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Records1.xml" ContentType="application/vnd.openxmlformats-officedocument.spreadsheetml.pivotCacheRecords+xml"/>
  <Override PartName="/xl/comments1.xml" ContentType="application/vnd.openxmlformats-officedocument.spreadsheetml.comments+xml"/>
  <Override PartName="/docProps/custom.xml" ContentType="application/vnd.openxmlformats-officedocument.custom-propertie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xl/comments2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ogppr.sharepoint.com/sites/Distribucion_Municipios/Documentos Generales/CC_MG_ME/2026/CC_001_2026_Directrices_Presupuesto_26-27/"/>
    </mc:Choice>
  </mc:AlternateContent>
  <xr:revisionPtr revIDLastSave="6" documentId="8_{FAE698A2-586C-4C04-9619-DD2383076B02}" xr6:coauthVersionLast="47" xr6:coauthVersionMax="47" xr10:uidLastSave="{FD1D80FF-48CD-4E88-85EC-B8596BBA38F9}"/>
  <workbookProtection workbookAlgorithmName="SHA-512" workbookHashValue="vlSG0eShGvX2aSDOC0rFKPzVp4T8WYyNBRqdeaqI124LaiHt1WQkiJ1BROa5oUwcmtPSIJGCmhlZS6KN8MqTzg==" workbookSaltValue="HnVcZJDf0pdztvTm3mTsVw==" workbookSpinCount="100000" lockStructure="1"/>
  <bookViews>
    <workbookView xWindow="-108" yWindow="-108" windowWidth="23256" windowHeight="12456" tabRatio="851" xr2:uid="{00000000-000D-0000-FFFF-FFFF00000000}"/>
  </bookViews>
  <sheets>
    <sheet name="Conf. Reg. y Trans." sheetId="3" r:id="rId1"/>
    <sheet name="Trans. e Irregular" sheetId="4" r:id="rId2"/>
    <sheet name="Pre-Retiro Voluntario" sheetId="6" r:id="rId3"/>
    <sheet name="Pivot Table" sheetId="5" state="hidden" r:id="rId4"/>
    <sheet name="Códigos 2" sheetId="2" state="hidden" r:id="rId5"/>
  </sheets>
  <definedNames>
    <definedName name="_xlnm._FilterDatabase" localSheetId="0" hidden="1">'Conf. Reg. y Trans.'!$B$6:$W$3507</definedName>
    <definedName name="_xlnm._FilterDatabase" localSheetId="2" hidden="1">'Pre-Retiro Voluntario'!$A$1:$U$3508</definedName>
    <definedName name="_xlnm._FilterDatabase" localSheetId="1" hidden="1">'Trans. e Irregular'!$B$6:$AB$3507</definedName>
    <definedName name="_xlnm.Print_Titles" localSheetId="0">'Conf. Reg. y Trans.'!$1:$6</definedName>
    <definedName name="_xlnm.Print_Titles" localSheetId="2">'Pre-Retiro Voluntario'!$1:$6</definedName>
    <definedName name="_xlnm.Print_Titles" localSheetId="1">'Trans. e Irregular'!$1:$6</definedName>
  </definedNames>
  <calcPr calcId="191028"/>
  <pivotCaches>
    <pivotCache cacheId="5" r:id="rId6"/>
    <pivotCache cacheId="6" r:id="rId7"/>
    <pivotCache cacheId="7" r:id="rId8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" i="4" l="1"/>
  <c r="O7" i="4" s="1"/>
  <c r="U3" i="6"/>
  <c r="AB3" i="4"/>
  <c r="Q7" i="4" l="1"/>
  <c r="P7" i="4"/>
  <c r="E8" i="6"/>
  <c r="E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26" i="6"/>
  <c r="E27" i="6"/>
  <c r="E28" i="6"/>
  <c r="E29" i="6"/>
  <c r="E30" i="6"/>
  <c r="E31" i="6"/>
  <c r="E32" i="6"/>
  <c r="E33" i="6"/>
  <c r="E34" i="6"/>
  <c r="E35" i="6"/>
  <c r="E36" i="6"/>
  <c r="E37" i="6"/>
  <c r="E38" i="6"/>
  <c r="E39" i="6"/>
  <c r="E40" i="6"/>
  <c r="E41" i="6"/>
  <c r="E42" i="6"/>
  <c r="E43" i="6"/>
  <c r="E44" i="6"/>
  <c r="E45" i="6"/>
  <c r="E46" i="6"/>
  <c r="E47" i="6"/>
  <c r="E48" i="6"/>
  <c r="E49" i="6"/>
  <c r="E50" i="6"/>
  <c r="E51" i="6"/>
  <c r="E52" i="6"/>
  <c r="E53" i="6"/>
  <c r="E54" i="6"/>
  <c r="E55" i="6"/>
  <c r="E56" i="6"/>
  <c r="E57" i="6"/>
  <c r="E58" i="6"/>
  <c r="E59" i="6"/>
  <c r="E60" i="6"/>
  <c r="E61" i="6"/>
  <c r="E62" i="6"/>
  <c r="E63" i="6"/>
  <c r="E64" i="6"/>
  <c r="E65" i="6"/>
  <c r="E66" i="6"/>
  <c r="E67" i="6"/>
  <c r="E68" i="6"/>
  <c r="E69" i="6"/>
  <c r="E70" i="6"/>
  <c r="E71" i="6"/>
  <c r="E72" i="6"/>
  <c r="E73" i="6"/>
  <c r="E74" i="6"/>
  <c r="E75" i="6"/>
  <c r="E76" i="6"/>
  <c r="E77" i="6"/>
  <c r="E78" i="6"/>
  <c r="E79" i="6"/>
  <c r="E80" i="6"/>
  <c r="E81" i="6"/>
  <c r="E82" i="6"/>
  <c r="E83" i="6"/>
  <c r="E84" i="6"/>
  <c r="E85" i="6"/>
  <c r="E86" i="6"/>
  <c r="E87" i="6"/>
  <c r="E88" i="6"/>
  <c r="E89" i="6"/>
  <c r="E90" i="6"/>
  <c r="E91" i="6"/>
  <c r="E92" i="6"/>
  <c r="E93" i="6"/>
  <c r="E94" i="6"/>
  <c r="E95" i="6"/>
  <c r="E96" i="6"/>
  <c r="E97" i="6"/>
  <c r="E98" i="6"/>
  <c r="E99" i="6"/>
  <c r="E100" i="6"/>
  <c r="E101" i="6"/>
  <c r="E102" i="6"/>
  <c r="E103" i="6"/>
  <c r="E104" i="6"/>
  <c r="E105" i="6"/>
  <c r="E106" i="6"/>
  <c r="E107" i="6"/>
  <c r="E108" i="6"/>
  <c r="E109" i="6"/>
  <c r="E110" i="6"/>
  <c r="E111" i="6"/>
  <c r="E112" i="6"/>
  <c r="E113" i="6"/>
  <c r="E114" i="6"/>
  <c r="E115" i="6"/>
  <c r="E116" i="6"/>
  <c r="E117" i="6"/>
  <c r="E118" i="6"/>
  <c r="E119" i="6"/>
  <c r="E120" i="6"/>
  <c r="E121" i="6"/>
  <c r="E122" i="6"/>
  <c r="E123" i="6"/>
  <c r="E124" i="6"/>
  <c r="E125" i="6"/>
  <c r="E126" i="6"/>
  <c r="E127" i="6"/>
  <c r="E128" i="6"/>
  <c r="E129" i="6"/>
  <c r="E130" i="6"/>
  <c r="E131" i="6"/>
  <c r="E132" i="6"/>
  <c r="E133" i="6"/>
  <c r="E134" i="6"/>
  <c r="E135" i="6"/>
  <c r="E136" i="6"/>
  <c r="E137" i="6"/>
  <c r="E138" i="6"/>
  <c r="E139" i="6"/>
  <c r="E140" i="6"/>
  <c r="E141" i="6"/>
  <c r="E142" i="6"/>
  <c r="E143" i="6"/>
  <c r="E144" i="6"/>
  <c r="E145" i="6"/>
  <c r="E146" i="6"/>
  <c r="E147" i="6"/>
  <c r="E148" i="6"/>
  <c r="E149" i="6"/>
  <c r="E150" i="6"/>
  <c r="E151" i="6"/>
  <c r="E152" i="6"/>
  <c r="E153" i="6"/>
  <c r="E154" i="6"/>
  <c r="E155" i="6"/>
  <c r="E156" i="6"/>
  <c r="E157" i="6"/>
  <c r="E158" i="6"/>
  <c r="E159" i="6"/>
  <c r="E160" i="6"/>
  <c r="E161" i="6"/>
  <c r="E162" i="6"/>
  <c r="E163" i="6"/>
  <c r="E164" i="6"/>
  <c r="E165" i="6"/>
  <c r="E166" i="6"/>
  <c r="E167" i="6"/>
  <c r="E168" i="6"/>
  <c r="E169" i="6"/>
  <c r="E170" i="6"/>
  <c r="E171" i="6"/>
  <c r="E172" i="6"/>
  <c r="E173" i="6"/>
  <c r="E174" i="6"/>
  <c r="E175" i="6"/>
  <c r="E176" i="6"/>
  <c r="E177" i="6"/>
  <c r="E178" i="6"/>
  <c r="E179" i="6"/>
  <c r="E180" i="6"/>
  <c r="E181" i="6"/>
  <c r="E182" i="6"/>
  <c r="E183" i="6"/>
  <c r="E184" i="6"/>
  <c r="E185" i="6"/>
  <c r="E186" i="6"/>
  <c r="E187" i="6"/>
  <c r="E188" i="6"/>
  <c r="E189" i="6"/>
  <c r="E190" i="6"/>
  <c r="E191" i="6"/>
  <c r="E192" i="6"/>
  <c r="E193" i="6"/>
  <c r="E194" i="6"/>
  <c r="E195" i="6"/>
  <c r="E196" i="6"/>
  <c r="E197" i="6"/>
  <c r="E198" i="6"/>
  <c r="E199" i="6"/>
  <c r="E200" i="6"/>
  <c r="E201" i="6"/>
  <c r="E202" i="6"/>
  <c r="E203" i="6"/>
  <c r="E204" i="6"/>
  <c r="E205" i="6"/>
  <c r="E206" i="6"/>
  <c r="E207" i="6"/>
  <c r="E208" i="6"/>
  <c r="E209" i="6"/>
  <c r="E210" i="6"/>
  <c r="E211" i="6"/>
  <c r="E212" i="6"/>
  <c r="E213" i="6"/>
  <c r="E214" i="6"/>
  <c r="E215" i="6"/>
  <c r="E216" i="6"/>
  <c r="E217" i="6"/>
  <c r="E218" i="6"/>
  <c r="E219" i="6"/>
  <c r="E220" i="6"/>
  <c r="E221" i="6"/>
  <c r="E222" i="6"/>
  <c r="E223" i="6"/>
  <c r="E224" i="6"/>
  <c r="E225" i="6"/>
  <c r="E226" i="6"/>
  <c r="E227" i="6"/>
  <c r="E228" i="6"/>
  <c r="E229" i="6"/>
  <c r="E230" i="6"/>
  <c r="E231" i="6"/>
  <c r="E232" i="6"/>
  <c r="E233" i="6"/>
  <c r="E234" i="6"/>
  <c r="E235" i="6"/>
  <c r="E236" i="6"/>
  <c r="E237" i="6"/>
  <c r="E238" i="6"/>
  <c r="E239" i="6"/>
  <c r="E240" i="6"/>
  <c r="E241" i="6"/>
  <c r="E242" i="6"/>
  <c r="E243" i="6"/>
  <c r="E244" i="6"/>
  <c r="E245" i="6"/>
  <c r="E246" i="6"/>
  <c r="E247" i="6"/>
  <c r="E248" i="6"/>
  <c r="E249" i="6"/>
  <c r="E250" i="6"/>
  <c r="E251" i="6"/>
  <c r="E252" i="6"/>
  <c r="E253" i="6"/>
  <c r="E254" i="6"/>
  <c r="E255" i="6"/>
  <c r="E256" i="6"/>
  <c r="E257" i="6"/>
  <c r="E258" i="6"/>
  <c r="E259" i="6"/>
  <c r="E260" i="6"/>
  <c r="E261" i="6"/>
  <c r="E262" i="6"/>
  <c r="E263" i="6"/>
  <c r="E264" i="6"/>
  <c r="E265" i="6"/>
  <c r="E266" i="6"/>
  <c r="E267" i="6"/>
  <c r="E268" i="6"/>
  <c r="E269" i="6"/>
  <c r="E270" i="6"/>
  <c r="E271" i="6"/>
  <c r="E272" i="6"/>
  <c r="E273" i="6"/>
  <c r="E274" i="6"/>
  <c r="E275" i="6"/>
  <c r="E276" i="6"/>
  <c r="E277" i="6"/>
  <c r="E278" i="6"/>
  <c r="E279" i="6"/>
  <c r="E280" i="6"/>
  <c r="E281" i="6"/>
  <c r="E282" i="6"/>
  <c r="E283" i="6"/>
  <c r="E284" i="6"/>
  <c r="E285" i="6"/>
  <c r="E286" i="6"/>
  <c r="E287" i="6"/>
  <c r="E288" i="6"/>
  <c r="E289" i="6"/>
  <c r="E290" i="6"/>
  <c r="E291" i="6"/>
  <c r="E292" i="6"/>
  <c r="E293" i="6"/>
  <c r="E294" i="6"/>
  <c r="E295" i="6"/>
  <c r="E296" i="6"/>
  <c r="E297" i="6"/>
  <c r="E298" i="6"/>
  <c r="E299" i="6"/>
  <c r="E300" i="6"/>
  <c r="E301" i="6"/>
  <c r="E302" i="6"/>
  <c r="E303" i="6"/>
  <c r="E304" i="6"/>
  <c r="E305" i="6"/>
  <c r="E306" i="6"/>
  <c r="E307" i="6"/>
  <c r="E308" i="6"/>
  <c r="E309" i="6"/>
  <c r="E310" i="6"/>
  <c r="E311" i="6"/>
  <c r="E312" i="6"/>
  <c r="E313" i="6"/>
  <c r="E314" i="6"/>
  <c r="E315" i="6"/>
  <c r="E316" i="6"/>
  <c r="E317" i="6"/>
  <c r="E318" i="6"/>
  <c r="E319" i="6"/>
  <c r="E320" i="6"/>
  <c r="E321" i="6"/>
  <c r="E322" i="6"/>
  <c r="E323" i="6"/>
  <c r="E324" i="6"/>
  <c r="E325" i="6"/>
  <c r="E326" i="6"/>
  <c r="E327" i="6"/>
  <c r="E328" i="6"/>
  <c r="E329" i="6"/>
  <c r="E330" i="6"/>
  <c r="E331" i="6"/>
  <c r="E332" i="6"/>
  <c r="E333" i="6"/>
  <c r="E334" i="6"/>
  <c r="E335" i="6"/>
  <c r="E336" i="6"/>
  <c r="E337" i="6"/>
  <c r="E338" i="6"/>
  <c r="E339" i="6"/>
  <c r="E340" i="6"/>
  <c r="E341" i="6"/>
  <c r="E342" i="6"/>
  <c r="E343" i="6"/>
  <c r="E344" i="6"/>
  <c r="E345" i="6"/>
  <c r="E346" i="6"/>
  <c r="E347" i="6"/>
  <c r="E348" i="6"/>
  <c r="E349" i="6"/>
  <c r="E350" i="6"/>
  <c r="E351" i="6"/>
  <c r="E352" i="6"/>
  <c r="E353" i="6"/>
  <c r="E354" i="6"/>
  <c r="E355" i="6"/>
  <c r="E356" i="6"/>
  <c r="E357" i="6"/>
  <c r="E358" i="6"/>
  <c r="E359" i="6"/>
  <c r="E360" i="6"/>
  <c r="E361" i="6"/>
  <c r="E362" i="6"/>
  <c r="E363" i="6"/>
  <c r="E364" i="6"/>
  <c r="E365" i="6"/>
  <c r="E366" i="6"/>
  <c r="E367" i="6"/>
  <c r="E368" i="6"/>
  <c r="E369" i="6"/>
  <c r="E370" i="6"/>
  <c r="E371" i="6"/>
  <c r="E372" i="6"/>
  <c r="E373" i="6"/>
  <c r="E374" i="6"/>
  <c r="E375" i="6"/>
  <c r="E376" i="6"/>
  <c r="E377" i="6"/>
  <c r="E378" i="6"/>
  <c r="E379" i="6"/>
  <c r="E380" i="6"/>
  <c r="E381" i="6"/>
  <c r="E382" i="6"/>
  <c r="E383" i="6"/>
  <c r="E384" i="6"/>
  <c r="E385" i="6"/>
  <c r="E386" i="6"/>
  <c r="E387" i="6"/>
  <c r="E388" i="6"/>
  <c r="E389" i="6"/>
  <c r="E390" i="6"/>
  <c r="E391" i="6"/>
  <c r="E392" i="6"/>
  <c r="E393" i="6"/>
  <c r="E394" i="6"/>
  <c r="E395" i="6"/>
  <c r="E396" i="6"/>
  <c r="E397" i="6"/>
  <c r="E398" i="6"/>
  <c r="E399" i="6"/>
  <c r="E400" i="6"/>
  <c r="E401" i="6"/>
  <c r="E402" i="6"/>
  <c r="E403" i="6"/>
  <c r="E404" i="6"/>
  <c r="E405" i="6"/>
  <c r="E406" i="6"/>
  <c r="E407" i="6"/>
  <c r="E408" i="6"/>
  <c r="E409" i="6"/>
  <c r="E410" i="6"/>
  <c r="E411" i="6"/>
  <c r="E412" i="6"/>
  <c r="E413" i="6"/>
  <c r="E414" i="6"/>
  <c r="E415" i="6"/>
  <c r="E416" i="6"/>
  <c r="E417" i="6"/>
  <c r="E418" i="6"/>
  <c r="E419" i="6"/>
  <c r="E420" i="6"/>
  <c r="E421" i="6"/>
  <c r="E422" i="6"/>
  <c r="E423" i="6"/>
  <c r="E424" i="6"/>
  <c r="E425" i="6"/>
  <c r="E426" i="6"/>
  <c r="E427" i="6"/>
  <c r="E428" i="6"/>
  <c r="E429" i="6"/>
  <c r="E430" i="6"/>
  <c r="E431" i="6"/>
  <c r="E432" i="6"/>
  <c r="E433" i="6"/>
  <c r="E434" i="6"/>
  <c r="E435" i="6"/>
  <c r="E436" i="6"/>
  <c r="E437" i="6"/>
  <c r="E438" i="6"/>
  <c r="E439" i="6"/>
  <c r="E440" i="6"/>
  <c r="E441" i="6"/>
  <c r="E442" i="6"/>
  <c r="E443" i="6"/>
  <c r="E444" i="6"/>
  <c r="E445" i="6"/>
  <c r="E446" i="6"/>
  <c r="E447" i="6"/>
  <c r="E448" i="6"/>
  <c r="E449" i="6"/>
  <c r="E450" i="6"/>
  <c r="E451" i="6"/>
  <c r="E452" i="6"/>
  <c r="E453" i="6"/>
  <c r="E454" i="6"/>
  <c r="E455" i="6"/>
  <c r="E456" i="6"/>
  <c r="E457" i="6"/>
  <c r="E458" i="6"/>
  <c r="E459" i="6"/>
  <c r="E460" i="6"/>
  <c r="E461" i="6"/>
  <c r="E462" i="6"/>
  <c r="E463" i="6"/>
  <c r="E464" i="6"/>
  <c r="E465" i="6"/>
  <c r="E466" i="6"/>
  <c r="E467" i="6"/>
  <c r="E468" i="6"/>
  <c r="E469" i="6"/>
  <c r="E470" i="6"/>
  <c r="E471" i="6"/>
  <c r="E472" i="6"/>
  <c r="E473" i="6"/>
  <c r="E474" i="6"/>
  <c r="E475" i="6"/>
  <c r="E476" i="6"/>
  <c r="E477" i="6"/>
  <c r="E478" i="6"/>
  <c r="E479" i="6"/>
  <c r="E480" i="6"/>
  <c r="E481" i="6"/>
  <c r="E482" i="6"/>
  <c r="E483" i="6"/>
  <c r="E484" i="6"/>
  <c r="E485" i="6"/>
  <c r="E486" i="6"/>
  <c r="E487" i="6"/>
  <c r="E488" i="6"/>
  <c r="E489" i="6"/>
  <c r="E490" i="6"/>
  <c r="E491" i="6"/>
  <c r="E492" i="6"/>
  <c r="E493" i="6"/>
  <c r="E494" i="6"/>
  <c r="E495" i="6"/>
  <c r="E496" i="6"/>
  <c r="E497" i="6"/>
  <c r="E498" i="6"/>
  <c r="E499" i="6"/>
  <c r="E500" i="6"/>
  <c r="E501" i="6"/>
  <c r="E502" i="6"/>
  <c r="E503" i="6"/>
  <c r="E504" i="6"/>
  <c r="E505" i="6"/>
  <c r="E506" i="6"/>
  <c r="E507" i="6"/>
  <c r="E508" i="6"/>
  <c r="E509" i="6"/>
  <c r="E510" i="6"/>
  <c r="E511" i="6"/>
  <c r="E512" i="6"/>
  <c r="E513" i="6"/>
  <c r="E514" i="6"/>
  <c r="E515" i="6"/>
  <c r="E516" i="6"/>
  <c r="E517" i="6"/>
  <c r="E518" i="6"/>
  <c r="E519" i="6"/>
  <c r="E520" i="6"/>
  <c r="E521" i="6"/>
  <c r="E522" i="6"/>
  <c r="E523" i="6"/>
  <c r="E524" i="6"/>
  <c r="E525" i="6"/>
  <c r="E526" i="6"/>
  <c r="E527" i="6"/>
  <c r="E528" i="6"/>
  <c r="E529" i="6"/>
  <c r="E530" i="6"/>
  <c r="E531" i="6"/>
  <c r="E532" i="6"/>
  <c r="E533" i="6"/>
  <c r="E534" i="6"/>
  <c r="E535" i="6"/>
  <c r="E536" i="6"/>
  <c r="E537" i="6"/>
  <c r="E538" i="6"/>
  <c r="E539" i="6"/>
  <c r="E540" i="6"/>
  <c r="E541" i="6"/>
  <c r="E542" i="6"/>
  <c r="E543" i="6"/>
  <c r="E544" i="6"/>
  <c r="E545" i="6"/>
  <c r="E546" i="6"/>
  <c r="E547" i="6"/>
  <c r="E548" i="6"/>
  <c r="E549" i="6"/>
  <c r="E550" i="6"/>
  <c r="E551" i="6"/>
  <c r="E552" i="6"/>
  <c r="E553" i="6"/>
  <c r="E554" i="6"/>
  <c r="E555" i="6"/>
  <c r="E556" i="6"/>
  <c r="E557" i="6"/>
  <c r="E558" i="6"/>
  <c r="E559" i="6"/>
  <c r="E560" i="6"/>
  <c r="E561" i="6"/>
  <c r="E562" i="6"/>
  <c r="E563" i="6"/>
  <c r="E564" i="6"/>
  <c r="E565" i="6"/>
  <c r="E566" i="6"/>
  <c r="E567" i="6"/>
  <c r="E568" i="6"/>
  <c r="E569" i="6"/>
  <c r="E570" i="6"/>
  <c r="E571" i="6"/>
  <c r="E572" i="6"/>
  <c r="E573" i="6"/>
  <c r="E574" i="6"/>
  <c r="E575" i="6"/>
  <c r="E576" i="6"/>
  <c r="E577" i="6"/>
  <c r="E578" i="6"/>
  <c r="E579" i="6"/>
  <c r="E580" i="6"/>
  <c r="E581" i="6"/>
  <c r="E582" i="6"/>
  <c r="E583" i="6"/>
  <c r="E584" i="6"/>
  <c r="E585" i="6"/>
  <c r="E586" i="6"/>
  <c r="E587" i="6"/>
  <c r="E588" i="6"/>
  <c r="E589" i="6"/>
  <c r="E590" i="6"/>
  <c r="E591" i="6"/>
  <c r="E592" i="6"/>
  <c r="E593" i="6"/>
  <c r="E594" i="6"/>
  <c r="E595" i="6"/>
  <c r="E596" i="6"/>
  <c r="E597" i="6"/>
  <c r="E598" i="6"/>
  <c r="E599" i="6"/>
  <c r="E600" i="6"/>
  <c r="E601" i="6"/>
  <c r="E602" i="6"/>
  <c r="E603" i="6"/>
  <c r="E604" i="6"/>
  <c r="E605" i="6"/>
  <c r="E606" i="6"/>
  <c r="E607" i="6"/>
  <c r="E608" i="6"/>
  <c r="E609" i="6"/>
  <c r="E610" i="6"/>
  <c r="E611" i="6"/>
  <c r="E612" i="6"/>
  <c r="E613" i="6"/>
  <c r="E614" i="6"/>
  <c r="E615" i="6"/>
  <c r="E616" i="6"/>
  <c r="E617" i="6"/>
  <c r="E618" i="6"/>
  <c r="E619" i="6"/>
  <c r="E620" i="6"/>
  <c r="E621" i="6"/>
  <c r="E622" i="6"/>
  <c r="E623" i="6"/>
  <c r="E624" i="6"/>
  <c r="E625" i="6"/>
  <c r="E626" i="6"/>
  <c r="E627" i="6"/>
  <c r="E628" i="6"/>
  <c r="E629" i="6"/>
  <c r="E630" i="6"/>
  <c r="E631" i="6"/>
  <c r="E632" i="6"/>
  <c r="E633" i="6"/>
  <c r="E634" i="6"/>
  <c r="E635" i="6"/>
  <c r="E636" i="6"/>
  <c r="E637" i="6"/>
  <c r="E638" i="6"/>
  <c r="E639" i="6"/>
  <c r="E640" i="6"/>
  <c r="E641" i="6"/>
  <c r="E642" i="6"/>
  <c r="E643" i="6"/>
  <c r="E644" i="6"/>
  <c r="E645" i="6"/>
  <c r="E646" i="6"/>
  <c r="E647" i="6"/>
  <c r="E648" i="6"/>
  <c r="E649" i="6"/>
  <c r="E650" i="6"/>
  <c r="E651" i="6"/>
  <c r="E652" i="6"/>
  <c r="E653" i="6"/>
  <c r="E654" i="6"/>
  <c r="E655" i="6"/>
  <c r="E656" i="6"/>
  <c r="E657" i="6"/>
  <c r="E658" i="6"/>
  <c r="E659" i="6"/>
  <c r="E660" i="6"/>
  <c r="E661" i="6"/>
  <c r="E662" i="6"/>
  <c r="E663" i="6"/>
  <c r="E664" i="6"/>
  <c r="E665" i="6"/>
  <c r="E666" i="6"/>
  <c r="E667" i="6"/>
  <c r="E668" i="6"/>
  <c r="E669" i="6"/>
  <c r="E670" i="6"/>
  <c r="E671" i="6"/>
  <c r="E672" i="6"/>
  <c r="E673" i="6"/>
  <c r="E674" i="6"/>
  <c r="E675" i="6"/>
  <c r="E676" i="6"/>
  <c r="E677" i="6"/>
  <c r="E678" i="6"/>
  <c r="E679" i="6"/>
  <c r="E680" i="6"/>
  <c r="E681" i="6"/>
  <c r="E682" i="6"/>
  <c r="E683" i="6"/>
  <c r="E684" i="6"/>
  <c r="E685" i="6"/>
  <c r="E686" i="6"/>
  <c r="E687" i="6"/>
  <c r="E688" i="6"/>
  <c r="E689" i="6"/>
  <c r="E690" i="6"/>
  <c r="E691" i="6"/>
  <c r="E692" i="6"/>
  <c r="E693" i="6"/>
  <c r="E694" i="6"/>
  <c r="E695" i="6"/>
  <c r="E696" i="6"/>
  <c r="E697" i="6"/>
  <c r="E698" i="6"/>
  <c r="E699" i="6"/>
  <c r="E700" i="6"/>
  <c r="E701" i="6"/>
  <c r="E702" i="6"/>
  <c r="E703" i="6"/>
  <c r="E704" i="6"/>
  <c r="E705" i="6"/>
  <c r="E706" i="6"/>
  <c r="E707" i="6"/>
  <c r="E708" i="6"/>
  <c r="E709" i="6"/>
  <c r="E710" i="6"/>
  <c r="E711" i="6"/>
  <c r="E712" i="6"/>
  <c r="E713" i="6"/>
  <c r="E714" i="6"/>
  <c r="E715" i="6"/>
  <c r="E716" i="6"/>
  <c r="E717" i="6"/>
  <c r="E718" i="6"/>
  <c r="E719" i="6"/>
  <c r="E720" i="6"/>
  <c r="E721" i="6"/>
  <c r="E722" i="6"/>
  <c r="E723" i="6"/>
  <c r="E724" i="6"/>
  <c r="E725" i="6"/>
  <c r="E726" i="6"/>
  <c r="E727" i="6"/>
  <c r="E728" i="6"/>
  <c r="E729" i="6"/>
  <c r="E730" i="6"/>
  <c r="E731" i="6"/>
  <c r="E732" i="6"/>
  <c r="E733" i="6"/>
  <c r="E734" i="6"/>
  <c r="E735" i="6"/>
  <c r="E736" i="6"/>
  <c r="E737" i="6"/>
  <c r="E738" i="6"/>
  <c r="E739" i="6"/>
  <c r="E740" i="6"/>
  <c r="E741" i="6"/>
  <c r="E742" i="6"/>
  <c r="E743" i="6"/>
  <c r="E744" i="6"/>
  <c r="E745" i="6"/>
  <c r="E746" i="6"/>
  <c r="E747" i="6"/>
  <c r="E748" i="6"/>
  <c r="E749" i="6"/>
  <c r="E750" i="6"/>
  <c r="E751" i="6"/>
  <c r="E752" i="6"/>
  <c r="E753" i="6"/>
  <c r="E754" i="6"/>
  <c r="E755" i="6"/>
  <c r="E756" i="6"/>
  <c r="E757" i="6"/>
  <c r="E758" i="6"/>
  <c r="E759" i="6"/>
  <c r="E760" i="6"/>
  <c r="E761" i="6"/>
  <c r="E762" i="6"/>
  <c r="E763" i="6"/>
  <c r="E764" i="6"/>
  <c r="E765" i="6"/>
  <c r="E766" i="6"/>
  <c r="E767" i="6"/>
  <c r="E768" i="6"/>
  <c r="E769" i="6"/>
  <c r="E770" i="6"/>
  <c r="E771" i="6"/>
  <c r="E772" i="6"/>
  <c r="E773" i="6"/>
  <c r="E774" i="6"/>
  <c r="E775" i="6"/>
  <c r="E776" i="6"/>
  <c r="E777" i="6"/>
  <c r="E778" i="6"/>
  <c r="E779" i="6"/>
  <c r="E780" i="6"/>
  <c r="E781" i="6"/>
  <c r="E782" i="6"/>
  <c r="E783" i="6"/>
  <c r="E784" i="6"/>
  <c r="E785" i="6"/>
  <c r="E786" i="6"/>
  <c r="E787" i="6"/>
  <c r="E788" i="6"/>
  <c r="E789" i="6"/>
  <c r="E790" i="6"/>
  <c r="E791" i="6"/>
  <c r="E792" i="6"/>
  <c r="E793" i="6"/>
  <c r="E794" i="6"/>
  <c r="E795" i="6"/>
  <c r="E796" i="6"/>
  <c r="E797" i="6"/>
  <c r="E798" i="6"/>
  <c r="E799" i="6"/>
  <c r="E800" i="6"/>
  <c r="E801" i="6"/>
  <c r="E802" i="6"/>
  <c r="E803" i="6"/>
  <c r="E804" i="6"/>
  <c r="E805" i="6"/>
  <c r="E806" i="6"/>
  <c r="E807" i="6"/>
  <c r="E808" i="6"/>
  <c r="E809" i="6"/>
  <c r="E810" i="6"/>
  <c r="E811" i="6"/>
  <c r="E812" i="6"/>
  <c r="E813" i="6"/>
  <c r="E814" i="6"/>
  <c r="E815" i="6"/>
  <c r="E816" i="6"/>
  <c r="E817" i="6"/>
  <c r="E818" i="6"/>
  <c r="E819" i="6"/>
  <c r="E820" i="6"/>
  <c r="E821" i="6"/>
  <c r="E822" i="6"/>
  <c r="E823" i="6"/>
  <c r="E824" i="6"/>
  <c r="E825" i="6"/>
  <c r="E826" i="6"/>
  <c r="E827" i="6"/>
  <c r="E828" i="6"/>
  <c r="E829" i="6"/>
  <c r="E830" i="6"/>
  <c r="E831" i="6"/>
  <c r="E832" i="6"/>
  <c r="E833" i="6"/>
  <c r="E834" i="6"/>
  <c r="E835" i="6"/>
  <c r="E836" i="6"/>
  <c r="E837" i="6"/>
  <c r="E838" i="6"/>
  <c r="E839" i="6"/>
  <c r="E840" i="6"/>
  <c r="E841" i="6"/>
  <c r="E842" i="6"/>
  <c r="E843" i="6"/>
  <c r="E844" i="6"/>
  <c r="E845" i="6"/>
  <c r="E846" i="6"/>
  <c r="E847" i="6"/>
  <c r="E848" i="6"/>
  <c r="E849" i="6"/>
  <c r="E850" i="6"/>
  <c r="E851" i="6"/>
  <c r="E852" i="6"/>
  <c r="E853" i="6"/>
  <c r="E854" i="6"/>
  <c r="E855" i="6"/>
  <c r="E856" i="6"/>
  <c r="E857" i="6"/>
  <c r="E858" i="6"/>
  <c r="E859" i="6"/>
  <c r="E860" i="6"/>
  <c r="E861" i="6"/>
  <c r="E862" i="6"/>
  <c r="E863" i="6"/>
  <c r="E864" i="6"/>
  <c r="E865" i="6"/>
  <c r="E866" i="6"/>
  <c r="E867" i="6"/>
  <c r="E868" i="6"/>
  <c r="E869" i="6"/>
  <c r="E870" i="6"/>
  <c r="E871" i="6"/>
  <c r="E872" i="6"/>
  <c r="E873" i="6"/>
  <c r="E874" i="6"/>
  <c r="E875" i="6"/>
  <c r="E876" i="6"/>
  <c r="E877" i="6"/>
  <c r="E878" i="6"/>
  <c r="E879" i="6"/>
  <c r="E880" i="6"/>
  <c r="E881" i="6"/>
  <c r="E882" i="6"/>
  <c r="E883" i="6"/>
  <c r="E884" i="6"/>
  <c r="E885" i="6"/>
  <c r="E886" i="6"/>
  <c r="E887" i="6"/>
  <c r="E888" i="6"/>
  <c r="E889" i="6"/>
  <c r="E890" i="6"/>
  <c r="E891" i="6"/>
  <c r="E892" i="6"/>
  <c r="E893" i="6"/>
  <c r="E894" i="6"/>
  <c r="E895" i="6"/>
  <c r="E896" i="6"/>
  <c r="E897" i="6"/>
  <c r="E898" i="6"/>
  <c r="E899" i="6"/>
  <c r="E900" i="6"/>
  <c r="E901" i="6"/>
  <c r="E902" i="6"/>
  <c r="E903" i="6"/>
  <c r="E904" i="6"/>
  <c r="E905" i="6"/>
  <c r="E906" i="6"/>
  <c r="E907" i="6"/>
  <c r="E908" i="6"/>
  <c r="E909" i="6"/>
  <c r="E910" i="6"/>
  <c r="E911" i="6"/>
  <c r="E912" i="6"/>
  <c r="E913" i="6"/>
  <c r="E914" i="6"/>
  <c r="E915" i="6"/>
  <c r="E916" i="6"/>
  <c r="E917" i="6"/>
  <c r="E918" i="6"/>
  <c r="E919" i="6"/>
  <c r="E920" i="6"/>
  <c r="E921" i="6"/>
  <c r="E922" i="6"/>
  <c r="E923" i="6"/>
  <c r="E924" i="6"/>
  <c r="E925" i="6"/>
  <c r="E926" i="6"/>
  <c r="E927" i="6"/>
  <c r="E928" i="6"/>
  <c r="E929" i="6"/>
  <c r="E930" i="6"/>
  <c r="E931" i="6"/>
  <c r="E932" i="6"/>
  <c r="E933" i="6"/>
  <c r="E934" i="6"/>
  <c r="E935" i="6"/>
  <c r="E936" i="6"/>
  <c r="E937" i="6"/>
  <c r="E938" i="6"/>
  <c r="E939" i="6"/>
  <c r="E940" i="6"/>
  <c r="E941" i="6"/>
  <c r="E942" i="6"/>
  <c r="E943" i="6"/>
  <c r="E944" i="6"/>
  <c r="E945" i="6"/>
  <c r="E946" i="6"/>
  <c r="E947" i="6"/>
  <c r="E948" i="6"/>
  <c r="E949" i="6"/>
  <c r="E950" i="6"/>
  <c r="E951" i="6"/>
  <c r="E952" i="6"/>
  <c r="E953" i="6"/>
  <c r="E954" i="6"/>
  <c r="E955" i="6"/>
  <c r="E956" i="6"/>
  <c r="E957" i="6"/>
  <c r="E958" i="6"/>
  <c r="E959" i="6"/>
  <c r="E960" i="6"/>
  <c r="E961" i="6"/>
  <c r="E962" i="6"/>
  <c r="E963" i="6"/>
  <c r="E964" i="6"/>
  <c r="E965" i="6"/>
  <c r="E966" i="6"/>
  <c r="E967" i="6"/>
  <c r="E968" i="6"/>
  <c r="E969" i="6"/>
  <c r="E970" i="6"/>
  <c r="E971" i="6"/>
  <c r="E972" i="6"/>
  <c r="E973" i="6"/>
  <c r="E974" i="6"/>
  <c r="E975" i="6"/>
  <c r="E976" i="6"/>
  <c r="E977" i="6"/>
  <c r="E978" i="6"/>
  <c r="E979" i="6"/>
  <c r="E980" i="6"/>
  <c r="E981" i="6"/>
  <c r="E982" i="6"/>
  <c r="E983" i="6"/>
  <c r="E984" i="6"/>
  <c r="E985" i="6"/>
  <c r="E986" i="6"/>
  <c r="E987" i="6"/>
  <c r="E988" i="6"/>
  <c r="E989" i="6"/>
  <c r="E990" i="6"/>
  <c r="E991" i="6"/>
  <c r="E992" i="6"/>
  <c r="E993" i="6"/>
  <c r="E994" i="6"/>
  <c r="E995" i="6"/>
  <c r="E996" i="6"/>
  <c r="E997" i="6"/>
  <c r="E998" i="6"/>
  <c r="E999" i="6"/>
  <c r="E1000" i="6"/>
  <c r="E1001" i="6"/>
  <c r="E1002" i="6"/>
  <c r="E1003" i="6"/>
  <c r="E1004" i="6"/>
  <c r="E1005" i="6"/>
  <c r="E1006" i="6"/>
  <c r="E1007" i="6"/>
  <c r="E1008" i="6"/>
  <c r="E1009" i="6"/>
  <c r="E1010" i="6"/>
  <c r="E1011" i="6"/>
  <c r="E1012" i="6"/>
  <c r="E1013" i="6"/>
  <c r="E1014" i="6"/>
  <c r="E1015" i="6"/>
  <c r="E1016" i="6"/>
  <c r="E1017" i="6"/>
  <c r="E1018" i="6"/>
  <c r="E1019" i="6"/>
  <c r="E1020" i="6"/>
  <c r="E1021" i="6"/>
  <c r="E1022" i="6"/>
  <c r="E1023" i="6"/>
  <c r="E1024" i="6"/>
  <c r="E1025" i="6"/>
  <c r="E1026" i="6"/>
  <c r="E1027" i="6"/>
  <c r="E1028" i="6"/>
  <c r="E1029" i="6"/>
  <c r="E1030" i="6"/>
  <c r="E1031" i="6"/>
  <c r="E1032" i="6"/>
  <c r="E1033" i="6"/>
  <c r="E1034" i="6"/>
  <c r="E1035" i="6"/>
  <c r="E1036" i="6"/>
  <c r="E1037" i="6"/>
  <c r="E1038" i="6"/>
  <c r="E1039" i="6"/>
  <c r="E1040" i="6"/>
  <c r="E1041" i="6"/>
  <c r="E1042" i="6"/>
  <c r="E1043" i="6"/>
  <c r="E1044" i="6"/>
  <c r="E1045" i="6"/>
  <c r="E1046" i="6"/>
  <c r="E1047" i="6"/>
  <c r="E1048" i="6"/>
  <c r="E1049" i="6"/>
  <c r="E1050" i="6"/>
  <c r="E1051" i="6"/>
  <c r="E1052" i="6"/>
  <c r="E1053" i="6"/>
  <c r="E1054" i="6"/>
  <c r="E1055" i="6"/>
  <c r="E1056" i="6"/>
  <c r="E1057" i="6"/>
  <c r="E1058" i="6"/>
  <c r="E1059" i="6"/>
  <c r="E1060" i="6"/>
  <c r="E1061" i="6"/>
  <c r="E1062" i="6"/>
  <c r="E1063" i="6"/>
  <c r="E1064" i="6"/>
  <c r="E1065" i="6"/>
  <c r="E1066" i="6"/>
  <c r="E1067" i="6"/>
  <c r="E1068" i="6"/>
  <c r="E1069" i="6"/>
  <c r="E1070" i="6"/>
  <c r="E1071" i="6"/>
  <c r="E1072" i="6"/>
  <c r="E1073" i="6"/>
  <c r="E1074" i="6"/>
  <c r="E1075" i="6"/>
  <c r="E1076" i="6"/>
  <c r="E1077" i="6"/>
  <c r="E1078" i="6"/>
  <c r="E1079" i="6"/>
  <c r="E1080" i="6"/>
  <c r="E1081" i="6"/>
  <c r="E1082" i="6"/>
  <c r="E1083" i="6"/>
  <c r="E1084" i="6"/>
  <c r="E1085" i="6"/>
  <c r="E1086" i="6"/>
  <c r="E1087" i="6"/>
  <c r="E1088" i="6"/>
  <c r="E1089" i="6"/>
  <c r="E1090" i="6"/>
  <c r="E1091" i="6"/>
  <c r="E1092" i="6"/>
  <c r="E1093" i="6"/>
  <c r="E1094" i="6"/>
  <c r="E1095" i="6"/>
  <c r="E1096" i="6"/>
  <c r="E1097" i="6"/>
  <c r="E1098" i="6"/>
  <c r="E1099" i="6"/>
  <c r="E1100" i="6"/>
  <c r="E1101" i="6"/>
  <c r="E1102" i="6"/>
  <c r="E1103" i="6"/>
  <c r="E1104" i="6"/>
  <c r="E1105" i="6"/>
  <c r="E1106" i="6"/>
  <c r="E1107" i="6"/>
  <c r="E1108" i="6"/>
  <c r="E1109" i="6"/>
  <c r="E1110" i="6"/>
  <c r="E1111" i="6"/>
  <c r="E1112" i="6"/>
  <c r="E1113" i="6"/>
  <c r="E1114" i="6"/>
  <c r="E1115" i="6"/>
  <c r="E1116" i="6"/>
  <c r="E1117" i="6"/>
  <c r="E1118" i="6"/>
  <c r="E1119" i="6"/>
  <c r="E1120" i="6"/>
  <c r="E1121" i="6"/>
  <c r="E1122" i="6"/>
  <c r="E1123" i="6"/>
  <c r="E1124" i="6"/>
  <c r="E1125" i="6"/>
  <c r="E1126" i="6"/>
  <c r="E1127" i="6"/>
  <c r="E1128" i="6"/>
  <c r="E1129" i="6"/>
  <c r="E1130" i="6"/>
  <c r="E1131" i="6"/>
  <c r="E1132" i="6"/>
  <c r="E1133" i="6"/>
  <c r="E1134" i="6"/>
  <c r="E1135" i="6"/>
  <c r="E1136" i="6"/>
  <c r="E1137" i="6"/>
  <c r="E1138" i="6"/>
  <c r="E1139" i="6"/>
  <c r="E1140" i="6"/>
  <c r="E1141" i="6"/>
  <c r="E1142" i="6"/>
  <c r="E1143" i="6"/>
  <c r="E1144" i="6"/>
  <c r="E1145" i="6"/>
  <c r="E1146" i="6"/>
  <c r="E1147" i="6"/>
  <c r="E1148" i="6"/>
  <c r="E1149" i="6"/>
  <c r="E1150" i="6"/>
  <c r="E1151" i="6"/>
  <c r="E1152" i="6"/>
  <c r="E1153" i="6"/>
  <c r="E1154" i="6"/>
  <c r="E1155" i="6"/>
  <c r="E1156" i="6"/>
  <c r="E1157" i="6"/>
  <c r="E1158" i="6"/>
  <c r="E1159" i="6"/>
  <c r="E1160" i="6"/>
  <c r="E1161" i="6"/>
  <c r="E1162" i="6"/>
  <c r="E1163" i="6"/>
  <c r="E1164" i="6"/>
  <c r="E1165" i="6"/>
  <c r="E1166" i="6"/>
  <c r="E1167" i="6"/>
  <c r="E1168" i="6"/>
  <c r="E1169" i="6"/>
  <c r="E1170" i="6"/>
  <c r="E1171" i="6"/>
  <c r="E1172" i="6"/>
  <c r="E1173" i="6"/>
  <c r="E1174" i="6"/>
  <c r="E1175" i="6"/>
  <c r="E1176" i="6"/>
  <c r="E1177" i="6"/>
  <c r="E1178" i="6"/>
  <c r="E1179" i="6"/>
  <c r="E1180" i="6"/>
  <c r="E1181" i="6"/>
  <c r="E1182" i="6"/>
  <c r="E1183" i="6"/>
  <c r="E1184" i="6"/>
  <c r="E1185" i="6"/>
  <c r="E1186" i="6"/>
  <c r="E1187" i="6"/>
  <c r="E1188" i="6"/>
  <c r="E1189" i="6"/>
  <c r="E1190" i="6"/>
  <c r="E1191" i="6"/>
  <c r="E1192" i="6"/>
  <c r="E1193" i="6"/>
  <c r="E1194" i="6"/>
  <c r="E1195" i="6"/>
  <c r="E1196" i="6"/>
  <c r="E1197" i="6"/>
  <c r="E1198" i="6"/>
  <c r="E1199" i="6"/>
  <c r="E1200" i="6"/>
  <c r="E1201" i="6"/>
  <c r="E1202" i="6"/>
  <c r="E1203" i="6"/>
  <c r="E1204" i="6"/>
  <c r="E1205" i="6"/>
  <c r="E1206" i="6"/>
  <c r="E1207" i="6"/>
  <c r="E1208" i="6"/>
  <c r="E1209" i="6"/>
  <c r="E1210" i="6"/>
  <c r="E1211" i="6"/>
  <c r="E1212" i="6"/>
  <c r="E1213" i="6"/>
  <c r="E1214" i="6"/>
  <c r="E1215" i="6"/>
  <c r="E1216" i="6"/>
  <c r="E1217" i="6"/>
  <c r="E1218" i="6"/>
  <c r="E1219" i="6"/>
  <c r="E1220" i="6"/>
  <c r="E1221" i="6"/>
  <c r="E1222" i="6"/>
  <c r="E1223" i="6"/>
  <c r="E1224" i="6"/>
  <c r="E1225" i="6"/>
  <c r="E1226" i="6"/>
  <c r="E1227" i="6"/>
  <c r="E1228" i="6"/>
  <c r="E1229" i="6"/>
  <c r="E1230" i="6"/>
  <c r="E1231" i="6"/>
  <c r="E1232" i="6"/>
  <c r="E1233" i="6"/>
  <c r="E1234" i="6"/>
  <c r="E1235" i="6"/>
  <c r="E1236" i="6"/>
  <c r="E1237" i="6"/>
  <c r="E1238" i="6"/>
  <c r="E1239" i="6"/>
  <c r="E1240" i="6"/>
  <c r="E1241" i="6"/>
  <c r="E1242" i="6"/>
  <c r="E1243" i="6"/>
  <c r="E1244" i="6"/>
  <c r="E1245" i="6"/>
  <c r="E1246" i="6"/>
  <c r="E1247" i="6"/>
  <c r="E1248" i="6"/>
  <c r="E1249" i="6"/>
  <c r="E1250" i="6"/>
  <c r="E1251" i="6"/>
  <c r="E1252" i="6"/>
  <c r="E1253" i="6"/>
  <c r="E1254" i="6"/>
  <c r="E1255" i="6"/>
  <c r="E1256" i="6"/>
  <c r="E1257" i="6"/>
  <c r="E1258" i="6"/>
  <c r="E1259" i="6"/>
  <c r="E1260" i="6"/>
  <c r="E1261" i="6"/>
  <c r="E1262" i="6"/>
  <c r="E1263" i="6"/>
  <c r="E1264" i="6"/>
  <c r="E1265" i="6"/>
  <c r="E1266" i="6"/>
  <c r="E1267" i="6"/>
  <c r="E1268" i="6"/>
  <c r="E1269" i="6"/>
  <c r="E1270" i="6"/>
  <c r="E1271" i="6"/>
  <c r="E1272" i="6"/>
  <c r="E1273" i="6"/>
  <c r="E1274" i="6"/>
  <c r="E1275" i="6"/>
  <c r="E1276" i="6"/>
  <c r="E1277" i="6"/>
  <c r="E1278" i="6"/>
  <c r="E1279" i="6"/>
  <c r="E1280" i="6"/>
  <c r="E1281" i="6"/>
  <c r="E1282" i="6"/>
  <c r="E1283" i="6"/>
  <c r="E1284" i="6"/>
  <c r="E1285" i="6"/>
  <c r="E1286" i="6"/>
  <c r="E1287" i="6"/>
  <c r="E1288" i="6"/>
  <c r="E1289" i="6"/>
  <c r="E1290" i="6"/>
  <c r="E1291" i="6"/>
  <c r="E1292" i="6"/>
  <c r="E1293" i="6"/>
  <c r="E1294" i="6"/>
  <c r="E1295" i="6"/>
  <c r="E1296" i="6"/>
  <c r="E1297" i="6"/>
  <c r="E1298" i="6"/>
  <c r="E1299" i="6"/>
  <c r="E1300" i="6"/>
  <c r="E1301" i="6"/>
  <c r="E1302" i="6"/>
  <c r="E1303" i="6"/>
  <c r="E1304" i="6"/>
  <c r="E1305" i="6"/>
  <c r="E1306" i="6"/>
  <c r="E1307" i="6"/>
  <c r="E1308" i="6"/>
  <c r="E1309" i="6"/>
  <c r="E1310" i="6"/>
  <c r="E1311" i="6"/>
  <c r="E1312" i="6"/>
  <c r="E1313" i="6"/>
  <c r="E1314" i="6"/>
  <c r="E1315" i="6"/>
  <c r="E1316" i="6"/>
  <c r="E1317" i="6"/>
  <c r="E1318" i="6"/>
  <c r="E1319" i="6"/>
  <c r="E1320" i="6"/>
  <c r="E1321" i="6"/>
  <c r="E1322" i="6"/>
  <c r="E1323" i="6"/>
  <c r="E1324" i="6"/>
  <c r="E1325" i="6"/>
  <c r="E1326" i="6"/>
  <c r="E1327" i="6"/>
  <c r="E1328" i="6"/>
  <c r="E1329" i="6"/>
  <c r="E1330" i="6"/>
  <c r="E1331" i="6"/>
  <c r="E1332" i="6"/>
  <c r="E1333" i="6"/>
  <c r="E1334" i="6"/>
  <c r="E1335" i="6"/>
  <c r="E1336" i="6"/>
  <c r="E1337" i="6"/>
  <c r="E1338" i="6"/>
  <c r="E1339" i="6"/>
  <c r="E1340" i="6"/>
  <c r="E1341" i="6"/>
  <c r="E1342" i="6"/>
  <c r="E1343" i="6"/>
  <c r="E1344" i="6"/>
  <c r="E1345" i="6"/>
  <c r="E1346" i="6"/>
  <c r="E1347" i="6"/>
  <c r="E1348" i="6"/>
  <c r="E1349" i="6"/>
  <c r="E1350" i="6"/>
  <c r="E1351" i="6"/>
  <c r="E1352" i="6"/>
  <c r="E1353" i="6"/>
  <c r="E1354" i="6"/>
  <c r="E1355" i="6"/>
  <c r="E1356" i="6"/>
  <c r="E1357" i="6"/>
  <c r="E1358" i="6"/>
  <c r="E1359" i="6"/>
  <c r="E1360" i="6"/>
  <c r="E1361" i="6"/>
  <c r="E1362" i="6"/>
  <c r="E1363" i="6"/>
  <c r="E1364" i="6"/>
  <c r="E1365" i="6"/>
  <c r="E1366" i="6"/>
  <c r="E1367" i="6"/>
  <c r="E1368" i="6"/>
  <c r="E1369" i="6"/>
  <c r="E1370" i="6"/>
  <c r="E1371" i="6"/>
  <c r="E1372" i="6"/>
  <c r="E1373" i="6"/>
  <c r="E1374" i="6"/>
  <c r="E1375" i="6"/>
  <c r="E1376" i="6"/>
  <c r="E1377" i="6"/>
  <c r="E1378" i="6"/>
  <c r="E1379" i="6"/>
  <c r="E1380" i="6"/>
  <c r="E1381" i="6"/>
  <c r="E1382" i="6"/>
  <c r="E1383" i="6"/>
  <c r="E1384" i="6"/>
  <c r="E1385" i="6"/>
  <c r="E1386" i="6"/>
  <c r="E1387" i="6"/>
  <c r="E1388" i="6"/>
  <c r="E1389" i="6"/>
  <c r="E1390" i="6"/>
  <c r="E1391" i="6"/>
  <c r="E1392" i="6"/>
  <c r="E1393" i="6"/>
  <c r="E1394" i="6"/>
  <c r="E1395" i="6"/>
  <c r="E1396" i="6"/>
  <c r="E1397" i="6"/>
  <c r="E1398" i="6"/>
  <c r="E1399" i="6"/>
  <c r="E1400" i="6"/>
  <c r="E1401" i="6"/>
  <c r="E1402" i="6"/>
  <c r="E1403" i="6"/>
  <c r="E1404" i="6"/>
  <c r="E1405" i="6"/>
  <c r="E1406" i="6"/>
  <c r="E1407" i="6"/>
  <c r="E1408" i="6"/>
  <c r="E1409" i="6"/>
  <c r="E1410" i="6"/>
  <c r="E1411" i="6"/>
  <c r="E1412" i="6"/>
  <c r="E1413" i="6"/>
  <c r="E1414" i="6"/>
  <c r="E1415" i="6"/>
  <c r="E1416" i="6"/>
  <c r="E1417" i="6"/>
  <c r="E1418" i="6"/>
  <c r="E1419" i="6"/>
  <c r="E1420" i="6"/>
  <c r="E1421" i="6"/>
  <c r="E1422" i="6"/>
  <c r="E1423" i="6"/>
  <c r="E1424" i="6"/>
  <c r="E1425" i="6"/>
  <c r="E1426" i="6"/>
  <c r="E1427" i="6"/>
  <c r="E1428" i="6"/>
  <c r="E1429" i="6"/>
  <c r="E1430" i="6"/>
  <c r="E1431" i="6"/>
  <c r="E1432" i="6"/>
  <c r="E1433" i="6"/>
  <c r="E1434" i="6"/>
  <c r="E1435" i="6"/>
  <c r="E1436" i="6"/>
  <c r="E1437" i="6"/>
  <c r="E1438" i="6"/>
  <c r="E1439" i="6"/>
  <c r="E1440" i="6"/>
  <c r="E1441" i="6"/>
  <c r="E1442" i="6"/>
  <c r="E1443" i="6"/>
  <c r="E1444" i="6"/>
  <c r="E1445" i="6"/>
  <c r="E1446" i="6"/>
  <c r="E1447" i="6"/>
  <c r="E1448" i="6"/>
  <c r="E1449" i="6"/>
  <c r="E1450" i="6"/>
  <c r="E1451" i="6"/>
  <c r="E1452" i="6"/>
  <c r="E1453" i="6"/>
  <c r="E1454" i="6"/>
  <c r="E1455" i="6"/>
  <c r="E1456" i="6"/>
  <c r="E1457" i="6"/>
  <c r="E1458" i="6"/>
  <c r="E1459" i="6"/>
  <c r="E1460" i="6"/>
  <c r="E1461" i="6"/>
  <c r="E1462" i="6"/>
  <c r="E1463" i="6"/>
  <c r="E1464" i="6"/>
  <c r="E1465" i="6"/>
  <c r="E1466" i="6"/>
  <c r="E1467" i="6"/>
  <c r="E1468" i="6"/>
  <c r="E1469" i="6"/>
  <c r="E1470" i="6"/>
  <c r="E1471" i="6"/>
  <c r="E1472" i="6"/>
  <c r="E1473" i="6"/>
  <c r="E1474" i="6"/>
  <c r="E1475" i="6"/>
  <c r="E1476" i="6"/>
  <c r="E1477" i="6"/>
  <c r="E1478" i="6"/>
  <c r="E1479" i="6"/>
  <c r="E1480" i="6"/>
  <c r="E1481" i="6"/>
  <c r="E1482" i="6"/>
  <c r="E1483" i="6"/>
  <c r="E1484" i="6"/>
  <c r="E1485" i="6"/>
  <c r="E1486" i="6"/>
  <c r="E1487" i="6"/>
  <c r="E1488" i="6"/>
  <c r="E1489" i="6"/>
  <c r="E1490" i="6"/>
  <c r="E1491" i="6"/>
  <c r="E1492" i="6"/>
  <c r="E1493" i="6"/>
  <c r="E1494" i="6"/>
  <c r="E1495" i="6"/>
  <c r="E1496" i="6"/>
  <c r="E1497" i="6"/>
  <c r="E1498" i="6"/>
  <c r="E1499" i="6"/>
  <c r="E1500" i="6"/>
  <c r="E1501" i="6"/>
  <c r="E1502" i="6"/>
  <c r="E1503" i="6"/>
  <c r="E1504" i="6"/>
  <c r="E1505" i="6"/>
  <c r="E1506" i="6"/>
  <c r="E1507" i="6"/>
  <c r="E1508" i="6"/>
  <c r="E1509" i="6"/>
  <c r="E1510" i="6"/>
  <c r="E1511" i="6"/>
  <c r="E1512" i="6"/>
  <c r="E1513" i="6"/>
  <c r="E1514" i="6"/>
  <c r="E1515" i="6"/>
  <c r="E1516" i="6"/>
  <c r="E1517" i="6"/>
  <c r="E1518" i="6"/>
  <c r="E1519" i="6"/>
  <c r="E1520" i="6"/>
  <c r="E1521" i="6"/>
  <c r="E1522" i="6"/>
  <c r="E1523" i="6"/>
  <c r="E1524" i="6"/>
  <c r="E1525" i="6"/>
  <c r="E1526" i="6"/>
  <c r="E1527" i="6"/>
  <c r="E1528" i="6"/>
  <c r="E1529" i="6"/>
  <c r="E1530" i="6"/>
  <c r="E1531" i="6"/>
  <c r="E1532" i="6"/>
  <c r="E1533" i="6"/>
  <c r="E1534" i="6"/>
  <c r="E1535" i="6"/>
  <c r="E1536" i="6"/>
  <c r="E1537" i="6"/>
  <c r="E1538" i="6"/>
  <c r="E1539" i="6"/>
  <c r="E1540" i="6"/>
  <c r="E1541" i="6"/>
  <c r="E1542" i="6"/>
  <c r="E1543" i="6"/>
  <c r="E1544" i="6"/>
  <c r="E1545" i="6"/>
  <c r="E1546" i="6"/>
  <c r="E1547" i="6"/>
  <c r="E1548" i="6"/>
  <c r="E1549" i="6"/>
  <c r="E1550" i="6"/>
  <c r="E1551" i="6"/>
  <c r="E1552" i="6"/>
  <c r="E1553" i="6"/>
  <c r="E1554" i="6"/>
  <c r="E1555" i="6"/>
  <c r="E1556" i="6"/>
  <c r="E1557" i="6"/>
  <c r="E1558" i="6"/>
  <c r="E1559" i="6"/>
  <c r="E1560" i="6"/>
  <c r="E1561" i="6"/>
  <c r="E1562" i="6"/>
  <c r="E1563" i="6"/>
  <c r="E1564" i="6"/>
  <c r="E1565" i="6"/>
  <c r="E1566" i="6"/>
  <c r="E1567" i="6"/>
  <c r="E1568" i="6"/>
  <c r="E1569" i="6"/>
  <c r="E1570" i="6"/>
  <c r="E1571" i="6"/>
  <c r="E1572" i="6"/>
  <c r="E1573" i="6"/>
  <c r="E1574" i="6"/>
  <c r="E1575" i="6"/>
  <c r="E1576" i="6"/>
  <c r="E1577" i="6"/>
  <c r="E1578" i="6"/>
  <c r="E1579" i="6"/>
  <c r="E1580" i="6"/>
  <c r="E1581" i="6"/>
  <c r="E1582" i="6"/>
  <c r="E1583" i="6"/>
  <c r="E1584" i="6"/>
  <c r="E1585" i="6"/>
  <c r="E1586" i="6"/>
  <c r="E1587" i="6"/>
  <c r="E1588" i="6"/>
  <c r="E1589" i="6"/>
  <c r="E1590" i="6"/>
  <c r="E1591" i="6"/>
  <c r="E1592" i="6"/>
  <c r="E1593" i="6"/>
  <c r="E1594" i="6"/>
  <c r="E1595" i="6"/>
  <c r="E1596" i="6"/>
  <c r="E1597" i="6"/>
  <c r="E1598" i="6"/>
  <c r="E1599" i="6"/>
  <c r="E1600" i="6"/>
  <c r="E1601" i="6"/>
  <c r="E1602" i="6"/>
  <c r="E1603" i="6"/>
  <c r="E1604" i="6"/>
  <c r="E1605" i="6"/>
  <c r="E1606" i="6"/>
  <c r="E1607" i="6"/>
  <c r="E1608" i="6"/>
  <c r="E1609" i="6"/>
  <c r="E1610" i="6"/>
  <c r="E1611" i="6"/>
  <c r="E1612" i="6"/>
  <c r="E1613" i="6"/>
  <c r="E1614" i="6"/>
  <c r="E1615" i="6"/>
  <c r="E1616" i="6"/>
  <c r="E1617" i="6"/>
  <c r="E1618" i="6"/>
  <c r="E1619" i="6"/>
  <c r="E1620" i="6"/>
  <c r="E1621" i="6"/>
  <c r="E1622" i="6"/>
  <c r="E1623" i="6"/>
  <c r="E1624" i="6"/>
  <c r="E1625" i="6"/>
  <c r="E1626" i="6"/>
  <c r="E1627" i="6"/>
  <c r="E1628" i="6"/>
  <c r="E1629" i="6"/>
  <c r="E1630" i="6"/>
  <c r="E1631" i="6"/>
  <c r="E1632" i="6"/>
  <c r="E1633" i="6"/>
  <c r="E1634" i="6"/>
  <c r="E1635" i="6"/>
  <c r="E1636" i="6"/>
  <c r="E1637" i="6"/>
  <c r="E1638" i="6"/>
  <c r="E1639" i="6"/>
  <c r="E1640" i="6"/>
  <c r="E1641" i="6"/>
  <c r="E1642" i="6"/>
  <c r="E1643" i="6"/>
  <c r="E1644" i="6"/>
  <c r="E1645" i="6"/>
  <c r="E1646" i="6"/>
  <c r="E1647" i="6"/>
  <c r="E1648" i="6"/>
  <c r="E1649" i="6"/>
  <c r="E1650" i="6"/>
  <c r="E1651" i="6"/>
  <c r="E1652" i="6"/>
  <c r="E1653" i="6"/>
  <c r="E1654" i="6"/>
  <c r="E1655" i="6"/>
  <c r="E1656" i="6"/>
  <c r="E1657" i="6"/>
  <c r="E1658" i="6"/>
  <c r="E1659" i="6"/>
  <c r="E1660" i="6"/>
  <c r="E1661" i="6"/>
  <c r="E1662" i="6"/>
  <c r="E1663" i="6"/>
  <c r="E1664" i="6"/>
  <c r="E1665" i="6"/>
  <c r="E1666" i="6"/>
  <c r="E1667" i="6"/>
  <c r="E1668" i="6"/>
  <c r="E1669" i="6"/>
  <c r="E1670" i="6"/>
  <c r="E1671" i="6"/>
  <c r="E1672" i="6"/>
  <c r="E1673" i="6"/>
  <c r="E1674" i="6"/>
  <c r="E1675" i="6"/>
  <c r="E1676" i="6"/>
  <c r="E1677" i="6"/>
  <c r="E1678" i="6"/>
  <c r="E1679" i="6"/>
  <c r="E1680" i="6"/>
  <c r="E1681" i="6"/>
  <c r="E1682" i="6"/>
  <c r="E1683" i="6"/>
  <c r="E1684" i="6"/>
  <c r="E1685" i="6"/>
  <c r="E1686" i="6"/>
  <c r="E1687" i="6"/>
  <c r="E1688" i="6"/>
  <c r="E1689" i="6"/>
  <c r="E1690" i="6"/>
  <c r="E1691" i="6"/>
  <c r="E1692" i="6"/>
  <c r="E1693" i="6"/>
  <c r="E1694" i="6"/>
  <c r="E1695" i="6"/>
  <c r="E1696" i="6"/>
  <c r="E1697" i="6"/>
  <c r="E1698" i="6"/>
  <c r="E1699" i="6"/>
  <c r="E1700" i="6"/>
  <c r="E1701" i="6"/>
  <c r="E1702" i="6"/>
  <c r="E1703" i="6"/>
  <c r="E1704" i="6"/>
  <c r="E1705" i="6"/>
  <c r="E1706" i="6"/>
  <c r="E1707" i="6"/>
  <c r="E1708" i="6"/>
  <c r="E1709" i="6"/>
  <c r="E1710" i="6"/>
  <c r="E1711" i="6"/>
  <c r="E1712" i="6"/>
  <c r="E1713" i="6"/>
  <c r="E1714" i="6"/>
  <c r="E1715" i="6"/>
  <c r="E1716" i="6"/>
  <c r="E1717" i="6"/>
  <c r="E1718" i="6"/>
  <c r="E1719" i="6"/>
  <c r="E1720" i="6"/>
  <c r="E1721" i="6"/>
  <c r="E1722" i="6"/>
  <c r="E1723" i="6"/>
  <c r="E1724" i="6"/>
  <c r="E1725" i="6"/>
  <c r="E1726" i="6"/>
  <c r="E1727" i="6"/>
  <c r="E1728" i="6"/>
  <c r="E1729" i="6"/>
  <c r="E1730" i="6"/>
  <c r="E1731" i="6"/>
  <c r="E1732" i="6"/>
  <c r="E1733" i="6"/>
  <c r="E1734" i="6"/>
  <c r="E1735" i="6"/>
  <c r="E1736" i="6"/>
  <c r="E1737" i="6"/>
  <c r="E1738" i="6"/>
  <c r="E1739" i="6"/>
  <c r="E1740" i="6"/>
  <c r="E1741" i="6"/>
  <c r="E1742" i="6"/>
  <c r="E1743" i="6"/>
  <c r="E1744" i="6"/>
  <c r="E1745" i="6"/>
  <c r="E1746" i="6"/>
  <c r="E1747" i="6"/>
  <c r="E1748" i="6"/>
  <c r="E1749" i="6"/>
  <c r="E1750" i="6"/>
  <c r="E1751" i="6"/>
  <c r="E1752" i="6"/>
  <c r="E1753" i="6"/>
  <c r="E1754" i="6"/>
  <c r="E1755" i="6"/>
  <c r="E1756" i="6"/>
  <c r="E1757" i="6"/>
  <c r="E1758" i="6"/>
  <c r="E1759" i="6"/>
  <c r="E1760" i="6"/>
  <c r="E1761" i="6"/>
  <c r="E1762" i="6"/>
  <c r="E1763" i="6"/>
  <c r="E1764" i="6"/>
  <c r="E1765" i="6"/>
  <c r="E1766" i="6"/>
  <c r="E1767" i="6"/>
  <c r="E1768" i="6"/>
  <c r="E1769" i="6"/>
  <c r="E1770" i="6"/>
  <c r="E1771" i="6"/>
  <c r="E1772" i="6"/>
  <c r="E1773" i="6"/>
  <c r="E1774" i="6"/>
  <c r="E1775" i="6"/>
  <c r="E1776" i="6"/>
  <c r="E1777" i="6"/>
  <c r="E1778" i="6"/>
  <c r="E1779" i="6"/>
  <c r="E1780" i="6"/>
  <c r="E1781" i="6"/>
  <c r="E1782" i="6"/>
  <c r="E1783" i="6"/>
  <c r="E1784" i="6"/>
  <c r="E1785" i="6"/>
  <c r="E1786" i="6"/>
  <c r="E1787" i="6"/>
  <c r="E1788" i="6"/>
  <c r="E1789" i="6"/>
  <c r="E1790" i="6"/>
  <c r="E1791" i="6"/>
  <c r="E1792" i="6"/>
  <c r="E1793" i="6"/>
  <c r="E1794" i="6"/>
  <c r="E1795" i="6"/>
  <c r="E1796" i="6"/>
  <c r="E1797" i="6"/>
  <c r="E1798" i="6"/>
  <c r="E1799" i="6"/>
  <c r="E1800" i="6"/>
  <c r="E1801" i="6"/>
  <c r="E1802" i="6"/>
  <c r="E1803" i="6"/>
  <c r="E1804" i="6"/>
  <c r="E1805" i="6"/>
  <c r="E1806" i="6"/>
  <c r="E1807" i="6"/>
  <c r="E1808" i="6"/>
  <c r="E1809" i="6"/>
  <c r="E1810" i="6"/>
  <c r="E1811" i="6"/>
  <c r="E1812" i="6"/>
  <c r="E1813" i="6"/>
  <c r="E1814" i="6"/>
  <c r="E1815" i="6"/>
  <c r="E1816" i="6"/>
  <c r="E1817" i="6"/>
  <c r="E1818" i="6"/>
  <c r="E1819" i="6"/>
  <c r="E1820" i="6"/>
  <c r="E1821" i="6"/>
  <c r="E1822" i="6"/>
  <c r="E1823" i="6"/>
  <c r="E1824" i="6"/>
  <c r="E1825" i="6"/>
  <c r="E1826" i="6"/>
  <c r="E1827" i="6"/>
  <c r="E1828" i="6"/>
  <c r="E1829" i="6"/>
  <c r="E1830" i="6"/>
  <c r="E1831" i="6"/>
  <c r="E1832" i="6"/>
  <c r="E1833" i="6"/>
  <c r="E1834" i="6"/>
  <c r="E1835" i="6"/>
  <c r="E1836" i="6"/>
  <c r="E1837" i="6"/>
  <c r="E1838" i="6"/>
  <c r="E1839" i="6"/>
  <c r="E1840" i="6"/>
  <c r="E1841" i="6"/>
  <c r="E1842" i="6"/>
  <c r="E1843" i="6"/>
  <c r="E1844" i="6"/>
  <c r="E1845" i="6"/>
  <c r="E1846" i="6"/>
  <c r="E1847" i="6"/>
  <c r="E1848" i="6"/>
  <c r="E1849" i="6"/>
  <c r="E1850" i="6"/>
  <c r="E1851" i="6"/>
  <c r="E1852" i="6"/>
  <c r="E1853" i="6"/>
  <c r="E1854" i="6"/>
  <c r="E1855" i="6"/>
  <c r="E1856" i="6"/>
  <c r="E1857" i="6"/>
  <c r="E1858" i="6"/>
  <c r="E1859" i="6"/>
  <c r="E1860" i="6"/>
  <c r="E1861" i="6"/>
  <c r="E1862" i="6"/>
  <c r="E1863" i="6"/>
  <c r="E1864" i="6"/>
  <c r="E1865" i="6"/>
  <c r="E1866" i="6"/>
  <c r="E1867" i="6"/>
  <c r="E1868" i="6"/>
  <c r="E1869" i="6"/>
  <c r="E1870" i="6"/>
  <c r="E1871" i="6"/>
  <c r="E1872" i="6"/>
  <c r="E1873" i="6"/>
  <c r="E1874" i="6"/>
  <c r="E1875" i="6"/>
  <c r="E1876" i="6"/>
  <c r="E1877" i="6"/>
  <c r="E1878" i="6"/>
  <c r="E1879" i="6"/>
  <c r="E1880" i="6"/>
  <c r="E1881" i="6"/>
  <c r="E1882" i="6"/>
  <c r="E1883" i="6"/>
  <c r="E1884" i="6"/>
  <c r="E1885" i="6"/>
  <c r="E1886" i="6"/>
  <c r="E1887" i="6"/>
  <c r="E1888" i="6"/>
  <c r="E1889" i="6"/>
  <c r="E1890" i="6"/>
  <c r="E1891" i="6"/>
  <c r="E1892" i="6"/>
  <c r="E1893" i="6"/>
  <c r="E1894" i="6"/>
  <c r="E1895" i="6"/>
  <c r="E1896" i="6"/>
  <c r="E1897" i="6"/>
  <c r="E1898" i="6"/>
  <c r="E1899" i="6"/>
  <c r="E1900" i="6"/>
  <c r="E1901" i="6"/>
  <c r="E1902" i="6"/>
  <c r="E1903" i="6"/>
  <c r="E1904" i="6"/>
  <c r="E1905" i="6"/>
  <c r="E1906" i="6"/>
  <c r="E1907" i="6"/>
  <c r="E1908" i="6"/>
  <c r="E1909" i="6"/>
  <c r="E1910" i="6"/>
  <c r="E1911" i="6"/>
  <c r="E1912" i="6"/>
  <c r="E1913" i="6"/>
  <c r="E1914" i="6"/>
  <c r="E1915" i="6"/>
  <c r="E1916" i="6"/>
  <c r="E1917" i="6"/>
  <c r="E1918" i="6"/>
  <c r="E1919" i="6"/>
  <c r="E1920" i="6"/>
  <c r="E1921" i="6"/>
  <c r="E1922" i="6"/>
  <c r="E1923" i="6"/>
  <c r="E1924" i="6"/>
  <c r="E1925" i="6"/>
  <c r="E1926" i="6"/>
  <c r="E1927" i="6"/>
  <c r="E1928" i="6"/>
  <c r="E1929" i="6"/>
  <c r="E1930" i="6"/>
  <c r="E1931" i="6"/>
  <c r="E1932" i="6"/>
  <c r="E1933" i="6"/>
  <c r="E1934" i="6"/>
  <c r="E1935" i="6"/>
  <c r="E1936" i="6"/>
  <c r="E1937" i="6"/>
  <c r="E1938" i="6"/>
  <c r="E1939" i="6"/>
  <c r="E1940" i="6"/>
  <c r="E1941" i="6"/>
  <c r="E1942" i="6"/>
  <c r="E1943" i="6"/>
  <c r="E1944" i="6"/>
  <c r="E1945" i="6"/>
  <c r="E1946" i="6"/>
  <c r="E1947" i="6"/>
  <c r="E1948" i="6"/>
  <c r="E1949" i="6"/>
  <c r="E1950" i="6"/>
  <c r="E1951" i="6"/>
  <c r="E1952" i="6"/>
  <c r="E1953" i="6"/>
  <c r="E1954" i="6"/>
  <c r="E1955" i="6"/>
  <c r="E1956" i="6"/>
  <c r="E1957" i="6"/>
  <c r="E1958" i="6"/>
  <c r="E1959" i="6"/>
  <c r="E1960" i="6"/>
  <c r="E1961" i="6"/>
  <c r="E1962" i="6"/>
  <c r="E1963" i="6"/>
  <c r="E1964" i="6"/>
  <c r="E1965" i="6"/>
  <c r="E1966" i="6"/>
  <c r="E1967" i="6"/>
  <c r="E1968" i="6"/>
  <c r="E1969" i="6"/>
  <c r="E1970" i="6"/>
  <c r="E1971" i="6"/>
  <c r="E1972" i="6"/>
  <c r="E1973" i="6"/>
  <c r="E1974" i="6"/>
  <c r="E1975" i="6"/>
  <c r="E1976" i="6"/>
  <c r="E1977" i="6"/>
  <c r="E1978" i="6"/>
  <c r="E1979" i="6"/>
  <c r="E1980" i="6"/>
  <c r="E1981" i="6"/>
  <c r="E1982" i="6"/>
  <c r="E1983" i="6"/>
  <c r="E1984" i="6"/>
  <c r="E1985" i="6"/>
  <c r="E1986" i="6"/>
  <c r="E1987" i="6"/>
  <c r="E1988" i="6"/>
  <c r="E1989" i="6"/>
  <c r="E1990" i="6"/>
  <c r="E1991" i="6"/>
  <c r="E1992" i="6"/>
  <c r="E1993" i="6"/>
  <c r="E1994" i="6"/>
  <c r="E1995" i="6"/>
  <c r="E1996" i="6"/>
  <c r="E1997" i="6"/>
  <c r="E1998" i="6"/>
  <c r="E1999" i="6"/>
  <c r="E2000" i="6"/>
  <c r="E2001" i="6"/>
  <c r="E2002" i="6"/>
  <c r="E2003" i="6"/>
  <c r="E2004" i="6"/>
  <c r="E2005" i="6"/>
  <c r="E2006" i="6"/>
  <c r="E2007" i="6"/>
  <c r="E2008" i="6"/>
  <c r="E2009" i="6"/>
  <c r="E2010" i="6"/>
  <c r="E2011" i="6"/>
  <c r="E2012" i="6"/>
  <c r="E2013" i="6"/>
  <c r="E2014" i="6"/>
  <c r="E2015" i="6"/>
  <c r="E2016" i="6"/>
  <c r="E2017" i="6"/>
  <c r="E2018" i="6"/>
  <c r="E2019" i="6"/>
  <c r="E2020" i="6"/>
  <c r="E2021" i="6"/>
  <c r="E2022" i="6"/>
  <c r="E2023" i="6"/>
  <c r="E2024" i="6"/>
  <c r="E2025" i="6"/>
  <c r="E2026" i="6"/>
  <c r="E2027" i="6"/>
  <c r="E2028" i="6"/>
  <c r="E2029" i="6"/>
  <c r="E2030" i="6"/>
  <c r="E2031" i="6"/>
  <c r="E2032" i="6"/>
  <c r="E2033" i="6"/>
  <c r="E2034" i="6"/>
  <c r="E2035" i="6"/>
  <c r="E2036" i="6"/>
  <c r="E2037" i="6"/>
  <c r="E2038" i="6"/>
  <c r="E2039" i="6"/>
  <c r="E2040" i="6"/>
  <c r="E2041" i="6"/>
  <c r="E2042" i="6"/>
  <c r="E2043" i="6"/>
  <c r="E2044" i="6"/>
  <c r="E2045" i="6"/>
  <c r="E2046" i="6"/>
  <c r="E2047" i="6"/>
  <c r="E2048" i="6"/>
  <c r="E2049" i="6"/>
  <c r="E2050" i="6"/>
  <c r="E2051" i="6"/>
  <c r="E2052" i="6"/>
  <c r="E2053" i="6"/>
  <c r="E2054" i="6"/>
  <c r="E2055" i="6"/>
  <c r="E2056" i="6"/>
  <c r="E2057" i="6"/>
  <c r="E2058" i="6"/>
  <c r="E2059" i="6"/>
  <c r="E2060" i="6"/>
  <c r="E2061" i="6"/>
  <c r="E2062" i="6"/>
  <c r="E2063" i="6"/>
  <c r="E2064" i="6"/>
  <c r="E2065" i="6"/>
  <c r="E2066" i="6"/>
  <c r="E2067" i="6"/>
  <c r="E2068" i="6"/>
  <c r="E2069" i="6"/>
  <c r="E2070" i="6"/>
  <c r="E2071" i="6"/>
  <c r="E2072" i="6"/>
  <c r="E2073" i="6"/>
  <c r="E2074" i="6"/>
  <c r="E2075" i="6"/>
  <c r="E2076" i="6"/>
  <c r="E2077" i="6"/>
  <c r="E2078" i="6"/>
  <c r="E2079" i="6"/>
  <c r="E2080" i="6"/>
  <c r="E2081" i="6"/>
  <c r="E2082" i="6"/>
  <c r="E2083" i="6"/>
  <c r="E2084" i="6"/>
  <c r="E2085" i="6"/>
  <c r="E2086" i="6"/>
  <c r="E2087" i="6"/>
  <c r="E2088" i="6"/>
  <c r="E2089" i="6"/>
  <c r="E2090" i="6"/>
  <c r="E2091" i="6"/>
  <c r="E2092" i="6"/>
  <c r="E2093" i="6"/>
  <c r="E2094" i="6"/>
  <c r="E2095" i="6"/>
  <c r="E2096" i="6"/>
  <c r="E2097" i="6"/>
  <c r="E2098" i="6"/>
  <c r="E2099" i="6"/>
  <c r="E2100" i="6"/>
  <c r="E2101" i="6"/>
  <c r="E2102" i="6"/>
  <c r="E2103" i="6"/>
  <c r="E2104" i="6"/>
  <c r="E2105" i="6"/>
  <c r="E2106" i="6"/>
  <c r="E2107" i="6"/>
  <c r="E2108" i="6"/>
  <c r="E2109" i="6"/>
  <c r="E2110" i="6"/>
  <c r="E2111" i="6"/>
  <c r="E2112" i="6"/>
  <c r="E2113" i="6"/>
  <c r="E2114" i="6"/>
  <c r="E2115" i="6"/>
  <c r="E2116" i="6"/>
  <c r="E2117" i="6"/>
  <c r="E2118" i="6"/>
  <c r="E2119" i="6"/>
  <c r="E2120" i="6"/>
  <c r="E2121" i="6"/>
  <c r="E2122" i="6"/>
  <c r="E2123" i="6"/>
  <c r="E2124" i="6"/>
  <c r="E2125" i="6"/>
  <c r="E2126" i="6"/>
  <c r="E2127" i="6"/>
  <c r="E2128" i="6"/>
  <c r="E2129" i="6"/>
  <c r="E2130" i="6"/>
  <c r="E2131" i="6"/>
  <c r="E2132" i="6"/>
  <c r="E2133" i="6"/>
  <c r="E2134" i="6"/>
  <c r="E2135" i="6"/>
  <c r="E2136" i="6"/>
  <c r="E2137" i="6"/>
  <c r="E2138" i="6"/>
  <c r="E2139" i="6"/>
  <c r="E2140" i="6"/>
  <c r="E2141" i="6"/>
  <c r="E2142" i="6"/>
  <c r="E2143" i="6"/>
  <c r="E2144" i="6"/>
  <c r="E2145" i="6"/>
  <c r="E2146" i="6"/>
  <c r="E2147" i="6"/>
  <c r="E2148" i="6"/>
  <c r="E2149" i="6"/>
  <c r="E2150" i="6"/>
  <c r="E2151" i="6"/>
  <c r="E2152" i="6"/>
  <c r="E2153" i="6"/>
  <c r="E2154" i="6"/>
  <c r="E2155" i="6"/>
  <c r="E2156" i="6"/>
  <c r="E2157" i="6"/>
  <c r="E2158" i="6"/>
  <c r="E2159" i="6"/>
  <c r="E2160" i="6"/>
  <c r="E2161" i="6"/>
  <c r="E2162" i="6"/>
  <c r="E2163" i="6"/>
  <c r="E2164" i="6"/>
  <c r="E2165" i="6"/>
  <c r="E2166" i="6"/>
  <c r="E2167" i="6"/>
  <c r="E2168" i="6"/>
  <c r="E2169" i="6"/>
  <c r="E2170" i="6"/>
  <c r="E2171" i="6"/>
  <c r="E2172" i="6"/>
  <c r="E2173" i="6"/>
  <c r="E2174" i="6"/>
  <c r="E2175" i="6"/>
  <c r="E2176" i="6"/>
  <c r="E2177" i="6"/>
  <c r="E2178" i="6"/>
  <c r="E2179" i="6"/>
  <c r="E2180" i="6"/>
  <c r="E2181" i="6"/>
  <c r="E2182" i="6"/>
  <c r="E2183" i="6"/>
  <c r="E2184" i="6"/>
  <c r="E2185" i="6"/>
  <c r="E2186" i="6"/>
  <c r="E2187" i="6"/>
  <c r="E2188" i="6"/>
  <c r="E2189" i="6"/>
  <c r="E2190" i="6"/>
  <c r="E2191" i="6"/>
  <c r="E2192" i="6"/>
  <c r="E2193" i="6"/>
  <c r="E2194" i="6"/>
  <c r="E2195" i="6"/>
  <c r="E2196" i="6"/>
  <c r="E2197" i="6"/>
  <c r="E2198" i="6"/>
  <c r="E2199" i="6"/>
  <c r="E2200" i="6"/>
  <c r="E2201" i="6"/>
  <c r="E2202" i="6"/>
  <c r="E2203" i="6"/>
  <c r="E2204" i="6"/>
  <c r="E2205" i="6"/>
  <c r="E2206" i="6"/>
  <c r="E2207" i="6"/>
  <c r="E2208" i="6"/>
  <c r="E2209" i="6"/>
  <c r="E2210" i="6"/>
  <c r="E2211" i="6"/>
  <c r="E2212" i="6"/>
  <c r="E2213" i="6"/>
  <c r="E2214" i="6"/>
  <c r="E2215" i="6"/>
  <c r="E2216" i="6"/>
  <c r="E2217" i="6"/>
  <c r="E2218" i="6"/>
  <c r="E2219" i="6"/>
  <c r="E2220" i="6"/>
  <c r="E2221" i="6"/>
  <c r="E2222" i="6"/>
  <c r="E2223" i="6"/>
  <c r="E2224" i="6"/>
  <c r="E2225" i="6"/>
  <c r="E2226" i="6"/>
  <c r="E2227" i="6"/>
  <c r="E2228" i="6"/>
  <c r="E2229" i="6"/>
  <c r="E2230" i="6"/>
  <c r="E2231" i="6"/>
  <c r="E2232" i="6"/>
  <c r="E2233" i="6"/>
  <c r="E2234" i="6"/>
  <c r="E2235" i="6"/>
  <c r="E2236" i="6"/>
  <c r="E2237" i="6"/>
  <c r="E2238" i="6"/>
  <c r="E2239" i="6"/>
  <c r="E2240" i="6"/>
  <c r="E2241" i="6"/>
  <c r="E2242" i="6"/>
  <c r="E2243" i="6"/>
  <c r="E2244" i="6"/>
  <c r="E2245" i="6"/>
  <c r="E2246" i="6"/>
  <c r="E2247" i="6"/>
  <c r="E2248" i="6"/>
  <c r="E2249" i="6"/>
  <c r="E2250" i="6"/>
  <c r="E2251" i="6"/>
  <c r="E2252" i="6"/>
  <c r="E2253" i="6"/>
  <c r="E2254" i="6"/>
  <c r="E2255" i="6"/>
  <c r="E2256" i="6"/>
  <c r="E2257" i="6"/>
  <c r="E2258" i="6"/>
  <c r="E2259" i="6"/>
  <c r="E2260" i="6"/>
  <c r="E2261" i="6"/>
  <c r="E2262" i="6"/>
  <c r="E2263" i="6"/>
  <c r="E2264" i="6"/>
  <c r="E2265" i="6"/>
  <c r="E2266" i="6"/>
  <c r="E2267" i="6"/>
  <c r="E2268" i="6"/>
  <c r="E2269" i="6"/>
  <c r="E2270" i="6"/>
  <c r="E2271" i="6"/>
  <c r="E2272" i="6"/>
  <c r="E2273" i="6"/>
  <c r="E2274" i="6"/>
  <c r="E2275" i="6"/>
  <c r="E2276" i="6"/>
  <c r="E2277" i="6"/>
  <c r="E2278" i="6"/>
  <c r="E2279" i="6"/>
  <c r="E2280" i="6"/>
  <c r="E2281" i="6"/>
  <c r="E2282" i="6"/>
  <c r="E2283" i="6"/>
  <c r="E2284" i="6"/>
  <c r="E2285" i="6"/>
  <c r="E2286" i="6"/>
  <c r="E2287" i="6"/>
  <c r="E2288" i="6"/>
  <c r="E2289" i="6"/>
  <c r="E2290" i="6"/>
  <c r="E2291" i="6"/>
  <c r="E2292" i="6"/>
  <c r="E2293" i="6"/>
  <c r="E2294" i="6"/>
  <c r="E2295" i="6"/>
  <c r="E2296" i="6"/>
  <c r="E2297" i="6"/>
  <c r="E2298" i="6"/>
  <c r="E2299" i="6"/>
  <c r="E2300" i="6"/>
  <c r="E2301" i="6"/>
  <c r="E2302" i="6"/>
  <c r="E2303" i="6"/>
  <c r="E2304" i="6"/>
  <c r="E2305" i="6"/>
  <c r="E2306" i="6"/>
  <c r="E2307" i="6"/>
  <c r="E2308" i="6"/>
  <c r="E2309" i="6"/>
  <c r="E2310" i="6"/>
  <c r="E2311" i="6"/>
  <c r="E2312" i="6"/>
  <c r="E2313" i="6"/>
  <c r="E2314" i="6"/>
  <c r="E2315" i="6"/>
  <c r="E2316" i="6"/>
  <c r="E2317" i="6"/>
  <c r="E2318" i="6"/>
  <c r="E2319" i="6"/>
  <c r="E2320" i="6"/>
  <c r="E2321" i="6"/>
  <c r="E2322" i="6"/>
  <c r="E2323" i="6"/>
  <c r="E2324" i="6"/>
  <c r="E2325" i="6"/>
  <c r="E2326" i="6"/>
  <c r="E2327" i="6"/>
  <c r="E2328" i="6"/>
  <c r="E2329" i="6"/>
  <c r="E2330" i="6"/>
  <c r="E2331" i="6"/>
  <c r="E2332" i="6"/>
  <c r="E2333" i="6"/>
  <c r="E2334" i="6"/>
  <c r="E2335" i="6"/>
  <c r="E2336" i="6"/>
  <c r="E2337" i="6"/>
  <c r="E2338" i="6"/>
  <c r="E2339" i="6"/>
  <c r="E2340" i="6"/>
  <c r="E2341" i="6"/>
  <c r="E2342" i="6"/>
  <c r="E2343" i="6"/>
  <c r="E2344" i="6"/>
  <c r="E2345" i="6"/>
  <c r="E2346" i="6"/>
  <c r="E2347" i="6"/>
  <c r="E2348" i="6"/>
  <c r="E2349" i="6"/>
  <c r="E2350" i="6"/>
  <c r="E2351" i="6"/>
  <c r="E2352" i="6"/>
  <c r="E2353" i="6"/>
  <c r="E2354" i="6"/>
  <c r="E2355" i="6"/>
  <c r="E2356" i="6"/>
  <c r="E2357" i="6"/>
  <c r="E2358" i="6"/>
  <c r="E2359" i="6"/>
  <c r="E2360" i="6"/>
  <c r="E2361" i="6"/>
  <c r="E2362" i="6"/>
  <c r="E2363" i="6"/>
  <c r="E2364" i="6"/>
  <c r="E2365" i="6"/>
  <c r="E2366" i="6"/>
  <c r="E2367" i="6"/>
  <c r="E2368" i="6"/>
  <c r="E2369" i="6"/>
  <c r="E2370" i="6"/>
  <c r="E2371" i="6"/>
  <c r="E2372" i="6"/>
  <c r="E2373" i="6"/>
  <c r="E2374" i="6"/>
  <c r="E2375" i="6"/>
  <c r="E2376" i="6"/>
  <c r="E2377" i="6"/>
  <c r="E2378" i="6"/>
  <c r="E2379" i="6"/>
  <c r="E2380" i="6"/>
  <c r="E2381" i="6"/>
  <c r="E2382" i="6"/>
  <c r="E2383" i="6"/>
  <c r="E2384" i="6"/>
  <c r="E2385" i="6"/>
  <c r="E2386" i="6"/>
  <c r="E2387" i="6"/>
  <c r="E2388" i="6"/>
  <c r="E2389" i="6"/>
  <c r="E2390" i="6"/>
  <c r="E2391" i="6"/>
  <c r="E2392" i="6"/>
  <c r="E2393" i="6"/>
  <c r="E2394" i="6"/>
  <c r="E2395" i="6"/>
  <c r="E2396" i="6"/>
  <c r="E2397" i="6"/>
  <c r="E2398" i="6"/>
  <c r="E2399" i="6"/>
  <c r="E2400" i="6"/>
  <c r="E2401" i="6"/>
  <c r="E2402" i="6"/>
  <c r="E2403" i="6"/>
  <c r="E2404" i="6"/>
  <c r="E2405" i="6"/>
  <c r="E2406" i="6"/>
  <c r="E2407" i="6"/>
  <c r="E2408" i="6"/>
  <c r="E2409" i="6"/>
  <c r="E2410" i="6"/>
  <c r="E2411" i="6"/>
  <c r="E2412" i="6"/>
  <c r="E2413" i="6"/>
  <c r="E2414" i="6"/>
  <c r="E2415" i="6"/>
  <c r="E2416" i="6"/>
  <c r="E2417" i="6"/>
  <c r="E2418" i="6"/>
  <c r="E2419" i="6"/>
  <c r="E2420" i="6"/>
  <c r="E2421" i="6"/>
  <c r="E2422" i="6"/>
  <c r="E2423" i="6"/>
  <c r="E2424" i="6"/>
  <c r="E2425" i="6"/>
  <c r="E2426" i="6"/>
  <c r="E2427" i="6"/>
  <c r="E2428" i="6"/>
  <c r="E2429" i="6"/>
  <c r="E2430" i="6"/>
  <c r="E2431" i="6"/>
  <c r="E2432" i="6"/>
  <c r="E2433" i="6"/>
  <c r="E2434" i="6"/>
  <c r="E2435" i="6"/>
  <c r="E2436" i="6"/>
  <c r="E2437" i="6"/>
  <c r="E2438" i="6"/>
  <c r="E2439" i="6"/>
  <c r="E2440" i="6"/>
  <c r="E2441" i="6"/>
  <c r="E2442" i="6"/>
  <c r="E2443" i="6"/>
  <c r="E2444" i="6"/>
  <c r="E2445" i="6"/>
  <c r="E2446" i="6"/>
  <c r="E2447" i="6"/>
  <c r="E2448" i="6"/>
  <c r="E2449" i="6"/>
  <c r="E2450" i="6"/>
  <c r="E2451" i="6"/>
  <c r="E2452" i="6"/>
  <c r="E2453" i="6"/>
  <c r="E2454" i="6"/>
  <c r="E2455" i="6"/>
  <c r="E2456" i="6"/>
  <c r="E2457" i="6"/>
  <c r="E2458" i="6"/>
  <c r="E2459" i="6"/>
  <c r="E2460" i="6"/>
  <c r="E2461" i="6"/>
  <c r="E2462" i="6"/>
  <c r="E2463" i="6"/>
  <c r="E2464" i="6"/>
  <c r="E2465" i="6"/>
  <c r="E2466" i="6"/>
  <c r="E2467" i="6"/>
  <c r="E2468" i="6"/>
  <c r="E2469" i="6"/>
  <c r="E2470" i="6"/>
  <c r="E2471" i="6"/>
  <c r="E2472" i="6"/>
  <c r="E2473" i="6"/>
  <c r="E2474" i="6"/>
  <c r="E2475" i="6"/>
  <c r="E2476" i="6"/>
  <c r="E2477" i="6"/>
  <c r="E2478" i="6"/>
  <c r="E2479" i="6"/>
  <c r="E2480" i="6"/>
  <c r="E2481" i="6"/>
  <c r="E2482" i="6"/>
  <c r="E2483" i="6"/>
  <c r="E2484" i="6"/>
  <c r="E2485" i="6"/>
  <c r="E2486" i="6"/>
  <c r="E2487" i="6"/>
  <c r="E2488" i="6"/>
  <c r="E2489" i="6"/>
  <c r="E2490" i="6"/>
  <c r="E2491" i="6"/>
  <c r="E2492" i="6"/>
  <c r="E2493" i="6"/>
  <c r="E2494" i="6"/>
  <c r="E2495" i="6"/>
  <c r="E2496" i="6"/>
  <c r="E2497" i="6"/>
  <c r="E2498" i="6"/>
  <c r="E2499" i="6"/>
  <c r="E2500" i="6"/>
  <c r="E2501" i="6"/>
  <c r="E2502" i="6"/>
  <c r="E2503" i="6"/>
  <c r="E2504" i="6"/>
  <c r="E2505" i="6"/>
  <c r="E2506" i="6"/>
  <c r="E2507" i="6"/>
  <c r="E2508" i="6"/>
  <c r="E2509" i="6"/>
  <c r="E2510" i="6"/>
  <c r="E2511" i="6"/>
  <c r="E2512" i="6"/>
  <c r="E2513" i="6"/>
  <c r="E2514" i="6"/>
  <c r="E2515" i="6"/>
  <c r="E2516" i="6"/>
  <c r="E2517" i="6"/>
  <c r="E2518" i="6"/>
  <c r="E2519" i="6"/>
  <c r="E2520" i="6"/>
  <c r="E2521" i="6"/>
  <c r="E2522" i="6"/>
  <c r="E2523" i="6"/>
  <c r="E2524" i="6"/>
  <c r="E2525" i="6"/>
  <c r="E2526" i="6"/>
  <c r="E2527" i="6"/>
  <c r="E2528" i="6"/>
  <c r="E2529" i="6"/>
  <c r="E2530" i="6"/>
  <c r="E2531" i="6"/>
  <c r="E2532" i="6"/>
  <c r="E2533" i="6"/>
  <c r="E2534" i="6"/>
  <c r="E2535" i="6"/>
  <c r="E2536" i="6"/>
  <c r="E2537" i="6"/>
  <c r="E2538" i="6"/>
  <c r="E2539" i="6"/>
  <c r="E2540" i="6"/>
  <c r="E2541" i="6"/>
  <c r="E2542" i="6"/>
  <c r="E2543" i="6"/>
  <c r="E2544" i="6"/>
  <c r="E2545" i="6"/>
  <c r="E2546" i="6"/>
  <c r="E2547" i="6"/>
  <c r="E2548" i="6"/>
  <c r="E2549" i="6"/>
  <c r="E2550" i="6"/>
  <c r="E2551" i="6"/>
  <c r="E2552" i="6"/>
  <c r="E2553" i="6"/>
  <c r="E2554" i="6"/>
  <c r="E2555" i="6"/>
  <c r="E2556" i="6"/>
  <c r="E2557" i="6"/>
  <c r="E2558" i="6"/>
  <c r="E2559" i="6"/>
  <c r="E2560" i="6"/>
  <c r="E2561" i="6"/>
  <c r="E2562" i="6"/>
  <c r="E2563" i="6"/>
  <c r="E2564" i="6"/>
  <c r="E2565" i="6"/>
  <c r="E2566" i="6"/>
  <c r="E2567" i="6"/>
  <c r="E2568" i="6"/>
  <c r="E2569" i="6"/>
  <c r="E2570" i="6"/>
  <c r="E2571" i="6"/>
  <c r="E2572" i="6"/>
  <c r="E2573" i="6"/>
  <c r="E2574" i="6"/>
  <c r="E2575" i="6"/>
  <c r="E2576" i="6"/>
  <c r="E2577" i="6"/>
  <c r="E2578" i="6"/>
  <c r="E2579" i="6"/>
  <c r="E2580" i="6"/>
  <c r="E2581" i="6"/>
  <c r="E2582" i="6"/>
  <c r="E2583" i="6"/>
  <c r="E2584" i="6"/>
  <c r="E2585" i="6"/>
  <c r="E2586" i="6"/>
  <c r="E2587" i="6"/>
  <c r="E2588" i="6"/>
  <c r="E2589" i="6"/>
  <c r="E2590" i="6"/>
  <c r="E2591" i="6"/>
  <c r="E2592" i="6"/>
  <c r="E2593" i="6"/>
  <c r="E2594" i="6"/>
  <c r="E2595" i="6"/>
  <c r="E2596" i="6"/>
  <c r="E2597" i="6"/>
  <c r="E2598" i="6"/>
  <c r="E2599" i="6"/>
  <c r="E2600" i="6"/>
  <c r="E2601" i="6"/>
  <c r="E2602" i="6"/>
  <c r="E2603" i="6"/>
  <c r="E2604" i="6"/>
  <c r="E2605" i="6"/>
  <c r="E2606" i="6"/>
  <c r="E2607" i="6"/>
  <c r="E2608" i="6"/>
  <c r="E2609" i="6"/>
  <c r="E2610" i="6"/>
  <c r="E2611" i="6"/>
  <c r="E2612" i="6"/>
  <c r="E2613" i="6"/>
  <c r="E2614" i="6"/>
  <c r="E2615" i="6"/>
  <c r="E2616" i="6"/>
  <c r="E2617" i="6"/>
  <c r="E2618" i="6"/>
  <c r="E2619" i="6"/>
  <c r="E2620" i="6"/>
  <c r="E2621" i="6"/>
  <c r="E2622" i="6"/>
  <c r="E2623" i="6"/>
  <c r="E2624" i="6"/>
  <c r="E2625" i="6"/>
  <c r="E2626" i="6"/>
  <c r="E2627" i="6"/>
  <c r="E2628" i="6"/>
  <c r="E2629" i="6"/>
  <c r="E2630" i="6"/>
  <c r="E2631" i="6"/>
  <c r="E2632" i="6"/>
  <c r="E2633" i="6"/>
  <c r="E2634" i="6"/>
  <c r="E2635" i="6"/>
  <c r="E2636" i="6"/>
  <c r="E2637" i="6"/>
  <c r="E2638" i="6"/>
  <c r="E2639" i="6"/>
  <c r="E2640" i="6"/>
  <c r="E2641" i="6"/>
  <c r="E2642" i="6"/>
  <c r="E2643" i="6"/>
  <c r="E2644" i="6"/>
  <c r="E2645" i="6"/>
  <c r="E2646" i="6"/>
  <c r="E2647" i="6"/>
  <c r="E2648" i="6"/>
  <c r="E2649" i="6"/>
  <c r="E2650" i="6"/>
  <c r="E2651" i="6"/>
  <c r="E2652" i="6"/>
  <c r="E2653" i="6"/>
  <c r="E2654" i="6"/>
  <c r="E2655" i="6"/>
  <c r="E2656" i="6"/>
  <c r="E2657" i="6"/>
  <c r="E2658" i="6"/>
  <c r="E2659" i="6"/>
  <c r="E2660" i="6"/>
  <c r="E2661" i="6"/>
  <c r="E2662" i="6"/>
  <c r="E2663" i="6"/>
  <c r="E2664" i="6"/>
  <c r="E2665" i="6"/>
  <c r="E2666" i="6"/>
  <c r="E2667" i="6"/>
  <c r="E2668" i="6"/>
  <c r="E2669" i="6"/>
  <c r="E2670" i="6"/>
  <c r="E2671" i="6"/>
  <c r="E2672" i="6"/>
  <c r="E2673" i="6"/>
  <c r="E2674" i="6"/>
  <c r="E2675" i="6"/>
  <c r="E2676" i="6"/>
  <c r="E2677" i="6"/>
  <c r="E2678" i="6"/>
  <c r="E2679" i="6"/>
  <c r="E2680" i="6"/>
  <c r="E2681" i="6"/>
  <c r="E2682" i="6"/>
  <c r="E2683" i="6"/>
  <c r="E2684" i="6"/>
  <c r="E2685" i="6"/>
  <c r="E2686" i="6"/>
  <c r="E2687" i="6"/>
  <c r="E2688" i="6"/>
  <c r="E2689" i="6"/>
  <c r="E2690" i="6"/>
  <c r="E2691" i="6"/>
  <c r="E2692" i="6"/>
  <c r="E2693" i="6"/>
  <c r="E2694" i="6"/>
  <c r="E2695" i="6"/>
  <c r="E2696" i="6"/>
  <c r="E2697" i="6"/>
  <c r="E2698" i="6"/>
  <c r="E2699" i="6"/>
  <c r="E2700" i="6"/>
  <c r="E2701" i="6"/>
  <c r="E2702" i="6"/>
  <c r="E2703" i="6"/>
  <c r="E2704" i="6"/>
  <c r="E2705" i="6"/>
  <c r="E2706" i="6"/>
  <c r="E2707" i="6"/>
  <c r="E2708" i="6"/>
  <c r="E2709" i="6"/>
  <c r="E2710" i="6"/>
  <c r="E2711" i="6"/>
  <c r="E2712" i="6"/>
  <c r="E2713" i="6"/>
  <c r="E2714" i="6"/>
  <c r="E2715" i="6"/>
  <c r="E2716" i="6"/>
  <c r="E2717" i="6"/>
  <c r="E2718" i="6"/>
  <c r="E2719" i="6"/>
  <c r="E2720" i="6"/>
  <c r="E2721" i="6"/>
  <c r="E2722" i="6"/>
  <c r="E2723" i="6"/>
  <c r="E2724" i="6"/>
  <c r="E2725" i="6"/>
  <c r="E2726" i="6"/>
  <c r="E2727" i="6"/>
  <c r="E2728" i="6"/>
  <c r="E2729" i="6"/>
  <c r="E2730" i="6"/>
  <c r="E2731" i="6"/>
  <c r="E2732" i="6"/>
  <c r="E2733" i="6"/>
  <c r="E2734" i="6"/>
  <c r="E2735" i="6"/>
  <c r="E2736" i="6"/>
  <c r="E2737" i="6"/>
  <c r="E2738" i="6"/>
  <c r="E2739" i="6"/>
  <c r="E2740" i="6"/>
  <c r="E2741" i="6"/>
  <c r="E2742" i="6"/>
  <c r="E2743" i="6"/>
  <c r="E2744" i="6"/>
  <c r="E2745" i="6"/>
  <c r="E2746" i="6"/>
  <c r="E2747" i="6"/>
  <c r="E2748" i="6"/>
  <c r="E2749" i="6"/>
  <c r="E2750" i="6"/>
  <c r="E2751" i="6"/>
  <c r="E2752" i="6"/>
  <c r="E2753" i="6"/>
  <c r="E2754" i="6"/>
  <c r="E2755" i="6"/>
  <c r="E2756" i="6"/>
  <c r="E2757" i="6"/>
  <c r="E2758" i="6"/>
  <c r="E2759" i="6"/>
  <c r="E2760" i="6"/>
  <c r="E2761" i="6"/>
  <c r="E2762" i="6"/>
  <c r="E2763" i="6"/>
  <c r="E2764" i="6"/>
  <c r="E2765" i="6"/>
  <c r="E2766" i="6"/>
  <c r="E2767" i="6"/>
  <c r="E2768" i="6"/>
  <c r="E2769" i="6"/>
  <c r="E2770" i="6"/>
  <c r="E2771" i="6"/>
  <c r="E2772" i="6"/>
  <c r="E2773" i="6"/>
  <c r="E2774" i="6"/>
  <c r="E2775" i="6"/>
  <c r="E2776" i="6"/>
  <c r="E2777" i="6"/>
  <c r="E2778" i="6"/>
  <c r="E2779" i="6"/>
  <c r="E2780" i="6"/>
  <c r="E2781" i="6"/>
  <c r="E2782" i="6"/>
  <c r="E2783" i="6"/>
  <c r="E2784" i="6"/>
  <c r="E2785" i="6"/>
  <c r="E2786" i="6"/>
  <c r="E2787" i="6"/>
  <c r="E2788" i="6"/>
  <c r="E2789" i="6"/>
  <c r="E2790" i="6"/>
  <c r="E2791" i="6"/>
  <c r="E2792" i="6"/>
  <c r="E2793" i="6"/>
  <c r="E2794" i="6"/>
  <c r="E2795" i="6"/>
  <c r="E2796" i="6"/>
  <c r="E2797" i="6"/>
  <c r="E2798" i="6"/>
  <c r="E2799" i="6"/>
  <c r="E2800" i="6"/>
  <c r="E2801" i="6"/>
  <c r="E2802" i="6"/>
  <c r="E2803" i="6"/>
  <c r="E2804" i="6"/>
  <c r="E2805" i="6"/>
  <c r="E2806" i="6"/>
  <c r="E2807" i="6"/>
  <c r="E2808" i="6"/>
  <c r="E2809" i="6"/>
  <c r="E2810" i="6"/>
  <c r="E2811" i="6"/>
  <c r="E2812" i="6"/>
  <c r="E2813" i="6"/>
  <c r="E2814" i="6"/>
  <c r="E2815" i="6"/>
  <c r="E2816" i="6"/>
  <c r="E2817" i="6"/>
  <c r="E2818" i="6"/>
  <c r="E2819" i="6"/>
  <c r="E2820" i="6"/>
  <c r="E2821" i="6"/>
  <c r="E2822" i="6"/>
  <c r="E2823" i="6"/>
  <c r="E2824" i="6"/>
  <c r="E2825" i="6"/>
  <c r="E2826" i="6"/>
  <c r="E2827" i="6"/>
  <c r="E2828" i="6"/>
  <c r="E2829" i="6"/>
  <c r="E2830" i="6"/>
  <c r="E2831" i="6"/>
  <c r="E2832" i="6"/>
  <c r="E2833" i="6"/>
  <c r="E2834" i="6"/>
  <c r="E2835" i="6"/>
  <c r="E2836" i="6"/>
  <c r="E2837" i="6"/>
  <c r="E2838" i="6"/>
  <c r="E2839" i="6"/>
  <c r="E2840" i="6"/>
  <c r="E2841" i="6"/>
  <c r="E2842" i="6"/>
  <c r="E2843" i="6"/>
  <c r="E2844" i="6"/>
  <c r="E2845" i="6"/>
  <c r="E2846" i="6"/>
  <c r="E2847" i="6"/>
  <c r="E2848" i="6"/>
  <c r="E2849" i="6"/>
  <c r="E2850" i="6"/>
  <c r="E2851" i="6"/>
  <c r="E2852" i="6"/>
  <c r="E2853" i="6"/>
  <c r="E2854" i="6"/>
  <c r="E2855" i="6"/>
  <c r="E2856" i="6"/>
  <c r="E2857" i="6"/>
  <c r="E2858" i="6"/>
  <c r="E2859" i="6"/>
  <c r="E2860" i="6"/>
  <c r="E2861" i="6"/>
  <c r="E2862" i="6"/>
  <c r="E2863" i="6"/>
  <c r="E2864" i="6"/>
  <c r="E2865" i="6"/>
  <c r="E2866" i="6"/>
  <c r="E2867" i="6"/>
  <c r="E2868" i="6"/>
  <c r="E2869" i="6"/>
  <c r="E2870" i="6"/>
  <c r="E2871" i="6"/>
  <c r="E2872" i="6"/>
  <c r="E2873" i="6"/>
  <c r="E2874" i="6"/>
  <c r="E2875" i="6"/>
  <c r="E2876" i="6"/>
  <c r="E2877" i="6"/>
  <c r="E2878" i="6"/>
  <c r="E2879" i="6"/>
  <c r="E2880" i="6"/>
  <c r="E2881" i="6"/>
  <c r="E2882" i="6"/>
  <c r="E2883" i="6"/>
  <c r="E2884" i="6"/>
  <c r="E2885" i="6"/>
  <c r="E2886" i="6"/>
  <c r="E2887" i="6"/>
  <c r="E2888" i="6"/>
  <c r="E2889" i="6"/>
  <c r="E2890" i="6"/>
  <c r="E2891" i="6"/>
  <c r="E2892" i="6"/>
  <c r="E2893" i="6"/>
  <c r="E2894" i="6"/>
  <c r="E2895" i="6"/>
  <c r="E2896" i="6"/>
  <c r="E2897" i="6"/>
  <c r="E2898" i="6"/>
  <c r="E2899" i="6"/>
  <c r="E2900" i="6"/>
  <c r="E2901" i="6"/>
  <c r="E2902" i="6"/>
  <c r="E2903" i="6"/>
  <c r="E2904" i="6"/>
  <c r="E2905" i="6"/>
  <c r="E2906" i="6"/>
  <c r="E2907" i="6"/>
  <c r="E2908" i="6"/>
  <c r="E2909" i="6"/>
  <c r="E2910" i="6"/>
  <c r="E2911" i="6"/>
  <c r="E2912" i="6"/>
  <c r="E2913" i="6"/>
  <c r="E2914" i="6"/>
  <c r="E2915" i="6"/>
  <c r="E2916" i="6"/>
  <c r="E2917" i="6"/>
  <c r="E2918" i="6"/>
  <c r="E2919" i="6"/>
  <c r="E2920" i="6"/>
  <c r="E2921" i="6"/>
  <c r="E2922" i="6"/>
  <c r="E2923" i="6"/>
  <c r="E2924" i="6"/>
  <c r="E2925" i="6"/>
  <c r="E2926" i="6"/>
  <c r="E2927" i="6"/>
  <c r="E2928" i="6"/>
  <c r="E2929" i="6"/>
  <c r="E2930" i="6"/>
  <c r="E2931" i="6"/>
  <c r="E2932" i="6"/>
  <c r="E2933" i="6"/>
  <c r="E2934" i="6"/>
  <c r="E2935" i="6"/>
  <c r="E2936" i="6"/>
  <c r="E2937" i="6"/>
  <c r="E2938" i="6"/>
  <c r="E2939" i="6"/>
  <c r="E2940" i="6"/>
  <c r="E2941" i="6"/>
  <c r="E2942" i="6"/>
  <c r="E2943" i="6"/>
  <c r="E2944" i="6"/>
  <c r="E2945" i="6"/>
  <c r="E2946" i="6"/>
  <c r="E2947" i="6"/>
  <c r="E2948" i="6"/>
  <c r="E2949" i="6"/>
  <c r="E2950" i="6"/>
  <c r="E2951" i="6"/>
  <c r="E2952" i="6"/>
  <c r="E2953" i="6"/>
  <c r="E2954" i="6"/>
  <c r="E2955" i="6"/>
  <c r="E2956" i="6"/>
  <c r="E2957" i="6"/>
  <c r="E2958" i="6"/>
  <c r="E2959" i="6"/>
  <c r="E2960" i="6"/>
  <c r="E2961" i="6"/>
  <c r="E2962" i="6"/>
  <c r="E2963" i="6"/>
  <c r="E2964" i="6"/>
  <c r="E2965" i="6"/>
  <c r="E2966" i="6"/>
  <c r="E2967" i="6"/>
  <c r="E2968" i="6"/>
  <c r="E2969" i="6"/>
  <c r="E2970" i="6"/>
  <c r="E2971" i="6"/>
  <c r="E2972" i="6"/>
  <c r="E2973" i="6"/>
  <c r="E2974" i="6"/>
  <c r="E2975" i="6"/>
  <c r="E2976" i="6"/>
  <c r="E2977" i="6"/>
  <c r="E2978" i="6"/>
  <c r="E2979" i="6"/>
  <c r="E2980" i="6"/>
  <c r="E2981" i="6"/>
  <c r="E2982" i="6"/>
  <c r="E2983" i="6"/>
  <c r="E2984" i="6"/>
  <c r="E2985" i="6"/>
  <c r="E2986" i="6"/>
  <c r="E2987" i="6"/>
  <c r="E2988" i="6"/>
  <c r="E2989" i="6"/>
  <c r="E2990" i="6"/>
  <c r="E2991" i="6"/>
  <c r="E2992" i="6"/>
  <c r="E2993" i="6"/>
  <c r="E2994" i="6"/>
  <c r="E2995" i="6"/>
  <c r="E2996" i="6"/>
  <c r="E2997" i="6"/>
  <c r="E2998" i="6"/>
  <c r="E2999" i="6"/>
  <c r="E3000" i="6"/>
  <c r="E3001" i="6"/>
  <c r="E3002" i="6"/>
  <c r="E3003" i="6"/>
  <c r="E3004" i="6"/>
  <c r="E3005" i="6"/>
  <c r="E3006" i="6"/>
  <c r="E3007" i="6"/>
  <c r="E3008" i="6"/>
  <c r="E3009" i="6"/>
  <c r="E3010" i="6"/>
  <c r="E3011" i="6"/>
  <c r="E3012" i="6"/>
  <c r="E3013" i="6"/>
  <c r="E3014" i="6"/>
  <c r="E3015" i="6"/>
  <c r="E3016" i="6"/>
  <c r="E3017" i="6"/>
  <c r="E3018" i="6"/>
  <c r="E3019" i="6"/>
  <c r="E3020" i="6"/>
  <c r="E3021" i="6"/>
  <c r="E3022" i="6"/>
  <c r="E3023" i="6"/>
  <c r="E3024" i="6"/>
  <c r="E3025" i="6"/>
  <c r="E3026" i="6"/>
  <c r="E3027" i="6"/>
  <c r="E3028" i="6"/>
  <c r="E3029" i="6"/>
  <c r="E3030" i="6"/>
  <c r="E3031" i="6"/>
  <c r="E3032" i="6"/>
  <c r="E3033" i="6"/>
  <c r="E3034" i="6"/>
  <c r="E3035" i="6"/>
  <c r="E3036" i="6"/>
  <c r="E3037" i="6"/>
  <c r="E3038" i="6"/>
  <c r="E3039" i="6"/>
  <c r="E3040" i="6"/>
  <c r="E3041" i="6"/>
  <c r="E3042" i="6"/>
  <c r="E3043" i="6"/>
  <c r="E3044" i="6"/>
  <c r="E3045" i="6"/>
  <c r="E3046" i="6"/>
  <c r="E3047" i="6"/>
  <c r="E3048" i="6"/>
  <c r="E3049" i="6"/>
  <c r="E3050" i="6"/>
  <c r="E3051" i="6"/>
  <c r="E3052" i="6"/>
  <c r="E3053" i="6"/>
  <c r="E3054" i="6"/>
  <c r="E3055" i="6"/>
  <c r="E3056" i="6"/>
  <c r="E3057" i="6"/>
  <c r="E3058" i="6"/>
  <c r="E3059" i="6"/>
  <c r="E3060" i="6"/>
  <c r="E3061" i="6"/>
  <c r="E3062" i="6"/>
  <c r="E3063" i="6"/>
  <c r="E3064" i="6"/>
  <c r="E3065" i="6"/>
  <c r="E3066" i="6"/>
  <c r="E3067" i="6"/>
  <c r="E3068" i="6"/>
  <c r="E3069" i="6"/>
  <c r="E3070" i="6"/>
  <c r="E3071" i="6"/>
  <c r="E3072" i="6"/>
  <c r="E3073" i="6"/>
  <c r="E3074" i="6"/>
  <c r="E3075" i="6"/>
  <c r="E3076" i="6"/>
  <c r="E3077" i="6"/>
  <c r="E3078" i="6"/>
  <c r="E3079" i="6"/>
  <c r="E3080" i="6"/>
  <c r="E3081" i="6"/>
  <c r="E3082" i="6"/>
  <c r="E3083" i="6"/>
  <c r="E3084" i="6"/>
  <c r="E3085" i="6"/>
  <c r="E3086" i="6"/>
  <c r="E3087" i="6"/>
  <c r="E3088" i="6"/>
  <c r="E3089" i="6"/>
  <c r="E3090" i="6"/>
  <c r="E3091" i="6"/>
  <c r="E3092" i="6"/>
  <c r="E3093" i="6"/>
  <c r="E3094" i="6"/>
  <c r="E3095" i="6"/>
  <c r="E3096" i="6"/>
  <c r="E3097" i="6"/>
  <c r="E3098" i="6"/>
  <c r="E3099" i="6"/>
  <c r="E3100" i="6"/>
  <c r="E3101" i="6"/>
  <c r="E3102" i="6"/>
  <c r="E3103" i="6"/>
  <c r="E3104" i="6"/>
  <c r="E3105" i="6"/>
  <c r="E3106" i="6"/>
  <c r="E3107" i="6"/>
  <c r="E3108" i="6"/>
  <c r="E3109" i="6"/>
  <c r="E3110" i="6"/>
  <c r="E3111" i="6"/>
  <c r="E3112" i="6"/>
  <c r="E3113" i="6"/>
  <c r="E3114" i="6"/>
  <c r="E3115" i="6"/>
  <c r="E3116" i="6"/>
  <c r="E3117" i="6"/>
  <c r="E3118" i="6"/>
  <c r="E3119" i="6"/>
  <c r="E3120" i="6"/>
  <c r="E3121" i="6"/>
  <c r="E3122" i="6"/>
  <c r="E3123" i="6"/>
  <c r="E3124" i="6"/>
  <c r="E3125" i="6"/>
  <c r="E3126" i="6"/>
  <c r="E3127" i="6"/>
  <c r="E3128" i="6"/>
  <c r="E3129" i="6"/>
  <c r="E3130" i="6"/>
  <c r="E3131" i="6"/>
  <c r="E3132" i="6"/>
  <c r="E3133" i="6"/>
  <c r="E3134" i="6"/>
  <c r="E3135" i="6"/>
  <c r="E3136" i="6"/>
  <c r="E3137" i="6"/>
  <c r="E3138" i="6"/>
  <c r="E3139" i="6"/>
  <c r="E3140" i="6"/>
  <c r="E3141" i="6"/>
  <c r="E3142" i="6"/>
  <c r="E3143" i="6"/>
  <c r="E3144" i="6"/>
  <c r="E3145" i="6"/>
  <c r="E3146" i="6"/>
  <c r="E3147" i="6"/>
  <c r="E3148" i="6"/>
  <c r="E3149" i="6"/>
  <c r="E3150" i="6"/>
  <c r="E3151" i="6"/>
  <c r="E3152" i="6"/>
  <c r="E3153" i="6"/>
  <c r="E3154" i="6"/>
  <c r="E3155" i="6"/>
  <c r="E3156" i="6"/>
  <c r="E3157" i="6"/>
  <c r="E3158" i="6"/>
  <c r="E3159" i="6"/>
  <c r="E3160" i="6"/>
  <c r="E3161" i="6"/>
  <c r="E3162" i="6"/>
  <c r="E3163" i="6"/>
  <c r="E3164" i="6"/>
  <c r="E3165" i="6"/>
  <c r="E3166" i="6"/>
  <c r="E3167" i="6"/>
  <c r="E3168" i="6"/>
  <c r="E3169" i="6"/>
  <c r="E3170" i="6"/>
  <c r="E3171" i="6"/>
  <c r="E3172" i="6"/>
  <c r="E3173" i="6"/>
  <c r="E3174" i="6"/>
  <c r="E3175" i="6"/>
  <c r="E3176" i="6"/>
  <c r="E3177" i="6"/>
  <c r="E3178" i="6"/>
  <c r="E3179" i="6"/>
  <c r="E3180" i="6"/>
  <c r="E3181" i="6"/>
  <c r="E3182" i="6"/>
  <c r="E3183" i="6"/>
  <c r="E3184" i="6"/>
  <c r="E3185" i="6"/>
  <c r="E3186" i="6"/>
  <c r="E3187" i="6"/>
  <c r="E3188" i="6"/>
  <c r="E3189" i="6"/>
  <c r="E3190" i="6"/>
  <c r="E3191" i="6"/>
  <c r="E3192" i="6"/>
  <c r="E3193" i="6"/>
  <c r="E3194" i="6"/>
  <c r="E3195" i="6"/>
  <c r="E3196" i="6"/>
  <c r="E3197" i="6"/>
  <c r="E3198" i="6"/>
  <c r="E3199" i="6"/>
  <c r="E3200" i="6"/>
  <c r="E3201" i="6"/>
  <c r="E3202" i="6"/>
  <c r="E3203" i="6"/>
  <c r="E3204" i="6"/>
  <c r="E3205" i="6"/>
  <c r="E3206" i="6"/>
  <c r="E3207" i="6"/>
  <c r="E3208" i="6"/>
  <c r="E3209" i="6"/>
  <c r="E3210" i="6"/>
  <c r="E3211" i="6"/>
  <c r="E3212" i="6"/>
  <c r="E3213" i="6"/>
  <c r="E3214" i="6"/>
  <c r="E3215" i="6"/>
  <c r="E3216" i="6"/>
  <c r="E3217" i="6"/>
  <c r="E3218" i="6"/>
  <c r="E3219" i="6"/>
  <c r="E3220" i="6"/>
  <c r="E3221" i="6"/>
  <c r="E3222" i="6"/>
  <c r="E3223" i="6"/>
  <c r="E3224" i="6"/>
  <c r="E3225" i="6"/>
  <c r="E3226" i="6"/>
  <c r="E3227" i="6"/>
  <c r="E3228" i="6"/>
  <c r="E3229" i="6"/>
  <c r="E3230" i="6"/>
  <c r="E3231" i="6"/>
  <c r="E3232" i="6"/>
  <c r="E3233" i="6"/>
  <c r="E3234" i="6"/>
  <c r="E3235" i="6"/>
  <c r="E3236" i="6"/>
  <c r="E3237" i="6"/>
  <c r="E3238" i="6"/>
  <c r="E3239" i="6"/>
  <c r="E3240" i="6"/>
  <c r="E3241" i="6"/>
  <c r="E3242" i="6"/>
  <c r="E3243" i="6"/>
  <c r="E3244" i="6"/>
  <c r="E3245" i="6"/>
  <c r="E3246" i="6"/>
  <c r="E3247" i="6"/>
  <c r="E3248" i="6"/>
  <c r="E3249" i="6"/>
  <c r="E3250" i="6"/>
  <c r="E3251" i="6"/>
  <c r="E3252" i="6"/>
  <c r="E3253" i="6"/>
  <c r="E3254" i="6"/>
  <c r="E3255" i="6"/>
  <c r="E3256" i="6"/>
  <c r="E3257" i="6"/>
  <c r="E3258" i="6"/>
  <c r="E3259" i="6"/>
  <c r="E3260" i="6"/>
  <c r="E3261" i="6"/>
  <c r="E3262" i="6"/>
  <c r="E3263" i="6"/>
  <c r="E3264" i="6"/>
  <c r="E3265" i="6"/>
  <c r="E3266" i="6"/>
  <c r="E3267" i="6"/>
  <c r="E3268" i="6"/>
  <c r="E3269" i="6"/>
  <c r="E3270" i="6"/>
  <c r="E3271" i="6"/>
  <c r="E3272" i="6"/>
  <c r="E3273" i="6"/>
  <c r="E3274" i="6"/>
  <c r="E3275" i="6"/>
  <c r="E3276" i="6"/>
  <c r="E3277" i="6"/>
  <c r="E3278" i="6"/>
  <c r="E3279" i="6"/>
  <c r="E3280" i="6"/>
  <c r="E3281" i="6"/>
  <c r="E3282" i="6"/>
  <c r="E3283" i="6"/>
  <c r="E3284" i="6"/>
  <c r="E3285" i="6"/>
  <c r="E3286" i="6"/>
  <c r="E3287" i="6"/>
  <c r="E3288" i="6"/>
  <c r="E3289" i="6"/>
  <c r="E3290" i="6"/>
  <c r="E3291" i="6"/>
  <c r="E3292" i="6"/>
  <c r="E3293" i="6"/>
  <c r="E3294" i="6"/>
  <c r="E3295" i="6"/>
  <c r="E3296" i="6"/>
  <c r="E3297" i="6"/>
  <c r="E3298" i="6"/>
  <c r="E3299" i="6"/>
  <c r="E3300" i="6"/>
  <c r="E3301" i="6"/>
  <c r="E3302" i="6"/>
  <c r="E3303" i="6"/>
  <c r="E3304" i="6"/>
  <c r="E3305" i="6"/>
  <c r="E3306" i="6"/>
  <c r="E3307" i="6"/>
  <c r="E3308" i="6"/>
  <c r="E3309" i="6"/>
  <c r="E3310" i="6"/>
  <c r="E3311" i="6"/>
  <c r="E3312" i="6"/>
  <c r="E3313" i="6"/>
  <c r="E3314" i="6"/>
  <c r="E3315" i="6"/>
  <c r="E3316" i="6"/>
  <c r="E3317" i="6"/>
  <c r="E3318" i="6"/>
  <c r="E3319" i="6"/>
  <c r="E3320" i="6"/>
  <c r="E3321" i="6"/>
  <c r="E3322" i="6"/>
  <c r="E3323" i="6"/>
  <c r="E3324" i="6"/>
  <c r="E3325" i="6"/>
  <c r="E3326" i="6"/>
  <c r="E3327" i="6"/>
  <c r="E3328" i="6"/>
  <c r="E3329" i="6"/>
  <c r="E3330" i="6"/>
  <c r="E3331" i="6"/>
  <c r="E3332" i="6"/>
  <c r="E3333" i="6"/>
  <c r="E3334" i="6"/>
  <c r="E3335" i="6"/>
  <c r="E3336" i="6"/>
  <c r="E3337" i="6"/>
  <c r="E3338" i="6"/>
  <c r="E3339" i="6"/>
  <c r="E3340" i="6"/>
  <c r="E3341" i="6"/>
  <c r="E3342" i="6"/>
  <c r="E3343" i="6"/>
  <c r="E3344" i="6"/>
  <c r="E3345" i="6"/>
  <c r="E3346" i="6"/>
  <c r="E3347" i="6"/>
  <c r="E3348" i="6"/>
  <c r="E3349" i="6"/>
  <c r="E3350" i="6"/>
  <c r="E3351" i="6"/>
  <c r="E3352" i="6"/>
  <c r="E3353" i="6"/>
  <c r="E3354" i="6"/>
  <c r="E3355" i="6"/>
  <c r="E3356" i="6"/>
  <c r="E3357" i="6"/>
  <c r="E3358" i="6"/>
  <c r="E3359" i="6"/>
  <c r="E3360" i="6"/>
  <c r="E3361" i="6"/>
  <c r="E3362" i="6"/>
  <c r="E3363" i="6"/>
  <c r="E3364" i="6"/>
  <c r="E3365" i="6"/>
  <c r="E3366" i="6"/>
  <c r="E3367" i="6"/>
  <c r="E3368" i="6"/>
  <c r="E3369" i="6"/>
  <c r="E3370" i="6"/>
  <c r="E3371" i="6"/>
  <c r="E3372" i="6"/>
  <c r="E3373" i="6"/>
  <c r="E3374" i="6"/>
  <c r="E3375" i="6"/>
  <c r="E3376" i="6"/>
  <c r="E3377" i="6"/>
  <c r="E3378" i="6"/>
  <c r="E3379" i="6"/>
  <c r="E3380" i="6"/>
  <c r="E3381" i="6"/>
  <c r="E3382" i="6"/>
  <c r="E3383" i="6"/>
  <c r="E3384" i="6"/>
  <c r="E3385" i="6"/>
  <c r="E3386" i="6"/>
  <c r="E3387" i="6"/>
  <c r="E3388" i="6"/>
  <c r="E3389" i="6"/>
  <c r="E3390" i="6"/>
  <c r="E3391" i="6"/>
  <c r="E3392" i="6"/>
  <c r="E3393" i="6"/>
  <c r="E3394" i="6"/>
  <c r="E3395" i="6"/>
  <c r="E3396" i="6"/>
  <c r="E3397" i="6"/>
  <c r="E3398" i="6"/>
  <c r="E3399" i="6"/>
  <c r="E3400" i="6"/>
  <c r="E3401" i="6"/>
  <c r="E3402" i="6"/>
  <c r="E3403" i="6"/>
  <c r="E3404" i="6"/>
  <c r="E3405" i="6"/>
  <c r="E3406" i="6"/>
  <c r="E3407" i="6"/>
  <c r="E3408" i="6"/>
  <c r="E3409" i="6"/>
  <c r="E3410" i="6"/>
  <c r="E3411" i="6"/>
  <c r="E3412" i="6"/>
  <c r="E3413" i="6"/>
  <c r="E3414" i="6"/>
  <c r="E3415" i="6"/>
  <c r="E3416" i="6"/>
  <c r="E3417" i="6"/>
  <c r="E3418" i="6"/>
  <c r="E3419" i="6"/>
  <c r="E3420" i="6"/>
  <c r="E3421" i="6"/>
  <c r="E3422" i="6"/>
  <c r="E3423" i="6"/>
  <c r="E3424" i="6"/>
  <c r="E3425" i="6"/>
  <c r="E3426" i="6"/>
  <c r="E3427" i="6"/>
  <c r="E3428" i="6"/>
  <c r="E3429" i="6"/>
  <c r="E3430" i="6"/>
  <c r="E3431" i="6"/>
  <c r="E3432" i="6"/>
  <c r="E3433" i="6"/>
  <c r="E3434" i="6"/>
  <c r="E3435" i="6"/>
  <c r="E3436" i="6"/>
  <c r="E3437" i="6"/>
  <c r="E3438" i="6"/>
  <c r="E3439" i="6"/>
  <c r="E3440" i="6"/>
  <c r="E3441" i="6"/>
  <c r="E3442" i="6"/>
  <c r="E3443" i="6"/>
  <c r="E3444" i="6"/>
  <c r="E3445" i="6"/>
  <c r="E3446" i="6"/>
  <c r="E3447" i="6"/>
  <c r="E3448" i="6"/>
  <c r="E3449" i="6"/>
  <c r="E3450" i="6"/>
  <c r="E3451" i="6"/>
  <c r="E3452" i="6"/>
  <c r="E3453" i="6"/>
  <c r="E3454" i="6"/>
  <c r="E3455" i="6"/>
  <c r="E3456" i="6"/>
  <c r="E3457" i="6"/>
  <c r="E3458" i="6"/>
  <c r="E3459" i="6"/>
  <c r="E3460" i="6"/>
  <c r="E3461" i="6"/>
  <c r="E3462" i="6"/>
  <c r="E3463" i="6"/>
  <c r="E3464" i="6"/>
  <c r="E3465" i="6"/>
  <c r="E3466" i="6"/>
  <c r="E3467" i="6"/>
  <c r="E3468" i="6"/>
  <c r="E3469" i="6"/>
  <c r="E3470" i="6"/>
  <c r="E3471" i="6"/>
  <c r="E3472" i="6"/>
  <c r="E3473" i="6"/>
  <c r="E3474" i="6"/>
  <c r="E3475" i="6"/>
  <c r="E3476" i="6"/>
  <c r="E3477" i="6"/>
  <c r="E3478" i="6"/>
  <c r="E3479" i="6"/>
  <c r="E3480" i="6"/>
  <c r="E3481" i="6"/>
  <c r="E3482" i="6"/>
  <c r="E3483" i="6"/>
  <c r="E3484" i="6"/>
  <c r="E3485" i="6"/>
  <c r="E3486" i="6"/>
  <c r="E3487" i="6"/>
  <c r="E3488" i="6"/>
  <c r="E3489" i="6"/>
  <c r="E3490" i="6"/>
  <c r="E3491" i="6"/>
  <c r="E3492" i="6"/>
  <c r="E3493" i="6"/>
  <c r="E3494" i="6"/>
  <c r="E3495" i="6"/>
  <c r="E3496" i="6"/>
  <c r="E3497" i="6"/>
  <c r="E3498" i="6"/>
  <c r="E3499" i="6"/>
  <c r="E3500" i="6"/>
  <c r="E3501" i="6"/>
  <c r="E3502" i="6"/>
  <c r="E3503" i="6"/>
  <c r="E3504" i="6"/>
  <c r="E3505" i="6"/>
  <c r="E3506" i="6"/>
  <c r="E3507" i="6"/>
  <c r="E7" i="6"/>
  <c r="E8" i="4"/>
  <c r="E9" i="4"/>
  <c r="E10" i="4"/>
  <c r="E11" i="4"/>
  <c r="E12" i="4"/>
  <c r="E13" i="4"/>
  <c r="E14" i="4"/>
  <c r="E15" i="4"/>
  <c r="E16" i="4"/>
  <c r="E17" i="4"/>
  <c r="E18" i="4"/>
  <c r="E19" i="4"/>
  <c r="E20" i="4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524" i="4"/>
  <c r="E525" i="4"/>
  <c r="E526" i="4"/>
  <c r="E527" i="4"/>
  <c r="E528" i="4"/>
  <c r="E529" i="4"/>
  <c r="E530" i="4"/>
  <c r="E531" i="4"/>
  <c r="E532" i="4"/>
  <c r="E533" i="4"/>
  <c r="E534" i="4"/>
  <c r="E535" i="4"/>
  <c r="E536" i="4"/>
  <c r="E537" i="4"/>
  <c r="E538" i="4"/>
  <c r="E539" i="4"/>
  <c r="E540" i="4"/>
  <c r="E541" i="4"/>
  <c r="E542" i="4"/>
  <c r="E543" i="4"/>
  <c r="E544" i="4"/>
  <c r="E545" i="4"/>
  <c r="E546" i="4"/>
  <c r="E547" i="4"/>
  <c r="E548" i="4"/>
  <c r="E549" i="4"/>
  <c r="E550" i="4"/>
  <c r="E551" i="4"/>
  <c r="E552" i="4"/>
  <c r="E553" i="4"/>
  <c r="E554" i="4"/>
  <c r="E555" i="4"/>
  <c r="E556" i="4"/>
  <c r="E557" i="4"/>
  <c r="E558" i="4"/>
  <c r="E559" i="4"/>
  <c r="E560" i="4"/>
  <c r="E561" i="4"/>
  <c r="E562" i="4"/>
  <c r="E563" i="4"/>
  <c r="E564" i="4"/>
  <c r="E565" i="4"/>
  <c r="E566" i="4"/>
  <c r="E567" i="4"/>
  <c r="E568" i="4"/>
  <c r="E569" i="4"/>
  <c r="E570" i="4"/>
  <c r="E571" i="4"/>
  <c r="E572" i="4"/>
  <c r="E573" i="4"/>
  <c r="E574" i="4"/>
  <c r="E575" i="4"/>
  <c r="E576" i="4"/>
  <c r="E577" i="4"/>
  <c r="E578" i="4"/>
  <c r="E579" i="4"/>
  <c r="E580" i="4"/>
  <c r="E581" i="4"/>
  <c r="E582" i="4"/>
  <c r="E583" i="4"/>
  <c r="E584" i="4"/>
  <c r="E585" i="4"/>
  <c r="E586" i="4"/>
  <c r="E587" i="4"/>
  <c r="E588" i="4"/>
  <c r="E589" i="4"/>
  <c r="E590" i="4"/>
  <c r="E591" i="4"/>
  <c r="E592" i="4"/>
  <c r="E593" i="4"/>
  <c r="E594" i="4"/>
  <c r="E595" i="4"/>
  <c r="E596" i="4"/>
  <c r="E597" i="4"/>
  <c r="E598" i="4"/>
  <c r="E599" i="4"/>
  <c r="E600" i="4"/>
  <c r="E601" i="4"/>
  <c r="E602" i="4"/>
  <c r="E603" i="4"/>
  <c r="E604" i="4"/>
  <c r="E605" i="4"/>
  <c r="E606" i="4"/>
  <c r="E607" i="4"/>
  <c r="E608" i="4"/>
  <c r="E609" i="4"/>
  <c r="E610" i="4"/>
  <c r="E611" i="4"/>
  <c r="E612" i="4"/>
  <c r="E613" i="4"/>
  <c r="E614" i="4"/>
  <c r="E615" i="4"/>
  <c r="E616" i="4"/>
  <c r="E617" i="4"/>
  <c r="E618" i="4"/>
  <c r="E619" i="4"/>
  <c r="E620" i="4"/>
  <c r="E621" i="4"/>
  <c r="E622" i="4"/>
  <c r="E623" i="4"/>
  <c r="E624" i="4"/>
  <c r="E625" i="4"/>
  <c r="E626" i="4"/>
  <c r="E627" i="4"/>
  <c r="E628" i="4"/>
  <c r="E629" i="4"/>
  <c r="E630" i="4"/>
  <c r="E631" i="4"/>
  <c r="E632" i="4"/>
  <c r="E633" i="4"/>
  <c r="E634" i="4"/>
  <c r="E635" i="4"/>
  <c r="E636" i="4"/>
  <c r="E637" i="4"/>
  <c r="E638" i="4"/>
  <c r="E639" i="4"/>
  <c r="E640" i="4"/>
  <c r="E641" i="4"/>
  <c r="E642" i="4"/>
  <c r="E643" i="4"/>
  <c r="E644" i="4"/>
  <c r="E645" i="4"/>
  <c r="E646" i="4"/>
  <c r="E647" i="4"/>
  <c r="E648" i="4"/>
  <c r="E649" i="4"/>
  <c r="E650" i="4"/>
  <c r="E651" i="4"/>
  <c r="E652" i="4"/>
  <c r="E653" i="4"/>
  <c r="E654" i="4"/>
  <c r="E655" i="4"/>
  <c r="E656" i="4"/>
  <c r="E657" i="4"/>
  <c r="E658" i="4"/>
  <c r="E659" i="4"/>
  <c r="E660" i="4"/>
  <c r="E661" i="4"/>
  <c r="E662" i="4"/>
  <c r="E663" i="4"/>
  <c r="E664" i="4"/>
  <c r="E665" i="4"/>
  <c r="E666" i="4"/>
  <c r="E667" i="4"/>
  <c r="E668" i="4"/>
  <c r="E669" i="4"/>
  <c r="E670" i="4"/>
  <c r="E671" i="4"/>
  <c r="E672" i="4"/>
  <c r="E673" i="4"/>
  <c r="E674" i="4"/>
  <c r="E675" i="4"/>
  <c r="E676" i="4"/>
  <c r="E677" i="4"/>
  <c r="E678" i="4"/>
  <c r="E679" i="4"/>
  <c r="E680" i="4"/>
  <c r="E681" i="4"/>
  <c r="E682" i="4"/>
  <c r="E683" i="4"/>
  <c r="E684" i="4"/>
  <c r="E685" i="4"/>
  <c r="E686" i="4"/>
  <c r="E687" i="4"/>
  <c r="E688" i="4"/>
  <c r="E689" i="4"/>
  <c r="E690" i="4"/>
  <c r="E691" i="4"/>
  <c r="E692" i="4"/>
  <c r="E693" i="4"/>
  <c r="E694" i="4"/>
  <c r="E695" i="4"/>
  <c r="E696" i="4"/>
  <c r="E697" i="4"/>
  <c r="E698" i="4"/>
  <c r="E699" i="4"/>
  <c r="E700" i="4"/>
  <c r="E701" i="4"/>
  <c r="E702" i="4"/>
  <c r="E703" i="4"/>
  <c r="E704" i="4"/>
  <c r="E705" i="4"/>
  <c r="E706" i="4"/>
  <c r="E707" i="4"/>
  <c r="E708" i="4"/>
  <c r="E709" i="4"/>
  <c r="E710" i="4"/>
  <c r="E711" i="4"/>
  <c r="E712" i="4"/>
  <c r="E713" i="4"/>
  <c r="E714" i="4"/>
  <c r="E715" i="4"/>
  <c r="E716" i="4"/>
  <c r="E717" i="4"/>
  <c r="E718" i="4"/>
  <c r="E719" i="4"/>
  <c r="E720" i="4"/>
  <c r="E721" i="4"/>
  <c r="E722" i="4"/>
  <c r="E723" i="4"/>
  <c r="E724" i="4"/>
  <c r="E725" i="4"/>
  <c r="E726" i="4"/>
  <c r="E727" i="4"/>
  <c r="E728" i="4"/>
  <c r="E729" i="4"/>
  <c r="E730" i="4"/>
  <c r="E731" i="4"/>
  <c r="E732" i="4"/>
  <c r="E733" i="4"/>
  <c r="E734" i="4"/>
  <c r="E735" i="4"/>
  <c r="E736" i="4"/>
  <c r="E737" i="4"/>
  <c r="E738" i="4"/>
  <c r="E739" i="4"/>
  <c r="E740" i="4"/>
  <c r="E741" i="4"/>
  <c r="E742" i="4"/>
  <c r="E743" i="4"/>
  <c r="E744" i="4"/>
  <c r="E745" i="4"/>
  <c r="E746" i="4"/>
  <c r="E747" i="4"/>
  <c r="E748" i="4"/>
  <c r="E749" i="4"/>
  <c r="E750" i="4"/>
  <c r="E751" i="4"/>
  <c r="E752" i="4"/>
  <c r="E753" i="4"/>
  <c r="E754" i="4"/>
  <c r="E755" i="4"/>
  <c r="E756" i="4"/>
  <c r="E757" i="4"/>
  <c r="E758" i="4"/>
  <c r="E759" i="4"/>
  <c r="E760" i="4"/>
  <c r="E761" i="4"/>
  <c r="E762" i="4"/>
  <c r="E763" i="4"/>
  <c r="E764" i="4"/>
  <c r="E765" i="4"/>
  <c r="E766" i="4"/>
  <c r="E767" i="4"/>
  <c r="E768" i="4"/>
  <c r="E769" i="4"/>
  <c r="E770" i="4"/>
  <c r="E771" i="4"/>
  <c r="E772" i="4"/>
  <c r="E773" i="4"/>
  <c r="E774" i="4"/>
  <c r="E775" i="4"/>
  <c r="E776" i="4"/>
  <c r="E777" i="4"/>
  <c r="E778" i="4"/>
  <c r="E779" i="4"/>
  <c r="E780" i="4"/>
  <c r="E781" i="4"/>
  <c r="E782" i="4"/>
  <c r="E783" i="4"/>
  <c r="E784" i="4"/>
  <c r="E785" i="4"/>
  <c r="E786" i="4"/>
  <c r="E787" i="4"/>
  <c r="E788" i="4"/>
  <c r="E789" i="4"/>
  <c r="E790" i="4"/>
  <c r="E791" i="4"/>
  <c r="E792" i="4"/>
  <c r="E793" i="4"/>
  <c r="E794" i="4"/>
  <c r="E795" i="4"/>
  <c r="E796" i="4"/>
  <c r="E797" i="4"/>
  <c r="E798" i="4"/>
  <c r="E799" i="4"/>
  <c r="E800" i="4"/>
  <c r="E801" i="4"/>
  <c r="E802" i="4"/>
  <c r="E803" i="4"/>
  <c r="E804" i="4"/>
  <c r="E805" i="4"/>
  <c r="E806" i="4"/>
  <c r="E807" i="4"/>
  <c r="E808" i="4"/>
  <c r="E809" i="4"/>
  <c r="E810" i="4"/>
  <c r="E811" i="4"/>
  <c r="E812" i="4"/>
  <c r="E813" i="4"/>
  <c r="E814" i="4"/>
  <c r="E815" i="4"/>
  <c r="E816" i="4"/>
  <c r="E817" i="4"/>
  <c r="E818" i="4"/>
  <c r="E819" i="4"/>
  <c r="E820" i="4"/>
  <c r="E821" i="4"/>
  <c r="E822" i="4"/>
  <c r="E823" i="4"/>
  <c r="E824" i="4"/>
  <c r="E825" i="4"/>
  <c r="E826" i="4"/>
  <c r="E827" i="4"/>
  <c r="E828" i="4"/>
  <c r="E829" i="4"/>
  <c r="E830" i="4"/>
  <c r="E831" i="4"/>
  <c r="E832" i="4"/>
  <c r="E833" i="4"/>
  <c r="E834" i="4"/>
  <c r="E835" i="4"/>
  <c r="E836" i="4"/>
  <c r="E837" i="4"/>
  <c r="E838" i="4"/>
  <c r="E839" i="4"/>
  <c r="E840" i="4"/>
  <c r="E841" i="4"/>
  <c r="E842" i="4"/>
  <c r="E843" i="4"/>
  <c r="E844" i="4"/>
  <c r="E845" i="4"/>
  <c r="E846" i="4"/>
  <c r="E847" i="4"/>
  <c r="E848" i="4"/>
  <c r="E849" i="4"/>
  <c r="E850" i="4"/>
  <c r="E851" i="4"/>
  <c r="E852" i="4"/>
  <c r="E853" i="4"/>
  <c r="E854" i="4"/>
  <c r="E855" i="4"/>
  <c r="E856" i="4"/>
  <c r="E857" i="4"/>
  <c r="E858" i="4"/>
  <c r="E859" i="4"/>
  <c r="E860" i="4"/>
  <c r="E861" i="4"/>
  <c r="E862" i="4"/>
  <c r="E863" i="4"/>
  <c r="E864" i="4"/>
  <c r="E865" i="4"/>
  <c r="E866" i="4"/>
  <c r="E867" i="4"/>
  <c r="E868" i="4"/>
  <c r="E869" i="4"/>
  <c r="E870" i="4"/>
  <c r="E871" i="4"/>
  <c r="E872" i="4"/>
  <c r="E873" i="4"/>
  <c r="E874" i="4"/>
  <c r="E875" i="4"/>
  <c r="E876" i="4"/>
  <c r="E877" i="4"/>
  <c r="E878" i="4"/>
  <c r="E879" i="4"/>
  <c r="E880" i="4"/>
  <c r="E881" i="4"/>
  <c r="E882" i="4"/>
  <c r="E883" i="4"/>
  <c r="E884" i="4"/>
  <c r="E885" i="4"/>
  <c r="E886" i="4"/>
  <c r="E887" i="4"/>
  <c r="E888" i="4"/>
  <c r="E889" i="4"/>
  <c r="E890" i="4"/>
  <c r="E891" i="4"/>
  <c r="E892" i="4"/>
  <c r="E893" i="4"/>
  <c r="E894" i="4"/>
  <c r="E895" i="4"/>
  <c r="E896" i="4"/>
  <c r="E897" i="4"/>
  <c r="E898" i="4"/>
  <c r="E899" i="4"/>
  <c r="E900" i="4"/>
  <c r="E901" i="4"/>
  <c r="E902" i="4"/>
  <c r="E903" i="4"/>
  <c r="E904" i="4"/>
  <c r="E905" i="4"/>
  <c r="E906" i="4"/>
  <c r="E907" i="4"/>
  <c r="E908" i="4"/>
  <c r="E909" i="4"/>
  <c r="E910" i="4"/>
  <c r="E911" i="4"/>
  <c r="E912" i="4"/>
  <c r="E913" i="4"/>
  <c r="E914" i="4"/>
  <c r="E915" i="4"/>
  <c r="E916" i="4"/>
  <c r="E917" i="4"/>
  <c r="E918" i="4"/>
  <c r="E919" i="4"/>
  <c r="E920" i="4"/>
  <c r="E921" i="4"/>
  <c r="E922" i="4"/>
  <c r="E923" i="4"/>
  <c r="E924" i="4"/>
  <c r="E925" i="4"/>
  <c r="E926" i="4"/>
  <c r="E927" i="4"/>
  <c r="E928" i="4"/>
  <c r="E929" i="4"/>
  <c r="E930" i="4"/>
  <c r="E931" i="4"/>
  <c r="E932" i="4"/>
  <c r="E933" i="4"/>
  <c r="E934" i="4"/>
  <c r="E935" i="4"/>
  <c r="E936" i="4"/>
  <c r="E937" i="4"/>
  <c r="E938" i="4"/>
  <c r="E939" i="4"/>
  <c r="E940" i="4"/>
  <c r="E941" i="4"/>
  <c r="E942" i="4"/>
  <c r="E943" i="4"/>
  <c r="E944" i="4"/>
  <c r="E945" i="4"/>
  <c r="E946" i="4"/>
  <c r="E947" i="4"/>
  <c r="E948" i="4"/>
  <c r="E949" i="4"/>
  <c r="E950" i="4"/>
  <c r="E951" i="4"/>
  <c r="E952" i="4"/>
  <c r="E953" i="4"/>
  <c r="E954" i="4"/>
  <c r="E955" i="4"/>
  <c r="E956" i="4"/>
  <c r="E957" i="4"/>
  <c r="E958" i="4"/>
  <c r="E959" i="4"/>
  <c r="E960" i="4"/>
  <c r="E961" i="4"/>
  <c r="E962" i="4"/>
  <c r="E963" i="4"/>
  <c r="E964" i="4"/>
  <c r="E965" i="4"/>
  <c r="E966" i="4"/>
  <c r="E967" i="4"/>
  <c r="E968" i="4"/>
  <c r="E969" i="4"/>
  <c r="E970" i="4"/>
  <c r="E971" i="4"/>
  <c r="E972" i="4"/>
  <c r="E973" i="4"/>
  <c r="E974" i="4"/>
  <c r="E975" i="4"/>
  <c r="E976" i="4"/>
  <c r="E977" i="4"/>
  <c r="E978" i="4"/>
  <c r="E979" i="4"/>
  <c r="E980" i="4"/>
  <c r="E981" i="4"/>
  <c r="E982" i="4"/>
  <c r="E983" i="4"/>
  <c r="E984" i="4"/>
  <c r="E985" i="4"/>
  <c r="E986" i="4"/>
  <c r="E987" i="4"/>
  <c r="E988" i="4"/>
  <c r="E989" i="4"/>
  <c r="E990" i="4"/>
  <c r="E991" i="4"/>
  <c r="E992" i="4"/>
  <c r="E993" i="4"/>
  <c r="E994" i="4"/>
  <c r="E995" i="4"/>
  <c r="E996" i="4"/>
  <c r="E997" i="4"/>
  <c r="E998" i="4"/>
  <c r="E999" i="4"/>
  <c r="E1000" i="4"/>
  <c r="E1001" i="4"/>
  <c r="E1002" i="4"/>
  <c r="E1003" i="4"/>
  <c r="E1004" i="4"/>
  <c r="E1005" i="4"/>
  <c r="E1006" i="4"/>
  <c r="E1007" i="4"/>
  <c r="E1008" i="4"/>
  <c r="E1009" i="4"/>
  <c r="E1010" i="4"/>
  <c r="E1011" i="4"/>
  <c r="E1012" i="4"/>
  <c r="E1013" i="4"/>
  <c r="E1014" i="4"/>
  <c r="E1015" i="4"/>
  <c r="E1016" i="4"/>
  <c r="E1017" i="4"/>
  <c r="E1018" i="4"/>
  <c r="E1019" i="4"/>
  <c r="E1020" i="4"/>
  <c r="E1021" i="4"/>
  <c r="E1022" i="4"/>
  <c r="E1023" i="4"/>
  <c r="E1024" i="4"/>
  <c r="E1025" i="4"/>
  <c r="E1026" i="4"/>
  <c r="E1027" i="4"/>
  <c r="E1028" i="4"/>
  <c r="E1029" i="4"/>
  <c r="E1030" i="4"/>
  <c r="E1031" i="4"/>
  <c r="E1032" i="4"/>
  <c r="E1033" i="4"/>
  <c r="E1034" i="4"/>
  <c r="E1035" i="4"/>
  <c r="E1036" i="4"/>
  <c r="E1037" i="4"/>
  <c r="E1038" i="4"/>
  <c r="E1039" i="4"/>
  <c r="E1040" i="4"/>
  <c r="E1041" i="4"/>
  <c r="E1042" i="4"/>
  <c r="E1043" i="4"/>
  <c r="E1044" i="4"/>
  <c r="E1045" i="4"/>
  <c r="E1046" i="4"/>
  <c r="E1047" i="4"/>
  <c r="E1048" i="4"/>
  <c r="E1049" i="4"/>
  <c r="E1050" i="4"/>
  <c r="E1051" i="4"/>
  <c r="E1052" i="4"/>
  <c r="E1053" i="4"/>
  <c r="E1054" i="4"/>
  <c r="E1055" i="4"/>
  <c r="E1056" i="4"/>
  <c r="E1057" i="4"/>
  <c r="E1058" i="4"/>
  <c r="E1059" i="4"/>
  <c r="E1060" i="4"/>
  <c r="E1061" i="4"/>
  <c r="E1062" i="4"/>
  <c r="E1063" i="4"/>
  <c r="E1064" i="4"/>
  <c r="E1065" i="4"/>
  <c r="E1066" i="4"/>
  <c r="E1067" i="4"/>
  <c r="E1068" i="4"/>
  <c r="E1069" i="4"/>
  <c r="E1070" i="4"/>
  <c r="E1071" i="4"/>
  <c r="E1072" i="4"/>
  <c r="E1073" i="4"/>
  <c r="E1074" i="4"/>
  <c r="E1075" i="4"/>
  <c r="E1076" i="4"/>
  <c r="E1077" i="4"/>
  <c r="E1078" i="4"/>
  <c r="E1079" i="4"/>
  <c r="E1080" i="4"/>
  <c r="E1081" i="4"/>
  <c r="E1082" i="4"/>
  <c r="E1083" i="4"/>
  <c r="E1084" i="4"/>
  <c r="E1085" i="4"/>
  <c r="E1086" i="4"/>
  <c r="E1087" i="4"/>
  <c r="E1088" i="4"/>
  <c r="E1089" i="4"/>
  <c r="E1090" i="4"/>
  <c r="E1091" i="4"/>
  <c r="E1092" i="4"/>
  <c r="E1093" i="4"/>
  <c r="E1094" i="4"/>
  <c r="E1095" i="4"/>
  <c r="E1096" i="4"/>
  <c r="E1097" i="4"/>
  <c r="E1098" i="4"/>
  <c r="E1099" i="4"/>
  <c r="E1100" i="4"/>
  <c r="E1101" i="4"/>
  <c r="E1102" i="4"/>
  <c r="E1103" i="4"/>
  <c r="E1104" i="4"/>
  <c r="E1105" i="4"/>
  <c r="E1106" i="4"/>
  <c r="E1107" i="4"/>
  <c r="E1108" i="4"/>
  <c r="E1109" i="4"/>
  <c r="E1110" i="4"/>
  <c r="E1111" i="4"/>
  <c r="E1112" i="4"/>
  <c r="E1113" i="4"/>
  <c r="E1114" i="4"/>
  <c r="E1115" i="4"/>
  <c r="E1116" i="4"/>
  <c r="E1117" i="4"/>
  <c r="E1118" i="4"/>
  <c r="E1119" i="4"/>
  <c r="E1120" i="4"/>
  <c r="E1121" i="4"/>
  <c r="E1122" i="4"/>
  <c r="E1123" i="4"/>
  <c r="E1124" i="4"/>
  <c r="E1125" i="4"/>
  <c r="E1126" i="4"/>
  <c r="E1127" i="4"/>
  <c r="E1128" i="4"/>
  <c r="E1129" i="4"/>
  <c r="E1130" i="4"/>
  <c r="E1131" i="4"/>
  <c r="E1132" i="4"/>
  <c r="E1133" i="4"/>
  <c r="E1134" i="4"/>
  <c r="E1135" i="4"/>
  <c r="E1136" i="4"/>
  <c r="E1137" i="4"/>
  <c r="E1138" i="4"/>
  <c r="E1139" i="4"/>
  <c r="E1140" i="4"/>
  <c r="E1141" i="4"/>
  <c r="E1142" i="4"/>
  <c r="E1143" i="4"/>
  <c r="E1144" i="4"/>
  <c r="E1145" i="4"/>
  <c r="E1146" i="4"/>
  <c r="E1147" i="4"/>
  <c r="E1148" i="4"/>
  <c r="E1149" i="4"/>
  <c r="E1150" i="4"/>
  <c r="E1151" i="4"/>
  <c r="E1152" i="4"/>
  <c r="E1153" i="4"/>
  <c r="E1154" i="4"/>
  <c r="E1155" i="4"/>
  <c r="E1156" i="4"/>
  <c r="E1157" i="4"/>
  <c r="E1158" i="4"/>
  <c r="E1159" i="4"/>
  <c r="E1160" i="4"/>
  <c r="E1161" i="4"/>
  <c r="E1162" i="4"/>
  <c r="E1163" i="4"/>
  <c r="E1164" i="4"/>
  <c r="E1165" i="4"/>
  <c r="E1166" i="4"/>
  <c r="E1167" i="4"/>
  <c r="E1168" i="4"/>
  <c r="E1169" i="4"/>
  <c r="E1170" i="4"/>
  <c r="E1171" i="4"/>
  <c r="E1172" i="4"/>
  <c r="E1173" i="4"/>
  <c r="E1174" i="4"/>
  <c r="E1175" i="4"/>
  <c r="E1176" i="4"/>
  <c r="E1177" i="4"/>
  <c r="E1178" i="4"/>
  <c r="E1179" i="4"/>
  <c r="E1180" i="4"/>
  <c r="E1181" i="4"/>
  <c r="E1182" i="4"/>
  <c r="E1183" i="4"/>
  <c r="E1184" i="4"/>
  <c r="E1185" i="4"/>
  <c r="E1186" i="4"/>
  <c r="E1187" i="4"/>
  <c r="E1188" i="4"/>
  <c r="E1189" i="4"/>
  <c r="E1190" i="4"/>
  <c r="E1191" i="4"/>
  <c r="E1192" i="4"/>
  <c r="E1193" i="4"/>
  <c r="E1194" i="4"/>
  <c r="E1195" i="4"/>
  <c r="E1196" i="4"/>
  <c r="E1197" i="4"/>
  <c r="E1198" i="4"/>
  <c r="E1199" i="4"/>
  <c r="E1200" i="4"/>
  <c r="E1201" i="4"/>
  <c r="E1202" i="4"/>
  <c r="E1203" i="4"/>
  <c r="E1204" i="4"/>
  <c r="E1205" i="4"/>
  <c r="E1206" i="4"/>
  <c r="E1207" i="4"/>
  <c r="E1208" i="4"/>
  <c r="E1209" i="4"/>
  <c r="E1210" i="4"/>
  <c r="E1211" i="4"/>
  <c r="E1212" i="4"/>
  <c r="E1213" i="4"/>
  <c r="E1214" i="4"/>
  <c r="E1215" i="4"/>
  <c r="E1216" i="4"/>
  <c r="E1217" i="4"/>
  <c r="E1218" i="4"/>
  <c r="E1219" i="4"/>
  <c r="E1220" i="4"/>
  <c r="E1221" i="4"/>
  <c r="E1222" i="4"/>
  <c r="E1223" i="4"/>
  <c r="E1224" i="4"/>
  <c r="E1225" i="4"/>
  <c r="E1226" i="4"/>
  <c r="E1227" i="4"/>
  <c r="E1228" i="4"/>
  <c r="E1229" i="4"/>
  <c r="E1230" i="4"/>
  <c r="E1231" i="4"/>
  <c r="E1232" i="4"/>
  <c r="E1233" i="4"/>
  <c r="E1234" i="4"/>
  <c r="E1235" i="4"/>
  <c r="E1236" i="4"/>
  <c r="E1237" i="4"/>
  <c r="E1238" i="4"/>
  <c r="E1239" i="4"/>
  <c r="E1240" i="4"/>
  <c r="E1241" i="4"/>
  <c r="E1242" i="4"/>
  <c r="E1243" i="4"/>
  <c r="E1244" i="4"/>
  <c r="E1245" i="4"/>
  <c r="E1246" i="4"/>
  <c r="E1247" i="4"/>
  <c r="E1248" i="4"/>
  <c r="E1249" i="4"/>
  <c r="E1250" i="4"/>
  <c r="E1251" i="4"/>
  <c r="E1252" i="4"/>
  <c r="E1253" i="4"/>
  <c r="E1254" i="4"/>
  <c r="E1255" i="4"/>
  <c r="E1256" i="4"/>
  <c r="E1257" i="4"/>
  <c r="E1258" i="4"/>
  <c r="E1259" i="4"/>
  <c r="E1260" i="4"/>
  <c r="E1261" i="4"/>
  <c r="E1262" i="4"/>
  <c r="E1263" i="4"/>
  <c r="E1264" i="4"/>
  <c r="E1265" i="4"/>
  <c r="E1266" i="4"/>
  <c r="E1267" i="4"/>
  <c r="E1268" i="4"/>
  <c r="E1269" i="4"/>
  <c r="E1270" i="4"/>
  <c r="E1271" i="4"/>
  <c r="E1272" i="4"/>
  <c r="E1273" i="4"/>
  <c r="E1274" i="4"/>
  <c r="E1275" i="4"/>
  <c r="E1276" i="4"/>
  <c r="E1277" i="4"/>
  <c r="E1278" i="4"/>
  <c r="E1279" i="4"/>
  <c r="E1280" i="4"/>
  <c r="E1281" i="4"/>
  <c r="E1282" i="4"/>
  <c r="E1283" i="4"/>
  <c r="E1284" i="4"/>
  <c r="E1285" i="4"/>
  <c r="E1286" i="4"/>
  <c r="E1287" i="4"/>
  <c r="E1288" i="4"/>
  <c r="E1289" i="4"/>
  <c r="E1290" i="4"/>
  <c r="E1291" i="4"/>
  <c r="E1292" i="4"/>
  <c r="E1293" i="4"/>
  <c r="E1294" i="4"/>
  <c r="E1295" i="4"/>
  <c r="E1296" i="4"/>
  <c r="E1297" i="4"/>
  <c r="E1298" i="4"/>
  <c r="E1299" i="4"/>
  <c r="E1300" i="4"/>
  <c r="E1301" i="4"/>
  <c r="E1302" i="4"/>
  <c r="E1303" i="4"/>
  <c r="E1304" i="4"/>
  <c r="E1305" i="4"/>
  <c r="E1306" i="4"/>
  <c r="E1307" i="4"/>
  <c r="E1308" i="4"/>
  <c r="E1309" i="4"/>
  <c r="E1310" i="4"/>
  <c r="E1311" i="4"/>
  <c r="E1312" i="4"/>
  <c r="E1313" i="4"/>
  <c r="E1314" i="4"/>
  <c r="E1315" i="4"/>
  <c r="E1316" i="4"/>
  <c r="E1317" i="4"/>
  <c r="E1318" i="4"/>
  <c r="E1319" i="4"/>
  <c r="E1320" i="4"/>
  <c r="E1321" i="4"/>
  <c r="E1322" i="4"/>
  <c r="E1323" i="4"/>
  <c r="E1324" i="4"/>
  <c r="E1325" i="4"/>
  <c r="E1326" i="4"/>
  <c r="E1327" i="4"/>
  <c r="E1328" i="4"/>
  <c r="E1329" i="4"/>
  <c r="E1330" i="4"/>
  <c r="E1331" i="4"/>
  <c r="E1332" i="4"/>
  <c r="E1333" i="4"/>
  <c r="E1334" i="4"/>
  <c r="E1335" i="4"/>
  <c r="E1336" i="4"/>
  <c r="E1337" i="4"/>
  <c r="E1338" i="4"/>
  <c r="E1339" i="4"/>
  <c r="E1340" i="4"/>
  <c r="E1341" i="4"/>
  <c r="E1342" i="4"/>
  <c r="E1343" i="4"/>
  <c r="E1344" i="4"/>
  <c r="E1345" i="4"/>
  <c r="E1346" i="4"/>
  <c r="E1347" i="4"/>
  <c r="E1348" i="4"/>
  <c r="E1349" i="4"/>
  <c r="E1350" i="4"/>
  <c r="E1351" i="4"/>
  <c r="E1352" i="4"/>
  <c r="E1353" i="4"/>
  <c r="E1354" i="4"/>
  <c r="E1355" i="4"/>
  <c r="E1356" i="4"/>
  <c r="E1357" i="4"/>
  <c r="E1358" i="4"/>
  <c r="E1359" i="4"/>
  <c r="E1360" i="4"/>
  <c r="E1361" i="4"/>
  <c r="E1362" i="4"/>
  <c r="E1363" i="4"/>
  <c r="E1364" i="4"/>
  <c r="E1365" i="4"/>
  <c r="E1366" i="4"/>
  <c r="E1367" i="4"/>
  <c r="E1368" i="4"/>
  <c r="E1369" i="4"/>
  <c r="E1370" i="4"/>
  <c r="E1371" i="4"/>
  <c r="E1372" i="4"/>
  <c r="E1373" i="4"/>
  <c r="E1374" i="4"/>
  <c r="E1375" i="4"/>
  <c r="E1376" i="4"/>
  <c r="E1377" i="4"/>
  <c r="E1378" i="4"/>
  <c r="E1379" i="4"/>
  <c r="E1380" i="4"/>
  <c r="E1381" i="4"/>
  <c r="E1382" i="4"/>
  <c r="E1383" i="4"/>
  <c r="E1384" i="4"/>
  <c r="E1385" i="4"/>
  <c r="E1386" i="4"/>
  <c r="E1387" i="4"/>
  <c r="E1388" i="4"/>
  <c r="E1389" i="4"/>
  <c r="E1390" i="4"/>
  <c r="E1391" i="4"/>
  <c r="E1392" i="4"/>
  <c r="E1393" i="4"/>
  <c r="E1394" i="4"/>
  <c r="E1395" i="4"/>
  <c r="E1396" i="4"/>
  <c r="E1397" i="4"/>
  <c r="E1398" i="4"/>
  <c r="E1399" i="4"/>
  <c r="E1400" i="4"/>
  <c r="E1401" i="4"/>
  <c r="E1402" i="4"/>
  <c r="E1403" i="4"/>
  <c r="E1404" i="4"/>
  <c r="E1405" i="4"/>
  <c r="E1406" i="4"/>
  <c r="E1407" i="4"/>
  <c r="E1408" i="4"/>
  <c r="E1409" i="4"/>
  <c r="E1410" i="4"/>
  <c r="E1411" i="4"/>
  <c r="E1412" i="4"/>
  <c r="E1413" i="4"/>
  <c r="E1414" i="4"/>
  <c r="E1415" i="4"/>
  <c r="E1416" i="4"/>
  <c r="E1417" i="4"/>
  <c r="E1418" i="4"/>
  <c r="E1419" i="4"/>
  <c r="E1420" i="4"/>
  <c r="E1421" i="4"/>
  <c r="E1422" i="4"/>
  <c r="E1423" i="4"/>
  <c r="E1424" i="4"/>
  <c r="E1425" i="4"/>
  <c r="E1426" i="4"/>
  <c r="E1427" i="4"/>
  <c r="E1428" i="4"/>
  <c r="E1429" i="4"/>
  <c r="E1430" i="4"/>
  <c r="E1431" i="4"/>
  <c r="E1432" i="4"/>
  <c r="E1433" i="4"/>
  <c r="E1434" i="4"/>
  <c r="E1435" i="4"/>
  <c r="E1436" i="4"/>
  <c r="E1437" i="4"/>
  <c r="E1438" i="4"/>
  <c r="E1439" i="4"/>
  <c r="E1440" i="4"/>
  <c r="E1441" i="4"/>
  <c r="E1442" i="4"/>
  <c r="E1443" i="4"/>
  <c r="E1444" i="4"/>
  <c r="E1445" i="4"/>
  <c r="E1446" i="4"/>
  <c r="E1447" i="4"/>
  <c r="E1448" i="4"/>
  <c r="E1449" i="4"/>
  <c r="E1450" i="4"/>
  <c r="E1451" i="4"/>
  <c r="E1452" i="4"/>
  <c r="E1453" i="4"/>
  <c r="E1454" i="4"/>
  <c r="E1455" i="4"/>
  <c r="E1456" i="4"/>
  <c r="E1457" i="4"/>
  <c r="E1458" i="4"/>
  <c r="E1459" i="4"/>
  <c r="E1460" i="4"/>
  <c r="E1461" i="4"/>
  <c r="E1462" i="4"/>
  <c r="E1463" i="4"/>
  <c r="E1464" i="4"/>
  <c r="E1465" i="4"/>
  <c r="E1466" i="4"/>
  <c r="E1467" i="4"/>
  <c r="E1468" i="4"/>
  <c r="E1469" i="4"/>
  <c r="E1470" i="4"/>
  <c r="E1471" i="4"/>
  <c r="E1472" i="4"/>
  <c r="E1473" i="4"/>
  <c r="E1474" i="4"/>
  <c r="E1475" i="4"/>
  <c r="E1476" i="4"/>
  <c r="E1477" i="4"/>
  <c r="E1478" i="4"/>
  <c r="E1479" i="4"/>
  <c r="E1480" i="4"/>
  <c r="E1481" i="4"/>
  <c r="E1482" i="4"/>
  <c r="E1483" i="4"/>
  <c r="E1484" i="4"/>
  <c r="E1485" i="4"/>
  <c r="E1486" i="4"/>
  <c r="E1487" i="4"/>
  <c r="E1488" i="4"/>
  <c r="E1489" i="4"/>
  <c r="E1490" i="4"/>
  <c r="E1491" i="4"/>
  <c r="E1492" i="4"/>
  <c r="E1493" i="4"/>
  <c r="E1494" i="4"/>
  <c r="E1495" i="4"/>
  <c r="E1496" i="4"/>
  <c r="E1497" i="4"/>
  <c r="E1498" i="4"/>
  <c r="E1499" i="4"/>
  <c r="E1500" i="4"/>
  <c r="E1501" i="4"/>
  <c r="E1502" i="4"/>
  <c r="E1503" i="4"/>
  <c r="E1504" i="4"/>
  <c r="E1505" i="4"/>
  <c r="E1506" i="4"/>
  <c r="E1507" i="4"/>
  <c r="E1508" i="4"/>
  <c r="E1509" i="4"/>
  <c r="E1510" i="4"/>
  <c r="E1511" i="4"/>
  <c r="E1512" i="4"/>
  <c r="E1513" i="4"/>
  <c r="E1514" i="4"/>
  <c r="E1515" i="4"/>
  <c r="E1516" i="4"/>
  <c r="E1517" i="4"/>
  <c r="E1518" i="4"/>
  <c r="E1519" i="4"/>
  <c r="E1520" i="4"/>
  <c r="E1521" i="4"/>
  <c r="E1522" i="4"/>
  <c r="E1523" i="4"/>
  <c r="E1524" i="4"/>
  <c r="E1525" i="4"/>
  <c r="E1526" i="4"/>
  <c r="E1527" i="4"/>
  <c r="E1528" i="4"/>
  <c r="E1529" i="4"/>
  <c r="E1530" i="4"/>
  <c r="E1531" i="4"/>
  <c r="E1532" i="4"/>
  <c r="E1533" i="4"/>
  <c r="E1534" i="4"/>
  <c r="E1535" i="4"/>
  <c r="E1536" i="4"/>
  <c r="E1537" i="4"/>
  <c r="E1538" i="4"/>
  <c r="E1539" i="4"/>
  <c r="E1540" i="4"/>
  <c r="E1541" i="4"/>
  <c r="E1542" i="4"/>
  <c r="E1543" i="4"/>
  <c r="E1544" i="4"/>
  <c r="E1545" i="4"/>
  <c r="E1546" i="4"/>
  <c r="E1547" i="4"/>
  <c r="E1548" i="4"/>
  <c r="E1549" i="4"/>
  <c r="E1550" i="4"/>
  <c r="E1551" i="4"/>
  <c r="E1552" i="4"/>
  <c r="E1553" i="4"/>
  <c r="E1554" i="4"/>
  <c r="E1555" i="4"/>
  <c r="E1556" i="4"/>
  <c r="E1557" i="4"/>
  <c r="E1558" i="4"/>
  <c r="E1559" i="4"/>
  <c r="E1560" i="4"/>
  <c r="E1561" i="4"/>
  <c r="E1562" i="4"/>
  <c r="E1563" i="4"/>
  <c r="E1564" i="4"/>
  <c r="E1565" i="4"/>
  <c r="E1566" i="4"/>
  <c r="E1567" i="4"/>
  <c r="E1568" i="4"/>
  <c r="E1569" i="4"/>
  <c r="E1570" i="4"/>
  <c r="E1571" i="4"/>
  <c r="E1572" i="4"/>
  <c r="E1573" i="4"/>
  <c r="E1574" i="4"/>
  <c r="E1575" i="4"/>
  <c r="E1576" i="4"/>
  <c r="E1577" i="4"/>
  <c r="E1578" i="4"/>
  <c r="E1579" i="4"/>
  <c r="E1580" i="4"/>
  <c r="E1581" i="4"/>
  <c r="E1582" i="4"/>
  <c r="E1583" i="4"/>
  <c r="E1584" i="4"/>
  <c r="E1585" i="4"/>
  <c r="E1586" i="4"/>
  <c r="E1587" i="4"/>
  <c r="E1588" i="4"/>
  <c r="E1589" i="4"/>
  <c r="E1590" i="4"/>
  <c r="E1591" i="4"/>
  <c r="E1592" i="4"/>
  <c r="E1593" i="4"/>
  <c r="E1594" i="4"/>
  <c r="E1595" i="4"/>
  <c r="E1596" i="4"/>
  <c r="E1597" i="4"/>
  <c r="E1598" i="4"/>
  <c r="E1599" i="4"/>
  <c r="E1600" i="4"/>
  <c r="E1601" i="4"/>
  <c r="E1602" i="4"/>
  <c r="E1603" i="4"/>
  <c r="E1604" i="4"/>
  <c r="E1605" i="4"/>
  <c r="E1606" i="4"/>
  <c r="E1607" i="4"/>
  <c r="E1608" i="4"/>
  <c r="E1609" i="4"/>
  <c r="E1610" i="4"/>
  <c r="E1611" i="4"/>
  <c r="E1612" i="4"/>
  <c r="E1613" i="4"/>
  <c r="E1614" i="4"/>
  <c r="E1615" i="4"/>
  <c r="E1616" i="4"/>
  <c r="E1617" i="4"/>
  <c r="E1618" i="4"/>
  <c r="E1619" i="4"/>
  <c r="E1620" i="4"/>
  <c r="E1621" i="4"/>
  <c r="E1622" i="4"/>
  <c r="E1623" i="4"/>
  <c r="E1624" i="4"/>
  <c r="E1625" i="4"/>
  <c r="E1626" i="4"/>
  <c r="E1627" i="4"/>
  <c r="E1628" i="4"/>
  <c r="E1629" i="4"/>
  <c r="E1630" i="4"/>
  <c r="E1631" i="4"/>
  <c r="E1632" i="4"/>
  <c r="E1633" i="4"/>
  <c r="E1634" i="4"/>
  <c r="E1635" i="4"/>
  <c r="E1636" i="4"/>
  <c r="E1637" i="4"/>
  <c r="E1638" i="4"/>
  <c r="E1639" i="4"/>
  <c r="E1640" i="4"/>
  <c r="E1641" i="4"/>
  <c r="E1642" i="4"/>
  <c r="E1643" i="4"/>
  <c r="E1644" i="4"/>
  <c r="E1645" i="4"/>
  <c r="E1646" i="4"/>
  <c r="E1647" i="4"/>
  <c r="E1648" i="4"/>
  <c r="E1649" i="4"/>
  <c r="E1650" i="4"/>
  <c r="E1651" i="4"/>
  <c r="E1652" i="4"/>
  <c r="E1653" i="4"/>
  <c r="E1654" i="4"/>
  <c r="E1655" i="4"/>
  <c r="E1656" i="4"/>
  <c r="E1657" i="4"/>
  <c r="E1658" i="4"/>
  <c r="E1659" i="4"/>
  <c r="E1660" i="4"/>
  <c r="E1661" i="4"/>
  <c r="E1662" i="4"/>
  <c r="E1663" i="4"/>
  <c r="E1664" i="4"/>
  <c r="E1665" i="4"/>
  <c r="E1666" i="4"/>
  <c r="E1667" i="4"/>
  <c r="E1668" i="4"/>
  <c r="E1669" i="4"/>
  <c r="E1670" i="4"/>
  <c r="E1671" i="4"/>
  <c r="E1672" i="4"/>
  <c r="E1673" i="4"/>
  <c r="E1674" i="4"/>
  <c r="E1675" i="4"/>
  <c r="E1676" i="4"/>
  <c r="E1677" i="4"/>
  <c r="E1678" i="4"/>
  <c r="E1679" i="4"/>
  <c r="E1680" i="4"/>
  <c r="E1681" i="4"/>
  <c r="E1682" i="4"/>
  <c r="E1683" i="4"/>
  <c r="E1684" i="4"/>
  <c r="E1685" i="4"/>
  <c r="E1686" i="4"/>
  <c r="E1687" i="4"/>
  <c r="E1688" i="4"/>
  <c r="E1689" i="4"/>
  <c r="E1690" i="4"/>
  <c r="E1691" i="4"/>
  <c r="E1692" i="4"/>
  <c r="E1693" i="4"/>
  <c r="E1694" i="4"/>
  <c r="E1695" i="4"/>
  <c r="E1696" i="4"/>
  <c r="E1697" i="4"/>
  <c r="E1698" i="4"/>
  <c r="E1699" i="4"/>
  <c r="E1700" i="4"/>
  <c r="E1701" i="4"/>
  <c r="E1702" i="4"/>
  <c r="E1703" i="4"/>
  <c r="E1704" i="4"/>
  <c r="E1705" i="4"/>
  <c r="E1706" i="4"/>
  <c r="E1707" i="4"/>
  <c r="E1708" i="4"/>
  <c r="E1709" i="4"/>
  <c r="E1710" i="4"/>
  <c r="E1711" i="4"/>
  <c r="E1712" i="4"/>
  <c r="E1713" i="4"/>
  <c r="E1714" i="4"/>
  <c r="E1715" i="4"/>
  <c r="E1716" i="4"/>
  <c r="E1717" i="4"/>
  <c r="E1718" i="4"/>
  <c r="E1719" i="4"/>
  <c r="E1720" i="4"/>
  <c r="E1721" i="4"/>
  <c r="E1722" i="4"/>
  <c r="E1723" i="4"/>
  <c r="E1724" i="4"/>
  <c r="E1725" i="4"/>
  <c r="E1726" i="4"/>
  <c r="E1727" i="4"/>
  <c r="E1728" i="4"/>
  <c r="E1729" i="4"/>
  <c r="E1730" i="4"/>
  <c r="E1731" i="4"/>
  <c r="E1732" i="4"/>
  <c r="E1733" i="4"/>
  <c r="E1734" i="4"/>
  <c r="E1735" i="4"/>
  <c r="E1736" i="4"/>
  <c r="E1737" i="4"/>
  <c r="E1738" i="4"/>
  <c r="E1739" i="4"/>
  <c r="E1740" i="4"/>
  <c r="E1741" i="4"/>
  <c r="E1742" i="4"/>
  <c r="E1743" i="4"/>
  <c r="E1744" i="4"/>
  <c r="E1745" i="4"/>
  <c r="E1746" i="4"/>
  <c r="E1747" i="4"/>
  <c r="E1748" i="4"/>
  <c r="E1749" i="4"/>
  <c r="E1750" i="4"/>
  <c r="E1751" i="4"/>
  <c r="E1752" i="4"/>
  <c r="E1753" i="4"/>
  <c r="E1754" i="4"/>
  <c r="E1755" i="4"/>
  <c r="E1756" i="4"/>
  <c r="E1757" i="4"/>
  <c r="E1758" i="4"/>
  <c r="E1759" i="4"/>
  <c r="E1760" i="4"/>
  <c r="E1761" i="4"/>
  <c r="E1762" i="4"/>
  <c r="E1763" i="4"/>
  <c r="E1764" i="4"/>
  <c r="E1765" i="4"/>
  <c r="E1766" i="4"/>
  <c r="E1767" i="4"/>
  <c r="E1768" i="4"/>
  <c r="E1769" i="4"/>
  <c r="E1770" i="4"/>
  <c r="E1771" i="4"/>
  <c r="E1772" i="4"/>
  <c r="E1773" i="4"/>
  <c r="E1774" i="4"/>
  <c r="E1775" i="4"/>
  <c r="E1776" i="4"/>
  <c r="E1777" i="4"/>
  <c r="E1778" i="4"/>
  <c r="E1779" i="4"/>
  <c r="E1780" i="4"/>
  <c r="E1781" i="4"/>
  <c r="E1782" i="4"/>
  <c r="E1783" i="4"/>
  <c r="E1784" i="4"/>
  <c r="E1785" i="4"/>
  <c r="E1786" i="4"/>
  <c r="E1787" i="4"/>
  <c r="E1788" i="4"/>
  <c r="E1789" i="4"/>
  <c r="E1790" i="4"/>
  <c r="E1791" i="4"/>
  <c r="E1792" i="4"/>
  <c r="E1793" i="4"/>
  <c r="E1794" i="4"/>
  <c r="E1795" i="4"/>
  <c r="E1796" i="4"/>
  <c r="E1797" i="4"/>
  <c r="E1798" i="4"/>
  <c r="E1799" i="4"/>
  <c r="E1800" i="4"/>
  <c r="E1801" i="4"/>
  <c r="E1802" i="4"/>
  <c r="E1803" i="4"/>
  <c r="E1804" i="4"/>
  <c r="E1805" i="4"/>
  <c r="E1806" i="4"/>
  <c r="E1807" i="4"/>
  <c r="E1808" i="4"/>
  <c r="E1809" i="4"/>
  <c r="E1810" i="4"/>
  <c r="E1811" i="4"/>
  <c r="E1812" i="4"/>
  <c r="E1813" i="4"/>
  <c r="E1814" i="4"/>
  <c r="E1815" i="4"/>
  <c r="E1816" i="4"/>
  <c r="E1817" i="4"/>
  <c r="E1818" i="4"/>
  <c r="E1819" i="4"/>
  <c r="E1820" i="4"/>
  <c r="E1821" i="4"/>
  <c r="E1822" i="4"/>
  <c r="E1823" i="4"/>
  <c r="E1824" i="4"/>
  <c r="E1825" i="4"/>
  <c r="E1826" i="4"/>
  <c r="E1827" i="4"/>
  <c r="E1828" i="4"/>
  <c r="E1829" i="4"/>
  <c r="E1830" i="4"/>
  <c r="E1831" i="4"/>
  <c r="E1832" i="4"/>
  <c r="E1833" i="4"/>
  <c r="E1834" i="4"/>
  <c r="E1835" i="4"/>
  <c r="E1836" i="4"/>
  <c r="E1837" i="4"/>
  <c r="E1838" i="4"/>
  <c r="E1839" i="4"/>
  <c r="E1840" i="4"/>
  <c r="E1841" i="4"/>
  <c r="E1842" i="4"/>
  <c r="E1843" i="4"/>
  <c r="E1844" i="4"/>
  <c r="E1845" i="4"/>
  <c r="E1846" i="4"/>
  <c r="E1847" i="4"/>
  <c r="E1848" i="4"/>
  <c r="E1849" i="4"/>
  <c r="E1850" i="4"/>
  <c r="E1851" i="4"/>
  <c r="E1852" i="4"/>
  <c r="E1853" i="4"/>
  <c r="E1854" i="4"/>
  <c r="E1855" i="4"/>
  <c r="E1856" i="4"/>
  <c r="E1857" i="4"/>
  <c r="E1858" i="4"/>
  <c r="E1859" i="4"/>
  <c r="E1860" i="4"/>
  <c r="E1861" i="4"/>
  <c r="E1862" i="4"/>
  <c r="E1863" i="4"/>
  <c r="E1864" i="4"/>
  <c r="E1865" i="4"/>
  <c r="E1866" i="4"/>
  <c r="E1867" i="4"/>
  <c r="E1868" i="4"/>
  <c r="E1869" i="4"/>
  <c r="E1870" i="4"/>
  <c r="E1871" i="4"/>
  <c r="E1872" i="4"/>
  <c r="E1873" i="4"/>
  <c r="E1874" i="4"/>
  <c r="E1875" i="4"/>
  <c r="E1876" i="4"/>
  <c r="E1877" i="4"/>
  <c r="E1878" i="4"/>
  <c r="E1879" i="4"/>
  <c r="E1880" i="4"/>
  <c r="E1881" i="4"/>
  <c r="E1882" i="4"/>
  <c r="E1883" i="4"/>
  <c r="E1884" i="4"/>
  <c r="E1885" i="4"/>
  <c r="E1886" i="4"/>
  <c r="E1887" i="4"/>
  <c r="E1888" i="4"/>
  <c r="E1889" i="4"/>
  <c r="E1890" i="4"/>
  <c r="E1891" i="4"/>
  <c r="E1892" i="4"/>
  <c r="E1893" i="4"/>
  <c r="E1894" i="4"/>
  <c r="E1895" i="4"/>
  <c r="E1896" i="4"/>
  <c r="E1897" i="4"/>
  <c r="E1898" i="4"/>
  <c r="E1899" i="4"/>
  <c r="E1900" i="4"/>
  <c r="E1901" i="4"/>
  <c r="E1902" i="4"/>
  <c r="E1903" i="4"/>
  <c r="E1904" i="4"/>
  <c r="E1905" i="4"/>
  <c r="E1906" i="4"/>
  <c r="E1907" i="4"/>
  <c r="E1908" i="4"/>
  <c r="E1909" i="4"/>
  <c r="E1910" i="4"/>
  <c r="E1911" i="4"/>
  <c r="E1912" i="4"/>
  <c r="E1913" i="4"/>
  <c r="E1914" i="4"/>
  <c r="E1915" i="4"/>
  <c r="E1916" i="4"/>
  <c r="E1917" i="4"/>
  <c r="E1918" i="4"/>
  <c r="E1919" i="4"/>
  <c r="E1920" i="4"/>
  <c r="E1921" i="4"/>
  <c r="E1922" i="4"/>
  <c r="E1923" i="4"/>
  <c r="E1924" i="4"/>
  <c r="E1925" i="4"/>
  <c r="E1926" i="4"/>
  <c r="E1927" i="4"/>
  <c r="E1928" i="4"/>
  <c r="E1929" i="4"/>
  <c r="E1930" i="4"/>
  <c r="E1931" i="4"/>
  <c r="E1932" i="4"/>
  <c r="E1933" i="4"/>
  <c r="E1934" i="4"/>
  <c r="E1935" i="4"/>
  <c r="E1936" i="4"/>
  <c r="E1937" i="4"/>
  <c r="E1938" i="4"/>
  <c r="E1939" i="4"/>
  <c r="E1940" i="4"/>
  <c r="E1941" i="4"/>
  <c r="E1942" i="4"/>
  <c r="E1943" i="4"/>
  <c r="E1944" i="4"/>
  <c r="E1945" i="4"/>
  <c r="E1946" i="4"/>
  <c r="E1947" i="4"/>
  <c r="E1948" i="4"/>
  <c r="E1949" i="4"/>
  <c r="E1950" i="4"/>
  <c r="E1951" i="4"/>
  <c r="E1952" i="4"/>
  <c r="E1953" i="4"/>
  <c r="E1954" i="4"/>
  <c r="E1955" i="4"/>
  <c r="E1956" i="4"/>
  <c r="E1957" i="4"/>
  <c r="E1958" i="4"/>
  <c r="E1959" i="4"/>
  <c r="E1960" i="4"/>
  <c r="E1961" i="4"/>
  <c r="E1962" i="4"/>
  <c r="E1963" i="4"/>
  <c r="E1964" i="4"/>
  <c r="E1965" i="4"/>
  <c r="E1966" i="4"/>
  <c r="E1967" i="4"/>
  <c r="E1968" i="4"/>
  <c r="E1969" i="4"/>
  <c r="E1970" i="4"/>
  <c r="E1971" i="4"/>
  <c r="E1972" i="4"/>
  <c r="E1973" i="4"/>
  <c r="E1974" i="4"/>
  <c r="E1975" i="4"/>
  <c r="E1976" i="4"/>
  <c r="E1977" i="4"/>
  <c r="E1978" i="4"/>
  <c r="E1979" i="4"/>
  <c r="E1980" i="4"/>
  <c r="E1981" i="4"/>
  <c r="E1982" i="4"/>
  <c r="E1983" i="4"/>
  <c r="E1984" i="4"/>
  <c r="E1985" i="4"/>
  <c r="E1986" i="4"/>
  <c r="E1987" i="4"/>
  <c r="E1988" i="4"/>
  <c r="E1989" i="4"/>
  <c r="E1990" i="4"/>
  <c r="E1991" i="4"/>
  <c r="E1992" i="4"/>
  <c r="E1993" i="4"/>
  <c r="E1994" i="4"/>
  <c r="E1995" i="4"/>
  <c r="E1996" i="4"/>
  <c r="E1997" i="4"/>
  <c r="E1998" i="4"/>
  <c r="E1999" i="4"/>
  <c r="E2000" i="4"/>
  <c r="E2001" i="4"/>
  <c r="E2002" i="4"/>
  <c r="E2003" i="4"/>
  <c r="E2004" i="4"/>
  <c r="E2005" i="4"/>
  <c r="E2006" i="4"/>
  <c r="E2007" i="4"/>
  <c r="E2008" i="4"/>
  <c r="E2009" i="4"/>
  <c r="E2010" i="4"/>
  <c r="E2011" i="4"/>
  <c r="E2012" i="4"/>
  <c r="E2013" i="4"/>
  <c r="E2014" i="4"/>
  <c r="E2015" i="4"/>
  <c r="E2016" i="4"/>
  <c r="E2017" i="4"/>
  <c r="E2018" i="4"/>
  <c r="E2019" i="4"/>
  <c r="E2020" i="4"/>
  <c r="E2021" i="4"/>
  <c r="E2022" i="4"/>
  <c r="E2023" i="4"/>
  <c r="E2024" i="4"/>
  <c r="E2025" i="4"/>
  <c r="E2026" i="4"/>
  <c r="E2027" i="4"/>
  <c r="E2028" i="4"/>
  <c r="E2029" i="4"/>
  <c r="E2030" i="4"/>
  <c r="E2031" i="4"/>
  <c r="E2032" i="4"/>
  <c r="E2033" i="4"/>
  <c r="E2034" i="4"/>
  <c r="E2035" i="4"/>
  <c r="E2036" i="4"/>
  <c r="E2037" i="4"/>
  <c r="E2038" i="4"/>
  <c r="E2039" i="4"/>
  <c r="E2040" i="4"/>
  <c r="E2041" i="4"/>
  <c r="E2042" i="4"/>
  <c r="E2043" i="4"/>
  <c r="E2044" i="4"/>
  <c r="E2045" i="4"/>
  <c r="E2046" i="4"/>
  <c r="E2047" i="4"/>
  <c r="E2048" i="4"/>
  <c r="E2049" i="4"/>
  <c r="E2050" i="4"/>
  <c r="E2051" i="4"/>
  <c r="E2052" i="4"/>
  <c r="E2053" i="4"/>
  <c r="E2054" i="4"/>
  <c r="E2055" i="4"/>
  <c r="E2056" i="4"/>
  <c r="E2057" i="4"/>
  <c r="E2058" i="4"/>
  <c r="E2059" i="4"/>
  <c r="E2060" i="4"/>
  <c r="E2061" i="4"/>
  <c r="E2062" i="4"/>
  <c r="E2063" i="4"/>
  <c r="E2064" i="4"/>
  <c r="E2065" i="4"/>
  <c r="E2066" i="4"/>
  <c r="E2067" i="4"/>
  <c r="E2068" i="4"/>
  <c r="E2069" i="4"/>
  <c r="E2070" i="4"/>
  <c r="E2071" i="4"/>
  <c r="E2072" i="4"/>
  <c r="E2073" i="4"/>
  <c r="E2074" i="4"/>
  <c r="E2075" i="4"/>
  <c r="E2076" i="4"/>
  <c r="E2077" i="4"/>
  <c r="E2078" i="4"/>
  <c r="E2079" i="4"/>
  <c r="E2080" i="4"/>
  <c r="E2081" i="4"/>
  <c r="E2082" i="4"/>
  <c r="E2083" i="4"/>
  <c r="E2084" i="4"/>
  <c r="E2085" i="4"/>
  <c r="E2086" i="4"/>
  <c r="E2087" i="4"/>
  <c r="E2088" i="4"/>
  <c r="E2089" i="4"/>
  <c r="E2090" i="4"/>
  <c r="E2091" i="4"/>
  <c r="E2092" i="4"/>
  <c r="E2093" i="4"/>
  <c r="E2094" i="4"/>
  <c r="E2095" i="4"/>
  <c r="E2096" i="4"/>
  <c r="E2097" i="4"/>
  <c r="E2098" i="4"/>
  <c r="E2099" i="4"/>
  <c r="E2100" i="4"/>
  <c r="E2101" i="4"/>
  <c r="E2102" i="4"/>
  <c r="E2103" i="4"/>
  <c r="E2104" i="4"/>
  <c r="E2105" i="4"/>
  <c r="E2106" i="4"/>
  <c r="E2107" i="4"/>
  <c r="E2108" i="4"/>
  <c r="E2109" i="4"/>
  <c r="E2110" i="4"/>
  <c r="E2111" i="4"/>
  <c r="E2112" i="4"/>
  <c r="E2113" i="4"/>
  <c r="E2114" i="4"/>
  <c r="E2115" i="4"/>
  <c r="E2116" i="4"/>
  <c r="E2117" i="4"/>
  <c r="E2118" i="4"/>
  <c r="E2119" i="4"/>
  <c r="E2120" i="4"/>
  <c r="E2121" i="4"/>
  <c r="E2122" i="4"/>
  <c r="E2123" i="4"/>
  <c r="E2124" i="4"/>
  <c r="E2125" i="4"/>
  <c r="E2126" i="4"/>
  <c r="E2127" i="4"/>
  <c r="E2128" i="4"/>
  <c r="E2129" i="4"/>
  <c r="E2130" i="4"/>
  <c r="E2131" i="4"/>
  <c r="E2132" i="4"/>
  <c r="E2133" i="4"/>
  <c r="E2134" i="4"/>
  <c r="E2135" i="4"/>
  <c r="E2136" i="4"/>
  <c r="E2137" i="4"/>
  <c r="E2138" i="4"/>
  <c r="E2139" i="4"/>
  <c r="E2140" i="4"/>
  <c r="E2141" i="4"/>
  <c r="E2142" i="4"/>
  <c r="E2143" i="4"/>
  <c r="E2144" i="4"/>
  <c r="E2145" i="4"/>
  <c r="E2146" i="4"/>
  <c r="E2147" i="4"/>
  <c r="E2148" i="4"/>
  <c r="E2149" i="4"/>
  <c r="E2150" i="4"/>
  <c r="E2151" i="4"/>
  <c r="E2152" i="4"/>
  <c r="E2153" i="4"/>
  <c r="E2154" i="4"/>
  <c r="E2155" i="4"/>
  <c r="E2156" i="4"/>
  <c r="E2157" i="4"/>
  <c r="E2158" i="4"/>
  <c r="E2159" i="4"/>
  <c r="E2160" i="4"/>
  <c r="E2161" i="4"/>
  <c r="E2162" i="4"/>
  <c r="E2163" i="4"/>
  <c r="E2164" i="4"/>
  <c r="E2165" i="4"/>
  <c r="E2166" i="4"/>
  <c r="E2167" i="4"/>
  <c r="E2168" i="4"/>
  <c r="E2169" i="4"/>
  <c r="E2170" i="4"/>
  <c r="E2171" i="4"/>
  <c r="E2172" i="4"/>
  <c r="E2173" i="4"/>
  <c r="E2174" i="4"/>
  <c r="E2175" i="4"/>
  <c r="E2176" i="4"/>
  <c r="E2177" i="4"/>
  <c r="E2178" i="4"/>
  <c r="E2179" i="4"/>
  <c r="E2180" i="4"/>
  <c r="E2181" i="4"/>
  <c r="E2182" i="4"/>
  <c r="E2183" i="4"/>
  <c r="E2184" i="4"/>
  <c r="E2185" i="4"/>
  <c r="E2186" i="4"/>
  <c r="E2187" i="4"/>
  <c r="E2188" i="4"/>
  <c r="E2189" i="4"/>
  <c r="E2190" i="4"/>
  <c r="E2191" i="4"/>
  <c r="E2192" i="4"/>
  <c r="E2193" i="4"/>
  <c r="E2194" i="4"/>
  <c r="E2195" i="4"/>
  <c r="E2196" i="4"/>
  <c r="E2197" i="4"/>
  <c r="E2198" i="4"/>
  <c r="E2199" i="4"/>
  <c r="E2200" i="4"/>
  <c r="E2201" i="4"/>
  <c r="E2202" i="4"/>
  <c r="E2203" i="4"/>
  <c r="E2204" i="4"/>
  <c r="E2205" i="4"/>
  <c r="E2206" i="4"/>
  <c r="E2207" i="4"/>
  <c r="E2208" i="4"/>
  <c r="E2209" i="4"/>
  <c r="E2210" i="4"/>
  <c r="E2211" i="4"/>
  <c r="E2212" i="4"/>
  <c r="E2213" i="4"/>
  <c r="E2214" i="4"/>
  <c r="E2215" i="4"/>
  <c r="E2216" i="4"/>
  <c r="E2217" i="4"/>
  <c r="E2218" i="4"/>
  <c r="E2219" i="4"/>
  <c r="E2220" i="4"/>
  <c r="E2221" i="4"/>
  <c r="E2222" i="4"/>
  <c r="E2223" i="4"/>
  <c r="E2224" i="4"/>
  <c r="E2225" i="4"/>
  <c r="E2226" i="4"/>
  <c r="E2227" i="4"/>
  <c r="E2228" i="4"/>
  <c r="E2229" i="4"/>
  <c r="E2230" i="4"/>
  <c r="E2231" i="4"/>
  <c r="E2232" i="4"/>
  <c r="E2233" i="4"/>
  <c r="E2234" i="4"/>
  <c r="E2235" i="4"/>
  <c r="E2236" i="4"/>
  <c r="E2237" i="4"/>
  <c r="E2238" i="4"/>
  <c r="E2239" i="4"/>
  <c r="E2240" i="4"/>
  <c r="E2241" i="4"/>
  <c r="E2242" i="4"/>
  <c r="E2243" i="4"/>
  <c r="E2244" i="4"/>
  <c r="E2245" i="4"/>
  <c r="E2246" i="4"/>
  <c r="E2247" i="4"/>
  <c r="E2248" i="4"/>
  <c r="E2249" i="4"/>
  <c r="E2250" i="4"/>
  <c r="E2251" i="4"/>
  <c r="E2252" i="4"/>
  <c r="E2253" i="4"/>
  <c r="E2254" i="4"/>
  <c r="E2255" i="4"/>
  <c r="E2256" i="4"/>
  <c r="E2257" i="4"/>
  <c r="E2258" i="4"/>
  <c r="E2259" i="4"/>
  <c r="E2260" i="4"/>
  <c r="E2261" i="4"/>
  <c r="E2262" i="4"/>
  <c r="E2263" i="4"/>
  <c r="E2264" i="4"/>
  <c r="E2265" i="4"/>
  <c r="E2266" i="4"/>
  <c r="E2267" i="4"/>
  <c r="E2268" i="4"/>
  <c r="E2269" i="4"/>
  <c r="E2270" i="4"/>
  <c r="E2271" i="4"/>
  <c r="E2272" i="4"/>
  <c r="E2273" i="4"/>
  <c r="E2274" i="4"/>
  <c r="E2275" i="4"/>
  <c r="E2276" i="4"/>
  <c r="E2277" i="4"/>
  <c r="E2278" i="4"/>
  <c r="E2279" i="4"/>
  <c r="E2280" i="4"/>
  <c r="E2281" i="4"/>
  <c r="E2282" i="4"/>
  <c r="E2283" i="4"/>
  <c r="E2284" i="4"/>
  <c r="E2285" i="4"/>
  <c r="E2286" i="4"/>
  <c r="E2287" i="4"/>
  <c r="E2288" i="4"/>
  <c r="E2289" i="4"/>
  <c r="E2290" i="4"/>
  <c r="E2291" i="4"/>
  <c r="E2292" i="4"/>
  <c r="E2293" i="4"/>
  <c r="E2294" i="4"/>
  <c r="E2295" i="4"/>
  <c r="E2296" i="4"/>
  <c r="E2297" i="4"/>
  <c r="E2298" i="4"/>
  <c r="E2299" i="4"/>
  <c r="E2300" i="4"/>
  <c r="E2301" i="4"/>
  <c r="E2302" i="4"/>
  <c r="E2303" i="4"/>
  <c r="E2304" i="4"/>
  <c r="E2305" i="4"/>
  <c r="E2306" i="4"/>
  <c r="E2307" i="4"/>
  <c r="E2308" i="4"/>
  <c r="E2309" i="4"/>
  <c r="E2310" i="4"/>
  <c r="E2311" i="4"/>
  <c r="E2312" i="4"/>
  <c r="E2313" i="4"/>
  <c r="E2314" i="4"/>
  <c r="E2315" i="4"/>
  <c r="E2316" i="4"/>
  <c r="E2317" i="4"/>
  <c r="E2318" i="4"/>
  <c r="E2319" i="4"/>
  <c r="E2320" i="4"/>
  <c r="E2321" i="4"/>
  <c r="E2322" i="4"/>
  <c r="E2323" i="4"/>
  <c r="E2324" i="4"/>
  <c r="E2325" i="4"/>
  <c r="E2326" i="4"/>
  <c r="E2327" i="4"/>
  <c r="E2328" i="4"/>
  <c r="E2329" i="4"/>
  <c r="E2330" i="4"/>
  <c r="E2331" i="4"/>
  <c r="E2332" i="4"/>
  <c r="E2333" i="4"/>
  <c r="E2334" i="4"/>
  <c r="E2335" i="4"/>
  <c r="E2336" i="4"/>
  <c r="E2337" i="4"/>
  <c r="E2338" i="4"/>
  <c r="E2339" i="4"/>
  <c r="E2340" i="4"/>
  <c r="E2341" i="4"/>
  <c r="E2342" i="4"/>
  <c r="E2343" i="4"/>
  <c r="E2344" i="4"/>
  <c r="E2345" i="4"/>
  <c r="E2346" i="4"/>
  <c r="E2347" i="4"/>
  <c r="E2348" i="4"/>
  <c r="E2349" i="4"/>
  <c r="E2350" i="4"/>
  <c r="E2351" i="4"/>
  <c r="E2352" i="4"/>
  <c r="E2353" i="4"/>
  <c r="E2354" i="4"/>
  <c r="E2355" i="4"/>
  <c r="E2356" i="4"/>
  <c r="E2357" i="4"/>
  <c r="E2358" i="4"/>
  <c r="E2359" i="4"/>
  <c r="E2360" i="4"/>
  <c r="E2361" i="4"/>
  <c r="E2362" i="4"/>
  <c r="E2363" i="4"/>
  <c r="E2364" i="4"/>
  <c r="E2365" i="4"/>
  <c r="E2366" i="4"/>
  <c r="E2367" i="4"/>
  <c r="E2368" i="4"/>
  <c r="E2369" i="4"/>
  <c r="E2370" i="4"/>
  <c r="E2371" i="4"/>
  <c r="E2372" i="4"/>
  <c r="E2373" i="4"/>
  <c r="E2374" i="4"/>
  <c r="E2375" i="4"/>
  <c r="E2376" i="4"/>
  <c r="E2377" i="4"/>
  <c r="E2378" i="4"/>
  <c r="E2379" i="4"/>
  <c r="E2380" i="4"/>
  <c r="E2381" i="4"/>
  <c r="E2382" i="4"/>
  <c r="E2383" i="4"/>
  <c r="E2384" i="4"/>
  <c r="E2385" i="4"/>
  <c r="E2386" i="4"/>
  <c r="E2387" i="4"/>
  <c r="E2388" i="4"/>
  <c r="E2389" i="4"/>
  <c r="E2390" i="4"/>
  <c r="E2391" i="4"/>
  <c r="E2392" i="4"/>
  <c r="E2393" i="4"/>
  <c r="E2394" i="4"/>
  <c r="E2395" i="4"/>
  <c r="E2396" i="4"/>
  <c r="E2397" i="4"/>
  <c r="E2398" i="4"/>
  <c r="E2399" i="4"/>
  <c r="E2400" i="4"/>
  <c r="E2401" i="4"/>
  <c r="E2402" i="4"/>
  <c r="E2403" i="4"/>
  <c r="E2404" i="4"/>
  <c r="E2405" i="4"/>
  <c r="E2406" i="4"/>
  <c r="E2407" i="4"/>
  <c r="E2408" i="4"/>
  <c r="E2409" i="4"/>
  <c r="E2410" i="4"/>
  <c r="E2411" i="4"/>
  <c r="E2412" i="4"/>
  <c r="E2413" i="4"/>
  <c r="E2414" i="4"/>
  <c r="E2415" i="4"/>
  <c r="E2416" i="4"/>
  <c r="E2417" i="4"/>
  <c r="E2418" i="4"/>
  <c r="E2419" i="4"/>
  <c r="E2420" i="4"/>
  <c r="E2421" i="4"/>
  <c r="E2422" i="4"/>
  <c r="E2423" i="4"/>
  <c r="E2424" i="4"/>
  <c r="E2425" i="4"/>
  <c r="E2426" i="4"/>
  <c r="E2427" i="4"/>
  <c r="E2428" i="4"/>
  <c r="E2429" i="4"/>
  <c r="E2430" i="4"/>
  <c r="E2431" i="4"/>
  <c r="E2432" i="4"/>
  <c r="E2433" i="4"/>
  <c r="E2434" i="4"/>
  <c r="E2435" i="4"/>
  <c r="E2436" i="4"/>
  <c r="E2437" i="4"/>
  <c r="E2438" i="4"/>
  <c r="E2439" i="4"/>
  <c r="E2440" i="4"/>
  <c r="E2441" i="4"/>
  <c r="E2442" i="4"/>
  <c r="E2443" i="4"/>
  <c r="E2444" i="4"/>
  <c r="E2445" i="4"/>
  <c r="E2446" i="4"/>
  <c r="E2447" i="4"/>
  <c r="E2448" i="4"/>
  <c r="E2449" i="4"/>
  <c r="E2450" i="4"/>
  <c r="E2451" i="4"/>
  <c r="E2452" i="4"/>
  <c r="E2453" i="4"/>
  <c r="E2454" i="4"/>
  <c r="E2455" i="4"/>
  <c r="E2456" i="4"/>
  <c r="E2457" i="4"/>
  <c r="E2458" i="4"/>
  <c r="E2459" i="4"/>
  <c r="E2460" i="4"/>
  <c r="E2461" i="4"/>
  <c r="E2462" i="4"/>
  <c r="E2463" i="4"/>
  <c r="E2464" i="4"/>
  <c r="E2465" i="4"/>
  <c r="E2466" i="4"/>
  <c r="E2467" i="4"/>
  <c r="E2468" i="4"/>
  <c r="E2469" i="4"/>
  <c r="E2470" i="4"/>
  <c r="E2471" i="4"/>
  <c r="E2472" i="4"/>
  <c r="E2473" i="4"/>
  <c r="E2474" i="4"/>
  <c r="E2475" i="4"/>
  <c r="E2476" i="4"/>
  <c r="E2477" i="4"/>
  <c r="E2478" i="4"/>
  <c r="E2479" i="4"/>
  <c r="E2480" i="4"/>
  <c r="E2481" i="4"/>
  <c r="E2482" i="4"/>
  <c r="E2483" i="4"/>
  <c r="E2484" i="4"/>
  <c r="E2485" i="4"/>
  <c r="E2486" i="4"/>
  <c r="E2487" i="4"/>
  <c r="E2488" i="4"/>
  <c r="E2489" i="4"/>
  <c r="E2490" i="4"/>
  <c r="E2491" i="4"/>
  <c r="E2492" i="4"/>
  <c r="E2493" i="4"/>
  <c r="E2494" i="4"/>
  <c r="E2495" i="4"/>
  <c r="E2496" i="4"/>
  <c r="E2497" i="4"/>
  <c r="E2498" i="4"/>
  <c r="E2499" i="4"/>
  <c r="E2500" i="4"/>
  <c r="E2501" i="4"/>
  <c r="E2502" i="4"/>
  <c r="E2503" i="4"/>
  <c r="E2504" i="4"/>
  <c r="E2505" i="4"/>
  <c r="E2506" i="4"/>
  <c r="E2507" i="4"/>
  <c r="E2508" i="4"/>
  <c r="E2509" i="4"/>
  <c r="E2510" i="4"/>
  <c r="E2511" i="4"/>
  <c r="E2512" i="4"/>
  <c r="E2513" i="4"/>
  <c r="E2514" i="4"/>
  <c r="E2515" i="4"/>
  <c r="E2516" i="4"/>
  <c r="E2517" i="4"/>
  <c r="E2518" i="4"/>
  <c r="E2519" i="4"/>
  <c r="E2520" i="4"/>
  <c r="E2521" i="4"/>
  <c r="E2522" i="4"/>
  <c r="E2523" i="4"/>
  <c r="E2524" i="4"/>
  <c r="E2525" i="4"/>
  <c r="E2526" i="4"/>
  <c r="E2527" i="4"/>
  <c r="E2528" i="4"/>
  <c r="E2529" i="4"/>
  <c r="E2530" i="4"/>
  <c r="E2531" i="4"/>
  <c r="E2532" i="4"/>
  <c r="E2533" i="4"/>
  <c r="E2534" i="4"/>
  <c r="E2535" i="4"/>
  <c r="E2536" i="4"/>
  <c r="E2537" i="4"/>
  <c r="E2538" i="4"/>
  <c r="E2539" i="4"/>
  <c r="E2540" i="4"/>
  <c r="E2541" i="4"/>
  <c r="E2542" i="4"/>
  <c r="E2543" i="4"/>
  <c r="E2544" i="4"/>
  <c r="E2545" i="4"/>
  <c r="E2546" i="4"/>
  <c r="E2547" i="4"/>
  <c r="E2548" i="4"/>
  <c r="E2549" i="4"/>
  <c r="E2550" i="4"/>
  <c r="E2551" i="4"/>
  <c r="E2552" i="4"/>
  <c r="E2553" i="4"/>
  <c r="E2554" i="4"/>
  <c r="E2555" i="4"/>
  <c r="E2556" i="4"/>
  <c r="E2557" i="4"/>
  <c r="E2558" i="4"/>
  <c r="E2559" i="4"/>
  <c r="E2560" i="4"/>
  <c r="E2561" i="4"/>
  <c r="E2562" i="4"/>
  <c r="E2563" i="4"/>
  <c r="E2564" i="4"/>
  <c r="E2565" i="4"/>
  <c r="E2566" i="4"/>
  <c r="E2567" i="4"/>
  <c r="E2568" i="4"/>
  <c r="E2569" i="4"/>
  <c r="E2570" i="4"/>
  <c r="E2571" i="4"/>
  <c r="E2572" i="4"/>
  <c r="E2573" i="4"/>
  <c r="E2574" i="4"/>
  <c r="E2575" i="4"/>
  <c r="E2576" i="4"/>
  <c r="E2577" i="4"/>
  <c r="E2578" i="4"/>
  <c r="E2579" i="4"/>
  <c r="E2580" i="4"/>
  <c r="E2581" i="4"/>
  <c r="E2582" i="4"/>
  <c r="E2583" i="4"/>
  <c r="E2584" i="4"/>
  <c r="E2585" i="4"/>
  <c r="E2586" i="4"/>
  <c r="E2587" i="4"/>
  <c r="E2588" i="4"/>
  <c r="E2589" i="4"/>
  <c r="E2590" i="4"/>
  <c r="E2591" i="4"/>
  <c r="E2592" i="4"/>
  <c r="E2593" i="4"/>
  <c r="E2594" i="4"/>
  <c r="E2595" i="4"/>
  <c r="E2596" i="4"/>
  <c r="E2597" i="4"/>
  <c r="E2598" i="4"/>
  <c r="E2599" i="4"/>
  <c r="E2600" i="4"/>
  <c r="E2601" i="4"/>
  <c r="E2602" i="4"/>
  <c r="E2603" i="4"/>
  <c r="E2604" i="4"/>
  <c r="E2605" i="4"/>
  <c r="E2606" i="4"/>
  <c r="E2607" i="4"/>
  <c r="E2608" i="4"/>
  <c r="E2609" i="4"/>
  <c r="E2610" i="4"/>
  <c r="E2611" i="4"/>
  <c r="E2612" i="4"/>
  <c r="E2613" i="4"/>
  <c r="E2614" i="4"/>
  <c r="E2615" i="4"/>
  <c r="E2616" i="4"/>
  <c r="E2617" i="4"/>
  <c r="E2618" i="4"/>
  <c r="E2619" i="4"/>
  <c r="E2620" i="4"/>
  <c r="E2621" i="4"/>
  <c r="E2622" i="4"/>
  <c r="E2623" i="4"/>
  <c r="E2624" i="4"/>
  <c r="E2625" i="4"/>
  <c r="E2626" i="4"/>
  <c r="E2627" i="4"/>
  <c r="E2628" i="4"/>
  <c r="E2629" i="4"/>
  <c r="E2630" i="4"/>
  <c r="E2631" i="4"/>
  <c r="E2632" i="4"/>
  <c r="E2633" i="4"/>
  <c r="E2634" i="4"/>
  <c r="E2635" i="4"/>
  <c r="E2636" i="4"/>
  <c r="E2637" i="4"/>
  <c r="E2638" i="4"/>
  <c r="E2639" i="4"/>
  <c r="E2640" i="4"/>
  <c r="E2641" i="4"/>
  <c r="E2642" i="4"/>
  <c r="E2643" i="4"/>
  <c r="E2644" i="4"/>
  <c r="E2645" i="4"/>
  <c r="E2646" i="4"/>
  <c r="E2647" i="4"/>
  <c r="E2648" i="4"/>
  <c r="E2649" i="4"/>
  <c r="E2650" i="4"/>
  <c r="E2651" i="4"/>
  <c r="E2652" i="4"/>
  <c r="E2653" i="4"/>
  <c r="E2654" i="4"/>
  <c r="E2655" i="4"/>
  <c r="E2656" i="4"/>
  <c r="E2657" i="4"/>
  <c r="E2658" i="4"/>
  <c r="E2659" i="4"/>
  <c r="E2660" i="4"/>
  <c r="E2661" i="4"/>
  <c r="E2662" i="4"/>
  <c r="E2663" i="4"/>
  <c r="E2664" i="4"/>
  <c r="E2665" i="4"/>
  <c r="E2666" i="4"/>
  <c r="E2667" i="4"/>
  <c r="E2668" i="4"/>
  <c r="E2669" i="4"/>
  <c r="E2670" i="4"/>
  <c r="E2671" i="4"/>
  <c r="E2672" i="4"/>
  <c r="E2673" i="4"/>
  <c r="E2674" i="4"/>
  <c r="E2675" i="4"/>
  <c r="E2676" i="4"/>
  <c r="E2677" i="4"/>
  <c r="E2678" i="4"/>
  <c r="E2679" i="4"/>
  <c r="E2680" i="4"/>
  <c r="E2681" i="4"/>
  <c r="E2682" i="4"/>
  <c r="E2683" i="4"/>
  <c r="E2684" i="4"/>
  <c r="E2685" i="4"/>
  <c r="E2686" i="4"/>
  <c r="E2687" i="4"/>
  <c r="E2688" i="4"/>
  <c r="E2689" i="4"/>
  <c r="E2690" i="4"/>
  <c r="E2691" i="4"/>
  <c r="E2692" i="4"/>
  <c r="E2693" i="4"/>
  <c r="E2694" i="4"/>
  <c r="E2695" i="4"/>
  <c r="E2696" i="4"/>
  <c r="E2697" i="4"/>
  <c r="E2698" i="4"/>
  <c r="E2699" i="4"/>
  <c r="E2700" i="4"/>
  <c r="E2701" i="4"/>
  <c r="E2702" i="4"/>
  <c r="E2703" i="4"/>
  <c r="E2704" i="4"/>
  <c r="E2705" i="4"/>
  <c r="E2706" i="4"/>
  <c r="E2707" i="4"/>
  <c r="E2708" i="4"/>
  <c r="E2709" i="4"/>
  <c r="E2710" i="4"/>
  <c r="E2711" i="4"/>
  <c r="E2712" i="4"/>
  <c r="E2713" i="4"/>
  <c r="E2714" i="4"/>
  <c r="E2715" i="4"/>
  <c r="E2716" i="4"/>
  <c r="E2717" i="4"/>
  <c r="E2718" i="4"/>
  <c r="E2719" i="4"/>
  <c r="E2720" i="4"/>
  <c r="E2721" i="4"/>
  <c r="E2722" i="4"/>
  <c r="E2723" i="4"/>
  <c r="E2724" i="4"/>
  <c r="E2725" i="4"/>
  <c r="E2726" i="4"/>
  <c r="E2727" i="4"/>
  <c r="E2728" i="4"/>
  <c r="E2729" i="4"/>
  <c r="E2730" i="4"/>
  <c r="E2731" i="4"/>
  <c r="E2732" i="4"/>
  <c r="E2733" i="4"/>
  <c r="E2734" i="4"/>
  <c r="E2735" i="4"/>
  <c r="E2736" i="4"/>
  <c r="E2737" i="4"/>
  <c r="E2738" i="4"/>
  <c r="E2739" i="4"/>
  <c r="E2740" i="4"/>
  <c r="E2741" i="4"/>
  <c r="E2742" i="4"/>
  <c r="E2743" i="4"/>
  <c r="E2744" i="4"/>
  <c r="E2745" i="4"/>
  <c r="E2746" i="4"/>
  <c r="E2747" i="4"/>
  <c r="E2748" i="4"/>
  <c r="E2749" i="4"/>
  <c r="E2750" i="4"/>
  <c r="E2751" i="4"/>
  <c r="E2752" i="4"/>
  <c r="E2753" i="4"/>
  <c r="E2754" i="4"/>
  <c r="E2755" i="4"/>
  <c r="E2756" i="4"/>
  <c r="E2757" i="4"/>
  <c r="E2758" i="4"/>
  <c r="E2759" i="4"/>
  <c r="E2760" i="4"/>
  <c r="E2761" i="4"/>
  <c r="E2762" i="4"/>
  <c r="E2763" i="4"/>
  <c r="E2764" i="4"/>
  <c r="E2765" i="4"/>
  <c r="E2766" i="4"/>
  <c r="E2767" i="4"/>
  <c r="E2768" i="4"/>
  <c r="E2769" i="4"/>
  <c r="E2770" i="4"/>
  <c r="E2771" i="4"/>
  <c r="E2772" i="4"/>
  <c r="E2773" i="4"/>
  <c r="E2774" i="4"/>
  <c r="E2775" i="4"/>
  <c r="E2776" i="4"/>
  <c r="E2777" i="4"/>
  <c r="E2778" i="4"/>
  <c r="E2779" i="4"/>
  <c r="E2780" i="4"/>
  <c r="E2781" i="4"/>
  <c r="E2782" i="4"/>
  <c r="E2783" i="4"/>
  <c r="E2784" i="4"/>
  <c r="E2785" i="4"/>
  <c r="E2786" i="4"/>
  <c r="E2787" i="4"/>
  <c r="E2788" i="4"/>
  <c r="E2789" i="4"/>
  <c r="E2790" i="4"/>
  <c r="E2791" i="4"/>
  <c r="E2792" i="4"/>
  <c r="E2793" i="4"/>
  <c r="E2794" i="4"/>
  <c r="E2795" i="4"/>
  <c r="E2796" i="4"/>
  <c r="E2797" i="4"/>
  <c r="E2798" i="4"/>
  <c r="E2799" i="4"/>
  <c r="E2800" i="4"/>
  <c r="E2801" i="4"/>
  <c r="E2802" i="4"/>
  <c r="E2803" i="4"/>
  <c r="E2804" i="4"/>
  <c r="E2805" i="4"/>
  <c r="E2806" i="4"/>
  <c r="E2807" i="4"/>
  <c r="E2808" i="4"/>
  <c r="E2809" i="4"/>
  <c r="E2810" i="4"/>
  <c r="E2811" i="4"/>
  <c r="E2812" i="4"/>
  <c r="E2813" i="4"/>
  <c r="E2814" i="4"/>
  <c r="E2815" i="4"/>
  <c r="E2816" i="4"/>
  <c r="E2817" i="4"/>
  <c r="E2818" i="4"/>
  <c r="E2819" i="4"/>
  <c r="E2820" i="4"/>
  <c r="E2821" i="4"/>
  <c r="E2822" i="4"/>
  <c r="E2823" i="4"/>
  <c r="E2824" i="4"/>
  <c r="E2825" i="4"/>
  <c r="E2826" i="4"/>
  <c r="E2827" i="4"/>
  <c r="E2828" i="4"/>
  <c r="E2829" i="4"/>
  <c r="E2830" i="4"/>
  <c r="E2831" i="4"/>
  <c r="E2832" i="4"/>
  <c r="E2833" i="4"/>
  <c r="E2834" i="4"/>
  <c r="E2835" i="4"/>
  <c r="E2836" i="4"/>
  <c r="E2837" i="4"/>
  <c r="E2838" i="4"/>
  <c r="E2839" i="4"/>
  <c r="E2840" i="4"/>
  <c r="E2841" i="4"/>
  <c r="E2842" i="4"/>
  <c r="E2843" i="4"/>
  <c r="E2844" i="4"/>
  <c r="E2845" i="4"/>
  <c r="E2846" i="4"/>
  <c r="E2847" i="4"/>
  <c r="E2848" i="4"/>
  <c r="E2849" i="4"/>
  <c r="E2850" i="4"/>
  <c r="E2851" i="4"/>
  <c r="E2852" i="4"/>
  <c r="E2853" i="4"/>
  <c r="E2854" i="4"/>
  <c r="E2855" i="4"/>
  <c r="E2856" i="4"/>
  <c r="E2857" i="4"/>
  <c r="E2858" i="4"/>
  <c r="E2859" i="4"/>
  <c r="E2860" i="4"/>
  <c r="E2861" i="4"/>
  <c r="E2862" i="4"/>
  <c r="E2863" i="4"/>
  <c r="E2864" i="4"/>
  <c r="E2865" i="4"/>
  <c r="E2866" i="4"/>
  <c r="E2867" i="4"/>
  <c r="E2868" i="4"/>
  <c r="E2869" i="4"/>
  <c r="E2870" i="4"/>
  <c r="E2871" i="4"/>
  <c r="E2872" i="4"/>
  <c r="E2873" i="4"/>
  <c r="E2874" i="4"/>
  <c r="E2875" i="4"/>
  <c r="E2876" i="4"/>
  <c r="E2877" i="4"/>
  <c r="E2878" i="4"/>
  <c r="E2879" i="4"/>
  <c r="E2880" i="4"/>
  <c r="E2881" i="4"/>
  <c r="E2882" i="4"/>
  <c r="E2883" i="4"/>
  <c r="E2884" i="4"/>
  <c r="E2885" i="4"/>
  <c r="E2886" i="4"/>
  <c r="E2887" i="4"/>
  <c r="E2888" i="4"/>
  <c r="E2889" i="4"/>
  <c r="E2890" i="4"/>
  <c r="E2891" i="4"/>
  <c r="E2892" i="4"/>
  <c r="E2893" i="4"/>
  <c r="E2894" i="4"/>
  <c r="E2895" i="4"/>
  <c r="E2896" i="4"/>
  <c r="E2897" i="4"/>
  <c r="E2898" i="4"/>
  <c r="E2899" i="4"/>
  <c r="E2900" i="4"/>
  <c r="E2901" i="4"/>
  <c r="E2902" i="4"/>
  <c r="E2903" i="4"/>
  <c r="E2904" i="4"/>
  <c r="E2905" i="4"/>
  <c r="E2906" i="4"/>
  <c r="E2907" i="4"/>
  <c r="E2908" i="4"/>
  <c r="E2909" i="4"/>
  <c r="E2910" i="4"/>
  <c r="E2911" i="4"/>
  <c r="E2912" i="4"/>
  <c r="E2913" i="4"/>
  <c r="E2914" i="4"/>
  <c r="E2915" i="4"/>
  <c r="E2916" i="4"/>
  <c r="E2917" i="4"/>
  <c r="E2918" i="4"/>
  <c r="E2919" i="4"/>
  <c r="E2920" i="4"/>
  <c r="E2921" i="4"/>
  <c r="E2922" i="4"/>
  <c r="E2923" i="4"/>
  <c r="E2924" i="4"/>
  <c r="E2925" i="4"/>
  <c r="E2926" i="4"/>
  <c r="E2927" i="4"/>
  <c r="E2928" i="4"/>
  <c r="E2929" i="4"/>
  <c r="E2930" i="4"/>
  <c r="E2931" i="4"/>
  <c r="E2932" i="4"/>
  <c r="E2933" i="4"/>
  <c r="E2934" i="4"/>
  <c r="E2935" i="4"/>
  <c r="E2936" i="4"/>
  <c r="E2937" i="4"/>
  <c r="E2938" i="4"/>
  <c r="E2939" i="4"/>
  <c r="E2940" i="4"/>
  <c r="E2941" i="4"/>
  <c r="E2942" i="4"/>
  <c r="E2943" i="4"/>
  <c r="E2944" i="4"/>
  <c r="E2945" i="4"/>
  <c r="E2946" i="4"/>
  <c r="E2947" i="4"/>
  <c r="E2948" i="4"/>
  <c r="E2949" i="4"/>
  <c r="E2950" i="4"/>
  <c r="E2951" i="4"/>
  <c r="E2952" i="4"/>
  <c r="E2953" i="4"/>
  <c r="E2954" i="4"/>
  <c r="E2955" i="4"/>
  <c r="E2956" i="4"/>
  <c r="E2957" i="4"/>
  <c r="E2958" i="4"/>
  <c r="E2959" i="4"/>
  <c r="E2960" i="4"/>
  <c r="E2961" i="4"/>
  <c r="E2962" i="4"/>
  <c r="E2963" i="4"/>
  <c r="E2964" i="4"/>
  <c r="E2965" i="4"/>
  <c r="E2966" i="4"/>
  <c r="E2967" i="4"/>
  <c r="E2968" i="4"/>
  <c r="E2969" i="4"/>
  <c r="E2970" i="4"/>
  <c r="E2971" i="4"/>
  <c r="E2972" i="4"/>
  <c r="E2973" i="4"/>
  <c r="E2974" i="4"/>
  <c r="E2975" i="4"/>
  <c r="E2976" i="4"/>
  <c r="E2977" i="4"/>
  <c r="E2978" i="4"/>
  <c r="E2979" i="4"/>
  <c r="E2980" i="4"/>
  <c r="E2981" i="4"/>
  <c r="E2982" i="4"/>
  <c r="E2983" i="4"/>
  <c r="E2984" i="4"/>
  <c r="E2985" i="4"/>
  <c r="E2986" i="4"/>
  <c r="E2987" i="4"/>
  <c r="E2988" i="4"/>
  <c r="E2989" i="4"/>
  <c r="E2990" i="4"/>
  <c r="E2991" i="4"/>
  <c r="E2992" i="4"/>
  <c r="E2993" i="4"/>
  <c r="E2994" i="4"/>
  <c r="E2995" i="4"/>
  <c r="E2996" i="4"/>
  <c r="E2997" i="4"/>
  <c r="E2998" i="4"/>
  <c r="E2999" i="4"/>
  <c r="E3000" i="4"/>
  <c r="E3001" i="4"/>
  <c r="E3002" i="4"/>
  <c r="E3003" i="4"/>
  <c r="E3004" i="4"/>
  <c r="E3005" i="4"/>
  <c r="E3006" i="4"/>
  <c r="E3007" i="4"/>
  <c r="E3008" i="4"/>
  <c r="E3009" i="4"/>
  <c r="E3010" i="4"/>
  <c r="E3011" i="4"/>
  <c r="E3012" i="4"/>
  <c r="E3013" i="4"/>
  <c r="E3014" i="4"/>
  <c r="E3015" i="4"/>
  <c r="E3016" i="4"/>
  <c r="E3017" i="4"/>
  <c r="E3018" i="4"/>
  <c r="E3019" i="4"/>
  <c r="E3020" i="4"/>
  <c r="E3021" i="4"/>
  <c r="E3022" i="4"/>
  <c r="E3023" i="4"/>
  <c r="E3024" i="4"/>
  <c r="E3025" i="4"/>
  <c r="E3026" i="4"/>
  <c r="E3027" i="4"/>
  <c r="E3028" i="4"/>
  <c r="E3029" i="4"/>
  <c r="E3030" i="4"/>
  <c r="E3031" i="4"/>
  <c r="E3032" i="4"/>
  <c r="E3033" i="4"/>
  <c r="E3034" i="4"/>
  <c r="E3035" i="4"/>
  <c r="E3036" i="4"/>
  <c r="E3037" i="4"/>
  <c r="E3038" i="4"/>
  <c r="E3039" i="4"/>
  <c r="E3040" i="4"/>
  <c r="E3041" i="4"/>
  <c r="E3042" i="4"/>
  <c r="E3043" i="4"/>
  <c r="E3044" i="4"/>
  <c r="E3045" i="4"/>
  <c r="E3046" i="4"/>
  <c r="E3047" i="4"/>
  <c r="E3048" i="4"/>
  <c r="E3049" i="4"/>
  <c r="E3050" i="4"/>
  <c r="E3051" i="4"/>
  <c r="E3052" i="4"/>
  <c r="E3053" i="4"/>
  <c r="E3054" i="4"/>
  <c r="E3055" i="4"/>
  <c r="E3056" i="4"/>
  <c r="E3057" i="4"/>
  <c r="E3058" i="4"/>
  <c r="E3059" i="4"/>
  <c r="E3060" i="4"/>
  <c r="E3061" i="4"/>
  <c r="E3062" i="4"/>
  <c r="E3063" i="4"/>
  <c r="E3064" i="4"/>
  <c r="E3065" i="4"/>
  <c r="E3066" i="4"/>
  <c r="E3067" i="4"/>
  <c r="E3068" i="4"/>
  <c r="E3069" i="4"/>
  <c r="E3070" i="4"/>
  <c r="E3071" i="4"/>
  <c r="E3072" i="4"/>
  <c r="E3073" i="4"/>
  <c r="E3074" i="4"/>
  <c r="E3075" i="4"/>
  <c r="E3076" i="4"/>
  <c r="E3077" i="4"/>
  <c r="E3078" i="4"/>
  <c r="E3079" i="4"/>
  <c r="E3080" i="4"/>
  <c r="E3081" i="4"/>
  <c r="E3082" i="4"/>
  <c r="E3083" i="4"/>
  <c r="E3084" i="4"/>
  <c r="E3085" i="4"/>
  <c r="E3086" i="4"/>
  <c r="E3087" i="4"/>
  <c r="E3088" i="4"/>
  <c r="E3089" i="4"/>
  <c r="E3090" i="4"/>
  <c r="E3091" i="4"/>
  <c r="E3092" i="4"/>
  <c r="E3093" i="4"/>
  <c r="E3094" i="4"/>
  <c r="E3095" i="4"/>
  <c r="E3096" i="4"/>
  <c r="E3097" i="4"/>
  <c r="E3098" i="4"/>
  <c r="E3099" i="4"/>
  <c r="E3100" i="4"/>
  <c r="E3101" i="4"/>
  <c r="E3102" i="4"/>
  <c r="E3103" i="4"/>
  <c r="E3104" i="4"/>
  <c r="E3105" i="4"/>
  <c r="E3106" i="4"/>
  <c r="E3107" i="4"/>
  <c r="E3108" i="4"/>
  <c r="E3109" i="4"/>
  <c r="E3110" i="4"/>
  <c r="E3111" i="4"/>
  <c r="E3112" i="4"/>
  <c r="E3113" i="4"/>
  <c r="E3114" i="4"/>
  <c r="E3115" i="4"/>
  <c r="E3116" i="4"/>
  <c r="E3117" i="4"/>
  <c r="E3118" i="4"/>
  <c r="E3119" i="4"/>
  <c r="E3120" i="4"/>
  <c r="E3121" i="4"/>
  <c r="E3122" i="4"/>
  <c r="E3123" i="4"/>
  <c r="E3124" i="4"/>
  <c r="E3125" i="4"/>
  <c r="E3126" i="4"/>
  <c r="E3127" i="4"/>
  <c r="E3128" i="4"/>
  <c r="E3129" i="4"/>
  <c r="E3130" i="4"/>
  <c r="E3131" i="4"/>
  <c r="E3132" i="4"/>
  <c r="E3133" i="4"/>
  <c r="E3134" i="4"/>
  <c r="E3135" i="4"/>
  <c r="E3136" i="4"/>
  <c r="E3137" i="4"/>
  <c r="E3138" i="4"/>
  <c r="E3139" i="4"/>
  <c r="E3140" i="4"/>
  <c r="E3141" i="4"/>
  <c r="E3142" i="4"/>
  <c r="E3143" i="4"/>
  <c r="E3144" i="4"/>
  <c r="E3145" i="4"/>
  <c r="E3146" i="4"/>
  <c r="E3147" i="4"/>
  <c r="E3148" i="4"/>
  <c r="E3149" i="4"/>
  <c r="E3150" i="4"/>
  <c r="E3151" i="4"/>
  <c r="E3152" i="4"/>
  <c r="E3153" i="4"/>
  <c r="E3154" i="4"/>
  <c r="E3155" i="4"/>
  <c r="E3156" i="4"/>
  <c r="E3157" i="4"/>
  <c r="E3158" i="4"/>
  <c r="E3159" i="4"/>
  <c r="E3160" i="4"/>
  <c r="E3161" i="4"/>
  <c r="E3162" i="4"/>
  <c r="E3163" i="4"/>
  <c r="E3164" i="4"/>
  <c r="E3165" i="4"/>
  <c r="E3166" i="4"/>
  <c r="E3167" i="4"/>
  <c r="E3168" i="4"/>
  <c r="E3169" i="4"/>
  <c r="E3170" i="4"/>
  <c r="E3171" i="4"/>
  <c r="E3172" i="4"/>
  <c r="E3173" i="4"/>
  <c r="E3174" i="4"/>
  <c r="E3175" i="4"/>
  <c r="E3176" i="4"/>
  <c r="E3177" i="4"/>
  <c r="E3178" i="4"/>
  <c r="E3179" i="4"/>
  <c r="E3180" i="4"/>
  <c r="E3181" i="4"/>
  <c r="E3182" i="4"/>
  <c r="E3183" i="4"/>
  <c r="E3184" i="4"/>
  <c r="E3185" i="4"/>
  <c r="E3186" i="4"/>
  <c r="E3187" i="4"/>
  <c r="E3188" i="4"/>
  <c r="E3189" i="4"/>
  <c r="E3190" i="4"/>
  <c r="E3191" i="4"/>
  <c r="E3192" i="4"/>
  <c r="E3193" i="4"/>
  <c r="E3194" i="4"/>
  <c r="E3195" i="4"/>
  <c r="E3196" i="4"/>
  <c r="E3197" i="4"/>
  <c r="E3198" i="4"/>
  <c r="E3199" i="4"/>
  <c r="E3200" i="4"/>
  <c r="E3201" i="4"/>
  <c r="E3202" i="4"/>
  <c r="E3203" i="4"/>
  <c r="E3204" i="4"/>
  <c r="E3205" i="4"/>
  <c r="E3206" i="4"/>
  <c r="E3207" i="4"/>
  <c r="E3208" i="4"/>
  <c r="E3209" i="4"/>
  <c r="E3210" i="4"/>
  <c r="E3211" i="4"/>
  <c r="E3212" i="4"/>
  <c r="E3213" i="4"/>
  <c r="E3214" i="4"/>
  <c r="E3215" i="4"/>
  <c r="E3216" i="4"/>
  <c r="E3217" i="4"/>
  <c r="E3218" i="4"/>
  <c r="E3219" i="4"/>
  <c r="E3220" i="4"/>
  <c r="E3221" i="4"/>
  <c r="E3222" i="4"/>
  <c r="E3223" i="4"/>
  <c r="E3224" i="4"/>
  <c r="E3225" i="4"/>
  <c r="E3226" i="4"/>
  <c r="E3227" i="4"/>
  <c r="E3228" i="4"/>
  <c r="E3229" i="4"/>
  <c r="E3230" i="4"/>
  <c r="E3231" i="4"/>
  <c r="E3232" i="4"/>
  <c r="E3233" i="4"/>
  <c r="E3234" i="4"/>
  <c r="E3235" i="4"/>
  <c r="E3236" i="4"/>
  <c r="E3237" i="4"/>
  <c r="E3238" i="4"/>
  <c r="E3239" i="4"/>
  <c r="E3240" i="4"/>
  <c r="E3241" i="4"/>
  <c r="E3242" i="4"/>
  <c r="E3243" i="4"/>
  <c r="E3244" i="4"/>
  <c r="E3245" i="4"/>
  <c r="E3246" i="4"/>
  <c r="E3247" i="4"/>
  <c r="E3248" i="4"/>
  <c r="E3249" i="4"/>
  <c r="E3250" i="4"/>
  <c r="E3251" i="4"/>
  <c r="E3252" i="4"/>
  <c r="E3253" i="4"/>
  <c r="E3254" i="4"/>
  <c r="E3255" i="4"/>
  <c r="E3256" i="4"/>
  <c r="E3257" i="4"/>
  <c r="E3258" i="4"/>
  <c r="E3259" i="4"/>
  <c r="E3260" i="4"/>
  <c r="E3261" i="4"/>
  <c r="E3262" i="4"/>
  <c r="E3263" i="4"/>
  <c r="E3264" i="4"/>
  <c r="E3265" i="4"/>
  <c r="E3266" i="4"/>
  <c r="E3267" i="4"/>
  <c r="E3268" i="4"/>
  <c r="E3269" i="4"/>
  <c r="E3270" i="4"/>
  <c r="E3271" i="4"/>
  <c r="E3272" i="4"/>
  <c r="E3273" i="4"/>
  <c r="E3274" i="4"/>
  <c r="E3275" i="4"/>
  <c r="E3276" i="4"/>
  <c r="E3277" i="4"/>
  <c r="E3278" i="4"/>
  <c r="E3279" i="4"/>
  <c r="E3280" i="4"/>
  <c r="E3281" i="4"/>
  <c r="E3282" i="4"/>
  <c r="E3283" i="4"/>
  <c r="E3284" i="4"/>
  <c r="E3285" i="4"/>
  <c r="E3286" i="4"/>
  <c r="E3287" i="4"/>
  <c r="E3288" i="4"/>
  <c r="E3289" i="4"/>
  <c r="E3290" i="4"/>
  <c r="E3291" i="4"/>
  <c r="E3292" i="4"/>
  <c r="E3293" i="4"/>
  <c r="E3294" i="4"/>
  <c r="E3295" i="4"/>
  <c r="E3296" i="4"/>
  <c r="E3297" i="4"/>
  <c r="E3298" i="4"/>
  <c r="E3299" i="4"/>
  <c r="E3300" i="4"/>
  <c r="E3301" i="4"/>
  <c r="E3302" i="4"/>
  <c r="E3303" i="4"/>
  <c r="E3304" i="4"/>
  <c r="E3305" i="4"/>
  <c r="E3306" i="4"/>
  <c r="E3307" i="4"/>
  <c r="E3308" i="4"/>
  <c r="E3309" i="4"/>
  <c r="E3310" i="4"/>
  <c r="E3311" i="4"/>
  <c r="E3312" i="4"/>
  <c r="E3313" i="4"/>
  <c r="E3314" i="4"/>
  <c r="E3315" i="4"/>
  <c r="E3316" i="4"/>
  <c r="E3317" i="4"/>
  <c r="E3318" i="4"/>
  <c r="E3319" i="4"/>
  <c r="E3320" i="4"/>
  <c r="E3321" i="4"/>
  <c r="E3322" i="4"/>
  <c r="E3323" i="4"/>
  <c r="E3324" i="4"/>
  <c r="E3325" i="4"/>
  <c r="E3326" i="4"/>
  <c r="E3327" i="4"/>
  <c r="E3328" i="4"/>
  <c r="E3329" i="4"/>
  <c r="E3330" i="4"/>
  <c r="E3331" i="4"/>
  <c r="E3332" i="4"/>
  <c r="E3333" i="4"/>
  <c r="E3334" i="4"/>
  <c r="E3335" i="4"/>
  <c r="E3336" i="4"/>
  <c r="E3337" i="4"/>
  <c r="E3338" i="4"/>
  <c r="E3339" i="4"/>
  <c r="E3340" i="4"/>
  <c r="E3341" i="4"/>
  <c r="E3342" i="4"/>
  <c r="E3343" i="4"/>
  <c r="E3344" i="4"/>
  <c r="E3345" i="4"/>
  <c r="E3346" i="4"/>
  <c r="E3347" i="4"/>
  <c r="E3348" i="4"/>
  <c r="E3349" i="4"/>
  <c r="E3350" i="4"/>
  <c r="E3351" i="4"/>
  <c r="E3352" i="4"/>
  <c r="E3353" i="4"/>
  <c r="E3354" i="4"/>
  <c r="E3355" i="4"/>
  <c r="E3356" i="4"/>
  <c r="E3357" i="4"/>
  <c r="E3358" i="4"/>
  <c r="E3359" i="4"/>
  <c r="E3360" i="4"/>
  <c r="E3361" i="4"/>
  <c r="E3362" i="4"/>
  <c r="E3363" i="4"/>
  <c r="E3364" i="4"/>
  <c r="E3365" i="4"/>
  <c r="E3366" i="4"/>
  <c r="E3367" i="4"/>
  <c r="E3368" i="4"/>
  <c r="E3369" i="4"/>
  <c r="E3370" i="4"/>
  <c r="E3371" i="4"/>
  <c r="E3372" i="4"/>
  <c r="E3373" i="4"/>
  <c r="E3374" i="4"/>
  <c r="E3375" i="4"/>
  <c r="E3376" i="4"/>
  <c r="E3377" i="4"/>
  <c r="E3378" i="4"/>
  <c r="E3379" i="4"/>
  <c r="E3380" i="4"/>
  <c r="E3381" i="4"/>
  <c r="E3382" i="4"/>
  <c r="E3383" i="4"/>
  <c r="E3384" i="4"/>
  <c r="E3385" i="4"/>
  <c r="E3386" i="4"/>
  <c r="E3387" i="4"/>
  <c r="E3388" i="4"/>
  <c r="E3389" i="4"/>
  <c r="E3390" i="4"/>
  <c r="E3391" i="4"/>
  <c r="E3392" i="4"/>
  <c r="E3393" i="4"/>
  <c r="E3394" i="4"/>
  <c r="E3395" i="4"/>
  <c r="E3396" i="4"/>
  <c r="E3397" i="4"/>
  <c r="E3398" i="4"/>
  <c r="E3399" i="4"/>
  <c r="E3400" i="4"/>
  <c r="E3401" i="4"/>
  <c r="E3402" i="4"/>
  <c r="E3403" i="4"/>
  <c r="E3404" i="4"/>
  <c r="E3405" i="4"/>
  <c r="E3406" i="4"/>
  <c r="E3407" i="4"/>
  <c r="E3408" i="4"/>
  <c r="E3409" i="4"/>
  <c r="E3410" i="4"/>
  <c r="E3411" i="4"/>
  <c r="E3412" i="4"/>
  <c r="E3413" i="4"/>
  <c r="E3414" i="4"/>
  <c r="E3415" i="4"/>
  <c r="E3416" i="4"/>
  <c r="E3417" i="4"/>
  <c r="E3418" i="4"/>
  <c r="E3419" i="4"/>
  <c r="E3420" i="4"/>
  <c r="E3421" i="4"/>
  <c r="E3422" i="4"/>
  <c r="E3423" i="4"/>
  <c r="E3424" i="4"/>
  <c r="E3425" i="4"/>
  <c r="E3426" i="4"/>
  <c r="E3427" i="4"/>
  <c r="E3428" i="4"/>
  <c r="E3429" i="4"/>
  <c r="E3430" i="4"/>
  <c r="E3431" i="4"/>
  <c r="E3432" i="4"/>
  <c r="E3433" i="4"/>
  <c r="E3434" i="4"/>
  <c r="E3435" i="4"/>
  <c r="E3436" i="4"/>
  <c r="E3437" i="4"/>
  <c r="E3438" i="4"/>
  <c r="E3439" i="4"/>
  <c r="E3440" i="4"/>
  <c r="E3441" i="4"/>
  <c r="E3442" i="4"/>
  <c r="E3443" i="4"/>
  <c r="E3444" i="4"/>
  <c r="E3445" i="4"/>
  <c r="E3446" i="4"/>
  <c r="E3447" i="4"/>
  <c r="E3448" i="4"/>
  <c r="E3449" i="4"/>
  <c r="E3450" i="4"/>
  <c r="E3451" i="4"/>
  <c r="E3452" i="4"/>
  <c r="E3453" i="4"/>
  <c r="E3454" i="4"/>
  <c r="E3455" i="4"/>
  <c r="E3456" i="4"/>
  <c r="E3457" i="4"/>
  <c r="E3458" i="4"/>
  <c r="E3459" i="4"/>
  <c r="E3460" i="4"/>
  <c r="E3461" i="4"/>
  <c r="E3462" i="4"/>
  <c r="E3463" i="4"/>
  <c r="E3464" i="4"/>
  <c r="E3465" i="4"/>
  <c r="E3466" i="4"/>
  <c r="E3467" i="4"/>
  <c r="E3468" i="4"/>
  <c r="E3469" i="4"/>
  <c r="E3470" i="4"/>
  <c r="E3471" i="4"/>
  <c r="E3472" i="4"/>
  <c r="E3473" i="4"/>
  <c r="E3474" i="4"/>
  <c r="E3475" i="4"/>
  <c r="E3476" i="4"/>
  <c r="E3477" i="4"/>
  <c r="E3478" i="4"/>
  <c r="E3479" i="4"/>
  <c r="E3480" i="4"/>
  <c r="E3481" i="4"/>
  <c r="E3482" i="4"/>
  <c r="E3483" i="4"/>
  <c r="E3484" i="4"/>
  <c r="E3485" i="4"/>
  <c r="E3486" i="4"/>
  <c r="E3487" i="4"/>
  <c r="E3488" i="4"/>
  <c r="E3489" i="4"/>
  <c r="E3490" i="4"/>
  <c r="E3491" i="4"/>
  <c r="E3492" i="4"/>
  <c r="E3493" i="4"/>
  <c r="E3494" i="4"/>
  <c r="E3495" i="4"/>
  <c r="E3496" i="4"/>
  <c r="E3497" i="4"/>
  <c r="E3498" i="4"/>
  <c r="E3499" i="4"/>
  <c r="E3500" i="4"/>
  <c r="E3501" i="4"/>
  <c r="E3502" i="4"/>
  <c r="E3503" i="4"/>
  <c r="E3504" i="4"/>
  <c r="E3505" i="4"/>
  <c r="E3506" i="4"/>
  <c r="E3507" i="4"/>
  <c r="E7" i="4"/>
  <c r="E42" i="3" l="1"/>
  <c r="E43" i="3"/>
  <c r="E44" i="3"/>
  <c r="E45" i="3"/>
  <c r="E46" i="3"/>
  <c r="E47" i="3"/>
  <c r="E48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184" i="3"/>
  <c r="E185" i="3"/>
  <c r="E186" i="3"/>
  <c r="E187" i="3"/>
  <c r="E188" i="3"/>
  <c r="E189" i="3"/>
  <c r="E190" i="3"/>
  <c r="E191" i="3"/>
  <c r="E192" i="3"/>
  <c r="E193" i="3"/>
  <c r="E194" i="3"/>
  <c r="E195" i="3"/>
  <c r="E196" i="3"/>
  <c r="E197" i="3"/>
  <c r="E198" i="3"/>
  <c r="E199" i="3"/>
  <c r="E200" i="3"/>
  <c r="E201" i="3"/>
  <c r="E202" i="3"/>
  <c r="E203" i="3"/>
  <c r="E204" i="3"/>
  <c r="E205" i="3"/>
  <c r="E206" i="3"/>
  <c r="E207" i="3"/>
  <c r="E208" i="3"/>
  <c r="E209" i="3"/>
  <c r="E210" i="3"/>
  <c r="E211" i="3"/>
  <c r="E212" i="3"/>
  <c r="E213" i="3"/>
  <c r="E214" i="3"/>
  <c r="E215" i="3"/>
  <c r="E216" i="3"/>
  <c r="E217" i="3"/>
  <c r="E218" i="3"/>
  <c r="E219" i="3"/>
  <c r="E220" i="3"/>
  <c r="E221" i="3"/>
  <c r="E222" i="3"/>
  <c r="E223" i="3"/>
  <c r="E224" i="3"/>
  <c r="E225" i="3"/>
  <c r="E226" i="3"/>
  <c r="E227" i="3"/>
  <c r="E228" i="3"/>
  <c r="E229" i="3"/>
  <c r="E230" i="3"/>
  <c r="E231" i="3"/>
  <c r="E232" i="3"/>
  <c r="E233" i="3"/>
  <c r="E234" i="3"/>
  <c r="E235" i="3"/>
  <c r="E236" i="3"/>
  <c r="E237" i="3"/>
  <c r="E238" i="3"/>
  <c r="E239" i="3"/>
  <c r="E240" i="3"/>
  <c r="E241" i="3"/>
  <c r="E242" i="3"/>
  <c r="E243" i="3"/>
  <c r="E244" i="3"/>
  <c r="E245" i="3"/>
  <c r="E246" i="3"/>
  <c r="E247" i="3"/>
  <c r="E248" i="3"/>
  <c r="E249" i="3"/>
  <c r="E250" i="3"/>
  <c r="E251" i="3"/>
  <c r="E252" i="3"/>
  <c r="E253" i="3"/>
  <c r="E254" i="3"/>
  <c r="E255" i="3"/>
  <c r="E256" i="3"/>
  <c r="E257" i="3"/>
  <c r="E258" i="3"/>
  <c r="E259" i="3"/>
  <c r="E260" i="3"/>
  <c r="E261" i="3"/>
  <c r="E262" i="3"/>
  <c r="E263" i="3"/>
  <c r="E264" i="3"/>
  <c r="E265" i="3"/>
  <c r="E266" i="3"/>
  <c r="E267" i="3"/>
  <c r="E268" i="3"/>
  <c r="E269" i="3"/>
  <c r="E270" i="3"/>
  <c r="E271" i="3"/>
  <c r="E272" i="3"/>
  <c r="E273" i="3"/>
  <c r="E274" i="3"/>
  <c r="E275" i="3"/>
  <c r="E276" i="3"/>
  <c r="E277" i="3"/>
  <c r="E278" i="3"/>
  <c r="E279" i="3"/>
  <c r="E280" i="3"/>
  <c r="E281" i="3"/>
  <c r="E282" i="3"/>
  <c r="E283" i="3"/>
  <c r="E284" i="3"/>
  <c r="E285" i="3"/>
  <c r="E286" i="3"/>
  <c r="E287" i="3"/>
  <c r="E288" i="3"/>
  <c r="E289" i="3"/>
  <c r="E290" i="3"/>
  <c r="E291" i="3"/>
  <c r="E292" i="3"/>
  <c r="E293" i="3"/>
  <c r="E294" i="3"/>
  <c r="E295" i="3"/>
  <c r="E296" i="3"/>
  <c r="E297" i="3"/>
  <c r="E298" i="3"/>
  <c r="E299" i="3"/>
  <c r="E300" i="3"/>
  <c r="E301" i="3"/>
  <c r="E302" i="3"/>
  <c r="E303" i="3"/>
  <c r="E304" i="3"/>
  <c r="E305" i="3"/>
  <c r="E306" i="3"/>
  <c r="E307" i="3"/>
  <c r="E308" i="3"/>
  <c r="E309" i="3"/>
  <c r="E310" i="3"/>
  <c r="E311" i="3"/>
  <c r="E312" i="3"/>
  <c r="E313" i="3"/>
  <c r="E314" i="3"/>
  <c r="E315" i="3"/>
  <c r="E316" i="3"/>
  <c r="E317" i="3"/>
  <c r="E318" i="3"/>
  <c r="E319" i="3"/>
  <c r="E320" i="3"/>
  <c r="E321" i="3"/>
  <c r="E322" i="3"/>
  <c r="E323" i="3"/>
  <c r="E324" i="3"/>
  <c r="E325" i="3"/>
  <c r="E326" i="3"/>
  <c r="E327" i="3"/>
  <c r="E328" i="3"/>
  <c r="E329" i="3"/>
  <c r="E330" i="3"/>
  <c r="E331" i="3"/>
  <c r="E332" i="3"/>
  <c r="E333" i="3"/>
  <c r="E334" i="3"/>
  <c r="E335" i="3"/>
  <c r="E336" i="3"/>
  <c r="E337" i="3"/>
  <c r="E338" i="3"/>
  <c r="E339" i="3"/>
  <c r="E340" i="3"/>
  <c r="E341" i="3"/>
  <c r="E342" i="3"/>
  <c r="E343" i="3"/>
  <c r="E344" i="3"/>
  <c r="E345" i="3"/>
  <c r="E346" i="3"/>
  <c r="E347" i="3"/>
  <c r="E348" i="3"/>
  <c r="E349" i="3"/>
  <c r="E350" i="3"/>
  <c r="E351" i="3"/>
  <c r="E352" i="3"/>
  <c r="E353" i="3"/>
  <c r="E354" i="3"/>
  <c r="E355" i="3"/>
  <c r="E356" i="3"/>
  <c r="E357" i="3"/>
  <c r="E358" i="3"/>
  <c r="E359" i="3"/>
  <c r="E360" i="3"/>
  <c r="E361" i="3"/>
  <c r="E362" i="3"/>
  <c r="E363" i="3"/>
  <c r="E364" i="3"/>
  <c r="E365" i="3"/>
  <c r="E366" i="3"/>
  <c r="E367" i="3"/>
  <c r="E368" i="3"/>
  <c r="E369" i="3"/>
  <c r="E370" i="3"/>
  <c r="E371" i="3"/>
  <c r="E372" i="3"/>
  <c r="E373" i="3"/>
  <c r="E374" i="3"/>
  <c r="E375" i="3"/>
  <c r="E376" i="3"/>
  <c r="E377" i="3"/>
  <c r="E378" i="3"/>
  <c r="E379" i="3"/>
  <c r="E380" i="3"/>
  <c r="E381" i="3"/>
  <c r="E382" i="3"/>
  <c r="E383" i="3"/>
  <c r="E384" i="3"/>
  <c r="E385" i="3"/>
  <c r="E386" i="3"/>
  <c r="E387" i="3"/>
  <c r="E388" i="3"/>
  <c r="E389" i="3"/>
  <c r="E390" i="3"/>
  <c r="E391" i="3"/>
  <c r="E392" i="3"/>
  <c r="E393" i="3"/>
  <c r="E394" i="3"/>
  <c r="E395" i="3"/>
  <c r="E396" i="3"/>
  <c r="E397" i="3"/>
  <c r="E398" i="3"/>
  <c r="E399" i="3"/>
  <c r="E400" i="3"/>
  <c r="E401" i="3"/>
  <c r="E402" i="3"/>
  <c r="E403" i="3"/>
  <c r="E404" i="3"/>
  <c r="E405" i="3"/>
  <c r="E406" i="3"/>
  <c r="E407" i="3"/>
  <c r="E408" i="3"/>
  <c r="E409" i="3"/>
  <c r="E410" i="3"/>
  <c r="E411" i="3"/>
  <c r="E412" i="3"/>
  <c r="E413" i="3"/>
  <c r="E414" i="3"/>
  <c r="E415" i="3"/>
  <c r="E416" i="3"/>
  <c r="E417" i="3"/>
  <c r="E418" i="3"/>
  <c r="E419" i="3"/>
  <c r="E420" i="3"/>
  <c r="E421" i="3"/>
  <c r="E422" i="3"/>
  <c r="E423" i="3"/>
  <c r="E424" i="3"/>
  <c r="E425" i="3"/>
  <c r="E426" i="3"/>
  <c r="E427" i="3"/>
  <c r="E428" i="3"/>
  <c r="E429" i="3"/>
  <c r="E430" i="3"/>
  <c r="E431" i="3"/>
  <c r="E432" i="3"/>
  <c r="E433" i="3"/>
  <c r="E434" i="3"/>
  <c r="E435" i="3"/>
  <c r="E436" i="3"/>
  <c r="E437" i="3"/>
  <c r="E438" i="3"/>
  <c r="E439" i="3"/>
  <c r="E440" i="3"/>
  <c r="E441" i="3"/>
  <c r="E442" i="3"/>
  <c r="E443" i="3"/>
  <c r="E444" i="3"/>
  <c r="E445" i="3"/>
  <c r="E446" i="3"/>
  <c r="E447" i="3"/>
  <c r="E448" i="3"/>
  <c r="E449" i="3"/>
  <c r="E450" i="3"/>
  <c r="E451" i="3"/>
  <c r="E452" i="3"/>
  <c r="E453" i="3"/>
  <c r="E454" i="3"/>
  <c r="E455" i="3"/>
  <c r="E456" i="3"/>
  <c r="E457" i="3"/>
  <c r="E458" i="3"/>
  <c r="E459" i="3"/>
  <c r="E460" i="3"/>
  <c r="E461" i="3"/>
  <c r="E462" i="3"/>
  <c r="E463" i="3"/>
  <c r="E464" i="3"/>
  <c r="E465" i="3"/>
  <c r="E466" i="3"/>
  <c r="E467" i="3"/>
  <c r="E468" i="3"/>
  <c r="E469" i="3"/>
  <c r="E470" i="3"/>
  <c r="E471" i="3"/>
  <c r="E472" i="3"/>
  <c r="E473" i="3"/>
  <c r="E474" i="3"/>
  <c r="E475" i="3"/>
  <c r="E476" i="3"/>
  <c r="E477" i="3"/>
  <c r="E478" i="3"/>
  <c r="E479" i="3"/>
  <c r="E480" i="3"/>
  <c r="E481" i="3"/>
  <c r="E482" i="3"/>
  <c r="E483" i="3"/>
  <c r="E484" i="3"/>
  <c r="E485" i="3"/>
  <c r="E486" i="3"/>
  <c r="E487" i="3"/>
  <c r="E488" i="3"/>
  <c r="E489" i="3"/>
  <c r="E490" i="3"/>
  <c r="E491" i="3"/>
  <c r="E492" i="3"/>
  <c r="E493" i="3"/>
  <c r="E494" i="3"/>
  <c r="E495" i="3"/>
  <c r="E496" i="3"/>
  <c r="E497" i="3"/>
  <c r="E498" i="3"/>
  <c r="E499" i="3"/>
  <c r="E500" i="3"/>
  <c r="E501" i="3"/>
  <c r="E502" i="3"/>
  <c r="E503" i="3"/>
  <c r="E504" i="3"/>
  <c r="E505" i="3"/>
  <c r="E506" i="3"/>
  <c r="E507" i="3"/>
  <c r="E508" i="3"/>
  <c r="E509" i="3"/>
  <c r="E510" i="3"/>
  <c r="E511" i="3"/>
  <c r="E512" i="3"/>
  <c r="E513" i="3"/>
  <c r="E514" i="3"/>
  <c r="E515" i="3"/>
  <c r="E516" i="3"/>
  <c r="E517" i="3"/>
  <c r="E518" i="3"/>
  <c r="E519" i="3"/>
  <c r="E520" i="3"/>
  <c r="E521" i="3"/>
  <c r="E522" i="3"/>
  <c r="E523" i="3"/>
  <c r="E524" i="3"/>
  <c r="E525" i="3"/>
  <c r="E526" i="3"/>
  <c r="E527" i="3"/>
  <c r="E528" i="3"/>
  <c r="E529" i="3"/>
  <c r="E530" i="3"/>
  <c r="E531" i="3"/>
  <c r="E532" i="3"/>
  <c r="E533" i="3"/>
  <c r="E534" i="3"/>
  <c r="E535" i="3"/>
  <c r="E536" i="3"/>
  <c r="E537" i="3"/>
  <c r="E538" i="3"/>
  <c r="E539" i="3"/>
  <c r="E540" i="3"/>
  <c r="E541" i="3"/>
  <c r="E542" i="3"/>
  <c r="E543" i="3"/>
  <c r="E544" i="3"/>
  <c r="E545" i="3"/>
  <c r="E546" i="3"/>
  <c r="E547" i="3"/>
  <c r="E548" i="3"/>
  <c r="E549" i="3"/>
  <c r="E550" i="3"/>
  <c r="E551" i="3"/>
  <c r="E552" i="3"/>
  <c r="E553" i="3"/>
  <c r="E554" i="3"/>
  <c r="E555" i="3"/>
  <c r="E556" i="3"/>
  <c r="E557" i="3"/>
  <c r="E558" i="3"/>
  <c r="E559" i="3"/>
  <c r="E560" i="3"/>
  <c r="E561" i="3"/>
  <c r="E562" i="3"/>
  <c r="E563" i="3"/>
  <c r="E564" i="3"/>
  <c r="E565" i="3"/>
  <c r="E566" i="3"/>
  <c r="E567" i="3"/>
  <c r="E568" i="3"/>
  <c r="E569" i="3"/>
  <c r="E570" i="3"/>
  <c r="E571" i="3"/>
  <c r="E572" i="3"/>
  <c r="E573" i="3"/>
  <c r="E574" i="3"/>
  <c r="E575" i="3"/>
  <c r="E576" i="3"/>
  <c r="E577" i="3"/>
  <c r="E578" i="3"/>
  <c r="E579" i="3"/>
  <c r="E580" i="3"/>
  <c r="E581" i="3"/>
  <c r="E582" i="3"/>
  <c r="E583" i="3"/>
  <c r="E584" i="3"/>
  <c r="E585" i="3"/>
  <c r="E586" i="3"/>
  <c r="E587" i="3"/>
  <c r="E588" i="3"/>
  <c r="E589" i="3"/>
  <c r="E590" i="3"/>
  <c r="E591" i="3"/>
  <c r="E592" i="3"/>
  <c r="E593" i="3"/>
  <c r="E594" i="3"/>
  <c r="E595" i="3"/>
  <c r="E596" i="3"/>
  <c r="E597" i="3"/>
  <c r="E598" i="3"/>
  <c r="E599" i="3"/>
  <c r="E600" i="3"/>
  <c r="E601" i="3"/>
  <c r="E602" i="3"/>
  <c r="E603" i="3"/>
  <c r="E604" i="3"/>
  <c r="E605" i="3"/>
  <c r="E606" i="3"/>
  <c r="E607" i="3"/>
  <c r="E608" i="3"/>
  <c r="E609" i="3"/>
  <c r="E610" i="3"/>
  <c r="E611" i="3"/>
  <c r="E612" i="3"/>
  <c r="E613" i="3"/>
  <c r="E614" i="3"/>
  <c r="E615" i="3"/>
  <c r="E616" i="3"/>
  <c r="E617" i="3"/>
  <c r="E618" i="3"/>
  <c r="E619" i="3"/>
  <c r="E620" i="3"/>
  <c r="E621" i="3"/>
  <c r="E622" i="3"/>
  <c r="E623" i="3"/>
  <c r="E624" i="3"/>
  <c r="E625" i="3"/>
  <c r="E626" i="3"/>
  <c r="E627" i="3"/>
  <c r="E628" i="3"/>
  <c r="E629" i="3"/>
  <c r="E630" i="3"/>
  <c r="E631" i="3"/>
  <c r="E632" i="3"/>
  <c r="E633" i="3"/>
  <c r="E634" i="3"/>
  <c r="E635" i="3"/>
  <c r="E636" i="3"/>
  <c r="E637" i="3"/>
  <c r="E638" i="3"/>
  <c r="E639" i="3"/>
  <c r="E640" i="3"/>
  <c r="E641" i="3"/>
  <c r="E642" i="3"/>
  <c r="E643" i="3"/>
  <c r="E644" i="3"/>
  <c r="E645" i="3"/>
  <c r="E646" i="3"/>
  <c r="E647" i="3"/>
  <c r="E648" i="3"/>
  <c r="E649" i="3"/>
  <c r="E650" i="3"/>
  <c r="E651" i="3"/>
  <c r="E652" i="3"/>
  <c r="E653" i="3"/>
  <c r="E654" i="3"/>
  <c r="E655" i="3"/>
  <c r="E656" i="3"/>
  <c r="E657" i="3"/>
  <c r="E658" i="3"/>
  <c r="E659" i="3"/>
  <c r="E660" i="3"/>
  <c r="E661" i="3"/>
  <c r="E662" i="3"/>
  <c r="E663" i="3"/>
  <c r="E664" i="3"/>
  <c r="E665" i="3"/>
  <c r="E666" i="3"/>
  <c r="E667" i="3"/>
  <c r="E668" i="3"/>
  <c r="E669" i="3"/>
  <c r="E670" i="3"/>
  <c r="E671" i="3"/>
  <c r="E672" i="3"/>
  <c r="E673" i="3"/>
  <c r="E674" i="3"/>
  <c r="E675" i="3"/>
  <c r="E676" i="3"/>
  <c r="E677" i="3"/>
  <c r="E678" i="3"/>
  <c r="E679" i="3"/>
  <c r="E680" i="3"/>
  <c r="E681" i="3"/>
  <c r="E682" i="3"/>
  <c r="E683" i="3"/>
  <c r="E684" i="3"/>
  <c r="E685" i="3"/>
  <c r="E686" i="3"/>
  <c r="E687" i="3"/>
  <c r="E688" i="3"/>
  <c r="E689" i="3"/>
  <c r="E690" i="3"/>
  <c r="E691" i="3"/>
  <c r="E692" i="3"/>
  <c r="E693" i="3"/>
  <c r="E694" i="3"/>
  <c r="E695" i="3"/>
  <c r="E696" i="3"/>
  <c r="E697" i="3"/>
  <c r="E698" i="3"/>
  <c r="E699" i="3"/>
  <c r="E700" i="3"/>
  <c r="E701" i="3"/>
  <c r="E702" i="3"/>
  <c r="E703" i="3"/>
  <c r="E704" i="3"/>
  <c r="E705" i="3"/>
  <c r="E706" i="3"/>
  <c r="E707" i="3"/>
  <c r="E708" i="3"/>
  <c r="E709" i="3"/>
  <c r="E710" i="3"/>
  <c r="E711" i="3"/>
  <c r="E712" i="3"/>
  <c r="E713" i="3"/>
  <c r="E714" i="3"/>
  <c r="E715" i="3"/>
  <c r="E716" i="3"/>
  <c r="E717" i="3"/>
  <c r="E718" i="3"/>
  <c r="E719" i="3"/>
  <c r="E720" i="3"/>
  <c r="E721" i="3"/>
  <c r="E722" i="3"/>
  <c r="E723" i="3"/>
  <c r="E724" i="3"/>
  <c r="E725" i="3"/>
  <c r="E726" i="3"/>
  <c r="E727" i="3"/>
  <c r="E728" i="3"/>
  <c r="E729" i="3"/>
  <c r="E730" i="3"/>
  <c r="E731" i="3"/>
  <c r="E732" i="3"/>
  <c r="E733" i="3"/>
  <c r="E734" i="3"/>
  <c r="E735" i="3"/>
  <c r="E736" i="3"/>
  <c r="E737" i="3"/>
  <c r="E738" i="3"/>
  <c r="E739" i="3"/>
  <c r="E740" i="3"/>
  <c r="E741" i="3"/>
  <c r="E742" i="3"/>
  <c r="E743" i="3"/>
  <c r="E744" i="3"/>
  <c r="E745" i="3"/>
  <c r="E746" i="3"/>
  <c r="E747" i="3"/>
  <c r="E748" i="3"/>
  <c r="E749" i="3"/>
  <c r="E750" i="3"/>
  <c r="E751" i="3"/>
  <c r="E752" i="3"/>
  <c r="E753" i="3"/>
  <c r="E754" i="3"/>
  <c r="E755" i="3"/>
  <c r="E756" i="3"/>
  <c r="E757" i="3"/>
  <c r="E758" i="3"/>
  <c r="E759" i="3"/>
  <c r="E760" i="3"/>
  <c r="E761" i="3"/>
  <c r="E762" i="3"/>
  <c r="E763" i="3"/>
  <c r="E764" i="3"/>
  <c r="E765" i="3"/>
  <c r="E766" i="3"/>
  <c r="E767" i="3"/>
  <c r="E768" i="3"/>
  <c r="E769" i="3"/>
  <c r="E770" i="3"/>
  <c r="E771" i="3"/>
  <c r="E772" i="3"/>
  <c r="E773" i="3"/>
  <c r="E774" i="3"/>
  <c r="E775" i="3"/>
  <c r="E776" i="3"/>
  <c r="E777" i="3"/>
  <c r="E778" i="3"/>
  <c r="E779" i="3"/>
  <c r="E780" i="3"/>
  <c r="E781" i="3"/>
  <c r="E782" i="3"/>
  <c r="E783" i="3"/>
  <c r="E784" i="3"/>
  <c r="E785" i="3"/>
  <c r="E786" i="3"/>
  <c r="E787" i="3"/>
  <c r="E788" i="3"/>
  <c r="E789" i="3"/>
  <c r="E790" i="3"/>
  <c r="E791" i="3"/>
  <c r="E792" i="3"/>
  <c r="E793" i="3"/>
  <c r="E794" i="3"/>
  <c r="E795" i="3"/>
  <c r="E796" i="3"/>
  <c r="E797" i="3"/>
  <c r="E798" i="3"/>
  <c r="E799" i="3"/>
  <c r="E800" i="3"/>
  <c r="E801" i="3"/>
  <c r="E802" i="3"/>
  <c r="E803" i="3"/>
  <c r="E804" i="3"/>
  <c r="E805" i="3"/>
  <c r="E806" i="3"/>
  <c r="E807" i="3"/>
  <c r="E808" i="3"/>
  <c r="E809" i="3"/>
  <c r="E810" i="3"/>
  <c r="E811" i="3"/>
  <c r="E812" i="3"/>
  <c r="E813" i="3"/>
  <c r="E814" i="3"/>
  <c r="E815" i="3"/>
  <c r="E816" i="3"/>
  <c r="E817" i="3"/>
  <c r="E818" i="3"/>
  <c r="E819" i="3"/>
  <c r="E820" i="3"/>
  <c r="E821" i="3"/>
  <c r="E822" i="3"/>
  <c r="E823" i="3"/>
  <c r="E824" i="3"/>
  <c r="E825" i="3"/>
  <c r="E826" i="3"/>
  <c r="E827" i="3"/>
  <c r="E828" i="3"/>
  <c r="E829" i="3"/>
  <c r="E830" i="3"/>
  <c r="E831" i="3"/>
  <c r="E832" i="3"/>
  <c r="E833" i="3"/>
  <c r="E834" i="3"/>
  <c r="E835" i="3"/>
  <c r="E836" i="3"/>
  <c r="E837" i="3"/>
  <c r="E838" i="3"/>
  <c r="E839" i="3"/>
  <c r="E840" i="3"/>
  <c r="E841" i="3"/>
  <c r="E842" i="3"/>
  <c r="E843" i="3"/>
  <c r="E844" i="3"/>
  <c r="E845" i="3"/>
  <c r="E846" i="3"/>
  <c r="E847" i="3"/>
  <c r="E848" i="3"/>
  <c r="E849" i="3"/>
  <c r="E850" i="3"/>
  <c r="E851" i="3"/>
  <c r="E852" i="3"/>
  <c r="E853" i="3"/>
  <c r="E854" i="3"/>
  <c r="E855" i="3"/>
  <c r="E856" i="3"/>
  <c r="E857" i="3"/>
  <c r="E858" i="3"/>
  <c r="E859" i="3"/>
  <c r="E860" i="3"/>
  <c r="E861" i="3"/>
  <c r="E862" i="3"/>
  <c r="E863" i="3"/>
  <c r="E864" i="3"/>
  <c r="E865" i="3"/>
  <c r="E866" i="3"/>
  <c r="E867" i="3"/>
  <c r="E868" i="3"/>
  <c r="E869" i="3"/>
  <c r="E870" i="3"/>
  <c r="E871" i="3"/>
  <c r="E872" i="3"/>
  <c r="E873" i="3"/>
  <c r="E874" i="3"/>
  <c r="E875" i="3"/>
  <c r="E876" i="3"/>
  <c r="E877" i="3"/>
  <c r="E878" i="3"/>
  <c r="E879" i="3"/>
  <c r="E880" i="3"/>
  <c r="E881" i="3"/>
  <c r="E882" i="3"/>
  <c r="E883" i="3"/>
  <c r="E884" i="3"/>
  <c r="E885" i="3"/>
  <c r="E886" i="3"/>
  <c r="E887" i="3"/>
  <c r="E888" i="3"/>
  <c r="E889" i="3"/>
  <c r="E890" i="3"/>
  <c r="E891" i="3"/>
  <c r="E892" i="3"/>
  <c r="E893" i="3"/>
  <c r="E894" i="3"/>
  <c r="E895" i="3"/>
  <c r="E896" i="3"/>
  <c r="E897" i="3"/>
  <c r="E898" i="3"/>
  <c r="E899" i="3"/>
  <c r="E900" i="3"/>
  <c r="E901" i="3"/>
  <c r="E902" i="3"/>
  <c r="E903" i="3"/>
  <c r="E904" i="3"/>
  <c r="E905" i="3"/>
  <c r="E906" i="3"/>
  <c r="E907" i="3"/>
  <c r="E908" i="3"/>
  <c r="E909" i="3"/>
  <c r="E910" i="3"/>
  <c r="E911" i="3"/>
  <c r="E912" i="3"/>
  <c r="E913" i="3"/>
  <c r="E914" i="3"/>
  <c r="E915" i="3"/>
  <c r="E916" i="3"/>
  <c r="E917" i="3"/>
  <c r="E918" i="3"/>
  <c r="E919" i="3"/>
  <c r="E920" i="3"/>
  <c r="E921" i="3"/>
  <c r="E922" i="3"/>
  <c r="E923" i="3"/>
  <c r="E924" i="3"/>
  <c r="E925" i="3"/>
  <c r="E926" i="3"/>
  <c r="E927" i="3"/>
  <c r="E928" i="3"/>
  <c r="E929" i="3"/>
  <c r="E930" i="3"/>
  <c r="E931" i="3"/>
  <c r="E932" i="3"/>
  <c r="E933" i="3"/>
  <c r="E934" i="3"/>
  <c r="E935" i="3"/>
  <c r="E936" i="3"/>
  <c r="E937" i="3"/>
  <c r="E938" i="3"/>
  <c r="E939" i="3"/>
  <c r="E940" i="3"/>
  <c r="E941" i="3"/>
  <c r="E942" i="3"/>
  <c r="E943" i="3"/>
  <c r="E944" i="3"/>
  <c r="E945" i="3"/>
  <c r="E946" i="3"/>
  <c r="E947" i="3"/>
  <c r="E948" i="3"/>
  <c r="E949" i="3"/>
  <c r="E950" i="3"/>
  <c r="E951" i="3"/>
  <c r="E952" i="3"/>
  <c r="E953" i="3"/>
  <c r="E954" i="3"/>
  <c r="E955" i="3"/>
  <c r="E956" i="3"/>
  <c r="E957" i="3"/>
  <c r="E958" i="3"/>
  <c r="E959" i="3"/>
  <c r="E960" i="3"/>
  <c r="E961" i="3"/>
  <c r="E962" i="3"/>
  <c r="E963" i="3"/>
  <c r="E964" i="3"/>
  <c r="E965" i="3"/>
  <c r="E966" i="3"/>
  <c r="E967" i="3"/>
  <c r="E968" i="3"/>
  <c r="E969" i="3"/>
  <c r="E970" i="3"/>
  <c r="E971" i="3"/>
  <c r="E972" i="3"/>
  <c r="E973" i="3"/>
  <c r="E974" i="3"/>
  <c r="E975" i="3"/>
  <c r="E976" i="3"/>
  <c r="E977" i="3"/>
  <c r="E978" i="3"/>
  <c r="E979" i="3"/>
  <c r="E980" i="3"/>
  <c r="E981" i="3"/>
  <c r="E982" i="3"/>
  <c r="E983" i="3"/>
  <c r="E984" i="3"/>
  <c r="E985" i="3"/>
  <c r="E986" i="3"/>
  <c r="E987" i="3"/>
  <c r="E988" i="3"/>
  <c r="E989" i="3"/>
  <c r="E990" i="3"/>
  <c r="E991" i="3"/>
  <c r="E992" i="3"/>
  <c r="E993" i="3"/>
  <c r="E994" i="3"/>
  <c r="E995" i="3"/>
  <c r="E996" i="3"/>
  <c r="E997" i="3"/>
  <c r="E998" i="3"/>
  <c r="E999" i="3"/>
  <c r="E1000" i="3"/>
  <c r="E1001" i="3"/>
  <c r="E1002" i="3"/>
  <c r="E1003" i="3"/>
  <c r="E1004" i="3"/>
  <c r="E1005" i="3"/>
  <c r="E1006" i="3"/>
  <c r="E1007" i="3"/>
  <c r="E1008" i="3"/>
  <c r="E1009" i="3"/>
  <c r="E1010" i="3"/>
  <c r="E1011" i="3"/>
  <c r="E1012" i="3"/>
  <c r="E1013" i="3"/>
  <c r="E1014" i="3"/>
  <c r="E1015" i="3"/>
  <c r="E1016" i="3"/>
  <c r="E1017" i="3"/>
  <c r="E1018" i="3"/>
  <c r="E1019" i="3"/>
  <c r="E1020" i="3"/>
  <c r="E1021" i="3"/>
  <c r="E1022" i="3"/>
  <c r="E1023" i="3"/>
  <c r="E1024" i="3"/>
  <c r="E1025" i="3"/>
  <c r="E1026" i="3"/>
  <c r="E1027" i="3"/>
  <c r="E1028" i="3"/>
  <c r="E1029" i="3"/>
  <c r="E1030" i="3"/>
  <c r="E1031" i="3"/>
  <c r="E1032" i="3"/>
  <c r="E1033" i="3"/>
  <c r="E1034" i="3"/>
  <c r="E1035" i="3"/>
  <c r="E1036" i="3"/>
  <c r="E1037" i="3"/>
  <c r="E1038" i="3"/>
  <c r="E1039" i="3"/>
  <c r="E1040" i="3"/>
  <c r="E1041" i="3"/>
  <c r="E1042" i="3"/>
  <c r="E1043" i="3"/>
  <c r="E1044" i="3"/>
  <c r="E1045" i="3"/>
  <c r="E1046" i="3"/>
  <c r="E1047" i="3"/>
  <c r="E1048" i="3"/>
  <c r="E1049" i="3"/>
  <c r="E1050" i="3"/>
  <c r="E1051" i="3"/>
  <c r="E1052" i="3"/>
  <c r="E1053" i="3"/>
  <c r="E1054" i="3"/>
  <c r="E1055" i="3"/>
  <c r="E1056" i="3"/>
  <c r="E1057" i="3"/>
  <c r="E1058" i="3"/>
  <c r="E1059" i="3"/>
  <c r="E1060" i="3"/>
  <c r="E1061" i="3"/>
  <c r="E1062" i="3"/>
  <c r="E1063" i="3"/>
  <c r="E1064" i="3"/>
  <c r="E1065" i="3"/>
  <c r="E1066" i="3"/>
  <c r="E1067" i="3"/>
  <c r="E1068" i="3"/>
  <c r="E1069" i="3"/>
  <c r="E1070" i="3"/>
  <c r="E1071" i="3"/>
  <c r="E1072" i="3"/>
  <c r="E1073" i="3"/>
  <c r="E1074" i="3"/>
  <c r="E1075" i="3"/>
  <c r="E1076" i="3"/>
  <c r="E1077" i="3"/>
  <c r="E1078" i="3"/>
  <c r="E1079" i="3"/>
  <c r="E1080" i="3"/>
  <c r="E1081" i="3"/>
  <c r="E1082" i="3"/>
  <c r="E1083" i="3"/>
  <c r="E1084" i="3"/>
  <c r="E1085" i="3"/>
  <c r="E1086" i="3"/>
  <c r="E1087" i="3"/>
  <c r="E1088" i="3"/>
  <c r="E1089" i="3"/>
  <c r="E1090" i="3"/>
  <c r="E1091" i="3"/>
  <c r="E1092" i="3"/>
  <c r="E1093" i="3"/>
  <c r="E1094" i="3"/>
  <c r="E1095" i="3"/>
  <c r="E1096" i="3"/>
  <c r="E1097" i="3"/>
  <c r="E1098" i="3"/>
  <c r="E1099" i="3"/>
  <c r="E1100" i="3"/>
  <c r="E1101" i="3"/>
  <c r="E1102" i="3"/>
  <c r="E1103" i="3"/>
  <c r="E1104" i="3"/>
  <c r="E1105" i="3"/>
  <c r="E1106" i="3"/>
  <c r="E1107" i="3"/>
  <c r="E1108" i="3"/>
  <c r="E1109" i="3"/>
  <c r="E1110" i="3"/>
  <c r="E1111" i="3"/>
  <c r="E1112" i="3"/>
  <c r="E1113" i="3"/>
  <c r="E1114" i="3"/>
  <c r="E1115" i="3"/>
  <c r="E1116" i="3"/>
  <c r="E1117" i="3"/>
  <c r="E1118" i="3"/>
  <c r="E1119" i="3"/>
  <c r="E1120" i="3"/>
  <c r="E1121" i="3"/>
  <c r="E1122" i="3"/>
  <c r="E1123" i="3"/>
  <c r="E1124" i="3"/>
  <c r="E1125" i="3"/>
  <c r="E1126" i="3"/>
  <c r="E1127" i="3"/>
  <c r="E1128" i="3"/>
  <c r="E1129" i="3"/>
  <c r="E1130" i="3"/>
  <c r="E1131" i="3"/>
  <c r="E1132" i="3"/>
  <c r="E1133" i="3"/>
  <c r="E1134" i="3"/>
  <c r="E1135" i="3"/>
  <c r="E1136" i="3"/>
  <c r="E1137" i="3"/>
  <c r="E1138" i="3"/>
  <c r="E1139" i="3"/>
  <c r="E1140" i="3"/>
  <c r="E1141" i="3"/>
  <c r="E1142" i="3"/>
  <c r="E1143" i="3"/>
  <c r="E1144" i="3"/>
  <c r="E1145" i="3"/>
  <c r="E1146" i="3"/>
  <c r="E1147" i="3"/>
  <c r="E1148" i="3"/>
  <c r="E1149" i="3"/>
  <c r="E1150" i="3"/>
  <c r="E1151" i="3"/>
  <c r="E1152" i="3"/>
  <c r="E1153" i="3"/>
  <c r="E1154" i="3"/>
  <c r="E1155" i="3"/>
  <c r="E1156" i="3"/>
  <c r="E1157" i="3"/>
  <c r="E1158" i="3"/>
  <c r="E1159" i="3"/>
  <c r="E1160" i="3"/>
  <c r="E1161" i="3"/>
  <c r="E1162" i="3"/>
  <c r="E1163" i="3"/>
  <c r="E1164" i="3"/>
  <c r="E1165" i="3"/>
  <c r="E1166" i="3"/>
  <c r="E1167" i="3"/>
  <c r="E1168" i="3"/>
  <c r="E1169" i="3"/>
  <c r="E1170" i="3"/>
  <c r="E1171" i="3"/>
  <c r="E1172" i="3"/>
  <c r="E1173" i="3"/>
  <c r="E1174" i="3"/>
  <c r="E1175" i="3"/>
  <c r="E1176" i="3"/>
  <c r="E1177" i="3"/>
  <c r="E1178" i="3"/>
  <c r="E1179" i="3"/>
  <c r="E1180" i="3"/>
  <c r="E1181" i="3"/>
  <c r="E1182" i="3"/>
  <c r="E1183" i="3"/>
  <c r="E1184" i="3"/>
  <c r="E1185" i="3"/>
  <c r="E1186" i="3"/>
  <c r="E1187" i="3"/>
  <c r="E1188" i="3"/>
  <c r="E1189" i="3"/>
  <c r="E1190" i="3"/>
  <c r="E1191" i="3"/>
  <c r="E1192" i="3"/>
  <c r="E1193" i="3"/>
  <c r="E1194" i="3"/>
  <c r="E1195" i="3"/>
  <c r="E1196" i="3"/>
  <c r="E1197" i="3"/>
  <c r="E1198" i="3"/>
  <c r="E1199" i="3"/>
  <c r="E1200" i="3"/>
  <c r="E1201" i="3"/>
  <c r="E1202" i="3"/>
  <c r="E1203" i="3"/>
  <c r="E1204" i="3"/>
  <c r="E1205" i="3"/>
  <c r="E1206" i="3"/>
  <c r="E1207" i="3"/>
  <c r="E1208" i="3"/>
  <c r="E1209" i="3"/>
  <c r="E1210" i="3"/>
  <c r="E1211" i="3"/>
  <c r="E1212" i="3"/>
  <c r="E1213" i="3"/>
  <c r="E1214" i="3"/>
  <c r="E1215" i="3"/>
  <c r="E1216" i="3"/>
  <c r="E1217" i="3"/>
  <c r="E1218" i="3"/>
  <c r="E1219" i="3"/>
  <c r="E1220" i="3"/>
  <c r="E1221" i="3"/>
  <c r="E1222" i="3"/>
  <c r="E1223" i="3"/>
  <c r="E1224" i="3"/>
  <c r="E1225" i="3"/>
  <c r="E1226" i="3"/>
  <c r="E1227" i="3"/>
  <c r="E1228" i="3"/>
  <c r="E1229" i="3"/>
  <c r="E1230" i="3"/>
  <c r="E1231" i="3"/>
  <c r="E1232" i="3"/>
  <c r="E1233" i="3"/>
  <c r="E1234" i="3"/>
  <c r="E1235" i="3"/>
  <c r="E1236" i="3"/>
  <c r="E1237" i="3"/>
  <c r="E1238" i="3"/>
  <c r="E1239" i="3"/>
  <c r="E1240" i="3"/>
  <c r="E1241" i="3"/>
  <c r="E1242" i="3"/>
  <c r="E1243" i="3"/>
  <c r="E1244" i="3"/>
  <c r="E1245" i="3"/>
  <c r="E1246" i="3"/>
  <c r="E1247" i="3"/>
  <c r="E1248" i="3"/>
  <c r="E1249" i="3"/>
  <c r="E1250" i="3"/>
  <c r="E1251" i="3"/>
  <c r="E1252" i="3"/>
  <c r="E1253" i="3"/>
  <c r="E1254" i="3"/>
  <c r="E1255" i="3"/>
  <c r="E1256" i="3"/>
  <c r="E1257" i="3"/>
  <c r="E1258" i="3"/>
  <c r="E1259" i="3"/>
  <c r="E1260" i="3"/>
  <c r="E1261" i="3"/>
  <c r="E1262" i="3"/>
  <c r="E1263" i="3"/>
  <c r="E1264" i="3"/>
  <c r="E1265" i="3"/>
  <c r="E1266" i="3"/>
  <c r="E1267" i="3"/>
  <c r="E1268" i="3"/>
  <c r="E1269" i="3"/>
  <c r="E1270" i="3"/>
  <c r="E1271" i="3"/>
  <c r="E1272" i="3"/>
  <c r="E1273" i="3"/>
  <c r="E1274" i="3"/>
  <c r="E1275" i="3"/>
  <c r="E1276" i="3"/>
  <c r="E1277" i="3"/>
  <c r="E1278" i="3"/>
  <c r="E1279" i="3"/>
  <c r="E1280" i="3"/>
  <c r="E1281" i="3"/>
  <c r="E1282" i="3"/>
  <c r="E1283" i="3"/>
  <c r="E1284" i="3"/>
  <c r="E1285" i="3"/>
  <c r="E1286" i="3"/>
  <c r="E1287" i="3"/>
  <c r="E1288" i="3"/>
  <c r="E1289" i="3"/>
  <c r="E1290" i="3"/>
  <c r="E1291" i="3"/>
  <c r="E1292" i="3"/>
  <c r="E1293" i="3"/>
  <c r="E1294" i="3"/>
  <c r="E1295" i="3"/>
  <c r="E1296" i="3"/>
  <c r="E1297" i="3"/>
  <c r="E1298" i="3"/>
  <c r="E1299" i="3"/>
  <c r="E1300" i="3"/>
  <c r="E1301" i="3"/>
  <c r="E1302" i="3"/>
  <c r="E1303" i="3"/>
  <c r="E1304" i="3"/>
  <c r="E1305" i="3"/>
  <c r="E1306" i="3"/>
  <c r="E1307" i="3"/>
  <c r="E1308" i="3"/>
  <c r="E1309" i="3"/>
  <c r="E1310" i="3"/>
  <c r="E1311" i="3"/>
  <c r="E1312" i="3"/>
  <c r="E1313" i="3"/>
  <c r="E1314" i="3"/>
  <c r="E1315" i="3"/>
  <c r="E1316" i="3"/>
  <c r="E1317" i="3"/>
  <c r="E1318" i="3"/>
  <c r="E1319" i="3"/>
  <c r="E1320" i="3"/>
  <c r="E1321" i="3"/>
  <c r="E1322" i="3"/>
  <c r="E1323" i="3"/>
  <c r="E1324" i="3"/>
  <c r="E1325" i="3"/>
  <c r="E1326" i="3"/>
  <c r="E1327" i="3"/>
  <c r="E1328" i="3"/>
  <c r="E1329" i="3"/>
  <c r="E1330" i="3"/>
  <c r="E1331" i="3"/>
  <c r="E1332" i="3"/>
  <c r="E1333" i="3"/>
  <c r="E1334" i="3"/>
  <c r="E1335" i="3"/>
  <c r="E1336" i="3"/>
  <c r="E1337" i="3"/>
  <c r="E1338" i="3"/>
  <c r="E1339" i="3"/>
  <c r="E1340" i="3"/>
  <c r="E1341" i="3"/>
  <c r="E1342" i="3"/>
  <c r="E1343" i="3"/>
  <c r="E1344" i="3"/>
  <c r="E1345" i="3"/>
  <c r="E1346" i="3"/>
  <c r="E1347" i="3"/>
  <c r="E1348" i="3"/>
  <c r="E1349" i="3"/>
  <c r="E1350" i="3"/>
  <c r="E1351" i="3"/>
  <c r="E1352" i="3"/>
  <c r="E1353" i="3"/>
  <c r="E1354" i="3"/>
  <c r="E1355" i="3"/>
  <c r="E1356" i="3"/>
  <c r="E1357" i="3"/>
  <c r="E1358" i="3"/>
  <c r="E1359" i="3"/>
  <c r="E1360" i="3"/>
  <c r="E1361" i="3"/>
  <c r="E1362" i="3"/>
  <c r="E1363" i="3"/>
  <c r="E1364" i="3"/>
  <c r="E1365" i="3"/>
  <c r="E1366" i="3"/>
  <c r="E1367" i="3"/>
  <c r="E1368" i="3"/>
  <c r="E1369" i="3"/>
  <c r="E1370" i="3"/>
  <c r="E1371" i="3"/>
  <c r="E1372" i="3"/>
  <c r="E1373" i="3"/>
  <c r="E1374" i="3"/>
  <c r="E1375" i="3"/>
  <c r="E1376" i="3"/>
  <c r="E1377" i="3"/>
  <c r="E1378" i="3"/>
  <c r="E1379" i="3"/>
  <c r="E1380" i="3"/>
  <c r="E1381" i="3"/>
  <c r="E1382" i="3"/>
  <c r="E1383" i="3"/>
  <c r="E1384" i="3"/>
  <c r="E1385" i="3"/>
  <c r="E1386" i="3"/>
  <c r="E1387" i="3"/>
  <c r="E1388" i="3"/>
  <c r="E1389" i="3"/>
  <c r="E1390" i="3"/>
  <c r="E1391" i="3"/>
  <c r="E1392" i="3"/>
  <c r="E1393" i="3"/>
  <c r="E1394" i="3"/>
  <c r="E1395" i="3"/>
  <c r="E1396" i="3"/>
  <c r="E1397" i="3"/>
  <c r="E1398" i="3"/>
  <c r="E1399" i="3"/>
  <c r="E1400" i="3"/>
  <c r="E1401" i="3"/>
  <c r="E1402" i="3"/>
  <c r="E1403" i="3"/>
  <c r="E1404" i="3"/>
  <c r="E1405" i="3"/>
  <c r="E1406" i="3"/>
  <c r="E1407" i="3"/>
  <c r="E1408" i="3"/>
  <c r="E1409" i="3"/>
  <c r="E1410" i="3"/>
  <c r="E1411" i="3"/>
  <c r="E1412" i="3"/>
  <c r="E1413" i="3"/>
  <c r="E1414" i="3"/>
  <c r="E1415" i="3"/>
  <c r="E1416" i="3"/>
  <c r="E1417" i="3"/>
  <c r="E1418" i="3"/>
  <c r="E1419" i="3"/>
  <c r="E1420" i="3"/>
  <c r="E1421" i="3"/>
  <c r="E1422" i="3"/>
  <c r="E1423" i="3"/>
  <c r="E1424" i="3"/>
  <c r="E1425" i="3"/>
  <c r="E1426" i="3"/>
  <c r="E1427" i="3"/>
  <c r="E1428" i="3"/>
  <c r="E1429" i="3"/>
  <c r="E1430" i="3"/>
  <c r="E1431" i="3"/>
  <c r="E1432" i="3"/>
  <c r="E1433" i="3"/>
  <c r="E1434" i="3"/>
  <c r="E1435" i="3"/>
  <c r="E1436" i="3"/>
  <c r="E1437" i="3"/>
  <c r="E1438" i="3"/>
  <c r="E1439" i="3"/>
  <c r="E1440" i="3"/>
  <c r="E1441" i="3"/>
  <c r="E1442" i="3"/>
  <c r="E1443" i="3"/>
  <c r="E1444" i="3"/>
  <c r="E1445" i="3"/>
  <c r="E1446" i="3"/>
  <c r="E1447" i="3"/>
  <c r="E1448" i="3"/>
  <c r="E1449" i="3"/>
  <c r="E1450" i="3"/>
  <c r="E1451" i="3"/>
  <c r="E1452" i="3"/>
  <c r="E1453" i="3"/>
  <c r="E1454" i="3"/>
  <c r="E1455" i="3"/>
  <c r="E1456" i="3"/>
  <c r="E1457" i="3"/>
  <c r="E1458" i="3"/>
  <c r="E1459" i="3"/>
  <c r="E1460" i="3"/>
  <c r="E1461" i="3"/>
  <c r="E1462" i="3"/>
  <c r="E1463" i="3"/>
  <c r="E1464" i="3"/>
  <c r="E1465" i="3"/>
  <c r="E1466" i="3"/>
  <c r="E1467" i="3"/>
  <c r="E1468" i="3"/>
  <c r="E1469" i="3"/>
  <c r="E1470" i="3"/>
  <c r="E1471" i="3"/>
  <c r="E1472" i="3"/>
  <c r="E1473" i="3"/>
  <c r="E1474" i="3"/>
  <c r="E1475" i="3"/>
  <c r="E1476" i="3"/>
  <c r="E1477" i="3"/>
  <c r="E1478" i="3"/>
  <c r="E1479" i="3"/>
  <c r="E1480" i="3"/>
  <c r="E1481" i="3"/>
  <c r="E1482" i="3"/>
  <c r="E1483" i="3"/>
  <c r="E1484" i="3"/>
  <c r="E1485" i="3"/>
  <c r="E1486" i="3"/>
  <c r="E1487" i="3"/>
  <c r="E1488" i="3"/>
  <c r="E1489" i="3"/>
  <c r="E1490" i="3"/>
  <c r="E1491" i="3"/>
  <c r="E1492" i="3"/>
  <c r="E1493" i="3"/>
  <c r="E1494" i="3"/>
  <c r="E1495" i="3"/>
  <c r="E1496" i="3"/>
  <c r="E1497" i="3"/>
  <c r="E1498" i="3"/>
  <c r="E1499" i="3"/>
  <c r="E1500" i="3"/>
  <c r="E1501" i="3"/>
  <c r="E1502" i="3"/>
  <c r="E1503" i="3"/>
  <c r="E1504" i="3"/>
  <c r="E1505" i="3"/>
  <c r="E1506" i="3"/>
  <c r="E1507" i="3"/>
  <c r="E1508" i="3"/>
  <c r="E1509" i="3"/>
  <c r="E1510" i="3"/>
  <c r="E1511" i="3"/>
  <c r="E1512" i="3"/>
  <c r="E1513" i="3"/>
  <c r="E1514" i="3"/>
  <c r="E1515" i="3"/>
  <c r="E1516" i="3"/>
  <c r="E1517" i="3"/>
  <c r="E1518" i="3"/>
  <c r="E1519" i="3"/>
  <c r="E1520" i="3"/>
  <c r="E1521" i="3"/>
  <c r="E1522" i="3"/>
  <c r="E1523" i="3"/>
  <c r="E1524" i="3"/>
  <c r="E1525" i="3"/>
  <c r="E1526" i="3"/>
  <c r="E1527" i="3"/>
  <c r="E1528" i="3"/>
  <c r="E1529" i="3"/>
  <c r="E1530" i="3"/>
  <c r="E1531" i="3"/>
  <c r="E1532" i="3"/>
  <c r="E1533" i="3"/>
  <c r="E1534" i="3"/>
  <c r="E1535" i="3"/>
  <c r="E1536" i="3"/>
  <c r="E1537" i="3"/>
  <c r="E1538" i="3"/>
  <c r="E1539" i="3"/>
  <c r="E1540" i="3"/>
  <c r="E1541" i="3"/>
  <c r="E1542" i="3"/>
  <c r="E1543" i="3"/>
  <c r="E1544" i="3"/>
  <c r="E1545" i="3"/>
  <c r="E1546" i="3"/>
  <c r="E1547" i="3"/>
  <c r="E1548" i="3"/>
  <c r="E1549" i="3"/>
  <c r="E1550" i="3"/>
  <c r="E1551" i="3"/>
  <c r="E1552" i="3"/>
  <c r="E1553" i="3"/>
  <c r="E1554" i="3"/>
  <c r="E1555" i="3"/>
  <c r="E1556" i="3"/>
  <c r="E1557" i="3"/>
  <c r="E1558" i="3"/>
  <c r="E1559" i="3"/>
  <c r="E1560" i="3"/>
  <c r="E1561" i="3"/>
  <c r="E1562" i="3"/>
  <c r="E1563" i="3"/>
  <c r="E1564" i="3"/>
  <c r="E1565" i="3"/>
  <c r="E1566" i="3"/>
  <c r="E1567" i="3"/>
  <c r="E1568" i="3"/>
  <c r="E1569" i="3"/>
  <c r="E1570" i="3"/>
  <c r="E1571" i="3"/>
  <c r="E1572" i="3"/>
  <c r="E1573" i="3"/>
  <c r="E1574" i="3"/>
  <c r="E1575" i="3"/>
  <c r="E1576" i="3"/>
  <c r="E1577" i="3"/>
  <c r="E1578" i="3"/>
  <c r="E1579" i="3"/>
  <c r="E1580" i="3"/>
  <c r="E1581" i="3"/>
  <c r="E1582" i="3"/>
  <c r="E1583" i="3"/>
  <c r="E1584" i="3"/>
  <c r="E1585" i="3"/>
  <c r="E1586" i="3"/>
  <c r="E1587" i="3"/>
  <c r="E1588" i="3"/>
  <c r="E1589" i="3"/>
  <c r="E1590" i="3"/>
  <c r="E1591" i="3"/>
  <c r="E1592" i="3"/>
  <c r="E1593" i="3"/>
  <c r="E1594" i="3"/>
  <c r="E1595" i="3"/>
  <c r="E1596" i="3"/>
  <c r="E1597" i="3"/>
  <c r="E1598" i="3"/>
  <c r="E1599" i="3"/>
  <c r="E1600" i="3"/>
  <c r="E1601" i="3"/>
  <c r="E1602" i="3"/>
  <c r="E1603" i="3"/>
  <c r="E1604" i="3"/>
  <c r="E1605" i="3"/>
  <c r="E1606" i="3"/>
  <c r="E1607" i="3"/>
  <c r="E1608" i="3"/>
  <c r="E1609" i="3"/>
  <c r="E1610" i="3"/>
  <c r="E1611" i="3"/>
  <c r="E1612" i="3"/>
  <c r="E1613" i="3"/>
  <c r="E1614" i="3"/>
  <c r="E1615" i="3"/>
  <c r="E1616" i="3"/>
  <c r="E1617" i="3"/>
  <c r="E1618" i="3"/>
  <c r="E1619" i="3"/>
  <c r="E1620" i="3"/>
  <c r="E1621" i="3"/>
  <c r="E1622" i="3"/>
  <c r="E1623" i="3"/>
  <c r="E1624" i="3"/>
  <c r="E1625" i="3"/>
  <c r="E1626" i="3"/>
  <c r="E1627" i="3"/>
  <c r="E1628" i="3"/>
  <c r="E1629" i="3"/>
  <c r="E1630" i="3"/>
  <c r="E1631" i="3"/>
  <c r="E1632" i="3"/>
  <c r="E1633" i="3"/>
  <c r="E1634" i="3"/>
  <c r="E1635" i="3"/>
  <c r="E1636" i="3"/>
  <c r="E1637" i="3"/>
  <c r="E1638" i="3"/>
  <c r="E1639" i="3"/>
  <c r="E1640" i="3"/>
  <c r="E1641" i="3"/>
  <c r="E1642" i="3"/>
  <c r="E1643" i="3"/>
  <c r="E1644" i="3"/>
  <c r="E1645" i="3"/>
  <c r="E1646" i="3"/>
  <c r="E1647" i="3"/>
  <c r="E1648" i="3"/>
  <c r="E1649" i="3"/>
  <c r="E1650" i="3"/>
  <c r="E1651" i="3"/>
  <c r="E1652" i="3"/>
  <c r="E1653" i="3"/>
  <c r="E1654" i="3"/>
  <c r="E1655" i="3"/>
  <c r="E1656" i="3"/>
  <c r="E1657" i="3"/>
  <c r="E1658" i="3"/>
  <c r="E1659" i="3"/>
  <c r="E1660" i="3"/>
  <c r="E1661" i="3"/>
  <c r="E1662" i="3"/>
  <c r="E1663" i="3"/>
  <c r="E1664" i="3"/>
  <c r="E1665" i="3"/>
  <c r="E1666" i="3"/>
  <c r="E1667" i="3"/>
  <c r="E1668" i="3"/>
  <c r="E1669" i="3"/>
  <c r="E1670" i="3"/>
  <c r="E1671" i="3"/>
  <c r="E1672" i="3"/>
  <c r="E1673" i="3"/>
  <c r="E1674" i="3"/>
  <c r="E1675" i="3"/>
  <c r="E1676" i="3"/>
  <c r="E1677" i="3"/>
  <c r="E1678" i="3"/>
  <c r="E1679" i="3"/>
  <c r="E1680" i="3"/>
  <c r="E1681" i="3"/>
  <c r="E1682" i="3"/>
  <c r="E1683" i="3"/>
  <c r="E1684" i="3"/>
  <c r="E1685" i="3"/>
  <c r="E1686" i="3"/>
  <c r="E1687" i="3"/>
  <c r="E1688" i="3"/>
  <c r="E1689" i="3"/>
  <c r="E1690" i="3"/>
  <c r="E1691" i="3"/>
  <c r="E1692" i="3"/>
  <c r="E1693" i="3"/>
  <c r="E1694" i="3"/>
  <c r="E1695" i="3"/>
  <c r="E1696" i="3"/>
  <c r="E1697" i="3"/>
  <c r="E1698" i="3"/>
  <c r="E1699" i="3"/>
  <c r="E1700" i="3"/>
  <c r="E1701" i="3"/>
  <c r="E1702" i="3"/>
  <c r="E1703" i="3"/>
  <c r="E1704" i="3"/>
  <c r="E1705" i="3"/>
  <c r="E1706" i="3"/>
  <c r="E1707" i="3"/>
  <c r="E1708" i="3"/>
  <c r="E1709" i="3"/>
  <c r="E1710" i="3"/>
  <c r="E1711" i="3"/>
  <c r="E1712" i="3"/>
  <c r="E1713" i="3"/>
  <c r="E1714" i="3"/>
  <c r="E1715" i="3"/>
  <c r="E1716" i="3"/>
  <c r="E1717" i="3"/>
  <c r="E1718" i="3"/>
  <c r="E1719" i="3"/>
  <c r="E1720" i="3"/>
  <c r="E1721" i="3"/>
  <c r="E1722" i="3"/>
  <c r="E1723" i="3"/>
  <c r="E1724" i="3"/>
  <c r="E1725" i="3"/>
  <c r="E1726" i="3"/>
  <c r="E1727" i="3"/>
  <c r="E1728" i="3"/>
  <c r="E1729" i="3"/>
  <c r="E1730" i="3"/>
  <c r="E1731" i="3"/>
  <c r="E1732" i="3"/>
  <c r="E1733" i="3"/>
  <c r="E1734" i="3"/>
  <c r="E1735" i="3"/>
  <c r="E1736" i="3"/>
  <c r="E1737" i="3"/>
  <c r="E1738" i="3"/>
  <c r="E1739" i="3"/>
  <c r="E1740" i="3"/>
  <c r="E1741" i="3"/>
  <c r="E1742" i="3"/>
  <c r="E1743" i="3"/>
  <c r="E1744" i="3"/>
  <c r="E1745" i="3"/>
  <c r="E1746" i="3"/>
  <c r="E1747" i="3"/>
  <c r="E1748" i="3"/>
  <c r="E1749" i="3"/>
  <c r="E1750" i="3"/>
  <c r="E1751" i="3"/>
  <c r="E1752" i="3"/>
  <c r="E1753" i="3"/>
  <c r="E1754" i="3"/>
  <c r="E1755" i="3"/>
  <c r="E1756" i="3"/>
  <c r="E1757" i="3"/>
  <c r="E1758" i="3"/>
  <c r="E1759" i="3"/>
  <c r="E1760" i="3"/>
  <c r="E1761" i="3"/>
  <c r="E1762" i="3"/>
  <c r="E1763" i="3"/>
  <c r="E1764" i="3"/>
  <c r="E1765" i="3"/>
  <c r="E1766" i="3"/>
  <c r="E1767" i="3"/>
  <c r="E1768" i="3"/>
  <c r="E1769" i="3"/>
  <c r="E1770" i="3"/>
  <c r="E1771" i="3"/>
  <c r="E1772" i="3"/>
  <c r="E1773" i="3"/>
  <c r="E1774" i="3"/>
  <c r="E1775" i="3"/>
  <c r="E1776" i="3"/>
  <c r="E1777" i="3"/>
  <c r="E1778" i="3"/>
  <c r="E1779" i="3"/>
  <c r="E1780" i="3"/>
  <c r="E1781" i="3"/>
  <c r="E1782" i="3"/>
  <c r="E1783" i="3"/>
  <c r="E1784" i="3"/>
  <c r="E1785" i="3"/>
  <c r="E1786" i="3"/>
  <c r="E1787" i="3"/>
  <c r="E1788" i="3"/>
  <c r="E1789" i="3"/>
  <c r="E1790" i="3"/>
  <c r="E1791" i="3"/>
  <c r="E1792" i="3"/>
  <c r="E1793" i="3"/>
  <c r="E1794" i="3"/>
  <c r="E1795" i="3"/>
  <c r="E1796" i="3"/>
  <c r="E1797" i="3"/>
  <c r="E1798" i="3"/>
  <c r="E1799" i="3"/>
  <c r="E1800" i="3"/>
  <c r="E1801" i="3"/>
  <c r="E1802" i="3"/>
  <c r="E1803" i="3"/>
  <c r="E1804" i="3"/>
  <c r="E1805" i="3"/>
  <c r="E1806" i="3"/>
  <c r="E1807" i="3"/>
  <c r="E1808" i="3"/>
  <c r="E1809" i="3"/>
  <c r="E1810" i="3"/>
  <c r="E1811" i="3"/>
  <c r="E1812" i="3"/>
  <c r="E1813" i="3"/>
  <c r="E1814" i="3"/>
  <c r="E1815" i="3"/>
  <c r="E1816" i="3"/>
  <c r="E1817" i="3"/>
  <c r="E1818" i="3"/>
  <c r="E1819" i="3"/>
  <c r="E1820" i="3"/>
  <c r="E1821" i="3"/>
  <c r="E1822" i="3"/>
  <c r="E1823" i="3"/>
  <c r="E1824" i="3"/>
  <c r="E1825" i="3"/>
  <c r="E1826" i="3"/>
  <c r="E1827" i="3"/>
  <c r="E1828" i="3"/>
  <c r="E1829" i="3"/>
  <c r="E1830" i="3"/>
  <c r="E1831" i="3"/>
  <c r="E1832" i="3"/>
  <c r="E1833" i="3"/>
  <c r="E1834" i="3"/>
  <c r="E1835" i="3"/>
  <c r="E1836" i="3"/>
  <c r="E1837" i="3"/>
  <c r="E1838" i="3"/>
  <c r="E1839" i="3"/>
  <c r="E1840" i="3"/>
  <c r="E1841" i="3"/>
  <c r="E1842" i="3"/>
  <c r="E1843" i="3"/>
  <c r="E1844" i="3"/>
  <c r="E1845" i="3"/>
  <c r="E1846" i="3"/>
  <c r="E1847" i="3"/>
  <c r="E1848" i="3"/>
  <c r="E1849" i="3"/>
  <c r="E1850" i="3"/>
  <c r="E1851" i="3"/>
  <c r="E1852" i="3"/>
  <c r="E1853" i="3"/>
  <c r="E1854" i="3"/>
  <c r="E1855" i="3"/>
  <c r="E1856" i="3"/>
  <c r="E1857" i="3"/>
  <c r="E1858" i="3"/>
  <c r="E1859" i="3"/>
  <c r="E1860" i="3"/>
  <c r="E1861" i="3"/>
  <c r="E1862" i="3"/>
  <c r="E1863" i="3"/>
  <c r="E1864" i="3"/>
  <c r="E1865" i="3"/>
  <c r="E1866" i="3"/>
  <c r="E1867" i="3"/>
  <c r="E1868" i="3"/>
  <c r="E1869" i="3"/>
  <c r="E1870" i="3"/>
  <c r="E1871" i="3"/>
  <c r="E1872" i="3"/>
  <c r="E1873" i="3"/>
  <c r="E1874" i="3"/>
  <c r="E1875" i="3"/>
  <c r="E1876" i="3"/>
  <c r="E1877" i="3"/>
  <c r="E1878" i="3"/>
  <c r="E1879" i="3"/>
  <c r="E1880" i="3"/>
  <c r="E1881" i="3"/>
  <c r="E1882" i="3"/>
  <c r="E1883" i="3"/>
  <c r="E1884" i="3"/>
  <c r="E1885" i="3"/>
  <c r="E1886" i="3"/>
  <c r="E1887" i="3"/>
  <c r="E1888" i="3"/>
  <c r="E1889" i="3"/>
  <c r="E1890" i="3"/>
  <c r="E1891" i="3"/>
  <c r="E1892" i="3"/>
  <c r="E1893" i="3"/>
  <c r="E1894" i="3"/>
  <c r="E1895" i="3"/>
  <c r="E1896" i="3"/>
  <c r="E1897" i="3"/>
  <c r="E1898" i="3"/>
  <c r="E1899" i="3"/>
  <c r="E1900" i="3"/>
  <c r="E1901" i="3"/>
  <c r="E1902" i="3"/>
  <c r="E1903" i="3"/>
  <c r="E1904" i="3"/>
  <c r="E1905" i="3"/>
  <c r="E1906" i="3"/>
  <c r="E1907" i="3"/>
  <c r="E1908" i="3"/>
  <c r="E1909" i="3"/>
  <c r="E1910" i="3"/>
  <c r="E1911" i="3"/>
  <c r="E1912" i="3"/>
  <c r="E1913" i="3"/>
  <c r="E1914" i="3"/>
  <c r="E1915" i="3"/>
  <c r="E1916" i="3"/>
  <c r="E1917" i="3"/>
  <c r="E1918" i="3"/>
  <c r="E1919" i="3"/>
  <c r="E1920" i="3"/>
  <c r="E1921" i="3"/>
  <c r="E1922" i="3"/>
  <c r="E1923" i="3"/>
  <c r="E1924" i="3"/>
  <c r="E1925" i="3"/>
  <c r="E1926" i="3"/>
  <c r="E1927" i="3"/>
  <c r="E1928" i="3"/>
  <c r="E1929" i="3"/>
  <c r="E1930" i="3"/>
  <c r="E1931" i="3"/>
  <c r="E1932" i="3"/>
  <c r="E1933" i="3"/>
  <c r="E1934" i="3"/>
  <c r="E1935" i="3"/>
  <c r="E1936" i="3"/>
  <c r="E1937" i="3"/>
  <c r="E1938" i="3"/>
  <c r="E1939" i="3"/>
  <c r="E1940" i="3"/>
  <c r="E1941" i="3"/>
  <c r="E1942" i="3"/>
  <c r="E1943" i="3"/>
  <c r="E1944" i="3"/>
  <c r="E1945" i="3"/>
  <c r="E1946" i="3"/>
  <c r="E1947" i="3"/>
  <c r="E1948" i="3"/>
  <c r="E1949" i="3"/>
  <c r="E1950" i="3"/>
  <c r="E1951" i="3"/>
  <c r="E1952" i="3"/>
  <c r="E1953" i="3"/>
  <c r="E1954" i="3"/>
  <c r="E1955" i="3"/>
  <c r="E1956" i="3"/>
  <c r="E1957" i="3"/>
  <c r="E1958" i="3"/>
  <c r="E1959" i="3"/>
  <c r="E1960" i="3"/>
  <c r="E1961" i="3"/>
  <c r="E1962" i="3"/>
  <c r="E1963" i="3"/>
  <c r="E1964" i="3"/>
  <c r="E1965" i="3"/>
  <c r="E1966" i="3"/>
  <c r="E1967" i="3"/>
  <c r="E1968" i="3"/>
  <c r="E1969" i="3"/>
  <c r="E1970" i="3"/>
  <c r="E1971" i="3"/>
  <c r="E1972" i="3"/>
  <c r="E1973" i="3"/>
  <c r="E1974" i="3"/>
  <c r="E1975" i="3"/>
  <c r="E1976" i="3"/>
  <c r="E1977" i="3"/>
  <c r="E1978" i="3"/>
  <c r="E1979" i="3"/>
  <c r="E1980" i="3"/>
  <c r="E1981" i="3"/>
  <c r="E1982" i="3"/>
  <c r="E1983" i="3"/>
  <c r="E1984" i="3"/>
  <c r="E1985" i="3"/>
  <c r="E1986" i="3"/>
  <c r="E1987" i="3"/>
  <c r="E1988" i="3"/>
  <c r="E1989" i="3"/>
  <c r="E1990" i="3"/>
  <c r="E1991" i="3"/>
  <c r="E1992" i="3"/>
  <c r="E1993" i="3"/>
  <c r="E1994" i="3"/>
  <c r="E1995" i="3"/>
  <c r="E1996" i="3"/>
  <c r="E1997" i="3"/>
  <c r="E1998" i="3"/>
  <c r="E1999" i="3"/>
  <c r="E2000" i="3"/>
  <c r="E2001" i="3"/>
  <c r="E2002" i="3"/>
  <c r="E2003" i="3"/>
  <c r="E2004" i="3"/>
  <c r="E2005" i="3"/>
  <c r="E2006" i="3"/>
  <c r="E2007" i="3"/>
  <c r="E2008" i="3"/>
  <c r="E2009" i="3"/>
  <c r="E2010" i="3"/>
  <c r="E2011" i="3"/>
  <c r="E2012" i="3"/>
  <c r="E2013" i="3"/>
  <c r="E2014" i="3"/>
  <c r="E2015" i="3"/>
  <c r="E2016" i="3"/>
  <c r="E2017" i="3"/>
  <c r="E2018" i="3"/>
  <c r="E2019" i="3"/>
  <c r="E2020" i="3"/>
  <c r="E2021" i="3"/>
  <c r="E2022" i="3"/>
  <c r="E2023" i="3"/>
  <c r="E2024" i="3"/>
  <c r="E2025" i="3"/>
  <c r="E2026" i="3"/>
  <c r="E2027" i="3"/>
  <c r="E2028" i="3"/>
  <c r="E2029" i="3"/>
  <c r="E2030" i="3"/>
  <c r="E2031" i="3"/>
  <c r="E2032" i="3"/>
  <c r="E2033" i="3"/>
  <c r="E2034" i="3"/>
  <c r="E2035" i="3"/>
  <c r="E2036" i="3"/>
  <c r="E2037" i="3"/>
  <c r="E2038" i="3"/>
  <c r="E2039" i="3"/>
  <c r="E2040" i="3"/>
  <c r="E2041" i="3"/>
  <c r="E2042" i="3"/>
  <c r="E2043" i="3"/>
  <c r="E2044" i="3"/>
  <c r="E2045" i="3"/>
  <c r="E2046" i="3"/>
  <c r="E2047" i="3"/>
  <c r="E2048" i="3"/>
  <c r="E2049" i="3"/>
  <c r="E2050" i="3"/>
  <c r="E2051" i="3"/>
  <c r="E2052" i="3"/>
  <c r="E2053" i="3"/>
  <c r="E2054" i="3"/>
  <c r="E2055" i="3"/>
  <c r="E2056" i="3"/>
  <c r="E2057" i="3"/>
  <c r="E2058" i="3"/>
  <c r="E2059" i="3"/>
  <c r="E2060" i="3"/>
  <c r="E2061" i="3"/>
  <c r="E2062" i="3"/>
  <c r="E2063" i="3"/>
  <c r="E2064" i="3"/>
  <c r="E2065" i="3"/>
  <c r="E2066" i="3"/>
  <c r="E2067" i="3"/>
  <c r="E2068" i="3"/>
  <c r="E2069" i="3"/>
  <c r="E2070" i="3"/>
  <c r="E2071" i="3"/>
  <c r="E2072" i="3"/>
  <c r="E2073" i="3"/>
  <c r="E2074" i="3"/>
  <c r="E2075" i="3"/>
  <c r="E2076" i="3"/>
  <c r="E2077" i="3"/>
  <c r="E2078" i="3"/>
  <c r="E2079" i="3"/>
  <c r="E2080" i="3"/>
  <c r="E2081" i="3"/>
  <c r="E2082" i="3"/>
  <c r="E2083" i="3"/>
  <c r="E2084" i="3"/>
  <c r="E2085" i="3"/>
  <c r="E2086" i="3"/>
  <c r="E2087" i="3"/>
  <c r="E2088" i="3"/>
  <c r="E2089" i="3"/>
  <c r="E2090" i="3"/>
  <c r="E2091" i="3"/>
  <c r="E2092" i="3"/>
  <c r="E2093" i="3"/>
  <c r="E2094" i="3"/>
  <c r="E2095" i="3"/>
  <c r="E2096" i="3"/>
  <c r="E2097" i="3"/>
  <c r="E2098" i="3"/>
  <c r="E2099" i="3"/>
  <c r="E2100" i="3"/>
  <c r="E2101" i="3"/>
  <c r="E2102" i="3"/>
  <c r="E2103" i="3"/>
  <c r="E2104" i="3"/>
  <c r="E2105" i="3"/>
  <c r="E2106" i="3"/>
  <c r="E2107" i="3"/>
  <c r="E2108" i="3"/>
  <c r="E2109" i="3"/>
  <c r="E2110" i="3"/>
  <c r="E2111" i="3"/>
  <c r="E2112" i="3"/>
  <c r="E2113" i="3"/>
  <c r="E2114" i="3"/>
  <c r="E2115" i="3"/>
  <c r="E2116" i="3"/>
  <c r="E2117" i="3"/>
  <c r="E2118" i="3"/>
  <c r="E2119" i="3"/>
  <c r="E2120" i="3"/>
  <c r="E2121" i="3"/>
  <c r="E2122" i="3"/>
  <c r="E2123" i="3"/>
  <c r="E2124" i="3"/>
  <c r="E2125" i="3"/>
  <c r="E2126" i="3"/>
  <c r="E2127" i="3"/>
  <c r="E2128" i="3"/>
  <c r="E2129" i="3"/>
  <c r="E2130" i="3"/>
  <c r="E2131" i="3"/>
  <c r="E2132" i="3"/>
  <c r="E2133" i="3"/>
  <c r="E2134" i="3"/>
  <c r="E2135" i="3"/>
  <c r="E2136" i="3"/>
  <c r="E2137" i="3"/>
  <c r="E2138" i="3"/>
  <c r="E2139" i="3"/>
  <c r="E2140" i="3"/>
  <c r="E2141" i="3"/>
  <c r="E2142" i="3"/>
  <c r="E2143" i="3"/>
  <c r="E2144" i="3"/>
  <c r="E2145" i="3"/>
  <c r="E2146" i="3"/>
  <c r="E2147" i="3"/>
  <c r="E2148" i="3"/>
  <c r="E2149" i="3"/>
  <c r="E2150" i="3"/>
  <c r="E2151" i="3"/>
  <c r="E2152" i="3"/>
  <c r="E2153" i="3"/>
  <c r="E2154" i="3"/>
  <c r="E2155" i="3"/>
  <c r="E2156" i="3"/>
  <c r="E2157" i="3"/>
  <c r="E2158" i="3"/>
  <c r="E2159" i="3"/>
  <c r="E2160" i="3"/>
  <c r="E2161" i="3"/>
  <c r="E2162" i="3"/>
  <c r="E2163" i="3"/>
  <c r="E2164" i="3"/>
  <c r="E2165" i="3"/>
  <c r="E2166" i="3"/>
  <c r="E2167" i="3"/>
  <c r="E2168" i="3"/>
  <c r="E2169" i="3"/>
  <c r="E2170" i="3"/>
  <c r="E2171" i="3"/>
  <c r="E2172" i="3"/>
  <c r="E2173" i="3"/>
  <c r="E2174" i="3"/>
  <c r="E2175" i="3"/>
  <c r="E2176" i="3"/>
  <c r="E2177" i="3"/>
  <c r="E2178" i="3"/>
  <c r="E2179" i="3"/>
  <c r="E2180" i="3"/>
  <c r="E2181" i="3"/>
  <c r="E2182" i="3"/>
  <c r="E2183" i="3"/>
  <c r="E2184" i="3"/>
  <c r="E2185" i="3"/>
  <c r="E2186" i="3"/>
  <c r="E2187" i="3"/>
  <c r="E2188" i="3"/>
  <c r="E2189" i="3"/>
  <c r="E2190" i="3"/>
  <c r="E2191" i="3"/>
  <c r="E2192" i="3"/>
  <c r="E2193" i="3"/>
  <c r="E2194" i="3"/>
  <c r="E2195" i="3"/>
  <c r="E2196" i="3"/>
  <c r="E2197" i="3"/>
  <c r="E2198" i="3"/>
  <c r="E2199" i="3"/>
  <c r="E2200" i="3"/>
  <c r="E2201" i="3"/>
  <c r="E2202" i="3"/>
  <c r="E2203" i="3"/>
  <c r="E2204" i="3"/>
  <c r="E2205" i="3"/>
  <c r="E2206" i="3"/>
  <c r="E2207" i="3"/>
  <c r="E2208" i="3"/>
  <c r="E2209" i="3"/>
  <c r="E2210" i="3"/>
  <c r="E2211" i="3"/>
  <c r="E2212" i="3"/>
  <c r="E2213" i="3"/>
  <c r="E2214" i="3"/>
  <c r="E2215" i="3"/>
  <c r="E2216" i="3"/>
  <c r="E2217" i="3"/>
  <c r="E2218" i="3"/>
  <c r="E2219" i="3"/>
  <c r="E2220" i="3"/>
  <c r="E2221" i="3"/>
  <c r="E2222" i="3"/>
  <c r="E2223" i="3"/>
  <c r="E2224" i="3"/>
  <c r="E2225" i="3"/>
  <c r="E2226" i="3"/>
  <c r="E2227" i="3"/>
  <c r="E2228" i="3"/>
  <c r="E2229" i="3"/>
  <c r="E2230" i="3"/>
  <c r="E2231" i="3"/>
  <c r="E2232" i="3"/>
  <c r="E2233" i="3"/>
  <c r="E2234" i="3"/>
  <c r="E2235" i="3"/>
  <c r="E2236" i="3"/>
  <c r="E2237" i="3"/>
  <c r="E2238" i="3"/>
  <c r="E2239" i="3"/>
  <c r="E2240" i="3"/>
  <c r="E2241" i="3"/>
  <c r="E2242" i="3"/>
  <c r="E2243" i="3"/>
  <c r="E2244" i="3"/>
  <c r="E2245" i="3"/>
  <c r="E2246" i="3"/>
  <c r="E2247" i="3"/>
  <c r="E2248" i="3"/>
  <c r="E2249" i="3"/>
  <c r="E2250" i="3"/>
  <c r="E2251" i="3"/>
  <c r="E2252" i="3"/>
  <c r="E2253" i="3"/>
  <c r="E2254" i="3"/>
  <c r="E2255" i="3"/>
  <c r="E2256" i="3"/>
  <c r="E2257" i="3"/>
  <c r="E2258" i="3"/>
  <c r="E2259" i="3"/>
  <c r="E2260" i="3"/>
  <c r="E2261" i="3"/>
  <c r="E2262" i="3"/>
  <c r="E2263" i="3"/>
  <c r="E2264" i="3"/>
  <c r="E2265" i="3"/>
  <c r="E2266" i="3"/>
  <c r="E2267" i="3"/>
  <c r="E2268" i="3"/>
  <c r="E2269" i="3"/>
  <c r="E2270" i="3"/>
  <c r="E2271" i="3"/>
  <c r="E2272" i="3"/>
  <c r="E2273" i="3"/>
  <c r="E2274" i="3"/>
  <c r="E2275" i="3"/>
  <c r="E2276" i="3"/>
  <c r="E2277" i="3"/>
  <c r="E2278" i="3"/>
  <c r="E2279" i="3"/>
  <c r="E2280" i="3"/>
  <c r="E2281" i="3"/>
  <c r="E2282" i="3"/>
  <c r="E2283" i="3"/>
  <c r="E2284" i="3"/>
  <c r="E2285" i="3"/>
  <c r="E2286" i="3"/>
  <c r="E2287" i="3"/>
  <c r="E2288" i="3"/>
  <c r="E2289" i="3"/>
  <c r="E2290" i="3"/>
  <c r="E2291" i="3"/>
  <c r="E2292" i="3"/>
  <c r="E2293" i="3"/>
  <c r="E2294" i="3"/>
  <c r="E2295" i="3"/>
  <c r="E2296" i="3"/>
  <c r="E2297" i="3"/>
  <c r="E2298" i="3"/>
  <c r="E2299" i="3"/>
  <c r="E2300" i="3"/>
  <c r="E2301" i="3"/>
  <c r="E2302" i="3"/>
  <c r="E2303" i="3"/>
  <c r="E2304" i="3"/>
  <c r="E2305" i="3"/>
  <c r="E2306" i="3"/>
  <c r="E2307" i="3"/>
  <c r="E2308" i="3"/>
  <c r="E2309" i="3"/>
  <c r="E2310" i="3"/>
  <c r="E2311" i="3"/>
  <c r="E2312" i="3"/>
  <c r="E2313" i="3"/>
  <c r="E2314" i="3"/>
  <c r="E2315" i="3"/>
  <c r="E2316" i="3"/>
  <c r="E2317" i="3"/>
  <c r="E2318" i="3"/>
  <c r="E2319" i="3"/>
  <c r="E2320" i="3"/>
  <c r="E2321" i="3"/>
  <c r="E2322" i="3"/>
  <c r="E2323" i="3"/>
  <c r="E2324" i="3"/>
  <c r="E2325" i="3"/>
  <c r="E2326" i="3"/>
  <c r="E2327" i="3"/>
  <c r="E2328" i="3"/>
  <c r="E2329" i="3"/>
  <c r="E2330" i="3"/>
  <c r="E2331" i="3"/>
  <c r="E2332" i="3"/>
  <c r="E2333" i="3"/>
  <c r="E2334" i="3"/>
  <c r="E2335" i="3"/>
  <c r="E2336" i="3"/>
  <c r="E2337" i="3"/>
  <c r="E2338" i="3"/>
  <c r="E2339" i="3"/>
  <c r="E2340" i="3"/>
  <c r="E2341" i="3"/>
  <c r="E2342" i="3"/>
  <c r="E2343" i="3"/>
  <c r="E2344" i="3"/>
  <c r="E2345" i="3"/>
  <c r="E2346" i="3"/>
  <c r="E2347" i="3"/>
  <c r="E2348" i="3"/>
  <c r="E2349" i="3"/>
  <c r="E2350" i="3"/>
  <c r="E2351" i="3"/>
  <c r="E2352" i="3"/>
  <c r="E2353" i="3"/>
  <c r="E2354" i="3"/>
  <c r="E2355" i="3"/>
  <c r="E2356" i="3"/>
  <c r="E2357" i="3"/>
  <c r="E2358" i="3"/>
  <c r="E2359" i="3"/>
  <c r="E2360" i="3"/>
  <c r="E2361" i="3"/>
  <c r="E2362" i="3"/>
  <c r="E2363" i="3"/>
  <c r="E2364" i="3"/>
  <c r="E2365" i="3"/>
  <c r="E2366" i="3"/>
  <c r="E2367" i="3"/>
  <c r="E2368" i="3"/>
  <c r="E2369" i="3"/>
  <c r="E2370" i="3"/>
  <c r="E2371" i="3"/>
  <c r="E2372" i="3"/>
  <c r="E2373" i="3"/>
  <c r="E2374" i="3"/>
  <c r="E2375" i="3"/>
  <c r="E2376" i="3"/>
  <c r="E2377" i="3"/>
  <c r="E2378" i="3"/>
  <c r="E2379" i="3"/>
  <c r="E2380" i="3"/>
  <c r="E2381" i="3"/>
  <c r="E2382" i="3"/>
  <c r="E2383" i="3"/>
  <c r="E2384" i="3"/>
  <c r="E2385" i="3"/>
  <c r="E2386" i="3"/>
  <c r="E2387" i="3"/>
  <c r="E2388" i="3"/>
  <c r="E2389" i="3"/>
  <c r="E2390" i="3"/>
  <c r="E2391" i="3"/>
  <c r="E2392" i="3"/>
  <c r="E2393" i="3"/>
  <c r="E2394" i="3"/>
  <c r="E2395" i="3"/>
  <c r="E2396" i="3"/>
  <c r="E2397" i="3"/>
  <c r="E2398" i="3"/>
  <c r="E2399" i="3"/>
  <c r="E2400" i="3"/>
  <c r="E2401" i="3"/>
  <c r="E2402" i="3"/>
  <c r="E2403" i="3"/>
  <c r="E2404" i="3"/>
  <c r="E2405" i="3"/>
  <c r="E2406" i="3"/>
  <c r="E2407" i="3"/>
  <c r="E2408" i="3"/>
  <c r="E2409" i="3"/>
  <c r="E2410" i="3"/>
  <c r="E2411" i="3"/>
  <c r="E2412" i="3"/>
  <c r="E2413" i="3"/>
  <c r="E2414" i="3"/>
  <c r="E2415" i="3"/>
  <c r="E2416" i="3"/>
  <c r="E2417" i="3"/>
  <c r="E2418" i="3"/>
  <c r="E2419" i="3"/>
  <c r="E2420" i="3"/>
  <c r="E2421" i="3"/>
  <c r="E2422" i="3"/>
  <c r="E2423" i="3"/>
  <c r="E2424" i="3"/>
  <c r="E2425" i="3"/>
  <c r="E2426" i="3"/>
  <c r="E2427" i="3"/>
  <c r="E2428" i="3"/>
  <c r="E2429" i="3"/>
  <c r="E2430" i="3"/>
  <c r="E2431" i="3"/>
  <c r="E2432" i="3"/>
  <c r="E2433" i="3"/>
  <c r="E2434" i="3"/>
  <c r="E2435" i="3"/>
  <c r="E2436" i="3"/>
  <c r="E2437" i="3"/>
  <c r="E2438" i="3"/>
  <c r="E2439" i="3"/>
  <c r="E2440" i="3"/>
  <c r="E2441" i="3"/>
  <c r="E2442" i="3"/>
  <c r="E2443" i="3"/>
  <c r="E2444" i="3"/>
  <c r="E2445" i="3"/>
  <c r="E2446" i="3"/>
  <c r="E2447" i="3"/>
  <c r="E2448" i="3"/>
  <c r="E2449" i="3"/>
  <c r="E2450" i="3"/>
  <c r="E2451" i="3"/>
  <c r="E2452" i="3"/>
  <c r="E2453" i="3"/>
  <c r="E2454" i="3"/>
  <c r="E2455" i="3"/>
  <c r="E2456" i="3"/>
  <c r="E2457" i="3"/>
  <c r="E2458" i="3"/>
  <c r="E2459" i="3"/>
  <c r="E2460" i="3"/>
  <c r="E2461" i="3"/>
  <c r="E2462" i="3"/>
  <c r="E2463" i="3"/>
  <c r="E2464" i="3"/>
  <c r="E2465" i="3"/>
  <c r="E2466" i="3"/>
  <c r="E2467" i="3"/>
  <c r="E2468" i="3"/>
  <c r="E2469" i="3"/>
  <c r="E2470" i="3"/>
  <c r="E2471" i="3"/>
  <c r="E2472" i="3"/>
  <c r="E2473" i="3"/>
  <c r="E2474" i="3"/>
  <c r="E2475" i="3"/>
  <c r="E2476" i="3"/>
  <c r="E2477" i="3"/>
  <c r="E2478" i="3"/>
  <c r="E2479" i="3"/>
  <c r="E2480" i="3"/>
  <c r="E2481" i="3"/>
  <c r="E2482" i="3"/>
  <c r="E2483" i="3"/>
  <c r="E2484" i="3"/>
  <c r="E2485" i="3"/>
  <c r="E2486" i="3"/>
  <c r="E2487" i="3"/>
  <c r="E2488" i="3"/>
  <c r="E2489" i="3"/>
  <c r="E2490" i="3"/>
  <c r="E2491" i="3"/>
  <c r="E2492" i="3"/>
  <c r="E2493" i="3"/>
  <c r="E2494" i="3"/>
  <c r="E2495" i="3"/>
  <c r="E2496" i="3"/>
  <c r="E2497" i="3"/>
  <c r="E2498" i="3"/>
  <c r="E2499" i="3"/>
  <c r="E2500" i="3"/>
  <c r="E2501" i="3"/>
  <c r="E2502" i="3"/>
  <c r="E2503" i="3"/>
  <c r="E2504" i="3"/>
  <c r="E2505" i="3"/>
  <c r="E2506" i="3"/>
  <c r="E2507" i="3"/>
  <c r="E2508" i="3"/>
  <c r="E2509" i="3"/>
  <c r="E2510" i="3"/>
  <c r="E2511" i="3"/>
  <c r="E2512" i="3"/>
  <c r="E2513" i="3"/>
  <c r="E2514" i="3"/>
  <c r="E2515" i="3"/>
  <c r="E2516" i="3"/>
  <c r="E2517" i="3"/>
  <c r="E2518" i="3"/>
  <c r="E2519" i="3"/>
  <c r="E2520" i="3"/>
  <c r="E2521" i="3"/>
  <c r="E2522" i="3"/>
  <c r="E2523" i="3"/>
  <c r="E2524" i="3"/>
  <c r="E2525" i="3"/>
  <c r="E2526" i="3"/>
  <c r="E2527" i="3"/>
  <c r="E2528" i="3"/>
  <c r="E2529" i="3"/>
  <c r="E2530" i="3"/>
  <c r="E2531" i="3"/>
  <c r="E2532" i="3"/>
  <c r="E2533" i="3"/>
  <c r="E2534" i="3"/>
  <c r="E2535" i="3"/>
  <c r="E2536" i="3"/>
  <c r="E2537" i="3"/>
  <c r="E2538" i="3"/>
  <c r="E2539" i="3"/>
  <c r="E2540" i="3"/>
  <c r="E2541" i="3"/>
  <c r="E2542" i="3"/>
  <c r="E2543" i="3"/>
  <c r="E2544" i="3"/>
  <c r="E2545" i="3"/>
  <c r="E2546" i="3"/>
  <c r="E2547" i="3"/>
  <c r="E2548" i="3"/>
  <c r="E2549" i="3"/>
  <c r="E2550" i="3"/>
  <c r="E2551" i="3"/>
  <c r="E2552" i="3"/>
  <c r="E2553" i="3"/>
  <c r="E2554" i="3"/>
  <c r="E2555" i="3"/>
  <c r="E2556" i="3"/>
  <c r="E2557" i="3"/>
  <c r="E2558" i="3"/>
  <c r="E2559" i="3"/>
  <c r="E2560" i="3"/>
  <c r="E2561" i="3"/>
  <c r="E2562" i="3"/>
  <c r="E2563" i="3"/>
  <c r="E2564" i="3"/>
  <c r="E2565" i="3"/>
  <c r="E2566" i="3"/>
  <c r="E2567" i="3"/>
  <c r="E2568" i="3"/>
  <c r="E2569" i="3"/>
  <c r="E2570" i="3"/>
  <c r="E2571" i="3"/>
  <c r="E2572" i="3"/>
  <c r="E2573" i="3"/>
  <c r="E2574" i="3"/>
  <c r="E2575" i="3"/>
  <c r="E2576" i="3"/>
  <c r="E2577" i="3"/>
  <c r="E2578" i="3"/>
  <c r="E2579" i="3"/>
  <c r="E2580" i="3"/>
  <c r="E2581" i="3"/>
  <c r="E2582" i="3"/>
  <c r="E2583" i="3"/>
  <c r="E2584" i="3"/>
  <c r="E2585" i="3"/>
  <c r="E2586" i="3"/>
  <c r="E2587" i="3"/>
  <c r="E2588" i="3"/>
  <c r="E2589" i="3"/>
  <c r="E2590" i="3"/>
  <c r="E2591" i="3"/>
  <c r="E2592" i="3"/>
  <c r="E2593" i="3"/>
  <c r="E2594" i="3"/>
  <c r="E2595" i="3"/>
  <c r="E2596" i="3"/>
  <c r="E2597" i="3"/>
  <c r="E2598" i="3"/>
  <c r="E2599" i="3"/>
  <c r="E2600" i="3"/>
  <c r="E2601" i="3"/>
  <c r="E2602" i="3"/>
  <c r="E2603" i="3"/>
  <c r="E2604" i="3"/>
  <c r="E2605" i="3"/>
  <c r="E2606" i="3"/>
  <c r="E2607" i="3"/>
  <c r="E2608" i="3"/>
  <c r="E2609" i="3"/>
  <c r="E2610" i="3"/>
  <c r="E2611" i="3"/>
  <c r="E2612" i="3"/>
  <c r="E2613" i="3"/>
  <c r="E2614" i="3"/>
  <c r="E2615" i="3"/>
  <c r="E2616" i="3"/>
  <c r="E2617" i="3"/>
  <c r="E2618" i="3"/>
  <c r="E2619" i="3"/>
  <c r="E2620" i="3"/>
  <c r="E2621" i="3"/>
  <c r="E2622" i="3"/>
  <c r="E2623" i="3"/>
  <c r="E2624" i="3"/>
  <c r="E2625" i="3"/>
  <c r="E2626" i="3"/>
  <c r="E2627" i="3"/>
  <c r="E2628" i="3"/>
  <c r="E2629" i="3"/>
  <c r="E2630" i="3"/>
  <c r="E2631" i="3"/>
  <c r="E2632" i="3"/>
  <c r="E2633" i="3"/>
  <c r="E2634" i="3"/>
  <c r="E2635" i="3"/>
  <c r="E2636" i="3"/>
  <c r="E2637" i="3"/>
  <c r="E2638" i="3"/>
  <c r="E2639" i="3"/>
  <c r="E2640" i="3"/>
  <c r="E2641" i="3"/>
  <c r="E2642" i="3"/>
  <c r="E2643" i="3"/>
  <c r="E2644" i="3"/>
  <c r="E2645" i="3"/>
  <c r="E2646" i="3"/>
  <c r="E2647" i="3"/>
  <c r="E2648" i="3"/>
  <c r="E2649" i="3"/>
  <c r="E2650" i="3"/>
  <c r="E2651" i="3"/>
  <c r="E2652" i="3"/>
  <c r="E2653" i="3"/>
  <c r="E2654" i="3"/>
  <c r="E2655" i="3"/>
  <c r="E2656" i="3"/>
  <c r="E2657" i="3"/>
  <c r="E2658" i="3"/>
  <c r="E2659" i="3"/>
  <c r="E2660" i="3"/>
  <c r="E2661" i="3"/>
  <c r="E2662" i="3"/>
  <c r="E2663" i="3"/>
  <c r="E2664" i="3"/>
  <c r="E2665" i="3"/>
  <c r="E2666" i="3"/>
  <c r="E2667" i="3"/>
  <c r="E2668" i="3"/>
  <c r="E2669" i="3"/>
  <c r="E2670" i="3"/>
  <c r="E2671" i="3"/>
  <c r="E2672" i="3"/>
  <c r="E2673" i="3"/>
  <c r="E2674" i="3"/>
  <c r="E2675" i="3"/>
  <c r="E2676" i="3"/>
  <c r="E2677" i="3"/>
  <c r="E2678" i="3"/>
  <c r="E2679" i="3"/>
  <c r="E2680" i="3"/>
  <c r="E2681" i="3"/>
  <c r="E2682" i="3"/>
  <c r="E2683" i="3"/>
  <c r="E2684" i="3"/>
  <c r="E2685" i="3"/>
  <c r="E2686" i="3"/>
  <c r="E2687" i="3"/>
  <c r="E2688" i="3"/>
  <c r="E2689" i="3"/>
  <c r="E2690" i="3"/>
  <c r="E2691" i="3"/>
  <c r="E2692" i="3"/>
  <c r="E2693" i="3"/>
  <c r="E2694" i="3"/>
  <c r="E2695" i="3"/>
  <c r="E2696" i="3"/>
  <c r="E2697" i="3"/>
  <c r="E2698" i="3"/>
  <c r="E2699" i="3"/>
  <c r="E2700" i="3"/>
  <c r="E2701" i="3"/>
  <c r="E2702" i="3"/>
  <c r="E2703" i="3"/>
  <c r="E2704" i="3"/>
  <c r="E2705" i="3"/>
  <c r="E2706" i="3"/>
  <c r="E2707" i="3"/>
  <c r="E2708" i="3"/>
  <c r="E2709" i="3"/>
  <c r="E2710" i="3"/>
  <c r="E2711" i="3"/>
  <c r="E2712" i="3"/>
  <c r="E2713" i="3"/>
  <c r="E2714" i="3"/>
  <c r="E2715" i="3"/>
  <c r="E2716" i="3"/>
  <c r="E2717" i="3"/>
  <c r="E2718" i="3"/>
  <c r="E2719" i="3"/>
  <c r="E2720" i="3"/>
  <c r="E2721" i="3"/>
  <c r="E2722" i="3"/>
  <c r="E2723" i="3"/>
  <c r="E2724" i="3"/>
  <c r="E2725" i="3"/>
  <c r="E2726" i="3"/>
  <c r="E2727" i="3"/>
  <c r="E2728" i="3"/>
  <c r="E2729" i="3"/>
  <c r="E2730" i="3"/>
  <c r="E2731" i="3"/>
  <c r="E2732" i="3"/>
  <c r="E2733" i="3"/>
  <c r="E2734" i="3"/>
  <c r="E2735" i="3"/>
  <c r="E2736" i="3"/>
  <c r="E2737" i="3"/>
  <c r="E2738" i="3"/>
  <c r="E2739" i="3"/>
  <c r="E2740" i="3"/>
  <c r="E2741" i="3"/>
  <c r="E2742" i="3"/>
  <c r="E2743" i="3"/>
  <c r="E2744" i="3"/>
  <c r="E2745" i="3"/>
  <c r="E2746" i="3"/>
  <c r="E2747" i="3"/>
  <c r="E2748" i="3"/>
  <c r="E2749" i="3"/>
  <c r="E2750" i="3"/>
  <c r="E2751" i="3"/>
  <c r="E2752" i="3"/>
  <c r="E2753" i="3"/>
  <c r="E2754" i="3"/>
  <c r="E2755" i="3"/>
  <c r="E2756" i="3"/>
  <c r="E2757" i="3"/>
  <c r="E2758" i="3"/>
  <c r="E2759" i="3"/>
  <c r="E2760" i="3"/>
  <c r="E2761" i="3"/>
  <c r="E2762" i="3"/>
  <c r="E2763" i="3"/>
  <c r="E2764" i="3"/>
  <c r="E2765" i="3"/>
  <c r="E2766" i="3"/>
  <c r="E2767" i="3"/>
  <c r="E2768" i="3"/>
  <c r="E2769" i="3"/>
  <c r="E2770" i="3"/>
  <c r="E2771" i="3"/>
  <c r="E2772" i="3"/>
  <c r="E2773" i="3"/>
  <c r="E2774" i="3"/>
  <c r="E2775" i="3"/>
  <c r="E2776" i="3"/>
  <c r="E2777" i="3"/>
  <c r="E2778" i="3"/>
  <c r="E2779" i="3"/>
  <c r="E2780" i="3"/>
  <c r="E2781" i="3"/>
  <c r="E2782" i="3"/>
  <c r="E2783" i="3"/>
  <c r="E2784" i="3"/>
  <c r="E2785" i="3"/>
  <c r="E2786" i="3"/>
  <c r="E2787" i="3"/>
  <c r="E2788" i="3"/>
  <c r="E2789" i="3"/>
  <c r="E2790" i="3"/>
  <c r="E2791" i="3"/>
  <c r="E2792" i="3"/>
  <c r="E2793" i="3"/>
  <c r="E2794" i="3"/>
  <c r="E2795" i="3"/>
  <c r="E2796" i="3"/>
  <c r="E2797" i="3"/>
  <c r="E2798" i="3"/>
  <c r="E2799" i="3"/>
  <c r="E2800" i="3"/>
  <c r="E2801" i="3"/>
  <c r="E2802" i="3"/>
  <c r="E2803" i="3"/>
  <c r="E2804" i="3"/>
  <c r="E2805" i="3"/>
  <c r="E2806" i="3"/>
  <c r="E2807" i="3"/>
  <c r="E2808" i="3"/>
  <c r="E2809" i="3"/>
  <c r="E2810" i="3"/>
  <c r="E2811" i="3"/>
  <c r="E2812" i="3"/>
  <c r="E2813" i="3"/>
  <c r="E2814" i="3"/>
  <c r="E2815" i="3"/>
  <c r="E2816" i="3"/>
  <c r="E2817" i="3"/>
  <c r="E2818" i="3"/>
  <c r="E2819" i="3"/>
  <c r="E2820" i="3"/>
  <c r="E2821" i="3"/>
  <c r="E2822" i="3"/>
  <c r="E2823" i="3"/>
  <c r="E2824" i="3"/>
  <c r="E2825" i="3"/>
  <c r="E2826" i="3"/>
  <c r="E2827" i="3"/>
  <c r="E2828" i="3"/>
  <c r="E2829" i="3"/>
  <c r="E2830" i="3"/>
  <c r="E2831" i="3"/>
  <c r="E2832" i="3"/>
  <c r="E2833" i="3"/>
  <c r="E2834" i="3"/>
  <c r="E2835" i="3"/>
  <c r="E2836" i="3"/>
  <c r="E2837" i="3"/>
  <c r="E2838" i="3"/>
  <c r="E2839" i="3"/>
  <c r="E2840" i="3"/>
  <c r="E2841" i="3"/>
  <c r="E2842" i="3"/>
  <c r="E2843" i="3"/>
  <c r="E2844" i="3"/>
  <c r="E2845" i="3"/>
  <c r="E2846" i="3"/>
  <c r="E2847" i="3"/>
  <c r="E2848" i="3"/>
  <c r="E2849" i="3"/>
  <c r="E2850" i="3"/>
  <c r="E2851" i="3"/>
  <c r="E2852" i="3"/>
  <c r="E2853" i="3"/>
  <c r="E2854" i="3"/>
  <c r="E2855" i="3"/>
  <c r="E2856" i="3"/>
  <c r="E2857" i="3"/>
  <c r="E2858" i="3"/>
  <c r="E2859" i="3"/>
  <c r="E2860" i="3"/>
  <c r="E2861" i="3"/>
  <c r="E2862" i="3"/>
  <c r="E2863" i="3"/>
  <c r="E2864" i="3"/>
  <c r="E2865" i="3"/>
  <c r="E2866" i="3"/>
  <c r="E2867" i="3"/>
  <c r="E2868" i="3"/>
  <c r="E2869" i="3"/>
  <c r="E2870" i="3"/>
  <c r="E2871" i="3"/>
  <c r="E2872" i="3"/>
  <c r="E2873" i="3"/>
  <c r="E2874" i="3"/>
  <c r="E2875" i="3"/>
  <c r="E2876" i="3"/>
  <c r="E2877" i="3"/>
  <c r="E2878" i="3"/>
  <c r="E2879" i="3"/>
  <c r="E2880" i="3"/>
  <c r="E2881" i="3"/>
  <c r="E2882" i="3"/>
  <c r="E2883" i="3"/>
  <c r="E2884" i="3"/>
  <c r="E2885" i="3"/>
  <c r="E2886" i="3"/>
  <c r="E2887" i="3"/>
  <c r="E2888" i="3"/>
  <c r="E2889" i="3"/>
  <c r="E2890" i="3"/>
  <c r="E2891" i="3"/>
  <c r="E2892" i="3"/>
  <c r="E2893" i="3"/>
  <c r="E2894" i="3"/>
  <c r="E2895" i="3"/>
  <c r="E2896" i="3"/>
  <c r="E2897" i="3"/>
  <c r="E2898" i="3"/>
  <c r="E2899" i="3"/>
  <c r="E2900" i="3"/>
  <c r="E2901" i="3"/>
  <c r="E2902" i="3"/>
  <c r="E2903" i="3"/>
  <c r="E2904" i="3"/>
  <c r="E2905" i="3"/>
  <c r="E2906" i="3"/>
  <c r="E2907" i="3"/>
  <c r="E2908" i="3"/>
  <c r="E2909" i="3"/>
  <c r="E2910" i="3"/>
  <c r="E2911" i="3"/>
  <c r="E2912" i="3"/>
  <c r="E2913" i="3"/>
  <c r="E2914" i="3"/>
  <c r="E2915" i="3"/>
  <c r="E2916" i="3"/>
  <c r="E2917" i="3"/>
  <c r="E2918" i="3"/>
  <c r="E2919" i="3"/>
  <c r="E2920" i="3"/>
  <c r="E2921" i="3"/>
  <c r="E2922" i="3"/>
  <c r="E2923" i="3"/>
  <c r="E2924" i="3"/>
  <c r="E2925" i="3"/>
  <c r="E2926" i="3"/>
  <c r="E2927" i="3"/>
  <c r="E2928" i="3"/>
  <c r="E2929" i="3"/>
  <c r="E2930" i="3"/>
  <c r="E2931" i="3"/>
  <c r="E2932" i="3"/>
  <c r="E2933" i="3"/>
  <c r="E2934" i="3"/>
  <c r="E2935" i="3"/>
  <c r="E2936" i="3"/>
  <c r="E2937" i="3"/>
  <c r="E2938" i="3"/>
  <c r="E2939" i="3"/>
  <c r="E2940" i="3"/>
  <c r="E2941" i="3"/>
  <c r="E2942" i="3"/>
  <c r="E2943" i="3"/>
  <c r="E2944" i="3"/>
  <c r="E2945" i="3"/>
  <c r="E2946" i="3"/>
  <c r="E2947" i="3"/>
  <c r="E2948" i="3"/>
  <c r="E2949" i="3"/>
  <c r="E2950" i="3"/>
  <c r="E2951" i="3"/>
  <c r="E2952" i="3"/>
  <c r="E2953" i="3"/>
  <c r="E2954" i="3"/>
  <c r="E2955" i="3"/>
  <c r="E2956" i="3"/>
  <c r="E2957" i="3"/>
  <c r="E2958" i="3"/>
  <c r="E2959" i="3"/>
  <c r="E2960" i="3"/>
  <c r="E2961" i="3"/>
  <c r="E2962" i="3"/>
  <c r="E2963" i="3"/>
  <c r="E2964" i="3"/>
  <c r="E2965" i="3"/>
  <c r="E2966" i="3"/>
  <c r="E2967" i="3"/>
  <c r="E2968" i="3"/>
  <c r="E2969" i="3"/>
  <c r="E2970" i="3"/>
  <c r="E2971" i="3"/>
  <c r="E2972" i="3"/>
  <c r="E2973" i="3"/>
  <c r="E2974" i="3"/>
  <c r="E2975" i="3"/>
  <c r="E2976" i="3"/>
  <c r="E2977" i="3"/>
  <c r="E2978" i="3"/>
  <c r="E2979" i="3"/>
  <c r="E2980" i="3"/>
  <c r="E2981" i="3"/>
  <c r="E2982" i="3"/>
  <c r="E2983" i="3"/>
  <c r="E2984" i="3"/>
  <c r="E2985" i="3"/>
  <c r="E2986" i="3"/>
  <c r="E2987" i="3"/>
  <c r="E2988" i="3"/>
  <c r="E2989" i="3"/>
  <c r="E2990" i="3"/>
  <c r="E2991" i="3"/>
  <c r="E2992" i="3"/>
  <c r="E2993" i="3"/>
  <c r="E2994" i="3"/>
  <c r="E2995" i="3"/>
  <c r="E2996" i="3"/>
  <c r="E2997" i="3"/>
  <c r="E2998" i="3"/>
  <c r="E2999" i="3"/>
  <c r="E3000" i="3"/>
  <c r="E3001" i="3"/>
  <c r="E3002" i="3"/>
  <c r="E3003" i="3"/>
  <c r="E3004" i="3"/>
  <c r="E3005" i="3"/>
  <c r="E3006" i="3"/>
  <c r="E3007" i="3"/>
  <c r="E3008" i="3"/>
  <c r="E3009" i="3"/>
  <c r="E3010" i="3"/>
  <c r="E3011" i="3"/>
  <c r="E3012" i="3"/>
  <c r="E3013" i="3"/>
  <c r="E3014" i="3"/>
  <c r="E3015" i="3"/>
  <c r="E3016" i="3"/>
  <c r="E3017" i="3"/>
  <c r="E3018" i="3"/>
  <c r="E3019" i="3"/>
  <c r="E3020" i="3"/>
  <c r="E3021" i="3"/>
  <c r="E3022" i="3"/>
  <c r="E3023" i="3"/>
  <c r="E3024" i="3"/>
  <c r="E3025" i="3"/>
  <c r="E3026" i="3"/>
  <c r="E3027" i="3"/>
  <c r="E3028" i="3"/>
  <c r="E3029" i="3"/>
  <c r="E3030" i="3"/>
  <c r="E3031" i="3"/>
  <c r="E3032" i="3"/>
  <c r="E3033" i="3"/>
  <c r="E3034" i="3"/>
  <c r="E3035" i="3"/>
  <c r="E3036" i="3"/>
  <c r="E3037" i="3"/>
  <c r="E3038" i="3"/>
  <c r="E3039" i="3"/>
  <c r="E3040" i="3"/>
  <c r="E3041" i="3"/>
  <c r="E3042" i="3"/>
  <c r="E3043" i="3"/>
  <c r="E3044" i="3"/>
  <c r="E3045" i="3"/>
  <c r="E3046" i="3"/>
  <c r="E3047" i="3"/>
  <c r="E3048" i="3"/>
  <c r="E3049" i="3"/>
  <c r="E3050" i="3"/>
  <c r="E3051" i="3"/>
  <c r="E3052" i="3"/>
  <c r="E3053" i="3"/>
  <c r="E3054" i="3"/>
  <c r="E3055" i="3"/>
  <c r="E3056" i="3"/>
  <c r="E3057" i="3"/>
  <c r="E3058" i="3"/>
  <c r="E3059" i="3"/>
  <c r="E3060" i="3"/>
  <c r="E3061" i="3"/>
  <c r="E3062" i="3"/>
  <c r="E3063" i="3"/>
  <c r="E3064" i="3"/>
  <c r="E3065" i="3"/>
  <c r="E3066" i="3"/>
  <c r="E3067" i="3"/>
  <c r="E3068" i="3"/>
  <c r="E3069" i="3"/>
  <c r="E3070" i="3"/>
  <c r="E3071" i="3"/>
  <c r="E3072" i="3"/>
  <c r="E3073" i="3"/>
  <c r="E3074" i="3"/>
  <c r="E3075" i="3"/>
  <c r="E3076" i="3"/>
  <c r="E3077" i="3"/>
  <c r="E3078" i="3"/>
  <c r="E3079" i="3"/>
  <c r="E3080" i="3"/>
  <c r="E3081" i="3"/>
  <c r="E3082" i="3"/>
  <c r="E3083" i="3"/>
  <c r="E3084" i="3"/>
  <c r="E3085" i="3"/>
  <c r="E3086" i="3"/>
  <c r="E3087" i="3"/>
  <c r="E3088" i="3"/>
  <c r="E3089" i="3"/>
  <c r="E3090" i="3"/>
  <c r="E3091" i="3"/>
  <c r="E3092" i="3"/>
  <c r="E3093" i="3"/>
  <c r="E3094" i="3"/>
  <c r="E3095" i="3"/>
  <c r="E3096" i="3"/>
  <c r="E3097" i="3"/>
  <c r="E3098" i="3"/>
  <c r="E3099" i="3"/>
  <c r="E3100" i="3"/>
  <c r="E3101" i="3"/>
  <c r="E3102" i="3"/>
  <c r="E3103" i="3"/>
  <c r="E3104" i="3"/>
  <c r="E3105" i="3"/>
  <c r="E3106" i="3"/>
  <c r="E3107" i="3"/>
  <c r="E3108" i="3"/>
  <c r="E3109" i="3"/>
  <c r="E3110" i="3"/>
  <c r="E3111" i="3"/>
  <c r="E3112" i="3"/>
  <c r="E3113" i="3"/>
  <c r="E3114" i="3"/>
  <c r="E3115" i="3"/>
  <c r="E3116" i="3"/>
  <c r="E3117" i="3"/>
  <c r="E3118" i="3"/>
  <c r="E3119" i="3"/>
  <c r="E3120" i="3"/>
  <c r="E3121" i="3"/>
  <c r="E3122" i="3"/>
  <c r="E3123" i="3"/>
  <c r="E3124" i="3"/>
  <c r="E3125" i="3"/>
  <c r="E3126" i="3"/>
  <c r="E3127" i="3"/>
  <c r="E3128" i="3"/>
  <c r="E3129" i="3"/>
  <c r="E3130" i="3"/>
  <c r="E3131" i="3"/>
  <c r="E3132" i="3"/>
  <c r="E3133" i="3"/>
  <c r="E3134" i="3"/>
  <c r="E3135" i="3"/>
  <c r="E3136" i="3"/>
  <c r="E3137" i="3"/>
  <c r="E3138" i="3"/>
  <c r="E3139" i="3"/>
  <c r="E3140" i="3"/>
  <c r="E3141" i="3"/>
  <c r="E3142" i="3"/>
  <c r="E3143" i="3"/>
  <c r="E3144" i="3"/>
  <c r="E3145" i="3"/>
  <c r="E3146" i="3"/>
  <c r="E3147" i="3"/>
  <c r="E3148" i="3"/>
  <c r="E3149" i="3"/>
  <c r="E3150" i="3"/>
  <c r="E3151" i="3"/>
  <c r="E3152" i="3"/>
  <c r="E3153" i="3"/>
  <c r="E3154" i="3"/>
  <c r="E3155" i="3"/>
  <c r="E3156" i="3"/>
  <c r="E3157" i="3"/>
  <c r="E3158" i="3"/>
  <c r="E3159" i="3"/>
  <c r="E3160" i="3"/>
  <c r="E3161" i="3"/>
  <c r="E3162" i="3"/>
  <c r="E3163" i="3"/>
  <c r="E3164" i="3"/>
  <c r="E3165" i="3"/>
  <c r="E3166" i="3"/>
  <c r="E3167" i="3"/>
  <c r="E3168" i="3"/>
  <c r="E3169" i="3"/>
  <c r="E3170" i="3"/>
  <c r="E3171" i="3"/>
  <c r="E3172" i="3"/>
  <c r="E3173" i="3"/>
  <c r="E3174" i="3"/>
  <c r="E3175" i="3"/>
  <c r="E3176" i="3"/>
  <c r="E3177" i="3"/>
  <c r="E3178" i="3"/>
  <c r="E3179" i="3"/>
  <c r="E3180" i="3"/>
  <c r="E3181" i="3"/>
  <c r="E3182" i="3"/>
  <c r="E3183" i="3"/>
  <c r="E3184" i="3"/>
  <c r="E3185" i="3"/>
  <c r="E3186" i="3"/>
  <c r="E3187" i="3"/>
  <c r="E3188" i="3"/>
  <c r="E3189" i="3"/>
  <c r="E3190" i="3"/>
  <c r="E3191" i="3"/>
  <c r="E3192" i="3"/>
  <c r="E3193" i="3"/>
  <c r="E3194" i="3"/>
  <c r="E3195" i="3"/>
  <c r="E3196" i="3"/>
  <c r="E3197" i="3"/>
  <c r="E3198" i="3"/>
  <c r="E3199" i="3"/>
  <c r="E3200" i="3"/>
  <c r="E3201" i="3"/>
  <c r="E3202" i="3"/>
  <c r="E3203" i="3"/>
  <c r="E3204" i="3"/>
  <c r="E3205" i="3"/>
  <c r="E3206" i="3"/>
  <c r="E3207" i="3"/>
  <c r="E3208" i="3"/>
  <c r="E3209" i="3"/>
  <c r="E3210" i="3"/>
  <c r="E3211" i="3"/>
  <c r="E3212" i="3"/>
  <c r="E3213" i="3"/>
  <c r="E3214" i="3"/>
  <c r="E3215" i="3"/>
  <c r="E3216" i="3"/>
  <c r="E3217" i="3"/>
  <c r="E3218" i="3"/>
  <c r="E3219" i="3"/>
  <c r="E3220" i="3"/>
  <c r="E3221" i="3"/>
  <c r="E3222" i="3"/>
  <c r="E3223" i="3"/>
  <c r="E3224" i="3"/>
  <c r="E3225" i="3"/>
  <c r="E3226" i="3"/>
  <c r="E3227" i="3"/>
  <c r="E3228" i="3"/>
  <c r="E3229" i="3"/>
  <c r="E3230" i="3"/>
  <c r="E3231" i="3"/>
  <c r="E3232" i="3"/>
  <c r="E3233" i="3"/>
  <c r="E3234" i="3"/>
  <c r="E3235" i="3"/>
  <c r="E3236" i="3"/>
  <c r="E3237" i="3"/>
  <c r="E3238" i="3"/>
  <c r="E3239" i="3"/>
  <c r="E3240" i="3"/>
  <c r="E3241" i="3"/>
  <c r="E3242" i="3"/>
  <c r="E3243" i="3"/>
  <c r="E3244" i="3"/>
  <c r="E3245" i="3"/>
  <c r="E3246" i="3"/>
  <c r="E3247" i="3"/>
  <c r="E3248" i="3"/>
  <c r="E3249" i="3"/>
  <c r="E3250" i="3"/>
  <c r="E3251" i="3"/>
  <c r="E3252" i="3"/>
  <c r="E3253" i="3"/>
  <c r="E3254" i="3"/>
  <c r="E3255" i="3"/>
  <c r="E3256" i="3"/>
  <c r="E3257" i="3"/>
  <c r="E3258" i="3"/>
  <c r="E3259" i="3"/>
  <c r="E3260" i="3"/>
  <c r="E3261" i="3"/>
  <c r="E3262" i="3"/>
  <c r="E3263" i="3"/>
  <c r="E3264" i="3"/>
  <c r="E3265" i="3"/>
  <c r="E3266" i="3"/>
  <c r="E3267" i="3"/>
  <c r="E3268" i="3"/>
  <c r="E3269" i="3"/>
  <c r="E3270" i="3"/>
  <c r="E3271" i="3"/>
  <c r="E3272" i="3"/>
  <c r="E3273" i="3"/>
  <c r="E3274" i="3"/>
  <c r="E3275" i="3"/>
  <c r="E3276" i="3"/>
  <c r="E3277" i="3"/>
  <c r="E3278" i="3"/>
  <c r="E3279" i="3"/>
  <c r="E3280" i="3"/>
  <c r="E3281" i="3"/>
  <c r="E3282" i="3"/>
  <c r="E3283" i="3"/>
  <c r="E3284" i="3"/>
  <c r="E3285" i="3"/>
  <c r="E3286" i="3"/>
  <c r="E3287" i="3"/>
  <c r="E3288" i="3"/>
  <c r="E3289" i="3"/>
  <c r="E3290" i="3"/>
  <c r="E3291" i="3"/>
  <c r="E3292" i="3"/>
  <c r="E3293" i="3"/>
  <c r="E3294" i="3"/>
  <c r="E3295" i="3"/>
  <c r="E3296" i="3"/>
  <c r="E3297" i="3"/>
  <c r="E3298" i="3"/>
  <c r="E3299" i="3"/>
  <c r="E3300" i="3"/>
  <c r="E3301" i="3"/>
  <c r="E3302" i="3"/>
  <c r="E3303" i="3"/>
  <c r="E3304" i="3"/>
  <c r="E3305" i="3"/>
  <c r="E3306" i="3"/>
  <c r="E3307" i="3"/>
  <c r="E3308" i="3"/>
  <c r="E3309" i="3"/>
  <c r="E3310" i="3"/>
  <c r="E3311" i="3"/>
  <c r="E3312" i="3"/>
  <c r="E3313" i="3"/>
  <c r="E3314" i="3"/>
  <c r="E3315" i="3"/>
  <c r="E3316" i="3"/>
  <c r="E3317" i="3"/>
  <c r="E3318" i="3"/>
  <c r="E3319" i="3"/>
  <c r="E3320" i="3"/>
  <c r="E3321" i="3"/>
  <c r="E3322" i="3"/>
  <c r="E3323" i="3"/>
  <c r="E3324" i="3"/>
  <c r="E3325" i="3"/>
  <c r="E3326" i="3"/>
  <c r="E3327" i="3"/>
  <c r="E3328" i="3"/>
  <c r="E3329" i="3"/>
  <c r="E3330" i="3"/>
  <c r="E3331" i="3"/>
  <c r="E3332" i="3"/>
  <c r="E3333" i="3"/>
  <c r="E3334" i="3"/>
  <c r="E3335" i="3"/>
  <c r="E3336" i="3"/>
  <c r="E3337" i="3"/>
  <c r="E3338" i="3"/>
  <c r="E3339" i="3"/>
  <c r="E3340" i="3"/>
  <c r="E3341" i="3"/>
  <c r="E3342" i="3"/>
  <c r="E3343" i="3"/>
  <c r="E3344" i="3"/>
  <c r="E3345" i="3"/>
  <c r="E3346" i="3"/>
  <c r="E3347" i="3"/>
  <c r="E3348" i="3"/>
  <c r="E3349" i="3"/>
  <c r="E3350" i="3"/>
  <c r="E3351" i="3"/>
  <c r="E3352" i="3"/>
  <c r="E3353" i="3"/>
  <c r="E3354" i="3"/>
  <c r="E3355" i="3"/>
  <c r="E3356" i="3"/>
  <c r="E3357" i="3"/>
  <c r="E3358" i="3"/>
  <c r="E3359" i="3"/>
  <c r="E3360" i="3"/>
  <c r="E3361" i="3"/>
  <c r="E3362" i="3"/>
  <c r="E3363" i="3"/>
  <c r="E3364" i="3"/>
  <c r="E3365" i="3"/>
  <c r="E3366" i="3"/>
  <c r="E3367" i="3"/>
  <c r="E3368" i="3"/>
  <c r="E3369" i="3"/>
  <c r="E3370" i="3"/>
  <c r="E3371" i="3"/>
  <c r="E3372" i="3"/>
  <c r="E3373" i="3"/>
  <c r="E3374" i="3"/>
  <c r="E3375" i="3"/>
  <c r="E3376" i="3"/>
  <c r="E3377" i="3"/>
  <c r="E3378" i="3"/>
  <c r="E3379" i="3"/>
  <c r="E3380" i="3"/>
  <c r="E3381" i="3"/>
  <c r="E3382" i="3"/>
  <c r="E3383" i="3"/>
  <c r="E3384" i="3"/>
  <c r="E3385" i="3"/>
  <c r="E3386" i="3"/>
  <c r="E3387" i="3"/>
  <c r="E3388" i="3"/>
  <c r="E3389" i="3"/>
  <c r="E3390" i="3"/>
  <c r="E3391" i="3"/>
  <c r="E3392" i="3"/>
  <c r="E3393" i="3"/>
  <c r="E3394" i="3"/>
  <c r="E3395" i="3"/>
  <c r="E3396" i="3"/>
  <c r="E3397" i="3"/>
  <c r="E3398" i="3"/>
  <c r="E3399" i="3"/>
  <c r="E3400" i="3"/>
  <c r="E3401" i="3"/>
  <c r="E3402" i="3"/>
  <c r="E3403" i="3"/>
  <c r="E3404" i="3"/>
  <c r="E3405" i="3"/>
  <c r="E3406" i="3"/>
  <c r="E3407" i="3"/>
  <c r="E3408" i="3"/>
  <c r="E3409" i="3"/>
  <c r="E3410" i="3"/>
  <c r="E3411" i="3"/>
  <c r="E3412" i="3"/>
  <c r="E3413" i="3"/>
  <c r="E3414" i="3"/>
  <c r="E3415" i="3"/>
  <c r="E3416" i="3"/>
  <c r="E3417" i="3"/>
  <c r="E3418" i="3"/>
  <c r="E3419" i="3"/>
  <c r="E3420" i="3"/>
  <c r="E3421" i="3"/>
  <c r="E3422" i="3"/>
  <c r="E3423" i="3"/>
  <c r="E3424" i="3"/>
  <c r="E3425" i="3"/>
  <c r="E3426" i="3"/>
  <c r="E3427" i="3"/>
  <c r="E3428" i="3"/>
  <c r="E3429" i="3"/>
  <c r="E3430" i="3"/>
  <c r="E3431" i="3"/>
  <c r="E3432" i="3"/>
  <c r="E3433" i="3"/>
  <c r="E3434" i="3"/>
  <c r="E3435" i="3"/>
  <c r="E3436" i="3"/>
  <c r="E3437" i="3"/>
  <c r="E3438" i="3"/>
  <c r="E3439" i="3"/>
  <c r="E3440" i="3"/>
  <c r="E3441" i="3"/>
  <c r="E3442" i="3"/>
  <c r="E3443" i="3"/>
  <c r="E3444" i="3"/>
  <c r="E3445" i="3"/>
  <c r="E3446" i="3"/>
  <c r="E3447" i="3"/>
  <c r="E3448" i="3"/>
  <c r="E3449" i="3"/>
  <c r="E3450" i="3"/>
  <c r="E3451" i="3"/>
  <c r="E3452" i="3"/>
  <c r="E3453" i="3"/>
  <c r="E3454" i="3"/>
  <c r="E3455" i="3"/>
  <c r="E3456" i="3"/>
  <c r="E3457" i="3"/>
  <c r="E3458" i="3"/>
  <c r="E3459" i="3"/>
  <c r="E3460" i="3"/>
  <c r="E3461" i="3"/>
  <c r="E3462" i="3"/>
  <c r="E3463" i="3"/>
  <c r="E3464" i="3"/>
  <c r="E3465" i="3"/>
  <c r="E3466" i="3"/>
  <c r="E3467" i="3"/>
  <c r="E3468" i="3"/>
  <c r="E3469" i="3"/>
  <c r="E3470" i="3"/>
  <c r="E3471" i="3"/>
  <c r="E3472" i="3"/>
  <c r="E3473" i="3"/>
  <c r="E3474" i="3"/>
  <c r="E3475" i="3"/>
  <c r="E3476" i="3"/>
  <c r="E3477" i="3"/>
  <c r="E3478" i="3"/>
  <c r="E3479" i="3"/>
  <c r="E3480" i="3"/>
  <c r="E3481" i="3"/>
  <c r="E3482" i="3"/>
  <c r="E3483" i="3"/>
  <c r="E3484" i="3"/>
  <c r="E3485" i="3"/>
  <c r="E3486" i="3"/>
  <c r="E3487" i="3"/>
  <c r="E3488" i="3"/>
  <c r="E3489" i="3"/>
  <c r="E3490" i="3"/>
  <c r="E3491" i="3"/>
  <c r="E3492" i="3"/>
  <c r="E3493" i="3"/>
  <c r="E3494" i="3"/>
  <c r="E3495" i="3"/>
  <c r="E3496" i="3"/>
  <c r="E3497" i="3"/>
  <c r="E3498" i="3"/>
  <c r="E3499" i="3"/>
  <c r="E3500" i="3"/>
  <c r="E3501" i="3"/>
  <c r="E3502" i="3"/>
  <c r="E3503" i="3"/>
  <c r="E3504" i="3"/>
  <c r="E3505" i="3"/>
  <c r="E3506" i="3"/>
  <c r="E350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7" i="3"/>
  <c r="C8" i="3"/>
  <c r="D8" i="3"/>
  <c r="C9" i="3"/>
  <c r="D9" i="3"/>
  <c r="C10" i="3"/>
  <c r="D10" i="3"/>
  <c r="C11" i="3"/>
  <c r="D11" i="3"/>
  <c r="C12" i="3"/>
  <c r="D12" i="3"/>
  <c r="C13" i="3"/>
  <c r="D13" i="3"/>
  <c r="C14" i="3"/>
  <c r="D14" i="3"/>
  <c r="C15" i="3"/>
  <c r="D15" i="3"/>
  <c r="C16" i="3"/>
  <c r="D16" i="3"/>
  <c r="C17" i="3"/>
  <c r="D17" i="3"/>
  <c r="C18" i="3"/>
  <c r="D18" i="3"/>
  <c r="C19" i="3"/>
  <c r="D19" i="3"/>
  <c r="C20" i="3"/>
  <c r="D20" i="3"/>
  <c r="C21" i="3"/>
  <c r="D21" i="3"/>
  <c r="C22" i="3"/>
  <c r="D22" i="3"/>
  <c r="C23" i="3"/>
  <c r="D23" i="3"/>
  <c r="C24" i="3"/>
  <c r="D24" i="3"/>
  <c r="C25" i="3"/>
  <c r="D25" i="3"/>
  <c r="C26" i="3"/>
  <c r="D26" i="3"/>
  <c r="C27" i="3"/>
  <c r="D27" i="3"/>
  <c r="C28" i="3"/>
  <c r="D28" i="3"/>
  <c r="C29" i="3"/>
  <c r="D29" i="3"/>
  <c r="C30" i="3"/>
  <c r="D30" i="3"/>
  <c r="C31" i="3"/>
  <c r="D31" i="3"/>
  <c r="C32" i="3"/>
  <c r="D32" i="3"/>
  <c r="C33" i="3"/>
  <c r="D33" i="3"/>
  <c r="C34" i="3"/>
  <c r="D34" i="3"/>
  <c r="C35" i="3"/>
  <c r="D35" i="3"/>
  <c r="C36" i="3"/>
  <c r="D36" i="3"/>
  <c r="C37" i="3"/>
  <c r="D37" i="3"/>
  <c r="C38" i="3"/>
  <c r="D38" i="3"/>
  <c r="C39" i="3"/>
  <c r="D39" i="3"/>
  <c r="C40" i="3"/>
  <c r="D40" i="3"/>
  <c r="C41" i="3"/>
  <c r="D41" i="3"/>
  <c r="C42" i="3"/>
  <c r="D42" i="3"/>
  <c r="C43" i="3"/>
  <c r="D43" i="3"/>
  <c r="C44" i="3"/>
  <c r="D44" i="3"/>
  <c r="C45" i="3"/>
  <c r="D45" i="3"/>
  <c r="C46" i="3"/>
  <c r="D46" i="3"/>
  <c r="C47" i="3"/>
  <c r="D47" i="3"/>
  <c r="C48" i="3"/>
  <c r="D48" i="3"/>
  <c r="C49" i="3"/>
  <c r="D49" i="3"/>
  <c r="C50" i="3"/>
  <c r="D50" i="3"/>
  <c r="C51" i="3"/>
  <c r="D51" i="3"/>
  <c r="C52" i="3"/>
  <c r="D52" i="3"/>
  <c r="C53" i="3"/>
  <c r="D53" i="3"/>
  <c r="C54" i="3"/>
  <c r="D54" i="3"/>
  <c r="C55" i="3"/>
  <c r="D55" i="3"/>
  <c r="C56" i="3"/>
  <c r="D56" i="3"/>
  <c r="C57" i="3"/>
  <c r="D57" i="3"/>
  <c r="C58" i="3"/>
  <c r="D58" i="3"/>
  <c r="C59" i="3"/>
  <c r="D59" i="3"/>
  <c r="C60" i="3"/>
  <c r="D60" i="3"/>
  <c r="C61" i="3"/>
  <c r="D61" i="3"/>
  <c r="C62" i="3"/>
  <c r="D62" i="3"/>
  <c r="C63" i="3"/>
  <c r="D63" i="3"/>
  <c r="C64" i="3"/>
  <c r="D64" i="3"/>
  <c r="C65" i="3"/>
  <c r="D65" i="3"/>
  <c r="C66" i="3"/>
  <c r="D66" i="3"/>
  <c r="C67" i="3"/>
  <c r="D67" i="3"/>
  <c r="C68" i="3"/>
  <c r="D68" i="3"/>
  <c r="C69" i="3"/>
  <c r="D69" i="3"/>
  <c r="C70" i="3"/>
  <c r="D70" i="3"/>
  <c r="C71" i="3"/>
  <c r="D71" i="3"/>
  <c r="C72" i="3"/>
  <c r="D72" i="3"/>
  <c r="C73" i="3"/>
  <c r="D73" i="3"/>
  <c r="C74" i="3"/>
  <c r="D74" i="3"/>
  <c r="C75" i="3"/>
  <c r="D75" i="3"/>
  <c r="C76" i="3"/>
  <c r="D76" i="3"/>
  <c r="C77" i="3"/>
  <c r="D77" i="3"/>
  <c r="C78" i="3"/>
  <c r="D78" i="3"/>
  <c r="C79" i="3"/>
  <c r="D79" i="3"/>
  <c r="C80" i="3"/>
  <c r="D80" i="3"/>
  <c r="C81" i="3"/>
  <c r="D81" i="3"/>
  <c r="C82" i="3"/>
  <c r="D82" i="3"/>
  <c r="C83" i="3"/>
  <c r="D83" i="3"/>
  <c r="C84" i="3"/>
  <c r="D84" i="3"/>
  <c r="C85" i="3"/>
  <c r="D85" i="3"/>
  <c r="C86" i="3"/>
  <c r="D86" i="3"/>
  <c r="C87" i="3"/>
  <c r="D87" i="3"/>
  <c r="C88" i="3"/>
  <c r="D88" i="3"/>
  <c r="C89" i="3"/>
  <c r="D89" i="3"/>
  <c r="C90" i="3"/>
  <c r="D90" i="3"/>
  <c r="C91" i="3"/>
  <c r="D91" i="3"/>
  <c r="C92" i="3"/>
  <c r="D92" i="3"/>
  <c r="C93" i="3"/>
  <c r="D93" i="3"/>
  <c r="C94" i="3"/>
  <c r="D94" i="3"/>
  <c r="C95" i="3"/>
  <c r="D95" i="3"/>
  <c r="C96" i="3"/>
  <c r="D96" i="3"/>
  <c r="C97" i="3"/>
  <c r="D97" i="3"/>
  <c r="C98" i="3"/>
  <c r="D98" i="3"/>
  <c r="C99" i="3"/>
  <c r="D99" i="3"/>
  <c r="C100" i="3"/>
  <c r="D100" i="3"/>
  <c r="C101" i="3"/>
  <c r="D101" i="3"/>
  <c r="C102" i="3"/>
  <c r="D102" i="3"/>
  <c r="C103" i="3"/>
  <c r="D103" i="3"/>
  <c r="C104" i="3"/>
  <c r="D104" i="3"/>
  <c r="C105" i="3"/>
  <c r="D105" i="3"/>
  <c r="C106" i="3"/>
  <c r="D106" i="3"/>
  <c r="C107" i="3"/>
  <c r="D107" i="3"/>
  <c r="C108" i="3"/>
  <c r="D108" i="3"/>
  <c r="C109" i="3"/>
  <c r="D109" i="3"/>
  <c r="C110" i="3"/>
  <c r="D110" i="3"/>
  <c r="C111" i="3"/>
  <c r="D111" i="3"/>
  <c r="C112" i="3"/>
  <c r="D112" i="3"/>
  <c r="C113" i="3"/>
  <c r="D113" i="3"/>
  <c r="C114" i="3"/>
  <c r="D114" i="3"/>
  <c r="C115" i="3"/>
  <c r="D115" i="3"/>
  <c r="C116" i="3"/>
  <c r="D116" i="3"/>
  <c r="C117" i="3"/>
  <c r="D117" i="3"/>
  <c r="C118" i="3"/>
  <c r="D118" i="3"/>
  <c r="C119" i="3"/>
  <c r="D119" i="3"/>
  <c r="C120" i="3"/>
  <c r="D120" i="3"/>
  <c r="C121" i="3"/>
  <c r="D121" i="3"/>
  <c r="C122" i="3"/>
  <c r="D122" i="3"/>
  <c r="C123" i="3"/>
  <c r="D123" i="3"/>
  <c r="C124" i="3"/>
  <c r="D124" i="3"/>
  <c r="C125" i="3"/>
  <c r="D125" i="3"/>
  <c r="C126" i="3"/>
  <c r="D126" i="3"/>
  <c r="C127" i="3"/>
  <c r="D127" i="3"/>
  <c r="C128" i="3"/>
  <c r="D128" i="3"/>
  <c r="C129" i="3"/>
  <c r="D129" i="3"/>
  <c r="C130" i="3"/>
  <c r="D130" i="3"/>
  <c r="C131" i="3"/>
  <c r="D131" i="3"/>
  <c r="C132" i="3"/>
  <c r="D132" i="3"/>
  <c r="C133" i="3"/>
  <c r="D133" i="3"/>
  <c r="C134" i="3"/>
  <c r="D134" i="3"/>
  <c r="C135" i="3"/>
  <c r="D135" i="3"/>
  <c r="C136" i="3"/>
  <c r="D136" i="3"/>
  <c r="C137" i="3"/>
  <c r="D137" i="3"/>
  <c r="C138" i="3"/>
  <c r="D138" i="3"/>
  <c r="C139" i="3"/>
  <c r="D139" i="3"/>
  <c r="C140" i="3"/>
  <c r="D140" i="3"/>
  <c r="C141" i="3"/>
  <c r="D141" i="3"/>
  <c r="C142" i="3"/>
  <c r="D142" i="3"/>
  <c r="C143" i="3"/>
  <c r="D143" i="3"/>
  <c r="C144" i="3"/>
  <c r="D144" i="3"/>
  <c r="C145" i="3"/>
  <c r="D145" i="3"/>
  <c r="C146" i="3"/>
  <c r="D146" i="3"/>
  <c r="C147" i="3"/>
  <c r="D147" i="3"/>
  <c r="C148" i="3"/>
  <c r="D148" i="3"/>
  <c r="C149" i="3"/>
  <c r="D149" i="3"/>
  <c r="C150" i="3"/>
  <c r="D150" i="3"/>
  <c r="C151" i="3"/>
  <c r="D151" i="3"/>
  <c r="C152" i="3"/>
  <c r="D152" i="3"/>
  <c r="C153" i="3"/>
  <c r="D153" i="3"/>
  <c r="C154" i="3"/>
  <c r="D154" i="3"/>
  <c r="C155" i="3"/>
  <c r="D155" i="3"/>
  <c r="C156" i="3"/>
  <c r="D156" i="3"/>
  <c r="C157" i="3"/>
  <c r="D157" i="3"/>
  <c r="C158" i="3"/>
  <c r="D158" i="3"/>
  <c r="C159" i="3"/>
  <c r="D159" i="3"/>
  <c r="C160" i="3"/>
  <c r="D160" i="3"/>
  <c r="C161" i="3"/>
  <c r="D161" i="3"/>
  <c r="C162" i="3"/>
  <c r="D162" i="3"/>
  <c r="C163" i="3"/>
  <c r="D163" i="3"/>
  <c r="C164" i="3"/>
  <c r="D164" i="3"/>
  <c r="C165" i="3"/>
  <c r="D165" i="3"/>
  <c r="C166" i="3"/>
  <c r="D166" i="3"/>
  <c r="C167" i="3"/>
  <c r="D167" i="3"/>
  <c r="C168" i="3"/>
  <c r="D168" i="3"/>
  <c r="C169" i="3"/>
  <c r="D169" i="3"/>
  <c r="C170" i="3"/>
  <c r="D170" i="3"/>
  <c r="C171" i="3"/>
  <c r="D171" i="3"/>
  <c r="C172" i="3"/>
  <c r="D172" i="3"/>
  <c r="C173" i="3"/>
  <c r="D173" i="3"/>
  <c r="C174" i="3"/>
  <c r="D174" i="3"/>
  <c r="C175" i="3"/>
  <c r="D175" i="3"/>
  <c r="C176" i="3"/>
  <c r="D176" i="3"/>
  <c r="C177" i="3"/>
  <c r="D177" i="3"/>
  <c r="C178" i="3"/>
  <c r="D178" i="3"/>
  <c r="C179" i="3"/>
  <c r="D179" i="3"/>
  <c r="C180" i="3"/>
  <c r="D180" i="3"/>
  <c r="C181" i="3"/>
  <c r="D181" i="3"/>
  <c r="C182" i="3"/>
  <c r="D182" i="3"/>
  <c r="C183" i="3"/>
  <c r="D183" i="3"/>
  <c r="C184" i="3"/>
  <c r="D184" i="3"/>
  <c r="C185" i="3"/>
  <c r="D185" i="3"/>
  <c r="C186" i="3"/>
  <c r="D186" i="3"/>
  <c r="C187" i="3"/>
  <c r="D187" i="3"/>
  <c r="C188" i="3"/>
  <c r="D188" i="3"/>
  <c r="C189" i="3"/>
  <c r="D189" i="3"/>
  <c r="C190" i="3"/>
  <c r="D190" i="3"/>
  <c r="C191" i="3"/>
  <c r="D191" i="3"/>
  <c r="C192" i="3"/>
  <c r="D192" i="3"/>
  <c r="C193" i="3"/>
  <c r="D193" i="3"/>
  <c r="C194" i="3"/>
  <c r="D194" i="3"/>
  <c r="C195" i="3"/>
  <c r="D195" i="3"/>
  <c r="C196" i="3"/>
  <c r="D196" i="3"/>
  <c r="C197" i="3"/>
  <c r="D197" i="3"/>
  <c r="C198" i="3"/>
  <c r="D198" i="3"/>
  <c r="C199" i="3"/>
  <c r="D199" i="3"/>
  <c r="C200" i="3"/>
  <c r="D200" i="3"/>
  <c r="C201" i="3"/>
  <c r="D201" i="3"/>
  <c r="C202" i="3"/>
  <c r="D202" i="3"/>
  <c r="C203" i="3"/>
  <c r="D203" i="3"/>
  <c r="C204" i="3"/>
  <c r="D204" i="3"/>
  <c r="C205" i="3"/>
  <c r="D205" i="3"/>
  <c r="C206" i="3"/>
  <c r="D206" i="3"/>
  <c r="C207" i="3"/>
  <c r="D207" i="3"/>
  <c r="C208" i="3"/>
  <c r="D208" i="3"/>
  <c r="C209" i="3"/>
  <c r="D209" i="3"/>
  <c r="C210" i="3"/>
  <c r="D210" i="3"/>
  <c r="C211" i="3"/>
  <c r="D211" i="3"/>
  <c r="C212" i="3"/>
  <c r="D212" i="3"/>
  <c r="C213" i="3"/>
  <c r="D213" i="3"/>
  <c r="C214" i="3"/>
  <c r="D214" i="3"/>
  <c r="C215" i="3"/>
  <c r="D215" i="3"/>
  <c r="C216" i="3"/>
  <c r="D216" i="3"/>
  <c r="C217" i="3"/>
  <c r="D217" i="3"/>
  <c r="C218" i="3"/>
  <c r="D218" i="3"/>
  <c r="C219" i="3"/>
  <c r="D219" i="3"/>
  <c r="C220" i="3"/>
  <c r="D220" i="3"/>
  <c r="C221" i="3"/>
  <c r="D221" i="3"/>
  <c r="C222" i="3"/>
  <c r="D222" i="3"/>
  <c r="C223" i="3"/>
  <c r="D223" i="3"/>
  <c r="C224" i="3"/>
  <c r="D224" i="3"/>
  <c r="C225" i="3"/>
  <c r="D225" i="3"/>
  <c r="C226" i="3"/>
  <c r="D226" i="3"/>
  <c r="C227" i="3"/>
  <c r="D227" i="3"/>
  <c r="C228" i="3"/>
  <c r="D228" i="3"/>
  <c r="C229" i="3"/>
  <c r="D229" i="3"/>
  <c r="C230" i="3"/>
  <c r="D230" i="3"/>
  <c r="C231" i="3"/>
  <c r="D231" i="3"/>
  <c r="C232" i="3"/>
  <c r="D232" i="3"/>
  <c r="C233" i="3"/>
  <c r="D233" i="3"/>
  <c r="C234" i="3"/>
  <c r="D234" i="3"/>
  <c r="C235" i="3"/>
  <c r="D235" i="3"/>
  <c r="C236" i="3"/>
  <c r="D236" i="3"/>
  <c r="C237" i="3"/>
  <c r="D237" i="3"/>
  <c r="C238" i="3"/>
  <c r="D238" i="3"/>
  <c r="C239" i="3"/>
  <c r="D239" i="3"/>
  <c r="C240" i="3"/>
  <c r="D240" i="3"/>
  <c r="C241" i="3"/>
  <c r="D241" i="3"/>
  <c r="C242" i="3"/>
  <c r="D242" i="3"/>
  <c r="C243" i="3"/>
  <c r="D243" i="3"/>
  <c r="C244" i="3"/>
  <c r="D244" i="3"/>
  <c r="C245" i="3"/>
  <c r="D245" i="3"/>
  <c r="C246" i="3"/>
  <c r="D246" i="3"/>
  <c r="C247" i="3"/>
  <c r="D247" i="3"/>
  <c r="C248" i="3"/>
  <c r="D248" i="3"/>
  <c r="C249" i="3"/>
  <c r="D249" i="3"/>
  <c r="C250" i="3"/>
  <c r="D250" i="3"/>
  <c r="C251" i="3"/>
  <c r="D251" i="3"/>
  <c r="C252" i="3"/>
  <c r="D252" i="3"/>
  <c r="C253" i="3"/>
  <c r="D253" i="3"/>
  <c r="C254" i="3"/>
  <c r="D254" i="3"/>
  <c r="C255" i="3"/>
  <c r="D255" i="3"/>
  <c r="C256" i="3"/>
  <c r="D256" i="3"/>
  <c r="C257" i="3"/>
  <c r="D257" i="3"/>
  <c r="C258" i="3"/>
  <c r="D258" i="3"/>
  <c r="C259" i="3"/>
  <c r="D259" i="3"/>
  <c r="C260" i="3"/>
  <c r="D260" i="3"/>
  <c r="C261" i="3"/>
  <c r="D261" i="3"/>
  <c r="C262" i="3"/>
  <c r="D262" i="3"/>
  <c r="C263" i="3"/>
  <c r="D263" i="3"/>
  <c r="C264" i="3"/>
  <c r="D264" i="3"/>
  <c r="C265" i="3"/>
  <c r="D265" i="3"/>
  <c r="C266" i="3"/>
  <c r="D266" i="3"/>
  <c r="C267" i="3"/>
  <c r="D267" i="3"/>
  <c r="C268" i="3"/>
  <c r="D268" i="3"/>
  <c r="C269" i="3"/>
  <c r="D269" i="3"/>
  <c r="C270" i="3"/>
  <c r="D270" i="3"/>
  <c r="C271" i="3"/>
  <c r="D271" i="3"/>
  <c r="C272" i="3"/>
  <c r="D272" i="3"/>
  <c r="C273" i="3"/>
  <c r="D273" i="3"/>
  <c r="C274" i="3"/>
  <c r="D274" i="3"/>
  <c r="C275" i="3"/>
  <c r="D275" i="3"/>
  <c r="C276" i="3"/>
  <c r="D276" i="3"/>
  <c r="C277" i="3"/>
  <c r="D277" i="3"/>
  <c r="C278" i="3"/>
  <c r="D278" i="3"/>
  <c r="C279" i="3"/>
  <c r="D279" i="3"/>
  <c r="C280" i="3"/>
  <c r="D280" i="3"/>
  <c r="C281" i="3"/>
  <c r="D281" i="3"/>
  <c r="C282" i="3"/>
  <c r="D282" i="3"/>
  <c r="C283" i="3"/>
  <c r="D283" i="3"/>
  <c r="C284" i="3"/>
  <c r="D284" i="3"/>
  <c r="C285" i="3"/>
  <c r="D285" i="3"/>
  <c r="C286" i="3"/>
  <c r="D286" i="3"/>
  <c r="C287" i="3"/>
  <c r="D287" i="3"/>
  <c r="C288" i="3"/>
  <c r="D288" i="3"/>
  <c r="C289" i="3"/>
  <c r="D289" i="3"/>
  <c r="C290" i="3"/>
  <c r="D290" i="3"/>
  <c r="C291" i="3"/>
  <c r="D291" i="3"/>
  <c r="C292" i="3"/>
  <c r="D292" i="3"/>
  <c r="C293" i="3"/>
  <c r="D293" i="3"/>
  <c r="C294" i="3"/>
  <c r="D294" i="3"/>
  <c r="C295" i="3"/>
  <c r="D295" i="3"/>
  <c r="C296" i="3"/>
  <c r="D296" i="3"/>
  <c r="C297" i="3"/>
  <c r="D297" i="3"/>
  <c r="C298" i="3"/>
  <c r="D298" i="3"/>
  <c r="C299" i="3"/>
  <c r="D299" i="3"/>
  <c r="C300" i="3"/>
  <c r="D300" i="3"/>
  <c r="C301" i="3"/>
  <c r="D301" i="3"/>
  <c r="C302" i="3"/>
  <c r="D302" i="3"/>
  <c r="C303" i="3"/>
  <c r="D303" i="3"/>
  <c r="C304" i="3"/>
  <c r="D304" i="3"/>
  <c r="C305" i="3"/>
  <c r="D305" i="3"/>
  <c r="C306" i="3"/>
  <c r="D306" i="3"/>
  <c r="C307" i="3"/>
  <c r="D307" i="3"/>
  <c r="C308" i="3"/>
  <c r="D308" i="3"/>
  <c r="C309" i="3"/>
  <c r="D309" i="3"/>
  <c r="C310" i="3"/>
  <c r="D310" i="3"/>
  <c r="C311" i="3"/>
  <c r="D311" i="3"/>
  <c r="C312" i="3"/>
  <c r="D312" i="3"/>
  <c r="C313" i="3"/>
  <c r="D313" i="3"/>
  <c r="C314" i="3"/>
  <c r="D314" i="3"/>
  <c r="C315" i="3"/>
  <c r="D315" i="3"/>
  <c r="C316" i="3"/>
  <c r="D316" i="3"/>
  <c r="C317" i="3"/>
  <c r="D317" i="3"/>
  <c r="C318" i="3"/>
  <c r="D318" i="3"/>
  <c r="C319" i="3"/>
  <c r="D319" i="3"/>
  <c r="C320" i="3"/>
  <c r="D320" i="3"/>
  <c r="C321" i="3"/>
  <c r="D321" i="3"/>
  <c r="C322" i="3"/>
  <c r="D322" i="3"/>
  <c r="C323" i="3"/>
  <c r="D323" i="3"/>
  <c r="C324" i="3"/>
  <c r="D324" i="3"/>
  <c r="C325" i="3"/>
  <c r="D325" i="3"/>
  <c r="C326" i="3"/>
  <c r="D326" i="3"/>
  <c r="C327" i="3"/>
  <c r="D327" i="3"/>
  <c r="C328" i="3"/>
  <c r="D328" i="3"/>
  <c r="C329" i="3"/>
  <c r="D329" i="3"/>
  <c r="C330" i="3"/>
  <c r="D330" i="3"/>
  <c r="C331" i="3"/>
  <c r="D331" i="3"/>
  <c r="C332" i="3"/>
  <c r="D332" i="3"/>
  <c r="C333" i="3"/>
  <c r="D333" i="3"/>
  <c r="C334" i="3"/>
  <c r="D334" i="3"/>
  <c r="C335" i="3"/>
  <c r="D335" i="3"/>
  <c r="C336" i="3"/>
  <c r="D336" i="3"/>
  <c r="C337" i="3"/>
  <c r="D337" i="3"/>
  <c r="C338" i="3"/>
  <c r="D338" i="3"/>
  <c r="C339" i="3"/>
  <c r="D339" i="3"/>
  <c r="C340" i="3"/>
  <c r="D340" i="3"/>
  <c r="C341" i="3"/>
  <c r="D341" i="3"/>
  <c r="C342" i="3"/>
  <c r="D342" i="3"/>
  <c r="C343" i="3"/>
  <c r="D343" i="3"/>
  <c r="C344" i="3"/>
  <c r="D344" i="3"/>
  <c r="C345" i="3"/>
  <c r="D345" i="3"/>
  <c r="C346" i="3"/>
  <c r="D346" i="3"/>
  <c r="C347" i="3"/>
  <c r="D347" i="3"/>
  <c r="C348" i="3"/>
  <c r="D348" i="3"/>
  <c r="C349" i="3"/>
  <c r="D349" i="3"/>
  <c r="C350" i="3"/>
  <c r="D350" i="3"/>
  <c r="C351" i="3"/>
  <c r="D351" i="3"/>
  <c r="C352" i="3"/>
  <c r="D352" i="3"/>
  <c r="C353" i="3"/>
  <c r="D353" i="3"/>
  <c r="C354" i="3"/>
  <c r="D354" i="3"/>
  <c r="C355" i="3"/>
  <c r="D355" i="3"/>
  <c r="C356" i="3"/>
  <c r="D356" i="3"/>
  <c r="C357" i="3"/>
  <c r="D357" i="3"/>
  <c r="C358" i="3"/>
  <c r="D358" i="3"/>
  <c r="C359" i="3"/>
  <c r="D359" i="3"/>
  <c r="C360" i="3"/>
  <c r="D360" i="3"/>
  <c r="C361" i="3"/>
  <c r="D361" i="3"/>
  <c r="C362" i="3"/>
  <c r="D362" i="3"/>
  <c r="C363" i="3"/>
  <c r="D363" i="3"/>
  <c r="C364" i="3"/>
  <c r="D364" i="3"/>
  <c r="C365" i="3"/>
  <c r="D365" i="3"/>
  <c r="C366" i="3"/>
  <c r="D366" i="3"/>
  <c r="C367" i="3"/>
  <c r="D367" i="3"/>
  <c r="C368" i="3"/>
  <c r="D368" i="3"/>
  <c r="C369" i="3"/>
  <c r="D369" i="3"/>
  <c r="C370" i="3"/>
  <c r="D370" i="3"/>
  <c r="C371" i="3"/>
  <c r="D371" i="3"/>
  <c r="C372" i="3"/>
  <c r="D372" i="3"/>
  <c r="C373" i="3"/>
  <c r="D373" i="3"/>
  <c r="C374" i="3"/>
  <c r="D374" i="3"/>
  <c r="C375" i="3"/>
  <c r="D375" i="3"/>
  <c r="C376" i="3"/>
  <c r="D376" i="3"/>
  <c r="C377" i="3"/>
  <c r="D377" i="3"/>
  <c r="C378" i="3"/>
  <c r="D378" i="3"/>
  <c r="C379" i="3"/>
  <c r="D379" i="3"/>
  <c r="C380" i="3"/>
  <c r="D380" i="3"/>
  <c r="C381" i="3"/>
  <c r="D381" i="3"/>
  <c r="C382" i="3"/>
  <c r="D382" i="3"/>
  <c r="C383" i="3"/>
  <c r="D383" i="3"/>
  <c r="C384" i="3"/>
  <c r="D384" i="3"/>
  <c r="C385" i="3"/>
  <c r="D385" i="3"/>
  <c r="C386" i="3"/>
  <c r="D386" i="3"/>
  <c r="C387" i="3"/>
  <c r="D387" i="3"/>
  <c r="C388" i="3"/>
  <c r="D388" i="3"/>
  <c r="C389" i="3"/>
  <c r="D389" i="3"/>
  <c r="C390" i="3"/>
  <c r="D390" i="3"/>
  <c r="C391" i="3"/>
  <c r="D391" i="3"/>
  <c r="C392" i="3"/>
  <c r="D392" i="3"/>
  <c r="C393" i="3"/>
  <c r="D393" i="3"/>
  <c r="C394" i="3"/>
  <c r="D394" i="3"/>
  <c r="C395" i="3"/>
  <c r="D395" i="3"/>
  <c r="C396" i="3"/>
  <c r="D396" i="3"/>
  <c r="C397" i="3"/>
  <c r="D397" i="3"/>
  <c r="C398" i="3"/>
  <c r="D398" i="3"/>
  <c r="C399" i="3"/>
  <c r="D399" i="3"/>
  <c r="C400" i="3"/>
  <c r="D400" i="3"/>
  <c r="C401" i="3"/>
  <c r="D401" i="3"/>
  <c r="C402" i="3"/>
  <c r="D402" i="3"/>
  <c r="C403" i="3"/>
  <c r="D403" i="3"/>
  <c r="C404" i="3"/>
  <c r="D404" i="3"/>
  <c r="C405" i="3"/>
  <c r="D405" i="3"/>
  <c r="C406" i="3"/>
  <c r="D406" i="3"/>
  <c r="C407" i="3"/>
  <c r="D407" i="3"/>
  <c r="C408" i="3"/>
  <c r="D408" i="3"/>
  <c r="C409" i="3"/>
  <c r="D409" i="3"/>
  <c r="C410" i="3"/>
  <c r="D410" i="3"/>
  <c r="C411" i="3"/>
  <c r="D411" i="3"/>
  <c r="C412" i="3"/>
  <c r="D412" i="3"/>
  <c r="C413" i="3"/>
  <c r="D413" i="3"/>
  <c r="C414" i="3"/>
  <c r="D414" i="3"/>
  <c r="C415" i="3"/>
  <c r="D415" i="3"/>
  <c r="C416" i="3"/>
  <c r="D416" i="3"/>
  <c r="C417" i="3"/>
  <c r="D417" i="3"/>
  <c r="C418" i="3"/>
  <c r="D418" i="3"/>
  <c r="C419" i="3"/>
  <c r="D419" i="3"/>
  <c r="C420" i="3"/>
  <c r="D420" i="3"/>
  <c r="C421" i="3"/>
  <c r="D421" i="3"/>
  <c r="C422" i="3"/>
  <c r="D422" i="3"/>
  <c r="C423" i="3"/>
  <c r="D423" i="3"/>
  <c r="C424" i="3"/>
  <c r="D424" i="3"/>
  <c r="C425" i="3"/>
  <c r="D425" i="3"/>
  <c r="C426" i="3"/>
  <c r="D426" i="3"/>
  <c r="C427" i="3"/>
  <c r="D427" i="3"/>
  <c r="C428" i="3"/>
  <c r="D428" i="3"/>
  <c r="C429" i="3"/>
  <c r="D429" i="3"/>
  <c r="C430" i="3"/>
  <c r="D430" i="3"/>
  <c r="C431" i="3"/>
  <c r="D431" i="3"/>
  <c r="C432" i="3"/>
  <c r="D432" i="3"/>
  <c r="C433" i="3"/>
  <c r="D433" i="3"/>
  <c r="C434" i="3"/>
  <c r="D434" i="3"/>
  <c r="C435" i="3"/>
  <c r="D435" i="3"/>
  <c r="C436" i="3"/>
  <c r="D436" i="3"/>
  <c r="C437" i="3"/>
  <c r="D437" i="3"/>
  <c r="C438" i="3"/>
  <c r="D438" i="3"/>
  <c r="C439" i="3"/>
  <c r="D439" i="3"/>
  <c r="C440" i="3"/>
  <c r="D440" i="3"/>
  <c r="C441" i="3"/>
  <c r="D441" i="3"/>
  <c r="C442" i="3"/>
  <c r="D442" i="3"/>
  <c r="C443" i="3"/>
  <c r="D443" i="3"/>
  <c r="C444" i="3"/>
  <c r="D444" i="3"/>
  <c r="C445" i="3"/>
  <c r="D445" i="3"/>
  <c r="C446" i="3"/>
  <c r="D446" i="3"/>
  <c r="C447" i="3"/>
  <c r="D447" i="3"/>
  <c r="C448" i="3"/>
  <c r="D448" i="3"/>
  <c r="C449" i="3"/>
  <c r="D449" i="3"/>
  <c r="C450" i="3"/>
  <c r="D450" i="3"/>
  <c r="C451" i="3"/>
  <c r="D451" i="3"/>
  <c r="C452" i="3"/>
  <c r="D452" i="3"/>
  <c r="C453" i="3"/>
  <c r="D453" i="3"/>
  <c r="C454" i="3"/>
  <c r="D454" i="3"/>
  <c r="C455" i="3"/>
  <c r="D455" i="3"/>
  <c r="C456" i="3"/>
  <c r="D456" i="3"/>
  <c r="C457" i="3"/>
  <c r="D457" i="3"/>
  <c r="C458" i="3"/>
  <c r="D458" i="3"/>
  <c r="C459" i="3"/>
  <c r="D459" i="3"/>
  <c r="C460" i="3"/>
  <c r="D460" i="3"/>
  <c r="C461" i="3"/>
  <c r="D461" i="3"/>
  <c r="C462" i="3"/>
  <c r="D462" i="3"/>
  <c r="C463" i="3"/>
  <c r="D463" i="3"/>
  <c r="C464" i="3"/>
  <c r="D464" i="3"/>
  <c r="C465" i="3"/>
  <c r="D465" i="3"/>
  <c r="C466" i="3"/>
  <c r="D466" i="3"/>
  <c r="C467" i="3"/>
  <c r="D467" i="3"/>
  <c r="C468" i="3"/>
  <c r="D468" i="3"/>
  <c r="C469" i="3"/>
  <c r="D469" i="3"/>
  <c r="C470" i="3"/>
  <c r="D470" i="3"/>
  <c r="C471" i="3"/>
  <c r="D471" i="3"/>
  <c r="C472" i="3"/>
  <c r="D472" i="3"/>
  <c r="C473" i="3"/>
  <c r="D473" i="3"/>
  <c r="C474" i="3"/>
  <c r="D474" i="3"/>
  <c r="C475" i="3"/>
  <c r="D475" i="3"/>
  <c r="C476" i="3"/>
  <c r="D476" i="3"/>
  <c r="C477" i="3"/>
  <c r="D477" i="3"/>
  <c r="C478" i="3"/>
  <c r="D478" i="3"/>
  <c r="C479" i="3"/>
  <c r="D479" i="3"/>
  <c r="C480" i="3"/>
  <c r="D480" i="3"/>
  <c r="C481" i="3"/>
  <c r="D481" i="3"/>
  <c r="C482" i="3"/>
  <c r="D482" i="3"/>
  <c r="C483" i="3"/>
  <c r="D483" i="3"/>
  <c r="C484" i="3"/>
  <c r="D484" i="3"/>
  <c r="C485" i="3"/>
  <c r="D485" i="3"/>
  <c r="C486" i="3"/>
  <c r="D486" i="3"/>
  <c r="C487" i="3"/>
  <c r="D487" i="3"/>
  <c r="C488" i="3"/>
  <c r="D488" i="3"/>
  <c r="C489" i="3"/>
  <c r="D489" i="3"/>
  <c r="C490" i="3"/>
  <c r="D490" i="3"/>
  <c r="C491" i="3"/>
  <c r="D491" i="3"/>
  <c r="C492" i="3"/>
  <c r="D492" i="3"/>
  <c r="C493" i="3"/>
  <c r="D493" i="3"/>
  <c r="C494" i="3"/>
  <c r="D494" i="3"/>
  <c r="C495" i="3"/>
  <c r="D495" i="3"/>
  <c r="C496" i="3"/>
  <c r="D496" i="3"/>
  <c r="C497" i="3"/>
  <c r="D497" i="3"/>
  <c r="C498" i="3"/>
  <c r="D498" i="3"/>
  <c r="C499" i="3"/>
  <c r="D499" i="3"/>
  <c r="C500" i="3"/>
  <c r="D500" i="3"/>
  <c r="C501" i="3"/>
  <c r="D501" i="3"/>
  <c r="C502" i="3"/>
  <c r="D502" i="3"/>
  <c r="C503" i="3"/>
  <c r="D503" i="3"/>
  <c r="C504" i="3"/>
  <c r="D504" i="3"/>
  <c r="C505" i="3"/>
  <c r="D505" i="3"/>
  <c r="C506" i="3"/>
  <c r="D506" i="3"/>
  <c r="C507" i="3"/>
  <c r="D507" i="3"/>
  <c r="C508" i="3"/>
  <c r="D508" i="3"/>
  <c r="C509" i="3"/>
  <c r="D509" i="3"/>
  <c r="C510" i="3"/>
  <c r="D510" i="3"/>
  <c r="C511" i="3"/>
  <c r="D511" i="3"/>
  <c r="C512" i="3"/>
  <c r="D512" i="3"/>
  <c r="C513" i="3"/>
  <c r="D513" i="3"/>
  <c r="C514" i="3"/>
  <c r="D514" i="3"/>
  <c r="C515" i="3"/>
  <c r="D515" i="3"/>
  <c r="C516" i="3"/>
  <c r="D516" i="3"/>
  <c r="C517" i="3"/>
  <c r="D517" i="3"/>
  <c r="C518" i="3"/>
  <c r="D518" i="3"/>
  <c r="C519" i="3"/>
  <c r="D519" i="3"/>
  <c r="C520" i="3"/>
  <c r="D520" i="3"/>
  <c r="C521" i="3"/>
  <c r="D521" i="3"/>
  <c r="C522" i="3"/>
  <c r="D522" i="3"/>
  <c r="C523" i="3"/>
  <c r="D523" i="3"/>
  <c r="C524" i="3"/>
  <c r="D524" i="3"/>
  <c r="C525" i="3"/>
  <c r="D525" i="3"/>
  <c r="C526" i="3"/>
  <c r="D526" i="3"/>
  <c r="C527" i="3"/>
  <c r="D527" i="3"/>
  <c r="C528" i="3"/>
  <c r="D528" i="3"/>
  <c r="C529" i="3"/>
  <c r="D529" i="3"/>
  <c r="C530" i="3"/>
  <c r="D530" i="3"/>
  <c r="C531" i="3"/>
  <c r="D531" i="3"/>
  <c r="C532" i="3"/>
  <c r="D532" i="3"/>
  <c r="C533" i="3"/>
  <c r="D533" i="3"/>
  <c r="C534" i="3"/>
  <c r="D534" i="3"/>
  <c r="C535" i="3"/>
  <c r="D535" i="3"/>
  <c r="C536" i="3"/>
  <c r="D536" i="3"/>
  <c r="C537" i="3"/>
  <c r="D537" i="3"/>
  <c r="C538" i="3"/>
  <c r="D538" i="3"/>
  <c r="C539" i="3"/>
  <c r="D539" i="3"/>
  <c r="C540" i="3"/>
  <c r="D540" i="3"/>
  <c r="C541" i="3"/>
  <c r="D541" i="3"/>
  <c r="C542" i="3"/>
  <c r="D542" i="3"/>
  <c r="C543" i="3"/>
  <c r="D543" i="3"/>
  <c r="C544" i="3"/>
  <c r="D544" i="3"/>
  <c r="C545" i="3"/>
  <c r="D545" i="3"/>
  <c r="C546" i="3"/>
  <c r="D546" i="3"/>
  <c r="C547" i="3"/>
  <c r="D547" i="3"/>
  <c r="C548" i="3"/>
  <c r="D548" i="3"/>
  <c r="C549" i="3"/>
  <c r="D549" i="3"/>
  <c r="C550" i="3"/>
  <c r="D550" i="3"/>
  <c r="C551" i="3"/>
  <c r="D551" i="3"/>
  <c r="C552" i="3"/>
  <c r="D552" i="3"/>
  <c r="C553" i="3"/>
  <c r="D553" i="3"/>
  <c r="C554" i="3"/>
  <c r="D554" i="3"/>
  <c r="C555" i="3"/>
  <c r="D555" i="3"/>
  <c r="C556" i="3"/>
  <c r="D556" i="3"/>
  <c r="C557" i="3"/>
  <c r="D557" i="3"/>
  <c r="C558" i="3"/>
  <c r="D558" i="3"/>
  <c r="C559" i="3"/>
  <c r="D559" i="3"/>
  <c r="C560" i="3"/>
  <c r="D560" i="3"/>
  <c r="C561" i="3"/>
  <c r="D561" i="3"/>
  <c r="C562" i="3"/>
  <c r="D562" i="3"/>
  <c r="C563" i="3"/>
  <c r="D563" i="3"/>
  <c r="C564" i="3"/>
  <c r="D564" i="3"/>
  <c r="C565" i="3"/>
  <c r="D565" i="3"/>
  <c r="C566" i="3"/>
  <c r="D566" i="3"/>
  <c r="C567" i="3"/>
  <c r="D567" i="3"/>
  <c r="C568" i="3"/>
  <c r="D568" i="3"/>
  <c r="C569" i="3"/>
  <c r="D569" i="3"/>
  <c r="C570" i="3"/>
  <c r="D570" i="3"/>
  <c r="C571" i="3"/>
  <c r="D571" i="3"/>
  <c r="C572" i="3"/>
  <c r="D572" i="3"/>
  <c r="C573" i="3"/>
  <c r="D573" i="3"/>
  <c r="C574" i="3"/>
  <c r="D574" i="3"/>
  <c r="C575" i="3"/>
  <c r="D575" i="3"/>
  <c r="C576" i="3"/>
  <c r="D576" i="3"/>
  <c r="C577" i="3"/>
  <c r="D577" i="3"/>
  <c r="C578" i="3"/>
  <c r="D578" i="3"/>
  <c r="C579" i="3"/>
  <c r="D579" i="3"/>
  <c r="C580" i="3"/>
  <c r="D580" i="3"/>
  <c r="C581" i="3"/>
  <c r="D581" i="3"/>
  <c r="C582" i="3"/>
  <c r="D582" i="3"/>
  <c r="C583" i="3"/>
  <c r="D583" i="3"/>
  <c r="C584" i="3"/>
  <c r="D584" i="3"/>
  <c r="C585" i="3"/>
  <c r="D585" i="3"/>
  <c r="C586" i="3"/>
  <c r="D586" i="3"/>
  <c r="C587" i="3"/>
  <c r="D587" i="3"/>
  <c r="C588" i="3"/>
  <c r="D588" i="3"/>
  <c r="C589" i="3"/>
  <c r="D589" i="3"/>
  <c r="C590" i="3"/>
  <c r="D590" i="3"/>
  <c r="C591" i="3"/>
  <c r="D591" i="3"/>
  <c r="C592" i="3"/>
  <c r="D592" i="3"/>
  <c r="C593" i="3"/>
  <c r="D593" i="3"/>
  <c r="C594" i="3"/>
  <c r="D594" i="3"/>
  <c r="C595" i="3"/>
  <c r="D595" i="3"/>
  <c r="C596" i="3"/>
  <c r="D596" i="3"/>
  <c r="C597" i="3"/>
  <c r="D597" i="3"/>
  <c r="C598" i="3"/>
  <c r="D598" i="3"/>
  <c r="C599" i="3"/>
  <c r="D599" i="3"/>
  <c r="C600" i="3"/>
  <c r="D600" i="3"/>
  <c r="C601" i="3"/>
  <c r="D601" i="3"/>
  <c r="C602" i="3"/>
  <c r="D602" i="3"/>
  <c r="C603" i="3"/>
  <c r="D603" i="3"/>
  <c r="C604" i="3"/>
  <c r="D604" i="3"/>
  <c r="C605" i="3"/>
  <c r="D605" i="3"/>
  <c r="C606" i="3"/>
  <c r="D606" i="3"/>
  <c r="C607" i="3"/>
  <c r="D607" i="3"/>
  <c r="C608" i="3"/>
  <c r="D608" i="3"/>
  <c r="C609" i="3"/>
  <c r="D609" i="3"/>
  <c r="C610" i="3"/>
  <c r="D610" i="3"/>
  <c r="C611" i="3"/>
  <c r="D611" i="3"/>
  <c r="C612" i="3"/>
  <c r="D612" i="3"/>
  <c r="C613" i="3"/>
  <c r="D613" i="3"/>
  <c r="C614" i="3"/>
  <c r="D614" i="3"/>
  <c r="C615" i="3"/>
  <c r="D615" i="3"/>
  <c r="C616" i="3"/>
  <c r="D616" i="3"/>
  <c r="C617" i="3"/>
  <c r="D617" i="3"/>
  <c r="C618" i="3"/>
  <c r="D618" i="3"/>
  <c r="C619" i="3"/>
  <c r="D619" i="3"/>
  <c r="C620" i="3"/>
  <c r="D620" i="3"/>
  <c r="C621" i="3"/>
  <c r="D621" i="3"/>
  <c r="C622" i="3"/>
  <c r="D622" i="3"/>
  <c r="C623" i="3"/>
  <c r="D623" i="3"/>
  <c r="C624" i="3"/>
  <c r="D624" i="3"/>
  <c r="C625" i="3"/>
  <c r="D625" i="3"/>
  <c r="C626" i="3"/>
  <c r="D626" i="3"/>
  <c r="C627" i="3"/>
  <c r="D627" i="3"/>
  <c r="C628" i="3"/>
  <c r="D628" i="3"/>
  <c r="C629" i="3"/>
  <c r="D629" i="3"/>
  <c r="C630" i="3"/>
  <c r="D630" i="3"/>
  <c r="C631" i="3"/>
  <c r="D631" i="3"/>
  <c r="C632" i="3"/>
  <c r="D632" i="3"/>
  <c r="C633" i="3"/>
  <c r="D633" i="3"/>
  <c r="C634" i="3"/>
  <c r="D634" i="3"/>
  <c r="C635" i="3"/>
  <c r="D635" i="3"/>
  <c r="C636" i="3"/>
  <c r="D636" i="3"/>
  <c r="C637" i="3"/>
  <c r="D637" i="3"/>
  <c r="C638" i="3"/>
  <c r="D638" i="3"/>
  <c r="C639" i="3"/>
  <c r="D639" i="3"/>
  <c r="C640" i="3"/>
  <c r="D640" i="3"/>
  <c r="C641" i="3"/>
  <c r="D641" i="3"/>
  <c r="C642" i="3"/>
  <c r="D642" i="3"/>
  <c r="C643" i="3"/>
  <c r="D643" i="3"/>
  <c r="C644" i="3"/>
  <c r="D644" i="3"/>
  <c r="C645" i="3"/>
  <c r="D645" i="3"/>
  <c r="C646" i="3"/>
  <c r="D646" i="3"/>
  <c r="C647" i="3"/>
  <c r="D647" i="3"/>
  <c r="C648" i="3"/>
  <c r="D648" i="3"/>
  <c r="C649" i="3"/>
  <c r="D649" i="3"/>
  <c r="C650" i="3"/>
  <c r="D650" i="3"/>
  <c r="C651" i="3"/>
  <c r="D651" i="3"/>
  <c r="C652" i="3"/>
  <c r="D652" i="3"/>
  <c r="C653" i="3"/>
  <c r="D653" i="3"/>
  <c r="C654" i="3"/>
  <c r="D654" i="3"/>
  <c r="C655" i="3"/>
  <c r="D655" i="3"/>
  <c r="C656" i="3"/>
  <c r="D656" i="3"/>
  <c r="C657" i="3"/>
  <c r="D657" i="3"/>
  <c r="C658" i="3"/>
  <c r="D658" i="3"/>
  <c r="C659" i="3"/>
  <c r="D659" i="3"/>
  <c r="C660" i="3"/>
  <c r="D660" i="3"/>
  <c r="C661" i="3"/>
  <c r="D661" i="3"/>
  <c r="C662" i="3"/>
  <c r="D662" i="3"/>
  <c r="C663" i="3"/>
  <c r="D663" i="3"/>
  <c r="C664" i="3"/>
  <c r="D664" i="3"/>
  <c r="C665" i="3"/>
  <c r="D665" i="3"/>
  <c r="C666" i="3"/>
  <c r="D666" i="3"/>
  <c r="C667" i="3"/>
  <c r="D667" i="3"/>
  <c r="C668" i="3"/>
  <c r="D668" i="3"/>
  <c r="C669" i="3"/>
  <c r="D669" i="3"/>
  <c r="C670" i="3"/>
  <c r="D670" i="3"/>
  <c r="C671" i="3"/>
  <c r="D671" i="3"/>
  <c r="C672" i="3"/>
  <c r="D672" i="3"/>
  <c r="C673" i="3"/>
  <c r="D673" i="3"/>
  <c r="C674" i="3"/>
  <c r="D674" i="3"/>
  <c r="C675" i="3"/>
  <c r="D675" i="3"/>
  <c r="C676" i="3"/>
  <c r="D676" i="3"/>
  <c r="C677" i="3"/>
  <c r="D677" i="3"/>
  <c r="C678" i="3"/>
  <c r="D678" i="3"/>
  <c r="C679" i="3"/>
  <c r="D679" i="3"/>
  <c r="C680" i="3"/>
  <c r="D680" i="3"/>
  <c r="C681" i="3"/>
  <c r="D681" i="3"/>
  <c r="C682" i="3"/>
  <c r="D682" i="3"/>
  <c r="C683" i="3"/>
  <c r="D683" i="3"/>
  <c r="C684" i="3"/>
  <c r="D684" i="3"/>
  <c r="C685" i="3"/>
  <c r="D685" i="3"/>
  <c r="C686" i="3"/>
  <c r="D686" i="3"/>
  <c r="C687" i="3"/>
  <c r="D687" i="3"/>
  <c r="C688" i="3"/>
  <c r="D688" i="3"/>
  <c r="C689" i="3"/>
  <c r="D689" i="3"/>
  <c r="C690" i="3"/>
  <c r="D690" i="3"/>
  <c r="C691" i="3"/>
  <c r="D691" i="3"/>
  <c r="C692" i="3"/>
  <c r="D692" i="3"/>
  <c r="C693" i="3"/>
  <c r="D693" i="3"/>
  <c r="C694" i="3"/>
  <c r="D694" i="3"/>
  <c r="C695" i="3"/>
  <c r="D695" i="3"/>
  <c r="C696" i="3"/>
  <c r="D696" i="3"/>
  <c r="C697" i="3"/>
  <c r="D697" i="3"/>
  <c r="C698" i="3"/>
  <c r="D698" i="3"/>
  <c r="C699" i="3"/>
  <c r="D699" i="3"/>
  <c r="C700" i="3"/>
  <c r="D700" i="3"/>
  <c r="C701" i="3"/>
  <c r="D701" i="3"/>
  <c r="C702" i="3"/>
  <c r="D702" i="3"/>
  <c r="C703" i="3"/>
  <c r="D703" i="3"/>
  <c r="C704" i="3"/>
  <c r="D704" i="3"/>
  <c r="C705" i="3"/>
  <c r="D705" i="3"/>
  <c r="C706" i="3"/>
  <c r="D706" i="3"/>
  <c r="C707" i="3"/>
  <c r="D707" i="3"/>
  <c r="C708" i="3"/>
  <c r="D708" i="3"/>
  <c r="C709" i="3"/>
  <c r="D709" i="3"/>
  <c r="C710" i="3"/>
  <c r="D710" i="3"/>
  <c r="C711" i="3"/>
  <c r="D711" i="3"/>
  <c r="C712" i="3"/>
  <c r="D712" i="3"/>
  <c r="C713" i="3"/>
  <c r="D713" i="3"/>
  <c r="C714" i="3"/>
  <c r="D714" i="3"/>
  <c r="C715" i="3"/>
  <c r="D715" i="3"/>
  <c r="C716" i="3"/>
  <c r="D716" i="3"/>
  <c r="C717" i="3"/>
  <c r="D717" i="3"/>
  <c r="C718" i="3"/>
  <c r="D718" i="3"/>
  <c r="C719" i="3"/>
  <c r="D719" i="3"/>
  <c r="C720" i="3"/>
  <c r="D720" i="3"/>
  <c r="C721" i="3"/>
  <c r="D721" i="3"/>
  <c r="C722" i="3"/>
  <c r="D722" i="3"/>
  <c r="C723" i="3"/>
  <c r="D723" i="3"/>
  <c r="C724" i="3"/>
  <c r="D724" i="3"/>
  <c r="C725" i="3"/>
  <c r="D725" i="3"/>
  <c r="C726" i="3"/>
  <c r="D726" i="3"/>
  <c r="C727" i="3"/>
  <c r="D727" i="3"/>
  <c r="C728" i="3"/>
  <c r="D728" i="3"/>
  <c r="C729" i="3"/>
  <c r="D729" i="3"/>
  <c r="C730" i="3"/>
  <c r="D730" i="3"/>
  <c r="C731" i="3"/>
  <c r="D731" i="3"/>
  <c r="C732" i="3"/>
  <c r="D732" i="3"/>
  <c r="C733" i="3"/>
  <c r="D733" i="3"/>
  <c r="C734" i="3"/>
  <c r="D734" i="3"/>
  <c r="C735" i="3"/>
  <c r="D735" i="3"/>
  <c r="C736" i="3"/>
  <c r="D736" i="3"/>
  <c r="C737" i="3"/>
  <c r="D737" i="3"/>
  <c r="C738" i="3"/>
  <c r="D738" i="3"/>
  <c r="C739" i="3"/>
  <c r="D739" i="3"/>
  <c r="C740" i="3"/>
  <c r="D740" i="3"/>
  <c r="C741" i="3"/>
  <c r="D741" i="3"/>
  <c r="C742" i="3"/>
  <c r="D742" i="3"/>
  <c r="C743" i="3"/>
  <c r="D743" i="3"/>
  <c r="C744" i="3"/>
  <c r="D744" i="3"/>
  <c r="C745" i="3"/>
  <c r="D745" i="3"/>
  <c r="C746" i="3"/>
  <c r="D746" i="3"/>
  <c r="C747" i="3"/>
  <c r="D747" i="3"/>
  <c r="C748" i="3"/>
  <c r="D748" i="3"/>
  <c r="C749" i="3"/>
  <c r="D749" i="3"/>
  <c r="C750" i="3"/>
  <c r="D750" i="3"/>
  <c r="C751" i="3"/>
  <c r="D751" i="3"/>
  <c r="C752" i="3"/>
  <c r="D752" i="3"/>
  <c r="C753" i="3"/>
  <c r="D753" i="3"/>
  <c r="C754" i="3"/>
  <c r="D754" i="3"/>
  <c r="C755" i="3"/>
  <c r="D755" i="3"/>
  <c r="C756" i="3"/>
  <c r="D756" i="3"/>
  <c r="C757" i="3"/>
  <c r="D757" i="3"/>
  <c r="C758" i="3"/>
  <c r="D758" i="3"/>
  <c r="C759" i="3"/>
  <c r="D759" i="3"/>
  <c r="C760" i="3"/>
  <c r="D760" i="3"/>
  <c r="C761" i="3"/>
  <c r="D761" i="3"/>
  <c r="C762" i="3"/>
  <c r="D762" i="3"/>
  <c r="C763" i="3"/>
  <c r="D763" i="3"/>
  <c r="C764" i="3"/>
  <c r="D764" i="3"/>
  <c r="C765" i="3"/>
  <c r="D765" i="3"/>
  <c r="C766" i="3"/>
  <c r="D766" i="3"/>
  <c r="C767" i="3"/>
  <c r="D767" i="3"/>
  <c r="C768" i="3"/>
  <c r="D768" i="3"/>
  <c r="C769" i="3"/>
  <c r="D769" i="3"/>
  <c r="C770" i="3"/>
  <c r="D770" i="3"/>
  <c r="C771" i="3"/>
  <c r="D771" i="3"/>
  <c r="C772" i="3"/>
  <c r="D772" i="3"/>
  <c r="C773" i="3"/>
  <c r="D773" i="3"/>
  <c r="C774" i="3"/>
  <c r="D774" i="3"/>
  <c r="C775" i="3"/>
  <c r="D775" i="3"/>
  <c r="C776" i="3"/>
  <c r="D776" i="3"/>
  <c r="C777" i="3"/>
  <c r="D777" i="3"/>
  <c r="C778" i="3"/>
  <c r="D778" i="3"/>
  <c r="C779" i="3"/>
  <c r="D779" i="3"/>
  <c r="C780" i="3"/>
  <c r="D780" i="3"/>
  <c r="C781" i="3"/>
  <c r="D781" i="3"/>
  <c r="C782" i="3"/>
  <c r="D782" i="3"/>
  <c r="C783" i="3"/>
  <c r="D783" i="3"/>
  <c r="C784" i="3"/>
  <c r="D784" i="3"/>
  <c r="C785" i="3"/>
  <c r="D785" i="3"/>
  <c r="C786" i="3"/>
  <c r="D786" i="3"/>
  <c r="C787" i="3"/>
  <c r="D787" i="3"/>
  <c r="C788" i="3"/>
  <c r="D788" i="3"/>
  <c r="C789" i="3"/>
  <c r="D789" i="3"/>
  <c r="C790" i="3"/>
  <c r="D790" i="3"/>
  <c r="C791" i="3"/>
  <c r="D791" i="3"/>
  <c r="C792" i="3"/>
  <c r="D792" i="3"/>
  <c r="C793" i="3"/>
  <c r="D793" i="3"/>
  <c r="C794" i="3"/>
  <c r="D794" i="3"/>
  <c r="C795" i="3"/>
  <c r="D795" i="3"/>
  <c r="C796" i="3"/>
  <c r="D796" i="3"/>
  <c r="C797" i="3"/>
  <c r="D797" i="3"/>
  <c r="C798" i="3"/>
  <c r="D798" i="3"/>
  <c r="C799" i="3"/>
  <c r="D799" i="3"/>
  <c r="C800" i="3"/>
  <c r="D800" i="3"/>
  <c r="C801" i="3"/>
  <c r="D801" i="3"/>
  <c r="C802" i="3"/>
  <c r="D802" i="3"/>
  <c r="C803" i="3"/>
  <c r="D803" i="3"/>
  <c r="C804" i="3"/>
  <c r="D804" i="3"/>
  <c r="C805" i="3"/>
  <c r="D805" i="3"/>
  <c r="C806" i="3"/>
  <c r="D806" i="3"/>
  <c r="C807" i="3"/>
  <c r="D807" i="3"/>
  <c r="C808" i="3"/>
  <c r="D808" i="3"/>
  <c r="C809" i="3"/>
  <c r="D809" i="3"/>
  <c r="C810" i="3"/>
  <c r="D810" i="3"/>
  <c r="C811" i="3"/>
  <c r="D811" i="3"/>
  <c r="C812" i="3"/>
  <c r="D812" i="3"/>
  <c r="C813" i="3"/>
  <c r="D813" i="3"/>
  <c r="C814" i="3"/>
  <c r="D814" i="3"/>
  <c r="C815" i="3"/>
  <c r="D815" i="3"/>
  <c r="C816" i="3"/>
  <c r="D816" i="3"/>
  <c r="C817" i="3"/>
  <c r="D817" i="3"/>
  <c r="C818" i="3"/>
  <c r="D818" i="3"/>
  <c r="C819" i="3"/>
  <c r="D819" i="3"/>
  <c r="C820" i="3"/>
  <c r="D820" i="3"/>
  <c r="C821" i="3"/>
  <c r="D821" i="3"/>
  <c r="C822" i="3"/>
  <c r="D822" i="3"/>
  <c r="C823" i="3"/>
  <c r="D823" i="3"/>
  <c r="C824" i="3"/>
  <c r="D824" i="3"/>
  <c r="C825" i="3"/>
  <c r="D825" i="3"/>
  <c r="C826" i="3"/>
  <c r="D826" i="3"/>
  <c r="C827" i="3"/>
  <c r="D827" i="3"/>
  <c r="C828" i="3"/>
  <c r="D828" i="3"/>
  <c r="C829" i="3"/>
  <c r="D829" i="3"/>
  <c r="C830" i="3"/>
  <c r="D830" i="3"/>
  <c r="C831" i="3"/>
  <c r="D831" i="3"/>
  <c r="C832" i="3"/>
  <c r="D832" i="3"/>
  <c r="C833" i="3"/>
  <c r="D833" i="3"/>
  <c r="C834" i="3"/>
  <c r="D834" i="3"/>
  <c r="C835" i="3"/>
  <c r="D835" i="3"/>
  <c r="C836" i="3"/>
  <c r="D836" i="3"/>
  <c r="C837" i="3"/>
  <c r="D837" i="3"/>
  <c r="C838" i="3"/>
  <c r="D838" i="3"/>
  <c r="C839" i="3"/>
  <c r="D839" i="3"/>
  <c r="C840" i="3"/>
  <c r="D840" i="3"/>
  <c r="C841" i="3"/>
  <c r="D841" i="3"/>
  <c r="C842" i="3"/>
  <c r="D842" i="3"/>
  <c r="C843" i="3"/>
  <c r="D843" i="3"/>
  <c r="C844" i="3"/>
  <c r="D844" i="3"/>
  <c r="C845" i="3"/>
  <c r="D845" i="3"/>
  <c r="C846" i="3"/>
  <c r="D846" i="3"/>
  <c r="C847" i="3"/>
  <c r="D847" i="3"/>
  <c r="C848" i="3"/>
  <c r="D848" i="3"/>
  <c r="C849" i="3"/>
  <c r="D849" i="3"/>
  <c r="C850" i="3"/>
  <c r="D850" i="3"/>
  <c r="C851" i="3"/>
  <c r="D851" i="3"/>
  <c r="C852" i="3"/>
  <c r="D852" i="3"/>
  <c r="C853" i="3"/>
  <c r="D853" i="3"/>
  <c r="C854" i="3"/>
  <c r="D854" i="3"/>
  <c r="C855" i="3"/>
  <c r="D855" i="3"/>
  <c r="C856" i="3"/>
  <c r="D856" i="3"/>
  <c r="C857" i="3"/>
  <c r="D857" i="3"/>
  <c r="C858" i="3"/>
  <c r="D858" i="3"/>
  <c r="C859" i="3"/>
  <c r="D859" i="3"/>
  <c r="C860" i="3"/>
  <c r="D860" i="3"/>
  <c r="C861" i="3"/>
  <c r="D861" i="3"/>
  <c r="C862" i="3"/>
  <c r="D862" i="3"/>
  <c r="C863" i="3"/>
  <c r="D863" i="3"/>
  <c r="C864" i="3"/>
  <c r="D864" i="3"/>
  <c r="C865" i="3"/>
  <c r="D865" i="3"/>
  <c r="C866" i="3"/>
  <c r="D866" i="3"/>
  <c r="C867" i="3"/>
  <c r="D867" i="3"/>
  <c r="C868" i="3"/>
  <c r="D868" i="3"/>
  <c r="C869" i="3"/>
  <c r="D869" i="3"/>
  <c r="C870" i="3"/>
  <c r="D870" i="3"/>
  <c r="C871" i="3"/>
  <c r="D871" i="3"/>
  <c r="C872" i="3"/>
  <c r="D872" i="3"/>
  <c r="C873" i="3"/>
  <c r="D873" i="3"/>
  <c r="C874" i="3"/>
  <c r="D874" i="3"/>
  <c r="C875" i="3"/>
  <c r="D875" i="3"/>
  <c r="C876" i="3"/>
  <c r="D876" i="3"/>
  <c r="C877" i="3"/>
  <c r="D877" i="3"/>
  <c r="C878" i="3"/>
  <c r="D878" i="3"/>
  <c r="C879" i="3"/>
  <c r="D879" i="3"/>
  <c r="C880" i="3"/>
  <c r="D880" i="3"/>
  <c r="C881" i="3"/>
  <c r="D881" i="3"/>
  <c r="C882" i="3"/>
  <c r="D882" i="3"/>
  <c r="C883" i="3"/>
  <c r="D883" i="3"/>
  <c r="C884" i="3"/>
  <c r="D884" i="3"/>
  <c r="C885" i="3"/>
  <c r="D885" i="3"/>
  <c r="C886" i="3"/>
  <c r="D886" i="3"/>
  <c r="C887" i="3"/>
  <c r="D887" i="3"/>
  <c r="C888" i="3"/>
  <c r="D888" i="3"/>
  <c r="C889" i="3"/>
  <c r="D889" i="3"/>
  <c r="C890" i="3"/>
  <c r="D890" i="3"/>
  <c r="C891" i="3"/>
  <c r="D891" i="3"/>
  <c r="C892" i="3"/>
  <c r="D892" i="3"/>
  <c r="C893" i="3"/>
  <c r="D893" i="3"/>
  <c r="C894" i="3"/>
  <c r="D894" i="3"/>
  <c r="C895" i="3"/>
  <c r="D895" i="3"/>
  <c r="C896" i="3"/>
  <c r="D896" i="3"/>
  <c r="C897" i="3"/>
  <c r="D897" i="3"/>
  <c r="C898" i="3"/>
  <c r="D898" i="3"/>
  <c r="C899" i="3"/>
  <c r="D899" i="3"/>
  <c r="C900" i="3"/>
  <c r="D900" i="3"/>
  <c r="C901" i="3"/>
  <c r="D901" i="3"/>
  <c r="C902" i="3"/>
  <c r="D902" i="3"/>
  <c r="C903" i="3"/>
  <c r="D903" i="3"/>
  <c r="C904" i="3"/>
  <c r="D904" i="3"/>
  <c r="C905" i="3"/>
  <c r="D905" i="3"/>
  <c r="C906" i="3"/>
  <c r="D906" i="3"/>
  <c r="C907" i="3"/>
  <c r="D907" i="3"/>
  <c r="C908" i="3"/>
  <c r="D908" i="3"/>
  <c r="C909" i="3"/>
  <c r="D909" i="3"/>
  <c r="C910" i="3"/>
  <c r="D910" i="3"/>
  <c r="C911" i="3"/>
  <c r="D911" i="3"/>
  <c r="C912" i="3"/>
  <c r="D912" i="3"/>
  <c r="C913" i="3"/>
  <c r="D913" i="3"/>
  <c r="C914" i="3"/>
  <c r="D914" i="3"/>
  <c r="C915" i="3"/>
  <c r="D915" i="3"/>
  <c r="C916" i="3"/>
  <c r="D916" i="3"/>
  <c r="C917" i="3"/>
  <c r="D917" i="3"/>
  <c r="C918" i="3"/>
  <c r="D918" i="3"/>
  <c r="C919" i="3"/>
  <c r="D919" i="3"/>
  <c r="C920" i="3"/>
  <c r="D920" i="3"/>
  <c r="C921" i="3"/>
  <c r="D921" i="3"/>
  <c r="C922" i="3"/>
  <c r="D922" i="3"/>
  <c r="C923" i="3"/>
  <c r="D923" i="3"/>
  <c r="C924" i="3"/>
  <c r="D924" i="3"/>
  <c r="C925" i="3"/>
  <c r="D925" i="3"/>
  <c r="C926" i="3"/>
  <c r="D926" i="3"/>
  <c r="C927" i="3"/>
  <c r="D927" i="3"/>
  <c r="C928" i="3"/>
  <c r="D928" i="3"/>
  <c r="C929" i="3"/>
  <c r="D929" i="3"/>
  <c r="C930" i="3"/>
  <c r="D930" i="3"/>
  <c r="C931" i="3"/>
  <c r="D931" i="3"/>
  <c r="C932" i="3"/>
  <c r="D932" i="3"/>
  <c r="C933" i="3"/>
  <c r="D933" i="3"/>
  <c r="C934" i="3"/>
  <c r="D934" i="3"/>
  <c r="C935" i="3"/>
  <c r="D935" i="3"/>
  <c r="C936" i="3"/>
  <c r="D936" i="3"/>
  <c r="C937" i="3"/>
  <c r="D937" i="3"/>
  <c r="C938" i="3"/>
  <c r="D938" i="3"/>
  <c r="C939" i="3"/>
  <c r="D939" i="3"/>
  <c r="C940" i="3"/>
  <c r="D940" i="3"/>
  <c r="C941" i="3"/>
  <c r="D941" i="3"/>
  <c r="C942" i="3"/>
  <c r="D942" i="3"/>
  <c r="C943" i="3"/>
  <c r="D943" i="3"/>
  <c r="C944" i="3"/>
  <c r="D944" i="3"/>
  <c r="C945" i="3"/>
  <c r="D945" i="3"/>
  <c r="C946" i="3"/>
  <c r="D946" i="3"/>
  <c r="C947" i="3"/>
  <c r="D947" i="3"/>
  <c r="C948" i="3"/>
  <c r="D948" i="3"/>
  <c r="C949" i="3"/>
  <c r="D949" i="3"/>
  <c r="C950" i="3"/>
  <c r="D950" i="3"/>
  <c r="C951" i="3"/>
  <c r="D951" i="3"/>
  <c r="C952" i="3"/>
  <c r="D952" i="3"/>
  <c r="C953" i="3"/>
  <c r="D953" i="3"/>
  <c r="C954" i="3"/>
  <c r="D954" i="3"/>
  <c r="C955" i="3"/>
  <c r="D955" i="3"/>
  <c r="C956" i="3"/>
  <c r="D956" i="3"/>
  <c r="C957" i="3"/>
  <c r="D957" i="3"/>
  <c r="C958" i="3"/>
  <c r="D958" i="3"/>
  <c r="C959" i="3"/>
  <c r="D959" i="3"/>
  <c r="C960" i="3"/>
  <c r="D960" i="3"/>
  <c r="C961" i="3"/>
  <c r="D961" i="3"/>
  <c r="C962" i="3"/>
  <c r="D962" i="3"/>
  <c r="C963" i="3"/>
  <c r="D963" i="3"/>
  <c r="C964" i="3"/>
  <c r="D964" i="3"/>
  <c r="C965" i="3"/>
  <c r="D965" i="3"/>
  <c r="C966" i="3"/>
  <c r="D966" i="3"/>
  <c r="C967" i="3"/>
  <c r="D967" i="3"/>
  <c r="C968" i="3"/>
  <c r="D968" i="3"/>
  <c r="C969" i="3"/>
  <c r="D969" i="3"/>
  <c r="C970" i="3"/>
  <c r="D970" i="3"/>
  <c r="C971" i="3"/>
  <c r="D971" i="3"/>
  <c r="C972" i="3"/>
  <c r="D972" i="3"/>
  <c r="C973" i="3"/>
  <c r="D973" i="3"/>
  <c r="C974" i="3"/>
  <c r="D974" i="3"/>
  <c r="C975" i="3"/>
  <c r="D975" i="3"/>
  <c r="C976" i="3"/>
  <c r="D976" i="3"/>
  <c r="C977" i="3"/>
  <c r="D977" i="3"/>
  <c r="C978" i="3"/>
  <c r="D978" i="3"/>
  <c r="C979" i="3"/>
  <c r="D979" i="3"/>
  <c r="C980" i="3"/>
  <c r="D980" i="3"/>
  <c r="C981" i="3"/>
  <c r="D981" i="3"/>
  <c r="C982" i="3"/>
  <c r="D982" i="3"/>
  <c r="C983" i="3"/>
  <c r="D983" i="3"/>
  <c r="C984" i="3"/>
  <c r="D984" i="3"/>
  <c r="C985" i="3"/>
  <c r="D985" i="3"/>
  <c r="C986" i="3"/>
  <c r="D986" i="3"/>
  <c r="C987" i="3"/>
  <c r="D987" i="3"/>
  <c r="C988" i="3"/>
  <c r="D988" i="3"/>
  <c r="C989" i="3"/>
  <c r="D989" i="3"/>
  <c r="C990" i="3"/>
  <c r="D990" i="3"/>
  <c r="C991" i="3"/>
  <c r="D991" i="3"/>
  <c r="C992" i="3"/>
  <c r="D992" i="3"/>
  <c r="C993" i="3"/>
  <c r="D993" i="3"/>
  <c r="C994" i="3"/>
  <c r="D994" i="3"/>
  <c r="C995" i="3"/>
  <c r="D995" i="3"/>
  <c r="C996" i="3"/>
  <c r="D996" i="3"/>
  <c r="C997" i="3"/>
  <c r="D997" i="3"/>
  <c r="C998" i="3"/>
  <c r="D998" i="3"/>
  <c r="C999" i="3"/>
  <c r="D999" i="3"/>
  <c r="C1000" i="3"/>
  <c r="D1000" i="3"/>
  <c r="C1001" i="3"/>
  <c r="D1001" i="3"/>
  <c r="C1002" i="3"/>
  <c r="D1002" i="3"/>
  <c r="C1003" i="3"/>
  <c r="D1003" i="3"/>
  <c r="C1004" i="3"/>
  <c r="D1004" i="3"/>
  <c r="C1005" i="3"/>
  <c r="D1005" i="3"/>
  <c r="C1006" i="3"/>
  <c r="D1006" i="3"/>
  <c r="C1007" i="3"/>
  <c r="D1007" i="3"/>
  <c r="C1008" i="3"/>
  <c r="D1008" i="3"/>
  <c r="C1009" i="3"/>
  <c r="D1009" i="3"/>
  <c r="C1010" i="3"/>
  <c r="D1010" i="3"/>
  <c r="C1011" i="3"/>
  <c r="D1011" i="3"/>
  <c r="C1012" i="3"/>
  <c r="D1012" i="3"/>
  <c r="C1013" i="3"/>
  <c r="D1013" i="3"/>
  <c r="C1014" i="3"/>
  <c r="D1014" i="3"/>
  <c r="C1015" i="3"/>
  <c r="D1015" i="3"/>
  <c r="C1016" i="3"/>
  <c r="D1016" i="3"/>
  <c r="C1017" i="3"/>
  <c r="D1017" i="3"/>
  <c r="C1018" i="3"/>
  <c r="D1018" i="3"/>
  <c r="C1019" i="3"/>
  <c r="D1019" i="3"/>
  <c r="C1020" i="3"/>
  <c r="D1020" i="3"/>
  <c r="C1021" i="3"/>
  <c r="D1021" i="3"/>
  <c r="C1022" i="3"/>
  <c r="D1022" i="3"/>
  <c r="C1023" i="3"/>
  <c r="D1023" i="3"/>
  <c r="C1024" i="3"/>
  <c r="D1024" i="3"/>
  <c r="C1025" i="3"/>
  <c r="D1025" i="3"/>
  <c r="C1026" i="3"/>
  <c r="D1026" i="3"/>
  <c r="C1027" i="3"/>
  <c r="D1027" i="3"/>
  <c r="C1028" i="3"/>
  <c r="D1028" i="3"/>
  <c r="C1029" i="3"/>
  <c r="D1029" i="3"/>
  <c r="C1030" i="3"/>
  <c r="D1030" i="3"/>
  <c r="C1031" i="3"/>
  <c r="D1031" i="3"/>
  <c r="C1032" i="3"/>
  <c r="D1032" i="3"/>
  <c r="C1033" i="3"/>
  <c r="D1033" i="3"/>
  <c r="C1034" i="3"/>
  <c r="D1034" i="3"/>
  <c r="C1035" i="3"/>
  <c r="D1035" i="3"/>
  <c r="C1036" i="3"/>
  <c r="D1036" i="3"/>
  <c r="C1037" i="3"/>
  <c r="D1037" i="3"/>
  <c r="C1038" i="3"/>
  <c r="D1038" i="3"/>
  <c r="C1039" i="3"/>
  <c r="D1039" i="3"/>
  <c r="C1040" i="3"/>
  <c r="D1040" i="3"/>
  <c r="C1041" i="3"/>
  <c r="D1041" i="3"/>
  <c r="C1042" i="3"/>
  <c r="D1042" i="3"/>
  <c r="C1043" i="3"/>
  <c r="D1043" i="3"/>
  <c r="C1044" i="3"/>
  <c r="D1044" i="3"/>
  <c r="C1045" i="3"/>
  <c r="D1045" i="3"/>
  <c r="C1046" i="3"/>
  <c r="D1046" i="3"/>
  <c r="C1047" i="3"/>
  <c r="D1047" i="3"/>
  <c r="C1048" i="3"/>
  <c r="D1048" i="3"/>
  <c r="C1049" i="3"/>
  <c r="D1049" i="3"/>
  <c r="C1050" i="3"/>
  <c r="D1050" i="3"/>
  <c r="C1051" i="3"/>
  <c r="D1051" i="3"/>
  <c r="C1052" i="3"/>
  <c r="D1052" i="3"/>
  <c r="C1053" i="3"/>
  <c r="D1053" i="3"/>
  <c r="C1054" i="3"/>
  <c r="D1054" i="3"/>
  <c r="C1055" i="3"/>
  <c r="D1055" i="3"/>
  <c r="C1056" i="3"/>
  <c r="D1056" i="3"/>
  <c r="C1057" i="3"/>
  <c r="D1057" i="3"/>
  <c r="C1058" i="3"/>
  <c r="D1058" i="3"/>
  <c r="C1059" i="3"/>
  <c r="D1059" i="3"/>
  <c r="C1060" i="3"/>
  <c r="D1060" i="3"/>
  <c r="C1061" i="3"/>
  <c r="D1061" i="3"/>
  <c r="C1062" i="3"/>
  <c r="D1062" i="3"/>
  <c r="C1063" i="3"/>
  <c r="D1063" i="3"/>
  <c r="C1064" i="3"/>
  <c r="D1064" i="3"/>
  <c r="C1065" i="3"/>
  <c r="D1065" i="3"/>
  <c r="C1066" i="3"/>
  <c r="D1066" i="3"/>
  <c r="C1067" i="3"/>
  <c r="D1067" i="3"/>
  <c r="C1068" i="3"/>
  <c r="D1068" i="3"/>
  <c r="C1069" i="3"/>
  <c r="D1069" i="3"/>
  <c r="C1070" i="3"/>
  <c r="D1070" i="3"/>
  <c r="C1071" i="3"/>
  <c r="D1071" i="3"/>
  <c r="C1072" i="3"/>
  <c r="D1072" i="3"/>
  <c r="C1073" i="3"/>
  <c r="D1073" i="3"/>
  <c r="C1074" i="3"/>
  <c r="D1074" i="3"/>
  <c r="C1075" i="3"/>
  <c r="D1075" i="3"/>
  <c r="C1076" i="3"/>
  <c r="D1076" i="3"/>
  <c r="C1077" i="3"/>
  <c r="D1077" i="3"/>
  <c r="C1078" i="3"/>
  <c r="D1078" i="3"/>
  <c r="C1079" i="3"/>
  <c r="D1079" i="3"/>
  <c r="C1080" i="3"/>
  <c r="D1080" i="3"/>
  <c r="C1081" i="3"/>
  <c r="D1081" i="3"/>
  <c r="C1082" i="3"/>
  <c r="D1082" i="3"/>
  <c r="C1083" i="3"/>
  <c r="D1083" i="3"/>
  <c r="C1084" i="3"/>
  <c r="D1084" i="3"/>
  <c r="C1085" i="3"/>
  <c r="D1085" i="3"/>
  <c r="C1086" i="3"/>
  <c r="D1086" i="3"/>
  <c r="C1087" i="3"/>
  <c r="D1087" i="3"/>
  <c r="C1088" i="3"/>
  <c r="D1088" i="3"/>
  <c r="C1089" i="3"/>
  <c r="D1089" i="3"/>
  <c r="C1090" i="3"/>
  <c r="D1090" i="3"/>
  <c r="C1091" i="3"/>
  <c r="D1091" i="3"/>
  <c r="C1092" i="3"/>
  <c r="D1092" i="3"/>
  <c r="C1093" i="3"/>
  <c r="D1093" i="3"/>
  <c r="C1094" i="3"/>
  <c r="D1094" i="3"/>
  <c r="C1095" i="3"/>
  <c r="D1095" i="3"/>
  <c r="C1096" i="3"/>
  <c r="D1096" i="3"/>
  <c r="C1097" i="3"/>
  <c r="D1097" i="3"/>
  <c r="C1098" i="3"/>
  <c r="D1098" i="3"/>
  <c r="C1099" i="3"/>
  <c r="D1099" i="3"/>
  <c r="C1100" i="3"/>
  <c r="D1100" i="3"/>
  <c r="C1101" i="3"/>
  <c r="D1101" i="3"/>
  <c r="C1102" i="3"/>
  <c r="D1102" i="3"/>
  <c r="C1103" i="3"/>
  <c r="D1103" i="3"/>
  <c r="C1104" i="3"/>
  <c r="D1104" i="3"/>
  <c r="C1105" i="3"/>
  <c r="D1105" i="3"/>
  <c r="C1106" i="3"/>
  <c r="D1106" i="3"/>
  <c r="C1107" i="3"/>
  <c r="D1107" i="3"/>
  <c r="C1108" i="3"/>
  <c r="D1108" i="3"/>
  <c r="C1109" i="3"/>
  <c r="D1109" i="3"/>
  <c r="C1110" i="3"/>
  <c r="D1110" i="3"/>
  <c r="C1111" i="3"/>
  <c r="D1111" i="3"/>
  <c r="C1112" i="3"/>
  <c r="D1112" i="3"/>
  <c r="C1113" i="3"/>
  <c r="D1113" i="3"/>
  <c r="C1114" i="3"/>
  <c r="D1114" i="3"/>
  <c r="C1115" i="3"/>
  <c r="D1115" i="3"/>
  <c r="C1116" i="3"/>
  <c r="D1116" i="3"/>
  <c r="C1117" i="3"/>
  <c r="D1117" i="3"/>
  <c r="C1118" i="3"/>
  <c r="D1118" i="3"/>
  <c r="C1119" i="3"/>
  <c r="D1119" i="3"/>
  <c r="C1120" i="3"/>
  <c r="D1120" i="3"/>
  <c r="C1121" i="3"/>
  <c r="D1121" i="3"/>
  <c r="C1122" i="3"/>
  <c r="D1122" i="3"/>
  <c r="C1123" i="3"/>
  <c r="D1123" i="3"/>
  <c r="C1124" i="3"/>
  <c r="D1124" i="3"/>
  <c r="C1125" i="3"/>
  <c r="D1125" i="3"/>
  <c r="C1126" i="3"/>
  <c r="D1126" i="3"/>
  <c r="C1127" i="3"/>
  <c r="D1127" i="3"/>
  <c r="C1128" i="3"/>
  <c r="D1128" i="3"/>
  <c r="C1129" i="3"/>
  <c r="D1129" i="3"/>
  <c r="C1130" i="3"/>
  <c r="D1130" i="3"/>
  <c r="C1131" i="3"/>
  <c r="D1131" i="3"/>
  <c r="C1132" i="3"/>
  <c r="D1132" i="3"/>
  <c r="C1133" i="3"/>
  <c r="D1133" i="3"/>
  <c r="C1134" i="3"/>
  <c r="D1134" i="3"/>
  <c r="C1135" i="3"/>
  <c r="D1135" i="3"/>
  <c r="C1136" i="3"/>
  <c r="D1136" i="3"/>
  <c r="C1137" i="3"/>
  <c r="D1137" i="3"/>
  <c r="C1138" i="3"/>
  <c r="D1138" i="3"/>
  <c r="C1139" i="3"/>
  <c r="D1139" i="3"/>
  <c r="C1140" i="3"/>
  <c r="D1140" i="3"/>
  <c r="C1141" i="3"/>
  <c r="D1141" i="3"/>
  <c r="C1142" i="3"/>
  <c r="D1142" i="3"/>
  <c r="C1143" i="3"/>
  <c r="D1143" i="3"/>
  <c r="C1144" i="3"/>
  <c r="D1144" i="3"/>
  <c r="C1145" i="3"/>
  <c r="D1145" i="3"/>
  <c r="C1146" i="3"/>
  <c r="D1146" i="3"/>
  <c r="C1147" i="3"/>
  <c r="D1147" i="3"/>
  <c r="C1148" i="3"/>
  <c r="D1148" i="3"/>
  <c r="C1149" i="3"/>
  <c r="D1149" i="3"/>
  <c r="C1150" i="3"/>
  <c r="D1150" i="3"/>
  <c r="C1151" i="3"/>
  <c r="D1151" i="3"/>
  <c r="C1152" i="3"/>
  <c r="D1152" i="3"/>
  <c r="C1153" i="3"/>
  <c r="D1153" i="3"/>
  <c r="C1154" i="3"/>
  <c r="D1154" i="3"/>
  <c r="C1155" i="3"/>
  <c r="D1155" i="3"/>
  <c r="C1156" i="3"/>
  <c r="D1156" i="3"/>
  <c r="C1157" i="3"/>
  <c r="D1157" i="3"/>
  <c r="C1158" i="3"/>
  <c r="D1158" i="3"/>
  <c r="C1159" i="3"/>
  <c r="D1159" i="3"/>
  <c r="C1160" i="3"/>
  <c r="D1160" i="3"/>
  <c r="C1161" i="3"/>
  <c r="D1161" i="3"/>
  <c r="C1162" i="3"/>
  <c r="D1162" i="3"/>
  <c r="C1163" i="3"/>
  <c r="D1163" i="3"/>
  <c r="C1164" i="3"/>
  <c r="D1164" i="3"/>
  <c r="C1165" i="3"/>
  <c r="D1165" i="3"/>
  <c r="C1166" i="3"/>
  <c r="D1166" i="3"/>
  <c r="C1167" i="3"/>
  <c r="D1167" i="3"/>
  <c r="C1168" i="3"/>
  <c r="D1168" i="3"/>
  <c r="C1169" i="3"/>
  <c r="D1169" i="3"/>
  <c r="C1170" i="3"/>
  <c r="D1170" i="3"/>
  <c r="C1171" i="3"/>
  <c r="D1171" i="3"/>
  <c r="C1172" i="3"/>
  <c r="D1172" i="3"/>
  <c r="C1173" i="3"/>
  <c r="D1173" i="3"/>
  <c r="C1174" i="3"/>
  <c r="D1174" i="3"/>
  <c r="C1175" i="3"/>
  <c r="D1175" i="3"/>
  <c r="C1176" i="3"/>
  <c r="D1176" i="3"/>
  <c r="C1177" i="3"/>
  <c r="D1177" i="3"/>
  <c r="C1178" i="3"/>
  <c r="D1178" i="3"/>
  <c r="C1179" i="3"/>
  <c r="D1179" i="3"/>
  <c r="C1180" i="3"/>
  <c r="D1180" i="3"/>
  <c r="C1181" i="3"/>
  <c r="D1181" i="3"/>
  <c r="C1182" i="3"/>
  <c r="D1182" i="3"/>
  <c r="C1183" i="3"/>
  <c r="D1183" i="3"/>
  <c r="C1184" i="3"/>
  <c r="D1184" i="3"/>
  <c r="C1185" i="3"/>
  <c r="D1185" i="3"/>
  <c r="C1186" i="3"/>
  <c r="D1186" i="3"/>
  <c r="C1187" i="3"/>
  <c r="D1187" i="3"/>
  <c r="C1188" i="3"/>
  <c r="D1188" i="3"/>
  <c r="C1189" i="3"/>
  <c r="D1189" i="3"/>
  <c r="C1190" i="3"/>
  <c r="D1190" i="3"/>
  <c r="C1191" i="3"/>
  <c r="D1191" i="3"/>
  <c r="C1192" i="3"/>
  <c r="D1192" i="3"/>
  <c r="C1193" i="3"/>
  <c r="D1193" i="3"/>
  <c r="C1194" i="3"/>
  <c r="D1194" i="3"/>
  <c r="C1195" i="3"/>
  <c r="D1195" i="3"/>
  <c r="C1196" i="3"/>
  <c r="D1196" i="3"/>
  <c r="C1197" i="3"/>
  <c r="D1197" i="3"/>
  <c r="C1198" i="3"/>
  <c r="D1198" i="3"/>
  <c r="C1199" i="3"/>
  <c r="D1199" i="3"/>
  <c r="C1200" i="3"/>
  <c r="D1200" i="3"/>
  <c r="C1201" i="3"/>
  <c r="D1201" i="3"/>
  <c r="C1202" i="3"/>
  <c r="D1202" i="3"/>
  <c r="C1203" i="3"/>
  <c r="D1203" i="3"/>
  <c r="C1204" i="3"/>
  <c r="D1204" i="3"/>
  <c r="C1205" i="3"/>
  <c r="D1205" i="3"/>
  <c r="C1206" i="3"/>
  <c r="D1206" i="3"/>
  <c r="C1207" i="3"/>
  <c r="D1207" i="3"/>
  <c r="C1208" i="3"/>
  <c r="D1208" i="3"/>
  <c r="C1209" i="3"/>
  <c r="D1209" i="3"/>
  <c r="C1210" i="3"/>
  <c r="D1210" i="3"/>
  <c r="C1211" i="3"/>
  <c r="D1211" i="3"/>
  <c r="C1212" i="3"/>
  <c r="D1212" i="3"/>
  <c r="C1213" i="3"/>
  <c r="D1213" i="3"/>
  <c r="C1214" i="3"/>
  <c r="D1214" i="3"/>
  <c r="C1215" i="3"/>
  <c r="D1215" i="3"/>
  <c r="C1216" i="3"/>
  <c r="D1216" i="3"/>
  <c r="C1217" i="3"/>
  <c r="D1217" i="3"/>
  <c r="C1218" i="3"/>
  <c r="D1218" i="3"/>
  <c r="C1219" i="3"/>
  <c r="D1219" i="3"/>
  <c r="C1220" i="3"/>
  <c r="D1220" i="3"/>
  <c r="C1221" i="3"/>
  <c r="D1221" i="3"/>
  <c r="C1222" i="3"/>
  <c r="D1222" i="3"/>
  <c r="C1223" i="3"/>
  <c r="D1223" i="3"/>
  <c r="C1224" i="3"/>
  <c r="D1224" i="3"/>
  <c r="C1225" i="3"/>
  <c r="D1225" i="3"/>
  <c r="C1226" i="3"/>
  <c r="D1226" i="3"/>
  <c r="C1227" i="3"/>
  <c r="D1227" i="3"/>
  <c r="C1228" i="3"/>
  <c r="D1228" i="3"/>
  <c r="C1229" i="3"/>
  <c r="D1229" i="3"/>
  <c r="C1230" i="3"/>
  <c r="D1230" i="3"/>
  <c r="C1231" i="3"/>
  <c r="D1231" i="3"/>
  <c r="C1232" i="3"/>
  <c r="D1232" i="3"/>
  <c r="C1233" i="3"/>
  <c r="D1233" i="3"/>
  <c r="C1234" i="3"/>
  <c r="D1234" i="3"/>
  <c r="C1235" i="3"/>
  <c r="D1235" i="3"/>
  <c r="C1236" i="3"/>
  <c r="D1236" i="3"/>
  <c r="C1237" i="3"/>
  <c r="D1237" i="3"/>
  <c r="C1238" i="3"/>
  <c r="D1238" i="3"/>
  <c r="C1239" i="3"/>
  <c r="D1239" i="3"/>
  <c r="C1240" i="3"/>
  <c r="D1240" i="3"/>
  <c r="C1241" i="3"/>
  <c r="D1241" i="3"/>
  <c r="C1242" i="3"/>
  <c r="D1242" i="3"/>
  <c r="C1243" i="3"/>
  <c r="D1243" i="3"/>
  <c r="C1244" i="3"/>
  <c r="D1244" i="3"/>
  <c r="C1245" i="3"/>
  <c r="D1245" i="3"/>
  <c r="C1246" i="3"/>
  <c r="D1246" i="3"/>
  <c r="C1247" i="3"/>
  <c r="D1247" i="3"/>
  <c r="C1248" i="3"/>
  <c r="D1248" i="3"/>
  <c r="C1249" i="3"/>
  <c r="D1249" i="3"/>
  <c r="C1250" i="3"/>
  <c r="D1250" i="3"/>
  <c r="C1251" i="3"/>
  <c r="D1251" i="3"/>
  <c r="C1252" i="3"/>
  <c r="D1252" i="3"/>
  <c r="C1253" i="3"/>
  <c r="D1253" i="3"/>
  <c r="C1254" i="3"/>
  <c r="D1254" i="3"/>
  <c r="C1255" i="3"/>
  <c r="D1255" i="3"/>
  <c r="C1256" i="3"/>
  <c r="D1256" i="3"/>
  <c r="C1257" i="3"/>
  <c r="D1257" i="3"/>
  <c r="C1258" i="3"/>
  <c r="D1258" i="3"/>
  <c r="C1259" i="3"/>
  <c r="D1259" i="3"/>
  <c r="C1260" i="3"/>
  <c r="D1260" i="3"/>
  <c r="C1261" i="3"/>
  <c r="D1261" i="3"/>
  <c r="C1262" i="3"/>
  <c r="D1262" i="3"/>
  <c r="C1263" i="3"/>
  <c r="D1263" i="3"/>
  <c r="C1264" i="3"/>
  <c r="D1264" i="3"/>
  <c r="C1265" i="3"/>
  <c r="D1265" i="3"/>
  <c r="C1266" i="3"/>
  <c r="D1266" i="3"/>
  <c r="C1267" i="3"/>
  <c r="D1267" i="3"/>
  <c r="C1268" i="3"/>
  <c r="D1268" i="3"/>
  <c r="C1269" i="3"/>
  <c r="D1269" i="3"/>
  <c r="C1270" i="3"/>
  <c r="D1270" i="3"/>
  <c r="C1271" i="3"/>
  <c r="D1271" i="3"/>
  <c r="C1272" i="3"/>
  <c r="D1272" i="3"/>
  <c r="C1273" i="3"/>
  <c r="D1273" i="3"/>
  <c r="C1274" i="3"/>
  <c r="D1274" i="3"/>
  <c r="C1275" i="3"/>
  <c r="D1275" i="3"/>
  <c r="C1276" i="3"/>
  <c r="D1276" i="3"/>
  <c r="C1277" i="3"/>
  <c r="D1277" i="3"/>
  <c r="C1278" i="3"/>
  <c r="D1278" i="3"/>
  <c r="C1279" i="3"/>
  <c r="D1279" i="3"/>
  <c r="C1280" i="3"/>
  <c r="D1280" i="3"/>
  <c r="C1281" i="3"/>
  <c r="D1281" i="3"/>
  <c r="C1282" i="3"/>
  <c r="D1282" i="3"/>
  <c r="C1283" i="3"/>
  <c r="D1283" i="3"/>
  <c r="C1284" i="3"/>
  <c r="D1284" i="3"/>
  <c r="C1285" i="3"/>
  <c r="D1285" i="3"/>
  <c r="C1286" i="3"/>
  <c r="D1286" i="3"/>
  <c r="C1287" i="3"/>
  <c r="D1287" i="3"/>
  <c r="C1288" i="3"/>
  <c r="D1288" i="3"/>
  <c r="C1289" i="3"/>
  <c r="D1289" i="3"/>
  <c r="C1290" i="3"/>
  <c r="D1290" i="3"/>
  <c r="C1291" i="3"/>
  <c r="D1291" i="3"/>
  <c r="C1292" i="3"/>
  <c r="D1292" i="3"/>
  <c r="C1293" i="3"/>
  <c r="D1293" i="3"/>
  <c r="C1294" i="3"/>
  <c r="D1294" i="3"/>
  <c r="C1295" i="3"/>
  <c r="D1295" i="3"/>
  <c r="C1296" i="3"/>
  <c r="D1296" i="3"/>
  <c r="C1297" i="3"/>
  <c r="D1297" i="3"/>
  <c r="C1298" i="3"/>
  <c r="D1298" i="3"/>
  <c r="C1299" i="3"/>
  <c r="D1299" i="3"/>
  <c r="C1300" i="3"/>
  <c r="D1300" i="3"/>
  <c r="C1301" i="3"/>
  <c r="D1301" i="3"/>
  <c r="C1302" i="3"/>
  <c r="D1302" i="3"/>
  <c r="C1303" i="3"/>
  <c r="D1303" i="3"/>
  <c r="C1304" i="3"/>
  <c r="D1304" i="3"/>
  <c r="C1305" i="3"/>
  <c r="D1305" i="3"/>
  <c r="C1306" i="3"/>
  <c r="D1306" i="3"/>
  <c r="C1307" i="3"/>
  <c r="D1307" i="3"/>
  <c r="C1308" i="3"/>
  <c r="D1308" i="3"/>
  <c r="C1309" i="3"/>
  <c r="D1309" i="3"/>
  <c r="C1310" i="3"/>
  <c r="D1310" i="3"/>
  <c r="C1311" i="3"/>
  <c r="D1311" i="3"/>
  <c r="C1312" i="3"/>
  <c r="D1312" i="3"/>
  <c r="C1313" i="3"/>
  <c r="D1313" i="3"/>
  <c r="C1314" i="3"/>
  <c r="D1314" i="3"/>
  <c r="C1315" i="3"/>
  <c r="D1315" i="3"/>
  <c r="C1316" i="3"/>
  <c r="D1316" i="3"/>
  <c r="C1317" i="3"/>
  <c r="D1317" i="3"/>
  <c r="C1318" i="3"/>
  <c r="D1318" i="3"/>
  <c r="C1319" i="3"/>
  <c r="D1319" i="3"/>
  <c r="C1320" i="3"/>
  <c r="D1320" i="3"/>
  <c r="C1321" i="3"/>
  <c r="D1321" i="3"/>
  <c r="C1322" i="3"/>
  <c r="D1322" i="3"/>
  <c r="C1323" i="3"/>
  <c r="D1323" i="3"/>
  <c r="C1324" i="3"/>
  <c r="D1324" i="3"/>
  <c r="C1325" i="3"/>
  <c r="D1325" i="3"/>
  <c r="C1326" i="3"/>
  <c r="D1326" i="3"/>
  <c r="C1327" i="3"/>
  <c r="D1327" i="3"/>
  <c r="C1328" i="3"/>
  <c r="D1328" i="3"/>
  <c r="C1329" i="3"/>
  <c r="D1329" i="3"/>
  <c r="C1330" i="3"/>
  <c r="D1330" i="3"/>
  <c r="C1331" i="3"/>
  <c r="D1331" i="3"/>
  <c r="C1332" i="3"/>
  <c r="D1332" i="3"/>
  <c r="C1333" i="3"/>
  <c r="D1333" i="3"/>
  <c r="C1334" i="3"/>
  <c r="D1334" i="3"/>
  <c r="C1335" i="3"/>
  <c r="D1335" i="3"/>
  <c r="C1336" i="3"/>
  <c r="D1336" i="3"/>
  <c r="C1337" i="3"/>
  <c r="D1337" i="3"/>
  <c r="C1338" i="3"/>
  <c r="D1338" i="3"/>
  <c r="C1339" i="3"/>
  <c r="D1339" i="3"/>
  <c r="C1340" i="3"/>
  <c r="D1340" i="3"/>
  <c r="C1341" i="3"/>
  <c r="D1341" i="3"/>
  <c r="C1342" i="3"/>
  <c r="D1342" i="3"/>
  <c r="C1343" i="3"/>
  <c r="D1343" i="3"/>
  <c r="C1344" i="3"/>
  <c r="D1344" i="3"/>
  <c r="C1345" i="3"/>
  <c r="D1345" i="3"/>
  <c r="C1346" i="3"/>
  <c r="D1346" i="3"/>
  <c r="C1347" i="3"/>
  <c r="D1347" i="3"/>
  <c r="C1348" i="3"/>
  <c r="D1348" i="3"/>
  <c r="C1349" i="3"/>
  <c r="D1349" i="3"/>
  <c r="C1350" i="3"/>
  <c r="D1350" i="3"/>
  <c r="C1351" i="3"/>
  <c r="D1351" i="3"/>
  <c r="C1352" i="3"/>
  <c r="D1352" i="3"/>
  <c r="C1353" i="3"/>
  <c r="D1353" i="3"/>
  <c r="C1354" i="3"/>
  <c r="D1354" i="3"/>
  <c r="C1355" i="3"/>
  <c r="D1355" i="3"/>
  <c r="C1356" i="3"/>
  <c r="D1356" i="3"/>
  <c r="C1357" i="3"/>
  <c r="D1357" i="3"/>
  <c r="C1358" i="3"/>
  <c r="D1358" i="3"/>
  <c r="C1359" i="3"/>
  <c r="D1359" i="3"/>
  <c r="C1360" i="3"/>
  <c r="D1360" i="3"/>
  <c r="C1361" i="3"/>
  <c r="D1361" i="3"/>
  <c r="C1362" i="3"/>
  <c r="D1362" i="3"/>
  <c r="C1363" i="3"/>
  <c r="D1363" i="3"/>
  <c r="C1364" i="3"/>
  <c r="D1364" i="3"/>
  <c r="C1365" i="3"/>
  <c r="D1365" i="3"/>
  <c r="C1366" i="3"/>
  <c r="D1366" i="3"/>
  <c r="C1367" i="3"/>
  <c r="D1367" i="3"/>
  <c r="C1368" i="3"/>
  <c r="D1368" i="3"/>
  <c r="C1369" i="3"/>
  <c r="D1369" i="3"/>
  <c r="C1370" i="3"/>
  <c r="D1370" i="3"/>
  <c r="C1371" i="3"/>
  <c r="D1371" i="3"/>
  <c r="C1372" i="3"/>
  <c r="D1372" i="3"/>
  <c r="C1373" i="3"/>
  <c r="D1373" i="3"/>
  <c r="C1374" i="3"/>
  <c r="D1374" i="3"/>
  <c r="C1375" i="3"/>
  <c r="D1375" i="3"/>
  <c r="C1376" i="3"/>
  <c r="D1376" i="3"/>
  <c r="C1377" i="3"/>
  <c r="D1377" i="3"/>
  <c r="C1378" i="3"/>
  <c r="D1378" i="3"/>
  <c r="C1379" i="3"/>
  <c r="D1379" i="3"/>
  <c r="C1380" i="3"/>
  <c r="D1380" i="3"/>
  <c r="C1381" i="3"/>
  <c r="D1381" i="3"/>
  <c r="C1382" i="3"/>
  <c r="D1382" i="3"/>
  <c r="C1383" i="3"/>
  <c r="D1383" i="3"/>
  <c r="C1384" i="3"/>
  <c r="D1384" i="3"/>
  <c r="C1385" i="3"/>
  <c r="D1385" i="3"/>
  <c r="C1386" i="3"/>
  <c r="D1386" i="3"/>
  <c r="C1387" i="3"/>
  <c r="D1387" i="3"/>
  <c r="C1388" i="3"/>
  <c r="D1388" i="3"/>
  <c r="C1389" i="3"/>
  <c r="D1389" i="3"/>
  <c r="C1390" i="3"/>
  <c r="D1390" i="3"/>
  <c r="C1391" i="3"/>
  <c r="D1391" i="3"/>
  <c r="C1392" i="3"/>
  <c r="D1392" i="3"/>
  <c r="C1393" i="3"/>
  <c r="D1393" i="3"/>
  <c r="C1394" i="3"/>
  <c r="D1394" i="3"/>
  <c r="C1395" i="3"/>
  <c r="D1395" i="3"/>
  <c r="C1396" i="3"/>
  <c r="D1396" i="3"/>
  <c r="C1397" i="3"/>
  <c r="D1397" i="3"/>
  <c r="C1398" i="3"/>
  <c r="D1398" i="3"/>
  <c r="C1399" i="3"/>
  <c r="D1399" i="3"/>
  <c r="C1400" i="3"/>
  <c r="D1400" i="3"/>
  <c r="C1401" i="3"/>
  <c r="D1401" i="3"/>
  <c r="C1402" i="3"/>
  <c r="D1402" i="3"/>
  <c r="C1403" i="3"/>
  <c r="D1403" i="3"/>
  <c r="C1404" i="3"/>
  <c r="D1404" i="3"/>
  <c r="C1405" i="3"/>
  <c r="D1405" i="3"/>
  <c r="C1406" i="3"/>
  <c r="D1406" i="3"/>
  <c r="C1407" i="3"/>
  <c r="D1407" i="3"/>
  <c r="C1408" i="3"/>
  <c r="D1408" i="3"/>
  <c r="C1409" i="3"/>
  <c r="D1409" i="3"/>
  <c r="C1410" i="3"/>
  <c r="D1410" i="3"/>
  <c r="C1411" i="3"/>
  <c r="D1411" i="3"/>
  <c r="C1412" i="3"/>
  <c r="D1412" i="3"/>
  <c r="C1413" i="3"/>
  <c r="D1413" i="3"/>
  <c r="C1414" i="3"/>
  <c r="D1414" i="3"/>
  <c r="C1415" i="3"/>
  <c r="D1415" i="3"/>
  <c r="C1416" i="3"/>
  <c r="D1416" i="3"/>
  <c r="C1417" i="3"/>
  <c r="D1417" i="3"/>
  <c r="C1418" i="3"/>
  <c r="D1418" i="3"/>
  <c r="C1419" i="3"/>
  <c r="D1419" i="3"/>
  <c r="C1420" i="3"/>
  <c r="D1420" i="3"/>
  <c r="C1421" i="3"/>
  <c r="D1421" i="3"/>
  <c r="C1422" i="3"/>
  <c r="D1422" i="3"/>
  <c r="C1423" i="3"/>
  <c r="D1423" i="3"/>
  <c r="C1424" i="3"/>
  <c r="D1424" i="3"/>
  <c r="C1425" i="3"/>
  <c r="D1425" i="3"/>
  <c r="C1426" i="3"/>
  <c r="D1426" i="3"/>
  <c r="C1427" i="3"/>
  <c r="D1427" i="3"/>
  <c r="C1428" i="3"/>
  <c r="D1428" i="3"/>
  <c r="C1429" i="3"/>
  <c r="D1429" i="3"/>
  <c r="C1430" i="3"/>
  <c r="D1430" i="3"/>
  <c r="C1431" i="3"/>
  <c r="D1431" i="3"/>
  <c r="C1432" i="3"/>
  <c r="D1432" i="3"/>
  <c r="C1433" i="3"/>
  <c r="D1433" i="3"/>
  <c r="C1434" i="3"/>
  <c r="D1434" i="3"/>
  <c r="C1435" i="3"/>
  <c r="D1435" i="3"/>
  <c r="C1436" i="3"/>
  <c r="D1436" i="3"/>
  <c r="C1437" i="3"/>
  <c r="D1437" i="3"/>
  <c r="C1438" i="3"/>
  <c r="D1438" i="3"/>
  <c r="C1439" i="3"/>
  <c r="D1439" i="3"/>
  <c r="C1440" i="3"/>
  <c r="D1440" i="3"/>
  <c r="C1441" i="3"/>
  <c r="D1441" i="3"/>
  <c r="C1442" i="3"/>
  <c r="D1442" i="3"/>
  <c r="C1443" i="3"/>
  <c r="D1443" i="3"/>
  <c r="C1444" i="3"/>
  <c r="D1444" i="3"/>
  <c r="C1445" i="3"/>
  <c r="D1445" i="3"/>
  <c r="C1446" i="3"/>
  <c r="D1446" i="3"/>
  <c r="C1447" i="3"/>
  <c r="D1447" i="3"/>
  <c r="C1448" i="3"/>
  <c r="D1448" i="3"/>
  <c r="C1449" i="3"/>
  <c r="D1449" i="3"/>
  <c r="C1450" i="3"/>
  <c r="D1450" i="3"/>
  <c r="C1451" i="3"/>
  <c r="D1451" i="3"/>
  <c r="C1452" i="3"/>
  <c r="D1452" i="3"/>
  <c r="C1453" i="3"/>
  <c r="D1453" i="3"/>
  <c r="C1454" i="3"/>
  <c r="D1454" i="3"/>
  <c r="C1455" i="3"/>
  <c r="D1455" i="3"/>
  <c r="C1456" i="3"/>
  <c r="D1456" i="3"/>
  <c r="C1457" i="3"/>
  <c r="D1457" i="3"/>
  <c r="C1458" i="3"/>
  <c r="D1458" i="3"/>
  <c r="C1459" i="3"/>
  <c r="D1459" i="3"/>
  <c r="C1460" i="3"/>
  <c r="D1460" i="3"/>
  <c r="C1461" i="3"/>
  <c r="D1461" i="3"/>
  <c r="C1462" i="3"/>
  <c r="D1462" i="3"/>
  <c r="C1463" i="3"/>
  <c r="D1463" i="3"/>
  <c r="C1464" i="3"/>
  <c r="D1464" i="3"/>
  <c r="C1465" i="3"/>
  <c r="D1465" i="3"/>
  <c r="C1466" i="3"/>
  <c r="D1466" i="3"/>
  <c r="C1467" i="3"/>
  <c r="D1467" i="3"/>
  <c r="C1468" i="3"/>
  <c r="D1468" i="3"/>
  <c r="C1469" i="3"/>
  <c r="D1469" i="3"/>
  <c r="C1470" i="3"/>
  <c r="D1470" i="3"/>
  <c r="C1471" i="3"/>
  <c r="D1471" i="3"/>
  <c r="C1472" i="3"/>
  <c r="D1472" i="3"/>
  <c r="C1473" i="3"/>
  <c r="D1473" i="3"/>
  <c r="C1474" i="3"/>
  <c r="D1474" i="3"/>
  <c r="C1475" i="3"/>
  <c r="D1475" i="3"/>
  <c r="C1476" i="3"/>
  <c r="D1476" i="3"/>
  <c r="C1477" i="3"/>
  <c r="D1477" i="3"/>
  <c r="C1478" i="3"/>
  <c r="D1478" i="3"/>
  <c r="C1479" i="3"/>
  <c r="D1479" i="3"/>
  <c r="C1480" i="3"/>
  <c r="D1480" i="3"/>
  <c r="C1481" i="3"/>
  <c r="D1481" i="3"/>
  <c r="C1482" i="3"/>
  <c r="D1482" i="3"/>
  <c r="C1483" i="3"/>
  <c r="D1483" i="3"/>
  <c r="C1484" i="3"/>
  <c r="D1484" i="3"/>
  <c r="C1485" i="3"/>
  <c r="D1485" i="3"/>
  <c r="C1486" i="3"/>
  <c r="D1486" i="3"/>
  <c r="C1487" i="3"/>
  <c r="D1487" i="3"/>
  <c r="C1488" i="3"/>
  <c r="D1488" i="3"/>
  <c r="C1489" i="3"/>
  <c r="D1489" i="3"/>
  <c r="C1490" i="3"/>
  <c r="D1490" i="3"/>
  <c r="C1491" i="3"/>
  <c r="D1491" i="3"/>
  <c r="C1492" i="3"/>
  <c r="D1492" i="3"/>
  <c r="C1493" i="3"/>
  <c r="D1493" i="3"/>
  <c r="C1494" i="3"/>
  <c r="D1494" i="3"/>
  <c r="C1495" i="3"/>
  <c r="D1495" i="3"/>
  <c r="C1496" i="3"/>
  <c r="D1496" i="3"/>
  <c r="C1497" i="3"/>
  <c r="D1497" i="3"/>
  <c r="C1498" i="3"/>
  <c r="D1498" i="3"/>
  <c r="C1499" i="3"/>
  <c r="D1499" i="3"/>
  <c r="C1500" i="3"/>
  <c r="D1500" i="3"/>
  <c r="C1501" i="3"/>
  <c r="D1501" i="3"/>
  <c r="C1502" i="3"/>
  <c r="D1502" i="3"/>
  <c r="C1503" i="3"/>
  <c r="D1503" i="3"/>
  <c r="C1504" i="3"/>
  <c r="D1504" i="3"/>
  <c r="C1505" i="3"/>
  <c r="D1505" i="3"/>
  <c r="C1506" i="3"/>
  <c r="D1506" i="3"/>
  <c r="C1507" i="3"/>
  <c r="D1507" i="3"/>
  <c r="C1508" i="3"/>
  <c r="D1508" i="3"/>
  <c r="C1509" i="3"/>
  <c r="D1509" i="3"/>
  <c r="C1510" i="3"/>
  <c r="D1510" i="3"/>
  <c r="C1511" i="3"/>
  <c r="D1511" i="3"/>
  <c r="C1512" i="3"/>
  <c r="D1512" i="3"/>
  <c r="C1513" i="3"/>
  <c r="D1513" i="3"/>
  <c r="C1514" i="3"/>
  <c r="D1514" i="3"/>
  <c r="C1515" i="3"/>
  <c r="D1515" i="3"/>
  <c r="C1516" i="3"/>
  <c r="D1516" i="3"/>
  <c r="C1517" i="3"/>
  <c r="D1517" i="3"/>
  <c r="C1518" i="3"/>
  <c r="D1518" i="3"/>
  <c r="C1519" i="3"/>
  <c r="D1519" i="3"/>
  <c r="C1520" i="3"/>
  <c r="D1520" i="3"/>
  <c r="C1521" i="3"/>
  <c r="D1521" i="3"/>
  <c r="C1522" i="3"/>
  <c r="D1522" i="3"/>
  <c r="C1523" i="3"/>
  <c r="D1523" i="3"/>
  <c r="C1524" i="3"/>
  <c r="D1524" i="3"/>
  <c r="C1525" i="3"/>
  <c r="D1525" i="3"/>
  <c r="C1526" i="3"/>
  <c r="D1526" i="3"/>
  <c r="C1527" i="3"/>
  <c r="D1527" i="3"/>
  <c r="C1528" i="3"/>
  <c r="D1528" i="3"/>
  <c r="C1529" i="3"/>
  <c r="D1529" i="3"/>
  <c r="C1530" i="3"/>
  <c r="D1530" i="3"/>
  <c r="C1531" i="3"/>
  <c r="D1531" i="3"/>
  <c r="C1532" i="3"/>
  <c r="D1532" i="3"/>
  <c r="C1533" i="3"/>
  <c r="D1533" i="3"/>
  <c r="C1534" i="3"/>
  <c r="D1534" i="3"/>
  <c r="C1535" i="3"/>
  <c r="D1535" i="3"/>
  <c r="C1536" i="3"/>
  <c r="D1536" i="3"/>
  <c r="C1537" i="3"/>
  <c r="D1537" i="3"/>
  <c r="C1538" i="3"/>
  <c r="D1538" i="3"/>
  <c r="C1539" i="3"/>
  <c r="D1539" i="3"/>
  <c r="C1540" i="3"/>
  <c r="D1540" i="3"/>
  <c r="C1541" i="3"/>
  <c r="D1541" i="3"/>
  <c r="C1542" i="3"/>
  <c r="D1542" i="3"/>
  <c r="C1543" i="3"/>
  <c r="D1543" i="3"/>
  <c r="C1544" i="3"/>
  <c r="D1544" i="3"/>
  <c r="C1545" i="3"/>
  <c r="D1545" i="3"/>
  <c r="C1546" i="3"/>
  <c r="D1546" i="3"/>
  <c r="C1547" i="3"/>
  <c r="D1547" i="3"/>
  <c r="C1548" i="3"/>
  <c r="D1548" i="3"/>
  <c r="C1549" i="3"/>
  <c r="D1549" i="3"/>
  <c r="C1550" i="3"/>
  <c r="D1550" i="3"/>
  <c r="C1551" i="3"/>
  <c r="D1551" i="3"/>
  <c r="C1552" i="3"/>
  <c r="D1552" i="3"/>
  <c r="C1553" i="3"/>
  <c r="D1553" i="3"/>
  <c r="C1554" i="3"/>
  <c r="D1554" i="3"/>
  <c r="C1555" i="3"/>
  <c r="D1555" i="3"/>
  <c r="C1556" i="3"/>
  <c r="D1556" i="3"/>
  <c r="C1557" i="3"/>
  <c r="D1557" i="3"/>
  <c r="C1558" i="3"/>
  <c r="D1558" i="3"/>
  <c r="C1559" i="3"/>
  <c r="D1559" i="3"/>
  <c r="C1560" i="3"/>
  <c r="D1560" i="3"/>
  <c r="C1561" i="3"/>
  <c r="D1561" i="3"/>
  <c r="C1562" i="3"/>
  <c r="D1562" i="3"/>
  <c r="C1563" i="3"/>
  <c r="D1563" i="3"/>
  <c r="C1564" i="3"/>
  <c r="D1564" i="3"/>
  <c r="C1565" i="3"/>
  <c r="D1565" i="3"/>
  <c r="C1566" i="3"/>
  <c r="D1566" i="3"/>
  <c r="C1567" i="3"/>
  <c r="D1567" i="3"/>
  <c r="C1568" i="3"/>
  <c r="D1568" i="3"/>
  <c r="C1569" i="3"/>
  <c r="D1569" i="3"/>
  <c r="C1570" i="3"/>
  <c r="D1570" i="3"/>
  <c r="C1571" i="3"/>
  <c r="D1571" i="3"/>
  <c r="C1572" i="3"/>
  <c r="D1572" i="3"/>
  <c r="C1573" i="3"/>
  <c r="D1573" i="3"/>
  <c r="C1574" i="3"/>
  <c r="D1574" i="3"/>
  <c r="C1575" i="3"/>
  <c r="D1575" i="3"/>
  <c r="C1576" i="3"/>
  <c r="D1576" i="3"/>
  <c r="C1577" i="3"/>
  <c r="D1577" i="3"/>
  <c r="C1578" i="3"/>
  <c r="D1578" i="3"/>
  <c r="C1579" i="3"/>
  <c r="D1579" i="3"/>
  <c r="C1580" i="3"/>
  <c r="D1580" i="3"/>
  <c r="C1581" i="3"/>
  <c r="D1581" i="3"/>
  <c r="C1582" i="3"/>
  <c r="D1582" i="3"/>
  <c r="C1583" i="3"/>
  <c r="D1583" i="3"/>
  <c r="C1584" i="3"/>
  <c r="D1584" i="3"/>
  <c r="C1585" i="3"/>
  <c r="D1585" i="3"/>
  <c r="C1586" i="3"/>
  <c r="D1586" i="3"/>
  <c r="C1587" i="3"/>
  <c r="D1587" i="3"/>
  <c r="C1588" i="3"/>
  <c r="D1588" i="3"/>
  <c r="C1589" i="3"/>
  <c r="D1589" i="3"/>
  <c r="C1590" i="3"/>
  <c r="D1590" i="3"/>
  <c r="C1591" i="3"/>
  <c r="D1591" i="3"/>
  <c r="C1592" i="3"/>
  <c r="D1592" i="3"/>
  <c r="C1593" i="3"/>
  <c r="D1593" i="3"/>
  <c r="C1594" i="3"/>
  <c r="D1594" i="3"/>
  <c r="C1595" i="3"/>
  <c r="D1595" i="3"/>
  <c r="C1596" i="3"/>
  <c r="D1596" i="3"/>
  <c r="C1597" i="3"/>
  <c r="D1597" i="3"/>
  <c r="C1598" i="3"/>
  <c r="D1598" i="3"/>
  <c r="C1599" i="3"/>
  <c r="D1599" i="3"/>
  <c r="C1600" i="3"/>
  <c r="D1600" i="3"/>
  <c r="C1601" i="3"/>
  <c r="D1601" i="3"/>
  <c r="C1602" i="3"/>
  <c r="D1602" i="3"/>
  <c r="C1603" i="3"/>
  <c r="D1603" i="3"/>
  <c r="C1604" i="3"/>
  <c r="D1604" i="3"/>
  <c r="C1605" i="3"/>
  <c r="D1605" i="3"/>
  <c r="C1606" i="3"/>
  <c r="D1606" i="3"/>
  <c r="C1607" i="3"/>
  <c r="D1607" i="3"/>
  <c r="C1608" i="3"/>
  <c r="D1608" i="3"/>
  <c r="C1609" i="3"/>
  <c r="D1609" i="3"/>
  <c r="C1610" i="3"/>
  <c r="D1610" i="3"/>
  <c r="C1611" i="3"/>
  <c r="D1611" i="3"/>
  <c r="C1612" i="3"/>
  <c r="D1612" i="3"/>
  <c r="C1613" i="3"/>
  <c r="D1613" i="3"/>
  <c r="C1614" i="3"/>
  <c r="D1614" i="3"/>
  <c r="C1615" i="3"/>
  <c r="D1615" i="3"/>
  <c r="C1616" i="3"/>
  <c r="D1616" i="3"/>
  <c r="C1617" i="3"/>
  <c r="D1617" i="3"/>
  <c r="C1618" i="3"/>
  <c r="D1618" i="3"/>
  <c r="C1619" i="3"/>
  <c r="D1619" i="3"/>
  <c r="C1620" i="3"/>
  <c r="D1620" i="3"/>
  <c r="C1621" i="3"/>
  <c r="D1621" i="3"/>
  <c r="C1622" i="3"/>
  <c r="D1622" i="3"/>
  <c r="C1623" i="3"/>
  <c r="D1623" i="3"/>
  <c r="C1624" i="3"/>
  <c r="D1624" i="3"/>
  <c r="C1625" i="3"/>
  <c r="D1625" i="3"/>
  <c r="C1626" i="3"/>
  <c r="D1626" i="3"/>
  <c r="C1627" i="3"/>
  <c r="D1627" i="3"/>
  <c r="C1628" i="3"/>
  <c r="D1628" i="3"/>
  <c r="C1629" i="3"/>
  <c r="D1629" i="3"/>
  <c r="C1630" i="3"/>
  <c r="D1630" i="3"/>
  <c r="C1631" i="3"/>
  <c r="D1631" i="3"/>
  <c r="C1632" i="3"/>
  <c r="D1632" i="3"/>
  <c r="C1633" i="3"/>
  <c r="D1633" i="3"/>
  <c r="C1634" i="3"/>
  <c r="D1634" i="3"/>
  <c r="C1635" i="3"/>
  <c r="D1635" i="3"/>
  <c r="C1636" i="3"/>
  <c r="D1636" i="3"/>
  <c r="C1637" i="3"/>
  <c r="D1637" i="3"/>
  <c r="C1638" i="3"/>
  <c r="D1638" i="3"/>
  <c r="C1639" i="3"/>
  <c r="D1639" i="3"/>
  <c r="C1640" i="3"/>
  <c r="D1640" i="3"/>
  <c r="C1641" i="3"/>
  <c r="D1641" i="3"/>
  <c r="C1642" i="3"/>
  <c r="D1642" i="3"/>
  <c r="C1643" i="3"/>
  <c r="D1643" i="3"/>
  <c r="C1644" i="3"/>
  <c r="D1644" i="3"/>
  <c r="C1645" i="3"/>
  <c r="D1645" i="3"/>
  <c r="C1646" i="3"/>
  <c r="D1646" i="3"/>
  <c r="C1647" i="3"/>
  <c r="D1647" i="3"/>
  <c r="C1648" i="3"/>
  <c r="D1648" i="3"/>
  <c r="C1649" i="3"/>
  <c r="D1649" i="3"/>
  <c r="C1650" i="3"/>
  <c r="D1650" i="3"/>
  <c r="C1651" i="3"/>
  <c r="D1651" i="3"/>
  <c r="C1652" i="3"/>
  <c r="D1652" i="3"/>
  <c r="C1653" i="3"/>
  <c r="D1653" i="3"/>
  <c r="C1654" i="3"/>
  <c r="D1654" i="3"/>
  <c r="C1655" i="3"/>
  <c r="D1655" i="3"/>
  <c r="C1656" i="3"/>
  <c r="D1656" i="3"/>
  <c r="C1657" i="3"/>
  <c r="D1657" i="3"/>
  <c r="C1658" i="3"/>
  <c r="D1658" i="3"/>
  <c r="C1659" i="3"/>
  <c r="D1659" i="3"/>
  <c r="C1660" i="3"/>
  <c r="D1660" i="3"/>
  <c r="C1661" i="3"/>
  <c r="D1661" i="3"/>
  <c r="C1662" i="3"/>
  <c r="D1662" i="3"/>
  <c r="C1663" i="3"/>
  <c r="D1663" i="3"/>
  <c r="C1664" i="3"/>
  <c r="D1664" i="3"/>
  <c r="C1665" i="3"/>
  <c r="D1665" i="3"/>
  <c r="C1666" i="3"/>
  <c r="D1666" i="3"/>
  <c r="C1667" i="3"/>
  <c r="D1667" i="3"/>
  <c r="C1668" i="3"/>
  <c r="D1668" i="3"/>
  <c r="C1669" i="3"/>
  <c r="D1669" i="3"/>
  <c r="C1670" i="3"/>
  <c r="D1670" i="3"/>
  <c r="C1671" i="3"/>
  <c r="D1671" i="3"/>
  <c r="C1672" i="3"/>
  <c r="D1672" i="3"/>
  <c r="C1673" i="3"/>
  <c r="D1673" i="3"/>
  <c r="C1674" i="3"/>
  <c r="D1674" i="3"/>
  <c r="C1675" i="3"/>
  <c r="D1675" i="3"/>
  <c r="C1676" i="3"/>
  <c r="D1676" i="3"/>
  <c r="C1677" i="3"/>
  <c r="D1677" i="3"/>
  <c r="C1678" i="3"/>
  <c r="D1678" i="3"/>
  <c r="C1679" i="3"/>
  <c r="D1679" i="3"/>
  <c r="C1680" i="3"/>
  <c r="D1680" i="3"/>
  <c r="C1681" i="3"/>
  <c r="D1681" i="3"/>
  <c r="C1682" i="3"/>
  <c r="D1682" i="3"/>
  <c r="C1683" i="3"/>
  <c r="D1683" i="3"/>
  <c r="C1684" i="3"/>
  <c r="D1684" i="3"/>
  <c r="C1685" i="3"/>
  <c r="D1685" i="3"/>
  <c r="C1686" i="3"/>
  <c r="D1686" i="3"/>
  <c r="C1687" i="3"/>
  <c r="D1687" i="3"/>
  <c r="C1688" i="3"/>
  <c r="D1688" i="3"/>
  <c r="C1689" i="3"/>
  <c r="D1689" i="3"/>
  <c r="C1690" i="3"/>
  <c r="D1690" i="3"/>
  <c r="C1691" i="3"/>
  <c r="D1691" i="3"/>
  <c r="C1692" i="3"/>
  <c r="D1692" i="3"/>
  <c r="C1693" i="3"/>
  <c r="D1693" i="3"/>
  <c r="C1694" i="3"/>
  <c r="D1694" i="3"/>
  <c r="C1695" i="3"/>
  <c r="D1695" i="3"/>
  <c r="C1696" i="3"/>
  <c r="D1696" i="3"/>
  <c r="C1697" i="3"/>
  <c r="D1697" i="3"/>
  <c r="C1698" i="3"/>
  <c r="D1698" i="3"/>
  <c r="C1699" i="3"/>
  <c r="D1699" i="3"/>
  <c r="C1700" i="3"/>
  <c r="D1700" i="3"/>
  <c r="C1701" i="3"/>
  <c r="D1701" i="3"/>
  <c r="C1702" i="3"/>
  <c r="D1702" i="3"/>
  <c r="C1703" i="3"/>
  <c r="D1703" i="3"/>
  <c r="C1704" i="3"/>
  <c r="D1704" i="3"/>
  <c r="C1705" i="3"/>
  <c r="D1705" i="3"/>
  <c r="C1706" i="3"/>
  <c r="D1706" i="3"/>
  <c r="C1707" i="3"/>
  <c r="D1707" i="3"/>
  <c r="C1708" i="3"/>
  <c r="D1708" i="3"/>
  <c r="C1709" i="3"/>
  <c r="D1709" i="3"/>
  <c r="C1710" i="3"/>
  <c r="D1710" i="3"/>
  <c r="C1711" i="3"/>
  <c r="D1711" i="3"/>
  <c r="C1712" i="3"/>
  <c r="D1712" i="3"/>
  <c r="C1713" i="3"/>
  <c r="D1713" i="3"/>
  <c r="C1714" i="3"/>
  <c r="D1714" i="3"/>
  <c r="C1715" i="3"/>
  <c r="D1715" i="3"/>
  <c r="C1716" i="3"/>
  <c r="D1716" i="3"/>
  <c r="C1717" i="3"/>
  <c r="D1717" i="3"/>
  <c r="C1718" i="3"/>
  <c r="D1718" i="3"/>
  <c r="C1719" i="3"/>
  <c r="D1719" i="3"/>
  <c r="C1720" i="3"/>
  <c r="D1720" i="3"/>
  <c r="C1721" i="3"/>
  <c r="D1721" i="3"/>
  <c r="C1722" i="3"/>
  <c r="D1722" i="3"/>
  <c r="C1723" i="3"/>
  <c r="D1723" i="3"/>
  <c r="C1724" i="3"/>
  <c r="D1724" i="3"/>
  <c r="C1725" i="3"/>
  <c r="D1725" i="3"/>
  <c r="C1726" i="3"/>
  <c r="D1726" i="3"/>
  <c r="C1727" i="3"/>
  <c r="D1727" i="3"/>
  <c r="C1728" i="3"/>
  <c r="D1728" i="3"/>
  <c r="C1729" i="3"/>
  <c r="D1729" i="3"/>
  <c r="C1730" i="3"/>
  <c r="D1730" i="3"/>
  <c r="C1731" i="3"/>
  <c r="D1731" i="3"/>
  <c r="C1732" i="3"/>
  <c r="D1732" i="3"/>
  <c r="C1733" i="3"/>
  <c r="D1733" i="3"/>
  <c r="C1734" i="3"/>
  <c r="D1734" i="3"/>
  <c r="C1735" i="3"/>
  <c r="D1735" i="3"/>
  <c r="C1736" i="3"/>
  <c r="D1736" i="3"/>
  <c r="C1737" i="3"/>
  <c r="D1737" i="3"/>
  <c r="C1738" i="3"/>
  <c r="D1738" i="3"/>
  <c r="C1739" i="3"/>
  <c r="D1739" i="3"/>
  <c r="C1740" i="3"/>
  <c r="D1740" i="3"/>
  <c r="C1741" i="3"/>
  <c r="D1741" i="3"/>
  <c r="C1742" i="3"/>
  <c r="D1742" i="3"/>
  <c r="C1743" i="3"/>
  <c r="D1743" i="3"/>
  <c r="C1744" i="3"/>
  <c r="D1744" i="3"/>
  <c r="C1745" i="3"/>
  <c r="D1745" i="3"/>
  <c r="C1746" i="3"/>
  <c r="D1746" i="3"/>
  <c r="C1747" i="3"/>
  <c r="D1747" i="3"/>
  <c r="C1748" i="3"/>
  <c r="D1748" i="3"/>
  <c r="C1749" i="3"/>
  <c r="D1749" i="3"/>
  <c r="C1750" i="3"/>
  <c r="D1750" i="3"/>
  <c r="C1751" i="3"/>
  <c r="D1751" i="3"/>
  <c r="C1752" i="3"/>
  <c r="D1752" i="3"/>
  <c r="C1753" i="3"/>
  <c r="D1753" i="3"/>
  <c r="C1754" i="3"/>
  <c r="D1754" i="3"/>
  <c r="C1755" i="3"/>
  <c r="D1755" i="3"/>
  <c r="C1756" i="3"/>
  <c r="D1756" i="3"/>
  <c r="C1757" i="3"/>
  <c r="D1757" i="3"/>
  <c r="C1758" i="3"/>
  <c r="D1758" i="3"/>
  <c r="C1759" i="3"/>
  <c r="D1759" i="3"/>
  <c r="C1760" i="3"/>
  <c r="D1760" i="3"/>
  <c r="C1761" i="3"/>
  <c r="D1761" i="3"/>
  <c r="C1762" i="3"/>
  <c r="D1762" i="3"/>
  <c r="C1763" i="3"/>
  <c r="D1763" i="3"/>
  <c r="C1764" i="3"/>
  <c r="D1764" i="3"/>
  <c r="C1765" i="3"/>
  <c r="D1765" i="3"/>
  <c r="C1766" i="3"/>
  <c r="D1766" i="3"/>
  <c r="C1767" i="3"/>
  <c r="D1767" i="3"/>
  <c r="C1768" i="3"/>
  <c r="D1768" i="3"/>
  <c r="C1769" i="3"/>
  <c r="D1769" i="3"/>
  <c r="C1770" i="3"/>
  <c r="D1770" i="3"/>
  <c r="C1771" i="3"/>
  <c r="D1771" i="3"/>
  <c r="C1772" i="3"/>
  <c r="D1772" i="3"/>
  <c r="C1773" i="3"/>
  <c r="D1773" i="3"/>
  <c r="C1774" i="3"/>
  <c r="D1774" i="3"/>
  <c r="C1775" i="3"/>
  <c r="D1775" i="3"/>
  <c r="C1776" i="3"/>
  <c r="D1776" i="3"/>
  <c r="C1777" i="3"/>
  <c r="D1777" i="3"/>
  <c r="C1778" i="3"/>
  <c r="D1778" i="3"/>
  <c r="C1779" i="3"/>
  <c r="D1779" i="3"/>
  <c r="C1780" i="3"/>
  <c r="D1780" i="3"/>
  <c r="C1781" i="3"/>
  <c r="D1781" i="3"/>
  <c r="C1782" i="3"/>
  <c r="D1782" i="3"/>
  <c r="C1783" i="3"/>
  <c r="D1783" i="3"/>
  <c r="C1784" i="3"/>
  <c r="D1784" i="3"/>
  <c r="C1785" i="3"/>
  <c r="D1785" i="3"/>
  <c r="C1786" i="3"/>
  <c r="D1786" i="3"/>
  <c r="C1787" i="3"/>
  <c r="D1787" i="3"/>
  <c r="C1788" i="3"/>
  <c r="D1788" i="3"/>
  <c r="C1789" i="3"/>
  <c r="D1789" i="3"/>
  <c r="C1790" i="3"/>
  <c r="D1790" i="3"/>
  <c r="C1791" i="3"/>
  <c r="D1791" i="3"/>
  <c r="C1792" i="3"/>
  <c r="D1792" i="3"/>
  <c r="C1793" i="3"/>
  <c r="D1793" i="3"/>
  <c r="C1794" i="3"/>
  <c r="D1794" i="3"/>
  <c r="C1795" i="3"/>
  <c r="D1795" i="3"/>
  <c r="C1796" i="3"/>
  <c r="D1796" i="3"/>
  <c r="C1797" i="3"/>
  <c r="D1797" i="3"/>
  <c r="C1798" i="3"/>
  <c r="D1798" i="3"/>
  <c r="C1799" i="3"/>
  <c r="D1799" i="3"/>
  <c r="C1800" i="3"/>
  <c r="D1800" i="3"/>
  <c r="C1801" i="3"/>
  <c r="D1801" i="3"/>
  <c r="C1802" i="3"/>
  <c r="D1802" i="3"/>
  <c r="C1803" i="3"/>
  <c r="D1803" i="3"/>
  <c r="C1804" i="3"/>
  <c r="D1804" i="3"/>
  <c r="C1805" i="3"/>
  <c r="D1805" i="3"/>
  <c r="C1806" i="3"/>
  <c r="D1806" i="3"/>
  <c r="C1807" i="3"/>
  <c r="D1807" i="3"/>
  <c r="C1808" i="3"/>
  <c r="D1808" i="3"/>
  <c r="C1809" i="3"/>
  <c r="D1809" i="3"/>
  <c r="C1810" i="3"/>
  <c r="D1810" i="3"/>
  <c r="C1811" i="3"/>
  <c r="D1811" i="3"/>
  <c r="C1812" i="3"/>
  <c r="D1812" i="3"/>
  <c r="C1813" i="3"/>
  <c r="D1813" i="3"/>
  <c r="C1814" i="3"/>
  <c r="D1814" i="3"/>
  <c r="C1815" i="3"/>
  <c r="D1815" i="3"/>
  <c r="C1816" i="3"/>
  <c r="D1816" i="3"/>
  <c r="C1817" i="3"/>
  <c r="D1817" i="3"/>
  <c r="C1818" i="3"/>
  <c r="D1818" i="3"/>
  <c r="C1819" i="3"/>
  <c r="D1819" i="3"/>
  <c r="C1820" i="3"/>
  <c r="D1820" i="3"/>
  <c r="C1821" i="3"/>
  <c r="D1821" i="3"/>
  <c r="C1822" i="3"/>
  <c r="D1822" i="3"/>
  <c r="C1823" i="3"/>
  <c r="D1823" i="3"/>
  <c r="C1824" i="3"/>
  <c r="D1824" i="3"/>
  <c r="C1825" i="3"/>
  <c r="D1825" i="3"/>
  <c r="C1826" i="3"/>
  <c r="D1826" i="3"/>
  <c r="C1827" i="3"/>
  <c r="D1827" i="3"/>
  <c r="C1828" i="3"/>
  <c r="D1828" i="3"/>
  <c r="C1829" i="3"/>
  <c r="D1829" i="3"/>
  <c r="C1830" i="3"/>
  <c r="D1830" i="3"/>
  <c r="C1831" i="3"/>
  <c r="D1831" i="3"/>
  <c r="C1832" i="3"/>
  <c r="D1832" i="3"/>
  <c r="C1833" i="3"/>
  <c r="D1833" i="3"/>
  <c r="C1834" i="3"/>
  <c r="D1834" i="3"/>
  <c r="C1835" i="3"/>
  <c r="D1835" i="3"/>
  <c r="C1836" i="3"/>
  <c r="D1836" i="3"/>
  <c r="C1837" i="3"/>
  <c r="D1837" i="3"/>
  <c r="C1838" i="3"/>
  <c r="D1838" i="3"/>
  <c r="C1839" i="3"/>
  <c r="D1839" i="3"/>
  <c r="C1840" i="3"/>
  <c r="D1840" i="3"/>
  <c r="C1841" i="3"/>
  <c r="D1841" i="3"/>
  <c r="C1842" i="3"/>
  <c r="D1842" i="3"/>
  <c r="C1843" i="3"/>
  <c r="D1843" i="3"/>
  <c r="C1844" i="3"/>
  <c r="D1844" i="3"/>
  <c r="C1845" i="3"/>
  <c r="D1845" i="3"/>
  <c r="C1846" i="3"/>
  <c r="D1846" i="3"/>
  <c r="C1847" i="3"/>
  <c r="D1847" i="3"/>
  <c r="C1848" i="3"/>
  <c r="D1848" i="3"/>
  <c r="C1849" i="3"/>
  <c r="D1849" i="3"/>
  <c r="C1850" i="3"/>
  <c r="D1850" i="3"/>
  <c r="C1851" i="3"/>
  <c r="D1851" i="3"/>
  <c r="C1852" i="3"/>
  <c r="D1852" i="3"/>
  <c r="C1853" i="3"/>
  <c r="D1853" i="3"/>
  <c r="C1854" i="3"/>
  <c r="D1854" i="3"/>
  <c r="C1855" i="3"/>
  <c r="D1855" i="3"/>
  <c r="C1856" i="3"/>
  <c r="D1856" i="3"/>
  <c r="C1857" i="3"/>
  <c r="D1857" i="3"/>
  <c r="C1858" i="3"/>
  <c r="D1858" i="3"/>
  <c r="C1859" i="3"/>
  <c r="D1859" i="3"/>
  <c r="C1860" i="3"/>
  <c r="D1860" i="3"/>
  <c r="C1861" i="3"/>
  <c r="D1861" i="3"/>
  <c r="C1862" i="3"/>
  <c r="D1862" i="3"/>
  <c r="C1863" i="3"/>
  <c r="D1863" i="3"/>
  <c r="C1864" i="3"/>
  <c r="D1864" i="3"/>
  <c r="C1865" i="3"/>
  <c r="D1865" i="3"/>
  <c r="C1866" i="3"/>
  <c r="D1866" i="3"/>
  <c r="C1867" i="3"/>
  <c r="D1867" i="3"/>
  <c r="C1868" i="3"/>
  <c r="D1868" i="3"/>
  <c r="C1869" i="3"/>
  <c r="D1869" i="3"/>
  <c r="C1870" i="3"/>
  <c r="D1870" i="3"/>
  <c r="C1871" i="3"/>
  <c r="D1871" i="3"/>
  <c r="C1872" i="3"/>
  <c r="D1872" i="3"/>
  <c r="C1873" i="3"/>
  <c r="D1873" i="3"/>
  <c r="C1874" i="3"/>
  <c r="D1874" i="3"/>
  <c r="C1875" i="3"/>
  <c r="D1875" i="3"/>
  <c r="C1876" i="3"/>
  <c r="D1876" i="3"/>
  <c r="C1877" i="3"/>
  <c r="D1877" i="3"/>
  <c r="C1878" i="3"/>
  <c r="D1878" i="3"/>
  <c r="C1879" i="3"/>
  <c r="D1879" i="3"/>
  <c r="C1880" i="3"/>
  <c r="D1880" i="3"/>
  <c r="C1881" i="3"/>
  <c r="D1881" i="3"/>
  <c r="C1882" i="3"/>
  <c r="D1882" i="3"/>
  <c r="C1883" i="3"/>
  <c r="D1883" i="3"/>
  <c r="C1884" i="3"/>
  <c r="D1884" i="3"/>
  <c r="C1885" i="3"/>
  <c r="D1885" i="3"/>
  <c r="C1886" i="3"/>
  <c r="D1886" i="3"/>
  <c r="C1887" i="3"/>
  <c r="D1887" i="3"/>
  <c r="C1888" i="3"/>
  <c r="D1888" i="3"/>
  <c r="C1889" i="3"/>
  <c r="D1889" i="3"/>
  <c r="C1890" i="3"/>
  <c r="D1890" i="3"/>
  <c r="C1891" i="3"/>
  <c r="D1891" i="3"/>
  <c r="C1892" i="3"/>
  <c r="D1892" i="3"/>
  <c r="C1893" i="3"/>
  <c r="D1893" i="3"/>
  <c r="C1894" i="3"/>
  <c r="D1894" i="3"/>
  <c r="C1895" i="3"/>
  <c r="D1895" i="3"/>
  <c r="C1896" i="3"/>
  <c r="D1896" i="3"/>
  <c r="C1897" i="3"/>
  <c r="D1897" i="3"/>
  <c r="C1898" i="3"/>
  <c r="D1898" i="3"/>
  <c r="C1899" i="3"/>
  <c r="D1899" i="3"/>
  <c r="C1900" i="3"/>
  <c r="D1900" i="3"/>
  <c r="C1901" i="3"/>
  <c r="D1901" i="3"/>
  <c r="C1902" i="3"/>
  <c r="D1902" i="3"/>
  <c r="C1903" i="3"/>
  <c r="D1903" i="3"/>
  <c r="C1904" i="3"/>
  <c r="D1904" i="3"/>
  <c r="C1905" i="3"/>
  <c r="D1905" i="3"/>
  <c r="C1906" i="3"/>
  <c r="D1906" i="3"/>
  <c r="C1907" i="3"/>
  <c r="D1907" i="3"/>
  <c r="C1908" i="3"/>
  <c r="D1908" i="3"/>
  <c r="C1909" i="3"/>
  <c r="D1909" i="3"/>
  <c r="C1910" i="3"/>
  <c r="D1910" i="3"/>
  <c r="C1911" i="3"/>
  <c r="D1911" i="3"/>
  <c r="C1912" i="3"/>
  <c r="D1912" i="3"/>
  <c r="C1913" i="3"/>
  <c r="D1913" i="3"/>
  <c r="C1914" i="3"/>
  <c r="D1914" i="3"/>
  <c r="C1915" i="3"/>
  <c r="D1915" i="3"/>
  <c r="C1916" i="3"/>
  <c r="D1916" i="3"/>
  <c r="C1917" i="3"/>
  <c r="D1917" i="3"/>
  <c r="C1918" i="3"/>
  <c r="D1918" i="3"/>
  <c r="C1919" i="3"/>
  <c r="D1919" i="3"/>
  <c r="C1920" i="3"/>
  <c r="D1920" i="3"/>
  <c r="C1921" i="3"/>
  <c r="D1921" i="3"/>
  <c r="C1922" i="3"/>
  <c r="D1922" i="3"/>
  <c r="C1923" i="3"/>
  <c r="D1923" i="3"/>
  <c r="C1924" i="3"/>
  <c r="D1924" i="3"/>
  <c r="C1925" i="3"/>
  <c r="D1925" i="3"/>
  <c r="C1926" i="3"/>
  <c r="D1926" i="3"/>
  <c r="C1927" i="3"/>
  <c r="D1927" i="3"/>
  <c r="C1928" i="3"/>
  <c r="D1928" i="3"/>
  <c r="C1929" i="3"/>
  <c r="D1929" i="3"/>
  <c r="C1930" i="3"/>
  <c r="D1930" i="3"/>
  <c r="C1931" i="3"/>
  <c r="D1931" i="3"/>
  <c r="C1932" i="3"/>
  <c r="D1932" i="3"/>
  <c r="C1933" i="3"/>
  <c r="D1933" i="3"/>
  <c r="C1934" i="3"/>
  <c r="D1934" i="3"/>
  <c r="C1935" i="3"/>
  <c r="D1935" i="3"/>
  <c r="C1936" i="3"/>
  <c r="D1936" i="3"/>
  <c r="C1937" i="3"/>
  <c r="D1937" i="3"/>
  <c r="C1938" i="3"/>
  <c r="D1938" i="3"/>
  <c r="C1939" i="3"/>
  <c r="D1939" i="3"/>
  <c r="C1940" i="3"/>
  <c r="D1940" i="3"/>
  <c r="C1941" i="3"/>
  <c r="D1941" i="3"/>
  <c r="C1942" i="3"/>
  <c r="D1942" i="3"/>
  <c r="C1943" i="3"/>
  <c r="D1943" i="3"/>
  <c r="C1944" i="3"/>
  <c r="D1944" i="3"/>
  <c r="C1945" i="3"/>
  <c r="D1945" i="3"/>
  <c r="C1946" i="3"/>
  <c r="D1946" i="3"/>
  <c r="C1947" i="3"/>
  <c r="D1947" i="3"/>
  <c r="C1948" i="3"/>
  <c r="D1948" i="3"/>
  <c r="C1949" i="3"/>
  <c r="D1949" i="3"/>
  <c r="C1950" i="3"/>
  <c r="D1950" i="3"/>
  <c r="C1951" i="3"/>
  <c r="D1951" i="3"/>
  <c r="C1952" i="3"/>
  <c r="D1952" i="3"/>
  <c r="C1953" i="3"/>
  <c r="D1953" i="3"/>
  <c r="C1954" i="3"/>
  <c r="D1954" i="3"/>
  <c r="C1955" i="3"/>
  <c r="D1955" i="3"/>
  <c r="C1956" i="3"/>
  <c r="D1956" i="3"/>
  <c r="C1957" i="3"/>
  <c r="D1957" i="3"/>
  <c r="C1958" i="3"/>
  <c r="D1958" i="3"/>
  <c r="C1959" i="3"/>
  <c r="D1959" i="3"/>
  <c r="C1960" i="3"/>
  <c r="D1960" i="3"/>
  <c r="C1961" i="3"/>
  <c r="D1961" i="3"/>
  <c r="C1962" i="3"/>
  <c r="D1962" i="3"/>
  <c r="C1963" i="3"/>
  <c r="D1963" i="3"/>
  <c r="C1964" i="3"/>
  <c r="D1964" i="3"/>
  <c r="C1965" i="3"/>
  <c r="D1965" i="3"/>
  <c r="C1966" i="3"/>
  <c r="D1966" i="3"/>
  <c r="C1967" i="3"/>
  <c r="D1967" i="3"/>
  <c r="C1968" i="3"/>
  <c r="D1968" i="3"/>
  <c r="C1969" i="3"/>
  <c r="D1969" i="3"/>
  <c r="C1970" i="3"/>
  <c r="D1970" i="3"/>
  <c r="C1971" i="3"/>
  <c r="D1971" i="3"/>
  <c r="C1972" i="3"/>
  <c r="D1972" i="3"/>
  <c r="C1973" i="3"/>
  <c r="D1973" i="3"/>
  <c r="C1974" i="3"/>
  <c r="D1974" i="3"/>
  <c r="C1975" i="3"/>
  <c r="D1975" i="3"/>
  <c r="C1976" i="3"/>
  <c r="D1976" i="3"/>
  <c r="C1977" i="3"/>
  <c r="D1977" i="3"/>
  <c r="C1978" i="3"/>
  <c r="D1978" i="3"/>
  <c r="C1979" i="3"/>
  <c r="D1979" i="3"/>
  <c r="C1980" i="3"/>
  <c r="D1980" i="3"/>
  <c r="C1981" i="3"/>
  <c r="D1981" i="3"/>
  <c r="C1982" i="3"/>
  <c r="D1982" i="3"/>
  <c r="C1983" i="3"/>
  <c r="D1983" i="3"/>
  <c r="C1984" i="3"/>
  <c r="D1984" i="3"/>
  <c r="C1985" i="3"/>
  <c r="D1985" i="3"/>
  <c r="C1986" i="3"/>
  <c r="D1986" i="3"/>
  <c r="C1987" i="3"/>
  <c r="D1987" i="3"/>
  <c r="C1988" i="3"/>
  <c r="D1988" i="3"/>
  <c r="C1989" i="3"/>
  <c r="D1989" i="3"/>
  <c r="C1990" i="3"/>
  <c r="D1990" i="3"/>
  <c r="C1991" i="3"/>
  <c r="D1991" i="3"/>
  <c r="C1992" i="3"/>
  <c r="D1992" i="3"/>
  <c r="C1993" i="3"/>
  <c r="D1993" i="3"/>
  <c r="C1994" i="3"/>
  <c r="D1994" i="3"/>
  <c r="C1995" i="3"/>
  <c r="D1995" i="3"/>
  <c r="C1996" i="3"/>
  <c r="D1996" i="3"/>
  <c r="C1997" i="3"/>
  <c r="D1997" i="3"/>
  <c r="C1998" i="3"/>
  <c r="D1998" i="3"/>
  <c r="C1999" i="3"/>
  <c r="D1999" i="3"/>
  <c r="C2000" i="3"/>
  <c r="D2000" i="3"/>
  <c r="C2001" i="3"/>
  <c r="D2001" i="3"/>
  <c r="C2002" i="3"/>
  <c r="D2002" i="3"/>
  <c r="C2003" i="3"/>
  <c r="D2003" i="3"/>
  <c r="C2004" i="3"/>
  <c r="D2004" i="3"/>
  <c r="C2005" i="3"/>
  <c r="D2005" i="3"/>
  <c r="C2006" i="3"/>
  <c r="D2006" i="3"/>
  <c r="C2007" i="3"/>
  <c r="D2007" i="3"/>
  <c r="C2008" i="3"/>
  <c r="D2008" i="3"/>
  <c r="C2009" i="3"/>
  <c r="D2009" i="3"/>
  <c r="C2010" i="3"/>
  <c r="D2010" i="3"/>
  <c r="C2011" i="3"/>
  <c r="D2011" i="3"/>
  <c r="C2012" i="3"/>
  <c r="D2012" i="3"/>
  <c r="C2013" i="3"/>
  <c r="D2013" i="3"/>
  <c r="C2014" i="3"/>
  <c r="D2014" i="3"/>
  <c r="C2015" i="3"/>
  <c r="D2015" i="3"/>
  <c r="C2016" i="3"/>
  <c r="D2016" i="3"/>
  <c r="C2017" i="3"/>
  <c r="D2017" i="3"/>
  <c r="C2018" i="3"/>
  <c r="D2018" i="3"/>
  <c r="C2019" i="3"/>
  <c r="D2019" i="3"/>
  <c r="C2020" i="3"/>
  <c r="D2020" i="3"/>
  <c r="C2021" i="3"/>
  <c r="D2021" i="3"/>
  <c r="C2022" i="3"/>
  <c r="D2022" i="3"/>
  <c r="C2023" i="3"/>
  <c r="D2023" i="3"/>
  <c r="C2024" i="3"/>
  <c r="D2024" i="3"/>
  <c r="C2025" i="3"/>
  <c r="D2025" i="3"/>
  <c r="C2026" i="3"/>
  <c r="D2026" i="3"/>
  <c r="C2027" i="3"/>
  <c r="D2027" i="3"/>
  <c r="C2028" i="3"/>
  <c r="D2028" i="3"/>
  <c r="C2029" i="3"/>
  <c r="D2029" i="3"/>
  <c r="C2030" i="3"/>
  <c r="D2030" i="3"/>
  <c r="C2031" i="3"/>
  <c r="D2031" i="3"/>
  <c r="C2032" i="3"/>
  <c r="D2032" i="3"/>
  <c r="C2033" i="3"/>
  <c r="D2033" i="3"/>
  <c r="C2034" i="3"/>
  <c r="D2034" i="3"/>
  <c r="C2035" i="3"/>
  <c r="D2035" i="3"/>
  <c r="C2036" i="3"/>
  <c r="D2036" i="3"/>
  <c r="C2037" i="3"/>
  <c r="D2037" i="3"/>
  <c r="C2038" i="3"/>
  <c r="D2038" i="3"/>
  <c r="C2039" i="3"/>
  <c r="D2039" i="3"/>
  <c r="C2040" i="3"/>
  <c r="D2040" i="3"/>
  <c r="C2041" i="3"/>
  <c r="D2041" i="3"/>
  <c r="C2042" i="3"/>
  <c r="D2042" i="3"/>
  <c r="C2043" i="3"/>
  <c r="D2043" i="3"/>
  <c r="C2044" i="3"/>
  <c r="D2044" i="3"/>
  <c r="C2045" i="3"/>
  <c r="D2045" i="3"/>
  <c r="C2046" i="3"/>
  <c r="D2046" i="3"/>
  <c r="C2047" i="3"/>
  <c r="D2047" i="3"/>
  <c r="C2048" i="3"/>
  <c r="D2048" i="3"/>
  <c r="C2049" i="3"/>
  <c r="D2049" i="3"/>
  <c r="C2050" i="3"/>
  <c r="D2050" i="3"/>
  <c r="C2051" i="3"/>
  <c r="D2051" i="3"/>
  <c r="C2052" i="3"/>
  <c r="D2052" i="3"/>
  <c r="C2053" i="3"/>
  <c r="D2053" i="3"/>
  <c r="C2054" i="3"/>
  <c r="D2054" i="3"/>
  <c r="C2055" i="3"/>
  <c r="D2055" i="3"/>
  <c r="C2056" i="3"/>
  <c r="D2056" i="3"/>
  <c r="C2057" i="3"/>
  <c r="D2057" i="3"/>
  <c r="C2058" i="3"/>
  <c r="D2058" i="3"/>
  <c r="C2059" i="3"/>
  <c r="D2059" i="3"/>
  <c r="C2060" i="3"/>
  <c r="D2060" i="3"/>
  <c r="C2061" i="3"/>
  <c r="D2061" i="3"/>
  <c r="C2062" i="3"/>
  <c r="D2062" i="3"/>
  <c r="C2063" i="3"/>
  <c r="D2063" i="3"/>
  <c r="C2064" i="3"/>
  <c r="D2064" i="3"/>
  <c r="C2065" i="3"/>
  <c r="D2065" i="3"/>
  <c r="C2066" i="3"/>
  <c r="D2066" i="3"/>
  <c r="C2067" i="3"/>
  <c r="D2067" i="3"/>
  <c r="C2068" i="3"/>
  <c r="D2068" i="3"/>
  <c r="C2069" i="3"/>
  <c r="D2069" i="3"/>
  <c r="C2070" i="3"/>
  <c r="D2070" i="3"/>
  <c r="C2071" i="3"/>
  <c r="D2071" i="3"/>
  <c r="C2072" i="3"/>
  <c r="D2072" i="3"/>
  <c r="C2073" i="3"/>
  <c r="D2073" i="3"/>
  <c r="C2074" i="3"/>
  <c r="D2074" i="3"/>
  <c r="C2075" i="3"/>
  <c r="D2075" i="3"/>
  <c r="C2076" i="3"/>
  <c r="D2076" i="3"/>
  <c r="C2077" i="3"/>
  <c r="D2077" i="3"/>
  <c r="C2078" i="3"/>
  <c r="D2078" i="3"/>
  <c r="C2079" i="3"/>
  <c r="D2079" i="3"/>
  <c r="C2080" i="3"/>
  <c r="D2080" i="3"/>
  <c r="C2081" i="3"/>
  <c r="D2081" i="3"/>
  <c r="C2082" i="3"/>
  <c r="D2082" i="3"/>
  <c r="C2083" i="3"/>
  <c r="D2083" i="3"/>
  <c r="C2084" i="3"/>
  <c r="D2084" i="3"/>
  <c r="C2085" i="3"/>
  <c r="D2085" i="3"/>
  <c r="C2086" i="3"/>
  <c r="D2086" i="3"/>
  <c r="C2087" i="3"/>
  <c r="D2087" i="3"/>
  <c r="C2088" i="3"/>
  <c r="D2088" i="3"/>
  <c r="C2089" i="3"/>
  <c r="D2089" i="3"/>
  <c r="C2090" i="3"/>
  <c r="D2090" i="3"/>
  <c r="C2091" i="3"/>
  <c r="D2091" i="3"/>
  <c r="C2092" i="3"/>
  <c r="D2092" i="3"/>
  <c r="C2093" i="3"/>
  <c r="D2093" i="3"/>
  <c r="C2094" i="3"/>
  <c r="D2094" i="3"/>
  <c r="C2095" i="3"/>
  <c r="D2095" i="3"/>
  <c r="C2096" i="3"/>
  <c r="D2096" i="3"/>
  <c r="C2097" i="3"/>
  <c r="D2097" i="3"/>
  <c r="C2098" i="3"/>
  <c r="D2098" i="3"/>
  <c r="C2099" i="3"/>
  <c r="D2099" i="3"/>
  <c r="C2100" i="3"/>
  <c r="D2100" i="3"/>
  <c r="C2101" i="3"/>
  <c r="D2101" i="3"/>
  <c r="C2102" i="3"/>
  <c r="D2102" i="3"/>
  <c r="C2103" i="3"/>
  <c r="D2103" i="3"/>
  <c r="C2104" i="3"/>
  <c r="D2104" i="3"/>
  <c r="C2105" i="3"/>
  <c r="D2105" i="3"/>
  <c r="C2106" i="3"/>
  <c r="D2106" i="3"/>
  <c r="C2107" i="3"/>
  <c r="D2107" i="3"/>
  <c r="C2108" i="3"/>
  <c r="D2108" i="3"/>
  <c r="C2109" i="3"/>
  <c r="D2109" i="3"/>
  <c r="C2110" i="3"/>
  <c r="D2110" i="3"/>
  <c r="C2111" i="3"/>
  <c r="D2111" i="3"/>
  <c r="C2112" i="3"/>
  <c r="D2112" i="3"/>
  <c r="C2113" i="3"/>
  <c r="D2113" i="3"/>
  <c r="C2114" i="3"/>
  <c r="D2114" i="3"/>
  <c r="C2115" i="3"/>
  <c r="D2115" i="3"/>
  <c r="C2116" i="3"/>
  <c r="D2116" i="3"/>
  <c r="C2117" i="3"/>
  <c r="D2117" i="3"/>
  <c r="C2118" i="3"/>
  <c r="D2118" i="3"/>
  <c r="C2119" i="3"/>
  <c r="D2119" i="3"/>
  <c r="C2120" i="3"/>
  <c r="D2120" i="3"/>
  <c r="C2121" i="3"/>
  <c r="D2121" i="3"/>
  <c r="C2122" i="3"/>
  <c r="D2122" i="3"/>
  <c r="C2123" i="3"/>
  <c r="D2123" i="3"/>
  <c r="C2124" i="3"/>
  <c r="D2124" i="3"/>
  <c r="C2125" i="3"/>
  <c r="D2125" i="3"/>
  <c r="C2126" i="3"/>
  <c r="D2126" i="3"/>
  <c r="C2127" i="3"/>
  <c r="D2127" i="3"/>
  <c r="C2128" i="3"/>
  <c r="D2128" i="3"/>
  <c r="C2129" i="3"/>
  <c r="D2129" i="3"/>
  <c r="C2130" i="3"/>
  <c r="D2130" i="3"/>
  <c r="C2131" i="3"/>
  <c r="D2131" i="3"/>
  <c r="C2132" i="3"/>
  <c r="D2132" i="3"/>
  <c r="C2133" i="3"/>
  <c r="D2133" i="3"/>
  <c r="C2134" i="3"/>
  <c r="D2134" i="3"/>
  <c r="C2135" i="3"/>
  <c r="D2135" i="3"/>
  <c r="C2136" i="3"/>
  <c r="D2136" i="3"/>
  <c r="C2137" i="3"/>
  <c r="D2137" i="3"/>
  <c r="C2138" i="3"/>
  <c r="D2138" i="3"/>
  <c r="C2139" i="3"/>
  <c r="D2139" i="3"/>
  <c r="C2140" i="3"/>
  <c r="D2140" i="3"/>
  <c r="C2141" i="3"/>
  <c r="D2141" i="3"/>
  <c r="C2142" i="3"/>
  <c r="D2142" i="3"/>
  <c r="C2143" i="3"/>
  <c r="D2143" i="3"/>
  <c r="C2144" i="3"/>
  <c r="D2144" i="3"/>
  <c r="C2145" i="3"/>
  <c r="D2145" i="3"/>
  <c r="C2146" i="3"/>
  <c r="D2146" i="3"/>
  <c r="C2147" i="3"/>
  <c r="D2147" i="3"/>
  <c r="C2148" i="3"/>
  <c r="D2148" i="3"/>
  <c r="C2149" i="3"/>
  <c r="D2149" i="3"/>
  <c r="C2150" i="3"/>
  <c r="D2150" i="3"/>
  <c r="C2151" i="3"/>
  <c r="D2151" i="3"/>
  <c r="C2152" i="3"/>
  <c r="D2152" i="3"/>
  <c r="C2153" i="3"/>
  <c r="D2153" i="3"/>
  <c r="C2154" i="3"/>
  <c r="D2154" i="3"/>
  <c r="C2155" i="3"/>
  <c r="D2155" i="3"/>
  <c r="C2156" i="3"/>
  <c r="D2156" i="3"/>
  <c r="C2157" i="3"/>
  <c r="D2157" i="3"/>
  <c r="C2158" i="3"/>
  <c r="D2158" i="3"/>
  <c r="C2159" i="3"/>
  <c r="D2159" i="3"/>
  <c r="C2160" i="3"/>
  <c r="D2160" i="3"/>
  <c r="C2161" i="3"/>
  <c r="D2161" i="3"/>
  <c r="C2162" i="3"/>
  <c r="D2162" i="3"/>
  <c r="C2163" i="3"/>
  <c r="D2163" i="3"/>
  <c r="C2164" i="3"/>
  <c r="D2164" i="3"/>
  <c r="C2165" i="3"/>
  <c r="D2165" i="3"/>
  <c r="C2166" i="3"/>
  <c r="D2166" i="3"/>
  <c r="C2167" i="3"/>
  <c r="D2167" i="3"/>
  <c r="C2168" i="3"/>
  <c r="D2168" i="3"/>
  <c r="C2169" i="3"/>
  <c r="D2169" i="3"/>
  <c r="C2170" i="3"/>
  <c r="D2170" i="3"/>
  <c r="C2171" i="3"/>
  <c r="D2171" i="3"/>
  <c r="C2172" i="3"/>
  <c r="D2172" i="3"/>
  <c r="C2173" i="3"/>
  <c r="D2173" i="3"/>
  <c r="C2174" i="3"/>
  <c r="D2174" i="3"/>
  <c r="C2175" i="3"/>
  <c r="D2175" i="3"/>
  <c r="C2176" i="3"/>
  <c r="D2176" i="3"/>
  <c r="C2177" i="3"/>
  <c r="D2177" i="3"/>
  <c r="C2178" i="3"/>
  <c r="D2178" i="3"/>
  <c r="C2179" i="3"/>
  <c r="D2179" i="3"/>
  <c r="C2180" i="3"/>
  <c r="D2180" i="3"/>
  <c r="C2181" i="3"/>
  <c r="D2181" i="3"/>
  <c r="C2182" i="3"/>
  <c r="D2182" i="3"/>
  <c r="C2183" i="3"/>
  <c r="D2183" i="3"/>
  <c r="C2184" i="3"/>
  <c r="D2184" i="3"/>
  <c r="C2185" i="3"/>
  <c r="D2185" i="3"/>
  <c r="C2186" i="3"/>
  <c r="D2186" i="3"/>
  <c r="C2187" i="3"/>
  <c r="D2187" i="3"/>
  <c r="C2188" i="3"/>
  <c r="D2188" i="3"/>
  <c r="C2189" i="3"/>
  <c r="D2189" i="3"/>
  <c r="C2190" i="3"/>
  <c r="D2190" i="3"/>
  <c r="C2191" i="3"/>
  <c r="D2191" i="3"/>
  <c r="C2192" i="3"/>
  <c r="D2192" i="3"/>
  <c r="C2193" i="3"/>
  <c r="D2193" i="3"/>
  <c r="C2194" i="3"/>
  <c r="D2194" i="3"/>
  <c r="C2195" i="3"/>
  <c r="D2195" i="3"/>
  <c r="C2196" i="3"/>
  <c r="D2196" i="3"/>
  <c r="C2197" i="3"/>
  <c r="D2197" i="3"/>
  <c r="C2198" i="3"/>
  <c r="D2198" i="3"/>
  <c r="C2199" i="3"/>
  <c r="D2199" i="3"/>
  <c r="C2200" i="3"/>
  <c r="D2200" i="3"/>
  <c r="C2201" i="3"/>
  <c r="D2201" i="3"/>
  <c r="C2202" i="3"/>
  <c r="D2202" i="3"/>
  <c r="C2203" i="3"/>
  <c r="D2203" i="3"/>
  <c r="C2204" i="3"/>
  <c r="D2204" i="3"/>
  <c r="C2205" i="3"/>
  <c r="D2205" i="3"/>
  <c r="C2206" i="3"/>
  <c r="D2206" i="3"/>
  <c r="C2207" i="3"/>
  <c r="D2207" i="3"/>
  <c r="C2208" i="3"/>
  <c r="D2208" i="3"/>
  <c r="C2209" i="3"/>
  <c r="D2209" i="3"/>
  <c r="C2210" i="3"/>
  <c r="D2210" i="3"/>
  <c r="C2211" i="3"/>
  <c r="D2211" i="3"/>
  <c r="C2212" i="3"/>
  <c r="D2212" i="3"/>
  <c r="C2213" i="3"/>
  <c r="D2213" i="3"/>
  <c r="C2214" i="3"/>
  <c r="D2214" i="3"/>
  <c r="C2215" i="3"/>
  <c r="D2215" i="3"/>
  <c r="C2216" i="3"/>
  <c r="D2216" i="3"/>
  <c r="C2217" i="3"/>
  <c r="D2217" i="3"/>
  <c r="C2218" i="3"/>
  <c r="D2218" i="3"/>
  <c r="C2219" i="3"/>
  <c r="D2219" i="3"/>
  <c r="C2220" i="3"/>
  <c r="D2220" i="3"/>
  <c r="C2221" i="3"/>
  <c r="D2221" i="3"/>
  <c r="C2222" i="3"/>
  <c r="D2222" i="3"/>
  <c r="C2223" i="3"/>
  <c r="D2223" i="3"/>
  <c r="C2224" i="3"/>
  <c r="D2224" i="3"/>
  <c r="C2225" i="3"/>
  <c r="D2225" i="3"/>
  <c r="C2226" i="3"/>
  <c r="D2226" i="3"/>
  <c r="C2227" i="3"/>
  <c r="D2227" i="3"/>
  <c r="C2228" i="3"/>
  <c r="D2228" i="3"/>
  <c r="C2229" i="3"/>
  <c r="D2229" i="3"/>
  <c r="C2230" i="3"/>
  <c r="D2230" i="3"/>
  <c r="C2231" i="3"/>
  <c r="D2231" i="3"/>
  <c r="C2232" i="3"/>
  <c r="D2232" i="3"/>
  <c r="C2233" i="3"/>
  <c r="D2233" i="3"/>
  <c r="C2234" i="3"/>
  <c r="D2234" i="3"/>
  <c r="C2235" i="3"/>
  <c r="D2235" i="3"/>
  <c r="C2236" i="3"/>
  <c r="D2236" i="3"/>
  <c r="C2237" i="3"/>
  <c r="D2237" i="3"/>
  <c r="C2238" i="3"/>
  <c r="D2238" i="3"/>
  <c r="C2239" i="3"/>
  <c r="D2239" i="3"/>
  <c r="C2240" i="3"/>
  <c r="D2240" i="3"/>
  <c r="C2241" i="3"/>
  <c r="D2241" i="3"/>
  <c r="C2242" i="3"/>
  <c r="D2242" i="3"/>
  <c r="C2243" i="3"/>
  <c r="D2243" i="3"/>
  <c r="C2244" i="3"/>
  <c r="D2244" i="3"/>
  <c r="C2245" i="3"/>
  <c r="D2245" i="3"/>
  <c r="C2246" i="3"/>
  <c r="D2246" i="3"/>
  <c r="C2247" i="3"/>
  <c r="D2247" i="3"/>
  <c r="C2248" i="3"/>
  <c r="D2248" i="3"/>
  <c r="C2249" i="3"/>
  <c r="D2249" i="3"/>
  <c r="C2250" i="3"/>
  <c r="D2250" i="3"/>
  <c r="C2251" i="3"/>
  <c r="D2251" i="3"/>
  <c r="C2252" i="3"/>
  <c r="D2252" i="3"/>
  <c r="C2253" i="3"/>
  <c r="D2253" i="3"/>
  <c r="C2254" i="3"/>
  <c r="D2254" i="3"/>
  <c r="C2255" i="3"/>
  <c r="D2255" i="3"/>
  <c r="C2256" i="3"/>
  <c r="D2256" i="3"/>
  <c r="C2257" i="3"/>
  <c r="D2257" i="3"/>
  <c r="C2258" i="3"/>
  <c r="D2258" i="3"/>
  <c r="C2259" i="3"/>
  <c r="D2259" i="3"/>
  <c r="C2260" i="3"/>
  <c r="D2260" i="3"/>
  <c r="C2261" i="3"/>
  <c r="D2261" i="3"/>
  <c r="C2262" i="3"/>
  <c r="D2262" i="3"/>
  <c r="C2263" i="3"/>
  <c r="D2263" i="3"/>
  <c r="C2264" i="3"/>
  <c r="D2264" i="3"/>
  <c r="C2265" i="3"/>
  <c r="D2265" i="3"/>
  <c r="C2266" i="3"/>
  <c r="D2266" i="3"/>
  <c r="C2267" i="3"/>
  <c r="D2267" i="3"/>
  <c r="C2268" i="3"/>
  <c r="D2268" i="3"/>
  <c r="C2269" i="3"/>
  <c r="D2269" i="3"/>
  <c r="C2270" i="3"/>
  <c r="D2270" i="3"/>
  <c r="C2271" i="3"/>
  <c r="D2271" i="3"/>
  <c r="C2272" i="3"/>
  <c r="D2272" i="3"/>
  <c r="C2273" i="3"/>
  <c r="D2273" i="3"/>
  <c r="C2274" i="3"/>
  <c r="D2274" i="3"/>
  <c r="C2275" i="3"/>
  <c r="D2275" i="3"/>
  <c r="C2276" i="3"/>
  <c r="D2276" i="3"/>
  <c r="C2277" i="3"/>
  <c r="D2277" i="3"/>
  <c r="C2278" i="3"/>
  <c r="D2278" i="3"/>
  <c r="C2279" i="3"/>
  <c r="D2279" i="3"/>
  <c r="C2280" i="3"/>
  <c r="D2280" i="3"/>
  <c r="C2281" i="3"/>
  <c r="D2281" i="3"/>
  <c r="C2282" i="3"/>
  <c r="D2282" i="3"/>
  <c r="C2283" i="3"/>
  <c r="D2283" i="3"/>
  <c r="C2284" i="3"/>
  <c r="D2284" i="3"/>
  <c r="C2285" i="3"/>
  <c r="D2285" i="3"/>
  <c r="C2286" i="3"/>
  <c r="D2286" i="3"/>
  <c r="C2287" i="3"/>
  <c r="D2287" i="3"/>
  <c r="C2288" i="3"/>
  <c r="D2288" i="3"/>
  <c r="C2289" i="3"/>
  <c r="D2289" i="3"/>
  <c r="C2290" i="3"/>
  <c r="D2290" i="3"/>
  <c r="C2291" i="3"/>
  <c r="D2291" i="3"/>
  <c r="C2292" i="3"/>
  <c r="D2292" i="3"/>
  <c r="C2293" i="3"/>
  <c r="D2293" i="3"/>
  <c r="C2294" i="3"/>
  <c r="D2294" i="3"/>
  <c r="C2295" i="3"/>
  <c r="D2295" i="3"/>
  <c r="C2296" i="3"/>
  <c r="D2296" i="3"/>
  <c r="C2297" i="3"/>
  <c r="D2297" i="3"/>
  <c r="C2298" i="3"/>
  <c r="D2298" i="3"/>
  <c r="C2299" i="3"/>
  <c r="D2299" i="3"/>
  <c r="C2300" i="3"/>
  <c r="D2300" i="3"/>
  <c r="C2301" i="3"/>
  <c r="D2301" i="3"/>
  <c r="C2302" i="3"/>
  <c r="D2302" i="3"/>
  <c r="C2303" i="3"/>
  <c r="D2303" i="3"/>
  <c r="C2304" i="3"/>
  <c r="D2304" i="3"/>
  <c r="C2305" i="3"/>
  <c r="D2305" i="3"/>
  <c r="C2306" i="3"/>
  <c r="D2306" i="3"/>
  <c r="C2307" i="3"/>
  <c r="D2307" i="3"/>
  <c r="C2308" i="3"/>
  <c r="D2308" i="3"/>
  <c r="C2309" i="3"/>
  <c r="D2309" i="3"/>
  <c r="C2310" i="3"/>
  <c r="D2310" i="3"/>
  <c r="C2311" i="3"/>
  <c r="D2311" i="3"/>
  <c r="C2312" i="3"/>
  <c r="D2312" i="3"/>
  <c r="C2313" i="3"/>
  <c r="D2313" i="3"/>
  <c r="C2314" i="3"/>
  <c r="D2314" i="3"/>
  <c r="C2315" i="3"/>
  <c r="D2315" i="3"/>
  <c r="C2316" i="3"/>
  <c r="D2316" i="3"/>
  <c r="C2317" i="3"/>
  <c r="D2317" i="3"/>
  <c r="C2318" i="3"/>
  <c r="D2318" i="3"/>
  <c r="C2319" i="3"/>
  <c r="D2319" i="3"/>
  <c r="C2320" i="3"/>
  <c r="D2320" i="3"/>
  <c r="C2321" i="3"/>
  <c r="D2321" i="3"/>
  <c r="C2322" i="3"/>
  <c r="D2322" i="3"/>
  <c r="C2323" i="3"/>
  <c r="D2323" i="3"/>
  <c r="C2324" i="3"/>
  <c r="D2324" i="3"/>
  <c r="C2325" i="3"/>
  <c r="D2325" i="3"/>
  <c r="C2326" i="3"/>
  <c r="D2326" i="3"/>
  <c r="C2327" i="3"/>
  <c r="D2327" i="3"/>
  <c r="C2328" i="3"/>
  <c r="D2328" i="3"/>
  <c r="C2329" i="3"/>
  <c r="D2329" i="3"/>
  <c r="C2330" i="3"/>
  <c r="D2330" i="3"/>
  <c r="C2331" i="3"/>
  <c r="D2331" i="3"/>
  <c r="C2332" i="3"/>
  <c r="D2332" i="3"/>
  <c r="C2333" i="3"/>
  <c r="D2333" i="3"/>
  <c r="C2334" i="3"/>
  <c r="D2334" i="3"/>
  <c r="C2335" i="3"/>
  <c r="D2335" i="3"/>
  <c r="C2336" i="3"/>
  <c r="D2336" i="3"/>
  <c r="C2337" i="3"/>
  <c r="D2337" i="3"/>
  <c r="C2338" i="3"/>
  <c r="D2338" i="3"/>
  <c r="C2339" i="3"/>
  <c r="D2339" i="3"/>
  <c r="C2340" i="3"/>
  <c r="D2340" i="3"/>
  <c r="C2341" i="3"/>
  <c r="D2341" i="3"/>
  <c r="C2342" i="3"/>
  <c r="D2342" i="3"/>
  <c r="C2343" i="3"/>
  <c r="D2343" i="3"/>
  <c r="C2344" i="3"/>
  <c r="D2344" i="3"/>
  <c r="C2345" i="3"/>
  <c r="D2345" i="3"/>
  <c r="C2346" i="3"/>
  <c r="D2346" i="3"/>
  <c r="C2347" i="3"/>
  <c r="D2347" i="3"/>
  <c r="C2348" i="3"/>
  <c r="D2348" i="3"/>
  <c r="C2349" i="3"/>
  <c r="D2349" i="3"/>
  <c r="C2350" i="3"/>
  <c r="D2350" i="3"/>
  <c r="C2351" i="3"/>
  <c r="D2351" i="3"/>
  <c r="C2352" i="3"/>
  <c r="D2352" i="3"/>
  <c r="C2353" i="3"/>
  <c r="D2353" i="3"/>
  <c r="C2354" i="3"/>
  <c r="D2354" i="3"/>
  <c r="C2355" i="3"/>
  <c r="D2355" i="3"/>
  <c r="C2356" i="3"/>
  <c r="D2356" i="3"/>
  <c r="C2357" i="3"/>
  <c r="D2357" i="3"/>
  <c r="C2358" i="3"/>
  <c r="D2358" i="3"/>
  <c r="C2359" i="3"/>
  <c r="D2359" i="3"/>
  <c r="C2360" i="3"/>
  <c r="D2360" i="3"/>
  <c r="C2361" i="3"/>
  <c r="D2361" i="3"/>
  <c r="C2362" i="3"/>
  <c r="D2362" i="3"/>
  <c r="C2363" i="3"/>
  <c r="D2363" i="3"/>
  <c r="C2364" i="3"/>
  <c r="D2364" i="3"/>
  <c r="C2365" i="3"/>
  <c r="D2365" i="3"/>
  <c r="C2366" i="3"/>
  <c r="D2366" i="3"/>
  <c r="C2367" i="3"/>
  <c r="D2367" i="3"/>
  <c r="C2368" i="3"/>
  <c r="D2368" i="3"/>
  <c r="C2369" i="3"/>
  <c r="D2369" i="3"/>
  <c r="C2370" i="3"/>
  <c r="D2370" i="3"/>
  <c r="C2371" i="3"/>
  <c r="D2371" i="3"/>
  <c r="C2372" i="3"/>
  <c r="D2372" i="3"/>
  <c r="C2373" i="3"/>
  <c r="D2373" i="3"/>
  <c r="C2374" i="3"/>
  <c r="D2374" i="3"/>
  <c r="C2375" i="3"/>
  <c r="D2375" i="3"/>
  <c r="C2376" i="3"/>
  <c r="D2376" i="3"/>
  <c r="C2377" i="3"/>
  <c r="D2377" i="3"/>
  <c r="C2378" i="3"/>
  <c r="D2378" i="3"/>
  <c r="C2379" i="3"/>
  <c r="D2379" i="3"/>
  <c r="C2380" i="3"/>
  <c r="D2380" i="3"/>
  <c r="C2381" i="3"/>
  <c r="D2381" i="3"/>
  <c r="C2382" i="3"/>
  <c r="D2382" i="3"/>
  <c r="C2383" i="3"/>
  <c r="D2383" i="3"/>
  <c r="C2384" i="3"/>
  <c r="D2384" i="3"/>
  <c r="C2385" i="3"/>
  <c r="D2385" i="3"/>
  <c r="C2386" i="3"/>
  <c r="D2386" i="3"/>
  <c r="C2387" i="3"/>
  <c r="D2387" i="3"/>
  <c r="C2388" i="3"/>
  <c r="D2388" i="3"/>
  <c r="C2389" i="3"/>
  <c r="D2389" i="3"/>
  <c r="C2390" i="3"/>
  <c r="D2390" i="3"/>
  <c r="C2391" i="3"/>
  <c r="D2391" i="3"/>
  <c r="C2392" i="3"/>
  <c r="D2392" i="3"/>
  <c r="C2393" i="3"/>
  <c r="D2393" i="3"/>
  <c r="C2394" i="3"/>
  <c r="D2394" i="3"/>
  <c r="C2395" i="3"/>
  <c r="D2395" i="3"/>
  <c r="C2396" i="3"/>
  <c r="D2396" i="3"/>
  <c r="C2397" i="3"/>
  <c r="D2397" i="3"/>
  <c r="C2398" i="3"/>
  <c r="D2398" i="3"/>
  <c r="C2399" i="3"/>
  <c r="D2399" i="3"/>
  <c r="C2400" i="3"/>
  <c r="D2400" i="3"/>
  <c r="C2401" i="3"/>
  <c r="D2401" i="3"/>
  <c r="C2402" i="3"/>
  <c r="D2402" i="3"/>
  <c r="C2403" i="3"/>
  <c r="D2403" i="3"/>
  <c r="C2404" i="3"/>
  <c r="D2404" i="3"/>
  <c r="C2405" i="3"/>
  <c r="D2405" i="3"/>
  <c r="C2406" i="3"/>
  <c r="D2406" i="3"/>
  <c r="C2407" i="3"/>
  <c r="D2407" i="3"/>
  <c r="C2408" i="3"/>
  <c r="D2408" i="3"/>
  <c r="C2409" i="3"/>
  <c r="D2409" i="3"/>
  <c r="C2410" i="3"/>
  <c r="D2410" i="3"/>
  <c r="C2411" i="3"/>
  <c r="D2411" i="3"/>
  <c r="C2412" i="3"/>
  <c r="D2412" i="3"/>
  <c r="C2413" i="3"/>
  <c r="D2413" i="3"/>
  <c r="C2414" i="3"/>
  <c r="D2414" i="3"/>
  <c r="C2415" i="3"/>
  <c r="D2415" i="3"/>
  <c r="C2416" i="3"/>
  <c r="D2416" i="3"/>
  <c r="C2417" i="3"/>
  <c r="D2417" i="3"/>
  <c r="C2418" i="3"/>
  <c r="D2418" i="3"/>
  <c r="C2419" i="3"/>
  <c r="D2419" i="3"/>
  <c r="C2420" i="3"/>
  <c r="D2420" i="3"/>
  <c r="C2421" i="3"/>
  <c r="D2421" i="3"/>
  <c r="C2422" i="3"/>
  <c r="D2422" i="3"/>
  <c r="C2423" i="3"/>
  <c r="D2423" i="3"/>
  <c r="C2424" i="3"/>
  <c r="D2424" i="3"/>
  <c r="C2425" i="3"/>
  <c r="D2425" i="3"/>
  <c r="C2426" i="3"/>
  <c r="D2426" i="3"/>
  <c r="C2427" i="3"/>
  <c r="D2427" i="3"/>
  <c r="C2428" i="3"/>
  <c r="D2428" i="3"/>
  <c r="C2429" i="3"/>
  <c r="D2429" i="3"/>
  <c r="C2430" i="3"/>
  <c r="D2430" i="3"/>
  <c r="C2431" i="3"/>
  <c r="D2431" i="3"/>
  <c r="C2432" i="3"/>
  <c r="D2432" i="3"/>
  <c r="C2433" i="3"/>
  <c r="D2433" i="3"/>
  <c r="C2434" i="3"/>
  <c r="D2434" i="3"/>
  <c r="C2435" i="3"/>
  <c r="D2435" i="3"/>
  <c r="C2436" i="3"/>
  <c r="D2436" i="3"/>
  <c r="C2437" i="3"/>
  <c r="D2437" i="3"/>
  <c r="C2438" i="3"/>
  <c r="D2438" i="3"/>
  <c r="C2439" i="3"/>
  <c r="D2439" i="3"/>
  <c r="C2440" i="3"/>
  <c r="D2440" i="3"/>
  <c r="C2441" i="3"/>
  <c r="D2441" i="3"/>
  <c r="C2442" i="3"/>
  <c r="D2442" i="3"/>
  <c r="C2443" i="3"/>
  <c r="D2443" i="3"/>
  <c r="C2444" i="3"/>
  <c r="D2444" i="3"/>
  <c r="C2445" i="3"/>
  <c r="D2445" i="3"/>
  <c r="C2446" i="3"/>
  <c r="D2446" i="3"/>
  <c r="C2447" i="3"/>
  <c r="D2447" i="3"/>
  <c r="C2448" i="3"/>
  <c r="D2448" i="3"/>
  <c r="C2449" i="3"/>
  <c r="D2449" i="3"/>
  <c r="C2450" i="3"/>
  <c r="D2450" i="3"/>
  <c r="C2451" i="3"/>
  <c r="D2451" i="3"/>
  <c r="C2452" i="3"/>
  <c r="D2452" i="3"/>
  <c r="C2453" i="3"/>
  <c r="D2453" i="3"/>
  <c r="C2454" i="3"/>
  <c r="D2454" i="3"/>
  <c r="C2455" i="3"/>
  <c r="D2455" i="3"/>
  <c r="C2456" i="3"/>
  <c r="D2456" i="3"/>
  <c r="C2457" i="3"/>
  <c r="D2457" i="3"/>
  <c r="C2458" i="3"/>
  <c r="D2458" i="3"/>
  <c r="C2459" i="3"/>
  <c r="D2459" i="3"/>
  <c r="C2460" i="3"/>
  <c r="D2460" i="3"/>
  <c r="C2461" i="3"/>
  <c r="D2461" i="3"/>
  <c r="C2462" i="3"/>
  <c r="D2462" i="3"/>
  <c r="C2463" i="3"/>
  <c r="D2463" i="3"/>
  <c r="C2464" i="3"/>
  <c r="D2464" i="3"/>
  <c r="C2465" i="3"/>
  <c r="D2465" i="3"/>
  <c r="C2466" i="3"/>
  <c r="D2466" i="3"/>
  <c r="C2467" i="3"/>
  <c r="D2467" i="3"/>
  <c r="C2468" i="3"/>
  <c r="D2468" i="3"/>
  <c r="C2469" i="3"/>
  <c r="D2469" i="3"/>
  <c r="C2470" i="3"/>
  <c r="D2470" i="3"/>
  <c r="C2471" i="3"/>
  <c r="D2471" i="3"/>
  <c r="C2472" i="3"/>
  <c r="D2472" i="3"/>
  <c r="C2473" i="3"/>
  <c r="D2473" i="3"/>
  <c r="C2474" i="3"/>
  <c r="D2474" i="3"/>
  <c r="C2475" i="3"/>
  <c r="D2475" i="3"/>
  <c r="C2476" i="3"/>
  <c r="D2476" i="3"/>
  <c r="C2477" i="3"/>
  <c r="D2477" i="3"/>
  <c r="C2478" i="3"/>
  <c r="D2478" i="3"/>
  <c r="C2479" i="3"/>
  <c r="D2479" i="3"/>
  <c r="C2480" i="3"/>
  <c r="D2480" i="3"/>
  <c r="C2481" i="3"/>
  <c r="D2481" i="3"/>
  <c r="C2482" i="3"/>
  <c r="D2482" i="3"/>
  <c r="C2483" i="3"/>
  <c r="D2483" i="3"/>
  <c r="C2484" i="3"/>
  <c r="D2484" i="3"/>
  <c r="C2485" i="3"/>
  <c r="D2485" i="3"/>
  <c r="C2486" i="3"/>
  <c r="D2486" i="3"/>
  <c r="C2487" i="3"/>
  <c r="D2487" i="3"/>
  <c r="C2488" i="3"/>
  <c r="D2488" i="3"/>
  <c r="C2489" i="3"/>
  <c r="D2489" i="3"/>
  <c r="C2490" i="3"/>
  <c r="D2490" i="3"/>
  <c r="C2491" i="3"/>
  <c r="D2491" i="3"/>
  <c r="C2492" i="3"/>
  <c r="D2492" i="3"/>
  <c r="C2493" i="3"/>
  <c r="D2493" i="3"/>
  <c r="C2494" i="3"/>
  <c r="D2494" i="3"/>
  <c r="C2495" i="3"/>
  <c r="D2495" i="3"/>
  <c r="C2496" i="3"/>
  <c r="D2496" i="3"/>
  <c r="C2497" i="3"/>
  <c r="D2497" i="3"/>
  <c r="C2498" i="3"/>
  <c r="D2498" i="3"/>
  <c r="C2499" i="3"/>
  <c r="D2499" i="3"/>
  <c r="C2500" i="3"/>
  <c r="D2500" i="3"/>
  <c r="C2501" i="3"/>
  <c r="D2501" i="3"/>
  <c r="C2502" i="3"/>
  <c r="D2502" i="3"/>
  <c r="C2503" i="3"/>
  <c r="D2503" i="3"/>
  <c r="C2504" i="3"/>
  <c r="D2504" i="3"/>
  <c r="C2505" i="3"/>
  <c r="D2505" i="3"/>
  <c r="C2506" i="3"/>
  <c r="D2506" i="3"/>
  <c r="C2507" i="3"/>
  <c r="D2507" i="3"/>
  <c r="C2508" i="3"/>
  <c r="D2508" i="3"/>
  <c r="C2509" i="3"/>
  <c r="D2509" i="3"/>
  <c r="C2510" i="3"/>
  <c r="D2510" i="3"/>
  <c r="C2511" i="3"/>
  <c r="D2511" i="3"/>
  <c r="C2512" i="3"/>
  <c r="D2512" i="3"/>
  <c r="C2513" i="3"/>
  <c r="D2513" i="3"/>
  <c r="C2514" i="3"/>
  <c r="D2514" i="3"/>
  <c r="C2515" i="3"/>
  <c r="D2515" i="3"/>
  <c r="C2516" i="3"/>
  <c r="D2516" i="3"/>
  <c r="C2517" i="3"/>
  <c r="D2517" i="3"/>
  <c r="C2518" i="3"/>
  <c r="D2518" i="3"/>
  <c r="C2519" i="3"/>
  <c r="D2519" i="3"/>
  <c r="C2520" i="3"/>
  <c r="D2520" i="3"/>
  <c r="C2521" i="3"/>
  <c r="D2521" i="3"/>
  <c r="C2522" i="3"/>
  <c r="D2522" i="3"/>
  <c r="C2523" i="3"/>
  <c r="D2523" i="3"/>
  <c r="C2524" i="3"/>
  <c r="D2524" i="3"/>
  <c r="C2525" i="3"/>
  <c r="D2525" i="3"/>
  <c r="C2526" i="3"/>
  <c r="D2526" i="3"/>
  <c r="C2527" i="3"/>
  <c r="D2527" i="3"/>
  <c r="C2528" i="3"/>
  <c r="D2528" i="3"/>
  <c r="C2529" i="3"/>
  <c r="D2529" i="3"/>
  <c r="C2530" i="3"/>
  <c r="D2530" i="3"/>
  <c r="C2531" i="3"/>
  <c r="D2531" i="3"/>
  <c r="C2532" i="3"/>
  <c r="D2532" i="3"/>
  <c r="C2533" i="3"/>
  <c r="D2533" i="3"/>
  <c r="C2534" i="3"/>
  <c r="D2534" i="3"/>
  <c r="C2535" i="3"/>
  <c r="D2535" i="3"/>
  <c r="C2536" i="3"/>
  <c r="D2536" i="3"/>
  <c r="C2537" i="3"/>
  <c r="D2537" i="3"/>
  <c r="C2538" i="3"/>
  <c r="D2538" i="3"/>
  <c r="C2539" i="3"/>
  <c r="D2539" i="3"/>
  <c r="C2540" i="3"/>
  <c r="D2540" i="3"/>
  <c r="C2541" i="3"/>
  <c r="D2541" i="3"/>
  <c r="C2542" i="3"/>
  <c r="D2542" i="3"/>
  <c r="C2543" i="3"/>
  <c r="D2543" i="3"/>
  <c r="C2544" i="3"/>
  <c r="D2544" i="3"/>
  <c r="C2545" i="3"/>
  <c r="D2545" i="3"/>
  <c r="C2546" i="3"/>
  <c r="D2546" i="3"/>
  <c r="C2547" i="3"/>
  <c r="D2547" i="3"/>
  <c r="C2548" i="3"/>
  <c r="D2548" i="3"/>
  <c r="C2549" i="3"/>
  <c r="D2549" i="3"/>
  <c r="C2550" i="3"/>
  <c r="D2550" i="3"/>
  <c r="C2551" i="3"/>
  <c r="D2551" i="3"/>
  <c r="C2552" i="3"/>
  <c r="D2552" i="3"/>
  <c r="C2553" i="3"/>
  <c r="D2553" i="3"/>
  <c r="C2554" i="3"/>
  <c r="D2554" i="3"/>
  <c r="C2555" i="3"/>
  <c r="D2555" i="3"/>
  <c r="C2556" i="3"/>
  <c r="D2556" i="3"/>
  <c r="C2557" i="3"/>
  <c r="D2557" i="3"/>
  <c r="C2558" i="3"/>
  <c r="D2558" i="3"/>
  <c r="C2559" i="3"/>
  <c r="D2559" i="3"/>
  <c r="C2560" i="3"/>
  <c r="D2560" i="3"/>
  <c r="C2561" i="3"/>
  <c r="D2561" i="3"/>
  <c r="C2562" i="3"/>
  <c r="D2562" i="3"/>
  <c r="C2563" i="3"/>
  <c r="D2563" i="3"/>
  <c r="C2564" i="3"/>
  <c r="D2564" i="3"/>
  <c r="C2565" i="3"/>
  <c r="D2565" i="3"/>
  <c r="C2566" i="3"/>
  <c r="D2566" i="3"/>
  <c r="C2567" i="3"/>
  <c r="D2567" i="3"/>
  <c r="C2568" i="3"/>
  <c r="D2568" i="3"/>
  <c r="C2569" i="3"/>
  <c r="D2569" i="3"/>
  <c r="C2570" i="3"/>
  <c r="D2570" i="3"/>
  <c r="C2571" i="3"/>
  <c r="D2571" i="3"/>
  <c r="C2572" i="3"/>
  <c r="D2572" i="3"/>
  <c r="C2573" i="3"/>
  <c r="D2573" i="3"/>
  <c r="C2574" i="3"/>
  <c r="D2574" i="3"/>
  <c r="C2575" i="3"/>
  <c r="D2575" i="3"/>
  <c r="C2576" i="3"/>
  <c r="D2576" i="3"/>
  <c r="C2577" i="3"/>
  <c r="D2577" i="3"/>
  <c r="C2578" i="3"/>
  <c r="D2578" i="3"/>
  <c r="C2579" i="3"/>
  <c r="D2579" i="3"/>
  <c r="C2580" i="3"/>
  <c r="D2580" i="3"/>
  <c r="C2581" i="3"/>
  <c r="D2581" i="3"/>
  <c r="C2582" i="3"/>
  <c r="D2582" i="3"/>
  <c r="C2583" i="3"/>
  <c r="D2583" i="3"/>
  <c r="C2584" i="3"/>
  <c r="D2584" i="3"/>
  <c r="C2585" i="3"/>
  <c r="D2585" i="3"/>
  <c r="C2586" i="3"/>
  <c r="D2586" i="3"/>
  <c r="C2587" i="3"/>
  <c r="D2587" i="3"/>
  <c r="C2588" i="3"/>
  <c r="D2588" i="3"/>
  <c r="C2589" i="3"/>
  <c r="D2589" i="3"/>
  <c r="C2590" i="3"/>
  <c r="D2590" i="3"/>
  <c r="C2591" i="3"/>
  <c r="D2591" i="3"/>
  <c r="C2592" i="3"/>
  <c r="D2592" i="3"/>
  <c r="C2593" i="3"/>
  <c r="D2593" i="3"/>
  <c r="C2594" i="3"/>
  <c r="D2594" i="3"/>
  <c r="C2595" i="3"/>
  <c r="D2595" i="3"/>
  <c r="C2596" i="3"/>
  <c r="D2596" i="3"/>
  <c r="C2597" i="3"/>
  <c r="D2597" i="3"/>
  <c r="C2598" i="3"/>
  <c r="D2598" i="3"/>
  <c r="C2599" i="3"/>
  <c r="D2599" i="3"/>
  <c r="C2600" i="3"/>
  <c r="D2600" i="3"/>
  <c r="C2601" i="3"/>
  <c r="D2601" i="3"/>
  <c r="C2602" i="3"/>
  <c r="D2602" i="3"/>
  <c r="C2603" i="3"/>
  <c r="D2603" i="3"/>
  <c r="C2604" i="3"/>
  <c r="D2604" i="3"/>
  <c r="C2605" i="3"/>
  <c r="D2605" i="3"/>
  <c r="C2606" i="3"/>
  <c r="D2606" i="3"/>
  <c r="C2607" i="3"/>
  <c r="D2607" i="3"/>
  <c r="C2608" i="3"/>
  <c r="D2608" i="3"/>
  <c r="C2609" i="3"/>
  <c r="D2609" i="3"/>
  <c r="C2610" i="3"/>
  <c r="D2610" i="3"/>
  <c r="C2611" i="3"/>
  <c r="D2611" i="3"/>
  <c r="C2612" i="3"/>
  <c r="D2612" i="3"/>
  <c r="C2613" i="3"/>
  <c r="D2613" i="3"/>
  <c r="C2614" i="3"/>
  <c r="D2614" i="3"/>
  <c r="C2615" i="3"/>
  <c r="D2615" i="3"/>
  <c r="C2616" i="3"/>
  <c r="D2616" i="3"/>
  <c r="C2617" i="3"/>
  <c r="D2617" i="3"/>
  <c r="C2618" i="3"/>
  <c r="D2618" i="3"/>
  <c r="C2619" i="3"/>
  <c r="D2619" i="3"/>
  <c r="C2620" i="3"/>
  <c r="D2620" i="3"/>
  <c r="C2621" i="3"/>
  <c r="D2621" i="3"/>
  <c r="C2622" i="3"/>
  <c r="D2622" i="3"/>
  <c r="C2623" i="3"/>
  <c r="D2623" i="3"/>
  <c r="C2624" i="3"/>
  <c r="D2624" i="3"/>
  <c r="C2625" i="3"/>
  <c r="D2625" i="3"/>
  <c r="C2626" i="3"/>
  <c r="D2626" i="3"/>
  <c r="C2627" i="3"/>
  <c r="D2627" i="3"/>
  <c r="C2628" i="3"/>
  <c r="D2628" i="3"/>
  <c r="C2629" i="3"/>
  <c r="D2629" i="3"/>
  <c r="C2630" i="3"/>
  <c r="D2630" i="3"/>
  <c r="C2631" i="3"/>
  <c r="D2631" i="3"/>
  <c r="C2632" i="3"/>
  <c r="D2632" i="3"/>
  <c r="C2633" i="3"/>
  <c r="D2633" i="3"/>
  <c r="C2634" i="3"/>
  <c r="D2634" i="3"/>
  <c r="C2635" i="3"/>
  <c r="D2635" i="3"/>
  <c r="C2636" i="3"/>
  <c r="D2636" i="3"/>
  <c r="C2637" i="3"/>
  <c r="D2637" i="3"/>
  <c r="C2638" i="3"/>
  <c r="D2638" i="3"/>
  <c r="C2639" i="3"/>
  <c r="D2639" i="3"/>
  <c r="C2640" i="3"/>
  <c r="D2640" i="3"/>
  <c r="C2641" i="3"/>
  <c r="D2641" i="3"/>
  <c r="C2642" i="3"/>
  <c r="D2642" i="3"/>
  <c r="C2643" i="3"/>
  <c r="D2643" i="3"/>
  <c r="C2644" i="3"/>
  <c r="D2644" i="3"/>
  <c r="C2645" i="3"/>
  <c r="D2645" i="3"/>
  <c r="C2646" i="3"/>
  <c r="D2646" i="3"/>
  <c r="C2647" i="3"/>
  <c r="D2647" i="3"/>
  <c r="C2648" i="3"/>
  <c r="D2648" i="3"/>
  <c r="C2649" i="3"/>
  <c r="D2649" i="3"/>
  <c r="C2650" i="3"/>
  <c r="D2650" i="3"/>
  <c r="C2651" i="3"/>
  <c r="D2651" i="3"/>
  <c r="C2652" i="3"/>
  <c r="D2652" i="3"/>
  <c r="C2653" i="3"/>
  <c r="D2653" i="3"/>
  <c r="C2654" i="3"/>
  <c r="D2654" i="3"/>
  <c r="C2655" i="3"/>
  <c r="D2655" i="3"/>
  <c r="C2656" i="3"/>
  <c r="D2656" i="3"/>
  <c r="C2657" i="3"/>
  <c r="D2657" i="3"/>
  <c r="C2658" i="3"/>
  <c r="D2658" i="3"/>
  <c r="C2659" i="3"/>
  <c r="D2659" i="3"/>
  <c r="C2660" i="3"/>
  <c r="D2660" i="3"/>
  <c r="C2661" i="3"/>
  <c r="D2661" i="3"/>
  <c r="C2662" i="3"/>
  <c r="D2662" i="3"/>
  <c r="C2663" i="3"/>
  <c r="D2663" i="3"/>
  <c r="C2664" i="3"/>
  <c r="D2664" i="3"/>
  <c r="C2665" i="3"/>
  <c r="D2665" i="3"/>
  <c r="C2666" i="3"/>
  <c r="D2666" i="3"/>
  <c r="C2667" i="3"/>
  <c r="D2667" i="3"/>
  <c r="C2668" i="3"/>
  <c r="D2668" i="3"/>
  <c r="C2669" i="3"/>
  <c r="D2669" i="3"/>
  <c r="C2670" i="3"/>
  <c r="D2670" i="3"/>
  <c r="C2671" i="3"/>
  <c r="D2671" i="3"/>
  <c r="C2672" i="3"/>
  <c r="D2672" i="3"/>
  <c r="C2673" i="3"/>
  <c r="D2673" i="3"/>
  <c r="C2674" i="3"/>
  <c r="D2674" i="3"/>
  <c r="C2675" i="3"/>
  <c r="D2675" i="3"/>
  <c r="C2676" i="3"/>
  <c r="D2676" i="3"/>
  <c r="C2677" i="3"/>
  <c r="D2677" i="3"/>
  <c r="C2678" i="3"/>
  <c r="D2678" i="3"/>
  <c r="C2679" i="3"/>
  <c r="D2679" i="3"/>
  <c r="C2680" i="3"/>
  <c r="D2680" i="3"/>
  <c r="C2681" i="3"/>
  <c r="D2681" i="3"/>
  <c r="C2682" i="3"/>
  <c r="D2682" i="3"/>
  <c r="C2683" i="3"/>
  <c r="D2683" i="3"/>
  <c r="C2684" i="3"/>
  <c r="D2684" i="3"/>
  <c r="C2685" i="3"/>
  <c r="D2685" i="3"/>
  <c r="C2686" i="3"/>
  <c r="D2686" i="3"/>
  <c r="C2687" i="3"/>
  <c r="D2687" i="3"/>
  <c r="C2688" i="3"/>
  <c r="D2688" i="3"/>
  <c r="C2689" i="3"/>
  <c r="D2689" i="3"/>
  <c r="C2690" i="3"/>
  <c r="D2690" i="3"/>
  <c r="C2691" i="3"/>
  <c r="D2691" i="3"/>
  <c r="C2692" i="3"/>
  <c r="D2692" i="3"/>
  <c r="C2693" i="3"/>
  <c r="D2693" i="3"/>
  <c r="C2694" i="3"/>
  <c r="D2694" i="3"/>
  <c r="C2695" i="3"/>
  <c r="D2695" i="3"/>
  <c r="C2696" i="3"/>
  <c r="D2696" i="3"/>
  <c r="C2697" i="3"/>
  <c r="D2697" i="3"/>
  <c r="C2698" i="3"/>
  <c r="D2698" i="3"/>
  <c r="C2699" i="3"/>
  <c r="D2699" i="3"/>
  <c r="C2700" i="3"/>
  <c r="D2700" i="3"/>
  <c r="C2701" i="3"/>
  <c r="D2701" i="3"/>
  <c r="C2702" i="3"/>
  <c r="D2702" i="3"/>
  <c r="C2703" i="3"/>
  <c r="D2703" i="3"/>
  <c r="C2704" i="3"/>
  <c r="D2704" i="3"/>
  <c r="C2705" i="3"/>
  <c r="D2705" i="3"/>
  <c r="C2706" i="3"/>
  <c r="D2706" i="3"/>
  <c r="C2707" i="3"/>
  <c r="D2707" i="3"/>
  <c r="C2708" i="3"/>
  <c r="D2708" i="3"/>
  <c r="C2709" i="3"/>
  <c r="D2709" i="3"/>
  <c r="C2710" i="3"/>
  <c r="D2710" i="3"/>
  <c r="C2711" i="3"/>
  <c r="D2711" i="3"/>
  <c r="C2712" i="3"/>
  <c r="D2712" i="3"/>
  <c r="C2713" i="3"/>
  <c r="D2713" i="3"/>
  <c r="C2714" i="3"/>
  <c r="D2714" i="3"/>
  <c r="C2715" i="3"/>
  <c r="D2715" i="3"/>
  <c r="C2716" i="3"/>
  <c r="D2716" i="3"/>
  <c r="C2717" i="3"/>
  <c r="D2717" i="3"/>
  <c r="C2718" i="3"/>
  <c r="D2718" i="3"/>
  <c r="C2719" i="3"/>
  <c r="D2719" i="3"/>
  <c r="C2720" i="3"/>
  <c r="D2720" i="3"/>
  <c r="C2721" i="3"/>
  <c r="D2721" i="3"/>
  <c r="C2722" i="3"/>
  <c r="D2722" i="3"/>
  <c r="C2723" i="3"/>
  <c r="D2723" i="3"/>
  <c r="C2724" i="3"/>
  <c r="D2724" i="3"/>
  <c r="C2725" i="3"/>
  <c r="D2725" i="3"/>
  <c r="C2726" i="3"/>
  <c r="D2726" i="3"/>
  <c r="C2727" i="3"/>
  <c r="D2727" i="3"/>
  <c r="C2728" i="3"/>
  <c r="D2728" i="3"/>
  <c r="C2729" i="3"/>
  <c r="D2729" i="3"/>
  <c r="C2730" i="3"/>
  <c r="D2730" i="3"/>
  <c r="C2731" i="3"/>
  <c r="D2731" i="3"/>
  <c r="C2732" i="3"/>
  <c r="D2732" i="3"/>
  <c r="C2733" i="3"/>
  <c r="D2733" i="3"/>
  <c r="C2734" i="3"/>
  <c r="D2734" i="3"/>
  <c r="C2735" i="3"/>
  <c r="D2735" i="3"/>
  <c r="C2736" i="3"/>
  <c r="D2736" i="3"/>
  <c r="C2737" i="3"/>
  <c r="D2737" i="3"/>
  <c r="C2738" i="3"/>
  <c r="D2738" i="3"/>
  <c r="C2739" i="3"/>
  <c r="D2739" i="3"/>
  <c r="C2740" i="3"/>
  <c r="D2740" i="3"/>
  <c r="C2741" i="3"/>
  <c r="D2741" i="3"/>
  <c r="C2742" i="3"/>
  <c r="D2742" i="3"/>
  <c r="C2743" i="3"/>
  <c r="D2743" i="3"/>
  <c r="C2744" i="3"/>
  <c r="D2744" i="3"/>
  <c r="C2745" i="3"/>
  <c r="D2745" i="3"/>
  <c r="C2746" i="3"/>
  <c r="D2746" i="3"/>
  <c r="C2747" i="3"/>
  <c r="D2747" i="3"/>
  <c r="C2748" i="3"/>
  <c r="D2748" i="3"/>
  <c r="C2749" i="3"/>
  <c r="D2749" i="3"/>
  <c r="C2750" i="3"/>
  <c r="D2750" i="3"/>
  <c r="C2751" i="3"/>
  <c r="D2751" i="3"/>
  <c r="C2752" i="3"/>
  <c r="D2752" i="3"/>
  <c r="C2753" i="3"/>
  <c r="D2753" i="3"/>
  <c r="C2754" i="3"/>
  <c r="D2754" i="3"/>
  <c r="C2755" i="3"/>
  <c r="D2755" i="3"/>
  <c r="C2756" i="3"/>
  <c r="D2756" i="3"/>
  <c r="C2757" i="3"/>
  <c r="D2757" i="3"/>
  <c r="C2758" i="3"/>
  <c r="D2758" i="3"/>
  <c r="C2759" i="3"/>
  <c r="D2759" i="3"/>
  <c r="C2760" i="3"/>
  <c r="D2760" i="3"/>
  <c r="C2761" i="3"/>
  <c r="D2761" i="3"/>
  <c r="C2762" i="3"/>
  <c r="D2762" i="3"/>
  <c r="C2763" i="3"/>
  <c r="D2763" i="3"/>
  <c r="C2764" i="3"/>
  <c r="D2764" i="3"/>
  <c r="C2765" i="3"/>
  <c r="D2765" i="3"/>
  <c r="C2766" i="3"/>
  <c r="D2766" i="3"/>
  <c r="C2767" i="3"/>
  <c r="D2767" i="3"/>
  <c r="C2768" i="3"/>
  <c r="D2768" i="3"/>
  <c r="C2769" i="3"/>
  <c r="D2769" i="3"/>
  <c r="C2770" i="3"/>
  <c r="D2770" i="3"/>
  <c r="C2771" i="3"/>
  <c r="D2771" i="3"/>
  <c r="C2772" i="3"/>
  <c r="D2772" i="3"/>
  <c r="C2773" i="3"/>
  <c r="D2773" i="3"/>
  <c r="C2774" i="3"/>
  <c r="D2774" i="3"/>
  <c r="C2775" i="3"/>
  <c r="D2775" i="3"/>
  <c r="C2776" i="3"/>
  <c r="D2776" i="3"/>
  <c r="C2777" i="3"/>
  <c r="D2777" i="3"/>
  <c r="C2778" i="3"/>
  <c r="D2778" i="3"/>
  <c r="C2779" i="3"/>
  <c r="D2779" i="3"/>
  <c r="C2780" i="3"/>
  <c r="D2780" i="3"/>
  <c r="C2781" i="3"/>
  <c r="D2781" i="3"/>
  <c r="C2782" i="3"/>
  <c r="D2782" i="3"/>
  <c r="C2783" i="3"/>
  <c r="D2783" i="3"/>
  <c r="C2784" i="3"/>
  <c r="D2784" i="3"/>
  <c r="C2785" i="3"/>
  <c r="D2785" i="3"/>
  <c r="C2786" i="3"/>
  <c r="D2786" i="3"/>
  <c r="C2787" i="3"/>
  <c r="D2787" i="3"/>
  <c r="C2788" i="3"/>
  <c r="D2788" i="3"/>
  <c r="C2789" i="3"/>
  <c r="D2789" i="3"/>
  <c r="C2790" i="3"/>
  <c r="D2790" i="3"/>
  <c r="C2791" i="3"/>
  <c r="D2791" i="3"/>
  <c r="C2792" i="3"/>
  <c r="D2792" i="3"/>
  <c r="C2793" i="3"/>
  <c r="D2793" i="3"/>
  <c r="C2794" i="3"/>
  <c r="D2794" i="3"/>
  <c r="C2795" i="3"/>
  <c r="D2795" i="3"/>
  <c r="C2796" i="3"/>
  <c r="D2796" i="3"/>
  <c r="C2797" i="3"/>
  <c r="D2797" i="3"/>
  <c r="C2798" i="3"/>
  <c r="D2798" i="3"/>
  <c r="C2799" i="3"/>
  <c r="D2799" i="3"/>
  <c r="C2800" i="3"/>
  <c r="D2800" i="3"/>
  <c r="C2801" i="3"/>
  <c r="D2801" i="3"/>
  <c r="C2802" i="3"/>
  <c r="D2802" i="3"/>
  <c r="C2803" i="3"/>
  <c r="D2803" i="3"/>
  <c r="C2804" i="3"/>
  <c r="D2804" i="3"/>
  <c r="C2805" i="3"/>
  <c r="D2805" i="3"/>
  <c r="C2806" i="3"/>
  <c r="D2806" i="3"/>
  <c r="C2807" i="3"/>
  <c r="D2807" i="3"/>
  <c r="C2808" i="3"/>
  <c r="D2808" i="3"/>
  <c r="C2809" i="3"/>
  <c r="D2809" i="3"/>
  <c r="C2810" i="3"/>
  <c r="D2810" i="3"/>
  <c r="C2811" i="3"/>
  <c r="D2811" i="3"/>
  <c r="C2812" i="3"/>
  <c r="D2812" i="3"/>
  <c r="C2813" i="3"/>
  <c r="D2813" i="3"/>
  <c r="C2814" i="3"/>
  <c r="D2814" i="3"/>
  <c r="C2815" i="3"/>
  <c r="D2815" i="3"/>
  <c r="C2816" i="3"/>
  <c r="D2816" i="3"/>
  <c r="C2817" i="3"/>
  <c r="D2817" i="3"/>
  <c r="C2818" i="3"/>
  <c r="D2818" i="3"/>
  <c r="C2819" i="3"/>
  <c r="D2819" i="3"/>
  <c r="C2820" i="3"/>
  <c r="D2820" i="3"/>
  <c r="C2821" i="3"/>
  <c r="D2821" i="3"/>
  <c r="C2822" i="3"/>
  <c r="D2822" i="3"/>
  <c r="C2823" i="3"/>
  <c r="D2823" i="3"/>
  <c r="C2824" i="3"/>
  <c r="D2824" i="3"/>
  <c r="C2825" i="3"/>
  <c r="D2825" i="3"/>
  <c r="C2826" i="3"/>
  <c r="D2826" i="3"/>
  <c r="C2827" i="3"/>
  <c r="D2827" i="3"/>
  <c r="C2828" i="3"/>
  <c r="D2828" i="3"/>
  <c r="C2829" i="3"/>
  <c r="D2829" i="3"/>
  <c r="C2830" i="3"/>
  <c r="D2830" i="3"/>
  <c r="C2831" i="3"/>
  <c r="D2831" i="3"/>
  <c r="C2832" i="3"/>
  <c r="D2832" i="3"/>
  <c r="C2833" i="3"/>
  <c r="D2833" i="3"/>
  <c r="C2834" i="3"/>
  <c r="D2834" i="3"/>
  <c r="C2835" i="3"/>
  <c r="D2835" i="3"/>
  <c r="C2836" i="3"/>
  <c r="D2836" i="3"/>
  <c r="C2837" i="3"/>
  <c r="D2837" i="3"/>
  <c r="C2838" i="3"/>
  <c r="D2838" i="3"/>
  <c r="C2839" i="3"/>
  <c r="D2839" i="3"/>
  <c r="C2840" i="3"/>
  <c r="D2840" i="3"/>
  <c r="C2841" i="3"/>
  <c r="D2841" i="3"/>
  <c r="C2842" i="3"/>
  <c r="D2842" i="3"/>
  <c r="C2843" i="3"/>
  <c r="D2843" i="3"/>
  <c r="C2844" i="3"/>
  <c r="D2844" i="3"/>
  <c r="C2845" i="3"/>
  <c r="D2845" i="3"/>
  <c r="C2846" i="3"/>
  <c r="D2846" i="3"/>
  <c r="C2847" i="3"/>
  <c r="D2847" i="3"/>
  <c r="C2848" i="3"/>
  <c r="D2848" i="3"/>
  <c r="C2849" i="3"/>
  <c r="D2849" i="3"/>
  <c r="C2850" i="3"/>
  <c r="D2850" i="3"/>
  <c r="C2851" i="3"/>
  <c r="D2851" i="3"/>
  <c r="C2852" i="3"/>
  <c r="D2852" i="3"/>
  <c r="C2853" i="3"/>
  <c r="D2853" i="3"/>
  <c r="C2854" i="3"/>
  <c r="D2854" i="3"/>
  <c r="C2855" i="3"/>
  <c r="D2855" i="3"/>
  <c r="C2856" i="3"/>
  <c r="D2856" i="3"/>
  <c r="C2857" i="3"/>
  <c r="D2857" i="3"/>
  <c r="C2858" i="3"/>
  <c r="D2858" i="3"/>
  <c r="C2859" i="3"/>
  <c r="D2859" i="3"/>
  <c r="C2860" i="3"/>
  <c r="D2860" i="3"/>
  <c r="C2861" i="3"/>
  <c r="D2861" i="3"/>
  <c r="C2862" i="3"/>
  <c r="D2862" i="3"/>
  <c r="C2863" i="3"/>
  <c r="D2863" i="3"/>
  <c r="C2864" i="3"/>
  <c r="D2864" i="3"/>
  <c r="C2865" i="3"/>
  <c r="D2865" i="3"/>
  <c r="C2866" i="3"/>
  <c r="D2866" i="3"/>
  <c r="C2867" i="3"/>
  <c r="D2867" i="3"/>
  <c r="C2868" i="3"/>
  <c r="D2868" i="3"/>
  <c r="C2869" i="3"/>
  <c r="D2869" i="3"/>
  <c r="C2870" i="3"/>
  <c r="D2870" i="3"/>
  <c r="C2871" i="3"/>
  <c r="D2871" i="3"/>
  <c r="C2872" i="3"/>
  <c r="D2872" i="3"/>
  <c r="C2873" i="3"/>
  <c r="D2873" i="3"/>
  <c r="C2874" i="3"/>
  <c r="D2874" i="3"/>
  <c r="C2875" i="3"/>
  <c r="D2875" i="3"/>
  <c r="C2876" i="3"/>
  <c r="D2876" i="3"/>
  <c r="C2877" i="3"/>
  <c r="D2877" i="3"/>
  <c r="C2878" i="3"/>
  <c r="D2878" i="3"/>
  <c r="C2879" i="3"/>
  <c r="D2879" i="3"/>
  <c r="C2880" i="3"/>
  <c r="D2880" i="3"/>
  <c r="C2881" i="3"/>
  <c r="D2881" i="3"/>
  <c r="C2882" i="3"/>
  <c r="D2882" i="3"/>
  <c r="C2883" i="3"/>
  <c r="D2883" i="3"/>
  <c r="C2884" i="3"/>
  <c r="D2884" i="3"/>
  <c r="C2885" i="3"/>
  <c r="D2885" i="3"/>
  <c r="C2886" i="3"/>
  <c r="D2886" i="3"/>
  <c r="C2887" i="3"/>
  <c r="D2887" i="3"/>
  <c r="C2888" i="3"/>
  <c r="D2888" i="3"/>
  <c r="C2889" i="3"/>
  <c r="D2889" i="3"/>
  <c r="C2890" i="3"/>
  <c r="D2890" i="3"/>
  <c r="C2891" i="3"/>
  <c r="D2891" i="3"/>
  <c r="C2892" i="3"/>
  <c r="D2892" i="3"/>
  <c r="C2893" i="3"/>
  <c r="D2893" i="3"/>
  <c r="C2894" i="3"/>
  <c r="D2894" i="3"/>
  <c r="C2895" i="3"/>
  <c r="D2895" i="3"/>
  <c r="C2896" i="3"/>
  <c r="D2896" i="3"/>
  <c r="C2897" i="3"/>
  <c r="D2897" i="3"/>
  <c r="C2898" i="3"/>
  <c r="D2898" i="3"/>
  <c r="C2899" i="3"/>
  <c r="D2899" i="3"/>
  <c r="C2900" i="3"/>
  <c r="D2900" i="3"/>
  <c r="C2901" i="3"/>
  <c r="D2901" i="3"/>
  <c r="C2902" i="3"/>
  <c r="D2902" i="3"/>
  <c r="C2903" i="3"/>
  <c r="D2903" i="3"/>
  <c r="C2904" i="3"/>
  <c r="D2904" i="3"/>
  <c r="C2905" i="3"/>
  <c r="D2905" i="3"/>
  <c r="C2906" i="3"/>
  <c r="D2906" i="3"/>
  <c r="C2907" i="3"/>
  <c r="D2907" i="3"/>
  <c r="C2908" i="3"/>
  <c r="D2908" i="3"/>
  <c r="C2909" i="3"/>
  <c r="D2909" i="3"/>
  <c r="C2910" i="3"/>
  <c r="D2910" i="3"/>
  <c r="C2911" i="3"/>
  <c r="D2911" i="3"/>
  <c r="C2912" i="3"/>
  <c r="D2912" i="3"/>
  <c r="C2913" i="3"/>
  <c r="D2913" i="3"/>
  <c r="C2914" i="3"/>
  <c r="D2914" i="3"/>
  <c r="C2915" i="3"/>
  <c r="D2915" i="3"/>
  <c r="C2916" i="3"/>
  <c r="D2916" i="3"/>
  <c r="C2917" i="3"/>
  <c r="D2917" i="3"/>
  <c r="C2918" i="3"/>
  <c r="D2918" i="3"/>
  <c r="C2919" i="3"/>
  <c r="D2919" i="3"/>
  <c r="C2920" i="3"/>
  <c r="D2920" i="3"/>
  <c r="C2921" i="3"/>
  <c r="D2921" i="3"/>
  <c r="C2922" i="3"/>
  <c r="D2922" i="3"/>
  <c r="C2923" i="3"/>
  <c r="D2923" i="3"/>
  <c r="C2924" i="3"/>
  <c r="D2924" i="3"/>
  <c r="C2925" i="3"/>
  <c r="D2925" i="3"/>
  <c r="C2926" i="3"/>
  <c r="D2926" i="3"/>
  <c r="C2927" i="3"/>
  <c r="D2927" i="3"/>
  <c r="C2928" i="3"/>
  <c r="D2928" i="3"/>
  <c r="C2929" i="3"/>
  <c r="D2929" i="3"/>
  <c r="C2930" i="3"/>
  <c r="D2930" i="3"/>
  <c r="C2931" i="3"/>
  <c r="D2931" i="3"/>
  <c r="C2932" i="3"/>
  <c r="D2932" i="3"/>
  <c r="C2933" i="3"/>
  <c r="D2933" i="3"/>
  <c r="C2934" i="3"/>
  <c r="D2934" i="3"/>
  <c r="C2935" i="3"/>
  <c r="D2935" i="3"/>
  <c r="C2936" i="3"/>
  <c r="D2936" i="3"/>
  <c r="C2937" i="3"/>
  <c r="D2937" i="3"/>
  <c r="C2938" i="3"/>
  <c r="D2938" i="3"/>
  <c r="C2939" i="3"/>
  <c r="D2939" i="3"/>
  <c r="C2940" i="3"/>
  <c r="D2940" i="3"/>
  <c r="C2941" i="3"/>
  <c r="D2941" i="3"/>
  <c r="C2942" i="3"/>
  <c r="D2942" i="3"/>
  <c r="C2943" i="3"/>
  <c r="D2943" i="3"/>
  <c r="C2944" i="3"/>
  <c r="D2944" i="3"/>
  <c r="C2945" i="3"/>
  <c r="D2945" i="3"/>
  <c r="C2946" i="3"/>
  <c r="D2946" i="3"/>
  <c r="C2947" i="3"/>
  <c r="D2947" i="3"/>
  <c r="C2948" i="3"/>
  <c r="D2948" i="3"/>
  <c r="C2949" i="3"/>
  <c r="D2949" i="3"/>
  <c r="C2950" i="3"/>
  <c r="D2950" i="3"/>
  <c r="C2951" i="3"/>
  <c r="D2951" i="3"/>
  <c r="C2952" i="3"/>
  <c r="D2952" i="3"/>
  <c r="C2953" i="3"/>
  <c r="D2953" i="3"/>
  <c r="C2954" i="3"/>
  <c r="D2954" i="3"/>
  <c r="C2955" i="3"/>
  <c r="D2955" i="3"/>
  <c r="C2956" i="3"/>
  <c r="D2956" i="3"/>
  <c r="C2957" i="3"/>
  <c r="D2957" i="3"/>
  <c r="C2958" i="3"/>
  <c r="D2958" i="3"/>
  <c r="C2959" i="3"/>
  <c r="D2959" i="3"/>
  <c r="C2960" i="3"/>
  <c r="D2960" i="3"/>
  <c r="C2961" i="3"/>
  <c r="D2961" i="3"/>
  <c r="C2962" i="3"/>
  <c r="D2962" i="3"/>
  <c r="C2963" i="3"/>
  <c r="D2963" i="3"/>
  <c r="C2964" i="3"/>
  <c r="D2964" i="3"/>
  <c r="C2965" i="3"/>
  <c r="D2965" i="3"/>
  <c r="C2966" i="3"/>
  <c r="D2966" i="3"/>
  <c r="C2967" i="3"/>
  <c r="D2967" i="3"/>
  <c r="C2968" i="3"/>
  <c r="D2968" i="3"/>
  <c r="C2969" i="3"/>
  <c r="D2969" i="3"/>
  <c r="C2970" i="3"/>
  <c r="D2970" i="3"/>
  <c r="C2971" i="3"/>
  <c r="D2971" i="3"/>
  <c r="C2972" i="3"/>
  <c r="D2972" i="3"/>
  <c r="C2973" i="3"/>
  <c r="D2973" i="3"/>
  <c r="C2974" i="3"/>
  <c r="D2974" i="3"/>
  <c r="C2975" i="3"/>
  <c r="D2975" i="3"/>
  <c r="C2976" i="3"/>
  <c r="D2976" i="3"/>
  <c r="C2977" i="3"/>
  <c r="D2977" i="3"/>
  <c r="C2978" i="3"/>
  <c r="D2978" i="3"/>
  <c r="C2979" i="3"/>
  <c r="D2979" i="3"/>
  <c r="C2980" i="3"/>
  <c r="D2980" i="3"/>
  <c r="C2981" i="3"/>
  <c r="D2981" i="3"/>
  <c r="C2982" i="3"/>
  <c r="D2982" i="3"/>
  <c r="C2983" i="3"/>
  <c r="D2983" i="3"/>
  <c r="C2984" i="3"/>
  <c r="D2984" i="3"/>
  <c r="C2985" i="3"/>
  <c r="D2985" i="3"/>
  <c r="C2986" i="3"/>
  <c r="D2986" i="3"/>
  <c r="C2987" i="3"/>
  <c r="D2987" i="3"/>
  <c r="C2988" i="3"/>
  <c r="D2988" i="3"/>
  <c r="C2989" i="3"/>
  <c r="D2989" i="3"/>
  <c r="C2990" i="3"/>
  <c r="D2990" i="3"/>
  <c r="C2991" i="3"/>
  <c r="D2991" i="3"/>
  <c r="C2992" i="3"/>
  <c r="D2992" i="3"/>
  <c r="C2993" i="3"/>
  <c r="D2993" i="3"/>
  <c r="C2994" i="3"/>
  <c r="D2994" i="3"/>
  <c r="C2995" i="3"/>
  <c r="D2995" i="3"/>
  <c r="C2996" i="3"/>
  <c r="D2996" i="3"/>
  <c r="C2997" i="3"/>
  <c r="D2997" i="3"/>
  <c r="C2998" i="3"/>
  <c r="D2998" i="3"/>
  <c r="C2999" i="3"/>
  <c r="D2999" i="3"/>
  <c r="C3000" i="3"/>
  <c r="D3000" i="3"/>
  <c r="C3001" i="3"/>
  <c r="D3001" i="3"/>
  <c r="C3002" i="3"/>
  <c r="D3002" i="3"/>
  <c r="C3003" i="3"/>
  <c r="D3003" i="3"/>
  <c r="C3004" i="3"/>
  <c r="D3004" i="3"/>
  <c r="C3005" i="3"/>
  <c r="D3005" i="3"/>
  <c r="C3006" i="3"/>
  <c r="D3006" i="3"/>
  <c r="C3007" i="3"/>
  <c r="D3007" i="3"/>
  <c r="C3008" i="3"/>
  <c r="D3008" i="3"/>
  <c r="C3009" i="3"/>
  <c r="D3009" i="3"/>
  <c r="C3010" i="3"/>
  <c r="D3010" i="3"/>
  <c r="C3011" i="3"/>
  <c r="D3011" i="3"/>
  <c r="C3012" i="3"/>
  <c r="D3012" i="3"/>
  <c r="C3013" i="3"/>
  <c r="D3013" i="3"/>
  <c r="C3014" i="3"/>
  <c r="D3014" i="3"/>
  <c r="C3015" i="3"/>
  <c r="D3015" i="3"/>
  <c r="C3016" i="3"/>
  <c r="D3016" i="3"/>
  <c r="C3017" i="3"/>
  <c r="D3017" i="3"/>
  <c r="C3018" i="3"/>
  <c r="D3018" i="3"/>
  <c r="C3019" i="3"/>
  <c r="D3019" i="3"/>
  <c r="C3020" i="3"/>
  <c r="D3020" i="3"/>
  <c r="C3021" i="3"/>
  <c r="D3021" i="3"/>
  <c r="C3022" i="3"/>
  <c r="D3022" i="3"/>
  <c r="C3023" i="3"/>
  <c r="D3023" i="3"/>
  <c r="C3024" i="3"/>
  <c r="D3024" i="3"/>
  <c r="C3025" i="3"/>
  <c r="D3025" i="3"/>
  <c r="C3026" i="3"/>
  <c r="D3026" i="3"/>
  <c r="C3027" i="3"/>
  <c r="D3027" i="3"/>
  <c r="C3028" i="3"/>
  <c r="D3028" i="3"/>
  <c r="C3029" i="3"/>
  <c r="D3029" i="3"/>
  <c r="C3030" i="3"/>
  <c r="D3030" i="3"/>
  <c r="C3031" i="3"/>
  <c r="D3031" i="3"/>
  <c r="C3032" i="3"/>
  <c r="D3032" i="3"/>
  <c r="C3033" i="3"/>
  <c r="D3033" i="3"/>
  <c r="C3034" i="3"/>
  <c r="D3034" i="3"/>
  <c r="C3035" i="3"/>
  <c r="D3035" i="3"/>
  <c r="C3036" i="3"/>
  <c r="D3036" i="3"/>
  <c r="C3037" i="3"/>
  <c r="D3037" i="3"/>
  <c r="C3038" i="3"/>
  <c r="D3038" i="3"/>
  <c r="C3039" i="3"/>
  <c r="D3039" i="3"/>
  <c r="C3040" i="3"/>
  <c r="D3040" i="3"/>
  <c r="C3041" i="3"/>
  <c r="D3041" i="3"/>
  <c r="C3042" i="3"/>
  <c r="D3042" i="3"/>
  <c r="C3043" i="3"/>
  <c r="D3043" i="3"/>
  <c r="C3044" i="3"/>
  <c r="D3044" i="3"/>
  <c r="C3045" i="3"/>
  <c r="D3045" i="3"/>
  <c r="C3046" i="3"/>
  <c r="D3046" i="3"/>
  <c r="C3047" i="3"/>
  <c r="D3047" i="3"/>
  <c r="C3048" i="3"/>
  <c r="D3048" i="3"/>
  <c r="C3049" i="3"/>
  <c r="D3049" i="3"/>
  <c r="C3050" i="3"/>
  <c r="D3050" i="3"/>
  <c r="C3051" i="3"/>
  <c r="D3051" i="3"/>
  <c r="C3052" i="3"/>
  <c r="D3052" i="3"/>
  <c r="C3053" i="3"/>
  <c r="D3053" i="3"/>
  <c r="C3054" i="3"/>
  <c r="D3054" i="3"/>
  <c r="C3055" i="3"/>
  <c r="D3055" i="3"/>
  <c r="C3056" i="3"/>
  <c r="D3056" i="3"/>
  <c r="C3057" i="3"/>
  <c r="D3057" i="3"/>
  <c r="C3058" i="3"/>
  <c r="D3058" i="3"/>
  <c r="C3059" i="3"/>
  <c r="D3059" i="3"/>
  <c r="C3060" i="3"/>
  <c r="D3060" i="3"/>
  <c r="C3061" i="3"/>
  <c r="D3061" i="3"/>
  <c r="C3062" i="3"/>
  <c r="D3062" i="3"/>
  <c r="C3063" i="3"/>
  <c r="D3063" i="3"/>
  <c r="C3064" i="3"/>
  <c r="D3064" i="3"/>
  <c r="C3065" i="3"/>
  <c r="D3065" i="3"/>
  <c r="C3066" i="3"/>
  <c r="D3066" i="3"/>
  <c r="C3067" i="3"/>
  <c r="D3067" i="3"/>
  <c r="C3068" i="3"/>
  <c r="D3068" i="3"/>
  <c r="C3069" i="3"/>
  <c r="D3069" i="3"/>
  <c r="C3070" i="3"/>
  <c r="D3070" i="3"/>
  <c r="C3071" i="3"/>
  <c r="D3071" i="3"/>
  <c r="C3072" i="3"/>
  <c r="D3072" i="3"/>
  <c r="C3073" i="3"/>
  <c r="D3073" i="3"/>
  <c r="C3074" i="3"/>
  <c r="D3074" i="3"/>
  <c r="C3075" i="3"/>
  <c r="D3075" i="3"/>
  <c r="C3076" i="3"/>
  <c r="D3076" i="3"/>
  <c r="C3077" i="3"/>
  <c r="D3077" i="3"/>
  <c r="C3078" i="3"/>
  <c r="D3078" i="3"/>
  <c r="C3079" i="3"/>
  <c r="D3079" i="3"/>
  <c r="C3080" i="3"/>
  <c r="D3080" i="3"/>
  <c r="C3081" i="3"/>
  <c r="D3081" i="3"/>
  <c r="C3082" i="3"/>
  <c r="D3082" i="3"/>
  <c r="C3083" i="3"/>
  <c r="D3083" i="3"/>
  <c r="C3084" i="3"/>
  <c r="D3084" i="3"/>
  <c r="C3085" i="3"/>
  <c r="D3085" i="3"/>
  <c r="C3086" i="3"/>
  <c r="D3086" i="3"/>
  <c r="C3087" i="3"/>
  <c r="D3087" i="3"/>
  <c r="C3088" i="3"/>
  <c r="D3088" i="3"/>
  <c r="C3089" i="3"/>
  <c r="D3089" i="3"/>
  <c r="C3090" i="3"/>
  <c r="D3090" i="3"/>
  <c r="C3091" i="3"/>
  <c r="D3091" i="3"/>
  <c r="C3092" i="3"/>
  <c r="D3092" i="3"/>
  <c r="C3093" i="3"/>
  <c r="D3093" i="3"/>
  <c r="C3094" i="3"/>
  <c r="D3094" i="3"/>
  <c r="C3095" i="3"/>
  <c r="D3095" i="3"/>
  <c r="C3096" i="3"/>
  <c r="D3096" i="3"/>
  <c r="C3097" i="3"/>
  <c r="D3097" i="3"/>
  <c r="C3098" i="3"/>
  <c r="D3098" i="3"/>
  <c r="C3099" i="3"/>
  <c r="D3099" i="3"/>
  <c r="C3100" i="3"/>
  <c r="D3100" i="3"/>
  <c r="C3101" i="3"/>
  <c r="D3101" i="3"/>
  <c r="C3102" i="3"/>
  <c r="D3102" i="3"/>
  <c r="C3103" i="3"/>
  <c r="D3103" i="3"/>
  <c r="C3104" i="3"/>
  <c r="D3104" i="3"/>
  <c r="C3105" i="3"/>
  <c r="D3105" i="3"/>
  <c r="C3106" i="3"/>
  <c r="D3106" i="3"/>
  <c r="C3107" i="3"/>
  <c r="D3107" i="3"/>
  <c r="C3108" i="3"/>
  <c r="D3108" i="3"/>
  <c r="C3109" i="3"/>
  <c r="D3109" i="3"/>
  <c r="C3110" i="3"/>
  <c r="D3110" i="3"/>
  <c r="C3111" i="3"/>
  <c r="D3111" i="3"/>
  <c r="C3112" i="3"/>
  <c r="D3112" i="3"/>
  <c r="C3113" i="3"/>
  <c r="D3113" i="3"/>
  <c r="C3114" i="3"/>
  <c r="D3114" i="3"/>
  <c r="C3115" i="3"/>
  <c r="D3115" i="3"/>
  <c r="C3116" i="3"/>
  <c r="D3116" i="3"/>
  <c r="C3117" i="3"/>
  <c r="D3117" i="3"/>
  <c r="C3118" i="3"/>
  <c r="D3118" i="3"/>
  <c r="C3119" i="3"/>
  <c r="D3119" i="3"/>
  <c r="C3120" i="3"/>
  <c r="D3120" i="3"/>
  <c r="C3121" i="3"/>
  <c r="D3121" i="3"/>
  <c r="C3122" i="3"/>
  <c r="D3122" i="3"/>
  <c r="C3123" i="3"/>
  <c r="D3123" i="3"/>
  <c r="C3124" i="3"/>
  <c r="D3124" i="3"/>
  <c r="C3125" i="3"/>
  <c r="D3125" i="3"/>
  <c r="C3126" i="3"/>
  <c r="D3126" i="3"/>
  <c r="C3127" i="3"/>
  <c r="D3127" i="3"/>
  <c r="C3128" i="3"/>
  <c r="D3128" i="3"/>
  <c r="C3129" i="3"/>
  <c r="D3129" i="3"/>
  <c r="C3130" i="3"/>
  <c r="D3130" i="3"/>
  <c r="C3131" i="3"/>
  <c r="D3131" i="3"/>
  <c r="C3132" i="3"/>
  <c r="D3132" i="3"/>
  <c r="C3133" i="3"/>
  <c r="D3133" i="3"/>
  <c r="C3134" i="3"/>
  <c r="D3134" i="3"/>
  <c r="C3135" i="3"/>
  <c r="D3135" i="3"/>
  <c r="C3136" i="3"/>
  <c r="D3136" i="3"/>
  <c r="C3137" i="3"/>
  <c r="D3137" i="3"/>
  <c r="C3138" i="3"/>
  <c r="D3138" i="3"/>
  <c r="C3139" i="3"/>
  <c r="D3139" i="3"/>
  <c r="C3140" i="3"/>
  <c r="D3140" i="3"/>
  <c r="C3141" i="3"/>
  <c r="D3141" i="3"/>
  <c r="C3142" i="3"/>
  <c r="D3142" i="3"/>
  <c r="C3143" i="3"/>
  <c r="D3143" i="3"/>
  <c r="C3144" i="3"/>
  <c r="D3144" i="3"/>
  <c r="C3145" i="3"/>
  <c r="D3145" i="3"/>
  <c r="C3146" i="3"/>
  <c r="D3146" i="3"/>
  <c r="C3147" i="3"/>
  <c r="D3147" i="3"/>
  <c r="C3148" i="3"/>
  <c r="D3148" i="3"/>
  <c r="C3149" i="3"/>
  <c r="D3149" i="3"/>
  <c r="C3150" i="3"/>
  <c r="D3150" i="3"/>
  <c r="C3151" i="3"/>
  <c r="D3151" i="3"/>
  <c r="C3152" i="3"/>
  <c r="D3152" i="3"/>
  <c r="C3153" i="3"/>
  <c r="D3153" i="3"/>
  <c r="C3154" i="3"/>
  <c r="D3154" i="3"/>
  <c r="C3155" i="3"/>
  <c r="D3155" i="3"/>
  <c r="C3156" i="3"/>
  <c r="D3156" i="3"/>
  <c r="C3157" i="3"/>
  <c r="D3157" i="3"/>
  <c r="C3158" i="3"/>
  <c r="D3158" i="3"/>
  <c r="C3159" i="3"/>
  <c r="D3159" i="3"/>
  <c r="C3160" i="3"/>
  <c r="D3160" i="3"/>
  <c r="C3161" i="3"/>
  <c r="D3161" i="3"/>
  <c r="C3162" i="3"/>
  <c r="D3162" i="3"/>
  <c r="C3163" i="3"/>
  <c r="D3163" i="3"/>
  <c r="C3164" i="3"/>
  <c r="D3164" i="3"/>
  <c r="C3165" i="3"/>
  <c r="D3165" i="3"/>
  <c r="C3166" i="3"/>
  <c r="D3166" i="3"/>
  <c r="C3167" i="3"/>
  <c r="D3167" i="3"/>
  <c r="C3168" i="3"/>
  <c r="D3168" i="3"/>
  <c r="C3169" i="3"/>
  <c r="D3169" i="3"/>
  <c r="C3170" i="3"/>
  <c r="D3170" i="3"/>
  <c r="C3171" i="3"/>
  <c r="D3171" i="3"/>
  <c r="C3172" i="3"/>
  <c r="D3172" i="3"/>
  <c r="C3173" i="3"/>
  <c r="D3173" i="3"/>
  <c r="C3174" i="3"/>
  <c r="D3174" i="3"/>
  <c r="C3175" i="3"/>
  <c r="D3175" i="3"/>
  <c r="C3176" i="3"/>
  <c r="D3176" i="3"/>
  <c r="C3177" i="3"/>
  <c r="D3177" i="3"/>
  <c r="C3178" i="3"/>
  <c r="D3178" i="3"/>
  <c r="C3179" i="3"/>
  <c r="D3179" i="3"/>
  <c r="C3180" i="3"/>
  <c r="D3180" i="3"/>
  <c r="C3181" i="3"/>
  <c r="D3181" i="3"/>
  <c r="C3182" i="3"/>
  <c r="D3182" i="3"/>
  <c r="C3183" i="3"/>
  <c r="D3183" i="3"/>
  <c r="C3184" i="3"/>
  <c r="D3184" i="3"/>
  <c r="C3185" i="3"/>
  <c r="D3185" i="3"/>
  <c r="C3186" i="3"/>
  <c r="D3186" i="3"/>
  <c r="C3187" i="3"/>
  <c r="D3187" i="3"/>
  <c r="C3188" i="3"/>
  <c r="D3188" i="3"/>
  <c r="C3189" i="3"/>
  <c r="D3189" i="3"/>
  <c r="C3190" i="3"/>
  <c r="D3190" i="3"/>
  <c r="C3191" i="3"/>
  <c r="D3191" i="3"/>
  <c r="C3192" i="3"/>
  <c r="D3192" i="3"/>
  <c r="C3193" i="3"/>
  <c r="D3193" i="3"/>
  <c r="C3194" i="3"/>
  <c r="D3194" i="3"/>
  <c r="C3195" i="3"/>
  <c r="D3195" i="3"/>
  <c r="C3196" i="3"/>
  <c r="D3196" i="3"/>
  <c r="C3197" i="3"/>
  <c r="D3197" i="3"/>
  <c r="C3198" i="3"/>
  <c r="D3198" i="3"/>
  <c r="C3199" i="3"/>
  <c r="D3199" i="3"/>
  <c r="C3200" i="3"/>
  <c r="D3200" i="3"/>
  <c r="C3201" i="3"/>
  <c r="D3201" i="3"/>
  <c r="C3202" i="3"/>
  <c r="D3202" i="3"/>
  <c r="C3203" i="3"/>
  <c r="D3203" i="3"/>
  <c r="C3204" i="3"/>
  <c r="D3204" i="3"/>
  <c r="C3205" i="3"/>
  <c r="D3205" i="3"/>
  <c r="C3206" i="3"/>
  <c r="D3206" i="3"/>
  <c r="C3207" i="3"/>
  <c r="D3207" i="3"/>
  <c r="C3208" i="3"/>
  <c r="D3208" i="3"/>
  <c r="C3209" i="3"/>
  <c r="D3209" i="3"/>
  <c r="C3210" i="3"/>
  <c r="D3210" i="3"/>
  <c r="C3211" i="3"/>
  <c r="D3211" i="3"/>
  <c r="C3212" i="3"/>
  <c r="D3212" i="3"/>
  <c r="C3213" i="3"/>
  <c r="D3213" i="3"/>
  <c r="C3214" i="3"/>
  <c r="D3214" i="3"/>
  <c r="C3215" i="3"/>
  <c r="D3215" i="3"/>
  <c r="C3216" i="3"/>
  <c r="D3216" i="3"/>
  <c r="C3217" i="3"/>
  <c r="D3217" i="3"/>
  <c r="C3218" i="3"/>
  <c r="D3218" i="3"/>
  <c r="C3219" i="3"/>
  <c r="D3219" i="3"/>
  <c r="C3220" i="3"/>
  <c r="D3220" i="3"/>
  <c r="C3221" i="3"/>
  <c r="D3221" i="3"/>
  <c r="C3222" i="3"/>
  <c r="D3222" i="3"/>
  <c r="C3223" i="3"/>
  <c r="D3223" i="3"/>
  <c r="C3224" i="3"/>
  <c r="D3224" i="3"/>
  <c r="C3225" i="3"/>
  <c r="D3225" i="3"/>
  <c r="C3226" i="3"/>
  <c r="D3226" i="3"/>
  <c r="C3227" i="3"/>
  <c r="D3227" i="3"/>
  <c r="C3228" i="3"/>
  <c r="D3228" i="3"/>
  <c r="C3229" i="3"/>
  <c r="D3229" i="3"/>
  <c r="C3230" i="3"/>
  <c r="D3230" i="3"/>
  <c r="C3231" i="3"/>
  <c r="D3231" i="3"/>
  <c r="C3232" i="3"/>
  <c r="D3232" i="3"/>
  <c r="C3233" i="3"/>
  <c r="D3233" i="3"/>
  <c r="C3234" i="3"/>
  <c r="D3234" i="3"/>
  <c r="C3235" i="3"/>
  <c r="D3235" i="3"/>
  <c r="C3236" i="3"/>
  <c r="D3236" i="3"/>
  <c r="C3237" i="3"/>
  <c r="D3237" i="3"/>
  <c r="C3238" i="3"/>
  <c r="D3238" i="3"/>
  <c r="C3239" i="3"/>
  <c r="D3239" i="3"/>
  <c r="C3240" i="3"/>
  <c r="D3240" i="3"/>
  <c r="C3241" i="3"/>
  <c r="D3241" i="3"/>
  <c r="C3242" i="3"/>
  <c r="D3242" i="3"/>
  <c r="C3243" i="3"/>
  <c r="D3243" i="3"/>
  <c r="C3244" i="3"/>
  <c r="D3244" i="3"/>
  <c r="C3245" i="3"/>
  <c r="D3245" i="3"/>
  <c r="C3246" i="3"/>
  <c r="D3246" i="3"/>
  <c r="C3247" i="3"/>
  <c r="D3247" i="3"/>
  <c r="C3248" i="3"/>
  <c r="D3248" i="3"/>
  <c r="C3249" i="3"/>
  <c r="D3249" i="3"/>
  <c r="C3250" i="3"/>
  <c r="D3250" i="3"/>
  <c r="C3251" i="3"/>
  <c r="D3251" i="3"/>
  <c r="C3252" i="3"/>
  <c r="D3252" i="3"/>
  <c r="C3253" i="3"/>
  <c r="D3253" i="3"/>
  <c r="C3254" i="3"/>
  <c r="D3254" i="3"/>
  <c r="C3255" i="3"/>
  <c r="D3255" i="3"/>
  <c r="C3256" i="3"/>
  <c r="D3256" i="3"/>
  <c r="C3257" i="3"/>
  <c r="D3257" i="3"/>
  <c r="C3258" i="3"/>
  <c r="D3258" i="3"/>
  <c r="C3259" i="3"/>
  <c r="D3259" i="3"/>
  <c r="C3260" i="3"/>
  <c r="D3260" i="3"/>
  <c r="C3261" i="3"/>
  <c r="D3261" i="3"/>
  <c r="C3262" i="3"/>
  <c r="D3262" i="3"/>
  <c r="C3263" i="3"/>
  <c r="D3263" i="3"/>
  <c r="C3264" i="3"/>
  <c r="D3264" i="3"/>
  <c r="C3265" i="3"/>
  <c r="D3265" i="3"/>
  <c r="C3266" i="3"/>
  <c r="D3266" i="3"/>
  <c r="C3267" i="3"/>
  <c r="D3267" i="3"/>
  <c r="C3268" i="3"/>
  <c r="D3268" i="3"/>
  <c r="C3269" i="3"/>
  <c r="D3269" i="3"/>
  <c r="C3270" i="3"/>
  <c r="D3270" i="3"/>
  <c r="C3271" i="3"/>
  <c r="D3271" i="3"/>
  <c r="C3272" i="3"/>
  <c r="D3272" i="3"/>
  <c r="C3273" i="3"/>
  <c r="D3273" i="3"/>
  <c r="C3274" i="3"/>
  <c r="D3274" i="3"/>
  <c r="C3275" i="3"/>
  <c r="D3275" i="3"/>
  <c r="C3276" i="3"/>
  <c r="D3276" i="3"/>
  <c r="C3277" i="3"/>
  <c r="D3277" i="3"/>
  <c r="C3278" i="3"/>
  <c r="D3278" i="3"/>
  <c r="C3279" i="3"/>
  <c r="D3279" i="3"/>
  <c r="C3280" i="3"/>
  <c r="D3280" i="3"/>
  <c r="C3281" i="3"/>
  <c r="D3281" i="3"/>
  <c r="C3282" i="3"/>
  <c r="D3282" i="3"/>
  <c r="C3283" i="3"/>
  <c r="D3283" i="3"/>
  <c r="C3284" i="3"/>
  <c r="D3284" i="3"/>
  <c r="C3285" i="3"/>
  <c r="D3285" i="3"/>
  <c r="C3286" i="3"/>
  <c r="D3286" i="3"/>
  <c r="C3287" i="3"/>
  <c r="D3287" i="3"/>
  <c r="C3288" i="3"/>
  <c r="D3288" i="3"/>
  <c r="C3289" i="3"/>
  <c r="D3289" i="3"/>
  <c r="C3290" i="3"/>
  <c r="D3290" i="3"/>
  <c r="C3291" i="3"/>
  <c r="D3291" i="3"/>
  <c r="C3292" i="3"/>
  <c r="D3292" i="3"/>
  <c r="C3293" i="3"/>
  <c r="D3293" i="3"/>
  <c r="C3294" i="3"/>
  <c r="D3294" i="3"/>
  <c r="C3295" i="3"/>
  <c r="D3295" i="3"/>
  <c r="C3296" i="3"/>
  <c r="D3296" i="3"/>
  <c r="C3297" i="3"/>
  <c r="D3297" i="3"/>
  <c r="C3298" i="3"/>
  <c r="D3298" i="3"/>
  <c r="C3299" i="3"/>
  <c r="D3299" i="3"/>
  <c r="C3300" i="3"/>
  <c r="D3300" i="3"/>
  <c r="C3301" i="3"/>
  <c r="D3301" i="3"/>
  <c r="C3302" i="3"/>
  <c r="D3302" i="3"/>
  <c r="C3303" i="3"/>
  <c r="D3303" i="3"/>
  <c r="C3304" i="3"/>
  <c r="D3304" i="3"/>
  <c r="C3305" i="3"/>
  <c r="D3305" i="3"/>
  <c r="C3306" i="3"/>
  <c r="D3306" i="3"/>
  <c r="C3307" i="3"/>
  <c r="D3307" i="3"/>
  <c r="C3308" i="3"/>
  <c r="D3308" i="3"/>
  <c r="C3309" i="3"/>
  <c r="D3309" i="3"/>
  <c r="C3310" i="3"/>
  <c r="D3310" i="3"/>
  <c r="C3311" i="3"/>
  <c r="D3311" i="3"/>
  <c r="C3312" i="3"/>
  <c r="D3312" i="3"/>
  <c r="C3313" i="3"/>
  <c r="D3313" i="3"/>
  <c r="C3314" i="3"/>
  <c r="D3314" i="3"/>
  <c r="C3315" i="3"/>
  <c r="D3315" i="3"/>
  <c r="C3316" i="3"/>
  <c r="D3316" i="3"/>
  <c r="C3317" i="3"/>
  <c r="D3317" i="3"/>
  <c r="C3318" i="3"/>
  <c r="D3318" i="3"/>
  <c r="C3319" i="3"/>
  <c r="D3319" i="3"/>
  <c r="C3320" i="3"/>
  <c r="D3320" i="3"/>
  <c r="C3321" i="3"/>
  <c r="D3321" i="3"/>
  <c r="C3322" i="3"/>
  <c r="D3322" i="3"/>
  <c r="C3323" i="3"/>
  <c r="D3323" i="3"/>
  <c r="C3324" i="3"/>
  <c r="D3324" i="3"/>
  <c r="C3325" i="3"/>
  <c r="D3325" i="3"/>
  <c r="C3326" i="3"/>
  <c r="D3326" i="3"/>
  <c r="C3327" i="3"/>
  <c r="D3327" i="3"/>
  <c r="C3328" i="3"/>
  <c r="D3328" i="3"/>
  <c r="C3329" i="3"/>
  <c r="D3329" i="3"/>
  <c r="C3330" i="3"/>
  <c r="D3330" i="3"/>
  <c r="C3331" i="3"/>
  <c r="D3331" i="3"/>
  <c r="C3332" i="3"/>
  <c r="D3332" i="3"/>
  <c r="C3333" i="3"/>
  <c r="D3333" i="3"/>
  <c r="C3334" i="3"/>
  <c r="D3334" i="3"/>
  <c r="C3335" i="3"/>
  <c r="D3335" i="3"/>
  <c r="C3336" i="3"/>
  <c r="D3336" i="3"/>
  <c r="C3337" i="3"/>
  <c r="D3337" i="3"/>
  <c r="C3338" i="3"/>
  <c r="D3338" i="3"/>
  <c r="C3339" i="3"/>
  <c r="D3339" i="3"/>
  <c r="C3340" i="3"/>
  <c r="D3340" i="3"/>
  <c r="C3341" i="3"/>
  <c r="D3341" i="3"/>
  <c r="C3342" i="3"/>
  <c r="D3342" i="3"/>
  <c r="C3343" i="3"/>
  <c r="D3343" i="3"/>
  <c r="C3344" i="3"/>
  <c r="D3344" i="3"/>
  <c r="C3345" i="3"/>
  <c r="D3345" i="3"/>
  <c r="C3346" i="3"/>
  <c r="D3346" i="3"/>
  <c r="C3347" i="3"/>
  <c r="D3347" i="3"/>
  <c r="C3348" i="3"/>
  <c r="D3348" i="3"/>
  <c r="C3349" i="3"/>
  <c r="D3349" i="3"/>
  <c r="C3350" i="3"/>
  <c r="D3350" i="3"/>
  <c r="C3351" i="3"/>
  <c r="D3351" i="3"/>
  <c r="C3352" i="3"/>
  <c r="D3352" i="3"/>
  <c r="C3353" i="3"/>
  <c r="D3353" i="3"/>
  <c r="C3354" i="3"/>
  <c r="D3354" i="3"/>
  <c r="C3355" i="3"/>
  <c r="D3355" i="3"/>
  <c r="C3356" i="3"/>
  <c r="D3356" i="3"/>
  <c r="C3357" i="3"/>
  <c r="D3357" i="3"/>
  <c r="C3358" i="3"/>
  <c r="D3358" i="3"/>
  <c r="C3359" i="3"/>
  <c r="D3359" i="3"/>
  <c r="C3360" i="3"/>
  <c r="D3360" i="3"/>
  <c r="C3361" i="3"/>
  <c r="D3361" i="3"/>
  <c r="C3362" i="3"/>
  <c r="D3362" i="3"/>
  <c r="C3363" i="3"/>
  <c r="D3363" i="3"/>
  <c r="C3364" i="3"/>
  <c r="D3364" i="3"/>
  <c r="C3365" i="3"/>
  <c r="D3365" i="3"/>
  <c r="C3366" i="3"/>
  <c r="D3366" i="3"/>
  <c r="C3367" i="3"/>
  <c r="D3367" i="3"/>
  <c r="C3368" i="3"/>
  <c r="D3368" i="3"/>
  <c r="C3369" i="3"/>
  <c r="D3369" i="3"/>
  <c r="C3370" i="3"/>
  <c r="D3370" i="3"/>
  <c r="C3371" i="3"/>
  <c r="D3371" i="3"/>
  <c r="C3372" i="3"/>
  <c r="D3372" i="3"/>
  <c r="C3373" i="3"/>
  <c r="D3373" i="3"/>
  <c r="C3374" i="3"/>
  <c r="D3374" i="3"/>
  <c r="C3375" i="3"/>
  <c r="D3375" i="3"/>
  <c r="C3376" i="3"/>
  <c r="D3376" i="3"/>
  <c r="C3377" i="3"/>
  <c r="D3377" i="3"/>
  <c r="C3378" i="3"/>
  <c r="D3378" i="3"/>
  <c r="C3379" i="3"/>
  <c r="D3379" i="3"/>
  <c r="C3380" i="3"/>
  <c r="D3380" i="3"/>
  <c r="C3381" i="3"/>
  <c r="D3381" i="3"/>
  <c r="C3382" i="3"/>
  <c r="D3382" i="3"/>
  <c r="C3383" i="3"/>
  <c r="D3383" i="3"/>
  <c r="C3384" i="3"/>
  <c r="D3384" i="3"/>
  <c r="C3385" i="3"/>
  <c r="D3385" i="3"/>
  <c r="C3386" i="3"/>
  <c r="D3386" i="3"/>
  <c r="C3387" i="3"/>
  <c r="D3387" i="3"/>
  <c r="C3388" i="3"/>
  <c r="D3388" i="3"/>
  <c r="C3389" i="3"/>
  <c r="D3389" i="3"/>
  <c r="C3390" i="3"/>
  <c r="D3390" i="3"/>
  <c r="C3391" i="3"/>
  <c r="D3391" i="3"/>
  <c r="C3392" i="3"/>
  <c r="D3392" i="3"/>
  <c r="C3393" i="3"/>
  <c r="D3393" i="3"/>
  <c r="C3394" i="3"/>
  <c r="D3394" i="3"/>
  <c r="C3395" i="3"/>
  <c r="D3395" i="3"/>
  <c r="C3396" i="3"/>
  <c r="D3396" i="3"/>
  <c r="C3397" i="3"/>
  <c r="D3397" i="3"/>
  <c r="C3398" i="3"/>
  <c r="D3398" i="3"/>
  <c r="C3399" i="3"/>
  <c r="D3399" i="3"/>
  <c r="C3400" i="3"/>
  <c r="D3400" i="3"/>
  <c r="C3401" i="3"/>
  <c r="D3401" i="3"/>
  <c r="C3402" i="3"/>
  <c r="D3402" i="3"/>
  <c r="C3403" i="3"/>
  <c r="D3403" i="3"/>
  <c r="C3404" i="3"/>
  <c r="D3404" i="3"/>
  <c r="C3405" i="3"/>
  <c r="D3405" i="3"/>
  <c r="C3406" i="3"/>
  <c r="D3406" i="3"/>
  <c r="C3407" i="3"/>
  <c r="D3407" i="3"/>
  <c r="C3408" i="3"/>
  <c r="D3408" i="3"/>
  <c r="C3409" i="3"/>
  <c r="D3409" i="3"/>
  <c r="C3410" i="3"/>
  <c r="D3410" i="3"/>
  <c r="C3411" i="3"/>
  <c r="D3411" i="3"/>
  <c r="C3412" i="3"/>
  <c r="D3412" i="3"/>
  <c r="C3413" i="3"/>
  <c r="D3413" i="3"/>
  <c r="C3414" i="3"/>
  <c r="D3414" i="3"/>
  <c r="C3415" i="3"/>
  <c r="D3415" i="3"/>
  <c r="C3416" i="3"/>
  <c r="D3416" i="3"/>
  <c r="C3417" i="3"/>
  <c r="D3417" i="3"/>
  <c r="C3418" i="3"/>
  <c r="D3418" i="3"/>
  <c r="C3419" i="3"/>
  <c r="D3419" i="3"/>
  <c r="C3420" i="3"/>
  <c r="D3420" i="3"/>
  <c r="C3421" i="3"/>
  <c r="D3421" i="3"/>
  <c r="C3422" i="3"/>
  <c r="D3422" i="3"/>
  <c r="C3423" i="3"/>
  <c r="D3423" i="3"/>
  <c r="C3424" i="3"/>
  <c r="D3424" i="3"/>
  <c r="C3425" i="3"/>
  <c r="D3425" i="3"/>
  <c r="C3426" i="3"/>
  <c r="D3426" i="3"/>
  <c r="C3427" i="3"/>
  <c r="D3427" i="3"/>
  <c r="C3428" i="3"/>
  <c r="D3428" i="3"/>
  <c r="C3429" i="3"/>
  <c r="D3429" i="3"/>
  <c r="C3430" i="3"/>
  <c r="D3430" i="3"/>
  <c r="C3431" i="3"/>
  <c r="D3431" i="3"/>
  <c r="C3432" i="3"/>
  <c r="D3432" i="3"/>
  <c r="C3433" i="3"/>
  <c r="D3433" i="3"/>
  <c r="C3434" i="3"/>
  <c r="D3434" i="3"/>
  <c r="C3435" i="3"/>
  <c r="D3435" i="3"/>
  <c r="C3436" i="3"/>
  <c r="D3436" i="3"/>
  <c r="C3437" i="3"/>
  <c r="D3437" i="3"/>
  <c r="C3438" i="3"/>
  <c r="D3438" i="3"/>
  <c r="C3439" i="3"/>
  <c r="D3439" i="3"/>
  <c r="C3440" i="3"/>
  <c r="D3440" i="3"/>
  <c r="C3441" i="3"/>
  <c r="D3441" i="3"/>
  <c r="C3442" i="3"/>
  <c r="D3442" i="3"/>
  <c r="C3443" i="3"/>
  <c r="D3443" i="3"/>
  <c r="C3444" i="3"/>
  <c r="D3444" i="3"/>
  <c r="C3445" i="3"/>
  <c r="D3445" i="3"/>
  <c r="C3446" i="3"/>
  <c r="D3446" i="3"/>
  <c r="C3447" i="3"/>
  <c r="D3447" i="3"/>
  <c r="C3448" i="3"/>
  <c r="D3448" i="3"/>
  <c r="C3449" i="3"/>
  <c r="D3449" i="3"/>
  <c r="C3450" i="3"/>
  <c r="D3450" i="3"/>
  <c r="C3451" i="3"/>
  <c r="D3451" i="3"/>
  <c r="C3452" i="3"/>
  <c r="D3452" i="3"/>
  <c r="C3453" i="3"/>
  <c r="D3453" i="3"/>
  <c r="C3454" i="3"/>
  <c r="D3454" i="3"/>
  <c r="C3455" i="3"/>
  <c r="D3455" i="3"/>
  <c r="C3456" i="3"/>
  <c r="D3456" i="3"/>
  <c r="C3457" i="3"/>
  <c r="D3457" i="3"/>
  <c r="C3458" i="3"/>
  <c r="D3458" i="3"/>
  <c r="C3459" i="3"/>
  <c r="D3459" i="3"/>
  <c r="C3460" i="3"/>
  <c r="D3460" i="3"/>
  <c r="C3461" i="3"/>
  <c r="D3461" i="3"/>
  <c r="C3462" i="3"/>
  <c r="D3462" i="3"/>
  <c r="C3463" i="3"/>
  <c r="D3463" i="3"/>
  <c r="C3464" i="3"/>
  <c r="D3464" i="3"/>
  <c r="C3465" i="3"/>
  <c r="D3465" i="3"/>
  <c r="C3466" i="3"/>
  <c r="D3466" i="3"/>
  <c r="C3467" i="3"/>
  <c r="D3467" i="3"/>
  <c r="C3468" i="3"/>
  <c r="D3468" i="3"/>
  <c r="C3469" i="3"/>
  <c r="D3469" i="3"/>
  <c r="C3470" i="3"/>
  <c r="D3470" i="3"/>
  <c r="C3471" i="3"/>
  <c r="D3471" i="3"/>
  <c r="C3472" i="3"/>
  <c r="D3472" i="3"/>
  <c r="C3473" i="3"/>
  <c r="D3473" i="3"/>
  <c r="C3474" i="3"/>
  <c r="D3474" i="3"/>
  <c r="C3475" i="3"/>
  <c r="D3475" i="3"/>
  <c r="C3476" i="3"/>
  <c r="D3476" i="3"/>
  <c r="C3477" i="3"/>
  <c r="D3477" i="3"/>
  <c r="C3478" i="3"/>
  <c r="D3478" i="3"/>
  <c r="C3479" i="3"/>
  <c r="D3479" i="3"/>
  <c r="C3480" i="3"/>
  <c r="D3480" i="3"/>
  <c r="C3481" i="3"/>
  <c r="D3481" i="3"/>
  <c r="C3482" i="3"/>
  <c r="D3482" i="3"/>
  <c r="C3483" i="3"/>
  <c r="D3483" i="3"/>
  <c r="C3484" i="3"/>
  <c r="D3484" i="3"/>
  <c r="C3485" i="3"/>
  <c r="D3485" i="3"/>
  <c r="C3486" i="3"/>
  <c r="D3486" i="3"/>
  <c r="C3487" i="3"/>
  <c r="D3487" i="3"/>
  <c r="C3488" i="3"/>
  <c r="D3488" i="3"/>
  <c r="C3489" i="3"/>
  <c r="D3489" i="3"/>
  <c r="C3490" i="3"/>
  <c r="D3490" i="3"/>
  <c r="C3491" i="3"/>
  <c r="D3491" i="3"/>
  <c r="C3492" i="3"/>
  <c r="D3492" i="3"/>
  <c r="C3493" i="3"/>
  <c r="D3493" i="3"/>
  <c r="C3494" i="3"/>
  <c r="D3494" i="3"/>
  <c r="C3495" i="3"/>
  <c r="D3495" i="3"/>
  <c r="C3496" i="3"/>
  <c r="D3496" i="3"/>
  <c r="C3497" i="3"/>
  <c r="D3497" i="3"/>
  <c r="C3498" i="3"/>
  <c r="D3498" i="3"/>
  <c r="C3499" i="3"/>
  <c r="D3499" i="3"/>
  <c r="C3500" i="3"/>
  <c r="D3500" i="3"/>
  <c r="C3501" i="3"/>
  <c r="D3501" i="3"/>
  <c r="C3502" i="3"/>
  <c r="D3502" i="3"/>
  <c r="C3503" i="3"/>
  <c r="D3503" i="3"/>
  <c r="C3504" i="3"/>
  <c r="D3504" i="3"/>
  <c r="C3505" i="3"/>
  <c r="D3505" i="3"/>
  <c r="C3506" i="3"/>
  <c r="D3506" i="3"/>
  <c r="C3507" i="3"/>
  <c r="D3507" i="3"/>
  <c r="D7" i="3"/>
  <c r="C7" i="3"/>
  <c r="M2" i="6" l="1"/>
  <c r="R2" i="4"/>
  <c r="Q3508" i="6" l="1"/>
  <c r="T3508" i="6"/>
  <c r="R8" i="6" l="1"/>
  <c r="S8" i="6" s="1"/>
  <c r="R9" i="6"/>
  <c r="R10" i="6"/>
  <c r="S10" i="6" s="1"/>
  <c r="R11" i="6"/>
  <c r="S11" i="6" s="1"/>
  <c r="R12" i="6"/>
  <c r="S12" i="6" s="1"/>
  <c r="R13" i="6"/>
  <c r="S13" i="6" s="1"/>
  <c r="R14" i="6"/>
  <c r="S14" i="6" s="1"/>
  <c r="R15" i="6"/>
  <c r="S15" i="6" s="1"/>
  <c r="R16" i="6"/>
  <c r="S16" i="6" s="1"/>
  <c r="R17" i="6"/>
  <c r="S17" i="6" s="1"/>
  <c r="R18" i="6"/>
  <c r="S18" i="6" s="1"/>
  <c r="R19" i="6"/>
  <c r="S19" i="6" s="1"/>
  <c r="R20" i="6"/>
  <c r="S20" i="6" s="1"/>
  <c r="R21" i="6"/>
  <c r="S21" i="6" s="1"/>
  <c r="R22" i="6"/>
  <c r="S22" i="6" s="1"/>
  <c r="R23" i="6"/>
  <c r="S23" i="6" s="1"/>
  <c r="R24" i="6"/>
  <c r="S24" i="6" s="1"/>
  <c r="R25" i="6"/>
  <c r="S25" i="6" s="1"/>
  <c r="R26" i="6"/>
  <c r="S26" i="6" s="1"/>
  <c r="R27" i="6"/>
  <c r="S27" i="6" s="1"/>
  <c r="R28" i="6"/>
  <c r="S28" i="6" s="1"/>
  <c r="R29" i="6"/>
  <c r="S29" i="6" s="1"/>
  <c r="R30" i="6"/>
  <c r="S30" i="6" s="1"/>
  <c r="R31" i="6"/>
  <c r="S31" i="6" s="1"/>
  <c r="R32" i="6"/>
  <c r="S32" i="6" s="1"/>
  <c r="R33" i="6"/>
  <c r="S33" i="6" s="1"/>
  <c r="R34" i="6"/>
  <c r="S34" i="6" s="1"/>
  <c r="R35" i="6"/>
  <c r="S35" i="6" s="1"/>
  <c r="R36" i="6"/>
  <c r="S36" i="6" s="1"/>
  <c r="R37" i="6"/>
  <c r="S37" i="6" s="1"/>
  <c r="R38" i="6"/>
  <c r="S38" i="6" s="1"/>
  <c r="R39" i="6"/>
  <c r="S39" i="6" s="1"/>
  <c r="R40" i="6"/>
  <c r="S40" i="6" s="1"/>
  <c r="R41" i="6"/>
  <c r="S41" i="6" s="1"/>
  <c r="R42" i="6"/>
  <c r="S42" i="6" s="1"/>
  <c r="R43" i="6"/>
  <c r="S43" i="6" s="1"/>
  <c r="R44" i="6"/>
  <c r="S44" i="6" s="1"/>
  <c r="R45" i="6"/>
  <c r="S45" i="6" s="1"/>
  <c r="R46" i="6"/>
  <c r="S46" i="6" s="1"/>
  <c r="R47" i="6"/>
  <c r="S47" i="6" s="1"/>
  <c r="R48" i="6"/>
  <c r="S48" i="6" s="1"/>
  <c r="R49" i="6"/>
  <c r="S49" i="6" s="1"/>
  <c r="R50" i="6"/>
  <c r="S50" i="6" s="1"/>
  <c r="R51" i="6"/>
  <c r="S51" i="6" s="1"/>
  <c r="R52" i="6"/>
  <c r="S52" i="6" s="1"/>
  <c r="R53" i="6"/>
  <c r="S53" i="6" s="1"/>
  <c r="R54" i="6"/>
  <c r="S54" i="6" s="1"/>
  <c r="R55" i="6"/>
  <c r="S55" i="6" s="1"/>
  <c r="R56" i="6"/>
  <c r="S56" i="6" s="1"/>
  <c r="R57" i="6"/>
  <c r="S57" i="6" s="1"/>
  <c r="R58" i="6"/>
  <c r="S58" i="6" s="1"/>
  <c r="R59" i="6"/>
  <c r="S59" i="6" s="1"/>
  <c r="R60" i="6"/>
  <c r="S60" i="6" s="1"/>
  <c r="R61" i="6"/>
  <c r="S61" i="6" s="1"/>
  <c r="R62" i="6"/>
  <c r="S62" i="6" s="1"/>
  <c r="R63" i="6"/>
  <c r="S63" i="6" s="1"/>
  <c r="R64" i="6"/>
  <c r="S64" i="6" s="1"/>
  <c r="R65" i="6"/>
  <c r="S65" i="6" s="1"/>
  <c r="R66" i="6"/>
  <c r="S66" i="6" s="1"/>
  <c r="R67" i="6"/>
  <c r="S67" i="6" s="1"/>
  <c r="R68" i="6"/>
  <c r="S68" i="6" s="1"/>
  <c r="R69" i="6"/>
  <c r="S69" i="6" s="1"/>
  <c r="R70" i="6"/>
  <c r="S70" i="6" s="1"/>
  <c r="R71" i="6"/>
  <c r="S71" i="6" s="1"/>
  <c r="R72" i="6"/>
  <c r="S72" i="6" s="1"/>
  <c r="R73" i="6"/>
  <c r="S73" i="6" s="1"/>
  <c r="R74" i="6"/>
  <c r="S74" i="6" s="1"/>
  <c r="R75" i="6"/>
  <c r="S75" i="6" s="1"/>
  <c r="R76" i="6"/>
  <c r="S76" i="6" s="1"/>
  <c r="R77" i="6"/>
  <c r="S77" i="6" s="1"/>
  <c r="R78" i="6"/>
  <c r="S78" i="6" s="1"/>
  <c r="R79" i="6"/>
  <c r="S79" i="6" s="1"/>
  <c r="R80" i="6"/>
  <c r="S80" i="6" s="1"/>
  <c r="R81" i="6"/>
  <c r="S81" i="6" s="1"/>
  <c r="R82" i="6"/>
  <c r="S82" i="6" s="1"/>
  <c r="R83" i="6"/>
  <c r="S83" i="6" s="1"/>
  <c r="R84" i="6"/>
  <c r="S84" i="6" s="1"/>
  <c r="R85" i="6"/>
  <c r="S85" i="6" s="1"/>
  <c r="R86" i="6"/>
  <c r="S86" i="6" s="1"/>
  <c r="R87" i="6"/>
  <c r="S87" i="6" s="1"/>
  <c r="R88" i="6"/>
  <c r="S88" i="6" s="1"/>
  <c r="R89" i="6"/>
  <c r="S89" i="6" s="1"/>
  <c r="R90" i="6"/>
  <c r="S90" i="6" s="1"/>
  <c r="R91" i="6"/>
  <c r="S91" i="6" s="1"/>
  <c r="R92" i="6"/>
  <c r="S92" i="6" s="1"/>
  <c r="R93" i="6"/>
  <c r="S93" i="6" s="1"/>
  <c r="R94" i="6"/>
  <c r="S94" i="6" s="1"/>
  <c r="R95" i="6"/>
  <c r="S95" i="6" s="1"/>
  <c r="R96" i="6"/>
  <c r="S96" i="6" s="1"/>
  <c r="R97" i="6"/>
  <c r="S97" i="6" s="1"/>
  <c r="R98" i="6"/>
  <c r="S98" i="6" s="1"/>
  <c r="R99" i="6"/>
  <c r="S99" i="6" s="1"/>
  <c r="R100" i="6"/>
  <c r="S100" i="6" s="1"/>
  <c r="R101" i="6"/>
  <c r="S101" i="6" s="1"/>
  <c r="R102" i="6"/>
  <c r="S102" i="6" s="1"/>
  <c r="R103" i="6"/>
  <c r="S103" i="6" s="1"/>
  <c r="R104" i="6"/>
  <c r="S104" i="6" s="1"/>
  <c r="R105" i="6"/>
  <c r="S105" i="6" s="1"/>
  <c r="R106" i="6"/>
  <c r="S106" i="6" s="1"/>
  <c r="R107" i="6"/>
  <c r="S107" i="6" s="1"/>
  <c r="R108" i="6"/>
  <c r="S108" i="6" s="1"/>
  <c r="R109" i="6"/>
  <c r="S109" i="6" s="1"/>
  <c r="R110" i="6"/>
  <c r="S110" i="6" s="1"/>
  <c r="R111" i="6"/>
  <c r="S111" i="6" s="1"/>
  <c r="R112" i="6"/>
  <c r="S112" i="6" s="1"/>
  <c r="R113" i="6"/>
  <c r="S113" i="6" s="1"/>
  <c r="R114" i="6"/>
  <c r="S114" i="6" s="1"/>
  <c r="R115" i="6"/>
  <c r="S115" i="6" s="1"/>
  <c r="R116" i="6"/>
  <c r="S116" i="6" s="1"/>
  <c r="R117" i="6"/>
  <c r="S117" i="6" s="1"/>
  <c r="R118" i="6"/>
  <c r="S118" i="6" s="1"/>
  <c r="R119" i="6"/>
  <c r="S119" i="6" s="1"/>
  <c r="R120" i="6"/>
  <c r="S120" i="6" s="1"/>
  <c r="R121" i="6"/>
  <c r="S121" i="6" s="1"/>
  <c r="R122" i="6"/>
  <c r="S122" i="6" s="1"/>
  <c r="R123" i="6"/>
  <c r="S123" i="6" s="1"/>
  <c r="R124" i="6"/>
  <c r="S124" i="6" s="1"/>
  <c r="R125" i="6"/>
  <c r="S125" i="6" s="1"/>
  <c r="R126" i="6"/>
  <c r="S126" i="6" s="1"/>
  <c r="R127" i="6"/>
  <c r="S127" i="6" s="1"/>
  <c r="R128" i="6"/>
  <c r="S128" i="6" s="1"/>
  <c r="R129" i="6"/>
  <c r="S129" i="6" s="1"/>
  <c r="R130" i="6"/>
  <c r="S130" i="6" s="1"/>
  <c r="R131" i="6"/>
  <c r="S131" i="6" s="1"/>
  <c r="R132" i="6"/>
  <c r="S132" i="6" s="1"/>
  <c r="R133" i="6"/>
  <c r="S133" i="6" s="1"/>
  <c r="R134" i="6"/>
  <c r="S134" i="6" s="1"/>
  <c r="R135" i="6"/>
  <c r="S135" i="6" s="1"/>
  <c r="R136" i="6"/>
  <c r="S136" i="6" s="1"/>
  <c r="R137" i="6"/>
  <c r="S137" i="6" s="1"/>
  <c r="R138" i="6"/>
  <c r="S138" i="6" s="1"/>
  <c r="R139" i="6"/>
  <c r="S139" i="6" s="1"/>
  <c r="R140" i="6"/>
  <c r="S140" i="6" s="1"/>
  <c r="R141" i="6"/>
  <c r="S141" i="6" s="1"/>
  <c r="R142" i="6"/>
  <c r="S142" i="6" s="1"/>
  <c r="R143" i="6"/>
  <c r="S143" i="6" s="1"/>
  <c r="R144" i="6"/>
  <c r="S144" i="6" s="1"/>
  <c r="R145" i="6"/>
  <c r="S145" i="6" s="1"/>
  <c r="R146" i="6"/>
  <c r="S146" i="6" s="1"/>
  <c r="R147" i="6"/>
  <c r="S147" i="6" s="1"/>
  <c r="R148" i="6"/>
  <c r="S148" i="6" s="1"/>
  <c r="R149" i="6"/>
  <c r="S149" i="6" s="1"/>
  <c r="R150" i="6"/>
  <c r="S150" i="6" s="1"/>
  <c r="R151" i="6"/>
  <c r="S151" i="6" s="1"/>
  <c r="R152" i="6"/>
  <c r="S152" i="6" s="1"/>
  <c r="R153" i="6"/>
  <c r="S153" i="6" s="1"/>
  <c r="R154" i="6"/>
  <c r="S154" i="6" s="1"/>
  <c r="R155" i="6"/>
  <c r="S155" i="6" s="1"/>
  <c r="R156" i="6"/>
  <c r="S156" i="6" s="1"/>
  <c r="R157" i="6"/>
  <c r="S157" i="6" s="1"/>
  <c r="R158" i="6"/>
  <c r="S158" i="6" s="1"/>
  <c r="R159" i="6"/>
  <c r="S159" i="6" s="1"/>
  <c r="R160" i="6"/>
  <c r="S160" i="6" s="1"/>
  <c r="R161" i="6"/>
  <c r="S161" i="6" s="1"/>
  <c r="R162" i="6"/>
  <c r="S162" i="6" s="1"/>
  <c r="R163" i="6"/>
  <c r="S163" i="6" s="1"/>
  <c r="R164" i="6"/>
  <c r="S164" i="6" s="1"/>
  <c r="R165" i="6"/>
  <c r="S165" i="6" s="1"/>
  <c r="R166" i="6"/>
  <c r="S166" i="6" s="1"/>
  <c r="R167" i="6"/>
  <c r="S167" i="6" s="1"/>
  <c r="R168" i="6"/>
  <c r="S168" i="6" s="1"/>
  <c r="R169" i="6"/>
  <c r="S169" i="6" s="1"/>
  <c r="R170" i="6"/>
  <c r="S170" i="6" s="1"/>
  <c r="R171" i="6"/>
  <c r="S171" i="6" s="1"/>
  <c r="R172" i="6"/>
  <c r="S172" i="6" s="1"/>
  <c r="R173" i="6"/>
  <c r="S173" i="6" s="1"/>
  <c r="R174" i="6"/>
  <c r="S174" i="6" s="1"/>
  <c r="R175" i="6"/>
  <c r="S175" i="6" s="1"/>
  <c r="R176" i="6"/>
  <c r="S176" i="6" s="1"/>
  <c r="R177" i="6"/>
  <c r="S177" i="6" s="1"/>
  <c r="R178" i="6"/>
  <c r="S178" i="6" s="1"/>
  <c r="R179" i="6"/>
  <c r="S179" i="6" s="1"/>
  <c r="R180" i="6"/>
  <c r="S180" i="6" s="1"/>
  <c r="R181" i="6"/>
  <c r="S181" i="6" s="1"/>
  <c r="R182" i="6"/>
  <c r="S182" i="6" s="1"/>
  <c r="R183" i="6"/>
  <c r="S183" i="6" s="1"/>
  <c r="R184" i="6"/>
  <c r="S184" i="6" s="1"/>
  <c r="R185" i="6"/>
  <c r="S185" i="6" s="1"/>
  <c r="R186" i="6"/>
  <c r="S186" i="6" s="1"/>
  <c r="R187" i="6"/>
  <c r="S187" i="6" s="1"/>
  <c r="R188" i="6"/>
  <c r="S188" i="6" s="1"/>
  <c r="R189" i="6"/>
  <c r="S189" i="6" s="1"/>
  <c r="R190" i="6"/>
  <c r="S190" i="6" s="1"/>
  <c r="R191" i="6"/>
  <c r="S191" i="6" s="1"/>
  <c r="R192" i="6"/>
  <c r="S192" i="6" s="1"/>
  <c r="R193" i="6"/>
  <c r="S193" i="6" s="1"/>
  <c r="R194" i="6"/>
  <c r="S194" i="6" s="1"/>
  <c r="R195" i="6"/>
  <c r="S195" i="6" s="1"/>
  <c r="R196" i="6"/>
  <c r="S196" i="6" s="1"/>
  <c r="R197" i="6"/>
  <c r="S197" i="6" s="1"/>
  <c r="R198" i="6"/>
  <c r="S198" i="6" s="1"/>
  <c r="R199" i="6"/>
  <c r="S199" i="6" s="1"/>
  <c r="R200" i="6"/>
  <c r="S200" i="6" s="1"/>
  <c r="R201" i="6"/>
  <c r="S201" i="6" s="1"/>
  <c r="R202" i="6"/>
  <c r="S202" i="6" s="1"/>
  <c r="R203" i="6"/>
  <c r="S203" i="6" s="1"/>
  <c r="R204" i="6"/>
  <c r="S204" i="6" s="1"/>
  <c r="R205" i="6"/>
  <c r="S205" i="6" s="1"/>
  <c r="R206" i="6"/>
  <c r="S206" i="6" s="1"/>
  <c r="R207" i="6"/>
  <c r="S207" i="6" s="1"/>
  <c r="R208" i="6"/>
  <c r="S208" i="6" s="1"/>
  <c r="R209" i="6"/>
  <c r="S209" i="6" s="1"/>
  <c r="R210" i="6"/>
  <c r="S210" i="6" s="1"/>
  <c r="R211" i="6"/>
  <c r="S211" i="6" s="1"/>
  <c r="R212" i="6"/>
  <c r="S212" i="6" s="1"/>
  <c r="R213" i="6"/>
  <c r="S213" i="6" s="1"/>
  <c r="R214" i="6"/>
  <c r="S214" i="6" s="1"/>
  <c r="R215" i="6"/>
  <c r="S215" i="6" s="1"/>
  <c r="R216" i="6"/>
  <c r="S216" i="6" s="1"/>
  <c r="R217" i="6"/>
  <c r="S217" i="6" s="1"/>
  <c r="R218" i="6"/>
  <c r="S218" i="6" s="1"/>
  <c r="R219" i="6"/>
  <c r="S219" i="6" s="1"/>
  <c r="R220" i="6"/>
  <c r="S220" i="6" s="1"/>
  <c r="R221" i="6"/>
  <c r="S221" i="6" s="1"/>
  <c r="R222" i="6"/>
  <c r="S222" i="6" s="1"/>
  <c r="R223" i="6"/>
  <c r="S223" i="6" s="1"/>
  <c r="R224" i="6"/>
  <c r="S224" i="6" s="1"/>
  <c r="R225" i="6"/>
  <c r="S225" i="6" s="1"/>
  <c r="R226" i="6"/>
  <c r="S226" i="6" s="1"/>
  <c r="R227" i="6"/>
  <c r="S227" i="6" s="1"/>
  <c r="R228" i="6"/>
  <c r="S228" i="6" s="1"/>
  <c r="R229" i="6"/>
  <c r="S229" i="6" s="1"/>
  <c r="R230" i="6"/>
  <c r="S230" i="6" s="1"/>
  <c r="R231" i="6"/>
  <c r="S231" i="6" s="1"/>
  <c r="R232" i="6"/>
  <c r="S232" i="6" s="1"/>
  <c r="R233" i="6"/>
  <c r="S233" i="6" s="1"/>
  <c r="R234" i="6"/>
  <c r="S234" i="6" s="1"/>
  <c r="R235" i="6"/>
  <c r="S235" i="6" s="1"/>
  <c r="R236" i="6"/>
  <c r="S236" i="6" s="1"/>
  <c r="R237" i="6"/>
  <c r="S237" i="6" s="1"/>
  <c r="R238" i="6"/>
  <c r="S238" i="6" s="1"/>
  <c r="R239" i="6"/>
  <c r="S239" i="6" s="1"/>
  <c r="R240" i="6"/>
  <c r="S240" i="6" s="1"/>
  <c r="R241" i="6"/>
  <c r="S241" i="6" s="1"/>
  <c r="R242" i="6"/>
  <c r="S242" i="6" s="1"/>
  <c r="R243" i="6"/>
  <c r="S243" i="6" s="1"/>
  <c r="R244" i="6"/>
  <c r="S244" i="6" s="1"/>
  <c r="R245" i="6"/>
  <c r="S245" i="6" s="1"/>
  <c r="R246" i="6"/>
  <c r="S246" i="6" s="1"/>
  <c r="R247" i="6"/>
  <c r="S247" i="6" s="1"/>
  <c r="R248" i="6"/>
  <c r="S248" i="6" s="1"/>
  <c r="R249" i="6"/>
  <c r="S249" i="6" s="1"/>
  <c r="R250" i="6"/>
  <c r="S250" i="6" s="1"/>
  <c r="R251" i="6"/>
  <c r="S251" i="6" s="1"/>
  <c r="R252" i="6"/>
  <c r="S252" i="6" s="1"/>
  <c r="R253" i="6"/>
  <c r="S253" i="6" s="1"/>
  <c r="R254" i="6"/>
  <c r="S254" i="6" s="1"/>
  <c r="R255" i="6"/>
  <c r="S255" i="6" s="1"/>
  <c r="R256" i="6"/>
  <c r="S256" i="6" s="1"/>
  <c r="R257" i="6"/>
  <c r="S257" i="6" s="1"/>
  <c r="R258" i="6"/>
  <c r="S258" i="6" s="1"/>
  <c r="R259" i="6"/>
  <c r="S259" i="6" s="1"/>
  <c r="R260" i="6"/>
  <c r="S260" i="6" s="1"/>
  <c r="R261" i="6"/>
  <c r="S261" i="6" s="1"/>
  <c r="R262" i="6"/>
  <c r="S262" i="6" s="1"/>
  <c r="R263" i="6"/>
  <c r="S263" i="6" s="1"/>
  <c r="R264" i="6"/>
  <c r="S264" i="6" s="1"/>
  <c r="R265" i="6"/>
  <c r="S265" i="6" s="1"/>
  <c r="R266" i="6"/>
  <c r="S266" i="6" s="1"/>
  <c r="R267" i="6"/>
  <c r="S267" i="6" s="1"/>
  <c r="R268" i="6"/>
  <c r="S268" i="6" s="1"/>
  <c r="R269" i="6"/>
  <c r="S269" i="6" s="1"/>
  <c r="R270" i="6"/>
  <c r="S270" i="6" s="1"/>
  <c r="R271" i="6"/>
  <c r="S271" i="6" s="1"/>
  <c r="R272" i="6"/>
  <c r="S272" i="6" s="1"/>
  <c r="R273" i="6"/>
  <c r="S273" i="6" s="1"/>
  <c r="R274" i="6"/>
  <c r="S274" i="6" s="1"/>
  <c r="R275" i="6"/>
  <c r="S275" i="6" s="1"/>
  <c r="R276" i="6"/>
  <c r="S276" i="6" s="1"/>
  <c r="R277" i="6"/>
  <c r="S277" i="6" s="1"/>
  <c r="R278" i="6"/>
  <c r="S278" i="6" s="1"/>
  <c r="R279" i="6"/>
  <c r="S279" i="6" s="1"/>
  <c r="R280" i="6"/>
  <c r="S280" i="6" s="1"/>
  <c r="R281" i="6"/>
  <c r="S281" i="6" s="1"/>
  <c r="R282" i="6"/>
  <c r="S282" i="6" s="1"/>
  <c r="R283" i="6"/>
  <c r="S283" i="6" s="1"/>
  <c r="R284" i="6"/>
  <c r="S284" i="6" s="1"/>
  <c r="R285" i="6"/>
  <c r="S285" i="6" s="1"/>
  <c r="R286" i="6"/>
  <c r="S286" i="6" s="1"/>
  <c r="R287" i="6"/>
  <c r="S287" i="6" s="1"/>
  <c r="R288" i="6"/>
  <c r="S288" i="6" s="1"/>
  <c r="R289" i="6"/>
  <c r="S289" i="6" s="1"/>
  <c r="R290" i="6"/>
  <c r="S290" i="6" s="1"/>
  <c r="R291" i="6"/>
  <c r="S291" i="6" s="1"/>
  <c r="R292" i="6"/>
  <c r="S292" i="6" s="1"/>
  <c r="R293" i="6"/>
  <c r="S293" i="6" s="1"/>
  <c r="R294" i="6"/>
  <c r="S294" i="6" s="1"/>
  <c r="R295" i="6"/>
  <c r="S295" i="6" s="1"/>
  <c r="R296" i="6"/>
  <c r="S296" i="6" s="1"/>
  <c r="R297" i="6"/>
  <c r="S297" i="6" s="1"/>
  <c r="R298" i="6"/>
  <c r="S298" i="6" s="1"/>
  <c r="R299" i="6"/>
  <c r="S299" i="6" s="1"/>
  <c r="R300" i="6"/>
  <c r="S300" i="6" s="1"/>
  <c r="R301" i="6"/>
  <c r="S301" i="6" s="1"/>
  <c r="R302" i="6"/>
  <c r="S302" i="6" s="1"/>
  <c r="R303" i="6"/>
  <c r="S303" i="6" s="1"/>
  <c r="R304" i="6"/>
  <c r="S304" i="6" s="1"/>
  <c r="R305" i="6"/>
  <c r="S305" i="6" s="1"/>
  <c r="R306" i="6"/>
  <c r="S306" i="6" s="1"/>
  <c r="R307" i="6"/>
  <c r="S307" i="6" s="1"/>
  <c r="R308" i="6"/>
  <c r="S308" i="6" s="1"/>
  <c r="R309" i="6"/>
  <c r="S309" i="6" s="1"/>
  <c r="R310" i="6"/>
  <c r="S310" i="6" s="1"/>
  <c r="R311" i="6"/>
  <c r="S311" i="6" s="1"/>
  <c r="R312" i="6"/>
  <c r="S312" i="6" s="1"/>
  <c r="R313" i="6"/>
  <c r="S313" i="6" s="1"/>
  <c r="R314" i="6"/>
  <c r="S314" i="6" s="1"/>
  <c r="R315" i="6"/>
  <c r="S315" i="6" s="1"/>
  <c r="R316" i="6"/>
  <c r="S316" i="6" s="1"/>
  <c r="R317" i="6"/>
  <c r="S317" i="6" s="1"/>
  <c r="R318" i="6"/>
  <c r="S318" i="6" s="1"/>
  <c r="R319" i="6"/>
  <c r="S319" i="6" s="1"/>
  <c r="R320" i="6"/>
  <c r="S320" i="6" s="1"/>
  <c r="R321" i="6"/>
  <c r="S321" i="6" s="1"/>
  <c r="R322" i="6"/>
  <c r="S322" i="6" s="1"/>
  <c r="R323" i="6"/>
  <c r="S323" i="6" s="1"/>
  <c r="R324" i="6"/>
  <c r="S324" i="6" s="1"/>
  <c r="R325" i="6"/>
  <c r="S325" i="6" s="1"/>
  <c r="R326" i="6"/>
  <c r="S326" i="6" s="1"/>
  <c r="R327" i="6"/>
  <c r="S327" i="6" s="1"/>
  <c r="R328" i="6"/>
  <c r="S328" i="6" s="1"/>
  <c r="R329" i="6"/>
  <c r="S329" i="6" s="1"/>
  <c r="R330" i="6"/>
  <c r="S330" i="6" s="1"/>
  <c r="R331" i="6"/>
  <c r="S331" i="6" s="1"/>
  <c r="R332" i="6"/>
  <c r="S332" i="6" s="1"/>
  <c r="R333" i="6"/>
  <c r="S333" i="6" s="1"/>
  <c r="R334" i="6"/>
  <c r="S334" i="6" s="1"/>
  <c r="R335" i="6"/>
  <c r="S335" i="6" s="1"/>
  <c r="R336" i="6"/>
  <c r="S336" i="6" s="1"/>
  <c r="R337" i="6"/>
  <c r="S337" i="6" s="1"/>
  <c r="R338" i="6"/>
  <c r="S338" i="6" s="1"/>
  <c r="R339" i="6"/>
  <c r="S339" i="6" s="1"/>
  <c r="R340" i="6"/>
  <c r="S340" i="6" s="1"/>
  <c r="R341" i="6"/>
  <c r="S341" i="6" s="1"/>
  <c r="R342" i="6"/>
  <c r="S342" i="6" s="1"/>
  <c r="R343" i="6"/>
  <c r="S343" i="6" s="1"/>
  <c r="R344" i="6"/>
  <c r="S344" i="6" s="1"/>
  <c r="R345" i="6"/>
  <c r="S345" i="6" s="1"/>
  <c r="R346" i="6"/>
  <c r="S346" i="6" s="1"/>
  <c r="R347" i="6"/>
  <c r="S347" i="6" s="1"/>
  <c r="R348" i="6"/>
  <c r="S348" i="6" s="1"/>
  <c r="R349" i="6"/>
  <c r="S349" i="6" s="1"/>
  <c r="R350" i="6"/>
  <c r="S350" i="6" s="1"/>
  <c r="R351" i="6"/>
  <c r="S351" i="6" s="1"/>
  <c r="R352" i="6"/>
  <c r="S352" i="6" s="1"/>
  <c r="R353" i="6"/>
  <c r="S353" i="6" s="1"/>
  <c r="R354" i="6"/>
  <c r="S354" i="6" s="1"/>
  <c r="R355" i="6"/>
  <c r="S355" i="6" s="1"/>
  <c r="R356" i="6"/>
  <c r="S356" i="6" s="1"/>
  <c r="R357" i="6"/>
  <c r="S357" i="6" s="1"/>
  <c r="R358" i="6"/>
  <c r="S358" i="6" s="1"/>
  <c r="R359" i="6"/>
  <c r="S359" i="6" s="1"/>
  <c r="R360" i="6"/>
  <c r="S360" i="6" s="1"/>
  <c r="R361" i="6"/>
  <c r="S361" i="6" s="1"/>
  <c r="R362" i="6"/>
  <c r="S362" i="6" s="1"/>
  <c r="R363" i="6"/>
  <c r="S363" i="6" s="1"/>
  <c r="R364" i="6"/>
  <c r="S364" i="6" s="1"/>
  <c r="R365" i="6"/>
  <c r="S365" i="6" s="1"/>
  <c r="R366" i="6"/>
  <c r="S366" i="6" s="1"/>
  <c r="R367" i="6"/>
  <c r="S367" i="6" s="1"/>
  <c r="R368" i="6"/>
  <c r="S368" i="6" s="1"/>
  <c r="R369" i="6"/>
  <c r="S369" i="6" s="1"/>
  <c r="R370" i="6"/>
  <c r="S370" i="6" s="1"/>
  <c r="R371" i="6"/>
  <c r="S371" i="6" s="1"/>
  <c r="R372" i="6"/>
  <c r="S372" i="6" s="1"/>
  <c r="R373" i="6"/>
  <c r="S373" i="6" s="1"/>
  <c r="R374" i="6"/>
  <c r="S374" i="6" s="1"/>
  <c r="R375" i="6"/>
  <c r="S375" i="6" s="1"/>
  <c r="R376" i="6"/>
  <c r="S376" i="6" s="1"/>
  <c r="R377" i="6"/>
  <c r="S377" i="6" s="1"/>
  <c r="R378" i="6"/>
  <c r="S378" i="6" s="1"/>
  <c r="R379" i="6"/>
  <c r="S379" i="6" s="1"/>
  <c r="R380" i="6"/>
  <c r="S380" i="6" s="1"/>
  <c r="R381" i="6"/>
  <c r="S381" i="6" s="1"/>
  <c r="R382" i="6"/>
  <c r="S382" i="6" s="1"/>
  <c r="R383" i="6"/>
  <c r="S383" i="6" s="1"/>
  <c r="R384" i="6"/>
  <c r="S384" i="6" s="1"/>
  <c r="R385" i="6"/>
  <c r="S385" i="6" s="1"/>
  <c r="R386" i="6"/>
  <c r="S386" i="6" s="1"/>
  <c r="R387" i="6"/>
  <c r="S387" i="6" s="1"/>
  <c r="R388" i="6"/>
  <c r="S388" i="6" s="1"/>
  <c r="R389" i="6"/>
  <c r="S389" i="6" s="1"/>
  <c r="R390" i="6"/>
  <c r="S390" i="6" s="1"/>
  <c r="R391" i="6"/>
  <c r="S391" i="6" s="1"/>
  <c r="R392" i="6"/>
  <c r="S392" i="6" s="1"/>
  <c r="R393" i="6"/>
  <c r="S393" i="6" s="1"/>
  <c r="R394" i="6"/>
  <c r="S394" i="6" s="1"/>
  <c r="R395" i="6"/>
  <c r="S395" i="6" s="1"/>
  <c r="R396" i="6"/>
  <c r="S396" i="6" s="1"/>
  <c r="R397" i="6"/>
  <c r="S397" i="6" s="1"/>
  <c r="R398" i="6"/>
  <c r="S398" i="6" s="1"/>
  <c r="R399" i="6"/>
  <c r="S399" i="6" s="1"/>
  <c r="R400" i="6"/>
  <c r="S400" i="6" s="1"/>
  <c r="R401" i="6"/>
  <c r="S401" i="6" s="1"/>
  <c r="R402" i="6"/>
  <c r="S402" i="6" s="1"/>
  <c r="R403" i="6"/>
  <c r="S403" i="6" s="1"/>
  <c r="R404" i="6"/>
  <c r="S404" i="6" s="1"/>
  <c r="R405" i="6"/>
  <c r="S405" i="6" s="1"/>
  <c r="R406" i="6"/>
  <c r="S406" i="6" s="1"/>
  <c r="R407" i="6"/>
  <c r="S407" i="6" s="1"/>
  <c r="R408" i="6"/>
  <c r="S408" i="6" s="1"/>
  <c r="R409" i="6"/>
  <c r="S409" i="6" s="1"/>
  <c r="R410" i="6"/>
  <c r="S410" i="6" s="1"/>
  <c r="R411" i="6"/>
  <c r="S411" i="6" s="1"/>
  <c r="R412" i="6"/>
  <c r="S412" i="6" s="1"/>
  <c r="R413" i="6"/>
  <c r="S413" i="6" s="1"/>
  <c r="R414" i="6"/>
  <c r="S414" i="6" s="1"/>
  <c r="R415" i="6"/>
  <c r="S415" i="6" s="1"/>
  <c r="R416" i="6"/>
  <c r="S416" i="6" s="1"/>
  <c r="R417" i="6"/>
  <c r="S417" i="6" s="1"/>
  <c r="R418" i="6"/>
  <c r="S418" i="6" s="1"/>
  <c r="R419" i="6"/>
  <c r="S419" i="6" s="1"/>
  <c r="R420" i="6"/>
  <c r="S420" i="6" s="1"/>
  <c r="R421" i="6"/>
  <c r="S421" i="6" s="1"/>
  <c r="R422" i="6"/>
  <c r="S422" i="6" s="1"/>
  <c r="R423" i="6"/>
  <c r="S423" i="6" s="1"/>
  <c r="R424" i="6"/>
  <c r="S424" i="6" s="1"/>
  <c r="R425" i="6"/>
  <c r="S425" i="6" s="1"/>
  <c r="R426" i="6"/>
  <c r="S426" i="6" s="1"/>
  <c r="R427" i="6"/>
  <c r="S427" i="6" s="1"/>
  <c r="R428" i="6"/>
  <c r="S428" i="6" s="1"/>
  <c r="R429" i="6"/>
  <c r="S429" i="6" s="1"/>
  <c r="R430" i="6"/>
  <c r="S430" i="6" s="1"/>
  <c r="R431" i="6"/>
  <c r="S431" i="6" s="1"/>
  <c r="R432" i="6"/>
  <c r="S432" i="6" s="1"/>
  <c r="R433" i="6"/>
  <c r="S433" i="6" s="1"/>
  <c r="R434" i="6"/>
  <c r="S434" i="6" s="1"/>
  <c r="R435" i="6"/>
  <c r="S435" i="6" s="1"/>
  <c r="R436" i="6"/>
  <c r="S436" i="6" s="1"/>
  <c r="R437" i="6"/>
  <c r="S437" i="6" s="1"/>
  <c r="R438" i="6"/>
  <c r="S438" i="6" s="1"/>
  <c r="R439" i="6"/>
  <c r="S439" i="6" s="1"/>
  <c r="R440" i="6"/>
  <c r="S440" i="6" s="1"/>
  <c r="R441" i="6"/>
  <c r="S441" i="6" s="1"/>
  <c r="R442" i="6"/>
  <c r="S442" i="6" s="1"/>
  <c r="R443" i="6"/>
  <c r="S443" i="6" s="1"/>
  <c r="R444" i="6"/>
  <c r="S444" i="6" s="1"/>
  <c r="R445" i="6"/>
  <c r="S445" i="6" s="1"/>
  <c r="R446" i="6"/>
  <c r="S446" i="6" s="1"/>
  <c r="R447" i="6"/>
  <c r="S447" i="6" s="1"/>
  <c r="R448" i="6"/>
  <c r="S448" i="6" s="1"/>
  <c r="R449" i="6"/>
  <c r="S449" i="6" s="1"/>
  <c r="R450" i="6"/>
  <c r="S450" i="6" s="1"/>
  <c r="R451" i="6"/>
  <c r="S451" i="6" s="1"/>
  <c r="R452" i="6"/>
  <c r="S452" i="6" s="1"/>
  <c r="R453" i="6"/>
  <c r="S453" i="6" s="1"/>
  <c r="R454" i="6"/>
  <c r="S454" i="6" s="1"/>
  <c r="R455" i="6"/>
  <c r="S455" i="6" s="1"/>
  <c r="R456" i="6"/>
  <c r="S456" i="6" s="1"/>
  <c r="R457" i="6"/>
  <c r="S457" i="6" s="1"/>
  <c r="R458" i="6"/>
  <c r="S458" i="6" s="1"/>
  <c r="R459" i="6"/>
  <c r="S459" i="6" s="1"/>
  <c r="R460" i="6"/>
  <c r="S460" i="6" s="1"/>
  <c r="R461" i="6"/>
  <c r="S461" i="6" s="1"/>
  <c r="R462" i="6"/>
  <c r="S462" i="6" s="1"/>
  <c r="R463" i="6"/>
  <c r="S463" i="6" s="1"/>
  <c r="R464" i="6"/>
  <c r="S464" i="6" s="1"/>
  <c r="R465" i="6"/>
  <c r="S465" i="6" s="1"/>
  <c r="R466" i="6"/>
  <c r="S466" i="6" s="1"/>
  <c r="R467" i="6"/>
  <c r="S467" i="6" s="1"/>
  <c r="R468" i="6"/>
  <c r="S468" i="6" s="1"/>
  <c r="R469" i="6"/>
  <c r="S469" i="6" s="1"/>
  <c r="R470" i="6"/>
  <c r="S470" i="6" s="1"/>
  <c r="R471" i="6"/>
  <c r="S471" i="6" s="1"/>
  <c r="R472" i="6"/>
  <c r="S472" i="6" s="1"/>
  <c r="R473" i="6"/>
  <c r="S473" i="6" s="1"/>
  <c r="R474" i="6"/>
  <c r="S474" i="6" s="1"/>
  <c r="R475" i="6"/>
  <c r="S475" i="6" s="1"/>
  <c r="R476" i="6"/>
  <c r="S476" i="6" s="1"/>
  <c r="R477" i="6"/>
  <c r="S477" i="6" s="1"/>
  <c r="R478" i="6"/>
  <c r="S478" i="6" s="1"/>
  <c r="R479" i="6"/>
  <c r="S479" i="6" s="1"/>
  <c r="R480" i="6"/>
  <c r="S480" i="6" s="1"/>
  <c r="R481" i="6"/>
  <c r="S481" i="6" s="1"/>
  <c r="R482" i="6"/>
  <c r="S482" i="6" s="1"/>
  <c r="R483" i="6"/>
  <c r="S483" i="6" s="1"/>
  <c r="R484" i="6"/>
  <c r="S484" i="6" s="1"/>
  <c r="R485" i="6"/>
  <c r="S485" i="6" s="1"/>
  <c r="R486" i="6"/>
  <c r="S486" i="6" s="1"/>
  <c r="R487" i="6"/>
  <c r="S487" i="6" s="1"/>
  <c r="R488" i="6"/>
  <c r="S488" i="6" s="1"/>
  <c r="R489" i="6"/>
  <c r="S489" i="6" s="1"/>
  <c r="R490" i="6"/>
  <c r="S490" i="6" s="1"/>
  <c r="R491" i="6"/>
  <c r="S491" i="6" s="1"/>
  <c r="R492" i="6"/>
  <c r="S492" i="6" s="1"/>
  <c r="R493" i="6"/>
  <c r="S493" i="6" s="1"/>
  <c r="R494" i="6"/>
  <c r="S494" i="6" s="1"/>
  <c r="R495" i="6"/>
  <c r="S495" i="6" s="1"/>
  <c r="R496" i="6"/>
  <c r="S496" i="6" s="1"/>
  <c r="R497" i="6"/>
  <c r="S497" i="6" s="1"/>
  <c r="R498" i="6"/>
  <c r="S498" i="6" s="1"/>
  <c r="R499" i="6"/>
  <c r="S499" i="6" s="1"/>
  <c r="R500" i="6"/>
  <c r="S500" i="6" s="1"/>
  <c r="R501" i="6"/>
  <c r="S501" i="6" s="1"/>
  <c r="R502" i="6"/>
  <c r="S502" i="6" s="1"/>
  <c r="R503" i="6"/>
  <c r="S503" i="6" s="1"/>
  <c r="R504" i="6"/>
  <c r="S504" i="6" s="1"/>
  <c r="R505" i="6"/>
  <c r="S505" i="6" s="1"/>
  <c r="R506" i="6"/>
  <c r="S506" i="6" s="1"/>
  <c r="R507" i="6"/>
  <c r="S507" i="6" s="1"/>
  <c r="R508" i="6"/>
  <c r="S508" i="6" s="1"/>
  <c r="R509" i="6"/>
  <c r="S509" i="6" s="1"/>
  <c r="R510" i="6"/>
  <c r="S510" i="6" s="1"/>
  <c r="R511" i="6"/>
  <c r="S511" i="6" s="1"/>
  <c r="R512" i="6"/>
  <c r="S512" i="6" s="1"/>
  <c r="R513" i="6"/>
  <c r="S513" i="6" s="1"/>
  <c r="R514" i="6"/>
  <c r="S514" i="6" s="1"/>
  <c r="R515" i="6"/>
  <c r="S515" i="6" s="1"/>
  <c r="R516" i="6"/>
  <c r="S516" i="6" s="1"/>
  <c r="R517" i="6"/>
  <c r="S517" i="6" s="1"/>
  <c r="R518" i="6"/>
  <c r="S518" i="6" s="1"/>
  <c r="R519" i="6"/>
  <c r="S519" i="6" s="1"/>
  <c r="R520" i="6"/>
  <c r="S520" i="6" s="1"/>
  <c r="R521" i="6"/>
  <c r="S521" i="6" s="1"/>
  <c r="R522" i="6"/>
  <c r="S522" i="6" s="1"/>
  <c r="R523" i="6"/>
  <c r="S523" i="6" s="1"/>
  <c r="R524" i="6"/>
  <c r="S524" i="6" s="1"/>
  <c r="R525" i="6"/>
  <c r="S525" i="6" s="1"/>
  <c r="R526" i="6"/>
  <c r="S526" i="6" s="1"/>
  <c r="R527" i="6"/>
  <c r="S527" i="6" s="1"/>
  <c r="R528" i="6"/>
  <c r="S528" i="6" s="1"/>
  <c r="R529" i="6"/>
  <c r="S529" i="6" s="1"/>
  <c r="R530" i="6"/>
  <c r="S530" i="6" s="1"/>
  <c r="R531" i="6"/>
  <c r="S531" i="6" s="1"/>
  <c r="R532" i="6"/>
  <c r="S532" i="6" s="1"/>
  <c r="R533" i="6"/>
  <c r="S533" i="6" s="1"/>
  <c r="R534" i="6"/>
  <c r="S534" i="6" s="1"/>
  <c r="R535" i="6"/>
  <c r="S535" i="6" s="1"/>
  <c r="R536" i="6"/>
  <c r="S536" i="6" s="1"/>
  <c r="R537" i="6"/>
  <c r="S537" i="6" s="1"/>
  <c r="R538" i="6"/>
  <c r="S538" i="6" s="1"/>
  <c r="R539" i="6"/>
  <c r="S539" i="6" s="1"/>
  <c r="R540" i="6"/>
  <c r="S540" i="6" s="1"/>
  <c r="R541" i="6"/>
  <c r="S541" i="6" s="1"/>
  <c r="R542" i="6"/>
  <c r="S542" i="6" s="1"/>
  <c r="R543" i="6"/>
  <c r="S543" i="6" s="1"/>
  <c r="R544" i="6"/>
  <c r="S544" i="6" s="1"/>
  <c r="R545" i="6"/>
  <c r="S545" i="6" s="1"/>
  <c r="R546" i="6"/>
  <c r="S546" i="6" s="1"/>
  <c r="R547" i="6"/>
  <c r="S547" i="6" s="1"/>
  <c r="R548" i="6"/>
  <c r="S548" i="6" s="1"/>
  <c r="R549" i="6"/>
  <c r="S549" i="6" s="1"/>
  <c r="R550" i="6"/>
  <c r="S550" i="6" s="1"/>
  <c r="R551" i="6"/>
  <c r="S551" i="6" s="1"/>
  <c r="R552" i="6"/>
  <c r="S552" i="6" s="1"/>
  <c r="R553" i="6"/>
  <c r="S553" i="6" s="1"/>
  <c r="R554" i="6"/>
  <c r="S554" i="6" s="1"/>
  <c r="R555" i="6"/>
  <c r="S555" i="6" s="1"/>
  <c r="R556" i="6"/>
  <c r="S556" i="6" s="1"/>
  <c r="R557" i="6"/>
  <c r="S557" i="6" s="1"/>
  <c r="R558" i="6"/>
  <c r="S558" i="6" s="1"/>
  <c r="R559" i="6"/>
  <c r="S559" i="6" s="1"/>
  <c r="R560" i="6"/>
  <c r="S560" i="6" s="1"/>
  <c r="R561" i="6"/>
  <c r="S561" i="6" s="1"/>
  <c r="R562" i="6"/>
  <c r="S562" i="6" s="1"/>
  <c r="R563" i="6"/>
  <c r="S563" i="6" s="1"/>
  <c r="R564" i="6"/>
  <c r="S564" i="6" s="1"/>
  <c r="R565" i="6"/>
  <c r="S565" i="6" s="1"/>
  <c r="R566" i="6"/>
  <c r="S566" i="6" s="1"/>
  <c r="R567" i="6"/>
  <c r="S567" i="6" s="1"/>
  <c r="R568" i="6"/>
  <c r="S568" i="6" s="1"/>
  <c r="R569" i="6"/>
  <c r="S569" i="6" s="1"/>
  <c r="R570" i="6"/>
  <c r="S570" i="6" s="1"/>
  <c r="R571" i="6"/>
  <c r="S571" i="6" s="1"/>
  <c r="R572" i="6"/>
  <c r="S572" i="6" s="1"/>
  <c r="R573" i="6"/>
  <c r="S573" i="6" s="1"/>
  <c r="R574" i="6"/>
  <c r="S574" i="6" s="1"/>
  <c r="R575" i="6"/>
  <c r="S575" i="6" s="1"/>
  <c r="R576" i="6"/>
  <c r="S576" i="6" s="1"/>
  <c r="R577" i="6"/>
  <c r="S577" i="6" s="1"/>
  <c r="R578" i="6"/>
  <c r="S578" i="6" s="1"/>
  <c r="R579" i="6"/>
  <c r="S579" i="6" s="1"/>
  <c r="R580" i="6"/>
  <c r="S580" i="6" s="1"/>
  <c r="R581" i="6"/>
  <c r="S581" i="6" s="1"/>
  <c r="R582" i="6"/>
  <c r="S582" i="6" s="1"/>
  <c r="R583" i="6"/>
  <c r="S583" i="6" s="1"/>
  <c r="R584" i="6"/>
  <c r="S584" i="6" s="1"/>
  <c r="R585" i="6"/>
  <c r="S585" i="6" s="1"/>
  <c r="R586" i="6"/>
  <c r="S586" i="6" s="1"/>
  <c r="R587" i="6"/>
  <c r="S587" i="6" s="1"/>
  <c r="R588" i="6"/>
  <c r="S588" i="6" s="1"/>
  <c r="R589" i="6"/>
  <c r="S589" i="6" s="1"/>
  <c r="R590" i="6"/>
  <c r="S590" i="6" s="1"/>
  <c r="R591" i="6"/>
  <c r="S591" i="6" s="1"/>
  <c r="R592" i="6"/>
  <c r="S592" i="6" s="1"/>
  <c r="R593" i="6"/>
  <c r="S593" i="6" s="1"/>
  <c r="R594" i="6"/>
  <c r="S594" i="6" s="1"/>
  <c r="R595" i="6"/>
  <c r="S595" i="6" s="1"/>
  <c r="R596" i="6"/>
  <c r="S596" i="6" s="1"/>
  <c r="R597" i="6"/>
  <c r="S597" i="6" s="1"/>
  <c r="R598" i="6"/>
  <c r="S598" i="6" s="1"/>
  <c r="R599" i="6"/>
  <c r="S599" i="6" s="1"/>
  <c r="R600" i="6"/>
  <c r="S600" i="6" s="1"/>
  <c r="R601" i="6"/>
  <c r="S601" i="6" s="1"/>
  <c r="R602" i="6"/>
  <c r="S602" i="6" s="1"/>
  <c r="R603" i="6"/>
  <c r="S603" i="6" s="1"/>
  <c r="R604" i="6"/>
  <c r="S604" i="6" s="1"/>
  <c r="R605" i="6"/>
  <c r="S605" i="6" s="1"/>
  <c r="R606" i="6"/>
  <c r="S606" i="6" s="1"/>
  <c r="R607" i="6"/>
  <c r="S607" i="6" s="1"/>
  <c r="R608" i="6"/>
  <c r="S608" i="6" s="1"/>
  <c r="R609" i="6"/>
  <c r="S609" i="6" s="1"/>
  <c r="R610" i="6"/>
  <c r="S610" i="6" s="1"/>
  <c r="R611" i="6"/>
  <c r="S611" i="6" s="1"/>
  <c r="R612" i="6"/>
  <c r="S612" i="6" s="1"/>
  <c r="R613" i="6"/>
  <c r="S613" i="6" s="1"/>
  <c r="R614" i="6"/>
  <c r="S614" i="6" s="1"/>
  <c r="R615" i="6"/>
  <c r="S615" i="6" s="1"/>
  <c r="R616" i="6"/>
  <c r="S616" i="6" s="1"/>
  <c r="R617" i="6"/>
  <c r="S617" i="6" s="1"/>
  <c r="R618" i="6"/>
  <c r="S618" i="6" s="1"/>
  <c r="R619" i="6"/>
  <c r="S619" i="6" s="1"/>
  <c r="R620" i="6"/>
  <c r="S620" i="6" s="1"/>
  <c r="R621" i="6"/>
  <c r="S621" i="6" s="1"/>
  <c r="R622" i="6"/>
  <c r="S622" i="6" s="1"/>
  <c r="R623" i="6"/>
  <c r="S623" i="6" s="1"/>
  <c r="R624" i="6"/>
  <c r="S624" i="6" s="1"/>
  <c r="R625" i="6"/>
  <c r="S625" i="6" s="1"/>
  <c r="R626" i="6"/>
  <c r="S626" i="6" s="1"/>
  <c r="R627" i="6"/>
  <c r="S627" i="6" s="1"/>
  <c r="R628" i="6"/>
  <c r="S628" i="6" s="1"/>
  <c r="R629" i="6"/>
  <c r="S629" i="6" s="1"/>
  <c r="R630" i="6"/>
  <c r="S630" i="6" s="1"/>
  <c r="R631" i="6"/>
  <c r="S631" i="6" s="1"/>
  <c r="R632" i="6"/>
  <c r="S632" i="6" s="1"/>
  <c r="R633" i="6"/>
  <c r="S633" i="6" s="1"/>
  <c r="R634" i="6"/>
  <c r="S634" i="6" s="1"/>
  <c r="R635" i="6"/>
  <c r="S635" i="6" s="1"/>
  <c r="R636" i="6"/>
  <c r="S636" i="6" s="1"/>
  <c r="R637" i="6"/>
  <c r="S637" i="6" s="1"/>
  <c r="R638" i="6"/>
  <c r="S638" i="6" s="1"/>
  <c r="R639" i="6"/>
  <c r="S639" i="6" s="1"/>
  <c r="R640" i="6"/>
  <c r="S640" i="6" s="1"/>
  <c r="R641" i="6"/>
  <c r="S641" i="6" s="1"/>
  <c r="R642" i="6"/>
  <c r="S642" i="6" s="1"/>
  <c r="R643" i="6"/>
  <c r="S643" i="6" s="1"/>
  <c r="R644" i="6"/>
  <c r="S644" i="6" s="1"/>
  <c r="R645" i="6"/>
  <c r="S645" i="6" s="1"/>
  <c r="R646" i="6"/>
  <c r="S646" i="6" s="1"/>
  <c r="R647" i="6"/>
  <c r="S647" i="6" s="1"/>
  <c r="R648" i="6"/>
  <c r="S648" i="6" s="1"/>
  <c r="R649" i="6"/>
  <c r="S649" i="6" s="1"/>
  <c r="R650" i="6"/>
  <c r="S650" i="6" s="1"/>
  <c r="R651" i="6"/>
  <c r="S651" i="6" s="1"/>
  <c r="R652" i="6"/>
  <c r="S652" i="6" s="1"/>
  <c r="R653" i="6"/>
  <c r="S653" i="6" s="1"/>
  <c r="R654" i="6"/>
  <c r="S654" i="6" s="1"/>
  <c r="R655" i="6"/>
  <c r="S655" i="6" s="1"/>
  <c r="R656" i="6"/>
  <c r="S656" i="6" s="1"/>
  <c r="R657" i="6"/>
  <c r="S657" i="6" s="1"/>
  <c r="R658" i="6"/>
  <c r="S658" i="6" s="1"/>
  <c r="R659" i="6"/>
  <c r="S659" i="6" s="1"/>
  <c r="R660" i="6"/>
  <c r="S660" i="6" s="1"/>
  <c r="R661" i="6"/>
  <c r="S661" i="6" s="1"/>
  <c r="R662" i="6"/>
  <c r="S662" i="6" s="1"/>
  <c r="R663" i="6"/>
  <c r="S663" i="6" s="1"/>
  <c r="R664" i="6"/>
  <c r="S664" i="6" s="1"/>
  <c r="R665" i="6"/>
  <c r="S665" i="6" s="1"/>
  <c r="R666" i="6"/>
  <c r="S666" i="6" s="1"/>
  <c r="R667" i="6"/>
  <c r="S667" i="6" s="1"/>
  <c r="R668" i="6"/>
  <c r="S668" i="6" s="1"/>
  <c r="R669" i="6"/>
  <c r="S669" i="6" s="1"/>
  <c r="R670" i="6"/>
  <c r="S670" i="6" s="1"/>
  <c r="R671" i="6"/>
  <c r="S671" i="6" s="1"/>
  <c r="R672" i="6"/>
  <c r="S672" i="6" s="1"/>
  <c r="R673" i="6"/>
  <c r="S673" i="6" s="1"/>
  <c r="R674" i="6"/>
  <c r="S674" i="6" s="1"/>
  <c r="R675" i="6"/>
  <c r="S675" i="6" s="1"/>
  <c r="R676" i="6"/>
  <c r="S676" i="6" s="1"/>
  <c r="R677" i="6"/>
  <c r="S677" i="6" s="1"/>
  <c r="R678" i="6"/>
  <c r="S678" i="6" s="1"/>
  <c r="R679" i="6"/>
  <c r="S679" i="6" s="1"/>
  <c r="R680" i="6"/>
  <c r="S680" i="6" s="1"/>
  <c r="R681" i="6"/>
  <c r="S681" i="6" s="1"/>
  <c r="R682" i="6"/>
  <c r="S682" i="6" s="1"/>
  <c r="R683" i="6"/>
  <c r="S683" i="6" s="1"/>
  <c r="R684" i="6"/>
  <c r="S684" i="6" s="1"/>
  <c r="R685" i="6"/>
  <c r="S685" i="6" s="1"/>
  <c r="R686" i="6"/>
  <c r="S686" i="6" s="1"/>
  <c r="R687" i="6"/>
  <c r="S687" i="6" s="1"/>
  <c r="R688" i="6"/>
  <c r="S688" i="6" s="1"/>
  <c r="R689" i="6"/>
  <c r="S689" i="6" s="1"/>
  <c r="R690" i="6"/>
  <c r="S690" i="6" s="1"/>
  <c r="R691" i="6"/>
  <c r="S691" i="6" s="1"/>
  <c r="R692" i="6"/>
  <c r="S692" i="6" s="1"/>
  <c r="R693" i="6"/>
  <c r="S693" i="6" s="1"/>
  <c r="R694" i="6"/>
  <c r="S694" i="6" s="1"/>
  <c r="R695" i="6"/>
  <c r="S695" i="6" s="1"/>
  <c r="R696" i="6"/>
  <c r="S696" i="6" s="1"/>
  <c r="R697" i="6"/>
  <c r="S697" i="6" s="1"/>
  <c r="R698" i="6"/>
  <c r="S698" i="6" s="1"/>
  <c r="R699" i="6"/>
  <c r="S699" i="6" s="1"/>
  <c r="R700" i="6"/>
  <c r="S700" i="6" s="1"/>
  <c r="R701" i="6"/>
  <c r="S701" i="6" s="1"/>
  <c r="R702" i="6"/>
  <c r="S702" i="6" s="1"/>
  <c r="R703" i="6"/>
  <c r="S703" i="6" s="1"/>
  <c r="R704" i="6"/>
  <c r="S704" i="6" s="1"/>
  <c r="R705" i="6"/>
  <c r="S705" i="6" s="1"/>
  <c r="R706" i="6"/>
  <c r="S706" i="6" s="1"/>
  <c r="R707" i="6"/>
  <c r="S707" i="6" s="1"/>
  <c r="R708" i="6"/>
  <c r="S708" i="6" s="1"/>
  <c r="R709" i="6"/>
  <c r="S709" i="6" s="1"/>
  <c r="R710" i="6"/>
  <c r="S710" i="6" s="1"/>
  <c r="R711" i="6"/>
  <c r="S711" i="6" s="1"/>
  <c r="R712" i="6"/>
  <c r="S712" i="6" s="1"/>
  <c r="R713" i="6"/>
  <c r="S713" i="6" s="1"/>
  <c r="R714" i="6"/>
  <c r="S714" i="6" s="1"/>
  <c r="R715" i="6"/>
  <c r="S715" i="6" s="1"/>
  <c r="R716" i="6"/>
  <c r="S716" i="6" s="1"/>
  <c r="R717" i="6"/>
  <c r="S717" i="6" s="1"/>
  <c r="R718" i="6"/>
  <c r="S718" i="6" s="1"/>
  <c r="R719" i="6"/>
  <c r="S719" i="6" s="1"/>
  <c r="R720" i="6"/>
  <c r="S720" i="6" s="1"/>
  <c r="R721" i="6"/>
  <c r="S721" i="6" s="1"/>
  <c r="R722" i="6"/>
  <c r="S722" i="6" s="1"/>
  <c r="R723" i="6"/>
  <c r="S723" i="6" s="1"/>
  <c r="R724" i="6"/>
  <c r="S724" i="6" s="1"/>
  <c r="R725" i="6"/>
  <c r="S725" i="6" s="1"/>
  <c r="R726" i="6"/>
  <c r="S726" i="6" s="1"/>
  <c r="R727" i="6"/>
  <c r="S727" i="6" s="1"/>
  <c r="R728" i="6"/>
  <c r="S728" i="6" s="1"/>
  <c r="R729" i="6"/>
  <c r="S729" i="6" s="1"/>
  <c r="R730" i="6"/>
  <c r="S730" i="6" s="1"/>
  <c r="R731" i="6"/>
  <c r="S731" i="6" s="1"/>
  <c r="R732" i="6"/>
  <c r="S732" i="6" s="1"/>
  <c r="R733" i="6"/>
  <c r="S733" i="6" s="1"/>
  <c r="R734" i="6"/>
  <c r="S734" i="6" s="1"/>
  <c r="R735" i="6"/>
  <c r="S735" i="6" s="1"/>
  <c r="R736" i="6"/>
  <c r="S736" i="6" s="1"/>
  <c r="R737" i="6"/>
  <c r="S737" i="6" s="1"/>
  <c r="R738" i="6"/>
  <c r="S738" i="6" s="1"/>
  <c r="R739" i="6"/>
  <c r="S739" i="6" s="1"/>
  <c r="R740" i="6"/>
  <c r="S740" i="6" s="1"/>
  <c r="R741" i="6"/>
  <c r="S741" i="6" s="1"/>
  <c r="R742" i="6"/>
  <c r="S742" i="6" s="1"/>
  <c r="R743" i="6"/>
  <c r="S743" i="6" s="1"/>
  <c r="R744" i="6"/>
  <c r="S744" i="6" s="1"/>
  <c r="R745" i="6"/>
  <c r="S745" i="6" s="1"/>
  <c r="R746" i="6"/>
  <c r="S746" i="6" s="1"/>
  <c r="R747" i="6"/>
  <c r="S747" i="6" s="1"/>
  <c r="R748" i="6"/>
  <c r="S748" i="6" s="1"/>
  <c r="R749" i="6"/>
  <c r="S749" i="6" s="1"/>
  <c r="R750" i="6"/>
  <c r="S750" i="6" s="1"/>
  <c r="R751" i="6"/>
  <c r="S751" i="6" s="1"/>
  <c r="R752" i="6"/>
  <c r="S752" i="6" s="1"/>
  <c r="R753" i="6"/>
  <c r="S753" i="6" s="1"/>
  <c r="R754" i="6"/>
  <c r="S754" i="6" s="1"/>
  <c r="R755" i="6"/>
  <c r="S755" i="6" s="1"/>
  <c r="R756" i="6"/>
  <c r="S756" i="6" s="1"/>
  <c r="R757" i="6"/>
  <c r="S757" i="6" s="1"/>
  <c r="R758" i="6"/>
  <c r="S758" i="6" s="1"/>
  <c r="R759" i="6"/>
  <c r="S759" i="6" s="1"/>
  <c r="R760" i="6"/>
  <c r="S760" i="6" s="1"/>
  <c r="R761" i="6"/>
  <c r="S761" i="6" s="1"/>
  <c r="R762" i="6"/>
  <c r="S762" i="6" s="1"/>
  <c r="R763" i="6"/>
  <c r="S763" i="6" s="1"/>
  <c r="R764" i="6"/>
  <c r="S764" i="6" s="1"/>
  <c r="R765" i="6"/>
  <c r="S765" i="6" s="1"/>
  <c r="R766" i="6"/>
  <c r="S766" i="6" s="1"/>
  <c r="R767" i="6"/>
  <c r="S767" i="6" s="1"/>
  <c r="R768" i="6"/>
  <c r="S768" i="6" s="1"/>
  <c r="R769" i="6"/>
  <c r="S769" i="6" s="1"/>
  <c r="R770" i="6"/>
  <c r="S770" i="6" s="1"/>
  <c r="R771" i="6"/>
  <c r="S771" i="6" s="1"/>
  <c r="R772" i="6"/>
  <c r="S772" i="6" s="1"/>
  <c r="R773" i="6"/>
  <c r="S773" i="6" s="1"/>
  <c r="R774" i="6"/>
  <c r="S774" i="6" s="1"/>
  <c r="R775" i="6"/>
  <c r="S775" i="6" s="1"/>
  <c r="R776" i="6"/>
  <c r="S776" i="6" s="1"/>
  <c r="R777" i="6"/>
  <c r="S777" i="6" s="1"/>
  <c r="R778" i="6"/>
  <c r="S778" i="6" s="1"/>
  <c r="R779" i="6"/>
  <c r="S779" i="6" s="1"/>
  <c r="R780" i="6"/>
  <c r="S780" i="6" s="1"/>
  <c r="R781" i="6"/>
  <c r="S781" i="6" s="1"/>
  <c r="R782" i="6"/>
  <c r="S782" i="6" s="1"/>
  <c r="R783" i="6"/>
  <c r="S783" i="6" s="1"/>
  <c r="R784" i="6"/>
  <c r="S784" i="6" s="1"/>
  <c r="R785" i="6"/>
  <c r="S785" i="6" s="1"/>
  <c r="R786" i="6"/>
  <c r="S786" i="6" s="1"/>
  <c r="R787" i="6"/>
  <c r="S787" i="6" s="1"/>
  <c r="R788" i="6"/>
  <c r="S788" i="6" s="1"/>
  <c r="R789" i="6"/>
  <c r="S789" i="6" s="1"/>
  <c r="R790" i="6"/>
  <c r="S790" i="6" s="1"/>
  <c r="R791" i="6"/>
  <c r="S791" i="6" s="1"/>
  <c r="R792" i="6"/>
  <c r="S792" i="6" s="1"/>
  <c r="R793" i="6"/>
  <c r="S793" i="6" s="1"/>
  <c r="R794" i="6"/>
  <c r="S794" i="6" s="1"/>
  <c r="R795" i="6"/>
  <c r="S795" i="6" s="1"/>
  <c r="R796" i="6"/>
  <c r="S796" i="6" s="1"/>
  <c r="R797" i="6"/>
  <c r="S797" i="6" s="1"/>
  <c r="R798" i="6"/>
  <c r="S798" i="6" s="1"/>
  <c r="R799" i="6"/>
  <c r="S799" i="6" s="1"/>
  <c r="R800" i="6"/>
  <c r="S800" i="6" s="1"/>
  <c r="R801" i="6"/>
  <c r="S801" i="6" s="1"/>
  <c r="R802" i="6"/>
  <c r="S802" i="6" s="1"/>
  <c r="R803" i="6"/>
  <c r="S803" i="6" s="1"/>
  <c r="R804" i="6"/>
  <c r="S804" i="6" s="1"/>
  <c r="R805" i="6"/>
  <c r="S805" i="6" s="1"/>
  <c r="R806" i="6"/>
  <c r="S806" i="6" s="1"/>
  <c r="R807" i="6"/>
  <c r="S807" i="6" s="1"/>
  <c r="R808" i="6"/>
  <c r="S808" i="6" s="1"/>
  <c r="R809" i="6"/>
  <c r="S809" i="6" s="1"/>
  <c r="R810" i="6"/>
  <c r="S810" i="6" s="1"/>
  <c r="R811" i="6"/>
  <c r="S811" i="6" s="1"/>
  <c r="R812" i="6"/>
  <c r="S812" i="6" s="1"/>
  <c r="R813" i="6"/>
  <c r="S813" i="6" s="1"/>
  <c r="R814" i="6"/>
  <c r="S814" i="6" s="1"/>
  <c r="R815" i="6"/>
  <c r="S815" i="6" s="1"/>
  <c r="R816" i="6"/>
  <c r="S816" i="6" s="1"/>
  <c r="R817" i="6"/>
  <c r="S817" i="6" s="1"/>
  <c r="R818" i="6"/>
  <c r="S818" i="6" s="1"/>
  <c r="R819" i="6"/>
  <c r="S819" i="6" s="1"/>
  <c r="R820" i="6"/>
  <c r="S820" i="6" s="1"/>
  <c r="R821" i="6"/>
  <c r="S821" i="6" s="1"/>
  <c r="R822" i="6"/>
  <c r="S822" i="6" s="1"/>
  <c r="R823" i="6"/>
  <c r="S823" i="6" s="1"/>
  <c r="R824" i="6"/>
  <c r="S824" i="6" s="1"/>
  <c r="R825" i="6"/>
  <c r="S825" i="6" s="1"/>
  <c r="R826" i="6"/>
  <c r="S826" i="6" s="1"/>
  <c r="R827" i="6"/>
  <c r="S827" i="6" s="1"/>
  <c r="R828" i="6"/>
  <c r="S828" i="6" s="1"/>
  <c r="R829" i="6"/>
  <c r="S829" i="6" s="1"/>
  <c r="R830" i="6"/>
  <c r="S830" i="6" s="1"/>
  <c r="R831" i="6"/>
  <c r="S831" i="6" s="1"/>
  <c r="R832" i="6"/>
  <c r="S832" i="6" s="1"/>
  <c r="R833" i="6"/>
  <c r="S833" i="6" s="1"/>
  <c r="R834" i="6"/>
  <c r="S834" i="6" s="1"/>
  <c r="R835" i="6"/>
  <c r="S835" i="6" s="1"/>
  <c r="R836" i="6"/>
  <c r="S836" i="6" s="1"/>
  <c r="R837" i="6"/>
  <c r="S837" i="6" s="1"/>
  <c r="R838" i="6"/>
  <c r="S838" i="6" s="1"/>
  <c r="R839" i="6"/>
  <c r="S839" i="6" s="1"/>
  <c r="R840" i="6"/>
  <c r="S840" i="6" s="1"/>
  <c r="R841" i="6"/>
  <c r="S841" i="6" s="1"/>
  <c r="R842" i="6"/>
  <c r="S842" i="6" s="1"/>
  <c r="R843" i="6"/>
  <c r="S843" i="6" s="1"/>
  <c r="R844" i="6"/>
  <c r="S844" i="6" s="1"/>
  <c r="R845" i="6"/>
  <c r="S845" i="6" s="1"/>
  <c r="R846" i="6"/>
  <c r="S846" i="6" s="1"/>
  <c r="R847" i="6"/>
  <c r="S847" i="6" s="1"/>
  <c r="R848" i="6"/>
  <c r="S848" i="6" s="1"/>
  <c r="R849" i="6"/>
  <c r="S849" i="6" s="1"/>
  <c r="R850" i="6"/>
  <c r="S850" i="6" s="1"/>
  <c r="R851" i="6"/>
  <c r="S851" i="6" s="1"/>
  <c r="R852" i="6"/>
  <c r="S852" i="6" s="1"/>
  <c r="R853" i="6"/>
  <c r="S853" i="6" s="1"/>
  <c r="R854" i="6"/>
  <c r="S854" i="6" s="1"/>
  <c r="R855" i="6"/>
  <c r="S855" i="6" s="1"/>
  <c r="R856" i="6"/>
  <c r="S856" i="6" s="1"/>
  <c r="R857" i="6"/>
  <c r="S857" i="6" s="1"/>
  <c r="R858" i="6"/>
  <c r="S858" i="6" s="1"/>
  <c r="R859" i="6"/>
  <c r="S859" i="6" s="1"/>
  <c r="R860" i="6"/>
  <c r="S860" i="6" s="1"/>
  <c r="R861" i="6"/>
  <c r="S861" i="6" s="1"/>
  <c r="R862" i="6"/>
  <c r="S862" i="6" s="1"/>
  <c r="R863" i="6"/>
  <c r="S863" i="6" s="1"/>
  <c r="R864" i="6"/>
  <c r="S864" i="6" s="1"/>
  <c r="R865" i="6"/>
  <c r="S865" i="6" s="1"/>
  <c r="R866" i="6"/>
  <c r="S866" i="6" s="1"/>
  <c r="R867" i="6"/>
  <c r="S867" i="6" s="1"/>
  <c r="R868" i="6"/>
  <c r="S868" i="6" s="1"/>
  <c r="R869" i="6"/>
  <c r="S869" i="6" s="1"/>
  <c r="R870" i="6"/>
  <c r="S870" i="6" s="1"/>
  <c r="R871" i="6"/>
  <c r="S871" i="6" s="1"/>
  <c r="R872" i="6"/>
  <c r="S872" i="6" s="1"/>
  <c r="R873" i="6"/>
  <c r="S873" i="6" s="1"/>
  <c r="R874" i="6"/>
  <c r="S874" i="6" s="1"/>
  <c r="R875" i="6"/>
  <c r="S875" i="6" s="1"/>
  <c r="R876" i="6"/>
  <c r="S876" i="6" s="1"/>
  <c r="R877" i="6"/>
  <c r="S877" i="6" s="1"/>
  <c r="R878" i="6"/>
  <c r="S878" i="6" s="1"/>
  <c r="R879" i="6"/>
  <c r="S879" i="6" s="1"/>
  <c r="R880" i="6"/>
  <c r="S880" i="6" s="1"/>
  <c r="R881" i="6"/>
  <c r="S881" i="6" s="1"/>
  <c r="R882" i="6"/>
  <c r="S882" i="6" s="1"/>
  <c r="R883" i="6"/>
  <c r="S883" i="6" s="1"/>
  <c r="R884" i="6"/>
  <c r="S884" i="6" s="1"/>
  <c r="R885" i="6"/>
  <c r="S885" i="6" s="1"/>
  <c r="R886" i="6"/>
  <c r="S886" i="6" s="1"/>
  <c r="R887" i="6"/>
  <c r="S887" i="6" s="1"/>
  <c r="R888" i="6"/>
  <c r="S888" i="6" s="1"/>
  <c r="R889" i="6"/>
  <c r="S889" i="6" s="1"/>
  <c r="R890" i="6"/>
  <c r="S890" i="6" s="1"/>
  <c r="R891" i="6"/>
  <c r="S891" i="6" s="1"/>
  <c r="R892" i="6"/>
  <c r="S892" i="6" s="1"/>
  <c r="R893" i="6"/>
  <c r="S893" i="6" s="1"/>
  <c r="R894" i="6"/>
  <c r="S894" i="6" s="1"/>
  <c r="R895" i="6"/>
  <c r="S895" i="6" s="1"/>
  <c r="R896" i="6"/>
  <c r="S896" i="6" s="1"/>
  <c r="R897" i="6"/>
  <c r="S897" i="6" s="1"/>
  <c r="R898" i="6"/>
  <c r="S898" i="6" s="1"/>
  <c r="R899" i="6"/>
  <c r="S899" i="6" s="1"/>
  <c r="R900" i="6"/>
  <c r="S900" i="6" s="1"/>
  <c r="R901" i="6"/>
  <c r="S901" i="6" s="1"/>
  <c r="R902" i="6"/>
  <c r="S902" i="6" s="1"/>
  <c r="R903" i="6"/>
  <c r="S903" i="6" s="1"/>
  <c r="R904" i="6"/>
  <c r="S904" i="6" s="1"/>
  <c r="R905" i="6"/>
  <c r="S905" i="6" s="1"/>
  <c r="R906" i="6"/>
  <c r="S906" i="6" s="1"/>
  <c r="R907" i="6"/>
  <c r="S907" i="6" s="1"/>
  <c r="R908" i="6"/>
  <c r="S908" i="6" s="1"/>
  <c r="R909" i="6"/>
  <c r="S909" i="6" s="1"/>
  <c r="R910" i="6"/>
  <c r="S910" i="6" s="1"/>
  <c r="R911" i="6"/>
  <c r="S911" i="6" s="1"/>
  <c r="R912" i="6"/>
  <c r="S912" i="6" s="1"/>
  <c r="R913" i="6"/>
  <c r="S913" i="6" s="1"/>
  <c r="R914" i="6"/>
  <c r="S914" i="6" s="1"/>
  <c r="R915" i="6"/>
  <c r="S915" i="6" s="1"/>
  <c r="R916" i="6"/>
  <c r="S916" i="6" s="1"/>
  <c r="R917" i="6"/>
  <c r="S917" i="6" s="1"/>
  <c r="R918" i="6"/>
  <c r="S918" i="6" s="1"/>
  <c r="R919" i="6"/>
  <c r="S919" i="6" s="1"/>
  <c r="R920" i="6"/>
  <c r="S920" i="6" s="1"/>
  <c r="R921" i="6"/>
  <c r="S921" i="6" s="1"/>
  <c r="R922" i="6"/>
  <c r="S922" i="6" s="1"/>
  <c r="R923" i="6"/>
  <c r="S923" i="6" s="1"/>
  <c r="R924" i="6"/>
  <c r="S924" i="6" s="1"/>
  <c r="R925" i="6"/>
  <c r="S925" i="6" s="1"/>
  <c r="R926" i="6"/>
  <c r="S926" i="6" s="1"/>
  <c r="R927" i="6"/>
  <c r="S927" i="6" s="1"/>
  <c r="R928" i="6"/>
  <c r="S928" i="6" s="1"/>
  <c r="R929" i="6"/>
  <c r="S929" i="6" s="1"/>
  <c r="R930" i="6"/>
  <c r="S930" i="6" s="1"/>
  <c r="R931" i="6"/>
  <c r="S931" i="6" s="1"/>
  <c r="R932" i="6"/>
  <c r="S932" i="6" s="1"/>
  <c r="R933" i="6"/>
  <c r="S933" i="6" s="1"/>
  <c r="R934" i="6"/>
  <c r="S934" i="6" s="1"/>
  <c r="R935" i="6"/>
  <c r="S935" i="6" s="1"/>
  <c r="R936" i="6"/>
  <c r="S936" i="6" s="1"/>
  <c r="R937" i="6"/>
  <c r="S937" i="6" s="1"/>
  <c r="R938" i="6"/>
  <c r="S938" i="6" s="1"/>
  <c r="R939" i="6"/>
  <c r="S939" i="6" s="1"/>
  <c r="R940" i="6"/>
  <c r="S940" i="6" s="1"/>
  <c r="R941" i="6"/>
  <c r="S941" i="6" s="1"/>
  <c r="R942" i="6"/>
  <c r="S942" i="6" s="1"/>
  <c r="R943" i="6"/>
  <c r="S943" i="6" s="1"/>
  <c r="R944" i="6"/>
  <c r="S944" i="6" s="1"/>
  <c r="R945" i="6"/>
  <c r="S945" i="6" s="1"/>
  <c r="R946" i="6"/>
  <c r="S946" i="6" s="1"/>
  <c r="R947" i="6"/>
  <c r="S947" i="6" s="1"/>
  <c r="R948" i="6"/>
  <c r="S948" i="6" s="1"/>
  <c r="R949" i="6"/>
  <c r="S949" i="6" s="1"/>
  <c r="R950" i="6"/>
  <c r="S950" i="6" s="1"/>
  <c r="R951" i="6"/>
  <c r="S951" i="6" s="1"/>
  <c r="R952" i="6"/>
  <c r="S952" i="6" s="1"/>
  <c r="R953" i="6"/>
  <c r="S953" i="6" s="1"/>
  <c r="R954" i="6"/>
  <c r="S954" i="6" s="1"/>
  <c r="R955" i="6"/>
  <c r="S955" i="6" s="1"/>
  <c r="R956" i="6"/>
  <c r="S956" i="6" s="1"/>
  <c r="R957" i="6"/>
  <c r="S957" i="6" s="1"/>
  <c r="R958" i="6"/>
  <c r="S958" i="6" s="1"/>
  <c r="R959" i="6"/>
  <c r="S959" i="6" s="1"/>
  <c r="R960" i="6"/>
  <c r="S960" i="6" s="1"/>
  <c r="R961" i="6"/>
  <c r="S961" i="6" s="1"/>
  <c r="R962" i="6"/>
  <c r="S962" i="6" s="1"/>
  <c r="R963" i="6"/>
  <c r="S963" i="6" s="1"/>
  <c r="R964" i="6"/>
  <c r="S964" i="6" s="1"/>
  <c r="R965" i="6"/>
  <c r="S965" i="6" s="1"/>
  <c r="R966" i="6"/>
  <c r="S966" i="6" s="1"/>
  <c r="R967" i="6"/>
  <c r="S967" i="6" s="1"/>
  <c r="R968" i="6"/>
  <c r="S968" i="6" s="1"/>
  <c r="R969" i="6"/>
  <c r="S969" i="6" s="1"/>
  <c r="R970" i="6"/>
  <c r="S970" i="6" s="1"/>
  <c r="R971" i="6"/>
  <c r="S971" i="6" s="1"/>
  <c r="R972" i="6"/>
  <c r="S972" i="6" s="1"/>
  <c r="R973" i="6"/>
  <c r="S973" i="6" s="1"/>
  <c r="R974" i="6"/>
  <c r="S974" i="6" s="1"/>
  <c r="R975" i="6"/>
  <c r="S975" i="6" s="1"/>
  <c r="R976" i="6"/>
  <c r="S976" i="6" s="1"/>
  <c r="R977" i="6"/>
  <c r="S977" i="6" s="1"/>
  <c r="R978" i="6"/>
  <c r="S978" i="6" s="1"/>
  <c r="R979" i="6"/>
  <c r="S979" i="6" s="1"/>
  <c r="R980" i="6"/>
  <c r="S980" i="6" s="1"/>
  <c r="R981" i="6"/>
  <c r="S981" i="6" s="1"/>
  <c r="R982" i="6"/>
  <c r="S982" i="6" s="1"/>
  <c r="R983" i="6"/>
  <c r="S983" i="6" s="1"/>
  <c r="R984" i="6"/>
  <c r="S984" i="6" s="1"/>
  <c r="R985" i="6"/>
  <c r="S985" i="6" s="1"/>
  <c r="R986" i="6"/>
  <c r="S986" i="6" s="1"/>
  <c r="R987" i="6"/>
  <c r="S987" i="6" s="1"/>
  <c r="R988" i="6"/>
  <c r="S988" i="6" s="1"/>
  <c r="R989" i="6"/>
  <c r="S989" i="6" s="1"/>
  <c r="R990" i="6"/>
  <c r="S990" i="6" s="1"/>
  <c r="R991" i="6"/>
  <c r="S991" i="6" s="1"/>
  <c r="R992" i="6"/>
  <c r="S992" i="6" s="1"/>
  <c r="R993" i="6"/>
  <c r="S993" i="6" s="1"/>
  <c r="R994" i="6"/>
  <c r="S994" i="6" s="1"/>
  <c r="R995" i="6"/>
  <c r="S995" i="6" s="1"/>
  <c r="R996" i="6"/>
  <c r="S996" i="6" s="1"/>
  <c r="R997" i="6"/>
  <c r="S997" i="6" s="1"/>
  <c r="R998" i="6"/>
  <c r="S998" i="6" s="1"/>
  <c r="R999" i="6"/>
  <c r="S999" i="6" s="1"/>
  <c r="R1000" i="6"/>
  <c r="S1000" i="6" s="1"/>
  <c r="R1001" i="6"/>
  <c r="S1001" i="6" s="1"/>
  <c r="R1002" i="6"/>
  <c r="S1002" i="6" s="1"/>
  <c r="R1003" i="6"/>
  <c r="S1003" i="6" s="1"/>
  <c r="R1004" i="6"/>
  <c r="S1004" i="6" s="1"/>
  <c r="R1005" i="6"/>
  <c r="S1005" i="6" s="1"/>
  <c r="R1006" i="6"/>
  <c r="S1006" i="6" s="1"/>
  <c r="R1007" i="6"/>
  <c r="S1007" i="6" s="1"/>
  <c r="R1008" i="6"/>
  <c r="S1008" i="6" s="1"/>
  <c r="R1009" i="6"/>
  <c r="S1009" i="6" s="1"/>
  <c r="R1010" i="6"/>
  <c r="S1010" i="6" s="1"/>
  <c r="R1011" i="6"/>
  <c r="S1011" i="6" s="1"/>
  <c r="R1012" i="6"/>
  <c r="S1012" i="6" s="1"/>
  <c r="R1013" i="6"/>
  <c r="S1013" i="6" s="1"/>
  <c r="R1014" i="6"/>
  <c r="S1014" i="6" s="1"/>
  <c r="R1015" i="6"/>
  <c r="S1015" i="6" s="1"/>
  <c r="R1016" i="6"/>
  <c r="S1016" i="6" s="1"/>
  <c r="R1017" i="6"/>
  <c r="S1017" i="6" s="1"/>
  <c r="R1018" i="6"/>
  <c r="S1018" i="6" s="1"/>
  <c r="R1019" i="6"/>
  <c r="S1019" i="6" s="1"/>
  <c r="R1020" i="6"/>
  <c r="S1020" i="6" s="1"/>
  <c r="R1021" i="6"/>
  <c r="S1021" i="6" s="1"/>
  <c r="R1022" i="6"/>
  <c r="S1022" i="6" s="1"/>
  <c r="R1023" i="6"/>
  <c r="S1023" i="6" s="1"/>
  <c r="R1024" i="6"/>
  <c r="S1024" i="6" s="1"/>
  <c r="R1025" i="6"/>
  <c r="S1025" i="6" s="1"/>
  <c r="R1026" i="6"/>
  <c r="S1026" i="6" s="1"/>
  <c r="R1027" i="6"/>
  <c r="S1027" i="6" s="1"/>
  <c r="R1028" i="6"/>
  <c r="S1028" i="6" s="1"/>
  <c r="R1029" i="6"/>
  <c r="S1029" i="6" s="1"/>
  <c r="R1030" i="6"/>
  <c r="S1030" i="6" s="1"/>
  <c r="R1031" i="6"/>
  <c r="S1031" i="6" s="1"/>
  <c r="R1032" i="6"/>
  <c r="S1032" i="6" s="1"/>
  <c r="R1033" i="6"/>
  <c r="S1033" i="6" s="1"/>
  <c r="R1034" i="6"/>
  <c r="S1034" i="6" s="1"/>
  <c r="R1035" i="6"/>
  <c r="S1035" i="6" s="1"/>
  <c r="R1036" i="6"/>
  <c r="S1036" i="6" s="1"/>
  <c r="R1037" i="6"/>
  <c r="S1037" i="6" s="1"/>
  <c r="R1038" i="6"/>
  <c r="S1038" i="6" s="1"/>
  <c r="R1039" i="6"/>
  <c r="S1039" i="6" s="1"/>
  <c r="R1040" i="6"/>
  <c r="S1040" i="6" s="1"/>
  <c r="R1041" i="6"/>
  <c r="S1041" i="6" s="1"/>
  <c r="R1042" i="6"/>
  <c r="S1042" i="6" s="1"/>
  <c r="R1043" i="6"/>
  <c r="S1043" i="6" s="1"/>
  <c r="R1044" i="6"/>
  <c r="S1044" i="6" s="1"/>
  <c r="R1045" i="6"/>
  <c r="S1045" i="6" s="1"/>
  <c r="R1046" i="6"/>
  <c r="S1046" i="6" s="1"/>
  <c r="R1047" i="6"/>
  <c r="S1047" i="6" s="1"/>
  <c r="R1048" i="6"/>
  <c r="S1048" i="6" s="1"/>
  <c r="R1049" i="6"/>
  <c r="S1049" i="6" s="1"/>
  <c r="R1050" i="6"/>
  <c r="S1050" i="6" s="1"/>
  <c r="R1051" i="6"/>
  <c r="S1051" i="6" s="1"/>
  <c r="R1052" i="6"/>
  <c r="S1052" i="6" s="1"/>
  <c r="R1053" i="6"/>
  <c r="S1053" i="6" s="1"/>
  <c r="R1054" i="6"/>
  <c r="S1054" i="6" s="1"/>
  <c r="R1055" i="6"/>
  <c r="S1055" i="6" s="1"/>
  <c r="R1056" i="6"/>
  <c r="S1056" i="6" s="1"/>
  <c r="R1057" i="6"/>
  <c r="S1057" i="6" s="1"/>
  <c r="R1058" i="6"/>
  <c r="S1058" i="6" s="1"/>
  <c r="R1059" i="6"/>
  <c r="S1059" i="6" s="1"/>
  <c r="R1060" i="6"/>
  <c r="S1060" i="6" s="1"/>
  <c r="R1061" i="6"/>
  <c r="S1061" i="6" s="1"/>
  <c r="R1062" i="6"/>
  <c r="S1062" i="6" s="1"/>
  <c r="R1063" i="6"/>
  <c r="S1063" i="6" s="1"/>
  <c r="R1064" i="6"/>
  <c r="S1064" i="6" s="1"/>
  <c r="R1065" i="6"/>
  <c r="S1065" i="6" s="1"/>
  <c r="R1066" i="6"/>
  <c r="S1066" i="6" s="1"/>
  <c r="R1067" i="6"/>
  <c r="S1067" i="6" s="1"/>
  <c r="R1068" i="6"/>
  <c r="S1068" i="6" s="1"/>
  <c r="R1069" i="6"/>
  <c r="S1069" i="6" s="1"/>
  <c r="R1070" i="6"/>
  <c r="S1070" i="6" s="1"/>
  <c r="R1071" i="6"/>
  <c r="S1071" i="6" s="1"/>
  <c r="R1072" i="6"/>
  <c r="S1072" i="6" s="1"/>
  <c r="R1073" i="6"/>
  <c r="S1073" i="6" s="1"/>
  <c r="R1074" i="6"/>
  <c r="S1074" i="6" s="1"/>
  <c r="R1075" i="6"/>
  <c r="S1075" i="6" s="1"/>
  <c r="R1076" i="6"/>
  <c r="S1076" i="6" s="1"/>
  <c r="R1077" i="6"/>
  <c r="S1077" i="6" s="1"/>
  <c r="R1078" i="6"/>
  <c r="S1078" i="6" s="1"/>
  <c r="R1079" i="6"/>
  <c r="S1079" i="6" s="1"/>
  <c r="R1080" i="6"/>
  <c r="S1080" i="6" s="1"/>
  <c r="R1081" i="6"/>
  <c r="S1081" i="6" s="1"/>
  <c r="R1082" i="6"/>
  <c r="S1082" i="6" s="1"/>
  <c r="R1083" i="6"/>
  <c r="S1083" i="6" s="1"/>
  <c r="R1084" i="6"/>
  <c r="S1084" i="6" s="1"/>
  <c r="R1085" i="6"/>
  <c r="S1085" i="6" s="1"/>
  <c r="R1086" i="6"/>
  <c r="S1086" i="6" s="1"/>
  <c r="R1087" i="6"/>
  <c r="S1087" i="6" s="1"/>
  <c r="R1088" i="6"/>
  <c r="S1088" i="6" s="1"/>
  <c r="R1089" i="6"/>
  <c r="S1089" i="6" s="1"/>
  <c r="R1090" i="6"/>
  <c r="S1090" i="6" s="1"/>
  <c r="R1091" i="6"/>
  <c r="S1091" i="6" s="1"/>
  <c r="R1092" i="6"/>
  <c r="S1092" i="6" s="1"/>
  <c r="R1093" i="6"/>
  <c r="S1093" i="6" s="1"/>
  <c r="R1094" i="6"/>
  <c r="S1094" i="6" s="1"/>
  <c r="R1095" i="6"/>
  <c r="S1095" i="6" s="1"/>
  <c r="R1096" i="6"/>
  <c r="S1096" i="6" s="1"/>
  <c r="R1097" i="6"/>
  <c r="S1097" i="6" s="1"/>
  <c r="R1098" i="6"/>
  <c r="S1098" i="6" s="1"/>
  <c r="R1099" i="6"/>
  <c r="S1099" i="6" s="1"/>
  <c r="R1100" i="6"/>
  <c r="S1100" i="6" s="1"/>
  <c r="R1101" i="6"/>
  <c r="S1101" i="6" s="1"/>
  <c r="R1102" i="6"/>
  <c r="S1102" i="6" s="1"/>
  <c r="R1103" i="6"/>
  <c r="S1103" i="6" s="1"/>
  <c r="R1104" i="6"/>
  <c r="S1104" i="6" s="1"/>
  <c r="R1105" i="6"/>
  <c r="S1105" i="6" s="1"/>
  <c r="R1106" i="6"/>
  <c r="S1106" i="6" s="1"/>
  <c r="R1107" i="6"/>
  <c r="S1107" i="6" s="1"/>
  <c r="R1108" i="6"/>
  <c r="S1108" i="6" s="1"/>
  <c r="R1109" i="6"/>
  <c r="S1109" i="6" s="1"/>
  <c r="R1110" i="6"/>
  <c r="S1110" i="6" s="1"/>
  <c r="R1111" i="6"/>
  <c r="S1111" i="6" s="1"/>
  <c r="R1112" i="6"/>
  <c r="S1112" i="6" s="1"/>
  <c r="R1113" i="6"/>
  <c r="S1113" i="6" s="1"/>
  <c r="R1114" i="6"/>
  <c r="S1114" i="6" s="1"/>
  <c r="R1115" i="6"/>
  <c r="S1115" i="6" s="1"/>
  <c r="R1116" i="6"/>
  <c r="S1116" i="6" s="1"/>
  <c r="R1117" i="6"/>
  <c r="S1117" i="6" s="1"/>
  <c r="R1118" i="6"/>
  <c r="S1118" i="6" s="1"/>
  <c r="R1119" i="6"/>
  <c r="S1119" i="6" s="1"/>
  <c r="R1120" i="6"/>
  <c r="S1120" i="6" s="1"/>
  <c r="R1121" i="6"/>
  <c r="S1121" i="6" s="1"/>
  <c r="R1122" i="6"/>
  <c r="S1122" i="6" s="1"/>
  <c r="R1123" i="6"/>
  <c r="S1123" i="6" s="1"/>
  <c r="R1124" i="6"/>
  <c r="S1124" i="6" s="1"/>
  <c r="R1125" i="6"/>
  <c r="S1125" i="6" s="1"/>
  <c r="R1126" i="6"/>
  <c r="S1126" i="6" s="1"/>
  <c r="R1127" i="6"/>
  <c r="S1127" i="6" s="1"/>
  <c r="R1128" i="6"/>
  <c r="S1128" i="6" s="1"/>
  <c r="R1129" i="6"/>
  <c r="S1129" i="6" s="1"/>
  <c r="R1130" i="6"/>
  <c r="S1130" i="6" s="1"/>
  <c r="R1131" i="6"/>
  <c r="S1131" i="6" s="1"/>
  <c r="R1132" i="6"/>
  <c r="S1132" i="6" s="1"/>
  <c r="R1133" i="6"/>
  <c r="S1133" i="6" s="1"/>
  <c r="R1134" i="6"/>
  <c r="S1134" i="6" s="1"/>
  <c r="R1135" i="6"/>
  <c r="S1135" i="6" s="1"/>
  <c r="R1136" i="6"/>
  <c r="S1136" i="6" s="1"/>
  <c r="R1137" i="6"/>
  <c r="S1137" i="6" s="1"/>
  <c r="R1138" i="6"/>
  <c r="S1138" i="6" s="1"/>
  <c r="R1139" i="6"/>
  <c r="S1139" i="6" s="1"/>
  <c r="R1140" i="6"/>
  <c r="S1140" i="6" s="1"/>
  <c r="R1141" i="6"/>
  <c r="S1141" i="6" s="1"/>
  <c r="R1142" i="6"/>
  <c r="S1142" i="6" s="1"/>
  <c r="R1143" i="6"/>
  <c r="S1143" i="6" s="1"/>
  <c r="R1144" i="6"/>
  <c r="S1144" i="6" s="1"/>
  <c r="R1145" i="6"/>
  <c r="S1145" i="6" s="1"/>
  <c r="R1146" i="6"/>
  <c r="S1146" i="6" s="1"/>
  <c r="R1147" i="6"/>
  <c r="S1147" i="6" s="1"/>
  <c r="R1148" i="6"/>
  <c r="S1148" i="6" s="1"/>
  <c r="R1149" i="6"/>
  <c r="S1149" i="6" s="1"/>
  <c r="R1150" i="6"/>
  <c r="S1150" i="6" s="1"/>
  <c r="R1151" i="6"/>
  <c r="S1151" i="6" s="1"/>
  <c r="R1152" i="6"/>
  <c r="S1152" i="6" s="1"/>
  <c r="R1153" i="6"/>
  <c r="S1153" i="6" s="1"/>
  <c r="R1154" i="6"/>
  <c r="S1154" i="6" s="1"/>
  <c r="R1155" i="6"/>
  <c r="S1155" i="6" s="1"/>
  <c r="R1156" i="6"/>
  <c r="S1156" i="6" s="1"/>
  <c r="R1157" i="6"/>
  <c r="S1157" i="6" s="1"/>
  <c r="R1158" i="6"/>
  <c r="S1158" i="6" s="1"/>
  <c r="R1159" i="6"/>
  <c r="S1159" i="6" s="1"/>
  <c r="R1160" i="6"/>
  <c r="S1160" i="6" s="1"/>
  <c r="R1161" i="6"/>
  <c r="S1161" i="6" s="1"/>
  <c r="R1162" i="6"/>
  <c r="S1162" i="6" s="1"/>
  <c r="R1163" i="6"/>
  <c r="S1163" i="6" s="1"/>
  <c r="R1164" i="6"/>
  <c r="S1164" i="6" s="1"/>
  <c r="R1165" i="6"/>
  <c r="S1165" i="6" s="1"/>
  <c r="R1166" i="6"/>
  <c r="S1166" i="6" s="1"/>
  <c r="R1167" i="6"/>
  <c r="S1167" i="6" s="1"/>
  <c r="R1168" i="6"/>
  <c r="S1168" i="6" s="1"/>
  <c r="R1169" i="6"/>
  <c r="S1169" i="6" s="1"/>
  <c r="R1170" i="6"/>
  <c r="S1170" i="6" s="1"/>
  <c r="R1171" i="6"/>
  <c r="S1171" i="6" s="1"/>
  <c r="R1172" i="6"/>
  <c r="S1172" i="6" s="1"/>
  <c r="R1173" i="6"/>
  <c r="S1173" i="6" s="1"/>
  <c r="R1174" i="6"/>
  <c r="S1174" i="6" s="1"/>
  <c r="R1175" i="6"/>
  <c r="S1175" i="6" s="1"/>
  <c r="R1176" i="6"/>
  <c r="S1176" i="6" s="1"/>
  <c r="R1177" i="6"/>
  <c r="S1177" i="6" s="1"/>
  <c r="R1178" i="6"/>
  <c r="S1178" i="6" s="1"/>
  <c r="R1179" i="6"/>
  <c r="S1179" i="6" s="1"/>
  <c r="R1180" i="6"/>
  <c r="S1180" i="6" s="1"/>
  <c r="R1181" i="6"/>
  <c r="S1181" i="6" s="1"/>
  <c r="R1182" i="6"/>
  <c r="S1182" i="6" s="1"/>
  <c r="R1183" i="6"/>
  <c r="S1183" i="6" s="1"/>
  <c r="R1184" i="6"/>
  <c r="S1184" i="6" s="1"/>
  <c r="R1185" i="6"/>
  <c r="S1185" i="6" s="1"/>
  <c r="R1186" i="6"/>
  <c r="S1186" i="6" s="1"/>
  <c r="R1187" i="6"/>
  <c r="S1187" i="6" s="1"/>
  <c r="R1188" i="6"/>
  <c r="S1188" i="6" s="1"/>
  <c r="R1189" i="6"/>
  <c r="S1189" i="6" s="1"/>
  <c r="R1190" i="6"/>
  <c r="S1190" i="6" s="1"/>
  <c r="R1191" i="6"/>
  <c r="S1191" i="6" s="1"/>
  <c r="R1192" i="6"/>
  <c r="S1192" i="6" s="1"/>
  <c r="R1193" i="6"/>
  <c r="S1193" i="6" s="1"/>
  <c r="R1194" i="6"/>
  <c r="S1194" i="6" s="1"/>
  <c r="R1195" i="6"/>
  <c r="S1195" i="6" s="1"/>
  <c r="R1196" i="6"/>
  <c r="S1196" i="6" s="1"/>
  <c r="R1197" i="6"/>
  <c r="S1197" i="6" s="1"/>
  <c r="R1198" i="6"/>
  <c r="S1198" i="6" s="1"/>
  <c r="R1199" i="6"/>
  <c r="S1199" i="6" s="1"/>
  <c r="R1200" i="6"/>
  <c r="S1200" i="6" s="1"/>
  <c r="R1201" i="6"/>
  <c r="S1201" i="6" s="1"/>
  <c r="R1202" i="6"/>
  <c r="S1202" i="6" s="1"/>
  <c r="R1203" i="6"/>
  <c r="S1203" i="6" s="1"/>
  <c r="R1204" i="6"/>
  <c r="S1204" i="6" s="1"/>
  <c r="R1205" i="6"/>
  <c r="S1205" i="6" s="1"/>
  <c r="R1206" i="6"/>
  <c r="S1206" i="6" s="1"/>
  <c r="R1207" i="6"/>
  <c r="S1207" i="6" s="1"/>
  <c r="R1208" i="6"/>
  <c r="S1208" i="6" s="1"/>
  <c r="R1209" i="6"/>
  <c r="S1209" i="6" s="1"/>
  <c r="R1210" i="6"/>
  <c r="S1210" i="6" s="1"/>
  <c r="R1211" i="6"/>
  <c r="S1211" i="6" s="1"/>
  <c r="R1212" i="6"/>
  <c r="S1212" i="6" s="1"/>
  <c r="R1213" i="6"/>
  <c r="S1213" i="6" s="1"/>
  <c r="R1214" i="6"/>
  <c r="S1214" i="6" s="1"/>
  <c r="R1215" i="6"/>
  <c r="S1215" i="6" s="1"/>
  <c r="R1216" i="6"/>
  <c r="S1216" i="6" s="1"/>
  <c r="R1217" i="6"/>
  <c r="S1217" i="6" s="1"/>
  <c r="R1218" i="6"/>
  <c r="S1218" i="6" s="1"/>
  <c r="R1219" i="6"/>
  <c r="S1219" i="6" s="1"/>
  <c r="R1220" i="6"/>
  <c r="S1220" i="6" s="1"/>
  <c r="R1221" i="6"/>
  <c r="S1221" i="6" s="1"/>
  <c r="R1222" i="6"/>
  <c r="S1222" i="6" s="1"/>
  <c r="R1223" i="6"/>
  <c r="S1223" i="6" s="1"/>
  <c r="R1224" i="6"/>
  <c r="S1224" i="6" s="1"/>
  <c r="R1225" i="6"/>
  <c r="S1225" i="6" s="1"/>
  <c r="R1226" i="6"/>
  <c r="S1226" i="6" s="1"/>
  <c r="R1227" i="6"/>
  <c r="S1227" i="6" s="1"/>
  <c r="R1228" i="6"/>
  <c r="S1228" i="6" s="1"/>
  <c r="R1229" i="6"/>
  <c r="S1229" i="6" s="1"/>
  <c r="R1230" i="6"/>
  <c r="S1230" i="6" s="1"/>
  <c r="R1231" i="6"/>
  <c r="S1231" i="6" s="1"/>
  <c r="R1232" i="6"/>
  <c r="S1232" i="6" s="1"/>
  <c r="R1233" i="6"/>
  <c r="S1233" i="6" s="1"/>
  <c r="R1234" i="6"/>
  <c r="S1234" i="6" s="1"/>
  <c r="R1235" i="6"/>
  <c r="S1235" i="6" s="1"/>
  <c r="R1236" i="6"/>
  <c r="S1236" i="6" s="1"/>
  <c r="R1237" i="6"/>
  <c r="S1237" i="6" s="1"/>
  <c r="R1238" i="6"/>
  <c r="S1238" i="6" s="1"/>
  <c r="R1239" i="6"/>
  <c r="S1239" i="6" s="1"/>
  <c r="R1240" i="6"/>
  <c r="S1240" i="6" s="1"/>
  <c r="R1241" i="6"/>
  <c r="S1241" i="6" s="1"/>
  <c r="R1242" i="6"/>
  <c r="S1242" i="6" s="1"/>
  <c r="R1243" i="6"/>
  <c r="S1243" i="6" s="1"/>
  <c r="R1244" i="6"/>
  <c r="S1244" i="6" s="1"/>
  <c r="R1245" i="6"/>
  <c r="S1245" i="6" s="1"/>
  <c r="R1246" i="6"/>
  <c r="S1246" i="6" s="1"/>
  <c r="R1247" i="6"/>
  <c r="S1247" i="6" s="1"/>
  <c r="R1248" i="6"/>
  <c r="S1248" i="6" s="1"/>
  <c r="R1249" i="6"/>
  <c r="S1249" i="6" s="1"/>
  <c r="R1250" i="6"/>
  <c r="S1250" i="6" s="1"/>
  <c r="R1251" i="6"/>
  <c r="S1251" i="6" s="1"/>
  <c r="R1252" i="6"/>
  <c r="S1252" i="6" s="1"/>
  <c r="R1253" i="6"/>
  <c r="S1253" i="6" s="1"/>
  <c r="R1254" i="6"/>
  <c r="S1254" i="6" s="1"/>
  <c r="R1255" i="6"/>
  <c r="S1255" i="6" s="1"/>
  <c r="R1256" i="6"/>
  <c r="S1256" i="6" s="1"/>
  <c r="R1257" i="6"/>
  <c r="S1257" i="6" s="1"/>
  <c r="R1258" i="6"/>
  <c r="S1258" i="6" s="1"/>
  <c r="R1259" i="6"/>
  <c r="S1259" i="6" s="1"/>
  <c r="R1260" i="6"/>
  <c r="S1260" i="6" s="1"/>
  <c r="R1261" i="6"/>
  <c r="S1261" i="6" s="1"/>
  <c r="R1262" i="6"/>
  <c r="S1262" i="6" s="1"/>
  <c r="R1263" i="6"/>
  <c r="S1263" i="6" s="1"/>
  <c r="R1264" i="6"/>
  <c r="S1264" i="6" s="1"/>
  <c r="R1265" i="6"/>
  <c r="S1265" i="6" s="1"/>
  <c r="R1266" i="6"/>
  <c r="S1266" i="6" s="1"/>
  <c r="R1267" i="6"/>
  <c r="S1267" i="6" s="1"/>
  <c r="R1268" i="6"/>
  <c r="S1268" i="6" s="1"/>
  <c r="R1269" i="6"/>
  <c r="S1269" i="6" s="1"/>
  <c r="R1270" i="6"/>
  <c r="S1270" i="6" s="1"/>
  <c r="R1271" i="6"/>
  <c r="S1271" i="6" s="1"/>
  <c r="R1272" i="6"/>
  <c r="S1272" i="6" s="1"/>
  <c r="R1273" i="6"/>
  <c r="S1273" i="6" s="1"/>
  <c r="R1274" i="6"/>
  <c r="S1274" i="6" s="1"/>
  <c r="R1275" i="6"/>
  <c r="S1275" i="6" s="1"/>
  <c r="R1276" i="6"/>
  <c r="S1276" i="6" s="1"/>
  <c r="R1277" i="6"/>
  <c r="S1277" i="6" s="1"/>
  <c r="R1278" i="6"/>
  <c r="S1278" i="6" s="1"/>
  <c r="R1279" i="6"/>
  <c r="S1279" i="6" s="1"/>
  <c r="R1280" i="6"/>
  <c r="S1280" i="6" s="1"/>
  <c r="R1281" i="6"/>
  <c r="S1281" i="6" s="1"/>
  <c r="R1282" i="6"/>
  <c r="S1282" i="6" s="1"/>
  <c r="R1283" i="6"/>
  <c r="S1283" i="6" s="1"/>
  <c r="R1284" i="6"/>
  <c r="S1284" i="6" s="1"/>
  <c r="R1285" i="6"/>
  <c r="S1285" i="6" s="1"/>
  <c r="R1286" i="6"/>
  <c r="S1286" i="6" s="1"/>
  <c r="R1287" i="6"/>
  <c r="S1287" i="6" s="1"/>
  <c r="R1288" i="6"/>
  <c r="S1288" i="6" s="1"/>
  <c r="R1289" i="6"/>
  <c r="S1289" i="6" s="1"/>
  <c r="R1290" i="6"/>
  <c r="S1290" i="6" s="1"/>
  <c r="R1291" i="6"/>
  <c r="S1291" i="6" s="1"/>
  <c r="R1292" i="6"/>
  <c r="S1292" i="6" s="1"/>
  <c r="R1293" i="6"/>
  <c r="S1293" i="6" s="1"/>
  <c r="R1294" i="6"/>
  <c r="S1294" i="6" s="1"/>
  <c r="R1295" i="6"/>
  <c r="S1295" i="6" s="1"/>
  <c r="R1296" i="6"/>
  <c r="S1296" i="6" s="1"/>
  <c r="R1297" i="6"/>
  <c r="S1297" i="6" s="1"/>
  <c r="R1298" i="6"/>
  <c r="S1298" i="6" s="1"/>
  <c r="R1299" i="6"/>
  <c r="S1299" i="6" s="1"/>
  <c r="R1300" i="6"/>
  <c r="S1300" i="6" s="1"/>
  <c r="R1301" i="6"/>
  <c r="S1301" i="6" s="1"/>
  <c r="R1302" i="6"/>
  <c r="S1302" i="6" s="1"/>
  <c r="R1303" i="6"/>
  <c r="S1303" i="6" s="1"/>
  <c r="R1304" i="6"/>
  <c r="S1304" i="6" s="1"/>
  <c r="R1305" i="6"/>
  <c r="S1305" i="6" s="1"/>
  <c r="R1306" i="6"/>
  <c r="S1306" i="6" s="1"/>
  <c r="R1307" i="6"/>
  <c r="S1307" i="6" s="1"/>
  <c r="R1308" i="6"/>
  <c r="S1308" i="6" s="1"/>
  <c r="R1309" i="6"/>
  <c r="S1309" i="6" s="1"/>
  <c r="R1310" i="6"/>
  <c r="S1310" i="6" s="1"/>
  <c r="R1311" i="6"/>
  <c r="S1311" i="6" s="1"/>
  <c r="R1312" i="6"/>
  <c r="S1312" i="6" s="1"/>
  <c r="R1313" i="6"/>
  <c r="S1313" i="6" s="1"/>
  <c r="R1314" i="6"/>
  <c r="S1314" i="6" s="1"/>
  <c r="R1315" i="6"/>
  <c r="S1315" i="6" s="1"/>
  <c r="R1316" i="6"/>
  <c r="S1316" i="6" s="1"/>
  <c r="R1317" i="6"/>
  <c r="S1317" i="6" s="1"/>
  <c r="R1318" i="6"/>
  <c r="S1318" i="6" s="1"/>
  <c r="R1319" i="6"/>
  <c r="S1319" i="6" s="1"/>
  <c r="R1320" i="6"/>
  <c r="S1320" i="6" s="1"/>
  <c r="R1321" i="6"/>
  <c r="S1321" i="6" s="1"/>
  <c r="R1322" i="6"/>
  <c r="S1322" i="6" s="1"/>
  <c r="R1323" i="6"/>
  <c r="S1323" i="6" s="1"/>
  <c r="R1324" i="6"/>
  <c r="S1324" i="6" s="1"/>
  <c r="R1325" i="6"/>
  <c r="S1325" i="6" s="1"/>
  <c r="R1326" i="6"/>
  <c r="S1326" i="6" s="1"/>
  <c r="R1327" i="6"/>
  <c r="S1327" i="6" s="1"/>
  <c r="R1328" i="6"/>
  <c r="S1328" i="6" s="1"/>
  <c r="R1329" i="6"/>
  <c r="S1329" i="6" s="1"/>
  <c r="R1330" i="6"/>
  <c r="S1330" i="6" s="1"/>
  <c r="R1331" i="6"/>
  <c r="S1331" i="6" s="1"/>
  <c r="R1332" i="6"/>
  <c r="S1332" i="6" s="1"/>
  <c r="R1333" i="6"/>
  <c r="S1333" i="6" s="1"/>
  <c r="R1334" i="6"/>
  <c r="S1334" i="6" s="1"/>
  <c r="R1335" i="6"/>
  <c r="S1335" i="6" s="1"/>
  <c r="R1336" i="6"/>
  <c r="S1336" i="6" s="1"/>
  <c r="R1337" i="6"/>
  <c r="S1337" i="6" s="1"/>
  <c r="R1338" i="6"/>
  <c r="S1338" i="6" s="1"/>
  <c r="R1339" i="6"/>
  <c r="S1339" i="6" s="1"/>
  <c r="R1340" i="6"/>
  <c r="S1340" i="6" s="1"/>
  <c r="R1341" i="6"/>
  <c r="S1341" i="6" s="1"/>
  <c r="R1342" i="6"/>
  <c r="S1342" i="6" s="1"/>
  <c r="R1343" i="6"/>
  <c r="S1343" i="6" s="1"/>
  <c r="R1344" i="6"/>
  <c r="S1344" i="6" s="1"/>
  <c r="R1345" i="6"/>
  <c r="S1345" i="6" s="1"/>
  <c r="R1346" i="6"/>
  <c r="S1346" i="6" s="1"/>
  <c r="R1347" i="6"/>
  <c r="S1347" i="6" s="1"/>
  <c r="R1348" i="6"/>
  <c r="S1348" i="6" s="1"/>
  <c r="R1349" i="6"/>
  <c r="S1349" i="6" s="1"/>
  <c r="R1350" i="6"/>
  <c r="S1350" i="6" s="1"/>
  <c r="R1351" i="6"/>
  <c r="S1351" i="6" s="1"/>
  <c r="R1352" i="6"/>
  <c r="S1352" i="6" s="1"/>
  <c r="R1353" i="6"/>
  <c r="S1353" i="6" s="1"/>
  <c r="R1354" i="6"/>
  <c r="S1354" i="6" s="1"/>
  <c r="R1355" i="6"/>
  <c r="S1355" i="6" s="1"/>
  <c r="R1356" i="6"/>
  <c r="S1356" i="6" s="1"/>
  <c r="R1357" i="6"/>
  <c r="S1357" i="6" s="1"/>
  <c r="R1358" i="6"/>
  <c r="S1358" i="6" s="1"/>
  <c r="R1359" i="6"/>
  <c r="S1359" i="6" s="1"/>
  <c r="R1360" i="6"/>
  <c r="S1360" i="6" s="1"/>
  <c r="R1361" i="6"/>
  <c r="S1361" i="6" s="1"/>
  <c r="R1362" i="6"/>
  <c r="S1362" i="6" s="1"/>
  <c r="R1363" i="6"/>
  <c r="S1363" i="6" s="1"/>
  <c r="R1364" i="6"/>
  <c r="S1364" i="6" s="1"/>
  <c r="R1365" i="6"/>
  <c r="S1365" i="6" s="1"/>
  <c r="R1366" i="6"/>
  <c r="S1366" i="6" s="1"/>
  <c r="R1367" i="6"/>
  <c r="S1367" i="6" s="1"/>
  <c r="R1368" i="6"/>
  <c r="S1368" i="6" s="1"/>
  <c r="R1369" i="6"/>
  <c r="S1369" i="6" s="1"/>
  <c r="R1370" i="6"/>
  <c r="S1370" i="6" s="1"/>
  <c r="R1371" i="6"/>
  <c r="S1371" i="6" s="1"/>
  <c r="R1372" i="6"/>
  <c r="S1372" i="6" s="1"/>
  <c r="R1373" i="6"/>
  <c r="S1373" i="6" s="1"/>
  <c r="R1374" i="6"/>
  <c r="S1374" i="6" s="1"/>
  <c r="R1375" i="6"/>
  <c r="S1375" i="6" s="1"/>
  <c r="R1376" i="6"/>
  <c r="S1376" i="6" s="1"/>
  <c r="R1377" i="6"/>
  <c r="S1377" i="6" s="1"/>
  <c r="R1378" i="6"/>
  <c r="S1378" i="6" s="1"/>
  <c r="R1379" i="6"/>
  <c r="S1379" i="6" s="1"/>
  <c r="R1380" i="6"/>
  <c r="S1380" i="6" s="1"/>
  <c r="R1381" i="6"/>
  <c r="S1381" i="6" s="1"/>
  <c r="R1382" i="6"/>
  <c r="S1382" i="6" s="1"/>
  <c r="R1383" i="6"/>
  <c r="S1383" i="6" s="1"/>
  <c r="R1384" i="6"/>
  <c r="S1384" i="6" s="1"/>
  <c r="R1385" i="6"/>
  <c r="S1385" i="6" s="1"/>
  <c r="R1386" i="6"/>
  <c r="S1386" i="6" s="1"/>
  <c r="R1387" i="6"/>
  <c r="S1387" i="6" s="1"/>
  <c r="R1388" i="6"/>
  <c r="S1388" i="6" s="1"/>
  <c r="R1389" i="6"/>
  <c r="S1389" i="6" s="1"/>
  <c r="R1390" i="6"/>
  <c r="S1390" i="6" s="1"/>
  <c r="R1391" i="6"/>
  <c r="S1391" i="6" s="1"/>
  <c r="R1392" i="6"/>
  <c r="S1392" i="6" s="1"/>
  <c r="R1393" i="6"/>
  <c r="S1393" i="6" s="1"/>
  <c r="R1394" i="6"/>
  <c r="S1394" i="6" s="1"/>
  <c r="R1395" i="6"/>
  <c r="S1395" i="6" s="1"/>
  <c r="R1396" i="6"/>
  <c r="S1396" i="6" s="1"/>
  <c r="R1397" i="6"/>
  <c r="S1397" i="6" s="1"/>
  <c r="R1398" i="6"/>
  <c r="S1398" i="6" s="1"/>
  <c r="R1399" i="6"/>
  <c r="S1399" i="6" s="1"/>
  <c r="R1400" i="6"/>
  <c r="S1400" i="6" s="1"/>
  <c r="R1401" i="6"/>
  <c r="S1401" i="6" s="1"/>
  <c r="R1402" i="6"/>
  <c r="S1402" i="6" s="1"/>
  <c r="R1403" i="6"/>
  <c r="S1403" i="6" s="1"/>
  <c r="R1404" i="6"/>
  <c r="S1404" i="6" s="1"/>
  <c r="R1405" i="6"/>
  <c r="S1405" i="6" s="1"/>
  <c r="R1406" i="6"/>
  <c r="S1406" i="6" s="1"/>
  <c r="R1407" i="6"/>
  <c r="S1407" i="6" s="1"/>
  <c r="R1408" i="6"/>
  <c r="S1408" i="6" s="1"/>
  <c r="R1409" i="6"/>
  <c r="S1409" i="6" s="1"/>
  <c r="R1410" i="6"/>
  <c r="S1410" i="6" s="1"/>
  <c r="R1411" i="6"/>
  <c r="S1411" i="6" s="1"/>
  <c r="R1412" i="6"/>
  <c r="S1412" i="6" s="1"/>
  <c r="R1413" i="6"/>
  <c r="S1413" i="6" s="1"/>
  <c r="R1414" i="6"/>
  <c r="S1414" i="6" s="1"/>
  <c r="R1415" i="6"/>
  <c r="S1415" i="6" s="1"/>
  <c r="R1416" i="6"/>
  <c r="S1416" i="6" s="1"/>
  <c r="R1417" i="6"/>
  <c r="S1417" i="6" s="1"/>
  <c r="R1418" i="6"/>
  <c r="S1418" i="6" s="1"/>
  <c r="R1419" i="6"/>
  <c r="S1419" i="6" s="1"/>
  <c r="R1420" i="6"/>
  <c r="S1420" i="6" s="1"/>
  <c r="R1421" i="6"/>
  <c r="S1421" i="6" s="1"/>
  <c r="R1422" i="6"/>
  <c r="S1422" i="6" s="1"/>
  <c r="R1423" i="6"/>
  <c r="S1423" i="6" s="1"/>
  <c r="R1424" i="6"/>
  <c r="S1424" i="6" s="1"/>
  <c r="R1425" i="6"/>
  <c r="S1425" i="6" s="1"/>
  <c r="R1426" i="6"/>
  <c r="S1426" i="6" s="1"/>
  <c r="R1427" i="6"/>
  <c r="S1427" i="6" s="1"/>
  <c r="R1428" i="6"/>
  <c r="S1428" i="6" s="1"/>
  <c r="R1429" i="6"/>
  <c r="S1429" i="6" s="1"/>
  <c r="R1430" i="6"/>
  <c r="S1430" i="6" s="1"/>
  <c r="R1431" i="6"/>
  <c r="S1431" i="6" s="1"/>
  <c r="R1432" i="6"/>
  <c r="S1432" i="6" s="1"/>
  <c r="R1433" i="6"/>
  <c r="S1433" i="6" s="1"/>
  <c r="R1434" i="6"/>
  <c r="S1434" i="6" s="1"/>
  <c r="R1435" i="6"/>
  <c r="S1435" i="6" s="1"/>
  <c r="R1436" i="6"/>
  <c r="S1436" i="6" s="1"/>
  <c r="R1437" i="6"/>
  <c r="S1437" i="6" s="1"/>
  <c r="R1438" i="6"/>
  <c r="S1438" i="6" s="1"/>
  <c r="R1439" i="6"/>
  <c r="S1439" i="6" s="1"/>
  <c r="R1440" i="6"/>
  <c r="S1440" i="6" s="1"/>
  <c r="R1441" i="6"/>
  <c r="S1441" i="6" s="1"/>
  <c r="R1442" i="6"/>
  <c r="S1442" i="6" s="1"/>
  <c r="R1443" i="6"/>
  <c r="S1443" i="6" s="1"/>
  <c r="R1444" i="6"/>
  <c r="S1444" i="6" s="1"/>
  <c r="R1445" i="6"/>
  <c r="S1445" i="6" s="1"/>
  <c r="R1446" i="6"/>
  <c r="S1446" i="6" s="1"/>
  <c r="R1447" i="6"/>
  <c r="S1447" i="6" s="1"/>
  <c r="R1448" i="6"/>
  <c r="S1448" i="6" s="1"/>
  <c r="R1449" i="6"/>
  <c r="S1449" i="6" s="1"/>
  <c r="R1450" i="6"/>
  <c r="S1450" i="6" s="1"/>
  <c r="R1451" i="6"/>
  <c r="S1451" i="6" s="1"/>
  <c r="R1452" i="6"/>
  <c r="S1452" i="6" s="1"/>
  <c r="R1453" i="6"/>
  <c r="S1453" i="6" s="1"/>
  <c r="R1454" i="6"/>
  <c r="S1454" i="6" s="1"/>
  <c r="R1455" i="6"/>
  <c r="S1455" i="6" s="1"/>
  <c r="R1456" i="6"/>
  <c r="S1456" i="6" s="1"/>
  <c r="R1457" i="6"/>
  <c r="S1457" i="6" s="1"/>
  <c r="R1458" i="6"/>
  <c r="S1458" i="6" s="1"/>
  <c r="R1459" i="6"/>
  <c r="S1459" i="6" s="1"/>
  <c r="R1460" i="6"/>
  <c r="S1460" i="6" s="1"/>
  <c r="R1461" i="6"/>
  <c r="S1461" i="6" s="1"/>
  <c r="R1462" i="6"/>
  <c r="S1462" i="6" s="1"/>
  <c r="R1463" i="6"/>
  <c r="S1463" i="6" s="1"/>
  <c r="R1464" i="6"/>
  <c r="S1464" i="6" s="1"/>
  <c r="R1465" i="6"/>
  <c r="S1465" i="6" s="1"/>
  <c r="R1466" i="6"/>
  <c r="S1466" i="6" s="1"/>
  <c r="R1467" i="6"/>
  <c r="S1467" i="6" s="1"/>
  <c r="R1468" i="6"/>
  <c r="S1468" i="6" s="1"/>
  <c r="R1469" i="6"/>
  <c r="S1469" i="6" s="1"/>
  <c r="R1470" i="6"/>
  <c r="S1470" i="6" s="1"/>
  <c r="R1471" i="6"/>
  <c r="S1471" i="6" s="1"/>
  <c r="R1472" i="6"/>
  <c r="S1472" i="6" s="1"/>
  <c r="R1473" i="6"/>
  <c r="S1473" i="6" s="1"/>
  <c r="R1474" i="6"/>
  <c r="S1474" i="6" s="1"/>
  <c r="R1475" i="6"/>
  <c r="S1475" i="6" s="1"/>
  <c r="R1476" i="6"/>
  <c r="S1476" i="6" s="1"/>
  <c r="R1477" i="6"/>
  <c r="S1477" i="6" s="1"/>
  <c r="R1478" i="6"/>
  <c r="S1478" i="6" s="1"/>
  <c r="R1479" i="6"/>
  <c r="S1479" i="6" s="1"/>
  <c r="R1480" i="6"/>
  <c r="S1480" i="6" s="1"/>
  <c r="R1481" i="6"/>
  <c r="S1481" i="6" s="1"/>
  <c r="R1482" i="6"/>
  <c r="S1482" i="6" s="1"/>
  <c r="R1483" i="6"/>
  <c r="S1483" i="6" s="1"/>
  <c r="R1484" i="6"/>
  <c r="S1484" i="6" s="1"/>
  <c r="R1485" i="6"/>
  <c r="S1485" i="6" s="1"/>
  <c r="R1486" i="6"/>
  <c r="S1486" i="6" s="1"/>
  <c r="R1487" i="6"/>
  <c r="S1487" i="6" s="1"/>
  <c r="R1488" i="6"/>
  <c r="S1488" i="6" s="1"/>
  <c r="R1489" i="6"/>
  <c r="S1489" i="6" s="1"/>
  <c r="R1490" i="6"/>
  <c r="S1490" i="6" s="1"/>
  <c r="R1491" i="6"/>
  <c r="S1491" i="6" s="1"/>
  <c r="R1492" i="6"/>
  <c r="S1492" i="6" s="1"/>
  <c r="R1493" i="6"/>
  <c r="S1493" i="6" s="1"/>
  <c r="R1494" i="6"/>
  <c r="S1494" i="6" s="1"/>
  <c r="R1495" i="6"/>
  <c r="S1495" i="6" s="1"/>
  <c r="R1496" i="6"/>
  <c r="S1496" i="6" s="1"/>
  <c r="R1497" i="6"/>
  <c r="S1497" i="6" s="1"/>
  <c r="R1498" i="6"/>
  <c r="S1498" i="6" s="1"/>
  <c r="R1499" i="6"/>
  <c r="S1499" i="6" s="1"/>
  <c r="R1500" i="6"/>
  <c r="S1500" i="6" s="1"/>
  <c r="R1501" i="6"/>
  <c r="S1501" i="6" s="1"/>
  <c r="R1502" i="6"/>
  <c r="S1502" i="6" s="1"/>
  <c r="R1503" i="6"/>
  <c r="S1503" i="6" s="1"/>
  <c r="R1504" i="6"/>
  <c r="S1504" i="6" s="1"/>
  <c r="R1505" i="6"/>
  <c r="S1505" i="6" s="1"/>
  <c r="R1506" i="6"/>
  <c r="S1506" i="6" s="1"/>
  <c r="R1507" i="6"/>
  <c r="S1507" i="6" s="1"/>
  <c r="R1508" i="6"/>
  <c r="S1508" i="6" s="1"/>
  <c r="R1509" i="6"/>
  <c r="S1509" i="6" s="1"/>
  <c r="R1510" i="6"/>
  <c r="S1510" i="6" s="1"/>
  <c r="R1511" i="6"/>
  <c r="S1511" i="6" s="1"/>
  <c r="R1512" i="6"/>
  <c r="S1512" i="6" s="1"/>
  <c r="R1513" i="6"/>
  <c r="S1513" i="6" s="1"/>
  <c r="R1514" i="6"/>
  <c r="S1514" i="6" s="1"/>
  <c r="R1515" i="6"/>
  <c r="S1515" i="6" s="1"/>
  <c r="R1516" i="6"/>
  <c r="S1516" i="6" s="1"/>
  <c r="R1517" i="6"/>
  <c r="S1517" i="6" s="1"/>
  <c r="R1518" i="6"/>
  <c r="S1518" i="6" s="1"/>
  <c r="R1519" i="6"/>
  <c r="S1519" i="6" s="1"/>
  <c r="R1520" i="6"/>
  <c r="S1520" i="6" s="1"/>
  <c r="R1521" i="6"/>
  <c r="S1521" i="6" s="1"/>
  <c r="R1522" i="6"/>
  <c r="S1522" i="6" s="1"/>
  <c r="R1523" i="6"/>
  <c r="S1523" i="6" s="1"/>
  <c r="R1524" i="6"/>
  <c r="S1524" i="6" s="1"/>
  <c r="R1525" i="6"/>
  <c r="S1525" i="6" s="1"/>
  <c r="R1526" i="6"/>
  <c r="S1526" i="6" s="1"/>
  <c r="R1527" i="6"/>
  <c r="S1527" i="6" s="1"/>
  <c r="R1528" i="6"/>
  <c r="S1528" i="6" s="1"/>
  <c r="R1529" i="6"/>
  <c r="S1529" i="6" s="1"/>
  <c r="R1530" i="6"/>
  <c r="S1530" i="6" s="1"/>
  <c r="R1531" i="6"/>
  <c r="S1531" i="6" s="1"/>
  <c r="R1532" i="6"/>
  <c r="S1532" i="6" s="1"/>
  <c r="R1533" i="6"/>
  <c r="S1533" i="6" s="1"/>
  <c r="R1534" i="6"/>
  <c r="S1534" i="6" s="1"/>
  <c r="R1535" i="6"/>
  <c r="S1535" i="6" s="1"/>
  <c r="R1536" i="6"/>
  <c r="S1536" i="6" s="1"/>
  <c r="R1537" i="6"/>
  <c r="S1537" i="6" s="1"/>
  <c r="R1538" i="6"/>
  <c r="S1538" i="6" s="1"/>
  <c r="R1539" i="6"/>
  <c r="S1539" i="6" s="1"/>
  <c r="R1540" i="6"/>
  <c r="S1540" i="6" s="1"/>
  <c r="R1541" i="6"/>
  <c r="S1541" i="6" s="1"/>
  <c r="R1542" i="6"/>
  <c r="S1542" i="6" s="1"/>
  <c r="R1543" i="6"/>
  <c r="S1543" i="6" s="1"/>
  <c r="R1544" i="6"/>
  <c r="S1544" i="6" s="1"/>
  <c r="R1545" i="6"/>
  <c r="S1545" i="6" s="1"/>
  <c r="R1546" i="6"/>
  <c r="S1546" i="6" s="1"/>
  <c r="R1547" i="6"/>
  <c r="S1547" i="6" s="1"/>
  <c r="R1548" i="6"/>
  <c r="S1548" i="6" s="1"/>
  <c r="R1549" i="6"/>
  <c r="S1549" i="6" s="1"/>
  <c r="R1550" i="6"/>
  <c r="S1550" i="6" s="1"/>
  <c r="R1551" i="6"/>
  <c r="S1551" i="6" s="1"/>
  <c r="R1552" i="6"/>
  <c r="S1552" i="6" s="1"/>
  <c r="R1553" i="6"/>
  <c r="S1553" i="6" s="1"/>
  <c r="R1554" i="6"/>
  <c r="S1554" i="6" s="1"/>
  <c r="R1555" i="6"/>
  <c r="S1555" i="6" s="1"/>
  <c r="R1556" i="6"/>
  <c r="S1556" i="6" s="1"/>
  <c r="R1557" i="6"/>
  <c r="S1557" i="6" s="1"/>
  <c r="R1558" i="6"/>
  <c r="S1558" i="6" s="1"/>
  <c r="R1559" i="6"/>
  <c r="S1559" i="6" s="1"/>
  <c r="R1560" i="6"/>
  <c r="S1560" i="6" s="1"/>
  <c r="R1561" i="6"/>
  <c r="S1561" i="6" s="1"/>
  <c r="R1562" i="6"/>
  <c r="S1562" i="6" s="1"/>
  <c r="R1563" i="6"/>
  <c r="S1563" i="6" s="1"/>
  <c r="R1564" i="6"/>
  <c r="S1564" i="6" s="1"/>
  <c r="R1565" i="6"/>
  <c r="S1565" i="6" s="1"/>
  <c r="R1566" i="6"/>
  <c r="S1566" i="6" s="1"/>
  <c r="R1567" i="6"/>
  <c r="S1567" i="6" s="1"/>
  <c r="R1568" i="6"/>
  <c r="S1568" i="6" s="1"/>
  <c r="R1569" i="6"/>
  <c r="S1569" i="6" s="1"/>
  <c r="R1570" i="6"/>
  <c r="S1570" i="6" s="1"/>
  <c r="R1571" i="6"/>
  <c r="S1571" i="6" s="1"/>
  <c r="R1572" i="6"/>
  <c r="S1572" i="6" s="1"/>
  <c r="R1573" i="6"/>
  <c r="S1573" i="6" s="1"/>
  <c r="R1574" i="6"/>
  <c r="S1574" i="6" s="1"/>
  <c r="R1575" i="6"/>
  <c r="S1575" i="6" s="1"/>
  <c r="R1576" i="6"/>
  <c r="S1576" i="6" s="1"/>
  <c r="R1577" i="6"/>
  <c r="S1577" i="6" s="1"/>
  <c r="R1578" i="6"/>
  <c r="S1578" i="6" s="1"/>
  <c r="R1579" i="6"/>
  <c r="S1579" i="6" s="1"/>
  <c r="R1580" i="6"/>
  <c r="S1580" i="6" s="1"/>
  <c r="R1581" i="6"/>
  <c r="S1581" i="6" s="1"/>
  <c r="R1582" i="6"/>
  <c r="S1582" i="6" s="1"/>
  <c r="R1583" i="6"/>
  <c r="S1583" i="6" s="1"/>
  <c r="R1584" i="6"/>
  <c r="S1584" i="6" s="1"/>
  <c r="R1585" i="6"/>
  <c r="S1585" i="6" s="1"/>
  <c r="R1586" i="6"/>
  <c r="S1586" i="6" s="1"/>
  <c r="R1587" i="6"/>
  <c r="S1587" i="6" s="1"/>
  <c r="R1588" i="6"/>
  <c r="S1588" i="6" s="1"/>
  <c r="R1589" i="6"/>
  <c r="S1589" i="6" s="1"/>
  <c r="R1590" i="6"/>
  <c r="S1590" i="6" s="1"/>
  <c r="R1591" i="6"/>
  <c r="S1591" i="6" s="1"/>
  <c r="R1592" i="6"/>
  <c r="S1592" i="6" s="1"/>
  <c r="R1593" i="6"/>
  <c r="S1593" i="6" s="1"/>
  <c r="R1594" i="6"/>
  <c r="S1594" i="6" s="1"/>
  <c r="R1595" i="6"/>
  <c r="S1595" i="6" s="1"/>
  <c r="R1596" i="6"/>
  <c r="S1596" i="6" s="1"/>
  <c r="R1597" i="6"/>
  <c r="S1597" i="6" s="1"/>
  <c r="R1598" i="6"/>
  <c r="S1598" i="6" s="1"/>
  <c r="R1599" i="6"/>
  <c r="S1599" i="6" s="1"/>
  <c r="R1600" i="6"/>
  <c r="S1600" i="6" s="1"/>
  <c r="R1601" i="6"/>
  <c r="S1601" i="6" s="1"/>
  <c r="R1602" i="6"/>
  <c r="S1602" i="6" s="1"/>
  <c r="R1603" i="6"/>
  <c r="S1603" i="6" s="1"/>
  <c r="R1604" i="6"/>
  <c r="S1604" i="6" s="1"/>
  <c r="R1605" i="6"/>
  <c r="S1605" i="6" s="1"/>
  <c r="R1606" i="6"/>
  <c r="S1606" i="6" s="1"/>
  <c r="R1607" i="6"/>
  <c r="S1607" i="6" s="1"/>
  <c r="R1608" i="6"/>
  <c r="S1608" i="6" s="1"/>
  <c r="R1609" i="6"/>
  <c r="S1609" i="6" s="1"/>
  <c r="R1610" i="6"/>
  <c r="S1610" i="6" s="1"/>
  <c r="R1611" i="6"/>
  <c r="S1611" i="6" s="1"/>
  <c r="R1612" i="6"/>
  <c r="S1612" i="6" s="1"/>
  <c r="R1613" i="6"/>
  <c r="S1613" i="6" s="1"/>
  <c r="R1614" i="6"/>
  <c r="S1614" i="6" s="1"/>
  <c r="R1615" i="6"/>
  <c r="S1615" i="6" s="1"/>
  <c r="R1616" i="6"/>
  <c r="S1616" i="6" s="1"/>
  <c r="R1617" i="6"/>
  <c r="S1617" i="6" s="1"/>
  <c r="R1618" i="6"/>
  <c r="S1618" i="6" s="1"/>
  <c r="R1619" i="6"/>
  <c r="S1619" i="6" s="1"/>
  <c r="R1620" i="6"/>
  <c r="S1620" i="6" s="1"/>
  <c r="R1621" i="6"/>
  <c r="S1621" i="6" s="1"/>
  <c r="R1622" i="6"/>
  <c r="S1622" i="6" s="1"/>
  <c r="R1623" i="6"/>
  <c r="S1623" i="6" s="1"/>
  <c r="R1624" i="6"/>
  <c r="S1624" i="6" s="1"/>
  <c r="R1625" i="6"/>
  <c r="S1625" i="6" s="1"/>
  <c r="R1626" i="6"/>
  <c r="S1626" i="6" s="1"/>
  <c r="R1627" i="6"/>
  <c r="S1627" i="6" s="1"/>
  <c r="R1628" i="6"/>
  <c r="S1628" i="6" s="1"/>
  <c r="R1629" i="6"/>
  <c r="S1629" i="6" s="1"/>
  <c r="R1630" i="6"/>
  <c r="S1630" i="6" s="1"/>
  <c r="R1631" i="6"/>
  <c r="S1631" i="6" s="1"/>
  <c r="R1632" i="6"/>
  <c r="S1632" i="6" s="1"/>
  <c r="R1633" i="6"/>
  <c r="S1633" i="6" s="1"/>
  <c r="R1634" i="6"/>
  <c r="S1634" i="6" s="1"/>
  <c r="R1635" i="6"/>
  <c r="S1635" i="6" s="1"/>
  <c r="R1636" i="6"/>
  <c r="S1636" i="6" s="1"/>
  <c r="R1637" i="6"/>
  <c r="S1637" i="6" s="1"/>
  <c r="R1638" i="6"/>
  <c r="S1638" i="6" s="1"/>
  <c r="R1639" i="6"/>
  <c r="S1639" i="6" s="1"/>
  <c r="R1640" i="6"/>
  <c r="S1640" i="6" s="1"/>
  <c r="R1641" i="6"/>
  <c r="S1641" i="6" s="1"/>
  <c r="R1642" i="6"/>
  <c r="S1642" i="6" s="1"/>
  <c r="R1643" i="6"/>
  <c r="S1643" i="6" s="1"/>
  <c r="R1644" i="6"/>
  <c r="S1644" i="6" s="1"/>
  <c r="R1645" i="6"/>
  <c r="S1645" i="6" s="1"/>
  <c r="R1646" i="6"/>
  <c r="S1646" i="6" s="1"/>
  <c r="R1647" i="6"/>
  <c r="S1647" i="6" s="1"/>
  <c r="R1648" i="6"/>
  <c r="S1648" i="6" s="1"/>
  <c r="R1649" i="6"/>
  <c r="S1649" i="6" s="1"/>
  <c r="R1650" i="6"/>
  <c r="S1650" i="6" s="1"/>
  <c r="R1651" i="6"/>
  <c r="S1651" i="6" s="1"/>
  <c r="R1652" i="6"/>
  <c r="S1652" i="6" s="1"/>
  <c r="R1653" i="6"/>
  <c r="S1653" i="6" s="1"/>
  <c r="R1654" i="6"/>
  <c r="S1654" i="6" s="1"/>
  <c r="R1655" i="6"/>
  <c r="S1655" i="6" s="1"/>
  <c r="R1656" i="6"/>
  <c r="S1656" i="6" s="1"/>
  <c r="R1657" i="6"/>
  <c r="S1657" i="6" s="1"/>
  <c r="R1658" i="6"/>
  <c r="S1658" i="6" s="1"/>
  <c r="R1659" i="6"/>
  <c r="S1659" i="6" s="1"/>
  <c r="R1660" i="6"/>
  <c r="S1660" i="6" s="1"/>
  <c r="R1661" i="6"/>
  <c r="S1661" i="6" s="1"/>
  <c r="R1662" i="6"/>
  <c r="S1662" i="6" s="1"/>
  <c r="R1663" i="6"/>
  <c r="S1663" i="6" s="1"/>
  <c r="R1664" i="6"/>
  <c r="S1664" i="6" s="1"/>
  <c r="R1665" i="6"/>
  <c r="S1665" i="6" s="1"/>
  <c r="R1666" i="6"/>
  <c r="S1666" i="6" s="1"/>
  <c r="R1667" i="6"/>
  <c r="S1667" i="6" s="1"/>
  <c r="R1668" i="6"/>
  <c r="S1668" i="6" s="1"/>
  <c r="R1669" i="6"/>
  <c r="S1669" i="6" s="1"/>
  <c r="R1670" i="6"/>
  <c r="S1670" i="6" s="1"/>
  <c r="R1671" i="6"/>
  <c r="S1671" i="6" s="1"/>
  <c r="R1672" i="6"/>
  <c r="S1672" i="6" s="1"/>
  <c r="R1673" i="6"/>
  <c r="S1673" i="6" s="1"/>
  <c r="R1674" i="6"/>
  <c r="S1674" i="6" s="1"/>
  <c r="R1675" i="6"/>
  <c r="S1675" i="6" s="1"/>
  <c r="R1676" i="6"/>
  <c r="S1676" i="6" s="1"/>
  <c r="R1677" i="6"/>
  <c r="S1677" i="6" s="1"/>
  <c r="R1678" i="6"/>
  <c r="S1678" i="6" s="1"/>
  <c r="R1679" i="6"/>
  <c r="S1679" i="6" s="1"/>
  <c r="R1680" i="6"/>
  <c r="S1680" i="6" s="1"/>
  <c r="R1681" i="6"/>
  <c r="S1681" i="6" s="1"/>
  <c r="R1682" i="6"/>
  <c r="S1682" i="6" s="1"/>
  <c r="R1683" i="6"/>
  <c r="S1683" i="6" s="1"/>
  <c r="R1684" i="6"/>
  <c r="S1684" i="6" s="1"/>
  <c r="R1685" i="6"/>
  <c r="S1685" i="6" s="1"/>
  <c r="R1686" i="6"/>
  <c r="S1686" i="6" s="1"/>
  <c r="R1687" i="6"/>
  <c r="S1687" i="6" s="1"/>
  <c r="R1688" i="6"/>
  <c r="S1688" i="6" s="1"/>
  <c r="R1689" i="6"/>
  <c r="S1689" i="6" s="1"/>
  <c r="R1690" i="6"/>
  <c r="S1690" i="6" s="1"/>
  <c r="R1691" i="6"/>
  <c r="S1691" i="6" s="1"/>
  <c r="R1692" i="6"/>
  <c r="S1692" i="6" s="1"/>
  <c r="R1693" i="6"/>
  <c r="S1693" i="6" s="1"/>
  <c r="R1694" i="6"/>
  <c r="S1694" i="6" s="1"/>
  <c r="R1695" i="6"/>
  <c r="S1695" i="6" s="1"/>
  <c r="R1696" i="6"/>
  <c r="S1696" i="6" s="1"/>
  <c r="R1697" i="6"/>
  <c r="S1697" i="6" s="1"/>
  <c r="R1698" i="6"/>
  <c r="S1698" i="6" s="1"/>
  <c r="R1699" i="6"/>
  <c r="S1699" i="6" s="1"/>
  <c r="R1700" i="6"/>
  <c r="S1700" i="6" s="1"/>
  <c r="R1701" i="6"/>
  <c r="S1701" i="6" s="1"/>
  <c r="R1702" i="6"/>
  <c r="S1702" i="6" s="1"/>
  <c r="R1703" i="6"/>
  <c r="S1703" i="6" s="1"/>
  <c r="R1704" i="6"/>
  <c r="S1704" i="6" s="1"/>
  <c r="R1705" i="6"/>
  <c r="S1705" i="6" s="1"/>
  <c r="R1706" i="6"/>
  <c r="S1706" i="6" s="1"/>
  <c r="R1707" i="6"/>
  <c r="S1707" i="6" s="1"/>
  <c r="R1708" i="6"/>
  <c r="S1708" i="6" s="1"/>
  <c r="R1709" i="6"/>
  <c r="S1709" i="6" s="1"/>
  <c r="R1710" i="6"/>
  <c r="S1710" i="6" s="1"/>
  <c r="R1711" i="6"/>
  <c r="S1711" i="6" s="1"/>
  <c r="R1712" i="6"/>
  <c r="S1712" i="6" s="1"/>
  <c r="R1713" i="6"/>
  <c r="S1713" i="6" s="1"/>
  <c r="R1714" i="6"/>
  <c r="S1714" i="6" s="1"/>
  <c r="R1715" i="6"/>
  <c r="S1715" i="6" s="1"/>
  <c r="R1716" i="6"/>
  <c r="S1716" i="6" s="1"/>
  <c r="R1717" i="6"/>
  <c r="S1717" i="6" s="1"/>
  <c r="R1718" i="6"/>
  <c r="S1718" i="6" s="1"/>
  <c r="R1719" i="6"/>
  <c r="S1719" i="6" s="1"/>
  <c r="R1720" i="6"/>
  <c r="S1720" i="6" s="1"/>
  <c r="R1721" i="6"/>
  <c r="S1721" i="6" s="1"/>
  <c r="R1722" i="6"/>
  <c r="S1722" i="6" s="1"/>
  <c r="R1723" i="6"/>
  <c r="S1723" i="6" s="1"/>
  <c r="R1724" i="6"/>
  <c r="S1724" i="6" s="1"/>
  <c r="R1725" i="6"/>
  <c r="S1725" i="6" s="1"/>
  <c r="R1726" i="6"/>
  <c r="S1726" i="6" s="1"/>
  <c r="R1727" i="6"/>
  <c r="S1727" i="6" s="1"/>
  <c r="R1728" i="6"/>
  <c r="S1728" i="6" s="1"/>
  <c r="R1729" i="6"/>
  <c r="S1729" i="6" s="1"/>
  <c r="R1730" i="6"/>
  <c r="S1730" i="6" s="1"/>
  <c r="R1731" i="6"/>
  <c r="S1731" i="6" s="1"/>
  <c r="R1732" i="6"/>
  <c r="S1732" i="6" s="1"/>
  <c r="R1733" i="6"/>
  <c r="S1733" i="6" s="1"/>
  <c r="R1734" i="6"/>
  <c r="S1734" i="6" s="1"/>
  <c r="R1735" i="6"/>
  <c r="S1735" i="6" s="1"/>
  <c r="R1736" i="6"/>
  <c r="S1736" i="6" s="1"/>
  <c r="R1737" i="6"/>
  <c r="S1737" i="6" s="1"/>
  <c r="R1738" i="6"/>
  <c r="S1738" i="6" s="1"/>
  <c r="R1739" i="6"/>
  <c r="S1739" i="6" s="1"/>
  <c r="R1740" i="6"/>
  <c r="S1740" i="6" s="1"/>
  <c r="R1741" i="6"/>
  <c r="S1741" i="6" s="1"/>
  <c r="R1742" i="6"/>
  <c r="S1742" i="6" s="1"/>
  <c r="R1743" i="6"/>
  <c r="S1743" i="6" s="1"/>
  <c r="R1744" i="6"/>
  <c r="S1744" i="6" s="1"/>
  <c r="R1745" i="6"/>
  <c r="S1745" i="6" s="1"/>
  <c r="R1746" i="6"/>
  <c r="S1746" i="6" s="1"/>
  <c r="R1747" i="6"/>
  <c r="S1747" i="6" s="1"/>
  <c r="R1748" i="6"/>
  <c r="S1748" i="6" s="1"/>
  <c r="R1749" i="6"/>
  <c r="S1749" i="6" s="1"/>
  <c r="R1750" i="6"/>
  <c r="S1750" i="6" s="1"/>
  <c r="R1751" i="6"/>
  <c r="S1751" i="6" s="1"/>
  <c r="R1752" i="6"/>
  <c r="S1752" i="6" s="1"/>
  <c r="R1753" i="6"/>
  <c r="S1753" i="6" s="1"/>
  <c r="R1754" i="6"/>
  <c r="S1754" i="6" s="1"/>
  <c r="R1755" i="6"/>
  <c r="S1755" i="6" s="1"/>
  <c r="R1756" i="6"/>
  <c r="S1756" i="6" s="1"/>
  <c r="R1757" i="6"/>
  <c r="S1757" i="6" s="1"/>
  <c r="R1758" i="6"/>
  <c r="S1758" i="6" s="1"/>
  <c r="R1759" i="6"/>
  <c r="S1759" i="6" s="1"/>
  <c r="R1760" i="6"/>
  <c r="S1760" i="6" s="1"/>
  <c r="R1761" i="6"/>
  <c r="S1761" i="6" s="1"/>
  <c r="R1762" i="6"/>
  <c r="S1762" i="6" s="1"/>
  <c r="R1763" i="6"/>
  <c r="S1763" i="6" s="1"/>
  <c r="R1764" i="6"/>
  <c r="S1764" i="6" s="1"/>
  <c r="R1765" i="6"/>
  <c r="S1765" i="6" s="1"/>
  <c r="R1766" i="6"/>
  <c r="S1766" i="6" s="1"/>
  <c r="R1767" i="6"/>
  <c r="S1767" i="6" s="1"/>
  <c r="R1768" i="6"/>
  <c r="S1768" i="6" s="1"/>
  <c r="R1769" i="6"/>
  <c r="S1769" i="6" s="1"/>
  <c r="R1770" i="6"/>
  <c r="S1770" i="6" s="1"/>
  <c r="R1771" i="6"/>
  <c r="S1771" i="6" s="1"/>
  <c r="R1772" i="6"/>
  <c r="S1772" i="6" s="1"/>
  <c r="R1773" i="6"/>
  <c r="S1773" i="6" s="1"/>
  <c r="R1774" i="6"/>
  <c r="S1774" i="6" s="1"/>
  <c r="R1775" i="6"/>
  <c r="S1775" i="6" s="1"/>
  <c r="R1776" i="6"/>
  <c r="S1776" i="6" s="1"/>
  <c r="R1777" i="6"/>
  <c r="S1777" i="6" s="1"/>
  <c r="R1778" i="6"/>
  <c r="S1778" i="6" s="1"/>
  <c r="R1779" i="6"/>
  <c r="S1779" i="6" s="1"/>
  <c r="R1780" i="6"/>
  <c r="S1780" i="6" s="1"/>
  <c r="R1781" i="6"/>
  <c r="S1781" i="6" s="1"/>
  <c r="R1782" i="6"/>
  <c r="S1782" i="6" s="1"/>
  <c r="R1783" i="6"/>
  <c r="S1783" i="6" s="1"/>
  <c r="R1784" i="6"/>
  <c r="S1784" i="6" s="1"/>
  <c r="R1785" i="6"/>
  <c r="S1785" i="6" s="1"/>
  <c r="R1786" i="6"/>
  <c r="S1786" i="6" s="1"/>
  <c r="R1787" i="6"/>
  <c r="S1787" i="6" s="1"/>
  <c r="R1788" i="6"/>
  <c r="S1788" i="6" s="1"/>
  <c r="R1789" i="6"/>
  <c r="S1789" i="6" s="1"/>
  <c r="R1790" i="6"/>
  <c r="S1790" i="6" s="1"/>
  <c r="R1791" i="6"/>
  <c r="S1791" i="6" s="1"/>
  <c r="R1792" i="6"/>
  <c r="S1792" i="6" s="1"/>
  <c r="R1793" i="6"/>
  <c r="S1793" i="6" s="1"/>
  <c r="R1794" i="6"/>
  <c r="S1794" i="6" s="1"/>
  <c r="R1795" i="6"/>
  <c r="S1795" i="6" s="1"/>
  <c r="R1796" i="6"/>
  <c r="S1796" i="6" s="1"/>
  <c r="R1797" i="6"/>
  <c r="S1797" i="6" s="1"/>
  <c r="R1798" i="6"/>
  <c r="S1798" i="6" s="1"/>
  <c r="R1799" i="6"/>
  <c r="S1799" i="6" s="1"/>
  <c r="R1800" i="6"/>
  <c r="S1800" i="6" s="1"/>
  <c r="R1801" i="6"/>
  <c r="S1801" i="6" s="1"/>
  <c r="R1802" i="6"/>
  <c r="S1802" i="6" s="1"/>
  <c r="R1803" i="6"/>
  <c r="S1803" i="6" s="1"/>
  <c r="R1804" i="6"/>
  <c r="S1804" i="6" s="1"/>
  <c r="R1805" i="6"/>
  <c r="S1805" i="6" s="1"/>
  <c r="R1806" i="6"/>
  <c r="S1806" i="6" s="1"/>
  <c r="R1807" i="6"/>
  <c r="S1807" i="6" s="1"/>
  <c r="R1808" i="6"/>
  <c r="S1808" i="6" s="1"/>
  <c r="R1809" i="6"/>
  <c r="S1809" i="6" s="1"/>
  <c r="R1810" i="6"/>
  <c r="S1810" i="6" s="1"/>
  <c r="R1811" i="6"/>
  <c r="S1811" i="6" s="1"/>
  <c r="R1812" i="6"/>
  <c r="S1812" i="6" s="1"/>
  <c r="R1813" i="6"/>
  <c r="S1813" i="6" s="1"/>
  <c r="R1814" i="6"/>
  <c r="S1814" i="6" s="1"/>
  <c r="R1815" i="6"/>
  <c r="S1815" i="6" s="1"/>
  <c r="R1816" i="6"/>
  <c r="S1816" i="6" s="1"/>
  <c r="R1817" i="6"/>
  <c r="S1817" i="6" s="1"/>
  <c r="R1818" i="6"/>
  <c r="S1818" i="6" s="1"/>
  <c r="R1819" i="6"/>
  <c r="S1819" i="6" s="1"/>
  <c r="R1820" i="6"/>
  <c r="S1820" i="6" s="1"/>
  <c r="R1821" i="6"/>
  <c r="S1821" i="6" s="1"/>
  <c r="R1822" i="6"/>
  <c r="S1822" i="6" s="1"/>
  <c r="R1823" i="6"/>
  <c r="S1823" i="6" s="1"/>
  <c r="R1824" i="6"/>
  <c r="S1824" i="6" s="1"/>
  <c r="R1825" i="6"/>
  <c r="S1825" i="6" s="1"/>
  <c r="R1826" i="6"/>
  <c r="S1826" i="6" s="1"/>
  <c r="R1827" i="6"/>
  <c r="S1827" i="6" s="1"/>
  <c r="R1828" i="6"/>
  <c r="S1828" i="6" s="1"/>
  <c r="R1829" i="6"/>
  <c r="S1829" i="6" s="1"/>
  <c r="R1830" i="6"/>
  <c r="S1830" i="6" s="1"/>
  <c r="R1831" i="6"/>
  <c r="S1831" i="6" s="1"/>
  <c r="R1832" i="6"/>
  <c r="S1832" i="6" s="1"/>
  <c r="R1833" i="6"/>
  <c r="S1833" i="6" s="1"/>
  <c r="R1834" i="6"/>
  <c r="S1834" i="6" s="1"/>
  <c r="R1835" i="6"/>
  <c r="S1835" i="6" s="1"/>
  <c r="R1836" i="6"/>
  <c r="S1836" i="6" s="1"/>
  <c r="R1837" i="6"/>
  <c r="S1837" i="6" s="1"/>
  <c r="R1838" i="6"/>
  <c r="S1838" i="6" s="1"/>
  <c r="R1839" i="6"/>
  <c r="S1839" i="6" s="1"/>
  <c r="R1840" i="6"/>
  <c r="S1840" i="6" s="1"/>
  <c r="R1841" i="6"/>
  <c r="S1841" i="6" s="1"/>
  <c r="R1842" i="6"/>
  <c r="S1842" i="6" s="1"/>
  <c r="R1843" i="6"/>
  <c r="S1843" i="6" s="1"/>
  <c r="R1844" i="6"/>
  <c r="S1844" i="6" s="1"/>
  <c r="R1845" i="6"/>
  <c r="S1845" i="6" s="1"/>
  <c r="R1846" i="6"/>
  <c r="S1846" i="6" s="1"/>
  <c r="R1847" i="6"/>
  <c r="S1847" i="6" s="1"/>
  <c r="R1848" i="6"/>
  <c r="S1848" i="6" s="1"/>
  <c r="R1849" i="6"/>
  <c r="S1849" i="6" s="1"/>
  <c r="R1850" i="6"/>
  <c r="S1850" i="6" s="1"/>
  <c r="R1851" i="6"/>
  <c r="S1851" i="6" s="1"/>
  <c r="R1852" i="6"/>
  <c r="S1852" i="6" s="1"/>
  <c r="R1853" i="6"/>
  <c r="S1853" i="6" s="1"/>
  <c r="R1854" i="6"/>
  <c r="S1854" i="6" s="1"/>
  <c r="R1855" i="6"/>
  <c r="S1855" i="6" s="1"/>
  <c r="R1856" i="6"/>
  <c r="S1856" i="6" s="1"/>
  <c r="R1857" i="6"/>
  <c r="S1857" i="6" s="1"/>
  <c r="R1858" i="6"/>
  <c r="S1858" i="6" s="1"/>
  <c r="R1859" i="6"/>
  <c r="S1859" i="6" s="1"/>
  <c r="R1860" i="6"/>
  <c r="S1860" i="6" s="1"/>
  <c r="R1861" i="6"/>
  <c r="S1861" i="6" s="1"/>
  <c r="R1862" i="6"/>
  <c r="S1862" i="6" s="1"/>
  <c r="R1863" i="6"/>
  <c r="S1863" i="6" s="1"/>
  <c r="R1864" i="6"/>
  <c r="S1864" i="6" s="1"/>
  <c r="R1865" i="6"/>
  <c r="S1865" i="6" s="1"/>
  <c r="R1866" i="6"/>
  <c r="S1866" i="6" s="1"/>
  <c r="R1867" i="6"/>
  <c r="S1867" i="6" s="1"/>
  <c r="R1868" i="6"/>
  <c r="S1868" i="6" s="1"/>
  <c r="R1869" i="6"/>
  <c r="S1869" i="6" s="1"/>
  <c r="R1870" i="6"/>
  <c r="S1870" i="6" s="1"/>
  <c r="R1871" i="6"/>
  <c r="S1871" i="6" s="1"/>
  <c r="R1872" i="6"/>
  <c r="S1872" i="6" s="1"/>
  <c r="R1873" i="6"/>
  <c r="S1873" i="6" s="1"/>
  <c r="R1874" i="6"/>
  <c r="S1874" i="6" s="1"/>
  <c r="R1875" i="6"/>
  <c r="S1875" i="6" s="1"/>
  <c r="R1876" i="6"/>
  <c r="S1876" i="6" s="1"/>
  <c r="R1877" i="6"/>
  <c r="S1877" i="6" s="1"/>
  <c r="R1878" i="6"/>
  <c r="S1878" i="6" s="1"/>
  <c r="R1879" i="6"/>
  <c r="S1879" i="6" s="1"/>
  <c r="R1880" i="6"/>
  <c r="S1880" i="6" s="1"/>
  <c r="R1881" i="6"/>
  <c r="S1881" i="6" s="1"/>
  <c r="R1882" i="6"/>
  <c r="S1882" i="6" s="1"/>
  <c r="R1883" i="6"/>
  <c r="S1883" i="6" s="1"/>
  <c r="R1884" i="6"/>
  <c r="S1884" i="6" s="1"/>
  <c r="R1885" i="6"/>
  <c r="S1885" i="6" s="1"/>
  <c r="R1886" i="6"/>
  <c r="S1886" i="6" s="1"/>
  <c r="R1887" i="6"/>
  <c r="S1887" i="6" s="1"/>
  <c r="R1888" i="6"/>
  <c r="S1888" i="6" s="1"/>
  <c r="R1889" i="6"/>
  <c r="S1889" i="6" s="1"/>
  <c r="R1890" i="6"/>
  <c r="S1890" i="6" s="1"/>
  <c r="R1891" i="6"/>
  <c r="S1891" i="6" s="1"/>
  <c r="R1892" i="6"/>
  <c r="S1892" i="6" s="1"/>
  <c r="R1893" i="6"/>
  <c r="S1893" i="6" s="1"/>
  <c r="R1894" i="6"/>
  <c r="S1894" i="6" s="1"/>
  <c r="R1895" i="6"/>
  <c r="S1895" i="6" s="1"/>
  <c r="R1896" i="6"/>
  <c r="S1896" i="6" s="1"/>
  <c r="R1897" i="6"/>
  <c r="S1897" i="6" s="1"/>
  <c r="R1898" i="6"/>
  <c r="S1898" i="6" s="1"/>
  <c r="R1899" i="6"/>
  <c r="S1899" i="6" s="1"/>
  <c r="R1900" i="6"/>
  <c r="S1900" i="6" s="1"/>
  <c r="R1901" i="6"/>
  <c r="S1901" i="6" s="1"/>
  <c r="R1902" i="6"/>
  <c r="S1902" i="6" s="1"/>
  <c r="R1903" i="6"/>
  <c r="S1903" i="6" s="1"/>
  <c r="R1904" i="6"/>
  <c r="S1904" i="6" s="1"/>
  <c r="R1905" i="6"/>
  <c r="S1905" i="6" s="1"/>
  <c r="R1906" i="6"/>
  <c r="S1906" i="6" s="1"/>
  <c r="R1907" i="6"/>
  <c r="S1907" i="6" s="1"/>
  <c r="R1908" i="6"/>
  <c r="S1908" i="6" s="1"/>
  <c r="R1909" i="6"/>
  <c r="S1909" i="6" s="1"/>
  <c r="R1910" i="6"/>
  <c r="S1910" i="6" s="1"/>
  <c r="R1911" i="6"/>
  <c r="S1911" i="6" s="1"/>
  <c r="R1912" i="6"/>
  <c r="S1912" i="6" s="1"/>
  <c r="R1913" i="6"/>
  <c r="S1913" i="6" s="1"/>
  <c r="R1914" i="6"/>
  <c r="S1914" i="6" s="1"/>
  <c r="R1915" i="6"/>
  <c r="S1915" i="6" s="1"/>
  <c r="R1916" i="6"/>
  <c r="S1916" i="6" s="1"/>
  <c r="R1917" i="6"/>
  <c r="S1917" i="6" s="1"/>
  <c r="R1918" i="6"/>
  <c r="S1918" i="6" s="1"/>
  <c r="R1919" i="6"/>
  <c r="S1919" i="6" s="1"/>
  <c r="R1920" i="6"/>
  <c r="S1920" i="6" s="1"/>
  <c r="R1921" i="6"/>
  <c r="S1921" i="6" s="1"/>
  <c r="R1922" i="6"/>
  <c r="S1922" i="6" s="1"/>
  <c r="R1923" i="6"/>
  <c r="S1923" i="6" s="1"/>
  <c r="R1924" i="6"/>
  <c r="S1924" i="6" s="1"/>
  <c r="R1925" i="6"/>
  <c r="S1925" i="6" s="1"/>
  <c r="R1926" i="6"/>
  <c r="S1926" i="6" s="1"/>
  <c r="R1927" i="6"/>
  <c r="S1927" i="6" s="1"/>
  <c r="R1928" i="6"/>
  <c r="S1928" i="6" s="1"/>
  <c r="R1929" i="6"/>
  <c r="S1929" i="6" s="1"/>
  <c r="R1930" i="6"/>
  <c r="S1930" i="6" s="1"/>
  <c r="R1931" i="6"/>
  <c r="S1931" i="6" s="1"/>
  <c r="R1932" i="6"/>
  <c r="S1932" i="6" s="1"/>
  <c r="R1933" i="6"/>
  <c r="S1933" i="6" s="1"/>
  <c r="R1934" i="6"/>
  <c r="S1934" i="6" s="1"/>
  <c r="R1935" i="6"/>
  <c r="S1935" i="6" s="1"/>
  <c r="R1936" i="6"/>
  <c r="S1936" i="6" s="1"/>
  <c r="R1937" i="6"/>
  <c r="S1937" i="6" s="1"/>
  <c r="R1938" i="6"/>
  <c r="S1938" i="6" s="1"/>
  <c r="R1939" i="6"/>
  <c r="S1939" i="6" s="1"/>
  <c r="R1940" i="6"/>
  <c r="S1940" i="6" s="1"/>
  <c r="R1941" i="6"/>
  <c r="S1941" i="6" s="1"/>
  <c r="R1942" i="6"/>
  <c r="S1942" i="6" s="1"/>
  <c r="R1943" i="6"/>
  <c r="S1943" i="6" s="1"/>
  <c r="R1944" i="6"/>
  <c r="S1944" i="6" s="1"/>
  <c r="R1945" i="6"/>
  <c r="S1945" i="6" s="1"/>
  <c r="R1946" i="6"/>
  <c r="S1946" i="6" s="1"/>
  <c r="R1947" i="6"/>
  <c r="S1947" i="6" s="1"/>
  <c r="R1948" i="6"/>
  <c r="S1948" i="6" s="1"/>
  <c r="R1949" i="6"/>
  <c r="S1949" i="6" s="1"/>
  <c r="R1950" i="6"/>
  <c r="S1950" i="6" s="1"/>
  <c r="R1951" i="6"/>
  <c r="S1951" i="6" s="1"/>
  <c r="R1952" i="6"/>
  <c r="S1952" i="6" s="1"/>
  <c r="R1953" i="6"/>
  <c r="S1953" i="6" s="1"/>
  <c r="R1954" i="6"/>
  <c r="S1954" i="6" s="1"/>
  <c r="R1955" i="6"/>
  <c r="S1955" i="6" s="1"/>
  <c r="R1956" i="6"/>
  <c r="S1956" i="6" s="1"/>
  <c r="R1957" i="6"/>
  <c r="S1957" i="6" s="1"/>
  <c r="R1958" i="6"/>
  <c r="S1958" i="6" s="1"/>
  <c r="R1959" i="6"/>
  <c r="S1959" i="6" s="1"/>
  <c r="R1960" i="6"/>
  <c r="S1960" i="6" s="1"/>
  <c r="R1961" i="6"/>
  <c r="S1961" i="6" s="1"/>
  <c r="R1962" i="6"/>
  <c r="S1962" i="6" s="1"/>
  <c r="R1963" i="6"/>
  <c r="S1963" i="6" s="1"/>
  <c r="R1964" i="6"/>
  <c r="S1964" i="6" s="1"/>
  <c r="R1965" i="6"/>
  <c r="S1965" i="6" s="1"/>
  <c r="R1966" i="6"/>
  <c r="S1966" i="6" s="1"/>
  <c r="R1967" i="6"/>
  <c r="S1967" i="6" s="1"/>
  <c r="R1968" i="6"/>
  <c r="S1968" i="6" s="1"/>
  <c r="R1969" i="6"/>
  <c r="S1969" i="6" s="1"/>
  <c r="R1970" i="6"/>
  <c r="S1970" i="6" s="1"/>
  <c r="R1971" i="6"/>
  <c r="S1971" i="6" s="1"/>
  <c r="R1972" i="6"/>
  <c r="S1972" i="6" s="1"/>
  <c r="R1973" i="6"/>
  <c r="S1973" i="6" s="1"/>
  <c r="R1974" i="6"/>
  <c r="S1974" i="6" s="1"/>
  <c r="R1975" i="6"/>
  <c r="S1975" i="6" s="1"/>
  <c r="R1976" i="6"/>
  <c r="S1976" i="6" s="1"/>
  <c r="R1977" i="6"/>
  <c r="S1977" i="6" s="1"/>
  <c r="R1978" i="6"/>
  <c r="S1978" i="6" s="1"/>
  <c r="R1979" i="6"/>
  <c r="S1979" i="6" s="1"/>
  <c r="R1980" i="6"/>
  <c r="S1980" i="6" s="1"/>
  <c r="R1981" i="6"/>
  <c r="S1981" i="6" s="1"/>
  <c r="R1982" i="6"/>
  <c r="S1982" i="6" s="1"/>
  <c r="R1983" i="6"/>
  <c r="S1983" i="6" s="1"/>
  <c r="R1984" i="6"/>
  <c r="S1984" i="6" s="1"/>
  <c r="R1985" i="6"/>
  <c r="S1985" i="6" s="1"/>
  <c r="R1986" i="6"/>
  <c r="S1986" i="6" s="1"/>
  <c r="R1987" i="6"/>
  <c r="S1987" i="6" s="1"/>
  <c r="R1988" i="6"/>
  <c r="S1988" i="6" s="1"/>
  <c r="R1989" i="6"/>
  <c r="S1989" i="6" s="1"/>
  <c r="R1990" i="6"/>
  <c r="S1990" i="6" s="1"/>
  <c r="R1991" i="6"/>
  <c r="S1991" i="6" s="1"/>
  <c r="R1992" i="6"/>
  <c r="S1992" i="6" s="1"/>
  <c r="R1993" i="6"/>
  <c r="S1993" i="6" s="1"/>
  <c r="R1994" i="6"/>
  <c r="S1994" i="6" s="1"/>
  <c r="R1995" i="6"/>
  <c r="S1995" i="6" s="1"/>
  <c r="R1996" i="6"/>
  <c r="S1996" i="6" s="1"/>
  <c r="R1997" i="6"/>
  <c r="S1997" i="6" s="1"/>
  <c r="R1998" i="6"/>
  <c r="S1998" i="6" s="1"/>
  <c r="R1999" i="6"/>
  <c r="S1999" i="6" s="1"/>
  <c r="R2000" i="6"/>
  <c r="S2000" i="6" s="1"/>
  <c r="R2001" i="6"/>
  <c r="S2001" i="6" s="1"/>
  <c r="R2002" i="6"/>
  <c r="S2002" i="6" s="1"/>
  <c r="R2003" i="6"/>
  <c r="S2003" i="6" s="1"/>
  <c r="R2004" i="6"/>
  <c r="S2004" i="6" s="1"/>
  <c r="R2005" i="6"/>
  <c r="S2005" i="6" s="1"/>
  <c r="R2006" i="6"/>
  <c r="S2006" i="6" s="1"/>
  <c r="R2007" i="6"/>
  <c r="S2007" i="6" s="1"/>
  <c r="R2008" i="6"/>
  <c r="S2008" i="6" s="1"/>
  <c r="R2009" i="6"/>
  <c r="S2009" i="6" s="1"/>
  <c r="R2010" i="6"/>
  <c r="S2010" i="6" s="1"/>
  <c r="R2011" i="6"/>
  <c r="S2011" i="6" s="1"/>
  <c r="R2012" i="6"/>
  <c r="S2012" i="6" s="1"/>
  <c r="R2013" i="6"/>
  <c r="S2013" i="6" s="1"/>
  <c r="R2014" i="6"/>
  <c r="S2014" i="6" s="1"/>
  <c r="R2015" i="6"/>
  <c r="S2015" i="6" s="1"/>
  <c r="R2016" i="6"/>
  <c r="S2016" i="6" s="1"/>
  <c r="R2017" i="6"/>
  <c r="S2017" i="6" s="1"/>
  <c r="R2018" i="6"/>
  <c r="S2018" i="6" s="1"/>
  <c r="R2019" i="6"/>
  <c r="S2019" i="6" s="1"/>
  <c r="R2020" i="6"/>
  <c r="S2020" i="6" s="1"/>
  <c r="R2021" i="6"/>
  <c r="S2021" i="6" s="1"/>
  <c r="R2022" i="6"/>
  <c r="S2022" i="6" s="1"/>
  <c r="R2023" i="6"/>
  <c r="S2023" i="6" s="1"/>
  <c r="R2024" i="6"/>
  <c r="S2024" i="6" s="1"/>
  <c r="R2025" i="6"/>
  <c r="S2025" i="6" s="1"/>
  <c r="R2026" i="6"/>
  <c r="S2026" i="6" s="1"/>
  <c r="R2027" i="6"/>
  <c r="S2027" i="6" s="1"/>
  <c r="R2028" i="6"/>
  <c r="S2028" i="6" s="1"/>
  <c r="R2029" i="6"/>
  <c r="S2029" i="6" s="1"/>
  <c r="R2030" i="6"/>
  <c r="S2030" i="6" s="1"/>
  <c r="R2031" i="6"/>
  <c r="S2031" i="6" s="1"/>
  <c r="R2032" i="6"/>
  <c r="S2032" i="6" s="1"/>
  <c r="R2033" i="6"/>
  <c r="S2033" i="6" s="1"/>
  <c r="R2034" i="6"/>
  <c r="S2034" i="6" s="1"/>
  <c r="R2035" i="6"/>
  <c r="S2035" i="6" s="1"/>
  <c r="R2036" i="6"/>
  <c r="S2036" i="6" s="1"/>
  <c r="R2037" i="6"/>
  <c r="S2037" i="6" s="1"/>
  <c r="R2038" i="6"/>
  <c r="S2038" i="6" s="1"/>
  <c r="R2039" i="6"/>
  <c r="S2039" i="6" s="1"/>
  <c r="R2040" i="6"/>
  <c r="S2040" i="6" s="1"/>
  <c r="R2041" i="6"/>
  <c r="S2041" i="6" s="1"/>
  <c r="R2042" i="6"/>
  <c r="S2042" i="6" s="1"/>
  <c r="R2043" i="6"/>
  <c r="S2043" i="6" s="1"/>
  <c r="R2044" i="6"/>
  <c r="S2044" i="6" s="1"/>
  <c r="R2045" i="6"/>
  <c r="S2045" i="6" s="1"/>
  <c r="R2046" i="6"/>
  <c r="S2046" i="6" s="1"/>
  <c r="R2047" i="6"/>
  <c r="S2047" i="6" s="1"/>
  <c r="R2048" i="6"/>
  <c r="S2048" i="6" s="1"/>
  <c r="R2049" i="6"/>
  <c r="S2049" i="6" s="1"/>
  <c r="R2050" i="6"/>
  <c r="S2050" i="6" s="1"/>
  <c r="R2051" i="6"/>
  <c r="S2051" i="6" s="1"/>
  <c r="R2052" i="6"/>
  <c r="S2052" i="6" s="1"/>
  <c r="R2053" i="6"/>
  <c r="S2053" i="6" s="1"/>
  <c r="R2054" i="6"/>
  <c r="S2054" i="6" s="1"/>
  <c r="R2055" i="6"/>
  <c r="S2055" i="6" s="1"/>
  <c r="R2056" i="6"/>
  <c r="S2056" i="6" s="1"/>
  <c r="R2057" i="6"/>
  <c r="S2057" i="6" s="1"/>
  <c r="R2058" i="6"/>
  <c r="S2058" i="6" s="1"/>
  <c r="R2059" i="6"/>
  <c r="S2059" i="6" s="1"/>
  <c r="R2060" i="6"/>
  <c r="S2060" i="6" s="1"/>
  <c r="R2061" i="6"/>
  <c r="S2061" i="6" s="1"/>
  <c r="R2062" i="6"/>
  <c r="S2062" i="6" s="1"/>
  <c r="R2063" i="6"/>
  <c r="S2063" i="6" s="1"/>
  <c r="R2064" i="6"/>
  <c r="S2064" i="6" s="1"/>
  <c r="R2065" i="6"/>
  <c r="S2065" i="6" s="1"/>
  <c r="R2066" i="6"/>
  <c r="S2066" i="6" s="1"/>
  <c r="R2067" i="6"/>
  <c r="S2067" i="6" s="1"/>
  <c r="R2068" i="6"/>
  <c r="S2068" i="6" s="1"/>
  <c r="R2069" i="6"/>
  <c r="S2069" i="6" s="1"/>
  <c r="R2070" i="6"/>
  <c r="S2070" i="6" s="1"/>
  <c r="R2071" i="6"/>
  <c r="S2071" i="6" s="1"/>
  <c r="R2072" i="6"/>
  <c r="S2072" i="6" s="1"/>
  <c r="R2073" i="6"/>
  <c r="S2073" i="6" s="1"/>
  <c r="R2074" i="6"/>
  <c r="S2074" i="6" s="1"/>
  <c r="R2075" i="6"/>
  <c r="S2075" i="6" s="1"/>
  <c r="R2076" i="6"/>
  <c r="S2076" i="6" s="1"/>
  <c r="R2077" i="6"/>
  <c r="S2077" i="6" s="1"/>
  <c r="R2078" i="6"/>
  <c r="S2078" i="6" s="1"/>
  <c r="R2079" i="6"/>
  <c r="S2079" i="6" s="1"/>
  <c r="R2080" i="6"/>
  <c r="S2080" i="6" s="1"/>
  <c r="R2081" i="6"/>
  <c r="S2081" i="6" s="1"/>
  <c r="R2082" i="6"/>
  <c r="S2082" i="6" s="1"/>
  <c r="R2083" i="6"/>
  <c r="S2083" i="6" s="1"/>
  <c r="R2084" i="6"/>
  <c r="S2084" i="6" s="1"/>
  <c r="R2085" i="6"/>
  <c r="S2085" i="6" s="1"/>
  <c r="R2086" i="6"/>
  <c r="S2086" i="6" s="1"/>
  <c r="R2087" i="6"/>
  <c r="S2087" i="6" s="1"/>
  <c r="R2088" i="6"/>
  <c r="S2088" i="6" s="1"/>
  <c r="R2089" i="6"/>
  <c r="S2089" i="6" s="1"/>
  <c r="R2090" i="6"/>
  <c r="S2090" i="6" s="1"/>
  <c r="R2091" i="6"/>
  <c r="S2091" i="6" s="1"/>
  <c r="R2092" i="6"/>
  <c r="S2092" i="6" s="1"/>
  <c r="R2093" i="6"/>
  <c r="S2093" i="6" s="1"/>
  <c r="R2094" i="6"/>
  <c r="S2094" i="6" s="1"/>
  <c r="R2095" i="6"/>
  <c r="S2095" i="6" s="1"/>
  <c r="R2096" i="6"/>
  <c r="S2096" i="6" s="1"/>
  <c r="R2097" i="6"/>
  <c r="S2097" i="6" s="1"/>
  <c r="R2098" i="6"/>
  <c r="S2098" i="6" s="1"/>
  <c r="R2099" i="6"/>
  <c r="S2099" i="6" s="1"/>
  <c r="R2100" i="6"/>
  <c r="S2100" i="6" s="1"/>
  <c r="R2101" i="6"/>
  <c r="S2101" i="6" s="1"/>
  <c r="R2102" i="6"/>
  <c r="S2102" i="6" s="1"/>
  <c r="R2103" i="6"/>
  <c r="S2103" i="6" s="1"/>
  <c r="R2104" i="6"/>
  <c r="S2104" i="6" s="1"/>
  <c r="R2105" i="6"/>
  <c r="S2105" i="6" s="1"/>
  <c r="R2106" i="6"/>
  <c r="S2106" i="6" s="1"/>
  <c r="R2107" i="6"/>
  <c r="S2107" i="6" s="1"/>
  <c r="R2108" i="6"/>
  <c r="S2108" i="6" s="1"/>
  <c r="R2109" i="6"/>
  <c r="S2109" i="6" s="1"/>
  <c r="R2110" i="6"/>
  <c r="S2110" i="6" s="1"/>
  <c r="R2111" i="6"/>
  <c r="S2111" i="6" s="1"/>
  <c r="R2112" i="6"/>
  <c r="S2112" i="6" s="1"/>
  <c r="R2113" i="6"/>
  <c r="S2113" i="6" s="1"/>
  <c r="R2114" i="6"/>
  <c r="S2114" i="6" s="1"/>
  <c r="R2115" i="6"/>
  <c r="S2115" i="6" s="1"/>
  <c r="R2116" i="6"/>
  <c r="S2116" i="6" s="1"/>
  <c r="R2117" i="6"/>
  <c r="S2117" i="6" s="1"/>
  <c r="R2118" i="6"/>
  <c r="S2118" i="6" s="1"/>
  <c r="R2119" i="6"/>
  <c r="S2119" i="6" s="1"/>
  <c r="R2120" i="6"/>
  <c r="S2120" i="6" s="1"/>
  <c r="R2121" i="6"/>
  <c r="S2121" i="6" s="1"/>
  <c r="R2122" i="6"/>
  <c r="S2122" i="6" s="1"/>
  <c r="R2123" i="6"/>
  <c r="S2123" i="6" s="1"/>
  <c r="R2124" i="6"/>
  <c r="S2124" i="6" s="1"/>
  <c r="R2125" i="6"/>
  <c r="S2125" i="6" s="1"/>
  <c r="R2126" i="6"/>
  <c r="S2126" i="6" s="1"/>
  <c r="R2127" i="6"/>
  <c r="S2127" i="6" s="1"/>
  <c r="R2128" i="6"/>
  <c r="S2128" i="6" s="1"/>
  <c r="R2129" i="6"/>
  <c r="S2129" i="6" s="1"/>
  <c r="R2130" i="6"/>
  <c r="S2130" i="6" s="1"/>
  <c r="R2131" i="6"/>
  <c r="S2131" i="6" s="1"/>
  <c r="R2132" i="6"/>
  <c r="S2132" i="6" s="1"/>
  <c r="R2133" i="6"/>
  <c r="S2133" i="6" s="1"/>
  <c r="R2134" i="6"/>
  <c r="S2134" i="6" s="1"/>
  <c r="R2135" i="6"/>
  <c r="S2135" i="6" s="1"/>
  <c r="R2136" i="6"/>
  <c r="S2136" i="6" s="1"/>
  <c r="R2137" i="6"/>
  <c r="S2137" i="6" s="1"/>
  <c r="R2138" i="6"/>
  <c r="S2138" i="6" s="1"/>
  <c r="R2139" i="6"/>
  <c r="S2139" i="6" s="1"/>
  <c r="R2140" i="6"/>
  <c r="S2140" i="6" s="1"/>
  <c r="R2141" i="6"/>
  <c r="S2141" i="6" s="1"/>
  <c r="R2142" i="6"/>
  <c r="S2142" i="6" s="1"/>
  <c r="R2143" i="6"/>
  <c r="S2143" i="6" s="1"/>
  <c r="R2144" i="6"/>
  <c r="S2144" i="6" s="1"/>
  <c r="R2145" i="6"/>
  <c r="S2145" i="6" s="1"/>
  <c r="R2146" i="6"/>
  <c r="S2146" i="6" s="1"/>
  <c r="R2147" i="6"/>
  <c r="S2147" i="6" s="1"/>
  <c r="R2148" i="6"/>
  <c r="S2148" i="6" s="1"/>
  <c r="R2149" i="6"/>
  <c r="S2149" i="6" s="1"/>
  <c r="R2150" i="6"/>
  <c r="S2150" i="6" s="1"/>
  <c r="R2151" i="6"/>
  <c r="S2151" i="6" s="1"/>
  <c r="R2152" i="6"/>
  <c r="S2152" i="6" s="1"/>
  <c r="R2153" i="6"/>
  <c r="S2153" i="6" s="1"/>
  <c r="R2154" i="6"/>
  <c r="S2154" i="6" s="1"/>
  <c r="R2155" i="6"/>
  <c r="S2155" i="6" s="1"/>
  <c r="R2156" i="6"/>
  <c r="S2156" i="6" s="1"/>
  <c r="R2157" i="6"/>
  <c r="S2157" i="6" s="1"/>
  <c r="R2158" i="6"/>
  <c r="S2158" i="6" s="1"/>
  <c r="R2159" i="6"/>
  <c r="S2159" i="6" s="1"/>
  <c r="R2160" i="6"/>
  <c r="S2160" i="6" s="1"/>
  <c r="R2161" i="6"/>
  <c r="S2161" i="6" s="1"/>
  <c r="R2162" i="6"/>
  <c r="S2162" i="6" s="1"/>
  <c r="R2163" i="6"/>
  <c r="S2163" i="6" s="1"/>
  <c r="R2164" i="6"/>
  <c r="S2164" i="6" s="1"/>
  <c r="R2165" i="6"/>
  <c r="S2165" i="6" s="1"/>
  <c r="R2166" i="6"/>
  <c r="S2166" i="6" s="1"/>
  <c r="R2167" i="6"/>
  <c r="S2167" i="6" s="1"/>
  <c r="R2168" i="6"/>
  <c r="S2168" i="6" s="1"/>
  <c r="R2169" i="6"/>
  <c r="S2169" i="6" s="1"/>
  <c r="R2170" i="6"/>
  <c r="S2170" i="6" s="1"/>
  <c r="R2171" i="6"/>
  <c r="S2171" i="6" s="1"/>
  <c r="R2172" i="6"/>
  <c r="S2172" i="6" s="1"/>
  <c r="R2173" i="6"/>
  <c r="S2173" i="6" s="1"/>
  <c r="R2174" i="6"/>
  <c r="S2174" i="6" s="1"/>
  <c r="R2175" i="6"/>
  <c r="S2175" i="6" s="1"/>
  <c r="R2176" i="6"/>
  <c r="S2176" i="6" s="1"/>
  <c r="R2177" i="6"/>
  <c r="S2177" i="6" s="1"/>
  <c r="R2178" i="6"/>
  <c r="S2178" i="6" s="1"/>
  <c r="R2179" i="6"/>
  <c r="S2179" i="6" s="1"/>
  <c r="R2180" i="6"/>
  <c r="S2180" i="6" s="1"/>
  <c r="R2181" i="6"/>
  <c r="S2181" i="6" s="1"/>
  <c r="R2182" i="6"/>
  <c r="S2182" i="6" s="1"/>
  <c r="R2183" i="6"/>
  <c r="S2183" i="6" s="1"/>
  <c r="R2184" i="6"/>
  <c r="S2184" i="6" s="1"/>
  <c r="R2185" i="6"/>
  <c r="S2185" i="6" s="1"/>
  <c r="R2186" i="6"/>
  <c r="S2186" i="6" s="1"/>
  <c r="R2187" i="6"/>
  <c r="S2187" i="6" s="1"/>
  <c r="R2188" i="6"/>
  <c r="S2188" i="6" s="1"/>
  <c r="R2189" i="6"/>
  <c r="S2189" i="6" s="1"/>
  <c r="R2190" i="6"/>
  <c r="S2190" i="6" s="1"/>
  <c r="R2191" i="6"/>
  <c r="S2191" i="6" s="1"/>
  <c r="R2192" i="6"/>
  <c r="S2192" i="6" s="1"/>
  <c r="R2193" i="6"/>
  <c r="S2193" i="6" s="1"/>
  <c r="R2194" i="6"/>
  <c r="S2194" i="6" s="1"/>
  <c r="R2195" i="6"/>
  <c r="S2195" i="6" s="1"/>
  <c r="R2196" i="6"/>
  <c r="S2196" i="6" s="1"/>
  <c r="R2197" i="6"/>
  <c r="S2197" i="6" s="1"/>
  <c r="R2198" i="6"/>
  <c r="S2198" i="6" s="1"/>
  <c r="R2199" i="6"/>
  <c r="S2199" i="6" s="1"/>
  <c r="R2200" i="6"/>
  <c r="S2200" i="6" s="1"/>
  <c r="R2201" i="6"/>
  <c r="S2201" i="6" s="1"/>
  <c r="R2202" i="6"/>
  <c r="S2202" i="6" s="1"/>
  <c r="R2203" i="6"/>
  <c r="S2203" i="6" s="1"/>
  <c r="R2204" i="6"/>
  <c r="S2204" i="6" s="1"/>
  <c r="R2205" i="6"/>
  <c r="S2205" i="6" s="1"/>
  <c r="R2206" i="6"/>
  <c r="S2206" i="6" s="1"/>
  <c r="R2207" i="6"/>
  <c r="S2207" i="6" s="1"/>
  <c r="R2208" i="6"/>
  <c r="S2208" i="6" s="1"/>
  <c r="R2209" i="6"/>
  <c r="S2209" i="6" s="1"/>
  <c r="R2210" i="6"/>
  <c r="S2210" i="6" s="1"/>
  <c r="R2211" i="6"/>
  <c r="S2211" i="6" s="1"/>
  <c r="R2212" i="6"/>
  <c r="S2212" i="6" s="1"/>
  <c r="R2213" i="6"/>
  <c r="S2213" i="6" s="1"/>
  <c r="R2214" i="6"/>
  <c r="S2214" i="6" s="1"/>
  <c r="R2215" i="6"/>
  <c r="S2215" i="6" s="1"/>
  <c r="R2216" i="6"/>
  <c r="S2216" i="6" s="1"/>
  <c r="R2217" i="6"/>
  <c r="S2217" i="6" s="1"/>
  <c r="R2218" i="6"/>
  <c r="S2218" i="6" s="1"/>
  <c r="R2219" i="6"/>
  <c r="S2219" i="6" s="1"/>
  <c r="R2220" i="6"/>
  <c r="S2220" i="6" s="1"/>
  <c r="R2221" i="6"/>
  <c r="S2221" i="6" s="1"/>
  <c r="R2222" i="6"/>
  <c r="S2222" i="6" s="1"/>
  <c r="R2223" i="6"/>
  <c r="S2223" i="6" s="1"/>
  <c r="R2224" i="6"/>
  <c r="S2224" i="6" s="1"/>
  <c r="R2225" i="6"/>
  <c r="S2225" i="6" s="1"/>
  <c r="R2226" i="6"/>
  <c r="S2226" i="6" s="1"/>
  <c r="R2227" i="6"/>
  <c r="S2227" i="6" s="1"/>
  <c r="R2228" i="6"/>
  <c r="S2228" i="6" s="1"/>
  <c r="R2229" i="6"/>
  <c r="S2229" i="6" s="1"/>
  <c r="R2230" i="6"/>
  <c r="S2230" i="6" s="1"/>
  <c r="R2231" i="6"/>
  <c r="S2231" i="6" s="1"/>
  <c r="R2232" i="6"/>
  <c r="S2232" i="6" s="1"/>
  <c r="R2233" i="6"/>
  <c r="S2233" i="6" s="1"/>
  <c r="R2234" i="6"/>
  <c r="S2234" i="6" s="1"/>
  <c r="R2235" i="6"/>
  <c r="S2235" i="6" s="1"/>
  <c r="R2236" i="6"/>
  <c r="S2236" i="6" s="1"/>
  <c r="R2237" i="6"/>
  <c r="S2237" i="6" s="1"/>
  <c r="R2238" i="6"/>
  <c r="S2238" i="6" s="1"/>
  <c r="R2239" i="6"/>
  <c r="S2239" i="6" s="1"/>
  <c r="R2240" i="6"/>
  <c r="S2240" i="6" s="1"/>
  <c r="R2241" i="6"/>
  <c r="S2241" i="6" s="1"/>
  <c r="R2242" i="6"/>
  <c r="S2242" i="6" s="1"/>
  <c r="R2243" i="6"/>
  <c r="S2243" i="6" s="1"/>
  <c r="R2244" i="6"/>
  <c r="S2244" i="6" s="1"/>
  <c r="R2245" i="6"/>
  <c r="S2245" i="6" s="1"/>
  <c r="R2246" i="6"/>
  <c r="S2246" i="6" s="1"/>
  <c r="R2247" i="6"/>
  <c r="S2247" i="6" s="1"/>
  <c r="R2248" i="6"/>
  <c r="S2248" i="6" s="1"/>
  <c r="R2249" i="6"/>
  <c r="S2249" i="6" s="1"/>
  <c r="R2250" i="6"/>
  <c r="S2250" i="6" s="1"/>
  <c r="R2251" i="6"/>
  <c r="S2251" i="6" s="1"/>
  <c r="R2252" i="6"/>
  <c r="S2252" i="6" s="1"/>
  <c r="R2253" i="6"/>
  <c r="S2253" i="6" s="1"/>
  <c r="R2254" i="6"/>
  <c r="S2254" i="6" s="1"/>
  <c r="R2255" i="6"/>
  <c r="S2255" i="6" s="1"/>
  <c r="R2256" i="6"/>
  <c r="S2256" i="6" s="1"/>
  <c r="R2257" i="6"/>
  <c r="S2257" i="6" s="1"/>
  <c r="R2258" i="6"/>
  <c r="S2258" i="6" s="1"/>
  <c r="R2259" i="6"/>
  <c r="S2259" i="6" s="1"/>
  <c r="R2260" i="6"/>
  <c r="S2260" i="6" s="1"/>
  <c r="R2261" i="6"/>
  <c r="S2261" i="6" s="1"/>
  <c r="R2262" i="6"/>
  <c r="S2262" i="6" s="1"/>
  <c r="R2263" i="6"/>
  <c r="S2263" i="6" s="1"/>
  <c r="R2264" i="6"/>
  <c r="S2264" i="6" s="1"/>
  <c r="R2265" i="6"/>
  <c r="S2265" i="6" s="1"/>
  <c r="R2266" i="6"/>
  <c r="S2266" i="6" s="1"/>
  <c r="R2267" i="6"/>
  <c r="S2267" i="6" s="1"/>
  <c r="R2268" i="6"/>
  <c r="S2268" i="6" s="1"/>
  <c r="R2269" i="6"/>
  <c r="S2269" i="6" s="1"/>
  <c r="R2270" i="6"/>
  <c r="S2270" i="6" s="1"/>
  <c r="R2271" i="6"/>
  <c r="S2271" i="6" s="1"/>
  <c r="R2272" i="6"/>
  <c r="S2272" i="6" s="1"/>
  <c r="R2273" i="6"/>
  <c r="S2273" i="6" s="1"/>
  <c r="R2274" i="6"/>
  <c r="S2274" i="6" s="1"/>
  <c r="R2275" i="6"/>
  <c r="S2275" i="6" s="1"/>
  <c r="R2276" i="6"/>
  <c r="S2276" i="6" s="1"/>
  <c r="R2277" i="6"/>
  <c r="S2277" i="6" s="1"/>
  <c r="R2278" i="6"/>
  <c r="S2278" i="6" s="1"/>
  <c r="R2279" i="6"/>
  <c r="S2279" i="6" s="1"/>
  <c r="R2280" i="6"/>
  <c r="S2280" i="6" s="1"/>
  <c r="R2281" i="6"/>
  <c r="S2281" i="6" s="1"/>
  <c r="R2282" i="6"/>
  <c r="S2282" i="6" s="1"/>
  <c r="R2283" i="6"/>
  <c r="S2283" i="6" s="1"/>
  <c r="R2284" i="6"/>
  <c r="S2284" i="6" s="1"/>
  <c r="R2285" i="6"/>
  <c r="S2285" i="6" s="1"/>
  <c r="R2286" i="6"/>
  <c r="S2286" i="6" s="1"/>
  <c r="R2287" i="6"/>
  <c r="S2287" i="6" s="1"/>
  <c r="R2288" i="6"/>
  <c r="S2288" i="6" s="1"/>
  <c r="R2289" i="6"/>
  <c r="S2289" i="6" s="1"/>
  <c r="R2290" i="6"/>
  <c r="S2290" i="6" s="1"/>
  <c r="R2291" i="6"/>
  <c r="S2291" i="6" s="1"/>
  <c r="R2292" i="6"/>
  <c r="S2292" i="6" s="1"/>
  <c r="R2293" i="6"/>
  <c r="S2293" i="6" s="1"/>
  <c r="R2294" i="6"/>
  <c r="S2294" i="6" s="1"/>
  <c r="R2295" i="6"/>
  <c r="S2295" i="6" s="1"/>
  <c r="R2296" i="6"/>
  <c r="S2296" i="6" s="1"/>
  <c r="R2297" i="6"/>
  <c r="S2297" i="6" s="1"/>
  <c r="R2298" i="6"/>
  <c r="S2298" i="6" s="1"/>
  <c r="R2299" i="6"/>
  <c r="S2299" i="6" s="1"/>
  <c r="R2300" i="6"/>
  <c r="S2300" i="6" s="1"/>
  <c r="R2301" i="6"/>
  <c r="S2301" i="6" s="1"/>
  <c r="R2302" i="6"/>
  <c r="S2302" i="6" s="1"/>
  <c r="R2303" i="6"/>
  <c r="S2303" i="6" s="1"/>
  <c r="R2304" i="6"/>
  <c r="S2304" i="6" s="1"/>
  <c r="R2305" i="6"/>
  <c r="S2305" i="6" s="1"/>
  <c r="R2306" i="6"/>
  <c r="S2306" i="6" s="1"/>
  <c r="R2307" i="6"/>
  <c r="S2307" i="6" s="1"/>
  <c r="R2308" i="6"/>
  <c r="S2308" i="6" s="1"/>
  <c r="R2309" i="6"/>
  <c r="S2309" i="6" s="1"/>
  <c r="R2310" i="6"/>
  <c r="S2310" i="6" s="1"/>
  <c r="R2311" i="6"/>
  <c r="S2311" i="6" s="1"/>
  <c r="R2312" i="6"/>
  <c r="S2312" i="6" s="1"/>
  <c r="R2313" i="6"/>
  <c r="S2313" i="6" s="1"/>
  <c r="R2314" i="6"/>
  <c r="S2314" i="6" s="1"/>
  <c r="R2315" i="6"/>
  <c r="S2315" i="6" s="1"/>
  <c r="R2316" i="6"/>
  <c r="S2316" i="6" s="1"/>
  <c r="R2317" i="6"/>
  <c r="S2317" i="6" s="1"/>
  <c r="R2318" i="6"/>
  <c r="S2318" i="6" s="1"/>
  <c r="R2319" i="6"/>
  <c r="S2319" i="6" s="1"/>
  <c r="R2320" i="6"/>
  <c r="S2320" i="6" s="1"/>
  <c r="R2321" i="6"/>
  <c r="S2321" i="6" s="1"/>
  <c r="R2322" i="6"/>
  <c r="S2322" i="6" s="1"/>
  <c r="R2323" i="6"/>
  <c r="S2323" i="6" s="1"/>
  <c r="R2324" i="6"/>
  <c r="S2324" i="6" s="1"/>
  <c r="R2325" i="6"/>
  <c r="S2325" i="6" s="1"/>
  <c r="R2326" i="6"/>
  <c r="S2326" i="6" s="1"/>
  <c r="R2327" i="6"/>
  <c r="S2327" i="6" s="1"/>
  <c r="R2328" i="6"/>
  <c r="S2328" i="6" s="1"/>
  <c r="R2329" i="6"/>
  <c r="S2329" i="6" s="1"/>
  <c r="R2330" i="6"/>
  <c r="S2330" i="6" s="1"/>
  <c r="R2331" i="6"/>
  <c r="S2331" i="6" s="1"/>
  <c r="R2332" i="6"/>
  <c r="S2332" i="6" s="1"/>
  <c r="R2333" i="6"/>
  <c r="S2333" i="6" s="1"/>
  <c r="R2334" i="6"/>
  <c r="S2334" i="6" s="1"/>
  <c r="R2335" i="6"/>
  <c r="S2335" i="6" s="1"/>
  <c r="R2336" i="6"/>
  <c r="S2336" i="6" s="1"/>
  <c r="R2337" i="6"/>
  <c r="S2337" i="6" s="1"/>
  <c r="R2338" i="6"/>
  <c r="S2338" i="6" s="1"/>
  <c r="R2339" i="6"/>
  <c r="S2339" i="6" s="1"/>
  <c r="R2340" i="6"/>
  <c r="S2340" i="6" s="1"/>
  <c r="R2341" i="6"/>
  <c r="S2341" i="6" s="1"/>
  <c r="R2342" i="6"/>
  <c r="S2342" i="6" s="1"/>
  <c r="R2343" i="6"/>
  <c r="S2343" i="6" s="1"/>
  <c r="R2344" i="6"/>
  <c r="S2344" i="6" s="1"/>
  <c r="R2345" i="6"/>
  <c r="S2345" i="6" s="1"/>
  <c r="R2346" i="6"/>
  <c r="S2346" i="6" s="1"/>
  <c r="R2347" i="6"/>
  <c r="S2347" i="6" s="1"/>
  <c r="R2348" i="6"/>
  <c r="S2348" i="6" s="1"/>
  <c r="R2349" i="6"/>
  <c r="S2349" i="6" s="1"/>
  <c r="R2350" i="6"/>
  <c r="S2350" i="6" s="1"/>
  <c r="R2351" i="6"/>
  <c r="S2351" i="6" s="1"/>
  <c r="R2352" i="6"/>
  <c r="S2352" i="6" s="1"/>
  <c r="R2353" i="6"/>
  <c r="S2353" i="6" s="1"/>
  <c r="R2354" i="6"/>
  <c r="S2354" i="6" s="1"/>
  <c r="R2355" i="6"/>
  <c r="S2355" i="6" s="1"/>
  <c r="R2356" i="6"/>
  <c r="S2356" i="6" s="1"/>
  <c r="R2357" i="6"/>
  <c r="S2357" i="6" s="1"/>
  <c r="R2358" i="6"/>
  <c r="S2358" i="6" s="1"/>
  <c r="R2359" i="6"/>
  <c r="S2359" i="6" s="1"/>
  <c r="R2360" i="6"/>
  <c r="S2360" i="6" s="1"/>
  <c r="R2361" i="6"/>
  <c r="S2361" i="6" s="1"/>
  <c r="R2362" i="6"/>
  <c r="S2362" i="6" s="1"/>
  <c r="R2363" i="6"/>
  <c r="S2363" i="6" s="1"/>
  <c r="R2364" i="6"/>
  <c r="S2364" i="6" s="1"/>
  <c r="R2365" i="6"/>
  <c r="S2365" i="6" s="1"/>
  <c r="R2366" i="6"/>
  <c r="S2366" i="6" s="1"/>
  <c r="R2367" i="6"/>
  <c r="S2367" i="6" s="1"/>
  <c r="R2368" i="6"/>
  <c r="S2368" i="6" s="1"/>
  <c r="R2369" i="6"/>
  <c r="S2369" i="6" s="1"/>
  <c r="R2370" i="6"/>
  <c r="S2370" i="6" s="1"/>
  <c r="R2371" i="6"/>
  <c r="S2371" i="6" s="1"/>
  <c r="R2372" i="6"/>
  <c r="S2372" i="6" s="1"/>
  <c r="R2373" i="6"/>
  <c r="S2373" i="6" s="1"/>
  <c r="R2374" i="6"/>
  <c r="S2374" i="6" s="1"/>
  <c r="R2375" i="6"/>
  <c r="S2375" i="6" s="1"/>
  <c r="R2376" i="6"/>
  <c r="S2376" i="6" s="1"/>
  <c r="R2377" i="6"/>
  <c r="S2377" i="6" s="1"/>
  <c r="R2378" i="6"/>
  <c r="S2378" i="6" s="1"/>
  <c r="R2379" i="6"/>
  <c r="S2379" i="6" s="1"/>
  <c r="R2380" i="6"/>
  <c r="S2380" i="6" s="1"/>
  <c r="R2381" i="6"/>
  <c r="S2381" i="6" s="1"/>
  <c r="R2382" i="6"/>
  <c r="S2382" i="6" s="1"/>
  <c r="R2383" i="6"/>
  <c r="S2383" i="6" s="1"/>
  <c r="R2384" i="6"/>
  <c r="S2384" i="6" s="1"/>
  <c r="R2385" i="6"/>
  <c r="S2385" i="6" s="1"/>
  <c r="R2386" i="6"/>
  <c r="S2386" i="6" s="1"/>
  <c r="R2387" i="6"/>
  <c r="S2387" i="6" s="1"/>
  <c r="R2388" i="6"/>
  <c r="S2388" i="6" s="1"/>
  <c r="R2389" i="6"/>
  <c r="S2389" i="6" s="1"/>
  <c r="R2390" i="6"/>
  <c r="S2390" i="6" s="1"/>
  <c r="R2391" i="6"/>
  <c r="S2391" i="6" s="1"/>
  <c r="R2392" i="6"/>
  <c r="S2392" i="6" s="1"/>
  <c r="R2393" i="6"/>
  <c r="S2393" i="6" s="1"/>
  <c r="R2394" i="6"/>
  <c r="S2394" i="6" s="1"/>
  <c r="R2395" i="6"/>
  <c r="S2395" i="6" s="1"/>
  <c r="R2396" i="6"/>
  <c r="S2396" i="6" s="1"/>
  <c r="R2397" i="6"/>
  <c r="S2397" i="6" s="1"/>
  <c r="R2398" i="6"/>
  <c r="S2398" i="6" s="1"/>
  <c r="R2399" i="6"/>
  <c r="S2399" i="6" s="1"/>
  <c r="R2400" i="6"/>
  <c r="S2400" i="6" s="1"/>
  <c r="R2401" i="6"/>
  <c r="S2401" i="6" s="1"/>
  <c r="R2402" i="6"/>
  <c r="S2402" i="6" s="1"/>
  <c r="R2403" i="6"/>
  <c r="S2403" i="6" s="1"/>
  <c r="R2404" i="6"/>
  <c r="S2404" i="6" s="1"/>
  <c r="R2405" i="6"/>
  <c r="S2405" i="6" s="1"/>
  <c r="R2406" i="6"/>
  <c r="S2406" i="6" s="1"/>
  <c r="R2407" i="6"/>
  <c r="S2407" i="6" s="1"/>
  <c r="R2408" i="6"/>
  <c r="S2408" i="6" s="1"/>
  <c r="R2409" i="6"/>
  <c r="S2409" i="6" s="1"/>
  <c r="R2410" i="6"/>
  <c r="S2410" i="6" s="1"/>
  <c r="R2411" i="6"/>
  <c r="S2411" i="6" s="1"/>
  <c r="R2412" i="6"/>
  <c r="S2412" i="6" s="1"/>
  <c r="R2413" i="6"/>
  <c r="S2413" i="6" s="1"/>
  <c r="R2414" i="6"/>
  <c r="S2414" i="6" s="1"/>
  <c r="R2415" i="6"/>
  <c r="S2415" i="6" s="1"/>
  <c r="R2416" i="6"/>
  <c r="S2416" i="6" s="1"/>
  <c r="R2417" i="6"/>
  <c r="S2417" i="6" s="1"/>
  <c r="R2418" i="6"/>
  <c r="S2418" i="6" s="1"/>
  <c r="R2419" i="6"/>
  <c r="S2419" i="6" s="1"/>
  <c r="R2420" i="6"/>
  <c r="S2420" i="6" s="1"/>
  <c r="R2421" i="6"/>
  <c r="S2421" i="6" s="1"/>
  <c r="R2422" i="6"/>
  <c r="S2422" i="6" s="1"/>
  <c r="R2423" i="6"/>
  <c r="S2423" i="6" s="1"/>
  <c r="R2424" i="6"/>
  <c r="S2424" i="6" s="1"/>
  <c r="R2425" i="6"/>
  <c r="S2425" i="6" s="1"/>
  <c r="R2426" i="6"/>
  <c r="S2426" i="6" s="1"/>
  <c r="R2427" i="6"/>
  <c r="S2427" i="6" s="1"/>
  <c r="R2428" i="6"/>
  <c r="S2428" i="6" s="1"/>
  <c r="R2429" i="6"/>
  <c r="S2429" i="6" s="1"/>
  <c r="R2430" i="6"/>
  <c r="S2430" i="6" s="1"/>
  <c r="R2431" i="6"/>
  <c r="S2431" i="6" s="1"/>
  <c r="R2432" i="6"/>
  <c r="S2432" i="6" s="1"/>
  <c r="R2433" i="6"/>
  <c r="S2433" i="6" s="1"/>
  <c r="R2434" i="6"/>
  <c r="S2434" i="6" s="1"/>
  <c r="R2435" i="6"/>
  <c r="S2435" i="6" s="1"/>
  <c r="R2436" i="6"/>
  <c r="S2436" i="6" s="1"/>
  <c r="R2437" i="6"/>
  <c r="S2437" i="6" s="1"/>
  <c r="R2438" i="6"/>
  <c r="S2438" i="6" s="1"/>
  <c r="R2439" i="6"/>
  <c r="S2439" i="6" s="1"/>
  <c r="R2440" i="6"/>
  <c r="S2440" i="6" s="1"/>
  <c r="R2441" i="6"/>
  <c r="S2441" i="6" s="1"/>
  <c r="R2442" i="6"/>
  <c r="S2442" i="6" s="1"/>
  <c r="R2443" i="6"/>
  <c r="S2443" i="6" s="1"/>
  <c r="R2444" i="6"/>
  <c r="S2444" i="6" s="1"/>
  <c r="R2445" i="6"/>
  <c r="S2445" i="6" s="1"/>
  <c r="R2446" i="6"/>
  <c r="S2446" i="6" s="1"/>
  <c r="R2447" i="6"/>
  <c r="S2447" i="6" s="1"/>
  <c r="R2448" i="6"/>
  <c r="S2448" i="6" s="1"/>
  <c r="R2449" i="6"/>
  <c r="S2449" i="6" s="1"/>
  <c r="R2450" i="6"/>
  <c r="S2450" i="6" s="1"/>
  <c r="R2451" i="6"/>
  <c r="S2451" i="6" s="1"/>
  <c r="R2452" i="6"/>
  <c r="S2452" i="6" s="1"/>
  <c r="R2453" i="6"/>
  <c r="S2453" i="6" s="1"/>
  <c r="R2454" i="6"/>
  <c r="S2454" i="6" s="1"/>
  <c r="R2455" i="6"/>
  <c r="S2455" i="6" s="1"/>
  <c r="R2456" i="6"/>
  <c r="S2456" i="6" s="1"/>
  <c r="R2457" i="6"/>
  <c r="S2457" i="6" s="1"/>
  <c r="R2458" i="6"/>
  <c r="S2458" i="6" s="1"/>
  <c r="R2459" i="6"/>
  <c r="S2459" i="6" s="1"/>
  <c r="R2460" i="6"/>
  <c r="S2460" i="6" s="1"/>
  <c r="R2461" i="6"/>
  <c r="S2461" i="6" s="1"/>
  <c r="R2462" i="6"/>
  <c r="S2462" i="6" s="1"/>
  <c r="R2463" i="6"/>
  <c r="S2463" i="6" s="1"/>
  <c r="R2464" i="6"/>
  <c r="S2464" i="6" s="1"/>
  <c r="R2465" i="6"/>
  <c r="S2465" i="6" s="1"/>
  <c r="R2466" i="6"/>
  <c r="S2466" i="6" s="1"/>
  <c r="R2467" i="6"/>
  <c r="S2467" i="6" s="1"/>
  <c r="R2468" i="6"/>
  <c r="S2468" i="6" s="1"/>
  <c r="R2469" i="6"/>
  <c r="S2469" i="6" s="1"/>
  <c r="R2470" i="6"/>
  <c r="S2470" i="6" s="1"/>
  <c r="R2471" i="6"/>
  <c r="S2471" i="6" s="1"/>
  <c r="R2472" i="6"/>
  <c r="S2472" i="6" s="1"/>
  <c r="R2473" i="6"/>
  <c r="S2473" i="6" s="1"/>
  <c r="R2474" i="6"/>
  <c r="S2474" i="6" s="1"/>
  <c r="R2475" i="6"/>
  <c r="S2475" i="6" s="1"/>
  <c r="R2476" i="6"/>
  <c r="S2476" i="6" s="1"/>
  <c r="R2477" i="6"/>
  <c r="S2477" i="6" s="1"/>
  <c r="R2478" i="6"/>
  <c r="S2478" i="6" s="1"/>
  <c r="R2479" i="6"/>
  <c r="S2479" i="6" s="1"/>
  <c r="R2480" i="6"/>
  <c r="S2480" i="6" s="1"/>
  <c r="R2481" i="6"/>
  <c r="S2481" i="6" s="1"/>
  <c r="R2482" i="6"/>
  <c r="S2482" i="6" s="1"/>
  <c r="R2483" i="6"/>
  <c r="S2483" i="6" s="1"/>
  <c r="R2484" i="6"/>
  <c r="S2484" i="6" s="1"/>
  <c r="R2485" i="6"/>
  <c r="S2485" i="6" s="1"/>
  <c r="R2486" i="6"/>
  <c r="S2486" i="6" s="1"/>
  <c r="R2487" i="6"/>
  <c r="S2487" i="6" s="1"/>
  <c r="R2488" i="6"/>
  <c r="S2488" i="6" s="1"/>
  <c r="R2489" i="6"/>
  <c r="S2489" i="6" s="1"/>
  <c r="R2490" i="6"/>
  <c r="S2490" i="6" s="1"/>
  <c r="R2491" i="6"/>
  <c r="S2491" i="6" s="1"/>
  <c r="R2492" i="6"/>
  <c r="S2492" i="6" s="1"/>
  <c r="R2493" i="6"/>
  <c r="S2493" i="6" s="1"/>
  <c r="R2494" i="6"/>
  <c r="S2494" i="6" s="1"/>
  <c r="R2495" i="6"/>
  <c r="S2495" i="6" s="1"/>
  <c r="R2496" i="6"/>
  <c r="S2496" i="6" s="1"/>
  <c r="R2497" i="6"/>
  <c r="S2497" i="6" s="1"/>
  <c r="R2498" i="6"/>
  <c r="S2498" i="6" s="1"/>
  <c r="R2499" i="6"/>
  <c r="S2499" i="6" s="1"/>
  <c r="R2500" i="6"/>
  <c r="S2500" i="6" s="1"/>
  <c r="R2501" i="6"/>
  <c r="S2501" i="6" s="1"/>
  <c r="R2502" i="6"/>
  <c r="S2502" i="6" s="1"/>
  <c r="R2503" i="6"/>
  <c r="S2503" i="6" s="1"/>
  <c r="R2504" i="6"/>
  <c r="S2504" i="6" s="1"/>
  <c r="R2505" i="6"/>
  <c r="S2505" i="6" s="1"/>
  <c r="R2506" i="6"/>
  <c r="S2506" i="6" s="1"/>
  <c r="R2507" i="6"/>
  <c r="S2507" i="6" s="1"/>
  <c r="R2508" i="6"/>
  <c r="S2508" i="6" s="1"/>
  <c r="R2509" i="6"/>
  <c r="S2509" i="6" s="1"/>
  <c r="R2510" i="6"/>
  <c r="S2510" i="6" s="1"/>
  <c r="R2511" i="6"/>
  <c r="S2511" i="6" s="1"/>
  <c r="R2512" i="6"/>
  <c r="S2512" i="6" s="1"/>
  <c r="R2513" i="6"/>
  <c r="S2513" i="6" s="1"/>
  <c r="R2514" i="6"/>
  <c r="S2514" i="6" s="1"/>
  <c r="R2515" i="6"/>
  <c r="S2515" i="6" s="1"/>
  <c r="R2516" i="6"/>
  <c r="S2516" i="6" s="1"/>
  <c r="R2517" i="6"/>
  <c r="S2517" i="6" s="1"/>
  <c r="R2518" i="6"/>
  <c r="S2518" i="6" s="1"/>
  <c r="R2519" i="6"/>
  <c r="S2519" i="6" s="1"/>
  <c r="R2520" i="6"/>
  <c r="S2520" i="6" s="1"/>
  <c r="R2521" i="6"/>
  <c r="S2521" i="6" s="1"/>
  <c r="R2522" i="6"/>
  <c r="S2522" i="6" s="1"/>
  <c r="R2523" i="6"/>
  <c r="S2523" i="6" s="1"/>
  <c r="R2524" i="6"/>
  <c r="S2524" i="6" s="1"/>
  <c r="R2525" i="6"/>
  <c r="S2525" i="6" s="1"/>
  <c r="R2526" i="6"/>
  <c r="S2526" i="6" s="1"/>
  <c r="R2527" i="6"/>
  <c r="S2527" i="6" s="1"/>
  <c r="R2528" i="6"/>
  <c r="S2528" i="6" s="1"/>
  <c r="R2529" i="6"/>
  <c r="S2529" i="6" s="1"/>
  <c r="R2530" i="6"/>
  <c r="S2530" i="6" s="1"/>
  <c r="R2531" i="6"/>
  <c r="S2531" i="6" s="1"/>
  <c r="R2532" i="6"/>
  <c r="S2532" i="6" s="1"/>
  <c r="R2533" i="6"/>
  <c r="S2533" i="6" s="1"/>
  <c r="R2534" i="6"/>
  <c r="S2534" i="6" s="1"/>
  <c r="R2535" i="6"/>
  <c r="S2535" i="6" s="1"/>
  <c r="R2536" i="6"/>
  <c r="S2536" i="6" s="1"/>
  <c r="R2537" i="6"/>
  <c r="S2537" i="6" s="1"/>
  <c r="R2538" i="6"/>
  <c r="S2538" i="6" s="1"/>
  <c r="R2539" i="6"/>
  <c r="S2539" i="6" s="1"/>
  <c r="R2540" i="6"/>
  <c r="S2540" i="6" s="1"/>
  <c r="R2541" i="6"/>
  <c r="S2541" i="6" s="1"/>
  <c r="R2542" i="6"/>
  <c r="S2542" i="6" s="1"/>
  <c r="R2543" i="6"/>
  <c r="S2543" i="6" s="1"/>
  <c r="R2544" i="6"/>
  <c r="S2544" i="6" s="1"/>
  <c r="R2545" i="6"/>
  <c r="S2545" i="6" s="1"/>
  <c r="R2546" i="6"/>
  <c r="S2546" i="6" s="1"/>
  <c r="R2547" i="6"/>
  <c r="S2547" i="6" s="1"/>
  <c r="R2548" i="6"/>
  <c r="S2548" i="6" s="1"/>
  <c r="R2549" i="6"/>
  <c r="S2549" i="6" s="1"/>
  <c r="R2550" i="6"/>
  <c r="S2550" i="6" s="1"/>
  <c r="R2551" i="6"/>
  <c r="S2551" i="6" s="1"/>
  <c r="R2552" i="6"/>
  <c r="S2552" i="6" s="1"/>
  <c r="R2553" i="6"/>
  <c r="S2553" i="6" s="1"/>
  <c r="R2554" i="6"/>
  <c r="S2554" i="6" s="1"/>
  <c r="R2555" i="6"/>
  <c r="S2555" i="6" s="1"/>
  <c r="R2556" i="6"/>
  <c r="S2556" i="6" s="1"/>
  <c r="R2557" i="6"/>
  <c r="S2557" i="6" s="1"/>
  <c r="R2558" i="6"/>
  <c r="S2558" i="6" s="1"/>
  <c r="R2559" i="6"/>
  <c r="S2559" i="6" s="1"/>
  <c r="R2560" i="6"/>
  <c r="S2560" i="6" s="1"/>
  <c r="R2561" i="6"/>
  <c r="S2561" i="6" s="1"/>
  <c r="R2562" i="6"/>
  <c r="S2562" i="6" s="1"/>
  <c r="R2563" i="6"/>
  <c r="S2563" i="6" s="1"/>
  <c r="R2564" i="6"/>
  <c r="S2564" i="6" s="1"/>
  <c r="R2565" i="6"/>
  <c r="S2565" i="6" s="1"/>
  <c r="R2566" i="6"/>
  <c r="S2566" i="6" s="1"/>
  <c r="R2567" i="6"/>
  <c r="S2567" i="6" s="1"/>
  <c r="R2568" i="6"/>
  <c r="S2568" i="6" s="1"/>
  <c r="R2569" i="6"/>
  <c r="S2569" i="6" s="1"/>
  <c r="R2570" i="6"/>
  <c r="S2570" i="6" s="1"/>
  <c r="R2571" i="6"/>
  <c r="S2571" i="6" s="1"/>
  <c r="R2572" i="6"/>
  <c r="S2572" i="6" s="1"/>
  <c r="R2573" i="6"/>
  <c r="S2573" i="6" s="1"/>
  <c r="R2574" i="6"/>
  <c r="S2574" i="6" s="1"/>
  <c r="R2575" i="6"/>
  <c r="S2575" i="6" s="1"/>
  <c r="R2576" i="6"/>
  <c r="S2576" i="6" s="1"/>
  <c r="R2577" i="6"/>
  <c r="S2577" i="6" s="1"/>
  <c r="R2578" i="6"/>
  <c r="S2578" i="6" s="1"/>
  <c r="R2579" i="6"/>
  <c r="S2579" i="6" s="1"/>
  <c r="R2580" i="6"/>
  <c r="S2580" i="6" s="1"/>
  <c r="R2581" i="6"/>
  <c r="S2581" i="6" s="1"/>
  <c r="R2582" i="6"/>
  <c r="S2582" i="6" s="1"/>
  <c r="R2583" i="6"/>
  <c r="S2583" i="6" s="1"/>
  <c r="R2584" i="6"/>
  <c r="S2584" i="6" s="1"/>
  <c r="R2585" i="6"/>
  <c r="S2585" i="6" s="1"/>
  <c r="R2586" i="6"/>
  <c r="S2586" i="6" s="1"/>
  <c r="R2587" i="6"/>
  <c r="S2587" i="6" s="1"/>
  <c r="R2588" i="6"/>
  <c r="S2588" i="6" s="1"/>
  <c r="R2589" i="6"/>
  <c r="S2589" i="6" s="1"/>
  <c r="R2590" i="6"/>
  <c r="S2590" i="6" s="1"/>
  <c r="R2591" i="6"/>
  <c r="S2591" i="6" s="1"/>
  <c r="R2592" i="6"/>
  <c r="S2592" i="6" s="1"/>
  <c r="R2593" i="6"/>
  <c r="S2593" i="6" s="1"/>
  <c r="R2594" i="6"/>
  <c r="S2594" i="6" s="1"/>
  <c r="R2595" i="6"/>
  <c r="S2595" i="6" s="1"/>
  <c r="R2596" i="6"/>
  <c r="S2596" i="6" s="1"/>
  <c r="R2597" i="6"/>
  <c r="S2597" i="6" s="1"/>
  <c r="R2598" i="6"/>
  <c r="S2598" i="6" s="1"/>
  <c r="R2599" i="6"/>
  <c r="S2599" i="6" s="1"/>
  <c r="R2600" i="6"/>
  <c r="S2600" i="6" s="1"/>
  <c r="R2601" i="6"/>
  <c r="S2601" i="6" s="1"/>
  <c r="R2602" i="6"/>
  <c r="S2602" i="6" s="1"/>
  <c r="R2603" i="6"/>
  <c r="S2603" i="6" s="1"/>
  <c r="R2604" i="6"/>
  <c r="S2604" i="6" s="1"/>
  <c r="R2605" i="6"/>
  <c r="S2605" i="6" s="1"/>
  <c r="R2606" i="6"/>
  <c r="S2606" i="6" s="1"/>
  <c r="R2607" i="6"/>
  <c r="S2607" i="6" s="1"/>
  <c r="R2608" i="6"/>
  <c r="S2608" i="6" s="1"/>
  <c r="R2609" i="6"/>
  <c r="S2609" i="6" s="1"/>
  <c r="R2610" i="6"/>
  <c r="S2610" i="6" s="1"/>
  <c r="R2611" i="6"/>
  <c r="S2611" i="6" s="1"/>
  <c r="R2612" i="6"/>
  <c r="S2612" i="6" s="1"/>
  <c r="R2613" i="6"/>
  <c r="S2613" i="6" s="1"/>
  <c r="R2614" i="6"/>
  <c r="S2614" i="6" s="1"/>
  <c r="R2615" i="6"/>
  <c r="S2615" i="6" s="1"/>
  <c r="R2616" i="6"/>
  <c r="S2616" i="6" s="1"/>
  <c r="R2617" i="6"/>
  <c r="S2617" i="6" s="1"/>
  <c r="R2618" i="6"/>
  <c r="S2618" i="6" s="1"/>
  <c r="R2619" i="6"/>
  <c r="S2619" i="6" s="1"/>
  <c r="R2620" i="6"/>
  <c r="S2620" i="6" s="1"/>
  <c r="R2621" i="6"/>
  <c r="S2621" i="6" s="1"/>
  <c r="R2622" i="6"/>
  <c r="S2622" i="6" s="1"/>
  <c r="R2623" i="6"/>
  <c r="S2623" i="6" s="1"/>
  <c r="R2624" i="6"/>
  <c r="S2624" i="6" s="1"/>
  <c r="R2625" i="6"/>
  <c r="S2625" i="6" s="1"/>
  <c r="R2626" i="6"/>
  <c r="S2626" i="6" s="1"/>
  <c r="R2627" i="6"/>
  <c r="S2627" i="6" s="1"/>
  <c r="R2628" i="6"/>
  <c r="S2628" i="6" s="1"/>
  <c r="R2629" i="6"/>
  <c r="S2629" i="6" s="1"/>
  <c r="R2630" i="6"/>
  <c r="S2630" i="6" s="1"/>
  <c r="R2631" i="6"/>
  <c r="S2631" i="6" s="1"/>
  <c r="R2632" i="6"/>
  <c r="S2632" i="6" s="1"/>
  <c r="R2633" i="6"/>
  <c r="S2633" i="6" s="1"/>
  <c r="R2634" i="6"/>
  <c r="S2634" i="6" s="1"/>
  <c r="R2635" i="6"/>
  <c r="S2635" i="6" s="1"/>
  <c r="R2636" i="6"/>
  <c r="S2636" i="6" s="1"/>
  <c r="R2637" i="6"/>
  <c r="S2637" i="6" s="1"/>
  <c r="R2638" i="6"/>
  <c r="S2638" i="6" s="1"/>
  <c r="R2639" i="6"/>
  <c r="S2639" i="6" s="1"/>
  <c r="R2640" i="6"/>
  <c r="S2640" i="6" s="1"/>
  <c r="R2641" i="6"/>
  <c r="S2641" i="6" s="1"/>
  <c r="R2642" i="6"/>
  <c r="S2642" i="6" s="1"/>
  <c r="R2643" i="6"/>
  <c r="S2643" i="6" s="1"/>
  <c r="R2644" i="6"/>
  <c r="S2644" i="6" s="1"/>
  <c r="R2645" i="6"/>
  <c r="S2645" i="6" s="1"/>
  <c r="R2646" i="6"/>
  <c r="S2646" i="6" s="1"/>
  <c r="R2647" i="6"/>
  <c r="S2647" i="6" s="1"/>
  <c r="R2648" i="6"/>
  <c r="S2648" i="6" s="1"/>
  <c r="R2649" i="6"/>
  <c r="S2649" i="6" s="1"/>
  <c r="R2650" i="6"/>
  <c r="S2650" i="6" s="1"/>
  <c r="R2651" i="6"/>
  <c r="S2651" i="6" s="1"/>
  <c r="R2652" i="6"/>
  <c r="S2652" i="6" s="1"/>
  <c r="R2653" i="6"/>
  <c r="S2653" i="6" s="1"/>
  <c r="R2654" i="6"/>
  <c r="S2654" i="6" s="1"/>
  <c r="R2655" i="6"/>
  <c r="S2655" i="6" s="1"/>
  <c r="R2656" i="6"/>
  <c r="S2656" i="6" s="1"/>
  <c r="R2657" i="6"/>
  <c r="S2657" i="6" s="1"/>
  <c r="R2658" i="6"/>
  <c r="S2658" i="6" s="1"/>
  <c r="R2659" i="6"/>
  <c r="S2659" i="6" s="1"/>
  <c r="R2660" i="6"/>
  <c r="S2660" i="6" s="1"/>
  <c r="R2661" i="6"/>
  <c r="S2661" i="6" s="1"/>
  <c r="R2662" i="6"/>
  <c r="S2662" i="6" s="1"/>
  <c r="R2663" i="6"/>
  <c r="S2663" i="6" s="1"/>
  <c r="R2664" i="6"/>
  <c r="S2664" i="6" s="1"/>
  <c r="R2665" i="6"/>
  <c r="S2665" i="6" s="1"/>
  <c r="R2666" i="6"/>
  <c r="S2666" i="6" s="1"/>
  <c r="R2667" i="6"/>
  <c r="S2667" i="6" s="1"/>
  <c r="R2668" i="6"/>
  <c r="S2668" i="6" s="1"/>
  <c r="R2669" i="6"/>
  <c r="S2669" i="6" s="1"/>
  <c r="R2670" i="6"/>
  <c r="S2670" i="6" s="1"/>
  <c r="R2671" i="6"/>
  <c r="S2671" i="6" s="1"/>
  <c r="R2672" i="6"/>
  <c r="S2672" i="6" s="1"/>
  <c r="R2673" i="6"/>
  <c r="S2673" i="6" s="1"/>
  <c r="R2674" i="6"/>
  <c r="S2674" i="6" s="1"/>
  <c r="R2675" i="6"/>
  <c r="S2675" i="6" s="1"/>
  <c r="R2676" i="6"/>
  <c r="S2676" i="6" s="1"/>
  <c r="R2677" i="6"/>
  <c r="S2677" i="6" s="1"/>
  <c r="R2678" i="6"/>
  <c r="S2678" i="6" s="1"/>
  <c r="R2679" i="6"/>
  <c r="S2679" i="6" s="1"/>
  <c r="R2680" i="6"/>
  <c r="S2680" i="6" s="1"/>
  <c r="R2681" i="6"/>
  <c r="S2681" i="6" s="1"/>
  <c r="R2682" i="6"/>
  <c r="S2682" i="6" s="1"/>
  <c r="R2683" i="6"/>
  <c r="S2683" i="6" s="1"/>
  <c r="R2684" i="6"/>
  <c r="S2684" i="6" s="1"/>
  <c r="R2685" i="6"/>
  <c r="S2685" i="6" s="1"/>
  <c r="R2686" i="6"/>
  <c r="S2686" i="6" s="1"/>
  <c r="R2687" i="6"/>
  <c r="S2687" i="6" s="1"/>
  <c r="R2688" i="6"/>
  <c r="S2688" i="6" s="1"/>
  <c r="R2689" i="6"/>
  <c r="S2689" i="6" s="1"/>
  <c r="R2690" i="6"/>
  <c r="S2690" i="6" s="1"/>
  <c r="R2691" i="6"/>
  <c r="S2691" i="6" s="1"/>
  <c r="R2692" i="6"/>
  <c r="S2692" i="6" s="1"/>
  <c r="R2693" i="6"/>
  <c r="S2693" i="6" s="1"/>
  <c r="R2694" i="6"/>
  <c r="S2694" i="6" s="1"/>
  <c r="R2695" i="6"/>
  <c r="S2695" i="6" s="1"/>
  <c r="R2696" i="6"/>
  <c r="S2696" i="6" s="1"/>
  <c r="R2697" i="6"/>
  <c r="S2697" i="6" s="1"/>
  <c r="R2698" i="6"/>
  <c r="S2698" i="6" s="1"/>
  <c r="R2699" i="6"/>
  <c r="S2699" i="6" s="1"/>
  <c r="R2700" i="6"/>
  <c r="S2700" i="6" s="1"/>
  <c r="R2701" i="6"/>
  <c r="S2701" i="6" s="1"/>
  <c r="R2702" i="6"/>
  <c r="S2702" i="6" s="1"/>
  <c r="R2703" i="6"/>
  <c r="S2703" i="6" s="1"/>
  <c r="R2704" i="6"/>
  <c r="S2704" i="6" s="1"/>
  <c r="R2705" i="6"/>
  <c r="S2705" i="6" s="1"/>
  <c r="R2706" i="6"/>
  <c r="S2706" i="6" s="1"/>
  <c r="R2707" i="6"/>
  <c r="S2707" i="6" s="1"/>
  <c r="R2708" i="6"/>
  <c r="S2708" i="6" s="1"/>
  <c r="R2709" i="6"/>
  <c r="S2709" i="6" s="1"/>
  <c r="R2710" i="6"/>
  <c r="S2710" i="6" s="1"/>
  <c r="R2711" i="6"/>
  <c r="S2711" i="6" s="1"/>
  <c r="R2712" i="6"/>
  <c r="S2712" i="6" s="1"/>
  <c r="R2713" i="6"/>
  <c r="S2713" i="6" s="1"/>
  <c r="R2714" i="6"/>
  <c r="S2714" i="6" s="1"/>
  <c r="R2715" i="6"/>
  <c r="S2715" i="6" s="1"/>
  <c r="R2716" i="6"/>
  <c r="S2716" i="6" s="1"/>
  <c r="R2717" i="6"/>
  <c r="S2717" i="6" s="1"/>
  <c r="R2718" i="6"/>
  <c r="S2718" i="6" s="1"/>
  <c r="R2719" i="6"/>
  <c r="S2719" i="6" s="1"/>
  <c r="R2720" i="6"/>
  <c r="S2720" i="6" s="1"/>
  <c r="R2721" i="6"/>
  <c r="S2721" i="6" s="1"/>
  <c r="R2722" i="6"/>
  <c r="S2722" i="6" s="1"/>
  <c r="R2723" i="6"/>
  <c r="S2723" i="6" s="1"/>
  <c r="R2724" i="6"/>
  <c r="S2724" i="6" s="1"/>
  <c r="R2725" i="6"/>
  <c r="S2725" i="6" s="1"/>
  <c r="R2726" i="6"/>
  <c r="S2726" i="6" s="1"/>
  <c r="R2727" i="6"/>
  <c r="S2727" i="6" s="1"/>
  <c r="R2728" i="6"/>
  <c r="S2728" i="6" s="1"/>
  <c r="R2729" i="6"/>
  <c r="S2729" i="6" s="1"/>
  <c r="R2730" i="6"/>
  <c r="S2730" i="6" s="1"/>
  <c r="R2731" i="6"/>
  <c r="S2731" i="6" s="1"/>
  <c r="R2732" i="6"/>
  <c r="S2732" i="6" s="1"/>
  <c r="R2733" i="6"/>
  <c r="S2733" i="6" s="1"/>
  <c r="R2734" i="6"/>
  <c r="S2734" i="6" s="1"/>
  <c r="R2735" i="6"/>
  <c r="S2735" i="6" s="1"/>
  <c r="R2736" i="6"/>
  <c r="S2736" i="6" s="1"/>
  <c r="R2737" i="6"/>
  <c r="S2737" i="6" s="1"/>
  <c r="R2738" i="6"/>
  <c r="S2738" i="6" s="1"/>
  <c r="R2739" i="6"/>
  <c r="S2739" i="6" s="1"/>
  <c r="R2740" i="6"/>
  <c r="S2740" i="6" s="1"/>
  <c r="R2741" i="6"/>
  <c r="S2741" i="6" s="1"/>
  <c r="R2742" i="6"/>
  <c r="S2742" i="6" s="1"/>
  <c r="R2743" i="6"/>
  <c r="S2743" i="6" s="1"/>
  <c r="R2744" i="6"/>
  <c r="S2744" i="6" s="1"/>
  <c r="R2745" i="6"/>
  <c r="S2745" i="6" s="1"/>
  <c r="R2746" i="6"/>
  <c r="S2746" i="6" s="1"/>
  <c r="R2747" i="6"/>
  <c r="S2747" i="6" s="1"/>
  <c r="R2748" i="6"/>
  <c r="S2748" i="6" s="1"/>
  <c r="R2749" i="6"/>
  <c r="S2749" i="6" s="1"/>
  <c r="R2750" i="6"/>
  <c r="S2750" i="6" s="1"/>
  <c r="R2751" i="6"/>
  <c r="S2751" i="6" s="1"/>
  <c r="R2752" i="6"/>
  <c r="S2752" i="6" s="1"/>
  <c r="R2753" i="6"/>
  <c r="S2753" i="6" s="1"/>
  <c r="R2754" i="6"/>
  <c r="S2754" i="6" s="1"/>
  <c r="R2755" i="6"/>
  <c r="S2755" i="6" s="1"/>
  <c r="R2756" i="6"/>
  <c r="S2756" i="6" s="1"/>
  <c r="R2757" i="6"/>
  <c r="S2757" i="6" s="1"/>
  <c r="R2758" i="6"/>
  <c r="S2758" i="6" s="1"/>
  <c r="R2759" i="6"/>
  <c r="S2759" i="6" s="1"/>
  <c r="R2760" i="6"/>
  <c r="S2760" i="6" s="1"/>
  <c r="R2761" i="6"/>
  <c r="S2761" i="6" s="1"/>
  <c r="R2762" i="6"/>
  <c r="S2762" i="6" s="1"/>
  <c r="R2763" i="6"/>
  <c r="S2763" i="6" s="1"/>
  <c r="R2764" i="6"/>
  <c r="S2764" i="6" s="1"/>
  <c r="R2765" i="6"/>
  <c r="S2765" i="6" s="1"/>
  <c r="R2766" i="6"/>
  <c r="S2766" i="6" s="1"/>
  <c r="R2767" i="6"/>
  <c r="S2767" i="6" s="1"/>
  <c r="R2768" i="6"/>
  <c r="S2768" i="6" s="1"/>
  <c r="R2769" i="6"/>
  <c r="S2769" i="6" s="1"/>
  <c r="R2770" i="6"/>
  <c r="S2770" i="6" s="1"/>
  <c r="R2771" i="6"/>
  <c r="S2771" i="6" s="1"/>
  <c r="R2772" i="6"/>
  <c r="S2772" i="6" s="1"/>
  <c r="R2773" i="6"/>
  <c r="S2773" i="6" s="1"/>
  <c r="R2774" i="6"/>
  <c r="S2774" i="6" s="1"/>
  <c r="R2775" i="6"/>
  <c r="S2775" i="6" s="1"/>
  <c r="R2776" i="6"/>
  <c r="S2776" i="6" s="1"/>
  <c r="R2777" i="6"/>
  <c r="S2777" i="6" s="1"/>
  <c r="R2778" i="6"/>
  <c r="S2778" i="6" s="1"/>
  <c r="R2779" i="6"/>
  <c r="S2779" i="6" s="1"/>
  <c r="R2780" i="6"/>
  <c r="S2780" i="6" s="1"/>
  <c r="R2781" i="6"/>
  <c r="S2781" i="6" s="1"/>
  <c r="R2782" i="6"/>
  <c r="S2782" i="6" s="1"/>
  <c r="R2783" i="6"/>
  <c r="S2783" i="6" s="1"/>
  <c r="R2784" i="6"/>
  <c r="S2784" i="6" s="1"/>
  <c r="R2785" i="6"/>
  <c r="S2785" i="6" s="1"/>
  <c r="R2786" i="6"/>
  <c r="S2786" i="6" s="1"/>
  <c r="R2787" i="6"/>
  <c r="S2787" i="6" s="1"/>
  <c r="R2788" i="6"/>
  <c r="S2788" i="6" s="1"/>
  <c r="R2789" i="6"/>
  <c r="S2789" i="6" s="1"/>
  <c r="R2790" i="6"/>
  <c r="S2790" i="6" s="1"/>
  <c r="R2791" i="6"/>
  <c r="S2791" i="6" s="1"/>
  <c r="R2792" i="6"/>
  <c r="S2792" i="6" s="1"/>
  <c r="R2793" i="6"/>
  <c r="S2793" i="6" s="1"/>
  <c r="R2794" i="6"/>
  <c r="S2794" i="6" s="1"/>
  <c r="R2795" i="6"/>
  <c r="S2795" i="6" s="1"/>
  <c r="R2796" i="6"/>
  <c r="S2796" i="6" s="1"/>
  <c r="R2797" i="6"/>
  <c r="S2797" i="6" s="1"/>
  <c r="R2798" i="6"/>
  <c r="S2798" i="6" s="1"/>
  <c r="R2799" i="6"/>
  <c r="S2799" i="6" s="1"/>
  <c r="R2800" i="6"/>
  <c r="S2800" i="6" s="1"/>
  <c r="R2801" i="6"/>
  <c r="S2801" i="6" s="1"/>
  <c r="R2802" i="6"/>
  <c r="S2802" i="6" s="1"/>
  <c r="R2803" i="6"/>
  <c r="S2803" i="6" s="1"/>
  <c r="R2804" i="6"/>
  <c r="S2804" i="6" s="1"/>
  <c r="R2805" i="6"/>
  <c r="S2805" i="6" s="1"/>
  <c r="R2806" i="6"/>
  <c r="S2806" i="6" s="1"/>
  <c r="R2807" i="6"/>
  <c r="S2807" i="6" s="1"/>
  <c r="R2808" i="6"/>
  <c r="S2808" i="6" s="1"/>
  <c r="R2809" i="6"/>
  <c r="S2809" i="6" s="1"/>
  <c r="R2810" i="6"/>
  <c r="S2810" i="6" s="1"/>
  <c r="R2811" i="6"/>
  <c r="S2811" i="6" s="1"/>
  <c r="R2812" i="6"/>
  <c r="S2812" i="6" s="1"/>
  <c r="R2813" i="6"/>
  <c r="S2813" i="6" s="1"/>
  <c r="R2814" i="6"/>
  <c r="S2814" i="6" s="1"/>
  <c r="R2815" i="6"/>
  <c r="S2815" i="6" s="1"/>
  <c r="R2816" i="6"/>
  <c r="S2816" i="6" s="1"/>
  <c r="R2817" i="6"/>
  <c r="S2817" i="6" s="1"/>
  <c r="R2818" i="6"/>
  <c r="S2818" i="6" s="1"/>
  <c r="R2819" i="6"/>
  <c r="S2819" i="6" s="1"/>
  <c r="R2820" i="6"/>
  <c r="S2820" i="6" s="1"/>
  <c r="R2821" i="6"/>
  <c r="S2821" i="6" s="1"/>
  <c r="R2822" i="6"/>
  <c r="S2822" i="6" s="1"/>
  <c r="R2823" i="6"/>
  <c r="S2823" i="6" s="1"/>
  <c r="R2824" i="6"/>
  <c r="S2824" i="6" s="1"/>
  <c r="R2825" i="6"/>
  <c r="S2825" i="6" s="1"/>
  <c r="R2826" i="6"/>
  <c r="S2826" i="6" s="1"/>
  <c r="R2827" i="6"/>
  <c r="S2827" i="6" s="1"/>
  <c r="R2828" i="6"/>
  <c r="S2828" i="6" s="1"/>
  <c r="R2829" i="6"/>
  <c r="S2829" i="6" s="1"/>
  <c r="R2830" i="6"/>
  <c r="S2830" i="6" s="1"/>
  <c r="R2831" i="6"/>
  <c r="S2831" i="6" s="1"/>
  <c r="R2832" i="6"/>
  <c r="S2832" i="6" s="1"/>
  <c r="R2833" i="6"/>
  <c r="S2833" i="6" s="1"/>
  <c r="R2834" i="6"/>
  <c r="S2834" i="6" s="1"/>
  <c r="R2835" i="6"/>
  <c r="S2835" i="6" s="1"/>
  <c r="R2836" i="6"/>
  <c r="S2836" i="6" s="1"/>
  <c r="R2837" i="6"/>
  <c r="S2837" i="6" s="1"/>
  <c r="R2838" i="6"/>
  <c r="S2838" i="6" s="1"/>
  <c r="R2839" i="6"/>
  <c r="S2839" i="6" s="1"/>
  <c r="R2840" i="6"/>
  <c r="S2840" i="6" s="1"/>
  <c r="R2841" i="6"/>
  <c r="S2841" i="6" s="1"/>
  <c r="R2842" i="6"/>
  <c r="S2842" i="6" s="1"/>
  <c r="R2843" i="6"/>
  <c r="S2843" i="6" s="1"/>
  <c r="R2844" i="6"/>
  <c r="S2844" i="6" s="1"/>
  <c r="R2845" i="6"/>
  <c r="S2845" i="6" s="1"/>
  <c r="R2846" i="6"/>
  <c r="S2846" i="6" s="1"/>
  <c r="R2847" i="6"/>
  <c r="S2847" i="6" s="1"/>
  <c r="R2848" i="6"/>
  <c r="S2848" i="6" s="1"/>
  <c r="R2849" i="6"/>
  <c r="S2849" i="6" s="1"/>
  <c r="R2850" i="6"/>
  <c r="S2850" i="6" s="1"/>
  <c r="R2851" i="6"/>
  <c r="S2851" i="6" s="1"/>
  <c r="R2852" i="6"/>
  <c r="S2852" i="6" s="1"/>
  <c r="R2853" i="6"/>
  <c r="S2853" i="6" s="1"/>
  <c r="R2854" i="6"/>
  <c r="S2854" i="6" s="1"/>
  <c r="R2855" i="6"/>
  <c r="S2855" i="6" s="1"/>
  <c r="R2856" i="6"/>
  <c r="S2856" i="6" s="1"/>
  <c r="R2857" i="6"/>
  <c r="S2857" i="6" s="1"/>
  <c r="R2858" i="6"/>
  <c r="S2858" i="6" s="1"/>
  <c r="R2859" i="6"/>
  <c r="S2859" i="6" s="1"/>
  <c r="R2860" i="6"/>
  <c r="S2860" i="6" s="1"/>
  <c r="R2861" i="6"/>
  <c r="S2861" i="6" s="1"/>
  <c r="R2862" i="6"/>
  <c r="S2862" i="6" s="1"/>
  <c r="R2863" i="6"/>
  <c r="S2863" i="6" s="1"/>
  <c r="R2864" i="6"/>
  <c r="S2864" i="6" s="1"/>
  <c r="R2865" i="6"/>
  <c r="S2865" i="6" s="1"/>
  <c r="R2866" i="6"/>
  <c r="S2866" i="6" s="1"/>
  <c r="R2867" i="6"/>
  <c r="S2867" i="6" s="1"/>
  <c r="R2868" i="6"/>
  <c r="S2868" i="6" s="1"/>
  <c r="R2869" i="6"/>
  <c r="S2869" i="6" s="1"/>
  <c r="R2870" i="6"/>
  <c r="S2870" i="6" s="1"/>
  <c r="R2871" i="6"/>
  <c r="S2871" i="6" s="1"/>
  <c r="R2872" i="6"/>
  <c r="S2872" i="6" s="1"/>
  <c r="R2873" i="6"/>
  <c r="S2873" i="6" s="1"/>
  <c r="R2874" i="6"/>
  <c r="S2874" i="6" s="1"/>
  <c r="R2875" i="6"/>
  <c r="S2875" i="6" s="1"/>
  <c r="R2876" i="6"/>
  <c r="S2876" i="6" s="1"/>
  <c r="R2877" i="6"/>
  <c r="S2877" i="6" s="1"/>
  <c r="R2878" i="6"/>
  <c r="S2878" i="6" s="1"/>
  <c r="R2879" i="6"/>
  <c r="S2879" i="6" s="1"/>
  <c r="R2880" i="6"/>
  <c r="S2880" i="6" s="1"/>
  <c r="R2881" i="6"/>
  <c r="S2881" i="6" s="1"/>
  <c r="R2882" i="6"/>
  <c r="S2882" i="6" s="1"/>
  <c r="R2883" i="6"/>
  <c r="S2883" i="6" s="1"/>
  <c r="R2884" i="6"/>
  <c r="S2884" i="6" s="1"/>
  <c r="R2885" i="6"/>
  <c r="S2885" i="6" s="1"/>
  <c r="R2886" i="6"/>
  <c r="S2886" i="6" s="1"/>
  <c r="R2887" i="6"/>
  <c r="S2887" i="6" s="1"/>
  <c r="R2888" i="6"/>
  <c r="S2888" i="6" s="1"/>
  <c r="R2889" i="6"/>
  <c r="S2889" i="6" s="1"/>
  <c r="R2890" i="6"/>
  <c r="S2890" i="6" s="1"/>
  <c r="R2891" i="6"/>
  <c r="S2891" i="6" s="1"/>
  <c r="R2892" i="6"/>
  <c r="S2892" i="6" s="1"/>
  <c r="R2893" i="6"/>
  <c r="S2893" i="6" s="1"/>
  <c r="R2894" i="6"/>
  <c r="S2894" i="6" s="1"/>
  <c r="R2895" i="6"/>
  <c r="S2895" i="6" s="1"/>
  <c r="R2896" i="6"/>
  <c r="S2896" i="6" s="1"/>
  <c r="R2897" i="6"/>
  <c r="S2897" i="6" s="1"/>
  <c r="R2898" i="6"/>
  <c r="S2898" i="6" s="1"/>
  <c r="R2899" i="6"/>
  <c r="S2899" i="6" s="1"/>
  <c r="R2900" i="6"/>
  <c r="S2900" i="6" s="1"/>
  <c r="R2901" i="6"/>
  <c r="S2901" i="6" s="1"/>
  <c r="R2902" i="6"/>
  <c r="S2902" i="6" s="1"/>
  <c r="R2903" i="6"/>
  <c r="S2903" i="6" s="1"/>
  <c r="R2904" i="6"/>
  <c r="S2904" i="6" s="1"/>
  <c r="R2905" i="6"/>
  <c r="S2905" i="6" s="1"/>
  <c r="R2906" i="6"/>
  <c r="S2906" i="6" s="1"/>
  <c r="R2907" i="6"/>
  <c r="S2907" i="6" s="1"/>
  <c r="R2908" i="6"/>
  <c r="S2908" i="6" s="1"/>
  <c r="R2909" i="6"/>
  <c r="S2909" i="6" s="1"/>
  <c r="R2910" i="6"/>
  <c r="S2910" i="6" s="1"/>
  <c r="R2911" i="6"/>
  <c r="S2911" i="6" s="1"/>
  <c r="R2912" i="6"/>
  <c r="S2912" i="6" s="1"/>
  <c r="R2913" i="6"/>
  <c r="S2913" i="6" s="1"/>
  <c r="R2914" i="6"/>
  <c r="S2914" i="6" s="1"/>
  <c r="R2915" i="6"/>
  <c r="S2915" i="6" s="1"/>
  <c r="R2916" i="6"/>
  <c r="S2916" i="6" s="1"/>
  <c r="R2917" i="6"/>
  <c r="S2917" i="6" s="1"/>
  <c r="R2918" i="6"/>
  <c r="S2918" i="6" s="1"/>
  <c r="R2919" i="6"/>
  <c r="S2919" i="6" s="1"/>
  <c r="R2920" i="6"/>
  <c r="S2920" i="6" s="1"/>
  <c r="R2921" i="6"/>
  <c r="S2921" i="6" s="1"/>
  <c r="R2922" i="6"/>
  <c r="S2922" i="6" s="1"/>
  <c r="R2923" i="6"/>
  <c r="S2923" i="6" s="1"/>
  <c r="R2924" i="6"/>
  <c r="S2924" i="6" s="1"/>
  <c r="R2925" i="6"/>
  <c r="S2925" i="6" s="1"/>
  <c r="R2926" i="6"/>
  <c r="S2926" i="6" s="1"/>
  <c r="R2927" i="6"/>
  <c r="S2927" i="6" s="1"/>
  <c r="R2928" i="6"/>
  <c r="S2928" i="6" s="1"/>
  <c r="R2929" i="6"/>
  <c r="S2929" i="6" s="1"/>
  <c r="R2930" i="6"/>
  <c r="S2930" i="6" s="1"/>
  <c r="R2931" i="6"/>
  <c r="S2931" i="6" s="1"/>
  <c r="R2932" i="6"/>
  <c r="S2932" i="6" s="1"/>
  <c r="R2933" i="6"/>
  <c r="S2933" i="6" s="1"/>
  <c r="R2934" i="6"/>
  <c r="S2934" i="6" s="1"/>
  <c r="R2935" i="6"/>
  <c r="S2935" i="6" s="1"/>
  <c r="R2936" i="6"/>
  <c r="S2936" i="6" s="1"/>
  <c r="R2937" i="6"/>
  <c r="S2937" i="6" s="1"/>
  <c r="R2938" i="6"/>
  <c r="S2938" i="6" s="1"/>
  <c r="R2939" i="6"/>
  <c r="S2939" i="6" s="1"/>
  <c r="R2940" i="6"/>
  <c r="S2940" i="6" s="1"/>
  <c r="R2941" i="6"/>
  <c r="S2941" i="6" s="1"/>
  <c r="R2942" i="6"/>
  <c r="S2942" i="6" s="1"/>
  <c r="R2943" i="6"/>
  <c r="S2943" i="6" s="1"/>
  <c r="R2944" i="6"/>
  <c r="S2944" i="6" s="1"/>
  <c r="R2945" i="6"/>
  <c r="S2945" i="6" s="1"/>
  <c r="R2946" i="6"/>
  <c r="S2946" i="6" s="1"/>
  <c r="R2947" i="6"/>
  <c r="S2947" i="6" s="1"/>
  <c r="R2948" i="6"/>
  <c r="S2948" i="6" s="1"/>
  <c r="R2949" i="6"/>
  <c r="S2949" i="6" s="1"/>
  <c r="R2950" i="6"/>
  <c r="S2950" i="6" s="1"/>
  <c r="R2951" i="6"/>
  <c r="S2951" i="6" s="1"/>
  <c r="R2952" i="6"/>
  <c r="S2952" i="6" s="1"/>
  <c r="R2953" i="6"/>
  <c r="S2953" i="6" s="1"/>
  <c r="R2954" i="6"/>
  <c r="S2954" i="6" s="1"/>
  <c r="R2955" i="6"/>
  <c r="S2955" i="6" s="1"/>
  <c r="R2956" i="6"/>
  <c r="S2956" i="6" s="1"/>
  <c r="R2957" i="6"/>
  <c r="S2957" i="6" s="1"/>
  <c r="R2958" i="6"/>
  <c r="S2958" i="6" s="1"/>
  <c r="R2959" i="6"/>
  <c r="S2959" i="6" s="1"/>
  <c r="R2960" i="6"/>
  <c r="S2960" i="6" s="1"/>
  <c r="R2961" i="6"/>
  <c r="S2961" i="6" s="1"/>
  <c r="R2962" i="6"/>
  <c r="S2962" i="6" s="1"/>
  <c r="R2963" i="6"/>
  <c r="S2963" i="6" s="1"/>
  <c r="R2964" i="6"/>
  <c r="S2964" i="6" s="1"/>
  <c r="R2965" i="6"/>
  <c r="S2965" i="6" s="1"/>
  <c r="R2966" i="6"/>
  <c r="S2966" i="6" s="1"/>
  <c r="R2967" i="6"/>
  <c r="S2967" i="6" s="1"/>
  <c r="R2968" i="6"/>
  <c r="S2968" i="6" s="1"/>
  <c r="R2969" i="6"/>
  <c r="S2969" i="6" s="1"/>
  <c r="R2970" i="6"/>
  <c r="S2970" i="6" s="1"/>
  <c r="R2971" i="6"/>
  <c r="S2971" i="6" s="1"/>
  <c r="R2972" i="6"/>
  <c r="S2972" i="6" s="1"/>
  <c r="R2973" i="6"/>
  <c r="S2973" i="6" s="1"/>
  <c r="R2974" i="6"/>
  <c r="S2974" i="6" s="1"/>
  <c r="R2975" i="6"/>
  <c r="S2975" i="6" s="1"/>
  <c r="R2976" i="6"/>
  <c r="S2976" i="6" s="1"/>
  <c r="R2977" i="6"/>
  <c r="S2977" i="6" s="1"/>
  <c r="R2978" i="6"/>
  <c r="S2978" i="6" s="1"/>
  <c r="R2979" i="6"/>
  <c r="S2979" i="6" s="1"/>
  <c r="R2980" i="6"/>
  <c r="S2980" i="6" s="1"/>
  <c r="R2981" i="6"/>
  <c r="S2981" i="6" s="1"/>
  <c r="R2982" i="6"/>
  <c r="S2982" i="6" s="1"/>
  <c r="R2983" i="6"/>
  <c r="S2983" i="6" s="1"/>
  <c r="R2984" i="6"/>
  <c r="S2984" i="6" s="1"/>
  <c r="R2985" i="6"/>
  <c r="S2985" i="6" s="1"/>
  <c r="R2986" i="6"/>
  <c r="S2986" i="6" s="1"/>
  <c r="R2987" i="6"/>
  <c r="S2987" i="6" s="1"/>
  <c r="R2988" i="6"/>
  <c r="S2988" i="6" s="1"/>
  <c r="R2989" i="6"/>
  <c r="S2989" i="6" s="1"/>
  <c r="R2990" i="6"/>
  <c r="S2990" i="6" s="1"/>
  <c r="R2991" i="6"/>
  <c r="S2991" i="6" s="1"/>
  <c r="R2992" i="6"/>
  <c r="S2992" i="6" s="1"/>
  <c r="R2993" i="6"/>
  <c r="S2993" i="6" s="1"/>
  <c r="R2994" i="6"/>
  <c r="S2994" i="6" s="1"/>
  <c r="R2995" i="6"/>
  <c r="S2995" i="6" s="1"/>
  <c r="R2996" i="6"/>
  <c r="S2996" i="6" s="1"/>
  <c r="R2997" i="6"/>
  <c r="S2997" i="6" s="1"/>
  <c r="R2998" i="6"/>
  <c r="S2998" i="6" s="1"/>
  <c r="R2999" i="6"/>
  <c r="S2999" i="6" s="1"/>
  <c r="R3000" i="6"/>
  <c r="S3000" i="6" s="1"/>
  <c r="R3001" i="6"/>
  <c r="S3001" i="6" s="1"/>
  <c r="R3002" i="6"/>
  <c r="S3002" i="6" s="1"/>
  <c r="R3003" i="6"/>
  <c r="S3003" i="6" s="1"/>
  <c r="R3004" i="6"/>
  <c r="S3004" i="6" s="1"/>
  <c r="R3005" i="6"/>
  <c r="S3005" i="6" s="1"/>
  <c r="R3006" i="6"/>
  <c r="S3006" i="6" s="1"/>
  <c r="R3007" i="6"/>
  <c r="S3007" i="6" s="1"/>
  <c r="R3008" i="6"/>
  <c r="S3008" i="6" s="1"/>
  <c r="R3009" i="6"/>
  <c r="S3009" i="6" s="1"/>
  <c r="R3010" i="6"/>
  <c r="S3010" i="6" s="1"/>
  <c r="R3011" i="6"/>
  <c r="S3011" i="6" s="1"/>
  <c r="R3012" i="6"/>
  <c r="S3012" i="6" s="1"/>
  <c r="R3013" i="6"/>
  <c r="S3013" i="6" s="1"/>
  <c r="R3014" i="6"/>
  <c r="S3014" i="6" s="1"/>
  <c r="R3015" i="6"/>
  <c r="S3015" i="6" s="1"/>
  <c r="R3016" i="6"/>
  <c r="S3016" i="6" s="1"/>
  <c r="R3017" i="6"/>
  <c r="S3017" i="6" s="1"/>
  <c r="R3018" i="6"/>
  <c r="S3018" i="6" s="1"/>
  <c r="R3019" i="6"/>
  <c r="S3019" i="6" s="1"/>
  <c r="R3020" i="6"/>
  <c r="S3020" i="6" s="1"/>
  <c r="R3021" i="6"/>
  <c r="S3021" i="6" s="1"/>
  <c r="R3022" i="6"/>
  <c r="S3022" i="6" s="1"/>
  <c r="R3023" i="6"/>
  <c r="S3023" i="6" s="1"/>
  <c r="R3024" i="6"/>
  <c r="S3024" i="6" s="1"/>
  <c r="R3025" i="6"/>
  <c r="S3025" i="6" s="1"/>
  <c r="R3026" i="6"/>
  <c r="S3026" i="6" s="1"/>
  <c r="R3027" i="6"/>
  <c r="S3027" i="6" s="1"/>
  <c r="R3028" i="6"/>
  <c r="S3028" i="6" s="1"/>
  <c r="R3029" i="6"/>
  <c r="S3029" i="6" s="1"/>
  <c r="R3030" i="6"/>
  <c r="S3030" i="6" s="1"/>
  <c r="R3031" i="6"/>
  <c r="S3031" i="6" s="1"/>
  <c r="R3032" i="6"/>
  <c r="S3032" i="6" s="1"/>
  <c r="R3033" i="6"/>
  <c r="S3033" i="6" s="1"/>
  <c r="R3034" i="6"/>
  <c r="S3034" i="6" s="1"/>
  <c r="R3035" i="6"/>
  <c r="S3035" i="6" s="1"/>
  <c r="R3036" i="6"/>
  <c r="S3036" i="6" s="1"/>
  <c r="R3037" i="6"/>
  <c r="S3037" i="6" s="1"/>
  <c r="R3038" i="6"/>
  <c r="S3038" i="6" s="1"/>
  <c r="R3039" i="6"/>
  <c r="S3039" i="6" s="1"/>
  <c r="R3040" i="6"/>
  <c r="S3040" i="6" s="1"/>
  <c r="R3041" i="6"/>
  <c r="S3041" i="6" s="1"/>
  <c r="R3042" i="6"/>
  <c r="S3042" i="6" s="1"/>
  <c r="R3043" i="6"/>
  <c r="S3043" i="6" s="1"/>
  <c r="R3044" i="6"/>
  <c r="S3044" i="6" s="1"/>
  <c r="R3045" i="6"/>
  <c r="S3045" i="6" s="1"/>
  <c r="R3046" i="6"/>
  <c r="S3046" i="6" s="1"/>
  <c r="R3047" i="6"/>
  <c r="S3047" i="6" s="1"/>
  <c r="R3048" i="6"/>
  <c r="S3048" i="6" s="1"/>
  <c r="R3049" i="6"/>
  <c r="S3049" i="6" s="1"/>
  <c r="R3050" i="6"/>
  <c r="S3050" i="6" s="1"/>
  <c r="R3051" i="6"/>
  <c r="S3051" i="6" s="1"/>
  <c r="R3052" i="6"/>
  <c r="S3052" i="6" s="1"/>
  <c r="R3053" i="6"/>
  <c r="S3053" i="6" s="1"/>
  <c r="R3054" i="6"/>
  <c r="S3054" i="6" s="1"/>
  <c r="R3055" i="6"/>
  <c r="S3055" i="6" s="1"/>
  <c r="R3056" i="6"/>
  <c r="S3056" i="6" s="1"/>
  <c r="R3057" i="6"/>
  <c r="S3057" i="6" s="1"/>
  <c r="R3058" i="6"/>
  <c r="S3058" i="6" s="1"/>
  <c r="R3059" i="6"/>
  <c r="S3059" i="6" s="1"/>
  <c r="R3060" i="6"/>
  <c r="S3060" i="6" s="1"/>
  <c r="R3061" i="6"/>
  <c r="S3061" i="6" s="1"/>
  <c r="R3062" i="6"/>
  <c r="S3062" i="6" s="1"/>
  <c r="R3063" i="6"/>
  <c r="S3063" i="6" s="1"/>
  <c r="R3064" i="6"/>
  <c r="S3064" i="6" s="1"/>
  <c r="R3065" i="6"/>
  <c r="S3065" i="6" s="1"/>
  <c r="R3066" i="6"/>
  <c r="S3066" i="6" s="1"/>
  <c r="R3067" i="6"/>
  <c r="S3067" i="6" s="1"/>
  <c r="R3068" i="6"/>
  <c r="S3068" i="6" s="1"/>
  <c r="R3069" i="6"/>
  <c r="S3069" i="6" s="1"/>
  <c r="R3070" i="6"/>
  <c r="S3070" i="6" s="1"/>
  <c r="R3071" i="6"/>
  <c r="S3071" i="6" s="1"/>
  <c r="R3072" i="6"/>
  <c r="S3072" i="6" s="1"/>
  <c r="R3073" i="6"/>
  <c r="S3073" i="6" s="1"/>
  <c r="R3074" i="6"/>
  <c r="S3074" i="6" s="1"/>
  <c r="R3075" i="6"/>
  <c r="S3075" i="6" s="1"/>
  <c r="R3076" i="6"/>
  <c r="S3076" i="6" s="1"/>
  <c r="R3077" i="6"/>
  <c r="S3077" i="6" s="1"/>
  <c r="R3078" i="6"/>
  <c r="S3078" i="6" s="1"/>
  <c r="R3079" i="6"/>
  <c r="S3079" i="6" s="1"/>
  <c r="R3080" i="6"/>
  <c r="S3080" i="6" s="1"/>
  <c r="R3081" i="6"/>
  <c r="S3081" i="6" s="1"/>
  <c r="R3082" i="6"/>
  <c r="S3082" i="6" s="1"/>
  <c r="R3083" i="6"/>
  <c r="S3083" i="6" s="1"/>
  <c r="R3084" i="6"/>
  <c r="S3084" i="6" s="1"/>
  <c r="R3085" i="6"/>
  <c r="S3085" i="6" s="1"/>
  <c r="R3086" i="6"/>
  <c r="S3086" i="6" s="1"/>
  <c r="R3087" i="6"/>
  <c r="S3087" i="6" s="1"/>
  <c r="R3088" i="6"/>
  <c r="S3088" i="6" s="1"/>
  <c r="R3089" i="6"/>
  <c r="S3089" i="6" s="1"/>
  <c r="R3090" i="6"/>
  <c r="S3090" i="6" s="1"/>
  <c r="R3091" i="6"/>
  <c r="S3091" i="6" s="1"/>
  <c r="R3092" i="6"/>
  <c r="S3092" i="6" s="1"/>
  <c r="R3093" i="6"/>
  <c r="S3093" i="6" s="1"/>
  <c r="R3094" i="6"/>
  <c r="S3094" i="6" s="1"/>
  <c r="R3095" i="6"/>
  <c r="S3095" i="6" s="1"/>
  <c r="R3096" i="6"/>
  <c r="S3096" i="6" s="1"/>
  <c r="R3097" i="6"/>
  <c r="S3097" i="6" s="1"/>
  <c r="R3098" i="6"/>
  <c r="S3098" i="6" s="1"/>
  <c r="R3099" i="6"/>
  <c r="S3099" i="6" s="1"/>
  <c r="R3100" i="6"/>
  <c r="S3100" i="6" s="1"/>
  <c r="R3101" i="6"/>
  <c r="S3101" i="6" s="1"/>
  <c r="R3102" i="6"/>
  <c r="S3102" i="6" s="1"/>
  <c r="R3103" i="6"/>
  <c r="S3103" i="6" s="1"/>
  <c r="R3104" i="6"/>
  <c r="S3104" i="6" s="1"/>
  <c r="R3105" i="6"/>
  <c r="S3105" i="6" s="1"/>
  <c r="R3106" i="6"/>
  <c r="S3106" i="6" s="1"/>
  <c r="R3107" i="6"/>
  <c r="S3107" i="6" s="1"/>
  <c r="R3108" i="6"/>
  <c r="S3108" i="6" s="1"/>
  <c r="R3109" i="6"/>
  <c r="S3109" i="6" s="1"/>
  <c r="R3110" i="6"/>
  <c r="S3110" i="6" s="1"/>
  <c r="R3111" i="6"/>
  <c r="S3111" i="6" s="1"/>
  <c r="R3112" i="6"/>
  <c r="S3112" i="6" s="1"/>
  <c r="R3113" i="6"/>
  <c r="S3113" i="6" s="1"/>
  <c r="R3114" i="6"/>
  <c r="S3114" i="6" s="1"/>
  <c r="R3115" i="6"/>
  <c r="S3115" i="6" s="1"/>
  <c r="R3116" i="6"/>
  <c r="S3116" i="6" s="1"/>
  <c r="R3117" i="6"/>
  <c r="S3117" i="6" s="1"/>
  <c r="R3118" i="6"/>
  <c r="S3118" i="6" s="1"/>
  <c r="R3119" i="6"/>
  <c r="S3119" i="6" s="1"/>
  <c r="R3120" i="6"/>
  <c r="S3120" i="6" s="1"/>
  <c r="R3121" i="6"/>
  <c r="S3121" i="6" s="1"/>
  <c r="R3122" i="6"/>
  <c r="S3122" i="6" s="1"/>
  <c r="R3123" i="6"/>
  <c r="S3123" i="6" s="1"/>
  <c r="R3124" i="6"/>
  <c r="S3124" i="6" s="1"/>
  <c r="R3125" i="6"/>
  <c r="S3125" i="6" s="1"/>
  <c r="R3126" i="6"/>
  <c r="S3126" i="6" s="1"/>
  <c r="R3127" i="6"/>
  <c r="S3127" i="6" s="1"/>
  <c r="R3128" i="6"/>
  <c r="S3128" i="6" s="1"/>
  <c r="R3129" i="6"/>
  <c r="S3129" i="6" s="1"/>
  <c r="R3130" i="6"/>
  <c r="S3130" i="6" s="1"/>
  <c r="R3131" i="6"/>
  <c r="S3131" i="6" s="1"/>
  <c r="R3132" i="6"/>
  <c r="S3132" i="6" s="1"/>
  <c r="R3133" i="6"/>
  <c r="S3133" i="6" s="1"/>
  <c r="R3134" i="6"/>
  <c r="S3134" i="6" s="1"/>
  <c r="R3135" i="6"/>
  <c r="S3135" i="6" s="1"/>
  <c r="R3136" i="6"/>
  <c r="S3136" i="6" s="1"/>
  <c r="R3137" i="6"/>
  <c r="S3137" i="6" s="1"/>
  <c r="R3138" i="6"/>
  <c r="S3138" i="6" s="1"/>
  <c r="R3139" i="6"/>
  <c r="S3139" i="6" s="1"/>
  <c r="R3140" i="6"/>
  <c r="S3140" i="6" s="1"/>
  <c r="R3141" i="6"/>
  <c r="S3141" i="6" s="1"/>
  <c r="R3142" i="6"/>
  <c r="S3142" i="6" s="1"/>
  <c r="R3143" i="6"/>
  <c r="S3143" i="6" s="1"/>
  <c r="R3144" i="6"/>
  <c r="S3144" i="6" s="1"/>
  <c r="R3145" i="6"/>
  <c r="S3145" i="6" s="1"/>
  <c r="R3146" i="6"/>
  <c r="S3146" i="6" s="1"/>
  <c r="R3147" i="6"/>
  <c r="S3147" i="6" s="1"/>
  <c r="R3148" i="6"/>
  <c r="S3148" i="6" s="1"/>
  <c r="R3149" i="6"/>
  <c r="S3149" i="6" s="1"/>
  <c r="R3150" i="6"/>
  <c r="S3150" i="6" s="1"/>
  <c r="R3151" i="6"/>
  <c r="S3151" i="6" s="1"/>
  <c r="R3152" i="6"/>
  <c r="S3152" i="6" s="1"/>
  <c r="R3153" i="6"/>
  <c r="S3153" i="6" s="1"/>
  <c r="R3154" i="6"/>
  <c r="S3154" i="6" s="1"/>
  <c r="R3155" i="6"/>
  <c r="S3155" i="6" s="1"/>
  <c r="R3156" i="6"/>
  <c r="S3156" i="6" s="1"/>
  <c r="R3157" i="6"/>
  <c r="S3157" i="6" s="1"/>
  <c r="R3158" i="6"/>
  <c r="S3158" i="6" s="1"/>
  <c r="R3159" i="6"/>
  <c r="S3159" i="6" s="1"/>
  <c r="R3160" i="6"/>
  <c r="S3160" i="6" s="1"/>
  <c r="R3161" i="6"/>
  <c r="S3161" i="6" s="1"/>
  <c r="R3162" i="6"/>
  <c r="S3162" i="6" s="1"/>
  <c r="R3163" i="6"/>
  <c r="S3163" i="6" s="1"/>
  <c r="R3164" i="6"/>
  <c r="S3164" i="6" s="1"/>
  <c r="R3165" i="6"/>
  <c r="S3165" i="6" s="1"/>
  <c r="R3166" i="6"/>
  <c r="S3166" i="6" s="1"/>
  <c r="R3167" i="6"/>
  <c r="S3167" i="6" s="1"/>
  <c r="R3168" i="6"/>
  <c r="S3168" i="6" s="1"/>
  <c r="R3169" i="6"/>
  <c r="S3169" i="6" s="1"/>
  <c r="R3170" i="6"/>
  <c r="S3170" i="6" s="1"/>
  <c r="R3171" i="6"/>
  <c r="S3171" i="6" s="1"/>
  <c r="R3172" i="6"/>
  <c r="S3172" i="6" s="1"/>
  <c r="R3173" i="6"/>
  <c r="S3173" i="6" s="1"/>
  <c r="R3174" i="6"/>
  <c r="S3174" i="6" s="1"/>
  <c r="R3175" i="6"/>
  <c r="S3175" i="6" s="1"/>
  <c r="R3176" i="6"/>
  <c r="S3176" i="6" s="1"/>
  <c r="R3177" i="6"/>
  <c r="S3177" i="6" s="1"/>
  <c r="R3178" i="6"/>
  <c r="S3178" i="6" s="1"/>
  <c r="R3179" i="6"/>
  <c r="S3179" i="6" s="1"/>
  <c r="R3180" i="6"/>
  <c r="S3180" i="6" s="1"/>
  <c r="R3181" i="6"/>
  <c r="S3181" i="6" s="1"/>
  <c r="R3182" i="6"/>
  <c r="S3182" i="6" s="1"/>
  <c r="R3183" i="6"/>
  <c r="S3183" i="6" s="1"/>
  <c r="R3184" i="6"/>
  <c r="S3184" i="6" s="1"/>
  <c r="R3185" i="6"/>
  <c r="S3185" i="6" s="1"/>
  <c r="R3186" i="6"/>
  <c r="S3186" i="6" s="1"/>
  <c r="R3187" i="6"/>
  <c r="S3187" i="6" s="1"/>
  <c r="R3188" i="6"/>
  <c r="S3188" i="6" s="1"/>
  <c r="R3189" i="6"/>
  <c r="S3189" i="6" s="1"/>
  <c r="R3190" i="6"/>
  <c r="S3190" i="6" s="1"/>
  <c r="R3191" i="6"/>
  <c r="S3191" i="6" s="1"/>
  <c r="R3192" i="6"/>
  <c r="S3192" i="6" s="1"/>
  <c r="R3193" i="6"/>
  <c r="S3193" i="6" s="1"/>
  <c r="R3194" i="6"/>
  <c r="S3194" i="6" s="1"/>
  <c r="R3195" i="6"/>
  <c r="S3195" i="6" s="1"/>
  <c r="R3196" i="6"/>
  <c r="S3196" i="6" s="1"/>
  <c r="R3197" i="6"/>
  <c r="S3197" i="6" s="1"/>
  <c r="R3198" i="6"/>
  <c r="S3198" i="6" s="1"/>
  <c r="R3199" i="6"/>
  <c r="S3199" i="6" s="1"/>
  <c r="R3200" i="6"/>
  <c r="S3200" i="6" s="1"/>
  <c r="R3201" i="6"/>
  <c r="S3201" i="6" s="1"/>
  <c r="R3202" i="6"/>
  <c r="S3202" i="6" s="1"/>
  <c r="R3203" i="6"/>
  <c r="S3203" i="6" s="1"/>
  <c r="R3204" i="6"/>
  <c r="S3204" i="6" s="1"/>
  <c r="R3205" i="6"/>
  <c r="S3205" i="6" s="1"/>
  <c r="R3206" i="6"/>
  <c r="S3206" i="6" s="1"/>
  <c r="R3207" i="6"/>
  <c r="S3207" i="6" s="1"/>
  <c r="R3208" i="6"/>
  <c r="S3208" i="6" s="1"/>
  <c r="R3209" i="6"/>
  <c r="S3209" i="6" s="1"/>
  <c r="R3210" i="6"/>
  <c r="S3210" i="6" s="1"/>
  <c r="R3211" i="6"/>
  <c r="S3211" i="6" s="1"/>
  <c r="R3212" i="6"/>
  <c r="S3212" i="6" s="1"/>
  <c r="R3213" i="6"/>
  <c r="S3213" i="6" s="1"/>
  <c r="R3214" i="6"/>
  <c r="S3214" i="6" s="1"/>
  <c r="R3215" i="6"/>
  <c r="S3215" i="6" s="1"/>
  <c r="R3216" i="6"/>
  <c r="S3216" i="6" s="1"/>
  <c r="R3217" i="6"/>
  <c r="S3217" i="6" s="1"/>
  <c r="R3218" i="6"/>
  <c r="S3218" i="6" s="1"/>
  <c r="R3219" i="6"/>
  <c r="S3219" i="6" s="1"/>
  <c r="R3220" i="6"/>
  <c r="S3220" i="6" s="1"/>
  <c r="R3221" i="6"/>
  <c r="S3221" i="6" s="1"/>
  <c r="R3222" i="6"/>
  <c r="S3222" i="6" s="1"/>
  <c r="R3223" i="6"/>
  <c r="S3223" i="6" s="1"/>
  <c r="R3224" i="6"/>
  <c r="S3224" i="6" s="1"/>
  <c r="R3225" i="6"/>
  <c r="S3225" i="6" s="1"/>
  <c r="R3226" i="6"/>
  <c r="S3226" i="6" s="1"/>
  <c r="R3227" i="6"/>
  <c r="S3227" i="6" s="1"/>
  <c r="R3228" i="6"/>
  <c r="S3228" i="6" s="1"/>
  <c r="R3229" i="6"/>
  <c r="S3229" i="6" s="1"/>
  <c r="R3230" i="6"/>
  <c r="S3230" i="6" s="1"/>
  <c r="R3231" i="6"/>
  <c r="S3231" i="6" s="1"/>
  <c r="R3232" i="6"/>
  <c r="S3232" i="6" s="1"/>
  <c r="R3233" i="6"/>
  <c r="S3233" i="6" s="1"/>
  <c r="R3234" i="6"/>
  <c r="S3234" i="6" s="1"/>
  <c r="R3235" i="6"/>
  <c r="S3235" i="6" s="1"/>
  <c r="R3236" i="6"/>
  <c r="S3236" i="6" s="1"/>
  <c r="R3237" i="6"/>
  <c r="S3237" i="6" s="1"/>
  <c r="R3238" i="6"/>
  <c r="S3238" i="6" s="1"/>
  <c r="R3239" i="6"/>
  <c r="S3239" i="6" s="1"/>
  <c r="R3240" i="6"/>
  <c r="S3240" i="6" s="1"/>
  <c r="R3241" i="6"/>
  <c r="S3241" i="6" s="1"/>
  <c r="R3242" i="6"/>
  <c r="S3242" i="6" s="1"/>
  <c r="R3243" i="6"/>
  <c r="S3243" i="6" s="1"/>
  <c r="R3244" i="6"/>
  <c r="S3244" i="6" s="1"/>
  <c r="R3245" i="6"/>
  <c r="S3245" i="6" s="1"/>
  <c r="R3246" i="6"/>
  <c r="S3246" i="6" s="1"/>
  <c r="R3247" i="6"/>
  <c r="S3247" i="6" s="1"/>
  <c r="R3248" i="6"/>
  <c r="S3248" i="6" s="1"/>
  <c r="R3249" i="6"/>
  <c r="S3249" i="6" s="1"/>
  <c r="R3250" i="6"/>
  <c r="S3250" i="6" s="1"/>
  <c r="R3251" i="6"/>
  <c r="S3251" i="6" s="1"/>
  <c r="R3252" i="6"/>
  <c r="S3252" i="6" s="1"/>
  <c r="R3253" i="6"/>
  <c r="S3253" i="6" s="1"/>
  <c r="R3254" i="6"/>
  <c r="S3254" i="6" s="1"/>
  <c r="R3255" i="6"/>
  <c r="S3255" i="6" s="1"/>
  <c r="R3256" i="6"/>
  <c r="S3256" i="6" s="1"/>
  <c r="R3257" i="6"/>
  <c r="S3257" i="6" s="1"/>
  <c r="R3258" i="6"/>
  <c r="S3258" i="6" s="1"/>
  <c r="R3259" i="6"/>
  <c r="S3259" i="6" s="1"/>
  <c r="R3260" i="6"/>
  <c r="S3260" i="6" s="1"/>
  <c r="R3261" i="6"/>
  <c r="S3261" i="6" s="1"/>
  <c r="R3262" i="6"/>
  <c r="S3262" i="6" s="1"/>
  <c r="R3263" i="6"/>
  <c r="S3263" i="6" s="1"/>
  <c r="R3264" i="6"/>
  <c r="S3264" i="6" s="1"/>
  <c r="R3265" i="6"/>
  <c r="S3265" i="6" s="1"/>
  <c r="R3266" i="6"/>
  <c r="S3266" i="6" s="1"/>
  <c r="R3267" i="6"/>
  <c r="S3267" i="6" s="1"/>
  <c r="R3268" i="6"/>
  <c r="S3268" i="6" s="1"/>
  <c r="R3269" i="6"/>
  <c r="S3269" i="6" s="1"/>
  <c r="R3270" i="6"/>
  <c r="S3270" i="6" s="1"/>
  <c r="R3271" i="6"/>
  <c r="S3271" i="6" s="1"/>
  <c r="R3272" i="6"/>
  <c r="S3272" i="6" s="1"/>
  <c r="R3273" i="6"/>
  <c r="S3273" i="6" s="1"/>
  <c r="R3274" i="6"/>
  <c r="S3274" i="6" s="1"/>
  <c r="R3275" i="6"/>
  <c r="S3275" i="6" s="1"/>
  <c r="R3276" i="6"/>
  <c r="S3276" i="6" s="1"/>
  <c r="R3277" i="6"/>
  <c r="S3277" i="6" s="1"/>
  <c r="R3278" i="6"/>
  <c r="S3278" i="6" s="1"/>
  <c r="R3279" i="6"/>
  <c r="S3279" i="6" s="1"/>
  <c r="R3280" i="6"/>
  <c r="S3280" i="6" s="1"/>
  <c r="R3281" i="6"/>
  <c r="S3281" i="6" s="1"/>
  <c r="R3282" i="6"/>
  <c r="S3282" i="6" s="1"/>
  <c r="R3283" i="6"/>
  <c r="S3283" i="6" s="1"/>
  <c r="R3284" i="6"/>
  <c r="S3284" i="6" s="1"/>
  <c r="R3285" i="6"/>
  <c r="S3285" i="6" s="1"/>
  <c r="R3286" i="6"/>
  <c r="S3286" i="6" s="1"/>
  <c r="R3287" i="6"/>
  <c r="S3287" i="6" s="1"/>
  <c r="R3288" i="6"/>
  <c r="S3288" i="6" s="1"/>
  <c r="R3289" i="6"/>
  <c r="S3289" i="6" s="1"/>
  <c r="R3290" i="6"/>
  <c r="S3290" i="6" s="1"/>
  <c r="R3291" i="6"/>
  <c r="S3291" i="6" s="1"/>
  <c r="R3292" i="6"/>
  <c r="S3292" i="6" s="1"/>
  <c r="R3293" i="6"/>
  <c r="S3293" i="6" s="1"/>
  <c r="R3294" i="6"/>
  <c r="S3294" i="6" s="1"/>
  <c r="R3295" i="6"/>
  <c r="S3295" i="6" s="1"/>
  <c r="R3296" i="6"/>
  <c r="S3296" i="6" s="1"/>
  <c r="R3297" i="6"/>
  <c r="S3297" i="6" s="1"/>
  <c r="R3298" i="6"/>
  <c r="S3298" i="6" s="1"/>
  <c r="R3299" i="6"/>
  <c r="S3299" i="6" s="1"/>
  <c r="R3300" i="6"/>
  <c r="S3300" i="6" s="1"/>
  <c r="R3301" i="6"/>
  <c r="S3301" i="6" s="1"/>
  <c r="R3302" i="6"/>
  <c r="S3302" i="6" s="1"/>
  <c r="R3303" i="6"/>
  <c r="S3303" i="6" s="1"/>
  <c r="R3304" i="6"/>
  <c r="S3304" i="6" s="1"/>
  <c r="R3305" i="6"/>
  <c r="S3305" i="6" s="1"/>
  <c r="R3306" i="6"/>
  <c r="S3306" i="6" s="1"/>
  <c r="R3307" i="6"/>
  <c r="S3307" i="6" s="1"/>
  <c r="R3308" i="6"/>
  <c r="S3308" i="6" s="1"/>
  <c r="R3309" i="6"/>
  <c r="S3309" i="6" s="1"/>
  <c r="R3310" i="6"/>
  <c r="S3310" i="6" s="1"/>
  <c r="R3311" i="6"/>
  <c r="S3311" i="6" s="1"/>
  <c r="R3312" i="6"/>
  <c r="S3312" i="6" s="1"/>
  <c r="R3313" i="6"/>
  <c r="S3313" i="6" s="1"/>
  <c r="R3314" i="6"/>
  <c r="S3314" i="6" s="1"/>
  <c r="R3315" i="6"/>
  <c r="S3315" i="6" s="1"/>
  <c r="R3316" i="6"/>
  <c r="S3316" i="6" s="1"/>
  <c r="R3317" i="6"/>
  <c r="S3317" i="6" s="1"/>
  <c r="R3318" i="6"/>
  <c r="S3318" i="6" s="1"/>
  <c r="R3319" i="6"/>
  <c r="S3319" i="6" s="1"/>
  <c r="R3320" i="6"/>
  <c r="S3320" i="6" s="1"/>
  <c r="R3321" i="6"/>
  <c r="S3321" i="6" s="1"/>
  <c r="R3322" i="6"/>
  <c r="S3322" i="6" s="1"/>
  <c r="R3323" i="6"/>
  <c r="S3323" i="6" s="1"/>
  <c r="R3324" i="6"/>
  <c r="S3324" i="6" s="1"/>
  <c r="R3325" i="6"/>
  <c r="S3325" i="6" s="1"/>
  <c r="R3326" i="6"/>
  <c r="S3326" i="6" s="1"/>
  <c r="R3327" i="6"/>
  <c r="S3327" i="6" s="1"/>
  <c r="R3328" i="6"/>
  <c r="S3328" i="6" s="1"/>
  <c r="R3329" i="6"/>
  <c r="S3329" i="6" s="1"/>
  <c r="R3330" i="6"/>
  <c r="S3330" i="6" s="1"/>
  <c r="R3331" i="6"/>
  <c r="S3331" i="6" s="1"/>
  <c r="R3332" i="6"/>
  <c r="S3332" i="6" s="1"/>
  <c r="R3333" i="6"/>
  <c r="S3333" i="6" s="1"/>
  <c r="R3334" i="6"/>
  <c r="S3334" i="6" s="1"/>
  <c r="R3335" i="6"/>
  <c r="S3335" i="6" s="1"/>
  <c r="R3336" i="6"/>
  <c r="S3336" i="6" s="1"/>
  <c r="R3337" i="6"/>
  <c r="S3337" i="6" s="1"/>
  <c r="R3338" i="6"/>
  <c r="S3338" i="6" s="1"/>
  <c r="R3339" i="6"/>
  <c r="S3339" i="6" s="1"/>
  <c r="R3340" i="6"/>
  <c r="S3340" i="6" s="1"/>
  <c r="R3341" i="6"/>
  <c r="S3341" i="6" s="1"/>
  <c r="R3342" i="6"/>
  <c r="S3342" i="6" s="1"/>
  <c r="R3343" i="6"/>
  <c r="S3343" i="6" s="1"/>
  <c r="R3344" i="6"/>
  <c r="S3344" i="6" s="1"/>
  <c r="R3345" i="6"/>
  <c r="S3345" i="6" s="1"/>
  <c r="R3346" i="6"/>
  <c r="S3346" i="6" s="1"/>
  <c r="R3347" i="6"/>
  <c r="S3347" i="6" s="1"/>
  <c r="R3348" i="6"/>
  <c r="S3348" i="6" s="1"/>
  <c r="R3349" i="6"/>
  <c r="S3349" i="6" s="1"/>
  <c r="R3350" i="6"/>
  <c r="S3350" i="6" s="1"/>
  <c r="R3351" i="6"/>
  <c r="S3351" i="6" s="1"/>
  <c r="R3352" i="6"/>
  <c r="S3352" i="6" s="1"/>
  <c r="R3353" i="6"/>
  <c r="S3353" i="6" s="1"/>
  <c r="R3354" i="6"/>
  <c r="S3354" i="6" s="1"/>
  <c r="R3355" i="6"/>
  <c r="S3355" i="6" s="1"/>
  <c r="R3356" i="6"/>
  <c r="S3356" i="6" s="1"/>
  <c r="R3357" i="6"/>
  <c r="S3357" i="6" s="1"/>
  <c r="R3358" i="6"/>
  <c r="S3358" i="6" s="1"/>
  <c r="R3359" i="6"/>
  <c r="S3359" i="6" s="1"/>
  <c r="R3360" i="6"/>
  <c r="S3360" i="6" s="1"/>
  <c r="R3361" i="6"/>
  <c r="S3361" i="6" s="1"/>
  <c r="R3362" i="6"/>
  <c r="S3362" i="6" s="1"/>
  <c r="R3363" i="6"/>
  <c r="S3363" i="6" s="1"/>
  <c r="R3364" i="6"/>
  <c r="S3364" i="6" s="1"/>
  <c r="R3365" i="6"/>
  <c r="S3365" i="6" s="1"/>
  <c r="R3366" i="6"/>
  <c r="S3366" i="6" s="1"/>
  <c r="R3367" i="6"/>
  <c r="S3367" i="6" s="1"/>
  <c r="R3368" i="6"/>
  <c r="S3368" i="6" s="1"/>
  <c r="R3369" i="6"/>
  <c r="S3369" i="6" s="1"/>
  <c r="R3370" i="6"/>
  <c r="S3370" i="6" s="1"/>
  <c r="R3371" i="6"/>
  <c r="S3371" i="6" s="1"/>
  <c r="R3372" i="6"/>
  <c r="S3372" i="6" s="1"/>
  <c r="R3373" i="6"/>
  <c r="S3373" i="6" s="1"/>
  <c r="R3374" i="6"/>
  <c r="S3374" i="6" s="1"/>
  <c r="R3375" i="6"/>
  <c r="S3375" i="6" s="1"/>
  <c r="R3376" i="6"/>
  <c r="S3376" i="6" s="1"/>
  <c r="R3377" i="6"/>
  <c r="S3377" i="6" s="1"/>
  <c r="R3378" i="6"/>
  <c r="S3378" i="6" s="1"/>
  <c r="R3379" i="6"/>
  <c r="S3379" i="6" s="1"/>
  <c r="R3380" i="6"/>
  <c r="S3380" i="6" s="1"/>
  <c r="R3381" i="6"/>
  <c r="S3381" i="6" s="1"/>
  <c r="R3382" i="6"/>
  <c r="S3382" i="6" s="1"/>
  <c r="R3383" i="6"/>
  <c r="S3383" i="6" s="1"/>
  <c r="R3384" i="6"/>
  <c r="S3384" i="6" s="1"/>
  <c r="R3385" i="6"/>
  <c r="S3385" i="6" s="1"/>
  <c r="R3386" i="6"/>
  <c r="S3386" i="6" s="1"/>
  <c r="R3387" i="6"/>
  <c r="S3387" i="6" s="1"/>
  <c r="R3388" i="6"/>
  <c r="S3388" i="6" s="1"/>
  <c r="R3389" i="6"/>
  <c r="S3389" i="6" s="1"/>
  <c r="R3390" i="6"/>
  <c r="S3390" i="6" s="1"/>
  <c r="R3391" i="6"/>
  <c r="S3391" i="6" s="1"/>
  <c r="R3392" i="6"/>
  <c r="S3392" i="6" s="1"/>
  <c r="R3393" i="6"/>
  <c r="S3393" i="6" s="1"/>
  <c r="R3394" i="6"/>
  <c r="S3394" i="6" s="1"/>
  <c r="R3395" i="6"/>
  <c r="S3395" i="6" s="1"/>
  <c r="R3396" i="6"/>
  <c r="S3396" i="6" s="1"/>
  <c r="R3397" i="6"/>
  <c r="S3397" i="6" s="1"/>
  <c r="R3398" i="6"/>
  <c r="S3398" i="6" s="1"/>
  <c r="R3399" i="6"/>
  <c r="S3399" i="6" s="1"/>
  <c r="R3400" i="6"/>
  <c r="S3400" i="6" s="1"/>
  <c r="R3401" i="6"/>
  <c r="S3401" i="6" s="1"/>
  <c r="R3402" i="6"/>
  <c r="S3402" i="6" s="1"/>
  <c r="R3403" i="6"/>
  <c r="S3403" i="6" s="1"/>
  <c r="R3404" i="6"/>
  <c r="S3404" i="6" s="1"/>
  <c r="R3405" i="6"/>
  <c r="S3405" i="6" s="1"/>
  <c r="R3406" i="6"/>
  <c r="S3406" i="6" s="1"/>
  <c r="R3407" i="6"/>
  <c r="S3407" i="6" s="1"/>
  <c r="R3408" i="6"/>
  <c r="S3408" i="6" s="1"/>
  <c r="R3409" i="6"/>
  <c r="S3409" i="6" s="1"/>
  <c r="R3410" i="6"/>
  <c r="S3410" i="6" s="1"/>
  <c r="R3411" i="6"/>
  <c r="S3411" i="6" s="1"/>
  <c r="R3412" i="6"/>
  <c r="S3412" i="6" s="1"/>
  <c r="R3413" i="6"/>
  <c r="S3413" i="6" s="1"/>
  <c r="R3414" i="6"/>
  <c r="S3414" i="6" s="1"/>
  <c r="R3415" i="6"/>
  <c r="S3415" i="6" s="1"/>
  <c r="R3416" i="6"/>
  <c r="S3416" i="6" s="1"/>
  <c r="R3417" i="6"/>
  <c r="S3417" i="6" s="1"/>
  <c r="R3418" i="6"/>
  <c r="S3418" i="6" s="1"/>
  <c r="R3419" i="6"/>
  <c r="S3419" i="6" s="1"/>
  <c r="R3420" i="6"/>
  <c r="S3420" i="6" s="1"/>
  <c r="R3421" i="6"/>
  <c r="S3421" i="6" s="1"/>
  <c r="R3422" i="6"/>
  <c r="S3422" i="6" s="1"/>
  <c r="R3423" i="6"/>
  <c r="S3423" i="6" s="1"/>
  <c r="R3424" i="6"/>
  <c r="S3424" i="6" s="1"/>
  <c r="R3425" i="6"/>
  <c r="S3425" i="6" s="1"/>
  <c r="R3426" i="6"/>
  <c r="S3426" i="6" s="1"/>
  <c r="R3427" i="6"/>
  <c r="S3427" i="6" s="1"/>
  <c r="R3428" i="6"/>
  <c r="S3428" i="6" s="1"/>
  <c r="R3429" i="6"/>
  <c r="S3429" i="6" s="1"/>
  <c r="R3430" i="6"/>
  <c r="S3430" i="6" s="1"/>
  <c r="R3431" i="6"/>
  <c r="S3431" i="6" s="1"/>
  <c r="R3432" i="6"/>
  <c r="S3432" i="6" s="1"/>
  <c r="R3433" i="6"/>
  <c r="S3433" i="6" s="1"/>
  <c r="R3434" i="6"/>
  <c r="S3434" i="6" s="1"/>
  <c r="R3435" i="6"/>
  <c r="S3435" i="6" s="1"/>
  <c r="R3436" i="6"/>
  <c r="S3436" i="6" s="1"/>
  <c r="R3437" i="6"/>
  <c r="S3437" i="6" s="1"/>
  <c r="R3438" i="6"/>
  <c r="S3438" i="6" s="1"/>
  <c r="R3439" i="6"/>
  <c r="S3439" i="6" s="1"/>
  <c r="R3440" i="6"/>
  <c r="S3440" i="6" s="1"/>
  <c r="R3441" i="6"/>
  <c r="S3441" i="6" s="1"/>
  <c r="R3442" i="6"/>
  <c r="S3442" i="6" s="1"/>
  <c r="R3443" i="6"/>
  <c r="S3443" i="6" s="1"/>
  <c r="R3444" i="6"/>
  <c r="S3444" i="6" s="1"/>
  <c r="R3445" i="6"/>
  <c r="S3445" i="6" s="1"/>
  <c r="R3446" i="6"/>
  <c r="S3446" i="6" s="1"/>
  <c r="R3447" i="6"/>
  <c r="S3447" i="6" s="1"/>
  <c r="R3448" i="6"/>
  <c r="S3448" i="6" s="1"/>
  <c r="R3449" i="6"/>
  <c r="S3449" i="6" s="1"/>
  <c r="R3450" i="6"/>
  <c r="S3450" i="6" s="1"/>
  <c r="R3451" i="6"/>
  <c r="S3451" i="6" s="1"/>
  <c r="R3452" i="6"/>
  <c r="S3452" i="6" s="1"/>
  <c r="R3453" i="6"/>
  <c r="S3453" i="6" s="1"/>
  <c r="R3454" i="6"/>
  <c r="S3454" i="6" s="1"/>
  <c r="R3455" i="6"/>
  <c r="S3455" i="6" s="1"/>
  <c r="R3456" i="6"/>
  <c r="S3456" i="6" s="1"/>
  <c r="R3457" i="6"/>
  <c r="S3457" i="6" s="1"/>
  <c r="R3458" i="6"/>
  <c r="S3458" i="6" s="1"/>
  <c r="R3459" i="6"/>
  <c r="S3459" i="6" s="1"/>
  <c r="R3460" i="6"/>
  <c r="S3460" i="6" s="1"/>
  <c r="R3461" i="6"/>
  <c r="S3461" i="6" s="1"/>
  <c r="R3462" i="6"/>
  <c r="S3462" i="6" s="1"/>
  <c r="R3463" i="6"/>
  <c r="S3463" i="6" s="1"/>
  <c r="R3464" i="6"/>
  <c r="S3464" i="6" s="1"/>
  <c r="R3465" i="6"/>
  <c r="S3465" i="6" s="1"/>
  <c r="R3466" i="6"/>
  <c r="S3466" i="6" s="1"/>
  <c r="R3467" i="6"/>
  <c r="S3467" i="6" s="1"/>
  <c r="R3468" i="6"/>
  <c r="S3468" i="6" s="1"/>
  <c r="R3469" i="6"/>
  <c r="S3469" i="6" s="1"/>
  <c r="R3470" i="6"/>
  <c r="S3470" i="6" s="1"/>
  <c r="R3471" i="6"/>
  <c r="S3471" i="6" s="1"/>
  <c r="R3472" i="6"/>
  <c r="S3472" i="6" s="1"/>
  <c r="R3473" i="6"/>
  <c r="S3473" i="6" s="1"/>
  <c r="R3474" i="6"/>
  <c r="S3474" i="6" s="1"/>
  <c r="R3475" i="6"/>
  <c r="S3475" i="6" s="1"/>
  <c r="R3476" i="6"/>
  <c r="S3476" i="6" s="1"/>
  <c r="R3477" i="6"/>
  <c r="S3477" i="6" s="1"/>
  <c r="R3478" i="6"/>
  <c r="S3478" i="6" s="1"/>
  <c r="R3479" i="6"/>
  <c r="S3479" i="6" s="1"/>
  <c r="R3480" i="6"/>
  <c r="S3480" i="6" s="1"/>
  <c r="R3481" i="6"/>
  <c r="S3481" i="6" s="1"/>
  <c r="R3482" i="6"/>
  <c r="S3482" i="6" s="1"/>
  <c r="R3483" i="6"/>
  <c r="S3483" i="6" s="1"/>
  <c r="R3484" i="6"/>
  <c r="S3484" i="6" s="1"/>
  <c r="R3485" i="6"/>
  <c r="S3485" i="6" s="1"/>
  <c r="R3486" i="6"/>
  <c r="S3486" i="6" s="1"/>
  <c r="R3487" i="6"/>
  <c r="S3487" i="6" s="1"/>
  <c r="R3488" i="6"/>
  <c r="S3488" i="6" s="1"/>
  <c r="R3489" i="6"/>
  <c r="S3489" i="6" s="1"/>
  <c r="R3490" i="6"/>
  <c r="S3490" i="6" s="1"/>
  <c r="R3491" i="6"/>
  <c r="S3491" i="6" s="1"/>
  <c r="R3492" i="6"/>
  <c r="S3492" i="6" s="1"/>
  <c r="R3493" i="6"/>
  <c r="S3493" i="6" s="1"/>
  <c r="R3494" i="6"/>
  <c r="S3494" i="6" s="1"/>
  <c r="R3495" i="6"/>
  <c r="S3495" i="6" s="1"/>
  <c r="R3496" i="6"/>
  <c r="S3496" i="6" s="1"/>
  <c r="R3497" i="6"/>
  <c r="S3497" i="6" s="1"/>
  <c r="R3498" i="6"/>
  <c r="S3498" i="6" s="1"/>
  <c r="R3499" i="6"/>
  <c r="S3499" i="6" s="1"/>
  <c r="R3500" i="6"/>
  <c r="S3500" i="6" s="1"/>
  <c r="R3501" i="6"/>
  <c r="S3501" i="6" s="1"/>
  <c r="R3502" i="6"/>
  <c r="S3502" i="6" s="1"/>
  <c r="R3503" i="6"/>
  <c r="S3503" i="6" s="1"/>
  <c r="R3504" i="6"/>
  <c r="S3504" i="6" s="1"/>
  <c r="R3505" i="6"/>
  <c r="S3505" i="6" s="1"/>
  <c r="R3506" i="6"/>
  <c r="S3506" i="6" s="1"/>
  <c r="R3507" i="6"/>
  <c r="S3507" i="6" s="1"/>
  <c r="N8" i="6"/>
  <c r="N9" i="6"/>
  <c r="N10" i="6"/>
  <c r="N11" i="6"/>
  <c r="N12" i="6"/>
  <c r="N13" i="6"/>
  <c r="N14" i="6"/>
  <c r="N15" i="6"/>
  <c r="N16" i="6"/>
  <c r="N17" i="6"/>
  <c r="N18" i="6"/>
  <c r="N19" i="6"/>
  <c r="N20" i="6"/>
  <c r="N21" i="6"/>
  <c r="N22" i="6"/>
  <c r="N23" i="6"/>
  <c r="N24" i="6"/>
  <c r="N25" i="6"/>
  <c r="N26" i="6"/>
  <c r="N27" i="6"/>
  <c r="N28" i="6"/>
  <c r="N29" i="6"/>
  <c r="N30" i="6"/>
  <c r="N31" i="6"/>
  <c r="N32" i="6"/>
  <c r="N33" i="6"/>
  <c r="N34" i="6"/>
  <c r="N35" i="6"/>
  <c r="N36" i="6"/>
  <c r="N37" i="6"/>
  <c r="N38" i="6"/>
  <c r="N39" i="6"/>
  <c r="N40" i="6"/>
  <c r="N41" i="6"/>
  <c r="N42" i="6"/>
  <c r="N43" i="6"/>
  <c r="N44" i="6"/>
  <c r="N45" i="6"/>
  <c r="N46" i="6"/>
  <c r="N47" i="6"/>
  <c r="N48" i="6"/>
  <c r="N49" i="6"/>
  <c r="N50" i="6"/>
  <c r="N51" i="6"/>
  <c r="N52" i="6"/>
  <c r="N53" i="6"/>
  <c r="N54" i="6"/>
  <c r="N55" i="6"/>
  <c r="N56" i="6"/>
  <c r="N57" i="6"/>
  <c r="N58" i="6"/>
  <c r="N59" i="6"/>
  <c r="N60" i="6"/>
  <c r="N61" i="6"/>
  <c r="N62" i="6"/>
  <c r="N63" i="6"/>
  <c r="N64" i="6"/>
  <c r="N65" i="6"/>
  <c r="N66" i="6"/>
  <c r="N67" i="6"/>
  <c r="N68" i="6"/>
  <c r="N69" i="6"/>
  <c r="N70" i="6"/>
  <c r="N71" i="6"/>
  <c r="N72" i="6"/>
  <c r="N73" i="6"/>
  <c r="N74" i="6"/>
  <c r="N75" i="6"/>
  <c r="N76" i="6"/>
  <c r="N77" i="6"/>
  <c r="N78" i="6"/>
  <c r="N79" i="6"/>
  <c r="N80" i="6"/>
  <c r="N81" i="6"/>
  <c r="N82" i="6"/>
  <c r="N83" i="6"/>
  <c r="N84" i="6"/>
  <c r="N85" i="6"/>
  <c r="N86" i="6"/>
  <c r="N87" i="6"/>
  <c r="N88" i="6"/>
  <c r="N89" i="6"/>
  <c r="N90" i="6"/>
  <c r="N91" i="6"/>
  <c r="N92" i="6"/>
  <c r="N93" i="6"/>
  <c r="N94" i="6"/>
  <c r="N95" i="6"/>
  <c r="N96" i="6"/>
  <c r="N97" i="6"/>
  <c r="N98" i="6"/>
  <c r="N99" i="6"/>
  <c r="N100" i="6"/>
  <c r="N101" i="6"/>
  <c r="N102" i="6"/>
  <c r="N103" i="6"/>
  <c r="N104" i="6"/>
  <c r="N105" i="6"/>
  <c r="N106" i="6"/>
  <c r="N107" i="6"/>
  <c r="N108" i="6"/>
  <c r="N109" i="6"/>
  <c r="N110" i="6"/>
  <c r="N111" i="6"/>
  <c r="N112" i="6"/>
  <c r="N113" i="6"/>
  <c r="N114" i="6"/>
  <c r="N115" i="6"/>
  <c r="N116" i="6"/>
  <c r="N117" i="6"/>
  <c r="N118" i="6"/>
  <c r="N119" i="6"/>
  <c r="N120" i="6"/>
  <c r="N121" i="6"/>
  <c r="N122" i="6"/>
  <c r="N123" i="6"/>
  <c r="N124" i="6"/>
  <c r="N125" i="6"/>
  <c r="N126" i="6"/>
  <c r="N127" i="6"/>
  <c r="N128" i="6"/>
  <c r="N129" i="6"/>
  <c r="N130" i="6"/>
  <c r="N131" i="6"/>
  <c r="N132" i="6"/>
  <c r="N133" i="6"/>
  <c r="N134" i="6"/>
  <c r="N135" i="6"/>
  <c r="N136" i="6"/>
  <c r="N137" i="6"/>
  <c r="N138" i="6"/>
  <c r="N139" i="6"/>
  <c r="N140" i="6"/>
  <c r="N141" i="6"/>
  <c r="N142" i="6"/>
  <c r="N143" i="6"/>
  <c r="N144" i="6"/>
  <c r="N145" i="6"/>
  <c r="N146" i="6"/>
  <c r="N147" i="6"/>
  <c r="N148" i="6"/>
  <c r="N149" i="6"/>
  <c r="N150" i="6"/>
  <c r="N151" i="6"/>
  <c r="N152" i="6"/>
  <c r="N153" i="6"/>
  <c r="N154" i="6"/>
  <c r="N155" i="6"/>
  <c r="N156" i="6"/>
  <c r="N157" i="6"/>
  <c r="N158" i="6"/>
  <c r="N159" i="6"/>
  <c r="N160" i="6"/>
  <c r="N161" i="6"/>
  <c r="N162" i="6"/>
  <c r="N163" i="6"/>
  <c r="N164" i="6"/>
  <c r="N165" i="6"/>
  <c r="N166" i="6"/>
  <c r="N167" i="6"/>
  <c r="N168" i="6"/>
  <c r="N169" i="6"/>
  <c r="N170" i="6"/>
  <c r="N171" i="6"/>
  <c r="N172" i="6"/>
  <c r="N173" i="6"/>
  <c r="N174" i="6"/>
  <c r="N175" i="6"/>
  <c r="N176" i="6"/>
  <c r="N177" i="6"/>
  <c r="N178" i="6"/>
  <c r="N179" i="6"/>
  <c r="N180" i="6"/>
  <c r="N181" i="6"/>
  <c r="N182" i="6"/>
  <c r="N183" i="6"/>
  <c r="N184" i="6"/>
  <c r="N185" i="6"/>
  <c r="N186" i="6"/>
  <c r="N187" i="6"/>
  <c r="N188" i="6"/>
  <c r="N189" i="6"/>
  <c r="N190" i="6"/>
  <c r="N191" i="6"/>
  <c r="N192" i="6"/>
  <c r="N193" i="6"/>
  <c r="N194" i="6"/>
  <c r="N195" i="6"/>
  <c r="N196" i="6"/>
  <c r="N197" i="6"/>
  <c r="N198" i="6"/>
  <c r="N199" i="6"/>
  <c r="N200" i="6"/>
  <c r="N201" i="6"/>
  <c r="N202" i="6"/>
  <c r="N203" i="6"/>
  <c r="N204" i="6"/>
  <c r="N205" i="6"/>
  <c r="N206" i="6"/>
  <c r="N207" i="6"/>
  <c r="N208" i="6"/>
  <c r="N209" i="6"/>
  <c r="N210" i="6"/>
  <c r="N211" i="6"/>
  <c r="N212" i="6"/>
  <c r="N213" i="6"/>
  <c r="N214" i="6"/>
  <c r="N215" i="6"/>
  <c r="N216" i="6"/>
  <c r="N217" i="6"/>
  <c r="N218" i="6"/>
  <c r="N219" i="6"/>
  <c r="N220" i="6"/>
  <c r="N221" i="6"/>
  <c r="N222" i="6"/>
  <c r="N223" i="6"/>
  <c r="N224" i="6"/>
  <c r="N225" i="6"/>
  <c r="N226" i="6"/>
  <c r="N227" i="6"/>
  <c r="N228" i="6"/>
  <c r="N229" i="6"/>
  <c r="N230" i="6"/>
  <c r="N231" i="6"/>
  <c r="N232" i="6"/>
  <c r="N233" i="6"/>
  <c r="N234" i="6"/>
  <c r="N235" i="6"/>
  <c r="N236" i="6"/>
  <c r="N237" i="6"/>
  <c r="N238" i="6"/>
  <c r="N239" i="6"/>
  <c r="N240" i="6"/>
  <c r="N241" i="6"/>
  <c r="N242" i="6"/>
  <c r="N243" i="6"/>
  <c r="N244" i="6"/>
  <c r="N245" i="6"/>
  <c r="N246" i="6"/>
  <c r="N247" i="6"/>
  <c r="N248" i="6"/>
  <c r="N249" i="6"/>
  <c r="N250" i="6"/>
  <c r="N251" i="6"/>
  <c r="N252" i="6"/>
  <c r="N253" i="6"/>
  <c r="N254" i="6"/>
  <c r="N255" i="6"/>
  <c r="N256" i="6"/>
  <c r="N257" i="6"/>
  <c r="N258" i="6"/>
  <c r="N259" i="6"/>
  <c r="N260" i="6"/>
  <c r="N261" i="6"/>
  <c r="N262" i="6"/>
  <c r="N263" i="6"/>
  <c r="N264" i="6"/>
  <c r="N265" i="6"/>
  <c r="N266" i="6"/>
  <c r="N267" i="6"/>
  <c r="N268" i="6"/>
  <c r="N269" i="6"/>
  <c r="N270" i="6"/>
  <c r="N271" i="6"/>
  <c r="N272" i="6"/>
  <c r="N273" i="6"/>
  <c r="N274" i="6"/>
  <c r="N275" i="6"/>
  <c r="N276" i="6"/>
  <c r="N277" i="6"/>
  <c r="N278" i="6"/>
  <c r="N279" i="6"/>
  <c r="N280" i="6"/>
  <c r="N281" i="6"/>
  <c r="N282" i="6"/>
  <c r="N283" i="6"/>
  <c r="N284" i="6"/>
  <c r="N285" i="6"/>
  <c r="N286" i="6"/>
  <c r="N287" i="6"/>
  <c r="N288" i="6"/>
  <c r="N289" i="6"/>
  <c r="N290" i="6"/>
  <c r="N291" i="6"/>
  <c r="N292" i="6"/>
  <c r="N293" i="6"/>
  <c r="N294" i="6"/>
  <c r="N295" i="6"/>
  <c r="N296" i="6"/>
  <c r="N297" i="6"/>
  <c r="N298" i="6"/>
  <c r="N299" i="6"/>
  <c r="N300" i="6"/>
  <c r="N301" i="6"/>
  <c r="N302" i="6"/>
  <c r="N303" i="6"/>
  <c r="N304" i="6"/>
  <c r="N305" i="6"/>
  <c r="N306" i="6"/>
  <c r="N307" i="6"/>
  <c r="N308" i="6"/>
  <c r="N309" i="6"/>
  <c r="N310" i="6"/>
  <c r="N311" i="6"/>
  <c r="N312" i="6"/>
  <c r="N313" i="6"/>
  <c r="N314" i="6"/>
  <c r="N315" i="6"/>
  <c r="N316" i="6"/>
  <c r="N317" i="6"/>
  <c r="N318" i="6"/>
  <c r="N319" i="6"/>
  <c r="N320" i="6"/>
  <c r="N321" i="6"/>
  <c r="N322" i="6"/>
  <c r="N323" i="6"/>
  <c r="N324" i="6"/>
  <c r="N325" i="6"/>
  <c r="N326" i="6"/>
  <c r="N327" i="6"/>
  <c r="N328" i="6"/>
  <c r="N329" i="6"/>
  <c r="N330" i="6"/>
  <c r="N331" i="6"/>
  <c r="N332" i="6"/>
  <c r="N333" i="6"/>
  <c r="N334" i="6"/>
  <c r="N335" i="6"/>
  <c r="N336" i="6"/>
  <c r="N337" i="6"/>
  <c r="N338" i="6"/>
  <c r="N339" i="6"/>
  <c r="N340" i="6"/>
  <c r="N341" i="6"/>
  <c r="N342" i="6"/>
  <c r="N343" i="6"/>
  <c r="N344" i="6"/>
  <c r="N345" i="6"/>
  <c r="N346" i="6"/>
  <c r="N347" i="6"/>
  <c r="N348" i="6"/>
  <c r="N349" i="6"/>
  <c r="N350" i="6"/>
  <c r="N351" i="6"/>
  <c r="N352" i="6"/>
  <c r="N353" i="6"/>
  <c r="N354" i="6"/>
  <c r="N355" i="6"/>
  <c r="N356" i="6"/>
  <c r="N357" i="6"/>
  <c r="N358" i="6"/>
  <c r="N359" i="6"/>
  <c r="N360" i="6"/>
  <c r="N361" i="6"/>
  <c r="N362" i="6"/>
  <c r="N363" i="6"/>
  <c r="N364" i="6"/>
  <c r="N365" i="6"/>
  <c r="N366" i="6"/>
  <c r="N367" i="6"/>
  <c r="N368" i="6"/>
  <c r="N369" i="6"/>
  <c r="N370" i="6"/>
  <c r="N371" i="6"/>
  <c r="N372" i="6"/>
  <c r="N373" i="6"/>
  <c r="N374" i="6"/>
  <c r="N375" i="6"/>
  <c r="N376" i="6"/>
  <c r="N377" i="6"/>
  <c r="N378" i="6"/>
  <c r="N379" i="6"/>
  <c r="N380" i="6"/>
  <c r="N381" i="6"/>
  <c r="N382" i="6"/>
  <c r="N383" i="6"/>
  <c r="N384" i="6"/>
  <c r="N385" i="6"/>
  <c r="N386" i="6"/>
  <c r="N387" i="6"/>
  <c r="N388" i="6"/>
  <c r="N389" i="6"/>
  <c r="N390" i="6"/>
  <c r="N391" i="6"/>
  <c r="N392" i="6"/>
  <c r="N393" i="6"/>
  <c r="N394" i="6"/>
  <c r="N395" i="6"/>
  <c r="N396" i="6"/>
  <c r="N397" i="6"/>
  <c r="N398" i="6"/>
  <c r="N399" i="6"/>
  <c r="N400" i="6"/>
  <c r="N401" i="6"/>
  <c r="N402" i="6"/>
  <c r="N403" i="6"/>
  <c r="N404" i="6"/>
  <c r="N405" i="6"/>
  <c r="N406" i="6"/>
  <c r="N407" i="6"/>
  <c r="N408" i="6"/>
  <c r="N409" i="6"/>
  <c r="N410" i="6"/>
  <c r="N411" i="6"/>
  <c r="N412" i="6"/>
  <c r="N413" i="6"/>
  <c r="N414" i="6"/>
  <c r="N415" i="6"/>
  <c r="N416" i="6"/>
  <c r="N417" i="6"/>
  <c r="N418" i="6"/>
  <c r="N419" i="6"/>
  <c r="N420" i="6"/>
  <c r="N421" i="6"/>
  <c r="N422" i="6"/>
  <c r="N423" i="6"/>
  <c r="N424" i="6"/>
  <c r="N425" i="6"/>
  <c r="N426" i="6"/>
  <c r="N427" i="6"/>
  <c r="N428" i="6"/>
  <c r="N429" i="6"/>
  <c r="N430" i="6"/>
  <c r="N431" i="6"/>
  <c r="N432" i="6"/>
  <c r="N433" i="6"/>
  <c r="N434" i="6"/>
  <c r="N435" i="6"/>
  <c r="N436" i="6"/>
  <c r="N437" i="6"/>
  <c r="N438" i="6"/>
  <c r="N439" i="6"/>
  <c r="N440" i="6"/>
  <c r="N441" i="6"/>
  <c r="N442" i="6"/>
  <c r="N443" i="6"/>
  <c r="N444" i="6"/>
  <c r="N445" i="6"/>
  <c r="N446" i="6"/>
  <c r="N447" i="6"/>
  <c r="N448" i="6"/>
  <c r="N449" i="6"/>
  <c r="N450" i="6"/>
  <c r="N451" i="6"/>
  <c r="N452" i="6"/>
  <c r="N453" i="6"/>
  <c r="N454" i="6"/>
  <c r="N455" i="6"/>
  <c r="N456" i="6"/>
  <c r="N457" i="6"/>
  <c r="N458" i="6"/>
  <c r="N459" i="6"/>
  <c r="N460" i="6"/>
  <c r="N461" i="6"/>
  <c r="N462" i="6"/>
  <c r="N463" i="6"/>
  <c r="N464" i="6"/>
  <c r="N465" i="6"/>
  <c r="N466" i="6"/>
  <c r="N467" i="6"/>
  <c r="N468" i="6"/>
  <c r="N469" i="6"/>
  <c r="N470" i="6"/>
  <c r="N471" i="6"/>
  <c r="N472" i="6"/>
  <c r="N473" i="6"/>
  <c r="N474" i="6"/>
  <c r="N475" i="6"/>
  <c r="N476" i="6"/>
  <c r="N477" i="6"/>
  <c r="N478" i="6"/>
  <c r="N479" i="6"/>
  <c r="N480" i="6"/>
  <c r="N481" i="6"/>
  <c r="N482" i="6"/>
  <c r="N483" i="6"/>
  <c r="N484" i="6"/>
  <c r="N485" i="6"/>
  <c r="N486" i="6"/>
  <c r="N487" i="6"/>
  <c r="N488" i="6"/>
  <c r="N489" i="6"/>
  <c r="N490" i="6"/>
  <c r="N491" i="6"/>
  <c r="N492" i="6"/>
  <c r="N493" i="6"/>
  <c r="N494" i="6"/>
  <c r="N495" i="6"/>
  <c r="N496" i="6"/>
  <c r="N497" i="6"/>
  <c r="N498" i="6"/>
  <c r="N499" i="6"/>
  <c r="N500" i="6"/>
  <c r="N501" i="6"/>
  <c r="N502" i="6"/>
  <c r="N503" i="6"/>
  <c r="N504" i="6"/>
  <c r="N505" i="6"/>
  <c r="N506" i="6"/>
  <c r="N507" i="6"/>
  <c r="N508" i="6"/>
  <c r="N509" i="6"/>
  <c r="N510" i="6"/>
  <c r="N511" i="6"/>
  <c r="N512" i="6"/>
  <c r="N513" i="6"/>
  <c r="N514" i="6"/>
  <c r="N515" i="6"/>
  <c r="N516" i="6"/>
  <c r="N517" i="6"/>
  <c r="N518" i="6"/>
  <c r="N519" i="6"/>
  <c r="N520" i="6"/>
  <c r="N521" i="6"/>
  <c r="N522" i="6"/>
  <c r="N523" i="6"/>
  <c r="N524" i="6"/>
  <c r="N525" i="6"/>
  <c r="N526" i="6"/>
  <c r="N527" i="6"/>
  <c r="N528" i="6"/>
  <c r="N529" i="6"/>
  <c r="N530" i="6"/>
  <c r="N531" i="6"/>
  <c r="N532" i="6"/>
  <c r="N533" i="6"/>
  <c r="N534" i="6"/>
  <c r="N535" i="6"/>
  <c r="N536" i="6"/>
  <c r="N537" i="6"/>
  <c r="N538" i="6"/>
  <c r="N539" i="6"/>
  <c r="N540" i="6"/>
  <c r="N541" i="6"/>
  <c r="N542" i="6"/>
  <c r="N543" i="6"/>
  <c r="N544" i="6"/>
  <c r="N545" i="6"/>
  <c r="N546" i="6"/>
  <c r="N547" i="6"/>
  <c r="N548" i="6"/>
  <c r="N549" i="6"/>
  <c r="N550" i="6"/>
  <c r="N551" i="6"/>
  <c r="N552" i="6"/>
  <c r="N553" i="6"/>
  <c r="N554" i="6"/>
  <c r="N555" i="6"/>
  <c r="N556" i="6"/>
  <c r="N557" i="6"/>
  <c r="N558" i="6"/>
  <c r="N559" i="6"/>
  <c r="N560" i="6"/>
  <c r="N561" i="6"/>
  <c r="N562" i="6"/>
  <c r="N563" i="6"/>
  <c r="N564" i="6"/>
  <c r="N565" i="6"/>
  <c r="N566" i="6"/>
  <c r="N567" i="6"/>
  <c r="N568" i="6"/>
  <c r="N569" i="6"/>
  <c r="N570" i="6"/>
  <c r="N571" i="6"/>
  <c r="N572" i="6"/>
  <c r="N573" i="6"/>
  <c r="N574" i="6"/>
  <c r="N575" i="6"/>
  <c r="N576" i="6"/>
  <c r="N577" i="6"/>
  <c r="N578" i="6"/>
  <c r="N579" i="6"/>
  <c r="N580" i="6"/>
  <c r="N581" i="6"/>
  <c r="N582" i="6"/>
  <c r="N583" i="6"/>
  <c r="N584" i="6"/>
  <c r="N585" i="6"/>
  <c r="N586" i="6"/>
  <c r="N587" i="6"/>
  <c r="N588" i="6"/>
  <c r="N589" i="6"/>
  <c r="N590" i="6"/>
  <c r="N591" i="6"/>
  <c r="N592" i="6"/>
  <c r="N593" i="6"/>
  <c r="N594" i="6"/>
  <c r="N595" i="6"/>
  <c r="N596" i="6"/>
  <c r="N597" i="6"/>
  <c r="N598" i="6"/>
  <c r="N599" i="6"/>
  <c r="N600" i="6"/>
  <c r="N601" i="6"/>
  <c r="N602" i="6"/>
  <c r="N603" i="6"/>
  <c r="N604" i="6"/>
  <c r="N605" i="6"/>
  <c r="N606" i="6"/>
  <c r="N607" i="6"/>
  <c r="N608" i="6"/>
  <c r="N609" i="6"/>
  <c r="N610" i="6"/>
  <c r="N611" i="6"/>
  <c r="N612" i="6"/>
  <c r="N613" i="6"/>
  <c r="N614" i="6"/>
  <c r="N615" i="6"/>
  <c r="N616" i="6"/>
  <c r="N617" i="6"/>
  <c r="N618" i="6"/>
  <c r="N619" i="6"/>
  <c r="N620" i="6"/>
  <c r="N621" i="6"/>
  <c r="N622" i="6"/>
  <c r="N623" i="6"/>
  <c r="N624" i="6"/>
  <c r="N625" i="6"/>
  <c r="N626" i="6"/>
  <c r="N627" i="6"/>
  <c r="N628" i="6"/>
  <c r="N629" i="6"/>
  <c r="N630" i="6"/>
  <c r="N631" i="6"/>
  <c r="N632" i="6"/>
  <c r="N633" i="6"/>
  <c r="N634" i="6"/>
  <c r="N635" i="6"/>
  <c r="N636" i="6"/>
  <c r="N637" i="6"/>
  <c r="N638" i="6"/>
  <c r="N639" i="6"/>
  <c r="N640" i="6"/>
  <c r="N641" i="6"/>
  <c r="N642" i="6"/>
  <c r="N643" i="6"/>
  <c r="N644" i="6"/>
  <c r="N645" i="6"/>
  <c r="N646" i="6"/>
  <c r="N647" i="6"/>
  <c r="N648" i="6"/>
  <c r="N649" i="6"/>
  <c r="N650" i="6"/>
  <c r="N651" i="6"/>
  <c r="N652" i="6"/>
  <c r="N653" i="6"/>
  <c r="N654" i="6"/>
  <c r="N655" i="6"/>
  <c r="N656" i="6"/>
  <c r="N657" i="6"/>
  <c r="N658" i="6"/>
  <c r="N659" i="6"/>
  <c r="N660" i="6"/>
  <c r="N661" i="6"/>
  <c r="N662" i="6"/>
  <c r="N663" i="6"/>
  <c r="N664" i="6"/>
  <c r="N665" i="6"/>
  <c r="N666" i="6"/>
  <c r="N667" i="6"/>
  <c r="N668" i="6"/>
  <c r="N669" i="6"/>
  <c r="N670" i="6"/>
  <c r="N671" i="6"/>
  <c r="N672" i="6"/>
  <c r="N673" i="6"/>
  <c r="N674" i="6"/>
  <c r="N675" i="6"/>
  <c r="N676" i="6"/>
  <c r="N677" i="6"/>
  <c r="N678" i="6"/>
  <c r="N679" i="6"/>
  <c r="N680" i="6"/>
  <c r="N681" i="6"/>
  <c r="N682" i="6"/>
  <c r="N683" i="6"/>
  <c r="N684" i="6"/>
  <c r="N685" i="6"/>
  <c r="N686" i="6"/>
  <c r="N687" i="6"/>
  <c r="N688" i="6"/>
  <c r="N689" i="6"/>
  <c r="N690" i="6"/>
  <c r="N691" i="6"/>
  <c r="N692" i="6"/>
  <c r="N693" i="6"/>
  <c r="N694" i="6"/>
  <c r="N695" i="6"/>
  <c r="N696" i="6"/>
  <c r="N697" i="6"/>
  <c r="N698" i="6"/>
  <c r="N699" i="6"/>
  <c r="N700" i="6"/>
  <c r="N701" i="6"/>
  <c r="N702" i="6"/>
  <c r="N703" i="6"/>
  <c r="N704" i="6"/>
  <c r="N705" i="6"/>
  <c r="N706" i="6"/>
  <c r="N707" i="6"/>
  <c r="N708" i="6"/>
  <c r="N709" i="6"/>
  <c r="N710" i="6"/>
  <c r="N711" i="6"/>
  <c r="N712" i="6"/>
  <c r="N713" i="6"/>
  <c r="N714" i="6"/>
  <c r="N715" i="6"/>
  <c r="N716" i="6"/>
  <c r="N717" i="6"/>
  <c r="N718" i="6"/>
  <c r="N719" i="6"/>
  <c r="N720" i="6"/>
  <c r="N721" i="6"/>
  <c r="N722" i="6"/>
  <c r="N723" i="6"/>
  <c r="N724" i="6"/>
  <c r="N725" i="6"/>
  <c r="N726" i="6"/>
  <c r="N727" i="6"/>
  <c r="N728" i="6"/>
  <c r="N729" i="6"/>
  <c r="N730" i="6"/>
  <c r="N731" i="6"/>
  <c r="N732" i="6"/>
  <c r="N733" i="6"/>
  <c r="N734" i="6"/>
  <c r="N735" i="6"/>
  <c r="N736" i="6"/>
  <c r="N737" i="6"/>
  <c r="N738" i="6"/>
  <c r="N739" i="6"/>
  <c r="N740" i="6"/>
  <c r="N741" i="6"/>
  <c r="N742" i="6"/>
  <c r="N743" i="6"/>
  <c r="N744" i="6"/>
  <c r="N745" i="6"/>
  <c r="N746" i="6"/>
  <c r="N747" i="6"/>
  <c r="N748" i="6"/>
  <c r="N749" i="6"/>
  <c r="N750" i="6"/>
  <c r="N751" i="6"/>
  <c r="N752" i="6"/>
  <c r="N753" i="6"/>
  <c r="N754" i="6"/>
  <c r="N755" i="6"/>
  <c r="N756" i="6"/>
  <c r="N757" i="6"/>
  <c r="N758" i="6"/>
  <c r="N759" i="6"/>
  <c r="N760" i="6"/>
  <c r="N761" i="6"/>
  <c r="N762" i="6"/>
  <c r="N763" i="6"/>
  <c r="N764" i="6"/>
  <c r="N765" i="6"/>
  <c r="N766" i="6"/>
  <c r="N767" i="6"/>
  <c r="N768" i="6"/>
  <c r="N769" i="6"/>
  <c r="N770" i="6"/>
  <c r="N771" i="6"/>
  <c r="N772" i="6"/>
  <c r="N773" i="6"/>
  <c r="N774" i="6"/>
  <c r="N775" i="6"/>
  <c r="N776" i="6"/>
  <c r="N777" i="6"/>
  <c r="N778" i="6"/>
  <c r="N779" i="6"/>
  <c r="N780" i="6"/>
  <c r="N781" i="6"/>
  <c r="N782" i="6"/>
  <c r="N783" i="6"/>
  <c r="N784" i="6"/>
  <c r="N785" i="6"/>
  <c r="N786" i="6"/>
  <c r="N787" i="6"/>
  <c r="N788" i="6"/>
  <c r="N789" i="6"/>
  <c r="N790" i="6"/>
  <c r="N791" i="6"/>
  <c r="N792" i="6"/>
  <c r="N793" i="6"/>
  <c r="N794" i="6"/>
  <c r="N795" i="6"/>
  <c r="N796" i="6"/>
  <c r="N797" i="6"/>
  <c r="N798" i="6"/>
  <c r="N799" i="6"/>
  <c r="N800" i="6"/>
  <c r="N801" i="6"/>
  <c r="N802" i="6"/>
  <c r="N803" i="6"/>
  <c r="N804" i="6"/>
  <c r="N805" i="6"/>
  <c r="N806" i="6"/>
  <c r="N807" i="6"/>
  <c r="N808" i="6"/>
  <c r="N809" i="6"/>
  <c r="N810" i="6"/>
  <c r="N811" i="6"/>
  <c r="N812" i="6"/>
  <c r="N813" i="6"/>
  <c r="N814" i="6"/>
  <c r="N815" i="6"/>
  <c r="N816" i="6"/>
  <c r="N817" i="6"/>
  <c r="N818" i="6"/>
  <c r="N819" i="6"/>
  <c r="N820" i="6"/>
  <c r="N821" i="6"/>
  <c r="N822" i="6"/>
  <c r="N823" i="6"/>
  <c r="N824" i="6"/>
  <c r="N825" i="6"/>
  <c r="N826" i="6"/>
  <c r="N827" i="6"/>
  <c r="N828" i="6"/>
  <c r="N829" i="6"/>
  <c r="N830" i="6"/>
  <c r="N831" i="6"/>
  <c r="N832" i="6"/>
  <c r="N833" i="6"/>
  <c r="N834" i="6"/>
  <c r="N835" i="6"/>
  <c r="N836" i="6"/>
  <c r="N837" i="6"/>
  <c r="N838" i="6"/>
  <c r="N839" i="6"/>
  <c r="N840" i="6"/>
  <c r="N841" i="6"/>
  <c r="N842" i="6"/>
  <c r="N843" i="6"/>
  <c r="N844" i="6"/>
  <c r="N845" i="6"/>
  <c r="N846" i="6"/>
  <c r="N847" i="6"/>
  <c r="N848" i="6"/>
  <c r="N849" i="6"/>
  <c r="N850" i="6"/>
  <c r="N851" i="6"/>
  <c r="N852" i="6"/>
  <c r="N853" i="6"/>
  <c r="N854" i="6"/>
  <c r="N855" i="6"/>
  <c r="N856" i="6"/>
  <c r="N857" i="6"/>
  <c r="N858" i="6"/>
  <c r="N859" i="6"/>
  <c r="N860" i="6"/>
  <c r="N861" i="6"/>
  <c r="N862" i="6"/>
  <c r="N863" i="6"/>
  <c r="N864" i="6"/>
  <c r="N865" i="6"/>
  <c r="N866" i="6"/>
  <c r="N867" i="6"/>
  <c r="N868" i="6"/>
  <c r="N869" i="6"/>
  <c r="N870" i="6"/>
  <c r="N871" i="6"/>
  <c r="N872" i="6"/>
  <c r="N873" i="6"/>
  <c r="N874" i="6"/>
  <c r="N875" i="6"/>
  <c r="N876" i="6"/>
  <c r="N877" i="6"/>
  <c r="N878" i="6"/>
  <c r="N879" i="6"/>
  <c r="N880" i="6"/>
  <c r="N881" i="6"/>
  <c r="N882" i="6"/>
  <c r="N883" i="6"/>
  <c r="N884" i="6"/>
  <c r="N885" i="6"/>
  <c r="N886" i="6"/>
  <c r="N887" i="6"/>
  <c r="N888" i="6"/>
  <c r="N889" i="6"/>
  <c r="N890" i="6"/>
  <c r="N891" i="6"/>
  <c r="N892" i="6"/>
  <c r="N893" i="6"/>
  <c r="N894" i="6"/>
  <c r="N895" i="6"/>
  <c r="N896" i="6"/>
  <c r="N897" i="6"/>
  <c r="N898" i="6"/>
  <c r="N899" i="6"/>
  <c r="N900" i="6"/>
  <c r="N901" i="6"/>
  <c r="N902" i="6"/>
  <c r="N903" i="6"/>
  <c r="N904" i="6"/>
  <c r="N905" i="6"/>
  <c r="N906" i="6"/>
  <c r="N907" i="6"/>
  <c r="N908" i="6"/>
  <c r="N909" i="6"/>
  <c r="N910" i="6"/>
  <c r="N911" i="6"/>
  <c r="N912" i="6"/>
  <c r="N913" i="6"/>
  <c r="N914" i="6"/>
  <c r="N915" i="6"/>
  <c r="N916" i="6"/>
  <c r="N917" i="6"/>
  <c r="N918" i="6"/>
  <c r="N919" i="6"/>
  <c r="N920" i="6"/>
  <c r="N921" i="6"/>
  <c r="N922" i="6"/>
  <c r="N923" i="6"/>
  <c r="N924" i="6"/>
  <c r="N925" i="6"/>
  <c r="N926" i="6"/>
  <c r="N927" i="6"/>
  <c r="N928" i="6"/>
  <c r="N929" i="6"/>
  <c r="N930" i="6"/>
  <c r="N931" i="6"/>
  <c r="N932" i="6"/>
  <c r="N933" i="6"/>
  <c r="N934" i="6"/>
  <c r="N935" i="6"/>
  <c r="N936" i="6"/>
  <c r="N937" i="6"/>
  <c r="N938" i="6"/>
  <c r="N939" i="6"/>
  <c r="N940" i="6"/>
  <c r="N941" i="6"/>
  <c r="N942" i="6"/>
  <c r="N943" i="6"/>
  <c r="N944" i="6"/>
  <c r="N945" i="6"/>
  <c r="N946" i="6"/>
  <c r="N947" i="6"/>
  <c r="N948" i="6"/>
  <c r="N949" i="6"/>
  <c r="N950" i="6"/>
  <c r="N951" i="6"/>
  <c r="N952" i="6"/>
  <c r="N953" i="6"/>
  <c r="N954" i="6"/>
  <c r="N955" i="6"/>
  <c r="N956" i="6"/>
  <c r="N957" i="6"/>
  <c r="N958" i="6"/>
  <c r="N959" i="6"/>
  <c r="N960" i="6"/>
  <c r="N961" i="6"/>
  <c r="N962" i="6"/>
  <c r="N963" i="6"/>
  <c r="N964" i="6"/>
  <c r="N965" i="6"/>
  <c r="N966" i="6"/>
  <c r="N967" i="6"/>
  <c r="N968" i="6"/>
  <c r="N969" i="6"/>
  <c r="N970" i="6"/>
  <c r="N971" i="6"/>
  <c r="N972" i="6"/>
  <c r="N973" i="6"/>
  <c r="N974" i="6"/>
  <c r="N975" i="6"/>
  <c r="N976" i="6"/>
  <c r="N977" i="6"/>
  <c r="N978" i="6"/>
  <c r="N979" i="6"/>
  <c r="N980" i="6"/>
  <c r="N981" i="6"/>
  <c r="N982" i="6"/>
  <c r="N983" i="6"/>
  <c r="N984" i="6"/>
  <c r="N985" i="6"/>
  <c r="N986" i="6"/>
  <c r="N987" i="6"/>
  <c r="N988" i="6"/>
  <c r="N989" i="6"/>
  <c r="N990" i="6"/>
  <c r="N991" i="6"/>
  <c r="N992" i="6"/>
  <c r="N993" i="6"/>
  <c r="N994" i="6"/>
  <c r="N995" i="6"/>
  <c r="N996" i="6"/>
  <c r="N997" i="6"/>
  <c r="N998" i="6"/>
  <c r="N999" i="6"/>
  <c r="N1000" i="6"/>
  <c r="N1001" i="6"/>
  <c r="N1002" i="6"/>
  <c r="N1003" i="6"/>
  <c r="N1004" i="6"/>
  <c r="N1005" i="6"/>
  <c r="N1006" i="6"/>
  <c r="N1007" i="6"/>
  <c r="N1008" i="6"/>
  <c r="N1009" i="6"/>
  <c r="N1010" i="6"/>
  <c r="N1011" i="6"/>
  <c r="N1012" i="6"/>
  <c r="N1013" i="6"/>
  <c r="N1014" i="6"/>
  <c r="N1015" i="6"/>
  <c r="N1016" i="6"/>
  <c r="N1017" i="6"/>
  <c r="N1018" i="6"/>
  <c r="N1019" i="6"/>
  <c r="N1020" i="6"/>
  <c r="N1021" i="6"/>
  <c r="N1022" i="6"/>
  <c r="N1023" i="6"/>
  <c r="N1024" i="6"/>
  <c r="N1025" i="6"/>
  <c r="N1026" i="6"/>
  <c r="N1027" i="6"/>
  <c r="N1028" i="6"/>
  <c r="N1029" i="6"/>
  <c r="N1030" i="6"/>
  <c r="N1031" i="6"/>
  <c r="N1032" i="6"/>
  <c r="N1033" i="6"/>
  <c r="N1034" i="6"/>
  <c r="N1035" i="6"/>
  <c r="N1036" i="6"/>
  <c r="N1037" i="6"/>
  <c r="N1038" i="6"/>
  <c r="N1039" i="6"/>
  <c r="N1040" i="6"/>
  <c r="N1041" i="6"/>
  <c r="N1042" i="6"/>
  <c r="N1043" i="6"/>
  <c r="N1044" i="6"/>
  <c r="N1045" i="6"/>
  <c r="N1046" i="6"/>
  <c r="N1047" i="6"/>
  <c r="N1048" i="6"/>
  <c r="N1049" i="6"/>
  <c r="N1050" i="6"/>
  <c r="N1051" i="6"/>
  <c r="N1052" i="6"/>
  <c r="N1053" i="6"/>
  <c r="N1054" i="6"/>
  <c r="N1055" i="6"/>
  <c r="N1056" i="6"/>
  <c r="N1057" i="6"/>
  <c r="N1058" i="6"/>
  <c r="N1059" i="6"/>
  <c r="N1060" i="6"/>
  <c r="N1061" i="6"/>
  <c r="N1062" i="6"/>
  <c r="N1063" i="6"/>
  <c r="N1064" i="6"/>
  <c r="N1065" i="6"/>
  <c r="N1066" i="6"/>
  <c r="N1067" i="6"/>
  <c r="N1068" i="6"/>
  <c r="N1069" i="6"/>
  <c r="N1070" i="6"/>
  <c r="N1071" i="6"/>
  <c r="N1072" i="6"/>
  <c r="N1073" i="6"/>
  <c r="N1074" i="6"/>
  <c r="N1075" i="6"/>
  <c r="N1076" i="6"/>
  <c r="N1077" i="6"/>
  <c r="N1078" i="6"/>
  <c r="N1079" i="6"/>
  <c r="N1080" i="6"/>
  <c r="N1081" i="6"/>
  <c r="N1082" i="6"/>
  <c r="N1083" i="6"/>
  <c r="N1084" i="6"/>
  <c r="N1085" i="6"/>
  <c r="N1086" i="6"/>
  <c r="N1087" i="6"/>
  <c r="N1088" i="6"/>
  <c r="N1089" i="6"/>
  <c r="N1090" i="6"/>
  <c r="N1091" i="6"/>
  <c r="N1092" i="6"/>
  <c r="N1093" i="6"/>
  <c r="N1094" i="6"/>
  <c r="N1095" i="6"/>
  <c r="N1096" i="6"/>
  <c r="N1097" i="6"/>
  <c r="N1098" i="6"/>
  <c r="N1099" i="6"/>
  <c r="N1100" i="6"/>
  <c r="N1101" i="6"/>
  <c r="N1102" i="6"/>
  <c r="N1103" i="6"/>
  <c r="N1104" i="6"/>
  <c r="N1105" i="6"/>
  <c r="N1106" i="6"/>
  <c r="N1107" i="6"/>
  <c r="N1108" i="6"/>
  <c r="N1109" i="6"/>
  <c r="N1110" i="6"/>
  <c r="N1111" i="6"/>
  <c r="N1112" i="6"/>
  <c r="N1113" i="6"/>
  <c r="N1114" i="6"/>
  <c r="N1115" i="6"/>
  <c r="N1116" i="6"/>
  <c r="N1117" i="6"/>
  <c r="N1118" i="6"/>
  <c r="N1119" i="6"/>
  <c r="N1120" i="6"/>
  <c r="N1121" i="6"/>
  <c r="N1122" i="6"/>
  <c r="N1123" i="6"/>
  <c r="N1124" i="6"/>
  <c r="N1125" i="6"/>
  <c r="N1126" i="6"/>
  <c r="N1127" i="6"/>
  <c r="N1128" i="6"/>
  <c r="N1129" i="6"/>
  <c r="N1130" i="6"/>
  <c r="N1131" i="6"/>
  <c r="N1132" i="6"/>
  <c r="N1133" i="6"/>
  <c r="N1134" i="6"/>
  <c r="N1135" i="6"/>
  <c r="N1136" i="6"/>
  <c r="N1137" i="6"/>
  <c r="N1138" i="6"/>
  <c r="N1139" i="6"/>
  <c r="N1140" i="6"/>
  <c r="N1141" i="6"/>
  <c r="N1142" i="6"/>
  <c r="N1143" i="6"/>
  <c r="N1144" i="6"/>
  <c r="N1145" i="6"/>
  <c r="N1146" i="6"/>
  <c r="N1147" i="6"/>
  <c r="N1148" i="6"/>
  <c r="N1149" i="6"/>
  <c r="N1150" i="6"/>
  <c r="N1151" i="6"/>
  <c r="N1152" i="6"/>
  <c r="N1153" i="6"/>
  <c r="N1154" i="6"/>
  <c r="N1155" i="6"/>
  <c r="N1156" i="6"/>
  <c r="N1157" i="6"/>
  <c r="N1158" i="6"/>
  <c r="N1159" i="6"/>
  <c r="N1160" i="6"/>
  <c r="N1161" i="6"/>
  <c r="N1162" i="6"/>
  <c r="N1163" i="6"/>
  <c r="N1164" i="6"/>
  <c r="N1165" i="6"/>
  <c r="N1166" i="6"/>
  <c r="N1167" i="6"/>
  <c r="N1168" i="6"/>
  <c r="N1169" i="6"/>
  <c r="N1170" i="6"/>
  <c r="N1171" i="6"/>
  <c r="N1172" i="6"/>
  <c r="N1173" i="6"/>
  <c r="N1174" i="6"/>
  <c r="N1175" i="6"/>
  <c r="N1176" i="6"/>
  <c r="N1177" i="6"/>
  <c r="N1178" i="6"/>
  <c r="N1179" i="6"/>
  <c r="N1180" i="6"/>
  <c r="N1181" i="6"/>
  <c r="N1182" i="6"/>
  <c r="N1183" i="6"/>
  <c r="N1184" i="6"/>
  <c r="N1185" i="6"/>
  <c r="N1186" i="6"/>
  <c r="N1187" i="6"/>
  <c r="N1188" i="6"/>
  <c r="N1189" i="6"/>
  <c r="N1190" i="6"/>
  <c r="N1191" i="6"/>
  <c r="N1192" i="6"/>
  <c r="N1193" i="6"/>
  <c r="N1194" i="6"/>
  <c r="N1195" i="6"/>
  <c r="N1196" i="6"/>
  <c r="N1197" i="6"/>
  <c r="N1198" i="6"/>
  <c r="N1199" i="6"/>
  <c r="N1200" i="6"/>
  <c r="N1201" i="6"/>
  <c r="N1202" i="6"/>
  <c r="N1203" i="6"/>
  <c r="N1204" i="6"/>
  <c r="N1205" i="6"/>
  <c r="N1206" i="6"/>
  <c r="N1207" i="6"/>
  <c r="N1208" i="6"/>
  <c r="N1209" i="6"/>
  <c r="N1210" i="6"/>
  <c r="N1211" i="6"/>
  <c r="N1212" i="6"/>
  <c r="N1213" i="6"/>
  <c r="N1214" i="6"/>
  <c r="N1215" i="6"/>
  <c r="N1216" i="6"/>
  <c r="N1217" i="6"/>
  <c r="N1218" i="6"/>
  <c r="N1219" i="6"/>
  <c r="N1220" i="6"/>
  <c r="N1221" i="6"/>
  <c r="N1222" i="6"/>
  <c r="N1223" i="6"/>
  <c r="N1224" i="6"/>
  <c r="N1225" i="6"/>
  <c r="N1226" i="6"/>
  <c r="N1227" i="6"/>
  <c r="N1228" i="6"/>
  <c r="N1229" i="6"/>
  <c r="N1230" i="6"/>
  <c r="N1231" i="6"/>
  <c r="N1232" i="6"/>
  <c r="N1233" i="6"/>
  <c r="N1234" i="6"/>
  <c r="N1235" i="6"/>
  <c r="N1236" i="6"/>
  <c r="N1237" i="6"/>
  <c r="N1238" i="6"/>
  <c r="N1239" i="6"/>
  <c r="N1240" i="6"/>
  <c r="N1241" i="6"/>
  <c r="N1242" i="6"/>
  <c r="N1243" i="6"/>
  <c r="N1244" i="6"/>
  <c r="N1245" i="6"/>
  <c r="N1246" i="6"/>
  <c r="N1247" i="6"/>
  <c r="N1248" i="6"/>
  <c r="N1249" i="6"/>
  <c r="N1250" i="6"/>
  <c r="N1251" i="6"/>
  <c r="N1252" i="6"/>
  <c r="N1253" i="6"/>
  <c r="N1254" i="6"/>
  <c r="N1255" i="6"/>
  <c r="N1256" i="6"/>
  <c r="N1257" i="6"/>
  <c r="N1258" i="6"/>
  <c r="N1259" i="6"/>
  <c r="N1260" i="6"/>
  <c r="N1261" i="6"/>
  <c r="N1262" i="6"/>
  <c r="N1263" i="6"/>
  <c r="N1264" i="6"/>
  <c r="N1265" i="6"/>
  <c r="N1266" i="6"/>
  <c r="N1267" i="6"/>
  <c r="N1268" i="6"/>
  <c r="N1269" i="6"/>
  <c r="N1270" i="6"/>
  <c r="N1271" i="6"/>
  <c r="N1272" i="6"/>
  <c r="N1273" i="6"/>
  <c r="N1274" i="6"/>
  <c r="N1275" i="6"/>
  <c r="N1276" i="6"/>
  <c r="N1277" i="6"/>
  <c r="N1278" i="6"/>
  <c r="N1279" i="6"/>
  <c r="N1280" i="6"/>
  <c r="N1281" i="6"/>
  <c r="N1282" i="6"/>
  <c r="N1283" i="6"/>
  <c r="N1284" i="6"/>
  <c r="N1285" i="6"/>
  <c r="N1286" i="6"/>
  <c r="N1287" i="6"/>
  <c r="N1288" i="6"/>
  <c r="N1289" i="6"/>
  <c r="N1290" i="6"/>
  <c r="N1291" i="6"/>
  <c r="N1292" i="6"/>
  <c r="N1293" i="6"/>
  <c r="N1294" i="6"/>
  <c r="N1295" i="6"/>
  <c r="N1296" i="6"/>
  <c r="N1297" i="6"/>
  <c r="N1298" i="6"/>
  <c r="N1299" i="6"/>
  <c r="N1300" i="6"/>
  <c r="N1301" i="6"/>
  <c r="N1302" i="6"/>
  <c r="N1303" i="6"/>
  <c r="N1304" i="6"/>
  <c r="N1305" i="6"/>
  <c r="N1306" i="6"/>
  <c r="N1307" i="6"/>
  <c r="N1308" i="6"/>
  <c r="N1309" i="6"/>
  <c r="N1310" i="6"/>
  <c r="N1311" i="6"/>
  <c r="N1312" i="6"/>
  <c r="N1313" i="6"/>
  <c r="N1314" i="6"/>
  <c r="N1315" i="6"/>
  <c r="N1316" i="6"/>
  <c r="N1317" i="6"/>
  <c r="N1318" i="6"/>
  <c r="N1319" i="6"/>
  <c r="N1320" i="6"/>
  <c r="N1321" i="6"/>
  <c r="N1322" i="6"/>
  <c r="N1323" i="6"/>
  <c r="N1324" i="6"/>
  <c r="N1325" i="6"/>
  <c r="N1326" i="6"/>
  <c r="N1327" i="6"/>
  <c r="N1328" i="6"/>
  <c r="N1329" i="6"/>
  <c r="N1330" i="6"/>
  <c r="N1331" i="6"/>
  <c r="N1332" i="6"/>
  <c r="N1333" i="6"/>
  <c r="N1334" i="6"/>
  <c r="N1335" i="6"/>
  <c r="N1336" i="6"/>
  <c r="N1337" i="6"/>
  <c r="N1338" i="6"/>
  <c r="N1339" i="6"/>
  <c r="N1340" i="6"/>
  <c r="N1341" i="6"/>
  <c r="N1342" i="6"/>
  <c r="N1343" i="6"/>
  <c r="N1344" i="6"/>
  <c r="N1345" i="6"/>
  <c r="N1346" i="6"/>
  <c r="N1347" i="6"/>
  <c r="N1348" i="6"/>
  <c r="N1349" i="6"/>
  <c r="N1350" i="6"/>
  <c r="N1351" i="6"/>
  <c r="N1352" i="6"/>
  <c r="N1353" i="6"/>
  <c r="N1354" i="6"/>
  <c r="N1355" i="6"/>
  <c r="N1356" i="6"/>
  <c r="N1357" i="6"/>
  <c r="N1358" i="6"/>
  <c r="N1359" i="6"/>
  <c r="N1360" i="6"/>
  <c r="N1361" i="6"/>
  <c r="N1362" i="6"/>
  <c r="N1363" i="6"/>
  <c r="N1364" i="6"/>
  <c r="N1365" i="6"/>
  <c r="N1366" i="6"/>
  <c r="N1367" i="6"/>
  <c r="N1368" i="6"/>
  <c r="N1369" i="6"/>
  <c r="N1370" i="6"/>
  <c r="N1371" i="6"/>
  <c r="N1372" i="6"/>
  <c r="N1373" i="6"/>
  <c r="N1374" i="6"/>
  <c r="N1375" i="6"/>
  <c r="N1376" i="6"/>
  <c r="N1377" i="6"/>
  <c r="N1378" i="6"/>
  <c r="N1379" i="6"/>
  <c r="N1380" i="6"/>
  <c r="N1381" i="6"/>
  <c r="N1382" i="6"/>
  <c r="N1383" i="6"/>
  <c r="N1384" i="6"/>
  <c r="N1385" i="6"/>
  <c r="N1386" i="6"/>
  <c r="N1387" i="6"/>
  <c r="N1388" i="6"/>
  <c r="N1389" i="6"/>
  <c r="N1390" i="6"/>
  <c r="N1391" i="6"/>
  <c r="N1392" i="6"/>
  <c r="N1393" i="6"/>
  <c r="N1394" i="6"/>
  <c r="N1395" i="6"/>
  <c r="N1396" i="6"/>
  <c r="N1397" i="6"/>
  <c r="N1398" i="6"/>
  <c r="N1399" i="6"/>
  <c r="N1400" i="6"/>
  <c r="N1401" i="6"/>
  <c r="N1402" i="6"/>
  <c r="N1403" i="6"/>
  <c r="N1404" i="6"/>
  <c r="N1405" i="6"/>
  <c r="N1406" i="6"/>
  <c r="N1407" i="6"/>
  <c r="N1408" i="6"/>
  <c r="N1409" i="6"/>
  <c r="N1410" i="6"/>
  <c r="N1411" i="6"/>
  <c r="N1412" i="6"/>
  <c r="N1413" i="6"/>
  <c r="N1414" i="6"/>
  <c r="N1415" i="6"/>
  <c r="N1416" i="6"/>
  <c r="N1417" i="6"/>
  <c r="N1418" i="6"/>
  <c r="N1419" i="6"/>
  <c r="N1420" i="6"/>
  <c r="N1421" i="6"/>
  <c r="N1422" i="6"/>
  <c r="N1423" i="6"/>
  <c r="N1424" i="6"/>
  <c r="N1425" i="6"/>
  <c r="N1426" i="6"/>
  <c r="N1427" i="6"/>
  <c r="N1428" i="6"/>
  <c r="N1429" i="6"/>
  <c r="N1430" i="6"/>
  <c r="N1431" i="6"/>
  <c r="N1432" i="6"/>
  <c r="N1433" i="6"/>
  <c r="N1434" i="6"/>
  <c r="N1435" i="6"/>
  <c r="N1436" i="6"/>
  <c r="N1437" i="6"/>
  <c r="N1438" i="6"/>
  <c r="N1439" i="6"/>
  <c r="N1440" i="6"/>
  <c r="N1441" i="6"/>
  <c r="N1442" i="6"/>
  <c r="N1443" i="6"/>
  <c r="N1444" i="6"/>
  <c r="N1445" i="6"/>
  <c r="N1446" i="6"/>
  <c r="N1447" i="6"/>
  <c r="N1448" i="6"/>
  <c r="N1449" i="6"/>
  <c r="N1450" i="6"/>
  <c r="N1451" i="6"/>
  <c r="N1452" i="6"/>
  <c r="N1453" i="6"/>
  <c r="N1454" i="6"/>
  <c r="N1455" i="6"/>
  <c r="N1456" i="6"/>
  <c r="N1457" i="6"/>
  <c r="N1458" i="6"/>
  <c r="N1459" i="6"/>
  <c r="N1460" i="6"/>
  <c r="N1461" i="6"/>
  <c r="N1462" i="6"/>
  <c r="N1463" i="6"/>
  <c r="N1464" i="6"/>
  <c r="N1465" i="6"/>
  <c r="N1466" i="6"/>
  <c r="N1467" i="6"/>
  <c r="N1468" i="6"/>
  <c r="N1469" i="6"/>
  <c r="N1470" i="6"/>
  <c r="N1471" i="6"/>
  <c r="N1472" i="6"/>
  <c r="N1473" i="6"/>
  <c r="N1474" i="6"/>
  <c r="N1475" i="6"/>
  <c r="N1476" i="6"/>
  <c r="N1477" i="6"/>
  <c r="N1478" i="6"/>
  <c r="N1479" i="6"/>
  <c r="N1480" i="6"/>
  <c r="N1481" i="6"/>
  <c r="N1482" i="6"/>
  <c r="N1483" i="6"/>
  <c r="N1484" i="6"/>
  <c r="N1485" i="6"/>
  <c r="N1486" i="6"/>
  <c r="N1487" i="6"/>
  <c r="N1488" i="6"/>
  <c r="N1489" i="6"/>
  <c r="N1490" i="6"/>
  <c r="N1491" i="6"/>
  <c r="N1492" i="6"/>
  <c r="N1493" i="6"/>
  <c r="N1494" i="6"/>
  <c r="N1495" i="6"/>
  <c r="N1496" i="6"/>
  <c r="N1497" i="6"/>
  <c r="N1498" i="6"/>
  <c r="N1499" i="6"/>
  <c r="N1500" i="6"/>
  <c r="N1501" i="6"/>
  <c r="N1502" i="6"/>
  <c r="N1503" i="6"/>
  <c r="N1504" i="6"/>
  <c r="N1505" i="6"/>
  <c r="N1506" i="6"/>
  <c r="N1507" i="6"/>
  <c r="N1508" i="6"/>
  <c r="N1509" i="6"/>
  <c r="N1510" i="6"/>
  <c r="N1511" i="6"/>
  <c r="N1512" i="6"/>
  <c r="N1513" i="6"/>
  <c r="N1514" i="6"/>
  <c r="N1515" i="6"/>
  <c r="N1516" i="6"/>
  <c r="N1517" i="6"/>
  <c r="N1518" i="6"/>
  <c r="N1519" i="6"/>
  <c r="N1520" i="6"/>
  <c r="N1521" i="6"/>
  <c r="N1522" i="6"/>
  <c r="N1523" i="6"/>
  <c r="N1524" i="6"/>
  <c r="N1525" i="6"/>
  <c r="N1526" i="6"/>
  <c r="N1527" i="6"/>
  <c r="N1528" i="6"/>
  <c r="N1529" i="6"/>
  <c r="N1530" i="6"/>
  <c r="N1531" i="6"/>
  <c r="N1532" i="6"/>
  <c r="N1533" i="6"/>
  <c r="N1534" i="6"/>
  <c r="N1535" i="6"/>
  <c r="N1536" i="6"/>
  <c r="N1537" i="6"/>
  <c r="N1538" i="6"/>
  <c r="N1539" i="6"/>
  <c r="N1540" i="6"/>
  <c r="N1541" i="6"/>
  <c r="N1542" i="6"/>
  <c r="N1543" i="6"/>
  <c r="N1544" i="6"/>
  <c r="N1545" i="6"/>
  <c r="N1546" i="6"/>
  <c r="N1547" i="6"/>
  <c r="N1548" i="6"/>
  <c r="N1549" i="6"/>
  <c r="N1550" i="6"/>
  <c r="N1551" i="6"/>
  <c r="N1552" i="6"/>
  <c r="N1553" i="6"/>
  <c r="N1554" i="6"/>
  <c r="N1555" i="6"/>
  <c r="N1556" i="6"/>
  <c r="N1557" i="6"/>
  <c r="N1558" i="6"/>
  <c r="N1559" i="6"/>
  <c r="N1560" i="6"/>
  <c r="N1561" i="6"/>
  <c r="N1562" i="6"/>
  <c r="N1563" i="6"/>
  <c r="N1564" i="6"/>
  <c r="N1565" i="6"/>
  <c r="N1566" i="6"/>
  <c r="N1567" i="6"/>
  <c r="N1568" i="6"/>
  <c r="N1569" i="6"/>
  <c r="N1570" i="6"/>
  <c r="N1571" i="6"/>
  <c r="N1572" i="6"/>
  <c r="N1573" i="6"/>
  <c r="N1574" i="6"/>
  <c r="N1575" i="6"/>
  <c r="N1576" i="6"/>
  <c r="N1577" i="6"/>
  <c r="N1578" i="6"/>
  <c r="N1579" i="6"/>
  <c r="N1580" i="6"/>
  <c r="N1581" i="6"/>
  <c r="N1582" i="6"/>
  <c r="N1583" i="6"/>
  <c r="N1584" i="6"/>
  <c r="N1585" i="6"/>
  <c r="N1586" i="6"/>
  <c r="N1587" i="6"/>
  <c r="N1588" i="6"/>
  <c r="N1589" i="6"/>
  <c r="N1590" i="6"/>
  <c r="N1591" i="6"/>
  <c r="N1592" i="6"/>
  <c r="N1593" i="6"/>
  <c r="N1594" i="6"/>
  <c r="N1595" i="6"/>
  <c r="N1596" i="6"/>
  <c r="N1597" i="6"/>
  <c r="N1598" i="6"/>
  <c r="N1599" i="6"/>
  <c r="N1600" i="6"/>
  <c r="N1601" i="6"/>
  <c r="N1602" i="6"/>
  <c r="N1603" i="6"/>
  <c r="N1604" i="6"/>
  <c r="N1605" i="6"/>
  <c r="N1606" i="6"/>
  <c r="N1607" i="6"/>
  <c r="N1608" i="6"/>
  <c r="N1609" i="6"/>
  <c r="N1610" i="6"/>
  <c r="N1611" i="6"/>
  <c r="N1612" i="6"/>
  <c r="N1613" i="6"/>
  <c r="N1614" i="6"/>
  <c r="N1615" i="6"/>
  <c r="N1616" i="6"/>
  <c r="N1617" i="6"/>
  <c r="N1618" i="6"/>
  <c r="N1619" i="6"/>
  <c r="N1620" i="6"/>
  <c r="N1621" i="6"/>
  <c r="N1622" i="6"/>
  <c r="N1623" i="6"/>
  <c r="N1624" i="6"/>
  <c r="N1625" i="6"/>
  <c r="N1626" i="6"/>
  <c r="N1627" i="6"/>
  <c r="N1628" i="6"/>
  <c r="N1629" i="6"/>
  <c r="N1630" i="6"/>
  <c r="N1631" i="6"/>
  <c r="N1632" i="6"/>
  <c r="N1633" i="6"/>
  <c r="N1634" i="6"/>
  <c r="N1635" i="6"/>
  <c r="N1636" i="6"/>
  <c r="N1637" i="6"/>
  <c r="N1638" i="6"/>
  <c r="N1639" i="6"/>
  <c r="N1640" i="6"/>
  <c r="N1641" i="6"/>
  <c r="N1642" i="6"/>
  <c r="N1643" i="6"/>
  <c r="N1644" i="6"/>
  <c r="N1645" i="6"/>
  <c r="N1646" i="6"/>
  <c r="N1647" i="6"/>
  <c r="N1648" i="6"/>
  <c r="N1649" i="6"/>
  <c r="N1650" i="6"/>
  <c r="N1651" i="6"/>
  <c r="N1652" i="6"/>
  <c r="N1653" i="6"/>
  <c r="N1654" i="6"/>
  <c r="N1655" i="6"/>
  <c r="N1656" i="6"/>
  <c r="N1657" i="6"/>
  <c r="N1658" i="6"/>
  <c r="N1659" i="6"/>
  <c r="N1660" i="6"/>
  <c r="N1661" i="6"/>
  <c r="N1662" i="6"/>
  <c r="N1663" i="6"/>
  <c r="N1664" i="6"/>
  <c r="N1665" i="6"/>
  <c r="N1666" i="6"/>
  <c r="N1667" i="6"/>
  <c r="N1668" i="6"/>
  <c r="N1669" i="6"/>
  <c r="N1670" i="6"/>
  <c r="N1671" i="6"/>
  <c r="N1672" i="6"/>
  <c r="N1673" i="6"/>
  <c r="N1674" i="6"/>
  <c r="N1675" i="6"/>
  <c r="N1676" i="6"/>
  <c r="N1677" i="6"/>
  <c r="N1678" i="6"/>
  <c r="N1679" i="6"/>
  <c r="N1680" i="6"/>
  <c r="N1681" i="6"/>
  <c r="N1682" i="6"/>
  <c r="N1683" i="6"/>
  <c r="N1684" i="6"/>
  <c r="N1685" i="6"/>
  <c r="N1686" i="6"/>
  <c r="N1687" i="6"/>
  <c r="N1688" i="6"/>
  <c r="N1689" i="6"/>
  <c r="N1690" i="6"/>
  <c r="N1691" i="6"/>
  <c r="N1692" i="6"/>
  <c r="N1693" i="6"/>
  <c r="N1694" i="6"/>
  <c r="N1695" i="6"/>
  <c r="N1696" i="6"/>
  <c r="N1697" i="6"/>
  <c r="N1698" i="6"/>
  <c r="N1699" i="6"/>
  <c r="N1700" i="6"/>
  <c r="N1701" i="6"/>
  <c r="N1702" i="6"/>
  <c r="N1703" i="6"/>
  <c r="N1704" i="6"/>
  <c r="N1705" i="6"/>
  <c r="N1706" i="6"/>
  <c r="N1707" i="6"/>
  <c r="N1708" i="6"/>
  <c r="N1709" i="6"/>
  <c r="N1710" i="6"/>
  <c r="N1711" i="6"/>
  <c r="N1712" i="6"/>
  <c r="N1713" i="6"/>
  <c r="N1714" i="6"/>
  <c r="N1715" i="6"/>
  <c r="N1716" i="6"/>
  <c r="N1717" i="6"/>
  <c r="N1718" i="6"/>
  <c r="N1719" i="6"/>
  <c r="N1720" i="6"/>
  <c r="N1721" i="6"/>
  <c r="N1722" i="6"/>
  <c r="N1723" i="6"/>
  <c r="N1724" i="6"/>
  <c r="N1725" i="6"/>
  <c r="N1726" i="6"/>
  <c r="N1727" i="6"/>
  <c r="N1728" i="6"/>
  <c r="N1729" i="6"/>
  <c r="N1730" i="6"/>
  <c r="N1731" i="6"/>
  <c r="N1732" i="6"/>
  <c r="N1733" i="6"/>
  <c r="N1734" i="6"/>
  <c r="N1735" i="6"/>
  <c r="N1736" i="6"/>
  <c r="N1737" i="6"/>
  <c r="N1738" i="6"/>
  <c r="N1739" i="6"/>
  <c r="N1740" i="6"/>
  <c r="N1741" i="6"/>
  <c r="N1742" i="6"/>
  <c r="N1743" i="6"/>
  <c r="N1744" i="6"/>
  <c r="N1745" i="6"/>
  <c r="N1746" i="6"/>
  <c r="N1747" i="6"/>
  <c r="N1748" i="6"/>
  <c r="N1749" i="6"/>
  <c r="N1750" i="6"/>
  <c r="N1751" i="6"/>
  <c r="N1752" i="6"/>
  <c r="N1753" i="6"/>
  <c r="N1754" i="6"/>
  <c r="N1755" i="6"/>
  <c r="N1756" i="6"/>
  <c r="N1757" i="6"/>
  <c r="N1758" i="6"/>
  <c r="N1759" i="6"/>
  <c r="N1760" i="6"/>
  <c r="N1761" i="6"/>
  <c r="N1762" i="6"/>
  <c r="N1763" i="6"/>
  <c r="N1764" i="6"/>
  <c r="N1765" i="6"/>
  <c r="N1766" i="6"/>
  <c r="N1767" i="6"/>
  <c r="N1768" i="6"/>
  <c r="N1769" i="6"/>
  <c r="N1770" i="6"/>
  <c r="N1771" i="6"/>
  <c r="N1772" i="6"/>
  <c r="N1773" i="6"/>
  <c r="N1774" i="6"/>
  <c r="N1775" i="6"/>
  <c r="N1776" i="6"/>
  <c r="N1777" i="6"/>
  <c r="N1778" i="6"/>
  <c r="N1779" i="6"/>
  <c r="N1780" i="6"/>
  <c r="N1781" i="6"/>
  <c r="N1782" i="6"/>
  <c r="N1783" i="6"/>
  <c r="N1784" i="6"/>
  <c r="N1785" i="6"/>
  <c r="N1786" i="6"/>
  <c r="N1787" i="6"/>
  <c r="N1788" i="6"/>
  <c r="N1789" i="6"/>
  <c r="N1790" i="6"/>
  <c r="N1791" i="6"/>
  <c r="N1792" i="6"/>
  <c r="N1793" i="6"/>
  <c r="N1794" i="6"/>
  <c r="N1795" i="6"/>
  <c r="N1796" i="6"/>
  <c r="N1797" i="6"/>
  <c r="N1798" i="6"/>
  <c r="N1799" i="6"/>
  <c r="N1800" i="6"/>
  <c r="N1801" i="6"/>
  <c r="N1802" i="6"/>
  <c r="N1803" i="6"/>
  <c r="N1804" i="6"/>
  <c r="N1805" i="6"/>
  <c r="N1806" i="6"/>
  <c r="N1807" i="6"/>
  <c r="N1808" i="6"/>
  <c r="N1809" i="6"/>
  <c r="N1810" i="6"/>
  <c r="N1811" i="6"/>
  <c r="N1812" i="6"/>
  <c r="N1813" i="6"/>
  <c r="N1814" i="6"/>
  <c r="N1815" i="6"/>
  <c r="N1816" i="6"/>
  <c r="N1817" i="6"/>
  <c r="N1818" i="6"/>
  <c r="N1819" i="6"/>
  <c r="N1820" i="6"/>
  <c r="N1821" i="6"/>
  <c r="N1822" i="6"/>
  <c r="N1823" i="6"/>
  <c r="N1824" i="6"/>
  <c r="N1825" i="6"/>
  <c r="N1826" i="6"/>
  <c r="N1827" i="6"/>
  <c r="N1828" i="6"/>
  <c r="N1829" i="6"/>
  <c r="N1830" i="6"/>
  <c r="N1831" i="6"/>
  <c r="N1832" i="6"/>
  <c r="N1833" i="6"/>
  <c r="N1834" i="6"/>
  <c r="N1835" i="6"/>
  <c r="N1836" i="6"/>
  <c r="N1837" i="6"/>
  <c r="N1838" i="6"/>
  <c r="N1839" i="6"/>
  <c r="N1840" i="6"/>
  <c r="N1841" i="6"/>
  <c r="N1842" i="6"/>
  <c r="N1843" i="6"/>
  <c r="N1844" i="6"/>
  <c r="N1845" i="6"/>
  <c r="N1846" i="6"/>
  <c r="N1847" i="6"/>
  <c r="N1848" i="6"/>
  <c r="N1849" i="6"/>
  <c r="N1850" i="6"/>
  <c r="N1851" i="6"/>
  <c r="N1852" i="6"/>
  <c r="N1853" i="6"/>
  <c r="N1854" i="6"/>
  <c r="N1855" i="6"/>
  <c r="N1856" i="6"/>
  <c r="N1857" i="6"/>
  <c r="N1858" i="6"/>
  <c r="N1859" i="6"/>
  <c r="N1860" i="6"/>
  <c r="N1861" i="6"/>
  <c r="N1862" i="6"/>
  <c r="N1863" i="6"/>
  <c r="N1864" i="6"/>
  <c r="N1865" i="6"/>
  <c r="N1866" i="6"/>
  <c r="N1867" i="6"/>
  <c r="N1868" i="6"/>
  <c r="N1869" i="6"/>
  <c r="N1870" i="6"/>
  <c r="N1871" i="6"/>
  <c r="N1872" i="6"/>
  <c r="N1873" i="6"/>
  <c r="N1874" i="6"/>
  <c r="N1875" i="6"/>
  <c r="N1876" i="6"/>
  <c r="N1877" i="6"/>
  <c r="N1878" i="6"/>
  <c r="N1879" i="6"/>
  <c r="N1880" i="6"/>
  <c r="N1881" i="6"/>
  <c r="N1882" i="6"/>
  <c r="N1883" i="6"/>
  <c r="N1884" i="6"/>
  <c r="N1885" i="6"/>
  <c r="N1886" i="6"/>
  <c r="N1887" i="6"/>
  <c r="N1888" i="6"/>
  <c r="N1889" i="6"/>
  <c r="N1890" i="6"/>
  <c r="N1891" i="6"/>
  <c r="N1892" i="6"/>
  <c r="N1893" i="6"/>
  <c r="N1894" i="6"/>
  <c r="N1895" i="6"/>
  <c r="N1896" i="6"/>
  <c r="N1897" i="6"/>
  <c r="N1898" i="6"/>
  <c r="N1899" i="6"/>
  <c r="N1900" i="6"/>
  <c r="N1901" i="6"/>
  <c r="N1902" i="6"/>
  <c r="N1903" i="6"/>
  <c r="N1904" i="6"/>
  <c r="N1905" i="6"/>
  <c r="N1906" i="6"/>
  <c r="N1907" i="6"/>
  <c r="N1908" i="6"/>
  <c r="N1909" i="6"/>
  <c r="N1910" i="6"/>
  <c r="N1911" i="6"/>
  <c r="N1912" i="6"/>
  <c r="N1913" i="6"/>
  <c r="N1914" i="6"/>
  <c r="N1915" i="6"/>
  <c r="N1916" i="6"/>
  <c r="N1917" i="6"/>
  <c r="N1918" i="6"/>
  <c r="N1919" i="6"/>
  <c r="N1920" i="6"/>
  <c r="N1921" i="6"/>
  <c r="N1922" i="6"/>
  <c r="N1923" i="6"/>
  <c r="N1924" i="6"/>
  <c r="N1925" i="6"/>
  <c r="N1926" i="6"/>
  <c r="N1927" i="6"/>
  <c r="N1928" i="6"/>
  <c r="N1929" i="6"/>
  <c r="N1930" i="6"/>
  <c r="N1931" i="6"/>
  <c r="N1932" i="6"/>
  <c r="N1933" i="6"/>
  <c r="N1934" i="6"/>
  <c r="N1935" i="6"/>
  <c r="N1936" i="6"/>
  <c r="N1937" i="6"/>
  <c r="N1938" i="6"/>
  <c r="N1939" i="6"/>
  <c r="N1940" i="6"/>
  <c r="N1941" i="6"/>
  <c r="N1942" i="6"/>
  <c r="N1943" i="6"/>
  <c r="N1944" i="6"/>
  <c r="N1945" i="6"/>
  <c r="N1946" i="6"/>
  <c r="N1947" i="6"/>
  <c r="N1948" i="6"/>
  <c r="N1949" i="6"/>
  <c r="N1950" i="6"/>
  <c r="N1951" i="6"/>
  <c r="N1952" i="6"/>
  <c r="N1953" i="6"/>
  <c r="N1954" i="6"/>
  <c r="N1955" i="6"/>
  <c r="N1956" i="6"/>
  <c r="N1957" i="6"/>
  <c r="N1958" i="6"/>
  <c r="N1959" i="6"/>
  <c r="N1960" i="6"/>
  <c r="N1961" i="6"/>
  <c r="N1962" i="6"/>
  <c r="N1963" i="6"/>
  <c r="N1964" i="6"/>
  <c r="N1965" i="6"/>
  <c r="N1966" i="6"/>
  <c r="N1967" i="6"/>
  <c r="N1968" i="6"/>
  <c r="N1969" i="6"/>
  <c r="N1970" i="6"/>
  <c r="N1971" i="6"/>
  <c r="N1972" i="6"/>
  <c r="N1973" i="6"/>
  <c r="N1974" i="6"/>
  <c r="N1975" i="6"/>
  <c r="N1976" i="6"/>
  <c r="N1977" i="6"/>
  <c r="N1978" i="6"/>
  <c r="N1979" i="6"/>
  <c r="N1980" i="6"/>
  <c r="N1981" i="6"/>
  <c r="N1982" i="6"/>
  <c r="N1983" i="6"/>
  <c r="N1984" i="6"/>
  <c r="N1985" i="6"/>
  <c r="N1986" i="6"/>
  <c r="N1987" i="6"/>
  <c r="N1988" i="6"/>
  <c r="N1989" i="6"/>
  <c r="N1990" i="6"/>
  <c r="N1991" i="6"/>
  <c r="N1992" i="6"/>
  <c r="N1993" i="6"/>
  <c r="N1994" i="6"/>
  <c r="N1995" i="6"/>
  <c r="N1996" i="6"/>
  <c r="N1997" i="6"/>
  <c r="N1998" i="6"/>
  <c r="N1999" i="6"/>
  <c r="N2000" i="6"/>
  <c r="N2001" i="6"/>
  <c r="N2002" i="6"/>
  <c r="N2003" i="6"/>
  <c r="N2004" i="6"/>
  <c r="N2005" i="6"/>
  <c r="N2006" i="6"/>
  <c r="N2007" i="6"/>
  <c r="N2008" i="6"/>
  <c r="N2009" i="6"/>
  <c r="N2010" i="6"/>
  <c r="N2011" i="6"/>
  <c r="N2012" i="6"/>
  <c r="N2013" i="6"/>
  <c r="N2014" i="6"/>
  <c r="N2015" i="6"/>
  <c r="N2016" i="6"/>
  <c r="N2017" i="6"/>
  <c r="N2018" i="6"/>
  <c r="N2019" i="6"/>
  <c r="N2020" i="6"/>
  <c r="N2021" i="6"/>
  <c r="N2022" i="6"/>
  <c r="N2023" i="6"/>
  <c r="N2024" i="6"/>
  <c r="N2025" i="6"/>
  <c r="N2026" i="6"/>
  <c r="N2027" i="6"/>
  <c r="N2028" i="6"/>
  <c r="N2029" i="6"/>
  <c r="N2030" i="6"/>
  <c r="N2031" i="6"/>
  <c r="N2032" i="6"/>
  <c r="N2033" i="6"/>
  <c r="N2034" i="6"/>
  <c r="N2035" i="6"/>
  <c r="N2036" i="6"/>
  <c r="N2037" i="6"/>
  <c r="N2038" i="6"/>
  <c r="N2039" i="6"/>
  <c r="N2040" i="6"/>
  <c r="N2041" i="6"/>
  <c r="N2042" i="6"/>
  <c r="N2043" i="6"/>
  <c r="N2044" i="6"/>
  <c r="N2045" i="6"/>
  <c r="N2046" i="6"/>
  <c r="N2047" i="6"/>
  <c r="N2048" i="6"/>
  <c r="N2049" i="6"/>
  <c r="N2050" i="6"/>
  <c r="N2051" i="6"/>
  <c r="N2052" i="6"/>
  <c r="N2053" i="6"/>
  <c r="N2054" i="6"/>
  <c r="N2055" i="6"/>
  <c r="N2056" i="6"/>
  <c r="N2057" i="6"/>
  <c r="N2058" i="6"/>
  <c r="N2059" i="6"/>
  <c r="N2060" i="6"/>
  <c r="N2061" i="6"/>
  <c r="N2062" i="6"/>
  <c r="N2063" i="6"/>
  <c r="N2064" i="6"/>
  <c r="N2065" i="6"/>
  <c r="N2066" i="6"/>
  <c r="N2067" i="6"/>
  <c r="N2068" i="6"/>
  <c r="N2069" i="6"/>
  <c r="N2070" i="6"/>
  <c r="N2071" i="6"/>
  <c r="N2072" i="6"/>
  <c r="N2073" i="6"/>
  <c r="N2074" i="6"/>
  <c r="N2075" i="6"/>
  <c r="N2076" i="6"/>
  <c r="N2077" i="6"/>
  <c r="N2078" i="6"/>
  <c r="N2079" i="6"/>
  <c r="N2080" i="6"/>
  <c r="N2081" i="6"/>
  <c r="N2082" i="6"/>
  <c r="N2083" i="6"/>
  <c r="N2084" i="6"/>
  <c r="N2085" i="6"/>
  <c r="N2086" i="6"/>
  <c r="N2087" i="6"/>
  <c r="N2088" i="6"/>
  <c r="N2089" i="6"/>
  <c r="N2090" i="6"/>
  <c r="N2091" i="6"/>
  <c r="N2092" i="6"/>
  <c r="N2093" i="6"/>
  <c r="N2094" i="6"/>
  <c r="N2095" i="6"/>
  <c r="N2096" i="6"/>
  <c r="N2097" i="6"/>
  <c r="N2098" i="6"/>
  <c r="N2099" i="6"/>
  <c r="N2100" i="6"/>
  <c r="N2101" i="6"/>
  <c r="N2102" i="6"/>
  <c r="N2103" i="6"/>
  <c r="N2104" i="6"/>
  <c r="N2105" i="6"/>
  <c r="N2106" i="6"/>
  <c r="N2107" i="6"/>
  <c r="N2108" i="6"/>
  <c r="N2109" i="6"/>
  <c r="N2110" i="6"/>
  <c r="N2111" i="6"/>
  <c r="N2112" i="6"/>
  <c r="N2113" i="6"/>
  <c r="N2114" i="6"/>
  <c r="N2115" i="6"/>
  <c r="N2116" i="6"/>
  <c r="N2117" i="6"/>
  <c r="N2118" i="6"/>
  <c r="N2119" i="6"/>
  <c r="N2120" i="6"/>
  <c r="N2121" i="6"/>
  <c r="N2122" i="6"/>
  <c r="N2123" i="6"/>
  <c r="N2124" i="6"/>
  <c r="N2125" i="6"/>
  <c r="N2126" i="6"/>
  <c r="N2127" i="6"/>
  <c r="N2128" i="6"/>
  <c r="N2129" i="6"/>
  <c r="N2130" i="6"/>
  <c r="N2131" i="6"/>
  <c r="N2132" i="6"/>
  <c r="N2133" i="6"/>
  <c r="N2134" i="6"/>
  <c r="N2135" i="6"/>
  <c r="N2136" i="6"/>
  <c r="N2137" i="6"/>
  <c r="N2138" i="6"/>
  <c r="N2139" i="6"/>
  <c r="N2140" i="6"/>
  <c r="N2141" i="6"/>
  <c r="N2142" i="6"/>
  <c r="N2143" i="6"/>
  <c r="N2144" i="6"/>
  <c r="N2145" i="6"/>
  <c r="N2146" i="6"/>
  <c r="N2147" i="6"/>
  <c r="N2148" i="6"/>
  <c r="N2149" i="6"/>
  <c r="N2150" i="6"/>
  <c r="N2151" i="6"/>
  <c r="N2152" i="6"/>
  <c r="N2153" i="6"/>
  <c r="N2154" i="6"/>
  <c r="N2155" i="6"/>
  <c r="N2156" i="6"/>
  <c r="N2157" i="6"/>
  <c r="N2158" i="6"/>
  <c r="N2159" i="6"/>
  <c r="N2160" i="6"/>
  <c r="N2161" i="6"/>
  <c r="N2162" i="6"/>
  <c r="N2163" i="6"/>
  <c r="N2164" i="6"/>
  <c r="N2165" i="6"/>
  <c r="N2166" i="6"/>
  <c r="N2167" i="6"/>
  <c r="N2168" i="6"/>
  <c r="N2169" i="6"/>
  <c r="N2170" i="6"/>
  <c r="N2171" i="6"/>
  <c r="N2172" i="6"/>
  <c r="N2173" i="6"/>
  <c r="N2174" i="6"/>
  <c r="N2175" i="6"/>
  <c r="N2176" i="6"/>
  <c r="N2177" i="6"/>
  <c r="N2178" i="6"/>
  <c r="N2179" i="6"/>
  <c r="N2180" i="6"/>
  <c r="N2181" i="6"/>
  <c r="N2182" i="6"/>
  <c r="N2183" i="6"/>
  <c r="N2184" i="6"/>
  <c r="N2185" i="6"/>
  <c r="N2186" i="6"/>
  <c r="N2187" i="6"/>
  <c r="N2188" i="6"/>
  <c r="N2189" i="6"/>
  <c r="N2190" i="6"/>
  <c r="N2191" i="6"/>
  <c r="N2192" i="6"/>
  <c r="N2193" i="6"/>
  <c r="N2194" i="6"/>
  <c r="N2195" i="6"/>
  <c r="N2196" i="6"/>
  <c r="N2197" i="6"/>
  <c r="N2198" i="6"/>
  <c r="N2199" i="6"/>
  <c r="N2200" i="6"/>
  <c r="N2201" i="6"/>
  <c r="N2202" i="6"/>
  <c r="N2203" i="6"/>
  <c r="N2204" i="6"/>
  <c r="N2205" i="6"/>
  <c r="N2206" i="6"/>
  <c r="N2207" i="6"/>
  <c r="N2208" i="6"/>
  <c r="N2209" i="6"/>
  <c r="N2210" i="6"/>
  <c r="N2211" i="6"/>
  <c r="N2212" i="6"/>
  <c r="N2213" i="6"/>
  <c r="N2214" i="6"/>
  <c r="N2215" i="6"/>
  <c r="N2216" i="6"/>
  <c r="N2217" i="6"/>
  <c r="N2218" i="6"/>
  <c r="N2219" i="6"/>
  <c r="N2220" i="6"/>
  <c r="N2221" i="6"/>
  <c r="N2222" i="6"/>
  <c r="N2223" i="6"/>
  <c r="N2224" i="6"/>
  <c r="N2225" i="6"/>
  <c r="N2226" i="6"/>
  <c r="N2227" i="6"/>
  <c r="N2228" i="6"/>
  <c r="N2229" i="6"/>
  <c r="N2230" i="6"/>
  <c r="N2231" i="6"/>
  <c r="N2232" i="6"/>
  <c r="N2233" i="6"/>
  <c r="N2234" i="6"/>
  <c r="N2235" i="6"/>
  <c r="N2236" i="6"/>
  <c r="N2237" i="6"/>
  <c r="N2238" i="6"/>
  <c r="N2239" i="6"/>
  <c r="N2240" i="6"/>
  <c r="N2241" i="6"/>
  <c r="N2242" i="6"/>
  <c r="N2243" i="6"/>
  <c r="N2244" i="6"/>
  <c r="N2245" i="6"/>
  <c r="N2246" i="6"/>
  <c r="N2247" i="6"/>
  <c r="N2248" i="6"/>
  <c r="N2249" i="6"/>
  <c r="N2250" i="6"/>
  <c r="N2251" i="6"/>
  <c r="N2252" i="6"/>
  <c r="N2253" i="6"/>
  <c r="N2254" i="6"/>
  <c r="N2255" i="6"/>
  <c r="N2256" i="6"/>
  <c r="N2257" i="6"/>
  <c r="N2258" i="6"/>
  <c r="N2259" i="6"/>
  <c r="N2260" i="6"/>
  <c r="N2261" i="6"/>
  <c r="N2262" i="6"/>
  <c r="N2263" i="6"/>
  <c r="N2264" i="6"/>
  <c r="N2265" i="6"/>
  <c r="N2266" i="6"/>
  <c r="N2267" i="6"/>
  <c r="N2268" i="6"/>
  <c r="N2269" i="6"/>
  <c r="N2270" i="6"/>
  <c r="N2271" i="6"/>
  <c r="N2272" i="6"/>
  <c r="N2273" i="6"/>
  <c r="N2274" i="6"/>
  <c r="N2275" i="6"/>
  <c r="N2276" i="6"/>
  <c r="N2277" i="6"/>
  <c r="N2278" i="6"/>
  <c r="N2279" i="6"/>
  <c r="N2280" i="6"/>
  <c r="N2281" i="6"/>
  <c r="N2282" i="6"/>
  <c r="N2283" i="6"/>
  <c r="N2284" i="6"/>
  <c r="N2285" i="6"/>
  <c r="N2286" i="6"/>
  <c r="N2287" i="6"/>
  <c r="N2288" i="6"/>
  <c r="N2289" i="6"/>
  <c r="N2290" i="6"/>
  <c r="N2291" i="6"/>
  <c r="N2292" i="6"/>
  <c r="N2293" i="6"/>
  <c r="N2294" i="6"/>
  <c r="N2295" i="6"/>
  <c r="N2296" i="6"/>
  <c r="N2297" i="6"/>
  <c r="N2298" i="6"/>
  <c r="N2299" i="6"/>
  <c r="N2300" i="6"/>
  <c r="N2301" i="6"/>
  <c r="N2302" i="6"/>
  <c r="N2303" i="6"/>
  <c r="N2304" i="6"/>
  <c r="N2305" i="6"/>
  <c r="N2306" i="6"/>
  <c r="N2307" i="6"/>
  <c r="N2308" i="6"/>
  <c r="N2309" i="6"/>
  <c r="N2310" i="6"/>
  <c r="N2311" i="6"/>
  <c r="N2312" i="6"/>
  <c r="N2313" i="6"/>
  <c r="N2314" i="6"/>
  <c r="N2315" i="6"/>
  <c r="N2316" i="6"/>
  <c r="N2317" i="6"/>
  <c r="N2318" i="6"/>
  <c r="N2319" i="6"/>
  <c r="N2320" i="6"/>
  <c r="N2321" i="6"/>
  <c r="N2322" i="6"/>
  <c r="N2323" i="6"/>
  <c r="N2324" i="6"/>
  <c r="N2325" i="6"/>
  <c r="N2326" i="6"/>
  <c r="N2327" i="6"/>
  <c r="N2328" i="6"/>
  <c r="N2329" i="6"/>
  <c r="N2330" i="6"/>
  <c r="N2331" i="6"/>
  <c r="N2332" i="6"/>
  <c r="N2333" i="6"/>
  <c r="N2334" i="6"/>
  <c r="N2335" i="6"/>
  <c r="N2336" i="6"/>
  <c r="N2337" i="6"/>
  <c r="N2338" i="6"/>
  <c r="N2339" i="6"/>
  <c r="N2340" i="6"/>
  <c r="N2341" i="6"/>
  <c r="N2342" i="6"/>
  <c r="N2343" i="6"/>
  <c r="N2344" i="6"/>
  <c r="N2345" i="6"/>
  <c r="N2346" i="6"/>
  <c r="N2347" i="6"/>
  <c r="N2348" i="6"/>
  <c r="N2349" i="6"/>
  <c r="N2350" i="6"/>
  <c r="N2351" i="6"/>
  <c r="N2352" i="6"/>
  <c r="N2353" i="6"/>
  <c r="N2354" i="6"/>
  <c r="N2355" i="6"/>
  <c r="N2356" i="6"/>
  <c r="N2357" i="6"/>
  <c r="N2358" i="6"/>
  <c r="N2359" i="6"/>
  <c r="N2360" i="6"/>
  <c r="N2361" i="6"/>
  <c r="N2362" i="6"/>
  <c r="N2363" i="6"/>
  <c r="N2364" i="6"/>
  <c r="N2365" i="6"/>
  <c r="N2366" i="6"/>
  <c r="N2367" i="6"/>
  <c r="N2368" i="6"/>
  <c r="N2369" i="6"/>
  <c r="N2370" i="6"/>
  <c r="N2371" i="6"/>
  <c r="N2372" i="6"/>
  <c r="N2373" i="6"/>
  <c r="N2374" i="6"/>
  <c r="N2375" i="6"/>
  <c r="N2376" i="6"/>
  <c r="N2377" i="6"/>
  <c r="N2378" i="6"/>
  <c r="N2379" i="6"/>
  <c r="N2380" i="6"/>
  <c r="N2381" i="6"/>
  <c r="N2382" i="6"/>
  <c r="N2383" i="6"/>
  <c r="N2384" i="6"/>
  <c r="N2385" i="6"/>
  <c r="N2386" i="6"/>
  <c r="N2387" i="6"/>
  <c r="N2388" i="6"/>
  <c r="N2389" i="6"/>
  <c r="N2390" i="6"/>
  <c r="N2391" i="6"/>
  <c r="N2392" i="6"/>
  <c r="N2393" i="6"/>
  <c r="N2394" i="6"/>
  <c r="N2395" i="6"/>
  <c r="N2396" i="6"/>
  <c r="N2397" i="6"/>
  <c r="N2398" i="6"/>
  <c r="N2399" i="6"/>
  <c r="N2400" i="6"/>
  <c r="N2401" i="6"/>
  <c r="N2402" i="6"/>
  <c r="N2403" i="6"/>
  <c r="N2404" i="6"/>
  <c r="N2405" i="6"/>
  <c r="N2406" i="6"/>
  <c r="N2407" i="6"/>
  <c r="N2408" i="6"/>
  <c r="N2409" i="6"/>
  <c r="N2410" i="6"/>
  <c r="N2411" i="6"/>
  <c r="N2412" i="6"/>
  <c r="N2413" i="6"/>
  <c r="N2414" i="6"/>
  <c r="N2415" i="6"/>
  <c r="N2416" i="6"/>
  <c r="N2417" i="6"/>
  <c r="N2418" i="6"/>
  <c r="N2419" i="6"/>
  <c r="N2420" i="6"/>
  <c r="N2421" i="6"/>
  <c r="N2422" i="6"/>
  <c r="N2423" i="6"/>
  <c r="N2424" i="6"/>
  <c r="N2425" i="6"/>
  <c r="N2426" i="6"/>
  <c r="N2427" i="6"/>
  <c r="N2428" i="6"/>
  <c r="N2429" i="6"/>
  <c r="N2430" i="6"/>
  <c r="N2431" i="6"/>
  <c r="N2432" i="6"/>
  <c r="N2433" i="6"/>
  <c r="N2434" i="6"/>
  <c r="N2435" i="6"/>
  <c r="N2436" i="6"/>
  <c r="N2437" i="6"/>
  <c r="N2438" i="6"/>
  <c r="N2439" i="6"/>
  <c r="N2440" i="6"/>
  <c r="N2441" i="6"/>
  <c r="N2442" i="6"/>
  <c r="N2443" i="6"/>
  <c r="N2444" i="6"/>
  <c r="N2445" i="6"/>
  <c r="N2446" i="6"/>
  <c r="N2447" i="6"/>
  <c r="N2448" i="6"/>
  <c r="N2449" i="6"/>
  <c r="N2450" i="6"/>
  <c r="N2451" i="6"/>
  <c r="N2452" i="6"/>
  <c r="N2453" i="6"/>
  <c r="N2454" i="6"/>
  <c r="N2455" i="6"/>
  <c r="N2456" i="6"/>
  <c r="N2457" i="6"/>
  <c r="N2458" i="6"/>
  <c r="N2459" i="6"/>
  <c r="N2460" i="6"/>
  <c r="N2461" i="6"/>
  <c r="N2462" i="6"/>
  <c r="N2463" i="6"/>
  <c r="N2464" i="6"/>
  <c r="N2465" i="6"/>
  <c r="N2466" i="6"/>
  <c r="N2467" i="6"/>
  <c r="N2468" i="6"/>
  <c r="N2469" i="6"/>
  <c r="N2470" i="6"/>
  <c r="N2471" i="6"/>
  <c r="N2472" i="6"/>
  <c r="N2473" i="6"/>
  <c r="N2474" i="6"/>
  <c r="N2475" i="6"/>
  <c r="N2476" i="6"/>
  <c r="N2477" i="6"/>
  <c r="N2478" i="6"/>
  <c r="N2479" i="6"/>
  <c r="N2480" i="6"/>
  <c r="N2481" i="6"/>
  <c r="N2482" i="6"/>
  <c r="N2483" i="6"/>
  <c r="N2484" i="6"/>
  <c r="N2485" i="6"/>
  <c r="N2486" i="6"/>
  <c r="N2487" i="6"/>
  <c r="N2488" i="6"/>
  <c r="N2489" i="6"/>
  <c r="N2490" i="6"/>
  <c r="N2491" i="6"/>
  <c r="N2492" i="6"/>
  <c r="N2493" i="6"/>
  <c r="N2494" i="6"/>
  <c r="N2495" i="6"/>
  <c r="N2496" i="6"/>
  <c r="N2497" i="6"/>
  <c r="N2498" i="6"/>
  <c r="N2499" i="6"/>
  <c r="N2500" i="6"/>
  <c r="N2501" i="6"/>
  <c r="N2502" i="6"/>
  <c r="N2503" i="6"/>
  <c r="N2504" i="6"/>
  <c r="N2505" i="6"/>
  <c r="N2506" i="6"/>
  <c r="N2507" i="6"/>
  <c r="N2508" i="6"/>
  <c r="N2509" i="6"/>
  <c r="N2510" i="6"/>
  <c r="N2511" i="6"/>
  <c r="N2512" i="6"/>
  <c r="N2513" i="6"/>
  <c r="N2514" i="6"/>
  <c r="N2515" i="6"/>
  <c r="N2516" i="6"/>
  <c r="N2517" i="6"/>
  <c r="N2518" i="6"/>
  <c r="N2519" i="6"/>
  <c r="N2520" i="6"/>
  <c r="N2521" i="6"/>
  <c r="N2522" i="6"/>
  <c r="N2523" i="6"/>
  <c r="N2524" i="6"/>
  <c r="N2525" i="6"/>
  <c r="N2526" i="6"/>
  <c r="N2527" i="6"/>
  <c r="N2528" i="6"/>
  <c r="N2529" i="6"/>
  <c r="N2530" i="6"/>
  <c r="N2531" i="6"/>
  <c r="N2532" i="6"/>
  <c r="N2533" i="6"/>
  <c r="N2534" i="6"/>
  <c r="N2535" i="6"/>
  <c r="N2536" i="6"/>
  <c r="N2537" i="6"/>
  <c r="N2538" i="6"/>
  <c r="N2539" i="6"/>
  <c r="N2540" i="6"/>
  <c r="N2541" i="6"/>
  <c r="N2542" i="6"/>
  <c r="N2543" i="6"/>
  <c r="N2544" i="6"/>
  <c r="N2545" i="6"/>
  <c r="N2546" i="6"/>
  <c r="N2547" i="6"/>
  <c r="N2548" i="6"/>
  <c r="N2549" i="6"/>
  <c r="N2550" i="6"/>
  <c r="N2551" i="6"/>
  <c r="N2552" i="6"/>
  <c r="N2553" i="6"/>
  <c r="N2554" i="6"/>
  <c r="N2555" i="6"/>
  <c r="N2556" i="6"/>
  <c r="N2557" i="6"/>
  <c r="N2558" i="6"/>
  <c r="N2559" i="6"/>
  <c r="N2560" i="6"/>
  <c r="N2561" i="6"/>
  <c r="N2562" i="6"/>
  <c r="N2563" i="6"/>
  <c r="N2564" i="6"/>
  <c r="N2565" i="6"/>
  <c r="N2566" i="6"/>
  <c r="N2567" i="6"/>
  <c r="N2568" i="6"/>
  <c r="N2569" i="6"/>
  <c r="N2570" i="6"/>
  <c r="N2571" i="6"/>
  <c r="N2572" i="6"/>
  <c r="N2573" i="6"/>
  <c r="N2574" i="6"/>
  <c r="N2575" i="6"/>
  <c r="N2576" i="6"/>
  <c r="N2577" i="6"/>
  <c r="N2578" i="6"/>
  <c r="N2579" i="6"/>
  <c r="N2580" i="6"/>
  <c r="N2581" i="6"/>
  <c r="N2582" i="6"/>
  <c r="N2583" i="6"/>
  <c r="N2584" i="6"/>
  <c r="N2585" i="6"/>
  <c r="N2586" i="6"/>
  <c r="N2587" i="6"/>
  <c r="N2588" i="6"/>
  <c r="N2589" i="6"/>
  <c r="N2590" i="6"/>
  <c r="N2591" i="6"/>
  <c r="N2592" i="6"/>
  <c r="N2593" i="6"/>
  <c r="N2594" i="6"/>
  <c r="N2595" i="6"/>
  <c r="N2596" i="6"/>
  <c r="N2597" i="6"/>
  <c r="N2598" i="6"/>
  <c r="N2599" i="6"/>
  <c r="N2600" i="6"/>
  <c r="N2601" i="6"/>
  <c r="N2602" i="6"/>
  <c r="N2603" i="6"/>
  <c r="N2604" i="6"/>
  <c r="N2605" i="6"/>
  <c r="N2606" i="6"/>
  <c r="N2607" i="6"/>
  <c r="N2608" i="6"/>
  <c r="N2609" i="6"/>
  <c r="N2610" i="6"/>
  <c r="N2611" i="6"/>
  <c r="N2612" i="6"/>
  <c r="N2613" i="6"/>
  <c r="N2614" i="6"/>
  <c r="N2615" i="6"/>
  <c r="N2616" i="6"/>
  <c r="N2617" i="6"/>
  <c r="N2618" i="6"/>
  <c r="N2619" i="6"/>
  <c r="N2620" i="6"/>
  <c r="N2621" i="6"/>
  <c r="N2622" i="6"/>
  <c r="N2623" i="6"/>
  <c r="N2624" i="6"/>
  <c r="N2625" i="6"/>
  <c r="N2626" i="6"/>
  <c r="N2627" i="6"/>
  <c r="N2628" i="6"/>
  <c r="N2629" i="6"/>
  <c r="N2630" i="6"/>
  <c r="N2631" i="6"/>
  <c r="N2632" i="6"/>
  <c r="N2633" i="6"/>
  <c r="N2634" i="6"/>
  <c r="N2635" i="6"/>
  <c r="N2636" i="6"/>
  <c r="N2637" i="6"/>
  <c r="N2638" i="6"/>
  <c r="N2639" i="6"/>
  <c r="N2640" i="6"/>
  <c r="N2641" i="6"/>
  <c r="N2642" i="6"/>
  <c r="N2643" i="6"/>
  <c r="N2644" i="6"/>
  <c r="N2645" i="6"/>
  <c r="N2646" i="6"/>
  <c r="N2647" i="6"/>
  <c r="N2648" i="6"/>
  <c r="N2649" i="6"/>
  <c r="N2650" i="6"/>
  <c r="N2651" i="6"/>
  <c r="N2652" i="6"/>
  <c r="N2653" i="6"/>
  <c r="N2654" i="6"/>
  <c r="N2655" i="6"/>
  <c r="N2656" i="6"/>
  <c r="N2657" i="6"/>
  <c r="N2658" i="6"/>
  <c r="N2659" i="6"/>
  <c r="N2660" i="6"/>
  <c r="N2661" i="6"/>
  <c r="N2662" i="6"/>
  <c r="N2663" i="6"/>
  <c r="N2664" i="6"/>
  <c r="N2665" i="6"/>
  <c r="N2666" i="6"/>
  <c r="N2667" i="6"/>
  <c r="N2668" i="6"/>
  <c r="N2669" i="6"/>
  <c r="N2670" i="6"/>
  <c r="N2671" i="6"/>
  <c r="N2672" i="6"/>
  <c r="N2673" i="6"/>
  <c r="N2674" i="6"/>
  <c r="N2675" i="6"/>
  <c r="N2676" i="6"/>
  <c r="N2677" i="6"/>
  <c r="N2678" i="6"/>
  <c r="N2679" i="6"/>
  <c r="N2680" i="6"/>
  <c r="N2681" i="6"/>
  <c r="N2682" i="6"/>
  <c r="N2683" i="6"/>
  <c r="N2684" i="6"/>
  <c r="N2685" i="6"/>
  <c r="N2686" i="6"/>
  <c r="N2687" i="6"/>
  <c r="N2688" i="6"/>
  <c r="N2689" i="6"/>
  <c r="N2690" i="6"/>
  <c r="N2691" i="6"/>
  <c r="N2692" i="6"/>
  <c r="N2693" i="6"/>
  <c r="N2694" i="6"/>
  <c r="N2695" i="6"/>
  <c r="N2696" i="6"/>
  <c r="N2697" i="6"/>
  <c r="N2698" i="6"/>
  <c r="N2699" i="6"/>
  <c r="N2700" i="6"/>
  <c r="N2701" i="6"/>
  <c r="N2702" i="6"/>
  <c r="N2703" i="6"/>
  <c r="N2704" i="6"/>
  <c r="N2705" i="6"/>
  <c r="N2706" i="6"/>
  <c r="N2707" i="6"/>
  <c r="N2708" i="6"/>
  <c r="N2709" i="6"/>
  <c r="N2710" i="6"/>
  <c r="N2711" i="6"/>
  <c r="N2712" i="6"/>
  <c r="N2713" i="6"/>
  <c r="N2714" i="6"/>
  <c r="N2715" i="6"/>
  <c r="N2716" i="6"/>
  <c r="N2717" i="6"/>
  <c r="N2718" i="6"/>
  <c r="N2719" i="6"/>
  <c r="N2720" i="6"/>
  <c r="N2721" i="6"/>
  <c r="N2722" i="6"/>
  <c r="N2723" i="6"/>
  <c r="N2724" i="6"/>
  <c r="N2725" i="6"/>
  <c r="N2726" i="6"/>
  <c r="N2727" i="6"/>
  <c r="N2728" i="6"/>
  <c r="N2729" i="6"/>
  <c r="N2730" i="6"/>
  <c r="N2731" i="6"/>
  <c r="N2732" i="6"/>
  <c r="N2733" i="6"/>
  <c r="N2734" i="6"/>
  <c r="N2735" i="6"/>
  <c r="N2736" i="6"/>
  <c r="N2737" i="6"/>
  <c r="N2738" i="6"/>
  <c r="N2739" i="6"/>
  <c r="N2740" i="6"/>
  <c r="N2741" i="6"/>
  <c r="N2742" i="6"/>
  <c r="N2743" i="6"/>
  <c r="N2744" i="6"/>
  <c r="N2745" i="6"/>
  <c r="N2746" i="6"/>
  <c r="N2747" i="6"/>
  <c r="N2748" i="6"/>
  <c r="N2749" i="6"/>
  <c r="N2750" i="6"/>
  <c r="N2751" i="6"/>
  <c r="N2752" i="6"/>
  <c r="N2753" i="6"/>
  <c r="N2754" i="6"/>
  <c r="N2755" i="6"/>
  <c r="N2756" i="6"/>
  <c r="N2757" i="6"/>
  <c r="N2758" i="6"/>
  <c r="N2759" i="6"/>
  <c r="N2760" i="6"/>
  <c r="N2761" i="6"/>
  <c r="N2762" i="6"/>
  <c r="N2763" i="6"/>
  <c r="N2764" i="6"/>
  <c r="N2765" i="6"/>
  <c r="N2766" i="6"/>
  <c r="N2767" i="6"/>
  <c r="N2768" i="6"/>
  <c r="N2769" i="6"/>
  <c r="N2770" i="6"/>
  <c r="N2771" i="6"/>
  <c r="N2772" i="6"/>
  <c r="N2773" i="6"/>
  <c r="N2774" i="6"/>
  <c r="N2775" i="6"/>
  <c r="N2776" i="6"/>
  <c r="N2777" i="6"/>
  <c r="N2778" i="6"/>
  <c r="N2779" i="6"/>
  <c r="N2780" i="6"/>
  <c r="N2781" i="6"/>
  <c r="N2782" i="6"/>
  <c r="N2783" i="6"/>
  <c r="N2784" i="6"/>
  <c r="N2785" i="6"/>
  <c r="N2786" i="6"/>
  <c r="N2787" i="6"/>
  <c r="N2788" i="6"/>
  <c r="N2789" i="6"/>
  <c r="N2790" i="6"/>
  <c r="N2791" i="6"/>
  <c r="N2792" i="6"/>
  <c r="N2793" i="6"/>
  <c r="N2794" i="6"/>
  <c r="N2795" i="6"/>
  <c r="N2796" i="6"/>
  <c r="N2797" i="6"/>
  <c r="N2798" i="6"/>
  <c r="N2799" i="6"/>
  <c r="N2800" i="6"/>
  <c r="N2801" i="6"/>
  <c r="N2802" i="6"/>
  <c r="N2803" i="6"/>
  <c r="N2804" i="6"/>
  <c r="N2805" i="6"/>
  <c r="N2806" i="6"/>
  <c r="N2807" i="6"/>
  <c r="N2808" i="6"/>
  <c r="N2809" i="6"/>
  <c r="N2810" i="6"/>
  <c r="N2811" i="6"/>
  <c r="N2812" i="6"/>
  <c r="N2813" i="6"/>
  <c r="N2814" i="6"/>
  <c r="N2815" i="6"/>
  <c r="N2816" i="6"/>
  <c r="N2817" i="6"/>
  <c r="N2818" i="6"/>
  <c r="N2819" i="6"/>
  <c r="N2820" i="6"/>
  <c r="N2821" i="6"/>
  <c r="N2822" i="6"/>
  <c r="N2823" i="6"/>
  <c r="N2824" i="6"/>
  <c r="N2825" i="6"/>
  <c r="N2826" i="6"/>
  <c r="N2827" i="6"/>
  <c r="N2828" i="6"/>
  <c r="N2829" i="6"/>
  <c r="N2830" i="6"/>
  <c r="N2831" i="6"/>
  <c r="N2832" i="6"/>
  <c r="N2833" i="6"/>
  <c r="N2834" i="6"/>
  <c r="N2835" i="6"/>
  <c r="N2836" i="6"/>
  <c r="N2837" i="6"/>
  <c r="N2838" i="6"/>
  <c r="N2839" i="6"/>
  <c r="N2840" i="6"/>
  <c r="N2841" i="6"/>
  <c r="N2842" i="6"/>
  <c r="N2843" i="6"/>
  <c r="N2844" i="6"/>
  <c r="N2845" i="6"/>
  <c r="N2846" i="6"/>
  <c r="N2847" i="6"/>
  <c r="N2848" i="6"/>
  <c r="N2849" i="6"/>
  <c r="N2850" i="6"/>
  <c r="N2851" i="6"/>
  <c r="N2852" i="6"/>
  <c r="N2853" i="6"/>
  <c r="N2854" i="6"/>
  <c r="N2855" i="6"/>
  <c r="N2856" i="6"/>
  <c r="N2857" i="6"/>
  <c r="N2858" i="6"/>
  <c r="N2859" i="6"/>
  <c r="N2860" i="6"/>
  <c r="N2861" i="6"/>
  <c r="N2862" i="6"/>
  <c r="N2863" i="6"/>
  <c r="N2864" i="6"/>
  <c r="N2865" i="6"/>
  <c r="N2866" i="6"/>
  <c r="N2867" i="6"/>
  <c r="N2868" i="6"/>
  <c r="N2869" i="6"/>
  <c r="N2870" i="6"/>
  <c r="N2871" i="6"/>
  <c r="N2872" i="6"/>
  <c r="N2873" i="6"/>
  <c r="N2874" i="6"/>
  <c r="N2875" i="6"/>
  <c r="N2876" i="6"/>
  <c r="N2877" i="6"/>
  <c r="N2878" i="6"/>
  <c r="N2879" i="6"/>
  <c r="N2880" i="6"/>
  <c r="N2881" i="6"/>
  <c r="N2882" i="6"/>
  <c r="N2883" i="6"/>
  <c r="N2884" i="6"/>
  <c r="N2885" i="6"/>
  <c r="N2886" i="6"/>
  <c r="N2887" i="6"/>
  <c r="N2888" i="6"/>
  <c r="N2889" i="6"/>
  <c r="N2890" i="6"/>
  <c r="N2891" i="6"/>
  <c r="N2892" i="6"/>
  <c r="N2893" i="6"/>
  <c r="N2894" i="6"/>
  <c r="N2895" i="6"/>
  <c r="N2896" i="6"/>
  <c r="N2897" i="6"/>
  <c r="N2898" i="6"/>
  <c r="N2899" i="6"/>
  <c r="N2900" i="6"/>
  <c r="N2901" i="6"/>
  <c r="N2902" i="6"/>
  <c r="N2903" i="6"/>
  <c r="N2904" i="6"/>
  <c r="N2905" i="6"/>
  <c r="N2906" i="6"/>
  <c r="N2907" i="6"/>
  <c r="N2908" i="6"/>
  <c r="N2909" i="6"/>
  <c r="N2910" i="6"/>
  <c r="N2911" i="6"/>
  <c r="N2912" i="6"/>
  <c r="N2913" i="6"/>
  <c r="N2914" i="6"/>
  <c r="N2915" i="6"/>
  <c r="N2916" i="6"/>
  <c r="N2917" i="6"/>
  <c r="N2918" i="6"/>
  <c r="N2919" i="6"/>
  <c r="N2920" i="6"/>
  <c r="N2921" i="6"/>
  <c r="N2922" i="6"/>
  <c r="N2923" i="6"/>
  <c r="N2924" i="6"/>
  <c r="N2925" i="6"/>
  <c r="N2926" i="6"/>
  <c r="N2927" i="6"/>
  <c r="N2928" i="6"/>
  <c r="N2929" i="6"/>
  <c r="N2930" i="6"/>
  <c r="N2931" i="6"/>
  <c r="N2932" i="6"/>
  <c r="N2933" i="6"/>
  <c r="N2934" i="6"/>
  <c r="N2935" i="6"/>
  <c r="N2936" i="6"/>
  <c r="N2937" i="6"/>
  <c r="N2938" i="6"/>
  <c r="N2939" i="6"/>
  <c r="N2940" i="6"/>
  <c r="N2941" i="6"/>
  <c r="N2942" i="6"/>
  <c r="N2943" i="6"/>
  <c r="N2944" i="6"/>
  <c r="N2945" i="6"/>
  <c r="N2946" i="6"/>
  <c r="N2947" i="6"/>
  <c r="N2948" i="6"/>
  <c r="N2949" i="6"/>
  <c r="N2950" i="6"/>
  <c r="N2951" i="6"/>
  <c r="N2952" i="6"/>
  <c r="N2953" i="6"/>
  <c r="N2954" i="6"/>
  <c r="N2955" i="6"/>
  <c r="N2956" i="6"/>
  <c r="N2957" i="6"/>
  <c r="N2958" i="6"/>
  <c r="N2959" i="6"/>
  <c r="N2960" i="6"/>
  <c r="N2961" i="6"/>
  <c r="N2962" i="6"/>
  <c r="N2963" i="6"/>
  <c r="N2964" i="6"/>
  <c r="N2965" i="6"/>
  <c r="N2966" i="6"/>
  <c r="N2967" i="6"/>
  <c r="N2968" i="6"/>
  <c r="N2969" i="6"/>
  <c r="N2970" i="6"/>
  <c r="N2971" i="6"/>
  <c r="N2972" i="6"/>
  <c r="N2973" i="6"/>
  <c r="N2974" i="6"/>
  <c r="N2975" i="6"/>
  <c r="N2976" i="6"/>
  <c r="N2977" i="6"/>
  <c r="N2978" i="6"/>
  <c r="N2979" i="6"/>
  <c r="N2980" i="6"/>
  <c r="N2981" i="6"/>
  <c r="N2982" i="6"/>
  <c r="N2983" i="6"/>
  <c r="N2984" i="6"/>
  <c r="N2985" i="6"/>
  <c r="N2986" i="6"/>
  <c r="N2987" i="6"/>
  <c r="N2988" i="6"/>
  <c r="N2989" i="6"/>
  <c r="N2990" i="6"/>
  <c r="N2991" i="6"/>
  <c r="N2992" i="6"/>
  <c r="N2993" i="6"/>
  <c r="N2994" i="6"/>
  <c r="N2995" i="6"/>
  <c r="N2996" i="6"/>
  <c r="N2997" i="6"/>
  <c r="N2998" i="6"/>
  <c r="N2999" i="6"/>
  <c r="N3000" i="6"/>
  <c r="N3001" i="6"/>
  <c r="N3002" i="6"/>
  <c r="N3003" i="6"/>
  <c r="N3004" i="6"/>
  <c r="N3005" i="6"/>
  <c r="N3006" i="6"/>
  <c r="N3007" i="6"/>
  <c r="N3008" i="6"/>
  <c r="N3009" i="6"/>
  <c r="N3010" i="6"/>
  <c r="N3011" i="6"/>
  <c r="N3012" i="6"/>
  <c r="N3013" i="6"/>
  <c r="N3014" i="6"/>
  <c r="N3015" i="6"/>
  <c r="N3016" i="6"/>
  <c r="N3017" i="6"/>
  <c r="N3018" i="6"/>
  <c r="N3019" i="6"/>
  <c r="N3020" i="6"/>
  <c r="N3021" i="6"/>
  <c r="N3022" i="6"/>
  <c r="N3023" i="6"/>
  <c r="N3024" i="6"/>
  <c r="N3025" i="6"/>
  <c r="N3026" i="6"/>
  <c r="N3027" i="6"/>
  <c r="N3028" i="6"/>
  <c r="N3029" i="6"/>
  <c r="N3030" i="6"/>
  <c r="N3031" i="6"/>
  <c r="N3032" i="6"/>
  <c r="N3033" i="6"/>
  <c r="N3034" i="6"/>
  <c r="N3035" i="6"/>
  <c r="N3036" i="6"/>
  <c r="N3037" i="6"/>
  <c r="N3038" i="6"/>
  <c r="N3039" i="6"/>
  <c r="N3040" i="6"/>
  <c r="N3041" i="6"/>
  <c r="N3042" i="6"/>
  <c r="N3043" i="6"/>
  <c r="N3044" i="6"/>
  <c r="N3045" i="6"/>
  <c r="N3046" i="6"/>
  <c r="N3047" i="6"/>
  <c r="N3048" i="6"/>
  <c r="N3049" i="6"/>
  <c r="N3050" i="6"/>
  <c r="N3051" i="6"/>
  <c r="N3052" i="6"/>
  <c r="N3053" i="6"/>
  <c r="N3054" i="6"/>
  <c r="N3055" i="6"/>
  <c r="N3056" i="6"/>
  <c r="N3057" i="6"/>
  <c r="N3058" i="6"/>
  <c r="N3059" i="6"/>
  <c r="N3060" i="6"/>
  <c r="N3061" i="6"/>
  <c r="N3062" i="6"/>
  <c r="N3063" i="6"/>
  <c r="N3064" i="6"/>
  <c r="N3065" i="6"/>
  <c r="N3066" i="6"/>
  <c r="N3067" i="6"/>
  <c r="N3068" i="6"/>
  <c r="N3069" i="6"/>
  <c r="N3070" i="6"/>
  <c r="N3071" i="6"/>
  <c r="N3072" i="6"/>
  <c r="N3073" i="6"/>
  <c r="N3074" i="6"/>
  <c r="N3075" i="6"/>
  <c r="N3076" i="6"/>
  <c r="N3077" i="6"/>
  <c r="N3078" i="6"/>
  <c r="N3079" i="6"/>
  <c r="N3080" i="6"/>
  <c r="N3081" i="6"/>
  <c r="N3082" i="6"/>
  <c r="N3083" i="6"/>
  <c r="N3084" i="6"/>
  <c r="N3085" i="6"/>
  <c r="N3086" i="6"/>
  <c r="N3087" i="6"/>
  <c r="N3088" i="6"/>
  <c r="N3089" i="6"/>
  <c r="N3090" i="6"/>
  <c r="N3091" i="6"/>
  <c r="N3092" i="6"/>
  <c r="N3093" i="6"/>
  <c r="N3094" i="6"/>
  <c r="N3095" i="6"/>
  <c r="N3096" i="6"/>
  <c r="N3097" i="6"/>
  <c r="N3098" i="6"/>
  <c r="N3099" i="6"/>
  <c r="N3100" i="6"/>
  <c r="N3101" i="6"/>
  <c r="N3102" i="6"/>
  <c r="N3103" i="6"/>
  <c r="N3104" i="6"/>
  <c r="N3105" i="6"/>
  <c r="N3106" i="6"/>
  <c r="N3107" i="6"/>
  <c r="N3108" i="6"/>
  <c r="N3109" i="6"/>
  <c r="N3110" i="6"/>
  <c r="N3111" i="6"/>
  <c r="N3112" i="6"/>
  <c r="N3113" i="6"/>
  <c r="N3114" i="6"/>
  <c r="N3115" i="6"/>
  <c r="N3116" i="6"/>
  <c r="N3117" i="6"/>
  <c r="N3118" i="6"/>
  <c r="N3119" i="6"/>
  <c r="N3120" i="6"/>
  <c r="N3121" i="6"/>
  <c r="N3122" i="6"/>
  <c r="N3123" i="6"/>
  <c r="N3124" i="6"/>
  <c r="N3125" i="6"/>
  <c r="N3126" i="6"/>
  <c r="N3127" i="6"/>
  <c r="N3128" i="6"/>
  <c r="N3129" i="6"/>
  <c r="N3130" i="6"/>
  <c r="N3131" i="6"/>
  <c r="N3132" i="6"/>
  <c r="N3133" i="6"/>
  <c r="N3134" i="6"/>
  <c r="N3135" i="6"/>
  <c r="N3136" i="6"/>
  <c r="N3137" i="6"/>
  <c r="N3138" i="6"/>
  <c r="N3139" i="6"/>
  <c r="N3140" i="6"/>
  <c r="N3141" i="6"/>
  <c r="N3142" i="6"/>
  <c r="N3143" i="6"/>
  <c r="N3144" i="6"/>
  <c r="N3145" i="6"/>
  <c r="N3146" i="6"/>
  <c r="N3147" i="6"/>
  <c r="N3148" i="6"/>
  <c r="N3149" i="6"/>
  <c r="N3150" i="6"/>
  <c r="N3151" i="6"/>
  <c r="N3152" i="6"/>
  <c r="N3153" i="6"/>
  <c r="N3154" i="6"/>
  <c r="N3155" i="6"/>
  <c r="N3156" i="6"/>
  <c r="N3157" i="6"/>
  <c r="N3158" i="6"/>
  <c r="N3159" i="6"/>
  <c r="N3160" i="6"/>
  <c r="N3161" i="6"/>
  <c r="N3162" i="6"/>
  <c r="N3163" i="6"/>
  <c r="N3164" i="6"/>
  <c r="N3165" i="6"/>
  <c r="N3166" i="6"/>
  <c r="N3167" i="6"/>
  <c r="N3168" i="6"/>
  <c r="N3169" i="6"/>
  <c r="N3170" i="6"/>
  <c r="N3171" i="6"/>
  <c r="N3172" i="6"/>
  <c r="N3173" i="6"/>
  <c r="N3174" i="6"/>
  <c r="N3175" i="6"/>
  <c r="N3176" i="6"/>
  <c r="N3177" i="6"/>
  <c r="N3178" i="6"/>
  <c r="N3179" i="6"/>
  <c r="N3180" i="6"/>
  <c r="N3181" i="6"/>
  <c r="N3182" i="6"/>
  <c r="N3183" i="6"/>
  <c r="N3184" i="6"/>
  <c r="N3185" i="6"/>
  <c r="N3186" i="6"/>
  <c r="N3187" i="6"/>
  <c r="N3188" i="6"/>
  <c r="N3189" i="6"/>
  <c r="N3190" i="6"/>
  <c r="N3191" i="6"/>
  <c r="N3192" i="6"/>
  <c r="N3193" i="6"/>
  <c r="N3194" i="6"/>
  <c r="N3195" i="6"/>
  <c r="N3196" i="6"/>
  <c r="N3197" i="6"/>
  <c r="N3198" i="6"/>
  <c r="N3199" i="6"/>
  <c r="N3200" i="6"/>
  <c r="N3201" i="6"/>
  <c r="N3202" i="6"/>
  <c r="N3203" i="6"/>
  <c r="N3204" i="6"/>
  <c r="N3205" i="6"/>
  <c r="N3206" i="6"/>
  <c r="N3207" i="6"/>
  <c r="N3208" i="6"/>
  <c r="N3209" i="6"/>
  <c r="N3210" i="6"/>
  <c r="N3211" i="6"/>
  <c r="N3212" i="6"/>
  <c r="N3213" i="6"/>
  <c r="N3214" i="6"/>
  <c r="N3215" i="6"/>
  <c r="N3216" i="6"/>
  <c r="N3217" i="6"/>
  <c r="N3218" i="6"/>
  <c r="N3219" i="6"/>
  <c r="N3220" i="6"/>
  <c r="N3221" i="6"/>
  <c r="N3222" i="6"/>
  <c r="N3223" i="6"/>
  <c r="N3224" i="6"/>
  <c r="N3225" i="6"/>
  <c r="N3226" i="6"/>
  <c r="N3227" i="6"/>
  <c r="N3228" i="6"/>
  <c r="N3229" i="6"/>
  <c r="N3230" i="6"/>
  <c r="N3231" i="6"/>
  <c r="N3232" i="6"/>
  <c r="N3233" i="6"/>
  <c r="N3234" i="6"/>
  <c r="N3235" i="6"/>
  <c r="N3236" i="6"/>
  <c r="N3237" i="6"/>
  <c r="N3238" i="6"/>
  <c r="N3239" i="6"/>
  <c r="N3240" i="6"/>
  <c r="N3241" i="6"/>
  <c r="N3242" i="6"/>
  <c r="N3243" i="6"/>
  <c r="N3244" i="6"/>
  <c r="N3245" i="6"/>
  <c r="N3246" i="6"/>
  <c r="N3247" i="6"/>
  <c r="N3248" i="6"/>
  <c r="N3249" i="6"/>
  <c r="N3250" i="6"/>
  <c r="N3251" i="6"/>
  <c r="N3252" i="6"/>
  <c r="N3253" i="6"/>
  <c r="N3254" i="6"/>
  <c r="N3255" i="6"/>
  <c r="N3256" i="6"/>
  <c r="N3257" i="6"/>
  <c r="N3258" i="6"/>
  <c r="N3259" i="6"/>
  <c r="N3260" i="6"/>
  <c r="N3261" i="6"/>
  <c r="N3262" i="6"/>
  <c r="N3263" i="6"/>
  <c r="N3264" i="6"/>
  <c r="N3265" i="6"/>
  <c r="N3266" i="6"/>
  <c r="N3267" i="6"/>
  <c r="N3268" i="6"/>
  <c r="N3269" i="6"/>
  <c r="N3270" i="6"/>
  <c r="N3271" i="6"/>
  <c r="N3272" i="6"/>
  <c r="N3273" i="6"/>
  <c r="N3274" i="6"/>
  <c r="N3275" i="6"/>
  <c r="N3276" i="6"/>
  <c r="N3277" i="6"/>
  <c r="N3278" i="6"/>
  <c r="N3279" i="6"/>
  <c r="N3280" i="6"/>
  <c r="N3281" i="6"/>
  <c r="N3282" i="6"/>
  <c r="N3283" i="6"/>
  <c r="N3284" i="6"/>
  <c r="N3285" i="6"/>
  <c r="N3286" i="6"/>
  <c r="N3287" i="6"/>
  <c r="N3288" i="6"/>
  <c r="N3289" i="6"/>
  <c r="N3290" i="6"/>
  <c r="N3291" i="6"/>
  <c r="N3292" i="6"/>
  <c r="N3293" i="6"/>
  <c r="N3294" i="6"/>
  <c r="N3295" i="6"/>
  <c r="N3296" i="6"/>
  <c r="N3297" i="6"/>
  <c r="N3298" i="6"/>
  <c r="N3299" i="6"/>
  <c r="N3300" i="6"/>
  <c r="N3301" i="6"/>
  <c r="N3302" i="6"/>
  <c r="N3303" i="6"/>
  <c r="N3304" i="6"/>
  <c r="N3305" i="6"/>
  <c r="N3306" i="6"/>
  <c r="N3307" i="6"/>
  <c r="N3308" i="6"/>
  <c r="N3309" i="6"/>
  <c r="N3310" i="6"/>
  <c r="N3311" i="6"/>
  <c r="N3312" i="6"/>
  <c r="N3313" i="6"/>
  <c r="N3314" i="6"/>
  <c r="N3315" i="6"/>
  <c r="N3316" i="6"/>
  <c r="N3317" i="6"/>
  <c r="N3318" i="6"/>
  <c r="N3319" i="6"/>
  <c r="N3320" i="6"/>
  <c r="N3321" i="6"/>
  <c r="N3322" i="6"/>
  <c r="N3323" i="6"/>
  <c r="N3324" i="6"/>
  <c r="N3325" i="6"/>
  <c r="N3326" i="6"/>
  <c r="N3327" i="6"/>
  <c r="N3328" i="6"/>
  <c r="N3329" i="6"/>
  <c r="N3330" i="6"/>
  <c r="N3331" i="6"/>
  <c r="N3332" i="6"/>
  <c r="N3333" i="6"/>
  <c r="N3334" i="6"/>
  <c r="N3335" i="6"/>
  <c r="N3336" i="6"/>
  <c r="N3337" i="6"/>
  <c r="N3338" i="6"/>
  <c r="N3339" i="6"/>
  <c r="N3340" i="6"/>
  <c r="N3341" i="6"/>
  <c r="N3342" i="6"/>
  <c r="N3343" i="6"/>
  <c r="N3344" i="6"/>
  <c r="N3345" i="6"/>
  <c r="N3346" i="6"/>
  <c r="N3347" i="6"/>
  <c r="N3348" i="6"/>
  <c r="N3349" i="6"/>
  <c r="N3350" i="6"/>
  <c r="N3351" i="6"/>
  <c r="N3352" i="6"/>
  <c r="N3353" i="6"/>
  <c r="N3354" i="6"/>
  <c r="N3355" i="6"/>
  <c r="N3356" i="6"/>
  <c r="N3357" i="6"/>
  <c r="N3358" i="6"/>
  <c r="N3359" i="6"/>
  <c r="N3360" i="6"/>
  <c r="N3361" i="6"/>
  <c r="N3362" i="6"/>
  <c r="N3363" i="6"/>
  <c r="N3364" i="6"/>
  <c r="N3365" i="6"/>
  <c r="N3366" i="6"/>
  <c r="N3367" i="6"/>
  <c r="N3368" i="6"/>
  <c r="N3369" i="6"/>
  <c r="N3370" i="6"/>
  <c r="N3371" i="6"/>
  <c r="N3372" i="6"/>
  <c r="N3373" i="6"/>
  <c r="N3374" i="6"/>
  <c r="N3375" i="6"/>
  <c r="N3376" i="6"/>
  <c r="N3377" i="6"/>
  <c r="N3378" i="6"/>
  <c r="N3379" i="6"/>
  <c r="N3380" i="6"/>
  <c r="N3381" i="6"/>
  <c r="N3382" i="6"/>
  <c r="N3383" i="6"/>
  <c r="N3384" i="6"/>
  <c r="N3385" i="6"/>
  <c r="N3386" i="6"/>
  <c r="N3387" i="6"/>
  <c r="N3388" i="6"/>
  <c r="N3389" i="6"/>
  <c r="N3390" i="6"/>
  <c r="N3391" i="6"/>
  <c r="N3392" i="6"/>
  <c r="N3393" i="6"/>
  <c r="N3394" i="6"/>
  <c r="N3395" i="6"/>
  <c r="N3396" i="6"/>
  <c r="N3397" i="6"/>
  <c r="N3398" i="6"/>
  <c r="N3399" i="6"/>
  <c r="N3400" i="6"/>
  <c r="N3401" i="6"/>
  <c r="N3402" i="6"/>
  <c r="N3403" i="6"/>
  <c r="N3404" i="6"/>
  <c r="N3405" i="6"/>
  <c r="N3406" i="6"/>
  <c r="N3407" i="6"/>
  <c r="N3408" i="6"/>
  <c r="N3409" i="6"/>
  <c r="N3410" i="6"/>
  <c r="N3411" i="6"/>
  <c r="N3412" i="6"/>
  <c r="N3413" i="6"/>
  <c r="N3414" i="6"/>
  <c r="N3415" i="6"/>
  <c r="N3416" i="6"/>
  <c r="N3417" i="6"/>
  <c r="N3418" i="6"/>
  <c r="N3419" i="6"/>
  <c r="N3420" i="6"/>
  <c r="N3421" i="6"/>
  <c r="N3422" i="6"/>
  <c r="N3423" i="6"/>
  <c r="N3424" i="6"/>
  <c r="N3425" i="6"/>
  <c r="N3426" i="6"/>
  <c r="N3427" i="6"/>
  <c r="N3428" i="6"/>
  <c r="N3429" i="6"/>
  <c r="N3430" i="6"/>
  <c r="N3431" i="6"/>
  <c r="N3432" i="6"/>
  <c r="N3433" i="6"/>
  <c r="N3434" i="6"/>
  <c r="N3435" i="6"/>
  <c r="N3436" i="6"/>
  <c r="N3437" i="6"/>
  <c r="N3438" i="6"/>
  <c r="N3439" i="6"/>
  <c r="N3440" i="6"/>
  <c r="N3441" i="6"/>
  <c r="N3442" i="6"/>
  <c r="N3443" i="6"/>
  <c r="N3444" i="6"/>
  <c r="N3445" i="6"/>
  <c r="N3446" i="6"/>
  <c r="N3447" i="6"/>
  <c r="N3448" i="6"/>
  <c r="N3449" i="6"/>
  <c r="N3450" i="6"/>
  <c r="N3451" i="6"/>
  <c r="N3452" i="6"/>
  <c r="N3453" i="6"/>
  <c r="N3454" i="6"/>
  <c r="N3455" i="6"/>
  <c r="N3456" i="6"/>
  <c r="N3457" i="6"/>
  <c r="N3458" i="6"/>
  <c r="N3459" i="6"/>
  <c r="N3460" i="6"/>
  <c r="N3461" i="6"/>
  <c r="N3462" i="6"/>
  <c r="N3463" i="6"/>
  <c r="N3464" i="6"/>
  <c r="N3465" i="6"/>
  <c r="N3466" i="6"/>
  <c r="N3467" i="6"/>
  <c r="N3468" i="6"/>
  <c r="N3469" i="6"/>
  <c r="N3470" i="6"/>
  <c r="N3471" i="6"/>
  <c r="N3472" i="6"/>
  <c r="N3473" i="6"/>
  <c r="N3474" i="6"/>
  <c r="N3475" i="6"/>
  <c r="N3476" i="6"/>
  <c r="N3477" i="6"/>
  <c r="N3478" i="6"/>
  <c r="N3479" i="6"/>
  <c r="N3480" i="6"/>
  <c r="N3481" i="6"/>
  <c r="N3482" i="6"/>
  <c r="N3483" i="6"/>
  <c r="N3484" i="6"/>
  <c r="N3485" i="6"/>
  <c r="N3486" i="6"/>
  <c r="N3487" i="6"/>
  <c r="N3488" i="6"/>
  <c r="N3489" i="6"/>
  <c r="N3490" i="6"/>
  <c r="N3491" i="6"/>
  <c r="N3492" i="6"/>
  <c r="N3493" i="6"/>
  <c r="N3494" i="6"/>
  <c r="N3495" i="6"/>
  <c r="N3496" i="6"/>
  <c r="N3497" i="6"/>
  <c r="N3498" i="6"/>
  <c r="N3499" i="6"/>
  <c r="N3500" i="6"/>
  <c r="N3501" i="6"/>
  <c r="N3502" i="6"/>
  <c r="N3503" i="6"/>
  <c r="N3504" i="6"/>
  <c r="N3505" i="6"/>
  <c r="N3506" i="6"/>
  <c r="N3507" i="6"/>
  <c r="R7" i="6"/>
  <c r="S7" i="6" s="1"/>
  <c r="R3508" i="6" l="1"/>
  <c r="S9" i="6"/>
  <c r="S3508" i="6" s="1"/>
  <c r="U8" i="6"/>
  <c r="U9" i="6"/>
  <c r="U10" i="6"/>
  <c r="U11" i="6"/>
  <c r="U12" i="6"/>
  <c r="U13" i="6"/>
  <c r="U14" i="6"/>
  <c r="U15" i="6"/>
  <c r="U16" i="6"/>
  <c r="U17" i="6"/>
  <c r="U18" i="6"/>
  <c r="U19" i="6"/>
  <c r="U20" i="6"/>
  <c r="U21" i="6"/>
  <c r="U22" i="6"/>
  <c r="U23" i="6"/>
  <c r="U24" i="6"/>
  <c r="U25" i="6"/>
  <c r="U26" i="6"/>
  <c r="U27" i="6"/>
  <c r="U28" i="6"/>
  <c r="U29" i="6"/>
  <c r="U30" i="6"/>
  <c r="U31" i="6"/>
  <c r="U32" i="6"/>
  <c r="U33" i="6"/>
  <c r="U34" i="6"/>
  <c r="U35" i="6"/>
  <c r="U36" i="6"/>
  <c r="U37" i="6"/>
  <c r="U38" i="6"/>
  <c r="U39" i="6"/>
  <c r="U40" i="6"/>
  <c r="U41" i="6"/>
  <c r="U42" i="6"/>
  <c r="U43" i="6"/>
  <c r="U44" i="6"/>
  <c r="U45" i="6"/>
  <c r="U46" i="6"/>
  <c r="U47" i="6"/>
  <c r="U48" i="6"/>
  <c r="U49" i="6"/>
  <c r="U50" i="6"/>
  <c r="U51" i="6"/>
  <c r="U52" i="6"/>
  <c r="U53" i="6"/>
  <c r="U54" i="6"/>
  <c r="U55" i="6"/>
  <c r="U56" i="6"/>
  <c r="U57" i="6"/>
  <c r="U58" i="6"/>
  <c r="U59" i="6"/>
  <c r="U60" i="6"/>
  <c r="U61" i="6"/>
  <c r="U62" i="6"/>
  <c r="U63" i="6"/>
  <c r="U64" i="6"/>
  <c r="U65" i="6"/>
  <c r="U66" i="6"/>
  <c r="U67" i="6"/>
  <c r="U68" i="6"/>
  <c r="U69" i="6"/>
  <c r="U70" i="6"/>
  <c r="U71" i="6"/>
  <c r="U72" i="6"/>
  <c r="U73" i="6"/>
  <c r="U74" i="6"/>
  <c r="U75" i="6"/>
  <c r="U76" i="6"/>
  <c r="U77" i="6"/>
  <c r="U78" i="6"/>
  <c r="U79" i="6"/>
  <c r="U80" i="6"/>
  <c r="U81" i="6"/>
  <c r="U82" i="6"/>
  <c r="U83" i="6"/>
  <c r="U84" i="6"/>
  <c r="U85" i="6"/>
  <c r="U86" i="6"/>
  <c r="U87" i="6"/>
  <c r="U88" i="6"/>
  <c r="U89" i="6"/>
  <c r="U90" i="6"/>
  <c r="U91" i="6"/>
  <c r="U92" i="6"/>
  <c r="U93" i="6"/>
  <c r="U94" i="6"/>
  <c r="U95" i="6"/>
  <c r="U96" i="6"/>
  <c r="U97" i="6"/>
  <c r="U98" i="6"/>
  <c r="U99" i="6"/>
  <c r="U100" i="6"/>
  <c r="U101" i="6"/>
  <c r="U102" i="6"/>
  <c r="U103" i="6"/>
  <c r="U104" i="6"/>
  <c r="U105" i="6"/>
  <c r="U106" i="6"/>
  <c r="U107" i="6"/>
  <c r="U108" i="6"/>
  <c r="U109" i="6"/>
  <c r="U110" i="6"/>
  <c r="U111" i="6"/>
  <c r="U112" i="6"/>
  <c r="U113" i="6"/>
  <c r="U114" i="6"/>
  <c r="U115" i="6"/>
  <c r="U116" i="6"/>
  <c r="U117" i="6"/>
  <c r="U118" i="6"/>
  <c r="U119" i="6"/>
  <c r="U120" i="6"/>
  <c r="U121" i="6"/>
  <c r="U122" i="6"/>
  <c r="U123" i="6"/>
  <c r="U124" i="6"/>
  <c r="U125" i="6"/>
  <c r="U126" i="6"/>
  <c r="U127" i="6"/>
  <c r="U128" i="6"/>
  <c r="U129" i="6"/>
  <c r="U130" i="6"/>
  <c r="U131" i="6"/>
  <c r="U132" i="6"/>
  <c r="U133" i="6"/>
  <c r="U134" i="6"/>
  <c r="U135" i="6"/>
  <c r="U136" i="6"/>
  <c r="U137" i="6"/>
  <c r="U138" i="6"/>
  <c r="U139" i="6"/>
  <c r="U140" i="6"/>
  <c r="U141" i="6"/>
  <c r="U142" i="6"/>
  <c r="U143" i="6"/>
  <c r="U144" i="6"/>
  <c r="U145" i="6"/>
  <c r="U146" i="6"/>
  <c r="U147" i="6"/>
  <c r="U148" i="6"/>
  <c r="U149" i="6"/>
  <c r="U150" i="6"/>
  <c r="U151" i="6"/>
  <c r="U152" i="6"/>
  <c r="U153" i="6"/>
  <c r="U154" i="6"/>
  <c r="U155" i="6"/>
  <c r="U156" i="6"/>
  <c r="U157" i="6"/>
  <c r="U158" i="6"/>
  <c r="U159" i="6"/>
  <c r="U160" i="6"/>
  <c r="U161" i="6"/>
  <c r="U162" i="6"/>
  <c r="U163" i="6"/>
  <c r="U164" i="6"/>
  <c r="U165" i="6"/>
  <c r="U166" i="6"/>
  <c r="U167" i="6"/>
  <c r="U168" i="6"/>
  <c r="U169" i="6"/>
  <c r="U170" i="6"/>
  <c r="U171" i="6"/>
  <c r="U172" i="6"/>
  <c r="U173" i="6"/>
  <c r="U174" i="6"/>
  <c r="U175" i="6"/>
  <c r="U176" i="6"/>
  <c r="U177" i="6"/>
  <c r="U178" i="6"/>
  <c r="U179" i="6"/>
  <c r="U180" i="6"/>
  <c r="U181" i="6"/>
  <c r="U182" i="6"/>
  <c r="U183" i="6"/>
  <c r="U184" i="6"/>
  <c r="U185" i="6"/>
  <c r="U186" i="6"/>
  <c r="U187" i="6"/>
  <c r="U188" i="6"/>
  <c r="U189" i="6"/>
  <c r="U190" i="6"/>
  <c r="U191" i="6"/>
  <c r="U192" i="6"/>
  <c r="U193" i="6"/>
  <c r="U194" i="6"/>
  <c r="U195" i="6"/>
  <c r="U196" i="6"/>
  <c r="U197" i="6"/>
  <c r="U198" i="6"/>
  <c r="U199" i="6"/>
  <c r="U200" i="6"/>
  <c r="U201" i="6"/>
  <c r="U202" i="6"/>
  <c r="U203" i="6"/>
  <c r="U204" i="6"/>
  <c r="U205" i="6"/>
  <c r="U206" i="6"/>
  <c r="U207" i="6"/>
  <c r="U208" i="6"/>
  <c r="U209" i="6"/>
  <c r="U210" i="6"/>
  <c r="U211" i="6"/>
  <c r="U212" i="6"/>
  <c r="U213" i="6"/>
  <c r="U214" i="6"/>
  <c r="U215" i="6"/>
  <c r="U216" i="6"/>
  <c r="U217" i="6"/>
  <c r="U218" i="6"/>
  <c r="U219" i="6"/>
  <c r="U220" i="6"/>
  <c r="U221" i="6"/>
  <c r="U222" i="6"/>
  <c r="U223" i="6"/>
  <c r="U224" i="6"/>
  <c r="U225" i="6"/>
  <c r="U226" i="6"/>
  <c r="U227" i="6"/>
  <c r="U228" i="6"/>
  <c r="U229" i="6"/>
  <c r="U230" i="6"/>
  <c r="U231" i="6"/>
  <c r="U232" i="6"/>
  <c r="U233" i="6"/>
  <c r="U234" i="6"/>
  <c r="U235" i="6"/>
  <c r="U236" i="6"/>
  <c r="U237" i="6"/>
  <c r="U238" i="6"/>
  <c r="U239" i="6"/>
  <c r="U240" i="6"/>
  <c r="U241" i="6"/>
  <c r="U242" i="6"/>
  <c r="U243" i="6"/>
  <c r="U244" i="6"/>
  <c r="U245" i="6"/>
  <c r="U246" i="6"/>
  <c r="U247" i="6"/>
  <c r="U248" i="6"/>
  <c r="U249" i="6"/>
  <c r="U250" i="6"/>
  <c r="U251" i="6"/>
  <c r="U252" i="6"/>
  <c r="U253" i="6"/>
  <c r="U254" i="6"/>
  <c r="U255" i="6"/>
  <c r="U256" i="6"/>
  <c r="U257" i="6"/>
  <c r="U258" i="6"/>
  <c r="U259" i="6"/>
  <c r="U260" i="6"/>
  <c r="U261" i="6"/>
  <c r="U262" i="6"/>
  <c r="U263" i="6"/>
  <c r="U264" i="6"/>
  <c r="U265" i="6"/>
  <c r="U266" i="6"/>
  <c r="U267" i="6"/>
  <c r="U268" i="6"/>
  <c r="U269" i="6"/>
  <c r="U270" i="6"/>
  <c r="U271" i="6"/>
  <c r="U272" i="6"/>
  <c r="U273" i="6"/>
  <c r="U274" i="6"/>
  <c r="U275" i="6"/>
  <c r="U276" i="6"/>
  <c r="U277" i="6"/>
  <c r="U278" i="6"/>
  <c r="U279" i="6"/>
  <c r="U280" i="6"/>
  <c r="U281" i="6"/>
  <c r="U282" i="6"/>
  <c r="U283" i="6"/>
  <c r="U284" i="6"/>
  <c r="U285" i="6"/>
  <c r="U286" i="6"/>
  <c r="U287" i="6"/>
  <c r="U288" i="6"/>
  <c r="U289" i="6"/>
  <c r="U290" i="6"/>
  <c r="U291" i="6"/>
  <c r="U292" i="6"/>
  <c r="U293" i="6"/>
  <c r="U294" i="6"/>
  <c r="U295" i="6"/>
  <c r="U296" i="6"/>
  <c r="U297" i="6"/>
  <c r="U298" i="6"/>
  <c r="U299" i="6"/>
  <c r="U300" i="6"/>
  <c r="U301" i="6"/>
  <c r="U302" i="6"/>
  <c r="U303" i="6"/>
  <c r="U304" i="6"/>
  <c r="U305" i="6"/>
  <c r="U306" i="6"/>
  <c r="U307" i="6"/>
  <c r="U308" i="6"/>
  <c r="U309" i="6"/>
  <c r="U310" i="6"/>
  <c r="U311" i="6"/>
  <c r="U312" i="6"/>
  <c r="U313" i="6"/>
  <c r="U314" i="6"/>
  <c r="U315" i="6"/>
  <c r="U316" i="6"/>
  <c r="U317" i="6"/>
  <c r="U318" i="6"/>
  <c r="U319" i="6"/>
  <c r="U320" i="6"/>
  <c r="U321" i="6"/>
  <c r="U322" i="6"/>
  <c r="U323" i="6"/>
  <c r="U324" i="6"/>
  <c r="U325" i="6"/>
  <c r="U326" i="6"/>
  <c r="U327" i="6"/>
  <c r="U328" i="6"/>
  <c r="U329" i="6"/>
  <c r="U330" i="6"/>
  <c r="U331" i="6"/>
  <c r="U332" i="6"/>
  <c r="U333" i="6"/>
  <c r="U334" i="6"/>
  <c r="U335" i="6"/>
  <c r="U336" i="6"/>
  <c r="U337" i="6"/>
  <c r="U338" i="6"/>
  <c r="U339" i="6"/>
  <c r="U340" i="6"/>
  <c r="U341" i="6"/>
  <c r="U342" i="6"/>
  <c r="U343" i="6"/>
  <c r="U344" i="6"/>
  <c r="U345" i="6"/>
  <c r="U346" i="6"/>
  <c r="U347" i="6"/>
  <c r="U348" i="6"/>
  <c r="U349" i="6"/>
  <c r="U350" i="6"/>
  <c r="U351" i="6"/>
  <c r="U352" i="6"/>
  <c r="U353" i="6"/>
  <c r="U354" i="6"/>
  <c r="U355" i="6"/>
  <c r="U356" i="6"/>
  <c r="U357" i="6"/>
  <c r="U358" i="6"/>
  <c r="U359" i="6"/>
  <c r="U360" i="6"/>
  <c r="U361" i="6"/>
  <c r="U362" i="6"/>
  <c r="U363" i="6"/>
  <c r="U364" i="6"/>
  <c r="U365" i="6"/>
  <c r="U366" i="6"/>
  <c r="U367" i="6"/>
  <c r="U368" i="6"/>
  <c r="U369" i="6"/>
  <c r="U370" i="6"/>
  <c r="U371" i="6"/>
  <c r="U372" i="6"/>
  <c r="U373" i="6"/>
  <c r="U374" i="6"/>
  <c r="U375" i="6"/>
  <c r="U376" i="6"/>
  <c r="U377" i="6"/>
  <c r="U378" i="6"/>
  <c r="U379" i="6"/>
  <c r="U380" i="6"/>
  <c r="U381" i="6"/>
  <c r="U382" i="6"/>
  <c r="U383" i="6"/>
  <c r="U384" i="6"/>
  <c r="U385" i="6"/>
  <c r="U386" i="6"/>
  <c r="U387" i="6"/>
  <c r="U388" i="6"/>
  <c r="U389" i="6"/>
  <c r="U390" i="6"/>
  <c r="U391" i="6"/>
  <c r="U392" i="6"/>
  <c r="U393" i="6"/>
  <c r="U394" i="6"/>
  <c r="U395" i="6"/>
  <c r="U396" i="6"/>
  <c r="U397" i="6"/>
  <c r="U398" i="6"/>
  <c r="U399" i="6"/>
  <c r="U400" i="6"/>
  <c r="U401" i="6"/>
  <c r="U402" i="6"/>
  <c r="U403" i="6"/>
  <c r="U404" i="6"/>
  <c r="U405" i="6"/>
  <c r="U406" i="6"/>
  <c r="U407" i="6"/>
  <c r="U408" i="6"/>
  <c r="U409" i="6"/>
  <c r="U410" i="6"/>
  <c r="U411" i="6"/>
  <c r="U412" i="6"/>
  <c r="U413" i="6"/>
  <c r="U414" i="6"/>
  <c r="U415" i="6"/>
  <c r="U416" i="6"/>
  <c r="U417" i="6"/>
  <c r="U418" i="6"/>
  <c r="U419" i="6"/>
  <c r="U420" i="6"/>
  <c r="U421" i="6"/>
  <c r="U422" i="6"/>
  <c r="U423" i="6"/>
  <c r="U424" i="6"/>
  <c r="U425" i="6"/>
  <c r="U426" i="6"/>
  <c r="U427" i="6"/>
  <c r="U428" i="6"/>
  <c r="U429" i="6"/>
  <c r="U430" i="6"/>
  <c r="U431" i="6"/>
  <c r="U432" i="6"/>
  <c r="U433" i="6"/>
  <c r="U434" i="6"/>
  <c r="U435" i="6"/>
  <c r="U436" i="6"/>
  <c r="U437" i="6"/>
  <c r="U438" i="6"/>
  <c r="U439" i="6"/>
  <c r="U440" i="6"/>
  <c r="U441" i="6"/>
  <c r="U442" i="6"/>
  <c r="U443" i="6"/>
  <c r="U444" i="6"/>
  <c r="U445" i="6"/>
  <c r="U446" i="6"/>
  <c r="U447" i="6"/>
  <c r="U448" i="6"/>
  <c r="U449" i="6"/>
  <c r="U450" i="6"/>
  <c r="U451" i="6"/>
  <c r="U452" i="6"/>
  <c r="U453" i="6"/>
  <c r="U454" i="6"/>
  <c r="U455" i="6"/>
  <c r="U456" i="6"/>
  <c r="U457" i="6"/>
  <c r="U458" i="6"/>
  <c r="U459" i="6"/>
  <c r="U460" i="6"/>
  <c r="U461" i="6"/>
  <c r="U462" i="6"/>
  <c r="U463" i="6"/>
  <c r="U464" i="6"/>
  <c r="U465" i="6"/>
  <c r="U466" i="6"/>
  <c r="U467" i="6"/>
  <c r="U468" i="6"/>
  <c r="U469" i="6"/>
  <c r="U470" i="6"/>
  <c r="U471" i="6"/>
  <c r="U472" i="6"/>
  <c r="U473" i="6"/>
  <c r="U474" i="6"/>
  <c r="U475" i="6"/>
  <c r="U476" i="6"/>
  <c r="U477" i="6"/>
  <c r="U478" i="6"/>
  <c r="U479" i="6"/>
  <c r="U480" i="6"/>
  <c r="U481" i="6"/>
  <c r="U482" i="6"/>
  <c r="U483" i="6"/>
  <c r="U484" i="6"/>
  <c r="U485" i="6"/>
  <c r="U486" i="6"/>
  <c r="U487" i="6"/>
  <c r="U488" i="6"/>
  <c r="U489" i="6"/>
  <c r="U490" i="6"/>
  <c r="U491" i="6"/>
  <c r="U492" i="6"/>
  <c r="U493" i="6"/>
  <c r="U494" i="6"/>
  <c r="U495" i="6"/>
  <c r="U496" i="6"/>
  <c r="U497" i="6"/>
  <c r="U498" i="6"/>
  <c r="U499" i="6"/>
  <c r="U500" i="6"/>
  <c r="U501" i="6"/>
  <c r="U502" i="6"/>
  <c r="U503" i="6"/>
  <c r="U504" i="6"/>
  <c r="U505" i="6"/>
  <c r="U506" i="6"/>
  <c r="U507" i="6"/>
  <c r="U508" i="6"/>
  <c r="U509" i="6"/>
  <c r="U510" i="6"/>
  <c r="U511" i="6"/>
  <c r="U512" i="6"/>
  <c r="U513" i="6"/>
  <c r="U514" i="6"/>
  <c r="U515" i="6"/>
  <c r="U516" i="6"/>
  <c r="U517" i="6"/>
  <c r="U518" i="6"/>
  <c r="U519" i="6"/>
  <c r="U520" i="6"/>
  <c r="U521" i="6"/>
  <c r="U522" i="6"/>
  <c r="U523" i="6"/>
  <c r="U524" i="6"/>
  <c r="U525" i="6"/>
  <c r="U526" i="6"/>
  <c r="U527" i="6"/>
  <c r="U528" i="6"/>
  <c r="U529" i="6"/>
  <c r="U530" i="6"/>
  <c r="U531" i="6"/>
  <c r="U532" i="6"/>
  <c r="U533" i="6"/>
  <c r="U534" i="6"/>
  <c r="U535" i="6"/>
  <c r="U536" i="6"/>
  <c r="U537" i="6"/>
  <c r="U538" i="6"/>
  <c r="U539" i="6"/>
  <c r="U540" i="6"/>
  <c r="U541" i="6"/>
  <c r="U542" i="6"/>
  <c r="U543" i="6"/>
  <c r="U544" i="6"/>
  <c r="U545" i="6"/>
  <c r="U546" i="6"/>
  <c r="U547" i="6"/>
  <c r="U548" i="6"/>
  <c r="U549" i="6"/>
  <c r="U550" i="6"/>
  <c r="U551" i="6"/>
  <c r="U552" i="6"/>
  <c r="U553" i="6"/>
  <c r="U554" i="6"/>
  <c r="U555" i="6"/>
  <c r="U556" i="6"/>
  <c r="U557" i="6"/>
  <c r="U558" i="6"/>
  <c r="U559" i="6"/>
  <c r="U560" i="6"/>
  <c r="U561" i="6"/>
  <c r="U562" i="6"/>
  <c r="U563" i="6"/>
  <c r="U564" i="6"/>
  <c r="U565" i="6"/>
  <c r="U566" i="6"/>
  <c r="U567" i="6"/>
  <c r="U568" i="6"/>
  <c r="U569" i="6"/>
  <c r="U570" i="6"/>
  <c r="U571" i="6"/>
  <c r="U572" i="6"/>
  <c r="U573" i="6"/>
  <c r="U574" i="6"/>
  <c r="U575" i="6"/>
  <c r="U576" i="6"/>
  <c r="U577" i="6"/>
  <c r="U578" i="6"/>
  <c r="U579" i="6"/>
  <c r="U580" i="6"/>
  <c r="U581" i="6"/>
  <c r="U582" i="6"/>
  <c r="U583" i="6"/>
  <c r="U584" i="6"/>
  <c r="U585" i="6"/>
  <c r="U586" i="6"/>
  <c r="U587" i="6"/>
  <c r="U588" i="6"/>
  <c r="U589" i="6"/>
  <c r="U590" i="6"/>
  <c r="U591" i="6"/>
  <c r="U592" i="6"/>
  <c r="U593" i="6"/>
  <c r="U594" i="6"/>
  <c r="U595" i="6"/>
  <c r="U596" i="6"/>
  <c r="U597" i="6"/>
  <c r="U598" i="6"/>
  <c r="U599" i="6"/>
  <c r="U600" i="6"/>
  <c r="U601" i="6"/>
  <c r="U602" i="6"/>
  <c r="U603" i="6"/>
  <c r="U604" i="6"/>
  <c r="U605" i="6"/>
  <c r="U606" i="6"/>
  <c r="U607" i="6"/>
  <c r="U608" i="6"/>
  <c r="U609" i="6"/>
  <c r="U610" i="6"/>
  <c r="U611" i="6"/>
  <c r="U612" i="6"/>
  <c r="U613" i="6"/>
  <c r="U614" i="6"/>
  <c r="U615" i="6"/>
  <c r="U616" i="6"/>
  <c r="U617" i="6"/>
  <c r="U618" i="6"/>
  <c r="U619" i="6"/>
  <c r="U620" i="6"/>
  <c r="U621" i="6"/>
  <c r="U622" i="6"/>
  <c r="U623" i="6"/>
  <c r="U624" i="6"/>
  <c r="U625" i="6"/>
  <c r="U626" i="6"/>
  <c r="U627" i="6"/>
  <c r="U628" i="6"/>
  <c r="U629" i="6"/>
  <c r="U630" i="6"/>
  <c r="U631" i="6"/>
  <c r="U632" i="6"/>
  <c r="U633" i="6"/>
  <c r="U634" i="6"/>
  <c r="U635" i="6"/>
  <c r="U636" i="6"/>
  <c r="U637" i="6"/>
  <c r="U638" i="6"/>
  <c r="U639" i="6"/>
  <c r="U640" i="6"/>
  <c r="U641" i="6"/>
  <c r="U642" i="6"/>
  <c r="U643" i="6"/>
  <c r="U644" i="6"/>
  <c r="U645" i="6"/>
  <c r="U646" i="6"/>
  <c r="U647" i="6"/>
  <c r="U648" i="6"/>
  <c r="U649" i="6"/>
  <c r="U650" i="6"/>
  <c r="U651" i="6"/>
  <c r="U652" i="6"/>
  <c r="U653" i="6"/>
  <c r="U654" i="6"/>
  <c r="U655" i="6"/>
  <c r="U656" i="6"/>
  <c r="U657" i="6"/>
  <c r="U658" i="6"/>
  <c r="U659" i="6"/>
  <c r="U660" i="6"/>
  <c r="U661" i="6"/>
  <c r="U662" i="6"/>
  <c r="U663" i="6"/>
  <c r="U664" i="6"/>
  <c r="U665" i="6"/>
  <c r="U666" i="6"/>
  <c r="U667" i="6"/>
  <c r="U668" i="6"/>
  <c r="U669" i="6"/>
  <c r="U670" i="6"/>
  <c r="U671" i="6"/>
  <c r="U672" i="6"/>
  <c r="U673" i="6"/>
  <c r="U674" i="6"/>
  <c r="U675" i="6"/>
  <c r="U676" i="6"/>
  <c r="U677" i="6"/>
  <c r="U678" i="6"/>
  <c r="U679" i="6"/>
  <c r="U680" i="6"/>
  <c r="U681" i="6"/>
  <c r="U682" i="6"/>
  <c r="U683" i="6"/>
  <c r="U684" i="6"/>
  <c r="U685" i="6"/>
  <c r="U686" i="6"/>
  <c r="U687" i="6"/>
  <c r="U688" i="6"/>
  <c r="U689" i="6"/>
  <c r="U690" i="6"/>
  <c r="U691" i="6"/>
  <c r="U692" i="6"/>
  <c r="U693" i="6"/>
  <c r="U694" i="6"/>
  <c r="U695" i="6"/>
  <c r="U696" i="6"/>
  <c r="U697" i="6"/>
  <c r="U698" i="6"/>
  <c r="U699" i="6"/>
  <c r="U700" i="6"/>
  <c r="U701" i="6"/>
  <c r="U702" i="6"/>
  <c r="U703" i="6"/>
  <c r="U704" i="6"/>
  <c r="U705" i="6"/>
  <c r="U706" i="6"/>
  <c r="U707" i="6"/>
  <c r="U708" i="6"/>
  <c r="U709" i="6"/>
  <c r="U710" i="6"/>
  <c r="U711" i="6"/>
  <c r="U712" i="6"/>
  <c r="U713" i="6"/>
  <c r="U714" i="6"/>
  <c r="U715" i="6"/>
  <c r="U716" i="6"/>
  <c r="U717" i="6"/>
  <c r="U718" i="6"/>
  <c r="U719" i="6"/>
  <c r="U720" i="6"/>
  <c r="U721" i="6"/>
  <c r="U722" i="6"/>
  <c r="U723" i="6"/>
  <c r="U724" i="6"/>
  <c r="U725" i="6"/>
  <c r="U726" i="6"/>
  <c r="U727" i="6"/>
  <c r="U728" i="6"/>
  <c r="U729" i="6"/>
  <c r="U730" i="6"/>
  <c r="U731" i="6"/>
  <c r="U732" i="6"/>
  <c r="U733" i="6"/>
  <c r="U734" i="6"/>
  <c r="U735" i="6"/>
  <c r="U736" i="6"/>
  <c r="U737" i="6"/>
  <c r="U738" i="6"/>
  <c r="U739" i="6"/>
  <c r="U740" i="6"/>
  <c r="U741" i="6"/>
  <c r="U742" i="6"/>
  <c r="U743" i="6"/>
  <c r="U744" i="6"/>
  <c r="U745" i="6"/>
  <c r="U746" i="6"/>
  <c r="U747" i="6"/>
  <c r="U748" i="6"/>
  <c r="U749" i="6"/>
  <c r="U750" i="6"/>
  <c r="U751" i="6"/>
  <c r="U752" i="6"/>
  <c r="U753" i="6"/>
  <c r="U754" i="6"/>
  <c r="U755" i="6"/>
  <c r="U756" i="6"/>
  <c r="U757" i="6"/>
  <c r="U758" i="6"/>
  <c r="U759" i="6"/>
  <c r="U760" i="6"/>
  <c r="U761" i="6"/>
  <c r="U762" i="6"/>
  <c r="U763" i="6"/>
  <c r="U764" i="6"/>
  <c r="U765" i="6"/>
  <c r="U766" i="6"/>
  <c r="U767" i="6"/>
  <c r="U768" i="6"/>
  <c r="U769" i="6"/>
  <c r="U770" i="6"/>
  <c r="U771" i="6"/>
  <c r="U772" i="6"/>
  <c r="U773" i="6"/>
  <c r="U774" i="6"/>
  <c r="U775" i="6"/>
  <c r="U776" i="6"/>
  <c r="U777" i="6"/>
  <c r="U778" i="6"/>
  <c r="U779" i="6"/>
  <c r="U780" i="6"/>
  <c r="U781" i="6"/>
  <c r="U782" i="6"/>
  <c r="U783" i="6"/>
  <c r="U784" i="6"/>
  <c r="U785" i="6"/>
  <c r="U786" i="6"/>
  <c r="U787" i="6"/>
  <c r="U788" i="6"/>
  <c r="U789" i="6"/>
  <c r="U790" i="6"/>
  <c r="U791" i="6"/>
  <c r="U792" i="6"/>
  <c r="U793" i="6"/>
  <c r="U794" i="6"/>
  <c r="U795" i="6"/>
  <c r="U796" i="6"/>
  <c r="U797" i="6"/>
  <c r="U798" i="6"/>
  <c r="U799" i="6"/>
  <c r="U800" i="6"/>
  <c r="U801" i="6"/>
  <c r="U802" i="6"/>
  <c r="U803" i="6"/>
  <c r="U804" i="6"/>
  <c r="U805" i="6"/>
  <c r="U806" i="6"/>
  <c r="U807" i="6"/>
  <c r="U808" i="6"/>
  <c r="U809" i="6"/>
  <c r="U810" i="6"/>
  <c r="U811" i="6"/>
  <c r="U812" i="6"/>
  <c r="U813" i="6"/>
  <c r="U814" i="6"/>
  <c r="U815" i="6"/>
  <c r="U816" i="6"/>
  <c r="U817" i="6"/>
  <c r="U818" i="6"/>
  <c r="U819" i="6"/>
  <c r="U820" i="6"/>
  <c r="U821" i="6"/>
  <c r="U822" i="6"/>
  <c r="U823" i="6"/>
  <c r="U824" i="6"/>
  <c r="U825" i="6"/>
  <c r="U826" i="6"/>
  <c r="U827" i="6"/>
  <c r="U828" i="6"/>
  <c r="U829" i="6"/>
  <c r="U830" i="6"/>
  <c r="U831" i="6"/>
  <c r="U832" i="6"/>
  <c r="U833" i="6"/>
  <c r="U834" i="6"/>
  <c r="U835" i="6"/>
  <c r="U836" i="6"/>
  <c r="U837" i="6"/>
  <c r="U838" i="6"/>
  <c r="U839" i="6"/>
  <c r="U840" i="6"/>
  <c r="U841" i="6"/>
  <c r="U842" i="6"/>
  <c r="U843" i="6"/>
  <c r="U844" i="6"/>
  <c r="U845" i="6"/>
  <c r="U846" i="6"/>
  <c r="U847" i="6"/>
  <c r="U848" i="6"/>
  <c r="U849" i="6"/>
  <c r="U850" i="6"/>
  <c r="U851" i="6"/>
  <c r="U852" i="6"/>
  <c r="U853" i="6"/>
  <c r="U854" i="6"/>
  <c r="U855" i="6"/>
  <c r="U856" i="6"/>
  <c r="U857" i="6"/>
  <c r="U858" i="6"/>
  <c r="U859" i="6"/>
  <c r="U860" i="6"/>
  <c r="U861" i="6"/>
  <c r="U862" i="6"/>
  <c r="U863" i="6"/>
  <c r="U864" i="6"/>
  <c r="U865" i="6"/>
  <c r="U866" i="6"/>
  <c r="U867" i="6"/>
  <c r="U868" i="6"/>
  <c r="U869" i="6"/>
  <c r="U870" i="6"/>
  <c r="U871" i="6"/>
  <c r="U872" i="6"/>
  <c r="U873" i="6"/>
  <c r="U874" i="6"/>
  <c r="U875" i="6"/>
  <c r="U876" i="6"/>
  <c r="U877" i="6"/>
  <c r="U878" i="6"/>
  <c r="U879" i="6"/>
  <c r="U880" i="6"/>
  <c r="U881" i="6"/>
  <c r="U882" i="6"/>
  <c r="U883" i="6"/>
  <c r="U884" i="6"/>
  <c r="U885" i="6"/>
  <c r="U886" i="6"/>
  <c r="U887" i="6"/>
  <c r="U888" i="6"/>
  <c r="U889" i="6"/>
  <c r="U890" i="6"/>
  <c r="U891" i="6"/>
  <c r="U892" i="6"/>
  <c r="U893" i="6"/>
  <c r="U894" i="6"/>
  <c r="U895" i="6"/>
  <c r="U896" i="6"/>
  <c r="U897" i="6"/>
  <c r="U898" i="6"/>
  <c r="U899" i="6"/>
  <c r="U900" i="6"/>
  <c r="U901" i="6"/>
  <c r="U902" i="6"/>
  <c r="U903" i="6"/>
  <c r="U904" i="6"/>
  <c r="U905" i="6"/>
  <c r="U906" i="6"/>
  <c r="U907" i="6"/>
  <c r="U908" i="6"/>
  <c r="U909" i="6"/>
  <c r="U910" i="6"/>
  <c r="U911" i="6"/>
  <c r="U912" i="6"/>
  <c r="U913" i="6"/>
  <c r="U914" i="6"/>
  <c r="U915" i="6"/>
  <c r="U916" i="6"/>
  <c r="U917" i="6"/>
  <c r="U918" i="6"/>
  <c r="U919" i="6"/>
  <c r="U920" i="6"/>
  <c r="U921" i="6"/>
  <c r="U922" i="6"/>
  <c r="U923" i="6"/>
  <c r="U924" i="6"/>
  <c r="U925" i="6"/>
  <c r="U926" i="6"/>
  <c r="U927" i="6"/>
  <c r="U928" i="6"/>
  <c r="U929" i="6"/>
  <c r="U930" i="6"/>
  <c r="U931" i="6"/>
  <c r="U932" i="6"/>
  <c r="U933" i="6"/>
  <c r="U934" i="6"/>
  <c r="U935" i="6"/>
  <c r="U936" i="6"/>
  <c r="U937" i="6"/>
  <c r="U938" i="6"/>
  <c r="U939" i="6"/>
  <c r="U940" i="6"/>
  <c r="U941" i="6"/>
  <c r="U942" i="6"/>
  <c r="U943" i="6"/>
  <c r="U944" i="6"/>
  <c r="U945" i="6"/>
  <c r="U946" i="6"/>
  <c r="U947" i="6"/>
  <c r="U948" i="6"/>
  <c r="U949" i="6"/>
  <c r="U950" i="6"/>
  <c r="U951" i="6"/>
  <c r="U952" i="6"/>
  <c r="U953" i="6"/>
  <c r="U954" i="6"/>
  <c r="U955" i="6"/>
  <c r="U956" i="6"/>
  <c r="U957" i="6"/>
  <c r="U958" i="6"/>
  <c r="U959" i="6"/>
  <c r="U960" i="6"/>
  <c r="U961" i="6"/>
  <c r="U962" i="6"/>
  <c r="U963" i="6"/>
  <c r="U964" i="6"/>
  <c r="U965" i="6"/>
  <c r="U966" i="6"/>
  <c r="U967" i="6"/>
  <c r="U968" i="6"/>
  <c r="U969" i="6"/>
  <c r="U970" i="6"/>
  <c r="U971" i="6"/>
  <c r="U972" i="6"/>
  <c r="U973" i="6"/>
  <c r="U974" i="6"/>
  <c r="U975" i="6"/>
  <c r="U976" i="6"/>
  <c r="U977" i="6"/>
  <c r="U978" i="6"/>
  <c r="U979" i="6"/>
  <c r="U980" i="6"/>
  <c r="U981" i="6"/>
  <c r="U982" i="6"/>
  <c r="U983" i="6"/>
  <c r="U984" i="6"/>
  <c r="U985" i="6"/>
  <c r="U986" i="6"/>
  <c r="U987" i="6"/>
  <c r="U988" i="6"/>
  <c r="U989" i="6"/>
  <c r="U990" i="6"/>
  <c r="U991" i="6"/>
  <c r="U992" i="6"/>
  <c r="U993" i="6"/>
  <c r="U994" i="6"/>
  <c r="U995" i="6"/>
  <c r="U996" i="6"/>
  <c r="U997" i="6"/>
  <c r="U998" i="6"/>
  <c r="U999" i="6"/>
  <c r="U1000" i="6"/>
  <c r="U1001" i="6"/>
  <c r="U1002" i="6"/>
  <c r="U1003" i="6"/>
  <c r="U1004" i="6"/>
  <c r="U1005" i="6"/>
  <c r="U1006" i="6"/>
  <c r="U1007" i="6"/>
  <c r="U1008" i="6"/>
  <c r="U1009" i="6"/>
  <c r="U1010" i="6"/>
  <c r="U1011" i="6"/>
  <c r="U1012" i="6"/>
  <c r="U1013" i="6"/>
  <c r="U1014" i="6"/>
  <c r="U1015" i="6"/>
  <c r="U1016" i="6"/>
  <c r="U1017" i="6"/>
  <c r="U1018" i="6"/>
  <c r="U1019" i="6"/>
  <c r="U1020" i="6"/>
  <c r="U1021" i="6"/>
  <c r="U1022" i="6"/>
  <c r="U1023" i="6"/>
  <c r="U1024" i="6"/>
  <c r="U1025" i="6"/>
  <c r="U1026" i="6"/>
  <c r="U1027" i="6"/>
  <c r="U1028" i="6"/>
  <c r="U1029" i="6"/>
  <c r="U1030" i="6"/>
  <c r="U1031" i="6"/>
  <c r="U1032" i="6"/>
  <c r="U1033" i="6"/>
  <c r="U1034" i="6"/>
  <c r="U1035" i="6"/>
  <c r="U1036" i="6"/>
  <c r="U1037" i="6"/>
  <c r="U1038" i="6"/>
  <c r="U1039" i="6"/>
  <c r="U1040" i="6"/>
  <c r="U1041" i="6"/>
  <c r="U1042" i="6"/>
  <c r="U1043" i="6"/>
  <c r="U1044" i="6"/>
  <c r="U1045" i="6"/>
  <c r="U1046" i="6"/>
  <c r="U1047" i="6"/>
  <c r="U1048" i="6"/>
  <c r="U1049" i="6"/>
  <c r="U1050" i="6"/>
  <c r="U1051" i="6"/>
  <c r="U1052" i="6"/>
  <c r="U1053" i="6"/>
  <c r="U1054" i="6"/>
  <c r="U1055" i="6"/>
  <c r="U1056" i="6"/>
  <c r="U1057" i="6"/>
  <c r="U1058" i="6"/>
  <c r="U1059" i="6"/>
  <c r="U1060" i="6"/>
  <c r="U1061" i="6"/>
  <c r="U1062" i="6"/>
  <c r="U1063" i="6"/>
  <c r="U1064" i="6"/>
  <c r="U1065" i="6"/>
  <c r="U1066" i="6"/>
  <c r="U1067" i="6"/>
  <c r="U1068" i="6"/>
  <c r="U1069" i="6"/>
  <c r="U1070" i="6"/>
  <c r="U1071" i="6"/>
  <c r="U1072" i="6"/>
  <c r="U1073" i="6"/>
  <c r="U1074" i="6"/>
  <c r="U1075" i="6"/>
  <c r="U1076" i="6"/>
  <c r="U1077" i="6"/>
  <c r="U1078" i="6"/>
  <c r="U1079" i="6"/>
  <c r="U1080" i="6"/>
  <c r="U1081" i="6"/>
  <c r="U1082" i="6"/>
  <c r="U1083" i="6"/>
  <c r="U1084" i="6"/>
  <c r="U1085" i="6"/>
  <c r="U1086" i="6"/>
  <c r="U1087" i="6"/>
  <c r="U1088" i="6"/>
  <c r="U1089" i="6"/>
  <c r="U1090" i="6"/>
  <c r="U1091" i="6"/>
  <c r="U1092" i="6"/>
  <c r="U1093" i="6"/>
  <c r="U1094" i="6"/>
  <c r="U1095" i="6"/>
  <c r="U1096" i="6"/>
  <c r="U1097" i="6"/>
  <c r="U1098" i="6"/>
  <c r="U1099" i="6"/>
  <c r="U1100" i="6"/>
  <c r="U1101" i="6"/>
  <c r="U1102" i="6"/>
  <c r="U1103" i="6"/>
  <c r="U1104" i="6"/>
  <c r="U1105" i="6"/>
  <c r="U1106" i="6"/>
  <c r="U1107" i="6"/>
  <c r="U1108" i="6"/>
  <c r="U1109" i="6"/>
  <c r="U1110" i="6"/>
  <c r="U1111" i="6"/>
  <c r="U1112" i="6"/>
  <c r="U1113" i="6"/>
  <c r="U1114" i="6"/>
  <c r="U1115" i="6"/>
  <c r="U1116" i="6"/>
  <c r="U1117" i="6"/>
  <c r="U1118" i="6"/>
  <c r="U1119" i="6"/>
  <c r="U1120" i="6"/>
  <c r="U1121" i="6"/>
  <c r="U1122" i="6"/>
  <c r="U1123" i="6"/>
  <c r="U1124" i="6"/>
  <c r="U1125" i="6"/>
  <c r="U1126" i="6"/>
  <c r="U1127" i="6"/>
  <c r="U1128" i="6"/>
  <c r="U1129" i="6"/>
  <c r="U1130" i="6"/>
  <c r="U1131" i="6"/>
  <c r="U1132" i="6"/>
  <c r="U1133" i="6"/>
  <c r="U1134" i="6"/>
  <c r="U1135" i="6"/>
  <c r="U1136" i="6"/>
  <c r="U1137" i="6"/>
  <c r="U1138" i="6"/>
  <c r="U1139" i="6"/>
  <c r="U1140" i="6"/>
  <c r="U1141" i="6"/>
  <c r="U1142" i="6"/>
  <c r="U1143" i="6"/>
  <c r="U1144" i="6"/>
  <c r="U1145" i="6"/>
  <c r="U1146" i="6"/>
  <c r="U1147" i="6"/>
  <c r="U1148" i="6"/>
  <c r="U1149" i="6"/>
  <c r="U1150" i="6"/>
  <c r="U1151" i="6"/>
  <c r="U1152" i="6"/>
  <c r="U1153" i="6"/>
  <c r="U1154" i="6"/>
  <c r="U1155" i="6"/>
  <c r="U1156" i="6"/>
  <c r="U1157" i="6"/>
  <c r="U1158" i="6"/>
  <c r="U1159" i="6"/>
  <c r="U1160" i="6"/>
  <c r="U1161" i="6"/>
  <c r="U1162" i="6"/>
  <c r="U1163" i="6"/>
  <c r="U1164" i="6"/>
  <c r="U1165" i="6"/>
  <c r="U1166" i="6"/>
  <c r="U1167" i="6"/>
  <c r="U1168" i="6"/>
  <c r="U1169" i="6"/>
  <c r="U1170" i="6"/>
  <c r="U1171" i="6"/>
  <c r="U1172" i="6"/>
  <c r="U1173" i="6"/>
  <c r="U1174" i="6"/>
  <c r="U1175" i="6"/>
  <c r="U1176" i="6"/>
  <c r="U1177" i="6"/>
  <c r="U1178" i="6"/>
  <c r="U1179" i="6"/>
  <c r="U1180" i="6"/>
  <c r="U1181" i="6"/>
  <c r="U1182" i="6"/>
  <c r="U1183" i="6"/>
  <c r="U1184" i="6"/>
  <c r="U1185" i="6"/>
  <c r="U1186" i="6"/>
  <c r="U1187" i="6"/>
  <c r="U1188" i="6"/>
  <c r="U1189" i="6"/>
  <c r="U1190" i="6"/>
  <c r="U1191" i="6"/>
  <c r="U1192" i="6"/>
  <c r="U1193" i="6"/>
  <c r="U1194" i="6"/>
  <c r="U1195" i="6"/>
  <c r="U1196" i="6"/>
  <c r="U1197" i="6"/>
  <c r="U1198" i="6"/>
  <c r="U1199" i="6"/>
  <c r="U1200" i="6"/>
  <c r="U1201" i="6"/>
  <c r="U1202" i="6"/>
  <c r="U1203" i="6"/>
  <c r="U1204" i="6"/>
  <c r="U1205" i="6"/>
  <c r="U1206" i="6"/>
  <c r="U1207" i="6"/>
  <c r="U1208" i="6"/>
  <c r="U1209" i="6"/>
  <c r="U1210" i="6"/>
  <c r="U1211" i="6"/>
  <c r="U1212" i="6"/>
  <c r="U1213" i="6"/>
  <c r="U1214" i="6"/>
  <c r="U1215" i="6"/>
  <c r="U1216" i="6"/>
  <c r="U1217" i="6"/>
  <c r="U1218" i="6"/>
  <c r="U1219" i="6"/>
  <c r="U1220" i="6"/>
  <c r="U1221" i="6"/>
  <c r="U1222" i="6"/>
  <c r="U1223" i="6"/>
  <c r="U1224" i="6"/>
  <c r="U1225" i="6"/>
  <c r="U1226" i="6"/>
  <c r="U1227" i="6"/>
  <c r="U1228" i="6"/>
  <c r="U1229" i="6"/>
  <c r="U1230" i="6"/>
  <c r="U1231" i="6"/>
  <c r="U1232" i="6"/>
  <c r="U1233" i="6"/>
  <c r="U1234" i="6"/>
  <c r="U1235" i="6"/>
  <c r="U1236" i="6"/>
  <c r="U1237" i="6"/>
  <c r="U1238" i="6"/>
  <c r="U1239" i="6"/>
  <c r="U1240" i="6"/>
  <c r="U1241" i="6"/>
  <c r="U1242" i="6"/>
  <c r="U1243" i="6"/>
  <c r="U1244" i="6"/>
  <c r="U1245" i="6"/>
  <c r="U1246" i="6"/>
  <c r="U1247" i="6"/>
  <c r="U1248" i="6"/>
  <c r="U1249" i="6"/>
  <c r="U1250" i="6"/>
  <c r="U1251" i="6"/>
  <c r="U1252" i="6"/>
  <c r="U1253" i="6"/>
  <c r="U1254" i="6"/>
  <c r="U1255" i="6"/>
  <c r="U1256" i="6"/>
  <c r="U1257" i="6"/>
  <c r="U1258" i="6"/>
  <c r="U1259" i="6"/>
  <c r="U1260" i="6"/>
  <c r="U1261" i="6"/>
  <c r="U1262" i="6"/>
  <c r="U1263" i="6"/>
  <c r="U1264" i="6"/>
  <c r="U1265" i="6"/>
  <c r="U1266" i="6"/>
  <c r="U1267" i="6"/>
  <c r="U1268" i="6"/>
  <c r="U1269" i="6"/>
  <c r="U1270" i="6"/>
  <c r="U1271" i="6"/>
  <c r="U1272" i="6"/>
  <c r="U1273" i="6"/>
  <c r="U1274" i="6"/>
  <c r="U1275" i="6"/>
  <c r="U1276" i="6"/>
  <c r="U1277" i="6"/>
  <c r="U1278" i="6"/>
  <c r="U1279" i="6"/>
  <c r="U1280" i="6"/>
  <c r="U1281" i="6"/>
  <c r="U1282" i="6"/>
  <c r="U1283" i="6"/>
  <c r="U1284" i="6"/>
  <c r="U1285" i="6"/>
  <c r="U1286" i="6"/>
  <c r="U1287" i="6"/>
  <c r="U1288" i="6"/>
  <c r="U1289" i="6"/>
  <c r="U1290" i="6"/>
  <c r="U1291" i="6"/>
  <c r="U1292" i="6"/>
  <c r="U1293" i="6"/>
  <c r="U1294" i="6"/>
  <c r="U1295" i="6"/>
  <c r="U1296" i="6"/>
  <c r="U1297" i="6"/>
  <c r="U1298" i="6"/>
  <c r="U1299" i="6"/>
  <c r="U1300" i="6"/>
  <c r="U1301" i="6"/>
  <c r="U1302" i="6"/>
  <c r="U1303" i="6"/>
  <c r="U1304" i="6"/>
  <c r="U1305" i="6"/>
  <c r="U1306" i="6"/>
  <c r="U1307" i="6"/>
  <c r="U1308" i="6"/>
  <c r="U1309" i="6"/>
  <c r="U1310" i="6"/>
  <c r="U1311" i="6"/>
  <c r="U1312" i="6"/>
  <c r="U1313" i="6"/>
  <c r="U1314" i="6"/>
  <c r="U1315" i="6"/>
  <c r="U1316" i="6"/>
  <c r="U1317" i="6"/>
  <c r="U1318" i="6"/>
  <c r="U1319" i="6"/>
  <c r="U1320" i="6"/>
  <c r="U1321" i="6"/>
  <c r="U1322" i="6"/>
  <c r="U1323" i="6"/>
  <c r="U1324" i="6"/>
  <c r="U1325" i="6"/>
  <c r="U1326" i="6"/>
  <c r="U1327" i="6"/>
  <c r="U1328" i="6"/>
  <c r="U1329" i="6"/>
  <c r="U1330" i="6"/>
  <c r="U1331" i="6"/>
  <c r="U1332" i="6"/>
  <c r="U1333" i="6"/>
  <c r="U1334" i="6"/>
  <c r="U1335" i="6"/>
  <c r="U1336" i="6"/>
  <c r="U1337" i="6"/>
  <c r="U1338" i="6"/>
  <c r="U1339" i="6"/>
  <c r="U1340" i="6"/>
  <c r="U1341" i="6"/>
  <c r="U1342" i="6"/>
  <c r="U1343" i="6"/>
  <c r="U1344" i="6"/>
  <c r="U1345" i="6"/>
  <c r="U1346" i="6"/>
  <c r="U1347" i="6"/>
  <c r="U1348" i="6"/>
  <c r="U1349" i="6"/>
  <c r="U1350" i="6"/>
  <c r="U1351" i="6"/>
  <c r="U1352" i="6"/>
  <c r="U1353" i="6"/>
  <c r="U1354" i="6"/>
  <c r="U1355" i="6"/>
  <c r="U1356" i="6"/>
  <c r="U1357" i="6"/>
  <c r="U1358" i="6"/>
  <c r="U1359" i="6"/>
  <c r="U1360" i="6"/>
  <c r="U1361" i="6"/>
  <c r="U1362" i="6"/>
  <c r="U1363" i="6"/>
  <c r="U1364" i="6"/>
  <c r="U1365" i="6"/>
  <c r="U1366" i="6"/>
  <c r="U1367" i="6"/>
  <c r="U1368" i="6"/>
  <c r="U1369" i="6"/>
  <c r="U1370" i="6"/>
  <c r="U1371" i="6"/>
  <c r="U1372" i="6"/>
  <c r="U1373" i="6"/>
  <c r="U1374" i="6"/>
  <c r="U1375" i="6"/>
  <c r="U1376" i="6"/>
  <c r="U1377" i="6"/>
  <c r="U1378" i="6"/>
  <c r="U1379" i="6"/>
  <c r="U1380" i="6"/>
  <c r="U1381" i="6"/>
  <c r="U1382" i="6"/>
  <c r="U1383" i="6"/>
  <c r="U1384" i="6"/>
  <c r="U1385" i="6"/>
  <c r="U1386" i="6"/>
  <c r="U1387" i="6"/>
  <c r="U1388" i="6"/>
  <c r="U1389" i="6"/>
  <c r="U1390" i="6"/>
  <c r="U1391" i="6"/>
  <c r="U1392" i="6"/>
  <c r="U1393" i="6"/>
  <c r="U1394" i="6"/>
  <c r="U1395" i="6"/>
  <c r="U1396" i="6"/>
  <c r="U1397" i="6"/>
  <c r="U1398" i="6"/>
  <c r="U1399" i="6"/>
  <c r="U1400" i="6"/>
  <c r="U1401" i="6"/>
  <c r="U1402" i="6"/>
  <c r="U1403" i="6"/>
  <c r="U1404" i="6"/>
  <c r="U1405" i="6"/>
  <c r="U1406" i="6"/>
  <c r="U1407" i="6"/>
  <c r="U1408" i="6"/>
  <c r="U1409" i="6"/>
  <c r="U1410" i="6"/>
  <c r="U1411" i="6"/>
  <c r="U1412" i="6"/>
  <c r="U1413" i="6"/>
  <c r="U1414" i="6"/>
  <c r="U1415" i="6"/>
  <c r="U1416" i="6"/>
  <c r="U1417" i="6"/>
  <c r="U1418" i="6"/>
  <c r="U1419" i="6"/>
  <c r="U1420" i="6"/>
  <c r="U1421" i="6"/>
  <c r="U1422" i="6"/>
  <c r="U1423" i="6"/>
  <c r="U1424" i="6"/>
  <c r="U1425" i="6"/>
  <c r="U1426" i="6"/>
  <c r="U1427" i="6"/>
  <c r="U1428" i="6"/>
  <c r="U1429" i="6"/>
  <c r="U1430" i="6"/>
  <c r="U1431" i="6"/>
  <c r="U1432" i="6"/>
  <c r="U1433" i="6"/>
  <c r="U1434" i="6"/>
  <c r="U1435" i="6"/>
  <c r="U1436" i="6"/>
  <c r="U1437" i="6"/>
  <c r="U1438" i="6"/>
  <c r="U1439" i="6"/>
  <c r="U1440" i="6"/>
  <c r="U1441" i="6"/>
  <c r="U1442" i="6"/>
  <c r="U1443" i="6"/>
  <c r="U1444" i="6"/>
  <c r="U1445" i="6"/>
  <c r="U1446" i="6"/>
  <c r="U1447" i="6"/>
  <c r="U1448" i="6"/>
  <c r="U1449" i="6"/>
  <c r="U1450" i="6"/>
  <c r="U1451" i="6"/>
  <c r="U1452" i="6"/>
  <c r="U1453" i="6"/>
  <c r="U1454" i="6"/>
  <c r="U1455" i="6"/>
  <c r="U1456" i="6"/>
  <c r="U1457" i="6"/>
  <c r="U1458" i="6"/>
  <c r="U1459" i="6"/>
  <c r="U1460" i="6"/>
  <c r="U1461" i="6"/>
  <c r="U1462" i="6"/>
  <c r="U1463" i="6"/>
  <c r="U1464" i="6"/>
  <c r="U1465" i="6"/>
  <c r="U1466" i="6"/>
  <c r="U1467" i="6"/>
  <c r="U1468" i="6"/>
  <c r="U1469" i="6"/>
  <c r="U1470" i="6"/>
  <c r="U1471" i="6"/>
  <c r="U1472" i="6"/>
  <c r="U1473" i="6"/>
  <c r="U1474" i="6"/>
  <c r="U1475" i="6"/>
  <c r="U1476" i="6"/>
  <c r="U1477" i="6"/>
  <c r="U1478" i="6"/>
  <c r="U1479" i="6"/>
  <c r="U1480" i="6"/>
  <c r="U1481" i="6"/>
  <c r="U1482" i="6"/>
  <c r="U1483" i="6"/>
  <c r="U1484" i="6"/>
  <c r="U1485" i="6"/>
  <c r="U1486" i="6"/>
  <c r="U1487" i="6"/>
  <c r="U1488" i="6"/>
  <c r="U1489" i="6"/>
  <c r="U1490" i="6"/>
  <c r="U1491" i="6"/>
  <c r="U1492" i="6"/>
  <c r="U1493" i="6"/>
  <c r="U1494" i="6"/>
  <c r="U1495" i="6"/>
  <c r="U1496" i="6"/>
  <c r="U1497" i="6"/>
  <c r="U1498" i="6"/>
  <c r="U1499" i="6"/>
  <c r="U1500" i="6"/>
  <c r="U1501" i="6"/>
  <c r="U1502" i="6"/>
  <c r="U1503" i="6"/>
  <c r="U1504" i="6"/>
  <c r="U1505" i="6"/>
  <c r="U1506" i="6"/>
  <c r="U1507" i="6"/>
  <c r="U1508" i="6"/>
  <c r="U1509" i="6"/>
  <c r="U1510" i="6"/>
  <c r="U1511" i="6"/>
  <c r="U1512" i="6"/>
  <c r="U1513" i="6"/>
  <c r="U1514" i="6"/>
  <c r="U1515" i="6"/>
  <c r="U1516" i="6"/>
  <c r="U1517" i="6"/>
  <c r="U1518" i="6"/>
  <c r="U1519" i="6"/>
  <c r="U1520" i="6"/>
  <c r="U1521" i="6"/>
  <c r="U1522" i="6"/>
  <c r="U1523" i="6"/>
  <c r="U1524" i="6"/>
  <c r="U1525" i="6"/>
  <c r="U1526" i="6"/>
  <c r="U1527" i="6"/>
  <c r="U1528" i="6"/>
  <c r="U1529" i="6"/>
  <c r="U1530" i="6"/>
  <c r="U1531" i="6"/>
  <c r="U1532" i="6"/>
  <c r="U1533" i="6"/>
  <c r="U1534" i="6"/>
  <c r="U1535" i="6"/>
  <c r="U1536" i="6"/>
  <c r="U1537" i="6"/>
  <c r="U1538" i="6"/>
  <c r="U1539" i="6"/>
  <c r="U1540" i="6"/>
  <c r="U1541" i="6"/>
  <c r="U1542" i="6"/>
  <c r="U1543" i="6"/>
  <c r="U1544" i="6"/>
  <c r="U1545" i="6"/>
  <c r="U1546" i="6"/>
  <c r="U1547" i="6"/>
  <c r="U1548" i="6"/>
  <c r="U1549" i="6"/>
  <c r="U1550" i="6"/>
  <c r="U1551" i="6"/>
  <c r="U1552" i="6"/>
  <c r="U1553" i="6"/>
  <c r="U1554" i="6"/>
  <c r="U1555" i="6"/>
  <c r="U1556" i="6"/>
  <c r="U1557" i="6"/>
  <c r="U1558" i="6"/>
  <c r="U1559" i="6"/>
  <c r="U1560" i="6"/>
  <c r="U1561" i="6"/>
  <c r="U1562" i="6"/>
  <c r="U1563" i="6"/>
  <c r="U1564" i="6"/>
  <c r="U1565" i="6"/>
  <c r="U1566" i="6"/>
  <c r="U1567" i="6"/>
  <c r="U1568" i="6"/>
  <c r="U1569" i="6"/>
  <c r="U1570" i="6"/>
  <c r="U1571" i="6"/>
  <c r="U1572" i="6"/>
  <c r="U1573" i="6"/>
  <c r="U1574" i="6"/>
  <c r="U1575" i="6"/>
  <c r="U1576" i="6"/>
  <c r="U1577" i="6"/>
  <c r="U1578" i="6"/>
  <c r="U1579" i="6"/>
  <c r="U1580" i="6"/>
  <c r="U1581" i="6"/>
  <c r="U1582" i="6"/>
  <c r="U1583" i="6"/>
  <c r="U1584" i="6"/>
  <c r="U1585" i="6"/>
  <c r="U1586" i="6"/>
  <c r="U1587" i="6"/>
  <c r="U1588" i="6"/>
  <c r="U1589" i="6"/>
  <c r="U1590" i="6"/>
  <c r="U1591" i="6"/>
  <c r="U1592" i="6"/>
  <c r="U1593" i="6"/>
  <c r="U1594" i="6"/>
  <c r="U1595" i="6"/>
  <c r="U1596" i="6"/>
  <c r="U1597" i="6"/>
  <c r="U1598" i="6"/>
  <c r="U1599" i="6"/>
  <c r="U1600" i="6"/>
  <c r="U1601" i="6"/>
  <c r="U1602" i="6"/>
  <c r="U1603" i="6"/>
  <c r="U1604" i="6"/>
  <c r="U1605" i="6"/>
  <c r="U1606" i="6"/>
  <c r="U1607" i="6"/>
  <c r="U1608" i="6"/>
  <c r="U1609" i="6"/>
  <c r="U1610" i="6"/>
  <c r="U1611" i="6"/>
  <c r="U1612" i="6"/>
  <c r="U1613" i="6"/>
  <c r="U1614" i="6"/>
  <c r="U1615" i="6"/>
  <c r="U1616" i="6"/>
  <c r="U1617" i="6"/>
  <c r="U1618" i="6"/>
  <c r="U1619" i="6"/>
  <c r="U1620" i="6"/>
  <c r="U1621" i="6"/>
  <c r="U1622" i="6"/>
  <c r="U1623" i="6"/>
  <c r="U1624" i="6"/>
  <c r="U1625" i="6"/>
  <c r="U1626" i="6"/>
  <c r="U1627" i="6"/>
  <c r="U1628" i="6"/>
  <c r="U1629" i="6"/>
  <c r="U1630" i="6"/>
  <c r="U1631" i="6"/>
  <c r="U1632" i="6"/>
  <c r="U1633" i="6"/>
  <c r="U1634" i="6"/>
  <c r="U1635" i="6"/>
  <c r="U1636" i="6"/>
  <c r="U1637" i="6"/>
  <c r="U1638" i="6"/>
  <c r="U1639" i="6"/>
  <c r="U1640" i="6"/>
  <c r="U1641" i="6"/>
  <c r="U1642" i="6"/>
  <c r="U1643" i="6"/>
  <c r="U1644" i="6"/>
  <c r="U1645" i="6"/>
  <c r="U1646" i="6"/>
  <c r="U1647" i="6"/>
  <c r="U1648" i="6"/>
  <c r="U1649" i="6"/>
  <c r="U1650" i="6"/>
  <c r="U1651" i="6"/>
  <c r="U1652" i="6"/>
  <c r="U1653" i="6"/>
  <c r="U1654" i="6"/>
  <c r="U1655" i="6"/>
  <c r="U1656" i="6"/>
  <c r="U1657" i="6"/>
  <c r="U1658" i="6"/>
  <c r="U1659" i="6"/>
  <c r="U1660" i="6"/>
  <c r="U1661" i="6"/>
  <c r="U1662" i="6"/>
  <c r="U1663" i="6"/>
  <c r="U1664" i="6"/>
  <c r="U1665" i="6"/>
  <c r="U1666" i="6"/>
  <c r="U1667" i="6"/>
  <c r="U1668" i="6"/>
  <c r="U1669" i="6"/>
  <c r="U1670" i="6"/>
  <c r="U1671" i="6"/>
  <c r="U1672" i="6"/>
  <c r="U1673" i="6"/>
  <c r="U1674" i="6"/>
  <c r="U1675" i="6"/>
  <c r="U1676" i="6"/>
  <c r="U1677" i="6"/>
  <c r="U1678" i="6"/>
  <c r="U1679" i="6"/>
  <c r="U1680" i="6"/>
  <c r="U1681" i="6"/>
  <c r="U1682" i="6"/>
  <c r="U1683" i="6"/>
  <c r="U1684" i="6"/>
  <c r="U1685" i="6"/>
  <c r="U1686" i="6"/>
  <c r="U1687" i="6"/>
  <c r="U1688" i="6"/>
  <c r="U1689" i="6"/>
  <c r="U1690" i="6"/>
  <c r="U1691" i="6"/>
  <c r="U1692" i="6"/>
  <c r="U1693" i="6"/>
  <c r="U1694" i="6"/>
  <c r="U1695" i="6"/>
  <c r="U1696" i="6"/>
  <c r="U1697" i="6"/>
  <c r="U1698" i="6"/>
  <c r="U1699" i="6"/>
  <c r="U1700" i="6"/>
  <c r="U1701" i="6"/>
  <c r="U1702" i="6"/>
  <c r="U1703" i="6"/>
  <c r="U1704" i="6"/>
  <c r="U1705" i="6"/>
  <c r="U1706" i="6"/>
  <c r="U1707" i="6"/>
  <c r="U1708" i="6"/>
  <c r="U1709" i="6"/>
  <c r="U1710" i="6"/>
  <c r="U1711" i="6"/>
  <c r="U1712" i="6"/>
  <c r="U1713" i="6"/>
  <c r="U1714" i="6"/>
  <c r="U1715" i="6"/>
  <c r="U1716" i="6"/>
  <c r="U1717" i="6"/>
  <c r="U1718" i="6"/>
  <c r="U1719" i="6"/>
  <c r="U1720" i="6"/>
  <c r="U1721" i="6"/>
  <c r="U1722" i="6"/>
  <c r="U1723" i="6"/>
  <c r="U1724" i="6"/>
  <c r="U1725" i="6"/>
  <c r="U1726" i="6"/>
  <c r="U1727" i="6"/>
  <c r="U1728" i="6"/>
  <c r="U1729" i="6"/>
  <c r="U1730" i="6"/>
  <c r="U1731" i="6"/>
  <c r="U1732" i="6"/>
  <c r="U1733" i="6"/>
  <c r="U1734" i="6"/>
  <c r="U1735" i="6"/>
  <c r="U1736" i="6"/>
  <c r="U1737" i="6"/>
  <c r="U1738" i="6"/>
  <c r="U1739" i="6"/>
  <c r="U1740" i="6"/>
  <c r="U1741" i="6"/>
  <c r="U1742" i="6"/>
  <c r="U1743" i="6"/>
  <c r="U1744" i="6"/>
  <c r="U1745" i="6"/>
  <c r="U1746" i="6"/>
  <c r="U1747" i="6"/>
  <c r="U1748" i="6"/>
  <c r="U1749" i="6"/>
  <c r="U1750" i="6"/>
  <c r="U1751" i="6"/>
  <c r="U1752" i="6"/>
  <c r="U1753" i="6"/>
  <c r="U1754" i="6"/>
  <c r="U1755" i="6"/>
  <c r="U1756" i="6"/>
  <c r="U1757" i="6"/>
  <c r="U1758" i="6"/>
  <c r="U1759" i="6"/>
  <c r="U1760" i="6"/>
  <c r="U1761" i="6"/>
  <c r="U1762" i="6"/>
  <c r="U1763" i="6"/>
  <c r="U1764" i="6"/>
  <c r="U1765" i="6"/>
  <c r="U1766" i="6"/>
  <c r="U1767" i="6"/>
  <c r="U1768" i="6"/>
  <c r="U1769" i="6"/>
  <c r="U1770" i="6"/>
  <c r="U1771" i="6"/>
  <c r="U1772" i="6"/>
  <c r="U1773" i="6"/>
  <c r="U1774" i="6"/>
  <c r="U1775" i="6"/>
  <c r="U1776" i="6"/>
  <c r="U1777" i="6"/>
  <c r="U1778" i="6"/>
  <c r="U1779" i="6"/>
  <c r="U1780" i="6"/>
  <c r="U1781" i="6"/>
  <c r="U1782" i="6"/>
  <c r="U1783" i="6"/>
  <c r="U1784" i="6"/>
  <c r="U1785" i="6"/>
  <c r="U1786" i="6"/>
  <c r="U1787" i="6"/>
  <c r="U1788" i="6"/>
  <c r="U1789" i="6"/>
  <c r="U1790" i="6"/>
  <c r="U1791" i="6"/>
  <c r="U1792" i="6"/>
  <c r="U1793" i="6"/>
  <c r="U1794" i="6"/>
  <c r="U1795" i="6"/>
  <c r="U1796" i="6"/>
  <c r="U1797" i="6"/>
  <c r="U1798" i="6"/>
  <c r="U1799" i="6"/>
  <c r="U1800" i="6"/>
  <c r="U1801" i="6"/>
  <c r="U1802" i="6"/>
  <c r="U1803" i="6"/>
  <c r="U1804" i="6"/>
  <c r="U1805" i="6"/>
  <c r="U1806" i="6"/>
  <c r="U1807" i="6"/>
  <c r="U1808" i="6"/>
  <c r="U1809" i="6"/>
  <c r="U1810" i="6"/>
  <c r="U1811" i="6"/>
  <c r="U1812" i="6"/>
  <c r="U1813" i="6"/>
  <c r="U1814" i="6"/>
  <c r="U1815" i="6"/>
  <c r="U1816" i="6"/>
  <c r="U1817" i="6"/>
  <c r="U1818" i="6"/>
  <c r="U1819" i="6"/>
  <c r="U1820" i="6"/>
  <c r="U1821" i="6"/>
  <c r="U1822" i="6"/>
  <c r="U1823" i="6"/>
  <c r="U1824" i="6"/>
  <c r="U1825" i="6"/>
  <c r="U1826" i="6"/>
  <c r="U1827" i="6"/>
  <c r="U1828" i="6"/>
  <c r="U1829" i="6"/>
  <c r="U1830" i="6"/>
  <c r="U1831" i="6"/>
  <c r="U1832" i="6"/>
  <c r="U1833" i="6"/>
  <c r="U1834" i="6"/>
  <c r="U1835" i="6"/>
  <c r="U1836" i="6"/>
  <c r="U1837" i="6"/>
  <c r="U1838" i="6"/>
  <c r="U1839" i="6"/>
  <c r="U1840" i="6"/>
  <c r="U1841" i="6"/>
  <c r="U1842" i="6"/>
  <c r="U1843" i="6"/>
  <c r="U1844" i="6"/>
  <c r="U1845" i="6"/>
  <c r="U1846" i="6"/>
  <c r="U1847" i="6"/>
  <c r="U1848" i="6"/>
  <c r="U1849" i="6"/>
  <c r="U1850" i="6"/>
  <c r="U1851" i="6"/>
  <c r="U1852" i="6"/>
  <c r="U1853" i="6"/>
  <c r="U1854" i="6"/>
  <c r="U1855" i="6"/>
  <c r="U1856" i="6"/>
  <c r="U1857" i="6"/>
  <c r="U1858" i="6"/>
  <c r="U1859" i="6"/>
  <c r="U1860" i="6"/>
  <c r="U1861" i="6"/>
  <c r="U1862" i="6"/>
  <c r="U1863" i="6"/>
  <c r="U1864" i="6"/>
  <c r="U1865" i="6"/>
  <c r="U1866" i="6"/>
  <c r="U1867" i="6"/>
  <c r="U1868" i="6"/>
  <c r="U1869" i="6"/>
  <c r="U1870" i="6"/>
  <c r="U1871" i="6"/>
  <c r="U1872" i="6"/>
  <c r="U1873" i="6"/>
  <c r="U1874" i="6"/>
  <c r="U1875" i="6"/>
  <c r="U1876" i="6"/>
  <c r="U1877" i="6"/>
  <c r="U1878" i="6"/>
  <c r="U1879" i="6"/>
  <c r="U1880" i="6"/>
  <c r="U1881" i="6"/>
  <c r="U1882" i="6"/>
  <c r="U1883" i="6"/>
  <c r="U1884" i="6"/>
  <c r="U1885" i="6"/>
  <c r="U1886" i="6"/>
  <c r="U1887" i="6"/>
  <c r="U1888" i="6"/>
  <c r="U1889" i="6"/>
  <c r="U1890" i="6"/>
  <c r="U1891" i="6"/>
  <c r="U1892" i="6"/>
  <c r="U1893" i="6"/>
  <c r="U1894" i="6"/>
  <c r="U1895" i="6"/>
  <c r="U1896" i="6"/>
  <c r="U1897" i="6"/>
  <c r="U1898" i="6"/>
  <c r="U1899" i="6"/>
  <c r="U1900" i="6"/>
  <c r="U1901" i="6"/>
  <c r="U1902" i="6"/>
  <c r="U1903" i="6"/>
  <c r="U1904" i="6"/>
  <c r="U1905" i="6"/>
  <c r="U1906" i="6"/>
  <c r="U1907" i="6"/>
  <c r="U1908" i="6"/>
  <c r="U1909" i="6"/>
  <c r="U1910" i="6"/>
  <c r="U1911" i="6"/>
  <c r="U1912" i="6"/>
  <c r="U1913" i="6"/>
  <c r="U1914" i="6"/>
  <c r="U1915" i="6"/>
  <c r="U1916" i="6"/>
  <c r="U1917" i="6"/>
  <c r="U1918" i="6"/>
  <c r="U1919" i="6"/>
  <c r="U1920" i="6"/>
  <c r="U1921" i="6"/>
  <c r="U1922" i="6"/>
  <c r="U1923" i="6"/>
  <c r="U1924" i="6"/>
  <c r="U1925" i="6"/>
  <c r="U1926" i="6"/>
  <c r="U1927" i="6"/>
  <c r="U1928" i="6"/>
  <c r="U1929" i="6"/>
  <c r="U1930" i="6"/>
  <c r="U1931" i="6"/>
  <c r="U1932" i="6"/>
  <c r="U1933" i="6"/>
  <c r="U1934" i="6"/>
  <c r="U1935" i="6"/>
  <c r="U1936" i="6"/>
  <c r="U1937" i="6"/>
  <c r="U1938" i="6"/>
  <c r="U1939" i="6"/>
  <c r="U1940" i="6"/>
  <c r="U1941" i="6"/>
  <c r="U1942" i="6"/>
  <c r="U1943" i="6"/>
  <c r="U1944" i="6"/>
  <c r="U1945" i="6"/>
  <c r="U1946" i="6"/>
  <c r="U1947" i="6"/>
  <c r="U1948" i="6"/>
  <c r="U1949" i="6"/>
  <c r="U1950" i="6"/>
  <c r="U1951" i="6"/>
  <c r="U1952" i="6"/>
  <c r="U1953" i="6"/>
  <c r="U1954" i="6"/>
  <c r="U1955" i="6"/>
  <c r="U1956" i="6"/>
  <c r="U1957" i="6"/>
  <c r="U1958" i="6"/>
  <c r="U1959" i="6"/>
  <c r="U1960" i="6"/>
  <c r="U1961" i="6"/>
  <c r="U1962" i="6"/>
  <c r="U1963" i="6"/>
  <c r="U1964" i="6"/>
  <c r="U1965" i="6"/>
  <c r="U1966" i="6"/>
  <c r="U1967" i="6"/>
  <c r="U1968" i="6"/>
  <c r="U1969" i="6"/>
  <c r="U1970" i="6"/>
  <c r="U1971" i="6"/>
  <c r="U1972" i="6"/>
  <c r="U1973" i="6"/>
  <c r="U1974" i="6"/>
  <c r="U1975" i="6"/>
  <c r="U1976" i="6"/>
  <c r="U1977" i="6"/>
  <c r="U1978" i="6"/>
  <c r="U1979" i="6"/>
  <c r="U1980" i="6"/>
  <c r="U1981" i="6"/>
  <c r="U1982" i="6"/>
  <c r="U1983" i="6"/>
  <c r="U1984" i="6"/>
  <c r="U1985" i="6"/>
  <c r="U1986" i="6"/>
  <c r="U1987" i="6"/>
  <c r="U1988" i="6"/>
  <c r="U1989" i="6"/>
  <c r="U1990" i="6"/>
  <c r="U1991" i="6"/>
  <c r="U1992" i="6"/>
  <c r="U1993" i="6"/>
  <c r="U1994" i="6"/>
  <c r="U1995" i="6"/>
  <c r="U1996" i="6"/>
  <c r="U1997" i="6"/>
  <c r="U1998" i="6"/>
  <c r="U1999" i="6"/>
  <c r="U2000" i="6"/>
  <c r="U2001" i="6"/>
  <c r="U2002" i="6"/>
  <c r="U2003" i="6"/>
  <c r="U2004" i="6"/>
  <c r="U2005" i="6"/>
  <c r="U2006" i="6"/>
  <c r="U2007" i="6"/>
  <c r="U2008" i="6"/>
  <c r="U2009" i="6"/>
  <c r="U2010" i="6"/>
  <c r="U2011" i="6"/>
  <c r="U2012" i="6"/>
  <c r="U2013" i="6"/>
  <c r="U2014" i="6"/>
  <c r="U2015" i="6"/>
  <c r="U2016" i="6"/>
  <c r="U2017" i="6"/>
  <c r="U2018" i="6"/>
  <c r="U2019" i="6"/>
  <c r="U2020" i="6"/>
  <c r="U2021" i="6"/>
  <c r="U2022" i="6"/>
  <c r="U2023" i="6"/>
  <c r="U2024" i="6"/>
  <c r="U2025" i="6"/>
  <c r="U2026" i="6"/>
  <c r="U2027" i="6"/>
  <c r="U2028" i="6"/>
  <c r="U2029" i="6"/>
  <c r="U2030" i="6"/>
  <c r="U2031" i="6"/>
  <c r="U2032" i="6"/>
  <c r="U2033" i="6"/>
  <c r="U2034" i="6"/>
  <c r="U2035" i="6"/>
  <c r="U2036" i="6"/>
  <c r="U2037" i="6"/>
  <c r="U2038" i="6"/>
  <c r="U2039" i="6"/>
  <c r="U2040" i="6"/>
  <c r="U2041" i="6"/>
  <c r="U2042" i="6"/>
  <c r="U2043" i="6"/>
  <c r="U2044" i="6"/>
  <c r="U2045" i="6"/>
  <c r="U2046" i="6"/>
  <c r="U2047" i="6"/>
  <c r="U2048" i="6"/>
  <c r="U2049" i="6"/>
  <c r="U2050" i="6"/>
  <c r="U2051" i="6"/>
  <c r="U2052" i="6"/>
  <c r="U2053" i="6"/>
  <c r="U2054" i="6"/>
  <c r="U2055" i="6"/>
  <c r="U2056" i="6"/>
  <c r="U2057" i="6"/>
  <c r="U2058" i="6"/>
  <c r="U2059" i="6"/>
  <c r="U2060" i="6"/>
  <c r="U2061" i="6"/>
  <c r="U2062" i="6"/>
  <c r="U2063" i="6"/>
  <c r="U2064" i="6"/>
  <c r="U2065" i="6"/>
  <c r="U2066" i="6"/>
  <c r="U2067" i="6"/>
  <c r="U2068" i="6"/>
  <c r="U2069" i="6"/>
  <c r="U2070" i="6"/>
  <c r="U2071" i="6"/>
  <c r="U2072" i="6"/>
  <c r="U2073" i="6"/>
  <c r="U2074" i="6"/>
  <c r="U2075" i="6"/>
  <c r="U2076" i="6"/>
  <c r="U2077" i="6"/>
  <c r="U2078" i="6"/>
  <c r="U2079" i="6"/>
  <c r="U2080" i="6"/>
  <c r="U2081" i="6"/>
  <c r="U2082" i="6"/>
  <c r="U2083" i="6"/>
  <c r="U2084" i="6"/>
  <c r="U2085" i="6"/>
  <c r="U2086" i="6"/>
  <c r="U2087" i="6"/>
  <c r="U2088" i="6"/>
  <c r="U2089" i="6"/>
  <c r="U2090" i="6"/>
  <c r="U2091" i="6"/>
  <c r="U2092" i="6"/>
  <c r="U2093" i="6"/>
  <c r="U2094" i="6"/>
  <c r="U2095" i="6"/>
  <c r="U2096" i="6"/>
  <c r="U2097" i="6"/>
  <c r="U2098" i="6"/>
  <c r="U2099" i="6"/>
  <c r="U2100" i="6"/>
  <c r="U2101" i="6"/>
  <c r="U2102" i="6"/>
  <c r="U2103" i="6"/>
  <c r="U2104" i="6"/>
  <c r="U2105" i="6"/>
  <c r="U2106" i="6"/>
  <c r="U2107" i="6"/>
  <c r="U2108" i="6"/>
  <c r="U2109" i="6"/>
  <c r="U2110" i="6"/>
  <c r="U2111" i="6"/>
  <c r="U2112" i="6"/>
  <c r="U2113" i="6"/>
  <c r="U2114" i="6"/>
  <c r="U2115" i="6"/>
  <c r="U2116" i="6"/>
  <c r="U2117" i="6"/>
  <c r="U2118" i="6"/>
  <c r="U2119" i="6"/>
  <c r="U2120" i="6"/>
  <c r="U2121" i="6"/>
  <c r="U2122" i="6"/>
  <c r="U2123" i="6"/>
  <c r="U2124" i="6"/>
  <c r="U2125" i="6"/>
  <c r="U2126" i="6"/>
  <c r="U2127" i="6"/>
  <c r="U2128" i="6"/>
  <c r="U2129" i="6"/>
  <c r="U2130" i="6"/>
  <c r="U2131" i="6"/>
  <c r="U2132" i="6"/>
  <c r="U2133" i="6"/>
  <c r="U2134" i="6"/>
  <c r="U2135" i="6"/>
  <c r="U2136" i="6"/>
  <c r="U2137" i="6"/>
  <c r="U2138" i="6"/>
  <c r="U2139" i="6"/>
  <c r="U2140" i="6"/>
  <c r="U2141" i="6"/>
  <c r="U2142" i="6"/>
  <c r="U2143" i="6"/>
  <c r="U2144" i="6"/>
  <c r="U2145" i="6"/>
  <c r="U2146" i="6"/>
  <c r="U2147" i="6"/>
  <c r="U2148" i="6"/>
  <c r="U2149" i="6"/>
  <c r="U2150" i="6"/>
  <c r="U2151" i="6"/>
  <c r="U2152" i="6"/>
  <c r="U2153" i="6"/>
  <c r="U2154" i="6"/>
  <c r="U2155" i="6"/>
  <c r="U2156" i="6"/>
  <c r="U2157" i="6"/>
  <c r="U2158" i="6"/>
  <c r="U2159" i="6"/>
  <c r="U2160" i="6"/>
  <c r="U2161" i="6"/>
  <c r="U2162" i="6"/>
  <c r="U2163" i="6"/>
  <c r="U2164" i="6"/>
  <c r="U2165" i="6"/>
  <c r="U2166" i="6"/>
  <c r="U2167" i="6"/>
  <c r="U2168" i="6"/>
  <c r="U2169" i="6"/>
  <c r="U2170" i="6"/>
  <c r="U2171" i="6"/>
  <c r="U2172" i="6"/>
  <c r="U2173" i="6"/>
  <c r="U2174" i="6"/>
  <c r="U2175" i="6"/>
  <c r="U2176" i="6"/>
  <c r="U2177" i="6"/>
  <c r="U2178" i="6"/>
  <c r="U2179" i="6"/>
  <c r="U2180" i="6"/>
  <c r="U2181" i="6"/>
  <c r="U2182" i="6"/>
  <c r="U2183" i="6"/>
  <c r="U2184" i="6"/>
  <c r="U2185" i="6"/>
  <c r="U2186" i="6"/>
  <c r="U2187" i="6"/>
  <c r="U2188" i="6"/>
  <c r="U2189" i="6"/>
  <c r="U2190" i="6"/>
  <c r="U2191" i="6"/>
  <c r="U2192" i="6"/>
  <c r="U2193" i="6"/>
  <c r="U2194" i="6"/>
  <c r="U2195" i="6"/>
  <c r="U2196" i="6"/>
  <c r="U2197" i="6"/>
  <c r="U2198" i="6"/>
  <c r="U2199" i="6"/>
  <c r="U2200" i="6"/>
  <c r="U2201" i="6"/>
  <c r="U2202" i="6"/>
  <c r="U2203" i="6"/>
  <c r="U2204" i="6"/>
  <c r="U2205" i="6"/>
  <c r="U2206" i="6"/>
  <c r="U2207" i="6"/>
  <c r="U2208" i="6"/>
  <c r="U2209" i="6"/>
  <c r="U2210" i="6"/>
  <c r="U2211" i="6"/>
  <c r="U2212" i="6"/>
  <c r="U2213" i="6"/>
  <c r="U2214" i="6"/>
  <c r="U2215" i="6"/>
  <c r="U2216" i="6"/>
  <c r="U2217" i="6"/>
  <c r="U2218" i="6"/>
  <c r="U2219" i="6"/>
  <c r="U2220" i="6"/>
  <c r="U2221" i="6"/>
  <c r="U2222" i="6"/>
  <c r="U2223" i="6"/>
  <c r="U2224" i="6"/>
  <c r="U2225" i="6"/>
  <c r="U2226" i="6"/>
  <c r="U2227" i="6"/>
  <c r="U2228" i="6"/>
  <c r="U2229" i="6"/>
  <c r="U2230" i="6"/>
  <c r="U2231" i="6"/>
  <c r="U2232" i="6"/>
  <c r="U2233" i="6"/>
  <c r="U2234" i="6"/>
  <c r="U2235" i="6"/>
  <c r="U2236" i="6"/>
  <c r="U2237" i="6"/>
  <c r="U2238" i="6"/>
  <c r="U2239" i="6"/>
  <c r="U2240" i="6"/>
  <c r="U2241" i="6"/>
  <c r="U2242" i="6"/>
  <c r="U2243" i="6"/>
  <c r="U2244" i="6"/>
  <c r="U2245" i="6"/>
  <c r="U2246" i="6"/>
  <c r="U2247" i="6"/>
  <c r="U2248" i="6"/>
  <c r="U2249" i="6"/>
  <c r="U2250" i="6"/>
  <c r="U2251" i="6"/>
  <c r="U2252" i="6"/>
  <c r="U2253" i="6"/>
  <c r="U2254" i="6"/>
  <c r="U2255" i="6"/>
  <c r="U2256" i="6"/>
  <c r="U2257" i="6"/>
  <c r="U2258" i="6"/>
  <c r="U2259" i="6"/>
  <c r="U2260" i="6"/>
  <c r="U2261" i="6"/>
  <c r="U2262" i="6"/>
  <c r="U2263" i="6"/>
  <c r="U2264" i="6"/>
  <c r="U2265" i="6"/>
  <c r="U2266" i="6"/>
  <c r="U2267" i="6"/>
  <c r="U2268" i="6"/>
  <c r="U2269" i="6"/>
  <c r="U2270" i="6"/>
  <c r="U2271" i="6"/>
  <c r="U2272" i="6"/>
  <c r="U2273" i="6"/>
  <c r="U2274" i="6"/>
  <c r="U2275" i="6"/>
  <c r="U2276" i="6"/>
  <c r="U2277" i="6"/>
  <c r="U2278" i="6"/>
  <c r="U2279" i="6"/>
  <c r="U2280" i="6"/>
  <c r="U2281" i="6"/>
  <c r="U2282" i="6"/>
  <c r="U2283" i="6"/>
  <c r="U2284" i="6"/>
  <c r="U2285" i="6"/>
  <c r="U2286" i="6"/>
  <c r="U2287" i="6"/>
  <c r="U2288" i="6"/>
  <c r="U2289" i="6"/>
  <c r="U2290" i="6"/>
  <c r="U2291" i="6"/>
  <c r="U2292" i="6"/>
  <c r="U2293" i="6"/>
  <c r="U2294" i="6"/>
  <c r="U2295" i="6"/>
  <c r="U2296" i="6"/>
  <c r="U2297" i="6"/>
  <c r="U2298" i="6"/>
  <c r="U2299" i="6"/>
  <c r="U2300" i="6"/>
  <c r="U2301" i="6"/>
  <c r="U2302" i="6"/>
  <c r="U2303" i="6"/>
  <c r="U2304" i="6"/>
  <c r="U2305" i="6"/>
  <c r="U2306" i="6"/>
  <c r="U2307" i="6"/>
  <c r="U2308" i="6"/>
  <c r="U2309" i="6"/>
  <c r="U2310" i="6"/>
  <c r="U2311" i="6"/>
  <c r="U2312" i="6"/>
  <c r="U2313" i="6"/>
  <c r="U2314" i="6"/>
  <c r="U2315" i="6"/>
  <c r="U2316" i="6"/>
  <c r="U2317" i="6"/>
  <c r="U2318" i="6"/>
  <c r="U2319" i="6"/>
  <c r="U2320" i="6"/>
  <c r="U2321" i="6"/>
  <c r="U2322" i="6"/>
  <c r="U2323" i="6"/>
  <c r="U2324" i="6"/>
  <c r="U2325" i="6"/>
  <c r="U2326" i="6"/>
  <c r="U2327" i="6"/>
  <c r="U2328" i="6"/>
  <c r="U2329" i="6"/>
  <c r="U2330" i="6"/>
  <c r="U2331" i="6"/>
  <c r="U2332" i="6"/>
  <c r="U2333" i="6"/>
  <c r="U2334" i="6"/>
  <c r="U2335" i="6"/>
  <c r="U2336" i="6"/>
  <c r="U2337" i="6"/>
  <c r="U2338" i="6"/>
  <c r="U2339" i="6"/>
  <c r="U2340" i="6"/>
  <c r="U2341" i="6"/>
  <c r="U2342" i="6"/>
  <c r="U2343" i="6"/>
  <c r="U2344" i="6"/>
  <c r="U2345" i="6"/>
  <c r="U2346" i="6"/>
  <c r="U2347" i="6"/>
  <c r="U2348" i="6"/>
  <c r="U2349" i="6"/>
  <c r="U2350" i="6"/>
  <c r="U2351" i="6"/>
  <c r="U2352" i="6"/>
  <c r="U2353" i="6"/>
  <c r="U2354" i="6"/>
  <c r="U2355" i="6"/>
  <c r="U2356" i="6"/>
  <c r="U2357" i="6"/>
  <c r="U2358" i="6"/>
  <c r="U2359" i="6"/>
  <c r="U2360" i="6"/>
  <c r="U2361" i="6"/>
  <c r="U2362" i="6"/>
  <c r="U2363" i="6"/>
  <c r="U2364" i="6"/>
  <c r="U2365" i="6"/>
  <c r="U2366" i="6"/>
  <c r="U2367" i="6"/>
  <c r="U2368" i="6"/>
  <c r="U2369" i="6"/>
  <c r="U2370" i="6"/>
  <c r="U2371" i="6"/>
  <c r="U2372" i="6"/>
  <c r="U2373" i="6"/>
  <c r="U2374" i="6"/>
  <c r="U2375" i="6"/>
  <c r="U2376" i="6"/>
  <c r="U2377" i="6"/>
  <c r="U2378" i="6"/>
  <c r="U2379" i="6"/>
  <c r="U2380" i="6"/>
  <c r="U2381" i="6"/>
  <c r="U2382" i="6"/>
  <c r="U2383" i="6"/>
  <c r="U2384" i="6"/>
  <c r="U2385" i="6"/>
  <c r="U2386" i="6"/>
  <c r="U2387" i="6"/>
  <c r="U2388" i="6"/>
  <c r="U2389" i="6"/>
  <c r="U2390" i="6"/>
  <c r="U2391" i="6"/>
  <c r="U2392" i="6"/>
  <c r="U2393" i="6"/>
  <c r="U2394" i="6"/>
  <c r="U2395" i="6"/>
  <c r="U2396" i="6"/>
  <c r="U2397" i="6"/>
  <c r="U2398" i="6"/>
  <c r="U2399" i="6"/>
  <c r="U2400" i="6"/>
  <c r="U2401" i="6"/>
  <c r="U2402" i="6"/>
  <c r="U2403" i="6"/>
  <c r="U2404" i="6"/>
  <c r="U2405" i="6"/>
  <c r="U2406" i="6"/>
  <c r="U2407" i="6"/>
  <c r="U2408" i="6"/>
  <c r="U2409" i="6"/>
  <c r="U2410" i="6"/>
  <c r="U2411" i="6"/>
  <c r="U2412" i="6"/>
  <c r="U2413" i="6"/>
  <c r="U2414" i="6"/>
  <c r="U2415" i="6"/>
  <c r="U2416" i="6"/>
  <c r="U2417" i="6"/>
  <c r="U2418" i="6"/>
  <c r="U2419" i="6"/>
  <c r="U2420" i="6"/>
  <c r="U2421" i="6"/>
  <c r="U2422" i="6"/>
  <c r="U2423" i="6"/>
  <c r="U2424" i="6"/>
  <c r="U2425" i="6"/>
  <c r="U2426" i="6"/>
  <c r="U2427" i="6"/>
  <c r="U2428" i="6"/>
  <c r="U2429" i="6"/>
  <c r="U2430" i="6"/>
  <c r="U2431" i="6"/>
  <c r="U2432" i="6"/>
  <c r="U2433" i="6"/>
  <c r="U2434" i="6"/>
  <c r="U2435" i="6"/>
  <c r="U2436" i="6"/>
  <c r="U2437" i="6"/>
  <c r="U2438" i="6"/>
  <c r="U2439" i="6"/>
  <c r="U2440" i="6"/>
  <c r="U2441" i="6"/>
  <c r="U2442" i="6"/>
  <c r="U2443" i="6"/>
  <c r="U2444" i="6"/>
  <c r="U2445" i="6"/>
  <c r="U2446" i="6"/>
  <c r="U2447" i="6"/>
  <c r="U2448" i="6"/>
  <c r="U2449" i="6"/>
  <c r="U2450" i="6"/>
  <c r="U2451" i="6"/>
  <c r="U2452" i="6"/>
  <c r="U2453" i="6"/>
  <c r="U2454" i="6"/>
  <c r="U2455" i="6"/>
  <c r="U2456" i="6"/>
  <c r="U2457" i="6"/>
  <c r="U2458" i="6"/>
  <c r="U2459" i="6"/>
  <c r="U2460" i="6"/>
  <c r="U2461" i="6"/>
  <c r="U2462" i="6"/>
  <c r="U2463" i="6"/>
  <c r="U2464" i="6"/>
  <c r="U2465" i="6"/>
  <c r="U2466" i="6"/>
  <c r="U2467" i="6"/>
  <c r="U2468" i="6"/>
  <c r="U2469" i="6"/>
  <c r="U2470" i="6"/>
  <c r="U2471" i="6"/>
  <c r="U2472" i="6"/>
  <c r="U2473" i="6"/>
  <c r="U2474" i="6"/>
  <c r="U2475" i="6"/>
  <c r="U2476" i="6"/>
  <c r="U2477" i="6"/>
  <c r="U2478" i="6"/>
  <c r="U2479" i="6"/>
  <c r="U2480" i="6"/>
  <c r="U2481" i="6"/>
  <c r="U2482" i="6"/>
  <c r="U2483" i="6"/>
  <c r="U2484" i="6"/>
  <c r="U2485" i="6"/>
  <c r="U2486" i="6"/>
  <c r="U2487" i="6"/>
  <c r="U2488" i="6"/>
  <c r="U2489" i="6"/>
  <c r="U2490" i="6"/>
  <c r="U2491" i="6"/>
  <c r="U2492" i="6"/>
  <c r="U2493" i="6"/>
  <c r="U2494" i="6"/>
  <c r="U2495" i="6"/>
  <c r="U2496" i="6"/>
  <c r="U2497" i="6"/>
  <c r="U2498" i="6"/>
  <c r="U2499" i="6"/>
  <c r="U2500" i="6"/>
  <c r="U2501" i="6"/>
  <c r="U2502" i="6"/>
  <c r="U2503" i="6"/>
  <c r="U2504" i="6"/>
  <c r="U2505" i="6"/>
  <c r="U2506" i="6"/>
  <c r="U2507" i="6"/>
  <c r="U2508" i="6"/>
  <c r="U2509" i="6"/>
  <c r="U2510" i="6"/>
  <c r="U2511" i="6"/>
  <c r="U2512" i="6"/>
  <c r="U2513" i="6"/>
  <c r="U2514" i="6"/>
  <c r="U2515" i="6"/>
  <c r="U2516" i="6"/>
  <c r="U2517" i="6"/>
  <c r="U2518" i="6"/>
  <c r="U2519" i="6"/>
  <c r="U2520" i="6"/>
  <c r="U2521" i="6"/>
  <c r="U2522" i="6"/>
  <c r="U2523" i="6"/>
  <c r="U2524" i="6"/>
  <c r="U2525" i="6"/>
  <c r="U2526" i="6"/>
  <c r="U2527" i="6"/>
  <c r="U2528" i="6"/>
  <c r="U2529" i="6"/>
  <c r="U2530" i="6"/>
  <c r="U2531" i="6"/>
  <c r="U2532" i="6"/>
  <c r="U2533" i="6"/>
  <c r="U2534" i="6"/>
  <c r="U2535" i="6"/>
  <c r="U2536" i="6"/>
  <c r="U2537" i="6"/>
  <c r="U2538" i="6"/>
  <c r="U2539" i="6"/>
  <c r="U2540" i="6"/>
  <c r="U2541" i="6"/>
  <c r="U2542" i="6"/>
  <c r="U2543" i="6"/>
  <c r="U2544" i="6"/>
  <c r="U2545" i="6"/>
  <c r="U2546" i="6"/>
  <c r="U2547" i="6"/>
  <c r="U2548" i="6"/>
  <c r="U2549" i="6"/>
  <c r="U2550" i="6"/>
  <c r="U2551" i="6"/>
  <c r="U2552" i="6"/>
  <c r="U2553" i="6"/>
  <c r="U2554" i="6"/>
  <c r="U2555" i="6"/>
  <c r="U2556" i="6"/>
  <c r="U2557" i="6"/>
  <c r="U2558" i="6"/>
  <c r="U2559" i="6"/>
  <c r="U2560" i="6"/>
  <c r="U2561" i="6"/>
  <c r="U2562" i="6"/>
  <c r="U2563" i="6"/>
  <c r="U2564" i="6"/>
  <c r="U2565" i="6"/>
  <c r="U2566" i="6"/>
  <c r="U2567" i="6"/>
  <c r="U2568" i="6"/>
  <c r="U2569" i="6"/>
  <c r="U2570" i="6"/>
  <c r="U2571" i="6"/>
  <c r="U2572" i="6"/>
  <c r="U2573" i="6"/>
  <c r="U2574" i="6"/>
  <c r="U2575" i="6"/>
  <c r="U2576" i="6"/>
  <c r="U2577" i="6"/>
  <c r="U2578" i="6"/>
  <c r="U2579" i="6"/>
  <c r="U2580" i="6"/>
  <c r="U2581" i="6"/>
  <c r="U2582" i="6"/>
  <c r="U2583" i="6"/>
  <c r="U2584" i="6"/>
  <c r="U2585" i="6"/>
  <c r="U2586" i="6"/>
  <c r="U2587" i="6"/>
  <c r="U2588" i="6"/>
  <c r="U2589" i="6"/>
  <c r="U2590" i="6"/>
  <c r="U2591" i="6"/>
  <c r="U2592" i="6"/>
  <c r="U2593" i="6"/>
  <c r="U2594" i="6"/>
  <c r="U2595" i="6"/>
  <c r="U2596" i="6"/>
  <c r="U2597" i="6"/>
  <c r="U2598" i="6"/>
  <c r="U2599" i="6"/>
  <c r="U2600" i="6"/>
  <c r="U2601" i="6"/>
  <c r="U2602" i="6"/>
  <c r="U2603" i="6"/>
  <c r="U2604" i="6"/>
  <c r="U2605" i="6"/>
  <c r="U2606" i="6"/>
  <c r="U2607" i="6"/>
  <c r="U2608" i="6"/>
  <c r="U2609" i="6"/>
  <c r="U2610" i="6"/>
  <c r="U2611" i="6"/>
  <c r="U2612" i="6"/>
  <c r="U2613" i="6"/>
  <c r="U2614" i="6"/>
  <c r="U2615" i="6"/>
  <c r="U2616" i="6"/>
  <c r="U2617" i="6"/>
  <c r="U2618" i="6"/>
  <c r="U2619" i="6"/>
  <c r="U2620" i="6"/>
  <c r="U2621" i="6"/>
  <c r="U2622" i="6"/>
  <c r="U2623" i="6"/>
  <c r="U2624" i="6"/>
  <c r="U2625" i="6"/>
  <c r="U2626" i="6"/>
  <c r="U2627" i="6"/>
  <c r="U2628" i="6"/>
  <c r="U2629" i="6"/>
  <c r="U2630" i="6"/>
  <c r="U2631" i="6"/>
  <c r="U2632" i="6"/>
  <c r="U2633" i="6"/>
  <c r="U2634" i="6"/>
  <c r="U2635" i="6"/>
  <c r="U2636" i="6"/>
  <c r="U2637" i="6"/>
  <c r="U2638" i="6"/>
  <c r="U2639" i="6"/>
  <c r="U2640" i="6"/>
  <c r="U2641" i="6"/>
  <c r="U2642" i="6"/>
  <c r="U2643" i="6"/>
  <c r="U2644" i="6"/>
  <c r="U2645" i="6"/>
  <c r="U2646" i="6"/>
  <c r="U2647" i="6"/>
  <c r="U2648" i="6"/>
  <c r="U2649" i="6"/>
  <c r="U2650" i="6"/>
  <c r="U2651" i="6"/>
  <c r="U2652" i="6"/>
  <c r="U2653" i="6"/>
  <c r="U2654" i="6"/>
  <c r="U2655" i="6"/>
  <c r="U2656" i="6"/>
  <c r="U2657" i="6"/>
  <c r="U2658" i="6"/>
  <c r="U2659" i="6"/>
  <c r="U2660" i="6"/>
  <c r="U2661" i="6"/>
  <c r="U2662" i="6"/>
  <c r="U2663" i="6"/>
  <c r="U2664" i="6"/>
  <c r="U2665" i="6"/>
  <c r="U2666" i="6"/>
  <c r="U2667" i="6"/>
  <c r="U2668" i="6"/>
  <c r="U2669" i="6"/>
  <c r="U2670" i="6"/>
  <c r="U2671" i="6"/>
  <c r="U2672" i="6"/>
  <c r="U2673" i="6"/>
  <c r="U2674" i="6"/>
  <c r="U2675" i="6"/>
  <c r="U2676" i="6"/>
  <c r="U2677" i="6"/>
  <c r="U2678" i="6"/>
  <c r="U2679" i="6"/>
  <c r="U2680" i="6"/>
  <c r="U2681" i="6"/>
  <c r="U2682" i="6"/>
  <c r="U2683" i="6"/>
  <c r="U2684" i="6"/>
  <c r="U2685" i="6"/>
  <c r="U2686" i="6"/>
  <c r="U2687" i="6"/>
  <c r="U2688" i="6"/>
  <c r="U2689" i="6"/>
  <c r="U2690" i="6"/>
  <c r="U2691" i="6"/>
  <c r="U2692" i="6"/>
  <c r="U2693" i="6"/>
  <c r="U2694" i="6"/>
  <c r="U2695" i="6"/>
  <c r="U2696" i="6"/>
  <c r="U2697" i="6"/>
  <c r="U2698" i="6"/>
  <c r="U2699" i="6"/>
  <c r="U2700" i="6"/>
  <c r="U2701" i="6"/>
  <c r="U2702" i="6"/>
  <c r="U2703" i="6"/>
  <c r="U2704" i="6"/>
  <c r="U2705" i="6"/>
  <c r="U2706" i="6"/>
  <c r="U2707" i="6"/>
  <c r="U2708" i="6"/>
  <c r="U2709" i="6"/>
  <c r="U2710" i="6"/>
  <c r="U2711" i="6"/>
  <c r="U2712" i="6"/>
  <c r="U2713" i="6"/>
  <c r="U2714" i="6"/>
  <c r="U2715" i="6"/>
  <c r="U2716" i="6"/>
  <c r="U2717" i="6"/>
  <c r="U2718" i="6"/>
  <c r="U2719" i="6"/>
  <c r="U2720" i="6"/>
  <c r="U2721" i="6"/>
  <c r="U2722" i="6"/>
  <c r="U2723" i="6"/>
  <c r="U2724" i="6"/>
  <c r="U2725" i="6"/>
  <c r="U2726" i="6"/>
  <c r="U2727" i="6"/>
  <c r="U2728" i="6"/>
  <c r="U2729" i="6"/>
  <c r="U2730" i="6"/>
  <c r="U2731" i="6"/>
  <c r="U2732" i="6"/>
  <c r="U2733" i="6"/>
  <c r="U2734" i="6"/>
  <c r="U2735" i="6"/>
  <c r="U2736" i="6"/>
  <c r="U2737" i="6"/>
  <c r="U2738" i="6"/>
  <c r="U2739" i="6"/>
  <c r="U2740" i="6"/>
  <c r="U2741" i="6"/>
  <c r="U2742" i="6"/>
  <c r="U2743" i="6"/>
  <c r="U2744" i="6"/>
  <c r="U2745" i="6"/>
  <c r="U2746" i="6"/>
  <c r="U2747" i="6"/>
  <c r="U2748" i="6"/>
  <c r="U2749" i="6"/>
  <c r="U2750" i="6"/>
  <c r="U2751" i="6"/>
  <c r="U2752" i="6"/>
  <c r="U2753" i="6"/>
  <c r="U2754" i="6"/>
  <c r="U2755" i="6"/>
  <c r="U2756" i="6"/>
  <c r="U2757" i="6"/>
  <c r="U2758" i="6"/>
  <c r="U2759" i="6"/>
  <c r="U2760" i="6"/>
  <c r="U2761" i="6"/>
  <c r="U2762" i="6"/>
  <c r="U2763" i="6"/>
  <c r="U2764" i="6"/>
  <c r="U2765" i="6"/>
  <c r="U2766" i="6"/>
  <c r="U2767" i="6"/>
  <c r="U2768" i="6"/>
  <c r="U2769" i="6"/>
  <c r="U2770" i="6"/>
  <c r="U2771" i="6"/>
  <c r="U2772" i="6"/>
  <c r="U2773" i="6"/>
  <c r="U2774" i="6"/>
  <c r="U2775" i="6"/>
  <c r="U2776" i="6"/>
  <c r="U2777" i="6"/>
  <c r="U2778" i="6"/>
  <c r="U2779" i="6"/>
  <c r="U2780" i="6"/>
  <c r="U2781" i="6"/>
  <c r="U2782" i="6"/>
  <c r="U2783" i="6"/>
  <c r="U2784" i="6"/>
  <c r="U2785" i="6"/>
  <c r="U2786" i="6"/>
  <c r="U2787" i="6"/>
  <c r="U2788" i="6"/>
  <c r="U2789" i="6"/>
  <c r="U2790" i="6"/>
  <c r="U2791" i="6"/>
  <c r="U2792" i="6"/>
  <c r="U2793" i="6"/>
  <c r="U2794" i="6"/>
  <c r="U2795" i="6"/>
  <c r="U2796" i="6"/>
  <c r="U2797" i="6"/>
  <c r="U2798" i="6"/>
  <c r="U2799" i="6"/>
  <c r="U2800" i="6"/>
  <c r="U2801" i="6"/>
  <c r="U2802" i="6"/>
  <c r="U2803" i="6"/>
  <c r="U2804" i="6"/>
  <c r="U2805" i="6"/>
  <c r="U2806" i="6"/>
  <c r="U2807" i="6"/>
  <c r="U2808" i="6"/>
  <c r="U2809" i="6"/>
  <c r="U2810" i="6"/>
  <c r="U2811" i="6"/>
  <c r="U2812" i="6"/>
  <c r="U2813" i="6"/>
  <c r="U2814" i="6"/>
  <c r="U2815" i="6"/>
  <c r="U2816" i="6"/>
  <c r="U2817" i="6"/>
  <c r="U2818" i="6"/>
  <c r="U2819" i="6"/>
  <c r="U2820" i="6"/>
  <c r="U2821" i="6"/>
  <c r="U2822" i="6"/>
  <c r="U2823" i="6"/>
  <c r="U2824" i="6"/>
  <c r="U2825" i="6"/>
  <c r="U2826" i="6"/>
  <c r="U2827" i="6"/>
  <c r="U2828" i="6"/>
  <c r="U2829" i="6"/>
  <c r="U2830" i="6"/>
  <c r="U2831" i="6"/>
  <c r="U2832" i="6"/>
  <c r="U2833" i="6"/>
  <c r="U2834" i="6"/>
  <c r="U2835" i="6"/>
  <c r="U2836" i="6"/>
  <c r="U2837" i="6"/>
  <c r="U2838" i="6"/>
  <c r="U2839" i="6"/>
  <c r="U2840" i="6"/>
  <c r="U2841" i="6"/>
  <c r="U2842" i="6"/>
  <c r="U2843" i="6"/>
  <c r="U2844" i="6"/>
  <c r="U2845" i="6"/>
  <c r="U2846" i="6"/>
  <c r="U2847" i="6"/>
  <c r="U2848" i="6"/>
  <c r="U2849" i="6"/>
  <c r="U2850" i="6"/>
  <c r="U2851" i="6"/>
  <c r="U2852" i="6"/>
  <c r="U2853" i="6"/>
  <c r="U2854" i="6"/>
  <c r="U2855" i="6"/>
  <c r="U2856" i="6"/>
  <c r="U2857" i="6"/>
  <c r="U2858" i="6"/>
  <c r="U2859" i="6"/>
  <c r="U2860" i="6"/>
  <c r="U2861" i="6"/>
  <c r="U2862" i="6"/>
  <c r="U2863" i="6"/>
  <c r="U2864" i="6"/>
  <c r="U2865" i="6"/>
  <c r="U2866" i="6"/>
  <c r="U2867" i="6"/>
  <c r="U2868" i="6"/>
  <c r="U2869" i="6"/>
  <c r="U2870" i="6"/>
  <c r="U2871" i="6"/>
  <c r="U2872" i="6"/>
  <c r="U2873" i="6"/>
  <c r="U2874" i="6"/>
  <c r="U2875" i="6"/>
  <c r="U2876" i="6"/>
  <c r="U2877" i="6"/>
  <c r="U2878" i="6"/>
  <c r="U2879" i="6"/>
  <c r="U2880" i="6"/>
  <c r="U2881" i="6"/>
  <c r="U2882" i="6"/>
  <c r="U2883" i="6"/>
  <c r="U2884" i="6"/>
  <c r="U2885" i="6"/>
  <c r="U2886" i="6"/>
  <c r="U2887" i="6"/>
  <c r="U2888" i="6"/>
  <c r="U2889" i="6"/>
  <c r="U2890" i="6"/>
  <c r="U2891" i="6"/>
  <c r="U2892" i="6"/>
  <c r="U2893" i="6"/>
  <c r="U2894" i="6"/>
  <c r="U2895" i="6"/>
  <c r="U2896" i="6"/>
  <c r="U2897" i="6"/>
  <c r="U2898" i="6"/>
  <c r="U2899" i="6"/>
  <c r="U2900" i="6"/>
  <c r="U2901" i="6"/>
  <c r="U2902" i="6"/>
  <c r="U2903" i="6"/>
  <c r="U2904" i="6"/>
  <c r="U2905" i="6"/>
  <c r="U2906" i="6"/>
  <c r="U2907" i="6"/>
  <c r="U2908" i="6"/>
  <c r="U2909" i="6"/>
  <c r="U2910" i="6"/>
  <c r="U2911" i="6"/>
  <c r="U2912" i="6"/>
  <c r="U2913" i="6"/>
  <c r="U2914" i="6"/>
  <c r="U2915" i="6"/>
  <c r="U2916" i="6"/>
  <c r="U2917" i="6"/>
  <c r="U2918" i="6"/>
  <c r="U2919" i="6"/>
  <c r="U2920" i="6"/>
  <c r="U2921" i="6"/>
  <c r="U2922" i="6"/>
  <c r="U2923" i="6"/>
  <c r="U2924" i="6"/>
  <c r="U2925" i="6"/>
  <c r="U2926" i="6"/>
  <c r="U2927" i="6"/>
  <c r="U2928" i="6"/>
  <c r="U2929" i="6"/>
  <c r="U2930" i="6"/>
  <c r="U2931" i="6"/>
  <c r="U2932" i="6"/>
  <c r="U2933" i="6"/>
  <c r="U2934" i="6"/>
  <c r="U2935" i="6"/>
  <c r="U2936" i="6"/>
  <c r="U2937" i="6"/>
  <c r="U2938" i="6"/>
  <c r="U2939" i="6"/>
  <c r="U2940" i="6"/>
  <c r="U2941" i="6"/>
  <c r="U2942" i="6"/>
  <c r="U2943" i="6"/>
  <c r="U2944" i="6"/>
  <c r="U2945" i="6"/>
  <c r="U2946" i="6"/>
  <c r="U2947" i="6"/>
  <c r="U2948" i="6"/>
  <c r="U2949" i="6"/>
  <c r="U2950" i="6"/>
  <c r="U2951" i="6"/>
  <c r="U2952" i="6"/>
  <c r="U2953" i="6"/>
  <c r="U2954" i="6"/>
  <c r="U2955" i="6"/>
  <c r="U2956" i="6"/>
  <c r="U2957" i="6"/>
  <c r="U2958" i="6"/>
  <c r="U2959" i="6"/>
  <c r="U2960" i="6"/>
  <c r="U2961" i="6"/>
  <c r="U2962" i="6"/>
  <c r="U2963" i="6"/>
  <c r="U2964" i="6"/>
  <c r="U2965" i="6"/>
  <c r="U2966" i="6"/>
  <c r="U2967" i="6"/>
  <c r="U2968" i="6"/>
  <c r="U2969" i="6"/>
  <c r="U2970" i="6"/>
  <c r="U2971" i="6"/>
  <c r="U2972" i="6"/>
  <c r="U2973" i="6"/>
  <c r="U2974" i="6"/>
  <c r="U2975" i="6"/>
  <c r="U2976" i="6"/>
  <c r="U2977" i="6"/>
  <c r="U2978" i="6"/>
  <c r="U2979" i="6"/>
  <c r="U2980" i="6"/>
  <c r="U2981" i="6"/>
  <c r="U2982" i="6"/>
  <c r="U2983" i="6"/>
  <c r="U2984" i="6"/>
  <c r="U2985" i="6"/>
  <c r="U2986" i="6"/>
  <c r="U2987" i="6"/>
  <c r="U2988" i="6"/>
  <c r="U2989" i="6"/>
  <c r="U2990" i="6"/>
  <c r="U2991" i="6"/>
  <c r="U2992" i="6"/>
  <c r="U2993" i="6"/>
  <c r="U2994" i="6"/>
  <c r="U2995" i="6"/>
  <c r="U2996" i="6"/>
  <c r="U2997" i="6"/>
  <c r="U2998" i="6"/>
  <c r="U2999" i="6"/>
  <c r="U3000" i="6"/>
  <c r="U3001" i="6"/>
  <c r="U3002" i="6"/>
  <c r="U3003" i="6"/>
  <c r="U3004" i="6"/>
  <c r="U3005" i="6"/>
  <c r="U3006" i="6"/>
  <c r="U3007" i="6"/>
  <c r="U3008" i="6"/>
  <c r="U3009" i="6"/>
  <c r="U3010" i="6"/>
  <c r="U3011" i="6"/>
  <c r="U3012" i="6"/>
  <c r="U3013" i="6"/>
  <c r="U3014" i="6"/>
  <c r="U3015" i="6"/>
  <c r="U3016" i="6"/>
  <c r="U3017" i="6"/>
  <c r="U3018" i="6"/>
  <c r="U3019" i="6"/>
  <c r="U3020" i="6"/>
  <c r="U3021" i="6"/>
  <c r="U3022" i="6"/>
  <c r="U3023" i="6"/>
  <c r="U3024" i="6"/>
  <c r="U3025" i="6"/>
  <c r="U3026" i="6"/>
  <c r="U3027" i="6"/>
  <c r="U3028" i="6"/>
  <c r="U3029" i="6"/>
  <c r="U3030" i="6"/>
  <c r="U3031" i="6"/>
  <c r="U3032" i="6"/>
  <c r="U3033" i="6"/>
  <c r="U3034" i="6"/>
  <c r="U3035" i="6"/>
  <c r="U3036" i="6"/>
  <c r="U3037" i="6"/>
  <c r="U3038" i="6"/>
  <c r="U3039" i="6"/>
  <c r="U3040" i="6"/>
  <c r="U3041" i="6"/>
  <c r="U3042" i="6"/>
  <c r="U3043" i="6"/>
  <c r="U3044" i="6"/>
  <c r="U3045" i="6"/>
  <c r="U3046" i="6"/>
  <c r="U3047" i="6"/>
  <c r="U3048" i="6"/>
  <c r="U3049" i="6"/>
  <c r="U3050" i="6"/>
  <c r="U3051" i="6"/>
  <c r="U3052" i="6"/>
  <c r="U3053" i="6"/>
  <c r="U3054" i="6"/>
  <c r="U3055" i="6"/>
  <c r="U3056" i="6"/>
  <c r="U3057" i="6"/>
  <c r="U3058" i="6"/>
  <c r="U3059" i="6"/>
  <c r="U3060" i="6"/>
  <c r="U3061" i="6"/>
  <c r="U3062" i="6"/>
  <c r="U3063" i="6"/>
  <c r="U3064" i="6"/>
  <c r="U3065" i="6"/>
  <c r="U3066" i="6"/>
  <c r="U3067" i="6"/>
  <c r="U3068" i="6"/>
  <c r="U3069" i="6"/>
  <c r="U3070" i="6"/>
  <c r="U3071" i="6"/>
  <c r="U3072" i="6"/>
  <c r="U3073" i="6"/>
  <c r="U3074" i="6"/>
  <c r="U3075" i="6"/>
  <c r="U3076" i="6"/>
  <c r="U3077" i="6"/>
  <c r="U3078" i="6"/>
  <c r="U3079" i="6"/>
  <c r="U3080" i="6"/>
  <c r="U3081" i="6"/>
  <c r="U3082" i="6"/>
  <c r="U3083" i="6"/>
  <c r="U3084" i="6"/>
  <c r="U3085" i="6"/>
  <c r="U3086" i="6"/>
  <c r="U3087" i="6"/>
  <c r="U3088" i="6"/>
  <c r="U3089" i="6"/>
  <c r="U3090" i="6"/>
  <c r="U3091" i="6"/>
  <c r="U3092" i="6"/>
  <c r="U3093" i="6"/>
  <c r="U3094" i="6"/>
  <c r="U3095" i="6"/>
  <c r="U3096" i="6"/>
  <c r="U3097" i="6"/>
  <c r="U3098" i="6"/>
  <c r="U3099" i="6"/>
  <c r="U3100" i="6"/>
  <c r="U3101" i="6"/>
  <c r="U3102" i="6"/>
  <c r="U3103" i="6"/>
  <c r="U3104" i="6"/>
  <c r="U3105" i="6"/>
  <c r="U3106" i="6"/>
  <c r="U3107" i="6"/>
  <c r="U3108" i="6"/>
  <c r="U3109" i="6"/>
  <c r="U3110" i="6"/>
  <c r="U3111" i="6"/>
  <c r="U3112" i="6"/>
  <c r="U3113" i="6"/>
  <c r="U3114" i="6"/>
  <c r="U3115" i="6"/>
  <c r="U3116" i="6"/>
  <c r="U3117" i="6"/>
  <c r="U3118" i="6"/>
  <c r="U3119" i="6"/>
  <c r="U3120" i="6"/>
  <c r="U3121" i="6"/>
  <c r="U3122" i="6"/>
  <c r="U3123" i="6"/>
  <c r="U3124" i="6"/>
  <c r="U3125" i="6"/>
  <c r="U3126" i="6"/>
  <c r="U3127" i="6"/>
  <c r="U3128" i="6"/>
  <c r="U3129" i="6"/>
  <c r="U3130" i="6"/>
  <c r="U3131" i="6"/>
  <c r="U3132" i="6"/>
  <c r="U3133" i="6"/>
  <c r="U3134" i="6"/>
  <c r="U3135" i="6"/>
  <c r="U3136" i="6"/>
  <c r="U3137" i="6"/>
  <c r="U3138" i="6"/>
  <c r="U3139" i="6"/>
  <c r="U3140" i="6"/>
  <c r="U3141" i="6"/>
  <c r="U3142" i="6"/>
  <c r="U3143" i="6"/>
  <c r="U3144" i="6"/>
  <c r="U3145" i="6"/>
  <c r="U3146" i="6"/>
  <c r="U3147" i="6"/>
  <c r="U3148" i="6"/>
  <c r="U3149" i="6"/>
  <c r="U3150" i="6"/>
  <c r="U3151" i="6"/>
  <c r="U3152" i="6"/>
  <c r="U3153" i="6"/>
  <c r="U3154" i="6"/>
  <c r="U3155" i="6"/>
  <c r="U3156" i="6"/>
  <c r="U3157" i="6"/>
  <c r="U3158" i="6"/>
  <c r="U3159" i="6"/>
  <c r="U3160" i="6"/>
  <c r="U3161" i="6"/>
  <c r="U3162" i="6"/>
  <c r="U3163" i="6"/>
  <c r="U3164" i="6"/>
  <c r="U3165" i="6"/>
  <c r="U3166" i="6"/>
  <c r="U3167" i="6"/>
  <c r="U3168" i="6"/>
  <c r="U3169" i="6"/>
  <c r="U3170" i="6"/>
  <c r="U3171" i="6"/>
  <c r="U3172" i="6"/>
  <c r="U3173" i="6"/>
  <c r="U3174" i="6"/>
  <c r="U3175" i="6"/>
  <c r="U3176" i="6"/>
  <c r="U3177" i="6"/>
  <c r="U3178" i="6"/>
  <c r="U3179" i="6"/>
  <c r="U3180" i="6"/>
  <c r="U3181" i="6"/>
  <c r="U3182" i="6"/>
  <c r="U3183" i="6"/>
  <c r="U3184" i="6"/>
  <c r="U3185" i="6"/>
  <c r="U3186" i="6"/>
  <c r="U3187" i="6"/>
  <c r="U3188" i="6"/>
  <c r="U3189" i="6"/>
  <c r="U3190" i="6"/>
  <c r="U3191" i="6"/>
  <c r="U3192" i="6"/>
  <c r="U3193" i="6"/>
  <c r="U3194" i="6"/>
  <c r="U3195" i="6"/>
  <c r="U3196" i="6"/>
  <c r="U3197" i="6"/>
  <c r="U3198" i="6"/>
  <c r="U3199" i="6"/>
  <c r="U3200" i="6"/>
  <c r="U3201" i="6"/>
  <c r="U3202" i="6"/>
  <c r="U3203" i="6"/>
  <c r="U3204" i="6"/>
  <c r="U3205" i="6"/>
  <c r="U3206" i="6"/>
  <c r="U3207" i="6"/>
  <c r="U3208" i="6"/>
  <c r="U3209" i="6"/>
  <c r="U3210" i="6"/>
  <c r="U3211" i="6"/>
  <c r="U3212" i="6"/>
  <c r="U3213" i="6"/>
  <c r="U3214" i="6"/>
  <c r="U3215" i="6"/>
  <c r="U3216" i="6"/>
  <c r="U3217" i="6"/>
  <c r="U3218" i="6"/>
  <c r="U3219" i="6"/>
  <c r="U3220" i="6"/>
  <c r="U3221" i="6"/>
  <c r="U3222" i="6"/>
  <c r="U3223" i="6"/>
  <c r="U3224" i="6"/>
  <c r="U3225" i="6"/>
  <c r="U3226" i="6"/>
  <c r="U3227" i="6"/>
  <c r="U3228" i="6"/>
  <c r="U3229" i="6"/>
  <c r="U3230" i="6"/>
  <c r="U3231" i="6"/>
  <c r="U3232" i="6"/>
  <c r="U3233" i="6"/>
  <c r="U3234" i="6"/>
  <c r="U3235" i="6"/>
  <c r="U3236" i="6"/>
  <c r="U3237" i="6"/>
  <c r="U3238" i="6"/>
  <c r="U3239" i="6"/>
  <c r="U3240" i="6"/>
  <c r="U3241" i="6"/>
  <c r="U3242" i="6"/>
  <c r="U3243" i="6"/>
  <c r="U3244" i="6"/>
  <c r="U3245" i="6"/>
  <c r="U3246" i="6"/>
  <c r="U3247" i="6"/>
  <c r="U3248" i="6"/>
  <c r="U3249" i="6"/>
  <c r="U3250" i="6"/>
  <c r="U3251" i="6"/>
  <c r="U3252" i="6"/>
  <c r="U3253" i="6"/>
  <c r="U3254" i="6"/>
  <c r="U3255" i="6"/>
  <c r="U3256" i="6"/>
  <c r="U3257" i="6"/>
  <c r="U3258" i="6"/>
  <c r="U3259" i="6"/>
  <c r="U3260" i="6"/>
  <c r="U3261" i="6"/>
  <c r="U3262" i="6"/>
  <c r="U3263" i="6"/>
  <c r="U3264" i="6"/>
  <c r="U3265" i="6"/>
  <c r="U3266" i="6"/>
  <c r="U3267" i="6"/>
  <c r="U3268" i="6"/>
  <c r="U3269" i="6"/>
  <c r="U3270" i="6"/>
  <c r="U3271" i="6"/>
  <c r="U3272" i="6"/>
  <c r="U3273" i="6"/>
  <c r="U3274" i="6"/>
  <c r="U3275" i="6"/>
  <c r="U3276" i="6"/>
  <c r="U3277" i="6"/>
  <c r="U3278" i="6"/>
  <c r="U3279" i="6"/>
  <c r="U3280" i="6"/>
  <c r="U3281" i="6"/>
  <c r="U3282" i="6"/>
  <c r="U3283" i="6"/>
  <c r="U3284" i="6"/>
  <c r="U3285" i="6"/>
  <c r="U3286" i="6"/>
  <c r="U3287" i="6"/>
  <c r="U3288" i="6"/>
  <c r="U3289" i="6"/>
  <c r="U3290" i="6"/>
  <c r="U3291" i="6"/>
  <c r="U3292" i="6"/>
  <c r="U3293" i="6"/>
  <c r="U3294" i="6"/>
  <c r="U3295" i="6"/>
  <c r="U3296" i="6"/>
  <c r="U3297" i="6"/>
  <c r="U3298" i="6"/>
  <c r="U3299" i="6"/>
  <c r="U3300" i="6"/>
  <c r="U3301" i="6"/>
  <c r="U3302" i="6"/>
  <c r="U3303" i="6"/>
  <c r="U3304" i="6"/>
  <c r="U3305" i="6"/>
  <c r="U3306" i="6"/>
  <c r="U3307" i="6"/>
  <c r="U3308" i="6"/>
  <c r="U3309" i="6"/>
  <c r="U3310" i="6"/>
  <c r="U3311" i="6"/>
  <c r="U3312" i="6"/>
  <c r="U3313" i="6"/>
  <c r="U3314" i="6"/>
  <c r="U3315" i="6"/>
  <c r="U3316" i="6"/>
  <c r="U3317" i="6"/>
  <c r="U3318" i="6"/>
  <c r="U3319" i="6"/>
  <c r="U3320" i="6"/>
  <c r="U3321" i="6"/>
  <c r="U3322" i="6"/>
  <c r="U3323" i="6"/>
  <c r="U3324" i="6"/>
  <c r="U3325" i="6"/>
  <c r="U3326" i="6"/>
  <c r="U3327" i="6"/>
  <c r="U3328" i="6"/>
  <c r="U3329" i="6"/>
  <c r="U3330" i="6"/>
  <c r="U3331" i="6"/>
  <c r="U3332" i="6"/>
  <c r="U3333" i="6"/>
  <c r="U3334" i="6"/>
  <c r="U3335" i="6"/>
  <c r="U3336" i="6"/>
  <c r="U3337" i="6"/>
  <c r="U3338" i="6"/>
  <c r="U3339" i="6"/>
  <c r="U3340" i="6"/>
  <c r="U3341" i="6"/>
  <c r="U3342" i="6"/>
  <c r="U3343" i="6"/>
  <c r="U3344" i="6"/>
  <c r="U3345" i="6"/>
  <c r="U3346" i="6"/>
  <c r="U3347" i="6"/>
  <c r="U3348" i="6"/>
  <c r="U3349" i="6"/>
  <c r="U3350" i="6"/>
  <c r="U3351" i="6"/>
  <c r="U3352" i="6"/>
  <c r="U3353" i="6"/>
  <c r="U3354" i="6"/>
  <c r="U3355" i="6"/>
  <c r="U3356" i="6"/>
  <c r="U3357" i="6"/>
  <c r="U3358" i="6"/>
  <c r="U3359" i="6"/>
  <c r="U3360" i="6"/>
  <c r="U3361" i="6"/>
  <c r="U3362" i="6"/>
  <c r="U3363" i="6"/>
  <c r="U3364" i="6"/>
  <c r="U3365" i="6"/>
  <c r="U3366" i="6"/>
  <c r="U3367" i="6"/>
  <c r="U3368" i="6"/>
  <c r="U3369" i="6"/>
  <c r="U3370" i="6"/>
  <c r="U3371" i="6"/>
  <c r="U3372" i="6"/>
  <c r="U3373" i="6"/>
  <c r="U3374" i="6"/>
  <c r="U3375" i="6"/>
  <c r="U3376" i="6"/>
  <c r="U3377" i="6"/>
  <c r="U3378" i="6"/>
  <c r="U3379" i="6"/>
  <c r="U3380" i="6"/>
  <c r="U3381" i="6"/>
  <c r="U3382" i="6"/>
  <c r="U3383" i="6"/>
  <c r="U3384" i="6"/>
  <c r="U3385" i="6"/>
  <c r="U3386" i="6"/>
  <c r="U3387" i="6"/>
  <c r="U3388" i="6"/>
  <c r="U3389" i="6"/>
  <c r="U3390" i="6"/>
  <c r="U3391" i="6"/>
  <c r="U3392" i="6"/>
  <c r="U3393" i="6"/>
  <c r="U3394" i="6"/>
  <c r="U3395" i="6"/>
  <c r="U3396" i="6"/>
  <c r="U3397" i="6"/>
  <c r="U3398" i="6"/>
  <c r="U3399" i="6"/>
  <c r="U3400" i="6"/>
  <c r="U3401" i="6"/>
  <c r="U3402" i="6"/>
  <c r="U3403" i="6"/>
  <c r="U3404" i="6"/>
  <c r="U3405" i="6"/>
  <c r="U3406" i="6"/>
  <c r="U3407" i="6"/>
  <c r="U3408" i="6"/>
  <c r="U3409" i="6"/>
  <c r="U3410" i="6"/>
  <c r="U3411" i="6"/>
  <c r="U3412" i="6"/>
  <c r="U3413" i="6"/>
  <c r="U3414" i="6"/>
  <c r="U3415" i="6"/>
  <c r="U3416" i="6"/>
  <c r="U3417" i="6"/>
  <c r="U3418" i="6"/>
  <c r="U3419" i="6"/>
  <c r="U3420" i="6"/>
  <c r="U3421" i="6"/>
  <c r="U3422" i="6"/>
  <c r="U3423" i="6"/>
  <c r="U3424" i="6"/>
  <c r="U3425" i="6"/>
  <c r="U3426" i="6"/>
  <c r="U3427" i="6"/>
  <c r="U3428" i="6"/>
  <c r="U3429" i="6"/>
  <c r="U3430" i="6"/>
  <c r="U3431" i="6"/>
  <c r="U3432" i="6"/>
  <c r="U3433" i="6"/>
  <c r="U3434" i="6"/>
  <c r="U3435" i="6"/>
  <c r="U3436" i="6"/>
  <c r="U3437" i="6"/>
  <c r="U3438" i="6"/>
  <c r="U3439" i="6"/>
  <c r="U3440" i="6"/>
  <c r="U3441" i="6"/>
  <c r="U3442" i="6"/>
  <c r="U3443" i="6"/>
  <c r="U3444" i="6"/>
  <c r="U3445" i="6"/>
  <c r="U3446" i="6"/>
  <c r="U3447" i="6"/>
  <c r="U3448" i="6"/>
  <c r="U3449" i="6"/>
  <c r="U3450" i="6"/>
  <c r="U3451" i="6"/>
  <c r="U3452" i="6"/>
  <c r="U3453" i="6"/>
  <c r="U3454" i="6"/>
  <c r="U3455" i="6"/>
  <c r="U3456" i="6"/>
  <c r="U3457" i="6"/>
  <c r="U3458" i="6"/>
  <c r="U3459" i="6"/>
  <c r="U3460" i="6"/>
  <c r="U3461" i="6"/>
  <c r="U3462" i="6"/>
  <c r="U3463" i="6"/>
  <c r="U3464" i="6"/>
  <c r="U3465" i="6"/>
  <c r="U3466" i="6"/>
  <c r="U3467" i="6"/>
  <c r="U3468" i="6"/>
  <c r="U3469" i="6"/>
  <c r="U3470" i="6"/>
  <c r="U3471" i="6"/>
  <c r="U3472" i="6"/>
  <c r="U3473" i="6"/>
  <c r="U3474" i="6"/>
  <c r="U3475" i="6"/>
  <c r="U3476" i="6"/>
  <c r="U3477" i="6"/>
  <c r="U3478" i="6"/>
  <c r="U3479" i="6"/>
  <c r="U3480" i="6"/>
  <c r="U3481" i="6"/>
  <c r="U3482" i="6"/>
  <c r="U3483" i="6"/>
  <c r="U3484" i="6"/>
  <c r="U3485" i="6"/>
  <c r="U3486" i="6"/>
  <c r="U3487" i="6"/>
  <c r="U3488" i="6"/>
  <c r="U3489" i="6"/>
  <c r="U3490" i="6"/>
  <c r="U3491" i="6"/>
  <c r="U3492" i="6"/>
  <c r="U3493" i="6"/>
  <c r="U3494" i="6"/>
  <c r="U3495" i="6"/>
  <c r="U3496" i="6"/>
  <c r="U3497" i="6"/>
  <c r="U3498" i="6"/>
  <c r="U3499" i="6"/>
  <c r="U3500" i="6"/>
  <c r="U3501" i="6"/>
  <c r="U3502" i="6"/>
  <c r="U3503" i="6"/>
  <c r="U3504" i="6"/>
  <c r="U3505" i="6"/>
  <c r="U3506" i="6"/>
  <c r="U3507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79" i="6"/>
  <c r="D80" i="6"/>
  <c r="D81" i="6"/>
  <c r="D82" i="6"/>
  <c r="D83" i="6"/>
  <c r="D84" i="6"/>
  <c r="D85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36" i="6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98" i="6"/>
  <c r="D199" i="6"/>
  <c r="D200" i="6"/>
  <c r="D201" i="6"/>
  <c r="D202" i="6"/>
  <c r="D203" i="6"/>
  <c r="D204" i="6"/>
  <c r="D205" i="6"/>
  <c r="D206" i="6"/>
  <c r="D207" i="6"/>
  <c r="D208" i="6"/>
  <c r="D209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29" i="6"/>
  <c r="D230" i="6"/>
  <c r="D231" i="6"/>
  <c r="D232" i="6"/>
  <c r="D233" i="6"/>
  <c r="D234" i="6"/>
  <c r="D235" i="6"/>
  <c r="D236" i="6"/>
  <c r="D237" i="6"/>
  <c r="D238" i="6"/>
  <c r="D239" i="6"/>
  <c r="D240" i="6"/>
  <c r="D241" i="6"/>
  <c r="D242" i="6"/>
  <c r="D243" i="6"/>
  <c r="D244" i="6"/>
  <c r="D245" i="6"/>
  <c r="D246" i="6"/>
  <c r="D247" i="6"/>
  <c r="D248" i="6"/>
  <c r="D249" i="6"/>
  <c r="D250" i="6"/>
  <c r="D251" i="6"/>
  <c r="D252" i="6"/>
  <c r="D253" i="6"/>
  <c r="D254" i="6"/>
  <c r="D255" i="6"/>
  <c r="D256" i="6"/>
  <c r="D257" i="6"/>
  <c r="D258" i="6"/>
  <c r="D259" i="6"/>
  <c r="D260" i="6"/>
  <c r="D261" i="6"/>
  <c r="D262" i="6"/>
  <c r="D263" i="6"/>
  <c r="D264" i="6"/>
  <c r="D265" i="6"/>
  <c r="D266" i="6"/>
  <c r="D267" i="6"/>
  <c r="D268" i="6"/>
  <c r="D269" i="6"/>
  <c r="D270" i="6"/>
  <c r="D271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91" i="6"/>
  <c r="D292" i="6"/>
  <c r="D293" i="6"/>
  <c r="D294" i="6"/>
  <c r="D295" i="6"/>
  <c r="D296" i="6"/>
  <c r="D297" i="6"/>
  <c r="D298" i="6"/>
  <c r="D299" i="6"/>
  <c r="D300" i="6"/>
  <c r="D301" i="6"/>
  <c r="D302" i="6"/>
  <c r="D303" i="6"/>
  <c r="D304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22" i="6"/>
  <c r="D323" i="6"/>
  <c r="D324" i="6"/>
  <c r="D325" i="6"/>
  <c r="D326" i="6"/>
  <c r="D327" i="6"/>
  <c r="D328" i="6"/>
  <c r="D329" i="6"/>
  <c r="D330" i="6"/>
  <c r="D331" i="6"/>
  <c r="D332" i="6"/>
  <c r="D333" i="6"/>
  <c r="D334" i="6"/>
  <c r="D335" i="6"/>
  <c r="D336" i="6"/>
  <c r="D337" i="6"/>
  <c r="D338" i="6"/>
  <c r="D339" i="6"/>
  <c r="D340" i="6"/>
  <c r="D341" i="6"/>
  <c r="D342" i="6"/>
  <c r="D343" i="6"/>
  <c r="D344" i="6"/>
  <c r="D345" i="6"/>
  <c r="D346" i="6"/>
  <c r="D347" i="6"/>
  <c r="D348" i="6"/>
  <c r="D349" i="6"/>
  <c r="D350" i="6"/>
  <c r="D351" i="6"/>
  <c r="D352" i="6"/>
  <c r="D353" i="6"/>
  <c r="D354" i="6"/>
  <c r="D355" i="6"/>
  <c r="D356" i="6"/>
  <c r="D357" i="6"/>
  <c r="D358" i="6"/>
  <c r="D359" i="6"/>
  <c r="D360" i="6"/>
  <c r="D361" i="6"/>
  <c r="D362" i="6"/>
  <c r="D363" i="6"/>
  <c r="D364" i="6"/>
  <c r="D365" i="6"/>
  <c r="D366" i="6"/>
  <c r="D367" i="6"/>
  <c r="D368" i="6"/>
  <c r="D369" i="6"/>
  <c r="D370" i="6"/>
  <c r="D371" i="6"/>
  <c r="D372" i="6"/>
  <c r="D373" i="6"/>
  <c r="D374" i="6"/>
  <c r="D375" i="6"/>
  <c r="D376" i="6"/>
  <c r="D377" i="6"/>
  <c r="D378" i="6"/>
  <c r="D379" i="6"/>
  <c r="D380" i="6"/>
  <c r="D381" i="6"/>
  <c r="D382" i="6"/>
  <c r="D383" i="6"/>
  <c r="D384" i="6"/>
  <c r="D385" i="6"/>
  <c r="D386" i="6"/>
  <c r="D387" i="6"/>
  <c r="D388" i="6"/>
  <c r="D389" i="6"/>
  <c r="D390" i="6"/>
  <c r="D391" i="6"/>
  <c r="D392" i="6"/>
  <c r="D393" i="6"/>
  <c r="D394" i="6"/>
  <c r="D395" i="6"/>
  <c r="D396" i="6"/>
  <c r="D397" i="6"/>
  <c r="D398" i="6"/>
  <c r="D399" i="6"/>
  <c r="D400" i="6"/>
  <c r="D401" i="6"/>
  <c r="D402" i="6"/>
  <c r="D403" i="6"/>
  <c r="D404" i="6"/>
  <c r="D405" i="6"/>
  <c r="D406" i="6"/>
  <c r="D407" i="6"/>
  <c r="D408" i="6"/>
  <c r="D409" i="6"/>
  <c r="D410" i="6"/>
  <c r="D411" i="6"/>
  <c r="D412" i="6"/>
  <c r="D413" i="6"/>
  <c r="D414" i="6"/>
  <c r="D415" i="6"/>
  <c r="D416" i="6"/>
  <c r="D417" i="6"/>
  <c r="D418" i="6"/>
  <c r="D419" i="6"/>
  <c r="D420" i="6"/>
  <c r="D421" i="6"/>
  <c r="D422" i="6"/>
  <c r="D423" i="6"/>
  <c r="D424" i="6"/>
  <c r="D425" i="6"/>
  <c r="D426" i="6"/>
  <c r="D427" i="6"/>
  <c r="D428" i="6"/>
  <c r="D429" i="6"/>
  <c r="D430" i="6"/>
  <c r="D431" i="6"/>
  <c r="D432" i="6"/>
  <c r="D433" i="6"/>
  <c r="D434" i="6"/>
  <c r="D435" i="6"/>
  <c r="D436" i="6"/>
  <c r="D437" i="6"/>
  <c r="D438" i="6"/>
  <c r="D439" i="6"/>
  <c r="D440" i="6"/>
  <c r="D441" i="6"/>
  <c r="D442" i="6"/>
  <c r="D443" i="6"/>
  <c r="D444" i="6"/>
  <c r="D445" i="6"/>
  <c r="D446" i="6"/>
  <c r="D447" i="6"/>
  <c r="D448" i="6"/>
  <c r="D449" i="6"/>
  <c r="D450" i="6"/>
  <c r="D451" i="6"/>
  <c r="D452" i="6"/>
  <c r="D453" i="6"/>
  <c r="D454" i="6"/>
  <c r="D455" i="6"/>
  <c r="D456" i="6"/>
  <c r="D457" i="6"/>
  <c r="D458" i="6"/>
  <c r="D459" i="6"/>
  <c r="D460" i="6"/>
  <c r="D461" i="6"/>
  <c r="D462" i="6"/>
  <c r="D463" i="6"/>
  <c r="D464" i="6"/>
  <c r="D465" i="6"/>
  <c r="D466" i="6"/>
  <c r="D467" i="6"/>
  <c r="D468" i="6"/>
  <c r="D469" i="6"/>
  <c r="D470" i="6"/>
  <c r="D471" i="6"/>
  <c r="D472" i="6"/>
  <c r="D473" i="6"/>
  <c r="D474" i="6"/>
  <c r="D475" i="6"/>
  <c r="D476" i="6"/>
  <c r="D477" i="6"/>
  <c r="D478" i="6"/>
  <c r="D479" i="6"/>
  <c r="D480" i="6"/>
  <c r="D481" i="6"/>
  <c r="D482" i="6"/>
  <c r="D483" i="6"/>
  <c r="D484" i="6"/>
  <c r="D485" i="6"/>
  <c r="D486" i="6"/>
  <c r="D487" i="6"/>
  <c r="D488" i="6"/>
  <c r="D489" i="6"/>
  <c r="D490" i="6"/>
  <c r="D491" i="6"/>
  <c r="D492" i="6"/>
  <c r="D493" i="6"/>
  <c r="D494" i="6"/>
  <c r="D495" i="6"/>
  <c r="D496" i="6"/>
  <c r="D497" i="6"/>
  <c r="D498" i="6"/>
  <c r="D499" i="6"/>
  <c r="D500" i="6"/>
  <c r="D501" i="6"/>
  <c r="D502" i="6"/>
  <c r="D503" i="6"/>
  <c r="D504" i="6"/>
  <c r="D505" i="6"/>
  <c r="D506" i="6"/>
  <c r="D507" i="6"/>
  <c r="D508" i="6"/>
  <c r="D509" i="6"/>
  <c r="D510" i="6"/>
  <c r="D511" i="6"/>
  <c r="D512" i="6"/>
  <c r="D513" i="6"/>
  <c r="D514" i="6"/>
  <c r="D515" i="6"/>
  <c r="D516" i="6"/>
  <c r="D517" i="6"/>
  <c r="D518" i="6"/>
  <c r="D519" i="6"/>
  <c r="D520" i="6"/>
  <c r="D521" i="6"/>
  <c r="D522" i="6"/>
  <c r="D523" i="6"/>
  <c r="D524" i="6"/>
  <c r="D525" i="6"/>
  <c r="D526" i="6"/>
  <c r="D527" i="6"/>
  <c r="D528" i="6"/>
  <c r="D529" i="6"/>
  <c r="D530" i="6"/>
  <c r="D531" i="6"/>
  <c r="D532" i="6"/>
  <c r="D533" i="6"/>
  <c r="D534" i="6"/>
  <c r="D535" i="6"/>
  <c r="D536" i="6"/>
  <c r="D537" i="6"/>
  <c r="D538" i="6"/>
  <c r="D539" i="6"/>
  <c r="D540" i="6"/>
  <c r="D541" i="6"/>
  <c r="D542" i="6"/>
  <c r="D543" i="6"/>
  <c r="D544" i="6"/>
  <c r="D545" i="6"/>
  <c r="D546" i="6"/>
  <c r="D547" i="6"/>
  <c r="D548" i="6"/>
  <c r="D549" i="6"/>
  <c r="D550" i="6"/>
  <c r="D551" i="6"/>
  <c r="D552" i="6"/>
  <c r="D553" i="6"/>
  <c r="D554" i="6"/>
  <c r="D555" i="6"/>
  <c r="D556" i="6"/>
  <c r="D557" i="6"/>
  <c r="D558" i="6"/>
  <c r="D559" i="6"/>
  <c r="D560" i="6"/>
  <c r="D561" i="6"/>
  <c r="D562" i="6"/>
  <c r="D563" i="6"/>
  <c r="D564" i="6"/>
  <c r="D565" i="6"/>
  <c r="D566" i="6"/>
  <c r="D567" i="6"/>
  <c r="D568" i="6"/>
  <c r="D569" i="6"/>
  <c r="D570" i="6"/>
  <c r="D571" i="6"/>
  <c r="D572" i="6"/>
  <c r="D573" i="6"/>
  <c r="D574" i="6"/>
  <c r="D575" i="6"/>
  <c r="D576" i="6"/>
  <c r="D577" i="6"/>
  <c r="D578" i="6"/>
  <c r="D579" i="6"/>
  <c r="D580" i="6"/>
  <c r="D581" i="6"/>
  <c r="D582" i="6"/>
  <c r="D583" i="6"/>
  <c r="D584" i="6"/>
  <c r="D585" i="6"/>
  <c r="D586" i="6"/>
  <c r="D587" i="6"/>
  <c r="D588" i="6"/>
  <c r="D589" i="6"/>
  <c r="D590" i="6"/>
  <c r="D591" i="6"/>
  <c r="D592" i="6"/>
  <c r="D593" i="6"/>
  <c r="D594" i="6"/>
  <c r="D595" i="6"/>
  <c r="D596" i="6"/>
  <c r="D597" i="6"/>
  <c r="D598" i="6"/>
  <c r="D599" i="6"/>
  <c r="D600" i="6"/>
  <c r="D601" i="6"/>
  <c r="D602" i="6"/>
  <c r="D603" i="6"/>
  <c r="D604" i="6"/>
  <c r="D605" i="6"/>
  <c r="D606" i="6"/>
  <c r="D607" i="6"/>
  <c r="D608" i="6"/>
  <c r="D609" i="6"/>
  <c r="D610" i="6"/>
  <c r="D611" i="6"/>
  <c r="D612" i="6"/>
  <c r="D613" i="6"/>
  <c r="D614" i="6"/>
  <c r="D615" i="6"/>
  <c r="D616" i="6"/>
  <c r="D617" i="6"/>
  <c r="D618" i="6"/>
  <c r="D619" i="6"/>
  <c r="D620" i="6"/>
  <c r="D621" i="6"/>
  <c r="D622" i="6"/>
  <c r="D623" i="6"/>
  <c r="D624" i="6"/>
  <c r="D625" i="6"/>
  <c r="D626" i="6"/>
  <c r="D627" i="6"/>
  <c r="D628" i="6"/>
  <c r="D629" i="6"/>
  <c r="D630" i="6"/>
  <c r="D631" i="6"/>
  <c r="D632" i="6"/>
  <c r="D633" i="6"/>
  <c r="D634" i="6"/>
  <c r="D635" i="6"/>
  <c r="D636" i="6"/>
  <c r="D637" i="6"/>
  <c r="D638" i="6"/>
  <c r="D639" i="6"/>
  <c r="D640" i="6"/>
  <c r="D641" i="6"/>
  <c r="D642" i="6"/>
  <c r="D643" i="6"/>
  <c r="D644" i="6"/>
  <c r="D645" i="6"/>
  <c r="D646" i="6"/>
  <c r="D647" i="6"/>
  <c r="D648" i="6"/>
  <c r="D649" i="6"/>
  <c r="D650" i="6"/>
  <c r="D651" i="6"/>
  <c r="D652" i="6"/>
  <c r="D653" i="6"/>
  <c r="D654" i="6"/>
  <c r="D655" i="6"/>
  <c r="D656" i="6"/>
  <c r="D657" i="6"/>
  <c r="D658" i="6"/>
  <c r="D659" i="6"/>
  <c r="D660" i="6"/>
  <c r="D661" i="6"/>
  <c r="D662" i="6"/>
  <c r="D663" i="6"/>
  <c r="D664" i="6"/>
  <c r="D665" i="6"/>
  <c r="D666" i="6"/>
  <c r="D667" i="6"/>
  <c r="D668" i="6"/>
  <c r="D669" i="6"/>
  <c r="D670" i="6"/>
  <c r="D671" i="6"/>
  <c r="D672" i="6"/>
  <c r="D673" i="6"/>
  <c r="D674" i="6"/>
  <c r="D675" i="6"/>
  <c r="D676" i="6"/>
  <c r="D677" i="6"/>
  <c r="D678" i="6"/>
  <c r="D679" i="6"/>
  <c r="D680" i="6"/>
  <c r="D681" i="6"/>
  <c r="D682" i="6"/>
  <c r="D683" i="6"/>
  <c r="D684" i="6"/>
  <c r="D685" i="6"/>
  <c r="D686" i="6"/>
  <c r="D687" i="6"/>
  <c r="D688" i="6"/>
  <c r="D689" i="6"/>
  <c r="D690" i="6"/>
  <c r="D691" i="6"/>
  <c r="D692" i="6"/>
  <c r="D693" i="6"/>
  <c r="D694" i="6"/>
  <c r="D695" i="6"/>
  <c r="D696" i="6"/>
  <c r="D697" i="6"/>
  <c r="D698" i="6"/>
  <c r="D699" i="6"/>
  <c r="D700" i="6"/>
  <c r="D701" i="6"/>
  <c r="D702" i="6"/>
  <c r="D703" i="6"/>
  <c r="D704" i="6"/>
  <c r="D705" i="6"/>
  <c r="D706" i="6"/>
  <c r="D707" i="6"/>
  <c r="D708" i="6"/>
  <c r="D709" i="6"/>
  <c r="D710" i="6"/>
  <c r="D711" i="6"/>
  <c r="D712" i="6"/>
  <c r="D713" i="6"/>
  <c r="D714" i="6"/>
  <c r="D715" i="6"/>
  <c r="D716" i="6"/>
  <c r="D717" i="6"/>
  <c r="D718" i="6"/>
  <c r="D719" i="6"/>
  <c r="D720" i="6"/>
  <c r="D721" i="6"/>
  <c r="D722" i="6"/>
  <c r="D723" i="6"/>
  <c r="D724" i="6"/>
  <c r="D725" i="6"/>
  <c r="D726" i="6"/>
  <c r="D727" i="6"/>
  <c r="D728" i="6"/>
  <c r="D729" i="6"/>
  <c r="D730" i="6"/>
  <c r="D731" i="6"/>
  <c r="D732" i="6"/>
  <c r="D733" i="6"/>
  <c r="D734" i="6"/>
  <c r="D735" i="6"/>
  <c r="D736" i="6"/>
  <c r="D737" i="6"/>
  <c r="D738" i="6"/>
  <c r="D739" i="6"/>
  <c r="D740" i="6"/>
  <c r="D741" i="6"/>
  <c r="D742" i="6"/>
  <c r="D743" i="6"/>
  <c r="D744" i="6"/>
  <c r="D745" i="6"/>
  <c r="D746" i="6"/>
  <c r="D747" i="6"/>
  <c r="D748" i="6"/>
  <c r="D749" i="6"/>
  <c r="D750" i="6"/>
  <c r="D751" i="6"/>
  <c r="D752" i="6"/>
  <c r="D753" i="6"/>
  <c r="D754" i="6"/>
  <c r="D755" i="6"/>
  <c r="D756" i="6"/>
  <c r="D757" i="6"/>
  <c r="D758" i="6"/>
  <c r="D759" i="6"/>
  <c r="D760" i="6"/>
  <c r="D761" i="6"/>
  <c r="D762" i="6"/>
  <c r="D763" i="6"/>
  <c r="D764" i="6"/>
  <c r="D765" i="6"/>
  <c r="D766" i="6"/>
  <c r="D767" i="6"/>
  <c r="D768" i="6"/>
  <c r="D769" i="6"/>
  <c r="D770" i="6"/>
  <c r="D771" i="6"/>
  <c r="D772" i="6"/>
  <c r="D773" i="6"/>
  <c r="D774" i="6"/>
  <c r="D775" i="6"/>
  <c r="D776" i="6"/>
  <c r="D777" i="6"/>
  <c r="D778" i="6"/>
  <c r="D779" i="6"/>
  <c r="D780" i="6"/>
  <c r="D781" i="6"/>
  <c r="D782" i="6"/>
  <c r="D783" i="6"/>
  <c r="D784" i="6"/>
  <c r="D785" i="6"/>
  <c r="D786" i="6"/>
  <c r="D787" i="6"/>
  <c r="D788" i="6"/>
  <c r="D789" i="6"/>
  <c r="D790" i="6"/>
  <c r="D791" i="6"/>
  <c r="D792" i="6"/>
  <c r="D793" i="6"/>
  <c r="D794" i="6"/>
  <c r="D795" i="6"/>
  <c r="D796" i="6"/>
  <c r="D797" i="6"/>
  <c r="D798" i="6"/>
  <c r="D799" i="6"/>
  <c r="D800" i="6"/>
  <c r="D801" i="6"/>
  <c r="D802" i="6"/>
  <c r="D803" i="6"/>
  <c r="D804" i="6"/>
  <c r="D805" i="6"/>
  <c r="D806" i="6"/>
  <c r="D807" i="6"/>
  <c r="D808" i="6"/>
  <c r="D809" i="6"/>
  <c r="D810" i="6"/>
  <c r="D811" i="6"/>
  <c r="D812" i="6"/>
  <c r="D813" i="6"/>
  <c r="D814" i="6"/>
  <c r="D815" i="6"/>
  <c r="D816" i="6"/>
  <c r="D817" i="6"/>
  <c r="D818" i="6"/>
  <c r="D819" i="6"/>
  <c r="D820" i="6"/>
  <c r="D821" i="6"/>
  <c r="D822" i="6"/>
  <c r="D823" i="6"/>
  <c r="D824" i="6"/>
  <c r="D825" i="6"/>
  <c r="D826" i="6"/>
  <c r="D827" i="6"/>
  <c r="D828" i="6"/>
  <c r="D829" i="6"/>
  <c r="D830" i="6"/>
  <c r="D831" i="6"/>
  <c r="D832" i="6"/>
  <c r="D833" i="6"/>
  <c r="D834" i="6"/>
  <c r="D835" i="6"/>
  <c r="D836" i="6"/>
  <c r="D837" i="6"/>
  <c r="D838" i="6"/>
  <c r="D839" i="6"/>
  <c r="D840" i="6"/>
  <c r="D841" i="6"/>
  <c r="D842" i="6"/>
  <c r="D843" i="6"/>
  <c r="D844" i="6"/>
  <c r="D845" i="6"/>
  <c r="D846" i="6"/>
  <c r="D847" i="6"/>
  <c r="D848" i="6"/>
  <c r="D849" i="6"/>
  <c r="D850" i="6"/>
  <c r="D851" i="6"/>
  <c r="D852" i="6"/>
  <c r="D853" i="6"/>
  <c r="D854" i="6"/>
  <c r="D855" i="6"/>
  <c r="D856" i="6"/>
  <c r="D857" i="6"/>
  <c r="D858" i="6"/>
  <c r="D859" i="6"/>
  <c r="D860" i="6"/>
  <c r="D861" i="6"/>
  <c r="D862" i="6"/>
  <c r="D863" i="6"/>
  <c r="D864" i="6"/>
  <c r="D865" i="6"/>
  <c r="D866" i="6"/>
  <c r="D867" i="6"/>
  <c r="D868" i="6"/>
  <c r="D869" i="6"/>
  <c r="D870" i="6"/>
  <c r="D871" i="6"/>
  <c r="D872" i="6"/>
  <c r="D873" i="6"/>
  <c r="D874" i="6"/>
  <c r="D875" i="6"/>
  <c r="D876" i="6"/>
  <c r="D877" i="6"/>
  <c r="D878" i="6"/>
  <c r="D879" i="6"/>
  <c r="D880" i="6"/>
  <c r="D881" i="6"/>
  <c r="D882" i="6"/>
  <c r="D883" i="6"/>
  <c r="D884" i="6"/>
  <c r="D885" i="6"/>
  <c r="D886" i="6"/>
  <c r="D887" i="6"/>
  <c r="D888" i="6"/>
  <c r="D889" i="6"/>
  <c r="D890" i="6"/>
  <c r="D891" i="6"/>
  <c r="D892" i="6"/>
  <c r="D893" i="6"/>
  <c r="D894" i="6"/>
  <c r="D895" i="6"/>
  <c r="D896" i="6"/>
  <c r="D897" i="6"/>
  <c r="D898" i="6"/>
  <c r="D899" i="6"/>
  <c r="D900" i="6"/>
  <c r="D901" i="6"/>
  <c r="D902" i="6"/>
  <c r="D903" i="6"/>
  <c r="D904" i="6"/>
  <c r="D905" i="6"/>
  <c r="D906" i="6"/>
  <c r="D907" i="6"/>
  <c r="D908" i="6"/>
  <c r="D909" i="6"/>
  <c r="D910" i="6"/>
  <c r="D911" i="6"/>
  <c r="D912" i="6"/>
  <c r="D913" i="6"/>
  <c r="D914" i="6"/>
  <c r="D915" i="6"/>
  <c r="D916" i="6"/>
  <c r="D917" i="6"/>
  <c r="D918" i="6"/>
  <c r="D919" i="6"/>
  <c r="D920" i="6"/>
  <c r="D921" i="6"/>
  <c r="D922" i="6"/>
  <c r="D923" i="6"/>
  <c r="D924" i="6"/>
  <c r="D925" i="6"/>
  <c r="D926" i="6"/>
  <c r="D927" i="6"/>
  <c r="D928" i="6"/>
  <c r="D929" i="6"/>
  <c r="D930" i="6"/>
  <c r="D931" i="6"/>
  <c r="D932" i="6"/>
  <c r="D933" i="6"/>
  <c r="D934" i="6"/>
  <c r="D935" i="6"/>
  <c r="D936" i="6"/>
  <c r="D937" i="6"/>
  <c r="D938" i="6"/>
  <c r="D939" i="6"/>
  <c r="D940" i="6"/>
  <c r="D941" i="6"/>
  <c r="D942" i="6"/>
  <c r="D943" i="6"/>
  <c r="D944" i="6"/>
  <c r="D945" i="6"/>
  <c r="D946" i="6"/>
  <c r="D947" i="6"/>
  <c r="D948" i="6"/>
  <c r="D949" i="6"/>
  <c r="D950" i="6"/>
  <c r="D951" i="6"/>
  <c r="D952" i="6"/>
  <c r="D953" i="6"/>
  <c r="D954" i="6"/>
  <c r="D955" i="6"/>
  <c r="D956" i="6"/>
  <c r="D957" i="6"/>
  <c r="D958" i="6"/>
  <c r="D959" i="6"/>
  <c r="D960" i="6"/>
  <c r="D961" i="6"/>
  <c r="D962" i="6"/>
  <c r="D963" i="6"/>
  <c r="D964" i="6"/>
  <c r="D965" i="6"/>
  <c r="D966" i="6"/>
  <c r="D967" i="6"/>
  <c r="D968" i="6"/>
  <c r="D969" i="6"/>
  <c r="D970" i="6"/>
  <c r="D971" i="6"/>
  <c r="D972" i="6"/>
  <c r="D973" i="6"/>
  <c r="D974" i="6"/>
  <c r="D975" i="6"/>
  <c r="D976" i="6"/>
  <c r="D977" i="6"/>
  <c r="D978" i="6"/>
  <c r="D979" i="6"/>
  <c r="D980" i="6"/>
  <c r="D981" i="6"/>
  <c r="D982" i="6"/>
  <c r="D983" i="6"/>
  <c r="D984" i="6"/>
  <c r="D985" i="6"/>
  <c r="D986" i="6"/>
  <c r="D987" i="6"/>
  <c r="D988" i="6"/>
  <c r="D989" i="6"/>
  <c r="D990" i="6"/>
  <c r="D991" i="6"/>
  <c r="D992" i="6"/>
  <c r="D993" i="6"/>
  <c r="D994" i="6"/>
  <c r="D995" i="6"/>
  <c r="D996" i="6"/>
  <c r="D997" i="6"/>
  <c r="D998" i="6"/>
  <c r="D999" i="6"/>
  <c r="D1000" i="6"/>
  <c r="D1001" i="6"/>
  <c r="D1002" i="6"/>
  <c r="D1003" i="6"/>
  <c r="D1004" i="6"/>
  <c r="D1005" i="6"/>
  <c r="D1006" i="6"/>
  <c r="D1007" i="6"/>
  <c r="D1008" i="6"/>
  <c r="D1009" i="6"/>
  <c r="D1010" i="6"/>
  <c r="D1011" i="6"/>
  <c r="D1012" i="6"/>
  <c r="D1013" i="6"/>
  <c r="D1014" i="6"/>
  <c r="D1015" i="6"/>
  <c r="D1016" i="6"/>
  <c r="D1017" i="6"/>
  <c r="D1018" i="6"/>
  <c r="D1019" i="6"/>
  <c r="D1020" i="6"/>
  <c r="D1021" i="6"/>
  <c r="D1022" i="6"/>
  <c r="D1023" i="6"/>
  <c r="D1024" i="6"/>
  <c r="D1025" i="6"/>
  <c r="D1026" i="6"/>
  <c r="D1027" i="6"/>
  <c r="D1028" i="6"/>
  <c r="D1029" i="6"/>
  <c r="D1030" i="6"/>
  <c r="D1031" i="6"/>
  <c r="D1032" i="6"/>
  <c r="D1033" i="6"/>
  <c r="D1034" i="6"/>
  <c r="D1035" i="6"/>
  <c r="D1036" i="6"/>
  <c r="D1037" i="6"/>
  <c r="D1038" i="6"/>
  <c r="D1039" i="6"/>
  <c r="D1040" i="6"/>
  <c r="D1041" i="6"/>
  <c r="D1042" i="6"/>
  <c r="D1043" i="6"/>
  <c r="D1044" i="6"/>
  <c r="D1045" i="6"/>
  <c r="D1046" i="6"/>
  <c r="D1047" i="6"/>
  <c r="D1048" i="6"/>
  <c r="D1049" i="6"/>
  <c r="D1050" i="6"/>
  <c r="D1051" i="6"/>
  <c r="D1052" i="6"/>
  <c r="D1053" i="6"/>
  <c r="D1054" i="6"/>
  <c r="D1055" i="6"/>
  <c r="D1056" i="6"/>
  <c r="D1057" i="6"/>
  <c r="D1058" i="6"/>
  <c r="D1059" i="6"/>
  <c r="D1060" i="6"/>
  <c r="D1061" i="6"/>
  <c r="D1062" i="6"/>
  <c r="D1063" i="6"/>
  <c r="D1064" i="6"/>
  <c r="D1065" i="6"/>
  <c r="D1066" i="6"/>
  <c r="D1067" i="6"/>
  <c r="D1068" i="6"/>
  <c r="D1069" i="6"/>
  <c r="D1070" i="6"/>
  <c r="D1071" i="6"/>
  <c r="D1072" i="6"/>
  <c r="D1073" i="6"/>
  <c r="D1074" i="6"/>
  <c r="D1075" i="6"/>
  <c r="D1076" i="6"/>
  <c r="D1077" i="6"/>
  <c r="D1078" i="6"/>
  <c r="D1079" i="6"/>
  <c r="D1080" i="6"/>
  <c r="D1081" i="6"/>
  <c r="D1082" i="6"/>
  <c r="D1083" i="6"/>
  <c r="D1084" i="6"/>
  <c r="D1085" i="6"/>
  <c r="D1086" i="6"/>
  <c r="D1087" i="6"/>
  <c r="D1088" i="6"/>
  <c r="D1089" i="6"/>
  <c r="D1090" i="6"/>
  <c r="D1091" i="6"/>
  <c r="D1092" i="6"/>
  <c r="D1093" i="6"/>
  <c r="D1094" i="6"/>
  <c r="D1095" i="6"/>
  <c r="D1096" i="6"/>
  <c r="D1097" i="6"/>
  <c r="D1098" i="6"/>
  <c r="D1099" i="6"/>
  <c r="D1100" i="6"/>
  <c r="D1101" i="6"/>
  <c r="D1102" i="6"/>
  <c r="D1103" i="6"/>
  <c r="D1104" i="6"/>
  <c r="D1105" i="6"/>
  <c r="D1106" i="6"/>
  <c r="D1107" i="6"/>
  <c r="D1108" i="6"/>
  <c r="D1109" i="6"/>
  <c r="D1110" i="6"/>
  <c r="D1111" i="6"/>
  <c r="D1112" i="6"/>
  <c r="D1113" i="6"/>
  <c r="D1114" i="6"/>
  <c r="D1115" i="6"/>
  <c r="D1116" i="6"/>
  <c r="D1117" i="6"/>
  <c r="D1118" i="6"/>
  <c r="D1119" i="6"/>
  <c r="D1120" i="6"/>
  <c r="D1121" i="6"/>
  <c r="D1122" i="6"/>
  <c r="D1123" i="6"/>
  <c r="D1124" i="6"/>
  <c r="D1125" i="6"/>
  <c r="D1126" i="6"/>
  <c r="D1127" i="6"/>
  <c r="D1128" i="6"/>
  <c r="D1129" i="6"/>
  <c r="D1130" i="6"/>
  <c r="D1131" i="6"/>
  <c r="D1132" i="6"/>
  <c r="D1133" i="6"/>
  <c r="D1134" i="6"/>
  <c r="D1135" i="6"/>
  <c r="D1136" i="6"/>
  <c r="D1137" i="6"/>
  <c r="D1138" i="6"/>
  <c r="D1139" i="6"/>
  <c r="D1140" i="6"/>
  <c r="D1141" i="6"/>
  <c r="D1142" i="6"/>
  <c r="D1143" i="6"/>
  <c r="D1144" i="6"/>
  <c r="D1145" i="6"/>
  <c r="D1146" i="6"/>
  <c r="D1147" i="6"/>
  <c r="D1148" i="6"/>
  <c r="D1149" i="6"/>
  <c r="D1150" i="6"/>
  <c r="D1151" i="6"/>
  <c r="D1152" i="6"/>
  <c r="D1153" i="6"/>
  <c r="D1154" i="6"/>
  <c r="D1155" i="6"/>
  <c r="D1156" i="6"/>
  <c r="D1157" i="6"/>
  <c r="D1158" i="6"/>
  <c r="D1159" i="6"/>
  <c r="D1160" i="6"/>
  <c r="D1161" i="6"/>
  <c r="D1162" i="6"/>
  <c r="D1163" i="6"/>
  <c r="D1164" i="6"/>
  <c r="D1165" i="6"/>
  <c r="D1166" i="6"/>
  <c r="D1167" i="6"/>
  <c r="D1168" i="6"/>
  <c r="D1169" i="6"/>
  <c r="D1170" i="6"/>
  <c r="D1171" i="6"/>
  <c r="D1172" i="6"/>
  <c r="D1173" i="6"/>
  <c r="D1174" i="6"/>
  <c r="D1175" i="6"/>
  <c r="D1176" i="6"/>
  <c r="D1177" i="6"/>
  <c r="D1178" i="6"/>
  <c r="D1179" i="6"/>
  <c r="D1180" i="6"/>
  <c r="D1181" i="6"/>
  <c r="D1182" i="6"/>
  <c r="D1183" i="6"/>
  <c r="D1184" i="6"/>
  <c r="D1185" i="6"/>
  <c r="D1186" i="6"/>
  <c r="D1187" i="6"/>
  <c r="D1188" i="6"/>
  <c r="D1189" i="6"/>
  <c r="D1190" i="6"/>
  <c r="D1191" i="6"/>
  <c r="D1192" i="6"/>
  <c r="D1193" i="6"/>
  <c r="D1194" i="6"/>
  <c r="D1195" i="6"/>
  <c r="D1196" i="6"/>
  <c r="D1197" i="6"/>
  <c r="D1198" i="6"/>
  <c r="D1199" i="6"/>
  <c r="D1200" i="6"/>
  <c r="D1201" i="6"/>
  <c r="D1202" i="6"/>
  <c r="D1203" i="6"/>
  <c r="D1204" i="6"/>
  <c r="D1205" i="6"/>
  <c r="D1206" i="6"/>
  <c r="D1207" i="6"/>
  <c r="D1208" i="6"/>
  <c r="D1209" i="6"/>
  <c r="D1210" i="6"/>
  <c r="D1211" i="6"/>
  <c r="D1212" i="6"/>
  <c r="D1213" i="6"/>
  <c r="D1214" i="6"/>
  <c r="D1215" i="6"/>
  <c r="D1216" i="6"/>
  <c r="D1217" i="6"/>
  <c r="D1218" i="6"/>
  <c r="D1219" i="6"/>
  <c r="D1220" i="6"/>
  <c r="D1221" i="6"/>
  <c r="D1222" i="6"/>
  <c r="D1223" i="6"/>
  <c r="D1224" i="6"/>
  <c r="D1225" i="6"/>
  <c r="D1226" i="6"/>
  <c r="D1227" i="6"/>
  <c r="D1228" i="6"/>
  <c r="D1229" i="6"/>
  <c r="D1230" i="6"/>
  <c r="D1231" i="6"/>
  <c r="D1232" i="6"/>
  <c r="D1233" i="6"/>
  <c r="D1234" i="6"/>
  <c r="D1235" i="6"/>
  <c r="D1236" i="6"/>
  <c r="D1237" i="6"/>
  <c r="D1238" i="6"/>
  <c r="D1239" i="6"/>
  <c r="D1240" i="6"/>
  <c r="D1241" i="6"/>
  <c r="D1242" i="6"/>
  <c r="D1243" i="6"/>
  <c r="D1244" i="6"/>
  <c r="D1245" i="6"/>
  <c r="D1246" i="6"/>
  <c r="D1247" i="6"/>
  <c r="D1248" i="6"/>
  <c r="D1249" i="6"/>
  <c r="D1250" i="6"/>
  <c r="D1251" i="6"/>
  <c r="D1252" i="6"/>
  <c r="D1253" i="6"/>
  <c r="D1254" i="6"/>
  <c r="D1255" i="6"/>
  <c r="D1256" i="6"/>
  <c r="D1257" i="6"/>
  <c r="D1258" i="6"/>
  <c r="D1259" i="6"/>
  <c r="D1260" i="6"/>
  <c r="D1261" i="6"/>
  <c r="D1262" i="6"/>
  <c r="D1263" i="6"/>
  <c r="D1264" i="6"/>
  <c r="D1265" i="6"/>
  <c r="D1266" i="6"/>
  <c r="D1267" i="6"/>
  <c r="D1268" i="6"/>
  <c r="D1269" i="6"/>
  <c r="D1270" i="6"/>
  <c r="D1271" i="6"/>
  <c r="D1272" i="6"/>
  <c r="D1273" i="6"/>
  <c r="D1274" i="6"/>
  <c r="D1275" i="6"/>
  <c r="D1276" i="6"/>
  <c r="D1277" i="6"/>
  <c r="D1278" i="6"/>
  <c r="D1279" i="6"/>
  <c r="D1280" i="6"/>
  <c r="D1281" i="6"/>
  <c r="D1282" i="6"/>
  <c r="D1283" i="6"/>
  <c r="D1284" i="6"/>
  <c r="D1285" i="6"/>
  <c r="D1286" i="6"/>
  <c r="D1287" i="6"/>
  <c r="D1288" i="6"/>
  <c r="D1289" i="6"/>
  <c r="D1290" i="6"/>
  <c r="D1291" i="6"/>
  <c r="D1292" i="6"/>
  <c r="D1293" i="6"/>
  <c r="D1294" i="6"/>
  <c r="D1295" i="6"/>
  <c r="D1296" i="6"/>
  <c r="D1297" i="6"/>
  <c r="D1298" i="6"/>
  <c r="D1299" i="6"/>
  <c r="D1300" i="6"/>
  <c r="D1301" i="6"/>
  <c r="D1302" i="6"/>
  <c r="D1303" i="6"/>
  <c r="D1304" i="6"/>
  <c r="D1305" i="6"/>
  <c r="D1306" i="6"/>
  <c r="D1307" i="6"/>
  <c r="D1308" i="6"/>
  <c r="D1309" i="6"/>
  <c r="D1310" i="6"/>
  <c r="D1311" i="6"/>
  <c r="D1312" i="6"/>
  <c r="D1313" i="6"/>
  <c r="D1314" i="6"/>
  <c r="D1315" i="6"/>
  <c r="D1316" i="6"/>
  <c r="D1317" i="6"/>
  <c r="D1318" i="6"/>
  <c r="D1319" i="6"/>
  <c r="D1320" i="6"/>
  <c r="D1321" i="6"/>
  <c r="D1322" i="6"/>
  <c r="D1323" i="6"/>
  <c r="D1324" i="6"/>
  <c r="D1325" i="6"/>
  <c r="D1326" i="6"/>
  <c r="D1327" i="6"/>
  <c r="D1328" i="6"/>
  <c r="D1329" i="6"/>
  <c r="D1330" i="6"/>
  <c r="D1331" i="6"/>
  <c r="D1332" i="6"/>
  <c r="D1333" i="6"/>
  <c r="D1334" i="6"/>
  <c r="D1335" i="6"/>
  <c r="D1336" i="6"/>
  <c r="D1337" i="6"/>
  <c r="D1338" i="6"/>
  <c r="D1339" i="6"/>
  <c r="D1340" i="6"/>
  <c r="D1341" i="6"/>
  <c r="D1342" i="6"/>
  <c r="D1343" i="6"/>
  <c r="D1344" i="6"/>
  <c r="D1345" i="6"/>
  <c r="D1346" i="6"/>
  <c r="D1347" i="6"/>
  <c r="D1348" i="6"/>
  <c r="D1349" i="6"/>
  <c r="D1350" i="6"/>
  <c r="D1351" i="6"/>
  <c r="D1352" i="6"/>
  <c r="D1353" i="6"/>
  <c r="D1354" i="6"/>
  <c r="D1355" i="6"/>
  <c r="D1356" i="6"/>
  <c r="D1357" i="6"/>
  <c r="D1358" i="6"/>
  <c r="D1359" i="6"/>
  <c r="D1360" i="6"/>
  <c r="D1361" i="6"/>
  <c r="D1362" i="6"/>
  <c r="D1363" i="6"/>
  <c r="D1364" i="6"/>
  <c r="D1365" i="6"/>
  <c r="D1366" i="6"/>
  <c r="D1367" i="6"/>
  <c r="D1368" i="6"/>
  <c r="D1369" i="6"/>
  <c r="D1370" i="6"/>
  <c r="D1371" i="6"/>
  <c r="D1372" i="6"/>
  <c r="D1373" i="6"/>
  <c r="D1374" i="6"/>
  <c r="D1375" i="6"/>
  <c r="D1376" i="6"/>
  <c r="D1377" i="6"/>
  <c r="D1378" i="6"/>
  <c r="D1379" i="6"/>
  <c r="D1380" i="6"/>
  <c r="D1381" i="6"/>
  <c r="D1382" i="6"/>
  <c r="D1383" i="6"/>
  <c r="D1384" i="6"/>
  <c r="D1385" i="6"/>
  <c r="D1386" i="6"/>
  <c r="D1387" i="6"/>
  <c r="D1388" i="6"/>
  <c r="D1389" i="6"/>
  <c r="D1390" i="6"/>
  <c r="D1391" i="6"/>
  <c r="D1392" i="6"/>
  <c r="D1393" i="6"/>
  <c r="D1394" i="6"/>
  <c r="D1395" i="6"/>
  <c r="D1396" i="6"/>
  <c r="D1397" i="6"/>
  <c r="D1398" i="6"/>
  <c r="D1399" i="6"/>
  <c r="D1400" i="6"/>
  <c r="D1401" i="6"/>
  <c r="D1402" i="6"/>
  <c r="D1403" i="6"/>
  <c r="D1404" i="6"/>
  <c r="D1405" i="6"/>
  <c r="D1406" i="6"/>
  <c r="D1407" i="6"/>
  <c r="D1408" i="6"/>
  <c r="D1409" i="6"/>
  <c r="D1410" i="6"/>
  <c r="D1411" i="6"/>
  <c r="D1412" i="6"/>
  <c r="D1413" i="6"/>
  <c r="D1414" i="6"/>
  <c r="D1415" i="6"/>
  <c r="D1416" i="6"/>
  <c r="D1417" i="6"/>
  <c r="D1418" i="6"/>
  <c r="D1419" i="6"/>
  <c r="D1420" i="6"/>
  <c r="D1421" i="6"/>
  <c r="D1422" i="6"/>
  <c r="D1423" i="6"/>
  <c r="D1424" i="6"/>
  <c r="D1425" i="6"/>
  <c r="D1426" i="6"/>
  <c r="D1427" i="6"/>
  <c r="D1428" i="6"/>
  <c r="D1429" i="6"/>
  <c r="D1430" i="6"/>
  <c r="D1431" i="6"/>
  <c r="D1432" i="6"/>
  <c r="D1433" i="6"/>
  <c r="D1434" i="6"/>
  <c r="D1435" i="6"/>
  <c r="D1436" i="6"/>
  <c r="D1437" i="6"/>
  <c r="D1438" i="6"/>
  <c r="D1439" i="6"/>
  <c r="D1440" i="6"/>
  <c r="D1441" i="6"/>
  <c r="D1442" i="6"/>
  <c r="D1443" i="6"/>
  <c r="D1444" i="6"/>
  <c r="D1445" i="6"/>
  <c r="D1446" i="6"/>
  <c r="D1447" i="6"/>
  <c r="D1448" i="6"/>
  <c r="D1449" i="6"/>
  <c r="D1450" i="6"/>
  <c r="D1451" i="6"/>
  <c r="D1452" i="6"/>
  <c r="D1453" i="6"/>
  <c r="D1454" i="6"/>
  <c r="D1455" i="6"/>
  <c r="D1456" i="6"/>
  <c r="D1457" i="6"/>
  <c r="D1458" i="6"/>
  <c r="D1459" i="6"/>
  <c r="D1460" i="6"/>
  <c r="D1461" i="6"/>
  <c r="D1462" i="6"/>
  <c r="D1463" i="6"/>
  <c r="D1464" i="6"/>
  <c r="D1465" i="6"/>
  <c r="D1466" i="6"/>
  <c r="D1467" i="6"/>
  <c r="D1468" i="6"/>
  <c r="D1469" i="6"/>
  <c r="D1470" i="6"/>
  <c r="D1471" i="6"/>
  <c r="D1472" i="6"/>
  <c r="D1473" i="6"/>
  <c r="D1474" i="6"/>
  <c r="D1475" i="6"/>
  <c r="D1476" i="6"/>
  <c r="D1477" i="6"/>
  <c r="D1478" i="6"/>
  <c r="D1479" i="6"/>
  <c r="D1480" i="6"/>
  <c r="D1481" i="6"/>
  <c r="D1482" i="6"/>
  <c r="D1483" i="6"/>
  <c r="D1484" i="6"/>
  <c r="D1485" i="6"/>
  <c r="D1486" i="6"/>
  <c r="D1487" i="6"/>
  <c r="D1488" i="6"/>
  <c r="D1489" i="6"/>
  <c r="D1490" i="6"/>
  <c r="D1491" i="6"/>
  <c r="D1492" i="6"/>
  <c r="D1493" i="6"/>
  <c r="D1494" i="6"/>
  <c r="D1495" i="6"/>
  <c r="D1496" i="6"/>
  <c r="D1497" i="6"/>
  <c r="D1498" i="6"/>
  <c r="D1499" i="6"/>
  <c r="D1500" i="6"/>
  <c r="D1501" i="6"/>
  <c r="D1502" i="6"/>
  <c r="D1503" i="6"/>
  <c r="D1504" i="6"/>
  <c r="D1505" i="6"/>
  <c r="D1506" i="6"/>
  <c r="D1507" i="6"/>
  <c r="D1508" i="6"/>
  <c r="D1509" i="6"/>
  <c r="D1510" i="6"/>
  <c r="D1511" i="6"/>
  <c r="D1512" i="6"/>
  <c r="D1513" i="6"/>
  <c r="D1514" i="6"/>
  <c r="D1515" i="6"/>
  <c r="D1516" i="6"/>
  <c r="D1517" i="6"/>
  <c r="D1518" i="6"/>
  <c r="D1519" i="6"/>
  <c r="D1520" i="6"/>
  <c r="D1521" i="6"/>
  <c r="D1522" i="6"/>
  <c r="D1523" i="6"/>
  <c r="D1524" i="6"/>
  <c r="D1525" i="6"/>
  <c r="D1526" i="6"/>
  <c r="D1527" i="6"/>
  <c r="D1528" i="6"/>
  <c r="D1529" i="6"/>
  <c r="D1530" i="6"/>
  <c r="D1531" i="6"/>
  <c r="D1532" i="6"/>
  <c r="D1533" i="6"/>
  <c r="D1534" i="6"/>
  <c r="D1535" i="6"/>
  <c r="D1536" i="6"/>
  <c r="D1537" i="6"/>
  <c r="D1538" i="6"/>
  <c r="D1539" i="6"/>
  <c r="D1540" i="6"/>
  <c r="D1541" i="6"/>
  <c r="D1542" i="6"/>
  <c r="D1543" i="6"/>
  <c r="D1544" i="6"/>
  <c r="D1545" i="6"/>
  <c r="D1546" i="6"/>
  <c r="D1547" i="6"/>
  <c r="D1548" i="6"/>
  <c r="D1549" i="6"/>
  <c r="D1550" i="6"/>
  <c r="D1551" i="6"/>
  <c r="D1552" i="6"/>
  <c r="D1553" i="6"/>
  <c r="D1554" i="6"/>
  <c r="D1555" i="6"/>
  <c r="D1556" i="6"/>
  <c r="D1557" i="6"/>
  <c r="D1558" i="6"/>
  <c r="D1559" i="6"/>
  <c r="D1560" i="6"/>
  <c r="D1561" i="6"/>
  <c r="D1562" i="6"/>
  <c r="D1563" i="6"/>
  <c r="D1564" i="6"/>
  <c r="D1565" i="6"/>
  <c r="D1566" i="6"/>
  <c r="D1567" i="6"/>
  <c r="D1568" i="6"/>
  <c r="D1569" i="6"/>
  <c r="D1570" i="6"/>
  <c r="D1571" i="6"/>
  <c r="D1572" i="6"/>
  <c r="D1573" i="6"/>
  <c r="D1574" i="6"/>
  <c r="D1575" i="6"/>
  <c r="D1576" i="6"/>
  <c r="D1577" i="6"/>
  <c r="D1578" i="6"/>
  <c r="D1579" i="6"/>
  <c r="D1580" i="6"/>
  <c r="D1581" i="6"/>
  <c r="D1582" i="6"/>
  <c r="D1583" i="6"/>
  <c r="D1584" i="6"/>
  <c r="D1585" i="6"/>
  <c r="D1586" i="6"/>
  <c r="D1587" i="6"/>
  <c r="D1588" i="6"/>
  <c r="D1589" i="6"/>
  <c r="D1590" i="6"/>
  <c r="D1591" i="6"/>
  <c r="D1592" i="6"/>
  <c r="D1593" i="6"/>
  <c r="D1594" i="6"/>
  <c r="D1595" i="6"/>
  <c r="D1596" i="6"/>
  <c r="D1597" i="6"/>
  <c r="D1598" i="6"/>
  <c r="D1599" i="6"/>
  <c r="D1600" i="6"/>
  <c r="D1601" i="6"/>
  <c r="D1602" i="6"/>
  <c r="D1603" i="6"/>
  <c r="D1604" i="6"/>
  <c r="D1605" i="6"/>
  <c r="D1606" i="6"/>
  <c r="D1607" i="6"/>
  <c r="D1608" i="6"/>
  <c r="D1609" i="6"/>
  <c r="D1610" i="6"/>
  <c r="D1611" i="6"/>
  <c r="D1612" i="6"/>
  <c r="D1613" i="6"/>
  <c r="D1614" i="6"/>
  <c r="D1615" i="6"/>
  <c r="D1616" i="6"/>
  <c r="D1617" i="6"/>
  <c r="D1618" i="6"/>
  <c r="D1619" i="6"/>
  <c r="D1620" i="6"/>
  <c r="D1621" i="6"/>
  <c r="D1622" i="6"/>
  <c r="D1623" i="6"/>
  <c r="D1624" i="6"/>
  <c r="D1625" i="6"/>
  <c r="D1626" i="6"/>
  <c r="D1627" i="6"/>
  <c r="D1628" i="6"/>
  <c r="D1629" i="6"/>
  <c r="D1630" i="6"/>
  <c r="D1631" i="6"/>
  <c r="D1632" i="6"/>
  <c r="D1633" i="6"/>
  <c r="D1634" i="6"/>
  <c r="D1635" i="6"/>
  <c r="D1636" i="6"/>
  <c r="D1637" i="6"/>
  <c r="D1638" i="6"/>
  <c r="D1639" i="6"/>
  <c r="D1640" i="6"/>
  <c r="D1641" i="6"/>
  <c r="D1642" i="6"/>
  <c r="D1643" i="6"/>
  <c r="D1644" i="6"/>
  <c r="D1645" i="6"/>
  <c r="D1646" i="6"/>
  <c r="D1647" i="6"/>
  <c r="D1648" i="6"/>
  <c r="D1649" i="6"/>
  <c r="D1650" i="6"/>
  <c r="D1651" i="6"/>
  <c r="D1652" i="6"/>
  <c r="D1653" i="6"/>
  <c r="D1654" i="6"/>
  <c r="D1655" i="6"/>
  <c r="D1656" i="6"/>
  <c r="D1657" i="6"/>
  <c r="D1658" i="6"/>
  <c r="D1659" i="6"/>
  <c r="D1660" i="6"/>
  <c r="D1661" i="6"/>
  <c r="D1662" i="6"/>
  <c r="D1663" i="6"/>
  <c r="D1664" i="6"/>
  <c r="D1665" i="6"/>
  <c r="D1666" i="6"/>
  <c r="D1667" i="6"/>
  <c r="D1668" i="6"/>
  <c r="D1669" i="6"/>
  <c r="D1670" i="6"/>
  <c r="D1671" i="6"/>
  <c r="D1672" i="6"/>
  <c r="D1673" i="6"/>
  <c r="D1674" i="6"/>
  <c r="D1675" i="6"/>
  <c r="D1676" i="6"/>
  <c r="D1677" i="6"/>
  <c r="D1678" i="6"/>
  <c r="D1679" i="6"/>
  <c r="D1680" i="6"/>
  <c r="D1681" i="6"/>
  <c r="D1682" i="6"/>
  <c r="D1683" i="6"/>
  <c r="D1684" i="6"/>
  <c r="D1685" i="6"/>
  <c r="D1686" i="6"/>
  <c r="D1687" i="6"/>
  <c r="D1688" i="6"/>
  <c r="D1689" i="6"/>
  <c r="D1690" i="6"/>
  <c r="D1691" i="6"/>
  <c r="D1692" i="6"/>
  <c r="D1693" i="6"/>
  <c r="D1694" i="6"/>
  <c r="D1695" i="6"/>
  <c r="D1696" i="6"/>
  <c r="D1697" i="6"/>
  <c r="D1698" i="6"/>
  <c r="D1699" i="6"/>
  <c r="D1700" i="6"/>
  <c r="D1701" i="6"/>
  <c r="D1702" i="6"/>
  <c r="D1703" i="6"/>
  <c r="D1704" i="6"/>
  <c r="D1705" i="6"/>
  <c r="D1706" i="6"/>
  <c r="D1707" i="6"/>
  <c r="D1708" i="6"/>
  <c r="D1709" i="6"/>
  <c r="D1710" i="6"/>
  <c r="D1711" i="6"/>
  <c r="D1712" i="6"/>
  <c r="D1713" i="6"/>
  <c r="D1714" i="6"/>
  <c r="D1715" i="6"/>
  <c r="D1716" i="6"/>
  <c r="D1717" i="6"/>
  <c r="D1718" i="6"/>
  <c r="D1719" i="6"/>
  <c r="D1720" i="6"/>
  <c r="D1721" i="6"/>
  <c r="D1722" i="6"/>
  <c r="D1723" i="6"/>
  <c r="D1724" i="6"/>
  <c r="D1725" i="6"/>
  <c r="D1726" i="6"/>
  <c r="D1727" i="6"/>
  <c r="D1728" i="6"/>
  <c r="D1729" i="6"/>
  <c r="D1730" i="6"/>
  <c r="D1731" i="6"/>
  <c r="D1732" i="6"/>
  <c r="D1733" i="6"/>
  <c r="D1734" i="6"/>
  <c r="D1735" i="6"/>
  <c r="D1736" i="6"/>
  <c r="D1737" i="6"/>
  <c r="D1738" i="6"/>
  <c r="D1739" i="6"/>
  <c r="D1740" i="6"/>
  <c r="D1741" i="6"/>
  <c r="D1742" i="6"/>
  <c r="D1743" i="6"/>
  <c r="D1744" i="6"/>
  <c r="D1745" i="6"/>
  <c r="D1746" i="6"/>
  <c r="D1747" i="6"/>
  <c r="D1748" i="6"/>
  <c r="D1749" i="6"/>
  <c r="D1750" i="6"/>
  <c r="D1751" i="6"/>
  <c r="D1752" i="6"/>
  <c r="D1753" i="6"/>
  <c r="D1754" i="6"/>
  <c r="D1755" i="6"/>
  <c r="D1756" i="6"/>
  <c r="D1757" i="6"/>
  <c r="D1758" i="6"/>
  <c r="D1759" i="6"/>
  <c r="D1760" i="6"/>
  <c r="D1761" i="6"/>
  <c r="D1762" i="6"/>
  <c r="D1763" i="6"/>
  <c r="D1764" i="6"/>
  <c r="D1765" i="6"/>
  <c r="D1766" i="6"/>
  <c r="D1767" i="6"/>
  <c r="D1768" i="6"/>
  <c r="D1769" i="6"/>
  <c r="D1770" i="6"/>
  <c r="D1771" i="6"/>
  <c r="D1772" i="6"/>
  <c r="D1773" i="6"/>
  <c r="D1774" i="6"/>
  <c r="D1775" i="6"/>
  <c r="D1776" i="6"/>
  <c r="D1777" i="6"/>
  <c r="D1778" i="6"/>
  <c r="D1779" i="6"/>
  <c r="D1780" i="6"/>
  <c r="D1781" i="6"/>
  <c r="D1782" i="6"/>
  <c r="D1783" i="6"/>
  <c r="D1784" i="6"/>
  <c r="D1785" i="6"/>
  <c r="D1786" i="6"/>
  <c r="D1787" i="6"/>
  <c r="D1788" i="6"/>
  <c r="D1789" i="6"/>
  <c r="D1790" i="6"/>
  <c r="D1791" i="6"/>
  <c r="D1792" i="6"/>
  <c r="D1793" i="6"/>
  <c r="D1794" i="6"/>
  <c r="D1795" i="6"/>
  <c r="D1796" i="6"/>
  <c r="D1797" i="6"/>
  <c r="D1798" i="6"/>
  <c r="D1799" i="6"/>
  <c r="D1800" i="6"/>
  <c r="D1801" i="6"/>
  <c r="D1802" i="6"/>
  <c r="D1803" i="6"/>
  <c r="D1804" i="6"/>
  <c r="D1805" i="6"/>
  <c r="D1806" i="6"/>
  <c r="D1807" i="6"/>
  <c r="D1808" i="6"/>
  <c r="D1809" i="6"/>
  <c r="D1810" i="6"/>
  <c r="D1811" i="6"/>
  <c r="D1812" i="6"/>
  <c r="D1813" i="6"/>
  <c r="D1814" i="6"/>
  <c r="D1815" i="6"/>
  <c r="D1816" i="6"/>
  <c r="D1817" i="6"/>
  <c r="D1818" i="6"/>
  <c r="D1819" i="6"/>
  <c r="D1820" i="6"/>
  <c r="D1821" i="6"/>
  <c r="D1822" i="6"/>
  <c r="D1823" i="6"/>
  <c r="D1824" i="6"/>
  <c r="D1825" i="6"/>
  <c r="D1826" i="6"/>
  <c r="D1827" i="6"/>
  <c r="D1828" i="6"/>
  <c r="D1829" i="6"/>
  <c r="D1830" i="6"/>
  <c r="D1831" i="6"/>
  <c r="D1832" i="6"/>
  <c r="D1833" i="6"/>
  <c r="D1834" i="6"/>
  <c r="D1835" i="6"/>
  <c r="D1836" i="6"/>
  <c r="D1837" i="6"/>
  <c r="D1838" i="6"/>
  <c r="D1839" i="6"/>
  <c r="D1840" i="6"/>
  <c r="D1841" i="6"/>
  <c r="D1842" i="6"/>
  <c r="D1843" i="6"/>
  <c r="D1844" i="6"/>
  <c r="D1845" i="6"/>
  <c r="D1846" i="6"/>
  <c r="D1847" i="6"/>
  <c r="D1848" i="6"/>
  <c r="D1849" i="6"/>
  <c r="D1850" i="6"/>
  <c r="D1851" i="6"/>
  <c r="D1852" i="6"/>
  <c r="D1853" i="6"/>
  <c r="D1854" i="6"/>
  <c r="D1855" i="6"/>
  <c r="D1856" i="6"/>
  <c r="D1857" i="6"/>
  <c r="D1858" i="6"/>
  <c r="D1859" i="6"/>
  <c r="D1860" i="6"/>
  <c r="D1861" i="6"/>
  <c r="D1862" i="6"/>
  <c r="D1863" i="6"/>
  <c r="D1864" i="6"/>
  <c r="D1865" i="6"/>
  <c r="D1866" i="6"/>
  <c r="D1867" i="6"/>
  <c r="D1868" i="6"/>
  <c r="D1869" i="6"/>
  <c r="D1870" i="6"/>
  <c r="D1871" i="6"/>
  <c r="D1872" i="6"/>
  <c r="D1873" i="6"/>
  <c r="D1874" i="6"/>
  <c r="D1875" i="6"/>
  <c r="D1876" i="6"/>
  <c r="D1877" i="6"/>
  <c r="D1878" i="6"/>
  <c r="D1879" i="6"/>
  <c r="D1880" i="6"/>
  <c r="D1881" i="6"/>
  <c r="D1882" i="6"/>
  <c r="D1883" i="6"/>
  <c r="D1884" i="6"/>
  <c r="D1885" i="6"/>
  <c r="D1886" i="6"/>
  <c r="D1887" i="6"/>
  <c r="D1888" i="6"/>
  <c r="D1889" i="6"/>
  <c r="D1890" i="6"/>
  <c r="D1891" i="6"/>
  <c r="D1892" i="6"/>
  <c r="D1893" i="6"/>
  <c r="D1894" i="6"/>
  <c r="D1895" i="6"/>
  <c r="D1896" i="6"/>
  <c r="D1897" i="6"/>
  <c r="D1898" i="6"/>
  <c r="D1899" i="6"/>
  <c r="D1900" i="6"/>
  <c r="D1901" i="6"/>
  <c r="D1902" i="6"/>
  <c r="D1903" i="6"/>
  <c r="D1904" i="6"/>
  <c r="D1905" i="6"/>
  <c r="D1906" i="6"/>
  <c r="D1907" i="6"/>
  <c r="D1908" i="6"/>
  <c r="D1909" i="6"/>
  <c r="D1910" i="6"/>
  <c r="D1911" i="6"/>
  <c r="D1912" i="6"/>
  <c r="D1913" i="6"/>
  <c r="D1914" i="6"/>
  <c r="D1915" i="6"/>
  <c r="D1916" i="6"/>
  <c r="D1917" i="6"/>
  <c r="D1918" i="6"/>
  <c r="D1919" i="6"/>
  <c r="D1920" i="6"/>
  <c r="D1921" i="6"/>
  <c r="D1922" i="6"/>
  <c r="D1923" i="6"/>
  <c r="D1924" i="6"/>
  <c r="D1925" i="6"/>
  <c r="D1926" i="6"/>
  <c r="D1927" i="6"/>
  <c r="D1928" i="6"/>
  <c r="D1929" i="6"/>
  <c r="D1930" i="6"/>
  <c r="D1931" i="6"/>
  <c r="D1932" i="6"/>
  <c r="D1933" i="6"/>
  <c r="D1934" i="6"/>
  <c r="D1935" i="6"/>
  <c r="D1936" i="6"/>
  <c r="D1937" i="6"/>
  <c r="D1938" i="6"/>
  <c r="D1939" i="6"/>
  <c r="D1940" i="6"/>
  <c r="D1941" i="6"/>
  <c r="D1942" i="6"/>
  <c r="D1943" i="6"/>
  <c r="D1944" i="6"/>
  <c r="D1945" i="6"/>
  <c r="D1946" i="6"/>
  <c r="D1947" i="6"/>
  <c r="D1948" i="6"/>
  <c r="D1949" i="6"/>
  <c r="D1950" i="6"/>
  <c r="D1951" i="6"/>
  <c r="D1952" i="6"/>
  <c r="D1953" i="6"/>
  <c r="D1954" i="6"/>
  <c r="D1955" i="6"/>
  <c r="D1956" i="6"/>
  <c r="D1957" i="6"/>
  <c r="D1958" i="6"/>
  <c r="D1959" i="6"/>
  <c r="D1960" i="6"/>
  <c r="D1961" i="6"/>
  <c r="D1962" i="6"/>
  <c r="D1963" i="6"/>
  <c r="D1964" i="6"/>
  <c r="D1965" i="6"/>
  <c r="D1966" i="6"/>
  <c r="D1967" i="6"/>
  <c r="D1968" i="6"/>
  <c r="D1969" i="6"/>
  <c r="D1970" i="6"/>
  <c r="D1971" i="6"/>
  <c r="D1972" i="6"/>
  <c r="D1973" i="6"/>
  <c r="D1974" i="6"/>
  <c r="D1975" i="6"/>
  <c r="D1976" i="6"/>
  <c r="D1977" i="6"/>
  <c r="D1978" i="6"/>
  <c r="D1979" i="6"/>
  <c r="D1980" i="6"/>
  <c r="D1981" i="6"/>
  <c r="D1982" i="6"/>
  <c r="D1983" i="6"/>
  <c r="D1984" i="6"/>
  <c r="D1985" i="6"/>
  <c r="D1986" i="6"/>
  <c r="D1987" i="6"/>
  <c r="D1988" i="6"/>
  <c r="D1989" i="6"/>
  <c r="D1990" i="6"/>
  <c r="D1991" i="6"/>
  <c r="D1992" i="6"/>
  <c r="D1993" i="6"/>
  <c r="D1994" i="6"/>
  <c r="D1995" i="6"/>
  <c r="D1996" i="6"/>
  <c r="D1997" i="6"/>
  <c r="D1998" i="6"/>
  <c r="D1999" i="6"/>
  <c r="D2000" i="6"/>
  <c r="D2001" i="6"/>
  <c r="D2002" i="6"/>
  <c r="D2003" i="6"/>
  <c r="D2004" i="6"/>
  <c r="D2005" i="6"/>
  <c r="D2006" i="6"/>
  <c r="D2007" i="6"/>
  <c r="D2008" i="6"/>
  <c r="D2009" i="6"/>
  <c r="D2010" i="6"/>
  <c r="D2011" i="6"/>
  <c r="D2012" i="6"/>
  <c r="D2013" i="6"/>
  <c r="D2014" i="6"/>
  <c r="D2015" i="6"/>
  <c r="D2016" i="6"/>
  <c r="D2017" i="6"/>
  <c r="D2018" i="6"/>
  <c r="D2019" i="6"/>
  <c r="D2020" i="6"/>
  <c r="D2021" i="6"/>
  <c r="D2022" i="6"/>
  <c r="D2023" i="6"/>
  <c r="D2024" i="6"/>
  <c r="D2025" i="6"/>
  <c r="D2026" i="6"/>
  <c r="D2027" i="6"/>
  <c r="D2028" i="6"/>
  <c r="D2029" i="6"/>
  <c r="D2030" i="6"/>
  <c r="D2031" i="6"/>
  <c r="D2032" i="6"/>
  <c r="D2033" i="6"/>
  <c r="D2034" i="6"/>
  <c r="D2035" i="6"/>
  <c r="D2036" i="6"/>
  <c r="D2037" i="6"/>
  <c r="D2038" i="6"/>
  <c r="D2039" i="6"/>
  <c r="D2040" i="6"/>
  <c r="D2041" i="6"/>
  <c r="D2042" i="6"/>
  <c r="D2043" i="6"/>
  <c r="D2044" i="6"/>
  <c r="D2045" i="6"/>
  <c r="D2046" i="6"/>
  <c r="D2047" i="6"/>
  <c r="D2048" i="6"/>
  <c r="D2049" i="6"/>
  <c r="D2050" i="6"/>
  <c r="D2051" i="6"/>
  <c r="D2052" i="6"/>
  <c r="D2053" i="6"/>
  <c r="D2054" i="6"/>
  <c r="D2055" i="6"/>
  <c r="D2056" i="6"/>
  <c r="D2057" i="6"/>
  <c r="D2058" i="6"/>
  <c r="D2059" i="6"/>
  <c r="D2060" i="6"/>
  <c r="D2061" i="6"/>
  <c r="D2062" i="6"/>
  <c r="D2063" i="6"/>
  <c r="D2064" i="6"/>
  <c r="D2065" i="6"/>
  <c r="D2066" i="6"/>
  <c r="D2067" i="6"/>
  <c r="D2068" i="6"/>
  <c r="D2069" i="6"/>
  <c r="D2070" i="6"/>
  <c r="D2071" i="6"/>
  <c r="D2072" i="6"/>
  <c r="D2073" i="6"/>
  <c r="D2074" i="6"/>
  <c r="D2075" i="6"/>
  <c r="D2076" i="6"/>
  <c r="D2077" i="6"/>
  <c r="D2078" i="6"/>
  <c r="D2079" i="6"/>
  <c r="D2080" i="6"/>
  <c r="D2081" i="6"/>
  <c r="D2082" i="6"/>
  <c r="D2083" i="6"/>
  <c r="D2084" i="6"/>
  <c r="D2085" i="6"/>
  <c r="D2086" i="6"/>
  <c r="D2087" i="6"/>
  <c r="D2088" i="6"/>
  <c r="D2089" i="6"/>
  <c r="D2090" i="6"/>
  <c r="D2091" i="6"/>
  <c r="D2092" i="6"/>
  <c r="D2093" i="6"/>
  <c r="D2094" i="6"/>
  <c r="D2095" i="6"/>
  <c r="D2096" i="6"/>
  <c r="D2097" i="6"/>
  <c r="D2098" i="6"/>
  <c r="D2099" i="6"/>
  <c r="D2100" i="6"/>
  <c r="D2101" i="6"/>
  <c r="D2102" i="6"/>
  <c r="D2103" i="6"/>
  <c r="D2104" i="6"/>
  <c r="D2105" i="6"/>
  <c r="D2106" i="6"/>
  <c r="D2107" i="6"/>
  <c r="D2108" i="6"/>
  <c r="D2109" i="6"/>
  <c r="D2110" i="6"/>
  <c r="D2111" i="6"/>
  <c r="D2112" i="6"/>
  <c r="D2113" i="6"/>
  <c r="D2114" i="6"/>
  <c r="D2115" i="6"/>
  <c r="D2116" i="6"/>
  <c r="D2117" i="6"/>
  <c r="D2118" i="6"/>
  <c r="D2119" i="6"/>
  <c r="D2120" i="6"/>
  <c r="D2121" i="6"/>
  <c r="D2122" i="6"/>
  <c r="D2123" i="6"/>
  <c r="D2124" i="6"/>
  <c r="D2125" i="6"/>
  <c r="D2126" i="6"/>
  <c r="D2127" i="6"/>
  <c r="D2128" i="6"/>
  <c r="D2129" i="6"/>
  <c r="D2130" i="6"/>
  <c r="D2131" i="6"/>
  <c r="D2132" i="6"/>
  <c r="D2133" i="6"/>
  <c r="D2134" i="6"/>
  <c r="D2135" i="6"/>
  <c r="D2136" i="6"/>
  <c r="D2137" i="6"/>
  <c r="D2138" i="6"/>
  <c r="D2139" i="6"/>
  <c r="D2140" i="6"/>
  <c r="D2141" i="6"/>
  <c r="D2142" i="6"/>
  <c r="D2143" i="6"/>
  <c r="D2144" i="6"/>
  <c r="D2145" i="6"/>
  <c r="D2146" i="6"/>
  <c r="D2147" i="6"/>
  <c r="D2148" i="6"/>
  <c r="D2149" i="6"/>
  <c r="D2150" i="6"/>
  <c r="D2151" i="6"/>
  <c r="D2152" i="6"/>
  <c r="D2153" i="6"/>
  <c r="D2154" i="6"/>
  <c r="D2155" i="6"/>
  <c r="D2156" i="6"/>
  <c r="D2157" i="6"/>
  <c r="D2158" i="6"/>
  <c r="D2159" i="6"/>
  <c r="D2160" i="6"/>
  <c r="D2161" i="6"/>
  <c r="D2162" i="6"/>
  <c r="D2163" i="6"/>
  <c r="D2164" i="6"/>
  <c r="D2165" i="6"/>
  <c r="D2166" i="6"/>
  <c r="D2167" i="6"/>
  <c r="D2168" i="6"/>
  <c r="D2169" i="6"/>
  <c r="D2170" i="6"/>
  <c r="D2171" i="6"/>
  <c r="D2172" i="6"/>
  <c r="D2173" i="6"/>
  <c r="D2174" i="6"/>
  <c r="D2175" i="6"/>
  <c r="D2176" i="6"/>
  <c r="D2177" i="6"/>
  <c r="D2178" i="6"/>
  <c r="D2179" i="6"/>
  <c r="D2180" i="6"/>
  <c r="D2181" i="6"/>
  <c r="D2182" i="6"/>
  <c r="D2183" i="6"/>
  <c r="D2184" i="6"/>
  <c r="D2185" i="6"/>
  <c r="D2186" i="6"/>
  <c r="D2187" i="6"/>
  <c r="D2188" i="6"/>
  <c r="D2189" i="6"/>
  <c r="D2190" i="6"/>
  <c r="D2191" i="6"/>
  <c r="D2192" i="6"/>
  <c r="D2193" i="6"/>
  <c r="D2194" i="6"/>
  <c r="D2195" i="6"/>
  <c r="D2196" i="6"/>
  <c r="D2197" i="6"/>
  <c r="D2198" i="6"/>
  <c r="D2199" i="6"/>
  <c r="D2200" i="6"/>
  <c r="D2201" i="6"/>
  <c r="D2202" i="6"/>
  <c r="D2203" i="6"/>
  <c r="D2204" i="6"/>
  <c r="D2205" i="6"/>
  <c r="D2206" i="6"/>
  <c r="D2207" i="6"/>
  <c r="D2208" i="6"/>
  <c r="D2209" i="6"/>
  <c r="D2210" i="6"/>
  <c r="D2211" i="6"/>
  <c r="D2212" i="6"/>
  <c r="D2213" i="6"/>
  <c r="D2214" i="6"/>
  <c r="D2215" i="6"/>
  <c r="D2216" i="6"/>
  <c r="D2217" i="6"/>
  <c r="D2218" i="6"/>
  <c r="D2219" i="6"/>
  <c r="D2220" i="6"/>
  <c r="D2221" i="6"/>
  <c r="D2222" i="6"/>
  <c r="D2223" i="6"/>
  <c r="D2224" i="6"/>
  <c r="D2225" i="6"/>
  <c r="D2226" i="6"/>
  <c r="D2227" i="6"/>
  <c r="D2228" i="6"/>
  <c r="D2229" i="6"/>
  <c r="D2230" i="6"/>
  <c r="D2231" i="6"/>
  <c r="D2232" i="6"/>
  <c r="D2233" i="6"/>
  <c r="D2234" i="6"/>
  <c r="D2235" i="6"/>
  <c r="D2236" i="6"/>
  <c r="D2237" i="6"/>
  <c r="D2238" i="6"/>
  <c r="D2239" i="6"/>
  <c r="D2240" i="6"/>
  <c r="D2241" i="6"/>
  <c r="D2242" i="6"/>
  <c r="D2243" i="6"/>
  <c r="D2244" i="6"/>
  <c r="D2245" i="6"/>
  <c r="D2246" i="6"/>
  <c r="D2247" i="6"/>
  <c r="D2248" i="6"/>
  <c r="D2249" i="6"/>
  <c r="D2250" i="6"/>
  <c r="D2251" i="6"/>
  <c r="D2252" i="6"/>
  <c r="D2253" i="6"/>
  <c r="D2254" i="6"/>
  <c r="D2255" i="6"/>
  <c r="D2256" i="6"/>
  <c r="D2257" i="6"/>
  <c r="D2258" i="6"/>
  <c r="D2259" i="6"/>
  <c r="D2260" i="6"/>
  <c r="D2261" i="6"/>
  <c r="D2262" i="6"/>
  <c r="D2263" i="6"/>
  <c r="D2264" i="6"/>
  <c r="D2265" i="6"/>
  <c r="D2266" i="6"/>
  <c r="D2267" i="6"/>
  <c r="D2268" i="6"/>
  <c r="D2269" i="6"/>
  <c r="D2270" i="6"/>
  <c r="D2271" i="6"/>
  <c r="D2272" i="6"/>
  <c r="D2273" i="6"/>
  <c r="D2274" i="6"/>
  <c r="D2275" i="6"/>
  <c r="D2276" i="6"/>
  <c r="D2277" i="6"/>
  <c r="D2278" i="6"/>
  <c r="D2279" i="6"/>
  <c r="D2280" i="6"/>
  <c r="D2281" i="6"/>
  <c r="D2282" i="6"/>
  <c r="D2283" i="6"/>
  <c r="D2284" i="6"/>
  <c r="D2285" i="6"/>
  <c r="D2286" i="6"/>
  <c r="D2287" i="6"/>
  <c r="D2288" i="6"/>
  <c r="D2289" i="6"/>
  <c r="D2290" i="6"/>
  <c r="D2291" i="6"/>
  <c r="D2292" i="6"/>
  <c r="D2293" i="6"/>
  <c r="D2294" i="6"/>
  <c r="D2295" i="6"/>
  <c r="D2296" i="6"/>
  <c r="D2297" i="6"/>
  <c r="D2298" i="6"/>
  <c r="D2299" i="6"/>
  <c r="D2300" i="6"/>
  <c r="D2301" i="6"/>
  <c r="D2302" i="6"/>
  <c r="D2303" i="6"/>
  <c r="D2304" i="6"/>
  <c r="D2305" i="6"/>
  <c r="D2306" i="6"/>
  <c r="D2307" i="6"/>
  <c r="D2308" i="6"/>
  <c r="D2309" i="6"/>
  <c r="D2310" i="6"/>
  <c r="D2311" i="6"/>
  <c r="D2312" i="6"/>
  <c r="D2313" i="6"/>
  <c r="D2314" i="6"/>
  <c r="D2315" i="6"/>
  <c r="D2316" i="6"/>
  <c r="D2317" i="6"/>
  <c r="D2318" i="6"/>
  <c r="D2319" i="6"/>
  <c r="D2320" i="6"/>
  <c r="D2321" i="6"/>
  <c r="D2322" i="6"/>
  <c r="D2323" i="6"/>
  <c r="D2324" i="6"/>
  <c r="D2325" i="6"/>
  <c r="D2326" i="6"/>
  <c r="D2327" i="6"/>
  <c r="D2328" i="6"/>
  <c r="D2329" i="6"/>
  <c r="D2330" i="6"/>
  <c r="D2331" i="6"/>
  <c r="D2332" i="6"/>
  <c r="D2333" i="6"/>
  <c r="D2334" i="6"/>
  <c r="D2335" i="6"/>
  <c r="D2336" i="6"/>
  <c r="D2337" i="6"/>
  <c r="D2338" i="6"/>
  <c r="D2339" i="6"/>
  <c r="D2340" i="6"/>
  <c r="D2341" i="6"/>
  <c r="D2342" i="6"/>
  <c r="D2343" i="6"/>
  <c r="D2344" i="6"/>
  <c r="D2345" i="6"/>
  <c r="D2346" i="6"/>
  <c r="D2347" i="6"/>
  <c r="D2348" i="6"/>
  <c r="D2349" i="6"/>
  <c r="D2350" i="6"/>
  <c r="D2351" i="6"/>
  <c r="D2352" i="6"/>
  <c r="D2353" i="6"/>
  <c r="D2354" i="6"/>
  <c r="D2355" i="6"/>
  <c r="D2356" i="6"/>
  <c r="D2357" i="6"/>
  <c r="D2358" i="6"/>
  <c r="D2359" i="6"/>
  <c r="D2360" i="6"/>
  <c r="D2361" i="6"/>
  <c r="D2362" i="6"/>
  <c r="D2363" i="6"/>
  <c r="D2364" i="6"/>
  <c r="D2365" i="6"/>
  <c r="D2366" i="6"/>
  <c r="D2367" i="6"/>
  <c r="D2368" i="6"/>
  <c r="D2369" i="6"/>
  <c r="D2370" i="6"/>
  <c r="D2371" i="6"/>
  <c r="D2372" i="6"/>
  <c r="D2373" i="6"/>
  <c r="D2374" i="6"/>
  <c r="D2375" i="6"/>
  <c r="D2376" i="6"/>
  <c r="D2377" i="6"/>
  <c r="D2378" i="6"/>
  <c r="D2379" i="6"/>
  <c r="D2380" i="6"/>
  <c r="D2381" i="6"/>
  <c r="D2382" i="6"/>
  <c r="D2383" i="6"/>
  <c r="D2384" i="6"/>
  <c r="D2385" i="6"/>
  <c r="D2386" i="6"/>
  <c r="D2387" i="6"/>
  <c r="D2388" i="6"/>
  <c r="D2389" i="6"/>
  <c r="D2390" i="6"/>
  <c r="D2391" i="6"/>
  <c r="D2392" i="6"/>
  <c r="D2393" i="6"/>
  <c r="D2394" i="6"/>
  <c r="D2395" i="6"/>
  <c r="D2396" i="6"/>
  <c r="D2397" i="6"/>
  <c r="D2398" i="6"/>
  <c r="D2399" i="6"/>
  <c r="D2400" i="6"/>
  <c r="D2401" i="6"/>
  <c r="D2402" i="6"/>
  <c r="D2403" i="6"/>
  <c r="D2404" i="6"/>
  <c r="D2405" i="6"/>
  <c r="D2406" i="6"/>
  <c r="D2407" i="6"/>
  <c r="D2408" i="6"/>
  <c r="D2409" i="6"/>
  <c r="D2410" i="6"/>
  <c r="D2411" i="6"/>
  <c r="D2412" i="6"/>
  <c r="D2413" i="6"/>
  <c r="D2414" i="6"/>
  <c r="D2415" i="6"/>
  <c r="D2416" i="6"/>
  <c r="D2417" i="6"/>
  <c r="D2418" i="6"/>
  <c r="D2419" i="6"/>
  <c r="D2420" i="6"/>
  <c r="D2421" i="6"/>
  <c r="D2422" i="6"/>
  <c r="D2423" i="6"/>
  <c r="D2424" i="6"/>
  <c r="D2425" i="6"/>
  <c r="D2426" i="6"/>
  <c r="D2427" i="6"/>
  <c r="D2428" i="6"/>
  <c r="D2429" i="6"/>
  <c r="D2430" i="6"/>
  <c r="D2431" i="6"/>
  <c r="D2432" i="6"/>
  <c r="D2433" i="6"/>
  <c r="D2434" i="6"/>
  <c r="D2435" i="6"/>
  <c r="D2436" i="6"/>
  <c r="D2437" i="6"/>
  <c r="D2438" i="6"/>
  <c r="D2439" i="6"/>
  <c r="D2440" i="6"/>
  <c r="D2441" i="6"/>
  <c r="D2442" i="6"/>
  <c r="D2443" i="6"/>
  <c r="D2444" i="6"/>
  <c r="D2445" i="6"/>
  <c r="D2446" i="6"/>
  <c r="D2447" i="6"/>
  <c r="D2448" i="6"/>
  <c r="D2449" i="6"/>
  <c r="D2450" i="6"/>
  <c r="D2451" i="6"/>
  <c r="D2452" i="6"/>
  <c r="D2453" i="6"/>
  <c r="D2454" i="6"/>
  <c r="D2455" i="6"/>
  <c r="D2456" i="6"/>
  <c r="D2457" i="6"/>
  <c r="D2458" i="6"/>
  <c r="D2459" i="6"/>
  <c r="D2460" i="6"/>
  <c r="D2461" i="6"/>
  <c r="D2462" i="6"/>
  <c r="D2463" i="6"/>
  <c r="D2464" i="6"/>
  <c r="D2465" i="6"/>
  <c r="D2466" i="6"/>
  <c r="D2467" i="6"/>
  <c r="D2468" i="6"/>
  <c r="D2469" i="6"/>
  <c r="D2470" i="6"/>
  <c r="D2471" i="6"/>
  <c r="D2472" i="6"/>
  <c r="D2473" i="6"/>
  <c r="D2474" i="6"/>
  <c r="D2475" i="6"/>
  <c r="D2476" i="6"/>
  <c r="D2477" i="6"/>
  <c r="D2478" i="6"/>
  <c r="D2479" i="6"/>
  <c r="D2480" i="6"/>
  <c r="D2481" i="6"/>
  <c r="D2482" i="6"/>
  <c r="D2483" i="6"/>
  <c r="D2484" i="6"/>
  <c r="D2485" i="6"/>
  <c r="D2486" i="6"/>
  <c r="D2487" i="6"/>
  <c r="D2488" i="6"/>
  <c r="D2489" i="6"/>
  <c r="D2490" i="6"/>
  <c r="D2491" i="6"/>
  <c r="D2492" i="6"/>
  <c r="D2493" i="6"/>
  <c r="D2494" i="6"/>
  <c r="D2495" i="6"/>
  <c r="D2496" i="6"/>
  <c r="D2497" i="6"/>
  <c r="D2498" i="6"/>
  <c r="D2499" i="6"/>
  <c r="D2500" i="6"/>
  <c r="D2501" i="6"/>
  <c r="D2502" i="6"/>
  <c r="D2503" i="6"/>
  <c r="D2504" i="6"/>
  <c r="D2505" i="6"/>
  <c r="D2506" i="6"/>
  <c r="D2507" i="6"/>
  <c r="D2508" i="6"/>
  <c r="D2509" i="6"/>
  <c r="D2510" i="6"/>
  <c r="D2511" i="6"/>
  <c r="D2512" i="6"/>
  <c r="D2513" i="6"/>
  <c r="D2514" i="6"/>
  <c r="D2515" i="6"/>
  <c r="D2516" i="6"/>
  <c r="D2517" i="6"/>
  <c r="D2518" i="6"/>
  <c r="D2519" i="6"/>
  <c r="D2520" i="6"/>
  <c r="D2521" i="6"/>
  <c r="D2522" i="6"/>
  <c r="D2523" i="6"/>
  <c r="D2524" i="6"/>
  <c r="D2525" i="6"/>
  <c r="D2526" i="6"/>
  <c r="D2527" i="6"/>
  <c r="D2528" i="6"/>
  <c r="D2529" i="6"/>
  <c r="D2530" i="6"/>
  <c r="D2531" i="6"/>
  <c r="D2532" i="6"/>
  <c r="D2533" i="6"/>
  <c r="D2534" i="6"/>
  <c r="D2535" i="6"/>
  <c r="D2536" i="6"/>
  <c r="D2537" i="6"/>
  <c r="D2538" i="6"/>
  <c r="D2539" i="6"/>
  <c r="D2540" i="6"/>
  <c r="D2541" i="6"/>
  <c r="D2542" i="6"/>
  <c r="D2543" i="6"/>
  <c r="D2544" i="6"/>
  <c r="D2545" i="6"/>
  <c r="D2546" i="6"/>
  <c r="D2547" i="6"/>
  <c r="D2548" i="6"/>
  <c r="D2549" i="6"/>
  <c r="D2550" i="6"/>
  <c r="D2551" i="6"/>
  <c r="D2552" i="6"/>
  <c r="D2553" i="6"/>
  <c r="D2554" i="6"/>
  <c r="D2555" i="6"/>
  <c r="D2556" i="6"/>
  <c r="D2557" i="6"/>
  <c r="D2558" i="6"/>
  <c r="D2559" i="6"/>
  <c r="D2560" i="6"/>
  <c r="D2561" i="6"/>
  <c r="D2562" i="6"/>
  <c r="D2563" i="6"/>
  <c r="D2564" i="6"/>
  <c r="D2565" i="6"/>
  <c r="D2566" i="6"/>
  <c r="D2567" i="6"/>
  <c r="D2568" i="6"/>
  <c r="D2569" i="6"/>
  <c r="D2570" i="6"/>
  <c r="D2571" i="6"/>
  <c r="D2572" i="6"/>
  <c r="D2573" i="6"/>
  <c r="D2574" i="6"/>
  <c r="D2575" i="6"/>
  <c r="D2576" i="6"/>
  <c r="D2577" i="6"/>
  <c r="D2578" i="6"/>
  <c r="D2579" i="6"/>
  <c r="D2580" i="6"/>
  <c r="D2581" i="6"/>
  <c r="D2582" i="6"/>
  <c r="D2583" i="6"/>
  <c r="D2584" i="6"/>
  <c r="D2585" i="6"/>
  <c r="D2586" i="6"/>
  <c r="D2587" i="6"/>
  <c r="D2588" i="6"/>
  <c r="D2589" i="6"/>
  <c r="D2590" i="6"/>
  <c r="D2591" i="6"/>
  <c r="D2592" i="6"/>
  <c r="D2593" i="6"/>
  <c r="D2594" i="6"/>
  <c r="D2595" i="6"/>
  <c r="D2596" i="6"/>
  <c r="D2597" i="6"/>
  <c r="D2598" i="6"/>
  <c r="D2599" i="6"/>
  <c r="D2600" i="6"/>
  <c r="D2601" i="6"/>
  <c r="D2602" i="6"/>
  <c r="D2603" i="6"/>
  <c r="D2604" i="6"/>
  <c r="D2605" i="6"/>
  <c r="D2606" i="6"/>
  <c r="D2607" i="6"/>
  <c r="D2608" i="6"/>
  <c r="D2609" i="6"/>
  <c r="D2610" i="6"/>
  <c r="D2611" i="6"/>
  <c r="D2612" i="6"/>
  <c r="D2613" i="6"/>
  <c r="D2614" i="6"/>
  <c r="D2615" i="6"/>
  <c r="D2616" i="6"/>
  <c r="D2617" i="6"/>
  <c r="D2618" i="6"/>
  <c r="D2619" i="6"/>
  <c r="D2620" i="6"/>
  <c r="D2621" i="6"/>
  <c r="D2622" i="6"/>
  <c r="D2623" i="6"/>
  <c r="D2624" i="6"/>
  <c r="D2625" i="6"/>
  <c r="D2626" i="6"/>
  <c r="D2627" i="6"/>
  <c r="D2628" i="6"/>
  <c r="D2629" i="6"/>
  <c r="D2630" i="6"/>
  <c r="D2631" i="6"/>
  <c r="D2632" i="6"/>
  <c r="D2633" i="6"/>
  <c r="D2634" i="6"/>
  <c r="D2635" i="6"/>
  <c r="D2636" i="6"/>
  <c r="D2637" i="6"/>
  <c r="D2638" i="6"/>
  <c r="D2639" i="6"/>
  <c r="D2640" i="6"/>
  <c r="D2641" i="6"/>
  <c r="D2642" i="6"/>
  <c r="D2643" i="6"/>
  <c r="D2644" i="6"/>
  <c r="D2645" i="6"/>
  <c r="D2646" i="6"/>
  <c r="D2647" i="6"/>
  <c r="D2648" i="6"/>
  <c r="D2649" i="6"/>
  <c r="D2650" i="6"/>
  <c r="D2651" i="6"/>
  <c r="D2652" i="6"/>
  <c r="D2653" i="6"/>
  <c r="D2654" i="6"/>
  <c r="D2655" i="6"/>
  <c r="D2656" i="6"/>
  <c r="D2657" i="6"/>
  <c r="D2658" i="6"/>
  <c r="D2659" i="6"/>
  <c r="D2660" i="6"/>
  <c r="D2661" i="6"/>
  <c r="D2662" i="6"/>
  <c r="D2663" i="6"/>
  <c r="D2664" i="6"/>
  <c r="D2665" i="6"/>
  <c r="D2666" i="6"/>
  <c r="D2667" i="6"/>
  <c r="D2668" i="6"/>
  <c r="D2669" i="6"/>
  <c r="D2670" i="6"/>
  <c r="D2671" i="6"/>
  <c r="D2672" i="6"/>
  <c r="D2673" i="6"/>
  <c r="D2674" i="6"/>
  <c r="D2675" i="6"/>
  <c r="D2676" i="6"/>
  <c r="D2677" i="6"/>
  <c r="D2678" i="6"/>
  <c r="D2679" i="6"/>
  <c r="D2680" i="6"/>
  <c r="D2681" i="6"/>
  <c r="D2682" i="6"/>
  <c r="D2683" i="6"/>
  <c r="D2684" i="6"/>
  <c r="D2685" i="6"/>
  <c r="D2686" i="6"/>
  <c r="D2687" i="6"/>
  <c r="D2688" i="6"/>
  <c r="D2689" i="6"/>
  <c r="D2690" i="6"/>
  <c r="D2691" i="6"/>
  <c r="D2692" i="6"/>
  <c r="D2693" i="6"/>
  <c r="D2694" i="6"/>
  <c r="D2695" i="6"/>
  <c r="D2696" i="6"/>
  <c r="D2697" i="6"/>
  <c r="D2698" i="6"/>
  <c r="D2699" i="6"/>
  <c r="D2700" i="6"/>
  <c r="D2701" i="6"/>
  <c r="D2702" i="6"/>
  <c r="D2703" i="6"/>
  <c r="D2704" i="6"/>
  <c r="D2705" i="6"/>
  <c r="D2706" i="6"/>
  <c r="D2707" i="6"/>
  <c r="D2708" i="6"/>
  <c r="D2709" i="6"/>
  <c r="D2710" i="6"/>
  <c r="D2711" i="6"/>
  <c r="D2712" i="6"/>
  <c r="D2713" i="6"/>
  <c r="D2714" i="6"/>
  <c r="D2715" i="6"/>
  <c r="D2716" i="6"/>
  <c r="D2717" i="6"/>
  <c r="D2718" i="6"/>
  <c r="D2719" i="6"/>
  <c r="D2720" i="6"/>
  <c r="D2721" i="6"/>
  <c r="D2722" i="6"/>
  <c r="D2723" i="6"/>
  <c r="D2724" i="6"/>
  <c r="D2725" i="6"/>
  <c r="D2726" i="6"/>
  <c r="D2727" i="6"/>
  <c r="D2728" i="6"/>
  <c r="D2729" i="6"/>
  <c r="D2730" i="6"/>
  <c r="D2731" i="6"/>
  <c r="D2732" i="6"/>
  <c r="D2733" i="6"/>
  <c r="D2734" i="6"/>
  <c r="D2735" i="6"/>
  <c r="D2736" i="6"/>
  <c r="D2737" i="6"/>
  <c r="D2738" i="6"/>
  <c r="D2739" i="6"/>
  <c r="D2740" i="6"/>
  <c r="D2741" i="6"/>
  <c r="D2742" i="6"/>
  <c r="D2743" i="6"/>
  <c r="D2744" i="6"/>
  <c r="D2745" i="6"/>
  <c r="D2746" i="6"/>
  <c r="D2747" i="6"/>
  <c r="D2748" i="6"/>
  <c r="D2749" i="6"/>
  <c r="D2750" i="6"/>
  <c r="D2751" i="6"/>
  <c r="D2752" i="6"/>
  <c r="D2753" i="6"/>
  <c r="D2754" i="6"/>
  <c r="D2755" i="6"/>
  <c r="D2756" i="6"/>
  <c r="D2757" i="6"/>
  <c r="D2758" i="6"/>
  <c r="D2759" i="6"/>
  <c r="D2760" i="6"/>
  <c r="D2761" i="6"/>
  <c r="D2762" i="6"/>
  <c r="D2763" i="6"/>
  <c r="D2764" i="6"/>
  <c r="D2765" i="6"/>
  <c r="D2766" i="6"/>
  <c r="D2767" i="6"/>
  <c r="D2768" i="6"/>
  <c r="D2769" i="6"/>
  <c r="D2770" i="6"/>
  <c r="D2771" i="6"/>
  <c r="D2772" i="6"/>
  <c r="D2773" i="6"/>
  <c r="D2774" i="6"/>
  <c r="D2775" i="6"/>
  <c r="D2776" i="6"/>
  <c r="D2777" i="6"/>
  <c r="D2778" i="6"/>
  <c r="D2779" i="6"/>
  <c r="D2780" i="6"/>
  <c r="D2781" i="6"/>
  <c r="D2782" i="6"/>
  <c r="D2783" i="6"/>
  <c r="D2784" i="6"/>
  <c r="D2785" i="6"/>
  <c r="D2786" i="6"/>
  <c r="D2787" i="6"/>
  <c r="D2788" i="6"/>
  <c r="D2789" i="6"/>
  <c r="D2790" i="6"/>
  <c r="D2791" i="6"/>
  <c r="D2792" i="6"/>
  <c r="D2793" i="6"/>
  <c r="D2794" i="6"/>
  <c r="D2795" i="6"/>
  <c r="D2796" i="6"/>
  <c r="D2797" i="6"/>
  <c r="D2798" i="6"/>
  <c r="D2799" i="6"/>
  <c r="D2800" i="6"/>
  <c r="D2801" i="6"/>
  <c r="D2802" i="6"/>
  <c r="D2803" i="6"/>
  <c r="D2804" i="6"/>
  <c r="D2805" i="6"/>
  <c r="D2806" i="6"/>
  <c r="D2807" i="6"/>
  <c r="D2808" i="6"/>
  <c r="D2809" i="6"/>
  <c r="D2810" i="6"/>
  <c r="D2811" i="6"/>
  <c r="D2812" i="6"/>
  <c r="D2813" i="6"/>
  <c r="D2814" i="6"/>
  <c r="D2815" i="6"/>
  <c r="D2816" i="6"/>
  <c r="D2817" i="6"/>
  <c r="D2818" i="6"/>
  <c r="D2819" i="6"/>
  <c r="D2820" i="6"/>
  <c r="D2821" i="6"/>
  <c r="D2822" i="6"/>
  <c r="D2823" i="6"/>
  <c r="D2824" i="6"/>
  <c r="D2825" i="6"/>
  <c r="D2826" i="6"/>
  <c r="D2827" i="6"/>
  <c r="D2828" i="6"/>
  <c r="D2829" i="6"/>
  <c r="D2830" i="6"/>
  <c r="D2831" i="6"/>
  <c r="D2832" i="6"/>
  <c r="D2833" i="6"/>
  <c r="D2834" i="6"/>
  <c r="D2835" i="6"/>
  <c r="D2836" i="6"/>
  <c r="D2837" i="6"/>
  <c r="D2838" i="6"/>
  <c r="D2839" i="6"/>
  <c r="D2840" i="6"/>
  <c r="D2841" i="6"/>
  <c r="D2842" i="6"/>
  <c r="D2843" i="6"/>
  <c r="D2844" i="6"/>
  <c r="D2845" i="6"/>
  <c r="D2846" i="6"/>
  <c r="D2847" i="6"/>
  <c r="D2848" i="6"/>
  <c r="D2849" i="6"/>
  <c r="D2850" i="6"/>
  <c r="D2851" i="6"/>
  <c r="D2852" i="6"/>
  <c r="D2853" i="6"/>
  <c r="D2854" i="6"/>
  <c r="D2855" i="6"/>
  <c r="D2856" i="6"/>
  <c r="D2857" i="6"/>
  <c r="D2858" i="6"/>
  <c r="D2859" i="6"/>
  <c r="D2860" i="6"/>
  <c r="D2861" i="6"/>
  <c r="D2862" i="6"/>
  <c r="D2863" i="6"/>
  <c r="D2864" i="6"/>
  <c r="D2865" i="6"/>
  <c r="D2866" i="6"/>
  <c r="D2867" i="6"/>
  <c r="D2868" i="6"/>
  <c r="D2869" i="6"/>
  <c r="D2870" i="6"/>
  <c r="D2871" i="6"/>
  <c r="D2872" i="6"/>
  <c r="D2873" i="6"/>
  <c r="D2874" i="6"/>
  <c r="D2875" i="6"/>
  <c r="D2876" i="6"/>
  <c r="D2877" i="6"/>
  <c r="D2878" i="6"/>
  <c r="D2879" i="6"/>
  <c r="D2880" i="6"/>
  <c r="D2881" i="6"/>
  <c r="D2882" i="6"/>
  <c r="D2883" i="6"/>
  <c r="D2884" i="6"/>
  <c r="D2885" i="6"/>
  <c r="D2886" i="6"/>
  <c r="D2887" i="6"/>
  <c r="D2888" i="6"/>
  <c r="D2889" i="6"/>
  <c r="D2890" i="6"/>
  <c r="D2891" i="6"/>
  <c r="D2892" i="6"/>
  <c r="D2893" i="6"/>
  <c r="D2894" i="6"/>
  <c r="D2895" i="6"/>
  <c r="D2896" i="6"/>
  <c r="D2897" i="6"/>
  <c r="D2898" i="6"/>
  <c r="D2899" i="6"/>
  <c r="D2900" i="6"/>
  <c r="D2901" i="6"/>
  <c r="D2902" i="6"/>
  <c r="D2903" i="6"/>
  <c r="D2904" i="6"/>
  <c r="D2905" i="6"/>
  <c r="D2906" i="6"/>
  <c r="D2907" i="6"/>
  <c r="D2908" i="6"/>
  <c r="D2909" i="6"/>
  <c r="D2910" i="6"/>
  <c r="D2911" i="6"/>
  <c r="D2912" i="6"/>
  <c r="D2913" i="6"/>
  <c r="D2914" i="6"/>
  <c r="D2915" i="6"/>
  <c r="D2916" i="6"/>
  <c r="D2917" i="6"/>
  <c r="D2918" i="6"/>
  <c r="D2919" i="6"/>
  <c r="D2920" i="6"/>
  <c r="D2921" i="6"/>
  <c r="D2922" i="6"/>
  <c r="D2923" i="6"/>
  <c r="D2924" i="6"/>
  <c r="D2925" i="6"/>
  <c r="D2926" i="6"/>
  <c r="D2927" i="6"/>
  <c r="D2928" i="6"/>
  <c r="D2929" i="6"/>
  <c r="D2930" i="6"/>
  <c r="D2931" i="6"/>
  <c r="D2932" i="6"/>
  <c r="D2933" i="6"/>
  <c r="D2934" i="6"/>
  <c r="D2935" i="6"/>
  <c r="D2936" i="6"/>
  <c r="D2937" i="6"/>
  <c r="D2938" i="6"/>
  <c r="D2939" i="6"/>
  <c r="D2940" i="6"/>
  <c r="D2941" i="6"/>
  <c r="D2942" i="6"/>
  <c r="D2943" i="6"/>
  <c r="D2944" i="6"/>
  <c r="D2945" i="6"/>
  <c r="D2946" i="6"/>
  <c r="D2947" i="6"/>
  <c r="D2948" i="6"/>
  <c r="D2949" i="6"/>
  <c r="D2950" i="6"/>
  <c r="D2951" i="6"/>
  <c r="D2952" i="6"/>
  <c r="D2953" i="6"/>
  <c r="D2954" i="6"/>
  <c r="D2955" i="6"/>
  <c r="D2956" i="6"/>
  <c r="D2957" i="6"/>
  <c r="D2958" i="6"/>
  <c r="D2959" i="6"/>
  <c r="D2960" i="6"/>
  <c r="D2961" i="6"/>
  <c r="D2962" i="6"/>
  <c r="D2963" i="6"/>
  <c r="D2964" i="6"/>
  <c r="D2965" i="6"/>
  <c r="D2966" i="6"/>
  <c r="D2967" i="6"/>
  <c r="D2968" i="6"/>
  <c r="D2969" i="6"/>
  <c r="D2970" i="6"/>
  <c r="D2971" i="6"/>
  <c r="D2972" i="6"/>
  <c r="D2973" i="6"/>
  <c r="D2974" i="6"/>
  <c r="D2975" i="6"/>
  <c r="D2976" i="6"/>
  <c r="D2977" i="6"/>
  <c r="D2978" i="6"/>
  <c r="D2979" i="6"/>
  <c r="D2980" i="6"/>
  <c r="D2981" i="6"/>
  <c r="D2982" i="6"/>
  <c r="D2983" i="6"/>
  <c r="D2984" i="6"/>
  <c r="D2985" i="6"/>
  <c r="D2986" i="6"/>
  <c r="D2987" i="6"/>
  <c r="D2988" i="6"/>
  <c r="D2989" i="6"/>
  <c r="D2990" i="6"/>
  <c r="D2991" i="6"/>
  <c r="D2992" i="6"/>
  <c r="D2993" i="6"/>
  <c r="D2994" i="6"/>
  <c r="D2995" i="6"/>
  <c r="D2996" i="6"/>
  <c r="D2997" i="6"/>
  <c r="D2998" i="6"/>
  <c r="D2999" i="6"/>
  <c r="D3000" i="6"/>
  <c r="D3001" i="6"/>
  <c r="D3002" i="6"/>
  <c r="D3003" i="6"/>
  <c r="D3004" i="6"/>
  <c r="D3005" i="6"/>
  <c r="D3006" i="6"/>
  <c r="D3007" i="6"/>
  <c r="D3008" i="6"/>
  <c r="D3009" i="6"/>
  <c r="D3010" i="6"/>
  <c r="D3011" i="6"/>
  <c r="D3012" i="6"/>
  <c r="D3013" i="6"/>
  <c r="D3014" i="6"/>
  <c r="D3015" i="6"/>
  <c r="D3016" i="6"/>
  <c r="D3017" i="6"/>
  <c r="D3018" i="6"/>
  <c r="D3019" i="6"/>
  <c r="D3020" i="6"/>
  <c r="D3021" i="6"/>
  <c r="D3022" i="6"/>
  <c r="D3023" i="6"/>
  <c r="D3024" i="6"/>
  <c r="D3025" i="6"/>
  <c r="D3026" i="6"/>
  <c r="D3027" i="6"/>
  <c r="D3028" i="6"/>
  <c r="D3029" i="6"/>
  <c r="D3030" i="6"/>
  <c r="D3031" i="6"/>
  <c r="D3032" i="6"/>
  <c r="D3033" i="6"/>
  <c r="D3034" i="6"/>
  <c r="D3035" i="6"/>
  <c r="D3036" i="6"/>
  <c r="D3037" i="6"/>
  <c r="D3038" i="6"/>
  <c r="D3039" i="6"/>
  <c r="D3040" i="6"/>
  <c r="D3041" i="6"/>
  <c r="D3042" i="6"/>
  <c r="D3043" i="6"/>
  <c r="D3044" i="6"/>
  <c r="D3045" i="6"/>
  <c r="D3046" i="6"/>
  <c r="D3047" i="6"/>
  <c r="D3048" i="6"/>
  <c r="D3049" i="6"/>
  <c r="D3050" i="6"/>
  <c r="D3051" i="6"/>
  <c r="D3052" i="6"/>
  <c r="D3053" i="6"/>
  <c r="D3054" i="6"/>
  <c r="D3055" i="6"/>
  <c r="D3056" i="6"/>
  <c r="D3057" i="6"/>
  <c r="D3058" i="6"/>
  <c r="D3059" i="6"/>
  <c r="D3060" i="6"/>
  <c r="D3061" i="6"/>
  <c r="D3062" i="6"/>
  <c r="D3063" i="6"/>
  <c r="D3064" i="6"/>
  <c r="D3065" i="6"/>
  <c r="D3066" i="6"/>
  <c r="D3067" i="6"/>
  <c r="D3068" i="6"/>
  <c r="D3069" i="6"/>
  <c r="D3070" i="6"/>
  <c r="D3071" i="6"/>
  <c r="D3072" i="6"/>
  <c r="D3073" i="6"/>
  <c r="D3074" i="6"/>
  <c r="D3075" i="6"/>
  <c r="D3076" i="6"/>
  <c r="D3077" i="6"/>
  <c r="D3078" i="6"/>
  <c r="D3079" i="6"/>
  <c r="D3080" i="6"/>
  <c r="D3081" i="6"/>
  <c r="D3082" i="6"/>
  <c r="D3083" i="6"/>
  <c r="D3084" i="6"/>
  <c r="D3085" i="6"/>
  <c r="D3086" i="6"/>
  <c r="D3087" i="6"/>
  <c r="D3088" i="6"/>
  <c r="D3089" i="6"/>
  <c r="D3090" i="6"/>
  <c r="D3091" i="6"/>
  <c r="D3092" i="6"/>
  <c r="D3093" i="6"/>
  <c r="D3094" i="6"/>
  <c r="D3095" i="6"/>
  <c r="D3096" i="6"/>
  <c r="D3097" i="6"/>
  <c r="D3098" i="6"/>
  <c r="D3099" i="6"/>
  <c r="D3100" i="6"/>
  <c r="D3101" i="6"/>
  <c r="D3102" i="6"/>
  <c r="D3103" i="6"/>
  <c r="D3104" i="6"/>
  <c r="D3105" i="6"/>
  <c r="D3106" i="6"/>
  <c r="D3107" i="6"/>
  <c r="D3108" i="6"/>
  <c r="D3109" i="6"/>
  <c r="D3110" i="6"/>
  <c r="D3111" i="6"/>
  <c r="D3112" i="6"/>
  <c r="D3113" i="6"/>
  <c r="D3114" i="6"/>
  <c r="D3115" i="6"/>
  <c r="D3116" i="6"/>
  <c r="D3117" i="6"/>
  <c r="D3118" i="6"/>
  <c r="D3119" i="6"/>
  <c r="D3120" i="6"/>
  <c r="D3121" i="6"/>
  <c r="D3122" i="6"/>
  <c r="D3123" i="6"/>
  <c r="D3124" i="6"/>
  <c r="D3125" i="6"/>
  <c r="D3126" i="6"/>
  <c r="D3127" i="6"/>
  <c r="D3128" i="6"/>
  <c r="D3129" i="6"/>
  <c r="D3130" i="6"/>
  <c r="D3131" i="6"/>
  <c r="D3132" i="6"/>
  <c r="D3133" i="6"/>
  <c r="D3134" i="6"/>
  <c r="D3135" i="6"/>
  <c r="D3136" i="6"/>
  <c r="D3137" i="6"/>
  <c r="D3138" i="6"/>
  <c r="D3139" i="6"/>
  <c r="D3140" i="6"/>
  <c r="D3141" i="6"/>
  <c r="D3142" i="6"/>
  <c r="D3143" i="6"/>
  <c r="D3144" i="6"/>
  <c r="D3145" i="6"/>
  <c r="D3146" i="6"/>
  <c r="D3147" i="6"/>
  <c r="D3148" i="6"/>
  <c r="D3149" i="6"/>
  <c r="D3150" i="6"/>
  <c r="D3151" i="6"/>
  <c r="D3152" i="6"/>
  <c r="D3153" i="6"/>
  <c r="D3154" i="6"/>
  <c r="D3155" i="6"/>
  <c r="D3156" i="6"/>
  <c r="D3157" i="6"/>
  <c r="D3158" i="6"/>
  <c r="D3159" i="6"/>
  <c r="D3160" i="6"/>
  <c r="D3161" i="6"/>
  <c r="D3162" i="6"/>
  <c r="D3163" i="6"/>
  <c r="D3164" i="6"/>
  <c r="D3165" i="6"/>
  <c r="D3166" i="6"/>
  <c r="D3167" i="6"/>
  <c r="D3168" i="6"/>
  <c r="D3169" i="6"/>
  <c r="D3170" i="6"/>
  <c r="D3171" i="6"/>
  <c r="D3172" i="6"/>
  <c r="D3173" i="6"/>
  <c r="D3174" i="6"/>
  <c r="D3175" i="6"/>
  <c r="D3176" i="6"/>
  <c r="D3177" i="6"/>
  <c r="D3178" i="6"/>
  <c r="D3179" i="6"/>
  <c r="D3180" i="6"/>
  <c r="D3181" i="6"/>
  <c r="D3182" i="6"/>
  <c r="D3183" i="6"/>
  <c r="D3184" i="6"/>
  <c r="D3185" i="6"/>
  <c r="D3186" i="6"/>
  <c r="D3187" i="6"/>
  <c r="D3188" i="6"/>
  <c r="D3189" i="6"/>
  <c r="D3190" i="6"/>
  <c r="D3191" i="6"/>
  <c r="D3192" i="6"/>
  <c r="D3193" i="6"/>
  <c r="D3194" i="6"/>
  <c r="D3195" i="6"/>
  <c r="D3196" i="6"/>
  <c r="D3197" i="6"/>
  <c r="D3198" i="6"/>
  <c r="D3199" i="6"/>
  <c r="D3200" i="6"/>
  <c r="D3201" i="6"/>
  <c r="D3202" i="6"/>
  <c r="D3203" i="6"/>
  <c r="D3204" i="6"/>
  <c r="D3205" i="6"/>
  <c r="D3206" i="6"/>
  <c r="D3207" i="6"/>
  <c r="D3208" i="6"/>
  <c r="D3209" i="6"/>
  <c r="D3210" i="6"/>
  <c r="D3211" i="6"/>
  <c r="D3212" i="6"/>
  <c r="D3213" i="6"/>
  <c r="D3214" i="6"/>
  <c r="D3215" i="6"/>
  <c r="D3216" i="6"/>
  <c r="D3217" i="6"/>
  <c r="D3218" i="6"/>
  <c r="D3219" i="6"/>
  <c r="D3220" i="6"/>
  <c r="D3221" i="6"/>
  <c r="D3222" i="6"/>
  <c r="D3223" i="6"/>
  <c r="D3224" i="6"/>
  <c r="D3225" i="6"/>
  <c r="D3226" i="6"/>
  <c r="D3227" i="6"/>
  <c r="D3228" i="6"/>
  <c r="D3229" i="6"/>
  <c r="D3230" i="6"/>
  <c r="D3231" i="6"/>
  <c r="D3232" i="6"/>
  <c r="D3233" i="6"/>
  <c r="D3234" i="6"/>
  <c r="D3235" i="6"/>
  <c r="D3236" i="6"/>
  <c r="D3237" i="6"/>
  <c r="D3238" i="6"/>
  <c r="D3239" i="6"/>
  <c r="D3240" i="6"/>
  <c r="D3241" i="6"/>
  <c r="D3242" i="6"/>
  <c r="D3243" i="6"/>
  <c r="D3244" i="6"/>
  <c r="D3245" i="6"/>
  <c r="D3246" i="6"/>
  <c r="D3247" i="6"/>
  <c r="D3248" i="6"/>
  <c r="D3249" i="6"/>
  <c r="D3250" i="6"/>
  <c r="D3251" i="6"/>
  <c r="D3252" i="6"/>
  <c r="D3253" i="6"/>
  <c r="D3254" i="6"/>
  <c r="D3255" i="6"/>
  <c r="D3256" i="6"/>
  <c r="D3257" i="6"/>
  <c r="D3258" i="6"/>
  <c r="D3259" i="6"/>
  <c r="D3260" i="6"/>
  <c r="D3261" i="6"/>
  <c r="D3262" i="6"/>
  <c r="D3263" i="6"/>
  <c r="D3264" i="6"/>
  <c r="D3265" i="6"/>
  <c r="D3266" i="6"/>
  <c r="D3267" i="6"/>
  <c r="D3268" i="6"/>
  <c r="D3269" i="6"/>
  <c r="D3270" i="6"/>
  <c r="D3271" i="6"/>
  <c r="D3272" i="6"/>
  <c r="D3273" i="6"/>
  <c r="D3274" i="6"/>
  <c r="D3275" i="6"/>
  <c r="D3276" i="6"/>
  <c r="D3277" i="6"/>
  <c r="D3278" i="6"/>
  <c r="D3279" i="6"/>
  <c r="D3280" i="6"/>
  <c r="D3281" i="6"/>
  <c r="D3282" i="6"/>
  <c r="D3283" i="6"/>
  <c r="D3284" i="6"/>
  <c r="D3285" i="6"/>
  <c r="D3286" i="6"/>
  <c r="D3287" i="6"/>
  <c r="D3288" i="6"/>
  <c r="D3289" i="6"/>
  <c r="D3290" i="6"/>
  <c r="D3291" i="6"/>
  <c r="D3292" i="6"/>
  <c r="D3293" i="6"/>
  <c r="D3294" i="6"/>
  <c r="D3295" i="6"/>
  <c r="D3296" i="6"/>
  <c r="D3297" i="6"/>
  <c r="D3298" i="6"/>
  <c r="D3299" i="6"/>
  <c r="D3300" i="6"/>
  <c r="D3301" i="6"/>
  <c r="D3302" i="6"/>
  <c r="D3303" i="6"/>
  <c r="D3304" i="6"/>
  <c r="D3305" i="6"/>
  <c r="D3306" i="6"/>
  <c r="D3307" i="6"/>
  <c r="D3308" i="6"/>
  <c r="D3309" i="6"/>
  <c r="D3310" i="6"/>
  <c r="D3311" i="6"/>
  <c r="D3312" i="6"/>
  <c r="D3313" i="6"/>
  <c r="D3314" i="6"/>
  <c r="D3315" i="6"/>
  <c r="D3316" i="6"/>
  <c r="D3317" i="6"/>
  <c r="D3318" i="6"/>
  <c r="D3319" i="6"/>
  <c r="D3320" i="6"/>
  <c r="D3321" i="6"/>
  <c r="D3322" i="6"/>
  <c r="D3323" i="6"/>
  <c r="D3324" i="6"/>
  <c r="D3325" i="6"/>
  <c r="D3326" i="6"/>
  <c r="D3327" i="6"/>
  <c r="D3328" i="6"/>
  <c r="D3329" i="6"/>
  <c r="D3330" i="6"/>
  <c r="D3331" i="6"/>
  <c r="D3332" i="6"/>
  <c r="D3333" i="6"/>
  <c r="D3334" i="6"/>
  <c r="D3335" i="6"/>
  <c r="D3336" i="6"/>
  <c r="D3337" i="6"/>
  <c r="D3338" i="6"/>
  <c r="D3339" i="6"/>
  <c r="D3340" i="6"/>
  <c r="D3341" i="6"/>
  <c r="D3342" i="6"/>
  <c r="D3343" i="6"/>
  <c r="D3344" i="6"/>
  <c r="D3345" i="6"/>
  <c r="D3346" i="6"/>
  <c r="D3347" i="6"/>
  <c r="D3348" i="6"/>
  <c r="D3349" i="6"/>
  <c r="D3350" i="6"/>
  <c r="D3351" i="6"/>
  <c r="D3352" i="6"/>
  <c r="D3353" i="6"/>
  <c r="D3354" i="6"/>
  <c r="D3355" i="6"/>
  <c r="D3356" i="6"/>
  <c r="D3357" i="6"/>
  <c r="D3358" i="6"/>
  <c r="D3359" i="6"/>
  <c r="D3360" i="6"/>
  <c r="D3361" i="6"/>
  <c r="D3362" i="6"/>
  <c r="D3363" i="6"/>
  <c r="D3364" i="6"/>
  <c r="D3365" i="6"/>
  <c r="D3366" i="6"/>
  <c r="D3367" i="6"/>
  <c r="D3368" i="6"/>
  <c r="D3369" i="6"/>
  <c r="D3370" i="6"/>
  <c r="D3371" i="6"/>
  <c r="D3372" i="6"/>
  <c r="D3373" i="6"/>
  <c r="D3374" i="6"/>
  <c r="D3375" i="6"/>
  <c r="D3376" i="6"/>
  <c r="D3377" i="6"/>
  <c r="D3378" i="6"/>
  <c r="D3379" i="6"/>
  <c r="D3380" i="6"/>
  <c r="D3381" i="6"/>
  <c r="D3382" i="6"/>
  <c r="D3383" i="6"/>
  <c r="D3384" i="6"/>
  <c r="D3385" i="6"/>
  <c r="D3386" i="6"/>
  <c r="D3387" i="6"/>
  <c r="D3388" i="6"/>
  <c r="D3389" i="6"/>
  <c r="D3390" i="6"/>
  <c r="D3391" i="6"/>
  <c r="D3392" i="6"/>
  <c r="D3393" i="6"/>
  <c r="D3394" i="6"/>
  <c r="D3395" i="6"/>
  <c r="D3396" i="6"/>
  <c r="D3397" i="6"/>
  <c r="D3398" i="6"/>
  <c r="D3399" i="6"/>
  <c r="D3400" i="6"/>
  <c r="D3401" i="6"/>
  <c r="D3402" i="6"/>
  <c r="D3403" i="6"/>
  <c r="D3404" i="6"/>
  <c r="D3405" i="6"/>
  <c r="D3406" i="6"/>
  <c r="D3407" i="6"/>
  <c r="D3408" i="6"/>
  <c r="D3409" i="6"/>
  <c r="D3410" i="6"/>
  <c r="D3411" i="6"/>
  <c r="D3412" i="6"/>
  <c r="D3413" i="6"/>
  <c r="D3414" i="6"/>
  <c r="D3415" i="6"/>
  <c r="D3416" i="6"/>
  <c r="D3417" i="6"/>
  <c r="D3418" i="6"/>
  <c r="D3419" i="6"/>
  <c r="D3420" i="6"/>
  <c r="D3421" i="6"/>
  <c r="D3422" i="6"/>
  <c r="D3423" i="6"/>
  <c r="D3424" i="6"/>
  <c r="D3425" i="6"/>
  <c r="D3426" i="6"/>
  <c r="D3427" i="6"/>
  <c r="D3428" i="6"/>
  <c r="D3429" i="6"/>
  <c r="D3430" i="6"/>
  <c r="D3431" i="6"/>
  <c r="D3432" i="6"/>
  <c r="D3433" i="6"/>
  <c r="D3434" i="6"/>
  <c r="D3435" i="6"/>
  <c r="D3436" i="6"/>
  <c r="D3437" i="6"/>
  <c r="D3438" i="6"/>
  <c r="D3439" i="6"/>
  <c r="D3440" i="6"/>
  <c r="D3441" i="6"/>
  <c r="D3442" i="6"/>
  <c r="D3443" i="6"/>
  <c r="D3444" i="6"/>
  <c r="D3445" i="6"/>
  <c r="D3446" i="6"/>
  <c r="D3447" i="6"/>
  <c r="D3448" i="6"/>
  <c r="D3449" i="6"/>
  <c r="D3450" i="6"/>
  <c r="D3451" i="6"/>
  <c r="D3452" i="6"/>
  <c r="D3453" i="6"/>
  <c r="D3454" i="6"/>
  <c r="D3455" i="6"/>
  <c r="D3456" i="6"/>
  <c r="D3457" i="6"/>
  <c r="D3458" i="6"/>
  <c r="D3459" i="6"/>
  <c r="D3460" i="6"/>
  <c r="D3461" i="6"/>
  <c r="D3462" i="6"/>
  <c r="D3463" i="6"/>
  <c r="D3464" i="6"/>
  <c r="D3465" i="6"/>
  <c r="D3466" i="6"/>
  <c r="D3467" i="6"/>
  <c r="D3468" i="6"/>
  <c r="D3469" i="6"/>
  <c r="D3470" i="6"/>
  <c r="D3471" i="6"/>
  <c r="D3472" i="6"/>
  <c r="D3473" i="6"/>
  <c r="D3474" i="6"/>
  <c r="D3475" i="6"/>
  <c r="D3476" i="6"/>
  <c r="D3477" i="6"/>
  <c r="D3478" i="6"/>
  <c r="D3479" i="6"/>
  <c r="D3480" i="6"/>
  <c r="D3481" i="6"/>
  <c r="D3482" i="6"/>
  <c r="D3483" i="6"/>
  <c r="D3484" i="6"/>
  <c r="D3485" i="6"/>
  <c r="D3486" i="6"/>
  <c r="D3487" i="6"/>
  <c r="D3488" i="6"/>
  <c r="D3489" i="6"/>
  <c r="D3490" i="6"/>
  <c r="D3491" i="6"/>
  <c r="D3492" i="6"/>
  <c r="D3493" i="6"/>
  <c r="D3494" i="6"/>
  <c r="D3495" i="6"/>
  <c r="D3496" i="6"/>
  <c r="D3497" i="6"/>
  <c r="D3498" i="6"/>
  <c r="D3499" i="6"/>
  <c r="D3500" i="6"/>
  <c r="D3501" i="6"/>
  <c r="D3502" i="6"/>
  <c r="D3503" i="6"/>
  <c r="D3504" i="6"/>
  <c r="D3505" i="6"/>
  <c r="D3506" i="6"/>
  <c r="D3507" i="6"/>
  <c r="C8" i="6"/>
  <c r="P8" i="6" s="1"/>
  <c r="C9" i="6"/>
  <c r="P9" i="6" s="1"/>
  <c r="C10" i="6"/>
  <c r="P10" i="6" s="1"/>
  <c r="C11" i="6"/>
  <c r="P11" i="6" s="1"/>
  <c r="C12" i="6"/>
  <c r="P12" i="6" s="1"/>
  <c r="C13" i="6"/>
  <c r="P13" i="6" s="1"/>
  <c r="C14" i="6"/>
  <c r="P14" i="6" s="1"/>
  <c r="C15" i="6"/>
  <c r="P15" i="6" s="1"/>
  <c r="C16" i="6"/>
  <c r="P16" i="6" s="1"/>
  <c r="C17" i="6"/>
  <c r="P17" i="6" s="1"/>
  <c r="C18" i="6"/>
  <c r="P18" i="6" s="1"/>
  <c r="C19" i="6"/>
  <c r="P19" i="6" s="1"/>
  <c r="C20" i="6"/>
  <c r="P20" i="6" s="1"/>
  <c r="C21" i="6"/>
  <c r="P21" i="6" s="1"/>
  <c r="C22" i="6"/>
  <c r="P22" i="6" s="1"/>
  <c r="C23" i="6"/>
  <c r="P23" i="6" s="1"/>
  <c r="C24" i="6"/>
  <c r="P24" i="6" s="1"/>
  <c r="C25" i="6"/>
  <c r="P25" i="6" s="1"/>
  <c r="C26" i="6"/>
  <c r="P26" i="6" s="1"/>
  <c r="C27" i="6"/>
  <c r="P27" i="6" s="1"/>
  <c r="C28" i="6"/>
  <c r="P28" i="6" s="1"/>
  <c r="C29" i="6"/>
  <c r="P29" i="6" s="1"/>
  <c r="C30" i="6"/>
  <c r="P30" i="6" s="1"/>
  <c r="C31" i="6"/>
  <c r="P31" i="6" s="1"/>
  <c r="C32" i="6"/>
  <c r="P32" i="6" s="1"/>
  <c r="C33" i="6"/>
  <c r="P33" i="6" s="1"/>
  <c r="C34" i="6"/>
  <c r="P34" i="6" s="1"/>
  <c r="C35" i="6"/>
  <c r="P35" i="6" s="1"/>
  <c r="C36" i="6"/>
  <c r="P36" i="6" s="1"/>
  <c r="C37" i="6"/>
  <c r="P37" i="6" s="1"/>
  <c r="C38" i="6"/>
  <c r="P38" i="6" s="1"/>
  <c r="C39" i="6"/>
  <c r="P39" i="6" s="1"/>
  <c r="C40" i="6"/>
  <c r="P40" i="6" s="1"/>
  <c r="C41" i="6"/>
  <c r="P41" i="6" s="1"/>
  <c r="C42" i="6"/>
  <c r="P42" i="6" s="1"/>
  <c r="C43" i="6"/>
  <c r="P43" i="6" s="1"/>
  <c r="C44" i="6"/>
  <c r="P44" i="6" s="1"/>
  <c r="C45" i="6"/>
  <c r="P45" i="6" s="1"/>
  <c r="C46" i="6"/>
  <c r="P46" i="6" s="1"/>
  <c r="C47" i="6"/>
  <c r="P47" i="6" s="1"/>
  <c r="C48" i="6"/>
  <c r="P48" i="6" s="1"/>
  <c r="C49" i="6"/>
  <c r="P49" i="6" s="1"/>
  <c r="C50" i="6"/>
  <c r="P50" i="6" s="1"/>
  <c r="C51" i="6"/>
  <c r="P51" i="6" s="1"/>
  <c r="C52" i="6"/>
  <c r="P52" i="6" s="1"/>
  <c r="C53" i="6"/>
  <c r="P53" i="6" s="1"/>
  <c r="C54" i="6"/>
  <c r="P54" i="6" s="1"/>
  <c r="C55" i="6"/>
  <c r="P55" i="6" s="1"/>
  <c r="C56" i="6"/>
  <c r="P56" i="6" s="1"/>
  <c r="C57" i="6"/>
  <c r="P57" i="6" s="1"/>
  <c r="C58" i="6"/>
  <c r="P58" i="6" s="1"/>
  <c r="C59" i="6"/>
  <c r="P59" i="6" s="1"/>
  <c r="C60" i="6"/>
  <c r="P60" i="6" s="1"/>
  <c r="C61" i="6"/>
  <c r="P61" i="6" s="1"/>
  <c r="C62" i="6"/>
  <c r="P62" i="6" s="1"/>
  <c r="C63" i="6"/>
  <c r="P63" i="6" s="1"/>
  <c r="C64" i="6"/>
  <c r="P64" i="6" s="1"/>
  <c r="C65" i="6"/>
  <c r="P65" i="6" s="1"/>
  <c r="C66" i="6"/>
  <c r="P66" i="6" s="1"/>
  <c r="C67" i="6"/>
  <c r="P67" i="6" s="1"/>
  <c r="C68" i="6"/>
  <c r="P68" i="6" s="1"/>
  <c r="C69" i="6"/>
  <c r="P69" i="6" s="1"/>
  <c r="C70" i="6"/>
  <c r="P70" i="6" s="1"/>
  <c r="C71" i="6"/>
  <c r="P71" i="6" s="1"/>
  <c r="C72" i="6"/>
  <c r="P72" i="6" s="1"/>
  <c r="C73" i="6"/>
  <c r="P73" i="6" s="1"/>
  <c r="C74" i="6"/>
  <c r="P74" i="6" s="1"/>
  <c r="C75" i="6"/>
  <c r="P75" i="6" s="1"/>
  <c r="C76" i="6"/>
  <c r="P76" i="6" s="1"/>
  <c r="C77" i="6"/>
  <c r="P77" i="6" s="1"/>
  <c r="C78" i="6"/>
  <c r="P78" i="6" s="1"/>
  <c r="C79" i="6"/>
  <c r="P79" i="6" s="1"/>
  <c r="C80" i="6"/>
  <c r="P80" i="6" s="1"/>
  <c r="C81" i="6"/>
  <c r="P81" i="6" s="1"/>
  <c r="C82" i="6"/>
  <c r="P82" i="6" s="1"/>
  <c r="C83" i="6"/>
  <c r="P83" i="6" s="1"/>
  <c r="C84" i="6"/>
  <c r="P84" i="6" s="1"/>
  <c r="C85" i="6"/>
  <c r="P85" i="6" s="1"/>
  <c r="C86" i="6"/>
  <c r="P86" i="6" s="1"/>
  <c r="C87" i="6"/>
  <c r="P87" i="6" s="1"/>
  <c r="C88" i="6"/>
  <c r="P88" i="6" s="1"/>
  <c r="C89" i="6"/>
  <c r="P89" i="6" s="1"/>
  <c r="C90" i="6"/>
  <c r="P90" i="6" s="1"/>
  <c r="C91" i="6"/>
  <c r="P91" i="6" s="1"/>
  <c r="C92" i="6"/>
  <c r="P92" i="6" s="1"/>
  <c r="C93" i="6"/>
  <c r="P93" i="6" s="1"/>
  <c r="C94" i="6"/>
  <c r="P94" i="6" s="1"/>
  <c r="C95" i="6"/>
  <c r="P95" i="6" s="1"/>
  <c r="C96" i="6"/>
  <c r="P96" i="6" s="1"/>
  <c r="C97" i="6"/>
  <c r="P97" i="6" s="1"/>
  <c r="C98" i="6"/>
  <c r="P98" i="6" s="1"/>
  <c r="C99" i="6"/>
  <c r="P99" i="6" s="1"/>
  <c r="C100" i="6"/>
  <c r="P100" i="6" s="1"/>
  <c r="C101" i="6"/>
  <c r="P101" i="6" s="1"/>
  <c r="C102" i="6"/>
  <c r="P102" i="6" s="1"/>
  <c r="C103" i="6"/>
  <c r="P103" i="6" s="1"/>
  <c r="C104" i="6"/>
  <c r="P104" i="6" s="1"/>
  <c r="C105" i="6"/>
  <c r="P105" i="6" s="1"/>
  <c r="C106" i="6"/>
  <c r="P106" i="6" s="1"/>
  <c r="C107" i="6"/>
  <c r="P107" i="6" s="1"/>
  <c r="C108" i="6"/>
  <c r="P108" i="6" s="1"/>
  <c r="C109" i="6"/>
  <c r="P109" i="6" s="1"/>
  <c r="C110" i="6"/>
  <c r="P110" i="6" s="1"/>
  <c r="C111" i="6"/>
  <c r="P111" i="6" s="1"/>
  <c r="C112" i="6"/>
  <c r="P112" i="6" s="1"/>
  <c r="C113" i="6"/>
  <c r="P113" i="6" s="1"/>
  <c r="C114" i="6"/>
  <c r="P114" i="6" s="1"/>
  <c r="C115" i="6"/>
  <c r="P115" i="6" s="1"/>
  <c r="C116" i="6"/>
  <c r="P116" i="6" s="1"/>
  <c r="C117" i="6"/>
  <c r="P117" i="6" s="1"/>
  <c r="C118" i="6"/>
  <c r="P118" i="6" s="1"/>
  <c r="C119" i="6"/>
  <c r="P119" i="6" s="1"/>
  <c r="C120" i="6"/>
  <c r="P120" i="6" s="1"/>
  <c r="C121" i="6"/>
  <c r="P121" i="6" s="1"/>
  <c r="C122" i="6"/>
  <c r="P122" i="6" s="1"/>
  <c r="C123" i="6"/>
  <c r="P123" i="6" s="1"/>
  <c r="C124" i="6"/>
  <c r="P124" i="6" s="1"/>
  <c r="C125" i="6"/>
  <c r="P125" i="6" s="1"/>
  <c r="C126" i="6"/>
  <c r="P126" i="6" s="1"/>
  <c r="C127" i="6"/>
  <c r="P127" i="6" s="1"/>
  <c r="C128" i="6"/>
  <c r="P128" i="6" s="1"/>
  <c r="C129" i="6"/>
  <c r="P129" i="6" s="1"/>
  <c r="C130" i="6"/>
  <c r="P130" i="6" s="1"/>
  <c r="C131" i="6"/>
  <c r="P131" i="6" s="1"/>
  <c r="C132" i="6"/>
  <c r="P132" i="6" s="1"/>
  <c r="C133" i="6"/>
  <c r="P133" i="6" s="1"/>
  <c r="C134" i="6"/>
  <c r="P134" i="6" s="1"/>
  <c r="C135" i="6"/>
  <c r="P135" i="6" s="1"/>
  <c r="C136" i="6"/>
  <c r="P136" i="6" s="1"/>
  <c r="C137" i="6"/>
  <c r="P137" i="6" s="1"/>
  <c r="C138" i="6"/>
  <c r="P138" i="6" s="1"/>
  <c r="C139" i="6"/>
  <c r="P139" i="6" s="1"/>
  <c r="C140" i="6"/>
  <c r="P140" i="6" s="1"/>
  <c r="C141" i="6"/>
  <c r="P141" i="6" s="1"/>
  <c r="C142" i="6"/>
  <c r="P142" i="6" s="1"/>
  <c r="C143" i="6"/>
  <c r="P143" i="6" s="1"/>
  <c r="C144" i="6"/>
  <c r="P144" i="6" s="1"/>
  <c r="C145" i="6"/>
  <c r="P145" i="6" s="1"/>
  <c r="C146" i="6"/>
  <c r="P146" i="6" s="1"/>
  <c r="C147" i="6"/>
  <c r="P147" i="6" s="1"/>
  <c r="C148" i="6"/>
  <c r="P148" i="6" s="1"/>
  <c r="C149" i="6"/>
  <c r="P149" i="6" s="1"/>
  <c r="C150" i="6"/>
  <c r="P150" i="6" s="1"/>
  <c r="C151" i="6"/>
  <c r="P151" i="6" s="1"/>
  <c r="C152" i="6"/>
  <c r="P152" i="6" s="1"/>
  <c r="C153" i="6"/>
  <c r="P153" i="6" s="1"/>
  <c r="C154" i="6"/>
  <c r="P154" i="6" s="1"/>
  <c r="C155" i="6"/>
  <c r="P155" i="6" s="1"/>
  <c r="C156" i="6"/>
  <c r="P156" i="6" s="1"/>
  <c r="C157" i="6"/>
  <c r="P157" i="6" s="1"/>
  <c r="C158" i="6"/>
  <c r="P158" i="6" s="1"/>
  <c r="C159" i="6"/>
  <c r="P159" i="6" s="1"/>
  <c r="C160" i="6"/>
  <c r="P160" i="6" s="1"/>
  <c r="C161" i="6"/>
  <c r="P161" i="6" s="1"/>
  <c r="C162" i="6"/>
  <c r="P162" i="6" s="1"/>
  <c r="C163" i="6"/>
  <c r="P163" i="6" s="1"/>
  <c r="C164" i="6"/>
  <c r="P164" i="6" s="1"/>
  <c r="C165" i="6"/>
  <c r="P165" i="6" s="1"/>
  <c r="C166" i="6"/>
  <c r="P166" i="6" s="1"/>
  <c r="C167" i="6"/>
  <c r="P167" i="6" s="1"/>
  <c r="C168" i="6"/>
  <c r="P168" i="6" s="1"/>
  <c r="C169" i="6"/>
  <c r="P169" i="6" s="1"/>
  <c r="C170" i="6"/>
  <c r="P170" i="6" s="1"/>
  <c r="C171" i="6"/>
  <c r="P171" i="6" s="1"/>
  <c r="C172" i="6"/>
  <c r="P172" i="6" s="1"/>
  <c r="C173" i="6"/>
  <c r="P173" i="6" s="1"/>
  <c r="C174" i="6"/>
  <c r="P174" i="6" s="1"/>
  <c r="C175" i="6"/>
  <c r="P175" i="6" s="1"/>
  <c r="C176" i="6"/>
  <c r="P176" i="6" s="1"/>
  <c r="C177" i="6"/>
  <c r="P177" i="6" s="1"/>
  <c r="C178" i="6"/>
  <c r="P178" i="6" s="1"/>
  <c r="C179" i="6"/>
  <c r="P179" i="6" s="1"/>
  <c r="C180" i="6"/>
  <c r="P180" i="6" s="1"/>
  <c r="C181" i="6"/>
  <c r="P181" i="6" s="1"/>
  <c r="C182" i="6"/>
  <c r="P182" i="6" s="1"/>
  <c r="C183" i="6"/>
  <c r="P183" i="6" s="1"/>
  <c r="C184" i="6"/>
  <c r="P184" i="6" s="1"/>
  <c r="C185" i="6"/>
  <c r="P185" i="6" s="1"/>
  <c r="C186" i="6"/>
  <c r="P186" i="6" s="1"/>
  <c r="C187" i="6"/>
  <c r="P187" i="6" s="1"/>
  <c r="C188" i="6"/>
  <c r="P188" i="6" s="1"/>
  <c r="C189" i="6"/>
  <c r="P189" i="6" s="1"/>
  <c r="C190" i="6"/>
  <c r="P190" i="6" s="1"/>
  <c r="C191" i="6"/>
  <c r="P191" i="6" s="1"/>
  <c r="C192" i="6"/>
  <c r="P192" i="6" s="1"/>
  <c r="C193" i="6"/>
  <c r="P193" i="6" s="1"/>
  <c r="C194" i="6"/>
  <c r="P194" i="6" s="1"/>
  <c r="C195" i="6"/>
  <c r="P195" i="6" s="1"/>
  <c r="C196" i="6"/>
  <c r="P196" i="6" s="1"/>
  <c r="C197" i="6"/>
  <c r="P197" i="6" s="1"/>
  <c r="C198" i="6"/>
  <c r="P198" i="6" s="1"/>
  <c r="C199" i="6"/>
  <c r="P199" i="6" s="1"/>
  <c r="C200" i="6"/>
  <c r="P200" i="6" s="1"/>
  <c r="C201" i="6"/>
  <c r="P201" i="6" s="1"/>
  <c r="C202" i="6"/>
  <c r="P202" i="6" s="1"/>
  <c r="C203" i="6"/>
  <c r="P203" i="6" s="1"/>
  <c r="C204" i="6"/>
  <c r="P204" i="6" s="1"/>
  <c r="C205" i="6"/>
  <c r="P205" i="6" s="1"/>
  <c r="C206" i="6"/>
  <c r="P206" i="6" s="1"/>
  <c r="C207" i="6"/>
  <c r="P207" i="6" s="1"/>
  <c r="C208" i="6"/>
  <c r="P208" i="6" s="1"/>
  <c r="C209" i="6"/>
  <c r="P209" i="6" s="1"/>
  <c r="C210" i="6"/>
  <c r="P210" i="6" s="1"/>
  <c r="C211" i="6"/>
  <c r="P211" i="6" s="1"/>
  <c r="C212" i="6"/>
  <c r="P212" i="6" s="1"/>
  <c r="C213" i="6"/>
  <c r="P213" i="6" s="1"/>
  <c r="C214" i="6"/>
  <c r="P214" i="6" s="1"/>
  <c r="C215" i="6"/>
  <c r="P215" i="6" s="1"/>
  <c r="C216" i="6"/>
  <c r="P216" i="6" s="1"/>
  <c r="C217" i="6"/>
  <c r="P217" i="6" s="1"/>
  <c r="C218" i="6"/>
  <c r="P218" i="6" s="1"/>
  <c r="C219" i="6"/>
  <c r="P219" i="6" s="1"/>
  <c r="C220" i="6"/>
  <c r="P220" i="6" s="1"/>
  <c r="C221" i="6"/>
  <c r="P221" i="6" s="1"/>
  <c r="C222" i="6"/>
  <c r="P222" i="6" s="1"/>
  <c r="C223" i="6"/>
  <c r="P223" i="6" s="1"/>
  <c r="C224" i="6"/>
  <c r="P224" i="6" s="1"/>
  <c r="C225" i="6"/>
  <c r="P225" i="6" s="1"/>
  <c r="C226" i="6"/>
  <c r="P226" i="6" s="1"/>
  <c r="C227" i="6"/>
  <c r="P227" i="6" s="1"/>
  <c r="C228" i="6"/>
  <c r="P228" i="6" s="1"/>
  <c r="C229" i="6"/>
  <c r="P229" i="6" s="1"/>
  <c r="C230" i="6"/>
  <c r="P230" i="6" s="1"/>
  <c r="C231" i="6"/>
  <c r="P231" i="6" s="1"/>
  <c r="C232" i="6"/>
  <c r="P232" i="6" s="1"/>
  <c r="C233" i="6"/>
  <c r="P233" i="6" s="1"/>
  <c r="C234" i="6"/>
  <c r="P234" i="6" s="1"/>
  <c r="C235" i="6"/>
  <c r="P235" i="6" s="1"/>
  <c r="C236" i="6"/>
  <c r="P236" i="6" s="1"/>
  <c r="C237" i="6"/>
  <c r="P237" i="6" s="1"/>
  <c r="C238" i="6"/>
  <c r="P238" i="6" s="1"/>
  <c r="C239" i="6"/>
  <c r="P239" i="6" s="1"/>
  <c r="C240" i="6"/>
  <c r="P240" i="6" s="1"/>
  <c r="C241" i="6"/>
  <c r="P241" i="6" s="1"/>
  <c r="C242" i="6"/>
  <c r="P242" i="6" s="1"/>
  <c r="C243" i="6"/>
  <c r="P243" i="6" s="1"/>
  <c r="C244" i="6"/>
  <c r="P244" i="6" s="1"/>
  <c r="C245" i="6"/>
  <c r="P245" i="6" s="1"/>
  <c r="C246" i="6"/>
  <c r="P246" i="6" s="1"/>
  <c r="C247" i="6"/>
  <c r="P247" i="6" s="1"/>
  <c r="C248" i="6"/>
  <c r="P248" i="6" s="1"/>
  <c r="C249" i="6"/>
  <c r="P249" i="6" s="1"/>
  <c r="C250" i="6"/>
  <c r="P250" i="6" s="1"/>
  <c r="C251" i="6"/>
  <c r="P251" i="6" s="1"/>
  <c r="C252" i="6"/>
  <c r="P252" i="6" s="1"/>
  <c r="C253" i="6"/>
  <c r="P253" i="6" s="1"/>
  <c r="C254" i="6"/>
  <c r="P254" i="6" s="1"/>
  <c r="C255" i="6"/>
  <c r="P255" i="6" s="1"/>
  <c r="C256" i="6"/>
  <c r="P256" i="6" s="1"/>
  <c r="C257" i="6"/>
  <c r="P257" i="6" s="1"/>
  <c r="C258" i="6"/>
  <c r="P258" i="6" s="1"/>
  <c r="C259" i="6"/>
  <c r="P259" i="6" s="1"/>
  <c r="C260" i="6"/>
  <c r="P260" i="6" s="1"/>
  <c r="C261" i="6"/>
  <c r="P261" i="6" s="1"/>
  <c r="C262" i="6"/>
  <c r="P262" i="6" s="1"/>
  <c r="C263" i="6"/>
  <c r="P263" i="6" s="1"/>
  <c r="C264" i="6"/>
  <c r="P264" i="6" s="1"/>
  <c r="C265" i="6"/>
  <c r="P265" i="6" s="1"/>
  <c r="C266" i="6"/>
  <c r="P266" i="6" s="1"/>
  <c r="C267" i="6"/>
  <c r="P267" i="6" s="1"/>
  <c r="C268" i="6"/>
  <c r="P268" i="6" s="1"/>
  <c r="C269" i="6"/>
  <c r="P269" i="6" s="1"/>
  <c r="C270" i="6"/>
  <c r="P270" i="6" s="1"/>
  <c r="C271" i="6"/>
  <c r="P271" i="6" s="1"/>
  <c r="C272" i="6"/>
  <c r="P272" i="6" s="1"/>
  <c r="C273" i="6"/>
  <c r="P273" i="6" s="1"/>
  <c r="C274" i="6"/>
  <c r="P274" i="6" s="1"/>
  <c r="C275" i="6"/>
  <c r="P275" i="6" s="1"/>
  <c r="C276" i="6"/>
  <c r="P276" i="6" s="1"/>
  <c r="C277" i="6"/>
  <c r="P277" i="6" s="1"/>
  <c r="C278" i="6"/>
  <c r="P278" i="6" s="1"/>
  <c r="C279" i="6"/>
  <c r="P279" i="6" s="1"/>
  <c r="C280" i="6"/>
  <c r="P280" i="6" s="1"/>
  <c r="C281" i="6"/>
  <c r="P281" i="6" s="1"/>
  <c r="C282" i="6"/>
  <c r="P282" i="6" s="1"/>
  <c r="C283" i="6"/>
  <c r="P283" i="6" s="1"/>
  <c r="C284" i="6"/>
  <c r="P284" i="6" s="1"/>
  <c r="C285" i="6"/>
  <c r="P285" i="6" s="1"/>
  <c r="C286" i="6"/>
  <c r="P286" i="6" s="1"/>
  <c r="C287" i="6"/>
  <c r="P287" i="6" s="1"/>
  <c r="C288" i="6"/>
  <c r="P288" i="6" s="1"/>
  <c r="C289" i="6"/>
  <c r="P289" i="6" s="1"/>
  <c r="C290" i="6"/>
  <c r="P290" i="6" s="1"/>
  <c r="C291" i="6"/>
  <c r="P291" i="6" s="1"/>
  <c r="C292" i="6"/>
  <c r="P292" i="6" s="1"/>
  <c r="C293" i="6"/>
  <c r="P293" i="6" s="1"/>
  <c r="C294" i="6"/>
  <c r="P294" i="6" s="1"/>
  <c r="C295" i="6"/>
  <c r="P295" i="6" s="1"/>
  <c r="C296" i="6"/>
  <c r="P296" i="6" s="1"/>
  <c r="C297" i="6"/>
  <c r="P297" i="6" s="1"/>
  <c r="C298" i="6"/>
  <c r="P298" i="6" s="1"/>
  <c r="C299" i="6"/>
  <c r="P299" i="6" s="1"/>
  <c r="C300" i="6"/>
  <c r="P300" i="6" s="1"/>
  <c r="C301" i="6"/>
  <c r="P301" i="6" s="1"/>
  <c r="C302" i="6"/>
  <c r="P302" i="6" s="1"/>
  <c r="C303" i="6"/>
  <c r="P303" i="6" s="1"/>
  <c r="C304" i="6"/>
  <c r="P304" i="6" s="1"/>
  <c r="C305" i="6"/>
  <c r="P305" i="6" s="1"/>
  <c r="C306" i="6"/>
  <c r="P306" i="6" s="1"/>
  <c r="C307" i="6"/>
  <c r="P307" i="6" s="1"/>
  <c r="C308" i="6"/>
  <c r="P308" i="6" s="1"/>
  <c r="C309" i="6"/>
  <c r="P309" i="6" s="1"/>
  <c r="C310" i="6"/>
  <c r="P310" i="6" s="1"/>
  <c r="C311" i="6"/>
  <c r="P311" i="6" s="1"/>
  <c r="C312" i="6"/>
  <c r="P312" i="6" s="1"/>
  <c r="C313" i="6"/>
  <c r="P313" i="6" s="1"/>
  <c r="C314" i="6"/>
  <c r="P314" i="6" s="1"/>
  <c r="C315" i="6"/>
  <c r="P315" i="6" s="1"/>
  <c r="C316" i="6"/>
  <c r="P316" i="6" s="1"/>
  <c r="C317" i="6"/>
  <c r="P317" i="6" s="1"/>
  <c r="C318" i="6"/>
  <c r="P318" i="6" s="1"/>
  <c r="C319" i="6"/>
  <c r="P319" i="6" s="1"/>
  <c r="C320" i="6"/>
  <c r="P320" i="6" s="1"/>
  <c r="C321" i="6"/>
  <c r="P321" i="6" s="1"/>
  <c r="C322" i="6"/>
  <c r="P322" i="6" s="1"/>
  <c r="C323" i="6"/>
  <c r="P323" i="6" s="1"/>
  <c r="C324" i="6"/>
  <c r="P324" i="6" s="1"/>
  <c r="C325" i="6"/>
  <c r="P325" i="6" s="1"/>
  <c r="C326" i="6"/>
  <c r="P326" i="6" s="1"/>
  <c r="C327" i="6"/>
  <c r="P327" i="6" s="1"/>
  <c r="C328" i="6"/>
  <c r="P328" i="6" s="1"/>
  <c r="C329" i="6"/>
  <c r="P329" i="6" s="1"/>
  <c r="C330" i="6"/>
  <c r="P330" i="6" s="1"/>
  <c r="C331" i="6"/>
  <c r="P331" i="6" s="1"/>
  <c r="C332" i="6"/>
  <c r="P332" i="6" s="1"/>
  <c r="C333" i="6"/>
  <c r="P333" i="6" s="1"/>
  <c r="C334" i="6"/>
  <c r="P334" i="6" s="1"/>
  <c r="C335" i="6"/>
  <c r="P335" i="6" s="1"/>
  <c r="C336" i="6"/>
  <c r="P336" i="6" s="1"/>
  <c r="C337" i="6"/>
  <c r="P337" i="6" s="1"/>
  <c r="C338" i="6"/>
  <c r="P338" i="6" s="1"/>
  <c r="C339" i="6"/>
  <c r="P339" i="6" s="1"/>
  <c r="C340" i="6"/>
  <c r="P340" i="6" s="1"/>
  <c r="C341" i="6"/>
  <c r="P341" i="6" s="1"/>
  <c r="C342" i="6"/>
  <c r="P342" i="6" s="1"/>
  <c r="C343" i="6"/>
  <c r="P343" i="6" s="1"/>
  <c r="C344" i="6"/>
  <c r="P344" i="6" s="1"/>
  <c r="C345" i="6"/>
  <c r="P345" i="6" s="1"/>
  <c r="C346" i="6"/>
  <c r="P346" i="6" s="1"/>
  <c r="C347" i="6"/>
  <c r="P347" i="6" s="1"/>
  <c r="C348" i="6"/>
  <c r="P348" i="6" s="1"/>
  <c r="C349" i="6"/>
  <c r="P349" i="6" s="1"/>
  <c r="C350" i="6"/>
  <c r="P350" i="6" s="1"/>
  <c r="C351" i="6"/>
  <c r="P351" i="6" s="1"/>
  <c r="C352" i="6"/>
  <c r="P352" i="6" s="1"/>
  <c r="C353" i="6"/>
  <c r="P353" i="6" s="1"/>
  <c r="C354" i="6"/>
  <c r="P354" i="6" s="1"/>
  <c r="C355" i="6"/>
  <c r="P355" i="6" s="1"/>
  <c r="C356" i="6"/>
  <c r="P356" i="6" s="1"/>
  <c r="C357" i="6"/>
  <c r="P357" i="6" s="1"/>
  <c r="C358" i="6"/>
  <c r="P358" i="6" s="1"/>
  <c r="C359" i="6"/>
  <c r="P359" i="6" s="1"/>
  <c r="C360" i="6"/>
  <c r="P360" i="6" s="1"/>
  <c r="C361" i="6"/>
  <c r="P361" i="6" s="1"/>
  <c r="C362" i="6"/>
  <c r="P362" i="6" s="1"/>
  <c r="C363" i="6"/>
  <c r="P363" i="6" s="1"/>
  <c r="C364" i="6"/>
  <c r="P364" i="6" s="1"/>
  <c r="C365" i="6"/>
  <c r="P365" i="6" s="1"/>
  <c r="C366" i="6"/>
  <c r="P366" i="6" s="1"/>
  <c r="C367" i="6"/>
  <c r="P367" i="6" s="1"/>
  <c r="C368" i="6"/>
  <c r="P368" i="6" s="1"/>
  <c r="C369" i="6"/>
  <c r="P369" i="6" s="1"/>
  <c r="C370" i="6"/>
  <c r="P370" i="6" s="1"/>
  <c r="C371" i="6"/>
  <c r="P371" i="6" s="1"/>
  <c r="C372" i="6"/>
  <c r="P372" i="6" s="1"/>
  <c r="C373" i="6"/>
  <c r="P373" i="6" s="1"/>
  <c r="C374" i="6"/>
  <c r="P374" i="6" s="1"/>
  <c r="C375" i="6"/>
  <c r="P375" i="6" s="1"/>
  <c r="C376" i="6"/>
  <c r="P376" i="6" s="1"/>
  <c r="C377" i="6"/>
  <c r="P377" i="6" s="1"/>
  <c r="C378" i="6"/>
  <c r="P378" i="6" s="1"/>
  <c r="C379" i="6"/>
  <c r="P379" i="6" s="1"/>
  <c r="C380" i="6"/>
  <c r="P380" i="6" s="1"/>
  <c r="C381" i="6"/>
  <c r="P381" i="6" s="1"/>
  <c r="C382" i="6"/>
  <c r="P382" i="6" s="1"/>
  <c r="C383" i="6"/>
  <c r="P383" i="6" s="1"/>
  <c r="C384" i="6"/>
  <c r="P384" i="6" s="1"/>
  <c r="C385" i="6"/>
  <c r="P385" i="6" s="1"/>
  <c r="C386" i="6"/>
  <c r="P386" i="6" s="1"/>
  <c r="C387" i="6"/>
  <c r="P387" i="6" s="1"/>
  <c r="C388" i="6"/>
  <c r="P388" i="6" s="1"/>
  <c r="C389" i="6"/>
  <c r="P389" i="6" s="1"/>
  <c r="C390" i="6"/>
  <c r="P390" i="6" s="1"/>
  <c r="C391" i="6"/>
  <c r="P391" i="6" s="1"/>
  <c r="C392" i="6"/>
  <c r="P392" i="6" s="1"/>
  <c r="C393" i="6"/>
  <c r="P393" i="6" s="1"/>
  <c r="C394" i="6"/>
  <c r="P394" i="6" s="1"/>
  <c r="C395" i="6"/>
  <c r="P395" i="6" s="1"/>
  <c r="C396" i="6"/>
  <c r="P396" i="6" s="1"/>
  <c r="C397" i="6"/>
  <c r="P397" i="6" s="1"/>
  <c r="C398" i="6"/>
  <c r="P398" i="6" s="1"/>
  <c r="C399" i="6"/>
  <c r="P399" i="6" s="1"/>
  <c r="C400" i="6"/>
  <c r="P400" i="6" s="1"/>
  <c r="C401" i="6"/>
  <c r="P401" i="6" s="1"/>
  <c r="C402" i="6"/>
  <c r="P402" i="6" s="1"/>
  <c r="C403" i="6"/>
  <c r="P403" i="6" s="1"/>
  <c r="C404" i="6"/>
  <c r="P404" i="6" s="1"/>
  <c r="C405" i="6"/>
  <c r="P405" i="6" s="1"/>
  <c r="C406" i="6"/>
  <c r="P406" i="6" s="1"/>
  <c r="C407" i="6"/>
  <c r="P407" i="6" s="1"/>
  <c r="C408" i="6"/>
  <c r="P408" i="6" s="1"/>
  <c r="C409" i="6"/>
  <c r="P409" i="6" s="1"/>
  <c r="C410" i="6"/>
  <c r="P410" i="6" s="1"/>
  <c r="C411" i="6"/>
  <c r="P411" i="6" s="1"/>
  <c r="C412" i="6"/>
  <c r="P412" i="6" s="1"/>
  <c r="C413" i="6"/>
  <c r="P413" i="6" s="1"/>
  <c r="C414" i="6"/>
  <c r="P414" i="6" s="1"/>
  <c r="C415" i="6"/>
  <c r="P415" i="6" s="1"/>
  <c r="C416" i="6"/>
  <c r="P416" i="6" s="1"/>
  <c r="C417" i="6"/>
  <c r="P417" i="6" s="1"/>
  <c r="C418" i="6"/>
  <c r="P418" i="6" s="1"/>
  <c r="C419" i="6"/>
  <c r="P419" i="6" s="1"/>
  <c r="C420" i="6"/>
  <c r="P420" i="6" s="1"/>
  <c r="C421" i="6"/>
  <c r="P421" i="6" s="1"/>
  <c r="C422" i="6"/>
  <c r="P422" i="6" s="1"/>
  <c r="C423" i="6"/>
  <c r="P423" i="6" s="1"/>
  <c r="C424" i="6"/>
  <c r="P424" i="6" s="1"/>
  <c r="C425" i="6"/>
  <c r="P425" i="6" s="1"/>
  <c r="C426" i="6"/>
  <c r="P426" i="6" s="1"/>
  <c r="C427" i="6"/>
  <c r="P427" i="6" s="1"/>
  <c r="C428" i="6"/>
  <c r="P428" i="6" s="1"/>
  <c r="C429" i="6"/>
  <c r="P429" i="6" s="1"/>
  <c r="C430" i="6"/>
  <c r="P430" i="6" s="1"/>
  <c r="C431" i="6"/>
  <c r="P431" i="6" s="1"/>
  <c r="C432" i="6"/>
  <c r="P432" i="6" s="1"/>
  <c r="C433" i="6"/>
  <c r="P433" i="6" s="1"/>
  <c r="C434" i="6"/>
  <c r="P434" i="6" s="1"/>
  <c r="C435" i="6"/>
  <c r="P435" i="6" s="1"/>
  <c r="C436" i="6"/>
  <c r="P436" i="6" s="1"/>
  <c r="C437" i="6"/>
  <c r="P437" i="6" s="1"/>
  <c r="C438" i="6"/>
  <c r="P438" i="6" s="1"/>
  <c r="C439" i="6"/>
  <c r="P439" i="6" s="1"/>
  <c r="C440" i="6"/>
  <c r="P440" i="6" s="1"/>
  <c r="C441" i="6"/>
  <c r="P441" i="6" s="1"/>
  <c r="C442" i="6"/>
  <c r="P442" i="6" s="1"/>
  <c r="C443" i="6"/>
  <c r="P443" i="6" s="1"/>
  <c r="C444" i="6"/>
  <c r="P444" i="6" s="1"/>
  <c r="C445" i="6"/>
  <c r="P445" i="6" s="1"/>
  <c r="C446" i="6"/>
  <c r="P446" i="6" s="1"/>
  <c r="C447" i="6"/>
  <c r="P447" i="6" s="1"/>
  <c r="C448" i="6"/>
  <c r="P448" i="6" s="1"/>
  <c r="C449" i="6"/>
  <c r="P449" i="6" s="1"/>
  <c r="C450" i="6"/>
  <c r="P450" i="6" s="1"/>
  <c r="C451" i="6"/>
  <c r="P451" i="6" s="1"/>
  <c r="C452" i="6"/>
  <c r="P452" i="6" s="1"/>
  <c r="C453" i="6"/>
  <c r="P453" i="6" s="1"/>
  <c r="C454" i="6"/>
  <c r="P454" i="6" s="1"/>
  <c r="C455" i="6"/>
  <c r="P455" i="6" s="1"/>
  <c r="C456" i="6"/>
  <c r="P456" i="6" s="1"/>
  <c r="C457" i="6"/>
  <c r="P457" i="6" s="1"/>
  <c r="C458" i="6"/>
  <c r="P458" i="6" s="1"/>
  <c r="C459" i="6"/>
  <c r="P459" i="6" s="1"/>
  <c r="C460" i="6"/>
  <c r="P460" i="6" s="1"/>
  <c r="C461" i="6"/>
  <c r="P461" i="6" s="1"/>
  <c r="C462" i="6"/>
  <c r="P462" i="6" s="1"/>
  <c r="C463" i="6"/>
  <c r="P463" i="6" s="1"/>
  <c r="C464" i="6"/>
  <c r="P464" i="6" s="1"/>
  <c r="C465" i="6"/>
  <c r="P465" i="6" s="1"/>
  <c r="C466" i="6"/>
  <c r="P466" i="6" s="1"/>
  <c r="C467" i="6"/>
  <c r="P467" i="6" s="1"/>
  <c r="C468" i="6"/>
  <c r="P468" i="6" s="1"/>
  <c r="C469" i="6"/>
  <c r="P469" i="6" s="1"/>
  <c r="C470" i="6"/>
  <c r="P470" i="6" s="1"/>
  <c r="C471" i="6"/>
  <c r="P471" i="6" s="1"/>
  <c r="C472" i="6"/>
  <c r="P472" i="6" s="1"/>
  <c r="C473" i="6"/>
  <c r="P473" i="6" s="1"/>
  <c r="C474" i="6"/>
  <c r="P474" i="6" s="1"/>
  <c r="C475" i="6"/>
  <c r="P475" i="6" s="1"/>
  <c r="C476" i="6"/>
  <c r="P476" i="6" s="1"/>
  <c r="C477" i="6"/>
  <c r="P477" i="6" s="1"/>
  <c r="C478" i="6"/>
  <c r="P478" i="6" s="1"/>
  <c r="C479" i="6"/>
  <c r="P479" i="6" s="1"/>
  <c r="C480" i="6"/>
  <c r="P480" i="6" s="1"/>
  <c r="C481" i="6"/>
  <c r="P481" i="6" s="1"/>
  <c r="C482" i="6"/>
  <c r="P482" i="6" s="1"/>
  <c r="C483" i="6"/>
  <c r="P483" i="6" s="1"/>
  <c r="C484" i="6"/>
  <c r="P484" i="6" s="1"/>
  <c r="C485" i="6"/>
  <c r="P485" i="6" s="1"/>
  <c r="C486" i="6"/>
  <c r="P486" i="6" s="1"/>
  <c r="C487" i="6"/>
  <c r="P487" i="6" s="1"/>
  <c r="C488" i="6"/>
  <c r="P488" i="6" s="1"/>
  <c r="C489" i="6"/>
  <c r="P489" i="6" s="1"/>
  <c r="C490" i="6"/>
  <c r="P490" i="6" s="1"/>
  <c r="C491" i="6"/>
  <c r="P491" i="6" s="1"/>
  <c r="C492" i="6"/>
  <c r="P492" i="6" s="1"/>
  <c r="C493" i="6"/>
  <c r="P493" i="6" s="1"/>
  <c r="C494" i="6"/>
  <c r="P494" i="6" s="1"/>
  <c r="C495" i="6"/>
  <c r="P495" i="6" s="1"/>
  <c r="C496" i="6"/>
  <c r="P496" i="6" s="1"/>
  <c r="C497" i="6"/>
  <c r="P497" i="6" s="1"/>
  <c r="C498" i="6"/>
  <c r="P498" i="6" s="1"/>
  <c r="C499" i="6"/>
  <c r="P499" i="6" s="1"/>
  <c r="C500" i="6"/>
  <c r="P500" i="6" s="1"/>
  <c r="C501" i="6"/>
  <c r="P501" i="6" s="1"/>
  <c r="C502" i="6"/>
  <c r="P502" i="6" s="1"/>
  <c r="C503" i="6"/>
  <c r="P503" i="6" s="1"/>
  <c r="C504" i="6"/>
  <c r="P504" i="6" s="1"/>
  <c r="C505" i="6"/>
  <c r="P505" i="6" s="1"/>
  <c r="C506" i="6"/>
  <c r="P506" i="6" s="1"/>
  <c r="C507" i="6"/>
  <c r="P507" i="6" s="1"/>
  <c r="C508" i="6"/>
  <c r="P508" i="6" s="1"/>
  <c r="C509" i="6"/>
  <c r="P509" i="6" s="1"/>
  <c r="C510" i="6"/>
  <c r="P510" i="6" s="1"/>
  <c r="C511" i="6"/>
  <c r="P511" i="6" s="1"/>
  <c r="C512" i="6"/>
  <c r="P512" i="6" s="1"/>
  <c r="C513" i="6"/>
  <c r="P513" i="6" s="1"/>
  <c r="C514" i="6"/>
  <c r="P514" i="6" s="1"/>
  <c r="C515" i="6"/>
  <c r="P515" i="6" s="1"/>
  <c r="C516" i="6"/>
  <c r="P516" i="6" s="1"/>
  <c r="C517" i="6"/>
  <c r="P517" i="6" s="1"/>
  <c r="C518" i="6"/>
  <c r="P518" i="6" s="1"/>
  <c r="C519" i="6"/>
  <c r="P519" i="6" s="1"/>
  <c r="C520" i="6"/>
  <c r="P520" i="6" s="1"/>
  <c r="C521" i="6"/>
  <c r="P521" i="6" s="1"/>
  <c r="C522" i="6"/>
  <c r="P522" i="6" s="1"/>
  <c r="C523" i="6"/>
  <c r="P523" i="6" s="1"/>
  <c r="C524" i="6"/>
  <c r="P524" i="6" s="1"/>
  <c r="C525" i="6"/>
  <c r="P525" i="6" s="1"/>
  <c r="C526" i="6"/>
  <c r="P526" i="6" s="1"/>
  <c r="C527" i="6"/>
  <c r="P527" i="6" s="1"/>
  <c r="C528" i="6"/>
  <c r="P528" i="6" s="1"/>
  <c r="C529" i="6"/>
  <c r="P529" i="6" s="1"/>
  <c r="C530" i="6"/>
  <c r="P530" i="6" s="1"/>
  <c r="C531" i="6"/>
  <c r="P531" i="6" s="1"/>
  <c r="C532" i="6"/>
  <c r="P532" i="6" s="1"/>
  <c r="C533" i="6"/>
  <c r="P533" i="6" s="1"/>
  <c r="C534" i="6"/>
  <c r="P534" i="6" s="1"/>
  <c r="C535" i="6"/>
  <c r="P535" i="6" s="1"/>
  <c r="C536" i="6"/>
  <c r="P536" i="6" s="1"/>
  <c r="C537" i="6"/>
  <c r="P537" i="6" s="1"/>
  <c r="C538" i="6"/>
  <c r="P538" i="6" s="1"/>
  <c r="C539" i="6"/>
  <c r="P539" i="6" s="1"/>
  <c r="C540" i="6"/>
  <c r="P540" i="6" s="1"/>
  <c r="C541" i="6"/>
  <c r="P541" i="6" s="1"/>
  <c r="C542" i="6"/>
  <c r="P542" i="6" s="1"/>
  <c r="C543" i="6"/>
  <c r="P543" i="6" s="1"/>
  <c r="C544" i="6"/>
  <c r="P544" i="6" s="1"/>
  <c r="C545" i="6"/>
  <c r="P545" i="6" s="1"/>
  <c r="C546" i="6"/>
  <c r="P546" i="6" s="1"/>
  <c r="C547" i="6"/>
  <c r="P547" i="6" s="1"/>
  <c r="C548" i="6"/>
  <c r="P548" i="6" s="1"/>
  <c r="C549" i="6"/>
  <c r="P549" i="6" s="1"/>
  <c r="C550" i="6"/>
  <c r="P550" i="6" s="1"/>
  <c r="C551" i="6"/>
  <c r="P551" i="6" s="1"/>
  <c r="C552" i="6"/>
  <c r="P552" i="6" s="1"/>
  <c r="C553" i="6"/>
  <c r="P553" i="6" s="1"/>
  <c r="C554" i="6"/>
  <c r="P554" i="6" s="1"/>
  <c r="C555" i="6"/>
  <c r="P555" i="6" s="1"/>
  <c r="C556" i="6"/>
  <c r="P556" i="6" s="1"/>
  <c r="C557" i="6"/>
  <c r="P557" i="6" s="1"/>
  <c r="C558" i="6"/>
  <c r="P558" i="6" s="1"/>
  <c r="C559" i="6"/>
  <c r="P559" i="6" s="1"/>
  <c r="C560" i="6"/>
  <c r="P560" i="6" s="1"/>
  <c r="C561" i="6"/>
  <c r="P561" i="6" s="1"/>
  <c r="C562" i="6"/>
  <c r="P562" i="6" s="1"/>
  <c r="C563" i="6"/>
  <c r="P563" i="6" s="1"/>
  <c r="C564" i="6"/>
  <c r="P564" i="6" s="1"/>
  <c r="C565" i="6"/>
  <c r="P565" i="6" s="1"/>
  <c r="C566" i="6"/>
  <c r="P566" i="6" s="1"/>
  <c r="C567" i="6"/>
  <c r="P567" i="6" s="1"/>
  <c r="C568" i="6"/>
  <c r="P568" i="6" s="1"/>
  <c r="C569" i="6"/>
  <c r="P569" i="6" s="1"/>
  <c r="C570" i="6"/>
  <c r="P570" i="6" s="1"/>
  <c r="C571" i="6"/>
  <c r="P571" i="6" s="1"/>
  <c r="C572" i="6"/>
  <c r="P572" i="6" s="1"/>
  <c r="C573" i="6"/>
  <c r="P573" i="6" s="1"/>
  <c r="C574" i="6"/>
  <c r="P574" i="6" s="1"/>
  <c r="C575" i="6"/>
  <c r="P575" i="6" s="1"/>
  <c r="C576" i="6"/>
  <c r="P576" i="6" s="1"/>
  <c r="C577" i="6"/>
  <c r="P577" i="6" s="1"/>
  <c r="C578" i="6"/>
  <c r="P578" i="6" s="1"/>
  <c r="C579" i="6"/>
  <c r="P579" i="6" s="1"/>
  <c r="C580" i="6"/>
  <c r="P580" i="6" s="1"/>
  <c r="C581" i="6"/>
  <c r="P581" i="6" s="1"/>
  <c r="C582" i="6"/>
  <c r="P582" i="6" s="1"/>
  <c r="C583" i="6"/>
  <c r="P583" i="6" s="1"/>
  <c r="C584" i="6"/>
  <c r="P584" i="6" s="1"/>
  <c r="C585" i="6"/>
  <c r="P585" i="6" s="1"/>
  <c r="C586" i="6"/>
  <c r="P586" i="6" s="1"/>
  <c r="C587" i="6"/>
  <c r="P587" i="6" s="1"/>
  <c r="C588" i="6"/>
  <c r="P588" i="6" s="1"/>
  <c r="C589" i="6"/>
  <c r="P589" i="6" s="1"/>
  <c r="C590" i="6"/>
  <c r="P590" i="6" s="1"/>
  <c r="C591" i="6"/>
  <c r="P591" i="6" s="1"/>
  <c r="C592" i="6"/>
  <c r="P592" i="6" s="1"/>
  <c r="C593" i="6"/>
  <c r="P593" i="6" s="1"/>
  <c r="C594" i="6"/>
  <c r="P594" i="6" s="1"/>
  <c r="C595" i="6"/>
  <c r="P595" i="6" s="1"/>
  <c r="C596" i="6"/>
  <c r="P596" i="6" s="1"/>
  <c r="C597" i="6"/>
  <c r="P597" i="6" s="1"/>
  <c r="C598" i="6"/>
  <c r="P598" i="6" s="1"/>
  <c r="C599" i="6"/>
  <c r="P599" i="6" s="1"/>
  <c r="C600" i="6"/>
  <c r="P600" i="6" s="1"/>
  <c r="C601" i="6"/>
  <c r="P601" i="6" s="1"/>
  <c r="C602" i="6"/>
  <c r="P602" i="6" s="1"/>
  <c r="C603" i="6"/>
  <c r="P603" i="6" s="1"/>
  <c r="C604" i="6"/>
  <c r="P604" i="6" s="1"/>
  <c r="C605" i="6"/>
  <c r="P605" i="6" s="1"/>
  <c r="C606" i="6"/>
  <c r="P606" i="6" s="1"/>
  <c r="C607" i="6"/>
  <c r="P607" i="6" s="1"/>
  <c r="C608" i="6"/>
  <c r="P608" i="6" s="1"/>
  <c r="C609" i="6"/>
  <c r="P609" i="6" s="1"/>
  <c r="C610" i="6"/>
  <c r="P610" i="6" s="1"/>
  <c r="C611" i="6"/>
  <c r="P611" i="6" s="1"/>
  <c r="C612" i="6"/>
  <c r="P612" i="6" s="1"/>
  <c r="C613" i="6"/>
  <c r="P613" i="6" s="1"/>
  <c r="C614" i="6"/>
  <c r="P614" i="6" s="1"/>
  <c r="C615" i="6"/>
  <c r="P615" i="6" s="1"/>
  <c r="C616" i="6"/>
  <c r="P616" i="6" s="1"/>
  <c r="C617" i="6"/>
  <c r="P617" i="6" s="1"/>
  <c r="C618" i="6"/>
  <c r="P618" i="6" s="1"/>
  <c r="C619" i="6"/>
  <c r="P619" i="6" s="1"/>
  <c r="C620" i="6"/>
  <c r="P620" i="6" s="1"/>
  <c r="C621" i="6"/>
  <c r="P621" i="6" s="1"/>
  <c r="C622" i="6"/>
  <c r="P622" i="6" s="1"/>
  <c r="C623" i="6"/>
  <c r="P623" i="6" s="1"/>
  <c r="C624" i="6"/>
  <c r="P624" i="6" s="1"/>
  <c r="C625" i="6"/>
  <c r="P625" i="6" s="1"/>
  <c r="C626" i="6"/>
  <c r="P626" i="6" s="1"/>
  <c r="C627" i="6"/>
  <c r="P627" i="6" s="1"/>
  <c r="C628" i="6"/>
  <c r="P628" i="6" s="1"/>
  <c r="C629" i="6"/>
  <c r="P629" i="6" s="1"/>
  <c r="C630" i="6"/>
  <c r="P630" i="6" s="1"/>
  <c r="C631" i="6"/>
  <c r="P631" i="6" s="1"/>
  <c r="C632" i="6"/>
  <c r="P632" i="6" s="1"/>
  <c r="C633" i="6"/>
  <c r="P633" i="6" s="1"/>
  <c r="C634" i="6"/>
  <c r="P634" i="6" s="1"/>
  <c r="C635" i="6"/>
  <c r="P635" i="6" s="1"/>
  <c r="C636" i="6"/>
  <c r="P636" i="6" s="1"/>
  <c r="C637" i="6"/>
  <c r="P637" i="6" s="1"/>
  <c r="C638" i="6"/>
  <c r="P638" i="6" s="1"/>
  <c r="C639" i="6"/>
  <c r="P639" i="6" s="1"/>
  <c r="C640" i="6"/>
  <c r="P640" i="6" s="1"/>
  <c r="C641" i="6"/>
  <c r="P641" i="6" s="1"/>
  <c r="C642" i="6"/>
  <c r="P642" i="6" s="1"/>
  <c r="C643" i="6"/>
  <c r="P643" i="6" s="1"/>
  <c r="C644" i="6"/>
  <c r="P644" i="6" s="1"/>
  <c r="C645" i="6"/>
  <c r="P645" i="6" s="1"/>
  <c r="C646" i="6"/>
  <c r="P646" i="6" s="1"/>
  <c r="C647" i="6"/>
  <c r="P647" i="6" s="1"/>
  <c r="C648" i="6"/>
  <c r="P648" i="6" s="1"/>
  <c r="C649" i="6"/>
  <c r="P649" i="6" s="1"/>
  <c r="C650" i="6"/>
  <c r="P650" i="6" s="1"/>
  <c r="C651" i="6"/>
  <c r="P651" i="6" s="1"/>
  <c r="C652" i="6"/>
  <c r="P652" i="6" s="1"/>
  <c r="C653" i="6"/>
  <c r="P653" i="6" s="1"/>
  <c r="C654" i="6"/>
  <c r="P654" i="6" s="1"/>
  <c r="C655" i="6"/>
  <c r="P655" i="6" s="1"/>
  <c r="C656" i="6"/>
  <c r="P656" i="6" s="1"/>
  <c r="C657" i="6"/>
  <c r="P657" i="6" s="1"/>
  <c r="C658" i="6"/>
  <c r="P658" i="6" s="1"/>
  <c r="C659" i="6"/>
  <c r="P659" i="6" s="1"/>
  <c r="C660" i="6"/>
  <c r="P660" i="6" s="1"/>
  <c r="C661" i="6"/>
  <c r="P661" i="6" s="1"/>
  <c r="C662" i="6"/>
  <c r="P662" i="6" s="1"/>
  <c r="C663" i="6"/>
  <c r="P663" i="6" s="1"/>
  <c r="C664" i="6"/>
  <c r="P664" i="6" s="1"/>
  <c r="C665" i="6"/>
  <c r="P665" i="6" s="1"/>
  <c r="C666" i="6"/>
  <c r="P666" i="6" s="1"/>
  <c r="C667" i="6"/>
  <c r="P667" i="6" s="1"/>
  <c r="C668" i="6"/>
  <c r="P668" i="6" s="1"/>
  <c r="C669" i="6"/>
  <c r="P669" i="6" s="1"/>
  <c r="C670" i="6"/>
  <c r="P670" i="6" s="1"/>
  <c r="C671" i="6"/>
  <c r="P671" i="6" s="1"/>
  <c r="C672" i="6"/>
  <c r="P672" i="6" s="1"/>
  <c r="C673" i="6"/>
  <c r="P673" i="6" s="1"/>
  <c r="C674" i="6"/>
  <c r="P674" i="6" s="1"/>
  <c r="C675" i="6"/>
  <c r="P675" i="6" s="1"/>
  <c r="C676" i="6"/>
  <c r="P676" i="6" s="1"/>
  <c r="C677" i="6"/>
  <c r="P677" i="6" s="1"/>
  <c r="C678" i="6"/>
  <c r="P678" i="6" s="1"/>
  <c r="C679" i="6"/>
  <c r="P679" i="6" s="1"/>
  <c r="C680" i="6"/>
  <c r="P680" i="6" s="1"/>
  <c r="C681" i="6"/>
  <c r="P681" i="6" s="1"/>
  <c r="C682" i="6"/>
  <c r="P682" i="6" s="1"/>
  <c r="C683" i="6"/>
  <c r="P683" i="6" s="1"/>
  <c r="C684" i="6"/>
  <c r="P684" i="6" s="1"/>
  <c r="C685" i="6"/>
  <c r="P685" i="6" s="1"/>
  <c r="C686" i="6"/>
  <c r="P686" i="6" s="1"/>
  <c r="C687" i="6"/>
  <c r="P687" i="6" s="1"/>
  <c r="C688" i="6"/>
  <c r="P688" i="6" s="1"/>
  <c r="C689" i="6"/>
  <c r="P689" i="6" s="1"/>
  <c r="C690" i="6"/>
  <c r="P690" i="6" s="1"/>
  <c r="C691" i="6"/>
  <c r="P691" i="6" s="1"/>
  <c r="C692" i="6"/>
  <c r="P692" i="6" s="1"/>
  <c r="C693" i="6"/>
  <c r="P693" i="6" s="1"/>
  <c r="C694" i="6"/>
  <c r="P694" i="6" s="1"/>
  <c r="C695" i="6"/>
  <c r="P695" i="6" s="1"/>
  <c r="C696" i="6"/>
  <c r="P696" i="6" s="1"/>
  <c r="C697" i="6"/>
  <c r="P697" i="6" s="1"/>
  <c r="C698" i="6"/>
  <c r="P698" i="6" s="1"/>
  <c r="C699" i="6"/>
  <c r="P699" i="6" s="1"/>
  <c r="C700" i="6"/>
  <c r="P700" i="6" s="1"/>
  <c r="C701" i="6"/>
  <c r="P701" i="6" s="1"/>
  <c r="C702" i="6"/>
  <c r="P702" i="6" s="1"/>
  <c r="C703" i="6"/>
  <c r="P703" i="6" s="1"/>
  <c r="C704" i="6"/>
  <c r="P704" i="6" s="1"/>
  <c r="C705" i="6"/>
  <c r="P705" i="6" s="1"/>
  <c r="C706" i="6"/>
  <c r="P706" i="6" s="1"/>
  <c r="C707" i="6"/>
  <c r="P707" i="6" s="1"/>
  <c r="C708" i="6"/>
  <c r="P708" i="6" s="1"/>
  <c r="C709" i="6"/>
  <c r="P709" i="6" s="1"/>
  <c r="C710" i="6"/>
  <c r="P710" i="6" s="1"/>
  <c r="C711" i="6"/>
  <c r="P711" i="6" s="1"/>
  <c r="C712" i="6"/>
  <c r="P712" i="6" s="1"/>
  <c r="C713" i="6"/>
  <c r="P713" i="6" s="1"/>
  <c r="C714" i="6"/>
  <c r="P714" i="6" s="1"/>
  <c r="C715" i="6"/>
  <c r="P715" i="6" s="1"/>
  <c r="C716" i="6"/>
  <c r="P716" i="6" s="1"/>
  <c r="C717" i="6"/>
  <c r="P717" i="6" s="1"/>
  <c r="C718" i="6"/>
  <c r="P718" i="6" s="1"/>
  <c r="C719" i="6"/>
  <c r="P719" i="6" s="1"/>
  <c r="C720" i="6"/>
  <c r="P720" i="6" s="1"/>
  <c r="C721" i="6"/>
  <c r="P721" i="6" s="1"/>
  <c r="C722" i="6"/>
  <c r="P722" i="6" s="1"/>
  <c r="C723" i="6"/>
  <c r="P723" i="6" s="1"/>
  <c r="C724" i="6"/>
  <c r="P724" i="6" s="1"/>
  <c r="C725" i="6"/>
  <c r="P725" i="6" s="1"/>
  <c r="C726" i="6"/>
  <c r="P726" i="6" s="1"/>
  <c r="C727" i="6"/>
  <c r="P727" i="6" s="1"/>
  <c r="C728" i="6"/>
  <c r="P728" i="6" s="1"/>
  <c r="C729" i="6"/>
  <c r="P729" i="6" s="1"/>
  <c r="C730" i="6"/>
  <c r="P730" i="6" s="1"/>
  <c r="C731" i="6"/>
  <c r="P731" i="6" s="1"/>
  <c r="C732" i="6"/>
  <c r="P732" i="6" s="1"/>
  <c r="C733" i="6"/>
  <c r="P733" i="6" s="1"/>
  <c r="C734" i="6"/>
  <c r="P734" i="6" s="1"/>
  <c r="C735" i="6"/>
  <c r="P735" i="6" s="1"/>
  <c r="C736" i="6"/>
  <c r="P736" i="6" s="1"/>
  <c r="C737" i="6"/>
  <c r="P737" i="6" s="1"/>
  <c r="C738" i="6"/>
  <c r="P738" i="6" s="1"/>
  <c r="C739" i="6"/>
  <c r="P739" i="6" s="1"/>
  <c r="C740" i="6"/>
  <c r="P740" i="6" s="1"/>
  <c r="C741" i="6"/>
  <c r="P741" i="6" s="1"/>
  <c r="C742" i="6"/>
  <c r="P742" i="6" s="1"/>
  <c r="C743" i="6"/>
  <c r="P743" i="6" s="1"/>
  <c r="C744" i="6"/>
  <c r="P744" i="6" s="1"/>
  <c r="C745" i="6"/>
  <c r="P745" i="6" s="1"/>
  <c r="C746" i="6"/>
  <c r="P746" i="6" s="1"/>
  <c r="C747" i="6"/>
  <c r="P747" i="6" s="1"/>
  <c r="C748" i="6"/>
  <c r="P748" i="6" s="1"/>
  <c r="C749" i="6"/>
  <c r="P749" i="6" s="1"/>
  <c r="C750" i="6"/>
  <c r="P750" i="6" s="1"/>
  <c r="C751" i="6"/>
  <c r="P751" i="6" s="1"/>
  <c r="C752" i="6"/>
  <c r="P752" i="6" s="1"/>
  <c r="C753" i="6"/>
  <c r="P753" i="6" s="1"/>
  <c r="C754" i="6"/>
  <c r="P754" i="6" s="1"/>
  <c r="C755" i="6"/>
  <c r="P755" i="6" s="1"/>
  <c r="C756" i="6"/>
  <c r="P756" i="6" s="1"/>
  <c r="C757" i="6"/>
  <c r="P757" i="6" s="1"/>
  <c r="C758" i="6"/>
  <c r="P758" i="6" s="1"/>
  <c r="C759" i="6"/>
  <c r="P759" i="6" s="1"/>
  <c r="C760" i="6"/>
  <c r="P760" i="6" s="1"/>
  <c r="C761" i="6"/>
  <c r="P761" i="6" s="1"/>
  <c r="C762" i="6"/>
  <c r="P762" i="6" s="1"/>
  <c r="C763" i="6"/>
  <c r="P763" i="6" s="1"/>
  <c r="C764" i="6"/>
  <c r="P764" i="6" s="1"/>
  <c r="C765" i="6"/>
  <c r="P765" i="6" s="1"/>
  <c r="C766" i="6"/>
  <c r="P766" i="6" s="1"/>
  <c r="C767" i="6"/>
  <c r="P767" i="6" s="1"/>
  <c r="C768" i="6"/>
  <c r="P768" i="6" s="1"/>
  <c r="C769" i="6"/>
  <c r="P769" i="6" s="1"/>
  <c r="C770" i="6"/>
  <c r="P770" i="6" s="1"/>
  <c r="C771" i="6"/>
  <c r="P771" i="6" s="1"/>
  <c r="C772" i="6"/>
  <c r="P772" i="6" s="1"/>
  <c r="C773" i="6"/>
  <c r="P773" i="6" s="1"/>
  <c r="C774" i="6"/>
  <c r="P774" i="6" s="1"/>
  <c r="C775" i="6"/>
  <c r="P775" i="6" s="1"/>
  <c r="C776" i="6"/>
  <c r="P776" i="6" s="1"/>
  <c r="C777" i="6"/>
  <c r="P777" i="6" s="1"/>
  <c r="C778" i="6"/>
  <c r="P778" i="6" s="1"/>
  <c r="C779" i="6"/>
  <c r="P779" i="6" s="1"/>
  <c r="C780" i="6"/>
  <c r="P780" i="6" s="1"/>
  <c r="C781" i="6"/>
  <c r="P781" i="6" s="1"/>
  <c r="C782" i="6"/>
  <c r="P782" i="6" s="1"/>
  <c r="C783" i="6"/>
  <c r="P783" i="6" s="1"/>
  <c r="C784" i="6"/>
  <c r="P784" i="6" s="1"/>
  <c r="C785" i="6"/>
  <c r="P785" i="6" s="1"/>
  <c r="C786" i="6"/>
  <c r="P786" i="6" s="1"/>
  <c r="C787" i="6"/>
  <c r="P787" i="6" s="1"/>
  <c r="C788" i="6"/>
  <c r="P788" i="6" s="1"/>
  <c r="C789" i="6"/>
  <c r="P789" i="6" s="1"/>
  <c r="C790" i="6"/>
  <c r="P790" i="6" s="1"/>
  <c r="C791" i="6"/>
  <c r="P791" i="6" s="1"/>
  <c r="C792" i="6"/>
  <c r="P792" i="6" s="1"/>
  <c r="C793" i="6"/>
  <c r="P793" i="6" s="1"/>
  <c r="C794" i="6"/>
  <c r="P794" i="6" s="1"/>
  <c r="C795" i="6"/>
  <c r="P795" i="6" s="1"/>
  <c r="C796" i="6"/>
  <c r="P796" i="6" s="1"/>
  <c r="C797" i="6"/>
  <c r="P797" i="6" s="1"/>
  <c r="C798" i="6"/>
  <c r="P798" i="6" s="1"/>
  <c r="C799" i="6"/>
  <c r="P799" i="6" s="1"/>
  <c r="C800" i="6"/>
  <c r="P800" i="6" s="1"/>
  <c r="C801" i="6"/>
  <c r="P801" i="6" s="1"/>
  <c r="C802" i="6"/>
  <c r="P802" i="6" s="1"/>
  <c r="C803" i="6"/>
  <c r="P803" i="6" s="1"/>
  <c r="C804" i="6"/>
  <c r="P804" i="6" s="1"/>
  <c r="C805" i="6"/>
  <c r="P805" i="6" s="1"/>
  <c r="C806" i="6"/>
  <c r="P806" i="6" s="1"/>
  <c r="C807" i="6"/>
  <c r="P807" i="6" s="1"/>
  <c r="C808" i="6"/>
  <c r="P808" i="6" s="1"/>
  <c r="C809" i="6"/>
  <c r="P809" i="6" s="1"/>
  <c r="C810" i="6"/>
  <c r="P810" i="6" s="1"/>
  <c r="C811" i="6"/>
  <c r="P811" i="6" s="1"/>
  <c r="C812" i="6"/>
  <c r="P812" i="6" s="1"/>
  <c r="C813" i="6"/>
  <c r="P813" i="6" s="1"/>
  <c r="C814" i="6"/>
  <c r="P814" i="6" s="1"/>
  <c r="C815" i="6"/>
  <c r="P815" i="6" s="1"/>
  <c r="C816" i="6"/>
  <c r="P816" i="6" s="1"/>
  <c r="C817" i="6"/>
  <c r="P817" i="6" s="1"/>
  <c r="C818" i="6"/>
  <c r="P818" i="6" s="1"/>
  <c r="C819" i="6"/>
  <c r="P819" i="6" s="1"/>
  <c r="C820" i="6"/>
  <c r="P820" i="6" s="1"/>
  <c r="C821" i="6"/>
  <c r="P821" i="6" s="1"/>
  <c r="C822" i="6"/>
  <c r="P822" i="6" s="1"/>
  <c r="C823" i="6"/>
  <c r="P823" i="6" s="1"/>
  <c r="C824" i="6"/>
  <c r="P824" i="6" s="1"/>
  <c r="C825" i="6"/>
  <c r="P825" i="6" s="1"/>
  <c r="C826" i="6"/>
  <c r="P826" i="6" s="1"/>
  <c r="C827" i="6"/>
  <c r="P827" i="6" s="1"/>
  <c r="C828" i="6"/>
  <c r="P828" i="6" s="1"/>
  <c r="C829" i="6"/>
  <c r="P829" i="6" s="1"/>
  <c r="C830" i="6"/>
  <c r="P830" i="6" s="1"/>
  <c r="C831" i="6"/>
  <c r="P831" i="6" s="1"/>
  <c r="C832" i="6"/>
  <c r="P832" i="6" s="1"/>
  <c r="C833" i="6"/>
  <c r="P833" i="6" s="1"/>
  <c r="C834" i="6"/>
  <c r="P834" i="6" s="1"/>
  <c r="C835" i="6"/>
  <c r="P835" i="6" s="1"/>
  <c r="C836" i="6"/>
  <c r="P836" i="6" s="1"/>
  <c r="C837" i="6"/>
  <c r="P837" i="6" s="1"/>
  <c r="C838" i="6"/>
  <c r="P838" i="6" s="1"/>
  <c r="C839" i="6"/>
  <c r="P839" i="6" s="1"/>
  <c r="C840" i="6"/>
  <c r="P840" i="6" s="1"/>
  <c r="C841" i="6"/>
  <c r="P841" i="6" s="1"/>
  <c r="C842" i="6"/>
  <c r="P842" i="6" s="1"/>
  <c r="C843" i="6"/>
  <c r="P843" i="6" s="1"/>
  <c r="C844" i="6"/>
  <c r="P844" i="6" s="1"/>
  <c r="C845" i="6"/>
  <c r="P845" i="6" s="1"/>
  <c r="C846" i="6"/>
  <c r="P846" i="6" s="1"/>
  <c r="C847" i="6"/>
  <c r="P847" i="6" s="1"/>
  <c r="C848" i="6"/>
  <c r="P848" i="6" s="1"/>
  <c r="C849" i="6"/>
  <c r="P849" i="6" s="1"/>
  <c r="C850" i="6"/>
  <c r="P850" i="6" s="1"/>
  <c r="C851" i="6"/>
  <c r="P851" i="6" s="1"/>
  <c r="C852" i="6"/>
  <c r="P852" i="6" s="1"/>
  <c r="C853" i="6"/>
  <c r="P853" i="6" s="1"/>
  <c r="C854" i="6"/>
  <c r="P854" i="6" s="1"/>
  <c r="C855" i="6"/>
  <c r="P855" i="6" s="1"/>
  <c r="C856" i="6"/>
  <c r="P856" i="6" s="1"/>
  <c r="C857" i="6"/>
  <c r="P857" i="6" s="1"/>
  <c r="C858" i="6"/>
  <c r="P858" i="6" s="1"/>
  <c r="C859" i="6"/>
  <c r="P859" i="6" s="1"/>
  <c r="C860" i="6"/>
  <c r="P860" i="6" s="1"/>
  <c r="C861" i="6"/>
  <c r="P861" i="6" s="1"/>
  <c r="C862" i="6"/>
  <c r="P862" i="6" s="1"/>
  <c r="C863" i="6"/>
  <c r="P863" i="6" s="1"/>
  <c r="C864" i="6"/>
  <c r="P864" i="6" s="1"/>
  <c r="C865" i="6"/>
  <c r="P865" i="6" s="1"/>
  <c r="C866" i="6"/>
  <c r="P866" i="6" s="1"/>
  <c r="C867" i="6"/>
  <c r="P867" i="6" s="1"/>
  <c r="C868" i="6"/>
  <c r="P868" i="6" s="1"/>
  <c r="C869" i="6"/>
  <c r="P869" i="6" s="1"/>
  <c r="C870" i="6"/>
  <c r="P870" i="6" s="1"/>
  <c r="C871" i="6"/>
  <c r="P871" i="6" s="1"/>
  <c r="C872" i="6"/>
  <c r="P872" i="6" s="1"/>
  <c r="C873" i="6"/>
  <c r="P873" i="6" s="1"/>
  <c r="C874" i="6"/>
  <c r="P874" i="6" s="1"/>
  <c r="C875" i="6"/>
  <c r="P875" i="6" s="1"/>
  <c r="C876" i="6"/>
  <c r="P876" i="6" s="1"/>
  <c r="C877" i="6"/>
  <c r="P877" i="6" s="1"/>
  <c r="C878" i="6"/>
  <c r="P878" i="6" s="1"/>
  <c r="C879" i="6"/>
  <c r="P879" i="6" s="1"/>
  <c r="C880" i="6"/>
  <c r="P880" i="6" s="1"/>
  <c r="C881" i="6"/>
  <c r="P881" i="6" s="1"/>
  <c r="C882" i="6"/>
  <c r="P882" i="6" s="1"/>
  <c r="C883" i="6"/>
  <c r="P883" i="6" s="1"/>
  <c r="C884" i="6"/>
  <c r="P884" i="6" s="1"/>
  <c r="C885" i="6"/>
  <c r="P885" i="6" s="1"/>
  <c r="C886" i="6"/>
  <c r="P886" i="6" s="1"/>
  <c r="C887" i="6"/>
  <c r="P887" i="6" s="1"/>
  <c r="C888" i="6"/>
  <c r="P888" i="6" s="1"/>
  <c r="C889" i="6"/>
  <c r="P889" i="6" s="1"/>
  <c r="C890" i="6"/>
  <c r="P890" i="6" s="1"/>
  <c r="C891" i="6"/>
  <c r="P891" i="6" s="1"/>
  <c r="C892" i="6"/>
  <c r="P892" i="6" s="1"/>
  <c r="C893" i="6"/>
  <c r="P893" i="6" s="1"/>
  <c r="C894" i="6"/>
  <c r="P894" i="6" s="1"/>
  <c r="C895" i="6"/>
  <c r="P895" i="6" s="1"/>
  <c r="C896" i="6"/>
  <c r="P896" i="6" s="1"/>
  <c r="C897" i="6"/>
  <c r="P897" i="6" s="1"/>
  <c r="C898" i="6"/>
  <c r="P898" i="6" s="1"/>
  <c r="C899" i="6"/>
  <c r="P899" i="6" s="1"/>
  <c r="C900" i="6"/>
  <c r="P900" i="6" s="1"/>
  <c r="C901" i="6"/>
  <c r="P901" i="6" s="1"/>
  <c r="C902" i="6"/>
  <c r="P902" i="6" s="1"/>
  <c r="C903" i="6"/>
  <c r="P903" i="6" s="1"/>
  <c r="C904" i="6"/>
  <c r="P904" i="6" s="1"/>
  <c r="C905" i="6"/>
  <c r="P905" i="6" s="1"/>
  <c r="C906" i="6"/>
  <c r="P906" i="6" s="1"/>
  <c r="C907" i="6"/>
  <c r="P907" i="6" s="1"/>
  <c r="C908" i="6"/>
  <c r="P908" i="6" s="1"/>
  <c r="C909" i="6"/>
  <c r="P909" i="6" s="1"/>
  <c r="C910" i="6"/>
  <c r="P910" i="6" s="1"/>
  <c r="C911" i="6"/>
  <c r="P911" i="6" s="1"/>
  <c r="C912" i="6"/>
  <c r="P912" i="6" s="1"/>
  <c r="C913" i="6"/>
  <c r="P913" i="6" s="1"/>
  <c r="C914" i="6"/>
  <c r="P914" i="6" s="1"/>
  <c r="C915" i="6"/>
  <c r="P915" i="6" s="1"/>
  <c r="C916" i="6"/>
  <c r="P916" i="6" s="1"/>
  <c r="C917" i="6"/>
  <c r="P917" i="6" s="1"/>
  <c r="C918" i="6"/>
  <c r="P918" i="6" s="1"/>
  <c r="C919" i="6"/>
  <c r="P919" i="6" s="1"/>
  <c r="C920" i="6"/>
  <c r="P920" i="6" s="1"/>
  <c r="C921" i="6"/>
  <c r="P921" i="6" s="1"/>
  <c r="C922" i="6"/>
  <c r="P922" i="6" s="1"/>
  <c r="C923" i="6"/>
  <c r="P923" i="6" s="1"/>
  <c r="C924" i="6"/>
  <c r="P924" i="6" s="1"/>
  <c r="C925" i="6"/>
  <c r="P925" i="6" s="1"/>
  <c r="C926" i="6"/>
  <c r="P926" i="6" s="1"/>
  <c r="C927" i="6"/>
  <c r="P927" i="6" s="1"/>
  <c r="C928" i="6"/>
  <c r="P928" i="6" s="1"/>
  <c r="C929" i="6"/>
  <c r="P929" i="6" s="1"/>
  <c r="C930" i="6"/>
  <c r="P930" i="6" s="1"/>
  <c r="C931" i="6"/>
  <c r="P931" i="6" s="1"/>
  <c r="C932" i="6"/>
  <c r="P932" i="6" s="1"/>
  <c r="C933" i="6"/>
  <c r="P933" i="6" s="1"/>
  <c r="C934" i="6"/>
  <c r="P934" i="6" s="1"/>
  <c r="C935" i="6"/>
  <c r="P935" i="6" s="1"/>
  <c r="C936" i="6"/>
  <c r="P936" i="6" s="1"/>
  <c r="C937" i="6"/>
  <c r="P937" i="6" s="1"/>
  <c r="C938" i="6"/>
  <c r="P938" i="6" s="1"/>
  <c r="C939" i="6"/>
  <c r="P939" i="6" s="1"/>
  <c r="C940" i="6"/>
  <c r="P940" i="6" s="1"/>
  <c r="C941" i="6"/>
  <c r="P941" i="6" s="1"/>
  <c r="C942" i="6"/>
  <c r="P942" i="6" s="1"/>
  <c r="C943" i="6"/>
  <c r="P943" i="6" s="1"/>
  <c r="C944" i="6"/>
  <c r="P944" i="6" s="1"/>
  <c r="C945" i="6"/>
  <c r="P945" i="6" s="1"/>
  <c r="C946" i="6"/>
  <c r="P946" i="6" s="1"/>
  <c r="C947" i="6"/>
  <c r="P947" i="6" s="1"/>
  <c r="C948" i="6"/>
  <c r="P948" i="6" s="1"/>
  <c r="C949" i="6"/>
  <c r="P949" i="6" s="1"/>
  <c r="C950" i="6"/>
  <c r="P950" i="6" s="1"/>
  <c r="C951" i="6"/>
  <c r="P951" i="6" s="1"/>
  <c r="C952" i="6"/>
  <c r="P952" i="6" s="1"/>
  <c r="C953" i="6"/>
  <c r="P953" i="6" s="1"/>
  <c r="C954" i="6"/>
  <c r="P954" i="6" s="1"/>
  <c r="C955" i="6"/>
  <c r="P955" i="6" s="1"/>
  <c r="C956" i="6"/>
  <c r="P956" i="6" s="1"/>
  <c r="C957" i="6"/>
  <c r="P957" i="6" s="1"/>
  <c r="C958" i="6"/>
  <c r="P958" i="6" s="1"/>
  <c r="C959" i="6"/>
  <c r="P959" i="6" s="1"/>
  <c r="C960" i="6"/>
  <c r="P960" i="6" s="1"/>
  <c r="C961" i="6"/>
  <c r="P961" i="6" s="1"/>
  <c r="C962" i="6"/>
  <c r="P962" i="6" s="1"/>
  <c r="C963" i="6"/>
  <c r="P963" i="6" s="1"/>
  <c r="C964" i="6"/>
  <c r="P964" i="6" s="1"/>
  <c r="C965" i="6"/>
  <c r="P965" i="6" s="1"/>
  <c r="C966" i="6"/>
  <c r="P966" i="6" s="1"/>
  <c r="C967" i="6"/>
  <c r="P967" i="6" s="1"/>
  <c r="C968" i="6"/>
  <c r="P968" i="6" s="1"/>
  <c r="C969" i="6"/>
  <c r="P969" i="6" s="1"/>
  <c r="C970" i="6"/>
  <c r="P970" i="6" s="1"/>
  <c r="C971" i="6"/>
  <c r="P971" i="6" s="1"/>
  <c r="C972" i="6"/>
  <c r="P972" i="6" s="1"/>
  <c r="C973" i="6"/>
  <c r="P973" i="6" s="1"/>
  <c r="C974" i="6"/>
  <c r="P974" i="6" s="1"/>
  <c r="C975" i="6"/>
  <c r="P975" i="6" s="1"/>
  <c r="C976" i="6"/>
  <c r="P976" i="6" s="1"/>
  <c r="C977" i="6"/>
  <c r="P977" i="6" s="1"/>
  <c r="C978" i="6"/>
  <c r="P978" i="6" s="1"/>
  <c r="C979" i="6"/>
  <c r="P979" i="6" s="1"/>
  <c r="C980" i="6"/>
  <c r="P980" i="6" s="1"/>
  <c r="C981" i="6"/>
  <c r="P981" i="6" s="1"/>
  <c r="C982" i="6"/>
  <c r="P982" i="6" s="1"/>
  <c r="C983" i="6"/>
  <c r="P983" i="6" s="1"/>
  <c r="C984" i="6"/>
  <c r="P984" i="6" s="1"/>
  <c r="C985" i="6"/>
  <c r="P985" i="6" s="1"/>
  <c r="C986" i="6"/>
  <c r="P986" i="6" s="1"/>
  <c r="C987" i="6"/>
  <c r="P987" i="6" s="1"/>
  <c r="C988" i="6"/>
  <c r="P988" i="6" s="1"/>
  <c r="C989" i="6"/>
  <c r="P989" i="6" s="1"/>
  <c r="C990" i="6"/>
  <c r="P990" i="6" s="1"/>
  <c r="C991" i="6"/>
  <c r="P991" i="6" s="1"/>
  <c r="C992" i="6"/>
  <c r="P992" i="6" s="1"/>
  <c r="C993" i="6"/>
  <c r="P993" i="6" s="1"/>
  <c r="C994" i="6"/>
  <c r="P994" i="6" s="1"/>
  <c r="C995" i="6"/>
  <c r="P995" i="6" s="1"/>
  <c r="C996" i="6"/>
  <c r="P996" i="6" s="1"/>
  <c r="C997" i="6"/>
  <c r="P997" i="6" s="1"/>
  <c r="C998" i="6"/>
  <c r="P998" i="6" s="1"/>
  <c r="C999" i="6"/>
  <c r="P999" i="6" s="1"/>
  <c r="C1000" i="6"/>
  <c r="P1000" i="6" s="1"/>
  <c r="C1001" i="6"/>
  <c r="P1001" i="6" s="1"/>
  <c r="C1002" i="6"/>
  <c r="P1002" i="6" s="1"/>
  <c r="C1003" i="6"/>
  <c r="P1003" i="6" s="1"/>
  <c r="C1004" i="6"/>
  <c r="P1004" i="6" s="1"/>
  <c r="C1005" i="6"/>
  <c r="P1005" i="6" s="1"/>
  <c r="C1006" i="6"/>
  <c r="P1006" i="6" s="1"/>
  <c r="C1007" i="6"/>
  <c r="P1007" i="6" s="1"/>
  <c r="C1008" i="6"/>
  <c r="P1008" i="6" s="1"/>
  <c r="C1009" i="6"/>
  <c r="P1009" i="6" s="1"/>
  <c r="C1010" i="6"/>
  <c r="P1010" i="6" s="1"/>
  <c r="C1011" i="6"/>
  <c r="P1011" i="6" s="1"/>
  <c r="C1012" i="6"/>
  <c r="P1012" i="6" s="1"/>
  <c r="C1013" i="6"/>
  <c r="P1013" i="6" s="1"/>
  <c r="C1014" i="6"/>
  <c r="P1014" i="6" s="1"/>
  <c r="C1015" i="6"/>
  <c r="P1015" i="6" s="1"/>
  <c r="C1016" i="6"/>
  <c r="P1016" i="6" s="1"/>
  <c r="C1017" i="6"/>
  <c r="P1017" i="6" s="1"/>
  <c r="C1018" i="6"/>
  <c r="P1018" i="6" s="1"/>
  <c r="C1019" i="6"/>
  <c r="P1019" i="6" s="1"/>
  <c r="C1020" i="6"/>
  <c r="P1020" i="6" s="1"/>
  <c r="C1021" i="6"/>
  <c r="P1021" i="6" s="1"/>
  <c r="C1022" i="6"/>
  <c r="P1022" i="6" s="1"/>
  <c r="C1023" i="6"/>
  <c r="P1023" i="6" s="1"/>
  <c r="C1024" i="6"/>
  <c r="P1024" i="6" s="1"/>
  <c r="C1025" i="6"/>
  <c r="P1025" i="6" s="1"/>
  <c r="C1026" i="6"/>
  <c r="P1026" i="6" s="1"/>
  <c r="C1027" i="6"/>
  <c r="P1027" i="6" s="1"/>
  <c r="C1028" i="6"/>
  <c r="P1028" i="6" s="1"/>
  <c r="C1029" i="6"/>
  <c r="P1029" i="6" s="1"/>
  <c r="C1030" i="6"/>
  <c r="P1030" i="6" s="1"/>
  <c r="C1031" i="6"/>
  <c r="P1031" i="6" s="1"/>
  <c r="C1032" i="6"/>
  <c r="P1032" i="6" s="1"/>
  <c r="C1033" i="6"/>
  <c r="P1033" i="6" s="1"/>
  <c r="C1034" i="6"/>
  <c r="P1034" i="6" s="1"/>
  <c r="C1035" i="6"/>
  <c r="P1035" i="6" s="1"/>
  <c r="C1036" i="6"/>
  <c r="P1036" i="6" s="1"/>
  <c r="C1037" i="6"/>
  <c r="P1037" i="6" s="1"/>
  <c r="C1038" i="6"/>
  <c r="P1038" i="6" s="1"/>
  <c r="C1039" i="6"/>
  <c r="P1039" i="6" s="1"/>
  <c r="C1040" i="6"/>
  <c r="P1040" i="6" s="1"/>
  <c r="C1041" i="6"/>
  <c r="P1041" i="6" s="1"/>
  <c r="C1042" i="6"/>
  <c r="P1042" i="6" s="1"/>
  <c r="C1043" i="6"/>
  <c r="P1043" i="6" s="1"/>
  <c r="C1044" i="6"/>
  <c r="P1044" i="6" s="1"/>
  <c r="C1045" i="6"/>
  <c r="P1045" i="6" s="1"/>
  <c r="C1046" i="6"/>
  <c r="P1046" i="6" s="1"/>
  <c r="C1047" i="6"/>
  <c r="P1047" i="6" s="1"/>
  <c r="C1048" i="6"/>
  <c r="P1048" i="6" s="1"/>
  <c r="C1049" i="6"/>
  <c r="P1049" i="6" s="1"/>
  <c r="C1050" i="6"/>
  <c r="P1050" i="6" s="1"/>
  <c r="C1051" i="6"/>
  <c r="P1051" i="6" s="1"/>
  <c r="C1052" i="6"/>
  <c r="P1052" i="6" s="1"/>
  <c r="C1053" i="6"/>
  <c r="P1053" i="6" s="1"/>
  <c r="C1054" i="6"/>
  <c r="P1054" i="6" s="1"/>
  <c r="C1055" i="6"/>
  <c r="P1055" i="6" s="1"/>
  <c r="C1056" i="6"/>
  <c r="P1056" i="6" s="1"/>
  <c r="C1057" i="6"/>
  <c r="P1057" i="6" s="1"/>
  <c r="C1058" i="6"/>
  <c r="P1058" i="6" s="1"/>
  <c r="C1059" i="6"/>
  <c r="P1059" i="6" s="1"/>
  <c r="C1060" i="6"/>
  <c r="P1060" i="6" s="1"/>
  <c r="C1061" i="6"/>
  <c r="P1061" i="6" s="1"/>
  <c r="C1062" i="6"/>
  <c r="P1062" i="6" s="1"/>
  <c r="C1063" i="6"/>
  <c r="P1063" i="6" s="1"/>
  <c r="C1064" i="6"/>
  <c r="P1064" i="6" s="1"/>
  <c r="C1065" i="6"/>
  <c r="P1065" i="6" s="1"/>
  <c r="C1066" i="6"/>
  <c r="P1066" i="6" s="1"/>
  <c r="C1067" i="6"/>
  <c r="P1067" i="6" s="1"/>
  <c r="C1068" i="6"/>
  <c r="P1068" i="6" s="1"/>
  <c r="C1069" i="6"/>
  <c r="P1069" i="6" s="1"/>
  <c r="C1070" i="6"/>
  <c r="P1070" i="6" s="1"/>
  <c r="C1071" i="6"/>
  <c r="P1071" i="6" s="1"/>
  <c r="C1072" i="6"/>
  <c r="P1072" i="6" s="1"/>
  <c r="C1073" i="6"/>
  <c r="P1073" i="6" s="1"/>
  <c r="C1074" i="6"/>
  <c r="P1074" i="6" s="1"/>
  <c r="C1075" i="6"/>
  <c r="P1075" i="6" s="1"/>
  <c r="C1076" i="6"/>
  <c r="P1076" i="6" s="1"/>
  <c r="C1077" i="6"/>
  <c r="P1077" i="6" s="1"/>
  <c r="C1078" i="6"/>
  <c r="P1078" i="6" s="1"/>
  <c r="C1079" i="6"/>
  <c r="P1079" i="6" s="1"/>
  <c r="C1080" i="6"/>
  <c r="P1080" i="6" s="1"/>
  <c r="C1081" i="6"/>
  <c r="P1081" i="6" s="1"/>
  <c r="C1082" i="6"/>
  <c r="P1082" i="6" s="1"/>
  <c r="C1083" i="6"/>
  <c r="P1083" i="6" s="1"/>
  <c r="C1084" i="6"/>
  <c r="P1084" i="6" s="1"/>
  <c r="C1085" i="6"/>
  <c r="P1085" i="6" s="1"/>
  <c r="C1086" i="6"/>
  <c r="P1086" i="6" s="1"/>
  <c r="C1087" i="6"/>
  <c r="P1087" i="6" s="1"/>
  <c r="C1088" i="6"/>
  <c r="P1088" i="6" s="1"/>
  <c r="C1089" i="6"/>
  <c r="P1089" i="6" s="1"/>
  <c r="C1090" i="6"/>
  <c r="P1090" i="6" s="1"/>
  <c r="C1091" i="6"/>
  <c r="P1091" i="6" s="1"/>
  <c r="C1092" i="6"/>
  <c r="P1092" i="6" s="1"/>
  <c r="C1093" i="6"/>
  <c r="P1093" i="6" s="1"/>
  <c r="C1094" i="6"/>
  <c r="P1094" i="6" s="1"/>
  <c r="C1095" i="6"/>
  <c r="P1095" i="6" s="1"/>
  <c r="C1096" i="6"/>
  <c r="P1096" i="6" s="1"/>
  <c r="C1097" i="6"/>
  <c r="P1097" i="6" s="1"/>
  <c r="C1098" i="6"/>
  <c r="P1098" i="6" s="1"/>
  <c r="C1099" i="6"/>
  <c r="P1099" i="6" s="1"/>
  <c r="C1100" i="6"/>
  <c r="P1100" i="6" s="1"/>
  <c r="C1101" i="6"/>
  <c r="P1101" i="6" s="1"/>
  <c r="C1102" i="6"/>
  <c r="P1102" i="6" s="1"/>
  <c r="C1103" i="6"/>
  <c r="P1103" i="6" s="1"/>
  <c r="C1104" i="6"/>
  <c r="P1104" i="6" s="1"/>
  <c r="C1105" i="6"/>
  <c r="P1105" i="6" s="1"/>
  <c r="C1106" i="6"/>
  <c r="P1106" i="6" s="1"/>
  <c r="C1107" i="6"/>
  <c r="P1107" i="6" s="1"/>
  <c r="C1108" i="6"/>
  <c r="P1108" i="6" s="1"/>
  <c r="C1109" i="6"/>
  <c r="P1109" i="6" s="1"/>
  <c r="C1110" i="6"/>
  <c r="P1110" i="6" s="1"/>
  <c r="C1111" i="6"/>
  <c r="P1111" i="6" s="1"/>
  <c r="C1112" i="6"/>
  <c r="P1112" i="6" s="1"/>
  <c r="C1113" i="6"/>
  <c r="P1113" i="6" s="1"/>
  <c r="C1114" i="6"/>
  <c r="P1114" i="6" s="1"/>
  <c r="C1115" i="6"/>
  <c r="P1115" i="6" s="1"/>
  <c r="C1116" i="6"/>
  <c r="P1116" i="6" s="1"/>
  <c r="C1117" i="6"/>
  <c r="P1117" i="6" s="1"/>
  <c r="C1118" i="6"/>
  <c r="P1118" i="6" s="1"/>
  <c r="C1119" i="6"/>
  <c r="P1119" i="6" s="1"/>
  <c r="C1120" i="6"/>
  <c r="P1120" i="6" s="1"/>
  <c r="C1121" i="6"/>
  <c r="P1121" i="6" s="1"/>
  <c r="C1122" i="6"/>
  <c r="P1122" i="6" s="1"/>
  <c r="C1123" i="6"/>
  <c r="P1123" i="6" s="1"/>
  <c r="C1124" i="6"/>
  <c r="P1124" i="6" s="1"/>
  <c r="C1125" i="6"/>
  <c r="P1125" i="6" s="1"/>
  <c r="C1126" i="6"/>
  <c r="P1126" i="6" s="1"/>
  <c r="C1127" i="6"/>
  <c r="P1127" i="6" s="1"/>
  <c r="C1128" i="6"/>
  <c r="P1128" i="6" s="1"/>
  <c r="C1129" i="6"/>
  <c r="P1129" i="6" s="1"/>
  <c r="C1130" i="6"/>
  <c r="P1130" i="6" s="1"/>
  <c r="C1131" i="6"/>
  <c r="P1131" i="6" s="1"/>
  <c r="C1132" i="6"/>
  <c r="P1132" i="6" s="1"/>
  <c r="C1133" i="6"/>
  <c r="P1133" i="6" s="1"/>
  <c r="C1134" i="6"/>
  <c r="P1134" i="6" s="1"/>
  <c r="C1135" i="6"/>
  <c r="P1135" i="6" s="1"/>
  <c r="C1136" i="6"/>
  <c r="P1136" i="6" s="1"/>
  <c r="C1137" i="6"/>
  <c r="P1137" i="6" s="1"/>
  <c r="C1138" i="6"/>
  <c r="P1138" i="6" s="1"/>
  <c r="C1139" i="6"/>
  <c r="P1139" i="6" s="1"/>
  <c r="C1140" i="6"/>
  <c r="P1140" i="6" s="1"/>
  <c r="C1141" i="6"/>
  <c r="P1141" i="6" s="1"/>
  <c r="C1142" i="6"/>
  <c r="P1142" i="6" s="1"/>
  <c r="C1143" i="6"/>
  <c r="P1143" i="6" s="1"/>
  <c r="C1144" i="6"/>
  <c r="P1144" i="6" s="1"/>
  <c r="C1145" i="6"/>
  <c r="P1145" i="6" s="1"/>
  <c r="C1146" i="6"/>
  <c r="P1146" i="6" s="1"/>
  <c r="C1147" i="6"/>
  <c r="P1147" i="6" s="1"/>
  <c r="C1148" i="6"/>
  <c r="P1148" i="6" s="1"/>
  <c r="C1149" i="6"/>
  <c r="P1149" i="6" s="1"/>
  <c r="C1150" i="6"/>
  <c r="P1150" i="6" s="1"/>
  <c r="C1151" i="6"/>
  <c r="P1151" i="6" s="1"/>
  <c r="C1152" i="6"/>
  <c r="P1152" i="6" s="1"/>
  <c r="C1153" i="6"/>
  <c r="P1153" i="6" s="1"/>
  <c r="C1154" i="6"/>
  <c r="P1154" i="6" s="1"/>
  <c r="C1155" i="6"/>
  <c r="P1155" i="6" s="1"/>
  <c r="C1156" i="6"/>
  <c r="P1156" i="6" s="1"/>
  <c r="C1157" i="6"/>
  <c r="P1157" i="6" s="1"/>
  <c r="C1158" i="6"/>
  <c r="P1158" i="6" s="1"/>
  <c r="C1159" i="6"/>
  <c r="P1159" i="6" s="1"/>
  <c r="C1160" i="6"/>
  <c r="P1160" i="6" s="1"/>
  <c r="C1161" i="6"/>
  <c r="P1161" i="6" s="1"/>
  <c r="C1162" i="6"/>
  <c r="P1162" i="6" s="1"/>
  <c r="C1163" i="6"/>
  <c r="P1163" i="6" s="1"/>
  <c r="C1164" i="6"/>
  <c r="P1164" i="6" s="1"/>
  <c r="C1165" i="6"/>
  <c r="P1165" i="6" s="1"/>
  <c r="C1166" i="6"/>
  <c r="P1166" i="6" s="1"/>
  <c r="C1167" i="6"/>
  <c r="P1167" i="6" s="1"/>
  <c r="C1168" i="6"/>
  <c r="P1168" i="6" s="1"/>
  <c r="C1169" i="6"/>
  <c r="P1169" i="6" s="1"/>
  <c r="C1170" i="6"/>
  <c r="P1170" i="6" s="1"/>
  <c r="C1171" i="6"/>
  <c r="P1171" i="6" s="1"/>
  <c r="C1172" i="6"/>
  <c r="P1172" i="6" s="1"/>
  <c r="C1173" i="6"/>
  <c r="P1173" i="6" s="1"/>
  <c r="C1174" i="6"/>
  <c r="P1174" i="6" s="1"/>
  <c r="C1175" i="6"/>
  <c r="P1175" i="6" s="1"/>
  <c r="C1176" i="6"/>
  <c r="P1176" i="6" s="1"/>
  <c r="C1177" i="6"/>
  <c r="P1177" i="6" s="1"/>
  <c r="C1178" i="6"/>
  <c r="P1178" i="6" s="1"/>
  <c r="C1179" i="6"/>
  <c r="P1179" i="6" s="1"/>
  <c r="C1180" i="6"/>
  <c r="P1180" i="6" s="1"/>
  <c r="C1181" i="6"/>
  <c r="P1181" i="6" s="1"/>
  <c r="C1182" i="6"/>
  <c r="P1182" i="6" s="1"/>
  <c r="C1183" i="6"/>
  <c r="P1183" i="6" s="1"/>
  <c r="C1184" i="6"/>
  <c r="P1184" i="6" s="1"/>
  <c r="C1185" i="6"/>
  <c r="P1185" i="6" s="1"/>
  <c r="C1186" i="6"/>
  <c r="P1186" i="6" s="1"/>
  <c r="C1187" i="6"/>
  <c r="P1187" i="6" s="1"/>
  <c r="C1188" i="6"/>
  <c r="P1188" i="6" s="1"/>
  <c r="C1189" i="6"/>
  <c r="P1189" i="6" s="1"/>
  <c r="C1190" i="6"/>
  <c r="P1190" i="6" s="1"/>
  <c r="C1191" i="6"/>
  <c r="P1191" i="6" s="1"/>
  <c r="C1192" i="6"/>
  <c r="P1192" i="6" s="1"/>
  <c r="C1193" i="6"/>
  <c r="P1193" i="6" s="1"/>
  <c r="C1194" i="6"/>
  <c r="P1194" i="6" s="1"/>
  <c r="C1195" i="6"/>
  <c r="P1195" i="6" s="1"/>
  <c r="C1196" i="6"/>
  <c r="P1196" i="6" s="1"/>
  <c r="C1197" i="6"/>
  <c r="P1197" i="6" s="1"/>
  <c r="C1198" i="6"/>
  <c r="P1198" i="6" s="1"/>
  <c r="C1199" i="6"/>
  <c r="P1199" i="6" s="1"/>
  <c r="C1200" i="6"/>
  <c r="P1200" i="6" s="1"/>
  <c r="C1201" i="6"/>
  <c r="P1201" i="6" s="1"/>
  <c r="C1202" i="6"/>
  <c r="P1202" i="6" s="1"/>
  <c r="C1203" i="6"/>
  <c r="P1203" i="6" s="1"/>
  <c r="C1204" i="6"/>
  <c r="P1204" i="6" s="1"/>
  <c r="C1205" i="6"/>
  <c r="P1205" i="6" s="1"/>
  <c r="C1206" i="6"/>
  <c r="P1206" i="6" s="1"/>
  <c r="C1207" i="6"/>
  <c r="P1207" i="6" s="1"/>
  <c r="C1208" i="6"/>
  <c r="P1208" i="6" s="1"/>
  <c r="C1209" i="6"/>
  <c r="P1209" i="6" s="1"/>
  <c r="C1210" i="6"/>
  <c r="P1210" i="6" s="1"/>
  <c r="C1211" i="6"/>
  <c r="P1211" i="6" s="1"/>
  <c r="C1212" i="6"/>
  <c r="P1212" i="6" s="1"/>
  <c r="C1213" i="6"/>
  <c r="P1213" i="6" s="1"/>
  <c r="C1214" i="6"/>
  <c r="P1214" i="6" s="1"/>
  <c r="C1215" i="6"/>
  <c r="P1215" i="6" s="1"/>
  <c r="C1216" i="6"/>
  <c r="P1216" i="6" s="1"/>
  <c r="C1217" i="6"/>
  <c r="P1217" i="6" s="1"/>
  <c r="C1218" i="6"/>
  <c r="P1218" i="6" s="1"/>
  <c r="C1219" i="6"/>
  <c r="P1219" i="6" s="1"/>
  <c r="C1220" i="6"/>
  <c r="P1220" i="6" s="1"/>
  <c r="C1221" i="6"/>
  <c r="P1221" i="6" s="1"/>
  <c r="C1222" i="6"/>
  <c r="P1222" i="6" s="1"/>
  <c r="C1223" i="6"/>
  <c r="P1223" i="6" s="1"/>
  <c r="C1224" i="6"/>
  <c r="P1224" i="6" s="1"/>
  <c r="C1225" i="6"/>
  <c r="P1225" i="6" s="1"/>
  <c r="C1226" i="6"/>
  <c r="P1226" i="6" s="1"/>
  <c r="C1227" i="6"/>
  <c r="P1227" i="6" s="1"/>
  <c r="C1228" i="6"/>
  <c r="P1228" i="6" s="1"/>
  <c r="C1229" i="6"/>
  <c r="P1229" i="6" s="1"/>
  <c r="C1230" i="6"/>
  <c r="P1230" i="6" s="1"/>
  <c r="C1231" i="6"/>
  <c r="P1231" i="6" s="1"/>
  <c r="C1232" i="6"/>
  <c r="P1232" i="6" s="1"/>
  <c r="C1233" i="6"/>
  <c r="P1233" i="6" s="1"/>
  <c r="C1234" i="6"/>
  <c r="P1234" i="6" s="1"/>
  <c r="C1235" i="6"/>
  <c r="P1235" i="6" s="1"/>
  <c r="C1236" i="6"/>
  <c r="P1236" i="6" s="1"/>
  <c r="C1237" i="6"/>
  <c r="P1237" i="6" s="1"/>
  <c r="C1238" i="6"/>
  <c r="P1238" i="6" s="1"/>
  <c r="C1239" i="6"/>
  <c r="P1239" i="6" s="1"/>
  <c r="C1240" i="6"/>
  <c r="P1240" i="6" s="1"/>
  <c r="C1241" i="6"/>
  <c r="P1241" i="6" s="1"/>
  <c r="C1242" i="6"/>
  <c r="P1242" i="6" s="1"/>
  <c r="C1243" i="6"/>
  <c r="P1243" i="6" s="1"/>
  <c r="C1244" i="6"/>
  <c r="P1244" i="6" s="1"/>
  <c r="C1245" i="6"/>
  <c r="P1245" i="6" s="1"/>
  <c r="C1246" i="6"/>
  <c r="P1246" i="6" s="1"/>
  <c r="C1247" i="6"/>
  <c r="P1247" i="6" s="1"/>
  <c r="C1248" i="6"/>
  <c r="P1248" i="6" s="1"/>
  <c r="C1249" i="6"/>
  <c r="P1249" i="6" s="1"/>
  <c r="C1250" i="6"/>
  <c r="P1250" i="6" s="1"/>
  <c r="C1251" i="6"/>
  <c r="P1251" i="6" s="1"/>
  <c r="C1252" i="6"/>
  <c r="P1252" i="6" s="1"/>
  <c r="C1253" i="6"/>
  <c r="P1253" i="6" s="1"/>
  <c r="C1254" i="6"/>
  <c r="P1254" i="6" s="1"/>
  <c r="C1255" i="6"/>
  <c r="P1255" i="6" s="1"/>
  <c r="C1256" i="6"/>
  <c r="P1256" i="6" s="1"/>
  <c r="C1257" i="6"/>
  <c r="P1257" i="6" s="1"/>
  <c r="C1258" i="6"/>
  <c r="P1258" i="6" s="1"/>
  <c r="C1259" i="6"/>
  <c r="P1259" i="6" s="1"/>
  <c r="C1260" i="6"/>
  <c r="P1260" i="6" s="1"/>
  <c r="C1261" i="6"/>
  <c r="P1261" i="6" s="1"/>
  <c r="C1262" i="6"/>
  <c r="P1262" i="6" s="1"/>
  <c r="C1263" i="6"/>
  <c r="P1263" i="6" s="1"/>
  <c r="C1264" i="6"/>
  <c r="P1264" i="6" s="1"/>
  <c r="C1265" i="6"/>
  <c r="P1265" i="6" s="1"/>
  <c r="C1266" i="6"/>
  <c r="P1266" i="6" s="1"/>
  <c r="C1267" i="6"/>
  <c r="P1267" i="6" s="1"/>
  <c r="C1268" i="6"/>
  <c r="P1268" i="6" s="1"/>
  <c r="C1269" i="6"/>
  <c r="P1269" i="6" s="1"/>
  <c r="C1270" i="6"/>
  <c r="P1270" i="6" s="1"/>
  <c r="C1271" i="6"/>
  <c r="P1271" i="6" s="1"/>
  <c r="C1272" i="6"/>
  <c r="P1272" i="6" s="1"/>
  <c r="C1273" i="6"/>
  <c r="P1273" i="6" s="1"/>
  <c r="C1274" i="6"/>
  <c r="P1274" i="6" s="1"/>
  <c r="C1275" i="6"/>
  <c r="P1275" i="6" s="1"/>
  <c r="C1276" i="6"/>
  <c r="P1276" i="6" s="1"/>
  <c r="C1277" i="6"/>
  <c r="P1277" i="6" s="1"/>
  <c r="C1278" i="6"/>
  <c r="P1278" i="6" s="1"/>
  <c r="C1279" i="6"/>
  <c r="P1279" i="6" s="1"/>
  <c r="C1280" i="6"/>
  <c r="P1280" i="6" s="1"/>
  <c r="C1281" i="6"/>
  <c r="P1281" i="6" s="1"/>
  <c r="C1282" i="6"/>
  <c r="P1282" i="6" s="1"/>
  <c r="C1283" i="6"/>
  <c r="P1283" i="6" s="1"/>
  <c r="C1284" i="6"/>
  <c r="P1284" i="6" s="1"/>
  <c r="C1285" i="6"/>
  <c r="P1285" i="6" s="1"/>
  <c r="C1286" i="6"/>
  <c r="P1286" i="6" s="1"/>
  <c r="C1287" i="6"/>
  <c r="P1287" i="6" s="1"/>
  <c r="C1288" i="6"/>
  <c r="P1288" i="6" s="1"/>
  <c r="C1289" i="6"/>
  <c r="P1289" i="6" s="1"/>
  <c r="C1290" i="6"/>
  <c r="P1290" i="6" s="1"/>
  <c r="C1291" i="6"/>
  <c r="P1291" i="6" s="1"/>
  <c r="C1292" i="6"/>
  <c r="P1292" i="6" s="1"/>
  <c r="C1293" i="6"/>
  <c r="P1293" i="6" s="1"/>
  <c r="C1294" i="6"/>
  <c r="P1294" i="6" s="1"/>
  <c r="C1295" i="6"/>
  <c r="P1295" i="6" s="1"/>
  <c r="C1296" i="6"/>
  <c r="P1296" i="6" s="1"/>
  <c r="C1297" i="6"/>
  <c r="P1297" i="6" s="1"/>
  <c r="C1298" i="6"/>
  <c r="P1298" i="6" s="1"/>
  <c r="C1299" i="6"/>
  <c r="P1299" i="6" s="1"/>
  <c r="C1300" i="6"/>
  <c r="P1300" i="6" s="1"/>
  <c r="C1301" i="6"/>
  <c r="P1301" i="6" s="1"/>
  <c r="C1302" i="6"/>
  <c r="P1302" i="6" s="1"/>
  <c r="C1303" i="6"/>
  <c r="P1303" i="6" s="1"/>
  <c r="C1304" i="6"/>
  <c r="P1304" i="6" s="1"/>
  <c r="C1305" i="6"/>
  <c r="P1305" i="6" s="1"/>
  <c r="C1306" i="6"/>
  <c r="P1306" i="6" s="1"/>
  <c r="C1307" i="6"/>
  <c r="P1307" i="6" s="1"/>
  <c r="C1308" i="6"/>
  <c r="P1308" i="6" s="1"/>
  <c r="C1309" i="6"/>
  <c r="P1309" i="6" s="1"/>
  <c r="C1310" i="6"/>
  <c r="P1310" i="6" s="1"/>
  <c r="C1311" i="6"/>
  <c r="P1311" i="6" s="1"/>
  <c r="C1312" i="6"/>
  <c r="P1312" i="6" s="1"/>
  <c r="C1313" i="6"/>
  <c r="P1313" i="6" s="1"/>
  <c r="C1314" i="6"/>
  <c r="P1314" i="6" s="1"/>
  <c r="C1315" i="6"/>
  <c r="P1315" i="6" s="1"/>
  <c r="C1316" i="6"/>
  <c r="P1316" i="6" s="1"/>
  <c r="C1317" i="6"/>
  <c r="P1317" i="6" s="1"/>
  <c r="C1318" i="6"/>
  <c r="P1318" i="6" s="1"/>
  <c r="C1319" i="6"/>
  <c r="P1319" i="6" s="1"/>
  <c r="C1320" i="6"/>
  <c r="P1320" i="6" s="1"/>
  <c r="C1321" i="6"/>
  <c r="P1321" i="6" s="1"/>
  <c r="C1322" i="6"/>
  <c r="P1322" i="6" s="1"/>
  <c r="C1323" i="6"/>
  <c r="P1323" i="6" s="1"/>
  <c r="C1324" i="6"/>
  <c r="P1324" i="6" s="1"/>
  <c r="C1325" i="6"/>
  <c r="P1325" i="6" s="1"/>
  <c r="C1326" i="6"/>
  <c r="P1326" i="6" s="1"/>
  <c r="C1327" i="6"/>
  <c r="P1327" i="6" s="1"/>
  <c r="C1328" i="6"/>
  <c r="P1328" i="6" s="1"/>
  <c r="C1329" i="6"/>
  <c r="P1329" i="6" s="1"/>
  <c r="C1330" i="6"/>
  <c r="P1330" i="6" s="1"/>
  <c r="C1331" i="6"/>
  <c r="P1331" i="6" s="1"/>
  <c r="C1332" i="6"/>
  <c r="P1332" i="6" s="1"/>
  <c r="C1333" i="6"/>
  <c r="P1333" i="6" s="1"/>
  <c r="C1334" i="6"/>
  <c r="P1334" i="6" s="1"/>
  <c r="C1335" i="6"/>
  <c r="P1335" i="6" s="1"/>
  <c r="C1336" i="6"/>
  <c r="P1336" i="6" s="1"/>
  <c r="C1337" i="6"/>
  <c r="P1337" i="6" s="1"/>
  <c r="C1338" i="6"/>
  <c r="P1338" i="6" s="1"/>
  <c r="C1339" i="6"/>
  <c r="P1339" i="6" s="1"/>
  <c r="C1340" i="6"/>
  <c r="P1340" i="6" s="1"/>
  <c r="C1341" i="6"/>
  <c r="P1341" i="6" s="1"/>
  <c r="C1342" i="6"/>
  <c r="P1342" i="6" s="1"/>
  <c r="C1343" i="6"/>
  <c r="P1343" i="6" s="1"/>
  <c r="C1344" i="6"/>
  <c r="P1344" i="6" s="1"/>
  <c r="C1345" i="6"/>
  <c r="P1345" i="6" s="1"/>
  <c r="C1346" i="6"/>
  <c r="P1346" i="6" s="1"/>
  <c r="C1347" i="6"/>
  <c r="P1347" i="6" s="1"/>
  <c r="C1348" i="6"/>
  <c r="P1348" i="6" s="1"/>
  <c r="C1349" i="6"/>
  <c r="P1349" i="6" s="1"/>
  <c r="C1350" i="6"/>
  <c r="P1350" i="6" s="1"/>
  <c r="C1351" i="6"/>
  <c r="P1351" i="6" s="1"/>
  <c r="C1352" i="6"/>
  <c r="P1352" i="6" s="1"/>
  <c r="C1353" i="6"/>
  <c r="P1353" i="6" s="1"/>
  <c r="C1354" i="6"/>
  <c r="P1354" i="6" s="1"/>
  <c r="C1355" i="6"/>
  <c r="P1355" i="6" s="1"/>
  <c r="C1356" i="6"/>
  <c r="P1356" i="6" s="1"/>
  <c r="C1357" i="6"/>
  <c r="P1357" i="6" s="1"/>
  <c r="C1358" i="6"/>
  <c r="P1358" i="6" s="1"/>
  <c r="C1359" i="6"/>
  <c r="P1359" i="6" s="1"/>
  <c r="C1360" i="6"/>
  <c r="P1360" i="6" s="1"/>
  <c r="C1361" i="6"/>
  <c r="P1361" i="6" s="1"/>
  <c r="C1362" i="6"/>
  <c r="P1362" i="6" s="1"/>
  <c r="C1363" i="6"/>
  <c r="P1363" i="6" s="1"/>
  <c r="C1364" i="6"/>
  <c r="P1364" i="6" s="1"/>
  <c r="C1365" i="6"/>
  <c r="P1365" i="6" s="1"/>
  <c r="C1366" i="6"/>
  <c r="P1366" i="6" s="1"/>
  <c r="C1367" i="6"/>
  <c r="P1367" i="6" s="1"/>
  <c r="C1368" i="6"/>
  <c r="P1368" i="6" s="1"/>
  <c r="C1369" i="6"/>
  <c r="P1369" i="6" s="1"/>
  <c r="C1370" i="6"/>
  <c r="P1370" i="6" s="1"/>
  <c r="C1371" i="6"/>
  <c r="P1371" i="6" s="1"/>
  <c r="C1372" i="6"/>
  <c r="P1372" i="6" s="1"/>
  <c r="C1373" i="6"/>
  <c r="P1373" i="6" s="1"/>
  <c r="C1374" i="6"/>
  <c r="P1374" i="6" s="1"/>
  <c r="C1375" i="6"/>
  <c r="P1375" i="6" s="1"/>
  <c r="C1376" i="6"/>
  <c r="P1376" i="6" s="1"/>
  <c r="C1377" i="6"/>
  <c r="P1377" i="6" s="1"/>
  <c r="C1378" i="6"/>
  <c r="P1378" i="6" s="1"/>
  <c r="C1379" i="6"/>
  <c r="P1379" i="6" s="1"/>
  <c r="C1380" i="6"/>
  <c r="P1380" i="6" s="1"/>
  <c r="C1381" i="6"/>
  <c r="P1381" i="6" s="1"/>
  <c r="C1382" i="6"/>
  <c r="P1382" i="6" s="1"/>
  <c r="C1383" i="6"/>
  <c r="P1383" i="6" s="1"/>
  <c r="C1384" i="6"/>
  <c r="P1384" i="6" s="1"/>
  <c r="C1385" i="6"/>
  <c r="P1385" i="6" s="1"/>
  <c r="C1386" i="6"/>
  <c r="P1386" i="6" s="1"/>
  <c r="C1387" i="6"/>
  <c r="P1387" i="6" s="1"/>
  <c r="C1388" i="6"/>
  <c r="P1388" i="6" s="1"/>
  <c r="C1389" i="6"/>
  <c r="P1389" i="6" s="1"/>
  <c r="C1390" i="6"/>
  <c r="P1390" i="6" s="1"/>
  <c r="C1391" i="6"/>
  <c r="P1391" i="6" s="1"/>
  <c r="C1392" i="6"/>
  <c r="P1392" i="6" s="1"/>
  <c r="C1393" i="6"/>
  <c r="P1393" i="6" s="1"/>
  <c r="C1394" i="6"/>
  <c r="P1394" i="6" s="1"/>
  <c r="C1395" i="6"/>
  <c r="P1395" i="6" s="1"/>
  <c r="C1396" i="6"/>
  <c r="P1396" i="6" s="1"/>
  <c r="C1397" i="6"/>
  <c r="P1397" i="6" s="1"/>
  <c r="C1398" i="6"/>
  <c r="P1398" i="6" s="1"/>
  <c r="C1399" i="6"/>
  <c r="P1399" i="6" s="1"/>
  <c r="C1400" i="6"/>
  <c r="P1400" i="6" s="1"/>
  <c r="C1401" i="6"/>
  <c r="P1401" i="6" s="1"/>
  <c r="C1402" i="6"/>
  <c r="P1402" i="6" s="1"/>
  <c r="C1403" i="6"/>
  <c r="P1403" i="6" s="1"/>
  <c r="C1404" i="6"/>
  <c r="P1404" i="6" s="1"/>
  <c r="C1405" i="6"/>
  <c r="P1405" i="6" s="1"/>
  <c r="C1406" i="6"/>
  <c r="P1406" i="6" s="1"/>
  <c r="C1407" i="6"/>
  <c r="P1407" i="6" s="1"/>
  <c r="C1408" i="6"/>
  <c r="P1408" i="6" s="1"/>
  <c r="C1409" i="6"/>
  <c r="P1409" i="6" s="1"/>
  <c r="C1410" i="6"/>
  <c r="P1410" i="6" s="1"/>
  <c r="C1411" i="6"/>
  <c r="P1411" i="6" s="1"/>
  <c r="C1412" i="6"/>
  <c r="P1412" i="6" s="1"/>
  <c r="C1413" i="6"/>
  <c r="P1413" i="6" s="1"/>
  <c r="C1414" i="6"/>
  <c r="P1414" i="6" s="1"/>
  <c r="C1415" i="6"/>
  <c r="P1415" i="6" s="1"/>
  <c r="C1416" i="6"/>
  <c r="P1416" i="6" s="1"/>
  <c r="C1417" i="6"/>
  <c r="P1417" i="6" s="1"/>
  <c r="C1418" i="6"/>
  <c r="P1418" i="6" s="1"/>
  <c r="C1419" i="6"/>
  <c r="P1419" i="6" s="1"/>
  <c r="C1420" i="6"/>
  <c r="P1420" i="6" s="1"/>
  <c r="C1421" i="6"/>
  <c r="P1421" i="6" s="1"/>
  <c r="C1422" i="6"/>
  <c r="P1422" i="6" s="1"/>
  <c r="C1423" i="6"/>
  <c r="P1423" i="6" s="1"/>
  <c r="C1424" i="6"/>
  <c r="P1424" i="6" s="1"/>
  <c r="C1425" i="6"/>
  <c r="P1425" i="6" s="1"/>
  <c r="C1426" i="6"/>
  <c r="P1426" i="6" s="1"/>
  <c r="C1427" i="6"/>
  <c r="P1427" i="6" s="1"/>
  <c r="C1428" i="6"/>
  <c r="P1428" i="6" s="1"/>
  <c r="C1429" i="6"/>
  <c r="P1429" i="6" s="1"/>
  <c r="C1430" i="6"/>
  <c r="P1430" i="6" s="1"/>
  <c r="C1431" i="6"/>
  <c r="P1431" i="6" s="1"/>
  <c r="C1432" i="6"/>
  <c r="P1432" i="6" s="1"/>
  <c r="C1433" i="6"/>
  <c r="P1433" i="6" s="1"/>
  <c r="C1434" i="6"/>
  <c r="P1434" i="6" s="1"/>
  <c r="C1435" i="6"/>
  <c r="P1435" i="6" s="1"/>
  <c r="C1436" i="6"/>
  <c r="P1436" i="6" s="1"/>
  <c r="C1437" i="6"/>
  <c r="P1437" i="6" s="1"/>
  <c r="C1438" i="6"/>
  <c r="P1438" i="6" s="1"/>
  <c r="C1439" i="6"/>
  <c r="P1439" i="6" s="1"/>
  <c r="C1440" i="6"/>
  <c r="P1440" i="6" s="1"/>
  <c r="C1441" i="6"/>
  <c r="P1441" i="6" s="1"/>
  <c r="C1442" i="6"/>
  <c r="P1442" i="6" s="1"/>
  <c r="C1443" i="6"/>
  <c r="P1443" i="6" s="1"/>
  <c r="C1444" i="6"/>
  <c r="P1444" i="6" s="1"/>
  <c r="C1445" i="6"/>
  <c r="P1445" i="6" s="1"/>
  <c r="C1446" i="6"/>
  <c r="P1446" i="6" s="1"/>
  <c r="C1447" i="6"/>
  <c r="P1447" i="6" s="1"/>
  <c r="C1448" i="6"/>
  <c r="P1448" i="6" s="1"/>
  <c r="C1449" i="6"/>
  <c r="P1449" i="6" s="1"/>
  <c r="C1450" i="6"/>
  <c r="P1450" i="6" s="1"/>
  <c r="C1451" i="6"/>
  <c r="P1451" i="6" s="1"/>
  <c r="C1452" i="6"/>
  <c r="P1452" i="6" s="1"/>
  <c r="C1453" i="6"/>
  <c r="P1453" i="6" s="1"/>
  <c r="C1454" i="6"/>
  <c r="P1454" i="6" s="1"/>
  <c r="C1455" i="6"/>
  <c r="P1455" i="6" s="1"/>
  <c r="C1456" i="6"/>
  <c r="P1456" i="6" s="1"/>
  <c r="C1457" i="6"/>
  <c r="P1457" i="6" s="1"/>
  <c r="C1458" i="6"/>
  <c r="P1458" i="6" s="1"/>
  <c r="C1459" i="6"/>
  <c r="P1459" i="6" s="1"/>
  <c r="C1460" i="6"/>
  <c r="P1460" i="6" s="1"/>
  <c r="C1461" i="6"/>
  <c r="P1461" i="6" s="1"/>
  <c r="C1462" i="6"/>
  <c r="P1462" i="6" s="1"/>
  <c r="C1463" i="6"/>
  <c r="P1463" i="6" s="1"/>
  <c r="C1464" i="6"/>
  <c r="P1464" i="6" s="1"/>
  <c r="C1465" i="6"/>
  <c r="P1465" i="6" s="1"/>
  <c r="C1466" i="6"/>
  <c r="P1466" i="6" s="1"/>
  <c r="C1467" i="6"/>
  <c r="P1467" i="6" s="1"/>
  <c r="C1468" i="6"/>
  <c r="P1468" i="6" s="1"/>
  <c r="C1469" i="6"/>
  <c r="P1469" i="6" s="1"/>
  <c r="C1470" i="6"/>
  <c r="P1470" i="6" s="1"/>
  <c r="C1471" i="6"/>
  <c r="P1471" i="6" s="1"/>
  <c r="C1472" i="6"/>
  <c r="P1472" i="6" s="1"/>
  <c r="C1473" i="6"/>
  <c r="P1473" i="6" s="1"/>
  <c r="C1474" i="6"/>
  <c r="P1474" i="6" s="1"/>
  <c r="C1475" i="6"/>
  <c r="P1475" i="6" s="1"/>
  <c r="C1476" i="6"/>
  <c r="P1476" i="6" s="1"/>
  <c r="C1477" i="6"/>
  <c r="P1477" i="6" s="1"/>
  <c r="C1478" i="6"/>
  <c r="P1478" i="6" s="1"/>
  <c r="C1479" i="6"/>
  <c r="P1479" i="6" s="1"/>
  <c r="C1480" i="6"/>
  <c r="P1480" i="6" s="1"/>
  <c r="C1481" i="6"/>
  <c r="P1481" i="6" s="1"/>
  <c r="C1482" i="6"/>
  <c r="P1482" i="6" s="1"/>
  <c r="C1483" i="6"/>
  <c r="P1483" i="6" s="1"/>
  <c r="C1484" i="6"/>
  <c r="P1484" i="6" s="1"/>
  <c r="C1485" i="6"/>
  <c r="P1485" i="6" s="1"/>
  <c r="C1486" i="6"/>
  <c r="P1486" i="6" s="1"/>
  <c r="C1487" i="6"/>
  <c r="P1487" i="6" s="1"/>
  <c r="C1488" i="6"/>
  <c r="P1488" i="6" s="1"/>
  <c r="C1489" i="6"/>
  <c r="P1489" i="6" s="1"/>
  <c r="C1490" i="6"/>
  <c r="P1490" i="6" s="1"/>
  <c r="C1491" i="6"/>
  <c r="P1491" i="6" s="1"/>
  <c r="C1492" i="6"/>
  <c r="P1492" i="6" s="1"/>
  <c r="C1493" i="6"/>
  <c r="P1493" i="6" s="1"/>
  <c r="C1494" i="6"/>
  <c r="P1494" i="6" s="1"/>
  <c r="C1495" i="6"/>
  <c r="P1495" i="6" s="1"/>
  <c r="C1496" i="6"/>
  <c r="P1496" i="6" s="1"/>
  <c r="C1497" i="6"/>
  <c r="P1497" i="6" s="1"/>
  <c r="C1498" i="6"/>
  <c r="P1498" i="6" s="1"/>
  <c r="C1499" i="6"/>
  <c r="P1499" i="6" s="1"/>
  <c r="C1500" i="6"/>
  <c r="P1500" i="6" s="1"/>
  <c r="C1501" i="6"/>
  <c r="P1501" i="6" s="1"/>
  <c r="C1502" i="6"/>
  <c r="P1502" i="6" s="1"/>
  <c r="C1503" i="6"/>
  <c r="P1503" i="6" s="1"/>
  <c r="C1504" i="6"/>
  <c r="P1504" i="6" s="1"/>
  <c r="C1505" i="6"/>
  <c r="P1505" i="6" s="1"/>
  <c r="C1506" i="6"/>
  <c r="P1506" i="6" s="1"/>
  <c r="C1507" i="6"/>
  <c r="P1507" i="6" s="1"/>
  <c r="C1508" i="6"/>
  <c r="P1508" i="6" s="1"/>
  <c r="C1509" i="6"/>
  <c r="P1509" i="6" s="1"/>
  <c r="C1510" i="6"/>
  <c r="P1510" i="6" s="1"/>
  <c r="C1511" i="6"/>
  <c r="P1511" i="6" s="1"/>
  <c r="C1512" i="6"/>
  <c r="P1512" i="6" s="1"/>
  <c r="C1513" i="6"/>
  <c r="P1513" i="6" s="1"/>
  <c r="C1514" i="6"/>
  <c r="P1514" i="6" s="1"/>
  <c r="C1515" i="6"/>
  <c r="P1515" i="6" s="1"/>
  <c r="C1516" i="6"/>
  <c r="P1516" i="6" s="1"/>
  <c r="C1517" i="6"/>
  <c r="P1517" i="6" s="1"/>
  <c r="C1518" i="6"/>
  <c r="P1518" i="6" s="1"/>
  <c r="C1519" i="6"/>
  <c r="P1519" i="6" s="1"/>
  <c r="C1520" i="6"/>
  <c r="P1520" i="6" s="1"/>
  <c r="C1521" i="6"/>
  <c r="P1521" i="6" s="1"/>
  <c r="C1522" i="6"/>
  <c r="P1522" i="6" s="1"/>
  <c r="C1523" i="6"/>
  <c r="P1523" i="6" s="1"/>
  <c r="C1524" i="6"/>
  <c r="P1524" i="6" s="1"/>
  <c r="C1525" i="6"/>
  <c r="P1525" i="6" s="1"/>
  <c r="C1526" i="6"/>
  <c r="P1526" i="6" s="1"/>
  <c r="C1527" i="6"/>
  <c r="P1527" i="6" s="1"/>
  <c r="C1528" i="6"/>
  <c r="P1528" i="6" s="1"/>
  <c r="C1529" i="6"/>
  <c r="P1529" i="6" s="1"/>
  <c r="C1530" i="6"/>
  <c r="P1530" i="6" s="1"/>
  <c r="C1531" i="6"/>
  <c r="P1531" i="6" s="1"/>
  <c r="C1532" i="6"/>
  <c r="P1532" i="6" s="1"/>
  <c r="C1533" i="6"/>
  <c r="P1533" i="6" s="1"/>
  <c r="C1534" i="6"/>
  <c r="P1534" i="6" s="1"/>
  <c r="C1535" i="6"/>
  <c r="P1535" i="6" s="1"/>
  <c r="C1536" i="6"/>
  <c r="P1536" i="6" s="1"/>
  <c r="C1537" i="6"/>
  <c r="P1537" i="6" s="1"/>
  <c r="C1538" i="6"/>
  <c r="P1538" i="6" s="1"/>
  <c r="C1539" i="6"/>
  <c r="P1539" i="6" s="1"/>
  <c r="C1540" i="6"/>
  <c r="P1540" i="6" s="1"/>
  <c r="C1541" i="6"/>
  <c r="P1541" i="6" s="1"/>
  <c r="C1542" i="6"/>
  <c r="P1542" i="6" s="1"/>
  <c r="C1543" i="6"/>
  <c r="P1543" i="6" s="1"/>
  <c r="C1544" i="6"/>
  <c r="P1544" i="6" s="1"/>
  <c r="C1545" i="6"/>
  <c r="P1545" i="6" s="1"/>
  <c r="C1546" i="6"/>
  <c r="P1546" i="6" s="1"/>
  <c r="C1547" i="6"/>
  <c r="P1547" i="6" s="1"/>
  <c r="C1548" i="6"/>
  <c r="P1548" i="6" s="1"/>
  <c r="C1549" i="6"/>
  <c r="P1549" i="6" s="1"/>
  <c r="C1550" i="6"/>
  <c r="P1550" i="6" s="1"/>
  <c r="C1551" i="6"/>
  <c r="P1551" i="6" s="1"/>
  <c r="C1552" i="6"/>
  <c r="P1552" i="6" s="1"/>
  <c r="C1553" i="6"/>
  <c r="P1553" i="6" s="1"/>
  <c r="C1554" i="6"/>
  <c r="P1554" i="6" s="1"/>
  <c r="C1555" i="6"/>
  <c r="P1555" i="6" s="1"/>
  <c r="C1556" i="6"/>
  <c r="P1556" i="6" s="1"/>
  <c r="C1557" i="6"/>
  <c r="P1557" i="6" s="1"/>
  <c r="C1558" i="6"/>
  <c r="P1558" i="6" s="1"/>
  <c r="C1559" i="6"/>
  <c r="P1559" i="6" s="1"/>
  <c r="C1560" i="6"/>
  <c r="P1560" i="6" s="1"/>
  <c r="C1561" i="6"/>
  <c r="P1561" i="6" s="1"/>
  <c r="C1562" i="6"/>
  <c r="P1562" i="6" s="1"/>
  <c r="C1563" i="6"/>
  <c r="P1563" i="6" s="1"/>
  <c r="C1564" i="6"/>
  <c r="P1564" i="6" s="1"/>
  <c r="C1565" i="6"/>
  <c r="P1565" i="6" s="1"/>
  <c r="C1566" i="6"/>
  <c r="P1566" i="6" s="1"/>
  <c r="C1567" i="6"/>
  <c r="P1567" i="6" s="1"/>
  <c r="C1568" i="6"/>
  <c r="P1568" i="6" s="1"/>
  <c r="C1569" i="6"/>
  <c r="P1569" i="6" s="1"/>
  <c r="C1570" i="6"/>
  <c r="P1570" i="6" s="1"/>
  <c r="C1571" i="6"/>
  <c r="P1571" i="6" s="1"/>
  <c r="C1572" i="6"/>
  <c r="P1572" i="6" s="1"/>
  <c r="C1573" i="6"/>
  <c r="P1573" i="6" s="1"/>
  <c r="C1574" i="6"/>
  <c r="P1574" i="6" s="1"/>
  <c r="C1575" i="6"/>
  <c r="P1575" i="6" s="1"/>
  <c r="C1576" i="6"/>
  <c r="P1576" i="6" s="1"/>
  <c r="C1577" i="6"/>
  <c r="P1577" i="6" s="1"/>
  <c r="C1578" i="6"/>
  <c r="P1578" i="6" s="1"/>
  <c r="C1579" i="6"/>
  <c r="P1579" i="6" s="1"/>
  <c r="C1580" i="6"/>
  <c r="P1580" i="6" s="1"/>
  <c r="C1581" i="6"/>
  <c r="P1581" i="6" s="1"/>
  <c r="C1582" i="6"/>
  <c r="P1582" i="6" s="1"/>
  <c r="C1583" i="6"/>
  <c r="P1583" i="6" s="1"/>
  <c r="C1584" i="6"/>
  <c r="P1584" i="6" s="1"/>
  <c r="C1585" i="6"/>
  <c r="P1585" i="6" s="1"/>
  <c r="C1586" i="6"/>
  <c r="P1586" i="6" s="1"/>
  <c r="C1587" i="6"/>
  <c r="P1587" i="6" s="1"/>
  <c r="C1588" i="6"/>
  <c r="P1588" i="6" s="1"/>
  <c r="C1589" i="6"/>
  <c r="P1589" i="6" s="1"/>
  <c r="C1590" i="6"/>
  <c r="P1590" i="6" s="1"/>
  <c r="C1591" i="6"/>
  <c r="P1591" i="6" s="1"/>
  <c r="C1592" i="6"/>
  <c r="P1592" i="6" s="1"/>
  <c r="C1593" i="6"/>
  <c r="P1593" i="6" s="1"/>
  <c r="C1594" i="6"/>
  <c r="P1594" i="6" s="1"/>
  <c r="C1595" i="6"/>
  <c r="P1595" i="6" s="1"/>
  <c r="C1596" i="6"/>
  <c r="P1596" i="6" s="1"/>
  <c r="C1597" i="6"/>
  <c r="P1597" i="6" s="1"/>
  <c r="C1598" i="6"/>
  <c r="P1598" i="6" s="1"/>
  <c r="C1599" i="6"/>
  <c r="P1599" i="6" s="1"/>
  <c r="C1600" i="6"/>
  <c r="P1600" i="6" s="1"/>
  <c r="C1601" i="6"/>
  <c r="P1601" i="6" s="1"/>
  <c r="C1602" i="6"/>
  <c r="P1602" i="6" s="1"/>
  <c r="C1603" i="6"/>
  <c r="P1603" i="6" s="1"/>
  <c r="C1604" i="6"/>
  <c r="P1604" i="6" s="1"/>
  <c r="C1605" i="6"/>
  <c r="P1605" i="6" s="1"/>
  <c r="C1606" i="6"/>
  <c r="P1606" i="6" s="1"/>
  <c r="C1607" i="6"/>
  <c r="P1607" i="6" s="1"/>
  <c r="C1608" i="6"/>
  <c r="P1608" i="6" s="1"/>
  <c r="C1609" i="6"/>
  <c r="P1609" i="6" s="1"/>
  <c r="C1610" i="6"/>
  <c r="P1610" i="6" s="1"/>
  <c r="C1611" i="6"/>
  <c r="P1611" i="6" s="1"/>
  <c r="C1612" i="6"/>
  <c r="P1612" i="6" s="1"/>
  <c r="C1613" i="6"/>
  <c r="P1613" i="6" s="1"/>
  <c r="C1614" i="6"/>
  <c r="P1614" i="6" s="1"/>
  <c r="C1615" i="6"/>
  <c r="P1615" i="6" s="1"/>
  <c r="C1616" i="6"/>
  <c r="P1616" i="6" s="1"/>
  <c r="C1617" i="6"/>
  <c r="P1617" i="6" s="1"/>
  <c r="C1618" i="6"/>
  <c r="P1618" i="6" s="1"/>
  <c r="C1619" i="6"/>
  <c r="P1619" i="6" s="1"/>
  <c r="C1620" i="6"/>
  <c r="P1620" i="6" s="1"/>
  <c r="C1621" i="6"/>
  <c r="P1621" i="6" s="1"/>
  <c r="C1622" i="6"/>
  <c r="P1622" i="6" s="1"/>
  <c r="C1623" i="6"/>
  <c r="P1623" i="6" s="1"/>
  <c r="C1624" i="6"/>
  <c r="P1624" i="6" s="1"/>
  <c r="C1625" i="6"/>
  <c r="P1625" i="6" s="1"/>
  <c r="C1626" i="6"/>
  <c r="P1626" i="6" s="1"/>
  <c r="C1627" i="6"/>
  <c r="P1627" i="6" s="1"/>
  <c r="C1628" i="6"/>
  <c r="P1628" i="6" s="1"/>
  <c r="C1629" i="6"/>
  <c r="P1629" i="6" s="1"/>
  <c r="C1630" i="6"/>
  <c r="P1630" i="6" s="1"/>
  <c r="C1631" i="6"/>
  <c r="P1631" i="6" s="1"/>
  <c r="C1632" i="6"/>
  <c r="P1632" i="6" s="1"/>
  <c r="C1633" i="6"/>
  <c r="P1633" i="6" s="1"/>
  <c r="C1634" i="6"/>
  <c r="P1634" i="6" s="1"/>
  <c r="C1635" i="6"/>
  <c r="P1635" i="6" s="1"/>
  <c r="C1636" i="6"/>
  <c r="P1636" i="6" s="1"/>
  <c r="C1637" i="6"/>
  <c r="P1637" i="6" s="1"/>
  <c r="C1638" i="6"/>
  <c r="P1638" i="6" s="1"/>
  <c r="C1639" i="6"/>
  <c r="P1639" i="6" s="1"/>
  <c r="C1640" i="6"/>
  <c r="P1640" i="6" s="1"/>
  <c r="C1641" i="6"/>
  <c r="P1641" i="6" s="1"/>
  <c r="C1642" i="6"/>
  <c r="P1642" i="6" s="1"/>
  <c r="C1643" i="6"/>
  <c r="P1643" i="6" s="1"/>
  <c r="C1644" i="6"/>
  <c r="P1644" i="6" s="1"/>
  <c r="C1645" i="6"/>
  <c r="P1645" i="6" s="1"/>
  <c r="C1646" i="6"/>
  <c r="P1646" i="6" s="1"/>
  <c r="C1647" i="6"/>
  <c r="P1647" i="6" s="1"/>
  <c r="C1648" i="6"/>
  <c r="P1648" i="6" s="1"/>
  <c r="C1649" i="6"/>
  <c r="P1649" i="6" s="1"/>
  <c r="C1650" i="6"/>
  <c r="P1650" i="6" s="1"/>
  <c r="C1651" i="6"/>
  <c r="P1651" i="6" s="1"/>
  <c r="C1652" i="6"/>
  <c r="P1652" i="6" s="1"/>
  <c r="C1653" i="6"/>
  <c r="P1653" i="6" s="1"/>
  <c r="C1654" i="6"/>
  <c r="P1654" i="6" s="1"/>
  <c r="C1655" i="6"/>
  <c r="P1655" i="6" s="1"/>
  <c r="C1656" i="6"/>
  <c r="P1656" i="6" s="1"/>
  <c r="C1657" i="6"/>
  <c r="P1657" i="6" s="1"/>
  <c r="C1658" i="6"/>
  <c r="P1658" i="6" s="1"/>
  <c r="C1659" i="6"/>
  <c r="P1659" i="6" s="1"/>
  <c r="C1660" i="6"/>
  <c r="P1660" i="6" s="1"/>
  <c r="C1661" i="6"/>
  <c r="P1661" i="6" s="1"/>
  <c r="C1662" i="6"/>
  <c r="P1662" i="6" s="1"/>
  <c r="C1663" i="6"/>
  <c r="P1663" i="6" s="1"/>
  <c r="C1664" i="6"/>
  <c r="P1664" i="6" s="1"/>
  <c r="C1665" i="6"/>
  <c r="P1665" i="6" s="1"/>
  <c r="C1666" i="6"/>
  <c r="P1666" i="6" s="1"/>
  <c r="C1667" i="6"/>
  <c r="P1667" i="6" s="1"/>
  <c r="C1668" i="6"/>
  <c r="P1668" i="6" s="1"/>
  <c r="C1669" i="6"/>
  <c r="P1669" i="6" s="1"/>
  <c r="C1670" i="6"/>
  <c r="P1670" i="6" s="1"/>
  <c r="C1671" i="6"/>
  <c r="P1671" i="6" s="1"/>
  <c r="C1672" i="6"/>
  <c r="P1672" i="6" s="1"/>
  <c r="C1673" i="6"/>
  <c r="P1673" i="6" s="1"/>
  <c r="C1674" i="6"/>
  <c r="P1674" i="6" s="1"/>
  <c r="C1675" i="6"/>
  <c r="P1675" i="6" s="1"/>
  <c r="C1676" i="6"/>
  <c r="P1676" i="6" s="1"/>
  <c r="C1677" i="6"/>
  <c r="P1677" i="6" s="1"/>
  <c r="C1678" i="6"/>
  <c r="P1678" i="6" s="1"/>
  <c r="C1679" i="6"/>
  <c r="P1679" i="6" s="1"/>
  <c r="C1680" i="6"/>
  <c r="P1680" i="6" s="1"/>
  <c r="C1681" i="6"/>
  <c r="P1681" i="6" s="1"/>
  <c r="C1682" i="6"/>
  <c r="P1682" i="6" s="1"/>
  <c r="C1683" i="6"/>
  <c r="P1683" i="6" s="1"/>
  <c r="C1684" i="6"/>
  <c r="P1684" i="6" s="1"/>
  <c r="C1685" i="6"/>
  <c r="P1685" i="6" s="1"/>
  <c r="C1686" i="6"/>
  <c r="P1686" i="6" s="1"/>
  <c r="C1687" i="6"/>
  <c r="P1687" i="6" s="1"/>
  <c r="C1688" i="6"/>
  <c r="P1688" i="6" s="1"/>
  <c r="C1689" i="6"/>
  <c r="P1689" i="6" s="1"/>
  <c r="C1690" i="6"/>
  <c r="P1690" i="6" s="1"/>
  <c r="C1691" i="6"/>
  <c r="P1691" i="6" s="1"/>
  <c r="C1692" i="6"/>
  <c r="P1692" i="6" s="1"/>
  <c r="C1693" i="6"/>
  <c r="P1693" i="6" s="1"/>
  <c r="C1694" i="6"/>
  <c r="P1694" i="6" s="1"/>
  <c r="C1695" i="6"/>
  <c r="P1695" i="6" s="1"/>
  <c r="C1696" i="6"/>
  <c r="P1696" i="6" s="1"/>
  <c r="C1697" i="6"/>
  <c r="P1697" i="6" s="1"/>
  <c r="C1698" i="6"/>
  <c r="P1698" i="6" s="1"/>
  <c r="C1699" i="6"/>
  <c r="P1699" i="6" s="1"/>
  <c r="C1700" i="6"/>
  <c r="P1700" i="6" s="1"/>
  <c r="C1701" i="6"/>
  <c r="P1701" i="6" s="1"/>
  <c r="C1702" i="6"/>
  <c r="P1702" i="6" s="1"/>
  <c r="C1703" i="6"/>
  <c r="P1703" i="6" s="1"/>
  <c r="C1704" i="6"/>
  <c r="P1704" i="6" s="1"/>
  <c r="C1705" i="6"/>
  <c r="P1705" i="6" s="1"/>
  <c r="C1706" i="6"/>
  <c r="P1706" i="6" s="1"/>
  <c r="C1707" i="6"/>
  <c r="P1707" i="6" s="1"/>
  <c r="C1708" i="6"/>
  <c r="P1708" i="6" s="1"/>
  <c r="C1709" i="6"/>
  <c r="P1709" i="6" s="1"/>
  <c r="C1710" i="6"/>
  <c r="P1710" i="6" s="1"/>
  <c r="C1711" i="6"/>
  <c r="P1711" i="6" s="1"/>
  <c r="C1712" i="6"/>
  <c r="P1712" i="6" s="1"/>
  <c r="C1713" i="6"/>
  <c r="P1713" i="6" s="1"/>
  <c r="C1714" i="6"/>
  <c r="P1714" i="6" s="1"/>
  <c r="C1715" i="6"/>
  <c r="P1715" i="6" s="1"/>
  <c r="C1716" i="6"/>
  <c r="P1716" i="6" s="1"/>
  <c r="C1717" i="6"/>
  <c r="P1717" i="6" s="1"/>
  <c r="C1718" i="6"/>
  <c r="P1718" i="6" s="1"/>
  <c r="C1719" i="6"/>
  <c r="P1719" i="6" s="1"/>
  <c r="C1720" i="6"/>
  <c r="P1720" i="6" s="1"/>
  <c r="C1721" i="6"/>
  <c r="P1721" i="6" s="1"/>
  <c r="C1722" i="6"/>
  <c r="P1722" i="6" s="1"/>
  <c r="C1723" i="6"/>
  <c r="P1723" i="6" s="1"/>
  <c r="C1724" i="6"/>
  <c r="P1724" i="6" s="1"/>
  <c r="C1725" i="6"/>
  <c r="P1725" i="6" s="1"/>
  <c r="C1726" i="6"/>
  <c r="P1726" i="6" s="1"/>
  <c r="C1727" i="6"/>
  <c r="P1727" i="6" s="1"/>
  <c r="C1728" i="6"/>
  <c r="P1728" i="6" s="1"/>
  <c r="C1729" i="6"/>
  <c r="P1729" i="6" s="1"/>
  <c r="C1730" i="6"/>
  <c r="P1730" i="6" s="1"/>
  <c r="C1731" i="6"/>
  <c r="P1731" i="6" s="1"/>
  <c r="C1732" i="6"/>
  <c r="P1732" i="6" s="1"/>
  <c r="C1733" i="6"/>
  <c r="P1733" i="6" s="1"/>
  <c r="C1734" i="6"/>
  <c r="P1734" i="6" s="1"/>
  <c r="C1735" i="6"/>
  <c r="P1735" i="6" s="1"/>
  <c r="C1736" i="6"/>
  <c r="P1736" i="6" s="1"/>
  <c r="C1737" i="6"/>
  <c r="P1737" i="6" s="1"/>
  <c r="C1738" i="6"/>
  <c r="P1738" i="6" s="1"/>
  <c r="C1739" i="6"/>
  <c r="P1739" i="6" s="1"/>
  <c r="C1740" i="6"/>
  <c r="P1740" i="6" s="1"/>
  <c r="C1741" i="6"/>
  <c r="P1741" i="6" s="1"/>
  <c r="C1742" i="6"/>
  <c r="P1742" i="6" s="1"/>
  <c r="C1743" i="6"/>
  <c r="P1743" i="6" s="1"/>
  <c r="C1744" i="6"/>
  <c r="P1744" i="6" s="1"/>
  <c r="C1745" i="6"/>
  <c r="P1745" i="6" s="1"/>
  <c r="C1746" i="6"/>
  <c r="P1746" i="6" s="1"/>
  <c r="C1747" i="6"/>
  <c r="P1747" i="6" s="1"/>
  <c r="C1748" i="6"/>
  <c r="P1748" i="6" s="1"/>
  <c r="C1749" i="6"/>
  <c r="P1749" i="6" s="1"/>
  <c r="C1750" i="6"/>
  <c r="P1750" i="6" s="1"/>
  <c r="C1751" i="6"/>
  <c r="P1751" i="6" s="1"/>
  <c r="C1752" i="6"/>
  <c r="P1752" i="6" s="1"/>
  <c r="C1753" i="6"/>
  <c r="P1753" i="6" s="1"/>
  <c r="C1754" i="6"/>
  <c r="P1754" i="6" s="1"/>
  <c r="C1755" i="6"/>
  <c r="P1755" i="6" s="1"/>
  <c r="C1756" i="6"/>
  <c r="P1756" i="6" s="1"/>
  <c r="C1757" i="6"/>
  <c r="P1757" i="6" s="1"/>
  <c r="C1758" i="6"/>
  <c r="P1758" i="6" s="1"/>
  <c r="C1759" i="6"/>
  <c r="P1759" i="6" s="1"/>
  <c r="C1760" i="6"/>
  <c r="P1760" i="6" s="1"/>
  <c r="C1761" i="6"/>
  <c r="P1761" i="6" s="1"/>
  <c r="C1762" i="6"/>
  <c r="P1762" i="6" s="1"/>
  <c r="C1763" i="6"/>
  <c r="P1763" i="6" s="1"/>
  <c r="C1764" i="6"/>
  <c r="P1764" i="6" s="1"/>
  <c r="C1765" i="6"/>
  <c r="P1765" i="6" s="1"/>
  <c r="C1766" i="6"/>
  <c r="P1766" i="6" s="1"/>
  <c r="C1767" i="6"/>
  <c r="P1767" i="6" s="1"/>
  <c r="C1768" i="6"/>
  <c r="P1768" i="6" s="1"/>
  <c r="C1769" i="6"/>
  <c r="P1769" i="6" s="1"/>
  <c r="C1770" i="6"/>
  <c r="P1770" i="6" s="1"/>
  <c r="C1771" i="6"/>
  <c r="P1771" i="6" s="1"/>
  <c r="C1772" i="6"/>
  <c r="P1772" i="6" s="1"/>
  <c r="C1773" i="6"/>
  <c r="P1773" i="6" s="1"/>
  <c r="C1774" i="6"/>
  <c r="P1774" i="6" s="1"/>
  <c r="C1775" i="6"/>
  <c r="P1775" i="6" s="1"/>
  <c r="C1776" i="6"/>
  <c r="P1776" i="6" s="1"/>
  <c r="C1777" i="6"/>
  <c r="P1777" i="6" s="1"/>
  <c r="C1778" i="6"/>
  <c r="P1778" i="6" s="1"/>
  <c r="C1779" i="6"/>
  <c r="P1779" i="6" s="1"/>
  <c r="C1780" i="6"/>
  <c r="P1780" i="6" s="1"/>
  <c r="C1781" i="6"/>
  <c r="P1781" i="6" s="1"/>
  <c r="C1782" i="6"/>
  <c r="P1782" i="6" s="1"/>
  <c r="C1783" i="6"/>
  <c r="P1783" i="6" s="1"/>
  <c r="C1784" i="6"/>
  <c r="P1784" i="6" s="1"/>
  <c r="C1785" i="6"/>
  <c r="P1785" i="6" s="1"/>
  <c r="C1786" i="6"/>
  <c r="P1786" i="6" s="1"/>
  <c r="C1787" i="6"/>
  <c r="P1787" i="6" s="1"/>
  <c r="C1788" i="6"/>
  <c r="P1788" i="6" s="1"/>
  <c r="C1789" i="6"/>
  <c r="P1789" i="6" s="1"/>
  <c r="C1790" i="6"/>
  <c r="P1790" i="6" s="1"/>
  <c r="C1791" i="6"/>
  <c r="P1791" i="6" s="1"/>
  <c r="C1792" i="6"/>
  <c r="P1792" i="6" s="1"/>
  <c r="C1793" i="6"/>
  <c r="P1793" i="6" s="1"/>
  <c r="C1794" i="6"/>
  <c r="P1794" i="6" s="1"/>
  <c r="C1795" i="6"/>
  <c r="P1795" i="6" s="1"/>
  <c r="C1796" i="6"/>
  <c r="P1796" i="6" s="1"/>
  <c r="C1797" i="6"/>
  <c r="P1797" i="6" s="1"/>
  <c r="C1798" i="6"/>
  <c r="P1798" i="6" s="1"/>
  <c r="C1799" i="6"/>
  <c r="P1799" i="6" s="1"/>
  <c r="C1800" i="6"/>
  <c r="P1800" i="6" s="1"/>
  <c r="C1801" i="6"/>
  <c r="P1801" i="6" s="1"/>
  <c r="C1802" i="6"/>
  <c r="P1802" i="6" s="1"/>
  <c r="C1803" i="6"/>
  <c r="P1803" i="6" s="1"/>
  <c r="C1804" i="6"/>
  <c r="P1804" i="6" s="1"/>
  <c r="C1805" i="6"/>
  <c r="P1805" i="6" s="1"/>
  <c r="C1806" i="6"/>
  <c r="P1806" i="6" s="1"/>
  <c r="C1807" i="6"/>
  <c r="P1807" i="6" s="1"/>
  <c r="C1808" i="6"/>
  <c r="P1808" i="6" s="1"/>
  <c r="C1809" i="6"/>
  <c r="P1809" i="6" s="1"/>
  <c r="C1810" i="6"/>
  <c r="P1810" i="6" s="1"/>
  <c r="C1811" i="6"/>
  <c r="P1811" i="6" s="1"/>
  <c r="C1812" i="6"/>
  <c r="P1812" i="6" s="1"/>
  <c r="C1813" i="6"/>
  <c r="P1813" i="6" s="1"/>
  <c r="C1814" i="6"/>
  <c r="P1814" i="6" s="1"/>
  <c r="C1815" i="6"/>
  <c r="P1815" i="6" s="1"/>
  <c r="C1816" i="6"/>
  <c r="P1816" i="6" s="1"/>
  <c r="C1817" i="6"/>
  <c r="P1817" i="6" s="1"/>
  <c r="C1818" i="6"/>
  <c r="P1818" i="6" s="1"/>
  <c r="C1819" i="6"/>
  <c r="P1819" i="6" s="1"/>
  <c r="C1820" i="6"/>
  <c r="P1820" i="6" s="1"/>
  <c r="C1821" i="6"/>
  <c r="P1821" i="6" s="1"/>
  <c r="C1822" i="6"/>
  <c r="P1822" i="6" s="1"/>
  <c r="C1823" i="6"/>
  <c r="P1823" i="6" s="1"/>
  <c r="C1824" i="6"/>
  <c r="P1824" i="6" s="1"/>
  <c r="C1825" i="6"/>
  <c r="P1825" i="6" s="1"/>
  <c r="C1826" i="6"/>
  <c r="P1826" i="6" s="1"/>
  <c r="C1827" i="6"/>
  <c r="P1827" i="6" s="1"/>
  <c r="C1828" i="6"/>
  <c r="P1828" i="6" s="1"/>
  <c r="C1829" i="6"/>
  <c r="P1829" i="6" s="1"/>
  <c r="C1830" i="6"/>
  <c r="P1830" i="6" s="1"/>
  <c r="C1831" i="6"/>
  <c r="P1831" i="6" s="1"/>
  <c r="C1832" i="6"/>
  <c r="P1832" i="6" s="1"/>
  <c r="C1833" i="6"/>
  <c r="P1833" i="6" s="1"/>
  <c r="C1834" i="6"/>
  <c r="P1834" i="6" s="1"/>
  <c r="C1835" i="6"/>
  <c r="P1835" i="6" s="1"/>
  <c r="C1836" i="6"/>
  <c r="P1836" i="6" s="1"/>
  <c r="C1837" i="6"/>
  <c r="P1837" i="6" s="1"/>
  <c r="C1838" i="6"/>
  <c r="P1838" i="6" s="1"/>
  <c r="C1839" i="6"/>
  <c r="P1839" i="6" s="1"/>
  <c r="C1840" i="6"/>
  <c r="P1840" i="6" s="1"/>
  <c r="C1841" i="6"/>
  <c r="P1841" i="6" s="1"/>
  <c r="C1842" i="6"/>
  <c r="P1842" i="6" s="1"/>
  <c r="C1843" i="6"/>
  <c r="P1843" i="6" s="1"/>
  <c r="C1844" i="6"/>
  <c r="P1844" i="6" s="1"/>
  <c r="C1845" i="6"/>
  <c r="P1845" i="6" s="1"/>
  <c r="C1846" i="6"/>
  <c r="P1846" i="6" s="1"/>
  <c r="C1847" i="6"/>
  <c r="P1847" i="6" s="1"/>
  <c r="C1848" i="6"/>
  <c r="P1848" i="6" s="1"/>
  <c r="C1849" i="6"/>
  <c r="P1849" i="6" s="1"/>
  <c r="C1850" i="6"/>
  <c r="P1850" i="6" s="1"/>
  <c r="C1851" i="6"/>
  <c r="P1851" i="6" s="1"/>
  <c r="C1852" i="6"/>
  <c r="P1852" i="6" s="1"/>
  <c r="C1853" i="6"/>
  <c r="P1853" i="6" s="1"/>
  <c r="C1854" i="6"/>
  <c r="P1854" i="6" s="1"/>
  <c r="C1855" i="6"/>
  <c r="P1855" i="6" s="1"/>
  <c r="C1856" i="6"/>
  <c r="P1856" i="6" s="1"/>
  <c r="C1857" i="6"/>
  <c r="P1857" i="6" s="1"/>
  <c r="C1858" i="6"/>
  <c r="P1858" i="6" s="1"/>
  <c r="C1859" i="6"/>
  <c r="P1859" i="6" s="1"/>
  <c r="C1860" i="6"/>
  <c r="P1860" i="6" s="1"/>
  <c r="C1861" i="6"/>
  <c r="P1861" i="6" s="1"/>
  <c r="C1862" i="6"/>
  <c r="P1862" i="6" s="1"/>
  <c r="C1863" i="6"/>
  <c r="P1863" i="6" s="1"/>
  <c r="C1864" i="6"/>
  <c r="P1864" i="6" s="1"/>
  <c r="C1865" i="6"/>
  <c r="P1865" i="6" s="1"/>
  <c r="C1866" i="6"/>
  <c r="P1866" i="6" s="1"/>
  <c r="C1867" i="6"/>
  <c r="P1867" i="6" s="1"/>
  <c r="C1868" i="6"/>
  <c r="P1868" i="6" s="1"/>
  <c r="C1869" i="6"/>
  <c r="P1869" i="6" s="1"/>
  <c r="C1870" i="6"/>
  <c r="P1870" i="6" s="1"/>
  <c r="C1871" i="6"/>
  <c r="P1871" i="6" s="1"/>
  <c r="C1872" i="6"/>
  <c r="P1872" i="6" s="1"/>
  <c r="C1873" i="6"/>
  <c r="P1873" i="6" s="1"/>
  <c r="C1874" i="6"/>
  <c r="P1874" i="6" s="1"/>
  <c r="C1875" i="6"/>
  <c r="P1875" i="6" s="1"/>
  <c r="C1876" i="6"/>
  <c r="P1876" i="6" s="1"/>
  <c r="C1877" i="6"/>
  <c r="P1877" i="6" s="1"/>
  <c r="C1878" i="6"/>
  <c r="P1878" i="6" s="1"/>
  <c r="C1879" i="6"/>
  <c r="P1879" i="6" s="1"/>
  <c r="C1880" i="6"/>
  <c r="P1880" i="6" s="1"/>
  <c r="C1881" i="6"/>
  <c r="P1881" i="6" s="1"/>
  <c r="C1882" i="6"/>
  <c r="P1882" i="6" s="1"/>
  <c r="C1883" i="6"/>
  <c r="P1883" i="6" s="1"/>
  <c r="C1884" i="6"/>
  <c r="P1884" i="6" s="1"/>
  <c r="C1885" i="6"/>
  <c r="P1885" i="6" s="1"/>
  <c r="C1886" i="6"/>
  <c r="P1886" i="6" s="1"/>
  <c r="C1887" i="6"/>
  <c r="P1887" i="6" s="1"/>
  <c r="C1888" i="6"/>
  <c r="P1888" i="6" s="1"/>
  <c r="C1889" i="6"/>
  <c r="P1889" i="6" s="1"/>
  <c r="C1890" i="6"/>
  <c r="P1890" i="6" s="1"/>
  <c r="C1891" i="6"/>
  <c r="P1891" i="6" s="1"/>
  <c r="C1892" i="6"/>
  <c r="P1892" i="6" s="1"/>
  <c r="C1893" i="6"/>
  <c r="P1893" i="6" s="1"/>
  <c r="C1894" i="6"/>
  <c r="P1894" i="6" s="1"/>
  <c r="C1895" i="6"/>
  <c r="P1895" i="6" s="1"/>
  <c r="C1896" i="6"/>
  <c r="P1896" i="6" s="1"/>
  <c r="C1897" i="6"/>
  <c r="P1897" i="6" s="1"/>
  <c r="C1898" i="6"/>
  <c r="P1898" i="6" s="1"/>
  <c r="C1899" i="6"/>
  <c r="P1899" i="6" s="1"/>
  <c r="C1900" i="6"/>
  <c r="P1900" i="6" s="1"/>
  <c r="C1901" i="6"/>
  <c r="P1901" i="6" s="1"/>
  <c r="C1902" i="6"/>
  <c r="P1902" i="6" s="1"/>
  <c r="C1903" i="6"/>
  <c r="P1903" i="6" s="1"/>
  <c r="C1904" i="6"/>
  <c r="P1904" i="6" s="1"/>
  <c r="C1905" i="6"/>
  <c r="P1905" i="6" s="1"/>
  <c r="C1906" i="6"/>
  <c r="P1906" i="6" s="1"/>
  <c r="C1907" i="6"/>
  <c r="P1907" i="6" s="1"/>
  <c r="C1908" i="6"/>
  <c r="P1908" i="6" s="1"/>
  <c r="C1909" i="6"/>
  <c r="P1909" i="6" s="1"/>
  <c r="C1910" i="6"/>
  <c r="P1910" i="6" s="1"/>
  <c r="C1911" i="6"/>
  <c r="P1911" i="6" s="1"/>
  <c r="C1912" i="6"/>
  <c r="P1912" i="6" s="1"/>
  <c r="C1913" i="6"/>
  <c r="P1913" i="6" s="1"/>
  <c r="C1914" i="6"/>
  <c r="P1914" i="6" s="1"/>
  <c r="C1915" i="6"/>
  <c r="P1915" i="6" s="1"/>
  <c r="C1916" i="6"/>
  <c r="P1916" i="6" s="1"/>
  <c r="C1917" i="6"/>
  <c r="P1917" i="6" s="1"/>
  <c r="C1918" i="6"/>
  <c r="P1918" i="6" s="1"/>
  <c r="C1919" i="6"/>
  <c r="P1919" i="6" s="1"/>
  <c r="C1920" i="6"/>
  <c r="P1920" i="6" s="1"/>
  <c r="C1921" i="6"/>
  <c r="P1921" i="6" s="1"/>
  <c r="C1922" i="6"/>
  <c r="P1922" i="6" s="1"/>
  <c r="C1923" i="6"/>
  <c r="P1923" i="6" s="1"/>
  <c r="C1924" i="6"/>
  <c r="P1924" i="6" s="1"/>
  <c r="C1925" i="6"/>
  <c r="P1925" i="6" s="1"/>
  <c r="C1926" i="6"/>
  <c r="P1926" i="6" s="1"/>
  <c r="C1927" i="6"/>
  <c r="P1927" i="6" s="1"/>
  <c r="C1928" i="6"/>
  <c r="P1928" i="6" s="1"/>
  <c r="C1929" i="6"/>
  <c r="P1929" i="6" s="1"/>
  <c r="C1930" i="6"/>
  <c r="P1930" i="6" s="1"/>
  <c r="C1931" i="6"/>
  <c r="P1931" i="6" s="1"/>
  <c r="C1932" i="6"/>
  <c r="P1932" i="6" s="1"/>
  <c r="C1933" i="6"/>
  <c r="P1933" i="6" s="1"/>
  <c r="C1934" i="6"/>
  <c r="P1934" i="6" s="1"/>
  <c r="C1935" i="6"/>
  <c r="P1935" i="6" s="1"/>
  <c r="C1936" i="6"/>
  <c r="P1936" i="6" s="1"/>
  <c r="C1937" i="6"/>
  <c r="P1937" i="6" s="1"/>
  <c r="C1938" i="6"/>
  <c r="P1938" i="6" s="1"/>
  <c r="C1939" i="6"/>
  <c r="P1939" i="6" s="1"/>
  <c r="C1940" i="6"/>
  <c r="P1940" i="6" s="1"/>
  <c r="C1941" i="6"/>
  <c r="P1941" i="6" s="1"/>
  <c r="C1942" i="6"/>
  <c r="P1942" i="6" s="1"/>
  <c r="C1943" i="6"/>
  <c r="P1943" i="6" s="1"/>
  <c r="C1944" i="6"/>
  <c r="P1944" i="6" s="1"/>
  <c r="C1945" i="6"/>
  <c r="P1945" i="6" s="1"/>
  <c r="C1946" i="6"/>
  <c r="P1946" i="6" s="1"/>
  <c r="C1947" i="6"/>
  <c r="P1947" i="6" s="1"/>
  <c r="C1948" i="6"/>
  <c r="P1948" i="6" s="1"/>
  <c r="C1949" i="6"/>
  <c r="P1949" i="6" s="1"/>
  <c r="C1950" i="6"/>
  <c r="P1950" i="6" s="1"/>
  <c r="C1951" i="6"/>
  <c r="P1951" i="6" s="1"/>
  <c r="C1952" i="6"/>
  <c r="P1952" i="6" s="1"/>
  <c r="C1953" i="6"/>
  <c r="P1953" i="6" s="1"/>
  <c r="C1954" i="6"/>
  <c r="P1954" i="6" s="1"/>
  <c r="C1955" i="6"/>
  <c r="P1955" i="6" s="1"/>
  <c r="C1956" i="6"/>
  <c r="P1956" i="6" s="1"/>
  <c r="C1957" i="6"/>
  <c r="P1957" i="6" s="1"/>
  <c r="C1958" i="6"/>
  <c r="P1958" i="6" s="1"/>
  <c r="C1959" i="6"/>
  <c r="P1959" i="6" s="1"/>
  <c r="C1960" i="6"/>
  <c r="P1960" i="6" s="1"/>
  <c r="C1961" i="6"/>
  <c r="P1961" i="6" s="1"/>
  <c r="C1962" i="6"/>
  <c r="P1962" i="6" s="1"/>
  <c r="C1963" i="6"/>
  <c r="P1963" i="6" s="1"/>
  <c r="C1964" i="6"/>
  <c r="P1964" i="6" s="1"/>
  <c r="C1965" i="6"/>
  <c r="P1965" i="6" s="1"/>
  <c r="C1966" i="6"/>
  <c r="P1966" i="6" s="1"/>
  <c r="C1967" i="6"/>
  <c r="P1967" i="6" s="1"/>
  <c r="C1968" i="6"/>
  <c r="P1968" i="6" s="1"/>
  <c r="C1969" i="6"/>
  <c r="P1969" i="6" s="1"/>
  <c r="C1970" i="6"/>
  <c r="P1970" i="6" s="1"/>
  <c r="C1971" i="6"/>
  <c r="P1971" i="6" s="1"/>
  <c r="C1972" i="6"/>
  <c r="P1972" i="6" s="1"/>
  <c r="C1973" i="6"/>
  <c r="P1973" i="6" s="1"/>
  <c r="C1974" i="6"/>
  <c r="P1974" i="6" s="1"/>
  <c r="C1975" i="6"/>
  <c r="P1975" i="6" s="1"/>
  <c r="C1976" i="6"/>
  <c r="P1976" i="6" s="1"/>
  <c r="C1977" i="6"/>
  <c r="P1977" i="6" s="1"/>
  <c r="C1978" i="6"/>
  <c r="P1978" i="6" s="1"/>
  <c r="C1979" i="6"/>
  <c r="P1979" i="6" s="1"/>
  <c r="C1980" i="6"/>
  <c r="P1980" i="6" s="1"/>
  <c r="C1981" i="6"/>
  <c r="P1981" i="6" s="1"/>
  <c r="C1982" i="6"/>
  <c r="P1982" i="6" s="1"/>
  <c r="C1983" i="6"/>
  <c r="P1983" i="6" s="1"/>
  <c r="C1984" i="6"/>
  <c r="P1984" i="6" s="1"/>
  <c r="C1985" i="6"/>
  <c r="P1985" i="6" s="1"/>
  <c r="C1986" i="6"/>
  <c r="P1986" i="6" s="1"/>
  <c r="C1987" i="6"/>
  <c r="P1987" i="6" s="1"/>
  <c r="C1988" i="6"/>
  <c r="P1988" i="6" s="1"/>
  <c r="C1989" i="6"/>
  <c r="P1989" i="6" s="1"/>
  <c r="C1990" i="6"/>
  <c r="P1990" i="6" s="1"/>
  <c r="C1991" i="6"/>
  <c r="P1991" i="6" s="1"/>
  <c r="C1992" i="6"/>
  <c r="P1992" i="6" s="1"/>
  <c r="C1993" i="6"/>
  <c r="P1993" i="6" s="1"/>
  <c r="C1994" i="6"/>
  <c r="P1994" i="6" s="1"/>
  <c r="C1995" i="6"/>
  <c r="P1995" i="6" s="1"/>
  <c r="C1996" i="6"/>
  <c r="P1996" i="6" s="1"/>
  <c r="C1997" i="6"/>
  <c r="P1997" i="6" s="1"/>
  <c r="C1998" i="6"/>
  <c r="P1998" i="6" s="1"/>
  <c r="C1999" i="6"/>
  <c r="P1999" i="6" s="1"/>
  <c r="C2000" i="6"/>
  <c r="P2000" i="6" s="1"/>
  <c r="C2001" i="6"/>
  <c r="P2001" i="6" s="1"/>
  <c r="C2002" i="6"/>
  <c r="P2002" i="6" s="1"/>
  <c r="C2003" i="6"/>
  <c r="P2003" i="6" s="1"/>
  <c r="C2004" i="6"/>
  <c r="P2004" i="6" s="1"/>
  <c r="C2005" i="6"/>
  <c r="P2005" i="6" s="1"/>
  <c r="C2006" i="6"/>
  <c r="P2006" i="6" s="1"/>
  <c r="C2007" i="6"/>
  <c r="P2007" i="6" s="1"/>
  <c r="C2008" i="6"/>
  <c r="P2008" i="6" s="1"/>
  <c r="C2009" i="6"/>
  <c r="P2009" i="6" s="1"/>
  <c r="C2010" i="6"/>
  <c r="P2010" i="6" s="1"/>
  <c r="C2011" i="6"/>
  <c r="P2011" i="6" s="1"/>
  <c r="C2012" i="6"/>
  <c r="P2012" i="6" s="1"/>
  <c r="C2013" i="6"/>
  <c r="P2013" i="6" s="1"/>
  <c r="C2014" i="6"/>
  <c r="P2014" i="6" s="1"/>
  <c r="C2015" i="6"/>
  <c r="P2015" i="6" s="1"/>
  <c r="C2016" i="6"/>
  <c r="P2016" i="6" s="1"/>
  <c r="C2017" i="6"/>
  <c r="P2017" i="6" s="1"/>
  <c r="C2018" i="6"/>
  <c r="P2018" i="6" s="1"/>
  <c r="C2019" i="6"/>
  <c r="P2019" i="6" s="1"/>
  <c r="C2020" i="6"/>
  <c r="P2020" i="6" s="1"/>
  <c r="C2021" i="6"/>
  <c r="P2021" i="6" s="1"/>
  <c r="C2022" i="6"/>
  <c r="P2022" i="6" s="1"/>
  <c r="C2023" i="6"/>
  <c r="P2023" i="6" s="1"/>
  <c r="C2024" i="6"/>
  <c r="P2024" i="6" s="1"/>
  <c r="C2025" i="6"/>
  <c r="P2025" i="6" s="1"/>
  <c r="C2026" i="6"/>
  <c r="P2026" i="6" s="1"/>
  <c r="C2027" i="6"/>
  <c r="P2027" i="6" s="1"/>
  <c r="C2028" i="6"/>
  <c r="P2028" i="6" s="1"/>
  <c r="C2029" i="6"/>
  <c r="P2029" i="6" s="1"/>
  <c r="C2030" i="6"/>
  <c r="P2030" i="6" s="1"/>
  <c r="C2031" i="6"/>
  <c r="P2031" i="6" s="1"/>
  <c r="C2032" i="6"/>
  <c r="P2032" i="6" s="1"/>
  <c r="C2033" i="6"/>
  <c r="P2033" i="6" s="1"/>
  <c r="C2034" i="6"/>
  <c r="P2034" i="6" s="1"/>
  <c r="C2035" i="6"/>
  <c r="P2035" i="6" s="1"/>
  <c r="C2036" i="6"/>
  <c r="P2036" i="6" s="1"/>
  <c r="C2037" i="6"/>
  <c r="P2037" i="6" s="1"/>
  <c r="C2038" i="6"/>
  <c r="P2038" i="6" s="1"/>
  <c r="C2039" i="6"/>
  <c r="P2039" i="6" s="1"/>
  <c r="C2040" i="6"/>
  <c r="P2040" i="6" s="1"/>
  <c r="C2041" i="6"/>
  <c r="P2041" i="6" s="1"/>
  <c r="C2042" i="6"/>
  <c r="P2042" i="6" s="1"/>
  <c r="C2043" i="6"/>
  <c r="P2043" i="6" s="1"/>
  <c r="C2044" i="6"/>
  <c r="P2044" i="6" s="1"/>
  <c r="C2045" i="6"/>
  <c r="P2045" i="6" s="1"/>
  <c r="C2046" i="6"/>
  <c r="P2046" i="6" s="1"/>
  <c r="C2047" i="6"/>
  <c r="P2047" i="6" s="1"/>
  <c r="C2048" i="6"/>
  <c r="P2048" i="6" s="1"/>
  <c r="C2049" i="6"/>
  <c r="P2049" i="6" s="1"/>
  <c r="C2050" i="6"/>
  <c r="P2050" i="6" s="1"/>
  <c r="C2051" i="6"/>
  <c r="P2051" i="6" s="1"/>
  <c r="C2052" i="6"/>
  <c r="P2052" i="6" s="1"/>
  <c r="C2053" i="6"/>
  <c r="P2053" i="6" s="1"/>
  <c r="C2054" i="6"/>
  <c r="P2054" i="6" s="1"/>
  <c r="C2055" i="6"/>
  <c r="P2055" i="6" s="1"/>
  <c r="C2056" i="6"/>
  <c r="P2056" i="6" s="1"/>
  <c r="C2057" i="6"/>
  <c r="P2057" i="6" s="1"/>
  <c r="C2058" i="6"/>
  <c r="P2058" i="6" s="1"/>
  <c r="C2059" i="6"/>
  <c r="P2059" i="6" s="1"/>
  <c r="C2060" i="6"/>
  <c r="P2060" i="6" s="1"/>
  <c r="C2061" i="6"/>
  <c r="P2061" i="6" s="1"/>
  <c r="C2062" i="6"/>
  <c r="P2062" i="6" s="1"/>
  <c r="C2063" i="6"/>
  <c r="P2063" i="6" s="1"/>
  <c r="C2064" i="6"/>
  <c r="P2064" i="6" s="1"/>
  <c r="C2065" i="6"/>
  <c r="P2065" i="6" s="1"/>
  <c r="C2066" i="6"/>
  <c r="P2066" i="6" s="1"/>
  <c r="C2067" i="6"/>
  <c r="P2067" i="6" s="1"/>
  <c r="C2068" i="6"/>
  <c r="P2068" i="6" s="1"/>
  <c r="C2069" i="6"/>
  <c r="P2069" i="6" s="1"/>
  <c r="C2070" i="6"/>
  <c r="P2070" i="6" s="1"/>
  <c r="C2071" i="6"/>
  <c r="P2071" i="6" s="1"/>
  <c r="C2072" i="6"/>
  <c r="P2072" i="6" s="1"/>
  <c r="C2073" i="6"/>
  <c r="P2073" i="6" s="1"/>
  <c r="C2074" i="6"/>
  <c r="P2074" i="6" s="1"/>
  <c r="C2075" i="6"/>
  <c r="P2075" i="6" s="1"/>
  <c r="C2076" i="6"/>
  <c r="P2076" i="6" s="1"/>
  <c r="C2077" i="6"/>
  <c r="P2077" i="6" s="1"/>
  <c r="C2078" i="6"/>
  <c r="P2078" i="6" s="1"/>
  <c r="C2079" i="6"/>
  <c r="P2079" i="6" s="1"/>
  <c r="C2080" i="6"/>
  <c r="P2080" i="6" s="1"/>
  <c r="C2081" i="6"/>
  <c r="P2081" i="6" s="1"/>
  <c r="C2082" i="6"/>
  <c r="P2082" i="6" s="1"/>
  <c r="C2083" i="6"/>
  <c r="P2083" i="6" s="1"/>
  <c r="C2084" i="6"/>
  <c r="P2084" i="6" s="1"/>
  <c r="C2085" i="6"/>
  <c r="P2085" i="6" s="1"/>
  <c r="C2086" i="6"/>
  <c r="P2086" i="6" s="1"/>
  <c r="C2087" i="6"/>
  <c r="P2087" i="6" s="1"/>
  <c r="C2088" i="6"/>
  <c r="P2088" i="6" s="1"/>
  <c r="C2089" i="6"/>
  <c r="P2089" i="6" s="1"/>
  <c r="C2090" i="6"/>
  <c r="P2090" i="6" s="1"/>
  <c r="C2091" i="6"/>
  <c r="P2091" i="6" s="1"/>
  <c r="C2092" i="6"/>
  <c r="P2092" i="6" s="1"/>
  <c r="C2093" i="6"/>
  <c r="P2093" i="6" s="1"/>
  <c r="C2094" i="6"/>
  <c r="P2094" i="6" s="1"/>
  <c r="C2095" i="6"/>
  <c r="P2095" i="6" s="1"/>
  <c r="C2096" i="6"/>
  <c r="P2096" i="6" s="1"/>
  <c r="C2097" i="6"/>
  <c r="P2097" i="6" s="1"/>
  <c r="C2098" i="6"/>
  <c r="P2098" i="6" s="1"/>
  <c r="C2099" i="6"/>
  <c r="P2099" i="6" s="1"/>
  <c r="C2100" i="6"/>
  <c r="P2100" i="6" s="1"/>
  <c r="C2101" i="6"/>
  <c r="P2101" i="6" s="1"/>
  <c r="C2102" i="6"/>
  <c r="P2102" i="6" s="1"/>
  <c r="C2103" i="6"/>
  <c r="P2103" i="6" s="1"/>
  <c r="C2104" i="6"/>
  <c r="P2104" i="6" s="1"/>
  <c r="C2105" i="6"/>
  <c r="P2105" i="6" s="1"/>
  <c r="C2106" i="6"/>
  <c r="P2106" i="6" s="1"/>
  <c r="C2107" i="6"/>
  <c r="P2107" i="6" s="1"/>
  <c r="C2108" i="6"/>
  <c r="P2108" i="6" s="1"/>
  <c r="C2109" i="6"/>
  <c r="P2109" i="6" s="1"/>
  <c r="C2110" i="6"/>
  <c r="P2110" i="6" s="1"/>
  <c r="C2111" i="6"/>
  <c r="P2111" i="6" s="1"/>
  <c r="C2112" i="6"/>
  <c r="P2112" i="6" s="1"/>
  <c r="C2113" i="6"/>
  <c r="P2113" i="6" s="1"/>
  <c r="C2114" i="6"/>
  <c r="P2114" i="6" s="1"/>
  <c r="C2115" i="6"/>
  <c r="P2115" i="6" s="1"/>
  <c r="C2116" i="6"/>
  <c r="P2116" i="6" s="1"/>
  <c r="C2117" i="6"/>
  <c r="P2117" i="6" s="1"/>
  <c r="C2118" i="6"/>
  <c r="P2118" i="6" s="1"/>
  <c r="C2119" i="6"/>
  <c r="P2119" i="6" s="1"/>
  <c r="C2120" i="6"/>
  <c r="P2120" i="6" s="1"/>
  <c r="C2121" i="6"/>
  <c r="P2121" i="6" s="1"/>
  <c r="C2122" i="6"/>
  <c r="P2122" i="6" s="1"/>
  <c r="C2123" i="6"/>
  <c r="P2123" i="6" s="1"/>
  <c r="C2124" i="6"/>
  <c r="P2124" i="6" s="1"/>
  <c r="C2125" i="6"/>
  <c r="P2125" i="6" s="1"/>
  <c r="C2126" i="6"/>
  <c r="P2126" i="6" s="1"/>
  <c r="C2127" i="6"/>
  <c r="P2127" i="6" s="1"/>
  <c r="C2128" i="6"/>
  <c r="P2128" i="6" s="1"/>
  <c r="C2129" i="6"/>
  <c r="P2129" i="6" s="1"/>
  <c r="C2130" i="6"/>
  <c r="P2130" i="6" s="1"/>
  <c r="C2131" i="6"/>
  <c r="P2131" i="6" s="1"/>
  <c r="C2132" i="6"/>
  <c r="P2132" i="6" s="1"/>
  <c r="C2133" i="6"/>
  <c r="P2133" i="6" s="1"/>
  <c r="C2134" i="6"/>
  <c r="P2134" i="6" s="1"/>
  <c r="C2135" i="6"/>
  <c r="P2135" i="6" s="1"/>
  <c r="C2136" i="6"/>
  <c r="P2136" i="6" s="1"/>
  <c r="C2137" i="6"/>
  <c r="P2137" i="6" s="1"/>
  <c r="C2138" i="6"/>
  <c r="P2138" i="6" s="1"/>
  <c r="C2139" i="6"/>
  <c r="P2139" i="6" s="1"/>
  <c r="C2140" i="6"/>
  <c r="P2140" i="6" s="1"/>
  <c r="C2141" i="6"/>
  <c r="P2141" i="6" s="1"/>
  <c r="C2142" i="6"/>
  <c r="P2142" i="6" s="1"/>
  <c r="C2143" i="6"/>
  <c r="P2143" i="6" s="1"/>
  <c r="C2144" i="6"/>
  <c r="P2144" i="6" s="1"/>
  <c r="C2145" i="6"/>
  <c r="P2145" i="6" s="1"/>
  <c r="C2146" i="6"/>
  <c r="P2146" i="6" s="1"/>
  <c r="C2147" i="6"/>
  <c r="P2147" i="6" s="1"/>
  <c r="C2148" i="6"/>
  <c r="P2148" i="6" s="1"/>
  <c r="C2149" i="6"/>
  <c r="P2149" i="6" s="1"/>
  <c r="C2150" i="6"/>
  <c r="P2150" i="6" s="1"/>
  <c r="C2151" i="6"/>
  <c r="P2151" i="6" s="1"/>
  <c r="C2152" i="6"/>
  <c r="P2152" i="6" s="1"/>
  <c r="C2153" i="6"/>
  <c r="P2153" i="6" s="1"/>
  <c r="C2154" i="6"/>
  <c r="P2154" i="6" s="1"/>
  <c r="C2155" i="6"/>
  <c r="P2155" i="6" s="1"/>
  <c r="C2156" i="6"/>
  <c r="P2156" i="6" s="1"/>
  <c r="C2157" i="6"/>
  <c r="P2157" i="6" s="1"/>
  <c r="C2158" i="6"/>
  <c r="P2158" i="6" s="1"/>
  <c r="C2159" i="6"/>
  <c r="P2159" i="6" s="1"/>
  <c r="C2160" i="6"/>
  <c r="P2160" i="6" s="1"/>
  <c r="C2161" i="6"/>
  <c r="P2161" i="6" s="1"/>
  <c r="C2162" i="6"/>
  <c r="P2162" i="6" s="1"/>
  <c r="C2163" i="6"/>
  <c r="P2163" i="6" s="1"/>
  <c r="C2164" i="6"/>
  <c r="P2164" i="6" s="1"/>
  <c r="C2165" i="6"/>
  <c r="P2165" i="6" s="1"/>
  <c r="C2166" i="6"/>
  <c r="P2166" i="6" s="1"/>
  <c r="C2167" i="6"/>
  <c r="P2167" i="6" s="1"/>
  <c r="C2168" i="6"/>
  <c r="P2168" i="6" s="1"/>
  <c r="C2169" i="6"/>
  <c r="P2169" i="6" s="1"/>
  <c r="C2170" i="6"/>
  <c r="P2170" i="6" s="1"/>
  <c r="C2171" i="6"/>
  <c r="P2171" i="6" s="1"/>
  <c r="C2172" i="6"/>
  <c r="P2172" i="6" s="1"/>
  <c r="C2173" i="6"/>
  <c r="P2173" i="6" s="1"/>
  <c r="C2174" i="6"/>
  <c r="P2174" i="6" s="1"/>
  <c r="C2175" i="6"/>
  <c r="P2175" i="6" s="1"/>
  <c r="C2176" i="6"/>
  <c r="P2176" i="6" s="1"/>
  <c r="C2177" i="6"/>
  <c r="P2177" i="6" s="1"/>
  <c r="C2178" i="6"/>
  <c r="P2178" i="6" s="1"/>
  <c r="C2179" i="6"/>
  <c r="P2179" i="6" s="1"/>
  <c r="C2180" i="6"/>
  <c r="P2180" i="6" s="1"/>
  <c r="C2181" i="6"/>
  <c r="P2181" i="6" s="1"/>
  <c r="C2182" i="6"/>
  <c r="P2182" i="6" s="1"/>
  <c r="C2183" i="6"/>
  <c r="P2183" i="6" s="1"/>
  <c r="C2184" i="6"/>
  <c r="P2184" i="6" s="1"/>
  <c r="C2185" i="6"/>
  <c r="P2185" i="6" s="1"/>
  <c r="C2186" i="6"/>
  <c r="P2186" i="6" s="1"/>
  <c r="C2187" i="6"/>
  <c r="P2187" i="6" s="1"/>
  <c r="C2188" i="6"/>
  <c r="P2188" i="6" s="1"/>
  <c r="C2189" i="6"/>
  <c r="P2189" i="6" s="1"/>
  <c r="C2190" i="6"/>
  <c r="P2190" i="6" s="1"/>
  <c r="C2191" i="6"/>
  <c r="P2191" i="6" s="1"/>
  <c r="C2192" i="6"/>
  <c r="P2192" i="6" s="1"/>
  <c r="C2193" i="6"/>
  <c r="P2193" i="6" s="1"/>
  <c r="C2194" i="6"/>
  <c r="P2194" i="6" s="1"/>
  <c r="C2195" i="6"/>
  <c r="P2195" i="6" s="1"/>
  <c r="C2196" i="6"/>
  <c r="P2196" i="6" s="1"/>
  <c r="C2197" i="6"/>
  <c r="P2197" i="6" s="1"/>
  <c r="C2198" i="6"/>
  <c r="P2198" i="6" s="1"/>
  <c r="C2199" i="6"/>
  <c r="P2199" i="6" s="1"/>
  <c r="C2200" i="6"/>
  <c r="P2200" i="6" s="1"/>
  <c r="C2201" i="6"/>
  <c r="P2201" i="6" s="1"/>
  <c r="C2202" i="6"/>
  <c r="P2202" i="6" s="1"/>
  <c r="C2203" i="6"/>
  <c r="P2203" i="6" s="1"/>
  <c r="C2204" i="6"/>
  <c r="P2204" i="6" s="1"/>
  <c r="C2205" i="6"/>
  <c r="P2205" i="6" s="1"/>
  <c r="C2206" i="6"/>
  <c r="P2206" i="6" s="1"/>
  <c r="C2207" i="6"/>
  <c r="P2207" i="6" s="1"/>
  <c r="C2208" i="6"/>
  <c r="P2208" i="6" s="1"/>
  <c r="C2209" i="6"/>
  <c r="P2209" i="6" s="1"/>
  <c r="C2210" i="6"/>
  <c r="P2210" i="6" s="1"/>
  <c r="C2211" i="6"/>
  <c r="P2211" i="6" s="1"/>
  <c r="C2212" i="6"/>
  <c r="P2212" i="6" s="1"/>
  <c r="C2213" i="6"/>
  <c r="P2213" i="6" s="1"/>
  <c r="C2214" i="6"/>
  <c r="P2214" i="6" s="1"/>
  <c r="C2215" i="6"/>
  <c r="P2215" i="6" s="1"/>
  <c r="C2216" i="6"/>
  <c r="P2216" i="6" s="1"/>
  <c r="C2217" i="6"/>
  <c r="P2217" i="6" s="1"/>
  <c r="C2218" i="6"/>
  <c r="P2218" i="6" s="1"/>
  <c r="C2219" i="6"/>
  <c r="P2219" i="6" s="1"/>
  <c r="C2220" i="6"/>
  <c r="P2220" i="6" s="1"/>
  <c r="C2221" i="6"/>
  <c r="P2221" i="6" s="1"/>
  <c r="C2222" i="6"/>
  <c r="P2222" i="6" s="1"/>
  <c r="C2223" i="6"/>
  <c r="P2223" i="6" s="1"/>
  <c r="C2224" i="6"/>
  <c r="P2224" i="6" s="1"/>
  <c r="C2225" i="6"/>
  <c r="P2225" i="6" s="1"/>
  <c r="C2226" i="6"/>
  <c r="P2226" i="6" s="1"/>
  <c r="C2227" i="6"/>
  <c r="P2227" i="6" s="1"/>
  <c r="C2228" i="6"/>
  <c r="P2228" i="6" s="1"/>
  <c r="C2229" i="6"/>
  <c r="P2229" i="6" s="1"/>
  <c r="C2230" i="6"/>
  <c r="P2230" i="6" s="1"/>
  <c r="C2231" i="6"/>
  <c r="P2231" i="6" s="1"/>
  <c r="C2232" i="6"/>
  <c r="P2232" i="6" s="1"/>
  <c r="C2233" i="6"/>
  <c r="P2233" i="6" s="1"/>
  <c r="C2234" i="6"/>
  <c r="P2234" i="6" s="1"/>
  <c r="C2235" i="6"/>
  <c r="P2235" i="6" s="1"/>
  <c r="C2236" i="6"/>
  <c r="P2236" i="6" s="1"/>
  <c r="C2237" i="6"/>
  <c r="P2237" i="6" s="1"/>
  <c r="C2238" i="6"/>
  <c r="P2238" i="6" s="1"/>
  <c r="C2239" i="6"/>
  <c r="P2239" i="6" s="1"/>
  <c r="C2240" i="6"/>
  <c r="P2240" i="6" s="1"/>
  <c r="C2241" i="6"/>
  <c r="P2241" i="6" s="1"/>
  <c r="C2242" i="6"/>
  <c r="P2242" i="6" s="1"/>
  <c r="C2243" i="6"/>
  <c r="P2243" i="6" s="1"/>
  <c r="C2244" i="6"/>
  <c r="P2244" i="6" s="1"/>
  <c r="C2245" i="6"/>
  <c r="P2245" i="6" s="1"/>
  <c r="C2246" i="6"/>
  <c r="P2246" i="6" s="1"/>
  <c r="C2247" i="6"/>
  <c r="P2247" i="6" s="1"/>
  <c r="C2248" i="6"/>
  <c r="P2248" i="6" s="1"/>
  <c r="C2249" i="6"/>
  <c r="P2249" i="6" s="1"/>
  <c r="C2250" i="6"/>
  <c r="P2250" i="6" s="1"/>
  <c r="C2251" i="6"/>
  <c r="P2251" i="6" s="1"/>
  <c r="C2252" i="6"/>
  <c r="P2252" i="6" s="1"/>
  <c r="C2253" i="6"/>
  <c r="P2253" i="6" s="1"/>
  <c r="C2254" i="6"/>
  <c r="P2254" i="6" s="1"/>
  <c r="C2255" i="6"/>
  <c r="P2255" i="6" s="1"/>
  <c r="C2256" i="6"/>
  <c r="P2256" i="6" s="1"/>
  <c r="C2257" i="6"/>
  <c r="P2257" i="6" s="1"/>
  <c r="C2258" i="6"/>
  <c r="P2258" i="6" s="1"/>
  <c r="C2259" i="6"/>
  <c r="P2259" i="6" s="1"/>
  <c r="C2260" i="6"/>
  <c r="P2260" i="6" s="1"/>
  <c r="C2261" i="6"/>
  <c r="P2261" i="6" s="1"/>
  <c r="C2262" i="6"/>
  <c r="P2262" i="6" s="1"/>
  <c r="C2263" i="6"/>
  <c r="P2263" i="6" s="1"/>
  <c r="C2264" i="6"/>
  <c r="P2264" i="6" s="1"/>
  <c r="C2265" i="6"/>
  <c r="P2265" i="6" s="1"/>
  <c r="C2266" i="6"/>
  <c r="P2266" i="6" s="1"/>
  <c r="C2267" i="6"/>
  <c r="P2267" i="6" s="1"/>
  <c r="C2268" i="6"/>
  <c r="P2268" i="6" s="1"/>
  <c r="C2269" i="6"/>
  <c r="P2269" i="6" s="1"/>
  <c r="C2270" i="6"/>
  <c r="P2270" i="6" s="1"/>
  <c r="C2271" i="6"/>
  <c r="P2271" i="6" s="1"/>
  <c r="C2272" i="6"/>
  <c r="P2272" i="6" s="1"/>
  <c r="C2273" i="6"/>
  <c r="P2273" i="6" s="1"/>
  <c r="C2274" i="6"/>
  <c r="P2274" i="6" s="1"/>
  <c r="C2275" i="6"/>
  <c r="P2275" i="6" s="1"/>
  <c r="C2276" i="6"/>
  <c r="P2276" i="6" s="1"/>
  <c r="C2277" i="6"/>
  <c r="P2277" i="6" s="1"/>
  <c r="C2278" i="6"/>
  <c r="P2278" i="6" s="1"/>
  <c r="C2279" i="6"/>
  <c r="P2279" i="6" s="1"/>
  <c r="C2280" i="6"/>
  <c r="P2280" i="6" s="1"/>
  <c r="C2281" i="6"/>
  <c r="P2281" i="6" s="1"/>
  <c r="C2282" i="6"/>
  <c r="P2282" i="6" s="1"/>
  <c r="C2283" i="6"/>
  <c r="P2283" i="6" s="1"/>
  <c r="C2284" i="6"/>
  <c r="P2284" i="6" s="1"/>
  <c r="C2285" i="6"/>
  <c r="P2285" i="6" s="1"/>
  <c r="C2286" i="6"/>
  <c r="P2286" i="6" s="1"/>
  <c r="C2287" i="6"/>
  <c r="P2287" i="6" s="1"/>
  <c r="C2288" i="6"/>
  <c r="P2288" i="6" s="1"/>
  <c r="C2289" i="6"/>
  <c r="P2289" i="6" s="1"/>
  <c r="C2290" i="6"/>
  <c r="P2290" i="6" s="1"/>
  <c r="C2291" i="6"/>
  <c r="P2291" i="6" s="1"/>
  <c r="C2292" i="6"/>
  <c r="P2292" i="6" s="1"/>
  <c r="C2293" i="6"/>
  <c r="P2293" i="6" s="1"/>
  <c r="C2294" i="6"/>
  <c r="P2294" i="6" s="1"/>
  <c r="C2295" i="6"/>
  <c r="P2295" i="6" s="1"/>
  <c r="C2296" i="6"/>
  <c r="P2296" i="6" s="1"/>
  <c r="C2297" i="6"/>
  <c r="P2297" i="6" s="1"/>
  <c r="C2298" i="6"/>
  <c r="P2298" i="6" s="1"/>
  <c r="C2299" i="6"/>
  <c r="P2299" i="6" s="1"/>
  <c r="C2300" i="6"/>
  <c r="P2300" i="6" s="1"/>
  <c r="C2301" i="6"/>
  <c r="P2301" i="6" s="1"/>
  <c r="C2302" i="6"/>
  <c r="P2302" i="6" s="1"/>
  <c r="C2303" i="6"/>
  <c r="P2303" i="6" s="1"/>
  <c r="C2304" i="6"/>
  <c r="P2304" i="6" s="1"/>
  <c r="C2305" i="6"/>
  <c r="P2305" i="6" s="1"/>
  <c r="C2306" i="6"/>
  <c r="P2306" i="6" s="1"/>
  <c r="C2307" i="6"/>
  <c r="P2307" i="6" s="1"/>
  <c r="C2308" i="6"/>
  <c r="P2308" i="6" s="1"/>
  <c r="C2309" i="6"/>
  <c r="P2309" i="6" s="1"/>
  <c r="C2310" i="6"/>
  <c r="P2310" i="6" s="1"/>
  <c r="C2311" i="6"/>
  <c r="P2311" i="6" s="1"/>
  <c r="C2312" i="6"/>
  <c r="P2312" i="6" s="1"/>
  <c r="C2313" i="6"/>
  <c r="P2313" i="6" s="1"/>
  <c r="C2314" i="6"/>
  <c r="P2314" i="6" s="1"/>
  <c r="C2315" i="6"/>
  <c r="P2315" i="6" s="1"/>
  <c r="C2316" i="6"/>
  <c r="P2316" i="6" s="1"/>
  <c r="C2317" i="6"/>
  <c r="P2317" i="6" s="1"/>
  <c r="C2318" i="6"/>
  <c r="P2318" i="6" s="1"/>
  <c r="C2319" i="6"/>
  <c r="P2319" i="6" s="1"/>
  <c r="C2320" i="6"/>
  <c r="P2320" i="6" s="1"/>
  <c r="C2321" i="6"/>
  <c r="P2321" i="6" s="1"/>
  <c r="C2322" i="6"/>
  <c r="P2322" i="6" s="1"/>
  <c r="C2323" i="6"/>
  <c r="P2323" i="6" s="1"/>
  <c r="C2324" i="6"/>
  <c r="P2324" i="6" s="1"/>
  <c r="C2325" i="6"/>
  <c r="P2325" i="6" s="1"/>
  <c r="C2326" i="6"/>
  <c r="P2326" i="6" s="1"/>
  <c r="C2327" i="6"/>
  <c r="P2327" i="6" s="1"/>
  <c r="C2328" i="6"/>
  <c r="P2328" i="6" s="1"/>
  <c r="C2329" i="6"/>
  <c r="P2329" i="6" s="1"/>
  <c r="C2330" i="6"/>
  <c r="P2330" i="6" s="1"/>
  <c r="C2331" i="6"/>
  <c r="P2331" i="6" s="1"/>
  <c r="C2332" i="6"/>
  <c r="P2332" i="6" s="1"/>
  <c r="C2333" i="6"/>
  <c r="P2333" i="6" s="1"/>
  <c r="C2334" i="6"/>
  <c r="P2334" i="6" s="1"/>
  <c r="C2335" i="6"/>
  <c r="P2335" i="6" s="1"/>
  <c r="C2336" i="6"/>
  <c r="P2336" i="6" s="1"/>
  <c r="C2337" i="6"/>
  <c r="P2337" i="6" s="1"/>
  <c r="C2338" i="6"/>
  <c r="P2338" i="6" s="1"/>
  <c r="C2339" i="6"/>
  <c r="P2339" i="6" s="1"/>
  <c r="C2340" i="6"/>
  <c r="P2340" i="6" s="1"/>
  <c r="C2341" i="6"/>
  <c r="P2341" i="6" s="1"/>
  <c r="C2342" i="6"/>
  <c r="P2342" i="6" s="1"/>
  <c r="C2343" i="6"/>
  <c r="P2343" i="6" s="1"/>
  <c r="C2344" i="6"/>
  <c r="P2344" i="6" s="1"/>
  <c r="C2345" i="6"/>
  <c r="P2345" i="6" s="1"/>
  <c r="C2346" i="6"/>
  <c r="P2346" i="6" s="1"/>
  <c r="C2347" i="6"/>
  <c r="P2347" i="6" s="1"/>
  <c r="C2348" i="6"/>
  <c r="P2348" i="6" s="1"/>
  <c r="C2349" i="6"/>
  <c r="P2349" i="6" s="1"/>
  <c r="C2350" i="6"/>
  <c r="P2350" i="6" s="1"/>
  <c r="C2351" i="6"/>
  <c r="P2351" i="6" s="1"/>
  <c r="C2352" i="6"/>
  <c r="P2352" i="6" s="1"/>
  <c r="C2353" i="6"/>
  <c r="P2353" i="6" s="1"/>
  <c r="C2354" i="6"/>
  <c r="P2354" i="6" s="1"/>
  <c r="C2355" i="6"/>
  <c r="P2355" i="6" s="1"/>
  <c r="C2356" i="6"/>
  <c r="P2356" i="6" s="1"/>
  <c r="C2357" i="6"/>
  <c r="P2357" i="6" s="1"/>
  <c r="C2358" i="6"/>
  <c r="P2358" i="6" s="1"/>
  <c r="C2359" i="6"/>
  <c r="P2359" i="6" s="1"/>
  <c r="C2360" i="6"/>
  <c r="P2360" i="6" s="1"/>
  <c r="C2361" i="6"/>
  <c r="P2361" i="6" s="1"/>
  <c r="C2362" i="6"/>
  <c r="P2362" i="6" s="1"/>
  <c r="C2363" i="6"/>
  <c r="P2363" i="6" s="1"/>
  <c r="C2364" i="6"/>
  <c r="P2364" i="6" s="1"/>
  <c r="C2365" i="6"/>
  <c r="P2365" i="6" s="1"/>
  <c r="C2366" i="6"/>
  <c r="P2366" i="6" s="1"/>
  <c r="C2367" i="6"/>
  <c r="P2367" i="6" s="1"/>
  <c r="C2368" i="6"/>
  <c r="P2368" i="6" s="1"/>
  <c r="C2369" i="6"/>
  <c r="P2369" i="6" s="1"/>
  <c r="C2370" i="6"/>
  <c r="P2370" i="6" s="1"/>
  <c r="C2371" i="6"/>
  <c r="P2371" i="6" s="1"/>
  <c r="C2372" i="6"/>
  <c r="P2372" i="6" s="1"/>
  <c r="C2373" i="6"/>
  <c r="P2373" i="6" s="1"/>
  <c r="C2374" i="6"/>
  <c r="P2374" i="6" s="1"/>
  <c r="C2375" i="6"/>
  <c r="P2375" i="6" s="1"/>
  <c r="C2376" i="6"/>
  <c r="P2376" i="6" s="1"/>
  <c r="C2377" i="6"/>
  <c r="P2377" i="6" s="1"/>
  <c r="C2378" i="6"/>
  <c r="P2378" i="6" s="1"/>
  <c r="C2379" i="6"/>
  <c r="P2379" i="6" s="1"/>
  <c r="C2380" i="6"/>
  <c r="P2380" i="6" s="1"/>
  <c r="C2381" i="6"/>
  <c r="P2381" i="6" s="1"/>
  <c r="C2382" i="6"/>
  <c r="P2382" i="6" s="1"/>
  <c r="C2383" i="6"/>
  <c r="P2383" i="6" s="1"/>
  <c r="C2384" i="6"/>
  <c r="P2384" i="6" s="1"/>
  <c r="C2385" i="6"/>
  <c r="P2385" i="6" s="1"/>
  <c r="C2386" i="6"/>
  <c r="P2386" i="6" s="1"/>
  <c r="C2387" i="6"/>
  <c r="P2387" i="6" s="1"/>
  <c r="C2388" i="6"/>
  <c r="P2388" i="6" s="1"/>
  <c r="C2389" i="6"/>
  <c r="P2389" i="6" s="1"/>
  <c r="C2390" i="6"/>
  <c r="P2390" i="6" s="1"/>
  <c r="C2391" i="6"/>
  <c r="P2391" i="6" s="1"/>
  <c r="C2392" i="6"/>
  <c r="P2392" i="6" s="1"/>
  <c r="C2393" i="6"/>
  <c r="P2393" i="6" s="1"/>
  <c r="C2394" i="6"/>
  <c r="P2394" i="6" s="1"/>
  <c r="C2395" i="6"/>
  <c r="P2395" i="6" s="1"/>
  <c r="C2396" i="6"/>
  <c r="P2396" i="6" s="1"/>
  <c r="C2397" i="6"/>
  <c r="P2397" i="6" s="1"/>
  <c r="C2398" i="6"/>
  <c r="P2398" i="6" s="1"/>
  <c r="C2399" i="6"/>
  <c r="P2399" i="6" s="1"/>
  <c r="C2400" i="6"/>
  <c r="P2400" i="6" s="1"/>
  <c r="C2401" i="6"/>
  <c r="P2401" i="6" s="1"/>
  <c r="C2402" i="6"/>
  <c r="P2402" i="6" s="1"/>
  <c r="C2403" i="6"/>
  <c r="P2403" i="6" s="1"/>
  <c r="C2404" i="6"/>
  <c r="P2404" i="6" s="1"/>
  <c r="C2405" i="6"/>
  <c r="P2405" i="6" s="1"/>
  <c r="C2406" i="6"/>
  <c r="P2406" i="6" s="1"/>
  <c r="C2407" i="6"/>
  <c r="P2407" i="6" s="1"/>
  <c r="C2408" i="6"/>
  <c r="P2408" i="6" s="1"/>
  <c r="C2409" i="6"/>
  <c r="P2409" i="6" s="1"/>
  <c r="C2410" i="6"/>
  <c r="P2410" i="6" s="1"/>
  <c r="C2411" i="6"/>
  <c r="P2411" i="6" s="1"/>
  <c r="C2412" i="6"/>
  <c r="P2412" i="6" s="1"/>
  <c r="C2413" i="6"/>
  <c r="P2413" i="6" s="1"/>
  <c r="C2414" i="6"/>
  <c r="P2414" i="6" s="1"/>
  <c r="C2415" i="6"/>
  <c r="P2415" i="6" s="1"/>
  <c r="C2416" i="6"/>
  <c r="P2416" i="6" s="1"/>
  <c r="C2417" i="6"/>
  <c r="P2417" i="6" s="1"/>
  <c r="C2418" i="6"/>
  <c r="P2418" i="6" s="1"/>
  <c r="C2419" i="6"/>
  <c r="P2419" i="6" s="1"/>
  <c r="C2420" i="6"/>
  <c r="P2420" i="6" s="1"/>
  <c r="C2421" i="6"/>
  <c r="P2421" i="6" s="1"/>
  <c r="C2422" i="6"/>
  <c r="P2422" i="6" s="1"/>
  <c r="C2423" i="6"/>
  <c r="P2423" i="6" s="1"/>
  <c r="C2424" i="6"/>
  <c r="P2424" i="6" s="1"/>
  <c r="C2425" i="6"/>
  <c r="P2425" i="6" s="1"/>
  <c r="C2426" i="6"/>
  <c r="P2426" i="6" s="1"/>
  <c r="C2427" i="6"/>
  <c r="P2427" i="6" s="1"/>
  <c r="C2428" i="6"/>
  <c r="P2428" i="6" s="1"/>
  <c r="C2429" i="6"/>
  <c r="P2429" i="6" s="1"/>
  <c r="C2430" i="6"/>
  <c r="P2430" i="6" s="1"/>
  <c r="C2431" i="6"/>
  <c r="P2431" i="6" s="1"/>
  <c r="C2432" i="6"/>
  <c r="P2432" i="6" s="1"/>
  <c r="C2433" i="6"/>
  <c r="P2433" i="6" s="1"/>
  <c r="C2434" i="6"/>
  <c r="P2434" i="6" s="1"/>
  <c r="C2435" i="6"/>
  <c r="P2435" i="6" s="1"/>
  <c r="C2436" i="6"/>
  <c r="P2436" i="6" s="1"/>
  <c r="C2437" i="6"/>
  <c r="P2437" i="6" s="1"/>
  <c r="C2438" i="6"/>
  <c r="P2438" i="6" s="1"/>
  <c r="C2439" i="6"/>
  <c r="P2439" i="6" s="1"/>
  <c r="C2440" i="6"/>
  <c r="P2440" i="6" s="1"/>
  <c r="C2441" i="6"/>
  <c r="P2441" i="6" s="1"/>
  <c r="C2442" i="6"/>
  <c r="P2442" i="6" s="1"/>
  <c r="C2443" i="6"/>
  <c r="P2443" i="6" s="1"/>
  <c r="C2444" i="6"/>
  <c r="P2444" i="6" s="1"/>
  <c r="C2445" i="6"/>
  <c r="P2445" i="6" s="1"/>
  <c r="C2446" i="6"/>
  <c r="P2446" i="6" s="1"/>
  <c r="C2447" i="6"/>
  <c r="P2447" i="6" s="1"/>
  <c r="C2448" i="6"/>
  <c r="P2448" i="6" s="1"/>
  <c r="C2449" i="6"/>
  <c r="P2449" i="6" s="1"/>
  <c r="C2450" i="6"/>
  <c r="P2450" i="6" s="1"/>
  <c r="C2451" i="6"/>
  <c r="P2451" i="6" s="1"/>
  <c r="C2452" i="6"/>
  <c r="P2452" i="6" s="1"/>
  <c r="C2453" i="6"/>
  <c r="P2453" i="6" s="1"/>
  <c r="C2454" i="6"/>
  <c r="P2454" i="6" s="1"/>
  <c r="C2455" i="6"/>
  <c r="P2455" i="6" s="1"/>
  <c r="C2456" i="6"/>
  <c r="P2456" i="6" s="1"/>
  <c r="C2457" i="6"/>
  <c r="P2457" i="6" s="1"/>
  <c r="C2458" i="6"/>
  <c r="P2458" i="6" s="1"/>
  <c r="C2459" i="6"/>
  <c r="P2459" i="6" s="1"/>
  <c r="C2460" i="6"/>
  <c r="P2460" i="6" s="1"/>
  <c r="C2461" i="6"/>
  <c r="P2461" i="6" s="1"/>
  <c r="C2462" i="6"/>
  <c r="P2462" i="6" s="1"/>
  <c r="C2463" i="6"/>
  <c r="P2463" i="6" s="1"/>
  <c r="C2464" i="6"/>
  <c r="P2464" i="6" s="1"/>
  <c r="C2465" i="6"/>
  <c r="P2465" i="6" s="1"/>
  <c r="C2466" i="6"/>
  <c r="P2466" i="6" s="1"/>
  <c r="C2467" i="6"/>
  <c r="P2467" i="6" s="1"/>
  <c r="C2468" i="6"/>
  <c r="P2468" i="6" s="1"/>
  <c r="C2469" i="6"/>
  <c r="P2469" i="6" s="1"/>
  <c r="C2470" i="6"/>
  <c r="P2470" i="6" s="1"/>
  <c r="C2471" i="6"/>
  <c r="P2471" i="6" s="1"/>
  <c r="C2472" i="6"/>
  <c r="P2472" i="6" s="1"/>
  <c r="C2473" i="6"/>
  <c r="P2473" i="6" s="1"/>
  <c r="C2474" i="6"/>
  <c r="P2474" i="6" s="1"/>
  <c r="C2475" i="6"/>
  <c r="P2475" i="6" s="1"/>
  <c r="C2476" i="6"/>
  <c r="P2476" i="6" s="1"/>
  <c r="C2477" i="6"/>
  <c r="P2477" i="6" s="1"/>
  <c r="C2478" i="6"/>
  <c r="P2478" i="6" s="1"/>
  <c r="C2479" i="6"/>
  <c r="P2479" i="6" s="1"/>
  <c r="C2480" i="6"/>
  <c r="P2480" i="6" s="1"/>
  <c r="C2481" i="6"/>
  <c r="P2481" i="6" s="1"/>
  <c r="C2482" i="6"/>
  <c r="P2482" i="6" s="1"/>
  <c r="C2483" i="6"/>
  <c r="P2483" i="6" s="1"/>
  <c r="C2484" i="6"/>
  <c r="P2484" i="6" s="1"/>
  <c r="C2485" i="6"/>
  <c r="P2485" i="6" s="1"/>
  <c r="C2486" i="6"/>
  <c r="P2486" i="6" s="1"/>
  <c r="C2487" i="6"/>
  <c r="P2487" i="6" s="1"/>
  <c r="C2488" i="6"/>
  <c r="P2488" i="6" s="1"/>
  <c r="C2489" i="6"/>
  <c r="P2489" i="6" s="1"/>
  <c r="C2490" i="6"/>
  <c r="P2490" i="6" s="1"/>
  <c r="C2491" i="6"/>
  <c r="P2491" i="6" s="1"/>
  <c r="C2492" i="6"/>
  <c r="P2492" i="6" s="1"/>
  <c r="C2493" i="6"/>
  <c r="P2493" i="6" s="1"/>
  <c r="C2494" i="6"/>
  <c r="P2494" i="6" s="1"/>
  <c r="C2495" i="6"/>
  <c r="P2495" i="6" s="1"/>
  <c r="C2496" i="6"/>
  <c r="P2496" i="6" s="1"/>
  <c r="C2497" i="6"/>
  <c r="P2497" i="6" s="1"/>
  <c r="C2498" i="6"/>
  <c r="P2498" i="6" s="1"/>
  <c r="C2499" i="6"/>
  <c r="P2499" i="6" s="1"/>
  <c r="C2500" i="6"/>
  <c r="P2500" i="6" s="1"/>
  <c r="C2501" i="6"/>
  <c r="P2501" i="6" s="1"/>
  <c r="C2502" i="6"/>
  <c r="P2502" i="6" s="1"/>
  <c r="C2503" i="6"/>
  <c r="P2503" i="6" s="1"/>
  <c r="C2504" i="6"/>
  <c r="P2504" i="6" s="1"/>
  <c r="C2505" i="6"/>
  <c r="P2505" i="6" s="1"/>
  <c r="C2506" i="6"/>
  <c r="P2506" i="6" s="1"/>
  <c r="C2507" i="6"/>
  <c r="P2507" i="6" s="1"/>
  <c r="C2508" i="6"/>
  <c r="P2508" i="6" s="1"/>
  <c r="C2509" i="6"/>
  <c r="P2509" i="6" s="1"/>
  <c r="C2510" i="6"/>
  <c r="P2510" i="6" s="1"/>
  <c r="C2511" i="6"/>
  <c r="P2511" i="6" s="1"/>
  <c r="C2512" i="6"/>
  <c r="P2512" i="6" s="1"/>
  <c r="C2513" i="6"/>
  <c r="P2513" i="6" s="1"/>
  <c r="C2514" i="6"/>
  <c r="P2514" i="6" s="1"/>
  <c r="C2515" i="6"/>
  <c r="P2515" i="6" s="1"/>
  <c r="C2516" i="6"/>
  <c r="P2516" i="6" s="1"/>
  <c r="C2517" i="6"/>
  <c r="P2517" i="6" s="1"/>
  <c r="C2518" i="6"/>
  <c r="P2518" i="6" s="1"/>
  <c r="C2519" i="6"/>
  <c r="P2519" i="6" s="1"/>
  <c r="C2520" i="6"/>
  <c r="P2520" i="6" s="1"/>
  <c r="C2521" i="6"/>
  <c r="P2521" i="6" s="1"/>
  <c r="C2522" i="6"/>
  <c r="P2522" i="6" s="1"/>
  <c r="C2523" i="6"/>
  <c r="P2523" i="6" s="1"/>
  <c r="C2524" i="6"/>
  <c r="P2524" i="6" s="1"/>
  <c r="C2525" i="6"/>
  <c r="P2525" i="6" s="1"/>
  <c r="C2526" i="6"/>
  <c r="P2526" i="6" s="1"/>
  <c r="C2527" i="6"/>
  <c r="P2527" i="6" s="1"/>
  <c r="C2528" i="6"/>
  <c r="P2528" i="6" s="1"/>
  <c r="C2529" i="6"/>
  <c r="P2529" i="6" s="1"/>
  <c r="C2530" i="6"/>
  <c r="P2530" i="6" s="1"/>
  <c r="C2531" i="6"/>
  <c r="P2531" i="6" s="1"/>
  <c r="C2532" i="6"/>
  <c r="P2532" i="6" s="1"/>
  <c r="C2533" i="6"/>
  <c r="P2533" i="6" s="1"/>
  <c r="C2534" i="6"/>
  <c r="P2534" i="6" s="1"/>
  <c r="C2535" i="6"/>
  <c r="P2535" i="6" s="1"/>
  <c r="C2536" i="6"/>
  <c r="P2536" i="6" s="1"/>
  <c r="C2537" i="6"/>
  <c r="P2537" i="6" s="1"/>
  <c r="C2538" i="6"/>
  <c r="P2538" i="6" s="1"/>
  <c r="C2539" i="6"/>
  <c r="P2539" i="6" s="1"/>
  <c r="C2540" i="6"/>
  <c r="P2540" i="6" s="1"/>
  <c r="C2541" i="6"/>
  <c r="P2541" i="6" s="1"/>
  <c r="C2542" i="6"/>
  <c r="P2542" i="6" s="1"/>
  <c r="C2543" i="6"/>
  <c r="P2543" i="6" s="1"/>
  <c r="C2544" i="6"/>
  <c r="P2544" i="6" s="1"/>
  <c r="C2545" i="6"/>
  <c r="P2545" i="6" s="1"/>
  <c r="C2546" i="6"/>
  <c r="P2546" i="6" s="1"/>
  <c r="C2547" i="6"/>
  <c r="P2547" i="6" s="1"/>
  <c r="C2548" i="6"/>
  <c r="P2548" i="6" s="1"/>
  <c r="C2549" i="6"/>
  <c r="P2549" i="6" s="1"/>
  <c r="C2550" i="6"/>
  <c r="P2550" i="6" s="1"/>
  <c r="C2551" i="6"/>
  <c r="P2551" i="6" s="1"/>
  <c r="C2552" i="6"/>
  <c r="P2552" i="6" s="1"/>
  <c r="C2553" i="6"/>
  <c r="P2553" i="6" s="1"/>
  <c r="C2554" i="6"/>
  <c r="P2554" i="6" s="1"/>
  <c r="C2555" i="6"/>
  <c r="P2555" i="6" s="1"/>
  <c r="C2556" i="6"/>
  <c r="P2556" i="6" s="1"/>
  <c r="C2557" i="6"/>
  <c r="P2557" i="6" s="1"/>
  <c r="C2558" i="6"/>
  <c r="P2558" i="6" s="1"/>
  <c r="C2559" i="6"/>
  <c r="P2559" i="6" s="1"/>
  <c r="C2560" i="6"/>
  <c r="P2560" i="6" s="1"/>
  <c r="C2561" i="6"/>
  <c r="P2561" i="6" s="1"/>
  <c r="C2562" i="6"/>
  <c r="P2562" i="6" s="1"/>
  <c r="C2563" i="6"/>
  <c r="P2563" i="6" s="1"/>
  <c r="C2564" i="6"/>
  <c r="P2564" i="6" s="1"/>
  <c r="C2565" i="6"/>
  <c r="P2565" i="6" s="1"/>
  <c r="C2566" i="6"/>
  <c r="P2566" i="6" s="1"/>
  <c r="C2567" i="6"/>
  <c r="P2567" i="6" s="1"/>
  <c r="C2568" i="6"/>
  <c r="P2568" i="6" s="1"/>
  <c r="C2569" i="6"/>
  <c r="P2569" i="6" s="1"/>
  <c r="C2570" i="6"/>
  <c r="P2570" i="6" s="1"/>
  <c r="C2571" i="6"/>
  <c r="P2571" i="6" s="1"/>
  <c r="C2572" i="6"/>
  <c r="P2572" i="6" s="1"/>
  <c r="C2573" i="6"/>
  <c r="P2573" i="6" s="1"/>
  <c r="C2574" i="6"/>
  <c r="P2574" i="6" s="1"/>
  <c r="C2575" i="6"/>
  <c r="P2575" i="6" s="1"/>
  <c r="C2576" i="6"/>
  <c r="P2576" i="6" s="1"/>
  <c r="C2577" i="6"/>
  <c r="P2577" i="6" s="1"/>
  <c r="C2578" i="6"/>
  <c r="P2578" i="6" s="1"/>
  <c r="C2579" i="6"/>
  <c r="P2579" i="6" s="1"/>
  <c r="C2580" i="6"/>
  <c r="P2580" i="6" s="1"/>
  <c r="C2581" i="6"/>
  <c r="P2581" i="6" s="1"/>
  <c r="C2582" i="6"/>
  <c r="P2582" i="6" s="1"/>
  <c r="C2583" i="6"/>
  <c r="P2583" i="6" s="1"/>
  <c r="C2584" i="6"/>
  <c r="P2584" i="6" s="1"/>
  <c r="C2585" i="6"/>
  <c r="P2585" i="6" s="1"/>
  <c r="C2586" i="6"/>
  <c r="P2586" i="6" s="1"/>
  <c r="C2587" i="6"/>
  <c r="P2587" i="6" s="1"/>
  <c r="C2588" i="6"/>
  <c r="P2588" i="6" s="1"/>
  <c r="C2589" i="6"/>
  <c r="P2589" i="6" s="1"/>
  <c r="C2590" i="6"/>
  <c r="P2590" i="6" s="1"/>
  <c r="C2591" i="6"/>
  <c r="P2591" i="6" s="1"/>
  <c r="C2592" i="6"/>
  <c r="P2592" i="6" s="1"/>
  <c r="C2593" i="6"/>
  <c r="P2593" i="6" s="1"/>
  <c r="C2594" i="6"/>
  <c r="P2594" i="6" s="1"/>
  <c r="C2595" i="6"/>
  <c r="P2595" i="6" s="1"/>
  <c r="C2596" i="6"/>
  <c r="P2596" i="6" s="1"/>
  <c r="C2597" i="6"/>
  <c r="P2597" i="6" s="1"/>
  <c r="C2598" i="6"/>
  <c r="P2598" i="6" s="1"/>
  <c r="C2599" i="6"/>
  <c r="P2599" i="6" s="1"/>
  <c r="C2600" i="6"/>
  <c r="P2600" i="6" s="1"/>
  <c r="C2601" i="6"/>
  <c r="P2601" i="6" s="1"/>
  <c r="C2602" i="6"/>
  <c r="P2602" i="6" s="1"/>
  <c r="C2603" i="6"/>
  <c r="P2603" i="6" s="1"/>
  <c r="C2604" i="6"/>
  <c r="P2604" i="6" s="1"/>
  <c r="C2605" i="6"/>
  <c r="P2605" i="6" s="1"/>
  <c r="C2606" i="6"/>
  <c r="P2606" i="6" s="1"/>
  <c r="C2607" i="6"/>
  <c r="P2607" i="6" s="1"/>
  <c r="C2608" i="6"/>
  <c r="P2608" i="6" s="1"/>
  <c r="C2609" i="6"/>
  <c r="P2609" i="6" s="1"/>
  <c r="C2610" i="6"/>
  <c r="P2610" i="6" s="1"/>
  <c r="C2611" i="6"/>
  <c r="P2611" i="6" s="1"/>
  <c r="C2612" i="6"/>
  <c r="P2612" i="6" s="1"/>
  <c r="C2613" i="6"/>
  <c r="P2613" i="6" s="1"/>
  <c r="C2614" i="6"/>
  <c r="P2614" i="6" s="1"/>
  <c r="C2615" i="6"/>
  <c r="P2615" i="6" s="1"/>
  <c r="C2616" i="6"/>
  <c r="P2616" i="6" s="1"/>
  <c r="C2617" i="6"/>
  <c r="P2617" i="6" s="1"/>
  <c r="C2618" i="6"/>
  <c r="P2618" i="6" s="1"/>
  <c r="C2619" i="6"/>
  <c r="P2619" i="6" s="1"/>
  <c r="C2620" i="6"/>
  <c r="P2620" i="6" s="1"/>
  <c r="C2621" i="6"/>
  <c r="P2621" i="6" s="1"/>
  <c r="C2622" i="6"/>
  <c r="P2622" i="6" s="1"/>
  <c r="C2623" i="6"/>
  <c r="P2623" i="6" s="1"/>
  <c r="C2624" i="6"/>
  <c r="P2624" i="6" s="1"/>
  <c r="C2625" i="6"/>
  <c r="P2625" i="6" s="1"/>
  <c r="C2626" i="6"/>
  <c r="P2626" i="6" s="1"/>
  <c r="C2627" i="6"/>
  <c r="P2627" i="6" s="1"/>
  <c r="C2628" i="6"/>
  <c r="P2628" i="6" s="1"/>
  <c r="C2629" i="6"/>
  <c r="P2629" i="6" s="1"/>
  <c r="C2630" i="6"/>
  <c r="P2630" i="6" s="1"/>
  <c r="C2631" i="6"/>
  <c r="P2631" i="6" s="1"/>
  <c r="C2632" i="6"/>
  <c r="P2632" i="6" s="1"/>
  <c r="C2633" i="6"/>
  <c r="P2633" i="6" s="1"/>
  <c r="C2634" i="6"/>
  <c r="P2634" i="6" s="1"/>
  <c r="C2635" i="6"/>
  <c r="P2635" i="6" s="1"/>
  <c r="C2636" i="6"/>
  <c r="P2636" i="6" s="1"/>
  <c r="C2637" i="6"/>
  <c r="P2637" i="6" s="1"/>
  <c r="C2638" i="6"/>
  <c r="P2638" i="6" s="1"/>
  <c r="C2639" i="6"/>
  <c r="P2639" i="6" s="1"/>
  <c r="C2640" i="6"/>
  <c r="P2640" i="6" s="1"/>
  <c r="C2641" i="6"/>
  <c r="P2641" i="6" s="1"/>
  <c r="C2642" i="6"/>
  <c r="P2642" i="6" s="1"/>
  <c r="C2643" i="6"/>
  <c r="P2643" i="6" s="1"/>
  <c r="C2644" i="6"/>
  <c r="P2644" i="6" s="1"/>
  <c r="C2645" i="6"/>
  <c r="P2645" i="6" s="1"/>
  <c r="C2646" i="6"/>
  <c r="P2646" i="6" s="1"/>
  <c r="C2647" i="6"/>
  <c r="P2647" i="6" s="1"/>
  <c r="C2648" i="6"/>
  <c r="P2648" i="6" s="1"/>
  <c r="C2649" i="6"/>
  <c r="P2649" i="6" s="1"/>
  <c r="C2650" i="6"/>
  <c r="P2650" i="6" s="1"/>
  <c r="C2651" i="6"/>
  <c r="P2651" i="6" s="1"/>
  <c r="C2652" i="6"/>
  <c r="P2652" i="6" s="1"/>
  <c r="C2653" i="6"/>
  <c r="P2653" i="6" s="1"/>
  <c r="C2654" i="6"/>
  <c r="P2654" i="6" s="1"/>
  <c r="C2655" i="6"/>
  <c r="P2655" i="6" s="1"/>
  <c r="C2656" i="6"/>
  <c r="P2656" i="6" s="1"/>
  <c r="C2657" i="6"/>
  <c r="P2657" i="6" s="1"/>
  <c r="C2658" i="6"/>
  <c r="P2658" i="6" s="1"/>
  <c r="C2659" i="6"/>
  <c r="P2659" i="6" s="1"/>
  <c r="C2660" i="6"/>
  <c r="P2660" i="6" s="1"/>
  <c r="C2661" i="6"/>
  <c r="P2661" i="6" s="1"/>
  <c r="C2662" i="6"/>
  <c r="P2662" i="6" s="1"/>
  <c r="C2663" i="6"/>
  <c r="P2663" i="6" s="1"/>
  <c r="C2664" i="6"/>
  <c r="P2664" i="6" s="1"/>
  <c r="C2665" i="6"/>
  <c r="P2665" i="6" s="1"/>
  <c r="C2666" i="6"/>
  <c r="P2666" i="6" s="1"/>
  <c r="C2667" i="6"/>
  <c r="P2667" i="6" s="1"/>
  <c r="C2668" i="6"/>
  <c r="P2668" i="6" s="1"/>
  <c r="C2669" i="6"/>
  <c r="P2669" i="6" s="1"/>
  <c r="C2670" i="6"/>
  <c r="P2670" i="6" s="1"/>
  <c r="C2671" i="6"/>
  <c r="P2671" i="6" s="1"/>
  <c r="C2672" i="6"/>
  <c r="P2672" i="6" s="1"/>
  <c r="C2673" i="6"/>
  <c r="P2673" i="6" s="1"/>
  <c r="C2674" i="6"/>
  <c r="P2674" i="6" s="1"/>
  <c r="C2675" i="6"/>
  <c r="P2675" i="6" s="1"/>
  <c r="C2676" i="6"/>
  <c r="P2676" i="6" s="1"/>
  <c r="C2677" i="6"/>
  <c r="P2677" i="6" s="1"/>
  <c r="C2678" i="6"/>
  <c r="P2678" i="6" s="1"/>
  <c r="C2679" i="6"/>
  <c r="P2679" i="6" s="1"/>
  <c r="C2680" i="6"/>
  <c r="P2680" i="6" s="1"/>
  <c r="C2681" i="6"/>
  <c r="P2681" i="6" s="1"/>
  <c r="C2682" i="6"/>
  <c r="P2682" i="6" s="1"/>
  <c r="C2683" i="6"/>
  <c r="P2683" i="6" s="1"/>
  <c r="C2684" i="6"/>
  <c r="P2684" i="6" s="1"/>
  <c r="C2685" i="6"/>
  <c r="P2685" i="6" s="1"/>
  <c r="C2686" i="6"/>
  <c r="P2686" i="6" s="1"/>
  <c r="C2687" i="6"/>
  <c r="P2687" i="6" s="1"/>
  <c r="C2688" i="6"/>
  <c r="P2688" i="6" s="1"/>
  <c r="C2689" i="6"/>
  <c r="P2689" i="6" s="1"/>
  <c r="C2690" i="6"/>
  <c r="P2690" i="6" s="1"/>
  <c r="C2691" i="6"/>
  <c r="P2691" i="6" s="1"/>
  <c r="C2692" i="6"/>
  <c r="P2692" i="6" s="1"/>
  <c r="C2693" i="6"/>
  <c r="P2693" i="6" s="1"/>
  <c r="C2694" i="6"/>
  <c r="P2694" i="6" s="1"/>
  <c r="C2695" i="6"/>
  <c r="P2695" i="6" s="1"/>
  <c r="C2696" i="6"/>
  <c r="P2696" i="6" s="1"/>
  <c r="C2697" i="6"/>
  <c r="P2697" i="6" s="1"/>
  <c r="C2698" i="6"/>
  <c r="P2698" i="6" s="1"/>
  <c r="C2699" i="6"/>
  <c r="P2699" i="6" s="1"/>
  <c r="C2700" i="6"/>
  <c r="P2700" i="6" s="1"/>
  <c r="C2701" i="6"/>
  <c r="P2701" i="6" s="1"/>
  <c r="C2702" i="6"/>
  <c r="P2702" i="6" s="1"/>
  <c r="C2703" i="6"/>
  <c r="P2703" i="6" s="1"/>
  <c r="C2704" i="6"/>
  <c r="P2704" i="6" s="1"/>
  <c r="C2705" i="6"/>
  <c r="P2705" i="6" s="1"/>
  <c r="C2706" i="6"/>
  <c r="P2706" i="6" s="1"/>
  <c r="C2707" i="6"/>
  <c r="P2707" i="6" s="1"/>
  <c r="C2708" i="6"/>
  <c r="P2708" i="6" s="1"/>
  <c r="C2709" i="6"/>
  <c r="P2709" i="6" s="1"/>
  <c r="C2710" i="6"/>
  <c r="P2710" i="6" s="1"/>
  <c r="C2711" i="6"/>
  <c r="P2711" i="6" s="1"/>
  <c r="C2712" i="6"/>
  <c r="P2712" i="6" s="1"/>
  <c r="C2713" i="6"/>
  <c r="P2713" i="6" s="1"/>
  <c r="C2714" i="6"/>
  <c r="P2714" i="6" s="1"/>
  <c r="C2715" i="6"/>
  <c r="P2715" i="6" s="1"/>
  <c r="C2716" i="6"/>
  <c r="P2716" i="6" s="1"/>
  <c r="C2717" i="6"/>
  <c r="P2717" i="6" s="1"/>
  <c r="C2718" i="6"/>
  <c r="P2718" i="6" s="1"/>
  <c r="C2719" i="6"/>
  <c r="P2719" i="6" s="1"/>
  <c r="C2720" i="6"/>
  <c r="P2720" i="6" s="1"/>
  <c r="C2721" i="6"/>
  <c r="P2721" i="6" s="1"/>
  <c r="C2722" i="6"/>
  <c r="P2722" i="6" s="1"/>
  <c r="C2723" i="6"/>
  <c r="P2723" i="6" s="1"/>
  <c r="C2724" i="6"/>
  <c r="P2724" i="6" s="1"/>
  <c r="C2725" i="6"/>
  <c r="P2725" i="6" s="1"/>
  <c r="C2726" i="6"/>
  <c r="P2726" i="6" s="1"/>
  <c r="C2727" i="6"/>
  <c r="P2727" i="6" s="1"/>
  <c r="C2728" i="6"/>
  <c r="P2728" i="6" s="1"/>
  <c r="C2729" i="6"/>
  <c r="P2729" i="6" s="1"/>
  <c r="C2730" i="6"/>
  <c r="P2730" i="6" s="1"/>
  <c r="C2731" i="6"/>
  <c r="P2731" i="6" s="1"/>
  <c r="C2732" i="6"/>
  <c r="P2732" i="6" s="1"/>
  <c r="C2733" i="6"/>
  <c r="P2733" i="6" s="1"/>
  <c r="C2734" i="6"/>
  <c r="P2734" i="6" s="1"/>
  <c r="C2735" i="6"/>
  <c r="P2735" i="6" s="1"/>
  <c r="C2736" i="6"/>
  <c r="P2736" i="6" s="1"/>
  <c r="C2737" i="6"/>
  <c r="P2737" i="6" s="1"/>
  <c r="C2738" i="6"/>
  <c r="P2738" i="6" s="1"/>
  <c r="C2739" i="6"/>
  <c r="P2739" i="6" s="1"/>
  <c r="C2740" i="6"/>
  <c r="P2740" i="6" s="1"/>
  <c r="C2741" i="6"/>
  <c r="P2741" i="6" s="1"/>
  <c r="C2742" i="6"/>
  <c r="P2742" i="6" s="1"/>
  <c r="C2743" i="6"/>
  <c r="P2743" i="6" s="1"/>
  <c r="C2744" i="6"/>
  <c r="P2744" i="6" s="1"/>
  <c r="C2745" i="6"/>
  <c r="P2745" i="6" s="1"/>
  <c r="C2746" i="6"/>
  <c r="P2746" i="6" s="1"/>
  <c r="C2747" i="6"/>
  <c r="P2747" i="6" s="1"/>
  <c r="C2748" i="6"/>
  <c r="P2748" i="6" s="1"/>
  <c r="C2749" i="6"/>
  <c r="P2749" i="6" s="1"/>
  <c r="C2750" i="6"/>
  <c r="P2750" i="6" s="1"/>
  <c r="C2751" i="6"/>
  <c r="P2751" i="6" s="1"/>
  <c r="C2752" i="6"/>
  <c r="P2752" i="6" s="1"/>
  <c r="C2753" i="6"/>
  <c r="P2753" i="6" s="1"/>
  <c r="C2754" i="6"/>
  <c r="P2754" i="6" s="1"/>
  <c r="C2755" i="6"/>
  <c r="P2755" i="6" s="1"/>
  <c r="C2756" i="6"/>
  <c r="P2756" i="6" s="1"/>
  <c r="C2757" i="6"/>
  <c r="P2757" i="6" s="1"/>
  <c r="C2758" i="6"/>
  <c r="P2758" i="6" s="1"/>
  <c r="C2759" i="6"/>
  <c r="P2759" i="6" s="1"/>
  <c r="C2760" i="6"/>
  <c r="P2760" i="6" s="1"/>
  <c r="C2761" i="6"/>
  <c r="P2761" i="6" s="1"/>
  <c r="C2762" i="6"/>
  <c r="P2762" i="6" s="1"/>
  <c r="C2763" i="6"/>
  <c r="P2763" i="6" s="1"/>
  <c r="C2764" i="6"/>
  <c r="P2764" i="6" s="1"/>
  <c r="C2765" i="6"/>
  <c r="P2765" i="6" s="1"/>
  <c r="C2766" i="6"/>
  <c r="P2766" i="6" s="1"/>
  <c r="C2767" i="6"/>
  <c r="P2767" i="6" s="1"/>
  <c r="C2768" i="6"/>
  <c r="P2768" i="6" s="1"/>
  <c r="C2769" i="6"/>
  <c r="P2769" i="6" s="1"/>
  <c r="C2770" i="6"/>
  <c r="P2770" i="6" s="1"/>
  <c r="C2771" i="6"/>
  <c r="P2771" i="6" s="1"/>
  <c r="C2772" i="6"/>
  <c r="P2772" i="6" s="1"/>
  <c r="C2773" i="6"/>
  <c r="P2773" i="6" s="1"/>
  <c r="C2774" i="6"/>
  <c r="P2774" i="6" s="1"/>
  <c r="C2775" i="6"/>
  <c r="P2775" i="6" s="1"/>
  <c r="C2776" i="6"/>
  <c r="P2776" i="6" s="1"/>
  <c r="C2777" i="6"/>
  <c r="P2777" i="6" s="1"/>
  <c r="C2778" i="6"/>
  <c r="P2778" i="6" s="1"/>
  <c r="C2779" i="6"/>
  <c r="P2779" i="6" s="1"/>
  <c r="C2780" i="6"/>
  <c r="P2780" i="6" s="1"/>
  <c r="C2781" i="6"/>
  <c r="P2781" i="6" s="1"/>
  <c r="C2782" i="6"/>
  <c r="P2782" i="6" s="1"/>
  <c r="C2783" i="6"/>
  <c r="P2783" i="6" s="1"/>
  <c r="C2784" i="6"/>
  <c r="P2784" i="6" s="1"/>
  <c r="C2785" i="6"/>
  <c r="P2785" i="6" s="1"/>
  <c r="C2786" i="6"/>
  <c r="P2786" i="6" s="1"/>
  <c r="C2787" i="6"/>
  <c r="P2787" i="6" s="1"/>
  <c r="C2788" i="6"/>
  <c r="P2788" i="6" s="1"/>
  <c r="C2789" i="6"/>
  <c r="P2789" i="6" s="1"/>
  <c r="C2790" i="6"/>
  <c r="P2790" i="6" s="1"/>
  <c r="C2791" i="6"/>
  <c r="P2791" i="6" s="1"/>
  <c r="C2792" i="6"/>
  <c r="P2792" i="6" s="1"/>
  <c r="C2793" i="6"/>
  <c r="P2793" i="6" s="1"/>
  <c r="C2794" i="6"/>
  <c r="P2794" i="6" s="1"/>
  <c r="C2795" i="6"/>
  <c r="P2795" i="6" s="1"/>
  <c r="C2796" i="6"/>
  <c r="P2796" i="6" s="1"/>
  <c r="C2797" i="6"/>
  <c r="P2797" i="6" s="1"/>
  <c r="C2798" i="6"/>
  <c r="P2798" i="6" s="1"/>
  <c r="C2799" i="6"/>
  <c r="P2799" i="6" s="1"/>
  <c r="C2800" i="6"/>
  <c r="P2800" i="6" s="1"/>
  <c r="C2801" i="6"/>
  <c r="P2801" i="6" s="1"/>
  <c r="C2802" i="6"/>
  <c r="P2802" i="6" s="1"/>
  <c r="C2803" i="6"/>
  <c r="P2803" i="6" s="1"/>
  <c r="C2804" i="6"/>
  <c r="P2804" i="6" s="1"/>
  <c r="C2805" i="6"/>
  <c r="P2805" i="6" s="1"/>
  <c r="C2806" i="6"/>
  <c r="P2806" i="6" s="1"/>
  <c r="C2807" i="6"/>
  <c r="P2807" i="6" s="1"/>
  <c r="C2808" i="6"/>
  <c r="P2808" i="6" s="1"/>
  <c r="C2809" i="6"/>
  <c r="P2809" i="6" s="1"/>
  <c r="C2810" i="6"/>
  <c r="P2810" i="6" s="1"/>
  <c r="C2811" i="6"/>
  <c r="P2811" i="6" s="1"/>
  <c r="C2812" i="6"/>
  <c r="P2812" i="6" s="1"/>
  <c r="C2813" i="6"/>
  <c r="P2813" i="6" s="1"/>
  <c r="C2814" i="6"/>
  <c r="P2814" i="6" s="1"/>
  <c r="C2815" i="6"/>
  <c r="P2815" i="6" s="1"/>
  <c r="C2816" i="6"/>
  <c r="P2816" i="6" s="1"/>
  <c r="C2817" i="6"/>
  <c r="P2817" i="6" s="1"/>
  <c r="C2818" i="6"/>
  <c r="P2818" i="6" s="1"/>
  <c r="C2819" i="6"/>
  <c r="P2819" i="6" s="1"/>
  <c r="C2820" i="6"/>
  <c r="P2820" i="6" s="1"/>
  <c r="C2821" i="6"/>
  <c r="P2821" i="6" s="1"/>
  <c r="C2822" i="6"/>
  <c r="P2822" i="6" s="1"/>
  <c r="C2823" i="6"/>
  <c r="P2823" i="6" s="1"/>
  <c r="C2824" i="6"/>
  <c r="P2824" i="6" s="1"/>
  <c r="C2825" i="6"/>
  <c r="P2825" i="6" s="1"/>
  <c r="C2826" i="6"/>
  <c r="P2826" i="6" s="1"/>
  <c r="C2827" i="6"/>
  <c r="P2827" i="6" s="1"/>
  <c r="C2828" i="6"/>
  <c r="P2828" i="6" s="1"/>
  <c r="C2829" i="6"/>
  <c r="P2829" i="6" s="1"/>
  <c r="C2830" i="6"/>
  <c r="P2830" i="6" s="1"/>
  <c r="C2831" i="6"/>
  <c r="P2831" i="6" s="1"/>
  <c r="C2832" i="6"/>
  <c r="P2832" i="6" s="1"/>
  <c r="C2833" i="6"/>
  <c r="P2833" i="6" s="1"/>
  <c r="C2834" i="6"/>
  <c r="P2834" i="6" s="1"/>
  <c r="C2835" i="6"/>
  <c r="P2835" i="6" s="1"/>
  <c r="C2836" i="6"/>
  <c r="P2836" i="6" s="1"/>
  <c r="C2837" i="6"/>
  <c r="P2837" i="6" s="1"/>
  <c r="C2838" i="6"/>
  <c r="P2838" i="6" s="1"/>
  <c r="C2839" i="6"/>
  <c r="P2839" i="6" s="1"/>
  <c r="C2840" i="6"/>
  <c r="P2840" i="6" s="1"/>
  <c r="C2841" i="6"/>
  <c r="P2841" i="6" s="1"/>
  <c r="C2842" i="6"/>
  <c r="P2842" i="6" s="1"/>
  <c r="C2843" i="6"/>
  <c r="P2843" i="6" s="1"/>
  <c r="C2844" i="6"/>
  <c r="P2844" i="6" s="1"/>
  <c r="C2845" i="6"/>
  <c r="P2845" i="6" s="1"/>
  <c r="C2846" i="6"/>
  <c r="P2846" i="6" s="1"/>
  <c r="C2847" i="6"/>
  <c r="P2847" i="6" s="1"/>
  <c r="C2848" i="6"/>
  <c r="P2848" i="6" s="1"/>
  <c r="C2849" i="6"/>
  <c r="P2849" i="6" s="1"/>
  <c r="C2850" i="6"/>
  <c r="P2850" i="6" s="1"/>
  <c r="C2851" i="6"/>
  <c r="P2851" i="6" s="1"/>
  <c r="C2852" i="6"/>
  <c r="P2852" i="6" s="1"/>
  <c r="C2853" i="6"/>
  <c r="P2853" i="6" s="1"/>
  <c r="C2854" i="6"/>
  <c r="P2854" i="6" s="1"/>
  <c r="C2855" i="6"/>
  <c r="P2855" i="6" s="1"/>
  <c r="C2856" i="6"/>
  <c r="P2856" i="6" s="1"/>
  <c r="C2857" i="6"/>
  <c r="P2857" i="6" s="1"/>
  <c r="C2858" i="6"/>
  <c r="P2858" i="6" s="1"/>
  <c r="C2859" i="6"/>
  <c r="P2859" i="6" s="1"/>
  <c r="C2860" i="6"/>
  <c r="P2860" i="6" s="1"/>
  <c r="C2861" i="6"/>
  <c r="P2861" i="6" s="1"/>
  <c r="C2862" i="6"/>
  <c r="P2862" i="6" s="1"/>
  <c r="C2863" i="6"/>
  <c r="P2863" i="6" s="1"/>
  <c r="C2864" i="6"/>
  <c r="P2864" i="6" s="1"/>
  <c r="C2865" i="6"/>
  <c r="P2865" i="6" s="1"/>
  <c r="C2866" i="6"/>
  <c r="P2866" i="6" s="1"/>
  <c r="C2867" i="6"/>
  <c r="P2867" i="6" s="1"/>
  <c r="C2868" i="6"/>
  <c r="P2868" i="6" s="1"/>
  <c r="C2869" i="6"/>
  <c r="P2869" i="6" s="1"/>
  <c r="C2870" i="6"/>
  <c r="P2870" i="6" s="1"/>
  <c r="C2871" i="6"/>
  <c r="P2871" i="6" s="1"/>
  <c r="C2872" i="6"/>
  <c r="P2872" i="6" s="1"/>
  <c r="C2873" i="6"/>
  <c r="P2873" i="6" s="1"/>
  <c r="C2874" i="6"/>
  <c r="P2874" i="6" s="1"/>
  <c r="C2875" i="6"/>
  <c r="P2875" i="6" s="1"/>
  <c r="C2876" i="6"/>
  <c r="P2876" i="6" s="1"/>
  <c r="C2877" i="6"/>
  <c r="P2877" i="6" s="1"/>
  <c r="C2878" i="6"/>
  <c r="P2878" i="6" s="1"/>
  <c r="C2879" i="6"/>
  <c r="P2879" i="6" s="1"/>
  <c r="C2880" i="6"/>
  <c r="P2880" i="6" s="1"/>
  <c r="C2881" i="6"/>
  <c r="P2881" i="6" s="1"/>
  <c r="C2882" i="6"/>
  <c r="P2882" i="6" s="1"/>
  <c r="C2883" i="6"/>
  <c r="P2883" i="6" s="1"/>
  <c r="C2884" i="6"/>
  <c r="P2884" i="6" s="1"/>
  <c r="C2885" i="6"/>
  <c r="P2885" i="6" s="1"/>
  <c r="C2886" i="6"/>
  <c r="P2886" i="6" s="1"/>
  <c r="C2887" i="6"/>
  <c r="P2887" i="6" s="1"/>
  <c r="C2888" i="6"/>
  <c r="P2888" i="6" s="1"/>
  <c r="C2889" i="6"/>
  <c r="P2889" i="6" s="1"/>
  <c r="C2890" i="6"/>
  <c r="P2890" i="6" s="1"/>
  <c r="C2891" i="6"/>
  <c r="P2891" i="6" s="1"/>
  <c r="C2892" i="6"/>
  <c r="P2892" i="6" s="1"/>
  <c r="C2893" i="6"/>
  <c r="P2893" i="6" s="1"/>
  <c r="C2894" i="6"/>
  <c r="P2894" i="6" s="1"/>
  <c r="C2895" i="6"/>
  <c r="P2895" i="6" s="1"/>
  <c r="C2896" i="6"/>
  <c r="P2896" i="6" s="1"/>
  <c r="C2897" i="6"/>
  <c r="P2897" i="6" s="1"/>
  <c r="C2898" i="6"/>
  <c r="P2898" i="6" s="1"/>
  <c r="C2899" i="6"/>
  <c r="P2899" i="6" s="1"/>
  <c r="C2900" i="6"/>
  <c r="P2900" i="6" s="1"/>
  <c r="C2901" i="6"/>
  <c r="P2901" i="6" s="1"/>
  <c r="C2902" i="6"/>
  <c r="P2902" i="6" s="1"/>
  <c r="C2903" i="6"/>
  <c r="P2903" i="6" s="1"/>
  <c r="C2904" i="6"/>
  <c r="P2904" i="6" s="1"/>
  <c r="C2905" i="6"/>
  <c r="P2905" i="6" s="1"/>
  <c r="C2906" i="6"/>
  <c r="P2906" i="6" s="1"/>
  <c r="C2907" i="6"/>
  <c r="P2907" i="6" s="1"/>
  <c r="C2908" i="6"/>
  <c r="P2908" i="6" s="1"/>
  <c r="C2909" i="6"/>
  <c r="P2909" i="6" s="1"/>
  <c r="C2910" i="6"/>
  <c r="P2910" i="6" s="1"/>
  <c r="C2911" i="6"/>
  <c r="P2911" i="6" s="1"/>
  <c r="C2912" i="6"/>
  <c r="P2912" i="6" s="1"/>
  <c r="C2913" i="6"/>
  <c r="P2913" i="6" s="1"/>
  <c r="C2914" i="6"/>
  <c r="P2914" i="6" s="1"/>
  <c r="C2915" i="6"/>
  <c r="P2915" i="6" s="1"/>
  <c r="C2916" i="6"/>
  <c r="P2916" i="6" s="1"/>
  <c r="C2917" i="6"/>
  <c r="P2917" i="6" s="1"/>
  <c r="C2918" i="6"/>
  <c r="P2918" i="6" s="1"/>
  <c r="C2919" i="6"/>
  <c r="P2919" i="6" s="1"/>
  <c r="C2920" i="6"/>
  <c r="P2920" i="6" s="1"/>
  <c r="C2921" i="6"/>
  <c r="P2921" i="6" s="1"/>
  <c r="C2922" i="6"/>
  <c r="P2922" i="6" s="1"/>
  <c r="C2923" i="6"/>
  <c r="P2923" i="6" s="1"/>
  <c r="C2924" i="6"/>
  <c r="P2924" i="6" s="1"/>
  <c r="C2925" i="6"/>
  <c r="P2925" i="6" s="1"/>
  <c r="C2926" i="6"/>
  <c r="P2926" i="6" s="1"/>
  <c r="C2927" i="6"/>
  <c r="P2927" i="6" s="1"/>
  <c r="C2928" i="6"/>
  <c r="P2928" i="6" s="1"/>
  <c r="C2929" i="6"/>
  <c r="P2929" i="6" s="1"/>
  <c r="C2930" i="6"/>
  <c r="P2930" i="6" s="1"/>
  <c r="C2931" i="6"/>
  <c r="P2931" i="6" s="1"/>
  <c r="C2932" i="6"/>
  <c r="P2932" i="6" s="1"/>
  <c r="C2933" i="6"/>
  <c r="P2933" i="6" s="1"/>
  <c r="C2934" i="6"/>
  <c r="P2934" i="6" s="1"/>
  <c r="C2935" i="6"/>
  <c r="P2935" i="6" s="1"/>
  <c r="C2936" i="6"/>
  <c r="P2936" i="6" s="1"/>
  <c r="C2937" i="6"/>
  <c r="P2937" i="6" s="1"/>
  <c r="C2938" i="6"/>
  <c r="P2938" i="6" s="1"/>
  <c r="C2939" i="6"/>
  <c r="P2939" i="6" s="1"/>
  <c r="C2940" i="6"/>
  <c r="P2940" i="6" s="1"/>
  <c r="C2941" i="6"/>
  <c r="P2941" i="6" s="1"/>
  <c r="C2942" i="6"/>
  <c r="P2942" i="6" s="1"/>
  <c r="C2943" i="6"/>
  <c r="P2943" i="6" s="1"/>
  <c r="C2944" i="6"/>
  <c r="P2944" i="6" s="1"/>
  <c r="C2945" i="6"/>
  <c r="P2945" i="6" s="1"/>
  <c r="C2946" i="6"/>
  <c r="P2946" i="6" s="1"/>
  <c r="C2947" i="6"/>
  <c r="P2947" i="6" s="1"/>
  <c r="C2948" i="6"/>
  <c r="P2948" i="6" s="1"/>
  <c r="C2949" i="6"/>
  <c r="P2949" i="6" s="1"/>
  <c r="C2950" i="6"/>
  <c r="P2950" i="6" s="1"/>
  <c r="C2951" i="6"/>
  <c r="P2951" i="6" s="1"/>
  <c r="C2952" i="6"/>
  <c r="P2952" i="6" s="1"/>
  <c r="C2953" i="6"/>
  <c r="P2953" i="6" s="1"/>
  <c r="C2954" i="6"/>
  <c r="P2954" i="6" s="1"/>
  <c r="C2955" i="6"/>
  <c r="P2955" i="6" s="1"/>
  <c r="C2956" i="6"/>
  <c r="P2956" i="6" s="1"/>
  <c r="C2957" i="6"/>
  <c r="P2957" i="6" s="1"/>
  <c r="C2958" i="6"/>
  <c r="P2958" i="6" s="1"/>
  <c r="C2959" i="6"/>
  <c r="P2959" i="6" s="1"/>
  <c r="C2960" i="6"/>
  <c r="P2960" i="6" s="1"/>
  <c r="C2961" i="6"/>
  <c r="P2961" i="6" s="1"/>
  <c r="C2962" i="6"/>
  <c r="P2962" i="6" s="1"/>
  <c r="C2963" i="6"/>
  <c r="P2963" i="6" s="1"/>
  <c r="C2964" i="6"/>
  <c r="P2964" i="6" s="1"/>
  <c r="C2965" i="6"/>
  <c r="P2965" i="6" s="1"/>
  <c r="C2966" i="6"/>
  <c r="P2966" i="6" s="1"/>
  <c r="C2967" i="6"/>
  <c r="P2967" i="6" s="1"/>
  <c r="C2968" i="6"/>
  <c r="P2968" i="6" s="1"/>
  <c r="C2969" i="6"/>
  <c r="P2969" i="6" s="1"/>
  <c r="C2970" i="6"/>
  <c r="P2970" i="6" s="1"/>
  <c r="C2971" i="6"/>
  <c r="P2971" i="6" s="1"/>
  <c r="C2972" i="6"/>
  <c r="P2972" i="6" s="1"/>
  <c r="C2973" i="6"/>
  <c r="P2973" i="6" s="1"/>
  <c r="C2974" i="6"/>
  <c r="P2974" i="6" s="1"/>
  <c r="C2975" i="6"/>
  <c r="P2975" i="6" s="1"/>
  <c r="C2976" i="6"/>
  <c r="P2976" i="6" s="1"/>
  <c r="C2977" i="6"/>
  <c r="P2977" i="6" s="1"/>
  <c r="C2978" i="6"/>
  <c r="P2978" i="6" s="1"/>
  <c r="C2979" i="6"/>
  <c r="P2979" i="6" s="1"/>
  <c r="C2980" i="6"/>
  <c r="P2980" i="6" s="1"/>
  <c r="C2981" i="6"/>
  <c r="P2981" i="6" s="1"/>
  <c r="C2982" i="6"/>
  <c r="P2982" i="6" s="1"/>
  <c r="C2983" i="6"/>
  <c r="P2983" i="6" s="1"/>
  <c r="C2984" i="6"/>
  <c r="P2984" i="6" s="1"/>
  <c r="C2985" i="6"/>
  <c r="P2985" i="6" s="1"/>
  <c r="C2986" i="6"/>
  <c r="P2986" i="6" s="1"/>
  <c r="C2987" i="6"/>
  <c r="P2987" i="6" s="1"/>
  <c r="C2988" i="6"/>
  <c r="P2988" i="6" s="1"/>
  <c r="C2989" i="6"/>
  <c r="P2989" i="6" s="1"/>
  <c r="C2990" i="6"/>
  <c r="P2990" i="6" s="1"/>
  <c r="C2991" i="6"/>
  <c r="P2991" i="6" s="1"/>
  <c r="C2992" i="6"/>
  <c r="P2992" i="6" s="1"/>
  <c r="C2993" i="6"/>
  <c r="P2993" i="6" s="1"/>
  <c r="C2994" i="6"/>
  <c r="P2994" i="6" s="1"/>
  <c r="C2995" i="6"/>
  <c r="P2995" i="6" s="1"/>
  <c r="C2996" i="6"/>
  <c r="P2996" i="6" s="1"/>
  <c r="C2997" i="6"/>
  <c r="P2997" i="6" s="1"/>
  <c r="C2998" i="6"/>
  <c r="P2998" i="6" s="1"/>
  <c r="C2999" i="6"/>
  <c r="P2999" i="6" s="1"/>
  <c r="C3000" i="6"/>
  <c r="P3000" i="6" s="1"/>
  <c r="C3001" i="6"/>
  <c r="P3001" i="6" s="1"/>
  <c r="C3002" i="6"/>
  <c r="P3002" i="6" s="1"/>
  <c r="C3003" i="6"/>
  <c r="P3003" i="6" s="1"/>
  <c r="C3004" i="6"/>
  <c r="P3004" i="6" s="1"/>
  <c r="C3005" i="6"/>
  <c r="P3005" i="6" s="1"/>
  <c r="C3006" i="6"/>
  <c r="P3006" i="6" s="1"/>
  <c r="C3007" i="6"/>
  <c r="P3007" i="6" s="1"/>
  <c r="C3008" i="6"/>
  <c r="P3008" i="6" s="1"/>
  <c r="C3009" i="6"/>
  <c r="P3009" i="6" s="1"/>
  <c r="C3010" i="6"/>
  <c r="P3010" i="6" s="1"/>
  <c r="C3011" i="6"/>
  <c r="P3011" i="6" s="1"/>
  <c r="C3012" i="6"/>
  <c r="P3012" i="6" s="1"/>
  <c r="C3013" i="6"/>
  <c r="P3013" i="6" s="1"/>
  <c r="C3014" i="6"/>
  <c r="P3014" i="6" s="1"/>
  <c r="C3015" i="6"/>
  <c r="P3015" i="6" s="1"/>
  <c r="C3016" i="6"/>
  <c r="P3016" i="6" s="1"/>
  <c r="C3017" i="6"/>
  <c r="P3017" i="6" s="1"/>
  <c r="C3018" i="6"/>
  <c r="P3018" i="6" s="1"/>
  <c r="C3019" i="6"/>
  <c r="P3019" i="6" s="1"/>
  <c r="C3020" i="6"/>
  <c r="P3020" i="6" s="1"/>
  <c r="C3021" i="6"/>
  <c r="P3021" i="6" s="1"/>
  <c r="C3022" i="6"/>
  <c r="P3022" i="6" s="1"/>
  <c r="C3023" i="6"/>
  <c r="P3023" i="6" s="1"/>
  <c r="C3024" i="6"/>
  <c r="P3024" i="6" s="1"/>
  <c r="C3025" i="6"/>
  <c r="P3025" i="6" s="1"/>
  <c r="C3026" i="6"/>
  <c r="P3026" i="6" s="1"/>
  <c r="C3027" i="6"/>
  <c r="P3027" i="6" s="1"/>
  <c r="C3028" i="6"/>
  <c r="P3028" i="6" s="1"/>
  <c r="C3029" i="6"/>
  <c r="P3029" i="6" s="1"/>
  <c r="C3030" i="6"/>
  <c r="P3030" i="6" s="1"/>
  <c r="C3031" i="6"/>
  <c r="P3031" i="6" s="1"/>
  <c r="C3032" i="6"/>
  <c r="P3032" i="6" s="1"/>
  <c r="C3033" i="6"/>
  <c r="P3033" i="6" s="1"/>
  <c r="C3034" i="6"/>
  <c r="P3034" i="6" s="1"/>
  <c r="C3035" i="6"/>
  <c r="P3035" i="6" s="1"/>
  <c r="C3036" i="6"/>
  <c r="P3036" i="6" s="1"/>
  <c r="C3037" i="6"/>
  <c r="P3037" i="6" s="1"/>
  <c r="C3038" i="6"/>
  <c r="P3038" i="6" s="1"/>
  <c r="C3039" i="6"/>
  <c r="P3039" i="6" s="1"/>
  <c r="C3040" i="6"/>
  <c r="P3040" i="6" s="1"/>
  <c r="C3041" i="6"/>
  <c r="P3041" i="6" s="1"/>
  <c r="C3042" i="6"/>
  <c r="P3042" i="6" s="1"/>
  <c r="C3043" i="6"/>
  <c r="P3043" i="6" s="1"/>
  <c r="C3044" i="6"/>
  <c r="P3044" i="6" s="1"/>
  <c r="C3045" i="6"/>
  <c r="P3045" i="6" s="1"/>
  <c r="C3046" i="6"/>
  <c r="P3046" i="6" s="1"/>
  <c r="C3047" i="6"/>
  <c r="P3047" i="6" s="1"/>
  <c r="C3048" i="6"/>
  <c r="P3048" i="6" s="1"/>
  <c r="C3049" i="6"/>
  <c r="P3049" i="6" s="1"/>
  <c r="C3050" i="6"/>
  <c r="P3050" i="6" s="1"/>
  <c r="C3051" i="6"/>
  <c r="P3051" i="6" s="1"/>
  <c r="C3052" i="6"/>
  <c r="P3052" i="6" s="1"/>
  <c r="C3053" i="6"/>
  <c r="P3053" i="6" s="1"/>
  <c r="C3054" i="6"/>
  <c r="P3054" i="6" s="1"/>
  <c r="C3055" i="6"/>
  <c r="P3055" i="6" s="1"/>
  <c r="C3056" i="6"/>
  <c r="P3056" i="6" s="1"/>
  <c r="C3057" i="6"/>
  <c r="P3057" i="6" s="1"/>
  <c r="C3058" i="6"/>
  <c r="P3058" i="6" s="1"/>
  <c r="C3059" i="6"/>
  <c r="P3059" i="6" s="1"/>
  <c r="C3060" i="6"/>
  <c r="P3060" i="6" s="1"/>
  <c r="C3061" i="6"/>
  <c r="P3061" i="6" s="1"/>
  <c r="C3062" i="6"/>
  <c r="P3062" i="6" s="1"/>
  <c r="C3063" i="6"/>
  <c r="P3063" i="6" s="1"/>
  <c r="C3064" i="6"/>
  <c r="P3064" i="6" s="1"/>
  <c r="C3065" i="6"/>
  <c r="P3065" i="6" s="1"/>
  <c r="C3066" i="6"/>
  <c r="P3066" i="6" s="1"/>
  <c r="C3067" i="6"/>
  <c r="P3067" i="6" s="1"/>
  <c r="C3068" i="6"/>
  <c r="P3068" i="6" s="1"/>
  <c r="C3069" i="6"/>
  <c r="P3069" i="6" s="1"/>
  <c r="C3070" i="6"/>
  <c r="P3070" i="6" s="1"/>
  <c r="C3071" i="6"/>
  <c r="P3071" i="6" s="1"/>
  <c r="C3072" i="6"/>
  <c r="P3072" i="6" s="1"/>
  <c r="C3073" i="6"/>
  <c r="P3073" i="6" s="1"/>
  <c r="C3074" i="6"/>
  <c r="P3074" i="6" s="1"/>
  <c r="C3075" i="6"/>
  <c r="P3075" i="6" s="1"/>
  <c r="C3076" i="6"/>
  <c r="P3076" i="6" s="1"/>
  <c r="C3077" i="6"/>
  <c r="P3077" i="6" s="1"/>
  <c r="C3078" i="6"/>
  <c r="P3078" i="6" s="1"/>
  <c r="C3079" i="6"/>
  <c r="P3079" i="6" s="1"/>
  <c r="C3080" i="6"/>
  <c r="P3080" i="6" s="1"/>
  <c r="C3081" i="6"/>
  <c r="P3081" i="6" s="1"/>
  <c r="C3082" i="6"/>
  <c r="P3082" i="6" s="1"/>
  <c r="C3083" i="6"/>
  <c r="P3083" i="6" s="1"/>
  <c r="C3084" i="6"/>
  <c r="P3084" i="6" s="1"/>
  <c r="C3085" i="6"/>
  <c r="P3085" i="6" s="1"/>
  <c r="C3086" i="6"/>
  <c r="P3086" i="6" s="1"/>
  <c r="C3087" i="6"/>
  <c r="P3087" i="6" s="1"/>
  <c r="C3088" i="6"/>
  <c r="P3088" i="6" s="1"/>
  <c r="C3089" i="6"/>
  <c r="P3089" i="6" s="1"/>
  <c r="C3090" i="6"/>
  <c r="P3090" i="6" s="1"/>
  <c r="C3091" i="6"/>
  <c r="P3091" i="6" s="1"/>
  <c r="C3092" i="6"/>
  <c r="P3092" i="6" s="1"/>
  <c r="C3093" i="6"/>
  <c r="P3093" i="6" s="1"/>
  <c r="C3094" i="6"/>
  <c r="P3094" i="6" s="1"/>
  <c r="C3095" i="6"/>
  <c r="P3095" i="6" s="1"/>
  <c r="C3096" i="6"/>
  <c r="P3096" i="6" s="1"/>
  <c r="C3097" i="6"/>
  <c r="P3097" i="6" s="1"/>
  <c r="C3098" i="6"/>
  <c r="P3098" i="6" s="1"/>
  <c r="C3099" i="6"/>
  <c r="P3099" i="6" s="1"/>
  <c r="C3100" i="6"/>
  <c r="P3100" i="6" s="1"/>
  <c r="C3101" i="6"/>
  <c r="P3101" i="6" s="1"/>
  <c r="C3102" i="6"/>
  <c r="P3102" i="6" s="1"/>
  <c r="C3103" i="6"/>
  <c r="P3103" i="6" s="1"/>
  <c r="C3104" i="6"/>
  <c r="P3104" i="6" s="1"/>
  <c r="C3105" i="6"/>
  <c r="P3105" i="6" s="1"/>
  <c r="C3106" i="6"/>
  <c r="P3106" i="6" s="1"/>
  <c r="C3107" i="6"/>
  <c r="P3107" i="6" s="1"/>
  <c r="C3108" i="6"/>
  <c r="P3108" i="6" s="1"/>
  <c r="C3109" i="6"/>
  <c r="P3109" i="6" s="1"/>
  <c r="C3110" i="6"/>
  <c r="P3110" i="6" s="1"/>
  <c r="C3111" i="6"/>
  <c r="P3111" i="6" s="1"/>
  <c r="C3112" i="6"/>
  <c r="P3112" i="6" s="1"/>
  <c r="C3113" i="6"/>
  <c r="P3113" i="6" s="1"/>
  <c r="C3114" i="6"/>
  <c r="P3114" i="6" s="1"/>
  <c r="C3115" i="6"/>
  <c r="P3115" i="6" s="1"/>
  <c r="C3116" i="6"/>
  <c r="P3116" i="6" s="1"/>
  <c r="C3117" i="6"/>
  <c r="P3117" i="6" s="1"/>
  <c r="C3118" i="6"/>
  <c r="P3118" i="6" s="1"/>
  <c r="C3119" i="6"/>
  <c r="P3119" i="6" s="1"/>
  <c r="C3120" i="6"/>
  <c r="P3120" i="6" s="1"/>
  <c r="C3121" i="6"/>
  <c r="P3121" i="6" s="1"/>
  <c r="C3122" i="6"/>
  <c r="P3122" i="6" s="1"/>
  <c r="C3123" i="6"/>
  <c r="P3123" i="6" s="1"/>
  <c r="C3124" i="6"/>
  <c r="P3124" i="6" s="1"/>
  <c r="C3125" i="6"/>
  <c r="P3125" i="6" s="1"/>
  <c r="C3126" i="6"/>
  <c r="P3126" i="6" s="1"/>
  <c r="C3127" i="6"/>
  <c r="P3127" i="6" s="1"/>
  <c r="C3128" i="6"/>
  <c r="P3128" i="6" s="1"/>
  <c r="C3129" i="6"/>
  <c r="P3129" i="6" s="1"/>
  <c r="C3130" i="6"/>
  <c r="P3130" i="6" s="1"/>
  <c r="C3131" i="6"/>
  <c r="P3131" i="6" s="1"/>
  <c r="C3132" i="6"/>
  <c r="P3132" i="6" s="1"/>
  <c r="C3133" i="6"/>
  <c r="P3133" i="6" s="1"/>
  <c r="C3134" i="6"/>
  <c r="P3134" i="6" s="1"/>
  <c r="C3135" i="6"/>
  <c r="P3135" i="6" s="1"/>
  <c r="C3136" i="6"/>
  <c r="P3136" i="6" s="1"/>
  <c r="C3137" i="6"/>
  <c r="P3137" i="6" s="1"/>
  <c r="C3138" i="6"/>
  <c r="P3138" i="6" s="1"/>
  <c r="C3139" i="6"/>
  <c r="P3139" i="6" s="1"/>
  <c r="C3140" i="6"/>
  <c r="P3140" i="6" s="1"/>
  <c r="C3141" i="6"/>
  <c r="P3141" i="6" s="1"/>
  <c r="C3142" i="6"/>
  <c r="P3142" i="6" s="1"/>
  <c r="C3143" i="6"/>
  <c r="P3143" i="6" s="1"/>
  <c r="C3144" i="6"/>
  <c r="P3144" i="6" s="1"/>
  <c r="C3145" i="6"/>
  <c r="P3145" i="6" s="1"/>
  <c r="C3146" i="6"/>
  <c r="P3146" i="6" s="1"/>
  <c r="C3147" i="6"/>
  <c r="P3147" i="6" s="1"/>
  <c r="C3148" i="6"/>
  <c r="P3148" i="6" s="1"/>
  <c r="C3149" i="6"/>
  <c r="P3149" i="6" s="1"/>
  <c r="C3150" i="6"/>
  <c r="P3150" i="6" s="1"/>
  <c r="C3151" i="6"/>
  <c r="P3151" i="6" s="1"/>
  <c r="C3152" i="6"/>
  <c r="P3152" i="6" s="1"/>
  <c r="C3153" i="6"/>
  <c r="P3153" i="6" s="1"/>
  <c r="C3154" i="6"/>
  <c r="P3154" i="6" s="1"/>
  <c r="C3155" i="6"/>
  <c r="P3155" i="6" s="1"/>
  <c r="C3156" i="6"/>
  <c r="P3156" i="6" s="1"/>
  <c r="C3157" i="6"/>
  <c r="P3157" i="6" s="1"/>
  <c r="C3158" i="6"/>
  <c r="P3158" i="6" s="1"/>
  <c r="C3159" i="6"/>
  <c r="P3159" i="6" s="1"/>
  <c r="C3160" i="6"/>
  <c r="P3160" i="6" s="1"/>
  <c r="C3161" i="6"/>
  <c r="P3161" i="6" s="1"/>
  <c r="C3162" i="6"/>
  <c r="P3162" i="6" s="1"/>
  <c r="C3163" i="6"/>
  <c r="P3163" i="6" s="1"/>
  <c r="C3164" i="6"/>
  <c r="P3164" i="6" s="1"/>
  <c r="C3165" i="6"/>
  <c r="P3165" i="6" s="1"/>
  <c r="C3166" i="6"/>
  <c r="P3166" i="6" s="1"/>
  <c r="C3167" i="6"/>
  <c r="P3167" i="6" s="1"/>
  <c r="C3168" i="6"/>
  <c r="P3168" i="6" s="1"/>
  <c r="C3169" i="6"/>
  <c r="P3169" i="6" s="1"/>
  <c r="C3170" i="6"/>
  <c r="P3170" i="6" s="1"/>
  <c r="C3171" i="6"/>
  <c r="P3171" i="6" s="1"/>
  <c r="C3172" i="6"/>
  <c r="P3172" i="6" s="1"/>
  <c r="C3173" i="6"/>
  <c r="P3173" i="6" s="1"/>
  <c r="C3174" i="6"/>
  <c r="P3174" i="6" s="1"/>
  <c r="C3175" i="6"/>
  <c r="P3175" i="6" s="1"/>
  <c r="C3176" i="6"/>
  <c r="P3176" i="6" s="1"/>
  <c r="C3177" i="6"/>
  <c r="P3177" i="6" s="1"/>
  <c r="C3178" i="6"/>
  <c r="P3178" i="6" s="1"/>
  <c r="C3179" i="6"/>
  <c r="P3179" i="6" s="1"/>
  <c r="C3180" i="6"/>
  <c r="P3180" i="6" s="1"/>
  <c r="C3181" i="6"/>
  <c r="P3181" i="6" s="1"/>
  <c r="C3182" i="6"/>
  <c r="P3182" i="6" s="1"/>
  <c r="C3183" i="6"/>
  <c r="P3183" i="6" s="1"/>
  <c r="C3184" i="6"/>
  <c r="P3184" i="6" s="1"/>
  <c r="C3185" i="6"/>
  <c r="P3185" i="6" s="1"/>
  <c r="C3186" i="6"/>
  <c r="P3186" i="6" s="1"/>
  <c r="C3187" i="6"/>
  <c r="P3187" i="6" s="1"/>
  <c r="C3188" i="6"/>
  <c r="P3188" i="6" s="1"/>
  <c r="C3189" i="6"/>
  <c r="P3189" i="6" s="1"/>
  <c r="C3190" i="6"/>
  <c r="P3190" i="6" s="1"/>
  <c r="C3191" i="6"/>
  <c r="P3191" i="6" s="1"/>
  <c r="C3192" i="6"/>
  <c r="P3192" i="6" s="1"/>
  <c r="C3193" i="6"/>
  <c r="P3193" i="6" s="1"/>
  <c r="C3194" i="6"/>
  <c r="P3194" i="6" s="1"/>
  <c r="C3195" i="6"/>
  <c r="P3195" i="6" s="1"/>
  <c r="C3196" i="6"/>
  <c r="P3196" i="6" s="1"/>
  <c r="C3197" i="6"/>
  <c r="P3197" i="6" s="1"/>
  <c r="C3198" i="6"/>
  <c r="P3198" i="6" s="1"/>
  <c r="C3199" i="6"/>
  <c r="P3199" i="6" s="1"/>
  <c r="C3200" i="6"/>
  <c r="P3200" i="6" s="1"/>
  <c r="C3201" i="6"/>
  <c r="P3201" i="6" s="1"/>
  <c r="C3202" i="6"/>
  <c r="P3202" i="6" s="1"/>
  <c r="C3203" i="6"/>
  <c r="P3203" i="6" s="1"/>
  <c r="C3204" i="6"/>
  <c r="P3204" i="6" s="1"/>
  <c r="C3205" i="6"/>
  <c r="P3205" i="6" s="1"/>
  <c r="C3206" i="6"/>
  <c r="P3206" i="6" s="1"/>
  <c r="C3207" i="6"/>
  <c r="P3207" i="6" s="1"/>
  <c r="C3208" i="6"/>
  <c r="P3208" i="6" s="1"/>
  <c r="C3209" i="6"/>
  <c r="P3209" i="6" s="1"/>
  <c r="C3210" i="6"/>
  <c r="P3210" i="6" s="1"/>
  <c r="C3211" i="6"/>
  <c r="P3211" i="6" s="1"/>
  <c r="C3212" i="6"/>
  <c r="P3212" i="6" s="1"/>
  <c r="C3213" i="6"/>
  <c r="P3213" i="6" s="1"/>
  <c r="C3214" i="6"/>
  <c r="P3214" i="6" s="1"/>
  <c r="C3215" i="6"/>
  <c r="P3215" i="6" s="1"/>
  <c r="C3216" i="6"/>
  <c r="P3216" i="6" s="1"/>
  <c r="C3217" i="6"/>
  <c r="P3217" i="6" s="1"/>
  <c r="C3218" i="6"/>
  <c r="P3218" i="6" s="1"/>
  <c r="C3219" i="6"/>
  <c r="P3219" i="6" s="1"/>
  <c r="C3220" i="6"/>
  <c r="P3220" i="6" s="1"/>
  <c r="C3221" i="6"/>
  <c r="P3221" i="6" s="1"/>
  <c r="C3222" i="6"/>
  <c r="P3222" i="6" s="1"/>
  <c r="C3223" i="6"/>
  <c r="P3223" i="6" s="1"/>
  <c r="C3224" i="6"/>
  <c r="P3224" i="6" s="1"/>
  <c r="C3225" i="6"/>
  <c r="P3225" i="6" s="1"/>
  <c r="C3226" i="6"/>
  <c r="P3226" i="6" s="1"/>
  <c r="C3227" i="6"/>
  <c r="P3227" i="6" s="1"/>
  <c r="C3228" i="6"/>
  <c r="P3228" i="6" s="1"/>
  <c r="C3229" i="6"/>
  <c r="P3229" i="6" s="1"/>
  <c r="C3230" i="6"/>
  <c r="P3230" i="6" s="1"/>
  <c r="C3231" i="6"/>
  <c r="P3231" i="6" s="1"/>
  <c r="C3232" i="6"/>
  <c r="P3232" i="6" s="1"/>
  <c r="C3233" i="6"/>
  <c r="P3233" i="6" s="1"/>
  <c r="C3234" i="6"/>
  <c r="P3234" i="6" s="1"/>
  <c r="C3235" i="6"/>
  <c r="P3235" i="6" s="1"/>
  <c r="C3236" i="6"/>
  <c r="P3236" i="6" s="1"/>
  <c r="C3237" i="6"/>
  <c r="P3237" i="6" s="1"/>
  <c r="C3238" i="6"/>
  <c r="P3238" i="6" s="1"/>
  <c r="C3239" i="6"/>
  <c r="P3239" i="6" s="1"/>
  <c r="C3240" i="6"/>
  <c r="P3240" i="6" s="1"/>
  <c r="C3241" i="6"/>
  <c r="P3241" i="6" s="1"/>
  <c r="C3242" i="6"/>
  <c r="P3242" i="6" s="1"/>
  <c r="C3243" i="6"/>
  <c r="P3243" i="6" s="1"/>
  <c r="C3244" i="6"/>
  <c r="P3244" i="6" s="1"/>
  <c r="C3245" i="6"/>
  <c r="P3245" i="6" s="1"/>
  <c r="C3246" i="6"/>
  <c r="P3246" i="6" s="1"/>
  <c r="C3247" i="6"/>
  <c r="P3247" i="6" s="1"/>
  <c r="C3248" i="6"/>
  <c r="P3248" i="6" s="1"/>
  <c r="C3249" i="6"/>
  <c r="P3249" i="6" s="1"/>
  <c r="C3250" i="6"/>
  <c r="P3250" i="6" s="1"/>
  <c r="C3251" i="6"/>
  <c r="P3251" i="6" s="1"/>
  <c r="C3252" i="6"/>
  <c r="P3252" i="6" s="1"/>
  <c r="C3253" i="6"/>
  <c r="P3253" i="6" s="1"/>
  <c r="C3254" i="6"/>
  <c r="P3254" i="6" s="1"/>
  <c r="C3255" i="6"/>
  <c r="P3255" i="6" s="1"/>
  <c r="C3256" i="6"/>
  <c r="P3256" i="6" s="1"/>
  <c r="C3257" i="6"/>
  <c r="P3257" i="6" s="1"/>
  <c r="C3258" i="6"/>
  <c r="P3258" i="6" s="1"/>
  <c r="C3259" i="6"/>
  <c r="P3259" i="6" s="1"/>
  <c r="C3260" i="6"/>
  <c r="P3260" i="6" s="1"/>
  <c r="C3261" i="6"/>
  <c r="P3261" i="6" s="1"/>
  <c r="C3262" i="6"/>
  <c r="P3262" i="6" s="1"/>
  <c r="C3263" i="6"/>
  <c r="P3263" i="6" s="1"/>
  <c r="C3264" i="6"/>
  <c r="P3264" i="6" s="1"/>
  <c r="C3265" i="6"/>
  <c r="P3265" i="6" s="1"/>
  <c r="C3266" i="6"/>
  <c r="P3266" i="6" s="1"/>
  <c r="C3267" i="6"/>
  <c r="P3267" i="6" s="1"/>
  <c r="C3268" i="6"/>
  <c r="P3268" i="6" s="1"/>
  <c r="C3269" i="6"/>
  <c r="P3269" i="6" s="1"/>
  <c r="C3270" i="6"/>
  <c r="P3270" i="6" s="1"/>
  <c r="C3271" i="6"/>
  <c r="P3271" i="6" s="1"/>
  <c r="C3272" i="6"/>
  <c r="P3272" i="6" s="1"/>
  <c r="C3273" i="6"/>
  <c r="P3273" i="6" s="1"/>
  <c r="C3274" i="6"/>
  <c r="P3274" i="6" s="1"/>
  <c r="C3275" i="6"/>
  <c r="P3275" i="6" s="1"/>
  <c r="C3276" i="6"/>
  <c r="P3276" i="6" s="1"/>
  <c r="C3277" i="6"/>
  <c r="P3277" i="6" s="1"/>
  <c r="C3278" i="6"/>
  <c r="P3278" i="6" s="1"/>
  <c r="C3279" i="6"/>
  <c r="P3279" i="6" s="1"/>
  <c r="C3280" i="6"/>
  <c r="P3280" i="6" s="1"/>
  <c r="C3281" i="6"/>
  <c r="P3281" i="6" s="1"/>
  <c r="C3282" i="6"/>
  <c r="P3282" i="6" s="1"/>
  <c r="C3283" i="6"/>
  <c r="P3283" i="6" s="1"/>
  <c r="C3284" i="6"/>
  <c r="P3284" i="6" s="1"/>
  <c r="C3285" i="6"/>
  <c r="P3285" i="6" s="1"/>
  <c r="C3286" i="6"/>
  <c r="P3286" i="6" s="1"/>
  <c r="C3287" i="6"/>
  <c r="P3287" i="6" s="1"/>
  <c r="C3288" i="6"/>
  <c r="P3288" i="6" s="1"/>
  <c r="C3289" i="6"/>
  <c r="P3289" i="6" s="1"/>
  <c r="C3290" i="6"/>
  <c r="P3290" i="6" s="1"/>
  <c r="C3291" i="6"/>
  <c r="P3291" i="6" s="1"/>
  <c r="C3292" i="6"/>
  <c r="P3292" i="6" s="1"/>
  <c r="C3293" i="6"/>
  <c r="P3293" i="6" s="1"/>
  <c r="C3294" i="6"/>
  <c r="P3294" i="6" s="1"/>
  <c r="C3295" i="6"/>
  <c r="P3295" i="6" s="1"/>
  <c r="C3296" i="6"/>
  <c r="P3296" i="6" s="1"/>
  <c r="C3297" i="6"/>
  <c r="P3297" i="6" s="1"/>
  <c r="C3298" i="6"/>
  <c r="P3298" i="6" s="1"/>
  <c r="C3299" i="6"/>
  <c r="P3299" i="6" s="1"/>
  <c r="C3300" i="6"/>
  <c r="P3300" i="6" s="1"/>
  <c r="C3301" i="6"/>
  <c r="P3301" i="6" s="1"/>
  <c r="C3302" i="6"/>
  <c r="P3302" i="6" s="1"/>
  <c r="C3303" i="6"/>
  <c r="P3303" i="6" s="1"/>
  <c r="C3304" i="6"/>
  <c r="P3304" i="6" s="1"/>
  <c r="C3305" i="6"/>
  <c r="P3305" i="6" s="1"/>
  <c r="C3306" i="6"/>
  <c r="P3306" i="6" s="1"/>
  <c r="C3307" i="6"/>
  <c r="P3307" i="6" s="1"/>
  <c r="C3308" i="6"/>
  <c r="P3308" i="6" s="1"/>
  <c r="C3309" i="6"/>
  <c r="P3309" i="6" s="1"/>
  <c r="C3310" i="6"/>
  <c r="P3310" i="6" s="1"/>
  <c r="C3311" i="6"/>
  <c r="P3311" i="6" s="1"/>
  <c r="C3312" i="6"/>
  <c r="P3312" i="6" s="1"/>
  <c r="C3313" i="6"/>
  <c r="P3313" i="6" s="1"/>
  <c r="C3314" i="6"/>
  <c r="P3314" i="6" s="1"/>
  <c r="C3315" i="6"/>
  <c r="P3315" i="6" s="1"/>
  <c r="C3316" i="6"/>
  <c r="P3316" i="6" s="1"/>
  <c r="C3317" i="6"/>
  <c r="P3317" i="6" s="1"/>
  <c r="C3318" i="6"/>
  <c r="P3318" i="6" s="1"/>
  <c r="C3319" i="6"/>
  <c r="P3319" i="6" s="1"/>
  <c r="C3320" i="6"/>
  <c r="P3320" i="6" s="1"/>
  <c r="C3321" i="6"/>
  <c r="P3321" i="6" s="1"/>
  <c r="C3322" i="6"/>
  <c r="P3322" i="6" s="1"/>
  <c r="C3323" i="6"/>
  <c r="P3323" i="6" s="1"/>
  <c r="C3324" i="6"/>
  <c r="P3324" i="6" s="1"/>
  <c r="C3325" i="6"/>
  <c r="P3325" i="6" s="1"/>
  <c r="C3326" i="6"/>
  <c r="P3326" i="6" s="1"/>
  <c r="C3327" i="6"/>
  <c r="P3327" i="6" s="1"/>
  <c r="C3328" i="6"/>
  <c r="P3328" i="6" s="1"/>
  <c r="C3329" i="6"/>
  <c r="P3329" i="6" s="1"/>
  <c r="C3330" i="6"/>
  <c r="P3330" i="6" s="1"/>
  <c r="C3331" i="6"/>
  <c r="P3331" i="6" s="1"/>
  <c r="C3332" i="6"/>
  <c r="P3332" i="6" s="1"/>
  <c r="C3333" i="6"/>
  <c r="P3333" i="6" s="1"/>
  <c r="C3334" i="6"/>
  <c r="P3334" i="6" s="1"/>
  <c r="C3335" i="6"/>
  <c r="P3335" i="6" s="1"/>
  <c r="C3336" i="6"/>
  <c r="P3336" i="6" s="1"/>
  <c r="C3337" i="6"/>
  <c r="P3337" i="6" s="1"/>
  <c r="C3338" i="6"/>
  <c r="P3338" i="6" s="1"/>
  <c r="C3339" i="6"/>
  <c r="P3339" i="6" s="1"/>
  <c r="C3340" i="6"/>
  <c r="P3340" i="6" s="1"/>
  <c r="C3341" i="6"/>
  <c r="P3341" i="6" s="1"/>
  <c r="C3342" i="6"/>
  <c r="P3342" i="6" s="1"/>
  <c r="C3343" i="6"/>
  <c r="P3343" i="6" s="1"/>
  <c r="C3344" i="6"/>
  <c r="P3344" i="6" s="1"/>
  <c r="C3345" i="6"/>
  <c r="P3345" i="6" s="1"/>
  <c r="C3346" i="6"/>
  <c r="P3346" i="6" s="1"/>
  <c r="C3347" i="6"/>
  <c r="P3347" i="6" s="1"/>
  <c r="C3348" i="6"/>
  <c r="P3348" i="6" s="1"/>
  <c r="C3349" i="6"/>
  <c r="P3349" i="6" s="1"/>
  <c r="C3350" i="6"/>
  <c r="P3350" i="6" s="1"/>
  <c r="C3351" i="6"/>
  <c r="P3351" i="6" s="1"/>
  <c r="C3352" i="6"/>
  <c r="P3352" i="6" s="1"/>
  <c r="C3353" i="6"/>
  <c r="P3353" i="6" s="1"/>
  <c r="C3354" i="6"/>
  <c r="P3354" i="6" s="1"/>
  <c r="C3355" i="6"/>
  <c r="P3355" i="6" s="1"/>
  <c r="C3356" i="6"/>
  <c r="P3356" i="6" s="1"/>
  <c r="C3357" i="6"/>
  <c r="P3357" i="6" s="1"/>
  <c r="C3358" i="6"/>
  <c r="P3358" i="6" s="1"/>
  <c r="C3359" i="6"/>
  <c r="P3359" i="6" s="1"/>
  <c r="C3360" i="6"/>
  <c r="P3360" i="6" s="1"/>
  <c r="C3361" i="6"/>
  <c r="P3361" i="6" s="1"/>
  <c r="C3362" i="6"/>
  <c r="P3362" i="6" s="1"/>
  <c r="C3363" i="6"/>
  <c r="P3363" i="6" s="1"/>
  <c r="C3364" i="6"/>
  <c r="P3364" i="6" s="1"/>
  <c r="C3365" i="6"/>
  <c r="P3365" i="6" s="1"/>
  <c r="C3366" i="6"/>
  <c r="P3366" i="6" s="1"/>
  <c r="C3367" i="6"/>
  <c r="P3367" i="6" s="1"/>
  <c r="C3368" i="6"/>
  <c r="P3368" i="6" s="1"/>
  <c r="C3369" i="6"/>
  <c r="P3369" i="6" s="1"/>
  <c r="C3370" i="6"/>
  <c r="P3370" i="6" s="1"/>
  <c r="C3371" i="6"/>
  <c r="P3371" i="6" s="1"/>
  <c r="C3372" i="6"/>
  <c r="P3372" i="6" s="1"/>
  <c r="C3373" i="6"/>
  <c r="P3373" i="6" s="1"/>
  <c r="C3374" i="6"/>
  <c r="P3374" i="6" s="1"/>
  <c r="C3375" i="6"/>
  <c r="P3375" i="6" s="1"/>
  <c r="C3376" i="6"/>
  <c r="P3376" i="6" s="1"/>
  <c r="C3377" i="6"/>
  <c r="P3377" i="6" s="1"/>
  <c r="C3378" i="6"/>
  <c r="P3378" i="6" s="1"/>
  <c r="C3379" i="6"/>
  <c r="P3379" i="6" s="1"/>
  <c r="C3380" i="6"/>
  <c r="P3380" i="6" s="1"/>
  <c r="C3381" i="6"/>
  <c r="P3381" i="6" s="1"/>
  <c r="C3382" i="6"/>
  <c r="P3382" i="6" s="1"/>
  <c r="C3383" i="6"/>
  <c r="P3383" i="6" s="1"/>
  <c r="C3384" i="6"/>
  <c r="P3384" i="6" s="1"/>
  <c r="C3385" i="6"/>
  <c r="P3385" i="6" s="1"/>
  <c r="C3386" i="6"/>
  <c r="P3386" i="6" s="1"/>
  <c r="C3387" i="6"/>
  <c r="P3387" i="6" s="1"/>
  <c r="C3388" i="6"/>
  <c r="P3388" i="6" s="1"/>
  <c r="C3389" i="6"/>
  <c r="P3389" i="6" s="1"/>
  <c r="C3390" i="6"/>
  <c r="P3390" i="6" s="1"/>
  <c r="C3391" i="6"/>
  <c r="P3391" i="6" s="1"/>
  <c r="C3392" i="6"/>
  <c r="P3392" i="6" s="1"/>
  <c r="C3393" i="6"/>
  <c r="P3393" i="6" s="1"/>
  <c r="C3394" i="6"/>
  <c r="P3394" i="6" s="1"/>
  <c r="C3395" i="6"/>
  <c r="P3395" i="6" s="1"/>
  <c r="C3396" i="6"/>
  <c r="P3396" i="6" s="1"/>
  <c r="C3397" i="6"/>
  <c r="P3397" i="6" s="1"/>
  <c r="C3398" i="6"/>
  <c r="P3398" i="6" s="1"/>
  <c r="C3399" i="6"/>
  <c r="P3399" i="6" s="1"/>
  <c r="C3400" i="6"/>
  <c r="P3400" i="6" s="1"/>
  <c r="C3401" i="6"/>
  <c r="P3401" i="6" s="1"/>
  <c r="C3402" i="6"/>
  <c r="P3402" i="6" s="1"/>
  <c r="C3403" i="6"/>
  <c r="P3403" i="6" s="1"/>
  <c r="C3404" i="6"/>
  <c r="P3404" i="6" s="1"/>
  <c r="C3405" i="6"/>
  <c r="P3405" i="6" s="1"/>
  <c r="C3406" i="6"/>
  <c r="P3406" i="6" s="1"/>
  <c r="C3407" i="6"/>
  <c r="P3407" i="6" s="1"/>
  <c r="C3408" i="6"/>
  <c r="P3408" i="6" s="1"/>
  <c r="C3409" i="6"/>
  <c r="P3409" i="6" s="1"/>
  <c r="C3410" i="6"/>
  <c r="P3410" i="6" s="1"/>
  <c r="C3411" i="6"/>
  <c r="P3411" i="6" s="1"/>
  <c r="C3412" i="6"/>
  <c r="P3412" i="6" s="1"/>
  <c r="C3413" i="6"/>
  <c r="P3413" i="6" s="1"/>
  <c r="C3414" i="6"/>
  <c r="P3414" i="6" s="1"/>
  <c r="C3415" i="6"/>
  <c r="P3415" i="6" s="1"/>
  <c r="C3416" i="6"/>
  <c r="P3416" i="6" s="1"/>
  <c r="C3417" i="6"/>
  <c r="P3417" i="6" s="1"/>
  <c r="C3418" i="6"/>
  <c r="P3418" i="6" s="1"/>
  <c r="C3419" i="6"/>
  <c r="P3419" i="6" s="1"/>
  <c r="C3420" i="6"/>
  <c r="P3420" i="6" s="1"/>
  <c r="C3421" i="6"/>
  <c r="P3421" i="6" s="1"/>
  <c r="C3422" i="6"/>
  <c r="P3422" i="6" s="1"/>
  <c r="C3423" i="6"/>
  <c r="P3423" i="6" s="1"/>
  <c r="C3424" i="6"/>
  <c r="P3424" i="6" s="1"/>
  <c r="C3425" i="6"/>
  <c r="P3425" i="6" s="1"/>
  <c r="C3426" i="6"/>
  <c r="P3426" i="6" s="1"/>
  <c r="C3427" i="6"/>
  <c r="P3427" i="6" s="1"/>
  <c r="C3428" i="6"/>
  <c r="P3428" i="6" s="1"/>
  <c r="C3429" i="6"/>
  <c r="P3429" i="6" s="1"/>
  <c r="C3430" i="6"/>
  <c r="P3430" i="6" s="1"/>
  <c r="C3431" i="6"/>
  <c r="P3431" i="6" s="1"/>
  <c r="C3432" i="6"/>
  <c r="P3432" i="6" s="1"/>
  <c r="C3433" i="6"/>
  <c r="P3433" i="6" s="1"/>
  <c r="C3434" i="6"/>
  <c r="P3434" i="6" s="1"/>
  <c r="C3435" i="6"/>
  <c r="P3435" i="6" s="1"/>
  <c r="C3436" i="6"/>
  <c r="P3436" i="6" s="1"/>
  <c r="C3437" i="6"/>
  <c r="P3437" i="6" s="1"/>
  <c r="C3438" i="6"/>
  <c r="P3438" i="6" s="1"/>
  <c r="C3439" i="6"/>
  <c r="P3439" i="6" s="1"/>
  <c r="C3440" i="6"/>
  <c r="P3440" i="6" s="1"/>
  <c r="C3441" i="6"/>
  <c r="P3441" i="6" s="1"/>
  <c r="C3442" i="6"/>
  <c r="P3442" i="6" s="1"/>
  <c r="C3443" i="6"/>
  <c r="P3443" i="6" s="1"/>
  <c r="C3444" i="6"/>
  <c r="P3444" i="6" s="1"/>
  <c r="C3445" i="6"/>
  <c r="P3445" i="6" s="1"/>
  <c r="C3446" i="6"/>
  <c r="P3446" i="6" s="1"/>
  <c r="C3447" i="6"/>
  <c r="P3447" i="6" s="1"/>
  <c r="C3448" i="6"/>
  <c r="P3448" i="6" s="1"/>
  <c r="C3449" i="6"/>
  <c r="P3449" i="6" s="1"/>
  <c r="C3450" i="6"/>
  <c r="P3450" i="6" s="1"/>
  <c r="C3451" i="6"/>
  <c r="P3451" i="6" s="1"/>
  <c r="C3452" i="6"/>
  <c r="P3452" i="6" s="1"/>
  <c r="C3453" i="6"/>
  <c r="P3453" i="6" s="1"/>
  <c r="C3454" i="6"/>
  <c r="P3454" i="6" s="1"/>
  <c r="C3455" i="6"/>
  <c r="P3455" i="6" s="1"/>
  <c r="C3456" i="6"/>
  <c r="P3456" i="6" s="1"/>
  <c r="C3457" i="6"/>
  <c r="P3457" i="6" s="1"/>
  <c r="C3458" i="6"/>
  <c r="P3458" i="6" s="1"/>
  <c r="C3459" i="6"/>
  <c r="P3459" i="6" s="1"/>
  <c r="C3460" i="6"/>
  <c r="P3460" i="6" s="1"/>
  <c r="C3461" i="6"/>
  <c r="P3461" i="6" s="1"/>
  <c r="C3462" i="6"/>
  <c r="P3462" i="6" s="1"/>
  <c r="C3463" i="6"/>
  <c r="P3463" i="6" s="1"/>
  <c r="C3464" i="6"/>
  <c r="P3464" i="6" s="1"/>
  <c r="C3465" i="6"/>
  <c r="P3465" i="6" s="1"/>
  <c r="C3466" i="6"/>
  <c r="P3466" i="6" s="1"/>
  <c r="C3467" i="6"/>
  <c r="P3467" i="6" s="1"/>
  <c r="C3468" i="6"/>
  <c r="P3468" i="6" s="1"/>
  <c r="C3469" i="6"/>
  <c r="P3469" i="6" s="1"/>
  <c r="C3470" i="6"/>
  <c r="P3470" i="6" s="1"/>
  <c r="C3471" i="6"/>
  <c r="P3471" i="6" s="1"/>
  <c r="C3472" i="6"/>
  <c r="P3472" i="6" s="1"/>
  <c r="C3473" i="6"/>
  <c r="P3473" i="6" s="1"/>
  <c r="C3474" i="6"/>
  <c r="P3474" i="6" s="1"/>
  <c r="C3475" i="6"/>
  <c r="P3475" i="6" s="1"/>
  <c r="C3476" i="6"/>
  <c r="P3476" i="6" s="1"/>
  <c r="C3477" i="6"/>
  <c r="P3477" i="6" s="1"/>
  <c r="C3478" i="6"/>
  <c r="P3478" i="6" s="1"/>
  <c r="C3479" i="6"/>
  <c r="P3479" i="6" s="1"/>
  <c r="C3480" i="6"/>
  <c r="P3480" i="6" s="1"/>
  <c r="C3481" i="6"/>
  <c r="P3481" i="6" s="1"/>
  <c r="C3482" i="6"/>
  <c r="P3482" i="6" s="1"/>
  <c r="C3483" i="6"/>
  <c r="P3483" i="6" s="1"/>
  <c r="C3484" i="6"/>
  <c r="P3484" i="6" s="1"/>
  <c r="C3485" i="6"/>
  <c r="P3485" i="6" s="1"/>
  <c r="C3486" i="6"/>
  <c r="P3486" i="6" s="1"/>
  <c r="C3487" i="6"/>
  <c r="P3487" i="6" s="1"/>
  <c r="C3488" i="6"/>
  <c r="P3488" i="6" s="1"/>
  <c r="C3489" i="6"/>
  <c r="P3489" i="6" s="1"/>
  <c r="C3490" i="6"/>
  <c r="P3490" i="6" s="1"/>
  <c r="C3491" i="6"/>
  <c r="P3491" i="6" s="1"/>
  <c r="C3492" i="6"/>
  <c r="P3492" i="6" s="1"/>
  <c r="C3493" i="6"/>
  <c r="P3493" i="6" s="1"/>
  <c r="C3494" i="6"/>
  <c r="P3494" i="6" s="1"/>
  <c r="C3495" i="6"/>
  <c r="P3495" i="6" s="1"/>
  <c r="C3496" i="6"/>
  <c r="P3496" i="6" s="1"/>
  <c r="C3497" i="6"/>
  <c r="P3497" i="6" s="1"/>
  <c r="C3498" i="6"/>
  <c r="P3498" i="6" s="1"/>
  <c r="C3499" i="6"/>
  <c r="P3499" i="6" s="1"/>
  <c r="C3500" i="6"/>
  <c r="P3500" i="6" s="1"/>
  <c r="C3501" i="6"/>
  <c r="P3501" i="6" s="1"/>
  <c r="C3502" i="6"/>
  <c r="P3502" i="6" s="1"/>
  <c r="C3503" i="6"/>
  <c r="P3503" i="6" s="1"/>
  <c r="C3504" i="6"/>
  <c r="P3504" i="6" s="1"/>
  <c r="C3505" i="6"/>
  <c r="P3505" i="6" s="1"/>
  <c r="C3506" i="6"/>
  <c r="P3506" i="6" s="1"/>
  <c r="C3507" i="6"/>
  <c r="P3507" i="6" s="1"/>
  <c r="C7" i="6"/>
  <c r="M3508" i="6" l="1"/>
  <c r="K3508" i="6"/>
  <c r="A3507" i="6"/>
  <c r="A3506" i="6"/>
  <c r="A3505" i="6"/>
  <c r="A3504" i="6"/>
  <c r="A3503" i="6"/>
  <c r="A3502" i="6"/>
  <c r="A3501" i="6"/>
  <c r="A3500" i="6"/>
  <c r="A3499" i="6"/>
  <c r="A3498" i="6"/>
  <c r="A3497" i="6"/>
  <c r="A3496" i="6"/>
  <c r="A3495" i="6"/>
  <c r="A3494" i="6"/>
  <c r="A3493" i="6"/>
  <c r="A3492" i="6"/>
  <c r="A3491" i="6"/>
  <c r="A3490" i="6"/>
  <c r="A3489" i="6"/>
  <c r="A3488" i="6"/>
  <c r="A3487" i="6"/>
  <c r="A3486" i="6"/>
  <c r="A3485" i="6"/>
  <c r="A3484" i="6"/>
  <c r="A3483" i="6"/>
  <c r="A3482" i="6"/>
  <c r="A3481" i="6"/>
  <c r="A3480" i="6"/>
  <c r="A3479" i="6"/>
  <c r="A3478" i="6"/>
  <c r="A3477" i="6"/>
  <c r="A3476" i="6"/>
  <c r="A3475" i="6"/>
  <c r="A3474" i="6"/>
  <c r="A3473" i="6"/>
  <c r="A3472" i="6"/>
  <c r="A3471" i="6"/>
  <c r="A3470" i="6"/>
  <c r="A3469" i="6"/>
  <c r="A3468" i="6"/>
  <c r="A3467" i="6"/>
  <c r="A3466" i="6"/>
  <c r="A3465" i="6"/>
  <c r="A3464" i="6"/>
  <c r="A3463" i="6"/>
  <c r="A3462" i="6"/>
  <c r="A3461" i="6"/>
  <c r="A3460" i="6"/>
  <c r="A3459" i="6"/>
  <c r="A3458" i="6"/>
  <c r="A3457" i="6"/>
  <c r="A3456" i="6"/>
  <c r="A3455" i="6"/>
  <c r="A3454" i="6"/>
  <c r="A3453" i="6"/>
  <c r="A3452" i="6"/>
  <c r="A3451" i="6"/>
  <c r="A3450" i="6"/>
  <c r="A3449" i="6"/>
  <c r="A3448" i="6"/>
  <c r="A3447" i="6"/>
  <c r="A3446" i="6"/>
  <c r="A3445" i="6"/>
  <c r="A3444" i="6"/>
  <c r="A3443" i="6"/>
  <c r="A3442" i="6"/>
  <c r="A3441" i="6"/>
  <c r="A3440" i="6"/>
  <c r="A3439" i="6"/>
  <c r="A3438" i="6"/>
  <c r="A3437" i="6"/>
  <c r="A3436" i="6"/>
  <c r="A3435" i="6"/>
  <c r="A3434" i="6"/>
  <c r="A3433" i="6"/>
  <c r="A3432" i="6"/>
  <c r="A3431" i="6"/>
  <c r="A3430" i="6"/>
  <c r="A3429" i="6"/>
  <c r="A3428" i="6"/>
  <c r="A3427" i="6"/>
  <c r="A3426" i="6"/>
  <c r="A3425" i="6"/>
  <c r="A3424" i="6"/>
  <c r="A3423" i="6"/>
  <c r="A3422" i="6"/>
  <c r="A3421" i="6"/>
  <c r="A3420" i="6"/>
  <c r="A3419" i="6"/>
  <c r="A3418" i="6"/>
  <c r="A3417" i="6"/>
  <c r="A3416" i="6"/>
  <c r="A3415" i="6"/>
  <c r="A3414" i="6"/>
  <c r="A3413" i="6"/>
  <c r="A3412" i="6"/>
  <c r="A3411" i="6"/>
  <c r="A3410" i="6"/>
  <c r="A3409" i="6"/>
  <c r="A3408" i="6"/>
  <c r="A3407" i="6"/>
  <c r="A3406" i="6"/>
  <c r="A3405" i="6"/>
  <c r="A3404" i="6"/>
  <c r="A3403" i="6"/>
  <c r="A3402" i="6"/>
  <c r="A3401" i="6"/>
  <c r="A3400" i="6"/>
  <c r="A3399" i="6"/>
  <c r="A3398" i="6"/>
  <c r="A3397" i="6"/>
  <c r="A3396" i="6"/>
  <c r="A3395" i="6"/>
  <c r="A3394" i="6"/>
  <c r="A3393" i="6"/>
  <c r="A3392" i="6"/>
  <c r="A3391" i="6"/>
  <c r="A3390" i="6"/>
  <c r="A3389" i="6"/>
  <c r="A3388" i="6"/>
  <c r="A3387" i="6"/>
  <c r="A3386" i="6"/>
  <c r="A3385" i="6"/>
  <c r="A3384" i="6"/>
  <c r="A3383" i="6"/>
  <c r="A3382" i="6"/>
  <c r="A3381" i="6"/>
  <c r="A3380" i="6"/>
  <c r="A3379" i="6"/>
  <c r="A3378" i="6"/>
  <c r="A3377" i="6"/>
  <c r="A3376" i="6"/>
  <c r="A3375" i="6"/>
  <c r="A3374" i="6"/>
  <c r="A3373" i="6"/>
  <c r="A3372" i="6"/>
  <c r="A3371" i="6"/>
  <c r="A3370" i="6"/>
  <c r="A3369" i="6"/>
  <c r="A3368" i="6"/>
  <c r="A3367" i="6"/>
  <c r="A3366" i="6"/>
  <c r="A3365" i="6"/>
  <c r="A3364" i="6"/>
  <c r="A3363" i="6"/>
  <c r="A3362" i="6"/>
  <c r="A3361" i="6"/>
  <c r="A3360" i="6"/>
  <c r="A3359" i="6"/>
  <c r="A3358" i="6"/>
  <c r="A3357" i="6"/>
  <c r="A3356" i="6"/>
  <c r="A3355" i="6"/>
  <c r="A3354" i="6"/>
  <c r="A3353" i="6"/>
  <c r="A3352" i="6"/>
  <c r="A3351" i="6"/>
  <c r="A3350" i="6"/>
  <c r="A3349" i="6"/>
  <c r="A3348" i="6"/>
  <c r="A3347" i="6"/>
  <c r="A3346" i="6"/>
  <c r="A3345" i="6"/>
  <c r="A3344" i="6"/>
  <c r="A3343" i="6"/>
  <c r="A3342" i="6"/>
  <c r="A3341" i="6"/>
  <c r="A3340" i="6"/>
  <c r="A3339" i="6"/>
  <c r="A3338" i="6"/>
  <c r="A3337" i="6"/>
  <c r="A3336" i="6"/>
  <c r="A3335" i="6"/>
  <c r="A3334" i="6"/>
  <c r="A3333" i="6"/>
  <c r="A3332" i="6"/>
  <c r="A3331" i="6"/>
  <c r="A3330" i="6"/>
  <c r="A3329" i="6"/>
  <c r="A3328" i="6"/>
  <c r="A3327" i="6"/>
  <c r="A3326" i="6"/>
  <c r="A3325" i="6"/>
  <c r="A3324" i="6"/>
  <c r="A3323" i="6"/>
  <c r="A3322" i="6"/>
  <c r="A3321" i="6"/>
  <c r="A3320" i="6"/>
  <c r="A3319" i="6"/>
  <c r="A3318" i="6"/>
  <c r="A3317" i="6"/>
  <c r="A3316" i="6"/>
  <c r="A3315" i="6"/>
  <c r="A3314" i="6"/>
  <c r="A3313" i="6"/>
  <c r="A3312" i="6"/>
  <c r="A3311" i="6"/>
  <c r="A3310" i="6"/>
  <c r="A3309" i="6"/>
  <c r="A3308" i="6"/>
  <c r="A3307" i="6"/>
  <c r="A3306" i="6"/>
  <c r="A3305" i="6"/>
  <c r="A3304" i="6"/>
  <c r="A3303" i="6"/>
  <c r="A3302" i="6"/>
  <c r="A3301" i="6"/>
  <c r="A3300" i="6"/>
  <c r="A3299" i="6"/>
  <c r="A3298" i="6"/>
  <c r="A3297" i="6"/>
  <c r="A3296" i="6"/>
  <c r="A3295" i="6"/>
  <c r="A3294" i="6"/>
  <c r="A3293" i="6"/>
  <c r="A3292" i="6"/>
  <c r="A3291" i="6"/>
  <c r="A3290" i="6"/>
  <c r="A3289" i="6"/>
  <c r="A3288" i="6"/>
  <c r="A3287" i="6"/>
  <c r="A3286" i="6"/>
  <c r="A3285" i="6"/>
  <c r="A3284" i="6"/>
  <c r="A3283" i="6"/>
  <c r="A3282" i="6"/>
  <c r="A3281" i="6"/>
  <c r="A3280" i="6"/>
  <c r="A3279" i="6"/>
  <c r="A3278" i="6"/>
  <c r="A3277" i="6"/>
  <c r="A3276" i="6"/>
  <c r="A3275" i="6"/>
  <c r="A3274" i="6"/>
  <c r="A3273" i="6"/>
  <c r="A3272" i="6"/>
  <c r="A3271" i="6"/>
  <c r="A3270" i="6"/>
  <c r="A3269" i="6"/>
  <c r="A3268" i="6"/>
  <c r="A3267" i="6"/>
  <c r="A3266" i="6"/>
  <c r="A3265" i="6"/>
  <c r="A3264" i="6"/>
  <c r="A3263" i="6"/>
  <c r="A3262" i="6"/>
  <c r="A3261" i="6"/>
  <c r="A3260" i="6"/>
  <c r="A3259" i="6"/>
  <c r="A3258" i="6"/>
  <c r="A3257" i="6"/>
  <c r="A3256" i="6"/>
  <c r="A3255" i="6"/>
  <c r="A3254" i="6"/>
  <c r="A3253" i="6"/>
  <c r="A3252" i="6"/>
  <c r="A3251" i="6"/>
  <c r="A3250" i="6"/>
  <c r="A3249" i="6"/>
  <c r="A3248" i="6"/>
  <c r="A3247" i="6"/>
  <c r="A3246" i="6"/>
  <c r="A3245" i="6"/>
  <c r="A3244" i="6"/>
  <c r="A3243" i="6"/>
  <c r="A3242" i="6"/>
  <c r="A3241" i="6"/>
  <c r="A3240" i="6"/>
  <c r="A3239" i="6"/>
  <c r="A3238" i="6"/>
  <c r="A3237" i="6"/>
  <c r="A3236" i="6"/>
  <c r="A3235" i="6"/>
  <c r="A3234" i="6"/>
  <c r="A3233" i="6"/>
  <c r="A3232" i="6"/>
  <c r="A3231" i="6"/>
  <c r="A3230" i="6"/>
  <c r="A3229" i="6"/>
  <c r="A3228" i="6"/>
  <c r="A3227" i="6"/>
  <c r="A3226" i="6"/>
  <c r="A3225" i="6"/>
  <c r="A3224" i="6"/>
  <c r="A3223" i="6"/>
  <c r="A3222" i="6"/>
  <c r="A3221" i="6"/>
  <c r="A3220" i="6"/>
  <c r="A3219" i="6"/>
  <c r="A3218" i="6"/>
  <c r="A3217" i="6"/>
  <c r="A3216" i="6"/>
  <c r="A3215" i="6"/>
  <c r="A3214" i="6"/>
  <c r="A3213" i="6"/>
  <c r="A3212" i="6"/>
  <c r="A3211" i="6"/>
  <c r="A3210" i="6"/>
  <c r="A3209" i="6"/>
  <c r="A3208" i="6"/>
  <c r="A3207" i="6"/>
  <c r="A3206" i="6"/>
  <c r="A3205" i="6"/>
  <c r="A3204" i="6"/>
  <c r="A3203" i="6"/>
  <c r="A3202" i="6"/>
  <c r="A3201" i="6"/>
  <c r="A3200" i="6"/>
  <c r="A3199" i="6"/>
  <c r="A3198" i="6"/>
  <c r="A3197" i="6"/>
  <c r="A3196" i="6"/>
  <c r="A3195" i="6"/>
  <c r="A3194" i="6"/>
  <c r="A3193" i="6"/>
  <c r="A3192" i="6"/>
  <c r="A3191" i="6"/>
  <c r="A3190" i="6"/>
  <c r="A3189" i="6"/>
  <c r="A3188" i="6"/>
  <c r="A3187" i="6"/>
  <c r="A3186" i="6"/>
  <c r="A3185" i="6"/>
  <c r="A3184" i="6"/>
  <c r="A3183" i="6"/>
  <c r="A3182" i="6"/>
  <c r="A3181" i="6"/>
  <c r="A3180" i="6"/>
  <c r="A3179" i="6"/>
  <c r="A3178" i="6"/>
  <c r="A3177" i="6"/>
  <c r="A3176" i="6"/>
  <c r="A3175" i="6"/>
  <c r="A3174" i="6"/>
  <c r="A3173" i="6"/>
  <c r="A3172" i="6"/>
  <c r="A3171" i="6"/>
  <c r="A3170" i="6"/>
  <c r="A3169" i="6"/>
  <c r="A3168" i="6"/>
  <c r="A3167" i="6"/>
  <c r="A3166" i="6"/>
  <c r="A3165" i="6"/>
  <c r="A3164" i="6"/>
  <c r="A3163" i="6"/>
  <c r="A3162" i="6"/>
  <c r="A3161" i="6"/>
  <c r="A3160" i="6"/>
  <c r="A3159" i="6"/>
  <c r="A3158" i="6"/>
  <c r="A3157" i="6"/>
  <c r="A3156" i="6"/>
  <c r="A3155" i="6"/>
  <c r="A3154" i="6"/>
  <c r="A3153" i="6"/>
  <c r="A3152" i="6"/>
  <c r="A3151" i="6"/>
  <c r="A3150" i="6"/>
  <c r="A3149" i="6"/>
  <c r="A3148" i="6"/>
  <c r="A3147" i="6"/>
  <c r="A3146" i="6"/>
  <c r="A3145" i="6"/>
  <c r="A3144" i="6"/>
  <c r="A3143" i="6"/>
  <c r="A3142" i="6"/>
  <c r="A3141" i="6"/>
  <c r="A3140" i="6"/>
  <c r="A3139" i="6"/>
  <c r="A3138" i="6"/>
  <c r="A3137" i="6"/>
  <c r="A3136" i="6"/>
  <c r="A3135" i="6"/>
  <c r="A3134" i="6"/>
  <c r="A3133" i="6"/>
  <c r="A3132" i="6"/>
  <c r="A3131" i="6"/>
  <c r="A3130" i="6"/>
  <c r="A3129" i="6"/>
  <c r="A3128" i="6"/>
  <c r="A3127" i="6"/>
  <c r="A3126" i="6"/>
  <c r="A3125" i="6"/>
  <c r="A3124" i="6"/>
  <c r="A3123" i="6"/>
  <c r="A3122" i="6"/>
  <c r="A3121" i="6"/>
  <c r="A3120" i="6"/>
  <c r="A3119" i="6"/>
  <c r="A3118" i="6"/>
  <c r="A3117" i="6"/>
  <c r="A3116" i="6"/>
  <c r="A3115" i="6"/>
  <c r="A3114" i="6"/>
  <c r="A3113" i="6"/>
  <c r="A3112" i="6"/>
  <c r="A3111" i="6"/>
  <c r="A3110" i="6"/>
  <c r="A3109" i="6"/>
  <c r="A3108" i="6"/>
  <c r="A3107" i="6"/>
  <c r="A3106" i="6"/>
  <c r="A3105" i="6"/>
  <c r="A3104" i="6"/>
  <c r="A3103" i="6"/>
  <c r="A3102" i="6"/>
  <c r="A3101" i="6"/>
  <c r="A3100" i="6"/>
  <c r="A3099" i="6"/>
  <c r="A3098" i="6"/>
  <c r="A3097" i="6"/>
  <c r="A3096" i="6"/>
  <c r="A3095" i="6"/>
  <c r="A3094" i="6"/>
  <c r="A3093" i="6"/>
  <c r="A3092" i="6"/>
  <c r="A3091" i="6"/>
  <c r="A3090" i="6"/>
  <c r="A3089" i="6"/>
  <c r="A3088" i="6"/>
  <c r="A3087" i="6"/>
  <c r="A3086" i="6"/>
  <c r="A3085" i="6"/>
  <c r="A3084" i="6"/>
  <c r="A3083" i="6"/>
  <c r="A3082" i="6"/>
  <c r="A3081" i="6"/>
  <c r="A3080" i="6"/>
  <c r="A3079" i="6"/>
  <c r="A3078" i="6"/>
  <c r="A3077" i="6"/>
  <c r="A3076" i="6"/>
  <c r="A3075" i="6"/>
  <c r="A3074" i="6"/>
  <c r="A3073" i="6"/>
  <c r="A3072" i="6"/>
  <c r="A3071" i="6"/>
  <c r="A3070" i="6"/>
  <c r="A3069" i="6"/>
  <c r="A3068" i="6"/>
  <c r="A3067" i="6"/>
  <c r="A3066" i="6"/>
  <c r="A3065" i="6"/>
  <c r="A3064" i="6"/>
  <c r="A3063" i="6"/>
  <c r="A3062" i="6"/>
  <c r="A3061" i="6"/>
  <c r="A3060" i="6"/>
  <c r="A3059" i="6"/>
  <c r="A3058" i="6"/>
  <c r="A3057" i="6"/>
  <c r="A3056" i="6"/>
  <c r="A3055" i="6"/>
  <c r="A3054" i="6"/>
  <c r="A3053" i="6"/>
  <c r="A3052" i="6"/>
  <c r="A3051" i="6"/>
  <c r="A3050" i="6"/>
  <c r="A3049" i="6"/>
  <c r="A3048" i="6"/>
  <c r="A3047" i="6"/>
  <c r="A3046" i="6"/>
  <c r="A3045" i="6"/>
  <c r="A3044" i="6"/>
  <c r="A3043" i="6"/>
  <c r="A3042" i="6"/>
  <c r="A3041" i="6"/>
  <c r="A3040" i="6"/>
  <c r="A3039" i="6"/>
  <c r="A3038" i="6"/>
  <c r="A3037" i="6"/>
  <c r="A3036" i="6"/>
  <c r="A3035" i="6"/>
  <c r="A3034" i="6"/>
  <c r="A3033" i="6"/>
  <c r="A3032" i="6"/>
  <c r="A3031" i="6"/>
  <c r="A3030" i="6"/>
  <c r="A3029" i="6"/>
  <c r="A3028" i="6"/>
  <c r="A3027" i="6"/>
  <c r="A3026" i="6"/>
  <c r="A3025" i="6"/>
  <c r="A3024" i="6"/>
  <c r="A3023" i="6"/>
  <c r="A3022" i="6"/>
  <c r="A3021" i="6"/>
  <c r="A3020" i="6"/>
  <c r="A3019" i="6"/>
  <c r="A3018" i="6"/>
  <c r="A3017" i="6"/>
  <c r="A3016" i="6"/>
  <c r="A3015" i="6"/>
  <c r="A3014" i="6"/>
  <c r="A3013" i="6"/>
  <c r="A3012" i="6"/>
  <c r="A3011" i="6"/>
  <c r="A3010" i="6"/>
  <c r="A3009" i="6"/>
  <c r="A3008" i="6"/>
  <c r="A3007" i="6"/>
  <c r="A3006" i="6"/>
  <c r="A3005" i="6"/>
  <c r="A3004" i="6"/>
  <c r="A3003" i="6"/>
  <c r="A3002" i="6"/>
  <c r="A3001" i="6"/>
  <c r="A3000" i="6"/>
  <c r="A2999" i="6"/>
  <c r="A2998" i="6"/>
  <c r="A2997" i="6"/>
  <c r="A2996" i="6"/>
  <c r="A2995" i="6"/>
  <c r="A2994" i="6"/>
  <c r="A2993" i="6"/>
  <c r="A2992" i="6"/>
  <c r="A2991" i="6"/>
  <c r="A2990" i="6"/>
  <c r="A2989" i="6"/>
  <c r="A2988" i="6"/>
  <c r="A2987" i="6"/>
  <c r="A2986" i="6"/>
  <c r="A2985" i="6"/>
  <c r="A2984" i="6"/>
  <c r="A2983" i="6"/>
  <c r="A2982" i="6"/>
  <c r="A2981" i="6"/>
  <c r="A2980" i="6"/>
  <c r="A2979" i="6"/>
  <c r="A2978" i="6"/>
  <c r="A2977" i="6"/>
  <c r="A2976" i="6"/>
  <c r="A2975" i="6"/>
  <c r="A2974" i="6"/>
  <c r="A2973" i="6"/>
  <c r="A2972" i="6"/>
  <c r="A2971" i="6"/>
  <c r="A2970" i="6"/>
  <c r="A2969" i="6"/>
  <c r="A2968" i="6"/>
  <c r="A2967" i="6"/>
  <c r="A2966" i="6"/>
  <c r="A2965" i="6"/>
  <c r="A2964" i="6"/>
  <c r="A2963" i="6"/>
  <c r="A2962" i="6"/>
  <c r="A2961" i="6"/>
  <c r="A2960" i="6"/>
  <c r="A2959" i="6"/>
  <c r="A2958" i="6"/>
  <c r="A2957" i="6"/>
  <c r="A2956" i="6"/>
  <c r="A2955" i="6"/>
  <c r="A2954" i="6"/>
  <c r="A2953" i="6"/>
  <c r="A2952" i="6"/>
  <c r="A2951" i="6"/>
  <c r="A2950" i="6"/>
  <c r="A2949" i="6"/>
  <c r="A2948" i="6"/>
  <c r="A2947" i="6"/>
  <c r="A2946" i="6"/>
  <c r="A2945" i="6"/>
  <c r="A2944" i="6"/>
  <c r="A2943" i="6"/>
  <c r="A2942" i="6"/>
  <c r="A2941" i="6"/>
  <c r="A2940" i="6"/>
  <c r="A2939" i="6"/>
  <c r="A2938" i="6"/>
  <c r="A2937" i="6"/>
  <c r="A2936" i="6"/>
  <c r="A2935" i="6"/>
  <c r="A2934" i="6"/>
  <c r="A2933" i="6"/>
  <c r="A2932" i="6"/>
  <c r="A2931" i="6"/>
  <c r="A2930" i="6"/>
  <c r="A2929" i="6"/>
  <c r="A2928" i="6"/>
  <c r="A2927" i="6"/>
  <c r="A2926" i="6"/>
  <c r="A2925" i="6"/>
  <c r="A2924" i="6"/>
  <c r="A2923" i="6"/>
  <c r="A2922" i="6"/>
  <c r="A2921" i="6"/>
  <c r="A2920" i="6"/>
  <c r="A2919" i="6"/>
  <c r="A2918" i="6"/>
  <c r="A2917" i="6"/>
  <c r="A2916" i="6"/>
  <c r="A2915" i="6"/>
  <c r="A2914" i="6"/>
  <c r="A2913" i="6"/>
  <c r="A2912" i="6"/>
  <c r="A2911" i="6"/>
  <c r="A2910" i="6"/>
  <c r="A2909" i="6"/>
  <c r="A2908" i="6"/>
  <c r="A2907" i="6"/>
  <c r="A2906" i="6"/>
  <c r="A2905" i="6"/>
  <c r="A2904" i="6"/>
  <c r="A2903" i="6"/>
  <c r="A2902" i="6"/>
  <c r="A2901" i="6"/>
  <c r="A2900" i="6"/>
  <c r="A2899" i="6"/>
  <c r="A2898" i="6"/>
  <c r="A2897" i="6"/>
  <c r="A2896" i="6"/>
  <c r="A2895" i="6"/>
  <c r="A2894" i="6"/>
  <c r="A2893" i="6"/>
  <c r="A2892" i="6"/>
  <c r="A2891" i="6"/>
  <c r="A2890" i="6"/>
  <c r="A2889" i="6"/>
  <c r="A2888" i="6"/>
  <c r="A2887" i="6"/>
  <c r="A2886" i="6"/>
  <c r="A2885" i="6"/>
  <c r="A2884" i="6"/>
  <c r="A2883" i="6"/>
  <c r="A2882" i="6"/>
  <c r="A2881" i="6"/>
  <c r="A2880" i="6"/>
  <c r="A2879" i="6"/>
  <c r="A2878" i="6"/>
  <c r="A2877" i="6"/>
  <c r="A2876" i="6"/>
  <c r="A2875" i="6"/>
  <c r="A2874" i="6"/>
  <c r="A2873" i="6"/>
  <c r="A2872" i="6"/>
  <c r="A2871" i="6"/>
  <c r="A2870" i="6"/>
  <c r="A2869" i="6"/>
  <c r="A2868" i="6"/>
  <c r="A2867" i="6"/>
  <c r="A2866" i="6"/>
  <c r="A2865" i="6"/>
  <c r="A2864" i="6"/>
  <c r="A2863" i="6"/>
  <c r="A2862" i="6"/>
  <c r="A2861" i="6"/>
  <c r="A2860" i="6"/>
  <c r="A2859" i="6"/>
  <c r="A2858" i="6"/>
  <c r="A2857" i="6"/>
  <c r="A2856" i="6"/>
  <c r="A2855" i="6"/>
  <c r="A2854" i="6"/>
  <c r="A2853" i="6"/>
  <c r="A2852" i="6"/>
  <c r="A2851" i="6"/>
  <c r="A2850" i="6"/>
  <c r="A2849" i="6"/>
  <c r="A2848" i="6"/>
  <c r="A2847" i="6"/>
  <c r="A2846" i="6"/>
  <c r="A2845" i="6"/>
  <c r="A2844" i="6"/>
  <c r="A2843" i="6"/>
  <c r="A2842" i="6"/>
  <c r="A2841" i="6"/>
  <c r="A2840" i="6"/>
  <c r="A2839" i="6"/>
  <c r="A2838" i="6"/>
  <c r="A2837" i="6"/>
  <c r="A2836" i="6"/>
  <c r="A2835" i="6"/>
  <c r="A2834" i="6"/>
  <c r="A2833" i="6"/>
  <c r="A2832" i="6"/>
  <c r="A2831" i="6"/>
  <c r="A2830" i="6"/>
  <c r="A2829" i="6"/>
  <c r="A2828" i="6"/>
  <c r="A2827" i="6"/>
  <c r="A2826" i="6"/>
  <c r="A2825" i="6"/>
  <c r="A2824" i="6"/>
  <c r="A2823" i="6"/>
  <c r="A2822" i="6"/>
  <c r="A2821" i="6"/>
  <c r="A2820" i="6"/>
  <c r="A2819" i="6"/>
  <c r="A2818" i="6"/>
  <c r="A2817" i="6"/>
  <c r="A2816" i="6"/>
  <c r="A2815" i="6"/>
  <c r="A2814" i="6"/>
  <c r="A2813" i="6"/>
  <c r="A2812" i="6"/>
  <c r="A2811" i="6"/>
  <c r="A2810" i="6"/>
  <c r="A2809" i="6"/>
  <c r="A2808" i="6"/>
  <c r="A2807" i="6"/>
  <c r="A2806" i="6"/>
  <c r="A2805" i="6"/>
  <c r="A2804" i="6"/>
  <c r="A2803" i="6"/>
  <c r="A2802" i="6"/>
  <c r="A2801" i="6"/>
  <c r="A2800" i="6"/>
  <c r="A2799" i="6"/>
  <c r="A2798" i="6"/>
  <c r="A2797" i="6"/>
  <c r="A2796" i="6"/>
  <c r="A2795" i="6"/>
  <c r="A2794" i="6"/>
  <c r="A2793" i="6"/>
  <c r="A2792" i="6"/>
  <c r="A2791" i="6"/>
  <c r="A2790" i="6"/>
  <c r="A2789" i="6"/>
  <c r="A2788" i="6"/>
  <c r="A2787" i="6"/>
  <c r="A2786" i="6"/>
  <c r="A2785" i="6"/>
  <c r="A2784" i="6"/>
  <c r="A2783" i="6"/>
  <c r="A2782" i="6"/>
  <c r="A2781" i="6"/>
  <c r="A2780" i="6"/>
  <c r="A2779" i="6"/>
  <c r="A2778" i="6"/>
  <c r="A2777" i="6"/>
  <c r="A2776" i="6"/>
  <c r="A2775" i="6"/>
  <c r="A2774" i="6"/>
  <c r="A2773" i="6"/>
  <c r="A2772" i="6"/>
  <c r="A2771" i="6"/>
  <c r="A2770" i="6"/>
  <c r="A2769" i="6"/>
  <c r="A2768" i="6"/>
  <c r="A2767" i="6"/>
  <c r="A2766" i="6"/>
  <c r="A2765" i="6"/>
  <c r="A2764" i="6"/>
  <c r="A2763" i="6"/>
  <c r="A2762" i="6"/>
  <c r="A2761" i="6"/>
  <c r="A2760" i="6"/>
  <c r="A2759" i="6"/>
  <c r="A2758" i="6"/>
  <c r="A2757" i="6"/>
  <c r="A2756" i="6"/>
  <c r="A2755" i="6"/>
  <c r="A2754" i="6"/>
  <c r="A2753" i="6"/>
  <c r="A2752" i="6"/>
  <c r="A2751" i="6"/>
  <c r="A2750" i="6"/>
  <c r="A2749" i="6"/>
  <c r="A2748" i="6"/>
  <c r="A2747" i="6"/>
  <c r="A2746" i="6"/>
  <c r="A2745" i="6"/>
  <c r="A2744" i="6"/>
  <c r="A2743" i="6"/>
  <c r="A2742" i="6"/>
  <c r="A2741" i="6"/>
  <c r="A2740" i="6"/>
  <c r="A2739" i="6"/>
  <c r="A2738" i="6"/>
  <c r="A2737" i="6"/>
  <c r="A2736" i="6"/>
  <c r="A2735" i="6"/>
  <c r="A2734" i="6"/>
  <c r="A2733" i="6"/>
  <c r="A2732" i="6"/>
  <c r="A2731" i="6"/>
  <c r="A2730" i="6"/>
  <c r="A2729" i="6"/>
  <c r="A2728" i="6"/>
  <c r="A2727" i="6"/>
  <c r="A2726" i="6"/>
  <c r="A2725" i="6"/>
  <c r="A2724" i="6"/>
  <c r="A2723" i="6"/>
  <c r="A2722" i="6"/>
  <c r="A2721" i="6"/>
  <c r="A2720" i="6"/>
  <c r="A2719" i="6"/>
  <c r="A2718" i="6"/>
  <c r="A2717" i="6"/>
  <c r="A2716" i="6"/>
  <c r="A2715" i="6"/>
  <c r="A2714" i="6"/>
  <c r="A2713" i="6"/>
  <c r="A2712" i="6"/>
  <c r="A2711" i="6"/>
  <c r="A2710" i="6"/>
  <c r="A2709" i="6"/>
  <c r="A2708" i="6"/>
  <c r="A2707" i="6"/>
  <c r="A2706" i="6"/>
  <c r="A2705" i="6"/>
  <c r="A2704" i="6"/>
  <c r="A2703" i="6"/>
  <c r="A2702" i="6"/>
  <c r="A2701" i="6"/>
  <c r="A2700" i="6"/>
  <c r="A2699" i="6"/>
  <c r="A2698" i="6"/>
  <c r="A2697" i="6"/>
  <c r="A2696" i="6"/>
  <c r="A2695" i="6"/>
  <c r="A2694" i="6"/>
  <c r="A2693" i="6"/>
  <c r="A2692" i="6"/>
  <c r="A2691" i="6"/>
  <c r="A2690" i="6"/>
  <c r="A2689" i="6"/>
  <c r="A2688" i="6"/>
  <c r="A2687" i="6"/>
  <c r="A2686" i="6"/>
  <c r="A2685" i="6"/>
  <c r="A2684" i="6"/>
  <c r="A2683" i="6"/>
  <c r="A2682" i="6"/>
  <c r="A2681" i="6"/>
  <c r="A2680" i="6"/>
  <c r="A2679" i="6"/>
  <c r="A2678" i="6"/>
  <c r="A2677" i="6"/>
  <c r="A2676" i="6"/>
  <c r="A2675" i="6"/>
  <c r="A2674" i="6"/>
  <c r="A2673" i="6"/>
  <c r="A2672" i="6"/>
  <c r="A2671" i="6"/>
  <c r="A2670" i="6"/>
  <c r="A2669" i="6"/>
  <c r="A2668" i="6"/>
  <c r="A2667" i="6"/>
  <c r="A2666" i="6"/>
  <c r="A2665" i="6"/>
  <c r="A2664" i="6"/>
  <c r="A2663" i="6"/>
  <c r="A2662" i="6"/>
  <c r="A2661" i="6"/>
  <c r="A2660" i="6"/>
  <c r="A2659" i="6"/>
  <c r="A2658" i="6"/>
  <c r="A2657" i="6"/>
  <c r="A2656" i="6"/>
  <c r="A2655" i="6"/>
  <c r="A2654" i="6"/>
  <c r="A2653" i="6"/>
  <c r="A2652" i="6"/>
  <c r="A2651" i="6"/>
  <c r="A2650" i="6"/>
  <c r="A2649" i="6"/>
  <c r="A2648" i="6"/>
  <c r="A2647" i="6"/>
  <c r="A2646" i="6"/>
  <c r="A2645" i="6"/>
  <c r="A2644" i="6"/>
  <c r="A2643" i="6"/>
  <c r="A2642" i="6"/>
  <c r="A2641" i="6"/>
  <c r="A2640" i="6"/>
  <c r="A2639" i="6"/>
  <c r="A2638" i="6"/>
  <c r="A2637" i="6"/>
  <c r="A2636" i="6"/>
  <c r="A2635" i="6"/>
  <c r="A2634" i="6"/>
  <c r="A2633" i="6"/>
  <c r="A2632" i="6"/>
  <c r="A2631" i="6"/>
  <c r="A2630" i="6"/>
  <c r="A2629" i="6"/>
  <c r="A2628" i="6"/>
  <c r="A2627" i="6"/>
  <c r="A2626" i="6"/>
  <c r="A2625" i="6"/>
  <c r="A2624" i="6"/>
  <c r="A2623" i="6"/>
  <c r="A2622" i="6"/>
  <c r="A2621" i="6"/>
  <c r="A2620" i="6"/>
  <c r="A2619" i="6"/>
  <c r="A2618" i="6"/>
  <c r="A2617" i="6"/>
  <c r="A2616" i="6"/>
  <c r="A2615" i="6"/>
  <c r="A2614" i="6"/>
  <c r="A2613" i="6"/>
  <c r="A2612" i="6"/>
  <c r="A2611" i="6"/>
  <c r="A2610" i="6"/>
  <c r="A2609" i="6"/>
  <c r="A2608" i="6"/>
  <c r="A2607" i="6"/>
  <c r="A2606" i="6"/>
  <c r="A2605" i="6"/>
  <c r="A2604" i="6"/>
  <c r="A2603" i="6"/>
  <c r="A2602" i="6"/>
  <c r="A2601" i="6"/>
  <c r="A2600" i="6"/>
  <c r="A2599" i="6"/>
  <c r="A2598" i="6"/>
  <c r="A2597" i="6"/>
  <c r="A2596" i="6"/>
  <c r="A2595" i="6"/>
  <c r="A2594" i="6"/>
  <c r="A2593" i="6"/>
  <c r="A2592" i="6"/>
  <c r="A2591" i="6"/>
  <c r="A2590" i="6"/>
  <c r="A2589" i="6"/>
  <c r="A2588" i="6"/>
  <c r="A2587" i="6"/>
  <c r="A2586" i="6"/>
  <c r="A2585" i="6"/>
  <c r="A2584" i="6"/>
  <c r="A2583" i="6"/>
  <c r="A2582" i="6"/>
  <c r="A2581" i="6"/>
  <c r="A2580" i="6"/>
  <c r="A2579" i="6"/>
  <c r="A2578" i="6"/>
  <c r="A2577" i="6"/>
  <c r="A2576" i="6"/>
  <c r="A2575" i="6"/>
  <c r="A2574" i="6"/>
  <c r="A2573" i="6"/>
  <c r="A2572" i="6"/>
  <c r="A2571" i="6"/>
  <c r="A2570" i="6"/>
  <c r="A2569" i="6"/>
  <c r="A2568" i="6"/>
  <c r="A2567" i="6"/>
  <c r="A2566" i="6"/>
  <c r="A2565" i="6"/>
  <c r="A2564" i="6"/>
  <c r="A2563" i="6"/>
  <c r="A2562" i="6"/>
  <c r="A2561" i="6"/>
  <c r="A2560" i="6"/>
  <c r="A2559" i="6"/>
  <c r="A2558" i="6"/>
  <c r="A2557" i="6"/>
  <c r="A2556" i="6"/>
  <c r="A2555" i="6"/>
  <c r="A2554" i="6"/>
  <c r="A2553" i="6"/>
  <c r="A2552" i="6"/>
  <c r="A2551" i="6"/>
  <c r="A2550" i="6"/>
  <c r="A2549" i="6"/>
  <c r="A2548" i="6"/>
  <c r="A2547" i="6"/>
  <c r="A2546" i="6"/>
  <c r="A2545" i="6"/>
  <c r="A2544" i="6"/>
  <c r="A2543" i="6"/>
  <c r="A2542" i="6"/>
  <c r="A2541" i="6"/>
  <c r="A2540" i="6"/>
  <c r="A2539" i="6"/>
  <c r="A2538" i="6"/>
  <c r="A2537" i="6"/>
  <c r="A2536" i="6"/>
  <c r="A2535" i="6"/>
  <c r="A2534" i="6"/>
  <c r="A2533" i="6"/>
  <c r="A2532" i="6"/>
  <c r="A2531" i="6"/>
  <c r="A2530" i="6"/>
  <c r="A2529" i="6"/>
  <c r="A2528" i="6"/>
  <c r="A2527" i="6"/>
  <c r="A2526" i="6"/>
  <c r="A2525" i="6"/>
  <c r="A2524" i="6"/>
  <c r="A2523" i="6"/>
  <c r="A2522" i="6"/>
  <c r="A2521" i="6"/>
  <c r="A2520" i="6"/>
  <c r="A2519" i="6"/>
  <c r="A2518" i="6"/>
  <c r="A2517" i="6"/>
  <c r="A2516" i="6"/>
  <c r="A2515" i="6"/>
  <c r="A2514" i="6"/>
  <c r="A2513" i="6"/>
  <c r="A2512" i="6"/>
  <c r="A2511" i="6"/>
  <c r="A2510" i="6"/>
  <c r="A2509" i="6"/>
  <c r="A2508" i="6"/>
  <c r="A2507" i="6"/>
  <c r="A2506" i="6"/>
  <c r="A2505" i="6"/>
  <c r="A2504" i="6"/>
  <c r="A2503" i="6"/>
  <c r="A2502" i="6"/>
  <c r="A2501" i="6"/>
  <c r="A2500" i="6"/>
  <c r="A2499" i="6"/>
  <c r="A2498" i="6"/>
  <c r="A2497" i="6"/>
  <c r="A2496" i="6"/>
  <c r="A2495" i="6"/>
  <c r="A2494" i="6"/>
  <c r="A2493" i="6"/>
  <c r="A2492" i="6"/>
  <c r="A2491" i="6"/>
  <c r="A2490" i="6"/>
  <c r="A2489" i="6"/>
  <c r="A2488" i="6"/>
  <c r="A2487" i="6"/>
  <c r="A2486" i="6"/>
  <c r="A2485" i="6"/>
  <c r="A2484" i="6"/>
  <c r="A2483" i="6"/>
  <c r="A2482" i="6"/>
  <c r="A2481" i="6"/>
  <c r="A2480" i="6"/>
  <c r="A2479" i="6"/>
  <c r="A2478" i="6"/>
  <c r="A2477" i="6"/>
  <c r="A2476" i="6"/>
  <c r="A2475" i="6"/>
  <c r="A2474" i="6"/>
  <c r="A2473" i="6"/>
  <c r="A2472" i="6"/>
  <c r="A2471" i="6"/>
  <c r="A2470" i="6"/>
  <c r="A2469" i="6"/>
  <c r="A2468" i="6"/>
  <c r="A2467" i="6"/>
  <c r="A2466" i="6"/>
  <c r="A2465" i="6"/>
  <c r="A2464" i="6"/>
  <c r="A2463" i="6"/>
  <c r="A2462" i="6"/>
  <c r="A2461" i="6"/>
  <c r="A2460" i="6"/>
  <c r="A2459" i="6"/>
  <c r="A2458" i="6"/>
  <c r="A2457" i="6"/>
  <c r="A2456" i="6"/>
  <c r="A2455" i="6"/>
  <c r="A2454" i="6"/>
  <c r="A2453" i="6"/>
  <c r="A2452" i="6"/>
  <c r="A2451" i="6"/>
  <c r="A2450" i="6"/>
  <c r="A2449" i="6"/>
  <c r="A2448" i="6"/>
  <c r="A2447" i="6"/>
  <c r="A2446" i="6"/>
  <c r="A2445" i="6"/>
  <c r="A2444" i="6"/>
  <c r="A2443" i="6"/>
  <c r="A2442" i="6"/>
  <c r="A2441" i="6"/>
  <c r="A2440" i="6"/>
  <c r="A2439" i="6"/>
  <c r="A2438" i="6"/>
  <c r="A2437" i="6"/>
  <c r="A2436" i="6"/>
  <c r="A2435" i="6"/>
  <c r="A2434" i="6"/>
  <c r="A2433" i="6"/>
  <c r="A2432" i="6"/>
  <c r="A2431" i="6"/>
  <c r="A2430" i="6"/>
  <c r="A2429" i="6"/>
  <c r="A2428" i="6"/>
  <c r="A2427" i="6"/>
  <c r="A2426" i="6"/>
  <c r="A2425" i="6"/>
  <c r="A2424" i="6"/>
  <c r="A2423" i="6"/>
  <c r="A2422" i="6"/>
  <c r="A2421" i="6"/>
  <c r="A2420" i="6"/>
  <c r="A2419" i="6"/>
  <c r="A2418" i="6"/>
  <c r="A2417" i="6"/>
  <c r="A2416" i="6"/>
  <c r="A2415" i="6"/>
  <c r="A2414" i="6"/>
  <c r="A2413" i="6"/>
  <c r="A2412" i="6"/>
  <c r="A2411" i="6"/>
  <c r="A2410" i="6"/>
  <c r="A2409" i="6"/>
  <c r="A2408" i="6"/>
  <c r="A2407" i="6"/>
  <c r="A2406" i="6"/>
  <c r="A2405" i="6"/>
  <c r="A2404" i="6"/>
  <c r="A2403" i="6"/>
  <c r="A2402" i="6"/>
  <c r="A2401" i="6"/>
  <c r="A2400" i="6"/>
  <c r="A2399" i="6"/>
  <c r="A2398" i="6"/>
  <c r="A2397" i="6"/>
  <c r="A2396" i="6"/>
  <c r="A2395" i="6"/>
  <c r="A2394" i="6"/>
  <c r="A2393" i="6"/>
  <c r="A2392" i="6"/>
  <c r="A2391" i="6"/>
  <c r="A2390" i="6"/>
  <c r="A2389" i="6"/>
  <c r="A2388" i="6"/>
  <c r="A2387" i="6"/>
  <c r="A2386" i="6"/>
  <c r="A2385" i="6"/>
  <c r="A2384" i="6"/>
  <c r="A2383" i="6"/>
  <c r="A2382" i="6"/>
  <c r="A2381" i="6"/>
  <c r="A2380" i="6"/>
  <c r="A2379" i="6"/>
  <c r="A2378" i="6"/>
  <c r="A2377" i="6"/>
  <c r="A2376" i="6"/>
  <c r="A2375" i="6"/>
  <c r="A2374" i="6"/>
  <c r="A2373" i="6"/>
  <c r="A2372" i="6"/>
  <c r="A2371" i="6"/>
  <c r="A2370" i="6"/>
  <c r="A2369" i="6"/>
  <c r="A2368" i="6"/>
  <c r="A2367" i="6"/>
  <c r="A2366" i="6"/>
  <c r="A2365" i="6"/>
  <c r="A2364" i="6"/>
  <c r="A2363" i="6"/>
  <c r="A2362" i="6"/>
  <c r="A2361" i="6"/>
  <c r="A2360" i="6"/>
  <c r="A2359" i="6"/>
  <c r="A2358" i="6"/>
  <c r="A2357" i="6"/>
  <c r="A2356" i="6"/>
  <c r="A2355" i="6"/>
  <c r="A2354" i="6"/>
  <c r="A2353" i="6"/>
  <c r="A2352" i="6"/>
  <c r="A2351" i="6"/>
  <c r="A2350" i="6"/>
  <c r="A2349" i="6"/>
  <c r="A2348" i="6"/>
  <c r="A2347" i="6"/>
  <c r="A2346" i="6"/>
  <c r="A2345" i="6"/>
  <c r="A2344" i="6"/>
  <c r="A2343" i="6"/>
  <c r="A2342" i="6"/>
  <c r="A2341" i="6"/>
  <c r="A2340" i="6"/>
  <c r="A2339" i="6"/>
  <c r="A2338" i="6"/>
  <c r="A2337" i="6"/>
  <c r="A2336" i="6"/>
  <c r="A2335" i="6"/>
  <c r="A2334" i="6"/>
  <c r="A2333" i="6"/>
  <c r="A2332" i="6"/>
  <c r="A2331" i="6"/>
  <c r="A2330" i="6"/>
  <c r="A2329" i="6"/>
  <c r="A2328" i="6"/>
  <c r="A2327" i="6"/>
  <c r="A2326" i="6"/>
  <c r="A2325" i="6"/>
  <c r="A2324" i="6"/>
  <c r="A2323" i="6"/>
  <c r="A2322" i="6"/>
  <c r="A2321" i="6"/>
  <c r="A2320" i="6"/>
  <c r="A2319" i="6"/>
  <c r="A2318" i="6"/>
  <c r="A2317" i="6"/>
  <c r="A2316" i="6"/>
  <c r="A2315" i="6"/>
  <c r="A2314" i="6"/>
  <c r="A2313" i="6"/>
  <c r="A2312" i="6"/>
  <c r="A2311" i="6"/>
  <c r="A2310" i="6"/>
  <c r="A2309" i="6"/>
  <c r="A2308" i="6"/>
  <c r="A2307" i="6"/>
  <c r="A2306" i="6"/>
  <c r="A2305" i="6"/>
  <c r="A2304" i="6"/>
  <c r="A2303" i="6"/>
  <c r="A2302" i="6"/>
  <c r="A2301" i="6"/>
  <c r="A2300" i="6"/>
  <c r="A2299" i="6"/>
  <c r="A2298" i="6"/>
  <c r="A2297" i="6"/>
  <c r="A2296" i="6"/>
  <c r="A2295" i="6"/>
  <c r="A2294" i="6"/>
  <c r="A2293" i="6"/>
  <c r="A2292" i="6"/>
  <c r="A2291" i="6"/>
  <c r="A2290" i="6"/>
  <c r="A2289" i="6"/>
  <c r="A2288" i="6"/>
  <c r="A2287" i="6"/>
  <c r="A2286" i="6"/>
  <c r="A2285" i="6"/>
  <c r="A2284" i="6"/>
  <c r="A2283" i="6"/>
  <c r="A2282" i="6"/>
  <c r="A2281" i="6"/>
  <c r="A2280" i="6"/>
  <c r="A2279" i="6"/>
  <c r="A2278" i="6"/>
  <c r="A2277" i="6"/>
  <c r="A2276" i="6"/>
  <c r="A2275" i="6"/>
  <c r="A2274" i="6"/>
  <c r="A2273" i="6"/>
  <c r="A2272" i="6"/>
  <c r="A2271" i="6"/>
  <c r="A2270" i="6"/>
  <c r="A2269" i="6"/>
  <c r="A2268" i="6"/>
  <c r="A2267" i="6"/>
  <c r="A2266" i="6"/>
  <c r="A2265" i="6"/>
  <c r="A2264" i="6"/>
  <c r="A2263" i="6"/>
  <c r="A2262" i="6"/>
  <c r="A2261" i="6"/>
  <c r="A2260" i="6"/>
  <c r="A2259" i="6"/>
  <c r="A2258" i="6"/>
  <c r="A2257" i="6"/>
  <c r="A2256" i="6"/>
  <c r="A2255" i="6"/>
  <c r="A2254" i="6"/>
  <c r="A2253" i="6"/>
  <c r="A2252" i="6"/>
  <c r="A2251" i="6"/>
  <c r="A2250" i="6"/>
  <c r="A2249" i="6"/>
  <c r="A2248" i="6"/>
  <c r="A2247" i="6"/>
  <c r="A2246" i="6"/>
  <c r="A2245" i="6"/>
  <c r="A2244" i="6"/>
  <c r="A2243" i="6"/>
  <c r="A2242" i="6"/>
  <c r="A2241" i="6"/>
  <c r="A2240" i="6"/>
  <c r="A2239" i="6"/>
  <c r="A2238" i="6"/>
  <c r="A2237" i="6"/>
  <c r="A2236" i="6"/>
  <c r="A2235" i="6"/>
  <c r="A2234" i="6"/>
  <c r="A2233" i="6"/>
  <c r="A2232" i="6"/>
  <c r="A2231" i="6"/>
  <c r="A2230" i="6"/>
  <c r="A2229" i="6"/>
  <c r="A2228" i="6"/>
  <c r="A2227" i="6"/>
  <c r="A2226" i="6"/>
  <c r="A2225" i="6"/>
  <c r="A2224" i="6"/>
  <c r="A2223" i="6"/>
  <c r="A2222" i="6"/>
  <c r="A2221" i="6"/>
  <c r="A2220" i="6"/>
  <c r="A2219" i="6"/>
  <c r="A2218" i="6"/>
  <c r="A2217" i="6"/>
  <c r="A2216" i="6"/>
  <c r="A2215" i="6"/>
  <c r="A2214" i="6"/>
  <c r="A2213" i="6"/>
  <c r="A2212" i="6"/>
  <c r="A2211" i="6"/>
  <c r="A2210" i="6"/>
  <c r="A2209" i="6"/>
  <c r="A2208" i="6"/>
  <c r="A2207" i="6"/>
  <c r="A2206" i="6"/>
  <c r="A2205" i="6"/>
  <c r="A2204" i="6"/>
  <c r="A2203" i="6"/>
  <c r="A2202" i="6"/>
  <c r="A2201" i="6"/>
  <c r="A2200" i="6"/>
  <c r="A2199" i="6"/>
  <c r="A2198" i="6"/>
  <c r="A2197" i="6"/>
  <c r="A2196" i="6"/>
  <c r="A2195" i="6"/>
  <c r="A2194" i="6"/>
  <c r="A2193" i="6"/>
  <c r="A2192" i="6"/>
  <c r="A2191" i="6"/>
  <c r="A2190" i="6"/>
  <c r="A2189" i="6"/>
  <c r="A2188" i="6"/>
  <c r="A2187" i="6"/>
  <c r="A2186" i="6"/>
  <c r="A2185" i="6"/>
  <c r="A2184" i="6"/>
  <c r="A2183" i="6"/>
  <c r="A2182" i="6"/>
  <c r="A2181" i="6"/>
  <c r="A2180" i="6"/>
  <c r="A2179" i="6"/>
  <c r="A2178" i="6"/>
  <c r="A2177" i="6"/>
  <c r="A2176" i="6"/>
  <c r="A2175" i="6"/>
  <c r="A2174" i="6"/>
  <c r="A2173" i="6"/>
  <c r="A2172" i="6"/>
  <c r="A2171" i="6"/>
  <c r="A2170" i="6"/>
  <c r="A2169" i="6"/>
  <c r="A2168" i="6"/>
  <c r="A2167" i="6"/>
  <c r="A2166" i="6"/>
  <c r="A2165" i="6"/>
  <c r="A2164" i="6"/>
  <c r="A2163" i="6"/>
  <c r="A2162" i="6"/>
  <c r="A2161" i="6"/>
  <c r="A2160" i="6"/>
  <c r="A2159" i="6"/>
  <c r="A2158" i="6"/>
  <c r="A2157" i="6"/>
  <c r="A2156" i="6"/>
  <c r="A2155" i="6"/>
  <c r="A2154" i="6"/>
  <c r="A2153" i="6"/>
  <c r="A2152" i="6"/>
  <c r="A2151" i="6"/>
  <c r="A2150" i="6"/>
  <c r="A2149" i="6"/>
  <c r="A2148" i="6"/>
  <c r="A2147" i="6"/>
  <c r="A2146" i="6"/>
  <c r="A2145" i="6"/>
  <c r="A2144" i="6"/>
  <c r="A2143" i="6"/>
  <c r="A2142" i="6"/>
  <c r="A2141" i="6"/>
  <c r="A2140" i="6"/>
  <c r="A2139" i="6"/>
  <c r="A2138" i="6"/>
  <c r="A2137" i="6"/>
  <c r="A2136" i="6"/>
  <c r="A2135" i="6"/>
  <c r="A2134" i="6"/>
  <c r="A2133" i="6"/>
  <c r="A2132" i="6"/>
  <c r="A2131" i="6"/>
  <c r="A2130" i="6"/>
  <c r="A2129" i="6"/>
  <c r="A2128" i="6"/>
  <c r="A2127" i="6"/>
  <c r="A2126" i="6"/>
  <c r="A2125" i="6"/>
  <c r="A2124" i="6"/>
  <c r="A2123" i="6"/>
  <c r="A2122" i="6"/>
  <c r="A2121" i="6"/>
  <c r="A2120" i="6"/>
  <c r="A2119" i="6"/>
  <c r="A2118" i="6"/>
  <c r="A2117" i="6"/>
  <c r="A2116" i="6"/>
  <c r="A2115" i="6"/>
  <c r="A2114" i="6"/>
  <c r="A2113" i="6"/>
  <c r="A2112" i="6"/>
  <c r="A2111" i="6"/>
  <c r="A2110" i="6"/>
  <c r="A2109" i="6"/>
  <c r="A2108" i="6"/>
  <c r="A2107" i="6"/>
  <c r="A2106" i="6"/>
  <c r="A2105" i="6"/>
  <c r="A2104" i="6"/>
  <c r="A2103" i="6"/>
  <c r="A2102" i="6"/>
  <c r="A2101" i="6"/>
  <c r="A2100" i="6"/>
  <c r="A2099" i="6"/>
  <c r="A2098" i="6"/>
  <c r="A2097" i="6"/>
  <c r="A2096" i="6"/>
  <c r="A2095" i="6"/>
  <c r="A2094" i="6"/>
  <c r="A2093" i="6"/>
  <c r="A2092" i="6"/>
  <c r="A2091" i="6"/>
  <c r="A2090" i="6"/>
  <c r="A2089" i="6"/>
  <c r="A2088" i="6"/>
  <c r="A2087" i="6"/>
  <c r="A2086" i="6"/>
  <c r="A2085" i="6"/>
  <c r="A2084" i="6"/>
  <c r="A2083" i="6"/>
  <c r="A2082" i="6"/>
  <c r="A2081" i="6"/>
  <c r="A2080" i="6"/>
  <c r="A2079" i="6"/>
  <c r="A2078" i="6"/>
  <c r="A2077" i="6"/>
  <c r="A2076" i="6"/>
  <c r="A2075" i="6"/>
  <c r="A2074" i="6"/>
  <c r="A2073" i="6"/>
  <c r="A2072" i="6"/>
  <c r="A2071" i="6"/>
  <c r="A2070" i="6"/>
  <c r="A2069" i="6"/>
  <c r="A2068" i="6"/>
  <c r="A2067" i="6"/>
  <c r="A2066" i="6"/>
  <c r="A2065" i="6"/>
  <c r="A2064" i="6"/>
  <c r="A2063" i="6"/>
  <c r="A2062" i="6"/>
  <c r="A2061" i="6"/>
  <c r="A2060" i="6"/>
  <c r="A2059" i="6"/>
  <c r="A2058" i="6"/>
  <c r="A2057" i="6"/>
  <c r="A2056" i="6"/>
  <c r="A2055" i="6"/>
  <c r="A2054" i="6"/>
  <c r="A2053" i="6"/>
  <c r="A2052" i="6"/>
  <c r="A2051" i="6"/>
  <c r="A2050" i="6"/>
  <c r="A2049" i="6"/>
  <c r="A2048" i="6"/>
  <c r="A2047" i="6"/>
  <c r="A2046" i="6"/>
  <c r="A2045" i="6"/>
  <c r="A2044" i="6"/>
  <c r="A2043" i="6"/>
  <c r="A2042" i="6"/>
  <c r="A2041" i="6"/>
  <c r="A2040" i="6"/>
  <c r="A2039" i="6"/>
  <c r="A2038" i="6"/>
  <c r="A2037" i="6"/>
  <c r="A2036" i="6"/>
  <c r="A2035" i="6"/>
  <c r="A2034" i="6"/>
  <c r="A2033" i="6"/>
  <c r="A2032" i="6"/>
  <c r="A2031" i="6"/>
  <c r="A2030" i="6"/>
  <c r="A2029" i="6"/>
  <c r="A2028" i="6"/>
  <c r="A2027" i="6"/>
  <c r="A2026" i="6"/>
  <c r="A2025" i="6"/>
  <c r="A2024" i="6"/>
  <c r="A2023" i="6"/>
  <c r="A2022" i="6"/>
  <c r="A2021" i="6"/>
  <c r="A2020" i="6"/>
  <c r="A2019" i="6"/>
  <c r="A2018" i="6"/>
  <c r="A2017" i="6"/>
  <c r="A2016" i="6"/>
  <c r="A2015" i="6"/>
  <c r="A2014" i="6"/>
  <c r="A2013" i="6"/>
  <c r="A2012" i="6"/>
  <c r="A2011" i="6"/>
  <c r="A2010" i="6"/>
  <c r="A2009" i="6"/>
  <c r="A2008" i="6"/>
  <c r="A2007" i="6"/>
  <c r="A2006" i="6"/>
  <c r="A2005" i="6"/>
  <c r="A2004" i="6"/>
  <c r="A2003" i="6"/>
  <c r="A2002" i="6"/>
  <c r="A2001" i="6"/>
  <c r="A2000" i="6"/>
  <c r="A1999" i="6"/>
  <c r="A1998" i="6"/>
  <c r="A1997" i="6"/>
  <c r="A1996" i="6"/>
  <c r="A1995" i="6"/>
  <c r="A1994" i="6"/>
  <c r="A1993" i="6"/>
  <c r="A1992" i="6"/>
  <c r="A1991" i="6"/>
  <c r="A1990" i="6"/>
  <c r="A1989" i="6"/>
  <c r="A1988" i="6"/>
  <c r="A1987" i="6"/>
  <c r="A1986" i="6"/>
  <c r="A1985" i="6"/>
  <c r="A1984" i="6"/>
  <c r="A1983" i="6"/>
  <c r="A1982" i="6"/>
  <c r="A1981" i="6"/>
  <c r="A1980" i="6"/>
  <c r="A1979" i="6"/>
  <c r="A1978" i="6"/>
  <c r="A1977" i="6"/>
  <c r="A1976" i="6"/>
  <c r="A1975" i="6"/>
  <c r="A1974" i="6"/>
  <c r="A1973" i="6"/>
  <c r="A1972" i="6"/>
  <c r="A1971" i="6"/>
  <c r="A1970" i="6"/>
  <c r="A1969" i="6"/>
  <c r="A1968" i="6"/>
  <c r="A1967" i="6"/>
  <c r="A1966" i="6"/>
  <c r="A1965" i="6"/>
  <c r="A1964" i="6"/>
  <c r="A1963" i="6"/>
  <c r="A1962" i="6"/>
  <c r="A1961" i="6"/>
  <c r="A1960" i="6"/>
  <c r="A1959" i="6"/>
  <c r="A1958" i="6"/>
  <c r="A1957" i="6"/>
  <c r="A1956" i="6"/>
  <c r="A1955" i="6"/>
  <c r="A1954" i="6"/>
  <c r="A1953" i="6"/>
  <c r="A1952" i="6"/>
  <c r="A1951" i="6"/>
  <c r="A1950" i="6"/>
  <c r="A1949" i="6"/>
  <c r="A1948" i="6"/>
  <c r="A1947" i="6"/>
  <c r="A1946" i="6"/>
  <c r="A1945" i="6"/>
  <c r="A1944" i="6"/>
  <c r="A1943" i="6"/>
  <c r="A1942" i="6"/>
  <c r="A1941" i="6"/>
  <c r="A1940" i="6"/>
  <c r="A1939" i="6"/>
  <c r="A1938" i="6"/>
  <c r="A1937" i="6"/>
  <c r="A1936" i="6"/>
  <c r="A1935" i="6"/>
  <c r="A1934" i="6"/>
  <c r="A1933" i="6"/>
  <c r="A1932" i="6"/>
  <c r="A1931" i="6"/>
  <c r="A1930" i="6"/>
  <c r="A1929" i="6"/>
  <c r="A1928" i="6"/>
  <c r="A1927" i="6"/>
  <c r="A1926" i="6"/>
  <c r="A1925" i="6"/>
  <c r="A1924" i="6"/>
  <c r="A1923" i="6"/>
  <c r="A1922" i="6"/>
  <c r="A1921" i="6"/>
  <c r="A1920" i="6"/>
  <c r="A1919" i="6"/>
  <c r="A1918" i="6"/>
  <c r="A1917" i="6"/>
  <c r="A1916" i="6"/>
  <c r="A1915" i="6"/>
  <c r="A1914" i="6"/>
  <c r="A1913" i="6"/>
  <c r="A1912" i="6"/>
  <c r="A1911" i="6"/>
  <c r="A1910" i="6"/>
  <c r="A1909" i="6"/>
  <c r="A1908" i="6"/>
  <c r="A1907" i="6"/>
  <c r="A1906" i="6"/>
  <c r="A1905" i="6"/>
  <c r="A1904" i="6"/>
  <c r="A1903" i="6"/>
  <c r="A1902" i="6"/>
  <c r="A1901" i="6"/>
  <c r="A1900" i="6"/>
  <c r="A1899" i="6"/>
  <c r="A1898" i="6"/>
  <c r="A1897" i="6"/>
  <c r="A1896" i="6"/>
  <c r="A1895" i="6"/>
  <c r="A1894" i="6"/>
  <c r="A1893" i="6"/>
  <c r="A1892" i="6"/>
  <c r="A1891" i="6"/>
  <c r="A1890" i="6"/>
  <c r="A1889" i="6"/>
  <c r="A1888" i="6"/>
  <c r="A1887" i="6"/>
  <c r="A1886" i="6"/>
  <c r="A1885" i="6"/>
  <c r="A1884" i="6"/>
  <c r="A1883" i="6"/>
  <c r="A1882" i="6"/>
  <c r="A1881" i="6"/>
  <c r="A1880" i="6"/>
  <c r="A1879" i="6"/>
  <c r="A1878" i="6"/>
  <c r="A1877" i="6"/>
  <c r="A1876" i="6"/>
  <c r="A1875" i="6"/>
  <c r="A1874" i="6"/>
  <c r="A1873" i="6"/>
  <c r="A1872" i="6"/>
  <c r="A1871" i="6"/>
  <c r="A1870" i="6"/>
  <c r="A1869" i="6"/>
  <c r="A1868" i="6"/>
  <c r="A1867" i="6"/>
  <c r="A1866" i="6"/>
  <c r="A1865" i="6"/>
  <c r="A1864" i="6"/>
  <c r="A1863" i="6"/>
  <c r="A1862" i="6"/>
  <c r="A1861" i="6"/>
  <c r="A1860" i="6"/>
  <c r="A1859" i="6"/>
  <c r="A1858" i="6"/>
  <c r="A1857" i="6"/>
  <c r="A1856" i="6"/>
  <c r="A1855" i="6"/>
  <c r="A1854" i="6"/>
  <c r="A1853" i="6"/>
  <c r="A1852" i="6"/>
  <c r="A1851" i="6"/>
  <c r="A1850" i="6"/>
  <c r="A1849" i="6"/>
  <c r="A1848" i="6"/>
  <c r="A1847" i="6"/>
  <c r="A1846" i="6"/>
  <c r="A1845" i="6"/>
  <c r="A1844" i="6"/>
  <c r="A1843" i="6"/>
  <c r="A1842" i="6"/>
  <c r="A1841" i="6"/>
  <c r="A1840" i="6"/>
  <c r="A1839" i="6"/>
  <c r="A1838" i="6"/>
  <c r="A1837" i="6"/>
  <c r="A1836" i="6"/>
  <c r="A1835" i="6"/>
  <c r="A1834" i="6"/>
  <c r="A1833" i="6"/>
  <c r="A1832" i="6"/>
  <c r="A1831" i="6"/>
  <c r="A1830" i="6"/>
  <c r="A1829" i="6"/>
  <c r="A1828" i="6"/>
  <c r="A1827" i="6"/>
  <c r="A1826" i="6"/>
  <c r="A1825" i="6"/>
  <c r="A1824" i="6"/>
  <c r="A1823" i="6"/>
  <c r="A1822" i="6"/>
  <c r="A1821" i="6"/>
  <c r="A1820" i="6"/>
  <c r="A1819" i="6"/>
  <c r="A1818" i="6"/>
  <c r="A1817" i="6"/>
  <c r="A1816" i="6"/>
  <c r="A1815" i="6"/>
  <c r="A1814" i="6"/>
  <c r="A1813" i="6"/>
  <c r="A1812" i="6"/>
  <c r="A1811" i="6"/>
  <c r="A1810" i="6"/>
  <c r="A1809" i="6"/>
  <c r="A1808" i="6"/>
  <c r="A1807" i="6"/>
  <c r="A1806" i="6"/>
  <c r="A1805" i="6"/>
  <c r="A1804" i="6"/>
  <c r="A1803" i="6"/>
  <c r="A1802" i="6"/>
  <c r="A1801" i="6"/>
  <c r="A1800" i="6"/>
  <c r="A1799" i="6"/>
  <c r="A1798" i="6"/>
  <c r="A1797" i="6"/>
  <c r="A1796" i="6"/>
  <c r="A1795" i="6"/>
  <c r="A1794" i="6"/>
  <c r="A1793" i="6"/>
  <c r="A1792" i="6"/>
  <c r="A1791" i="6"/>
  <c r="A1790" i="6"/>
  <c r="A1789" i="6"/>
  <c r="A1788" i="6"/>
  <c r="A1787" i="6"/>
  <c r="A1786" i="6"/>
  <c r="A1785" i="6"/>
  <c r="A1784" i="6"/>
  <c r="A1783" i="6"/>
  <c r="A1782" i="6"/>
  <c r="A1781" i="6"/>
  <c r="A1780" i="6"/>
  <c r="A1779" i="6"/>
  <c r="A1778" i="6"/>
  <c r="A1777" i="6"/>
  <c r="A1776" i="6"/>
  <c r="A1775" i="6"/>
  <c r="A1774" i="6"/>
  <c r="A1773" i="6"/>
  <c r="A1772" i="6"/>
  <c r="A1771" i="6"/>
  <c r="A1770" i="6"/>
  <c r="A1769" i="6"/>
  <c r="A1768" i="6"/>
  <c r="A1767" i="6"/>
  <c r="A1766" i="6"/>
  <c r="A1765" i="6"/>
  <c r="A1764" i="6"/>
  <c r="A1763" i="6"/>
  <c r="A1762" i="6"/>
  <c r="A1761" i="6"/>
  <c r="A1760" i="6"/>
  <c r="A1759" i="6"/>
  <c r="A1758" i="6"/>
  <c r="A1757" i="6"/>
  <c r="A1756" i="6"/>
  <c r="A1755" i="6"/>
  <c r="A1754" i="6"/>
  <c r="A1753" i="6"/>
  <c r="A1752" i="6"/>
  <c r="A1751" i="6"/>
  <c r="A1750" i="6"/>
  <c r="A1749" i="6"/>
  <c r="A1748" i="6"/>
  <c r="A1747" i="6"/>
  <c r="A1746" i="6"/>
  <c r="A1745" i="6"/>
  <c r="A1744" i="6"/>
  <c r="A1743" i="6"/>
  <c r="A1742" i="6"/>
  <c r="A1741" i="6"/>
  <c r="A1740" i="6"/>
  <c r="A1739" i="6"/>
  <c r="A1738" i="6"/>
  <c r="A1737" i="6"/>
  <c r="A1736" i="6"/>
  <c r="A1735" i="6"/>
  <c r="A1734" i="6"/>
  <c r="A1733" i="6"/>
  <c r="A1732" i="6"/>
  <c r="A1731" i="6"/>
  <c r="A1730" i="6"/>
  <c r="A1729" i="6"/>
  <c r="A1728" i="6"/>
  <c r="A1727" i="6"/>
  <c r="A1726" i="6"/>
  <c r="A1725" i="6"/>
  <c r="A1724" i="6"/>
  <c r="A1723" i="6"/>
  <c r="A1722" i="6"/>
  <c r="A1721" i="6"/>
  <c r="A1720" i="6"/>
  <c r="A1719" i="6"/>
  <c r="A1718" i="6"/>
  <c r="A1717" i="6"/>
  <c r="A1716" i="6"/>
  <c r="A1715" i="6"/>
  <c r="A1714" i="6"/>
  <c r="A1713" i="6"/>
  <c r="A1712" i="6"/>
  <c r="A1711" i="6"/>
  <c r="A1710" i="6"/>
  <c r="A1709" i="6"/>
  <c r="A1708" i="6"/>
  <c r="A1707" i="6"/>
  <c r="A1706" i="6"/>
  <c r="A1705" i="6"/>
  <c r="A1704" i="6"/>
  <c r="A1703" i="6"/>
  <c r="A1702" i="6"/>
  <c r="A1701" i="6"/>
  <c r="A1700" i="6"/>
  <c r="A1699" i="6"/>
  <c r="A1698" i="6"/>
  <c r="A1697" i="6"/>
  <c r="A1696" i="6"/>
  <c r="A1695" i="6"/>
  <c r="A1694" i="6"/>
  <c r="A1693" i="6"/>
  <c r="A1692" i="6"/>
  <c r="A1691" i="6"/>
  <c r="A1690" i="6"/>
  <c r="A1689" i="6"/>
  <c r="A1688" i="6"/>
  <c r="A1687" i="6"/>
  <c r="A1686" i="6"/>
  <c r="A1685" i="6"/>
  <c r="A1684" i="6"/>
  <c r="A1683" i="6"/>
  <c r="A1682" i="6"/>
  <c r="A1681" i="6"/>
  <c r="A1680" i="6"/>
  <c r="A1679" i="6"/>
  <c r="A1678" i="6"/>
  <c r="A1677" i="6"/>
  <c r="A1676" i="6"/>
  <c r="A1675" i="6"/>
  <c r="A1674" i="6"/>
  <c r="A1673" i="6"/>
  <c r="A1672" i="6"/>
  <c r="A1671" i="6"/>
  <c r="A1670" i="6"/>
  <c r="A1669" i="6"/>
  <c r="A1668" i="6"/>
  <c r="A1667" i="6"/>
  <c r="A1666" i="6"/>
  <c r="A1665" i="6"/>
  <c r="A1664" i="6"/>
  <c r="A1663" i="6"/>
  <c r="A1662" i="6"/>
  <c r="A1661" i="6"/>
  <c r="A1660" i="6"/>
  <c r="A1659" i="6"/>
  <c r="A1658" i="6"/>
  <c r="A1657" i="6"/>
  <c r="A1656" i="6"/>
  <c r="A1655" i="6"/>
  <c r="A1654" i="6"/>
  <c r="A1653" i="6"/>
  <c r="A1652" i="6"/>
  <c r="A1651" i="6"/>
  <c r="A1650" i="6"/>
  <c r="A1649" i="6"/>
  <c r="A1648" i="6"/>
  <c r="A1647" i="6"/>
  <c r="A1646" i="6"/>
  <c r="A1645" i="6"/>
  <c r="A1644" i="6"/>
  <c r="A1643" i="6"/>
  <c r="A1642" i="6"/>
  <c r="A1641" i="6"/>
  <c r="A1640" i="6"/>
  <c r="A1639" i="6"/>
  <c r="A1638" i="6"/>
  <c r="A1637" i="6"/>
  <c r="A1636" i="6"/>
  <c r="A1635" i="6"/>
  <c r="A1634" i="6"/>
  <c r="A1633" i="6"/>
  <c r="A1632" i="6"/>
  <c r="A1631" i="6"/>
  <c r="A1630" i="6"/>
  <c r="A1629" i="6"/>
  <c r="A1628" i="6"/>
  <c r="A1627" i="6"/>
  <c r="A1626" i="6"/>
  <c r="A1625" i="6"/>
  <c r="A1624" i="6"/>
  <c r="A1623" i="6"/>
  <c r="A1622" i="6"/>
  <c r="A1621" i="6"/>
  <c r="A1620" i="6"/>
  <c r="A1619" i="6"/>
  <c r="A1618" i="6"/>
  <c r="A1617" i="6"/>
  <c r="A1616" i="6"/>
  <c r="A1615" i="6"/>
  <c r="A1614" i="6"/>
  <c r="A1613" i="6"/>
  <c r="A1612" i="6"/>
  <c r="A1611" i="6"/>
  <c r="A1610" i="6"/>
  <c r="A1609" i="6"/>
  <c r="A1608" i="6"/>
  <c r="A1607" i="6"/>
  <c r="A1606" i="6"/>
  <c r="A1605" i="6"/>
  <c r="A1604" i="6"/>
  <c r="A1603" i="6"/>
  <c r="A1602" i="6"/>
  <c r="A1601" i="6"/>
  <c r="A1600" i="6"/>
  <c r="A1599" i="6"/>
  <c r="A1598" i="6"/>
  <c r="A1597" i="6"/>
  <c r="A1596" i="6"/>
  <c r="A1595" i="6"/>
  <c r="A1594" i="6"/>
  <c r="A1593" i="6"/>
  <c r="A1592" i="6"/>
  <c r="A1591" i="6"/>
  <c r="A1590" i="6"/>
  <c r="A1589" i="6"/>
  <c r="A1588" i="6"/>
  <c r="A1587" i="6"/>
  <c r="A1586" i="6"/>
  <c r="A1585" i="6"/>
  <c r="A1584" i="6"/>
  <c r="A1583" i="6"/>
  <c r="A1582" i="6"/>
  <c r="A1581" i="6"/>
  <c r="A1580" i="6"/>
  <c r="A1579" i="6"/>
  <c r="A1578" i="6"/>
  <c r="A1577" i="6"/>
  <c r="A1576" i="6"/>
  <c r="A1575" i="6"/>
  <c r="A1574" i="6"/>
  <c r="A1573" i="6"/>
  <c r="A1572" i="6"/>
  <c r="A1571" i="6"/>
  <c r="A1570" i="6"/>
  <c r="A1569" i="6"/>
  <c r="A1568" i="6"/>
  <c r="A1567" i="6"/>
  <c r="A1566" i="6"/>
  <c r="A1565" i="6"/>
  <c r="A1564" i="6"/>
  <c r="A1563" i="6"/>
  <c r="A1562" i="6"/>
  <c r="A1561" i="6"/>
  <c r="A1560" i="6"/>
  <c r="A1559" i="6"/>
  <c r="A1558" i="6"/>
  <c r="A1557" i="6"/>
  <c r="A1556" i="6"/>
  <c r="A1555" i="6"/>
  <c r="A1554" i="6"/>
  <c r="A1553" i="6"/>
  <c r="A1552" i="6"/>
  <c r="A1551" i="6"/>
  <c r="A1550" i="6"/>
  <c r="A1549" i="6"/>
  <c r="A1548" i="6"/>
  <c r="A1547" i="6"/>
  <c r="A1546" i="6"/>
  <c r="A1545" i="6"/>
  <c r="A1544" i="6"/>
  <c r="A1543" i="6"/>
  <c r="A1542" i="6"/>
  <c r="A1541" i="6"/>
  <c r="A1540" i="6"/>
  <c r="A1539" i="6"/>
  <c r="A1538" i="6"/>
  <c r="A1537" i="6"/>
  <c r="A1536" i="6"/>
  <c r="A1535" i="6"/>
  <c r="A1534" i="6"/>
  <c r="A1533" i="6"/>
  <c r="A1532" i="6"/>
  <c r="A1531" i="6"/>
  <c r="A1530" i="6"/>
  <c r="A1529" i="6"/>
  <c r="A1528" i="6"/>
  <c r="A1527" i="6"/>
  <c r="A1526" i="6"/>
  <c r="A1525" i="6"/>
  <c r="A1524" i="6"/>
  <c r="A1523" i="6"/>
  <c r="A1522" i="6"/>
  <c r="A1521" i="6"/>
  <c r="A1520" i="6"/>
  <c r="A1519" i="6"/>
  <c r="A1518" i="6"/>
  <c r="A1517" i="6"/>
  <c r="A1516" i="6"/>
  <c r="A1515" i="6"/>
  <c r="A1514" i="6"/>
  <c r="A1513" i="6"/>
  <c r="A1512" i="6"/>
  <c r="A1511" i="6"/>
  <c r="A1510" i="6"/>
  <c r="A1509" i="6"/>
  <c r="A1508" i="6"/>
  <c r="A1507" i="6"/>
  <c r="A1506" i="6"/>
  <c r="A1505" i="6"/>
  <c r="A1504" i="6"/>
  <c r="A1503" i="6"/>
  <c r="A1502" i="6"/>
  <c r="A1501" i="6"/>
  <c r="A1500" i="6"/>
  <c r="A1499" i="6"/>
  <c r="A1498" i="6"/>
  <c r="A1497" i="6"/>
  <c r="A1496" i="6"/>
  <c r="A1495" i="6"/>
  <c r="A1494" i="6"/>
  <c r="A1493" i="6"/>
  <c r="A1492" i="6"/>
  <c r="A1491" i="6"/>
  <c r="A1490" i="6"/>
  <c r="A1489" i="6"/>
  <c r="A1488" i="6"/>
  <c r="A1487" i="6"/>
  <c r="A1486" i="6"/>
  <c r="A1485" i="6"/>
  <c r="A1484" i="6"/>
  <c r="A1483" i="6"/>
  <c r="A1482" i="6"/>
  <c r="A1481" i="6"/>
  <c r="A1480" i="6"/>
  <c r="A1479" i="6"/>
  <c r="A1478" i="6"/>
  <c r="A1477" i="6"/>
  <c r="A1476" i="6"/>
  <c r="A1475" i="6"/>
  <c r="A1474" i="6"/>
  <c r="A1473" i="6"/>
  <c r="A1472" i="6"/>
  <c r="A1471" i="6"/>
  <c r="A1470" i="6"/>
  <c r="A1469" i="6"/>
  <c r="A1468" i="6"/>
  <c r="A1467" i="6"/>
  <c r="A1466" i="6"/>
  <c r="A1465" i="6"/>
  <c r="A1464" i="6"/>
  <c r="A1463" i="6"/>
  <c r="A1462" i="6"/>
  <c r="A1461" i="6"/>
  <c r="A1460" i="6"/>
  <c r="A1459" i="6"/>
  <c r="A1458" i="6"/>
  <c r="A1457" i="6"/>
  <c r="A1456" i="6"/>
  <c r="A1455" i="6"/>
  <c r="A1454" i="6"/>
  <c r="A1453" i="6"/>
  <c r="A1452" i="6"/>
  <c r="A1451" i="6"/>
  <c r="A1450" i="6"/>
  <c r="A1449" i="6"/>
  <c r="A1448" i="6"/>
  <c r="A1447" i="6"/>
  <c r="A1446" i="6"/>
  <c r="A1445" i="6"/>
  <c r="A1444" i="6"/>
  <c r="A1443" i="6"/>
  <c r="A1442" i="6"/>
  <c r="A1441" i="6"/>
  <c r="A1440" i="6"/>
  <c r="A1439" i="6"/>
  <c r="A1438" i="6"/>
  <c r="A1437" i="6"/>
  <c r="A1436" i="6"/>
  <c r="A1435" i="6"/>
  <c r="A1434" i="6"/>
  <c r="A1433" i="6"/>
  <c r="A1432" i="6"/>
  <c r="A1431" i="6"/>
  <c r="A1430" i="6"/>
  <c r="A1429" i="6"/>
  <c r="A1428" i="6"/>
  <c r="A1427" i="6"/>
  <c r="A1426" i="6"/>
  <c r="A1425" i="6"/>
  <c r="A1424" i="6"/>
  <c r="A1423" i="6"/>
  <c r="A1422" i="6"/>
  <c r="A1421" i="6"/>
  <c r="A1420" i="6"/>
  <c r="A1419" i="6"/>
  <c r="A1418" i="6"/>
  <c r="A1417" i="6"/>
  <c r="A1416" i="6"/>
  <c r="A1415" i="6"/>
  <c r="A1414" i="6"/>
  <c r="A1413" i="6"/>
  <c r="A1412" i="6"/>
  <c r="A1411" i="6"/>
  <c r="A1410" i="6"/>
  <c r="A1409" i="6"/>
  <c r="A1408" i="6"/>
  <c r="A1407" i="6"/>
  <c r="A1406" i="6"/>
  <c r="A1405" i="6"/>
  <c r="A1404" i="6"/>
  <c r="A1403" i="6"/>
  <c r="A1402" i="6"/>
  <c r="A1401" i="6"/>
  <c r="A1400" i="6"/>
  <c r="A1399" i="6"/>
  <c r="A1398" i="6"/>
  <c r="A1397" i="6"/>
  <c r="A1396" i="6"/>
  <c r="A1395" i="6"/>
  <c r="A1394" i="6"/>
  <c r="A1393" i="6"/>
  <c r="A1392" i="6"/>
  <c r="A1391" i="6"/>
  <c r="A1390" i="6"/>
  <c r="A1389" i="6"/>
  <c r="A1388" i="6"/>
  <c r="A1387" i="6"/>
  <c r="A1386" i="6"/>
  <c r="A1385" i="6"/>
  <c r="A1384" i="6"/>
  <c r="A1383" i="6"/>
  <c r="A1382" i="6"/>
  <c r="A1381" i="6"/>
  <c r="A1380" i="6"/>
  <c r="A1379" i="6"/>
  <c r="A1378" i="6"/>
  <c r="A1377" i="6"/>
  <c r="A1376" i="6"/>
  <c r="A1375" i="6"/>
  <c r="A1374" i="6"/>
  <c r="A1373" i="6"/>
  <c r="A1372" i="6"/>
  <c r="A1371" i="6"/>
  <c r="A1370" i="6"/>
  <c r="A1369" i="6"/>
  <c r="A1368" i="6"/>
  <c r="A1367" i="6"/>
  <c r="A1366" i="6"/>
  <c r="A1365" i="6"/>
  <c r="A1364" i="6"/>
  <c r="A1363" i="6"/>
  <c r="A1362" i="6"/>
  <c r="A1361" i="6"/>
  <c r="A1360" i="6"/>
  <c r="A1359" i="6"/>
  <c r="A1358" i="6"/>
  <c r="A1357" i="6"/>
  <c r="A1356" i="6"/>
  <c r="A1355" i="6"/>
  <c r="A1354" i="6"/>
  <c r="A1353" i="6"/>
  <c r="A1352" i="6"/>
  <c r="A1351" i="6"/>
  <c r="A1350" i="6"/>
  <c r="A1349" i="6"/>
  <c r="A1348" i="6"/>
  <c r="A1347" i="6"/>
  <c r="A1346" i="6"/>
  <c r="A1345" i="6"/>
  <c r="A1344" i="6"/>
  <c r="A1343" i="6"/>
  <c r="A1342" i="6"/>
  <c r="A1341" i="6"/>
  <c r="A1340" i="6"/>
  <c r="A1339" i="6"/>
  <c r="A1338" i="6"/>
  <c r="A1337" i="6"/>
  <c r="A1336" i="6"/>
  <c r="A1335" i="6"/>
  <c r="A1334" i="6"/>
  <c r="A1333" i="6"/>
  <c r="A1332" i="6"/>
  <c r="A1331" i="6"/>
  <c r="A1330" i="6"/>
  <c r="A1329" i="6"/>
  <c r="A1328" i="6"/>
  <c r="A1327" i="6"/>
  <c r="A1326" i="6"/>
  <c r="A1325" i="6"/>
  <c r="A1324" i="6"/>
  <c r="A1323" i="6"/>
  <c r="A1322" i="6"/>
  <c r="A1321" i="6"/>
  <c r="A1320" i="6"/>
  <c r="A1319" i="6"/>
  <c r="A1318" i="6"/>
  <c r="A1317" i="6"/>
  <c r="A1316" i="6"/>
  <c r="A1315" i="6"/>
  <c r="A1314" i="6"/>
  <c r="A1313" i="6"/>
  <c r="A1312" i="6"/>
  <c r="A1311" i="6"/>
  <c r="A1310" i="6"/>
  <c r="A1309" i="6"/>
  <c r="A1308" i="6"/>
  <c r="A1307" i="6"/>
  <c r="A1306" i="6"/>
  <c r="A1305" i="6"/>
  <c r="A1304" i="6"/>
  <c r="A1303" i="6"/>
  <c r="A1302" i="6"/>
  <c r="A1301" i="6"/>
  <c r="A1300" i="6"/>
  <c r="A1299" i="6"/>
  <c r="A1298" i="6"/>
  <c r="A1297" i="6"/>
  <c r="A1296" i="6"/>
  <c r="A1295" i="6"/>
  <c r="A1294" i="6"/>
  <c r="A1293" i="6"/>
  <c r="A1292" i="6"/>
  <c r="A1291" i="6"/>
  <c r="A1290" i="6"/>
  <c r="A1289" i="6"/>
  <c r="A1288" i="6"/>
  <c r="A1287" i="6"/>
  <c r="A1286" i="6"/>
  <c r="A1285" i="6"/>
  <c r="A1284" i="6"/>
  <c r="A1283" i="6"/>
  <c r="A1282" i="6"/>
  <c r="A1281" i="6"/>
  <c r="A1280" i="6"/>
  <c r="A1279" i="6"/>
  <c r="A1278" i="6"/>
  <c r="A1277" i="6"/>
  <c r="A1276" i="6"/>
  <c r="A1275" i="6"/>
  <c r="A1274" i="6"/>
  <c r="A1273" i="6"/>
  <c r="A1272" i="6"/>
  <c r="A1271" i="6"/>
  <c r="A1270" i="6"/>
  <c r="A1269" i="6"/>
  <c r="A1268" i="6"/>
  <c r="A1267" i="6"/>
  <c r="A1266" i="6"/>
  <c r="A1265" i="6"/>
  <c r="A1264" i="6"/>
  <c r="A1263" i="6"/>
  <c r="A1262" i="6"/>
  <c r="A1261" i="6"/>
  <c r="A1260" i="6"/>
  <c r="A1259" i="6"/>
  <c r="A1258" i="6"/>
  <c r="A1257" i="6"/>
  <c r="A1256" i="6"/>
  <c r="A1255" i="6"/>
  <c r="A1254" i="6"/>
  <c r="A1253" i="6"/>
  <c r="A1252" i="6"/>
  <c r="A1251" i="6"/>
  <c r="A1250" i="6"/>
  <c r="A1249" i="6"/>
  <c r="A1248" i="6"/>
  <c r="A1247" i="6"/>
  <c r="A1246" i="6"/>
  <c r="A1245" i="6"/>
  <c r="A1244" i="6"/>
  <c r="A1243" i="6"/>
  <c r="A1242" i="6"/>
  <c r="A1241" i="6"/>
  <c r="A1240" i="6"/>
  <c r="A1239" i="6"/>
  <c r="A1238" i="6"/>
  <c r="A1237" i="6"/>
  <c r="A1236" i="6"/>
  <c r="A1235" i="6"/>
  <c r="A1234" i="6"/>
  <c r="A1233" i="6"/>
  <c r="A1232" i="6"/>
  <c r="A1231" i="6"/>
  <c r="A1230" i="6"/>
  <c r="A1229" i="6"/>
  <c r="A1228" i="6"/>
  <c r="A1227" i="6"/>
  <c r="A1226" i="6"/>
  <c r="A1225" i="6"/>
  <c r="A1224" i="6"/>
  <c r="A1223" i="6"/>
  <c r="A1222" i="6"/>
  <c r="A1221" i="6"/>
  <c r="A1220" i="6"/>
  <c r="A1219" i="6"/>
  <c r="A1218" i="6"/>
  <c r="A1217" i="6"/>
  <c r="A1216" i="6"/>
  <c r="A1215" i="6"/>
  <c r="A1214" i="6"/>
  <c r="A1213" i="6"/>
  <c r="A1212" i="6"/>
  <c r="A1211" i="6"/>
  <c r="A1210" i="6"/>
  <c r="A1209" i="6"/>
  <c r="A1208" i="6"/>
  <c r="A1207" i="6"/>
  <c r="A1206" i="6"/>
  <c r="A1205" i="6"/>
  <c r="A1204" i="6"/>
  <c r="A1203" i="6"/>
  <c r="A1202" i="6"/>
  <c r="A1201" i="6"/>
  <c r="A1200" i="6"/>
  <c r="A1199" i="6"/>
  <c r="A1198" i="6"/>
  <c r="A1197" i="6"/>
  <c r="A1196" i="6"/>
  <c r="A1195" i="6"/>
  <c r="A1194" i="6"/>
  <c r="A1193" i="6"/>
  <c r="A1192" i="6"/>
  <c r="A1191" i="6"/>
  <c r="A1190" i="6"/>
  <c r="A1189" i="6"/>
  <c r="A1188" i="6"/>
  <c r="A1187" i="6"/>
  <c r="A1186" i="6"/>
  <c r="A1185" i="6"/>
  <c r="A1184" i="6"/>
  <c r="A1183" i="6"/>
  <c r="A1182" i="6"/>
  <c r="A1181" i="6"/>
  <c r="A1180" i="6"/>
  <c r="A1179" i="6"/>
  <c r="A1178" i="6"/>
  <c r="A1177" i="6"/>
  <c r="A1176" i="6"/>
  <c r="A1175" i="6"/>
  <c r="A1174" i="6"/>
  <c r="A1173" i="6"/>
  <c r="A1172" i="6"/>
  <c r="A1171" i="6"/>
  <c r="A1170" i="6"/>
  <c r="A1169" i="6"/>
  <c r="A1168" i="6"/>
  <c r="A1167" i="6"/>
  <c r="A1166" i="6"/>
  <c r="A1165" i="6"/>
  <c r="A1164" i="6"/>
  <c r="A1163" i="6"/>
  <c r="A1162" i="6"/>
  <c r="A1161" i="6"/>
  <c r="A1160" i="6"/>
  <c r="A1159" i="6"/>
  <c r="A1158" i="6"/>
  <c r="A1157" i="6"/>
  <c r="A1156" i="6"/>
  <c r="A1155" i="6"/>
  <c r="A1154" i="6"/>
  <c r="A1153" i="6"/>
  <c r="A1152" i="6"/>
  <c r="A1151" i="6"/>
  <c r="A1150" i="6"/>
  <c r="A1149" i="6"/>
  <c r="A1148" i="6"/>
  <c r="A1147" i="6"/>
  <c r="A1146" i="6"/>
  <c r="A1145" i="6"/>
  <c r="A1144" i="6"/>
  <c r="A1143" i="6"/>
  <c r="A1142" i="6"/>
  <c r="A1141" i="6"/>
  <c r="A1140" i="6"/>
  <c r="A1139" i="6"/>
  <c r="A1138" i="6"/>
  <c r="A1137" i="6"/>
  <c r="A1136" i="6"/>
  <c r="A1135" i="6"/>
  <c r="A1134" i="6"/>
  <c r="A1133" i="6"/>
  <c r="A1132" i="6"/>
  <c r="A1131" i="6"/>
  <c r="A1130" i="6"/>
  <c r="A1129" i="6"/>
  <c r="A1128" i="6"/>
  <c r="A1127" i="6"/>
  <c r="A1126" i="6"/>
  <c r="A1125" i="6"/>
  <c r="A1124" i="6"/>
  <c r="A1123" i="6"/>
  <c r="A1122" i="6"/>
  <c r="A1121" i="6"/>
  <c r="A1120" i="6"/>
  <c r="A1119" i="6"/>
  <c r="A1118" i="6"/>
  <c r="A1117" i="6"/>
  <c r="A1116" i="6"/>
  <c r="A1115" i="6"/>
  <c r="A1114" i="6"/>
  <c r="A1113" i="6"/>
  <c r="A1112" i="6"/>
  <c r="A1111" i="6"/>
  <c r="A1110" i="6"/>
  <c r="A1109" i="6"/>
  <c r="A1108" i="6"/>
  <c r="A1107" i="6"/>
  <c r="A1106" i="6"/>
  <c r="A1105" i="6"/>
  <c r="A1104" i="6"/>
  <c r="A1103" i="6"/>
  <c r="A1102" i="6"/>
  <c r="A1101" i="6"/>
  <c r="A1100" i="6"/>
  <c r="A1099" i="6"/>
  <c r="A1098" i="6"/>
  <c r="A1097" i="6"/>
  <c r="A1096" i="6"/>
  <c r="A1095" i="6"/>
  <c r="A1094" i="6"/>
  <c r="A1093" i="6"/>
  <c r="A1092" i="6"/>
  <c r="A1091" i="6"/>
  <c r="A1090" i="6"/>
  <c r="A1089" i="6"/>
  <c r="A1088" i="6"/>
  <c r="A1087" i="6"/>
  <c r="A1086" i="6"/>
  <c r="A1085" i="6"/>
  <c r="A1084" i="6"/>
  <c r="A1083" i="6"/>
  <c r="A1082" i="6"/>
  <c r="A1081" i="6"/>
  <c r="A1080" i="6"/>
  <c r="A1079" i="6"/>
  <c r="A1078" i="6"/>
  <c r="A1077" i="6"/>
  <c r="A1076" i="6"/>
  <c r="A1075" i="6"/>
  <c r="A1074" i="6"/>
  <c r="A1073" i="6"/>
  <c r="A1072" i="6"/>
  <c r="A1071" i="6"/>
  <c r="A1070" i="6"/>
  <c r="A1069" i="6"/>
  <c r="A1068" i="6"/>
  <c r="A1067" i="6"/>
  <c r="A1066" i="6"/>
  <c r="A1065" i="6"/>
  <c r="A1064" i="6"/>
  <c r="A1063" i="6"/>
  <c r="A1062" i="6"/>
  <c r="A1061" i="6"/>
  <c r="A1060" i="6"/>
  <c r="A1059" i="6"/>
  <c r="A1058" i="6"/>
  <c r="A1057" i="6"/>
  <c r="A1056" i="6"/>
  <c r="A1055" i="6"/>
  <c r="A1054" i="6"/>
  <c r="A1053" i="6"/>
  <c r="A1052" i="6"/>
  <c r="A1051" i="6"/>
  <c r="A1050" i="6"/>
  <c r="A1049" i="6"/>
  <c r="A1048" i="6"/>
  <c r="A1047" i="6"/>
  <c r="A1046" i="6"/>
  <c r="A1045" i="6"/>
  <c r="A1044" i="6"/>
  <c r="A1043" i="6"/>
  <c r="A1042" i="6"/>
  <c r="A1041" i="6"/>
  <c r="A1040" i="6"/>
  <c r="A1039" i="6"/>
  <c r="A1038" i="6"/>
  <c r="A1037" i="6"/>
  <c r="A1036" i="6"/>
  <c r="A1035" i="6"/>
  <c r="A1034" i="6"/>
  <c r="A1033" i="6"/>
  <c r="A1032" i="6"/>
  <c r="A1031" i="6"/>
  <c r="A1030" i="6"/>
  <c r="A1029" i="6"/>
  <c r="A1028" i="6"/>
  <c r="A1027" i="6"/>
  <c r="A1026" i="6"/>
  <c r="A1025" i="6"/>
  <c r="A1024" i="6"/>
  <c r="A1023" i="6"/>
  <c r="A1022" i="6"/>
  <c r="A1021" i="6"/>
  <c r="A1020" i="6"/>
  <c r="A1019" i="6"/>
  <c r="A1018" i="6"/>
  <c r="A1017" i="6"/>
  <c r="A1016" i="6"/>
  <c r="A1015" i="6"/>
  <c r="A1014" i="6"/>
  <c r="A1013" i="6"/>
  <c r="A1012" i="6"/>
  <c r="A1011" i="6"/>
  <c r="A1010" i="6"/>
  <c r="A1009" i="6"/>
  <c r="A1008" i="6"/>
  <c r="A1007" i="6"/>
  <c r="A1006" i="6"/>
  <c r="A1005" i="6"/>
  <c r="A1004" i="6"/>
  <c r="A1003" i="6"/>
  <c r="A1002" i="6"/>
  <c r="A1001" i="6"/>
  <c r="A1000" i="6"/>
  <c r="A999" i="6"/>
  <c r="A998" i="6"/>
  <c r="A997" i="6"/>
  <c r="A996" i="6"/>
  <c r="A995" i="6"/>
  <c r="A994" i="6"/>
  <c r="A993" i="6"/>
  <c r="A992" i="6"/>
  <c r="A991" i="6"/>
  <c r="A990" i="6"/>
  <c r="A989" i="6"/>
  <c r="A988" i="6"/>
  <c r="A987" i="6"/>
  <c r="A986" i="6"/>
  <c r="A985" i="6"/>
  <c r="A984" i="6"/>
  <c r="A983" i="6"/>
  <c r="A982" i="6"/>
  <c r="A981" i="6"/>
  <c r="A980" i="6"/>
  <c r="A979" i="6"/>
  <c r="A978" i="6"/>
  <c r="A977" i="6"/>
  <c r="A976" i="6"/>
  <c r="A975" i="6"/>
  <c r="A974" i="6"/>
  <c r="A973" i="6"/>
  <c r="A972" i="6"/>
  <c r="A971" i="6"/>
  <c r="A970" i="6"/>
  <c r="A969" i="6"/>
  <c r="A968" i="6"/>
  <c r="A967" i="6"/>
  <c r="A966" i="6"/>
  <c r="A965" i="6"/>
  <c r="A964" i="6"/>
  <c r="A963" i="6"/>
  <c r="A962" i="6"/>
  <c r="A961" i="6"/>
  <c r="A960" i="6"/>
  <c r="A959" i="6"/>
  <c r="A958" i="6"/>
  <c r="A957" i="6"/>
  <c r="A956" i="6"/>
  <c r="A955" i="6"/>
  <c r="A954" i="6"/>
  <c r="A953" i="6"/>
  <c r="A952" i="6"/>
  <c r="A951" i="6"/>
  <c r="A950" i="6"/>
  <c r="A949" i="6"/>
  <c r="A948" i="6"/>
  <c r="A947" i="6"/>
  <c r="A946" i="6"/>
  <c r="A945" i="6"/>
  <c r="A944" i="6"/>
  <c r="A943" i="6"/>
  <c r="A942" i="6"/>
  <c r="A941" i="6"/>
  <c r="A940" i="6"/>
  <c r="A939" i="6"/>
  <c r="A938" i="6"/>
  <c r="A937" i="6"/>
  <c r="A936" i="6"/>
  <c r="A935" i="6"/>
  <c r="A934" i="6"/>
  <c r="A933" i="6"/>
  <c r="A932" i="6"/>
  <c r="A931" i="6"/>
  <c r="A930" i="6"/>
  <c r="A929" i="6"/>
  <c r="A928" i="6"/>
  <c r="A927" i="6"/>
  <c r="A926" i="6"/>
  <c r="A925" i="6"/>
  <c r="A924" i="6"/>
  <c r="A923" i="6"/>
  <c r="A922" i="6"/>
  <c r="A921" i="6"/>
  <c r="A920" i="6"/>
  <c r="A919" i="6"/>
  <c r="A918" i="6"/>
  <c r="A917" i="6"/>
  <c r="A916" i="6"/>
  <c r="A915" i="6"/>
  <c r="A914" i="6"/>
  <c r="A913" i="6"/>
  <c r="A912" i="6"/>
  <c r="A911" i="6"/>
  <c r="A910" i="6"/>
  <c r="A909" i="6"/>
  <c r="A908" i="6"/>
  <c r="A907" i="6"/>
  <c r="A906" i="6"/>
  <c r="A905" i="6"/>
  <c r="A904" i="6"/>
  <c r="A903" i="6"/>
  <c r="A902" i="6"/>
  <c r="A901" i="6"/>
  <c r="A900" i="6"/>
  <c r="A899" i="6"/>
  <c r="A898" i="6"/>
  <c r="A897" i="6"/>
  <c r="A896" i="6"/>
  <c r="A895" i="6"/>
  <c r="A894" i="6"/>
  <c r="A893" i="6"/>
  <c r="A892" i="6"/>
  <c r="A891" i="6"/>
  <c r="A890" i="6"/>
  <c r="A889" i="6"/>
  <c r="A888" i="6"/>
  <c r="A887" i="6"/>
  <c r="A886" i="6"/>
  <c r="A885" i="6"/>
  <c r="A884" i="6"/>
  <c r="A883" i="6"/>
  <c r="A882" i="6"/>
  <c r="A881" i="6"/>
  <c r="A880" i="6"/>
  <c r="A879" i="6"/>
  <c r="A878" i="6"/>
  <c r="A877" i="6"/>
  <c r="A876" i="6"/>
  <c r="A875" i="6"/>
  <c r="A874" i="6"/>
  <c r="A873" i="6"/>
  <c r="A872" i="6"/>
  <c r="A871" i="6"/>
  <c r="A870" i="6"/>
  <c r="A869" i="6"/>
  <c r="A868" i="6"/>
  <c r="A867" i="6"/>
  <c r="A866" i="6"/>
  <c r="A865" i="6"/>
  <c r="A864" i="6"/>
  <c r="A863" i="6"/>
  <c r="A862" i="6"/>
  <c r="A861" i="6"/>
  <c r="A860" i="6"/>
  <c r="A859" i="6"/>
  <c r="A858" i="6"/>
  <c r="A857" i="6"/>
  <c r="A856" i="6"/>
  <c r="A855" i="6"/>
  <c r="A854" i="6"/>
  <c r="A853" i="6"/>
  <c r="A852" i="6"/>
  <c r="A851" i="6"/>
  <c r="A850" i="6"/>
  <c r="A849" i="6"/>
  <c r="A848" i="6"/>
  <c r="A847" i="6"/>
  <c r="A846" i="6"/>
  <c r="A845" i="6"/>
  <c r="A844" i="6"/>
  <c r="A843" i="6"/>
  <c r="A842" i="6"/>
  <c r="A841" i="6"/>
  <c r="A840" i="6"/>
  <c r="A839" i="6"/>
  <c r="A838" i="6"/>
  <c r="A837" i="6"/>
  <c r="A836" i="6"/>
  <c r="A835" i="6"/>
  <c r="A834" i="6"/>
  <c r="A833" i="6"/>
  <c r="A832" i="6"/>
  <c r="A831" i="6"/>
  <c r="A830" i="6"/>
  <c r="A829" i="6"/>
  <c r="A828" i="6"/>
  <c r="A827" i="6"/>
  <c r="A826" i="6"/>
  <c r="A825" i="6"/>
  <c r="A824" i="6"/>
  <c r="A823" i="6"/>
  <c r="A822" i="6"/>
  <c r="A821" i="6"/>
  <c r="A820" i="6"/>
  <c r="A819" i="6"/>
  <c r="A818" i="6"/>
  <c r="A817" i="6"/>
  <c r="A816" i="6"/>
  <c r="A815" i="6"/>
  <c r="A814" i="6"/>
  <c r="A813" i="6"/>
  <c r="A812" i="6"/>
  <c r="A811" i="6"/>
  <c r="A810" i="6"/>
  <c r="A809" i="6"/>
  <c r="A808" i="6"/>
  <c r="A807" i="6"/>
  <c r="A806" i="6"/>
  <c r="A805" i="6"/>
  <c r="A804" i="6"/>
  <c r="A803" i="6"/>
  <c r="A802" i="6"/>
  <c r="A801" i="6"/>
  <c r="A800" i="6"/>
  <c r="A799" i="6"/>
  <c r="A798" i="6"/>
  <c r="A797" i="6"/>
  <c r="A796" i="6"/>
  <c r="A795" i="6"/>
  <c r="A794" i="6"/>
  <c r="A793" i="6"/>
  <c r="A792" i="6"/>
  <c r="A791" i="6"/>
  <c r="A790" i="6"/>
  <c r="A789" i="6"/>
  <c r="A788" i="6"/>
  <c r="A787" i="6"/>
  <c r="A786" i="6"/>
  <c r="A785" i="6"/>
  <c r="A784" i="6"/>
  <c r="A783" i="6"/>
  <c r="A782" i="6"/>
  <c r="A781" i="6"/>
  <c r="A780" i="6"/>
  <c r="A779" i="6"/>
  <c r="A778" i="6"/>
  <c r="A777" i="6"/>
  <c r="A776" i="6"/>
  <c r="A775" i="6"/>
  <c r="A774" i="6"/>
  <c r="A773" i="6"/>
  <c r="A772" i="6"/>
  <c r="A771" i="6"/>
  <c r="A770" i="6"/>
  <c r="A769" i="6"/>
  <c r="A768" i="6"/>
  <c r="A767" i="6"/>
  <c r="A766" i="6"/>
  <c r="A765" i="6"/>
  <c r="A764" i="6"/>
  <c r="A763" i="6"/>
  <c r="A762" i="6"/>
  <c r="A761" i="6"/>
  <c r="A760" i="6"/>
  <c r="A759" i="6"/>
  <c r="A758" i="6"/>
  <c r="A757" i="6"/>
  <c r="A756" i="6"/>
  <c r="A755" i="6"/>
  <c r="A754" i="6"/>
  <c r="A753" i="6"/>
  <c r="A752" i="6"/>
  <c r="A751" i="6"/>
  <c r="A750" i="6"/>
  <c r="A749" i="6"/>
  <c r="A748" i="6"/>
  <c r="A747" i="6"/>
  <c r="A746" i="6"/>
  <c r="A745" i="6"/>
  <c r="A744" i="6"/>
  <c r="A743" i="6"/>
  <c r="A742" i="6"/>
  <c r="A741" i="6"/>
  <c r="A740" i="6"/>
  <c r="A739" i="6"/>
  <c r="A738" i="6"/>
  <c r="A737" i="6"/>
  <c r="A736" i="6"/>
  <c r="A735" i="6"/>
  <c r="A734" i="6"/>
  <c r="A733" i="6"/>
  <c r="A732" i="6"/>
  <c r="A731" i="6"/>
  <c r="A730" i="6"/>
  <c r="A729" i="6"/>
  <c r="A728" i="6"/>
  <c r="A727" i="6"/>
  <c r="A726" i="6"/>
  <c r="A725" i="6"/>
  <c r="A724" i="6"/>
  <c r="A723" i="6"/>
  <c r="A722" i="6"/>
  <c r="A721" i="6"/>
  <c r="A720" i="6"/>
  <c r="A719" i="6"/>
  <c r="A718" i="6"/>
  <c r="A717" i="6"/>
  <c r="A716" i="6"/>
  <c r="A715" i="6"/>
  <c r="A714" i="6"/>
  <c r="A713" i="6"/>
  <c r="A712" i="6"/>
  <c r="A711" i="6"/>
  <c r="A710" i="6"/>
  <c r="A709" i="6"/>
  <c r="A708" i="6"/>
  <c r="A707" i="6"/>
  <c r="A706" i="6"/>
  <c r="A705" i="6"/>
  <c r="A704" i="6"/>
  <c r="A703" i="6"/>
  <c r="A702" i="6"/>
  <c r="A701" i="6"/>
  <c r="A700" i="6"/>
  <c r="A699" i="6"/>
  <c r="A698" i="6"/>
  <c r="A697" i="6"/>
  <c r="A696" i="6"/>
  <c r="A695" i="6"/>
  <c r="A694" i="6"/>
  <c r="A693" i="6"/>
  <c r="A692" i="6"/>
  <c r="A691" i="6"/>
  <c r="A690" i="6"/>
  <c r="A689" i="6"/>
  <c r="A688" i="6"/>
  <c r="A687" i="6"/>
  <c r="A686" i="6"/>
  <c r="A685" i="6"/>
  <c r="A684" i="6"/>
  <c r="A683" i="6"/>
  <c r="A682" i="6"/>
  <c r="A681" i="6"/>
  <c r="A680" i="6"/>
  <c r="A679" i="6"/>
  <c r="A678" i="6"/>
  <c r="A677" i="6"/>
  <c r="A676" i="6"/>
  <c r="A675" i="6"/>
  <c r="A674" i="6"/>
  <c r="A673" i="6"/>
  <c r="A672" i="6"/>
  <c r="A671" i="6"/>
  <c r="A670" i="6"/>
  <c r="A669" i="6"/>
  <c r="A668" i="6"/>
  <c r="A667" i="6"/>
  <c r="A666" i="6"/>
  <c r="A665" i="6"/>
  <c r="A664" i="6"/>
  <c r="A663" i="6"/>
  <c r="A662" i="6"/>
  <c r="A661" i="6"/>
  <c r="A660" i="6"/>
  <c r="A659" i="6"/>
  <c r="A658" i="6"/>
  <c r="A657" i="6"/>
  <c r="A656" i="6"/>
  <c r="A655" i="6"/>
  <c r="A654" i="6"/>
  <c r="A653" i="6"/>
  <c r="A652" i="6"/>
  <c r="A651" i="6"/>
  <c r="A650" i="6"/>
  <c r="A649" i="6"/>
  <c r="A648" i="6"/>
  <c r="A647" i="6"/>
  <c r="A646" i="6"/>
  <c r="A645" i="6"/>
  <c r="A644" i="6"/>
  <c r="A643" i="6"/>
  <c r="A642" i="6"/>
  <c r="A641" i="6"/>
  <c r="A640" i="6"/>
  <c r="A639" i="6"/>
  <c r="A638" i="6"/>
  <c r="A637" i="6"/>
  <c r="A636" i="6"/>
  <c r="A635" i="6"/>
  <c r="A634" i="6"/>
  <c r="A633" i="6"/>
  <c r="A632" i="6"/>
  <c r="A631" i="6"/>
  <c r="A630" i="6"/>
  <c r="A629" i="6"/>
  <c r="A628" i="6"/>
  <c r="A627" i="6"/>
  <c r="A626" i="6"/>
  <c r="A625" i="6"/>
  <c r="A624" i="6"/>
  <c r="A623" i="6"/>
  <c r="A622" i="6"/>
  <c r="A621" i="6"/>
  <c r="A620" i="6"/>
  <c r="A619" i="6"/>
  <c r="A618" i="6"/>
  <c r="A617" i="6"/>
  <c r="A616" i="6"/>
  <c r="A615" i="6"/>
  <c r="A614" i="6"/>
  <c r="A613" i="6"/>
  <c r="A612" i="6"/>
  <c r="A611" i="6"/>
  <c r="A610" i="6"/>
  <c r="A609" i="6"/>
  <c r="A608" i="6"/>
  <c r="A607" i="6"/>
  <c r="A606" i="6"/>
  <c r="A605" i="6"/>
  <c r="A604" i="6"/>
  <c r="A603" i="6"/>
  <c r="A602" i="6"/>
  <c r="A601" i="6"/>
  <c r="A600" i="6"/>
  <c r="A599" i="6"/>
  <c r="A598" i="6"/>
  <c r="A597" i="6"/>
  <c r="A596" i="6"/>
  <c r="A595" i="6"/>
  <c r="A594" i="6"/>
  <c r="A593" i="6"/>
  <c r="A592" i="6"/>
  <c r="A591" i="6"/>
  <c r="A590" i="6"/>
  <c r="A589" i="6"/>
  <c r="A588" i="6"/>
  <c r="A587" i="6"/>
  <c r="A586" i="6"/>
  <c r="A585" i="6"/>
  <c r="A584" i="6"/>
  <c r="A583" i="6"/>
  <c r="A582" i="6"/>
  <c r="A581" i="6"/>
  <c r="A580" i="6"/>
  <c r="A579" i="6"/>
  <c r="A578" i="6"/>
  <c r="A577" i="6"/>
  <c r="A576" i="6"/>
  <c r="A575" i="6"/>
  <c r="A574" i="6"/>
  <c r="A573" i="6"/>
  <c r="A572" i="6"/>
  <c r="A571" i="6"/>
  <c r="A570" i="6"/>
  <c r="A569" i="6"/>
  <c r="A568" i="6"/>
  <c r="A567" i="6"/>
  <c r="A566" i="6"/>
  <c r="A565" i="6"/>
  <c r="A564" i="6"/>
  <c r="A563" i="6"/>
  <c r="A562" i="6"/>
  <c r="A561" i="6"/>
  <c r="A560" i="6"/>
  <c r="A559" i="6"/>
  <c r="A558" i="6"/>
  <c r="A557" i="6"/>
  <c r="A556" i="6"/>
  <c r="A555" i="6"/>
  <c r="A554" i="6"/>
  <c r="A553" i="6"/>
  <c r="A552" i="6"/>
  <c r="A551" i="6"/>
  <c r="A550" i="6"/>
  <c r="A549" i="6"/>
  <c r="A548" i="6"/>
  <c r="A547" i="6"/>
  <c r="A546" i="6"/>
  <c r="A545" i="6"/>
  <c r="A544" i="6"/>
  <c r="A543" i="6"/>
  <c r="A542" i="6"/>
  <c r="A541" i="6"/>
  <c r="A540" i="6"/>
  <c r="A539" i="6"/>
  <c r="A538" i="6"/>
  <c r="A537" i="6"/>
  <c r="A536" i="6"/>
  <c r="A535" i="6"/>
  <c r="A534" i="6"/>
  <c r="A533" i="6"/>
  <c r="A532" i="6"/>
  <c r="A531" i="6"/>
  <c r="A530" i="6"/>
  <c r="A529" i="6"/>
  <c r="A528" i="6"/>
  <c r="A527" i="6"/>
  <c r="A526" i="6"/>
  <c r="A525" i="6"/>
  <c r="A524" i="6"/>
  <c r="A523" i="6"/>
  <c r="A522" i="6"/>
  <c r="A521" i="6"/>
  <c r="A520" i="6"/>
  <c r="A519" i="6"/>
  <c r="A518" i="6"/>
  <c r="A517" i="6"/>
  <c r="A516" i="6"/>
  <c r="A515" i="6"/>
  <c r="A514" i="6"/>
  <c r="A513" i="6"/>
  <c r="A512" i="6"/>
  <c r="A511" i="6"/>
  <c r="A510" i="6"/>
  <c r="A509" i="6"/>
  <c r="A508" i="6"/>
  <c r="A507" i="6"/>
  <c r="A506" i="6"/>
  <c r="A505" i="6"/>
  <c r="A504" i="6"/>
  <c r="A503" i="6"/>
  <c r="A502" i="6"/>
  <c r="A501" i="6"/>
  <c r="A500" i="6"/>
  <c r="A499" i="6"/>
  <c r="A498" i="6"/>
  <c r="A497" i="6"/>
  <c r="A496" i="6"/>
  <c r="A495" i="6"/>
  <c r="A494" i="6"/>
  <c r="A493" i="6"/>
  <c r="A492" i="6"/>
  <c r="A491" i="6"/>
  <c r="A490" i="6"/>
  <c r="A489" i="6"/>
  <c r="A488" i="6"/>
  <c r="A487" i="6"/>
  <c r="A486" i="6"/>
  <c r="A485" i="6"/>
  <c r="A484" i="6"/>
  <c r="A483" i="6"/>
  <c r="A482" i="6"/>
  <c r="A481" i="6"/>
  <c r="A480" i="6"/>
  <c r="A479" i="6"/>
  <c r="A478" i="6"/>
  <c r="A477" i="6"/>
  <c r="A476" i="6"/>
  <c r="A475" i="6"/>
  <c r="A474" i="6"/>
  <c r="A473" i="6"/>
  <c r="A472" i="6"/>
  <c r="A471" i="6"/>
  <c r="A470" i="6"/>
  <c r="A469" i="6"/>
  <c r="A468" i="6"/>
  <c r="A467" i="6"/>
  <c r="A466" i="6"/>
  <c r="A465" i="6"/>
  <c r="A464" i="6"/>
  <c r="A463" i="6"/>
  <c r="A462" i="6"/>
  <c r="A461" i="6"/>
  <c r="A460" i="6"/>
  <c r="A459" i="6"/>
  <c r="A458" i="6"/>
  <c r="A457" i="6"/>
  <c r="A456" i="6"/>
  <c r="A455" i="6"/>
  <c r="A454" i="6"/>
  <c r="A453" i="6"/>
  <c r="A452" i="6"/>
  <c r="A451" i="6"/>
  <c r="A450" i="6"/>
  <c r="A449" i="6"/>
  <c r="A448" i="6"/>
  <c r="A447" i="6"/>
  <c r="A446" i="6"/>
  <c r="A445" i="6"/>
  <c r="A444" i="6"/>
  <c r="A443" i="6"/>
  <c r="A442" i="6"/>
  <c r="A441" i="6"/>
  <c r="A440" i="6"/>
  <c r="A439" i="6"/>
  <c r="A438" i="6"/>
  <c r="A437" i="6"/>
  <c r="A436" i="6"/>
  <c r="A435" i="6"/>
  <c r="A434" i="6"/>
  <c r="A433" i="6"/>
  <c r="A432" i="6"/>
  <c r="A431" i="6"/>
  <c r="A430" i="6"/>
  <c r="A429" i="6"/>
  <c r="A428" i="6"/>
  <c r="A427" i="6"/>
  <c r="A426" i="6"/>
  <c r="A425" i="6"/>
  <c r="A424" i="6"/>
  <c r="A423" i="6"/>
  <c r="A422" i="6"/>
  <c r="A421" i="6"/>
  <c r="A420" i="6"/>
  <c r="A419" i="6"/>
  <c r="A418" i="6"/>
  <c r="A417" i="6"/>
  <c r="A416" i="6"/>
  <c r="A415" i="6"/>
  <c r="A414" i="6"/>
  <c r="A413" i="6"/>
  <c r="A412" i="6"/>
  <c r="A411" i="6"/>
  <c r="A410" i="6"/>
  <c r="A409" i="6"/>
  <c r="A408" i="6"/>
  <c r="A407" i="6"/>
  <c r="A406" i="6"/>
  <c r="A405" i="6"/>
  <c r="A404" i="6"/>
  <c r="A403" i="6"/>
  <c r="A402" i="6"/>
  <c r="A401" i="6"/>
  <c r="A400" i="6"/>
  <c r="A399" i="6"/>
  <c r="A398" i="6"/>
  <c r="A397" i="6"/>
  <c r="A396" i="6"/>
  <c r="A395" i="6"/>
  <c r="A394" i="6"/>
  <c r="A393" i="6"/>
  <c r="A392" i="6"/>
  <c r="A391" i="6"/>
  <c r="A390" i="6"/>
  <c r="A389" i="6"/>
  <c r="A388" i="6"/>
  <c r="A387" i="6"/>
  <c r="A386" i="6"/>
  <c r="A385" i="6"/>
  <c r="A384" i="6"/>
  <c r="A383" i="6"/>
  <c r="A382" i="6"/>
  <c r="A381" i="6"/>
  <c r="A380" i="6"/>
  <c r="A379" i="6"/>
  <c r="A378" i="6"/>
  <c r="A377" i="6"/>
  <c r="A376" i="6"/>
  <c r="A375" i="6"/>
  <c r="A374" i="6"/>
  <c r="A373" i="6"/>
  <c r="A372" i="6"/>
  <c r="A371" i="6"/>
  <c r="A370" i="6"/>
  <c r="A369" i="6"/>
  <c r="A368" i="6"/>
  <c r="A367" i="6"/>
  <c r="A366" i="6"/>
  <c r="A365" i="6"/>
  <c r="A364" i="6"/>
  <c r="A363" i="6"/>
  <c r="A362" i="6"/>
  <c r="A361" i="6"/>
  <c r="A360" i="6"/>
  <c r="A359" i="6"/>
  <c r="A358" i="6"/>
  <c r="A357" i="6"/>
  <c r="A356" i="6"/>
  <c r="A355" i="6"/>
  <c r="A354" i="6"/>
  <c r="A353" i="6"/>
  <c r="A352" i="6"/>
  <c r="A351" i="6"/>
  <c r="A350" i="6"/>
  <c r="A349" i="6"/>
  <c r="A348" i="6"/>
  <c r="A347" i="6"/>
  <c r="A346" i="6"/>
  <c r="A345" i="6"/>
  <c r="A344" i="6"/>
  <c r="A343" i="6"/>
  <c r="A342" i="6"/>
  <c r="A341" i="6"/>
  <c r="A340" i="6"/>
  <c r="A339" i="6"/>
  <c r="A338" i="6"/>
  <c r="A337" i="6"/>
  <c r="A336" i="6"/>
  <c r="A335" i="6"/>
  <c r="A334" i="6"/>
  <c r="A333" i="6"/>
  <c r="A332" i="6"/>
  <c r="A331" i="6"/>
  <c r="A330" i="6"/>
  <c r="A329" i="6"/>
  <c r="A328" i="6"/>
  <c r="A327" i="6"/>
  <c r="A326" i="6"/>
  <c r="A325" i="6"/>
  <c r="A324" i="6"/>
  <c r="A323" i="6"/>
  <c r="A322" i="6"/>
  <c r="A321" i="6"/>
  <c r="A320" i="6"/>
  <c r="A319" i="6"/>
  <c r="A318" i="6"/>
  <c r="A317" i="6"/>
  <c r="A316" i="6"/>
  <c r="A315" i="6"/>
  <c r="A314" i="6"/>
  <c r="A313" i="6"/>
  <c r="A312" i="6"/>
  <c r="A311" i="6"/>
  <c r="A310" i="6"/>
  <c r="A309" i="6"/>
  <c r="A308" i="6"/>
  <c r="A307" i="6"/>
  <c r="A306" i="6"/>
  <c r="A305" i="6"/>
  <c r="A304" i="6"/>
  <c r="A303" i="6"/>
  <c r="A302" i="6"/>
  <c r="A301" i="6"/>
  <c r="A300" i="6"/>
  <c r="A299" i="6"/>
  <c r="A298" i="6"/>
  <c r="A297" i="6"/>
  <c r="A296" i="6"/>
  <c r="A295" i="6"/>
  <c r="A294" i="6"/>
  <c r="A293" i="6"/>
  <c r="A292" i="6"/>
  <c r="A291" i="6"/>
  <c r="A290" i="6"/>
  <c r="A289" i="6"/>
  <c r="A288" i="6"/>
  <c r="A287" i="6"/>
  <c r="A286" i="6"/>
  <c r="A285" i="6"/>
  <c r="A284" i="6"/>
  <c r="A283" i="6"/>
  <c r="A282" i="6"/>
  <c r="A281" i="6"/>
  <c r="A280" i="6"/>
  <c r="A279" i="6"/>
  <c r="A278" i="6"/>
  <c r="A277" i="6"/>
  <c r="A276" i="6"/>
  <c r="A275" i="6"/>
  <c r="A274" i="6"/>
  <c r="A273" i="6"/>
  <c r="A272" i="6"/>
  <c r="A271" i="6"/>
  <c r="A270" i="6"/>
  <c r="A269" i="6"/>
  <c r="A268" i="6"/>
  <c r="A267" i="6"/>
  <c r="A266" i="6"/>
  <c r="A265" i="6"/>
  <c r="A264" i="6"/>
  <c r="A263" i="6"/>
  <c r="A262" i="6"/>
  <c r="A261" i="6"/>
  <c r="A260" i="6"/>
  <c r="A259" i="6"/>
  <c r="A258" i="6"/>
  <c r="A257" i="6"/>
  <c r="A256" i="6"/>
  <c r="A255" i="6"/>
  <c r="A254" i="6"/>
  <c r="A253" i="6"/>
  <c r="A252" i="6"/>
  <c r="A251" i="6"/>
  <c r="A250" i="6"/>
  <c r="A249" i="6"/>
  <c r="A248" i="6"/>
  <c r="A247" i="6"/>
  <c r="A246" i="6"/>
  <c r="A245" i="6"/>
  <c r="A244" i="6"/>
  <c r="A243" i="6"/>
  <c r="A242" i="6"/>
  <c r="A241" i="6"/>
  <c r="A240" i="6"/>
  <c r="A239" i="6"/>
  <c r="A238" i="6"/>
  <c r="A237" i="6"/>
  <c r="A236" i="6"/>
  <c r="A235" i="6"/>
  <c r="A234" i="6"/>
  <c r="A233" i="6"/>
  <c r="A232" i="6"/>
  <c r="A231" i="6"/>
  <c r="A230" i="6"/>
  <c r="A229" i="6"/>
  <c r="A228" i="6"/>
  <c r="A227" i="6"/>
  <c r="A226" i="6"/>
  <c r="A225" i="6"/>
  <c r="A224" i="6"/>
  <c r="A223" i="6"/>
  <c r="A222" i="6"/>
  <c r="A221" i="6"/>
  <c r="A220" i="6"/>
  <c r="A219" i="6"/>
  <c r="A218" i="6"/>
  <c r="A217" i="6"/>
  <c r="A216" i="6"/>
  <c r="A215" i="6"/>
  <c r="A214" i="6"/>
  <c r="A213" i="6"/>
  <c r="A212" i="6"/>
  <c r="A211" i="6"/>
  <c r="A210" i="6"/>
  <c r="A209" i="6"/>
  <c r="A208" i="6"/>
  <c r="A207" i="6"/>
  <c r="A206" i="6"/>
  <c r="A205" i="6"/>
  <c r="A204" i="6"/>
  <c r="A203" i="6"/>
  <c r="A202" i="6"/>
  <c r="A201" i="6"/>
  <c r="A200" i="6"/>
  <c r="A199" i="6"/>
  <c r="A198" i="6"/>
  <c r="A197" i="6"/>
  <c r="A196" i="6"/>
  <c r="A195" i="6"/>
  <c r="A194" i="6"/>
  <c r="A193" i="6"/>
  <c r="A192" i="6"/>
  <c r="A191" i="6"/>
  <c r="A190" i="6"/>
  <c r="A189" i="6"/>
  <c r="A188" i="6"/>
  <c r="A187" i="6"/>
  <c r="A186" i="6"/>
  <c r="A185" i="6"/>
  <c r="A184" i="6"/>
  <c r="A183" i="6"/>
  <c r="A182" i="6"/>
  <c r="A181" i="6"/>
  <c r="A180" i="6"/>
  <c r="A179" i="6"/>
  <c r="A178" i="6"/>
  <c r="A177" i="6"/>
  <c r="A176" i="6"/>
  <c r="A175" i="6"/>
  <c r="A174" i="6"/>
  <c r="A173" i="6"/>
  <c r="A172" i="6"/>
  <c r="A171" i="6"/>
  <c r="A170" i="6"/>
  <c r="A169" i="6"/>
  <c r="A168" i="6"/>
  <c r="A167" i="6"/>
  <c r="A166" i="6"/>
  <c r="A165" i="6"/>
  <c r="A164" i="6"/>
  <c r="A163" i="6"/>
  <c r="A162" i="6"/>
  <c r="A161" i="6"/>
  <c r="A160" i="6"/>
  <c r="A159" i="6"/>
  <c r="A158" i="6"/>
  <c r="A157" i="6"/>
  <c r="A156" i="6"/>
  <c r="A155" i="6"/>
  <c r="A154" i="6"/>
  <c r="A153" i="6"/>
  <c r="A152" i="6"/>
  <c r="A151" i="6"/>
  <c r="A150" i="6"/>
  <c r="A149" i="6"/>
  <c r="A148" i="6"/>
  <c r="A147" i="6"/>
  <c r="A146" i="6"/>
  <c r="A145" i="6"/>
  <c r="A144" i="6"/>
  <c r="A143" i="6"/>
  <c r="A142" i="6"/>
  <c r="A141" i="6"/>
  <c r="A140" i="6"/>
  <c r="A139" i="6"/>
  <c r="A138" i="6"/>
  <c r="A137" i="6"/>
  <c r="A136" i="6"/>
  <c r="A135" i="6"/>
  <c r="A134" i="6"/>
  <c r="A133" i="6"/>
  <c r="A132" i="6"/>
  <c r="A131" i="6"/>
  <c r="A130" i="6"/>
  <c r="A129" i="6"/>
  <c r="A128" i="6"/>
  <c r="A127" i="6"/>
  <c r="A126" i="6"/>
  <c r="A125" i="6"/>
  <c r="A124" i="6"/>
  <c r="A123" i="6"/>
  <c r="A122" i="6"/>
  <c r="A121" i="6"/>
  <c r="A120" i="6"/>
  <c r="A119" i="6"/>
  <c r="A118" i="6"/>
  <c r="A117" i="6"/>
  <c r="A116" i="6"/>
  <c r="A115" i="6"/>
  <c r="A114" i="6"/>
  <c r="A113" i="6"/>
  <c r="A112" i="6"/>
  <c r="A111" i="6"/>
  <c r="A110" i="6"/>
  <c r="A109" i="6"/>
  <c r="A108" i="6"/>
  <c r="A107" i="6"/>
  <c r="A106" i="6"/>
  <c r="A105" i="6"/>
  <c r="A104" i="6"/>
  <c r="A103" i="6"/>
  <c r="A102" i="6"/>
  <c r="A101" i="6"/>
  <c r="A100" i="6"/>
  <c r="A99" i="6"/>
  <c r="A98" i="6"/>
  <c r="A97" i="6"/>
  <c r="A96" i="6"/>
  <c r="A95" i="6"/>
  <c r="A94" i="6"/>
  <c r="A93" i="6"/>
  <c r="A92" i="6"/>
  <c r="A91" i="6"/>
  <c r="A90" i="6"/>
  <c r="A89" i="6"/>
  <c r="A88" i="6"/>
  <c r="A87" i="6"/>
  <c r="A86" i="6"/>
  <c r="A85" i="6"/>
  <c r="A84" i="6"/>
  <c r="A83" i="6"/>
  <c r="A82" i="6"/>
  <c r="A81" i="6"/>
  <c r="A80" i="6"/>
  <c r="A79" i="6"/>
  <c r="A78" i="6"/>
  <c r="A77" i="6"/>
  <c r="A76" i="6"/>
  <c r="A75" i="6"/>
  <c r="A74" i="6"/>
  <c r="A73" i="6"/>
  <c r="A72" i="6"/>
  <c r="A71" i="6"/>
  <c r="A70" i="6"/>
  <c r="A69" i="6"/>
  <c r="A68" i="6"/>
  <c r="A67" i="6"/>
  <c r="A66" i="6"/>
  <c r="A65" i="6"/>
  <c r="A64" i="6"/>
  <c r="A63" i="6"/>
  <c r="A62" i="6"/>
  <c r="A61" i="6"/>
  <c r="A60" i="6"/>
  <c r="A59" i="6"/>
  <c r="A58" i="6"/>
  <c r="A57" i="6"/>
  <c r="A56" i="6"/>
  <c r="A55" i="6"/>
  <c r="A54" i="6"/>
  <c r="A53" i="6"/>
  <c r="A52" i="6"/>
  <c r="A51" i="6"/>
  <c r="A50" i="6"/>
  <c r="A49" i="6"/>
  <c r="A48" i="6"/>
  <c r="A47" i="6"/>
  <c r="A46" i="6"/>
  <c r="A45" i="6"/>
  <c r="A44" i="6"/>
  <c r="A43" i="6"/>
  <c r="A42" i="6"/>
  <c r="A41" i="6"/>
  <c r="A40" i="6"/>
  <c r="A39" i="6"/>
  <c r="A38" i="6"/>
  <c r="A37" i="6"/>
  <c r="A36" i="6"/>
  <c r="A35" i="6"/>
  <c r="A34" i="6"/>
  <c r="A33" i="6"/>
  <c r="A32" i="6"/>
  <c r="A31" i="6"/>
  <c r="A30" i="6"/>
  <c r="A29" i="6"/>
  <c r="A28" i="6"/>
  <c r="A27" i="6"/>
  <c r="A26" i="6"/>
  <c r="A25" i="6"/>
  <c r="A24" i="6"/>
  <c r="A23" i="6"/>
  <c r="A22" i="6"/>
  <c r="A21" i="6"/>
  <c r="A20" i="6"/>
  <c r="A19" i="6"/>
  <c r="A18" i="6"/>
  <c r="A17" i="6"/>
  <c r="A16" i="6"/>
  <c r="A15" i="6"/>
  <c r="A14" i="6"/>
  <c r="A13" i="6"/>
  <c r="A12" i="6"/>
  <c r="A11" i="6"/>
  <c r="A10" i="6"/>
  <c r="A9" i="6"/>
  <c r="A8" i="6"/>
  <c r="U7" i="6"/>
  <c r="U3508" i="6" s="1"/>
  <c r="N7" i="6"/>
  <c r="P7" i="6" s="1"/>
  <c r="P3508" i="6" s="1"/>
  <c r="A7" i="6"/>
  <c r="N3508" i="6" l="1"/>
  <c r="V3507" i="3"/>
  <c r="V3506" i="3"/>
  <c r="V3505" i="3"/>
  <c r="V3504" i="3"/>
  <c r="V3503" i="3"/>
  <c r="V3502" i="3"/>
  <c r="V3501" i="3"/>
  <c r="V3500" i="3"/>
  <c r="V3499" i="3"/>
  <c r="V3498" i="3"/>
  <c r="V3497" i="3"/>
  <c r="V3496" i="3"/>
  <c r="V3495" i="3"/>
  <c r="V3494" i="3"/>
  <c r="V3493" i="3"/>
  <c r="V3492" i="3"/>
  <c r="V3491" i="3"/>
  <c r="V3490" i="3"/>
  <c r="V3489" i="3"/>
  <c r="V3488" i="3"/>
  <c r="V3487" i="3"/>
  <c r="V3486" i="3"/>
  <c r="V3485" i="3"/>
  <c r="V3484" i="3"/>
  <c r="V3483" i="3"/>
  <c r="V3482" i="3"/>
  <c r="V3481" i="3"/>
  <c r="V3480" i="3"/>
  <c r="V3479" i="3"/>
  <c r="V3478" i="3"/>
  <c r="V3477" i="3"/>
  <c r="V3476" i="3"/>
  <c r="V3475" i="3"/>
  <c r="V3474" i="3"/>
  <c r="V3473" i="3"/>
  <c r="V3472" i="3"/>
  <c r="V3471" i="3"/>
  <c r="V3470" i="3"/>
  <c r="V3469" i="3"/>
  <c r="V3468" i="3"/>
  <c r="V3467" i="3"/>
  <c r="V3466" i="3"/>
  <c r="V3465" i="3"/>
  <c r="V3464" i="3"/>
  <c r="V3463" i="3"/>
  <c r="V3462" i="3"/>
  <c r="V3461" i="3"/>
  <c r="V3460" i="3"/>
  <c r="V3459" i="3"/>
  <c r="V3458" i="3"/>
  <c r="V3457" i="3"/>
  <c r="V3456" i="3"/>
  <c r="V3455" i="3"/>
  <c r="V3454" i="3"/>
  <c r="V3453" i="3"/>
  <c r="V3452" i="3"/>
  <c r="V3451" i="3"/>
  <c r="V3450" i="3"/>
  <c r="V3449" i="3"/>
  <c r="V3448" i="3"/>
  <c r="V3447" i="3"/>
  <c r="V3446" i="3"/>
  <c r="V3445" i="3"/>
  <c r="V3444" i="3"/>
  <c r="V3443" i="3"/>
  <c r="V3442" i="3"/>
  <c r="V3441" i="3"/>
  <c r="V3440" i="3"/>
  <c r="V3439" i="3"/>
  <c r="V3438" i="3"/>
  <c r="V3437" i="3"/>
  <c r="V3436" i="3"/>
  <c r="V3435" i="3"/>
  <c r="V3434" i="3"/>
  <c r="V3433" i="3"/>
  <c r="V3432" i="3"/>
  <c r="V3431" i="3"/>
  <c r="V3430" i="3"/>
  <c r="V3429" i="3"/>
  <c r="V3428" i="3"/>
  <c r="V3427" i="3"/>
  <c r="V3426" i="3"/>
  <c r="V3425" i="3"/>
  <c r="V3424" i="3"/>
  <c r="V3423" i="3"/>
  <c r="V3422" i="3"/>
  <c r="V3421" i="3"/>
  <c r="V3420" i="3"/>
  <c r="V3419" i="3"/>
  <c r="V3418" i="3"/>
  <c r="V3417" i="3"/>
  <c r="V3416" i="3"/>
  <c r="V3415" i="3"/>
  <c r="V3414" i="3"/>
  <c r="V3413" i="3"/>
  <c r="V3412" i="3"/>
  <c r="V3411" i="3"/>
  <c r="V3410" i="3"/>
  <c r="V3409" i="3"/>
  <c r="V3408" i="3"/>
  <c r="V3407" i="3"/>
  <c r="V3406" i="3"/>
  <c r="V3405" i="3"/>
  <c r="V3404" i="3"/>
  <c r="V3403" i="3"/>
  <c r="V3402" i="3"/>
  <c r="V3401" i="3"/>
  <c r="V3400" i="3"/>
  <c r="V3399" i="3"/>
  <c r="V3398" i="3"/>
  <c r="V3397" i="3"/>
  <c r="V3396" i="3"/>
  <c r="V3395" i="3"/>
  <c r="V3394" i="3"/>
  <c r="V3393" i="3"/>
  <c r="V3392" i="3"/>
  <c r="V3391" i="3"/>
  <c r="V3390" i="3"/>
  <c r="V3389" i="3"/>
  <c r="V3388" i="3"/>
  <c r="V3387" i="3"/>
  <c r="V3386" i="3"/>
  <c r="V3385" i="3"/>
  <c r="V3384" i="3"/>
  <c r="V3383" i="3"/>
  <c r="V3382" i="3"/>
  <c r="V3381" i="3"/>
  <c r="V3380" i="3"/>
  <c r="V3379" i="3"/>
  <c r="V3378" i="3"/>
  <c r="V3377" i="3"/>
  <c r="V3376" i="3"/>
  <c r="V3375" i="3"/>
  <c r="V3374" i="3"/>
  <c r="V3373" i="3"/>
  <c r="V3372" i="3"/>
  <c r="V3371" i="3"/>
  <c r="V3370" i="3"/>
  <c r="V3369" i="3"/>
  <c r="V3368" i="3"/>
  <c r="V3367" i="3"/>
  <c r="V3366" i="3"/>
  <c r="V3365" i="3"/>
  <c r="V3364" i="3"/>
  <c r="V3363" i="3"/>
  <c r="V3362" i="3"/>
  <c r="V3361" i="3"/>
  <c r="V3360" i="3"/>
  <c r="V3359" i="3"/>
  <c r="V3358" i="3"/>
  <c r="V3357" i="3"/>
  <c r="V3356" i="3"/>
  <c r="V3355" i="3"/>
  <c r="V3354" i="3"/>
  <c r="V3353" i="3"/>
  <c r="V3352" i="3"/>
  <c r="V3351" i="3"/>
  <c r="V3350" i="3"/>
  <c r="V3349" i="3"/>
  <c r="V3348" i="3"/>
  <c r="V3347" i="3"/>
  <c r="V3346" i="3"/>
  <c r="V3345" i="3"/>
  <c r="V3344" i="3"/>
  <c r="V3343" i="3"/>
  <c r="V3342" i="3"/>
  <c r="V3341" i="3"/>
  <c r="V3340" i="3"/>
  <c r="V3339" i="3"/>
  <c r="V3338" i="3"/>
  <c r="V3337" i="3"/>
  <c r="V3336" i="3"/>
  <c r="V3335" i="3"/>
  <c r="V3334" i="3"/>
  <c r="V3333" i="3"/>
  <c r="V3332" i="3"/>
  <c r="V3331" i="3"/>
  <c r="V3330" i="3"/>
  <c r="V3329" i="3"/>
  <c r="V3328" i="3"/>
  <c r="V3327" i="3"/>
  <c r="V3326" i="3"/>
  <c r="V3325" i="3"/>
  <c r="V3324" i="3"/>
  <c r="V3323" i="3"/>
  <c r="V3322" i="3"/>
  <c r="V3321" i="3"/>
  <c r="V3320" i="3"/>
  <c r="V3319" i="3"/>
  <c r="V3318" i="3"/>
  <c r="V3317" i="3"/>
  <c r="V3316" i="3"/>
  <c r="V3315" i="3"/>
  <c r="V3314" i="3"/>
  <c r="V3313" i="3"/>
  <c r="V3312" i="3"/>
  <c r="V3311" i="3"/>
  <c r="V3310" i="3"/>
  <c r="V3309" i="3"/>
  <c r="V3308" i="3"/>
  <c r="V3307" i="3"/>
  <c r="V3306" i="3"/>
  <c r="V3305" i="3"/>
  <c r="V3304" i="3"/>
  <c r="V3303" i="3"/>
  <c r="V3302" i="3"/>
  <c r="V3301" i="3"/>
  <c r="V3300" i="3"/>
  <c r="V3299" i="3"/>
  <c r="V3298" i="3"/>
  <c r="V3297" i="3"/>
  <c r="V3296" i="3"/>
  <c r="V3295" i="3"/>
  <c r="V3294" i="3"/>
  <c r="V3293" i="3"/>
  <c r="V3292" i="3"/>
  <c r="V3291" i="3"/>
  <c r="V3290" i="3"/>
  <c r="V3289" i="3"/>
  <c r="V3288" i="3"/>
  <c r="V3287" i="3"/>
  <c r="V3286" i="3"/>
  <c r="V3285" i="3"/>
  <c r="V3284" i="3"/>
  <c r="V3283" i="3"/>
  <c r="V3282" i="3"/>
  <c r="V3281" i="3"/>
  <c r="V3280" i="3"/>
  <c r="V3279" i="3"/>
  <c r="V3278" i="3"/>
  <c r="V3277" i="3"/>
  <c r="V3276" i="3"/>
  <c r="V3275" i="3"/>
  <c r="V3274" i="3"/>
  <c r="V3273" i="3"/>
  <c r="V3272" i="3"/>
  <c r="V3271" i="3"/>
  <c r="V3270" i="3"/>
  <c r="V3269" i="3"/>
  <c r="V3268" i="3"/>
  <c r="V3267" i="3"/>
  <c r="V3266" i="3"/>
  <c r="V3265" i="3"/>
  <c r="V3264" i="3"/>
  <c r="V3263" i="3"/>
  <c r="V3262" i="3"/>
  <c r="V3261" i="3"/>
  <c r="V3260" i="3"/>
  <c r="V3259" i="3"/>
  <c r="V3258" i="3"/>
  <c r="V3257" i="3"/>
  <c r="V3256" i="3"/>
  <c r="V3255" i="3"/>
  <c r="V3254" i="3"/>
  <c r="V3253" i="3"/>
  <c r="V3252" i="3"/>
  <c r="V3251" i="3"/>
  <c r="V3250" i="3"/>
  <c r="V3249" i="3"/>
  <c r="V3248" i="3"/>
  <c r="V3247" i="3"/>
  <c r="V3246" i="3"/>
  <c r="V3245" i="3"/>
  <c r="V3244" i="3"/>
  <c r="V3243" i="3"/>
  <c r="V3242" i="3"/>
  <c r="V3241" i="3"/>
  <c r="V3240" i="3"/>
  <c r="V3239" i="3"/>
  <c r="V3238" i="3"/>
  <c r="V3237" i="3"/>
  <c r="V3236" i="3"/>
  <c r="V3235" i="3"/>
  <c r="V3234" i="3"/>
  <c r="V3233" i="3"/>
  <c r="V3232" i="3"/>
  <c r="V3231" i="3"/>
  <c r="V3230" i="3"/>
  <c r="V3229" i="3"/>
  <c r="V3228" i="3"/>
  <c r="V3227" i="3"/>
  <c r="V3226" i="3"/>
  <c r="V3225" i="3"/>
  <c r="V3224" i="3"/>
  <c r="V3223" i="3"/>
  <c r="V3222" i="3"/>
  <c r="V3221" i="3"/>
  <c r="V3220" i="3"/>
  <c r="V3219" i="3"/>
  <c r="V3218" i="3"/>
  <c r="V3217" i="3"/>
  <c r="V3216" i="3"/>
  <c r="V3215" i="3"/>
  <c r="V3214" i="3"/>
  <c r="V3213" i="3"/>
  <c r="V3212" i="3"/>
  <c r="V3211" i="3"/>
  <c r="V3210" i="3"/>
  <c r="V3209" i="3"/>
  <c r="V3208" i="3"/>
  <c r="V3207" i="3"/>
  <c r="V3206" i="3"/>
  <c r="V3205" i="3"/>
  <c r="V3204" i="3"/>
  <c r="V3203" i="3"/>
  <c r="V3202" i="3"/>
  <c r="V3201" i="3"/>
  <c r="V3200" i="3"/>
  <c r="V3199" i="3"/>
  <c r="V3198" i="3"/>
  <c r="V3197" i="3"/>
  <c r="V3196" i="3"/>
  <c r="V3195" i="3"/>
  <c r="V3194" i="3"/>
  <c r="V3193" i="3"/>
  <c r="V3192" i="3"/>
  <c r="V3191" i="3"/>
  <c r="V3190" i="3"/>
  <c r="V3189" i="3"/>
  <c r="V3188" i="3"/>
  <c r="V3187" i="3"/>
  <c r="V3186" i="3"/>
  <c r="V3185" i="3"/>
  <c r="V3184" i="3"/>
  <c r="V3183" i="3"/>
  <c r="V3182" i="3"/>
  <c r="V3181" i="3"/>
  <c r="V3180" i="3"/>
  <c r="V3179" i="3"/>
  <c r="V3178" i="3"/>
  <c r="V3177" i="3"/>
  <c r="V3176" i="3"/>
  <c r="V3175" i="3"/>
  <c r="V3174" i="3"/>
  <c r="V3173" i="3"/>
  <c r="V3172" i="3"/>
  <c r="V3171" i="3"/>
  <c r="V3170" i="3"/>
  <c r="V3169" i="3"/>
  <c r="V3168" i="3"/>
  <c r="V3167" i="3"/>
  <c r="V3166" i="3"/>
  <c r="V3165" i="3"/>
  <c r="V3164" i="3"/>
  <c r="V3163" i="3"/>
  <c r="V3162" i="3"/>
  <c r="V3161" i="3"/>
  <c r="V3160" i="3"/>
  <c r="V3159" i="3"/>
  <c r="V3158" i="3"/>
  <c r="V3157" i="3"/>
  <c r="V3156" i="3"/>
  <c r="V3155" i="3"/>
  <c r="V3154" i="3"/>
  <c r="V3153" i="3"/>
  <c r="V3152" i="3"/>
  <c r="V3151" i="3"/>
  <c r="V3150" i="3"/>
  <c r="V3149" i="3"/>
  <c r="V3148" i="3"/>
  <c r="V3147" i="3"/>
  <c r="V3146" i="3"/>
  <c r="V3145" i="3"/>
  <c r="V3144" i="3"/>
  <c r="V3143" i="3"/>
  <c r="V3142" i="3"/>
  <c r="V3141" i="3"/>
  <c r="V3140" i="3"/>
  <c r="V3139" i="3"/>
  <c r="V3138" i="3"/>
  <c r="V3137" i="3"/>
  <c r="V3136" i="3"/>
  <c r="V3135" i="3"/>
  <c r="V3134" i="3"/>
  <c r="V3133" i="3"/>
  <c r="V3132" i="3"/>
  <c r="V3131" i="3"/>
  <c r="V3130" i="3"/>
  <c r="V3129" i="3"/>
  <c r="V3128" i="3"/>
  <c r="V3127" i="3"/>
  <c r="V3126" i="3"/>
  <c r="V3125" i="3"/>
  <c r="V3124" i="3"/>
  <c r="V3123" i="3"/>
  <c r="V3122" i="3"/>
  <c r="V3121" i="3"/>
  <c r="V3120" i="3"/>
  <c r="V3119" i="3"/>
  <c r="V3118" i="3"/>
  <c r="V3117" i="3"/>
  <c r="V3116" i="3"/>
  <c r="V3115" i="3"/>
  <c r="V3114" i="3"/>
  <c r="V3113" i="3"/>
  <c r="V3112" i="3"/>
  <c r="V3111" i="3"/>
  <c r="V3110" i="3"/>
  <c r="V3109" i="3"/>
  <c r="V3108" i="3"/>
  <c r="V3107" i="3"/>
  <c r="V3106" i="3"/>
  <c r="V3105" i="3"/>
  <c r="V3104" i="3"/>
  <c r="V3103" i="3"/>
  <c r="V3102" i="3"/>
  <c r="V3101" i="3"/>
  <c r="V3100" i="3"/>
  <c r="V3099" i="3"/>
  <c r="V3098" i="3"/>
  <c r="V3097" i="3"/>
  <c r="V3096" i="3"/>
  <c r="V3095" i="3"/>
  <c r="V3094" i="3"/>
  <c r="V3093" i="3"/>
  <c r="V3092" i="3"/>
  <c r="V3091" i="3"/>
  <c r="V3090" i="3"/>
  <c r="V3089" i="3"/>
  <c r="V3088" i="3"/>
  <c r="V3087" i="3"/>
  <c r="V3086" i="3"/>
  <c r="V3085" i="3"/>
  <c r="V3084" i="3"/>
  <c r="V3083" i="3"/>
  <c r="V3082" i="3"/>
  <c r="V3081" i="3"/>
  <c r="V3080" i="3"/>
  <c r="V3079" i="3"/>
  <c r="V3078" i="3"/>
  <c r="V3077" i="3"/>
  <c r="V3076" i="3"/>
  <c r="V3075" i="3"/>
  <c r="V3074" i="3"/>
  <c r="V3073" i="3"/>
  <c r="V3072" i="3"/>
  <c r="V3071" i="3"/>
  <c r="V3070" i="3"/>
  <c r="V3069" i="3"/>
  <c r="V3068" i="3"/>
  <c r="V3067" i="3"/>
  <c r="V3066" i="3"/>
  <c r="V3065" i="3"/>
  <c r="V3064" i="3"/>
  <c r="V3063" i="3"/>
  <c r="V3062" i="3"/>
  <c r="V3061" i="3"/>
  <c r="V3060" i="3"/>
  <c r="V3059" i="3"/>
  <c r="V3058" i="3"/>
  <c r="V3057" i="3"/>
  <c r="V3056" i="3"/>
  <c r="V3055" i="3"/>
  <c r="V3054" i="3"/>
  <c r="V3053" i="3"/>
  <c r="V3052" i="3"/>
  <c r="V3051" i="3"/>
  <c r="V3050" i="3"/>
  <c r="V3049" i="3"/>
  <c r="V3048" i="3"/>
  <c r="V3047" i="3"/>
  <c r="V3046" i="3"/>
  <c r="V3045" i="3"/>
  <c r="V3044" i="3"/>
  <c r="V3043" i="3"/>
  <c r="V3042" i="3"/>
  <c r="V3041" i="3"/>
  <c r="V3040" i="3"/>
  <c r="V3039" i="3"/>
  <c r="V3038" i="3"/>
  <c r="V3037" i="3"/>
  <c r="V3036" i="3"/>
  <c r="V3035" i="3"/>
  <c r="V3034" i="3"/>
  <c r="V3033" i="3"/>
  <c r="V3032" i="3"/>
  <c r="V3031" i="3"/>
  <c r="V3030" i="3"/>
  <c r="V3029" i="3"/>
  <c r="V3028" i="3"/>
  <c r="V3027" i="3"/>
  <c r="V3026" i="3"/>
  <c r="V3025" i="3"/>
  <c r="V3024" i="3"/>
  <c r="V3023" i="3"/>
  <c r="V3022" i="3"/>
  <c r="V3021" i="3"/>
  <c r="V3020" i="3"/>
  <c r="V3019" i="3"/>
  <c r="V3018" i="3"/>
  <c r="V3017" i="3"/>
  <c r="V3016" i="3"/>
  <c r="V3015" i="3"/>
  <c r="V3014" i="3"/>
  <c r="V3013" i="3"/>
  <c r="V3012" i="3"/>
  <c r="V3011" i="3"/>
  <c r="V3010" i="3"/>
  <c r="V3009" i="3"/>
  <c r="V3008" i="3"/>
  <c r="V3007" i="3"/>
  <c r="V3006" i="3"/>
  <c r="V3005" i="3"/>
  <c r="V3004" i="3"/>
  <c r="V3003" i="3"/>
  <c r="V3002" i="3"/>
  <c r="V3001" i="3"/>
  <c r="V3000" i="3"/>
  <c r="V2999" i="3"/>
  <c r="V2998" i="3"/>
  <c r="V2997" i="3"/>
  <c r="V2996" i="3"/>
  <c r="V2995" i="3"/>
  <c r="V2994" i="3"/>
  <c r="V2993" i="3"/>
  <c r="V2992" i="3"/>
  <c r="V2991" i="3"/>
  <c r="V2990" i="3"/>
  <c r="V2989" i="3"/>
  <c r="V2988" i="3"/>
  <c r="V2987" i="3"/>
  <c r="V2986" i="3"/>
  <c r="V2985" i="3"/>
  <c r="V2984" i="3"/>
  <c r="V2983" i="3"/>
  <c r="V2982" i="3"/>
  <c r="V2981" i="3"/>
  <c r="V2980" i="3"/>
  <c r="V2979" i="3"/>
  <c r="V2978" i="3"/>
  <c r="V2977" i="3"/>
  <c r="V2976" i="3"/>
  <c r="V2975" i="3"/>
  <c r="V2974" i="3"/>
  <c r="V2973" i="3"/>
  <c r="V2972" i="3"/>
  <c r="V2971" i="3"/>
  <c r="V2970" i="3"/>
  <c r="V2969" i="3"/>
  <c r="V2968" i="3"/>
  <c r="V2967" i="3"/>
  <c r="V2966" i="3"/>
  <c r="V2965" i="3"/>
  <c r="V2964" i="3"/>
  <c r="V2963" i="3"/>
  <c r="V2962" i="3"/>
  <c r="V2961" i="3"/>
  <c r="V2960" i="3"/>
  <c r="V2959" i="3"/>
  <c r="V2958" i="3"/>
  <c r="V2957" i="3"/>
  <c r="V2956" i="3"/>
  <c r="V2955" i="3"/>
  <c r="V2954" i="3"/>
  <c r="V2953" i="3"/>
  <c r="V2952" i="3"/>
  <c r="V2951" i="3"/>
  <c r="V2950" i="3"/>
  <c r="V2949" i="3"/>
  <c r="V2948" i="3"/>
  <c r="V2947" i="3"/>
  <c r="V2946" i="3"/>
  <c r="V2945" i="3"/>
  <c r="V2944" i="3"/>
  <c r="V2943" i="3"/>
  <c r="V2942" i="3"/>
  <c r="V2941" i="3"/>
  <c r="V2940" i="3"/>
  <c r="V2939" i="3"/>
  <c r="V2938" i="3"/>
  <c r="V2937" i="3"/>
  <c r="V2936" i="3"/>
  <c r="V2935" i="3"/>
  <c r="V2934" i="3"/>
  <c r="V2933" i="3"/>
  <c r="V2932" i="3"/>
  <c r="V2931" i="3"/>
  <c r="V2930" i="3"/>
  <c r="V2929" i="3"/>
  <c r="V2928" i="3"/>
  <c r="V2927" i="3"/>
  <c r="V2926" i="3"/>
  <c r="V2925" i="3"/>
  <c r="V2924" i="3"/>
  <c r="V2923" i="3"/>
  <c r="V2922" i="3"/>
  <c r="V2921" i="3"/>
  <c r="V2920" i="3"/>
  <c r="V2919" i="3"/>
  <c r="V2918" i="3"/>
  <c r="V2917" i="3"/>
  <c r="V2916" i="3"/>
  <c r="V2915" i="3"/>
  <c r="V2914" i="3"/>
  <c r="V2913" i="3"/>
  <c r="V2912" i="3"/>
  <c r="V2911" i="3"/>
  <c r="V2910" i="3"/>
  <c r="V2909" i="3"/>
  <c r="V2908" i="3"/>
  <c r="V2907" i="3"/>
  <c r="V2906" i="3"/>
  <c r="V2905" i="3"/>
  <c r="V2904" i="3"/>
  <c r="V2903" i="3"/>
  <c r="V2902" i="3"/>
  <c r="V2901" i="3"/>
  <c r="V2900" i="3"/>
  <c r="V2899" i="3"/>
  <c r="V2898" i="3"/>
  <c r="V2897" i="3"/>
  <c r="V2896" i="3"/>
  <c r="V2895" i="3"/>
  <c r="V2894" i="3"/>
  <c r="V2893" i="3"/>
  <c r="V2892" i="3"/>
  <c r="V2891" i="3"/>
  <c r="V2890" i="3"/>
  <c r="V2889" i="3"/>
  <c r="V2888" i="3"/>
  <c r="V2887" i="3"/>
  <c r="V2886" i="3"/>
  <c r="V2885" i="3"/>
  <c r="V2884" i="3"/>
  <c r="V2883" i="3"/>
  <c r="V2882" i="3"/>
  <c r="V2881" i="3"/>
  <c r="V2880" i="3"/>
  <c r="V2879" i="3"/>
  <c r="V2878" i="3"/>
  <c r="V2877" i="3"/>
  <c r="V2876" i="3"/>
  <c r="V2875" i="3"/>
  <c r="V2874" i="3"/>
  <c r="V2873" i="3"/>
  <c r="V2872" i="3"/>
  <c r="V2871" i="3"/>
  <c r="V2870" i="3"/>
  <c r="V2869" i="3"/>
  <c r="V2868" i="3"/>
  <c r="V2867" i="3"/>
  <c r="V2866" i="3"/>
  <c r="V2865" i="3"/>
  <c r="V2864" i="3"/>
  <c r="V2863" i="3"/>
  <c r="V2862" i="3"/>
  <c r="V2861" i="3"/>
  <c r="V2860" i="3"/>
  <c r="V2859" i="3"/>
  <c r="V2858" i="3"/>
  <c r="V2857" i="3"/>
  <c r="V2856" i="3"/>
  <c r="V2855" i="3"/>
  <c r="V2854" i="3"/>
  <c r="V2853" i="3"/>
  <c r="V2852" i="3"/>
  <c r="V2851" i="3"/>
  <c r="V2850" i="3"/>
  <c r="V2849" i="3"/>
  <c r="V2848" i="3"/>
  <c r="V2847" i="3"/>
  <c r="V2846" i="3"/>
  <c r="V2845" i="3"/>
  <c r="V2844" i="3"/>
  <c r="V2843" i="3"/>
  <c r="V2842" i="3"/>
  <c r="V2841" i="3"/>
  <c r="V2840" i="3"/>
  <c r="V2839" i="3"/>
  <c r="V2838" i="3"/>
  <c r="V2837" i="3"/>
  <c r="V2836" i="3"/>
  <c r="V2835" i="3"/>
  <c r="V2834" i="3"/>
  <c r="V2833" i="3"/>
  <c r="V2832" i="3"/>
  <c r="V2831" i="3"/>
  <c r="V2830" i="3"/>
  <c r="V2829" i="3"/>
  <c r="V2828" i="3"/>
  <c r="V2827" i="3"/>
  <c r="V2826" i="3"/>
  <c r="V2825" i="3"/>
  <c r="V2824" i="3"/>
  <c r="V2823" i="3"/>
  <c r="V2822" i="3"/>
  <c r="V2821" i="3"/>
  <c r="V2820" i="3"/>
  <c r="V2819" i="3"/>
  <c r="V2818" i="3"/>
  <c r="V2817" i="3"/>
  <c r="V2816" i="3"/>
  <c r="V2815" i="3"/>
  <c r="V2814" i="3"/>
  <c r="V2813" i="3"/>
  <c r="V2812" i="3"/>
  <c r="V2811" i="3"/>
  <c r="V2810" i="3"/>
  <c r="V2809" i="3"/>
  <c r="V2808" i="3"/>
  <c r="V2807" i="3"/>
  <c r="V2806" i="3"/>
  <c r="V2805" i="3"/>
  <c r="V2804" i="3"/>
  <c r="V2803" i="3"/>
  <c r="V2802" i="3"/>
  <c r="V2801" i="3"/>
  <c r="V2800" i="3"/>
  <c r="V2799" i="3"/>
  <c r="V2798" i="3"/>
  <c r="V2797" i="3"/>
  <c r="V2796" i="3"/>
  <c r="V2795" i="3"/>
  <c r="V2794" i="3"/>
  <c r="V2793" i="3"/>
  <c r="V2792" i="3"/>
  <c r="V2791" i="3"/>
  <c r="V2790" i="3"/>
  <c r="V2789" i="3"/>
  <c r="V2788" i="3"/>
  <c r="V2787" i="3"/>
  <c r="V2786" i="3"/>
  <c r="V2785" i="3"/>
  <c r="V2784" i="3"/>
  <c r="V2783" i="3"/>
  <c r="V2782" i="3"/>
  <c r="V2781" i="3"/>
  <c r="V2780" i="3"/>
  <c r="V2779" i="3"/>
  <c r="V2778" i="3"/>
  <c r="V2777" i="3"/>
  <c r="V2776" i="3"/>
  <c r="V2775" i="3"/>
  <c r="V2774" i="3"/>
  <c r="V2773" i="3"/>
  <c r="V2772" i="3"/>
  <c r="V2771" i="3"/>
  <c r="V2770" i="3"/>
  <c r="V2769" i="3"/>
  <c r="V2768" i="3"/>
  <c r="V2767" i="3"/>
  <c r="V2766" i="3"/>
  <c r="V2765" i="3"/>
  <c r="V2764" i="3"/>
  <c r="V2763" i="3"/>
  <c r="V2762" i="3"/>
  <c r="V2761" i="3"/>
  <c r="V2760" i="3"/>
  <c r="V2759" i="3"/>
  <c r="V2758" i="3"/>
  <c r="V2757" i="3"/>
  <c r="V2756" i="3"/>
  <c r="V2755" i="3"/>
  <c r="V2754" i="3"/>
  <c r="V2753" i="3"/>
  <c r="V2752" i="3"/>
  <c r="V2751" i="3"/>
  <c r="V2750" i="3"/>
  <c r="V2749" i="3"/>
  <c r="V2748" i="3"/>
  <c r="V2747" i="3"/>
  <c r="V2746" i="3"/>
  <c r="V2745" i="3"/>
  <c r="V2744" i="3"/>
  <c r="V2743" i="3"/>
  <c r="V2742" i="3"/>
  <c r="V2741" i="3"/>
  <c r="V2740" i="3"/>
  <c r="V2739" i="3"/>
  <c r="V2738" i="3"/>
  <c r="V2737" i="3"/>
  <c r="V2736" i="3"/>
  <c r="V2735" i="3"/>
  <c r="V2734" i="3"/>
  <c r="V2733" i="3"/>
  <c r="V2732" i="3"/>
  <c r="V2731" i="3"/>
  <c r="V2730" i="3"/>
  <c r="V2729" i="3"/>
  <c r="V2728" i="3"/>
  <c r="V2727" i="3"/>
  <c r="V2726" i="3"/>
  <c r="V2725" i="3"/>
  <c r="V2724" i="3"/>
  <c r="V2723" i="3"/>
  <c r="V2722" i="3"/>
  <c r="V2721" i="3"/>
  <c r="V2720" i="3"/>
  <c r="V2719" i="3"/>
  <c r="V2718" i="3"/>
  <c r="V2717" i="3"/>
  <c r="V2716" i="3"/>
  <c r="V2715" i="3"/>
  <c r="V2714" i="3"/>
  <c r="V2713" i="3"/>
  <c r="V2712" i="3"/>
  <c r="V2711" i="3"/>
  <c r="V2710" i="3"/>
  <c r="V2709" i="3"/>
  <c r="V2708" i="3"/>
  <c r="V2707" i="3"/>
  <c r="V2706" i="3"/>
  <c r="V2705" i="3"/>
  <c r="V2704" i="3"/>
  <c r="V2703" i="3"/>
  <c r="V2702" i="3"/>
  <c r="V2701" i="3"/>
  <c r="V2700" i="3"/>
  <c r="V2699" i="3"/>
  <c r="V2698" i="3"/>
  <c r="V2697" i="3"/>
  <c r="V2696" i="3"/>
  <c r="V2695" i="3"/>
  <c r="V2694" i="3"/>
  <c r="V2693" i="3"/>
  <c r="V2692" i="3"/>
  <c r="V2691" i="3"/>
  <c r="V2690" i="3"/>
  <c r="V2689" i="3"/>
  <c r="V2688" i="3"/>
  <c r="V2687" i="3"/>
  <c r="V2686" i="3"/>
  <c r="V2685" i="3"/>
  <c r="V2684" i="3"/>
  <c r="V2683" i="3"/>
  <c r="V2682" i="3"/>
  <c r="V2681" i="3"/>
  <c r="V2680" i="3"/>
  <c r="V2679" i="3"/>
  <c r="V2678" i="3"/>
  <c r="V2677" i="3"/>
  <c r="V2676" i="3"/>
  <c r="V2675" i="3"/>
  <c r="V2674" i="3"/>
  <c r="V2673" i="3"/>
  <c r="V2672" i="3"/>
  <c r="V2671" i="3"/>
  <c r="V2670" i="3"/>
  <c r="V2669" i="3"/>
  <c r="V2668" i="3"/>
  <c r="V2667" i="3"/>
  <c r="V2666" i="3"/>
  <c r="V2665" i="3"/>
  <c r="V2664" i="3"/>
  <c r="V2663" i="3"/>
  <c r="V2662" i="3"/>
  <c r="V2661" i="3"/>
  <c r="V2660" i="3"/>
  <c r="V2659" i="3"/>
  <c r="V2658" i="3"/>
  <c r="V2657" i="3"/>
  <c r="V2656" i="3"/>
  <c r="V2655" i="3"/>
  <c r="V2654" i="3"/>
  <c r="V2653" i="3"/>
  <c r="V2652" i="3"/>
  <c r="V2651" i="3"/>
  <c r="V2650" i="3"/>
  <c r="V2649" i="3"/>
  <c r="V2648" i="3"/>
  <c r="V2647" i="3"/>
  <c r="V2646" i="3"/>
  <c r="V2645" i="3"/>
  <c r="V2644" i="3"/>
  <c r="V2643" i="3"/>
  <c r="V2642" i="3"/>
  <c r="V2641" i="3"/>
  <c r="V2640" i="3"/>
  <c r="V2639" i="3"/>
  <c r="V2638" i="3"/>
  <c r="V2637" i="3"/>
  <c r="V2636" i="3"/>
  <c r="V2635" i="3"/>
  <c r="V2634" i="3"/>
  <c r="V2633" i="3"/>
  <c r="V2632" i="3"/>
  <c r="V2631" i="3"/>
  <c r="V2630" i="3"/>
  <c r="V2629" i="3"/>
  <c r="V2628" i="3"/>
  <c r="V2627" i="3"/>
  <c r="V2626" i="3"/>
  <c r="V2625" i="3"/>
  <c r="V2624" i="3"/>
  <c r="V2623" i="3"/>
  <c r="V2622" i="3"/>
  <c r="V2621" i="3"/>
  <c r="V2620" i="3"/>
  <c r="V2619" i="3"/>
  <c r="V2618" i="3"/>
  <c r="V2617" i="3"/>
  <c r="V2616" i="3"/>
  <c r="V2615" i="3"/>
  <c r="V2614" i="3"/>
  <c r="V2613" i="3"/>
  <c r="V2612" i="3"/>
  <c r="V2611" i="3"/>
  <c r="V2610" i="3"/>
  <c r="V2609" i="3"/>
  <c r="V2608" i="3"/>
  <c r="V2607" i="3"/>
  <c r="V2606" i="3"/>
  <c r="V2605" i="3"/>
  <c r="V2604" i="3"/>
  <c r="V2603" i="3"/>
  <c r="V2602" i="3"/>
  <c r="V2601" i="3"/>
  <c r="V2600" i="3"/>
  <c r="V2599" i="3"/>
  <c r="V2598" i="3"/>
  <c r="V2597" i="3"/>
  <c r="V2596" i="3"/>
  <c r="V2595" i="3"/>
  <c r="V2594" i="3"/>
  <c r="V2593" i="3"/>
  <c r="V2592" i="3"/>
  <c r="V2591" i="3"/>
  <c r="V2590" i="3"/>
  <c r="V2589" i="3"/>
  <c r="V2588" i="3"/>
  <c r="V2587" i="3"/>
  <c r="V2586" i="3"/>
  <c r="V2585" i="3"/>
  <c r="V2584" i="3"/>
  <c r="V2583" i="3"/>
  <c r="V2582" i="3"/>
  <c r="V2581" i="3"/>
  <c r="V2580" i="3"/>
  <c r="V2579" i="3"/>
  <c r="V2578" i="3"/>
  <c r="V2577" i="3"/>
  <c r="V2576" i="3"/>
  <c r="V2575" i="3"/>
  <c r="V2574" i="3"/>
  <c r="V2573" i="3"/>
  <c r="V2572" i="3"/>
  <c r="V2571" i="3"/>
  <c r="V2570" i="3"/>
  <c r="V2569" i="3"/>
  <c r="V2568" i="3"/>
  <c r="V2567" i="3"/>
  <c r="V2566" i="3"/>
  <c r="V2565" i="3"/>
  <c r="V2564" i="3"/>
  <c r="V2563" i="3"/>
  <c r="V2562" i="3"/>
  <c r="V2561" i="3"/>
  <c r="V2560" i="3"/>
  <c r="V2559" i="3"/>
  <c r="V2558" i="3"/>
  <c r="V2557" i="3"/>
  <c r="V2556" i="3"/>
  <c r="V2555" i="3"/>
  <c r="V2554" i="3"/>
  <c r="V2553" i="3"/>
  <c r="V2552" i="3"/>
  <c r="V2551" i="3"/>
  <c r="V2550" i="3"/>
  <c r="V2549" i="3"/>
  <c r="V2548" i="3"/>
  <c r="V2547" i="3"/>
  <c r="V2546" i="3"/>
  <c r="V2545" i="3"/>
  <c r="V2544" i="3"/>
  <c r="V2543" i="3"/>
  <c r="V2542" i="3"/>
  <c r="V2541" i="3"/>
  <c r="V2540" i="3"/>
  <c r="V2539" i="3"/>
  <c r="V2538" i="3"/>
  <c r="V2537" i="3"/>
  <c r="V2536" i="3"/>
  <c r="V2535" i="3"/>
  <c r="V2534" i="3"/>
  <c r="V2533" i="3"/>
  <c r="V2532" i="3"/>
  <c r="V2531" i="3"/>
  <c r="V2530" i="3"/>
  <c r="V2529" i="3"/>
  <c r="V2528" i="3"/>
  <c r="V2527" i="3"/>
  <c r="V2526" i="3"/>
  <c r="V2525" i="3"/>
  <c r="V2524" i="3"/>
  <c r="V2523" i="3"/>
  <c r="V2522" i="3"/>
  <c r="V2521" i="3"/>
  <c r="V2520" i="3"/>
  <c r="V2519" i="3"/>
  <c r="V2518" i="3"/>
  <c r="V2517" i="3"/>
  <c r="V2516" i="3"/>
  <c r="V2515" i="3"/>
  <c r="V2514" i="3"/>
  <c r="V2513" i="3"/>
  <c r="V2512" i="3"/>
  <c r="V2511" i="3"/>
  <c r="V2510" i="3"/>
  <c r="V2509" i="3"/>
  <c r="V2508" i="3"/>
  <c r="V2507" i="3"/>
  <c r="V2506" i="3"/>
  <c r="V2505" i="3"/>
  <c r="V2504" i="3"/>
  <c r="V2503" i="3"/>
  <c r="V2502" i="3"/>
  <c r="V2501" i="3"/>
  <c r="V2500" i="3"/>
  <c r="V2499" i="3"/>
  <c r="V2498" i="3"/>
  <c r="V2497" i="3"/>
  <c r="V2496" i="3"/>
  <c r="V2495" i="3"/>
  <c r="V2494" i="3"/>
  <c r="V2493" i="3"/>
  <c r="V2492" i="3"/>
  <c r="V2491" i="3"/>
  <c r="V2490" i="3"/>
  <c r="V2489" i="3"/>
  <c r="V2488" i="3"/>
  <c r="V2487" i="3"/>
  <c r="V2486" i="3"/>
  <c r="V2485" i="3"/>
  <c r="V2484" i="3"/>
  <c r="V2483" i="3"/>
  <c r="V2482" i="3"/>
  <c r="V2481" i="3"/>
  <c r="V2480" i="3"/>
  <c r="V2479" i="3"/>
  <c r="V2478" i="3"/>
  <c r="V2477" i="3"/>
  <c r="V2476" i="3"/>
  <c r="V2475" i="3"/>
  <c r="V2474" i="3"/>
  <c r="V2473" i="3"/>
  <c r="V2472" i="3"/>
  <c r="V2471" i="3"/>
  <c r="V2470" i="3"/>
  <c r="V2469" i="3"/>
  <c r="V2468" i="3"/>
  <c r="V2467" i="3"/>
  <c r="V2466" i="3"/>
  <c r="V2465" i="3"/>
  <c r="V2464" i="3"/>
  <c r="V2463" i="3"/>
  <c r="V2462" i="3"/>
  <c r="V2461" i="3"/>
  <c r="V2460" i="3"/>
  <c r="V2459" i="3"/>
  <c r="V2458" i="3"/>
  <c r="V2457" i="3"/>
  <c r="V2456" i="3"/>
  <c r="V2455" i="3"/>
  <c r="V2454" i="3"/>
  <c r="V2453" i="3"/>
  <c r="V2452" i="3"/>
  <c r="V2451" i="3"/>
  <c r="V2450" i="3"/>
  <c r="V2449" i="3"/>
  <c r="V2448" i="3"/>
  <c r="V2447" i="3"/>
  <c r="V2446" i="3"/>
  <c r="V2445" i="3"/>
  <c r="V2444" i="3"/>
  <c r="V2443" i="3"/>
  <c r="V2442" i="3"/>
  <c r="V2441" i="3"/>
  <c r="V2440" i="3"/>
  <c r="V2439" i="3"/>
  <c r="V2438" i="3"/>
  <c r="V2437" i="3"/>
  <c r="V2436" i="3"/>
  <c r="V2435" i="3"/>
  <c r="V2434" i="3"/>
  <c r="V2433" i="3"/>
  <c r="V2432" i="3"/>
  <c r="V2431" i="3"/>
  <c r="V2430" i="3"/>
  <c r="V2429" i="3"/>
  <c r="V2428" i="3"/>
  <c r="V2427" i="3"/>
  <c r="V2426" i="3"/>
  <c r="V2425" i="3"/>
  <c r="V2424" i="3"/>
  <c r="V2423" i="3"/>
  <c r="V2422" i="3"/>
  <c r="V2421" i="3"/>
  <c r="V2420" i="3"/>
  <c r="V2419" i="3"/>
  <c r="V2418" i="3"/>
  <c r="V2417" i="3"/>
  <c r="V2416" i="3"/>
  <c r="V2415" i="3"/>
  <c r="V2414" i="3"/>
  <c r="V2413" i="3"/>
  <c r="V2412" i="3"/>
  <c r="V2411" i="3"/>
  <c r="V2410" i="3"/>
  <c r="V2409" i="3"/>
  <c r="V2408" i="3"/>
  <c r="V2407" i="3"/>
  <c r="V2406" i="3"/>
  <c r="V2405" i="3"/>
  <c r="V2404" i="3"/>
  <c r="V2403" i="3"/>
  <c r="V2402" i="3"/>
  <c r="V2401" i="3"/>
  <c r="V2400" i="3"/>
  <c r="V2399" i="3"/>
  <c r="V2398" i="3"/>
  <c r="V2397" i="3"/>
  <c r="V2396" i="3"/>
  <c r="V2395" i="3"/>
  <c r="V2394" i="3"/>
  <c r="V2393" i="3"/>
  <c r="V2392" i="3"/>
  <c r="V2391" i="3"/>
  <c r="V2390" i="3"/>
  <c r="V2389" i="3"/>
  <c r="V2388" i="3"/>
  <c r="V2387" i="3"/>
  <c r="V2386" i="3"/>
  <c r="V2385" i="3"/>
  <c r="V2384" i="3"/>
  <c r="V2383" i="3"/>
  <c r="V2382" i="3"/>
  <c r="V2381" i="3"/>
  <c r="V2380" i="3"/>
  <c r="V2379" i="3"/>
  <c r="V2378" i="3"/>
  <c r="V2377" i="3"/>
  <c r="V2376" i="3"/>
  <c r="V2375" i="3"/>
  <c r="V2374" i="3"/>
  <c r="V2373" i="3"/>
  <c r="V2372" i="3"/>
  <c r="V2371" i="3"/>
  <c r="V2370" i="3"/>
  <c r="V2369" i="3"/>
  <c r="V2368" i="3"/>
  <c r="V2367" i="3"/>
  <c r="V2366" i="3"/>
  <c r="V2365" i="3"/>
  <c r="V2364" i="3"/>
  <c r="V2363" i="3"/>
  <c r="V2362" i="3"/>
  <c r="V2361" i="3"/>
  <c r="V2360" i="3"/>
  <c r="V2359" i="3"/>
  <c r="V2358" i="3"/>
  <c r="V2357" i="3"/>
  <c r="V2356" i="3"/>
  <c r="V2355" i="3"/>
  <c r="V2354" i="3"/>
  <c r="V2353" i="3"/>
  <c r="V2352" i="3"/>
  <c r="V2351" i="3"/>
  <c r="V2350" i="3"/>
  <c r="V2349" i="3"/>
  <c r="V2348" i="3"/>
  <c r="V2347" i="3"/>
  <c r="V2346" i="3"/>
  <c r="V2345" i="3"/>
  <c r="V2344" i="3"/>
  <c r="V2343" i="3"/>
  <c r="V2342" i="3"/>
  <c r="V2341" i="3"/>
  <c r="V2340" i="3"/>
  <c r="V2339" i="3"/>
  <c r="V2338" i="3"/>
  <c r="V2337" i="3"/>
  <c r="V2336" i="3"/>
  <c r="V2335" i="3"/>
  <c r="V2334" i="3"/>
  <c r="V2333" i="3"/>
  <c r="V2332" i="3"/>
  <c r="V2331" i="3"/>
  <c r="V2330" i="3"/>
  <c r="V2329" i="3"/>
  <c r="V2328" i="3"/>
  <c r="V2327" i="3"/>
  <c r="V2326" i="3"/>
  <c r="V2325" i="3"/>
  <c r="V2324" i="3"/>
  <c r="V2323" i="3"/>
  <c r="V2322" i="3"/>
  <c r="V2321" i="3"/>
  <c r="V2320" i="3"/>
  <c r="V2319" i="3"/>
  <c r="V2318" i="3"/>
  <c r="V2317" i="3"/>
  <c r="V2316" i="3"/>
  <c r="V2315" i="3"/>
  <c r="V2314" i="3"/>
  <c r="V2313" i="3"/>
  <c r="V2312" i="3"/>
  <c r="V2311" i="3"/>
  <c r="V2310" i="3"/>
  <c r="V2309" i="3"/>
  <c r="V2308" i="3"/>
  <c r="V2307" i="3"/>
  <c r="V2306" i="3"/>
  <c r="V2305" i="3"/>
  <c r="V2304" i="3"/>
  <c r="V2303" i="3"/>
  <c r="V2302" i="3"/>
  <c r="V2301" i="3"/>
  <c r="V2300" i="3"/>
  <c r="V2299" i="3"/>
  <c r="V2298" i="3"/>
  <c r="V2297" i="3"/>
  <c r="V2296" i="3"/>
  <c r="V2295" i="3"/>
  <c r="V2294" i="3"/>
  <c r="V2293" i="3"/>
  <c r="V2292" i="3"/>
  <c r="V2291" i="3"/>
  <c r="V2290" i="3"/>
  <c r="V2289" i="3"/>
  <c r="V2288" i="3"/>
  <c r="V2287" i="3"/>
  <c r="V2286" i="3"/>
  <c r="V2285" i="3"/>
  <c r="V2284" i="3"/>
  <c r="V2283" i="3"/>
  <c r="V2282" i="3"/>
  <c r="V2281" i="3"/>
  <c r="V2280" i="3"/>
  <c r="V2279" i="3"/>
  <c r="V2278" i="3"/>
  <c r="V2277" i="3"/>
  <c r="V2276" i="3"/>
  <c r="V2275" i="3"/>
  <c r="V2274" i="3"/>
  <c r="V2273" i="3"/>
  <c r="V2272" i="3"/>
  <c r="V2271" i="3"/>
  <c r="V2270" i="3"/>
  <c r="V2269" i="3"/>
  <c r="V2268" i="3"/>
  <c r="V2267" i="3"/>
  <c r="V2266" i="3"/>
  <c r="V2265" i="3"/>
  <c r="V2264" i="3"/>
  <c r="V2263" i="3"/>
  <c r="V2262" i="3"/>
  <c r="V2261" i="3"/>
  <c r="V2260" i="3"/>
  <c r="V2259" i="3"/>
  <c r="V2258" i="3"/>
  <c r="V2257" i="3"/>
  <c r="V2256" i="3"/>
  <c r="V2255" i="3"/>
  <c r="V2254" i="3"/>
  <c r="V2253" i="3"/>
  <c r="V2252" i="3"/>
  <c r="V2251" i="3"/>
  <c r="V2250" i="3"/>
  <c r="V2249" i="3"/>
  <c r="V2248" i="3"/>
  <c r="V2247" i="3"/>
  <c r="V2246" i="3"/>
  <c r="V2245" i="3"/>
  <c r="V2244" i="3"/>
  <c r="V2243" i="3"/>
  <c r="V2242" i="3"/>
  <c r="V2241" i="3"/>
  <c r="V2240" i="3"/>
  <c r="V2239" i="3"/>
  <c r="V2238" i="3"/>
  <c r="V2237" i="3"/>
  <c r="V2236" i="3"/>
  <c r="V2235" i="3"/>
  <c r="V2234" i="3"/>
  <c r="V2233" i="3"/>
  <c r="V2232" i="3"/>
  <c r="V2231" i="3"/>
  <c r="V2230" i="3"/>
  <c r="V2229" i="3"/>
  <c r="V2228" i="3"/>
  <c r="V2227" i="3"/>
  <c r="V2226" i="3"/>
  <c r="V2225" i="3"/>
  <c r="V2224" i="3"/>
  <c r="V2223" i="3"/>
  <c r="V2222" i="3"/>
  <c r="V2221" i="3"/>
  <c r="V2220" i="3"/>
  <c r="V2219" i="3"/>
  <c r="V2218" i="3"/>
  <c r="V2217" i="3"/>
  <c r="V2216" i="3"/>
  <c r="V2215" i="3"/>
  <c r="V2214" i="3"/>
  <c r="V2213" i="3"/>
  <c r="V2212" i="3"/>
  <c r="V2211" i="3"/>
  <c r="V2210" i="3"/>
  <c r="V2209" i="3"/>
  <c r="V2208" i="3"/>
  <c r="V2207" i="3"/>
  <c r="V2206" i="3"/>
  <c r="V2205" i="3"/>
  <c r="V2204" i="3"/>
  <c r="V2203" i="3"/>
  <c r="V2202" i="3"/>
  <c r="V2201" i="3"/>
  <c r="V2200" i="3"/>
  <c r="V2199" i="3"/>
  <c r="V2198" i="3"/>
  <c r="V2197" i="3"/>
  <c r="V2196" i="3"/>
  <c r="V2195" i="3"/>
  <c r="V2194" i="3"/>
  <c r="V2193" i="3"/>
  <c r="V2192" i="3"/>
  <c r="V2191" i="3"/>
  <c r="V2190" i="3"/>
  <c r="V2189" i="3"/>
  <c r="V2188" i="3"/>
  <c r="V2187" i="3"/>
  <c r="V2186" i="3"/>
  <c r="V2185" i="3"/>
  <c r="V2184" i="3"/>
  <c r="V2183" i="3"/>
  <c r="V2182" i="3"/>
  <c r="V2181" i="3"/>
  <c r="V2180" i="3"/>
  <c r="V2179" i="3"/>
  <c r="V2178" i="3"/>
  <c r="V2177" i="3"/>
  <c r="V2176" i="3"/>
  <c r="V2175" i="3"/>
  <c r="V2174" i="3"/>
  <c r="V2173" i="3"/>
  <c r="V2172" i="3"/>
  <c r="V2171" i="3"/>
  <c r="V2170" i="3"/>
  <c r="V2169" i="3"/>
  <c r="V2168" i="3"/>
  <c r="V2167" i="3"/>
  <c r="V2166" i="3"/>
  <c r="V2165" i="3"/>
  <c r="V2164" i="3"/>
  <c r="V2163" i="3"/>
  <c r="V2162" i="3"/>
  <c r="V2161" i="3"/>
  <c r="V2160" i="3"/>
  <c r="V2159" i="3"/>
  <c r="V2158" i="3"/>
  <c r="V2157" i="3"/>
  <c r="V2156" i="3"/>
  <c r="V2155" i="3"/>
  <c r="V2154" i="3"/>
  <c r="V2153" i="3"/>
  <c r="V2152" i="3"/>
  <c r="V2151" i="3"/>
  <c r="V2150" i="3"/>
  <c r="V2149" i="3"/>
  <c r="V2148" i="3"/>
  <c r="V2147" i="3"/>
  <c r="V2146" i="3"/>
  <c r="V2145" i="3"/>
  <c r="V2144" i="3"/>
  <c r="V2143" i="3"/>
  <c r="V2142" i="3"/>
  <c r="V2141" i="3"/>
  <c r="V2140" i="3"/>
  <c r="V2139" i="3"/>
  <c r="V2138" i="3"/>
  <c r="V2137" i="3"/>
  <c r="V2136" i="3"/>
  <c r="V2135" i="3"/>
  <c r="V2134" i="3"/>
  <c r="V2133" i="3"/>
  <c r="V2132" i="3"/>
  <c r="V2131" i="3"/>
  <c r="V2130" i="3"/>
  <c r="V2129" i="3"/>
  <c r="V2128" i="3"/>
  <c r="V2127" i="3"/>
  <c r="V2126" i="3"/>
  <c r="V2125" i="3"/>
  <c r="V2124" i="3"/>
  <c r="V2123" i="3"/>
  <c r="V2122" i="3"/>
  <c r="V2121" i="3"/>
  <c r="V2120" i="3"/>
  <c r="V2119" i="3"/>
  <c r="V2118" i="3"/>
  <c r="V2117" i="3"/>
  <c r="V2116" i="3"/>
  <c r="V2115" i="3"/>
  <c r="V2114" i="3"/>
  <c r="V2113" i="3"/>
  <c r="V2112" i="3"/>
  <c r="V2111" i="3"/>
  <c r="V2110" i="3"/>
  <c r="V2109" i="3"/>
  <c r="V2108" i="3"/>
  <c r="V2107" i="3"/>
  <c r="V2106" i="3"/>
  <c r="V2105" i="3"/>
  <c r="V2104" i="3"/>
  <c r="V2103" i="3"/>
  <c r="V2102" i="3"/>
  <c r="V2101" i="3"/>
  <c r="V2100" i="3"/>
  <c r="V2099" i="3"/>
  <c r="V2098" i="3"/>
  <c r="V2097" i="3"/>
  <c r="V2096" i="3"/>
  <c r="V2095" i="3"/>
  <c r="V2094" i="3"/>
  <c r="V2093" i="3"/>
  <c r="V2092" i="3"/>
  <c r="V2091" i="3"/>
  <c r="V2090" i="3"/>
  <c r="V2089" i="3"/>
  <c r="V2088" i="3"/>
  <c r="V2087" i="3"/>
  <c r="V2086" i="3"/>
  <c r="V2085" i="3"/>
  <c r="V2084" i="3"/>
  <c r="V2083" i="3"/>
  <c r="V2082" i="3"/>
  <c r="V2081" i="3"/>
  <c r="V2080" i="3"/>
  <c r="V2079" i="3"/>
  <c r="V2078" i="3"/>
  <c r="V2077" i="3"/>
  <c r="V2076" i="3"/>
  <c r="V2075" i="3"/>
  <c r="V2074" i="3"/>
  <c r="V2073" i="3"/>
  <c r="V2072" i="3"/>
  <c r="V2071" i="3"/>
  <c r="V2070" i="3"/>
  <c r="V2069" i="3"/>
  <c r="V2068" i="3"/>
  <c r="V2067" i="3"/>
  <c r="V2066" i="3"/>
  <c r="V2065" i="3"/>
  <c r="V2064" i="3"/>
  <c r="V2063" i="3"/>
  <c r="V2062" i="3"/>
  <c r="V2061" i="3"/>
  <c r="V2060" i="3"/>
  <c r="V2059" i="3"/>
  <c r="V2058" i="3"/>
  <c r="V2057" i="3"/>
  <c r="V2056" i="3"/>
  <c r="V2055" i="3"/>
  <c r="V2054" i="3"/>
  <c r="V2053" i="3"/>
  <c r="V2052" i="3"/>
  <c r="V2051" i="3"/>
  <c r="V2050" i="3"/>
  <c r="V2049" i="3"/>
  <c r="V2048" i="3"/>
  <c r="V2047" i="3"/>
  <c r="V2046" i="3"/>
  <c r="V2045" i="3"/>
  <c r="V2044" i="3"/>
  <c r="V2043" i="3"/>
  <c r="V2042" i="3"/>
  <c r="V2041" i="3"/>
  <c r="V2040" i="3"/>
  <c r="V2039" i="3"/>
  <c r="V2038" i="3"/>
  <c r="V2037" i="3"/>
  <c r="V2036" i="3"/>
  <c r="V2035" i="3"/>
  <c r="V2034" i="3"/>
  <c r="V2033" i="3"/>
  <c r="V2032" i="3"/>
  <c r="V2031" i="3"/>
  <c r="V2030" i="3"/>
  <c r="V2029" i="3"/>
  <c r="V2028" i="3"/>
  <c r="V2027" i="3"/>
  <c r="V2026" i="3"/>
  <c r="V2025" i="3"/>
  <c r="V2024" i="3"/>
  <c r="V2023" i="3"/>
  <c r="V2022" i="3"/>
  <c r="V2021" i="3"/>
  <c r="V2020" i="3"/>
  <c r="V2019" i="3"/>
  <c r="V2018" i="3"/>
  <c r="V2017" i="3"/>
  <c r="V2016" i="3"/>
  <c r="V2015" i="3"/>
  <c r="V2014" i="3"/>
  <c r="V2013" i="3"/>
  <c r="V2012" i="3"/>
  <c r="V2011" i="3"/>
  <c r="V2010" i="3"/>
  <c r="V2009" i="3"/>
  <c r="V2008" i="3"/>
  <c r="V2007" i="3"/>
  <c r="V2006" i="3"/>
  <c r="V2005" i="3"/>
  <c r="V2004" i="3"/>
  <c r="V2003" i="3"/>
  <c r="V2002" i="3"/>
  <c r="V2001" i="3"/>
  <c r="V2000" i="3"/>
  <c r="V1999" i="3"/>
  <c r="V1998" i="3"/>
  <c r="V1997" i="3"/>
  <c r="V1996" i="3"/>
  <c r="V1995" i="3"/>
  <c r="V1994" i="3"/>
  <c r="V1993" i="3"/>
  <c r="V1992" i="3"/>
  <c r="V1991" i="3"/>
  <c r="V1990" i="3"/>
  <c r="V1989" i="3"/>
  <c r="V1988" i="3"/>
  <c r="V1987" i="3"/>
  <c r="V1986" i="3"/>
  <c r="V1985" i="3"/>
  <c r="V1984" i="3"/>
  <c r="V1983" i="3"/>
  <c r="V1982" i="3"/>
  <c r="V1981" i="3"/>
  <c r="V1980" i="3"/>
  <c r="V1979" i="3"/>
  <c r="V1978" i="3"/>
  <c r="V1977" i="3"/>
  <c r="V1976" i="3"/>
  <c r="V1975" i="3"/>
  <c r="V1974" i="3"/>
  <c r="V1973" i="3"/>
  <c r="V1972" i="3"/>
  <c r="V1971" i="3"/>
  <c r="V1970" i="3"/>
  <c r="V1969" i="3"/>
  <c r="V1968" i="3"/>
  <c r="V1967" i="3"/>
  <c r="V1966" i="3"/>
  <c r="V1965" i="3"/>
  <c r="V1964" i="3"/>
  <c r="V1963" i="3"/>
  <c r="V1962" i="3"/>
  <c r="V1961" i="3"/>
  <c r="V1960" i="3"/>
  <c r="V1959" i="3"/>
  <c r="V1958" i="3"/>
  <c r="V1957" i="3"/>
  <c r="V1956" i="3"/>
  <c r="V1955" i="3"/>
  <c r="V1954" i="3"/>
  <c r="V1953" i="3"/>
  <c r="V1952" i="3"/>
  <c r="V1951" i="3"/>
  <c r="V1950" i="3"/>
  <c r="V1949" i="3"/>
  <c r="V1948" i="3"/>
  <c r="V1947" i="3"/>
  <c r="V1946" i="3"/>
  <c r="V1945" i="3"/>
  <c r="V1944" i="3"/>
  <c r="V1943" i="3"/>
  <c r="V1942" i="3"/>
  <c r="V1941" i="3"/>
  <c r="V1940" i="3"/>
  <c r="V1939" i="3"/>
  <c r="V1938" i="3"/>
  <c r="V1937" i="3"/>
  <c r="V1936" i="3"/>
  <c r="V1935" i="3"/>
  <c r="V1934" i="3"/>
  <c r="V1933" i="3"/>
  <c r="V1932" i="3"/>
  <c r="V1931" i="3"/>
  <c r="V1930" i="3"/>
  <c r="V1929" i="3"/>
  <c r="V1928" i="3"/>
  <c r="V1927" i="3"/>
  <c r="V1926" i="3"/>
  <c r="V1925" i="3"/>
  <c r="V1924" i="3"/>
  <c r="V1923" i="3"/>
  <c r="V1922" i="3"/>
  <c r="V1921" i="3"/>
  <c r="V1920" i="3"/>
  <c r="V1919" i="3"/>
  <c r="V1918" i="3"/>
  <c r="V1917" i="3"/>
  <c r="V1916" i="3"/>
  <c r="V1915" i="3"/>
  <c r="V1914" i="3"/>
  <c r="V1913" i="3"/>
  <c r="V1912" i="3"/>
  <c r="V1911" i="3"/>
  <c r="V1910" i="3"/>
  <c r="V1909" i="3"/>
  <c r="V1908" i="3"/>
  <c r="V1907" i="3"/>
  <c r="V1906" i="3"/>
  <c r="V1905" i="3"/>
  <c r="V1904" i="3"/>
  <c r="V1903" i="3"/>
  <c r="V1902" i="3"/>
  <c r="V1901" i="3"/>
  <c r="V1900" i="3"/>
  <c r="V1899" i="3"/>
  <c r="V1898" i="3"/>
  <c r="V1897" i="3"/>
  <c r="V1896" i="3"/>
  <c r="V1895" i="3"/>
  <c r="V1894" i="3"/>
  <c r="V1893" i="3"/>
  <c r="V1892" i="3"/>
  <c r="V1891" i="3"/>
  <c r="V1890" i="3"/>
  <c r="V1889" i="3"/>
  <c r="V1888" i="3"/>
  <c r="V1887" i="3"/>
  <c r="V1886" i="3"/>
  <c r="V1885" i="3"/>
  <c r="V1884" i="3"/>
  <c r="V1883" i="3"/>
  <c r="V1882" i="3"/>
  <c r="V1881" i="3"/>
  <c r="V1880" i="3"/>
  <c r="V1879" i="3"/>
  <c r="V1878" i="3"/>
  <c r="V1877" i="3"/>
  <c r="V1876" i="3"/>
  <c r="V1875" i="3"/>
  <c r="V1874" i="3"/>
  <c r="V1873" i="3"/>
  <c r="V1872" i="3"/>
  <c r="V1871" i="3"/>
  <c r="V1870" i="3"/>
  <c r="V1869" i="3"/>
  <c r="V1868" i="3"/>
  <c r="V1867" i="3"/>
  <c r="V1866" i="3"/>
  <c r="V1865" i="3"/>
  <c r="V1864" i="3"/>
  <c r="V1863" i="3"/>
  <c r="V1862" i="3"/>
  <c r="V1861" i="3"/>
  <c r="V1860" i="3"/>
  <c r="V1859" i="3"/>
  <c r="V1858" i="3"/>
  <c r="V1857" i="3"/>
  <c r="V1856" i="3"/>
  <c r="V1855" i="3"/>
  <c r="V1854" i="3"/>
  <c r="V1853" i="3"/>
  <c r="V1852" i="3"/>
  <c r="V1851" i="3"/>
  <c r="V1850" i="3"/>
  <c r="V1849" i="3"/>
  <c r="V1848" i="3"/>
  <c r="V1847" i="3"/>
  <c r="V1846" i="3"/>
  <c r="V1845" i="3"/>
  <c r="V1844" i="3"/>
  <c r="V1843" i="3"/>
  <c r="V1842" i="3"/>
  <c r="V1841" i="3"/>
  <c r="V1840" i="3"/>
  <c r="V1839" i="3"/>
  <c r="V1838" i="3"/>
  <c r="V1837" i="3"/>
  <c r="V1836" i="3"/>
  <c r="V1835" i="3"/>
  <c r="V1834" i="3"/>
  <c r="V1833" i="3"/>
  <c r="V1832" i="3"/>
  <c r="V1831" i="3"/>
  <c r="V1830" i="3"/>
  <c r="V1829" i="3"/>
  <c r="V1828" i="3"/>
  <c r="V1827" i="3"/>
  <c r="V1826" i="3"/>
  <c r="V1825" i="3"/>
  <c r="V1824" i="3"/>
  <c r="V1823" i="3"/>
  <c r="V1822" i="3"/>
  <c r="V1821" i="3"/>
  <c r="V1820" i="3"/>
  <c r="V1819" i="3"/>
  <c r="V1818" i="3"/>
  <c r="V1817" i="3"/>
  <c r="V1816" i="3"/>
  <c r="V1815" i="3"/>
  <c r="V1814" i="3"/>
  <c r="V1813" i="3"/>
  <c r="V1812" i="3"/>
  <c r="V1811" i="3"/>
  <c r="V1810" i="3"/>
  <c r="V1809" i="3"/>
  <c r="V1808" i="3"/>
  <c r="V1807" i="3"/>
  <c r="V1806" i="3"/>
  <c r="V1805" i="3"/>
  <c r="V1804" i="3"/>
  <c r="V1803" i="3"/>
  <c r="V1802" i="3"/>
  <c r="V1801" i="3"/>
  <c r="V1800" i="3"/>
  <c r="V1799" i="3"/>
  <c r="V1798" i="3"/>
  <c r="V1797" i="3"/>
  <c r="V1796" i="3"/>
  <c r="V1795" i="3"/>
  <c r="V1794" i="3"/>
  <c r="V1793" i="3"/>
  <c r="V1792" i="3"/>
  <c r="V1791" i="3"/>
  <c r="V1790" i="3"/>
  <c r="V1789" i="3"/>
  <c r="V1788" i="3"/>
  <c r="V1787" i="3"/>
  <c r="V1786" i="3"/>
  <c r="V1785" i="3"/>
  <c r="V1784" i="3"/>
  <c r="V1783" i="3"/>
  <c r="V1782" i="3"/>
  <c r="V1781" i="3"/>
  <c r="V1780" i="3"/>
  <c r="V1779" i="3"/>
  <c r="V1778" i="3"/>
  <c r="V1777" i="3"/>
  <c r="V1776" i="3"/>
  <c r="V1775" i="3"/>
  <c r="V1774" i="3"/>
  <c r="V1773" i="3"/>
  <c r="V1772" i="3"/>
  <c r="V1771" i="3"/>
  <c r="V1770" i="3"/>
  <c r="V1769" i="3"/>
  <c r="V1768" i="3"/>
  <c r="V1767" i="3"/>
  <c r="V1766" i="3"/>
  <c r="V1765" i="3"/>
  <c r="V1764" i="3"/>
  <c r="V1763" i="3"/>
  <c r="V1762" i="3"/>
  <c r="V1761" i="3"/>
  <c r="V1760" i="3"/>
  <c r="V1759" i="3"/>
  <c r="V1758" i="3"/>
  <c r="V1757" i="3"/>
  <c r="V1756" i="3"/>
  <c r="V1755" i="3"/>
  <c r="V1754" i="3"/>
  <c r="V1753" i="3"/>
  <c r="V1752" i="3"/>
  <c r="V1751" i="3"/>
  <c r="V1750" i="3"/>
  <c r="V1749" i="3"/>
  <c r="V1748" i="3"/>
  <c r="V1747" i="3"/>
  <c r="V1746" i="3"/>
  <c r="V1745" i="3"/>
  <c r="V1744" i="3"/>
  <c r="V1743" i="3"/>
  <c r="V1742" i="3"/>
  <c r="V1741" i="3"/>
  <c r="V1740" i="3"/>
  <c r="V1739" i="3"/>
  <c r="V1738" i="3"/>
  <c r="V1737" i="3"/>
  <c r="V1736" i="3"/>
  <c r="V1735" i="3"/>
  <c r="V1734" i="3"/>
  <c r="V1733" i="3"/>
  <c r="V1732" i="3"/>
  <c r="V1731" i="3"/>
  <c r="V1730" i="3"/>
  <c r="V1729" i="3"/>
  <c r="V1728" i="3"/>
  <c r="V1727" i="3"/>
  <c r="V1726" i="3"/>
  <c r="V1725" i="3"/>
  <c r="V1724" i="3"/>
  <c r="V1723" i="3"/>
  <c r="V1722" i="3"/>
  <c r="V1721" i="3"/>
  <c r="V1720" i="3"/>
  <c r="V1719" i="3"/>
  <c r="V1718" i="3"/>
  <c r="V1717" i="3"/>
  <c r="V1716" i="3"/>
  <c r="V1715" i="3"/>
  <c r="V1714" i="3"/>
  <c r="V1713" i="3"/>
  <c r="V1712" i="3"/>
  <c r="V1711" i="3"/>
  <c r="V1710" i="3"/>
  <c r="V1709" i="3"/>
  <c r="V1708" i="3"/>
  <c r="V1707" i="3"/>
  <c r="V1706" i="3"/>
  <c r="V1705" i="3"/>
  <c r="V1704" i="3"/>
  <c r="V1703" i="3"/>
  <c r="V1702" i="3"/>
  <c r="V1701" i="3"/>
  <c r="V1700" i="3"/>
  <c r="V1699" i="3"/>
  <c r="V1698" i="3"/>
  <c r="V1697" i="3"/>
  <c r="V1696" i="3"/>
  <c r="V1695" i="3"/>
  <c r="V1694" i="3"/>
  <c r="V1693" i="3"/>
  <c r="V1692" i="3"/>
  <c r="V1691" i="3"/>
  <c r="V1690" i="3"/>
  <c r="V1689" i="3"/>
  <c r="V1688" i="3"/>
  <c r="V1687" i="3"/>
  <c r="V1686" i="3"/>
  <c r="V1685" i="3"/>
  <c r="V1684" i="3"/>
  <c r="V1683" i="3"/>
  <c r="V1682" i="3"/>
  <c r="V1681" i="3"/>
  <c r="V1680" i="3"/>
  <c r="V1679" i="3"/>
  <c r="V1678" i="3"/>
  <c r="V1677" i="3"/>
  <c r="V1676" i="3"/>
  <c r="V1675" i="3"/>
  <c r="V1674" i="3"/>
  <c r="V1673" i="3"/>
  <c r="V1672" i="3"/>
  <c r="V1671" i="3"/>
  <c r="V1670" i="3"/>
  <c r="V1669" i="3"/>
  <c r="V1668" i="3"/>
  <c r="V1667" i="3"/>
  <c r="V1666" i="3"/>
  <c r="V1665" i="3"/>
  <c r="V1664" i="3"/>
  <c r="V1663" i="3"/>
  <c r="V1662" i="3"/>
  <c r="V1661" i="3"/>
  <c r="V1660" i="3"/>
  <c r="V1659" i="3"/>
  <c r="V1658" i="3"/>
  <c r="V1657" i="3"/>
  <c r="V1656" i="3"/>
  <c r="V1655" i="3"/>
  <c r="V1654" i="3"/>
  <c r="V1653" i="3"/>
  <c r="V1652" i="3"/>
  <c r="V1651" i="3"/>
  <c r="V1650" i="3"/>
  <c r="V1649" i="3"/>
  <c r="V1648" i="3"/>
  <c r="V1647" i="3"/>
  <c r="V1646" i="3"/>
  <c r="V1645" i="3"/>
  <c r="V1644" i="3"/>
  <c r="V1643" i="3"/>
  <c r="V1642" i="3"/>
  <c r="V1641" i="3"/>
  <c r="V1640" i="3"/>
  <c r="V1639" i="3"/>
  <c r="V1638" i="3"/>
  <c r="V1637" i="3"/>
  <c r="V1636" i="3"/>
  <c r="V1635" i="3"/>
  <c r="V1634" i="3"/>
  <c r="V1633" i="3"/>
  <c r="V1632" i="3"/>
  <c r="V1631" i="3"/>
  <c r="V1630" i="3"/>
  <c r="V1629" i="3"/>
  <c r="V1628" i="3"/>
  <c r="V1627" i="3"/>
  <c r="V1626" i="3"/>
  <c r="V1625" i="3"/>
  <c r="V1624" i="3"/>
  <c r="V1623" i="3"/>
  <c r="V1622" i="3"/>
  <c r="V1621" i="3"/>
  <c r="V1620" i="3"/>
  <c r="V1619" i="3"/>
  <c r="V1618" i="3"/>
  <c r="V1617" i="3"/>
  <c r="V1616" i="3"/>
  <c r="V1615" i="3"/>
  <c r="V1614" i="3"/>
  <c r="V1613" i="3"/>
  <c r="V1612" i="3"/>
  <c r="V1611" i="3"/>
  <c r="V1610" i="3"/>
  <c r="V1609" i="3"/>
  <c r="V1608" i="3"/>
  <c r="V1607" i="3"/>
  <c r="V1606" i="3"/>
  <c r="V1605" i="3"/>
  <c r="V1604" i="3"/>
  <c r="V1603" i="3"/>
  <c r="V1602" i="3"/>
  <c r="V1601" i="3"/>
  <c r="V1600" i="3"/>
  <c r="V1599" i="3"/>
  <c r="V1598" i="3"/>
  <c r="V1597" i="3"/>
  <c r="V1596" i="3"/>
  <c r="V1595" i="3"/>
  <c r="V1594" i="3"/>
  <c r="V1593" i="3"/>
  <c r="V1592" i="3"/>
  <c r="V1591" i="3"/>
  <c r="V1590" i="3"/>
  <c r="V1589" i="3"/>
  <c r="V1588" i="3"/>
  <c r="V1587" i="3"/>
  <c r="V1586" i="3"/>
  <c r="V1585" i="3"/>
  <c r="V1584" i="3"/>
  <c r="V1583" i="3"/>
  <c r="V1582" i="3"/>
  <c r="V1581" i="3"/>
  <c r="V1580" i="3"/>
  <c r="V1579" i="3"/>
  <c r="V1578" i="3"/>
  <c r="V1577" i="3"/>
  <c r="V1576" i="3"/>
  <c r="V1575" i="3"/>
  <c r="V1574" i="3"/>
  <c r="V1573" i="3"/>
  <c r="V1572" i="3"/>
  <c r="V1571" i="3"/>
  <c r="V1570" i="3"/>
  <c r="V1569" i="3"/>
  <c r="V1568" i="3"/>
  <c r="V1567" i="3"/>
  <c r="V1566" i="3"/>
  <c r="V1565" i="3"/>
  <c r="V1564" i="3"/>
  <c r="V1563" i="3"/>
  <c r="V1562" i="3"/>
  <c r="V1561" i="3"/>
  <c r="V1560" i="3"/>
  <c r="V1559" i="3"/>
  <c r="V1558" i="3"/>
  <c r="V1557" i="3"/>
  <c r="V1556" i="3"/>
  <c r="V1555" i="3"/>
  <c r="V1554" i="3"/>
  <c r="V1553" i="3"/>
  <c r="V1552" i="3"/>
  <c r="V1551" i="3"/>
  <c r="V1550" i="3"/>
  <c r="V1549" i="3"/>
  <c r="V1548" i="3"/>
  <c r="V1547" i="3"/>
  <c r="V1546" i="3"/>
  <c r="V1545" i="3"/>
  <c r="V1544" i="3"/>
  <c r="V1543" i="3"/>
  <c r="V1542" i="3"/>
  <c r="V1541" i="3"/>
  <c r="V1540" i="3"/>
  <c r="V1539" i="3"/>
  <c r="V1538" i="3"/>
  <c r="V1537" i="3"/>
  <c r="V1536" i="3"/>
  <c r="V1535" i="3"/>
  <c r="V1534" i="3"/>
  <c r="V1533" i="3"/>
  <c r="V1532" i="3"/>
  <c r="V1531" i="3"/>
  <c r="V1530" i="3"/>
  <c r="V1529" i="3"/>
  <c r="V1528" i="3"/>
  <c r="V1527" i="3"/>
  <c r="V1526" i="3"/>
  <c r="V1525" i="3"/>
  <c r="V1524" i="3"/>
  <c r="V1523" i="3"/>
  <c r="V1522" i="3"/>
  <c r="V1521" i="3"/>
  <c r="V1520" i="3"/>
  <c r="V1519" i="3"/>
  <c r="V1518" i="3"/>
  <c r="V1517" i="3"/>
  <c r="V1516" i="3"/>
  <c r="V1515" i="3"/>
  <c r="V1514" i="3"/>
  <c r="V1513" i="3"/>
  <c r="V1512" i="3"/>
  <c r="V1511" i="3"/>
  <c r="V1510" i="3"/>
  <c r="V1509" i="3"/>
  <c r="V1508" i="3"/>
  <c r="V1507" i="3"/>
  <c r="V1506" i="3"/>
  <c r="V1505" i="3"/>
  <c r="V1504" i="3"/>
  <c r="V1503" i="3"/>
  <c r="V1502" i="3"/>
  <c r="V1501" i="3"/>
  <c r="V1500" i="3"/>
  <c r="V1499" i="3"/>
  <c r="V1498" i="3"/>
  <c r="V1497" i="3"/>
  <c r="V1496" i="3"/>
  <c r="V1495" i="3"/>
  <c r="V1494" i="3"/>
  <c r="V1493" i="3"/>
  <c r="V1492" i="3"/>
  <c r="V1491" i="3"/>
  <c r="V1490" i="3"/>
  <c r="V1489" i="3"/>
  <c r="V1488" i="3"/>
  <c r="V1487" i="3"/>
  <c r="V1486" i="3"/>
  <c r="V1485" i="3"/>
  <c r="V1484" i="3"/>
  <c r="V1483" i="3"/>
  <c r="V1482" i="3"/>
  <c r="V1481" i="3"/>
  <c r="V1480" i="3"/>
  <c r="V1479" i="3"/>
  <c r="V1478" i="3"/>
  <c r="V1477" i="3"/>
  <c r="V1476" i="3"/>
  <c r="V1475" i="3"/>
  <c r="V1474" i="3"/>
  <c r="V1473" i="3"/>
  <c r="V1472" i="3"/>
  <c r="V1471" i="3"/>
  <c r="V1470" i="3"/>
  <c r="V1469" i="3"/>
  <c r="V1468" i="3"/>
  <c r="V1467" i="3"/>
  <c r="V1466" i="3"/>
  <c r="V1465" i="3"/>
  <c r="V1464" i="3"/>
  <c r="V1463" i="3"/>
  <c r="V1462" i="3"/>
  <c r="V1461" i="3"/>
  <c r="V1460" i="3"/>
  <c r="V1459" i="3"/>
  <c r="V1458" i="3"/>
  <c r="V1457" i="3"/>
  <c r="V1456" i="3"/>
  <c r="V1455" i="3"/>
  <c r="V1454" i="3"/>
  <c r="V1453" i="3"/>
  <c r="V1452" i="3"/>
  <c r="V1451" i="3"/>
  <c r="V1450" i="3"/>
  <c r="V1449" i="3"/>
  <c r="V1448" i="3"/>
  <c r="V1447" i="3"/>
  <c r="V1446" i="3"/>
  <c r="V1445" i="3"/>
  <c r="V1444" i="3"/>
  <c r="V1443" i="3"/>
  <c r="V1442" i="3"/>
  <c r="V1441" i="3"/>
  <c r="V1440" i="3"/>
  <c r="V1439" i="3"/>
  <c r="V1438" i="3"/>
  <c r="V1437" i="3"/>
  <c r="V1436" i="3"/>
  <c r="V1435" i="3"/>
  <c r="V1434" i="3"/>
  <c r="V1433" i="3"/>
  <c r="V1432" i="3"/>
  <c r="V1431" i="3"/>
  <c r="V1430" i="3"/>
  <c r="V1429" i="3"/>
  <c r="V1428" i="3"/>
  <c r="V1427" i="3"/>
  <c r="V1426" i="3"/>
  <c r="V1425" i="3"/>
  <c r="V1424" i="3"/>
  <c r="V1423" i="3"/>
  <c r="V1422" i="3"/>
  <c r="V1421" i="3"/>
  <c r="V1420" i="3"/>
  <c r="V1419" i="3"/>
  <c r="V1418" i="3"/>
  <c r="V1417" i="3"/>
  <c r="V1416" i="3"/>
  <c r="V1415" i="3"/>
  <c r="V1414" i="3"/>
  <c r="V1413" i="3"/>
  <c r="V1412" i="3"/>
  <c r="V1411" i="3"/>
  <c r="V1410" i="3"/>
  <c r="V1409" i="3"/>
  <c r="V1408" i="3"/>
  <c r="V1407" i="3"/>
  <c r="V1406" i="3"/>
  <c r="V1405" i="3"/>
  <c r="V1404" i="3"/>
  <c r="V1403" i="3"/>
  <c r="V1402" i="3"/>
  <c r="V1401" i="3"/>
  <c r="V1400" i="3"/>
  <c r="V1399" i="3"/>
  <c r="V1398" i="3"/>
  <c r="V1397" i="3"/>
  <c r="V1396" i="3"/>
  <c r="V1395" i="3"/>
  <c r="V1394" i="3"/>
  <c r="V1393" i="3"/>
  <c r="V1392" i="3"/>
  <c r="V1391" i="3"/>
  <c r="V1390" i="3"/>
  <c r="V1389" i="3"/>
  <c r="V1388" i="3"/>
  <c r="V1387" i="3"/>
  <c r="V1386" i="3"/>
  <c r="V1385" i="3"/>
  <c r="V1384" i="3"/>
  <c r="V1383" i="3"/>
  <c r="V1382" i="3"/>
  <c r="V1381" i="3"/>
  <c r="V1380" i="3"/>
  <c r="V1379" i="3"/>
  <c r="V1378" i="3"/>
  <c r="V1377" i="3"/>
  <c r="V1376" i="3"/>
  <c r="V1375" i="3"/>
  <c r="V1374" i="3"/>
  <c r="V1373" i="3"/>
  <c r="V1372" i="3"/>
  <c r="V1371" i="3"/>
  <c r="V1370" i="3"/>
  <c r="V1369" i="3"/>
  <c r="V1368" i="3"/>
  <c r="V1367" i="3"/>
  <c r="V1366" i="3"/>
  <c r="V1365" i="3"/>
  <c r="V1364" i="3"/>
  <c r="V1363" i="3"/>
  <c r="V1362" i="3"/>
  <c r="V1361" i="3"/>
  <c r="V1360" i="3"/>
  <c r="V1359" i="3"/>
  <c r="V1358" i="3"/>
  <c r="V1357" i="3"/>
  <c r="V1356" i="3"/>
  <c r="V1355" i="3"/>
  <c r="V1354" i="3"/>
  <c r="V1353" i="3"/>
  <c r="V1352" i="3"/>
  <c r="V1351" i="3"/>
  <c r="V1350" i="3"/>
  <c r="V1349" i="3"/>
  <c r="V1348" i="3"/>
  <c r="V1347" i="3"/>
  <c r="V1346" i="3"/>
  <c r="V1345" i="3"/>
  <c r="V1344" i="3"/>
  <c r="V1343" i="3"/>
  <c r="V1342" i="3"/>
  <c r="V1341" i="3"/>
  <c r="V1340" i="3"/>
  <c r="V1339" i="3"/>
  <c r="V1338" i="3"/>
  <c r="V1337" i="3"/>
  <c r="V1336" i="3"/>
  <c r="V1335" i="3"/>
  <c r="V1334" i="3"/>
  <c r="V1333" i="3"/>
  <c r="V1332" i="3"/>
  <c r="V1331" i="3"/>
  <c r="V1330" i="3"/>
  <c r="V1329" i="3"/>
  <c r="V1328" i="3"/>
  <c r="V1327" i="3"/>
  <c r="V1326" i="3"/>
  <c r="V1325" i="3"/>
  <c r="V1324" i="3"/>
  <c r="V1323" i="3"/>
  <c r="V1322" i="3"/>
  <c r="V1321" i="3"/>
  <c r="V1320" i="3"/>
  <c r="V1319" i="3"/>
  <c r="V1318" i="3"/>
  <c r="V1317" i="3"/>
  <c r="V1316" i="3"/>
  <c r="V1315" i="3"/>
  <c r="V1314" i="3"/>
  <c r="V1313" i="3"/>
  <c r="V1312" i="3"/>
  <c r="V1311" i="3"/>
  <c r="V1310" i="3"/>
  <c r="V1309" i="3"/>
  <c r="V1308" i="3"/>
  <c r="V1307" i="3"/>
  <c r="V1306" i="3"/>
  <c r="V1305" i="3"/>
  <c r="V1304" i="3"/>
  <c r="V1303" i="3"/>
  <c r="V1302" i="3"/>
  <c r="V1301" i="3"/>
  <c r="V1300" i="3"/>
  <c r="V1299" i="3"/>
  <c r="V1298" i="3"/>
  <c r="V1297" i="3"/>
  <c r="V1296" i="3"/>
  <c r="V1295" i="3"/>
  <c r="V1294" i="3"/>
  <c r="V1293" i="3"/>
  <c r="V1292" i="3"/>
  <c r="V1291" i="3"/>
  <c r="V1290" i="3"/>
  <c r="V1289" i="3"/>
  <c r="V1288" i="3"/>
  <c r="V1287" i="3"/>
  <c r="V1286" i="3"/>
  <c r="V1285" i="3"/>
  <c r="V1284" i="3"/>
  <c r="V1283" i="3"/>
  <c r="V1282" i="3"/>
  <c r="V1281" i="3"/>
  <c r="V1280" i="3"/>
  <c r="V1279" i="3"/>
  <c r="V1278" i="3"/>
  <c r="V1277" i="3"/>
  <c r="V1276" i="3"/>
  <c r="V1275" i="3"/>
  <c r="V1274" i="3"/>
  <c r="V1273" i="3"/>
  <c r="V1272" i="3"/>
  <c r="V1271" i="3"/>
  <c r="V1270" i="3"/>
  <c r="V1269" i="3"/>
  <c r="V1268" i="3"/>
  <c r="V1267" i="3"/>
  <c r="V1266" i="3"/>
  <c r="V1265" i="3"/>
  <c r="V1264" i="3"/>
  <c r="V1263" i="3"/>
  <c r="V1262" i="3"/>
  <c r="V1261" i="3"/>
  <c r="V1260" i="3"/>
  <c r="V1259" i="3"/>
  <c r="V1258" i="3"/>
  <c r="V1257" i="3"/>
  <c r="V1256" i="3"/>
  <c r="V1255" i="3"/>
  <c r="V1254" i="3"/>
  <c r="V1253" i="3"/>
  <c r="V1252" i="3"/>
  <c r="V1251" i="3"/>
  <c r="V1250" i="3"/>
  <c r="V1249" i="3"/>
  <c r="V1248" i="3"/>
  <c r="V1247" i="3"/>
  <c r="V1246" i="3"/>
  <c r="V1245" i="3"/>
  <c r="V1244" i="3"/>
  <c r="V1243" i="3"/>
  <c r="V1242" i="3"/>
  <c r="V1241" i="3"/>
  <c r="V1240" i="3"/>
  <c r="V1239" i="3"/>
  <c r="V1238" i="3"/>
  <c r="V1237" i="3"/>
  <c r="V1236" i="3"/>
  <c r="V1235" i="3"/>
  <c r="V1234" i="3"/>
  <c r="V1233" i="3"/>
  <c r="V1232" i="3"/>
  <c r="V1231" i="3"/>
  <c r="V1230" i="3"/>
  <c r="V1229" i="3"/>
  <c r="V1228" i="3"/>
  <c r="V1227" i="3"/>
  <c r="V1226" i="3"/>
  <c r="V1225" i="3"/>
  <c r="V1224" i="3"/>
  <c r="V1223" i="3"/>
  <c r="V1222" i="3"/>
  <c r="V1221" i="3"/>
  <c r="V1220" i="3"/>
  <c r="V1219" i="3"/>
  <c r="V1218" i="3"/>
  <c r="V1217" i="3"/>
  <c r="V1216" i="3"/>
  <c r="V1215" i="3"/>
  <c r="V1214" i="3"/>
  <c r="V1213" i="3"/>
  <c r="V1212" i="3"/>
  <c r="V1211" i="3"/>
  <c r="V1210" i="3"/>
  <c r="V1209" i="3"/>
  <c r="V1208" i="3"/>
  <c r="V1207" i="3"/>
  <c r="V1206" i="3"/>
  <c r="V1205" i="3"/>
  <c r="V1204" i="3"/>
  <c r="V1203" i="3"/>
  <c r="V1202" i="3"/>
  <c r="V1201" i="3"/>
  <c r="V1200" i="3"/>
  <c r="V1199" i="3"/>
  <c r="V1198" i="3"/>
  <c r="V1197" i="3"/>
  <c r="V1196" i="3"/>
  <c r="V1195" i="3"/>
  <c r="V1194" i="3"/>
  <c r="V1193" i="3"/>
  <c r="V1192" i="3"/>
  <c r="V1191" i="3"/>
  <c r="V1190" i="3"/>
  <c r="V1189" i="3"/>
  <c r="V1188" i="3"/>
  <c r="V1187" i="3"/>
  <c r="V1186" i="3"/>
  <c r="V1185" i="3"/>
  <c r="V1184" i="3"/>
  <c r="V1183" i="3"/>
  <c r="V1182" i="3"/>
  <c r="V1181" i="3"/>
  <c r="V1180" i="3"/>
  <c r="V1179" i="3"/>
  <c r="V1178" i="3"/>
  <c r="V1177" i="3"/>
  <c r="V1176" i="3"/>
  <c r="V1175" i="3"/>
  <c r="V1174" i="3"/>
  <c r="V1173" i="3"/>
  <c r="V1172" i="3"/>
  <c r="V1171" i="3"/>
  <c r="V1170" i="3"/>
  <c r="V1169" i="3"/>
  <c r="V1168" i="3"/>
  <c r="V1167" i="3"/>
  <c r="V1166" i="3"/>
  <c r="V1165" i="3"/>
  <c r="V1164" i="3"/>
  <c r="V1163" i="3"/>
  <c r="V1162" i="3"/>
  <c r="V1161" i="3"/>
  <c r="V1160" i="3"/>
  <c r="V1159" i="3"/>
  <c r="V1158" i="3"/>
  <c r="V1157" i="3"/>
  <c r="V1156" i="3"/>
  <c r="V1155" i="3"/>
  <c r="V1154" i="3"/>
  <c r="V1153" i="3"/>
  <c r="V1152" i="3"/>
  <c r="V1151" i="3"/>
  <c r="V1150" i="3"/>
  <c r="V1149" i="3"/>
  <c r="V1148" i="3"/>
  <c r="V1147" i="3"/>
  <c r="V1146" i="3"/>
  <c r="V1145" i="3"/>
  <c r="V1144" i="3"/>
  <c r="V1143" i="3"/>
  <c r="V1142" i="3"/>
  <c r="V1141" i="3"/>
  <c r="V1140" i="3"/>
  <c r="V1139" i="3"/>
  <c r="V1138" i="3"/>
  <c r="V1137" i="3"/>
  <c r="V1136" i="3"/>
  <c r="V1135" i="3"/>
  <c r="V1134" i="3"/>
  <c r="V1133" i="3"/>
  <c r="V1132" i="3"/>
  <c r="V1131" i="3"/>
  <c r="V1130" i="3"/>
  <c r="V1129" i="3"/>
  <c r="V1128" i="3"/>
  <c r="V1127" i="3"/>
  <c r="V1126" i="3"/>
  <c r="V1125" i="3"/>
  <c r="V1124" i="3"/>
  <c r="V1123" i="3"/>
  <c r="V1122" i="3"/>
  <c r="V1121" i="3"/>
  <c r="V1120" i="3"/>
  <c r="V1119" i="3"/>
  <c r="V1118" i="3"/>
  <c r="V1117" i="3"/>
  <c r="V1116" i="3"/>
  <c r="V1115" i="3"/>
  <c r="V1114" i="3"/>
  <c r="V1113" i="3"/>
  <c r="V1112" i="3"/>
  <c r="V1111" i="3"/>
  <c r="V1110" i="3"/>
  <c r="V1109" i="3"/>
  <c r="V1108" i="3"/>
  <c r="V1107" i="3"/>
  <c r="V1106" i="3"/>
  <c r="V1105" i="3"/>
  <c r="V1104" i="3"/>
  <c r="V1103" i="3"/>
  <c r="V1102" i="3"/>
  <c r="V1101" i="3"/>
  <c r="V1100" i="3"/>
  <c r="V1099" i="3"/>
  <c r="V1098" i="3"/>
  <c r="V1097" i="3"/>
  <c r="V1096" i="3"/>
  <c r="V1095" i="3"/>
  <c r="V1094" i="3"/>
  <c r="V1093" i="3"/>
  <c r="V1092" i="3"/>
  <c r="V1091" i="3"/>
  <c r="V1090" i="3"/>
  <c r="V1089" i="3"/>
  <c r="V1088" i="3"/>
  <c r="V1087" i="3"/>
  <c r="V1086" i="3"/>
  <c r="V1085" i="3"/>
  <c r="V1084" i="3"/>
  <c r="V1083" i="3"/>
  <c r="V1082" i="3"/>
  <c r="V1081" i="3"/>
  <c r="V1080" i="3"/>
  <c r="V1079" i="3"/>
  <c r="V1078" i="3"/>
  <c r="V1077" i="3"/>
  <c r="V1076" i="3"/>
  <c r="V1075" i="3"/>
  <c r="V1074" i="3"/>
  <c r="V1073" i="3"/>
  <c r="V1072" i="3"/>
  <c r="V1071" i="3"/>
  <c r="V1070" i="3"/>
  <c r="V1069" i="3"/>
  <c r="V1068" i="3"/>
  <c r="V1067" i="3"/>
  <c r="V1066" i="3"/>
  <c r="V1065" i="3"/>
  <c r="V1064" i="3"/>
  <c r="V1063" i="3"/>
  <c r="V1062" i="3"/>
  <c r="V1061" i="3"/>
  <c r="V1060" i="3"/>
  <c r="V1059" i="3"/>
  <c r="V1058" i="3"/>
  <c r="V1057" i="3"/>
  <c r="V1056" i="3"/>
  <c r="V1055" i="3"/>
  <c r="V1054" i="3"/>
  <c r="V1053" i="3"/>
  <c r="V1052" i="3"/>
  <c r="V1051" i="3"/>
  <c r="V1050" i="3"/>
  <c r="V1049" i="3"/>
  <c r="V1048" i="3"/>
  <c r="V1047" i="3"/>
  <c r="V1046" i="3"/>
  <c r="V1045" i="3"/>
  <c r="V1044" i="3"/>
  <c r="V1043" i="3"/>
  <c r="V1042" i="3"/>
  <c r="V1041" i="3"/>
  <c r="V1040" i="3"/>
  <c r="V1039" i="3"/>
  <c r="V1038" i="3"/>
  <c r="V1037" i="3"/>
  <c r="V1036" i="3"/>
  <c r="V1035" i="3"/>
  <c r="V1034" i="3"/>
  <c r="V1033" i="3"/>
  <c r="V1032" i="3"/>
  <c r="V1031" i="3"/>
  <c r="V1030" i="3"/>
  <c r="V1029" i="3"/>
  <c r="V1028" i="3"/>
  <c r="V1027" i="3"/>
  <c r="V1026" i="3"/>
  <c r="V1025" i="3"/>
  <c r="V1024" i="3"/>
  <c r="V1023" i="3"/>
  <c r="V1022" i="3"/>
  <c r="V1021" i="3"/>
  <c r="V1020" i="3"/>
  <c r="V1019" i="3"/>
  <c r="V1018" i="3"/>
  <c r="V1017" i="3"/>
  <c r="V1016" i="3"/>
  <c r="V1015" i="3"/>
  <c r="V1014" i="3"/>
  <c r="V1013" i="3"/>
  <c r="V1012" i="3"/>
  <c r="V1011" i="3"/>
  <c r="V1010" i="3"/>
  <c r="V1009" i="3"/>
  <c r="V1008" i="3"/>
  <c r="V1007" i="3"/>
  <c r="V1006" i="3"/>
  <c r="V1005" i="3"/>
  <c r="V1004" i="3"/>
  <c r="V1003" i="3"/>
  <c r="V1002" i="3"/>
  <c r="V1001" i="3"/>
  <c r="V1000" i="3"/>
  <c r="V999" i="3"/>
  <c r="V998" i="3"/>
  <c r="V997" i="3"/>
  <c r="V996" i="3"/>
  <c r="V995" i="3"/>
  <c r="V994" i="3"/>
  <c r="V993" i="3"/>
  <c r="V992" i="3"/>
  <c r="V991" i="3"/>
  <c r="V990" i="3"/>
  <c r="V989" i="3"/>
  <c r="V988" i="3"/>
  <c r="V987" i="3"/>
  <c r="V986" i="3"/>
  <c r="V985" i="3"/>
  <c r="V984" i="3"/>
  <c r="V983" i="3"/>
  <c r="V982" i="3"/>
  <c r="V981" i="3"/>
  <c r="V980" i="3"/>
  <c r="V979" i="3"/>
  <c r="V978" i="3"/>
  <c r="V977" i="3"/>
  <c r="V976" i="3"/>
  <c r="V975" i="3"/>
  <c r="V974" i="3"/>
  <c r="V973" i="3"/>
  <c r="V972" i="3"/>
  <c r="V971" i="3"/>
  <c r="V970" i="3"/>
  <c r="V969" i="3"/>
  <c r="V968" i="3"/>
  <c r="V967" i="3"/>
  <c r="V966" i="3"/>
  <c r="V965" i="3"/>
  <c r="V964" i="3"/>
  <c r="V963" i="3"/>
  <c r="V962" i="3"/>
  <c r="V961" i="3"/>
  <c r="V960" i="3"/>
  <c r="V959" i="3"/>
  <c r="V958" i="3"/>
  <c r="V957" i="3"/>
  <c r="V956" i="3"/>
  <c r="V955" i="3"/>
  <c r="V954" i="3"/>
  <c r="V953" i="3"/>
  <c r="V952" i="3"/>
  <c r="V951" i="3"/>
  <c r="V950" i="3"/>
  <c r="V949" i="3"/>
  <c r="V948" i="3"/>
  <c r="V947" i="3"/>
  <c r="V946" i="3"/>
  <c r="V945" i="3"/>
  <c r="V944" i="3"/>
  <c r="V943" i="3"/>
  <c r="V942" i="3"/>
  <c r="V941" i="3"/>
  <c r="V940" i="3"/>
  <c r="V939" i="3"/>
  <c r="V938" i="3"/>
  <c r="V937" i="3"/>
  <c r="V936" i="3"/>
  <c r="V935" i="3"/>
  <c r="V934" i="3"/>
  <c r="V933" i="3"/>
  <c r="V932" i="3"/>
  <c r="V931" i="3"/>
  <c r="V930" i="3"/>
  <c r="V929" i="3"/>
  <c r="V928" i="3"/>
  <c r="V927" i="3"/>
  <c r="V926" i="3"/>
  <c r="V925" i="3"/>
  <c r="V924" i="3"/>
  <c r="V923" i="3"/>
  <c r="V922" i="3"/>
  <c r="V921" i="3"/>
  <c r="V920" i="3"/>
  <c r="V919" i="3"/>
  <c r="V918" i="3"/>
  <c r="V917" i="3"/>
  <c r="V916" i="3"/>
  <c r="V915" i="3"/>
  <c r="V914" i="3"/>
  <c r="V913" i="3"/>
  <c r="V912" i="3"/>
  <c r="V911" i="3"/>
  <c r="V910" i="3"/>
  <c r="V909" i="3"/>
  <c r="V908" i="3"/>
  <c r="V907" i="3"/>
  <c r="V906" i="3"/>
  <c r="V905" i="3"/>
  <c r="V904" i="3"/>
  <c r="V903" i="3"/>
  <c r="V902" i="3"/>
  <c r="V901" i="3"/>
  <c r="V900" i="3"/>
  <c r="V899" i="3"/>
  <c r="V898" i="3"/>
  <c r="V897" i="3"/>
  <c r="V896" i="3"/>
  <c r="V895" i="3"/>
  <c r="V894" i="3"/>
  <c r="V893" i="3"/>
  <c r="V892" i="3"/>
  <c r="V891" i="3"/>
  <c r="V890" i="3"/>
  <c r="V889" i="3"/>
  <c r="V888" i="3"/>
  <c r="V887" i="3"/>
  <c r="V886" i="3"/>
  <c r="V885" i="3"/>
  <c r="V884" i="3"/>
  <c r="V883" i="3"/>
  <c r="V882" i="3"/>
  <c r="V881" i="3"/>
  <c r="V880" i="3"/>
  <c r="V879" i="3"/>
  <c r="V878" i="3"/>
  <c r="V877" i="3"/>
  <c r="V876" i="3"/>
  <c r="V875" i="3"/>
  <c r="V874" i="3"/>
  <c r="V873" i="3"/>
  <c r="V872" i="3"/>
  <c r="V871" i="3"/>
  <c r="V870" i="3"/>
  <c r="V869" i="3"/>
  <c r="V868" i="3"/>
  <c r="V867" i="3"/>
  <c r="V866" i="3"/>
  <c r="V865" i="3"/>
  <c r="V864" i="3"/>
  <c r="V863" i="3"/>
  <c r="V862" i="3"/>
  <c r="V861" i="3"/>
  <c r="V860" i="3"/>
  <c r="V859" i="3"/>
  <c r="V858" i="3"/>
  <c r="V857" i="3"/>
  <c r="V856" i="3"/>
  <c r="V855" i="3"/>
  <c r="V854" i="3"/>
  <c r="V853" i="3"/>
  <c r="V852" i="3"/>
  <c r="V851" i="3"/>
  <c r="V850" i="3"/>
  <c r="V849" i="3"/>
  <c r="V848" i="3"/>
  <c r="V847" i="3"/>
  <c r="V846" i="3"/>
  <c r="V845" i="3"/>
  <c r="V844" i="3"/>
  <c r="V843" i="3"/>
  <c r="V842" i="3"/>
  <c r="V841" i="3"/>
  <c r="V840" i="3"/>
  <c r="V839" i="3"/>
  <c r="V838" i="3"/>
  <c r="V837" i="3"/>
  <c r="V836" i="3"/>
  <c r="V835" i="3"/>
  <c r="V834" i="3"/>
  <c r="V833" i="3"/>
  <c r="V832" i="3"/>
  <c r="V831" i="3"/>
  <c r="V830" i="3"/>
  <c r="V829" i="3"/>
  <c r="V828" i="3"/>
  <c r="V827" i="3"/>
  <c r="V826" i="3"/>
  <c r="V825" i="3"/>
  <c r="V824" i="3"/>
  <c r="V823" i="3"/>
  <c r="V822" i="3"/>
  <c r="V821" i="3"/>
  <c r="V820" i="3"/>
  <c r="V819" i="3"/>
  <c r="V818" i="3"/>
  <c r="V817" i="3"/>
  <c r="V816" i="3"/>
  <c r="V815" i="3"/>
  <c r="V814" i="3"/>
  <c r="V813" i="3"/>
  <c r="V812" i="3"/>
  <c r="V811" i="3"/>
  <c r="V810" i="3"/>
  <c r="V809" i="3"/>
  <c r="V808" i="3"/>
  <c r="V807" i="3"/>
  <c r="V806" i="3"/>
  <c r="V805" i="3"/>
  <c r="V804" i="3"/>
  <c r="V803" i="3"/>
  <c r="V802" i="3"/>
  <c r="V801" i="3"/>
  <c r="V800" i="3"/>
  <c r="V799" i="3"/>
  <c r="V798" i="3"/>
  <c r="V797" i="3"/>
  <c r="V796" i="3"/>
  <c r="V795" i="3"/>
  <c r="V794" i="3"/>
  <c r="V793" i="3"/>
  <c r="V792" i="3"/>
  <c r="V791" i="3"/>
  <c r="V790" i="3"/>
  <c r="V789" i="3"/>
  <c r="V788" i="3"/>
  <c r="V787" i="3"/>
  <c r="V786" i="3"/>
  <c r="V785" i="3"/>
  <c r="V784" i="3"/>
  <c r="V783" i="3"/>
  <c r="V782" i="3"/>
  <c r="V781" i="3"/>
  <c r="V780" i="3"/>
  <c r="V779" i="3"/>
  <c r="V778" i="3"/>
  <c r="V777" i="3"/>
  <c r="V776" i="3"/>
  <c r="V775" i="3"/>
  <c r="V774" i="3"/>
  <c r="V773" i="3"/>
  <c r="V772" i="3"/>
  <c r="V771" i="3"/>
  <c r="V770" i="3"/>
  <c r="V769" i="3"/>
  <c r="V768" i="3"/>
  <c r="V767" i="3"/>
  <c r="V766" i="3"/>
  <c r="V765" i="3"/>
  <c r="V764" i="3"/>
  <c r="V763" i="3"/>
  <c r="V762" i="3"/>
  <c r="V761" i="3"/>
  <c r="V760" i="3"/>
  <c r="V759" i="3"/>
  <c r="V758" i="3"/>
  <c r="V757" i="3"/>
  <c r="V756" i="3"/>
  <c r="V755" i="3"/>
  <c r="V754" i="3"/>
  <c r="V753" i="3"/>
  <c r="V752" i="3"/>
  <c r="V751" i="3"/>
  <c r="V750" i="3"/>
  <c r="V749" i="3"/>
  <c r="V748" i="3"/>
  <c r="V747" i="3"/>
  <c r="V746" i="3"/>
  <c r="V745" i="3"/>
  <c r="V744" i="3"/>
  <c r="V743" i="3"/>
  <c r="V742" i="3"/>
  <c r="V741" i="3"/>
  <c r="V740" i="3"/>
  <c r="V739" i="3"/>
  <c r="V738" i="3"/>
  <c r="V737" i="3"/>
  <c r="V736" i="3"/>
  <c r="V735" i="3"/>
  <c r="V734" i="3"/>
  <c r="V733" i="3"/>
  <c r="V732" i="3"/>
  <c r="V731" i="3"/>
  <c r="V730" i="3"/>
  <c r="V729" i="3"/>
  <c r="V728" i="3"/>
  <c r="V727" i="3"/>
  <c r="V726" i="3"/>
  <c r="V725" i="3"/>
  <c r="V724" i="3"/>
  <c r="V723" i="3"/>
  <c r="V722" i="3"/>
  <c r="V721" i="3"/>
  <c r="V720" i="3"/>
  <c r="V719" i="3"/>
  <c r="V718" i="3"/>
  <c r="V717" i="3"/>
  <c r="V716" i="3"/>
  <c r="V715" i="3"/>
  <c r="V714" i="3"/>
  <c r="V713" i="3"/>
  <c r="V712" i="3"/>
  <c r="V711" i="3"/>
  <c r="V710" i="3"/>
  <c r="V709" i="3"/>
  <c r="V708" i="3"/>
  <c r="V707" i="3"/>
  <c r="V706" i="3"/>
  <c r="V705" i="3"/>
  <c r="V704" i="3"/>
  <c r="V703" i="3"/>
  <c r="V702" i="3"/>
  <c r="V701" i="3"/>
  <c r="V700" i="3"/>
  <c r="V699" i="3"/>
  <c r="V698" i="3"/>
  <c r="V697" i="3"/>
  <c r="V696" i="3"/>
  <c r="V695" i="3"/>
  <c r="V694" i="3"/>
  <c r="V693" i="3"/>
  <c r="V692" i="3"/>
  <c r="V691" i="3"/>
  <c r="V690" i="3"/>
  <c r="V689" i="3"/>
  <c r="V688" i="3"/>
  <c r="V687" i="3"/>
  <c r="V686" i="3"/>
  <c r="V685" i="3"/>
  <c r="V684" i="3"/>
  <c r="V683" i="3"/>
  <c r="V682" i="3"/>
  <c r="V681" i="3"/>
  <c r="V680" i="3"/>
  <c r="V679" i="3"/>
  <c r="V678" i="3"/>
  <c r="V677" i="3"/>
  <c r="V676" i="3"/>
  <c r="V675" i="3"/>
  <c r="V674" i="3"/>
  <c r="V673" i="3"/>
  <c r="V672" i="3"/>
  <c r="V671" i="3"/>
  <c r="V670" i="3"/>
  <c r="V669" i="3"/>
  <c r="V668" i="3"/>
  <c r="V667" i="3"/>
  <c r="V666" i="3"/>
  <c r="V665" i="3"/>
  <c r="V664" i="3"/>
  <c r="V663" i="3"/>
  <c r="V662" i="3"/>
  <c r="V661" i="3"/>
  <c r="V660" i="3"/>
  <c r="V659" i="3"/>
  <c r="V658" i="3"/>
  <c r="V657" i="3"/>
  <c r="V656" i="3"/>
  <c r="V655" i="3"/>
  <c r="V654" i="3"/>
  <c r="V653" i="3"/>
  <c r="V652" i="3"/>
  <c r="V651" i="3"/>
  <c r="V650" i="3"/>
  <c r="V649" i="3"/>
  <c r="V648" i="3"/>
  <c r="V647" i="3"/>
  <c r="V646" i="3"/>
  <c r="V645" i="3"/>
  <c r="V644" i="3"/>
  <c r="V643" i="3"/>
  <c r="V642" i="3"/>
  <c r="V641" i="3"/>
  <c r="V640" i="3"/>
  <c r="V639" i="3"/>
  <c r="V638" i="3"/>
  <c r="V637" i="3"/>
  <c r="V636" i="3"/>
  <c r="V635" i="3"/>
  <c r="V634" i="3"/>
  <c r="V633" i="3"/>
  <c r="V632" i="3"/>
  <c r="V631" i="3"/>
  <c r="V630" i="3"/>
  <c r="V629" i="3"/>
  <c r="V628" i="3"/>
  <c r="V627" i="3"/>
  <c r="V626" i="3"/>
  <c r="V625" i="3"/>
  <c r="V624" i="3"/>
  <c r="V623" i="3"/>
  <c r="V622" i="3"/>
  <c r="V621" i="3"/>
  <c r="V620" i="3"/>
  <c r="V619" i="3"/>
  <c r="V618" i="3"/>
  <c r="V617" i="3"/>
  <c r="V616" i="3"/>
  <c r="V615" i="3"/>
  <c r="V614" i="3"/>
  <c r="V613" i="3"/>
  <c r="V612" i="3"/>
  <c r="V611" i="3"/>
  <c r="V610" i="3"/>
  <c r="V609" i="3"/>
  <c r="V608" i="3"/>
  <c r="V607" i="3"/>
  <c r="V606" i="3"/>
  <c r="V605" i="3"/>
  <c r="V604" i="3"/>
  <c r="V603" i="3"/>
  <c r="V602" i="3"/>
  <c r="V601" i="3"/>
  <c r="V600" i="3"/>
  <c r="V599" i="3"/>
  <c r="V598" i="3"/>
  <c r="V597" i="3"/>
  <c r="V596" i="3"/>
  <c r="V595" i="3"/>
  <c r="V594" i="3"/>
  <c r="V593" i="3"/>
  <c r="V592" i="3"/>
  <c r="V591" i="3"/>
  <c r="V590" i="3"/>
  <c r="V589" i="3"/>
  <c r="V588" i="3"/>
  <c r="V587" i="3"/>
  <c r="V586" i="3"/>
  <c r="V585" i="3"/>
  <c r="V584" i="3"/>
  <c r="V583" i="3"/>
  <c r="V582" i="3"/>
  <c r="V581" i="3"/>
  <c r="V580" i="3"/>
  <c r="V579" i="3"/>
  <c r="V578" i="3"/>
  <c r="V577" i="3"/>
  <c r="V576" i="3"/>
  <c r="V575" i="3"/>
  <c r="V574" i="3"/>
  <c r="V573" i="3"/>
  <c r="V572" i="3"/>
  <c r="V571" i="3"/>
  <c r="V570" i="3"/>
  <c r="V569" i="3"/>
  <c r="V568" i="3"/>
  <c r="V567" i="3"/>
  <c r="V566" i="3"/>
  <c r="V565" i="3"/>
  <c r="V564" i="3"/>
  <c r="V563" i="3"/>
  <c r="V562" i="3"/>
  <c r="V561" i="3"/>
  <c r="V560" i="3"/>
  <c r="V559" i="3"/>
  <c r="V558" i="3"/>
  <c r="V557" i="3"/>
  <c r="V556" i="3"/>
  <c r="V555" i="3"/>
  <c r="V554" i="3"/>
  <c r="V553" i="3"/>
  <c r="V552" i="3"/>
  <c r="V551" i="3"/>
  <c r="V550" i="3"/>
  <c r="V549" i="3"/>
  <c r="V548" i="3"/>
  <c r="V547" i="3"/>
  <c r="V546" i="3"/>
  <c r="V545" i="3"/>
  <c r="V544" i="3"/>
  <c r="V543" i="3"/>
  <c r="V542" i="3"/>
  <c r="V541" i="3"/>
  <c r="V540" i="3"/>
  <c r="V539" i="3"/>
  <c r="V538" i="3"/>
  <c r="V537" i="3"/>
  <c r="V536" i="3"/>
  <c r="V535" i="3"/>
  <c r="V534" i="3"/>
  <c r="V533" i="3"/>
  <c r="V532" i="3"/>
  <c r="V531" i="3"/>
  <c r="V530" i="3"/>
  <c r="V529" i="3"/>
  <c r="V528" i="3"/>
  <c r="V527" i="3"/>
  <c r="V526" i="3"/>
  <c r="V525" i="3"/>
  <c r="V524" i="3"/>
  <c r="V523" i="3"/>
  <c r="V522" i="3"/>
  <c r="V521" i="3"/>
  <c r="V520" i="3"/>
  <c r="V519" i="3"/>
  <c r="V518" i="3"/>
  <c r="V517" i="3"/>
  <c r="V516" i="3"/>
  <c r="V515" i="3"/>
  <c r="V514" i="3"/>
  <c r="V513" i="3"/>
  <c r="V512" i="3"/>
  <c r="V511" i="3"/>
  <c r="V510" i="3"/>
  <c r="V509" i="3"/>
  <c r="V508" i="3"/>
  <c r="V507" i="3"/>
  <c r="V506" i="3"/>
  <c r="V505" i="3"/>
  <c r="V504" i="3"/>
  <c r="V503" i="3"/>
  <c r="V502" i="3"/>
  <c r="V501" i="3"/>
  <c r="V500" i="3"/>
  <c r="V499" i="3"/>
  <c r="V498" i="3"/>
  <c r="V497" i="3"/>
  <c r="V496" i="3"/>
  <c r="V495" i="3"/>
  <c r="V494" i="3"/>
  <c r="V493" i="3"/>
  <c r="V492" i="3"/>
  <c r="V491" i="3"/>
  <c r="V490" i="3"/>
  <c r="V489" i="3"/>
  <c r="V488" i="3"/>
  <c r="V487" i="3"/>
  <c r="V486" i="3"/>
  <c r="V485" i="3"/>
  <c r="V484" i="3"/>
  <c r="V483" i="3"/>
  <c r="V482" i="3"/>
  <c r="V481" i="3"/>
  <c r="V480" i="3"/>
  <c r="V479" i="3"/>
  <c r="V478" i="3"/>
  <c r="V477" i="3"/>
  <c r="V476" i="3"/>
  <c r="V475" i="3"/>
  <c r="V474" i="3"/>
  <c r="V473" i="3"/>
  <c r="V472" i="3"/>
  <c r="V471" i="3"/>
  <c r="V470" i="3"/>
  <c r="V469" i="3"/>
  <c r="V468" i="3"/>
  <c r="V467" i="3"/>
  <c r="V466" i="3"/>
  <c r="V465" i="3"/>
  <c r="V464" i="3"/>
  <c r="V463" i="3"/>
  <c r="V462" i="3"/>
  <c r="V461" i="3"/>
  <c r="V460" i="3"/>
  <c r="V459" i="3"/>
  <c r="V458" i="3"/>
  <c r="V457" i="3"/>
  <c r="V456" i="3"/>
  <c r="V455" i="3"/>
  <c r="V454" i="3"/>
  <c r="V453" i="3"/>
  <c r="V452" i="3"/>
  <c r="V451" i="3"/>
  <c r="V450" i="3"/>
  <c r="V449" i="3"/>
  <c r="V448" i="3"/>
  <c r="V447" i="3"/>
  <c r="V446" i="3"/>
  <c r="V445" i="3"/>
  <c r="V444" i="3"/>
  <c r="V443" i="3"/>
  <c r="V442" i="3"/>
  <c r="V441" i="3"/>
  <c r="V440" i="3"/>
  <c r="V439" i="3"/>
  <c r="V438" i="3"/>
  <c r="V437" i="3"/>
  <c r="V436" i="3"/>
  <c r="V435" i="3"/>
  <c r="V434" i="3"/>
  <c r="V433" i="3"/>
  <c r="V432" i="3"/>
  <c r="V431" i="3"/>
  <c r="V430" i="3"/>
  <c r="V429" i="3"/>
  <c r="V428" i="3"/>
  <c r="V427" i="3"/>
  <c r="V426" i="3"/>
  <c r="V425" i="3"/>
  <c r="V424" i="3"/>
  <c r="V423" i="3"/>
  <c r="V422" i="3"/>
  <c r="V421" i="3"/>
  <c r="V420" i="3"/>
  <c r="V419" i="3"/>
  <c r="V418" i="3"/>
  <c r="V417" i="3"/>
  <c r="V416" i="3"/>
  <c r="V415" i="3"/>
  <c r="V414" i="3"/>
  <c r="V413" i="3"/>
  <c r="V412" i="3"/>
  <c r="V411" i="3"/>
  <c r="V410" i="3"/>
  <c r="V409" i="3"/>
  <c r="V408" i="3"/>
  <c r="V407" i="3"/>
  <c r="V406" i="3"/>
  <c r="V405" i="3"/>
  <c r="V404" i="3"/>
  <c r="V403" i="3"/>
  <c r="V402" i="3"/>
  <c r="V401" i="3"/>
  <c r="V400" i="3"/>
  <c r="V399" i="3"/>
  <c r="V398" i="3"/>
  <c r="V397" i="3"/>
  <c r="V396" i="3"/>
  <c r="V395" i="3"/>
  <c r="V394" i="3"/>
  <c r="V393" i="3"/>
  <c r="V392" i="3"/>
  <c r="V391" i="3"/>
  <c r="V390" i="3"/>
  <c r="V389" i="3"/>
  <c r="V388" i="3"/>
  <c r="V387" i="3"/>
  <c r="V386" i="3"/>
  <c r="V385" i="3"/>
  <c r="V384" i="3"/>
  <c r="V383" i="3"/>
  <c r="V382" i="3"/>
  <c r="V381" i="3"/>
  <c r="V380" i="3"/>
  <c r="V379" i="3"/>
  <c r="V378" i="3"/>
  <c r="V377" i="3"/>
  <c r="V376" i="3"/>
  <c r="V375" i="3"/>
  <c r="V374" i="3"/>
  <c r="V373" i="3"/>
  <c r="V372" i="3"/>
  <c r="V371" i="3"/>
  <c r="V370" i="3"/>
  <c r="V369" i="3"/>
  <c r="V368" i="3"/>
  <c r="V367" i="3"/>
  <c r="V366" i="3"/>
  <c r="V365" i="3"/>
  <c r="V364" i="3"/>
  <c r="V363" i="3"/>
  <c r="V362" i="3"/>
  <c r="V361" i="3"/>
  <c r="V360" i="3"/>
  <c r="V359" i="3"/>
  <c r="V358" i="3"/>
  <c r="V357" i="3"/>
  <c r="V356" i="3"/>
  <c r="V355" i="3"/>
  <c r="V354" i="3"/>
  <c r="V353" i="3"/>
  <c r="V352" i="3"/>
  <c r="V351" i="3"/>
  <c r="V350" i="3"/>
  <c r="V349" i="3"/>
  <c r="V348" i="3"/>
  <c r="V347" i="3"/>
  <c r="V346" i="3"/>
  <c r="V345" i="3"/>
  <c r="V344" i="3"/>
  <c r="V343" i="3"/>
  <c r="V342" i="3"/>
  <c r="V341" i="3"/>
  <c r="V340" i="3"/>
  <c r="V339" i="3"/>
  <c r="V338" i="3"/>
  <c r="V337" i="3"/>
  <c r="V336" i="3"/>
  <c r="V335" i="3"/>
  <c r="V334" i="3"/>
  <c r="V333" i="3"/>
  <c r="V332" i="3"/>
  <c r="V331" i="3"/>
  <c r="V330" i="3"/>
  <c r="V329" i="3"/>
  <c r="V328" i="3"/>
  <c r="V327" i="3"/>
  <c r="V326" i="3"/>
  <c r="V325" i="3"/>
  <c r="V324" i="3"/>
  <c r="V323" i="3"/>
  <c r="V322" i="3"/>
  <c r="V321" i="3"/>
  <c r="V320" i="3"/>
  <c r="V319" i="3"/>
  <c r="V318" i="3"/>
  <c r="V317" i="3"/>
  <c r="V316" i="3"/>
  <c r="V315" i="3"/>
  <c r="V314" i="3"/>
  <c r="V313" i="3"/>
  <c r="V312" i="3"/>
  <c r="V311" i="3"/>
  <c r="V310" i="3"/>
  <c r="V309" i="3"/>
  <c r="V308" i="3"/>
  <c r="V307" i="3"/>
  <c r="V306" i="3"/>
  <c r="V305" i="3"/>
  <c r="V304" i="3"/>
  <c r="V303" i="3"/>
  <c r="V302" i="3"/>
  <c r="V301" i="3"/>
  <c r="V300" i="3"/>
  <c r="V299" i="3"/>
  <c r="V298" i="3"/>
  <c r="V297" i="3"/>
  <c r="V296" i="3"/>
  <c r="V295" i="3"/>
  <c r="V294" i="3"/>
  <c r="V293" i="3"/>
  <c r="V292" i="3"/>
  <c r="V291" i="3"/>
  <c r="V290" i="3"/>
  <c r="V289" i="3"/>
  <c r="V288" i="3"/>
  <c r="V287" i="3"/>
  <c r="V286" i="3"/>
  <c r="V285" i="3"/>
  <c r="V284" i="3"/>
  <c r="V283" i="3"/>
  <c r="V282" i="3"/>
  <c r="V281" i="3"/>
  <c r="V280" i="3"/>
  <c r="V279" i="3"/>
  <c r="V278" i="3"/>
  <c r="V277" i="3"/>
  <c r="V276" i="3"/>
  <c r="V275" i="3"/>
  <c r="V274" i="3"/>
  <c r="V273" i="3"/>
  <c r="V272" i="3"/>
  <c r="V271" i="3"/>
  <c r="V270" i="3"/>
  <c r="V269" i="3"/>
  <c r="V268" i="3"/>
  <c r="V267" i="3"/>
  <c r="V266" i="3"/>
  <c r="V265" i="3"/>
  <c r="V264" i="3"/>
  <c r="V263" i="3"/>
  <c r="V262" i="3"/>
  <c r="V261" i="3"/>
  <c r="V260" i="3"/>
  <c r="V259" i="3"/>
  <c r="V258" i="3"/>
  <c r="V257" i="3"/>
  <c r="V256" i="3"/>
  <c r="V255" i="3"/>
  <c r="V254" i="3"/>
  <c r="V253" i="3"/>
  <c r="V252" i="3"/>
  <c r="V251" i="3"/>
  <c r="V250" i="3"/>
  <c r="V249" i="3"/>
  <c r="V248" i="3"/>
  <c r="V247" i="3"/>
  <c r="V246" i="3"/>
  <c r="V245" i="3"/>
  <c r="V244" i="3"/>
  <c r="V243" i="3"/>
  <c r="V242" i="3"/>
  <c r="V241" i="3"/>
  <c r="V240" i="3"/>
  <c r="V239" i="3"/>
  <c r="V238" i="3"/>
  <c r="V237" i="3"/>
  <c r="V236" i="3"/>
  <c r="V235" i="3"/>
  <c r="V234" i="3"/>
  <c r="V233" i="3"/>
  <c r="V232" i="3"/>
  <c r="V231" i="3"/>
  <c r="V230" i="3"/>
  <c r="V229" i="3"/>
  <c r="V228" i="3"/>
  <c r="V227" i="3"/>
  <c r="V226" i="3"/>
  <c r="V225" i="3"/>
  <c r="V224" i="3"/>
  <c r="V223" i="3"/>
  <c r="V222" i="3"/>
  <c r="V221" i="3"/>
  <c r="V220" i="3"/>
  <c r="V219" i="3"/>
  <c r="V218" i="3"/>
  <c r="V217" i="3"/>
  <c r="V216" i="3"/>
  <c r="V215" i="3"/>
  <c r="V214" i="3"/>
  <c r="V213" i="3"/>
  <c r="V212" i="3"/>
  <c r="V211" i="3"/>
  <c r="V210" i="3"/>
  <c r="V209" i="3"/>
  <c r="V208" i="3"/>
  <c r="V207" i="3"/>
  <c r="V206" i="3"/>
  <c r="V205" i="3"/>
  <c r="V204" i="3"/>
  <c r="V203" i="3"/>
  <c r="V202" i="3"/>
  <c r="V201" i="3"/>
  <c r="V200" i="3"/>
  <c r="V199" i="3"/>
  <c r="V198" i="3"/>
  <c r="V197" i="3"/>
  <c r="V196" i="3"/>
  <c r="V195" i="3"/>
  <c r="V194" i="3"/>
  <c r="V193" i="3"/>
  <c r="V192" i="3"/>
  <c r="V191" i="3"/>
  <c r="V190" i="3"/>
  <c r="V189" i="3"/>
  <c r="V188" i="3"/>
  <c r="V187" i="3"/>
  <c r="V186" i="3"/>
  <c r="V185" i="3"/>
  <c r="V184" i="3"/>
  <c r="V183" i="3"/>
  <c r="V182" i="3"/>
  <c r="V181" i="3"/>
  <c r="V180" i="3"/>
  <c r="V179" i="3"/>
  <c r="V178" i="3"/>
  <c r="V177" i="3"/>
  <c r="V176" i="3"/>
  <c r="V175" i="3"/>
  <c r="V174" i="3"/>
  <c r="V173" i="3"/>
  <c r="V172" i="3"/>
  <c r="V171" i="3"/>
  <c r="V170" i="3"/>
  <c r="V169" i="3"/>
  <c r="V168" i="3"/>
  <c r="V167" i="3"/>
  <c r="V166" i="3"/>
  <c r="V165" i="3"/>
  <c r="V164" i="3"/>
  <c r="V163" i="3"/>
  <c r="V162" i="3"/>
  <c r="V161" i="3"/>
  <c r="V160" i="3"/>
  <c r="V159" i="3"/>
  <c r="V158" i="3"/>
  <c r="V157" i="3"/>
  <c r="V156" i="3"/>
  <c r="V155" i="3"/>
  <c r="V154" i="3"/>
  <c r="V153" i="3"/>
  <c r="V152" i="3"/>
  <c r="V151" i="3"/>
  <c r="V150" i="3"/>
  <c r="V149" i="3"/>
  <c r="V148" i="3"/>
  <c r="V147" i="3"/>
  <c r="V146" i="3"/>
  <c r="V145" i="3"/>
  <c r="V144" i="3"/>
  <c r="V143" i="3"/>
  <c r="V142" i="3"/>
  <c r="V141" i="3"/>
  <c r="V140" i="3"/>
  <c r="V139" i="3"/>
  <c r="V138" i="3"/>
  <c r="V137" i="3"/>
  <c r="V136" i="3"/>
  <c r="V135" i="3"/>
  <c r="V134" i="3"/>
  <c r="V133" i="3"/>
  <c r="V132" i="3"/>
  <c r="V131" i="3"/>
  <c r="V130" i="3"/>
  <c r="V129" i="3"/>
  <c r="V128" i="3"/>
  <c r="V127" i="3"/>
  <c r="V126" i="3"/>
  <c r="V125" i="3"/>
  <c r="V124" i="3"/>
  <c r="V123" i="3"/>
  <c r="V122" i="3"/>
  <c r="V121" i="3"/>
  <c r="V120" i="3"/>
  <c r="V119" i="3"/>
  <c r="V118" i="3"/>
  <c r="V117" i="3"/>
  <c r="V116" i="3"/>
  <c r="V115" i="3"/>
  <c r="V114" i="3"/>
  <c r="V113" i="3"/>
  <c r="V112" i="3"/>
  <c r="V111" i="3"/>
  <c r="V110" i="3"/>
  <c r="V109" i="3"/>
  <c r="V108" i="3"/>
  <c r="V107" i="3"/>
  <c r="V106" i="3"/>
  <c r="V105" i="3"/>
  <c r="V104" i="3"/>
  <c r="V103" i="3"/>
  <c r="V102" i="3"/>
  <c r="V101" i="3"/>
  <c r="V100" i="3"/>
  <c r="V99" i="3"/>
  <c r="V98" i="3"/>
  <c r="V97" i="3"/>
  <c r="V96" i="3"/>
  <c r="V95" i="3"/>
  <c r="V94" i="3"/>
  <c r="V93" i="3"/>
  <c r="V92" i="3"/>
  <c r="V91" i="3"/>
  <c r="V90" i="3"/>
  <c r="V89" i="3"/>
  <c r="V88" i="3"/>
  <c r="V87" i="3"/>
  <c r="V86" i="3"/>
  <c r="V85" i="3"/>
  <c r="V84" i="3"/>
  <c r="V83" i="3"/>
  <c r="V82" i="3"/>
  <c r="V81" i="3"/>
  <c r="V80" i="3"/>
  <c r="V79" i="3"/>
  <c r="V78" i="3"/>
  <c r="V77" i="3"/>
  <c r="V76" i="3"/>
  <c r="V75" i="3"/>
  <c r="V74" i="3"/>
  <c r="V73" i="3"/>
  <c r="V72" i="3"/>
  <c r="V71" i="3"/>
  <c r="V70" i="3"/>
  <c r="V69" i="3"/>
  <c r="V68" i="3"/>
  <c r="V67" i="3"/>
  <c r="V66" i="3"/>
  <c r="V65" i="3"/>
  <c r="V64" i="3"/>
  <c r="V63" i="3"/>
  <c r="V62" i="3"/>
  <c r="V61" i="3"/>
  <c r="V60" i="3"/>
  <c r="V59" i="3"/>
  <c r="V58" i="3"/>
  <c r="V57" i="3"/>
  <c r="V56" i="3"/>
  <c r="V55" i="3"/>
  <c r="V54" i="3"/>
  <c r="V53" i="3"/>
  <c r="V52" i="3"/>
  <c r="V51" i="3"/>
  <c r="V50" i="3"/>
  <c r="V49" i="3"/>
  <c r="V48" i="3"/>
  <c r="V47" i="3"/>
  <c r="V46" i="3"/>
  <c r="V45" i="3"/>
  <c r="V44" i="3"/>
  <c r="V43" i="3"/>
  <c r="V42" i="3"/>
  <c r="V41" i="3"/>
  <c r="V40" i="3"/>
  <c r="V39" i="3"/>
  <c r="V38" i="3"/>
  <c r="V37" i="3"/>
  <c r="V36" i="3"/>
  <c r="V35" i="3"/>
  <c r="V34" i="3"/>
  <c r="V33" i="3"/>
  <c r="V32" i="3"/>
  <c r="V31" i="3"/>
  <c r="V30" i="3"/>
  <c r="V29" i="3"/>
  <c r="V28" i="3"/>
  <c r="V27" i="3"/>
  <c r="V26" i="3"/>
  <c r="V25" i="3"/>
  <c r="V24" i="3"/>
  <c r="V23" i="3"/>
  <c r="V22" i="3"/>
  <c r="V21" i="3"/>
  <c r="V20" i="3"/>
  <c r="V19" i="3"/>
  <c r="V18" i="3"/>
  <c r="V17" i="3"/>
  <c r="V16" i="3"/>
  <c r="V15" i="3"/>
  <c r="V14" i="3"/>
  <c r="V13" i="3"/>
  <c r="V12" i="3"/>
  <c r="V11" i="3"/>
  <c r="V10" i="3"/>
  <c r="V9" i="3"/>
  <c r="V8" i="3"/>
  <c r="T3507" i="3"/>
  <c r="T3506" i="3"/>
  <c r="T3505" i="3"/>
  <c r="T3504" i="3"/>
  <c r="T3503" i="3"/>
  <c r="T3502" i="3"/>
  <c r="T3501" i="3"/>
  <c r="T3500" i="3"/>
  <c r="T3499" i="3"/>
  <c r="T3498" i="3"/>
  <c r="T3497" i="3"/>
  <c r="T3496" i="3"/>
  <c r="T3495" i="3"/>
  <c r="T3494" i="3"/>
  <c r="T3493" i="3"/>
  <c r="T3492" i="3"/>
  <c r="T3491" i="3"/>
  <c r="T3490" i="3"/>
  <c r="T3489" i="3"/>
  <c r="T3488" i="3"/>
  <c r="T3487" i="3"/>
  <c r="T3486" i="3"/>
  <c r="T3485" i="3"/>
  <c r="T3484" i="3"/>
  <c r="T3483" i="3"/>
  <c r="T3482" i="3"/>
  <c r="T3481" i="3"/>
  <c r="T3480" i="3"/>
  <c r="T3479" i="3"/>
  <c r="T3478" i="3"/>
  <c r="T3477" i="3"/>
  <c r="T3476" i="3"/>
  <c r="T3475" i="3"/>
  <c r="T3474" i="3"/>
  <c r="T3473" i="3"/>
  <c r="T3472" i="3"/>
  <c r="T3471" i="3"/>
  <c r="T3470" i="3"/>
  <c r="T3469" i="3"/>
  <c r="T3468" i="3"/>
  <c r="T3467" i="3"/>
  <c r="T3466" i="3"/>
  <c r="T3465" i="3"/>
  <c r="T3464" i="3"/>
  <c r="T3463" i="3"/>
  <c r="T3462" i="3"/>
  <c r="T3461" i="3"/>
  <c r="T3460" i="3"/>
  <c r="T3459" i="3"/>
  <c r="T3458" i="3"/>
  <c r="T3457" i="3"/>
  <c r="T3456" i="3"/>
  <c r="T3455" i="3"/>
  <c r="T3454" i="3"/>
  <c r="T3453" i="3"/>
  <c r="T3452" i="3"/>
  <c r="T3451" i="3"/>
  <c r="T3450" i="3"/>
  <c r="T3449" i="3"/>
  <c r="T3448" i="3"/>
  <c r="T3447" i="3"/>
  <c r="T3446" i="3"/>
  <c r="T3445" i="3"/>
  <c r="T3444" i="3"/>
  <c r="T3443" i="3"/>
  <c r="T3442" i="3"/>
  <c r="T3441" i="3"/>
  <c r="T3440" i="3"/>
  <c r="T3439" i="3"/>
  <c r="T3438" i="3"/>
  <c r="T3437" i="3"/>
  <c r="T3436" i="3"/>
  <c r="T3435" i="3"/>
  <c r="T3434" i="3"/>
  <c r="T3433" i="3"/>
  <c r="T3432" i="3"/>
  <c r="T3431" i="3"/>
  <c r="T3430" i="3"/>
  <c r="T3429" i="3"/>
  <c r="T3428" i="3"/>
  <c r="T3427" i="3"/>
  <c r="T3426" i="3"/>
  <c r="T3425" i="3"/>
  <c r="T3424" i="3"/>
  <c r="T3423" i="3"/>
  <c r="T3422" i="3"/>
  <c r="T3421" i="3"/>
  <c r="T3420" i="3"/>
  <c r="T3419" i="3"/>
  <c r="T3418" i="3"/>
  <c r="T3417" i="3"/>
  <c r="T3416" i="3"/>
  <c r="T3415" i="3"/>
  <c r="T3414" i="3"/>
  <c r="T3413" i="3"/>
  <c r="T3412" i="3"/>
  <c r="T3411" i="3"/>
  <c r="T3410" i="3"/>
  <c r="T3409" i="3"/>
  <c r="T3408" i="3"/>
  <c r="T3407" i="3"/>
  <c r="T3406" i="3"/>
  <c r="T3405" i="3"/>
  <c r="T3404" i="3"/>
  <c r="T3403" i="3"/>
  <c r="T3402" i="3"/>
  <c r="T3401" i="3"/>
  <c r="T3400" i="3"/>
  <c r="T3399" i="3"/>
  <c r="T3398" i="3"/>
  <c r="T3397" i="3"/>
  <c r="T3396" i="3"/>
  <c r="T3395" i="3"/>
  <c r="T3394" i="3"/>
  <c r="T3393" i="3"/>
  <c r="T3392" i="3"/>
  <c r="T3391" i="3"/>
  <c r="T3390" i="3"/>
  <c r="T3389" i="3"/>
  <c r="T3388" i="3"/>
  <c r="T3387" i="3"/>
  <c r="T3386" i="3"/>
  <c r="T3385" i="3"/>
  <c r="T3384" i="3"/>
  <c r="T3383" i="3"/>
  <c r="T3382" i="3"/>
  <c r="T3381" i="3"/>
  <c r="T3380" i="3"/>
  <c r="T3379" i="3"/>
  <c r="T3378" i="3"/>
  <c r="T3377" i="3"/>
  <c r="T3376" i="3"/>
  <c r="T3375" i="3"/>
  <c r="T3374" i="3"/>
  <c r="T3373" i="3"/>
  <c r="T3372" i="3"/>
  <c r="T3371" i="3"/>
  <c r="T3370" i="3"/>
  <c r="T3369" i="3"/>
  <c r="T3368" i="3"/>
  <c r="T3367" i="3"/>
  <c r="T3366" i="3"/>
  <c r="T3365" i="3"/>
  <c r="T3364" i="3"/>
  <c r="T3363" i="3"/>
  <c r="T3362" i="3"/>
  <c r="T3361" i="3"/>
  <c r="T3360" i="3"/>
  <c r="T3359" i="3"/>
  <c r="T3358" i="3"/>
  <c r="T3357" i="3"/>
  <c r="T3356" i="3"/>
  <c r="T3355" i="3"/>
  <c r="T3354" i="3"/>
  <c r="T3353" i="3"/>
  <c r="T3352" i="3"/>
  <c r="T3351" i="3"/>
  <c r="T3350" i="3"/>
  <c r="T3349" i="3"/>
  <c r="T3348" i="3"/>
  <c r="T3347" i="3"/>
  <c r="T3346" i="3"/>
  <c r="T3345" i="3"/>
  <c r="T3344" i="3"/>
  <c r="T3343" i="3"/>
  <c r="T3342" i="3"/>
  <c r="T3341" i="3"/>
  <c r="T3340" i="3"/>
  <c r="T3339" i="3"/>
  <c r="T3338" i="3"/>
  <c r="T3337" i="3"/>
  <c r="T3336" i="3"/>
  <c r="T3335" i="3"/>
  <c r="T3334" i="3"/>
  <c r="T3333" i="3"/>
  <c r="T3332" i="3"/>
  <c r="T3331" i="3"/>
  <c r="T3330" i="3"/>
  <c r="T3329" i="3"/>
  <c r="T3328" i="3"/>
  <c r="T3327" i="3"/>
  <c r="T3326" i="3"/>
  <c r="T3325" i="3"/>
  <c r="T3324" i="3"/>
  <c r="T3323" i="3"/>
  <c r="T3322" i="3"/>
  <c r="T3321" i="3"/>
  <c r="T3320" i="3"/>
  <c r="T3319" i="3"/>
  <c r="T3318" i="3"/>
  <c r="T3317" i="3"/>
  <c r="T3316" i="3"/>
  <c r="T3315" i="3"/>
  <c r="T3314" i="3"/>
  <c r="T3313" i="3"/>
  <c r="T3312" i="3"/>
  <c r="T3311" i="3"/>
  <c r="T3310" i="3"/>
  <c r="T3309" i="3"/>
  <c r="T3308" i="3"/>
  <c r="T3307" i="3"/>
  <c r="T3306" i="3"/>
  <c r="T3305" i="3"/>
  <c r="T3304" i="3"/>
  <c r="T3303" i="3"/>
  <c r="T3302" i="3"/>
  <c r="T3301" i="3"/>
  <c r="T3300" i="3"/>
  <c r="T3299" i="3"/>
  <c r="T3298" i="3"/>
  <c r="T3297" i="3"/>
  <c r="T3296" i="3"/>
  <c r="T3295" i="3"/>
  <c r="T3294" i="3"/>
  <c r="T3293" i="3"/>
  <c r="T3292" i="3"/>
  <c r="T3291" i="3"/>
  <c r="T3290" i="3"/>
  <c r="T3289" i="3"/>
  <c r="T3288" i="3"/>
  <c r="T3287" i="3"/>
  <c r="T3286" i="3"/>
  <c r="T3285" i="3"/>
  <c r="T3284" i="3"/>
  <c r="T3283" i="3"/>
  <c r="T3282" i="3"/>
  <c r="T3281" i="3"/>
  <c r="T3280" i="3"/>
  <c r="T3279" i="3"/>
  <c r="T3278" i="3"/>
  <c r="T3277" i="3"/>
  <c r="T3276" i="3"/>
  <c r="T3275" i="3"/>
  <c r="T3274" i="3"/>
  <c r="T3273" i="3"/>
  <c r="T3272" i="3"/>
  <c r="T3271" i="3"/>
  <c r="T3270" i="3"/>
  <c r="T3269" i="3"/>
  <c r="T3268" i="3"/>
  <c r="T3267" i="3"/>
  <c r="T3266" i="3"/>
  <c r="T3265" i="3"/>
  <c r="T3264" i="3"/>
  <c r="T3263" i="3"/>
  <c r="T3262" i="3"/>
  <c r="T3261" i="3"/>
  <c r="T3260" i="3"/>
  <c r="T3259" i="3"/>
  <c r="T3258" i="3"/>
  <c r="T3257" i="3"/>
  <c r="T3256" i="3"/>
  <c r="T3255" i="3"/>
  <c r="T3254" i="3"/>
  <c r="T3253" i="3"/>
  <c r="T3252" i="3"/>
  <c r="T3251" i="3"/>
  <c r="T3250" i="3"/>
  <c r="T3249" i="3"/>
  <c r="T3248" i="3"/>
  <c r="T3247" i="3"/>
  <c r="T3246" i="3"/>
  <c r="T3245" i="3"/>
  <c r="T3244" i="3"/>
  <c r="T3243" i="3"/>
  <c r="T3242" i="3"/>
  <c r="T3241" i="3"/>
  <c r="T3240" i="3"/>
  <c r="T3239" i="3"/>
  <c r="T3238" i="3"/>
  <c r="T3237" i="3"/>
  <c r="T3236" i="3"/>
  <c r="T3235" i="3"/>
  <c r="T3234" i="3"/>
  <c r="T3233" i="3"/>
  <c r="T3232" i="3"/>
  <c r="T3231" i="3"/>
  <c r="T3230" i="3"/>
  <c r="T3229" i="3"/>
  <c r="T3228" i="3"/>
  <c r="T3227" i="3"/>
  <c r="T3226" i="3"/>
  <c r="T3225" i="3"/>
  <c r="T3224" i="3"/>
  <c r="T3223" i="3"/>
  <c r="T3222" i="3"/>
  <c r="T3221" i="3"/>
  <c r="T3220" i="3"/>
  <c r="T3219" i="3"/>
  <c r="T3218" i="3"/>
  <c r="T3217" i="3"/>
  <c r="T3216" i="3"/>
  <c r="T3215" i="3"/>
  <c r="T3214" i="3"/>
  <c r="T3213" i="3"/>
  <c r="T3212" i="3"/>
  <c r="T3211" i="3"/>
  <c r="T3210" i="3"/>
  <c r="T3209" i="3"/>
  <c r="T3208" i="3"/>
  <c r="T3207" i="3"/>
  <c r="T3206" i="3"/>
  <c r="T3205" i="3"/>
  <c r="T3204" i="3"/>
  <c r="T3203" i="3"/>
  <c r="T3202" i="3"/>
  <c r="T3201" i="3"/>
  <c r="T3200" i="3"/>
  <c r="T3199" i="3"/>
  <c r="T3198" i="3"/>
  <c r="T3197" i="3"/>
  <c r="T3196" i="3"/>
  <c r="T3195" i="3"/>
  <c r="T3194" i="3"/>
  <c r="T3193" i="3"/>
  <c r="T3192" i="3"/>
  <c r="T3191" i="3"/>
  <c r="T3190" i="3"/>
  <c r="T3189" i="3"/>
  <c r="T3188" i="3"/>
  <c r="T3187" i="3"/>
  <c r="T3186" i="3"/>
  <c r="T3185" i="3"/>
  <c r="T3184" i="3"/>
  <c r="T3183" i="3"/>
  <c r="T3182" i="3"/>
  <c r="T3181" i="3"/>
  <c r="T3180" i="3"/>
  <c r="T3179" i="3"/>
  <c r="T3178" i="3"/>
  <c r="T3177" i="3"/>
  <c r="T3176" i="3"/>
  <c r="T3175" i="3"/>
  <c r="T3174" i="3"/>
  <c r="T3173" i="3"/>
  <c r="T3172" i="3"/>
  <c r="T3171" i="3"/>
  <c r="T3170" i="3"/>
  <c r="T3169" i="3"/>
  <c r="T3168" i="3"/>
  <c r="T3167" i="3"/>
  <c r="T3166" i="3"/>
  <c r="T3165" i="3"/>
  <c r="T3164" i="3"/>
  <c r="T3163" i="3"/>
  <c r="T3162" i="3"/>
  <c r="T3161" i="3"/>
  <c r="T3160" i="3"/>
  <c r="T3159" i="3"/>
  <c r="T3158" i="3"/>
  <c r="T3157" i="3"/>
  <c r="T3156" i="3"/>
  <c r="T3155" i="3"/>
  <c r="T3154" i="3"/>
  <c r="T3153" i="3"/>
  <c r="T3152" i="3"/>
  <c r="T3151" i="3"/>
  <c r="T3150" i="3"/>
  <c r="T3149" i="3"/>
  <c r="T3148" i="3"/>
  <c r="T3147" i="3"/>
  <c r="T3146" i="3"/>
  <c r="T3145" i="3"/>
  <c r="T3144" i="3"/>
  <c r="T3143" i="3"/>
  <c r="T3142" i="3"/>
  <c r="T3141" i="3"/>
  <c r="T3140" i="3"/>
  <c r="T3139" i="3"/>
  <c r="T3138" i="3"/>
  <c r="T3137" i="3"/>
  <c r="T3136" i="3"/>
  <c r="T3135" i="3"/>
  <c r="T3134" i="3"/>
  <c r="T3133" i="3"/>
  <c r="T3132" i="3"/>
  <c r="T3131" i="3"/>
  <c r="T3130" i="3"/>
  <c r="T3129" i="3"/>
  <c r="T3128" i="3"/>
  <c r="T3127" i="3"/>
  <c r="T3126" i="3"/>
  <c r="T3125" i="3"/>
  <c r="T3124" i="3"/>
  <c r="T3123" i="3"/>
  <c r="T3122" i="3"/>
  <c r="T3121" i="3"/>
  <c r="T3120" i="3"/>
  <c r="T3119" i="3"/>
  <c r="T3118" i="3"/>
  <c r="T3117" i="3"/>
  <c r="T3116" i="3"/>
  <c r="T3115" i="3"/>
  <c r="T3114" i="3"/>
  <c r="T3113" i="3"/>
  <c r="T3112" i="3"/>
  <c r="T3111" i="3"/>
  <c r="T3110" i="3"/>
  <c r="T3109" i="3"/>
  <c r="T3108" i="3"/>
  <c r="T3107" i="3"/>
  <c r="T3106" i="3"/>
  <c r="T3105" i="3"/>
  <c r="T3104" i="3"/>
  <c r="T3103" i="3"/>
  <c r="T3102" i="3"/>
  <c r="T3101" i="3"/>
  <c r="T3100" i="3"/>
  <c r="T3099" i="3"/>
  <c r="T3098" i="3"/>
  <c r="T3097" i="3"/>
  <c r="T3096" i="3"/>
  <c r="T3095" i="3"/>
  <c r="T3094" i="3"/>
  <c r="T3093" i="3"/>
  <c r="T3092" i="3"/>
  <c r="T3091" i="3"/>
  <c r="T3090" i="3"/>
  <c r="T3089" i="3"/>
  <c r="T3088" i="3"/>
  <c r="T3087" i="3"/>
  <c r="T3086" i="3"/>
  <c r="T3085" i="3"/>
  <c r="T3084" i="3"/>
  <c r="T3083" i="3"/>
  <c r="T3082" i="3"/>
  <c r="T3081" i="3"/>
  <c r="T3080" i="3"/>
  <c r="T3079" i="3"/>
  <c r="T3078" i="3"/>
  <c r="T3077" i="3"/>
  <c r="T3076" i="3"/>
  <c r="T3075" i="3"/>
  <c r="T3074" i="3"/>
  <c r="T3073" i="3"/>
  <c r="T3072" i="3"/>
  <c r="T3071" i="3"/>
  <c r="T3070" i="3"/>
  <c r="T3069" i="3"/>
  <c r="T3068" i="3"/>
  <c r="T3067" i="3"/>
  <c r="T3066" i="3"/>
  <c r="T3065" i="3"/>
  <c r="T3064" i="3"/>
  <c r="T3063" i="3"/>
  <c r="T3062" i="3"/>
  <c r="T3061" i="3"/>
  <c r="T3060" i="3"/>
  <c r="T3059" i="3"/>
  <c r="T3058" i="3"/>
  <c r="T3057" i="3"/>
  <c r="T3056" i="3"/>
  <c r="T3055" i="3"/>
  <c r="T3054" i="3"/>
  <c r="T3053" i="3"/>
  <c r="T3052" i="3"/>
  <c r="T3051" i="3"/>
  <c r="T3050" i="3"/>
  <c r="T3049" i="3"/>
  <c r="T3048" i="3"/>
  <c r="T3047" i="3"/>
  <c r="T3046" i="3"/>
  <c r="T3045" i="3"/>
  <c r="T3044" i="3"/>
  <c r="T3043" i="3"/>
  <c r="T3042" i="3"/>
  <c r="T3041" i="3"/>
  <c r="T3040" i="3"/>
  <c r="T3039" i="3"/>
  <c r="T3038" i="3"/>
  <c r="T3037" i="3"/>
  <c r="T3036" i="3"/>
  <c r="T3035" i="3"/>
  <c r="T3034" i="3"/>
  <c r="T3033" i="3"/>
  <c r="T3032" i="3"/>
  <c r="T3031" i="3"/>
  <c r="T3030" i="3"/>
  <c r="T3029" i="3"/>
  <c r="T3028" i="3"/>
  <c r="T3027" i="3"/>
  <c r="T3026" i="3"/>
  <c r="T3025" i="3"/>
  <c r="T3024" i="3"/>
  <c r="T3023" i="3"/>
  <c r="T3022" i="3"/>
  <c r="T3021" i="3"/>
  <c r="T3020" i="3"/>
  <c r="T3019" i="3"/>
  <c r="T3018" i="3"/>
  <c r="T3017" i="3"/>
  <c r="T3016" i="3"/>
  <c r="T3015" i="3"/>
  <c r="T3014" i="3"/>
  <c r="T3013" i="3"/>
  <c r="T3012" i="3"/>
  <c r="T3011" i="3"/>
  <c r="T3010" i="3"/>
  <c r="T3009" i="3"/>
  <c r="T3008" i="3"/>
  <c r="T3007" i="3"/>
  <c r="T3006" i="3"/>
  <c r="T3005" i="3"/>
  <c r="T3004" i="3"/>
  <c r="T3003" i="3"/>
  <c r="T3002" i="3"/>
  <c r="T3001" i="3"/>
  <c r="T3000" i="3"/>
  <c r="T2999" i="3"/>
  <c r="T2998" i="3"/>
  <c r="T2997" i="3"/>
  <c r="T2996" i="3"/>
  <c r="T2995" i="3"/>
  <c r="T2994" i="3"/>
  <c r="T2993" i="3"/>
  <c r="T2992" i="3"/>
  <c r="T2991" i="3"/>
  <c r="T2990" i="3"/>
  <c r="T2989" i="3"/>
  <c r="T2988" i="3"/>
  <c r="T2987" i="3"/>
  <c r="T2986" i="3"/>
  <c r="T2985" i="3"/>
  <c r="T2984" i="3"/>
  <c r="T2983" i="3"/>
  <c r="T2982" i="3"/>
  <c r="T2981" i="3"/>
  <c r="T2980" i="3"/>
  <c r="T2979" i="3"/>
  <c r="T2978" i="3"/>
  <c r="T2977" i="3"/>
  <c r="T2976" i="3"/>
  <c r="T2975" i="3"/>
  <c r="T2974" i="3"/>
  <c r="T2973" i="3"/>
  <c r="T2972" i="3"/>
  <c r="T2971" i="3"/>
  <c r="T2970" i="3"/>
  <c r="T2969" i="3"/>
  <c r="T2968" i="3"/>
  <c r="T2967" i="3"/>
  <c r="T2966" i="3"/>
  <c r="T2965" i="3"/>
  <c r="T2964" i="3"/>
  <c r="T2963" i="3"/>
  <c r="T2962" i="3"/>
  <c r="T2961" i="3"/>
  <c r="T2960" i="3"/>
  <c r="T2959" i="3"/>
  <c r="T2958" i="3"/>
  <c r="T2957" i="3"/>
  <c r="T2956" i="3"/>
  <c r="T2955" i="3"/>
  <c r="T2954" i="3"/>
  <c r="T2953" i="3"/>
  <c r="T2952" i="3"/>
  <c r="T2951" i="3"/>
  <c r="T2950" i="3"/>
  <c r="T2949" i="3"/>
  <c r="T2948" i="3"/>
  <c r="T2947" i="3"/>
  <c r="T2946" i="3"/>
  <c r="T2945" i="3"/>
  <c r="T2944" i="3"/>
  <c r="T2943" i="3"/>
  <c r="T2942" i="3"/>
  <c r="T2941" i="3"/>
  <c r="T2940" i="3"/>
  <c r="T2939" i="3"/>
  <c r="T2938" i="3"/>
  <c r="T2937" i="3"/>
  <c r="T2936" i="3"/>
  <c r="T2935" i="3"/>
  <c r="T2934" i="3"/>
  <c r="T2933" i="3"/>
  <c r="T2932" i="3"/>
  <c r="T2931" i="3"/>
  <c r="T2930" i="3"/>
  <c r="T2929" i="3"/>
  <c r="T2928" i="3"/>
  <c r="T2927" i="3"/>
  <c r="T2926" i="3"/>
  <c r="T2925" i="3"/>
  <c r="T2924" i="3"/>
  <c r="T2923" i="3"/>
  <c r="T2922" i="3"/>
  <c r="T2921" i="3"/>
  <c r="T2920" i="3"/>
  <c r="T2919" i="3"/>
  <c r="T2918" i="3"/>
  <c r="T2917" i="3"/>
  <c r="T2916" i="3"/>
  <c r="T2915" i="3"/>
  <c r="T2914" i="3"/>
  <c r="T2913" i="3"/>
  <c r="T2912" i="3"/>
  <c r="T2911" i="3"/>
  <c r="T2910" i="3"/>
  <c r="T2909" i="3"/>
  <c r="T2908" i="3"/>
  <c r="T2907" i="3"/>
  <c r="T2906" i="3"/>
  <c r="T2905" i="3"/>
  <c r="T2904" i="3"/>
  <c r="T2903" i="3"/>
  <c r="T2902" i="3"/>
  <c r="T2901" i="3"/>
  <c r="T2900" i="3"/>
  <c r="T2899" i="3"/>
  <c r="T2898" i="3"/>
  <c r="T2897" i="3"/>
  <c r="T2896" i="3"/>
  <c r="T2895" i="3"/>
  <c r="T2894" i="3"/>
  <c r="T2893" i="3"/>
  <c r="T2892" i="3"/>
  <c r="T2891" i="3"/>
  <c r="T2890" i="3"/>
  <c r="T2889" i="3"/>
  <c r="T2888" i="3"/>
  <c r="T2887" i="3"/>
  <c r="T2886" i="3"/>
  <c r="T2885" i="3"/>
  <c r="T2884" i="3"/>
  <c r="T2883" i="3"/>
  <c r="T2882" i="3"/>
  <c r="T2881" i="3"/>
  <c r="T2880" i="3"/>
  <c r="T2879" i="3"/>
  <c r="T2878" i="3"/>
  <c r="T2877" i="3"/>
  <c r="T2876" i="3"/>
  <c r="T2875" i="3"/>
  <c r="T2874" i="3"/>
  <c r="T2873" i="3"/>
  <c r="T2872" i="3"/>
  <c r="T2871" i="3"/>
  <c r="T2870" i="3"/>
  <c r="T2869" i="3"/>
  <c r="T2868" i="3"/>
  <c r="T2867" i="3"/>
  <c r="T2866" i="3"/>
  <c r="T2865" i="3"/>
  <c r="T2864" i="3"/>
  <c r="T2863" i="3"/>
  <c r="T2862" i="3"/>
  <c r="T2861" i="3"/>
  <c r="T2860" i="3"/>
  <c r="T2859" i="3"/>
  <c r="T2858" i="3"/>
  <c r="T2857" i="3"/>
  <c r="T2856" i="3"/>
  <c r="T2855" i="3"/>
  <c r="T2854" i="3"/>
  <c r="T2853" i="3"/>
  <c r="T2852" i="3"/>
  <c r="T2851" i="3"/>
  <c r="T2850" i="3"/>
  <c r="T2849" i="3"/>
  <c r="T2848" i="3"/>
  <c r="T2847" i="3"/>
  <c r="T2846" i="3"/>
  <c r="T2845" i="3"/>
  <c r="T2844" i="3"/>
  <c r="T2843" i="3"/>
  <c r="T2842" i="3"/>
  <c r="T2841" i="3"/>
  <c r="T2840" i="3"/>
  <c r="T2839" i="3"/>
  <c r="T2838" i="3"/>
  <c r="T2837" i="3"/>
  <c r="T2836" i="3"/>
  <c r="T2835" i="3"/>
  <c r="T2834" i="3"/>
  <c r="T2833" i="3"/>
  <c r="T2832" i="3"/>
  <c r="T2831" i="3"/>
  <c r="T2830" i="3"/>
  <c r="T2829" i="3"/>
  <c r="T2828" i="3"/>
  <c r="T2827" i="3"/>
  <c r="T2826" i="3"/>
  <c r="T2825" i="3"/>
  <c r="T2824" i="3"/>
  <c r="T2823" i="3"/>
  <c r="T2822" i="3"/>
  <c r="T2821" i="3"/>
  <c r="T2820" i="3"/>
  <c r="T2819" i="3"/>
  <c r="T2818" i="3"/>
  <c r="T2817" i="3"/>
  <c r="T2816" i="3"/>
  <c r="T2815" i="3"/>
  <c r="T2814" i="3"/>
  <c r="T2813" i="3"/>
  <c r="T2812" i="3"/>
  <c r="T2811" i="3"/>
  <c r="T2810" i="3"/>
  <c r="T2809" i="3"/>
  <c r="T2808" i="3"/>
  <c r="T2807" i="3"/>
  <c r="T2806" i="3"/>
  <c r="T2805" i="3"/>
  <c r="T2804" i="3"/>
  <c r="T2803" i="3"/>
  <c r="T2802" i="3"/>
  <c r="T2801" i="3"/>
  <c r="T2800" i="3"/>
  <c r="T2799" i="3"/>
  <c r="T2798" i="3"/>
  <c r="T2797" i="3"/>
  <c r="T2796" i="3"/>
  <c r="T2795" i="3"/>
  <c r="T2794" i="3"/>
  <c r="T2793" i="3"/>
  <c r="T2792" i="3"/>
  <c r="T2791" i="3"/>
  <c r="T2790" i="3"/>
  <c r="T2789" i="3"/>
  <c r="T2788" i="3"/>
  <c r="T2787" i="3"/>
  <c r="T2786" i="3"/>
  <c r="T2785" i="3"/>
  <c r="T2784" i="3"/>
  <c r="T2783" i="3"/>
  <c r="T2782" i="3"/>
  <c r="T2781" i="3"/>
  <c r="T2780" i="3"/>
  <c r="T2779" i="3"/>
  <c r="T2778" i="3"/>
  <c r="T2777" i="3"/>
  <c r="T2776" i="3"/>
  <c r="T2775" i="3"/>
  <c r="T2774" i="3"/>
  <c r="T2773" i="3"/>
  <c r="T2772" i="3"/>
  <c r="T2771" i="3"/>
  <c r="T2770" i="3"/>
  <c r="T2769" i="3"/>
  <c r="T2768" i="3"/>
  <c r="T2767" i="3"/>
  <c r="T2766" i="3"/>
  <c r="T2765" i="3"/>
  <c r="T2764" i="3"/>
  <c r="T2763" i="3"/>
  <c r="T2762" i="3"/>
  <c r="T2761" i="3"/>
  <c r="T2760" i="3"/>
  <c r="T2759" i="3"/>
  <c r="T2758" i="3"/>
  <c r="T2757" i="3"/>
  <c r="T2756" i="3"/>
  <c r="T2755" i="3"/>
  <c r="T2754" i="3"/>
  <c r="T2753" i="3"/>
  <c r="T2752" i="3"/>
  <c r="T2751" i="3"/>
  <c r="T2750" i="3"/>
  <c r="T2749" i="3"/>
  <c r="T2748" i="3"/>
  <c r="T2747" i="3"/>
  <c r="T2746" i="3"/>
  <c r="T2745" i="3"/>
  <c r="T2744" i="3"/>
  <c r="T2743" i="3"/>
  <c r="T2742" i="3"/>
  <c r="T2741" i="3"/>
  <c r="T2740" i="3"/>
  <c r="T2739" i="3"/>
  <c r="T2738" i="3"/>
  <c r="T2737" i="3"/>
  <c r="T2736" i="3"/>
  <c r="T2735" i="3"/>
  <c r="T2734" i="3"/>
  <c r="T2733" i="3"/>
  <c r="T2732" i="3"/>
  <c r="T2731" i="3"/>
  <c r="T2730" i="3"/>
  <c r="T2729" i="3"/>
  <c r="T2728" i="3"/>
  <c r="T2727" i="3"/>
  <c r="T2726" i="3"/>
  <c r="T2725" i="3"/>
  <c r="T2724" i="3"/>
  <c r="T2723" i="3"/>
  <c r="T2722" i="3"/>
  <c r="T2721" i="3"/>
  <c r="T2720" i="3"/>
  <c r="T2719" i="3"/>
  <c r="T2718" i="3"/>
  <c r="T2717" i="3"/>
  <c r="T2716" i="3"/>
  <c r="T2715" i="3"/>
  <c r="T2714" i="3"/>
  <c r="T2713" i="3"/>
  <c r="T2712" i="3"/>
  <c r="T2711" i="3"/>
  <c r="T2710" i="3"/>
  <c r="T2709" i="3"/>
  <c r="T2708" i="3"/>
  <c r="T2707" i="3"/>
  <c r="T2706" i="3"/>
  <c r="T2705" i="3"/>
  <c r="T2704" i="3"/>
  <c r="T2703" i="3"/>
  <c r="T2702" i="3"/>
  <c r="T2701" i="3"/>
  <c r="T2700" i="3"/>
  <c r="T2699" i="3"/>
  <c r="T2698" i="3"/>
  <c r="T2697" i="3"/>
  <c r="T2696" i="3"/>
  <c r="T2695" i="3"/>
  <c r="T2694" i="3"/>
  <c r="T2693" i="3"/>
  <c r="T2692" i="3"/>
  <c r="T2691" i="3"/>
  <c r="T2690" i="3"/>
  <c r="T2689" i="3"/>
  <c r="T2688" i="3"/>
  <c r="T2687" i="3"/>
  <c r="T2686" i="3"/>
  <c r="T2685" i="3"/>
  <c r="T2684" i="3"/>
  <c r="T2683" i="3"/>
  <c r="T2682" i="3"/>
  <c r="T2681" i="3"/>
  <c r="T2680" i="3"/>
  <c r="T2679" i="3"/>
  <c r="T2678" i="3"/>
  <c r="T2677" i="3"/>
  <c r="T2676" i="3"/>
  <c r="T2675" i="3"/>
  <c r="T2674" i="3"/>
  <c r="T2673" i="3"/>
  <c r="T2672" i="3"/>
  <c r="T2671" i="3"/>
  <c r="T2670" i="3"/>
  <c r="T2669" i="3"/>
  <c r="T2668" i="3"/>
  <c r="T2667" i="3"/>
  <c r="T2666" i="3"/>
  <c r="T2665" i="3"/>
  <c r="T2664" i="3"/>
  <c r="T2663" i="3"/>
  <c r="T2662" i="3"/>
  <c r="T2661" i="3"/>
  <c r="T2660" i="3"/>
  <c r="T2659" i="3"/>
  <c r="T2658" i="3"/>
  <c r="T2657" i="3"/>
  <c r="T2656" i="3"/>
  <c r="T2655" i="3"/>
  <c r="T2654" i="3"/>
  <c r="T2653" i="3"/>
  <c r="T2652" i="3"/>
  <c r="T2651" i="3"/>
  <c r="T2650" i="3"/>
  <c r="T2649" i="3"/>
  <c r="T2648" i="3"/>
  <c r="T2647" i="3"/>
  <c r="T2646" i="3"/>
  <c r="T2645" i="3"/>
  <c r="T2644" i="3"/>
  <c r="T2643" i="3"/>
  <c r="T2642" i="3"/>
  <c r="T2641" i="3"/>
  <c r="T2640" i="3"/>
  <c r="T2639" i="3"/>
  <c r="T2638" i="3"/>
  <c r="T2637" i="3"/>
  <c r="T2636" i="3"/>
  <c r="T2635" i="3"/>
  <c r="T2634" i="3"/>
  <c r="T2633" i="3"/>
  <c r="T2632" i="3"/>
  <c r="T2631" i="3"/>
  <c r="T2630" i="3"/>
  <c r="T2629" i="3"/>
  <c r="T2628" i="3"/>
  <c r="T2627" i="3"/>
  <c r="T2626" i="3"/>
  <c r="T2625" i="3"/>
  <c r="T2624" i="3"/>
  <c r="T2623" i="3"/>
  <c r="T2622" i="3"/>
  <c r="T2621" i="3"/>
  <c r="T2620" i="3"/>
  <c r="T2619" i="3"/>
  <c r="T2618" i="3"/>
  <c r="T2617" i="3"/>
  <c r="T2616" i="3"/>
  <c r="T2615" i="3"/>
  <c r="T2614" i="3"/>
  <c r="T2613" i="3"/>
  <c r="T2612" i="3"/>
  <c r="T2611" i="3"/>
  <c r="T2610" i="3"/>
  <c r="T2609" i="3"/>
  <c r="T2608" i="3"/>
  <c r="T2607" i="3"/>
  <c r="T2606" i="3"/>
  <c r="T2605" i="3"/>
  <c r="T2604" i="3"/>
  <c r="T2603" i="3"/>
  <c r="T2602" i="3"/>
  <c r="T2601" i="3"/>
  <c r="T2600" i="3"/>
  <c r="T2599" i="3"/>
  <c r="T2598" i="3"/>
  <c r="T2597" i="3"/>
  <c r="T2596" i="3"/>
  <c r="T2595" i="3"/>
  <c r="T2594" i="3"/>
  <c r="T2593" i="3"/>
  <c r="T2592" i="3"/>
  <c r="T2591" i="3"/>
  <c r="T2590" i="3"/>
  <c r="T2589" i="3"/>
  <c r="T2588" i="3"/>
  <c r="T2587" i="3"/>
  <c r="T2586" i="3"/>
  <c r="T2585" i="3"/>
  <c r="T2584" i="3"/>
  <c r="T2583" i="3"/>
  <c r="T2582" i="3"/>
  <c r="T2581" i="3"/>
  <c r="T2580" i="3"/>
  <c r="T2579" i="3"/>
  <c r="T2578" i="3"/>
  <c r="T2577" i="3"/>
  <c r="T2576" i="3"/>
  <c r="T2575" i="3"/>
  <c r="T2574" i="3"/>
  <c r="T2573" i="3"/>
  <c r="T2572" i="3"/>
  <c r="T2571" i="3"/>
  <c r="T2570" i="3"/>
  <c r="T2569" i="3"/>
  <c r="T2568" i="3"/>
  <c r="T2567" i="3"/>
  <c r="T2566" i="3"/>
  <c r="T2565" i="3"/>
  <c r="T2564" i="3"/>
  <c r="T2563" i="3"/>
  <c r="T2562" i="3"/>
  <c r="T2561" i="3"/>
  <c r="T2560" i="3"/>
  <c r="T2559" i="3"/>
  <c r="T2558" i="3"/>
  <c r="T2557" i="3"/>
  <c r="T2556" i="3"/>
  <c r="T2555" i="3"/>
  <c r="T2554" i="3"/>
  <c r="T2553" i="3"/>
  <c r="T2552" i="3"/>
  <c r="T2551" i="3"/>
  <c r="T2550" i="3"/>
  <c r="T2549" i="3"/>
  <c r="T2548" i="3"/>
  <c r="T2547" i="3"/>
  <c r="T2546" i="3"/>
  <c r="T2545" i="3"/>
  <c r="T2544" i="3"/>
  <c r="T2543" i="3"/>
  <c r="T2542" i="3"/>
  <c r="T2541" i="3"/>
  <c r="T2540" i="3"/>
  <c r="T2539" i="3"/>
  <c r="T2538" i="3"/>
  <c r="T2537" i="3"/>
  <c r="T2536" i="3"/>
  <c r="T2535" i="3"/>
  <c r="T2534" i="3"/>
  <c r="T2533" i="3"/>
  <c r="T2532" i="3"/>
  <c r="T2531" i="3"/>
  <c r="T2530" i="3"/>
  <c r="T2529" i="3"/>
  <c r="T2528" i="3"/>
  <c r="T2527" i="3"/>
  <c r="T2526" i="3"/>
  <c r="T2525" i="3"/>
  <c r="T2524" i="3"/>
  <c r="T2523" i="3"/>
  <c r="T2522" i="3"/>
  <c r="T2521" i="3"/>
  <c r="T2520" i="3"/>
  <c r="T2519" i="3"/>
  <c r="T2518" i="3"/>
  <c r="T2517" i="3"/>
  <c r="T2516" i="3"/>
  <c r="T2515" i="3"/>
  <c r="T2514" i="3"/>
  <c r="T2513" i="3"/>
  <c r="T2512" i="3"/>
  <c r="T2511" i="3"/>
  <c r="T2510" i="3"/>
  <c r="T2509" i="3"/>
  <c r="T2508" i="3"/>
  <c r="T2507" i="3"/>
  <c r="T2506" i="3"/>
  <c r="T2505" i="3"/>
  <c r="T2504" i="3"/>
  <c r="T2503" i="3"/>
  <c r="T2502" i="3"/>
  <c r="T2501" i="3"/>
  <c r="T2500" i="3"/>
  <c r="T2499" i="3"/>
  <c r="T2498" i="3"/>
  <c r="T2497" i="3"/>
  <c r="T2496" i="3"/>
  <c r="T2495" i="3"/>
  <c r="T2494" i="3"/>
  <c r="T2493" i="3"/>
  <c r="T2492" i="3"/>
  <c r="T2491" i="3"/>
  <c r="T2490" i="3"/>
  <c r="T2489" i="3"/>
  <c r="T2488" i="3"/>
  <c r="T2487" i="3"/>
  <c r="T2486" i="3"/>
  <c r="T2485" i="3"/>
  <c r="T2484" i="3"/>
  <c r="T2483" i="3"/>
  <c r="T2482" i="3"/>
  <c r="T2481" i="3"/>
  <c r="T2480" i="3"/>
  <c r="T2479" i="3"/>
  <c r="T2478" i="3"/>
  <c r="T2477" i="3"/>
  <c r="T2476" i="3"/>
  <c r="T2475" i="3"/>
  <c r="T2474" i="3"/>
  <c r="T2473" i="3"/>
  <c r="T2472" i="3"/>
  <c r="T2471" i="3"/>
  <c r="T2470" i="3"/>
  <c r="T2469" i="3"/>
  <c r="T2468" i="3"/>
  <c r="T2467" i="3"/>
  <c r="T2466" i="3"/>
  <c r="T2465" i="3"/>
  <c r="T2464" i="3"/>
  <c r="T2463" i="3"/>
  <c r="T2462" i="3"/>
  <c r="T2461" i="3"/>
  <c r="T2460" i="3"/>
  <c r="T2459" i="3"/>
  <c r="T2458" i="3"/>
  <c r="T2457" i="3"/>
  <c r="T2456" i="3"/>
  <c r="T2455" i="3"/>
  <c r="T2454" i="3"/>
  <c r="T2453" i="3"/>
  <c r="T2452" i="3"/>
  <c r="T2451" i="3"/>
  <c r="T2450" i="3"/>
  <c r="T2449" i="3"/>
  <c r="T2448" i="3"/>
  <c r="T2447" i="3"/>
  <c r="T2446" i="3"/>
  <c r="T2445" i="3"/>
  <c r="T2444" i="3"/>
  <c r="T2443" i="3"/>
  <c r="T2442" i="3"/>
  <c r="T2441" i="3"/>
  <c r="T2440" i="3"/>
  <c r="T2439" i="3"/>
  <c r="T2438" i="3"/>
  <c r="T2437" i="3"/>
  <c r="T2436" i="3"/>
  <c r="T2435" i="3"/>
  <c r="T2434" i="3"/>
  <c r="T2433" i="3"/>
  <c r="T2432" i="3"/>
  <c r="T2431" i="3"/>
  <c r="T2430" i="3"/>
  <c r="T2429" i="3"/>
  <c r="T2428" i="3"/>
  <c r="T2427" i="3"/>
  <c r="T2426" i="3"/>
  <c r="T2425" i="3"/>
  <c r="T2424" i="3"/>
  <c r="T2423" i="3"/>
  <c r="T2422" i="3"/>
  <c r="T2421" i="3"/>
  <c r="T2420" i="3"/>
  <c r="T2419" i="3"/>
  <c r="T2418" i="3"/>
  <c r="T2417" i="3"/>
  <c r="T2416" i="3"/>
  <c r="T2415" i="3"/>
  <c r="T2414" i="3"/>
  <c r="T2413" i="3"/>
  <c r="T2412" i="3"/>
  <c r="T2411" i="3"/>
  <c r="T2410" i="3"/>
  <c r="T2409" i="3"/>
  <c r="T2408" i="3"/>
  <c r="T2407" i="3"/>
  <c r="T2406" i="3"/>
  <c r="T2405" i="3"/>
  <c r="T2404" i="3"/>
  <c r="T2403" i="3"/>
  <c r="T2402" i="3"/>
  <c r="T2401" i="3"/>
  <c r="T2400" i="3"/>
  <c r="T2399" i="3"/>
  <c r="T2398" i="3"/>
  <c r="T2397" i="3"/>
  <c r="T2396" i="3"/>
  <c r="T2395" i="3"/>
  <c r="T2394" i="3"/>
  <c r="T2393" i="3"/>
  <c r="T2392" i="3"/>
  <c r="T2391" i="3"/>
  <c r="T2390" i="3"/>
  <c r="T2389" i="3"/>
  <c r="T2388" i="3"/>
  <c r="T2387" i="3"/>
  <c r="T2386" i="3"/>
  <c r="T2385" i="3"/>
  <c r="T2384" i="3"/>
  <c r="T2383" i="3"/>
  <c r="T2382" i="3"/>
  <c r="T2381" i="3"/>
  <c r="T2380" i="3"/>
  <c r="T2379" i="3"/>
  <c r="T2378" i="3"/>
  <c r="T2377" i="3"/>
  <c r="T2376" i="3"/>
  <c r="T2375" i="3"/>
  <c r="T2374" i="3"/>
  <c r="T2373" i="3"/>
  <c r="T2372" i="3"/>
  <c r="T2371" i="3"/>
  <c r="T2370" i="3"/>
  <c r="T2369" i="3"/>
  <c r="T2368" i="3"/>
  <c r="T2367" i="3"/>
  <c r="T2366" i="3"/>
  <c r="T2365" i="3"/>
  <c r="T2364" i="3"/>
  <c r="T2363" i="3"/>
  <c r="T2362" i="3"/>
  <c r="T2361" i="3"/>
  <c r="T2360" i="3"/>
  <c r="T2359" i="3"/>
  <c r="T2358" i="3"/>
  <c r="T2357" i="3"/>
  <c r="T2356" i="3"/>
  <c r="T2355" i="3"/>
  <c r="T2354" i="3"/>
  <c r="T2353" i="3"/>
  <c r="T2352" i="3"/>
  <c r="T2351" i="3"/>
  <c r="T2350" i="3"/>
  <c r="T2349" i="3"/>
  <c r="T2348" i="3"/>
  <c r="T2347" i="3"/>
  <c r="T2346" i="3"/>
  <c r="T2345" i="3"/>
  <c r="T2344" i="3"/>
  <c r="T2343" i="3"/>
  <c r="T2342" i="3"/>
  <c r="T2341" i="3"/>
  <c r="T2340" i="3"/>
  <c r="T2339" i="3"/>
  <c r="T2338" i="3"/>
  <c r="T2337" i="3"/>
  <c r="T2336" i="3"/>
  <c r="T2335" i="3"/>
  <c r="T2334" i="3"/>
  <c r="T2333" i="3"/>
  <c r="T2332" i="3"/>
  <c r="T2331" i="3"/>
  <c r="T2330" i="3"/>
  <c r="T2329" i="3"/>
  <c r="T2328" i="3"/>
  <c r="T2327" i="3"/>
  <c r="T2326" i="3"/>
  <c r="T2325" i="3"/>
  <c r="T2324" i="3"/>
  <c r="T2323" i="3"/>
  <c r="T2322" i="3"/>
  <c r="T2321" i="3"/>
  <c r="T2320" i="3"/>
  <c r="T2319" i="3"/>
  <c r="T2318" i="3"/>
  <c r="T2317" i="3"/>
  <c r="T2316" i="3"/>
  <c r="T2315" i="3"/>
  <c r="T2314" i="3"/>
  <c r="T2313" i="3"/>
  <c r="T2312" i="3"/>
  <c r="T2311" i="3"/>
  <c r="T2310" i="3"/>
  <c r="T2309" i="3"/>
  <c r="T2308" i="3"/>
  <c r="T2307" i="3"/>
  <c r="T2306" i="3"/>
  <c r="T2305" i="3"/>
  <c r="T2304" i="3"/>
  <c r="T2303" i="3"/>
  <c r="T2302" i="3"/>
  <c r="T2301" i="3"/>
  <c r="T2300" i="3"/>
  <c r="T2299" i="3"/>
  <c r="T2298" i="3"/>
  <c r="T2297" i="3"/>
  <c r="T2296" i="3"/>
  <c r="T2295" i="3"/>
  <c r="T2294" i="3"/>
  <c r="T2293" i="3"/>
  <c r="T2292" i="3"/>
  <c r="T2291" i="3"/>
  <c r="T2290" i="3"/>
  <c r="T2289" i="3"/>
  <c r="T2288" i="3"/>
  <c r="T2287" i="3"/>
  <c r="T2286" i="3"/>
  <c r="T2285" i="3"/>
  <c r="T2284" i="3"/>
  <c r="T2283" i="3"/>
  <c r="T2282" i="3"/>
  <c r="T2281" i="3"/>
  <c r="T2280" i="3"/>
  <c r="T2279" i="3"/>
  <c r="T2278" i="3"/>
  <c r="T2277" i="3"/>
  <c r="T2276" i="3"/>
  <c r="T2275" i="3"/>
  <c r="T2274" i="3"/>
  <c r="T2273" i="3"/>
  <c r="T2272" i="3"/>
  <c r="T2271" i="3"/>
  <c r="T2270" i="3"/>
  <c r="T2269" i="3"/>
  <c r="T2268" i="3"/>
  <c r="T2267" i="3"/>
  <c r="T2266" i="3"/>
  <c r="T2265" i="3"/>
  <c r="T2264" i="3"/>
  <c r="T2263" i="3"/>
  <c r="T2262" i="3"/>
  <c r="T2261" i="3"/>
  <c r="T2260" i="3"/>
  <c r="T2259" i="3"/>
  <c r="T2258" i="3"/>
  <c r="T2257" i="3"/>
  <c r="T2256" i="3"/>
  <c r="T2255" i="3"/>
  <c r="T2254" i="3"/>
  <c r="T2253" i="3"/>
  <c r="T2252" i="3"/>
  <c r="T2251" i="3"/>
  <c r="T2250" i="3"/>
  <c r="T2249" i="3"/>
  <c r="T2248" i="3"/>
  <c r="T2247" i="3"/>
  <c r="T2246" i="3"/>
  <c r="T2245" i="3"/>
  <c r="T2244" i="3"/>
  <c r="T2243" i="3"/>
  <c r="T2242" i="3"/>
  <c r="T2241" i="3"/>
  <c r="T2240" i="3"/>
  <c r="T2239" i="3"/>
  <c r="T2238" i="3"/>
  <c r="T2237" i="3"/>
  <c r="T2236" i="3"/>
  <c r="T2235" i="3"/>
  <c r="T2234" i="3"/>
  <c r="T2233" i="3"/>
  <c r="T2232" i="3"/>
  <c r="T2231" i="3"/>
  <c r="T2230" i="3"/>
  <c r="T2229" i="3"/>
  <c r="T2228" i="3"/>
  <c r="T2227" i="3"/>
  <c r="T2226" i="3"/>
  <c r="T2225" i="3"/>
  <c r="T2224" i="3"/>
  <c r="T2223" i="3"/>
  <c r="T2222" i="3"/>
  <c r="T2221" i="3"/>
  <c r="T2220" i="3"/>
  <c r="T2219" i="3"/>
  <c r="T2218" i="3"/>
  <c r="T2217" i="3"/>
  <c r="T2216" i="3"/>
  <c r="T2215" i="3"/>
  <c r="T2214" i="3"/>
  <c r="T2213" i="3"/>
  <c r="T2212" i="3"/>
  <c r="T2211" i="3"/>
  <c r="T2210" i="3"/>
  <c r="T2209" i="3"/>
  <c r="T2208" i="3"/>
  <c r="T2207" i="3"/>
  <c r="T2206" i="3"/>
  <c r="T2205" i="3"/>
  <c r="T2204" i="3"/>
  <c r="T2203" i="3"/>
  <c r="T2202" i="3"/>
  <c r="T2201" i="3"/>
  <c r="T2200" i="3"/>
  <c r="T2199" i="3"/>
  <c r="T2198" i="3"/>
  <c r="T2197" i="3"/>
  <c r="T2196" i="3"/>
  <c r="T2195" i="3"/>
  <c r="T2194" i="3"/>
  <c r="T2193" i="3"/>
  <c r="T2192" i="3"/>
  <c r="T2191" i="3"/>
  <c r="T2190" i="3"/>
  <c r="T2189" i="3"/>
  <c r="T2188" i="3"/>
  <c r="T2187" i="3"/>
  <c r="T2186" i="3"/>
  <c r="T2185" i="3"/>
  <c r="T2184" i="3"/>
  <c r="T2183" i="3"/>
  <c r="T2182" i="3"/>
  <c r="T2181" i="3"/>
  <c r="T2180" i="3"/>
  <c r="T2179" i="3"/>
  <c r="T2178" i="3"/>
  <c r="T2177" i="3"/>
  <c r="T2176" i="3"/>
  <c r="T2175" i="3"/>
  <c r="T2174" i="3"/>
  <c r="T2173" i="3"/>
  <c r="T2172" i="3"/>
  <c r="T2171" i="3"/>
  <c r="T2170" i="3"/>
  <c r="T2169" i="3"/>
  <c r="T2168" i="3"/>
  <c r="T2167" i="3"/>
  <c r="T2166" i="3"/>
  <c r="T2165" i="3"/>
  <c r="T2164" i="3"/>
  <c r="T2163" i="3"/>
  <c r="T2162" i="3"/>
  <c r="T2161" i="3"/>
  <c r="T2160" i="3"/>
  <c r="T2159" i="3"/>
  <c r="T2158" i="3"/>
  <c r="T2157" i="3"/>
  <c r="T2156" i="3"/>
  <c r="T2155" i="3"/>
  <c r="T2154" i="3"/>
  <c r="T2153" i="3"/>
  <c r="T2152" i="3"/>
  <c r="T2151" i="3"/>
  <c r="T2150" i="3"/>
  <c r="T2149" i="3"/>
  <c r="T2148" i="3"/>
  <c r="T2147" i="3"/>
  <c r="T2146" i="3"/>
  <c r="T2145" i="3"/>
  <c r="T2144" i="3"/>
  <c r="T2143" i="3"/>
  <c r="T2142" i="3"/>
  <c r="T2141" i="3"/>
  <c r="T2140" i="3"/>
  <c r="T2139" i="3"/>
  <c r="T2138" i="3"/>
  <c r="T2137" i="3"/>
  <c r="T2136" i="3"/>
  <c r="T2135" i="3"/>
  <c r="T2134" i="3"/>
  <c r="T2133" i="3"/>
  <c r="T2132" i="3"/>
  <c r="T2131" i="3"/>
  <c r="T2130" i="3"/>
  <c r="T2129" i="3"/>
  <c r="T2128" i="3"/>
  <c r="T2127" i="3"/>
  <c r="T2126" i="3"/>
  <c r="T2125" i="3"/>
  <c r="T2124" i="3"/>
  <c r="T2123" i="3"/>
  <c r="T2122" i="3"/>
  <c r="T2121" i="3"/>
  <c r="T2120" i="3"/>
  <c r="T2119" i="3"/>
  <c r="T2118" i="3"/>
  <c r="T2117" i="3"/>
  <c r="T2116" i="3"/>
  <c r="T2115" i="3"/>
  <c r="T2114" i="3"/>
  <c r="T2113" i="3"/>
  <c r="T2112" i="3"/>
  <c r="T2111" i="3"/>
  <c r="T2110" i="3"/>
  <c r="T2109" i="3"/>
  <c r="T2108" i="3"/>
  <c r="T2107" i="3"/>
  <c r="T2106" i="3"/>
  <c r="T2105" i="3"/>
  <c r="T2104" i="3"/>
  <c r="T2103" i="3"/>
  <c r="T2102" i="3"/>
  <c r="T2101" i="3"/>
  <c r="T2100" i="3"/>
  <c r="T2099" i="3"/>
  <c r="T2098" i="3"/>
  <c r="T2097" i="3"/>
  <c r="T2096" i="3"/>
  <c r="T2095" i="3"/>
  <c r="T2094" i="3"/>
  <c r="T2093" i="3"/>
  <c r="T2092" i="3"/>
  <c r="T2091" i="3"/>
  <c r="T2090" i="3"/>
  <c r="T2089" i="3"/>
  <c r="T2088" i="3"/>
  <c r="T2087" i="3"/>
  <c r="T2086" i="3"/>
  <c r="T2085" i="3"/>
  <c r="T2084" i="3"/>
  <c r="T2083" i="3"/>
  <c r="T2082" i="3"/>
  <c r="T2081" i="3"/>
  <c r="T2080" i="3"/>
  <c r="T2079" i="3"/>
  <c r="T2078" i="3"/>
  <c r="T2077" i="3"/>
  <c r="T2076" i="3"/>
  <c r="T2075" i="3"/>
  <c r="T2074" i="3"/>
  <c r="T2073" i="3"/>
  <c r="T2072" i="3"/>
  <c r="T2071" i="3"/>
  <c r="T2070" i="3"/>
  <c r="T2069" i="3"/>
  <c r="T2068" i="3"/>
  <c r="T2067" i="3"/>
  <c r="T2066" i="3"/>
  <c r="T2065" i="3"/>
  <c r="T2064" i="3"/>
  <c r="T2063" i="3"/>
  <c r="T2062" i="3"/>
  <c r="T2061" i="3"/>
  <c r="T2060" i="3"/>
  <c r="T2059" i="3"/>
  <c r="T2058" i="3"/>
  <c r="T2057" i="3"/>
  <c r="T2056" i="3"/>
  <c r="T2055" i="3"/>
  <c r="T2054" i="3"/>
  <c r="T2053" i="3"/>
  <c r="T2052" i="3"/>
  <c r="T2051" i="3"/>
  <c r="T2050" i="3"/>
  <c r="T2049" i="3"/>
  <c r="T2048" i="3"/>
  <c r="T2047" i="3"/>
  <c r="T2046" i="3"/>
  <c r="T2045" i="3"/>
  <c r="T2044" i="3"/>
  <c r="T2043" i="3"/>
  <c r="T2042" i="3"/>
  <c r="T2041" i="3"/>
  <c r="T2040" i="3"/>
  <c r="T2039" i="3"/>
  <c r="T2038" i="3"/>
  <c r="T2037" i="3"/>
  <c r="T2036" i="3"/>
  <c r="T2035" i="3"/>
  <c r="T2034" i="3"/>
  <c r="T2033" i="3"/>
  <c r="T2032" i="3"/>
  <c r="T2031" i="3"/>
  <c r="T2030" i="3"/>
  <c r="T2029" i="3"/>
  <c r="T2028" i="3"/>
  <c r="T2027" i="3"/>
  <c r="T2026" i="3"/>
  <c r="T2025" i="3"/>
  <c r="T2024" i="3"/>
  <c r="T2023" i="3"/>
  <c r="T2022" i="3"/>
  <c r="T2021" i="3"/>
  <c r="T2020" i="3"/>
  <c r="T2019" i="3"/>
  <c r="T2018" i="3"/>
  <c r="T2017" i="3"/>
  <c r="T2016" i="3"/>
  <c r="T2015" i="3"/>
  <c r="T2014" i="3"/>
  <c r="T2013" i="3"/>
  <c r="T2012" i="3"/>
  <c r="T2011" i="3"/>
  <c r="T2010" i="3"/>
  <c r="T2009" i="3"/>
  <c r="T2008" i="3"/>
  <c r="T2007" i="3"/>
  <c r="T2006" i="3"/>
  <c r="T2005" i="3"/>
  <c r="T2004" i="3"/>
  <c r="T2003" i="3"/>
  <c r="T2002" i="3"/>
  <c r="T2001" i="3"/>
  <c r="T2000" i="3"/>
  <c r="T1999" i="3"/>
  <c r="T1998" i="3"/>
  <c r="T1997" i="3"/>
  <c r="T1996" i="3"/>
  <c r="T1995" i="3"/>
  <c r="T1994" i="3"/>
  <c r="T1993" i="3"/>
  <c r="T1992" i="3"/>
  <c r="T1991" i="3"/>
  <c r="T1990" i="3"/>
  <c r="T1989" i="3"/>
  <c r="T1988" i="3"/>
  <c r="T1987" i="3"/>
  <c r="T1986" i="3"/>
  <c r="T1985" i="3"/>
  <c r="T1984" i="3"/>
  <c r="T1983" i="3"/>
  <c r="T1982" i="3"/>
  <c r="T1981" i="3"/>
  <c r="T1980" i="3"/>
  <c r="T1979" i="3"/>
  <c r="T1978" i="3"/>
  <c r="T1977" i="3"/>
  <c r="T1976" i="3"/>
  <c r="T1975" i="3"/>
  <c r="T1974" i="3"/>
  <c r="T1973" i="3"/>
  <c r="T1972" i="3"/>
  <c r="T1971" i="3"/>
  <c r="T1970" i="3"/>
  <c r="T1969" i="3"/>
  <c r="T1968" i="3"/>
  <c r="T1967" i="3"/>
  <c r="T1966" i="3"/>
  <c r="T1965" i="3"/>
  <c r="T1964" i="3"/>
  <c r="T1963" i="3"/>
  <c r="T1962" i="3"/>
  <c r="T1961" i="3"/>
  <c r="T1960" i="3"/>
  <c r="T1959" i="3"/>
  <c r="T1958" i="3"/>
  <c r="T1957" i="3"/>
  <c r="T1956" i="3"/>
  <c r="T1955" i="3"/>
  <c r="T1954" i="3"/>
  <c r="T1953" i="3"/>
  <c r="T1952" i="3"/>
  <c r="T1951" i="3"/>
  <c r="T1950" i="3"/>
  <c r="T1949" i="3"/>
  <c r="T1948" i="3"/>
  <c r="T1947" i="3"/>
  <c r="T1946" i="3"/>
  <c r="T1945" i="3"/>
  <c r="T1944" i="3"/>
  <c r="T1943" i="3"/>
  <c r="T1942" i="3"/>
  <c r="T1941" i="3"/>
  <c r="T1940" i="3"/>
  <c r="T1939" i="3"/>
  <c r="T1938" i="3"/>
  <c r="T1937" i="3"/>
  <c r="T1936" i="3"/>
  <c r="T1935" i="3"/>
  <c r="T1934" i="3"/>
  <c r="T1933" i="3"/>
  <c r="T1932" i="3"/>
  <c r="T1931" i="3"/>
  <c r="T1930" i="3"/>
  <c r="T1929" i="3"/>
  <c r="T1928" i="3"/>
  <c r="T1927" i="3"/>
  <c r="T1926" i="3"/>
  <c r="T1925" i="3"/>
  <c r="T1924" i="3"/>
  <c r="T1923" i="3"/>
  <c r="T1922" i="3"/>
  <c r="T1921" i="3"/>
  <c r="T1920" i="3"/>
  <c r="T1919" i="3"/>
  <c r="T1918" i="3"/>
  <c r="T1917" i="3"/>
  <c r="T1916" i="3"/>
  <c r="T1915" i="3"/>
  <c r="T1914" i="3"/>
  <c r="T1913" i="3"/>
  <c r="T1912" i="3"/>
  <c r="T1911" i="3"/>
  <c r="T1910" i="3"/>
  <c r="T1909" i="3"/>
  <c r="T1908" i="3"/>
  <c r="T1907" i="3"/>
  <c r="T1906" i="3"/>
  <c r="T1905" i="3"/>
  <c r="T1904" i="3"/>
  <c r="T1903" i="3"/>
  <c r="T1902" i="3"/>
  <c r="T1901" i="3"/>
  <c r="T1900" i="3"/>
  <c r="T1899" i="3"/>
  <c r="T1898" i="3"/>
  <c r="T1897" i="3"/>
  <c r="T1896" i="3"/>
  <c r="T1895" i="3"/>
  <c r="T1894" i="3"/>
  <c r="T1893" i="3"/>
  <c r="T1892" i="3"/>
  <c r="T1891" i="3"/>
  <c r="T1890" i="3"/>
  <c r="T1889" i="3"/>
  <c r="T1888" i="3"/>
  <c r="T1887" i="3"/>
  <c r="T1886" i="3"/>
  <c r="T1885" i="3"/>
  <c r="T1884" i="3"/>
  <c r="T1883" i="3"/>
  <c r="T1882" i="3"/>
  <c r="T1881" i="3"/>
  <c r="T1880" i="3"/>
  <c r="T1879" i="3"/>
  <c r="T1878" i="3"/>
  <c r="T1877" i="3"/>
  <c r="T1876" i="3"/>
  <c r="T1875" i="3"/>
  <c r="T1874" i="3"/>
  <c r="T1873" i="3"/>
  <c r="T1872" i="3"/>
  <c r="T1871" i="3"/>
  <c r="T1870" i="3"/>
  <c r="T1869" i="3"/>
  <c r="T1868" i="3"/>
  <c r="T1867" i="3"/>
  <c r="T1866" i="3"/>
  <c r="T1865" i="3"/>
  <c r="T1864" i="3"/>
  <c r="T1863" i="3"/>
  <c r="T1862" i="3"/>
  <c r="T1861" i="3"/>
  <c r="T1860" i="3"/>
  <c r="T1859" i="3"/>
  <c r="T1858" i="3"/>
  <c r="T1857" i="3"/>
  <c r="T1856" i="3"/>
  <c r="T1855" i="3"/>
  <c r="T1854" i="3"/>
  <c r="T1853" i="3"/>
  <c r="T1852" i="3"/>
  <c r="T1851" i="3"/>
  <c r="T1850" i="3"/>
  <c r="T1849" i="3"/>
  <c r="T1848" i="3"/>
  <c r="T1847" i="3"/>
  <c r="T1846" i="3"/>
  <c r="T1845" i="3"/>
  <c r="T1844" i="3"/>
  <c r="T1843" i="3"/>
  <c r="T1842" i="3"/>
  <c r="T1841" i="3"/>
  <c r="T1840" i="3"/>
  <c r="T1839" i="3"/>
  <c r="T1838" i="3"/>
  <c r="T1837" i="3"/>
  <c r="T1836" i="3"/>
  <c r="T1835" i="3"/>
  <c r="T1834" i="3"/>
  <c r="T1833" i="3"/>
  <c r="T1832" i="3"/>
  <c r="T1831" i="3"/>
  <c r="T1830" i="3"/>
  <c r="T1829" i="3"/>
  <c r="T1828" i="3"/>
  <c r="T1827" i="3"/>
  <c r="T1826" i="3"/>
  <c r="T1825" i="3"/>
  <c r="T1824" i="3"/>
  <c r="T1823" i="3"/>
  <c r="T1822" i="3"/>
  <c r="T1821" i="3"/>
  <c r="T1820" i="3"/>
  <c r="T1819" i="3"/>
  <c r="T1818" i="3"/>
  <c r="T1817" i="3"/>
  <c r="T1816" i="3"/>
  <c r="T1815" i="3"/>
  <c r="T1814" i="3"/>
  <c r="T1813" i="3"/>
  <c r="T1812" i="3"/>
  <c r="T1811" i="3"/>
  <c r="T1810" i="3"/>
  <c r="T1809" i="3"/>
  <c r="P1809" i="3" s="1"/>
  <c r="T1808" i="3"/>
  <c r="T1807" i="3"/>
  <c r="T1806" i="3"/>
  <c r="T1805" i="3"/>
  <c r="T1804" i="3"/>
  <c r="T1803" i="3"/>
  <c r="T1802" i="3"/>
  <c r="T1801" i="3"/>
  <c r="T1800" i="3"/>
  <c r="T1799" i="3"/>
  <c r="T1798" i="3"/>
  <c r="T1797" i="3"/>
  <c r="T1796" i="3"/>
  <c r="T1795" i="3"/>
  <c r="T1794" i="3"/>
  <c r="T1793" i="3"/>
  <c r="T1792" i="3"/>
  <c r="T1791" i="3"/>
  <c r="T1790" i="3"/>
  <c r="P1790" i="3" s="1"/>
  <c r="T1789" i="3"/>
  <c r="P1789" i="3" s="1"/>
  <c r="T1788" i="3"/>
  <c r="T1787" i="3"/>
  <c r="T1786" i="3"/>
  <c r="T1785" i="3"/>
  <c r="T1784" i="3"/>
  <c r="T1783" i="3"/>
  <c r="T1782" i="3"/>
  <c r="T1781" i="3"/>
  <c r="T1780" i="3"/>
  <c r="T1779" i="3"/>
  <c r="T1778" i="3"/>
  <c r="T1777" i="3"/>
  <c r="T1776" i="3"/>
  <c r="T1775" i="3"/>
  <c r="T1774" i="3"/>
  <c r="T1773" i="3"/>
  <c r="T1772" i="3"/>
  <c r="T1771" i="3"/>
  <c r="T1770" i="3"/>
  <c r="T1769" i="3"/>
  <c r="T1768" i="3"/>
  <c r="T1767" i="3"/>
  <c r="T1766" i="3"/>
  <c r="T1765" i="3"/>
  <c r="T1764" i="3"/>
  <c r="T1763" i="3"/>
  <c r="T1762" i="3"/>
  <c r="T1761" i="3"/>
  <c r="T1760" i="3"/>
  <c r="T1759" i="3"/>
  <c r="T1758" i="3"/>
  <c r="T1757" i="3"/>
  <c r="T1756" i="3"/>
  <c r="T1755" i="3"/>
  <c r="T1754" i="3"/>
  <c r="T1753" i="3"/>
  <c r="T1752" i="3"/>
  <c r="T1751" i="3"/>
  <c r="T1750" i="3"/>
  <c r="T1749" i="3"/>
  <c r="T1748" i="3"/>
  <c r="T1747" i="3"/>
  <c r="T1746" i="3"/>
  <c r="T1745" i="3"/>
  <c r="T1744" i="3"/>
  <c r="T1743" i="3"/>
  <c r="T1742" i="3"/>
  <c r="T1741" i="3"/>
  <c r="T1740" i="3"/>
  <c r="T1739" i="3"/>
  <c r="T1738" i="3"/>
  <c r="T1737" i="3"/>
  <c r="T1736" i="3"/>
  <c r="T1735" i="3"/>
  <c r="T1734" i="3"/>
  <c r="T1733" i="3"/>
  <c r="T1732" i="3"/>
  <c r="T1731" i="3"/>
  <c r="T1730" i="3"/>
  <c r="P1730" i="3" s="1"/>
  <c r="T1729" i="3"/>
  <c r="P1729" i="3" s="1"/>
  <c r="T1728" i="3"/>
  <c r="T1727" i="3"/>
  <c r="T1726" i="3"/>
  <c r="T1725" i="3"/>
  <c r="T1724" i="3"/>
  <c r="T1723" i="3"/>
  <c r="T1722" i="3"/>
  <c r="T1721" i="3"/>
  <c r="T1720" i="3"/>
  <c r="T1719" i="3"/>
  <c r="T1718" i="3"/>
  <c r="T1717" i="3"/>
  <c r="T1716" i="3"/>
  <c r="T1715" i="3"/>
  <c r="T1714" i="3"/>
  <c r="T1713" i="3"/>
  <c r="T1712" i="3"/>
  <c r="T1711" i="3"/>
  <c r="T1710" i="3"/>
  <c r="T1709" i="3"/>
  <c r="T1708" i="3"/>
  <c r="T1707" i="3"/>
  <c r="T1706" i="3"/>
  <c r="T1705" i="3"/>
  <c r="T1704" i="3"/>
  <c r="T1703" i="3"/>
  <c r="T1702" i="3"/>
  <c r="T1701" i="3"/>
  <c r="T1700" i="3"/>
  <c r="T1699" i="3"/>
  <c r="T1698" i="3"/>
  <c r="T1697" i="3"/>
  <c r="T1696" i="3"/>
  <c r="T1695" i="3"/>
  <c r="T1694" i="3"/>
  <c r="T1693" i="3"/>
  <c r="T1692" i="3"/>
  <c r="T1691" i="3"/>
  <c r="T1690" i="3"/>
  <c r="T1689" i="3"/>
  <c r="T1688" i="3"/>
  <c r="T1687" i="3"/>
  <c r="T1686" i="3"/>
  <c r="T1685" i="3"/>
  <c r="T1684" i="3"/>
  <c r="T1683" i="3"/>
  <c r="T1682" i="3"/>
  <c r="T1681" i="3"/>
  <c r="T1680" i="3"/>
  <c r="T1679" i="3"/>
  <c r="T1678" i="3"/>
  <c r="T1677" i="3"/>
  <c r="T1676" i="3"/>
  <c r="T1675" i="3"/>
  <c r="T1674" i="3"/>
  <c r="T1673" i="3"/>
  <c r="T1672" i="3"/>
  <c r="T1671" i="3"/>
  <c r="T1670" i="3"/>
  <c r="P1670" i="3" s="1"/>
  <c r="T1669" i="3"/>
  <c r="P1669" i="3" s="1"/>
  <c r="T1668" i="3"/>
  <c r="T1667" i="3"/>
  <c r="T1666" i="3"/>
  <c r="T1665" i="3"/>
  <c r="T1664" i="3"/>
  <c r="T1663" i="3"/>
  <c r="T1662" i="3"/>
  <c r="T1661" i="3"/>
  <c r="T1660" i="3"/>
  <c r="T1659" i="3"/>
  <c r="T1658" i="3"/>
  <c r="T1657" i="3"/>
  <c r="T1656" i="3"/>
  <c r="T1655" i="3"/>
  <c r="T1654" i="3"/>
  <c r="T1653" i="3"/>
  <c r="T1652" i="3"/>
  <c r="T1651" i="3"/>
  <c r="T1650" i="3"/>
  <c r="T1649" i="3"/>
  <c r="T1648" i="3"/>
  <c r="T1647" i="3"/>
  <c r="T1646" i="3"/>
  <c r="T1645" i="3"/>
  <c r="T1644" i="3"/>
  <c r="T1643" i="3"/>
  <c r="T1642" i="3"/>
  <c r="T1641" i="3"/>
  <c r="T1640" i="3"/>
  <c r="T1639" i="3"/>
  <c r="T1638" i="3"/>
  <c r="T1637" i="3"/>
  <c r="T1636" i="3"/>
  <c r="T1635" i="3"/>
  <c r="T1634" i="3"/>
  <c r="T1633" i="3"/>
  <c r="T1632" i="3"/>
  <c r="T1631" i="3"/>
  <c r="T1630" i="3"/>
  <c r="T1629" i="3"/>
  <c r="T1628" i="3"/>
  <c r="T1627" i="3"/>
  <c r="T1626" i="3"/>
  <c r="T1625" i="3"/>
  <c r="T1624" i="3"/>
  <c r="T1623" i="3"/>
  <c r="T1622" i="3"/>
  <c r="T1621" i="3"/>
  <c r="T1620" i="3"/>
  <c r="T1619" i="3"/>
  <c r="T1618" i="3"/>
  <c r="T1617" i="3"/>
  <c r="T1616" i="3"/>
  <c r="T1615" i="3"/>
  <c r="T1614" i="3"/>
  <c r="T1613" i="3"/>
  <c r="T1612" i="3"/>
  <c r="T1611" i="3"/>
  <c r="T1610" i="3"/>
  <c r="P1610" i="3" s="1"/>
  <c r="T1609" i="3"/>
  <c r="T1608" i="3"/>
  <c r="T1607" i="3"/>
  <c r="T1606" i="3"/>
  <c r="T1605" i="3"/>
  <c r="T1604" i="3"/>
  <c r="T1603" i="3"/>
  <c r="T1602" i="3"/>
  <c r="T1601" i="3"/>
  <c r="T1600" i="3"/>
  <c r="T1599" i="3"/>
  <c r="T1598" i="3"/>
  <c r="T1597" i="3"/>
  <c r="T1596" i="3"/>
  <c r="T1595" i="3"/>
  <c r="T1594" i="3"/>
  <c r="T1593" i="3"/>
  <c r="T1592" i="3"/>
  <c r="T1591" i="3"/>
  <c r="T1590" i="3"/>
  <c r="T1589" i="3"/>
  <c r="T1588" i="3"/>
  <c r="T1587" i="3"/>
  <c r="T1586" i="3"/>
  <c r="T1585" i="3"/>
  <c r="T1584" i="3"/>
  <c r="T1583" i="3"/>
  <c r="T1582" i="3"/>
  <c r="T1581" i="3"/>
  <c r="T1580" i="3"/>
  <c r="T1579" i="3"/>
  <c r="T1578" i="3"/>
  <c r="T1577" i="3"/>
  <c r="T1576" i="3"/>
  <c r="T1575" i="3"/>
  <c r="T1574" i="3"/>
  <c r="T1573" i="3"/>
  <c r="T1572" i="3"/>
  <c r="T1571" i="3"/>
  <c r="T1570" i="3"/>
  <c r="T1569" i="3"/>
  <c r="P1569" i="3" s="1"/>
  <c r="T1568" i="3"/>
  <c r="T1567" i="3"/>
  <c r="T1566" i="3"/>
  <c r="T1565" i="3"/>
  <c r="T1564" i="3"/>
  <c r="T1563" i="3"/>
  <c r="T1562" i="3"/>
  <c r="T1561" i="3"/>
  <c r="T1560" i="3"/>
  <c r="T1559" i="3"/>
  <c r="T1558" i="3"/>
  <c r="T1557" i="3"/>
  <c r="T1556" i="3"/>
  <c r="T1555" i="3"/>
  <c r="T1554" i="3"/>
  <c r="T1553" i="3"/>
  <c r="T1552" i="3"/>
  <c r="T1551" i="3"/>
  <c r="T1550" i="3"/>
  <c r="P1550" i="3" s="1"/>
  <c r="T1549" i="3"/>
  <c r="T1548" i="3"/>
  <c r="T1547" i="3"/>
  <c r="T1546" i="3"/>
  <c r="T1545" i="3"/>
  <c r="T1544" i="3"/>
  <c r="T1543" i="3"/>
  <c r="T1542" i="3"/>
  <c r="T1541" i="3"/>
  <c r="T1540" i="3"/>
  <c r="T1539" i="3"/>
  <c r="T1538" i="3"/>
  <c r="T1537" i="3"/>
  <c r="T1536" i="3"/>
  <c r="T1535" i="3"/>
  <c r="T1534" i="3"/>
  <c r="T1533" i="3"/>
  <c r="T1532" i="3"/>
  <c r="T1531" i="3"/>
  <c r="T1530" i="3"/>
  <c r="T1529" i="3"/>
  <c r="T1528" i="3"/>
  <c r="T1527" i="3"/>
  <c r="T1526" i="3"/>
  <c r="T1525" i="3"/>
  <c r="T1524" i="3"/>
  <c r="T1523" i="3"/>
  <c r="T1522" i="3"/>
  <c r="T1521" i="3"/>
  <c r="T1520" i="3"/>
  <c r="T1519" i="3"/>
  <c r="T1518" i="3"/>
  <c r="T1517" i="3"/>
  <c r="T1516" i="3"/>
  <c r="T1515" i="3"/>
  <c r="T1514" i="3"/>
  <c r="T1513" i="3"/>
  <c r="T1512" i="3"/>
  <c r="T1511" i="3"/>
  <c r="T1510" i="3"/>
  <c r="T1509" i="3"/>
  <c r="T1508" i="3"/>
  <c r="T1507" i="3"/>
  <c r="T1506" i="3"/>
  <c r="T1505" i="3"/>
  <c r="T1504" i="3"/>
  <c r="T1503" i="3"/>
  <c r="T1502" i="3"/>
  <c r="T1501" i="3"/>
  <c r="T1500" i="3"/>
  <c r="T1499" i="3"/>
  <c r="T1498" i="3"/>
  <c r="T1497" i="3"/>
  <c r="T1496" i="3"/>
  <c r="T1495" i="3"/>
  <c r="T1494" i="3"/>
  <c r="T1493" i="3"/>
  <c r="T1492" i="3"/>
  <c r="T1491" i="3"/>
  <c r="T1490" i="3"/>
  <c r="P1490" i="3" s="1"/>
  <c r="T1489" i="3"/>
  <c r="P1489" i="3" s="1"/>
  <c r="T1488" i="3"/>
  <c r="T1487" i="3"/>
  <c r="T1486" i="3"/>
  <c r="T1485" i="3"/>
  <c r="T1484" i="3"/>
  <c r="T1483" i="3"/>
  <c r="T1482" i="3"/>
  <c r="T1481" i="3"/>
  <c r="T1480" i="3"/>
  <c r="T1479" i="3"/>
  <c r="T1478" i="3"/>
  <c r="T1477" i="3"/>
  <c r="T1476" i="3"/>
  <c r="T1475" i="3"/>
  <c r="T1474" i="3"/>
  <c r="T1473" i="3"/>
  <c r="T1472" i="3"/>
  <c r="T1471" i="3"/>
  <c r="T1470" i="3"/>
  <c r="T1469" i="3"/>
  <c r="T1468" i="3"/>
  <c r="T1467" i="3"/>
  <c r="T1466" i="3"/>
  <c r="T1465" i="3"/>
  <c r="T1464" i="3"/>
  <c r="T1463" i="3"/>
  <c r="T1462" i="3"/>
  <c r="T1461" i="3"/>
  <c r="T1460" i="3"/>
  <c r="T1459" i="3"/>
  <c r="T1458" i="3"/>
  <c r="T1457" i="3"/>
  <c r="T1456" i="3"/>
  <c r="T1455" i="3"/>
  <c r="T1454" i="3"/>
  <c r="T1453" i="3"/>
  <c r="T1452" i="3"/>
  <c r="T1451" i="3"/>
  <c r="T1450" i="3"/>
  <c r="T1449" i="3"/>
  <c r="P1449" i="3" s="1"/>
  <c r="T1448" i="3"/>
  <c r="T1447" i="3"/>
  <c r="T1446" i="3"/>
  <c r="T1445" i="3"/>
  <c r="T1444" i="3"/>
  <c r="T1443" i="3"/>
  <c r="T1442" i="3"/>
  <c r="T1441" i="3"/>
  <c r="T1440" i="3"/>
  <c r="T1439" i="3"/>
  <c r="T1438" i="3"/>
  <c r="T1437" i="3"/>
  <c r="T1436" i="3"/>
  <c r="T1435" i="3"/>
  <c r="T1434" i="3"/>
  <c r="T1433" i="3"/>
  <c r="T1432" i="3"/>
  <c r="T1431" i="3"/>
  <c r="T1430" i="3"/>
  <c r="P1430" i="3" s="1"/>
  <c r="T1429" i="3"/>
  <c r="T1428" i="3"/>
  <c r="T1427" i="3"/>
  <c r="T1426" i="3"/>
  <c r="T1425" i="3"/>
  <c r="T1424" i="3"/>
  <c r="T1423" i="3"/>
  <c r="T1422" i="3"/>
  <c r="T1421" i="3"/>
  <c r="T1420" i="3"/>
  <c r="T1419" i="3"/>
  <c r="T1418" i="3"/>
  <c r="T1417" i="3"/>
  <c r="T1416" i="3"/>
  <c r="T1415" i="3"/>
  <c r="T1414" i="3"/>
  <c r="T1413" i="3"/>
  <c r="T1412" i="3"/>
  <c r="T1411" i="3"/>
  <c r="T1410" i="3"/>
  <c r="T1409" i="3"/>
  <c r="T1408" i="3"/>
  <c r="T1407" i="3"/>
  <c r="T1406" i="3"/>
  <c r="T1405" i="3"/>
  <c r="T1404" i="3"/>
  <c r="T1403" i="3"/>
  <c r="T1402" i="3"/>
  <c r="T1401" i="3"/>
  <c r="T1400" i="3"/>
  <c r="T1399" i="3"/>
  <c r="T1398" i="3"/>
  <c r="T1397" i="3"/>
  <c r="T1396" i="3"/>
  <c r="T1395" i="3"/>
  <c r="T1394" i="3"/>
  <c r="T1393" i="3"/>
  <c r="T1392" i="3"/>
  <c r="T1391" i="3"/>
  <c r="T1390" i="3"/>
  <c r="T1389" i="3"/>
  <c r="T1388" i="3"/>
  <c r="T1387" i="3"/>
  <c r="T1386" i="3"/>
  <c r="T1385" i="3"/>
  <c r="T1384" i="3"/>
  <c r="T1383" i="3"/>
  <c r="T1382" i="3"/>
  <c r="T1381" i="3"/>
  <c r="T1380" i="3"/>
  <c r="T1379" i="3"/>
  <c r="T1378" i="3"/>
  <c r="T1377" i="3"/>
  <c r="T1376" i="3"/>
  <c r="T1375" i="3"/>
  <c r="T1374" i="3"/>
  <c r="T1373" i="3"/>
  <c r="T1372" i="3"/>
  <c r="T1371" i="3"/>
  <c r="T1370" i="3"/>
  <c r="P1370" i="3" s="1"/>
  <c r="T1369" i="3"/>
  <c r="T1368" i="3"/>
  <c r="T1367" i="3"/>
  <c r="T1366" i="3"/>
  <c r="T1365" i="3"/>
  <c r="T1364" i="3"/>
  <c r="T1363" i="3"/>
  <c r="T1362" i="3"/>
  <c r="T1361" i="3"/>
  <c r="T1360" i="3"/>
  <c r="T1359" i="3"/>
  <c r="T1358" i="3"/>
  <c r="T1357" i="3"/>
  <c r="T1356" i="3"/>
  <c r="T1355" i="3"/>
  <c r="T1354" i="3"/>
  <c r="T1353" i="3"/>
  <c r="T1352" i="3"/>
  <c r="T1351" i="3"/>
  <c r="T1350" i="3"/>
  <c r="T1349" i="3"/>
  <c r="T1348" i="3"/>
  <c r="T1347" i="3"/>
  <c r="T1346" i="3"/>
  <c r="T1345" i="3"/>
  <c r="T1344" i="3"/>
  <c r="T1343" i="3"/>
  <c r="T1342" i="3"/>
  <c r="T1341" i="3"/>
  <c r="T1340" i="3"/>
  <c r="T1339" i="3"/>
  <c r="T1338" i="3"/>
  <c r="T1337" i="3"/>
  <c r="T1336" i="3"/>
  <c r="T1335" i="3"/>
  <c r="T1334" i="3"/>
  <c r="T1333" i="3"/>
  <c r="T1332" i="3"/>
  <c r="T1331" i="3"/>
  <c r="T1330" i="3"/>
  <c r="T1329" i="3"/>
  <c r="T1328" i="3"/>
  <c r="T1327" i="3"/>
  <c r="T1326" i="3"/>
  <c r="T1325" i="3"/>
  <c r="T1324" i="3"/>
  <c r="T1323" i="3"/>
  <c r="T1322" i="3"/>
  <c r="T1321" i="3"/>
  <c r="T1320" i="3"/>
  <c r="T1319" i="3"/>
  <c r="T1318" i="3"/>
  <c r="T1317" i="3"/>
  <c r="T1316" i="3"/>
  <c r="T1315" i="3"/>
  <c r="T1314" i="3"/>
  <c r="T1313" i="3"/>
  <c r="T1312" i="3"/>
  <c r="T1311" i="3"/>
  <c r="T1310" i="3"/>
  <c r="P1310" i="3" s="1"/>
  <c r="T1309" i="3"/>
  <c r="P1309" i="3" s="1"/>
  <c r="T1308" i="3"/>
  <c r="T1307" i="3"/>
  <c r="T1306" i="3"/>
  <c r="T1305" i="3"/>
  <c r="T1304" i="3"/>
  <c r="T1303" i="3"/>
  <c r="T1302" i="3"/>
  <c r="T1301" i="3"/>
  <c r="T1300" i="3"/>
  <c r="T1299" i="3"/>
  <c r="T1298" i="3"/>
  <c r="T1297" i="3"/>
  <c r="T1296" i="3"/>
  <c r="T1295" i="3"/>
  <c r="T1294" i="3"/>
  <c r="T1293" i="3"/>
  <c r="T1292" i="3"/>
  <c r="T1291" i="3"/>
  <c r="T1290" i="3"/>
  <c r="T1289" i="3"/>
  <c r="T1288" i="3"/>
  <c r="T1287" i="3"/>
  <c r="T1286" i="3"/>
  <c r="T1285" i="3"/>
  <c r="T1284" i="3"/>
  <c r="T1283" i="3"/>
  <c r="T1282" i="3"/>
  <c r="T1281" i="3"/>
  <c r="T1280" i="3"/>
  <c r="T1279" i="3"/>
  <c r="T1278" i="3"/>
  <c r="T1277" i="3"/>
  <c r="T1276" i="3"/>
  <c r="T1275" i="3"/>
  <c r="T1274" i="3"/>
  <c r="T1273" i="3"/>
  <c r="T1272" i="3"/>
  <c r="T1271" i="3"/>
  <c r="T1270" i="3"/>
  <c r="T1269" i="3"/>
  <c r="T1268" i="3"/>
  <c r="T1267" i="3"/>
  <c r="T1266" i="3"/>
  <c r="T1265" i="3"/>
  <c r="T1264" i="3"/>
  <c r="T1263" i="3"/>
  <c r="T1262" i="3"/>
  <c r="T1261" i="3"/>
  <c r="T1260" i="3"/>
  <c r="T1259" i="3"/>
  <c r="T1258" i="3"/>
  <c r="T1257" i="3"/>
  <c r="T1256" i="3"/>
  <c r="T1255" i="3"/>
  <c r="T1254" i="3"/>
  <c r="T1253" i="3"/>
  <c r="T1252" i="3"/>
  <c r="T1251" i="3"/>
  <c r="T1250" i="3"/>
  <c r="P1250" i="3" s="1"/>
  <c r="T1249" i="3"/>
  <c r="P1249" i="3" s="1"/>
  <c r="T1248" i="3"/>
  <c r="T1247" i="3"/>
  <c r="T1246" i="3"/>
  <c r="T1245" i="3"/>
  <c r="T1244" i="3"/>
  <c r="T1243" i="3"/>
  <c r="T1242" i="3"/>
  <c r="T1241" i="3"/>
  <c r="T1240" i="3"/>
  <c r="T1239" i="3"/>
  <c r="T1238" i="3"/>
  <c r="T1237" i="3"/>
  <c r="T1236" i="3"/>
  <c r="T1235" i="3"/>
  <c r="T1234" i="3"/>
  <c r="T1233" i="3"/>
  <c r="T1232" i="3"/>
  <c r="T1231" i="3"/>
  <c r="T1230" i="3"/>
  <c r="T1229" i="3"/>
  <c r="T1228" i="3"/>
  <c r="T1227" i="3"/>
  <c r="T1226" i="3"/>
  <c r="T1225" i="3"/>
  <c r="T1224" i="3"/>
  <c r="T1223" i="3"/>
  <c r="T1222" i="3"/>
  <c r="T1221" i="3"/>
  <c r="T1220" i="3"/>
  <c r="T1219" i="3"/>
  <c r="T1218" i="3"/>
  <c r="T1217" i="3"/>
  <c r="T1216" i="3"/>
  <c r="T1215" i="3"/>
  <c r="T1214" i="3"/>
  <c r="T1213" i="3"/>
  <c r="T1212" i="3"/>
  <c r="T1211" i="3"/>
  <c r="T1210" i="3"/>
  <c r="T1209" i="3"/>
  <c r="T1208" i="3"/>
  <c r="T1207" i="3"/>
  <c r="T1206" i="3"/>
  <c r="T1205" i="3"/>
  <c r="T1204" i="3"/>
  <c r="T1203" i="3"/>
  <c r="T1202" i="3"/>
  <c r="T1201" i="3"/>
  <c r="T1200" i="3"/>
  <c r="T1199" i="3"/>
  <c r="T1198" i="3"/>
  <c r="T1197" i="3"/>
  <c r="T1196" i="3"/>
  <c r="T1195" i="3"/>
  <c r="T1194" i="3"/>
  <c r="T1193" i="3"/>
  <c r="T1192" i="3"/>
  <c r="T1191" i="3"/>
  <c r="T1190" i="3"/>
  <c r="P1190" i="3" s="1"/>
  <c r="T1189" i="3"/>
  <c r="T1188" i="3"/>
  <c r="T1187" i="3"/>
  <c r="T1186" i="3"/>
  <c r="T1185" i="3"/>
  <c r="T1184" i="3"/>
  <c r="T1183" i="3"/>
  <c r="T1182" i="3"/>
  <c r="T1181" i="3"/>
  <c r="T1180" i="3"/>
  <c r="T1179" i="3"/>
  <c r="T1178" i="3"/>
  <c r="T1177" i="3"/>
  <c r="T1176" i="3"/>
  <c r="T1175" i="3"/>
  <c r="T1174" i="3"/>
  <c r="T1173" i="3"/>
  <c r="T1172" i="3"/>
  <c r="T1171" i="3"/>
  <c r="T1170" i="3"/>
  <c r="T1169" i="3"/>
  <c r="T1168" i="3"/>
  <c r="T1167" i="3"/>
  <c r="T1166" i="3"/>
  <c r="T1165" i="3"/>
  <c r="T1164" i="3"/>
  <c r="T1163" i="3"/>
  <c r="T1162" i="3"/>
  <c r="T1161" i="3"/>
  <c r="T1160" i="3"/>
  <c r="T1159" i="3"/>
  <c r="T1158" i="3"/>
  <c r="T1157" i="3"/>
  <c r="T1156" i="3"/>
  <c r="T1155" i="3"/>
  <c r="T1154" i="3"/>
  <c r="T1153" i="3"/>
  <c r="T1152" i="3"/>
  <c r="T1151" i="3"/>
  <c r="T1150" i="3"/>
  <c r="T1149" i="3"/>
  <c r="T1148" i="3"/>
  <c r="T1147" i="3"/>
  <c r="T1146" i="3"/>
  <c r="T1145" i="3"/>
  <c r="T1144" i="3"/>
  <c r="T1143" i="3"/>
  <c r="T1142" i="3"/>
  <c r="T1141" i="3"/>
  <c r="T1140" i="3"/>
  <c r="T1139" i="3"/>
  <c r="T1138" i="3"/>
  <c r="T1137" i="3"/>
  <c r="T1136" i="3"/>
  <c r="T1135" i="3"/>
  <c r="T1134" i="3"/>
  <c r="T1133" i="3"/>
  <c r="T1132" i="3"/>
  <c r="T1131" i="3"/>
  <c r="T1130" i="3"/>
  <c r="P1130" i="3" s="1"/>
  <c r="T1129" i="3"/>
  <c r="P1129" i="3" s="1"/>
  <c r="T1128" i="3"/>
  <c r="T1127" i="3"/>
  <c r="T1126" i="3"/>
  <c r="T1125" i="3"/>
  <c r="T1124" i="3"/>
  <c r="T1123" i="3"/>
  <c r="T1122" i="3"/>
  <c r="T1121" i="3"/>
  <c r="T1120" i="3"/>
  <c r="T1119" i="3"/>
  <c r="T1118" i="3"/>
  <c r="T1117" i="3"/>
  <c r="T1116" i="3"/>
  <c r="T1115" i="3"/>
  <c r="T1114" i="3"/>
  <c r="T1113" i="3"/>
  <c r="T1112" i="3"/>
  <c r="T1111" i="3"/>
  <c r="T1110" i="3"/>
  <c r="T1109" i="3"/>
  <c r="T1108" i="3"/>
  <c r="T1107" i="3"/>
  <c r="T1106" i="3"/>
  <c r="T1105" i="3"/>
  <c r="T1104" i="3"/>
  <c r="T1103" i="3"/>
  <c r="T1102" i="3"/>
  <c r="T1101" i="3"/>
  <c r="T1100" i="3"/>
  <c r="T1099" i="3"/>
  <c r="T1098" i="3"/>
  <c r="T1097" i="3"/>
  <c r="T1096" i="3"/>
  <c r="T1095" i="3"/>
  <c r="T1094" i="3"/>
  <c r="T1093" i="3"/>
  <c r="T1092" i="3"/>
  <c r="T1091" i="3"/>
  <c r="T1090" i="3"/>
  <c r="T1089" i="3"/>
  <c r="T1088" i="3"/>
  <c r="T1087" i="3"/>
  <c r="T1086" i="3"/>
  <c r="T1085" i="3"/>
  <c r="T1084" i="3"/>
  <c r="T1083" i="3"/>
  <c r="T1082" i="3"/>
  <c r="T1081" i="3"/>
  <c r="T1080" i="3"/>
  <c r="T1079" i="3"/>
  <c r="T1078" i="3"/>
  <c r="T1077" i="3"/>
  <c r="T1076" i="3"/>
  <c r="T1075" i="3"/>
  <c r="T1074" i="3"/>
  <c r="T1073" i="3"/>
  <c r="T1072" i="3"/>
  <c r="T1071" i="3"/>
  <c r="T1070" i="3"/>
  <c r="P1070" i="3" s="1"/>
  <c r="T1069" i="3"/>
  <c r="P1069" i="3" s="1"/>
  <c r="T1068" i="3"/>
  <c r="T1067" i="3"/>
  <c r="T1066" i="3"/>
  <c r="T1065" i="3"/>
  <c r="T1064" i="3"/>
  <c r="T1063" i="3"/>
  <c r="T1062" i="3"/>
  <c r="T1061" i="3"/>
  <c r="T1060" i="3"/>
  <c r="T1059" i="3"/>
  <c r="T1058" i="3"/>
  <c r="T1057" i="3"/>
  <c r="T1056" i="3"/>
  <c r="T1055" i="3"/>
  <c r="T1054" i="3"/>
  <c r="T1053" i="3"/>
  <c r="T1052" i="3"/>
  <c r="T1051" i="3"/>
  <c r="T1050" i="3"/>
  <c r="T1049" i="3"/>
  <c r="T1048" i="3"/>
  <c r="T1047" i="3"/>
  <c r="T1046" i="3"/>
  <c r="T1045" i="3"/>
  <c r="T1044" i="3"/>
  <c r="T1043" i="3"/>
  <c r="T1042" i="3"/>
  <c r="T1041" i="3"/>
  <c r="T1040" i="3"/>
  <c r="T1039" i="3"/>
  <c r="T1038" i="3"/>
  <c r="T1037" i="3"/>
  <c r="T1036" i="3"/>
  <c r="T1035" i="3"/>
  <c r="T1034" i="3"/>
  <c r="T1033" i="3"/>
  <c r="T1032" i="3"/>
  <c r="T1031" i="3"/>
  <c r="T1030" i="3"/>
  <c r="T1029" i="3"/>
  <c r="T1028" i="3"/>
  <c r="T1027" i="3"/>
  <c r="T1026" i="3"/>
  <c r="T1025" i="3"/>
  <c r="T1024" i="3"/>
  <c r="T1023" i="3"/>
  <c r="T1022" i="3"/>
  <c r="T1021" i="3"/>
  <c r="T1020" i="3"/>
  <c r="T1019" i="3"/>
  <c r="T1018" i="3"/>
  <c r="T1017" i="3"/>
  <c r="T1016" i="3"/>
  <c r="T1015" i="3"/>
  <c r="T1014" i="3"/>
  <c r="T1013" i="3"/>
  <c r="T1012" i="3"/>
  <c r="T1011" i="3"/>
  <c r="T1010" i="3"/>
  <c r="P1010" i="3" s="1"/>
  <c r="T1009" i="3"/>
  <c r="T1008" i="3"/>
  <c r="T1007" i="3"/>
  <c r="T1006" i="3"/>
  <c r="T1005" i="3"/>
  <c r="T1004" i="3"/>
  <c r="T1003" i="3"/>
  <c r="T1002" i="3"/>
  <c r="T1001" i="3"/>
  <c r="T1000" i="3"/>
  <c r="T999" i="3"/>
  <c r="T998" i="3"/>
  <c r="T997" i="3"/>
  <c r="T996" i="3"/>
  <c r="T995" i="3"/>
  <c r="T994" i="3"/>
  <c r="T993" i="3"/>
  <c r="T992" i="3"/>
  <c r="T991" i="3"/>
  <c r="T990" i="3"/>
  <c r="T989" i="3"/>
  <c r="T988" i="3"/>
  <c r="T987" i="3"/>
  <c r="T986" i="3"/>
  <c r="T985" i="3"/>
  <c r="T984" i="3"/>
  <c r="T983" i="3"/>
  <c r="T982" i="3"/>
  <c r="T981" i="3"/>
  <c r="T980" i="3"/>
  <c r="T979" i="3"/>
  <c r="T978" i="3"/>
  <c r="T977" i="3"/>
  <c r="T976" i="3"/>
  <c r="T975" i="3"/>
  <c r="T974" i="3"/>
  <c r="T973" i="3"/>
  <c r="T972" i="3"/>
  <c r="T971" i="3"/>
  <c r="T970" i="3"/>
  <c r="T969" i="3"/>
  <c r="T968" i="3"/>
  <c r="T967" i="3"/>
  <c r="T966" i="3"/>
  <c r="T965" i="3"/>
  <c r="T964" i="3"/>
  <c r="T963" i="3"/>
  <c r="T962" i="3"/>
  <c r="T961" i="3"/>
  <c r="T960" i="3"/>
  <c r="T959" i="3"/>
  <c r="T958" i="3"/>
  <c r="T957" i="3"/>
  <c r="T956" i="3"/>
  <c r="T955" i="3"/>
  <c r="T954" i="3"/>
  <c r="T953" i="3"/>
  <c r="T952" i="3"/>
  <c r="T951" i="3"/>
  <c r="T950" i="3"/>
  <c r="P950" i="3" s="1"/>
  <c r="T949" i="3"/>
  <c r="P949" i="3" s="1"/>
  <c r="T948" i="3"/>
  <c r="T947" i="3"/>
  <c r="T946" i="3"/>
  <c r="T945" i="3"/>
  <c r="T944" i="3"/>
  <c r="T943" i="3"/>
  <c r="T942" i="3"/>
  <c r="T941" i="3"/>
  <c r="T940" i="3"/>
  <c r="T939" i="3"/>
  <c r="T938" i="3"/>
  <c r="T937" i="3"/>
  <c r="T936" i="3"/>
  <c r="T935" i="3"/>
  <c r="T934" i="3"/>
  <c r="T933" i="3"/>
  <c r="T932" i="3"/>
  <c r="T931" i="3"/>
  <c r="T930" i="3"/>
  <c r="T929" i="3"/>
  <c r="T928" i="3"/>
  <c r="T927" i="3"/>
  <c r="T926" i="3"/>
  <c r="T925" i="3"/>
  <c r="T924" i="3"/>
  <c r="T923" i="3"/>
  <c r="T922" i="3"/>
  <c r="T921" i="3"/>
  <c r="T920" i="3"/>
  <c r="T919" i="3"/>
  <c r="T918" i="3"/>
  <c r="T917" i="3"/>
  <c r="T916" i="3"/>
  <c r="T915" i="3"/>
  <c r="T914" i="3"/>
  <c r="T913" i="3"/>
  <c r="T912" i="3"/>
  <c r="T911" i="3"/>
  <c r="T910" i="3"/>
  <c r="T909" i="3"/>
  <c r="T908" i="3"/>
  <c r="T907" i="3"/>
  <c r="T906" i="3"/>
  <c r="T905" i="3"/>
  <c r="T904" i="3"/>
  <c r="T903" i="3"/>
  <c r="T902" i="3"/>
  <c r="T901" i="3"/>
  <c r="T900" i="3"/>
  <c r="T899" i="3"/>
  <c r="T898" i="3"/>
  <c r="T897" i="3"/>
  <c r="T896" i="3"/>
  <c r="T895" i="3"/>
  <c r="T894" i="3"/>
  <c r="T893" i="3"/>
  <c r="T892" i="3"/>
  <c r="T891" i="3"/>
  <c r="T890" i="3"/>
  <c r="P890" i="3" s="1"/>
  <c r="T889" i="3"/>
  <c r="T888" i="3"/>
  <c r="T887" i="3"/>
  <c r="T886" i="3"/>
  <c r="T885" i="3"/>
  <c r="T884" i="3"/>
  <c r="T883" i="3"/>
  <c r="T882" i="3"/>
  <c r="T881" i="3"/>
  <c r="T880" i="3"/>
  <c r="T879" i="3"/>
  <c r="T878" i="3"/>
  <c r="T877" i="3"/>
  <c r="T876" i="3"/>
  <c r="T875" i="3"/>
  <c r="T874" i="3"/>
  <c r="T873" i="3"/>
  <c r="T872" i="3"/>
  <c r="T871" i="3"/>
  <c r="T870" i="3"/>
  <c r="T869" i="3"/>
  <c r="T868" i="3"/>
  <c r="T867" i="3"/>
  <c r="T866" i="3"/>
  <c r="T865" i="3"/>
  <c r="T864" i="3"/>
  <c r="T863" i="3"/>
  <c r="T862" i="3"/>
  <c r="T861" i="3"/>
  <c r="T860" i="3"/>
  <c r="T859" i="3"/>
  <c r="T858" i="3"/>
  <c r="T857" i="3"/>
  <c r="T856" i="3"/>
  <c r="T855" i="3"/>
  <c r="T854" i="3"/>
  <c r="T853" i="3"/>
  <c r="T852" i="3"/>
  <c r="T851" i="3"/>
  <c r="T850" i="3"/>
  <c r="T849" i="3"/>
  <c r="T848" i="3"/>
  <c r="T847" i="3"/>
  <c r="T846" i="3"/>
  <c r="T845" i="3"/>
  <c r="T844" i="3"/>
  <c r="T843" i="3"/>
  <c r="T842" i="3"/>
  <c r="T841" i="3"/>
  <c r="T840" i="3"/>
  <c r="T839" i="3"/>
  <c r="T838" i="3"/>
  <c r="T837" i="3"/>
  <c r="T836" i="3"/>
  <c r="T835" i="3"/>
  <c r="T834" i="3"/>
  <c r="T833" i="3"/>
  <c r="T832" i="3"/>
  <c r="T831" i="3"/>
  <c r="T830" i="3"/>
  <c r="P830" i="3" s="1"/>
  <c r="T829" i="3"/>
  <c r="P829" i="3" s="1"/>
  <c r="T828" i="3"/>
  <c r="T827" i="3"/>
  <c r="T826" i="3"/>
  <c r="T825" i="3"/>
  <c r="T824" i="3"/>
  <c r="T823" i="3"/>
  <c r="T822" i="3"/>
  <c r="T821" i="3"/>
  <c r="T820" i="3"/>
  <c r="T819" i="3"/>
  <c r="T818" i="3"/>
  <c r="T817" i="3"/>
  <c r="T816" i="3"/>
  <c r="T815" i="3"/>
  <c r="T814" i="3"/>
  <c r="T813" i="3"/>
  <c r="T812" i="3"/>
  <c r="T811" i="3"/>
  <c r="T810" i="3"/>
  <c r="T809" i="3"/>
  <c r="T808" i="3"/>
  <c r="T807" i="3"/>
  <c r="T806" i="3"/>
  <c r="T805" i="3"/>
  <c r="T804" i="3"/>
  <c r="T803" i="3"/>
  <c r="T802" i="3"/>
  <c r="T801" i="3"/>
  <c r="T800" i="3"/>
  <c r="T799" i="3"/>
  <c r="T798" i="3"/>
  <c r="T797" i="3"/>
  <c r="T796" i="3"/>
  <c r="T795" i="3"/>
  <c r="T794" i="3"/>
  <c r="T793" i="3"/>
  <c r="T792" i="3"/>
  <c r="T791" i="3"/>
  <c r="T790" i="3"/>
  <c r="T789" i="3"/>
  <c r="T788" i="3"/>
  <c r="T787" i="3"/>
  <c r="T786" i="3"/>
  <c r="T785" i="3"/>
  <c r="T784" i="3"/>
  <c r="T783" i="3"/>
  <c r="T782" i="3"/>
  <c r="T781" i="3"/>
  <c r="T780" i="3"/>
  <c r="T779" i="3"/>
  <c r="T778" i="3"/>
  <c r="T777" i="3"/>
  <c r="T776" i="3"/>
  <c r="T775" i="3"/>
  <c r="T774" i="3"/>
  <c r="T773" i="3"/>
  <c r="T772" i="3"/>
  <c r="T771" i="3"/>
  <c r="T770" i="3"/>
  <c r="P770" i="3" s="1"/>
  <c r="T769" i="3"/>
  <c r="P769" i="3" s="1"/>
  <c r="T768" i="3"/>
  <c r="T767" i="3"/>
  <c r="T766" i="3"/>
  <c r="T765" i="3"/>
  <c r="T764" i="3"/>
  <c r="T763" i="3"/>
  <c r="T762" i="3"/>
  <c r="T761" i="3"/>
  <c r="T760" i="3"/>
  <c r="T759" i="3"/>
  <c r="T758" i="3"/>
  <c r="T757" i="3"/>
  <c r="T756" i="3"/>
  <c r="T755" i="3"/>
  <c r="T754" i="3"/>
  <c r="T753" i="3"/>
  <c r="T752" i="3"/>
  <c r="T751" i="3"/>
  <c r="T750" i="3"/>
  <c r="T749" i="3"/>
  <c r="T748" i="3"/>
  <c r="T747" i="3"/>
  <c r="T746" i="3"/>
  <c r="T745" i="3"/>
  <c r="T744" i="3"/>
  <c r="T743" i="3"/>
  <c r="T742" i="3"/>
  <c r="T741" i="3"/>
  <c r="T740" i="3"/>
  <c r="T739" i="3"/>
  <c r="T738" i="3"/>
  <c r="T737" i="3"/>
  <c r="T736" i="3"/>
  <c r="T735" i="3"/>
  <c r="T734" i="3"/>
  <c r="T733" i="3"/>
  <c r="T732" i="3"/>
  <c r="T731" i="3"/>
  <c r="T730" i="3"/>
  <c r="T729" i="3"/>
  <c r="T728" i="3"/>
  <c r="T727" i="3"/>
  <c r="T726" i="3"/>
  <c r="T725" i="3"/>
  <c r="T724" i="3"/>
  <c r="T723" i="3"/>
  <c r="T722" i="3"/>
  <c r="T721" i="3"/>
  <c r="T720" i="3"/>
  <c r="T719" i="3"/>
  <c r="T718" i="3"/>
  <c r="T717" i="3"/>
  <c r="T716" i="3"/>
  <c r="T715" i="3"/>
  <c r="T714" i="3"/>
  <c r="T713" i="3"/>
  <c r="T712" i="3"/>
  <c r="T711" i="3"/>
  <c r="T710" i="3"/>
  <c r="P710" i="3" s="1"/>
  <c r="T709" i="3"/>
  <c r="P709" i="3" s="1"/>
  <c r="T708" i="3"/>
  <c r="T707" i="3"/>
  <c r="T706" i="3"/>
  <c r="T705" i="3"/>
  <c r="T704" i="3"/>
  <c r="T703" i="3"/>
  <c r="T702" i="3"/>
  <c r="T701" i="3"/>
  <c r="T700" i="3"/>
  <c r="T699" i="3"/>
  <c r="T698" i="3"/>
  <c r="T697" i="3"/>
  <c r="T696" i="3"/>
  <c r="T695" i="3"/>
  <c r="T694" i="3"/>
  <c r="T693" i="3"/>
  <c r="T692" i="3"/>
  <c r="T691" i="3"/>
  <c r="T690" i="3"/>
  <c r="T689" i="3"/>
  <c r="T688" i="3"/>
  <c r="T687" i="3"/>
  <c r="T686" i="3"/>
  <c r="T685" i="3"/>
  <c r="T684" i="3"/>
  <c r="T683" i="3"/>
  <c r="T682" i="3"/>
  <c r="T681" i="3"/>
  <c r="T680" i="3"/>
  <c r="T679" i="3"/>
  <c r="T678" i="3"/>
  <c r="T677" i="3"/>
  <c r="T676" i="3"/>
  <c r="T675" i="3"/>
  <c r="T674" i="3"/>
  <c r="T673" i="3"/>
  <c r="T672" i="3"/>
  <c r="T671" i="3"/>
  <c r="T670" i="3"/>
  <c r="T669" i="3"/>
  <c r="T668" i="3"/>
  <c r="T667" i="3"/>
  <c r="T666" i="3"/>
  <c r="T665" i="3"/>
  <c r="T664" i="3"/>
  <c r="T663" i="3"/>
  <c r="T662" i="3"/>
  <c r="T661" i="3"/>
  <c r="T660" i="3"/>
  <c r="T659" i="3"/>
  <c r="T658" i="3"/>
  <c r="T657" i="3"/>
  <c r="T656" i="3"/>
  <c r="T655" i="3"/>
  <c r="T654" i="3"/>
  <c r="T653" i="3"/>
  <c r="T652" i="3"/>
  <c r="T651" i="3"/>
  <c r="T650" i="3"/>
  <c r="P650" i="3" s="1"/>
  <c r="T649" i="3"/>
  <c r="P649" i="3" s="1"/>
  <c r="T648" i="3"/>
  <c r="T647" i="3"/>
  <c r="T646" i="3"/>
  <c r="T645" i="3"/>
  <c r="T644" i="3"/>
  <c r="T643" i="3"/>
  <c r="T642" i="3"/>
  <c r="T641" i="3"/>
  <c r="T640" i="3"/>
  <c r="T639" i="3"/>
  <c r="T638" i="3"/>
  <c r="T637" i="3"/>
  <c r="T636" i="3"/>
  <c r="T635" i="3"/>
  <c r="T634" i="3"/>
  <c r="T633" i="3"/>
  <c r="T632" i="3"/>
  <c r="T631" i="3"/>
  <c r="T630" i="3"/>
  <c r="T629" i="3"/>
  <c r="T628" i="3"/>
  <c r="T627" i="3"/>
  <c r="T626" i="3"/>
  <c r="T625" i="3"/>
  <c r="T624" i="3"/>
  <c r="T623" i="3"/>
  <c r="T622" i="3"/>
  <c r="T621" i="3"/>
  <c r="T620" i="3"/>
  <c r="T619" i="3"/>
  <c r="T618" i="3"/>
  <c r="T617" i="3"/>
  <c r="T616" i="3"/>
  <c r="T615" i="3"/>
  <c r="T614" i="3"/>
  <c r="T613" i="3"/>
  <c r="T612" i="3"/>
  <c r="T611" i="3"/>
  <c r="T610" i="3"/>
  <c r="T609" i="3"/>
  <c r="T608" i="3"/>
  <c r="T607" i="3"/>
  <c r="T606" i="3"/>
  <c r="T605" i="3"/>
  <c r="T604" i="3"/>
  <c r="T603" i="3"/>
  <c r="T602" i="3"/>
  <c r="T601" i="3"/>
  <c r="T600" i="3"/>
  <c r="T599" i="3"/>
  <c r="T598" i="3"/>
  <c r="T597" i="3"/>
  <c r="T596" i="3"/>
  <c r="T595" i="3"/>
  <c r="T594" i="3"/>
  <c r="T593" i="3"/>
  <c r="T592" i="3"/>
  <c r="T591" i="3"/>
  <c r="T590" i="3"/>
  <c r="P590" i="3" s="1"/>
  <c r="T589" i="3"/>
  <c r="P589" i="3" s="1"/>
  <c r="T588" i="3"/>
  <c r="T587" i="3"/>
  <c r="T586" i="3"/>
  <c r="T585" i="3"/>
  <c r="T584" i="3"/>
  <c r="T583" i="3"/>
  <c r="T582" i="3"/>
  <c r="T581" i="3"/>
  <c r="T580" i="3"/>
  <c r="T579" i="3"/>
  <c r="T578" i="3"/>
  <c r="T577" i="3"/>
  <c r="T576" i="3"/>
  <c r="T575" i="3"/>
  <c r="T574" i="3"/>
  <c r="T573" i="3"/>
  <c r="T572" i="3"/>
  <c r="T571" i="3"/>
  <c r="T570" i="3"/>
  <c r="T569" i="3"/>
  <c r="T568" i="3"/>
  <c r="T567" i="3"/>
  <c r="T566" i="3"/>
  <c r="T565" i="3"/>
  <c r="T564" i="3"/>
  <c r="T563" i="3"/>
  <c r="T562" i="3"/>
  <c r="T561" i="3"/>
  <c r="T560" i="3"/>
  <c r="T559" i="3"/>
  <c r="T558" i="3"/>
  <c r="T557" i="3"/>
  <c r="T556" i="3"/>
  <c r="T555" i="3"/>
  <c r="T554" i="3"/>
  <c r="T553" i="3"/>
  <c r="T552" i="3"/>
  <c r="T551" i="3"/>
  <c r="T550" i="3"/>
  <c r="T549" i="3"/>
  <c r="T548" i="3"/>
  <c r="T547" i="3"/>
  <c r="T546" i="3"/>
  <c r="T545" i="3"/>
  <c r="T544" i="3"/>
  <c r="T543" i="3"/>
  <c r="T542" i="3"/>
  <c r="T541" i="3"/>
  <c r="T540" i="3"/>
  <c r="T539" i="3"/>
  <c r="T538" i="3"/>
  <c r="T537" i="3"/>
  <c r="T536" i="3"/>
  <c r="T535" i="3"/>
  <c r="T534" i="3"/>
  <c r="T533" i="3"/>
  <c r="T532" i="3"/>
  <c r="T531" i="3"/>
  <c r="T530" i="3"/>
  <c r="P530" i="3" s="1"/>
  <c r="T529" i="3"/>
  <c r="P529" i="3" s="1"/>
  <c r="T528" i="3"/>
  <c r="T527" i="3"/>
  <c r="T526" i="3"/>
  <c r="T525" i="3"/>
  <c r="T524" i="3"/>
  <c r="T523" i="3"/>
  <c r="T522" i="3"/>
  <c r="T521" i="3"/>
  <c r="T520" i="3"/>
  <c r="T519" i="3"/>
  <c r="T518" i="3"/>
  <c r="T517" i="3"/>
  <c r="T516" i="3"/>
  <c r="T515" i="3"/>
  <c r="T514" i="3"/>
  <c r="T513" i="3"/>
  <c r="T512" i="3"/>
  <c r="T511" i="3"/>
  <c r="T510" i="3"/>
  <c r="T509" i="3"/>
  <c r="T508" i="3"/>
  <c r="T507" i="3"/>
  <c r="T506" i="3"/>
  <c r="T505" i="3"/>
  <c r="T504" i="3"/>
  <c r="T503" i="3"/>
  <c r="T502" i="3"/>
  <c r="T501" i="3"/>
  <c r="T500" i="3"/>
  <c r="T499" i="3"/>
  <c r="T498" i="3"/>
  <c r="T497" i="3"/>
  <c r="T496" i="3"/>
  <c r="T495" i="3"/>
  <c r="T494" i="3"/>
  <c r="T493" i="3"/>
  <c r="T492" i="3"/>
  <c r="T491" i="3"/>
  <c r="T490" i="3"/>
  <c r="T489" i="3"/>
  <c r="P489" i="3" s="1"/>
  <c r="T488" i="3"/>
  <c r="T487" i="3"/>
  <c r="T486" i="3"/>
  <c r="T485" i="3"/>
  <c r="T484" i="3"/>
  <c r="T483" i="3"/>
  <c r="T482" i="3"/>
  <c r="T481" i="3"/>
  <c r="T480" i="3"/>
  <c r="T479" i="3"/>
  <c r="T478" i="3"/>
  <c r="T477" i="3"/>
  <c r="T476" i="3"/>
  <c r="T475" i="3"/>
  <c r="T474" i="3"/>
  <c r="T473" i="3"/>
  <c r="T472" i="3"/>
  <c r="T471" i="3"/>
  <c r="T470" i="3"/>
  <c r="P470" i="3" s="1"/>
  <c r="T469" i="3"/>
  <c r="P469" i="3" s="1"/>
  <c r="T468" i="3"/>
  <c r="T467" i="3"/>
  <c r="T466" i="3"/>
  <c r="T465" i="3"/>
  <c r="T464" i="3"/>
  <c r="T463" i="3"/>
  <c r="T462" i="3"/>
  <c r="T461" i="3"/>
  <c r="T460" i="3"/>
  <c r="T459" i="3"/>
  <c r="T458" i="3"/>
  <c r="T457" i="3"/>
  <c r="T456" i="3"/>
  <c r="T455" i="3"/>
  <c r="T454" i="3"/>
  <c r="T453" i="3"/>
  <c r="T452" i="3"/>
  <c r="T451" i="3"/>
  <c r="T450" i="3"/>
  <c r="T449" i="3"/>
  <c r="T448" i="3"/>
  <c r="T447" i="3"/>
  <c r="T446" i="3"/>
  <c r="T445" i="3"/>
  <c r="T444" i="3"/>
  <c r="T443" i="3"/>
  <c r="T442" i="3"/>
  <c r="T441" i="3"/>
  <c r="T440" i="3"/>
  <c r="T439" i="3"/>
  <c r="T438" i="3"/>
  <c r="T437" i="3"/>
  <c r="T436" i="3"/>
  <c r="T435" i="3"/>
  <c r="T434" i="3"/>
  <c r="T433" i="3"/>
  <c r="T432" i="3"/>
  <c r="T431" i="3"/>
  <c r="T430" i="3"/>
  <c r="T429" i="3"/>
  <c r="T428" i="3"/>
  <c r="T427" i="3"/>
  <c r="T426" i="3"/>
  <c r="T425" i="3"/>
  <c r="T424" i="3"/>
  <c r="T423" i="3"/>
  <c r="T422" i="3"/>
  <c r="T421" i="3"/>
  <c r="T420" i="3"/>
  <c r="T419" i="3"/>
  <c r="T418" i="3"/>
  <c r="T417" i="3"/>
  <c r="T416" i="3"/>
  <c r="T415" i="3"/>
  <c r="T414" i="3"/>
  <c r="T413" i="3"/>
  <c r="T412" i="3"/>
  <c r="T411" i="3"/>
  <c r="T410" i="3"/>
  <c r="T409" i="3"/>
  <c r="P409" i="3" s="1"/>
  <c r="T408" i="3"/>
  <c r="T407" i="3"/>
  <c r="T406" i="3"/>
  <c r="T405" i="3"/>
  <c r="T404" i="3"/>
  <c r="T403" i="3"/>
  <c r="T402" i="3"/>
  <c r="T401" i="3"/>
  <c r="T400" i="3"/>
  <c r="T399" i="3"/>
  <c r="T398" i="3"/>
  <c r="T397" i="3"/>
  <c r="T396" i="3"/>
  <c r="T395" i="3"/>
  <c r="T394" i="3"/>
  <c r="T393" i="3"/>
  <c r="T392" i="3"/>
  <c r="T391" i="3"/>
  <c r="T390" i="3"/>
  <c r="T389" i="3"/>
  <c r="T388" i="3"/>
  <c r="T387" i="3"/>
  <c r="T386" i="3"/>
  <c r="T385" i="3"/>
  <c r="T384" i="3"/>
  <c r="T383" i="3"/>
  <c r="T382" i="3"/>
  <c r="T381" i="3"/>
  <c r="T380" i="3"/>
  <c r="T379" i="3"/>
  <c r="T378" i="3"/>
  <c r="T377" i="3"/>
  <c r="T376" i="3"/>
  <c r="T375" i="3"/>
  <c r="T374" i="3"/>
  <c r="T373" i="3"/>
  <c r="T372" i="3"/>
  <c r="T371" i="3"/>
  <c r="T370" i="3"/>
  <c r="T369" i="3"/>
  <c r="P369" i="3" s="1"/>
  <c r="T368" i="3"/>
  <c r="T367" i="3"/>
  <c r="T366" i="3"/>
  <c r="T365" i="3"/>
  <c r="T364" i="3"/>
  <c r="T363" i="3"/>
  <c r="T362" i="3"/>
  <c r="T361" i="3"/>
  <c r="T360" i="3"/>
  <c r="T359" i="3"/>
  <c r="T358" i="3"/>
  <c r="T357" i="3"/>
  <c r="T356" i="3"/>
  <c r="T355" i="3"/>
  <c r="T354" i="3"/>
  <c r="T353" i="3"/>
  <c r="T352" i="3"/>
  <c r="T351" i="3"/>
  <c r="T350" i="3"/>
  <c r="P350" i="3" s="1"/>
  <c r="T349" i="3"/>
  <c r="P349" i="3" s="1"/>
  <c r="T348" i="3"/>
  <c r="T347" i="3"/>
  <c r="T346" i="3"/>
  <c r="T345" i="3"/>
  <c r="T344" i="3"/>
  <c r="T343" i="3"/>
  <c r="T342" i="3"/>
  <c r="T341" i="3"/>
  <c r="T340" i="3"/>
  <c r="T339" i="3"/>
  <c r="T338" i="3"/>
  <c r="T337" i="3"/>
  <c r="T336" i="3"/>
  <c r="T335" i="3"/>
  <c r="T334" i="3"/>
  <c r="T333" i="3"/>
  <c r="T332" i="3"/>
  <c r="T331" i="3"/>
  <c r="T330" i="3"/>
  <c r="T329" i="3"/>
  <c r="T328" i="3"/>
  <c r="T327" i="3"/>
  <c r="T326" i="3"/>
  <c r="T325" i="3"/>
  <c r="T324" i="3"/>
  <c r="T323" i="3"/>
  <c r="T322" i="3"/>
  <c r="T321" i="3"/>
  <c r="T320" i="3"/>
  <c r="T319" i="3"/>
  <c r="T318" i="3"/>
  <c r="T317" i="3"/>
  <c r="T316" i="3"/>
  <c r="T315" i="3"/>
  <c r="T314" i="3"/>
  <c r="T313" i="3"/>
  <c r="T312" i="3"/>
  <c r="T311" i="3"/>
  <c r="T310" i="3"/>
  <c r="T309" i="3"/>
  <c r="T308" i="3"/>
  <c r="T307" i="3"/>
  <c r="T306" i="3"/>
  <c r="T305" i="3"/>
  <c r="T304" i="3"/>
  <c r="T303" i="3"/>
  <c r="T302" i="3"/>
  <c r="T301" i="3"/>
  <c r="T300" i="3"/>
  <c r="T299" i="3"/>
  <c r="T298" i="3"/>
  <c r="T297" i="3"/>
  <c r="T296" i="3"/>
  <c r="T295" i="3"/>
  <c r="T294" i="3"/>
  <c r="T293" i="3"/>
  <c r="T292" i="3"/>
  <c r="T291" i="3"/>
  <c r="T290" i="3"/>
  <c r="T289" i="3"/>
  <c r="P289" i="3" s="1"/>
  <c r="T288" i="3"/>
  <c r="T287" i="3"/>
  <c r="T286" i="3"/>
  <c r="T285" i="3"/>
  <c r="T284" i="3"/>
  <c r="T283" i="3"/>
  <c r="T282" i="3"/>
  <c r="T281" i="3"/>
  <c r="T280" i="3"/>
  <c r="T279" i="3"/>
  <c r="T278" i="3"/>
  <c r="T277" i="3"/>
  <c r="T276" i="3"/>
  <c r="T275" i="3"/>
  <c r="T274" i="3"/>
  <c r="T273" i="3"/>
  <c r="T272" i="3"/>
  <c r="T271" i="3"/>
  <c r="T270" i="3"/>
  <c r="T269" i="3"/>
  <c r="T268" i="3"/>
  <c r="T267" i="3"/>
  <c r="T266" i="3"/>
  <c r="T265" i="3"/>
  <c r="T264" i="3"/>
  <c r="T263" i="3"/>
  <c r="T262" i="3"/>
  <c r="T261" i="3"/>
  <c r="T260" i="3"/>
  <c r="T259" i="3"/>
  <c r="T258" i="3"/>
  <c r="T257" i="3"/>
  <c r="T256" i="3"/>
  <c r="T255" i="3"/>
  <c r="T254" i="3"/>
  <c r="T253" i="3"/>
  <c r="T252" i="3"/>
  <c r="T251" i="3"/>
  <c r="T250" i="3"/>
  <c r="T249" i="3"/>
  <c r="T248" i="3"/>
  <c r="T247" i="3"/>
  <c r="T246" i="3"/>
  <c r="T245" i="3"/>
  <c r="T244" i="3"/>
  <c r="T243" i="3"/>
  <c r="T242" i="3"/>
  <c r="T241" i="3"/>
  <c r="T240" i="3"/>
  <c r="T239" i="3"/>
  <c r="T238" i="3"/>
  <c r="T237" i="3"/>
  <c r="T236" i="3"/>
  <c r="T235" i="3"/>
  <c r="T234" i="3"/>
  <c r="T233" i="3"/>
  <c r="T232" i="3"/>
  <c r="T231" i="3"/>
  <c r="T230" i="3"/>
  <c r="P230" i="3" s="1"/>
  <c r="T229" i="3"/>
  <c r="P229" i="3" s="1"/>
  <c r="T228" i="3"/>
  <c r="T227" i="3"/>
  <c r="T226" i="3"/>
  <c r="T225" i="3"/>
  <c r="T224" i="3"/>
  <c r="T223" i="3"/>
  <c r="T222" i="3"/>
  <c r="T221" i="3"/>
  <c r="T220" i="3"/>
  <c r="T219" i="3"/>
  <c r="T218" i="3"/>
  <c r="T217" i="3"/>
  <c r="T216" i="3"/>
  <c r="T215" i="3"/>
  <c r="T214" i="3"/>
  <c r="T213" i="3"/>
  <c r="T212" i="3"/>
  <c r="T211" i="3"/>
  <c r="T210" i="3"/>
  <c r="T209" i="3"/>
  <c r="T208" i="3"/>
  <c r="T207" i="3"/>
  <c r="T206" i="3"/>
  <c r="T205" i="3"/>
  <c r="T204" i="3"/>
  <c r="T203" i="3"/>
  <c r="T202" i="3"/>
  <c r="T201" i="3"/>
  <c r="T200" i="3"/>
  <c r="T199" i="3"/>
  <c r="T198" i="3"/>
  <c r="T197" i="3"/>
  <c r="T196" i="3"/>
  <c r="T195" i="3"/>
  <c r="T194" i="3"/>
  <c r="T193" i="3"/>
  <c r="T192" i="3"/>
  <c r="T191" i="3"/>
  <c r="T190" i="3"/>
  <c r="T189" i="3"/>
  <c r="P189" i="3" s="1"/>
  <c r="T188" i="3"/>
  <c r="T187" i="3"/>
  <c r="T186" i="3"/>
  <c r="T185" i="3"/>
  <c r="T184" i="3"/>
  <c r="T183" i="3"/>
  <c r="T182" i="3"/>
  <c r="T181" i="3"/>
  <c r="T180" i="3"/>
  <c r="T179" i="3"/>
  <c r="T178" i="3"/>
  <c r="T177" i="3"/>
  <c r="T176" i="3"/>
  <c r="T175" i="3"/>
  <c r="T174" i="3"/>
  <c r="T173" i="3"/>
  <c r="T172" i="3"/>
  <c r="T171" i="3"/>
  <c r="T170" i="3"/>
  <c r="T169" i="3"/>
  <c r="T168" i="3"/>
  <c r="T167" i="3"/>
  <c r="T166" i="3"/>
  <c r="T165" i="3"/>
  <c r="T164" i="3"/>
  <c r="T163" i="3"/>
  <c r="T162" i="3"/>
  <c r="T161" i="3"/>
  <c r="T160" i="3"/>
  <c r="T159" i="3"/>
  <c r="T158" i="3"/>
  <c r="T157" i="3"/>
  <c r="T156" i="3"/>
  <c r="T155" i="3"/>
  <c r="T154" i="3"/>
  <c r="T153" i="3"/>
  <c r="T152" i="3"/>
  <c r="T151" i="3"/>
  <c r="T150" i="3"/>
  <c r="T149" i="3"/>
  <c r="T148" i="3"/>
  <c r="T147" i="3"/>
  <c r="T146" i="3"/>
  <c r="T145" i="3"/>
  <c r="T144" i="3"/>
  <c r="T143" i="3"/>
  <c r="T142" i="3"/>
  <c r="T141" i="3"/>
  <c r="T140" i="3"/>
  <c r="T139" i="3"/>
  <c r="T138" i="3"/>
  <c r="T137" i="3"/>
  <c r="T136" i="3"/>
  <c r="T135" i="3"/>
  <c r="T134" i="3"/>
  <c r="T133" i="3"/>
  <c r="T132" i="3"/>
  <c r="T131" i="3"/>
  <c r="T130" i="3"/>
  <c r="T129" i="3"/>
  <c r="P129" i="3" s="1"/>
  <c r="T128" i="3"/>
  <c r="T127" i="3"/>
  <c r="T126" i="3"/>
  <c r="T125" i="3"/>
  <c r="T124" i="3"/>
  <c r="T123" i="3"/>
  <c r="T122" i="3"/>
  <c r="T121" i="3"/>
  <c r="T120" i="3"/>
  <c r="T119" i="3"/>
  <c r="T118" i="3"/>
  <c r="T117" i="3"/>
  <c r="T116" i="3"/>
  <c r="T115" i="3"/>
  <c r="T114" i="3"/>
  <c r="T113" i="3"/>
  <c r="T112" i="3"/>
  <c r="T111" i="3"/>
  <c r="T110" i="3"/>
  <c r="P110" i="3" s="1"/>
  <c r="T109" i="3"/>
  <c r="P109" i="3" s="1"/>
  <c r="T108" i="3"/>
  <c r="T107" i="3"/>
  <c r="T106" i="3"/>
  <c r="T105" i="3"/>
  <c r="T104" i="3"/>
  <c r="T103" i="3"/>
  <c r="T102" i="3"/>
  <c r="T101" i="3"/>
  <c r="T100" i="3"/>
  <c r="T99" i="3"/>
  <c r="T98" i="3"/>
  <c r="T97" i="3"/>
  <c r="T96" i="3"/>
  <c r="T95" i="3"/>
  <c r="T94" i="3"/>
  <c r="T93" i="3"/>
  <c r="T92" i="3"/>
  <c r="T91" i="3"/>
  <c r="T90" i="3"/>
  <c r="T89" i="3"/>
  <c r="T88" i="3"/>
  <c r="T87" i="3"/>
  <c r="T86" i="3"/>
  <c r="T85" i="3"/>
  <c r="T84" i="3"/>
  <c r="T83" i="3"/>
  <c r="T82" i="3"/>
  <c r="T81" i="3"/>
  <c r="T80" i="3"/>
  <c r="T79" i="3"/>
  <c r="T78" i="3"/>
  <c r="T77" i="3"/>
  <c r="T76" i="3"/>
  <c r="T75" i="3"/>
  <c r="T74" i="3"/>
  <c r="T73" i="3"/>
  <c r="T72" i="3"/>
  <c r="T71" i="3"/>
  <c r="T70" i="3"/>
  <c r="T69" i="3"/>
  <c r="T68" i="3"/>
  <c r="T67" i="3"/>
  <c r="T66" i="3"/>
  <c r="T65" i="3"/>
  <c r="T64" i="3"/>
  <c r="T63" i="3"/>
  <c r="T62" i="3"/>
  <c r="T61" i="3"/>
  <c r="T60" i="3"/>
  <c r="T59" i="3"/>
  <c r="T58" i="3"/>
  <c r="T57" i="3"/>
  <c r="T56" i="3"/>
  <c r="T55" i="3"/>
  <c r="T54" i="3"/>
  <c r="T53" i="3"/>
  <c r="T52" i="3"/>
  <c r="T51" i="3"/>
  <c r="T50" i="3"/>
  <c r="T49" i="3"/>
  <c r="T48" i="3"/>
  <c r="T47" i="3"/>
  <c r="T46" i="3"/>
  <c r="T45" i="3"/>
  <c r="T44" i="3"/>
  <c r="T43" i="3"/>
  <c r="T42" i="3"/>
  <c r="T41" i="3"/>
  <c r="T40" i="3"/>
  <c r="T39" i="3"/>
  <c r="T38" i="3"/>
  <c r="T37" i="3"/>
  <c r="T36" i="3"/>
  <c r="T35" i="3"/>
  <c r="T34" i="3"/>
  <c r="T33" i="3"/>
  <c r="T32" i="3"/>
  <c r="T31" i="3"/>
  <c r="T30" i="3"/>
  <c r="T29" i="3"/>
  <c r="T28" i="3"/>
  <c r="T27" i="3"/>
  <c r="T26" i="3"/>
  <c r="T25" i="3"/>
  <c r="T24" i="3"/>
  <c r="T23" i="3"/>
  <c r="T22" i="3"/>
  <c r="T21" i="3"/>
  <c r="T20" i="3"/>
  <c r="T19" i="3"/>
  <c r="T18" i="3"/>
  <c r="T17" i="3"/>
  <c r="T16" i="3"/>
  <c r="T15" i="3"/>
  <c r="T14" i="3"/>
  <c r="T13" i="3"/>
  <c r="T12" i="3"/>
  <c r="T11" i="3"/>
  <c r="T10" i="3"/>
  <c r="T9" i="3"/>
  <c r="T8" i="3"/>
  <c r="R3507" i="3"/>
  <c r="R3506" i="3"/>
  <c r="R3505" i="3"/>
  <c r="R3504" i="3"/>
  <c r="R3503" i="3"/>
  <c r="R3502" i="3"/>
  <c r="R3501" i="3"/>
  <c r="R3500" i="3"/>
  <c r="R3499" i="3"/>
  <c r="R3498" i="3"/>
  <c r="R3497" i="3"/>
  <c r="R3496" i="3"/>
  <c r="R3495" i="3"/>
  <c r="R3494" i="3"/>
  <c r="R3493" i="3"/>
  <c r="R3492" i="3"/>
  <c r="R3491" i="3"/>
  <c r="R3490" i="3"/>
  <c r="R3489" i="3"/>
  <c r="R3488" i="3"/>
  <c r="R3487" i="3"/>
  <c r="R3486" i="3"/>
  <c r="R3485" i="3"/>
  <c r="R3484" i="3"/>
  <c r="R3483" i="3"/>
  <c r="R3482" i="3"/>
  <c r="R3481" i="3"/>
  <c r="R3480" i="3"/>
  <c r="R3479" i="3"/>
  <c r="R3478" i="3"/>
  <c r="R3477" i="3"/>
  <c r="R3476" i="3"/>
  <c r="R3475" i="3"/>
  <c r="R3474" i="3"/>
  <c r="R3473" i="3"/>
  <c r="R3472" i="3"/>
  <c r="R3471" i="3"/>
  <c r="R3470" i="3"/>
  <c r="R3469" i="3"/>
  <c r="R3468" i="3"/>
  <c r="R3467" i="3"/>
  <c r="R3466" i="3"/>
  <c r="R3465" i="3"/>
  <c r="R3464" i="3"/>
  <c r="R3463" i="3"/>
  <c r="R3462" i="3"/>
  <c r="R3461" i="3"/>
  <c r="R3460" i="3"/>
  <c r="R3459" i="3"/>
  <c r="R3458" i="3"/>
  <c r="R3457" i="3"/>
  <c r="R3456" i="3"/>
  <c r="R3455" i="3"/>
  <c r="R3454" i="3"/>
  <c r="R3453" i="3"/>
  <c r="R3452" i="3"/>
  <c r="R3451" i="3"/>
  <c r="R3450" i="3"/>
  <c r="R3449" i="3"/>
  <c r="R3448" i="3"/>
  <c r="R3447" i="3"/>
  <c r="R3446" i="3"/>
  <c r="R3445" i="3"/>
  <c r="R3444" i="3"/>
  <c r="R3443" i="3"/>
  <c r="R3442" i="3"/>
  <c r="R3441" i="3"/>
  <c r="R3440" i="3"/>
  <c r="R3439" i="3"/>
  <c r="R3438" i="3"/>
  <c r="R3437" i="3"/>
  <c r="R3436" i="3"/>
  <c r="R3435" i="3"/>
  <c r="R3434" i="3"/>
  <c r="R3433" i="3"/>
  <c r="R3432" i="3"/>
  <c r="R3431" i="3"/>
  <c r="R3430" i="3"/>
  <c r="R3429" i="3"/>
  <c r="R3428" i="3"/>
  <c r="R3427" i="3"/>
  <c r="R3426" i="3"/>
  <c r="R3425" i="3"/>
  <c r="R3424" i="3"/>
  <c r="R3423" i="3"/>
  <c r="R3422" i="3"/>
  <c r="R3421" i="3"/>
  <c r="R3420" i="3"/>
  <c r="R3419" i="3"/>
  <c r="R3418" i="3"/>
  <c r="R3417" i="3"/>
  <c r="R3416" i="3"/>
  <c r="R3415" i="3"/>
  <c r="R3414" i="3"/>
  <c r="R3413" i="3"/>
  <c r="R3412" i="3"/>
  <c r="R3411" i="3"/>
  <c r="R3410" i="3"/>
  <c r="R3409" i="3"/>
  <c r="R3408" i="3"/>
  <c r="R3407" i="3"/>
  <c r="R3406" i="3"/>
  <c r="R3405" i="3"/>
  <c r="R3404" i="3"/>
  <c r="R3403" i="3"/>
  <c r="R3402" i="3"/>
  <c r="R3401" i="3"/>
  <c r="R3400" i="3"/>
  <c r="R3399" i="3"/>
  <c r="R3398" i="3"/>
  <c r="R3397" i="3"/>
  <c r="R3396" i="3"/>
  <c r="R3395" i="3"/>
  <c r="R3394" i="3"/>
  <c r="R3393" i="3"/>
  <c r="R3392" i="3"/>
  <c r="R3391" i="3"/>
  <c r="R3390" i="3"/>
  <c r="R3389" i="3"/>
  <c r="R3388" i="3"/>
  <c r="R3387" i="3"/>
  <c r="R3386" i="3"/>
  <c r="R3385" i="3"/>
  <c r="R3384" i="3"/>
  <c r="R3383" i="3"/>
  <c r="R3382" i="3"/>
  <c r="R3381" i="3"/>
  <c r="R3380" i="3"/>
  <c r="R3379" i="3"/>
  <c r="R3378" i="3"/>
  <c r="R3377" i="3"/>
  <c r="R3376" i="3"/>
  <c r="R3375" i="3"/>
  <c r="R3374" i="3"/>
  <c r="R3373" i="3"/>
  <c r="R3372" i="3"/>
  <c r="R3371" i="3"/>
  <c r="R3370" i="3"/>
  <c r="R3369" i="3"/>
  <c r="R3368" i="3"/>
  <c r="R3367" i="3"/>
  <c r="R3366" i="3"/>
  <c r="R3365" i="3"/>
  <c r="R3364" i="3"/>
  <c r="R3363" i="3"/>
  <c r="R3362" i="3"/>
  <c r="R3361" i="3"/>
  <c r="R3360" i="3"/>
  <c r="R3359" i="3"/>
  <c r="R3358" i="3"/>
  <c r="R3357" i="3"/>
  <c r="R3356" i="3"/>
  <c r="R3355" i="3"/>
  <c r="R3354" i="3"/>
  <c r="R3353" i="3"/>
  <c r="R3352" i="3"/>
  <c r="R3351" i="3"/>
  <c r="R3350" i="3"/>
  <c r="R3349" i="3"/>
  <c r="R3348" i="3"/>
  <c r="R3347" i="3"/>
  <c r="R3346" i="3"/>
  <c r="R3345" i="3"/>
  <c r="R3344" i="3"/>
  <c r="R3343" i="3"/>
  <c r="R3342" i="3"/>
  <c r="R3341" i="3"/>
  <c r="R3340" i="3"/>
  <c r="R3339" i="3"/>
  <c r="R3338" i="3"/>
  <c r="R3337" i="3"/>
  <c r="R3336" i="3"/>
  <c r="R3335" i="3"/>
  <c r="R3334" i="3"/>
  <c r="R3333" i="3"/>
  <c r="R3332" i="3"/>
  <c r="R3331" i="3"/>
  <c r="R3330" i="3"/>
  <c r="R3329" i="3"/>
  <c r="R3328" i="3"/>
  <c r="R3327" i="3"/>
  <c r="R3326" i="3"/>
  <c r="R3325" i="3"/>
  <c r="R3324" i="3"/>
  <c r="R3323" i="3"/>
  <c r="R3322" i="3"/>
  <c r="R3321" i="3"/>
  <c r="R3320" i="3"/>
  <c r="R3319" i="3"/>
  <c r="R3318" i="3"/>
  <c r="R3317" i="3"/>
  <c r="R3316" i="3"/>
  <c r="R3315" i="3"/>
  <c r="R3314" i="3"/>
  <c r="R3313" i="3"/>
  <c r="R3312" i="3"/>
  <c r="R3311" i="3"/>
  <c r="R3310" i="3"/>
  <c r="R3309" i="3"/>
  <c r="R3308" i="3"/>
  <c r="R3307" i="3"/>
  <c r="R3306" i="3"/>
  <c r="R3305" i="3"/>
  <c r="R3304" i="3"/>
  <c r="R3303" i="3"/>
  <c r="R3302" i="3"/>
  <c r="R3301" i="3"/>
  <c r="R3300" i="3"/>
  <c r="R3299" i="3"/>
  <c r="R3298" i="3"/>
  <c r="R3297" i="3"/>
  <c r="R3296" i="3"/>
  <c r="R3295" i="3"/>
  <c r="R3294" i="3"/>
  <c r="R3293" i="3"/>
  <c r="R3292" i="3"/>
  <c r="R3291" i="3"/>
  <c r="R3290" i="3"/>
  <c r="R3289" i="3"/>
  <c r="R3288" i="3"/>
  <c r="R3287" i="3"/>
  <c r="R3286" i="3"/>
  <c r="R3285" i="3"/>
  <c r="R3284" i="3"/>
  <c r="R3283" i="3"/>
  <c r="R3282" i="3"/>
  <c r="R3281" i="3"/>
  <c r="R3280" i="3"/>
  <c r="R3279" i="3"/>
  <c r="R3278" i="3"/>
  <c r="R3277" i="3"/>
  <c r="R3276" i="3"/>
  <c r="R3275" i="3"/>
  <c r="R3274" i="3"/>
  <c r="R3273" i="3"/>
  <c r="R3272" i="3"/>
  <c r="R3271" i="3"/>
  <c r="R3270" i="3"/>
  <c r="R3269" i="3"/>
  <c r="R3268" i="3"/>
  <c r="R3267" i="3"/>
  <c r="R3266" i="3"/>
  <c r="R3265" i="3"/>
  <c r="R3264" i="3"/>
  <c r="R3263" i="3"/>
  <c r="R3262" i="3"/>
  <c r="R3261" i="3"/>
  <c r="R3260" i="3"/>
  <c r="R3259" i="3"/>
  <c r="R3258" i="3"/>
  <c r="R3257" i="3"/>
  <c r="R3256" i="3"/>
  <c r="R3255" i="3"/>
  <c r="R3254" i="3"/>
  <c r="R3253" i="3"/>
  <c r="R3252" i="3"/>
  <c r="R3251" i="3"/>
  <c r="R3250" i="3"/>
  <c r="R3249" i="3"/>
  <c r="R3248" i="3"/>
  <c r="R3247" i="3"/>
  <c r="R3246" i="3"/>
  <c r="R3245" i="3"/>
  <c r="R3244" i="3"/>
  <c r="R3243" i="3"/>
  <c r="R3242" i="3"/>
  <c r="R3241" i="3"/>
  <c r="R3240" i="3"/>
  <c r="R3239" i="3"/>
  <c r="R3238" i="3"/>
  <c r="R3237" i="3"/>
  <c r="R3236" i="3"/>
  <c r="R3235" i="3"/>
  <c r="R3234" i="3"/>
  <c r="R3233" i="3"/>
  <c r="R3232" i="3"/>
  <c r="R3231" i="3"/>
  <c r="R3230" i="3"/>
  <c r="R3229" i="3"/>
  <c r="R3228" i="3"/>
  <c r="R3227" i="3"/>
  <c r="R3226" i="3"/>
  <c r="R3225" i="3"/>
  <c r="R3224" i="3"/>
  <c r="R3223" i="3"/>
  <c r="R3222" i="3"/>
  <c r="R3221" i="3"/>
  <c r="R3220" i="3"/>
  <c r="R3219" i="3"/>
  <c r="R3218" i="3"/>
  <c r="R3217" i="3"/>
  <c r="R3216" i="3"/>
  <c r="R3215" i="3"/>
  <c r="R3214" i="3"/>
  <c r="R3213" i="3"/>
  <c r="R3212" i="3"/>
  <c r="R3211" i="3"/>
  <c r="R3210" i="3"/>
  <c r="R3209" i="3"/>
  <c r="R3208" i="3"/>
  <c r="R3207" i="3"/>
  <c r="R3206" i="3"/>
  <c r="R3205" i="3"/>
  <c r="R3204" i="3"/>
  <c r="R3203" i="3"/>
  <c r="R3202" i="3"/>
  <c r="R3201" i="3"/>
  <c r="R3200" i="3"/>
  <c r="R3199" i="3"/>
  <c r="R3198" i="3"/>
  <c r="R3197" i="3"/>
  <c r="R3196" i="3"/>
  <c r="R3195" i="3"/>
  <c r="R3194" i="3"/>
  <c r="R3193" i="3"/>
  <c r="R3192" i="3"/>
  <c r="R3191" i="3"/>
  <c r="R3190" i="3"/>
  <c r="R3189" i="3"/>
  <c r="R3188" i="3"/>
  <c r="R3187" i="3"/>
  <c r="R3186" i="3"/>
  <c r="R3185" i="3"/>
  <c r="R3184" i="3"/>
  <c r="R3183" i="3"/>
  <c r="R3182" i="3"/>
  <c r="R3181" i="3"/>
  <c r="R3180" i="3"/>
  <c r="R3179" i="3"/>
  <c r="R3178" i="3"/>
  <c r="R3177" i="3"/>
  <c r="R3176" i="3"/>
  <c r="R3175" i="3"/>
  <c r="R3174" i="3"/>
  <c r="R3173" i="3"/>
  <c r="R3172" i="3"/>
  <c r="R3171" i="3"/>
  <c r="R3170" i="3"/>
  <c r="R3169" i="3"/>
  <c r="R3168" i="3"/>
  <c r="R3167" i="3"/>
  <c r="R3166" i="3"/>
  <c r="R3165" i="3"/>
  <c r="R3164" i="3"/>
  <c r="R3163" i="3"/>
  <c r="R3162" i="3"/>
  <c r="R3161" i="3"/>
  <c r="R3160" i="3"/>
  <c r="R3159" i="3"/>
  <c r="R3158" i="3"/>
  <c r="R3157" i="3"/>
  <c r="R3156" i="3"/>
  <c r="R3155" i="3"/>
  <c r="R3154" i="3"/>
  <c r="R3153" i="3"/>
  <c r="R3152" i="3"/>
  <c r="R3151" i="3"/>
  <c r="R3150" i="3"/>
  <c r="R3149" i="3"/>
  <c r="R3148" i="3"/>
  <c r="R3147" i="3"/>
  <c r="R3146" i="3"/>
  <c r="R3145" i="3"/>
  <c r="R3144" i="3"/>
  <c r="R3143" i="3"/>
  <c r="R3142" i="3"/>
  <c r="R3141" i="3"/>
  <c r="R3140" i="3"/>
  <c r="R3139" i="3"/>
  <c r="R3138" i="3"/>
  <c r="R3137" i="3"/>
  <c r="R3136" i="3"/>
  <c r="R3135" i="3"/>
  <c r="R3134" i="3"/>
  <c r="R3133" i="3"/>
  <c r="R3132" i="3"/>
  <c r="R3131" i="3"/>
  <c r="R3130" i="3"/>
  <c r="R3129" i="3"/>
  <c r="R3128" i="3"/>
  <c r="R3127" i="3"/>
  <c r="R3126" i="3"/>
  <c r="R3125" i="3"/>
  <c r="R3124" i="3"/>
  <c r="R3123" i="3"/>
  <c r="R3122" i="3"/>
  <c r="R3121" i="3"/>
  <c r="R3120" i="3"/>
  <c r="R3119" i="3"/>
  <c r="R3118" i="3"/>
  <c r="R3117" i="3"/>
  <c r="R3116" i="3"/>
  <c r="R3115" i="3"/>
  <c r="R3114" i="3"/>
  <c r="R3113" i="3"/>
  <c r="R3112" i="3"/>
  <c r="R3111" i="3"/>
  <c r="R3110" i="3"/>
  <c r="R3109" i="3"/>
  <c r="R3108" i="3"/>
  <c r="R3107" i="3"/>
  <c r="R3106" i="3"/>
  <c r="R3105" i="3"/>
  <c r="R3104" i="3"/>
  <c r="R3103" i="3"/>
  <c r="R3102" i="3"/>
  <c r="R3101" i="3"/>
  <c r="R3100" i="3"/>
  <c r="R3099" i="3"/>
  <c r="R3098" i="3"/>
  <c r="R3097" i="3"/>
  <c r="R3096" i="3"/>
  <c r="R3095" i="3"/>
  <c r="R3094" i="3"/>
  <c r="R3093" i="3"/>
  <c r="R3092" i="3"/>
  <c r="R3091" i="3"/>
  <c r="R3090" i="3"/>
  <c r="R3089" i="3"/>
  <c r="R3088" i="3"/>
  <c r="R3087" i="3"/>
  <c r="R3086" i="3"/>
  <c r="R3085" i="3"/>
  <c r="R3084" i="3"/>
  <c r="R3083" i="3"/>
  <c r="R3082" i="3"/>
  <c r="R3081" i="3"/>
  <c r="R3080" i="3"/>
  <c r="R3079" i="3"/>
  <c r="R3078" i="3"/>
  <c r="R3077" i="3"/>
  <c r="R3076" i="3"/>
  <c r="R3075" i="3"/>
  <c r="R3074" i="3"/>
  <c r="R3073" i="3"/>
  <c r="R3072" i="3"/>
  <c r="R3071" i="3"/>
  <c r="R3070" i="3"/>
  <c r="R3069" i="3"/>
  <c r="R3068" i="3"/>
  <c r="R3067" i="3"/>
  <c r="R3066" i="3"/>
  <c r="R3065" i="3"/>
  <c r="R3064" i="3"/>
  <c r="R3063" i="3"/>
  <c r="R3062" i="3"/>
  <c r="R3061" i="3"/>
  <c r="R3060" i="3"/>
  <c r="R3059" i="3"/>
  <c r="R3058" i="3"/>
  <c r="R3057" i="3"/>
  <c r="R3056" i="3"/>
  <c r="R3055" i="3"/>
  <c r="R3054" i="3"/>
  <c r="R3053" i="3"/>
  <c r="R3052" i="3"/>
  <c r="R3051" i="3"/>
  <c r="R3050" i="3"/>
  <c r="R3049" i="3"/>
  <c r="R3048" i="3"/>
  <c r="R3047" i="3"/>
  <c r="R3046" i="3"/>
  <c r="R3045" i="3"/>
  <c r="R3044" i="3"/>
  <c r="R3043" i="3"/>
  <c r="R3042" i="3"/>
  <c r="R3041" i="3"/>
  <c r="R3040" i="3"/>
  <c r="R3039" i="3"/>
  <c r="R3038" i="3"/>
  <c r="R3037" i="3"/>
  <c r="R3036" i="3"/>
  <c r="R3035" i="3"/>
  <c r="R3034" i="3"/>
  <c r="R3033" i="3"/>
  <c r="R3032" i="3"/>
  <c r="R3031" i="3"/>
  <c r="R3030" i="3"/>
  <c r="R3029" i="3"/>
  <c r="R3028" i="3"/>
  <c r="R3027" i="3"/>
  <c r="R3026" i="3"/>
  <c r="R3025" i="3"/>
  <c r="R3024" i="3"/>
  <c r="R3023" i="3"/>
  <c r="R3022" i="3"/>
  <c r="R3021" i="3"/>
  <c r="R3020" i="3"/>
  <c r="R3019" i="3"/>
  <c r="R3018" i="3"/>
  <c r="R3017" i="3"/>
  <c r="R3016" i="3"/>
  <c r="R3015" i="3"/>
  <c r="R3014" i="3"/>
  <c r="R3013" i="3"/>
  <c r="R3012" i="3"/>
  <c r="R3011" i="3"/>
  <c r="R3010" i="3"/>
  <c r="R3009" i="3"/>
  <c r="R3008" i="3"/>
  <c r="R3007" i="3"/>
  <c r="R3006" i="3"/>
  <c r="R3005" i="3"/>
  <c r="R3004" i="3"/>
  <c r="R3003" i="3"/>
  <c r="R3002" i="3"/>
  <c r="R3001" i="3"/>
  <c r="R3000" i="3"/>
  <c r="R2999" i="3"/>
  <c r="R2998" i="3"/>
  <c r="R2997" i="3"/>
  <c r="R2996" i="3"/>
  <c r="R2995" i="3"/>
  <c r="R2994" i="3"/>
  <c r="R2993" i="3"/>
  <c r="R2992" i="3"/>
  <c r="R2991" i="3"/>
  <c r="R2990" i="3"/>
  <c r="R2989" i="3"/>
  <c r="R2988" i="3"/>
  <c r="R2987" i="3"/>
  <c r="R2986" i="3"/>
  <c r="R2985" i="3"/>
  <c r="R2984" i="3"/>
  <c r="R2983" i="3"/>
  <c r="R2982" i="3"/>
  <c r="R2981" i="3"/>
  <c r="R2980" i="3"/>
  <c r="R2979" i="3"/>
  <c r="R2978" i="3"/>
  <c r="R2977" i="3"/>
  <c r="R2976" i="3"/>
  <c r="R2975" i="3"/>
  <c r="R2974" i="3"/>
  <c r="R2973" i="3"/>
  <c r="R2972" i="3"/>
  <c r="R2971" i="3"/>
  <c r="R2970" i="3"/>
  <c r="R2969" i="3"/>
  <c r="R2968" i="3"/>
  <c r="R2967" i="3"/>
  <c r="R2966" i="3"/>
  <c r="R2965" i="3"/>
  <c r="R2964" i="3"/>
  <c r="R2963" i="3"/>
  <c r="R2962" i="3"/>
  <c r="R2961" i="3"/>
  <c r="R2960" i="3"/>
  <c r="R2959" i="3"/>
  <c r="R2958" i="3"/>
  <c r="R2957" i="3"/>
  <c r="R2956" i="3"/>
  <c r="R2955" i="3"/>
  <c r="R2954" i="3"/>
  <c r="R2953" i="3"/>
  <c r="R2952" i="3"/>
  <c r="R2951" i="3"/>
  <c r="R2950" i="3"/>
  <c r="R2949" i="3"/>
  <c r="R2948" i="3"/>
  <c r="R2947" i="3"/>
  <c r="R2946" i="3"/>
  <c r="R2945" i="3"/>
  <c r="R2944" i="3"/>
  <c r="R2943" i="3"/>
  <c r="R2942" i="3"/>
  <c r="R2941" i="3"/>
  <c r="R2940" i="3"/>
  <c r="R2939" i="3"/>
  <c r="R2938" i="3"/>
  <c r="R2937" i="3"/>
  <c r="R2936" i="3"/>
  <c r="R2935" i="3"/>
  <c r="R2934" i="3"/>
  <c r="R2933" i="3"/>
  <c r="R2932" i="3"/>
  <c r="R2931" i="3"/>
  <c r="R2930" i="3"/>
  <c r="R2929" i="3"/>
  <c r="R2928" i="3"/>
  <c r="R2927" i="3"/>
  <c r="R2926" i="3"/>
  <c r="R2925" i="3"/>
  <c r="R2924" i="3"/>
  <c r="R2923" i="3"/>
  <c r="R2922" i="3"/>
  <c r="R2921" i="3"/>
  <c r="R2920" i="3"/>
  <c r="R2919" i="3"/>
  <c r="R2918" i="3"/>
  <c r="R2917" i="3"/>
  <c r="R2916" i="3"/>
  <c r="R2915" i="3"/>
  <c r="R2914" i="3"/>
  <c r="R2913" i="3"/>
  <c r="R2912" i="3"/>
  <c r="R2911" i="3"/>
  <c r="R2910" i="3"/>
  <c r="R2909" i="3"/>
  <c r="R2908" i="3"/>
  <c r="R2907" i="3"/>
  <c r="R2906" i="3"/>
  <c r="R2905" i="3"/>
  <c r="R2904" i="3"/>
  <c r="R2903" i="3"/>
  <c r="R2902" i="3"/>
  <c r="R2901" i="3"/>
  <c r="R2900" i="3"/>
  <c r="R2899" i="3"/>
  <c r="R2898" i="3"/>
  <c r="R2897" i="3"/>
  <c r="R2896" i="3"/>
  <c r="R2895" i="3"/>
  <c r="R2894" i="3"/>
  <c r="R2893" i="3"/>
  <c r="R2892" i="3"/>
  <c r="R2891" i="3"/>
  <c r="R2890" i="3"/>
  <c r="R2889" i="3"/>
  <c r="R2888" i="3"/>
  <c r="R2887" i="3"/>
  <c r="R2886" i="3"/>
  <c r="R2885" i="3"/>
  <c r="R2884" i="3"/>
  <c r="R2883" i="3"/>
  <c r="R2882" i="3"/>
  <c r="R2881" i="3"/>
  <c r="R2880" i="3"/>
  <c r="R2879" i="3"/>
  <c r="R2878" i="3"/>
  <c r="R2877" i="3"/>
  <c r="R2876" i="3"/>
  <c r="R2875" i="3"/>
  <c r="R2874" i="3"/>
  <c r="R2873" i="3"/>
  <c r="R2872" i="3"/>
  <c r="R2871" i="3"/>
  <c r="R2870" i="3"/>
  <c r="R2869" i="3"/>
  <c r="R2868" i="3"/>
  <c r="R2867" i="3"/>
  <c r="R2866" i="3"/>
  <c r="R2865" i="3"/>
  <c r="R2864" i="3"/>
  <c r="R2863" i="3"/>
  <c r="R2862" i="3"/>
  <c r="R2861" i="3"/>
  <c r="R2860" i="3"/>
  <c r="R2859" i="3"/>
  <c r="R2858" i="3"/>
  <c r="R2857" i="3"/>
  <c r="R2856" i="3"/>
  <c r="R2855" i="3"/>
  <c r="R2854" i="3"/>
  <c r="R2853" i="3"/>
  <c r="R2852" i="3"/>
  <c r="R2851" i="3"/>
  <c r="R2850" i="3"/>
  <c r="R2849" i="3"/>
  <c r="R2848" i="3"/>
  <c r="R2847" i="3"/>
  <c r="R2846" i="3"/>
  <c r="R2845" i="3"/>
  <c r="R2844" i="3"/>
  <c r="R2843" i="3"/>
  <c r="R2842" i="3"/>
  <c r="R2841" i="3"/>
  <c r="R2840" i="3"/>
  <c r="R2839" i="3"/>
  <c r="R2838" i="3"/>
  <c r="R2837" i="3"/>
  <c r="R2836" i="3"/>
  <c r="R2835" i="3"/>
  <c r="R2834" i="3"/>
  <c r="R2833" i="3"/>
  <c r="R2832" i="3"/>
  <c r="R2831" i="3"/>
  <c r="R2830" i="3"/>
  <c r="R2829" i="3"/>
  <c r="R2828" i="3"/>
  <c r="R2827" i="3"/>
  <c r="R2826" i="3"/>
  <c r="R2825" i="3"/>
  <c r="R2824" i="3"/>
  <c r="R2823" i="3"/>
  <c r="R2822" i="3"/>
  <c r="R2821" i="3"/>
  <c r="R2820" i="3"/>
  <c r="R2819" i="3"/>
  <c r="R2818" i="3"/>
  <c r="R2817" i="3"/>
  <c r="R2816" i="3"/>
  <c r="R2815" i="3"/>
  <c r="R2814" i="3"/>
  <c r="R2813" i="3"/>
  <c r="R2812" i="3"/>
  <c r="R2811" i="3"/>
  <c r="R2810" i="3"/>
  <c r="R2809" i="3"/>
  <c r="R2808" i="3"/>
  <c r="R2807" i="3"/>
  <c r="R2806" i="3"/>
  <c r="R2805" i="3"/>
  <c r="R2804" i="3"/>
  <c r="R2803" i="3"/>
  <c r="R2802" i="3"/>
  <c r="R2801" i="3"/>
  <c r="R2800" i="3"/>
  <c r="R2799" i="3"/>
  <c r="R2798" i="3"/>
  <c r="R2797" i="3"/>
  <c r="R2796" i="3"/>
  <c r="R2795" i="3"/>
  <c r="R2794" i="3"/>
  <c r="R2793" i="3"/>
  <c r="R2792" i="3"/>
  <c r="R2791" i="3"/>
  <c r="R2790" i="3"/>
  <c r="R2789" i="3"/>
  <c r="R2788" i="3"/>
  <c r="R2787" i="3"/>
  <c r="R2786" i="3"/>
  <c r="R2785" i="3"/>
  <c r="R2784" i="3"/>
  <c r="R2783" i="3"/>
  <c r="R2782" i="3"/>
  <c r="R2781" i="3"/>
  <c r="R2780" i="3"/>
  <c r="R2779" i="3"/>
  <c r="R2778" i="3"/>
  <c r="R2777" i="3"/>
  <c r="R2776" i="3"/>
  <c r="R2775" i="3"/>
  <c r="R2774" i="3"/>
  <c r="R2773" i="3"/>
  <c r="R2772" i="3"/>
  <c r="R2771" i="3"/>
  <c r="R2770" i="3"/>
  <c r="R2769" i="3"/>
  <c r="R2768" i="3"/>
  <c r="R2767" i="3"/>
  <c r="R2766" i="3"/>
  <c r="R2765" i="3"/>
  <c r="R2764" i="3"/>
  <c r="R2763" i="3"/>
  <c r="R2762" i="3"/>
  <c r="R2761" i="3"/>
  <c r="R2760" i="3"/>
  <c r="R2759" i="3"/>
  <c r="R2758" i="3"/>
  <c r="R2757" i="3"/>
  <c r="R2756" i="3"/>
  <c r="R2755" i="3"/>
  <c r="R2754" i="3"/>
  <c r="R2753" i="3"/>
  <c r="R2752" i="3"/>
  <c r="R2751" i="3"/>
  <c r="R2750" i="3"/>
  <c r="R2749" i="3"/>
  <c r="R2748" i="3"/>
  <c r="R2747" i="3"/>
  <c r="R2746" i="3"/>
  <c r="R2745" i="3"/>
  <c r="R2744" i="3"/>
  <c r="R2743" i="3"/>
  <c r="R2742" i="3"/>
  <c r="R2741" i="3"/>
  <c r="R2740" i="3"/>
  <c r="R2739" i="3"/>
  <c r="R2738" i="3"/>
  <c r="R2737" i="3"/>
  <c r="R2736" i="3"/>
  <c r="R2735" i="3"/>
  <c r="R2734" i="3"/>
  <c r="R2733" i="3"/>
  <c r="R2732" i="3"/>
  <c r="R2731" i="3"/>
  <c r="R2730" i="3"/>
  <c r="R2729" i="3"/>
  <c r="R2728" i="3"/>
  <c r="R2727" i="3"/>
  <c r="R2726" i="3"/>
  <c r="R2725" i="3"/>
  <c r="R2724" i="3"/>
  <c r="R2723" i="3"/>
  <c r="R2722" i="3"/>
  <c r="R2721" i="3"/>
  <c r="R2720" i="3"/>
  <c r="R2719" i="3"/>
  <c r="R2718" i="3"/>
  <c r="R2717" i="3"/>
  <c r="R2716" i="3"/>
  <c r="R2715" i="3"/>
  <c r="R2714" i="3"/>
  <c r="R2713" i="3"/>
  <c r="R2712" i="3"/>
  <c r="R2711" i="3"/>
  <c r="R2710" i="3"/>
  <c r="R2709" i="3"/>
  <c r="R2708" i="3"/>
  <c r="R2707" i="3"/>
  <c r="R2706" i="3"/>
  <c r="R2705" i="3"/>
  <c r="R2704" i="3"/>
  <c r="R2703" i="3"/>
  <c r="R2702" i="3"/>
  <c r="R2701" i="3"/>
  <c r="R2700" i="3"/>
  <c r="R2699" i="3"/>
  <c r="R2698" i="3"/>
  <c r="R2697" i="3"/>
  <c r="R2696" i="3"/>
  <c r="R2695" i="3"/>
  <c r="R2694" i="3"/>
  <c r="R2693" i="3"/>
  <c r="R2692" i="3"/>
  <c r="R2691" i="3"/>
  <c r="R2690" i="3"/>
  <c r="R2689" i="3"/>
  <c r="R2688" i="3"/>
  <c r="R2687" i="3"/>
  <c r="R2686" i="3"/>
  <c r="R2685" i="3"/>
  <c r="R2684" i="3"/>
  <c r="R2683" i="3"/>
  <c r="R2682" i="3"/>
  <c r="R2681" i="3"/>
  <c r="R2680" i="3"/>
  <c r="R2679" i="3"/>
  <c r="R2678" i="3"/>
  <c r="R2677" i="3"/>
  <c r="R2676" i="3"/>
  <c r="R2675" i="3"/>
  <c r="R2674" i="3"/>
  <c r="R2673" i="3"/>
  <c r="R2672" i="3"/>
  <c r="R2671" i="3"/>
  <c r="R2670" i="3"/>
  <c r="R2669" i="3"/>
  <c r="R2668" i="3"/>
  <c r="R2667" i="3"/>
  <c r="R2666" i="3"/>
  <c r="R2665" i="3"/>
  <c r="R2664" i="3"/>
  <c r="R2663" i="3"/>
  <c r="R2662" i="3"/>
  <c r="R2661" i="3"/>
  <c r="R2660" i="3"/>
  <c r="R2659" i="3"/>
  <c r="R2658" i="3"/>
  <c r="R2657" i="3"/>
  <c r="R2656" i="3"/>
  <c r="R2655" i="3"/>
  <c r="R2654" i="3"/>
  <c r="R2653" i="3"/>
  <c r="R2652" i="3"/>
  <c r="R2651" i="3"/>
  <c r="R2650" i="3"/>
  <c r="R2649" i="3"/>
  <c r="R2648" i="3"/>
  <c r="R2647" i="3"/>
  <c r="R2646" i="3"/>
  <c r="R2645" i="3"/>
  <c r="R2644" i="3"/>
  <c r="R2643" i="3"/>
  <c r="R2642" i="3"/>
  <c r="R2641" i="3"/>
  <c r="R2640" i="3"/>
  <c r="R2639" i="3"/>
  <c r="R2638" i="3"/>
  <c r="R2637" i="3"/>
  <c r="R2636" i="3"/>
  <c r="R2635" i="3"/>
  <c r="R2634" i="3"/>
  <c r="R2633" i="3"/>
  <c r="R2632" i="3"/>
  <c r="R2631" i="3"/>
  <c r="R2630" i="3"/>
  <c r="R2629" i="3"/>
  <c r="R2628" i="3"/>
  <c r="R2627" i="3"/>
  <c r="R2626" i="3"/>
  <c r="R2625" i="3"/>
  <c r="R2624" i="3"/>
  <c r="R2623" i="3"/>
  <c r="R2622" i="3"/>
  <c r="R2621" i="3"/>
  <c r="R2620" i="3"/>
  <c r="R2619" i="3"/>
  <c r="R2618" i="3"/>
  <c r="R2617" i="3"/>
  <c r="R2616" i="3"/>
  <c r="R2615" i="3"/>
  <c r="R2614" i="3"/>
  <c r="R2613" i="3"/>
  <c r="R2612" i="3"/>
  <c r="R2611" i="3"/>
  <c r="R2610" i="3"/>
  <c r="R2609" i="3"/>
  <c r="R2608" i="3"/>
  <c r="R2607" i="3"/>
  <c r="R2606" i="3"/>
  <c r="R2605" i="3"/>
  <c r="R2604" i="3"/>
  <c r="R2603" i="3"/>
  <c r="R2602" i="3"/>
  <c r="R2601" i="3"/>
  <c r="R2600" i="3"/>
  <c r="R2599" i="3"/>
  <c r="R2598" i="3"/>
  <c r="R2597" i="3"/>
  <c r="R2596" i="3"/>
  <c r="R2595" i="3"/>
  <c r="R2594" i="3"/>
  <c r="R2593" i="3"/>
  <c r="R2592" i="3"/>
  <c r="R2591" i="3"/>
  <c r="R2590" i="3"/>
  <c r="R2589" i="3"/>
  <c r="R2588" i="3"/>
  <c r="R2587" i="3"/>
  <c r="R2586" i="3"/>
  <c r="R2585" i="3"/>
  <c r="R2584" i="3"/>
  <c r="R2583" i="3"/>
  <c r="R2582" i="3"/>
  <c r="R2581" i="3"/>
  <c r="R2580" i="3"/>
  <c r="R2579" i="3"/>
  <c r="R2578" i="3"/>
  <c r="R2577" i="3"/>
  <c r="R2576" i="3"/>
  <c r="R2575" i="3"/>
  <c r="R2574" i="3"/>
  <c r="R2573" i="3"/>
  <c r="R2572" i="3"/>
  <c r="R2571" i="3"/>
  <c r="R2570" i="3"/>
  <c r="R2569" i="3"/>
  <c r="R2568" i="3"/>
  <c r="R2567" i="3"/>
  <c r="R2566" i="3"/>
  <c r="R2565" i="3"/>
  <c r="R2564" i="3"/>
  <c r="R2563" i="3"/>
  <c r="R2562" i="3"/>
  <c r="R2561" i="3"/>
  <c r="R2560" i="3"/>
  <c r="R2559" i="3"/>
  <c r="R2558" i="3"/>
  <c r="R2557" i="3"/>
  <c r="R2556" i="3"/>
  <c r="R2555" i="3"/>
  <c r="R2554" i="3"/>
  <c r="R2553" i="3"/>
  <c r="R2552" i="3"/>
  <c r="R2551" i="3"/>
  <c r="R2550" i="3"/>
  <c r="R2549" i="3"/>
  <c r="R2548" i="3"/>
  <c r="R2547" i="3"/>
  <c r="R2546" i="3"/>
  <c r="R2545" i="3"/>
  <c r="R2544" i="3"/>
  <c r="R2543" i="3"/>
  <c r="R2542" i="3"/>
  <c r="R2541" i="3"/>
  <c r="R2540" i="3"/>
  <c r="R2539" i="3"/>
  <c r="R2538" i="3"/>
  <c r="R2537" i="3"/>
  <c r="R2536" i="3"/>
  <c r="R2535" i="3"/>
  <c r="R2534" i="3"/>
  <c r="R2533" i="3"/>
  <c r="R2532" i="3"/>
  <c r="R2531" i="3"/>
  <c r="R2530" i="3"/>
  <c r="R2529" i="3"/>
  <c r="R2528" i="3"/>
  <c r="R2527" i="3"/>
  <c r="R2526" i="3"/>
  <c r="R2525" i="3"/>
  <c r="R2524" i="3"/>
  <c r="R2523" i="3"/>
  <c r="R2522" i="3"/>
  <c r="R2521" i="3"/>
  <c r="R2520" i="3"/>
  <c r="R2519" i="3"/>
  <c r="R2518" i="3"/>
  <c r="R2517" i="3"/>
  <c r="R2516" i="3"/>
  <c r="R2515" i="3"/>
  <c r="R2514" i="3"/>
  <c r="R2513" i="3"/>
  <c r="R2512" i="3"/>
  <c r="R2511" i="3"/>
  <c r="R2510" i="3"/>
  <c r="R2509" i="3"/>
  <c r="R2508" i="3"/>
  <c r="R2507" i="3"/>
  <c r="R2506" i="3"/>
  <c r="R2505" i="3"/>
  <c r="R2504" i="3"/>
  <c r="R2503" i="3"/>
  <c r="R2502" i="3"/>
  <c r="R2501" i="3"/>
  <c r="R2500" i="3"/>
  <c r="R2499" i="3"/>
  <c r="R2498" i="3"/>
  <c r="R2497" i="3"/>
  <c r="R2496" i="3"/>
  <c r="R2495" i="3"/>
  <c r="R2494" i="3"/>
  <c r="R2493" i="3"/>
  <c r="R2492" i="3"/>
  <c r="R2491" i="3"/>
  <c r="R2490" i="3"/>
  <c r="R2489" i="3"/>
  <c r="R2488" i="3"/>
  <c r="R2487" i="3"/>
  <c r="R2486" i="3"/>
  <c r="R2485" i="3"/>
  <c r="R2484" i="3"/>
  <c r="R2483" i="3"/>
  <c r="R2482" i="3"/>
  <c r="R2481" i="3"/>
  <c r="R2480" i="3"/>
  <c r="R2479" i="3"/>
  <c r="R2478" i="3"/>
  <c r="R2477" i="3"/>
  <c r="R2476" i="3"/>
  <c r="R2475" i="3"/>
  <c r="R2474" i="3"/>
  <c r="R2473" i="3"/>
  <c r="R2472" i="3"/>
  <c r="R2471" i="3"/>
  <c r="R2470" i="3"/>
  <c r="R2469" i="3"/>
  <c r="R2468" i="3"/>
  <c r="R2467" i="3"/>
  <c r="R2466" i="3"/>
  <c r="R2465" i="3"/>
  <c r="R2464" i="3"/>
  <c r="R2463" i="3"/>
  <c r="R2462" i="3"/>
  <c r="R2461" i="3"/>
  <c r="R2460" i="3"/>
  <c r="R2459" i="3"/>
  <c r="R2458" i="3"/>
  <c r="R2457" i="3"/>
  <c r="R2456" i="3"/>
  <c r="R2455" i="3"/>
  <c r="R2454" i="3"/>
  <c r="R2453" i="3"/>
  <c r="R2452" i="3"/>
  <c r="R2451" i="3"/>
  <c r="R2450" i="3"/>
  <c r="R2449" i="3"/>
  <c r="R2448" i="3"/>
  <c r="R2447" i="3"/>
  <c r="R2446" i="3"/>
  <c r="R2445" i="3"/>
  <c r="R2444" i="3"/>
  <c r="R2443" i="3"/>
  <c r="R2442" i="3"/>
  <c r="R2441" i="3"/>
  <c r="R2440" i="3"/>
  <c r="R2439" i="3"/>
  <c r="R2438" i="3"/>
  <c r="R2437" i="3"/>
  <c r="R2436" i="3"/>
  <c r="R2435" i="3"/>
  <c r="R2434" i="3"/>
  <c r="R2433" i="3"/>
  <c r="R2432" i="3"/>
  <c r="R2431" i="3"/>
  <c r="R2430" i="3"/>
  <c r="R2429" i="3"/>
  <c r="R2428" i="3"/>
  <c r="R2427" i="3"/>
  <c r="R2426" i="3"/>
  <c r="R2425" i="3"/>
  <c r="R2424" i="3"/>
  <c r="R2423" i="3"/>
  <c r="R2422" i="3"/>
  <c r="R2421" i="3"/>
  <c r="R2420" i="3"/>
  <c r="R2419" i="3"/>
  <c r="R2418" i="3"/>
  <c r="R2417" i="3"/>
  <c r="R2416" i="3"/>
  <c r="R2415" i="3"/>
  <c r="R2414" i="3"/>
  <c r="R2413" i="3"/>
  <c r="R2412" i="3"/>
  <c r="R2411" i="3"/>
  <c r="R2410" i="3"/>
  <c r="R2409" i="3"/>
  <c r="R2408" i="3"/>
  <c r="R2407" i="3"/>
  <c r="R2406" i="3"/>
  <c r="R2405" i="3"/>
  <c r="R2404" i="3"/>
  <c r="R2403" i="3"/>
  <c r="R2402" i="3"/>
  <c r="R2401" i="3"/>
  <c r="R2400" i="3"/>
  <c r="R2399" i="3"/>
  <c r="R2398" i="3"/>
  <c r="R2397" i="3"/>
  <c r="R2396" i="3"/>
  <c r="R2395" i="3"/>
  <c r="R2394" i="3"/>
  <c r="R2393" i="3"/>
  <c r="R2392" i="3"/>
  <c r="R2391" i="3"/>
  <c r="R2390" i="3"/>
  <c r="R2389" i="3"/>
  <c r="R2388" i="3"/>
  <c r="R2387" i="3"/>
  <c r="R2386" i="3"/>
  <c r="R2385" i="3"/>
  <c r="R2384" i="3"/>
  <c r="R2383" i="3"/>
  <c r="R2382" i="3"/>
  <c r="R2381" i="3"/>
  <c r="R2380" i="3"/>
  <c r="R2379" i="3"/>
  <c r="R2378" i="3"/>
  <c r="R2377" i="3"/>
  <c r="R2376" i="3"/>
  <c r="R2375" i="3"/>
  <c r="R2374" i="3"/>
  <c r="R2373" i="3"/>
  <c r="R2372" i="3"/>
  <c r="R2371" i="3"/>
  <c r="R2370" i="3"/>
  <c r="R2369" i="3"/>
  <c r="R2368" i="3"/>
  <c r="R2367" i="3"/>
  <c r="R2366" i="3"/>
  <c r="R2365" i="3"/>
  <c r="R2364" i="3"/>
  <c r="R2363" i="3"/>
  <c r="R2362" i="3"/>
  <c r="R2361" i="3"/>
  <c r="R2360" i="3"/>
  <c r="R2359" i="3"/>
  <c r="R2358" i="3"/>
  <c r="R2357" i="3"/>
  <c r="R2356" i="3"/>
  <c r="R2355" i="3"/>
  <c r="R2354" i="3"/>
  <c r="R2353" i="3"/>
  <c r="R2352" i="3"/>
  <c r="R2351" i="3"/>
  <c r="R2350" i="3"/>
  <c r="R2349" i="3"/>
  <c r="R2348" i="3"/>
  <c r="R2347" i="3"/>
  <c r="R2346" i="3"/>
  <c r="R2345" i="3"/>
  <c r="R2344" i="3"/>
  <c r="R2343" i="3"/>
  <c r="R2342" i="3"/>
  <c r="R2341" i="3"/>
  <c r="R2340" i="3"/>
  <c r="R2339" i="3"/>
  <c r="R2338" i="3"/>
  <c r="R2337" i="3"/>
  <c r="R2336" i="3"/>
  <c r="R2335" i="3"/>
  <c r="R2334" i="3"/>
  <c r="R2333" i="3"/>
  <c r="R2332" i="3"/>
  <c r="R2331" i="3"/>
  <c r="R2330" i="3"/>
  <c r="R2329" i="3"/>
  <c r="R2328" i="3"/>
  <c r="R2327" i="3"/>
  <c r="R2326" i="3"/>
  <c r="R2325" i="3"/>
  <c r="R2324" i="3"/>
  <c r="R2323" i="3"/>
  <c r="R2322" i="3"/>
  <c r="R2321" i="3"/>
  <c r="R2320" i="3"/>
  <c r="R2319" i="3"/>
  <c r="R2318" i="3"/>
  <c r="R2317" i="3"/>
  <c r="R2316" i="3"/>
  <c r="R2315" i="3"/>
  <c r="R2314" i="3"/>
  <c r="R2313" i="3"/>
  <c r="R2312" i="3"/>
  <c r="R2311" i="3"/>
  <c r="R2310" i="3"/>
  <c r="R2309" i="3"/>
  <c r="R2308" i="3"/>
  <c r="R2307" i="3"/>
  <c r="R2306" i="3"/>
  <c r="R2305" i="3"/>
  <c r="R2304" i="3"/>
  <c r="R2303" i="3"/>
  <c r="R2302" i="3"/>
  <c r="R2301" i="3"/>
  <c r="R2300" i="3"/>
  <c r="R2299" i="3"/>
  <c r="R2298" i="3"/>
  <c r="R2297" i="3"/>
  <c r="R2296" i="3"/>
  <c r="R2295" i="3"/>
  <c r="R2294" i="3"/>
  <c r="R2293" i="3"/>
  <c r="R2292" i="3"/>
  <c r="R2291" i="3"/>
  <c r="R2290" i="3"/>
  <c r="R2289" i="3"/>
  <c r="R2288" i="3"/>
  <c r="R2287" i="3"/>
  <c r="R2286" i="3"/>
  <c r="R2285" i="3"/>
  <c r="R2284" i="3"/>
  <c r="R2283" i="3"/>
  <c r="R2282" i="3"/>
  <c r="R2281" i="3"/>
  <c r="R2280" i="3"/>
  <c r="R2279" i="3"/>
  <c r="R2278" i="3"/>
  <c r="R2277" i="3"/>
  <c r="R2276" i="3"/>
  <c r="R2275" i="3"/>
  <c r="R2274" i="3"/>
  <c r="R2273" i="3"/>
  <c r="R2272" i="3"/>
  <c r="R2271" i="3"/>
  <c r="R2270" i="3"/>
  <c r="R2269" i="3"/>
  <c r="R2268" i="3"/>
  <c r="R2267" i="3"/>
  <c r="R2266" i="3"/>
  <c r="R2265" i="3"/>
  <c r="R2264" i="3"/>
  <c r="R2263" i="3"/>
  <c r="R2262" i="3"/>
  <c r="R2261" i="3"/>
  <c r="R2260" i="3"/>
  <c r="R2259" i="3"/>
  <c r="R2258" i="3"/>
  <c r="R2257" i="3"/>
  <c r="R2256" i="3"/>
  <c r="R2255" i="3"/>
  <c r="R2254" i="3"/>
  <c r="R2253" i="3"/>
  <c r="R2252" i="3"/>
  <c r="R2251" i="3"/>
  <c r="R2250" i="3"/>
  <c r="R2249" i="3"/>
  <c r="R2248" i="3"/>
  <c r="R2247" i="3"/>
  <c r="R2246" i="3"/>
  <c r="R2245" i="3"/>
  <c r="R2244" i="3"/>
  <c r="R2243" i="3"/>
  <c r="R2242" i="3"/>
  <c r="R2241" i="3"/>
  <c r="R2240" i="3"/>
  <c r="R2239" i="3"/>
  <c r="R2238" i="3"/>
  <c r="R2237" i="3"/>
  <c r="R2236" i="3"/>
  <c r="R2235" i="3"/>
  <c r="R2234" i="3"/>
  <c r="R2233" i="3"/>
  <c r="R2232" i="3"/>
  <c r="R2231" i="3"/>
  <c r="R2230" i="3"/>
  <c r="R2229" i="3"/>
  <c r="R2228" i="3"/>
  <c r="R2227" i="3"/>
  <c r="R2226" i="3"/>
  <c r="R2225" i="3"/>
  <c r="R2224" i="3"/>
  <c r="R2223" i="3"/>
  <c r="R2222" i="3"/>
  <c r="R2221" i="3"/>
  <c r="R2220" i="3"/>
  <c r="R2219" i="3"/>
  <c r="R2218" i="3"/>
  <c r="R2217" i="3"/>
  <c r="R2216" i="3"/>
  <c r="R2215" i="3"/>
  <c r="R2214" i="3"/>
  <c r="R2213" i="3"/>
  <c r="R2212" i="3"/>
  <c r="R2211" i="3"/>
  <c r="R2210" i="3"/>
  <c r="R2209" i="3"/>
  <c r="R2208" i="3"/>
  <c r="R2207" i="3"/>
  <c r="R2206" i="3"/>
  <c r="R2205" i="3"/>
  <c r="R2204" i="3"/>
  <c r="R2203" i="3"/>
  <c r="R2202" i="3"/>
  <c r="R2201" i="3"/>
  <c r="R2200" i="3"/>
  <c r="R2199" i="3"/>
  <c r="R2198" i="3"/>
  <c r="R2197" i="3"/>
  <c r="R2196" i="3"/>
  <c r="R2195" i="3"/>
  <c r="R2194" i="3"/>
  <c r="R2193" i="3"/>
  <c r="R2192" i="3"/>
  <c r="R2191" i="3"/>
  <c r="R2190" i="3"/>
  <c r="R2189" i="3"/>
  <c r="R2188" i="3"/>
  <c r="R2187" i="3"/>
  <c r="R2186" i="3"/>
  <c r="R2185" i="3"/>
  <c r="R2184" i="3"/>
  <c r="R2183" i="3"/>
  <c r="R2182" i="3"/>
  <c r="R2181" i="3"/>
  <c r="R2180" i="3"/>
  <c r="R2179" i="3"/>
  <c r="R2178" i="3"/>
  <c r="R2177" i="3"/>
  <c r="R2176" i="3"/>
  <c r="R2175" i="3"/>
  <c r="R2174" i="3"/>
  <c r="R2173" i="3"/>
  <c r="R2172" i="3"/>
  <c r="R2171" i="3"/>
  <c r="R2170" i="3"/>
  <c r="R2169" i="3"/>
  <c r="R2168" i="3"/>
  <c r="R2167" i="3"/>
  <c r="R2166" i="3"/>
  <c r="R2165" i="3"/>
  <c r="R2164" i="3"/>
  <c r="R2163" i="3"/>
  <c r="R2162" i="3"/>
  <c r="R2161" i="3"/>
  <c r="R2160" i="3"/>
  <c r="R2159" i="3"/>
  <c r="R2158" i="3"/>
  <c r="R2157" i="3"/>
  <c r="R2156" i="3"/>
  <c r="R2155" i="3"/>
  <c r="R2154" i="3"/>
  <c r="R2153" i="3"/>
  <c r="R2152" i="3"/>
  <c r="R2151" i="3"/>
  <c r="R2150" i="3"/>
  <c r="R2149" i="3"/>
  <c r="R2148" i="3"/>
  <c r="R2147" i="3"/>
  <c r="R2146" i="3"/>
  <c r="R2145" i="3"/>
  <c r="R2144" i="3"/>
  <c r="R2143" i="3"/>
  <c r="R2142" i="3"/>
  <c r="R2141" i="3"/>
  <c r="R2140" i="3"/>
  <c r="R2139" i="3"/>
  <c r="R2138" i="3"/>
  <c r="R2137" i="3"/>
  <c r="R2136" i="3"/>
  <c r="R2135" i="3"/>
  <c r="R2134" i="3"/>
  <c r="R2133" i="3"/>
  <c r="R2132" i="3"/>
  <c r="R2131" i="3"/>
  <c r="R2130" i="3"/>
  <c r="R2129" i="3"/>
  <c r="R2128" i="3"/>
  <c r="R2127" i="3"/>
  <c r="R2126" i="3"/>
  <c r="R2125" i="3"/>
  <c r="R2124" i="3"/>
  <c r="R2123" i="3"/>
  <c r="R2122" i="3"/>
  <c r="R2121" i="3"/>
  <c r="R2120" i="3"/>
  <c r="R2119" i="3"/>
  <c r="R2118" i="3"/>
  <c r="R2117" i="3"/>
  <c r="R2116" i="3"/>
  <c r="R2115" i="3"/>
  <c r="R2114" i="3"/>
  <c r="R2113" i="3"/>
  <c r="R2112" i="3"/>
  <c r="R2111" i="3"/>
  <c r="R2110" i="3"/>
  <c r="R2109" i="3"/>
  <c r="R2108" i="3"/>
  <c r="R2107" i="3"/>
  <c r="R2106" i="3"/>
  <c r="R2105" i="3"/>
  <c r="R2104" i="3"/>
  <c r="R2103" i="3"/>
  <c r="R2102" i="3"/>
  <c r="R2101" i="3"/>
  <c r="R2100" i="3"/>
  <c r="R2099" i="3"/>
  <c r="R2098" i="3"/>
  <c r="R2097" i="3"/>
  <c r="R2096" i="3"/>
  <c r="R2095" i="3"/>
  <c r="R2094" i="3"/>
  <c r="R2093" i="3"/>
  <c r="R2092" i="3"/>
  <c r="R2091" i="3"/>
  <c r="R2090" i="3"/>
  <c r="R2089" i="3"/>
  <c r="R2088" i="3"/>
  <c r="R2087" i="3"/>
  <c r="R2086" i="3"/>
  <c r="R2085" i="3"/>
  <c r="R2084" i="3"/>
  <c r="R2083" i="3"/>
  <c r="R2082" i="3"/>
  <c r="R2081" i="3"/>
  <c r="R2080" i="3"/>
  <c r="R2079" i="3"/>
  <c r="R2078" i="3"/>
  <c r="R2077" i="3"/>
  <c r="R2076" i="3"/>
  <c r="R2075" i="3"/>
  <c r="R2074" i="3"/>
  <c r="R2073" i="3"/>
  <c r="R2072" i="3"/>
  <c r="R2071" i="3"/>
  <c r="R2070" i="3"/>
  <c r="R2069" i="3"/>
  <c r="R2068" i="3"/>
  <c r="R2067" i="3"/>
  <c r="R2066" i="3"/>
  <c r="R2065" i="3"/>
  <c r="R2064" i="3"/>
  <c r="R2063" i="3"/>
  <c r="R2062" i="3"/>
  <c r="R2061" i="3"/>
  <c r="R2060" i="3"/>
  <c r="R2059" i="3"/>
  <c r="R2058" i="3"/>
  <c r="R2057" i="3"/>
  <c r="R2056" i="3"/>
  <c r="R2055" i="3"/>
  <c r="R2054" i="3"/>
  <c r="R2053" i="3"/>
  <c r="R2052" i="3"/>
  <c r="R2051" i="3"/>
  <c r="R2050" i="3"/>
  <c r="R2049" i="3"/>
  <c r="R2048" i="3"/>
  <c r="R2047" i="3"/>
  <c r="R2046" i="3"/>
  <c r="R2045" i="3"/>
  <c r="R2044" i="3"/>
  <c r="R2043" i="3"/>
  <c r="R2042" i="3"/>
  <c r="R2041" i="3"/>
  <c r="R2040" i="3"/>
  <c r="R2039" i="3"/>
  <c r="R2038" i="3"/>
  <c r="R2037" i="3"/>
  <c r="R2036" i="3"/>
  <c r="R2035" i="3"/>
  <c r="R2034" i="3"/>
  <c r="R2033" i="3"/>
  <c r="R2032" i="3"/>
  <c r="R2031" i="3"/>
  <c r="R2030" i="3"/>
  <c r="R2029" i="3"/>
  <c r="R2028" i="3"/>
  <c r="R2027" i="3"/>
  <c r="R2026" i="3"/>
  <c r="R2025" i="3"/>
  <c r="R2024" i="3"/>
  <c r="R2023" i="3"/>
  <c r="R2022" i="3"/>
  <c r="R2021" i="3"/>
  <c r="R2020" i="3"/>
  <c r="R2019" i="3"/>
  <c r="R2018" i="3"/>
  <c r="R2017" i="3"/>
  <c r="R2016" i="3"/>
  <c r="R2015" i="3"/>
  <c r="R2014" i="3"/>
  <c r="R2013" i="3"/>
  <c r="R2012" i="3"/>
  <c r="R2011" i="3"/>
  <c r="R2010" i="3"/>
  <c r="R2009" i="3"/>
  <c r="R2008" i="3"/>
  <c r="R2007" i="3"/>
  <c r="R2006" i="3"/>
  <c r="R2005" i="3"/>
  <c r="R2004" i="3"/>
  <c r="R2003" i="3"/>
  <c r="R2002" i="3"/>
  <c r="R2001" i="3"/>
  <c r="R2000" i="3"/>
  <c r="R1999" i="3"/>
  <c r="R1998" i="3"/>
  <c r="R1997" i="3"/>
  <c r="R1996" i="3"/>
  <c r="R1995" i="3"/>
  <c r="R1994" i="3"/>
  <c r="R1993" i="3"/>
  <c r="R1992" i="3"/>
  <c r="R1991" i="3"/>
  <c r="R1990" i="3"/>
  <c r="R1989" i="3"/>
  <c r="R1988" i="3"/>
  <c r="R1987" i="3"/>
  <c r="R1986" i="3"/>
  <c r="R1985" i="3"/>
  <c r="R1984" i="3"/>
  <c r="R1983" i="3"/>
  <c r="R1982" i="3"/>
  <c r="R1981" i="3"/>
  <c r="R1980" i="3"/>
  <c r="R1979" i="3"/>
  <c r="R1978" i="3"/>
  <c r="R1977" i="3"/>
  <c r="R1976" i="3"/>
  <c r="R1975" i="3"/>
  <c r="R1974" i="3"/>
  <c r="R1973" i="3"/>
  <c r="R1972" i="3"/>
  <c r="R1971" i="3"/>
  <c r="R1970" i="3"/>
  <c r="R1969" i="3"/>
  <c r="R1968" i="3"/>
  <c r="R1967" i="3"/>
  <c r="R1966" i="3"/>
  <c r="R1965" i="3"/>
  <c r="R1964" i="3"/>
  <c r="R1963" i="3"/>
  <c r="R1962" i="3"/>
  <c r="R1961" i="3"/>
  <c r="R1960" i="3"/>
  <c r="R1959" i="3"/>
  <c r="R1958" i="3"/>
  <c r="R1957" i="3"/>
  <c r="R1956" i="3"/>
  <c r="R1955" i="3"/>
  <c r="R1954" i="3"/>
  <c r="R1953" i="3"/>
  <c r="R1952" i="3"/>
  <c r="R1951" i="3"/>
  <c r="R1950" i="3"/>
  <c r="R1949" i="3"/>
  <c r="R1948" i="3"/>
  <c r="R1947" i="3"/>
  <c r="R1946" i="3"/>
  <c r="R1945" i="3"/>
  <c r="R1944" i="3"/>
  <c r="R1943" i="3"/>
  <c r="R1942" i="3"/>
  <c r="R1941" i="3"/>
  <c r="R1940" i="3"/>
  <c r="R1939" i="3"/>
  <c r="R1938" i="3"/>
  <c r="R1937" i="3"/>
  <c r="R1936" i="3"/>
  <c r="R1935" i="3"/>
  <c r="R1934" i="3"/>
  <c r="R1933" i="3"/>
  <c r="R1932" i="3"/>
  <c r="R1931" i="3"/>
  <c r="R1930" i="3"/>
  <c r="R1929" i="3"/>
  <c r="R1928" i="3"/>
  <c r="R1927" i="3"/>
  <c r="R1926" i="3"/>
  <c r="R1925" i="3"/>
  <c r="R1924" i="3"/>
  <c r="R1923" i="3"/>
  <c r="R1922" i="3"/>
  <c r="R1921" i="3"/>
  <c r="R1920" i="3"/>
  <c r="R1919" i="3"/>
  <c r="R1918" i="3"/>
  <c r="R1917" i="3"/>
  <c r="R1916" i="3"/>
  <c r="R1915" i="3"/>
  <c r="R1914" i="3"/>
  <c r="R1913" i="3"/>
  <c r="R1912" i="3"/>
  <c r="R1911" i="3"/>
  <c r="R1910" i="3"/>
  <c r="R1909" i="3"/>
  <c r="R1908" i="3"/>
  <c r="R1907" i="3"/>
  <c r="R1906" i="3"/>
  <c r="R1905" i="3"/>
  <c r="R1904" i="3"/>
  <c r="R1903" i="3"/>
  <c r="R1902" i="3"/>
  <c r="R1901" i="3"/>
  <c r="R1900" i="3"/>
  <c r="R1899" i="3"/>
  <c r="R1898" i="3"/>
  <c r="R1897" i="3"/>
  <c r="R1896" i="3"/>
  <c r="R1895" i="3"/>
  <c r="R1894" i="3"/>
  <c r="R1893" i="3"/>
  <c r="R1892" i="3"/>
  <c r="R1891" i="3"/>
  <c r="R1890" i="3"/>
  <c r="R1889" i="3"/>
  <c r="R1888" i="3"/>
  <c r="R1887" i="3"/>
  <c r="R1886" i="3"/>
  <c r="R1885" i="3"/>
  <c r="R1884" i="3"/>
  <c r="R1883" i="3"/>
  <c r="R1882" i="3"/>
  <c r="R1881" i="3"/>
  <c r="R1880" i="3"/>
  <c r="R1879" i="3"/>
  <c r="R1878" i="3"/>
  <c r="R1877" i="3"/>
  <c r="R1876" i="3"/>
  <c r="R1875" i="3"/>
  <c r="R1874" i="3"/>
  <c r="R1873" i="3"/>
  <c r="R1872" i="3"/>
  <c r="R1871" i="3"/>
  <c r="R1870" i="3"/>
  <c r="R1869" i="3"/>
  <c r="R1868" i="3"/>
  <c r="R1867" i="3"/>
  <c r="R1866" i="3"/>
  <c r="R1865" i="3"/>
  <c r="R1864" i="3"/>
  <c r="R1863" i="3"/>
  <c r="R1862" i="3"/>
  <c r="R1861" i="3"/>
  <c r="R1860" i="3"/>
  <c r="R1859" i="3"/>
  <c r="R1858" i="3"/>
  <c r="R1857" i="3"/>
  <c r="R1856" i="3"/>
  <c r="R1855" i="3"/>
  <c r="R1854" i="3"/>
  <c r="R1853" i="3"/>
  <c r="R1852" i="3"/>
  <c r="R1851" i="3"/>
  <c r="R1850" i="3"/>
  <c r="R1849" i="3"/>
  <c r="R1848" i="3"/>
  <c r="R1847" i="3"/>
  <c r="R1846" i="3"/>
  <c r="R1845" i="3"/>
  <c r="R1844" i="3"/>
  <c r="R1843" i="3"/>
  <c r="R1842" i="3"/>
  <c r="R1841" i="3"/>
  <c r="R1840" i="3"/>
  <c r="R1839" i="3"/>
  <c r="R1838" i="3"/>
  <c r="R1837" i="3"/>
  <c r="R1836" i="3"/>
  <c r="R1835" i="3"/>
  <c r="R1834" i="3"/>
  <c r="R1833" i="3"/>
  <c r="R1832" i="3"/>
  <c r="R1831" i="3"/>
  <c r="R1830" i="3"/>
  <c r="R1829" i="3"/>
  <c r="R1828" i="3"/>
  <c r="R1827" i="3"/>
  <c r="R1826" i="3"/>
  <c r="R1825" i="3"/>
  <c r="R1824" i="3"/>
  <c r="R1823" i="3"/>
  <c r="R1822" i="3"/>
  <c r="R1821" i="3"/>
  <c r="R1820" i="3"/>
  <c r="R1819" i="3"/>
  <c r="R1818" i="3"/>
  <c r="R1817" i="3"/>
  <c r="R1816" i="3"/>
  <c r="R1815" i="3"/>
  <c r="R1814" i="3"/>
  <c r="R1813" i="3"/>
  <c r="R1812" i="3"/>
  <c r="R1811" i="3"/>
  <c r="R1810" i="3"/>
  <c r="R1809" i="3"/>
  <c r="R1808" i="3"/>
  <c r="R1807" i="3"/>
  <c r="R1806" i="3"/>
  <c r="R1805" i="3"/>
  <c r="R1804" i="3"/>
  <c r="R1803" i="3"/>
  <c r="R1802" i="3"/>
  <c r="R1801" i="3"/>
  <c r="R1800" i="3"/>
  <c r="R1799" i="3"/>
  <c r="R1798" i="3"/>
  <c r="R1797" i="3"/>
  <c r="R1796" i="3"/>
  <c r="R1795" i="3"/>
  <c r="R1794" i="3"/>
  <c r="R1793" i="3"/>
  <c r="R1792" i="3"/>
  <c r="R1791" i="3"/>
  <c r="R1790" i="3"/>
  <c r="R1789" i="3"/>
  <c r="R1788" i="3"/>
  <c r="R1787" i="3"/>
  <c r="R1786" i="3"/>
  <c r="R1785" i="3"/>
  <c r="R1784" i="3"/>
  <c r="R1783" i="3"/>
  <c r="R1782" i="3"/>
  <c r="R1781" i="3"/>
  <c r="R1780" i="3"/>
  <c r="R1779" i="3"/>
  <c r="R1778" i="3"/>
  <c r="R1777" i="3"/>
  <c r="R1776" i="3"/>
  <c r="R1775" i="3"/>
  <c r="R1774" i="3"/>
  <c r="R1773" i="3"/>
  <c r="R1772" i="3"/>
  <c r="R1771" i="3"/>
  <c r="R1770" i="3"/>
  <c r="R1769" i="3"/>
  <c r="R1768" i="3"/>
  <c r="R1767" i="3"/>
  <c r="R1766" i="3"/>
  <c r="R1765" i="3"/>
  <c r="R1764" i="3"/>
  <c r="R1763" i="3"/>
  <c r="R1762" i="3"/>
  <c r="R1761" i="3"/>
  <c r="R1760" i="3"/>
  <c r="R1759" i="3"/>
  <c r="R1758" i="3"/>
  <c r="R1757" i="3"/>
  <c r="R1756" i="3"/>
  <c r="R1755" i="3"/>
  <c r="R1754" i="3"/>
  <c r="R1753" i="3"/>
  <c r="R1752" i="3"/>
  <c r="R1751" i="3"/>
  <c r="R1750" i="3"/>
  <c r="R1749" i="3"/>
  <c r="R1748" i="3"/>
  <c r="R1747" i="3"/>
  <c r="R1746" i="3"/>
  <c r="R1745" i="3"/>
  <c r="R1744" i="3"/>
  <c r="R1743" i="3"/>
  <c r="R1742" i="3"/>
  <c r="R1741" i="3"/>
  <c r="R1740" i="3"/>
  <c r="R1739" i="3"/>
  <c r="R1738" i="3"/>
  <c r="R1737" i="3"/>
  <c r="R1736" i="3"/>
  <c r="R1735" i="3"/>
  <c r="R1734" i="3"/>
  <c r="R1733" i="3"/>
  <c r="R1732" i="3"/>
  <c r="R1731" i="3"/>
  <c r="R1730" i="3"/>
  <c r="R1729" i="3"/>
  <c r="R1728" i="3"/>
  <c r="R1727" i="3"/>
  <c r="R1726" i="3"/>
  <c r="R1725" i="3"/>
  <c r="R1724" i="3"/>
  <c r="R1723" i="3"/>
  <c r="R1722" i="3"/>
  <c r="R1721" i="3"/>
  <c r="R1720" i="3"/>
  <c r="R1719" i="3"/>
  <c r="R1718" i="3"/>
  <c r="R1717" i="3"/>
  <c r="R1716" i="3"/>
  <c r="R1715" i="3"/>
  <c r="R1714" i="3"/>
  <c r="R1713" i="3"/>
  <c r="R1712" i="3"/>
  <c r="R1711" i="3"/>
  <c r="R1710" i="3"/>
  <c r="R1709" i="3"/>
  <c r="R1708" i="3"/>
  <c r="R1707" i="3"/>
  <c r="R1706" i="3"/>
  <c r="R1705" i="3"/>
  <c r="R1704" i="3"/>
  <c r="R1703" i="3"/>
  <c r="R1702" i="3"/>
  <c r="R1701" i="3"/>
  <c r="R1700" i="3"/>
  <c r="R1699" i="3"/>
  <c r="R1698" i="3"/>
  <c r="R1697" i="3"/>
  <c r="R1696" i="3"/>
  <c r="R1695" i="3"/>
  <c r="R1694" i="3"/>
  <c r="R1693" i="3"/>
  <c r="R1692" i="3"/>
  <c r="R1691" i="3"/>
  <c r="R1690" i="3"/>
  <c r="R1689" i="3"/>
  <c r="R1688" i="3"/>
  <c r="R1687" i="3"/>
  <c r="R1686" i="3"/>
  <c r="R1685" i="3"/>
  <c r="R1684" i="3"/>
  <c r="R1683" i="3"/>
  <c r="R1682" i="3"/>
  <c r="R1681" i="3"/>
  <c r="R1680" i="3"/>
  <c r="R1679" i="3"/>
  <c r="R1678" i="3"/>
  <c r="R1677" i="3"/>
  <c r="R1676" i="3"/>
  <c r="R1675" i="3"/>
  <c r="R1674" i="3"/>
  <c r="R1673" i="3"/>
  <c r="R1672" i="3"/>
  <c r="R1671" i="3"/>
  <c r="R1670" i="3"/>
  <c r="R1669" i="3"/>
  <c r="R1668" i="3"/>
  <c r="R1667" i="3"/>
  <c r="R1666" i="3"/>
  <c r="R1665" i="3"/>
  <c r="R1664" i="3"/>
  <c r="R1663" i="3"/>
  <c r="R1662" i="3"/>
  <c r="R1661" i="3"/>
  <c r="R1660" i="3"/>
  <c r="R1659" i="3"/>
  <c r="R1658" i="3"/>
  <c r="R1657" i="3"/>
  <c r="R1656" i="3"/>
  <c r="R1655" i="3"/>
  <c r="R1654" i="3"/>
  <c r="R1653" i="3"/>
  <c r="R1652" i="3"/>
  <c r="R1651" i="3"/>
  <c r="R1650" i="3"/>
  <c r="R1649" i="3"/>
  <c r="R1648" i="3"/>
  <c r="R1647" i="3"/>
  <c r="R1646" i="3"/>
  <c r="R1645" i="3"/>
  <c r="R1644" i="3"/>
  <c r="R1643" i="3"/>
  <c r="R1642" i="3"/>
  <c r="R1641" i="3"/>
  <c r="R1640" i="3"/>
  <c r="R1639" i="3"/>
  <c r="R1638" i="3"/>
  <c r="R1637" i="3"/>
  <c r="R1636" i="3"/>
  <c r="R1635" i="3"/>
  <c r="R1634" i="3"/>
  <c r="R1633" i="3"/>
  <c r="R1632" i="3"/>
  <c r="R1631" i="3"/>
  <c r="R1630" i="3"/>
  <c r="R1629" i="3"/>
  <c r="R1628" i="3"/>
  <c r="R1627" i="3"/>
  <c r="R1626" i="3"/>
  <c r="R1625" i="3"/>
  <c r="R1624" i="3"/>
  <c r="R1623" i="3"/>
  <c r="R1622" i="3"/>
  <c r="R1621" i="3"/>
  <c r="R1620" i="3"/>
  <c r="R1619" i="3"/>
  <c r="R1618" i="3"/>
  <c r="R1617" i="3"/>
  <c r="R1616" i="3"/>
  <c r="R1615" i="3"/>
  <c r="R1614" i="3"/>
  <c r="R1613" i="3"/>
  <c r="R1612" i="3"/>
  <c r="R1611" i="3"/>
  <c r="R1610" i="3"/>
  <c r="R1609" i="3"/>
  <c r="R1608" i="3"/>
  <c r="R1607" i="3"/>
  <c r="R1606" i="3"/>
  <c r="R1605" i="3"/>
  <c r="R1604" i="3"/>
  <c r="R1603" i="3"/>
  <c r="R1602" i="3"/>
  <c r="R1601" i="3"/>
  <c r="R1600" i="3"/>
  <c r="R1599" i="3"/>
  <c r="R1598" i="3"/>
  <c r="R1597" i="3"/>
  <c r="R1596" i="3"/>
  <c r="R1595" i="3"/>
  <c r="R1594" i="3"/>
  <c r="R1593" i="3"/>
  <c r="R1592" i="3"/>
  <c r="R1591" i="3"/>
  <c r="R1590" i="3"/>
  <c r="R1589" i="3"/>
  <c r="R1588" i="3"/>
  <c r="R1587" i="3"/>
  <c r="R1586" i="3"/>
  <c r="R1585" i="3"/>
  <c r="R1584" i="3"/>
  <c r="R1583" i="3"/>
  <c r="R1582" i="3"/>
  <c r="R1581" i="3"/>
  <c r="R1580" i="3"/>
  <c r="R1579" i="3"/>
  <c r="R1578" i="3"/>
  <c r="R1577" i="3"/>
  <c r="R1576" i="3"/>
  <c r="R1575" i="3"/>
  <c r="R1574" i="3"/>
  <c r="R1573" i="3"/>
  <c r="R1572" i="3"/>
  <c r="R1571" i="3"/>
  <c r="R1570" i="3"/>
  <c r="R1569" i="3"/>
  <c r="R1568" i="3"/>
  <c r="R1567" i="3"/>
  <c r="R1566" i="3"/>
  <c r="R1565" i="3"/>
  <c r="R1564" i="3"/>
  <c r="R1563" i="3"/>
  <c r="R1562" i="3"/>
  <c r="R1561" i="3"/>
  <c r="R1560" i="3"/>
  <c r="R1559" i="3"/>
  <c r="R1558" i="3"/>
  <c r="R1557" i="3"/>
  <c r="R1556" i="3"/>
  <c r="R1555" i="3"/>
  <c r="R1554" i="3"/>
  <c r="R1553" i="3"/>
  <c r="R1552" i="3"/>
  <c r="R1551" i="3"/>
  <c r="R1550" i="3"/>
  <c r="R1549" i="3"/>
  <c r="R1548" i="3"/>
  <c r="R1547" i="3"/>
  <c r="R1546" i="3"/>
  <c r="R1545" i="3"/>
  <c r="R1544" i="3"/>
  <c r="R1543" i="3"/>
  <c r="R1542" i="3"/>
  <c r="R1541" i="3"/>
  <c r="R1540" i="3"/>
  <c r="R1539" i="3"/>
  <c r="R1538" i="3"/>
  <c r="R1537" i="3"/>
  <c r="R1536" i="3"/>
  <c r="R1535" i="3"/>
  <c r="R1534" i="3"/>
  <c r="R1533" i="3"/>
  <c r="R1532" i="3"/>
  <c r="R1531" i="3"/>
  <c r="R1530" i="3"/>
  <c r="R1529" i="3"/>
  <c r="R1528" i="3"/>
  <c r="R1527" i="3"/>
  <c r="R1526" i="3"/>
  <c r="R1525" i="3"/>
  <c r="R1524" i="3"/>
  <c r="R1523" i="3"/>
  <c r="R1522" i="3"/>
  <c r="R1521" i="3"/>
  <c r="R1520" i="3"/>
  <c r="R1519" i="3"/>
  <c r="R1518" i="3"/>
  <c r="R1517" i="3"/>
  <c r="R1516" i="3"/>
  <c r="R1515" i="3"/>
  <c r="R1514" i="3"/>
  <c r="R1513" i="3"/>
  <c r="R1512" i="3"/>
  <c r="R1511" i="3"/>
  <c r="R1510" i="3"/>
  <c r="R1509" i="3"/>
  <c r="R1508" i="3"/>
  <c r="R1507" i="3"/>
  <c r="R1506" i="3"/>
  <c r="R1505" i="3"/>
  <c r="R1504" i="3"/>
  <c r="R1503" i="3"/>
  <c r="R1502" i="3"/>
  <c r="R1501" i="3"/>
  <c r="R1500" i="3"/>
  <c r="R1499" i="3"/>
  <c r="R1498" i="3"/>
  <c r="R1497" i="3"/>
  <c r="R1496" i="3"/>
  <c r="R1495" i="3"/>
  <c r="R1494" i="3"/>
  <c r="R1493" i="3"/>
  <c r="R1492" i="3"/>
  <c r="R1491" i="3"/>
  <c r="R1490" i="3"/>
  <c r="R1489" i="3"/>
  <c r="R1488" i="3"/>
  <c r="R1487" i="3"/>
  <c r="R1486" i="3"/>
  <c r="R1485" i="3"/>
  <c r="R1484" i="3"/>
  <c r="R1483" i="3"/>
  <c r="R1482" i="3"/>
  <c r="R1481" i="3"/>
  <c r="R1480" i="3"/>
  <c r="R1479" i="3"/>
  <c r="R1478" i="3"/>
  <c r="R1477" i="3"/>
  <c r="R1476" i="3"/>
  <c r="R1475" i="3"/>
  <c r="R1474" i="3"/>
  <c r="R1473" i="3"/>
  <c r="R1472" i="3"/>
  <c r="R1471" i="3"/>
  <c r="R1470" i="3"/>
  <c r="R1469" i="3"/>
  <c r="R1468" i="3"/>
  <c r="R1467" i="3"/>
  <c r="R1466" i="3"/>
  <c r="R1465" i="3"/>
  <c r="R1464" i="3"/>
  <c r="R1463" i="3"/>
  <c r="R1462" i="3"/>
  <c r="R1461" i="3"/>
  <c r="R1460" i="3"/>
  <c r="R1459" i="3"/>
  <c r="R1458" i="3"/>
  <c r="R1457" i="3"/>
  <c r="R1456" i="3"/>
  <c r="R1455" i="3"/>
  <c r="R1454" i="3"/>
  <c r="R1453" i="3"/>
  <c r="R1452" i="3"/>
  <c r="R1451" i="3"/>
  <c r="R1450" i="3"/>
  <c r="R1449" i="3"/>
  <c r="R1448" i="3"/>
  <c r="R1447" i="3"/>
  <c r="R1446" i="3"/>
  <c r="R1445" i="3"/>
  <c r="R1444" i="3"/>
  <c r="R1443" i="3"/>
  <c r="R1442" i="3"/>
  <c r="R1441" i="3"/>
  <c r="R1440" i="3"/>
  <c r="R1439" i="3"/>
  <c r="R1438" i="3"/>
  <c r="R1437" i="3"/>
  <c r="R1436" i="3"/>
  <c r="R1435" i="3"/>
  <c r="R1434" i="3"/>
  <c r="R1433" i="3"/>
  <c r="R1432" i="3"/>
  <c r="R1431" i="3"/>
  <c r="R1430" i="3"/>
  <c r="R1429" i="3"/>
  <c r="R1428" i="3"/>
  <c r="R1427" i="3"/>
  <c r="R1426" i="3"/>
  <c r="R1425" i="3"/>
  <c r="R1424" i="3"/>
  <c r="R1423" i="3"/>
  <c r="R1422" i="3"/>
  <c r="R1421" i="3"/>
  <c r="R1420" i="3"/>
  <c r="R1419" i="3"/>
  <c r="R1418" i="3"/>
  <c r="R1417" i="3"/>
  <c r="R1416" i="3"/>
  <c r="R1415" i="3"/>
  <c r="R1414" i="3"/>
  <c r="R1413" i="3"/>
  <c r="R1412" i="3"/>
  <c r="R1411" i="3"/>
  <c r="R1410" i="3"/>
  <c r="R1409" i="3"/>
  <c r="R1408" i="3"/>
  <c r="R1407" i="3"/>
  <c r="R1406" i="3"/>
  <c r="R1405" i="3"/>
  <c r="R1404" i="3"/>
  <c r="R1403" i="3"/>
  <c r="R1402" i="3"/>
  <c r="R1401" i="3"/>
  <c r="R1400" i="3"/>
  <c r="R1399" i="3"/>
  <c r="R1398" i="3"/>
  <c r="R1397" i="3"/>
  <c r="R1396" i="3"/>
  <c r="R1395" i="3"/>
  <c r="R1394" i="3"/>
  <c r="R1393" i="3"/>
  <c r="R1392" i="3"/>
  <c r="R1391" i="3"/>
  <c r="R1390" i="3"/>
  <c r="R1389" i="3"/>
  <c r="R1388" i="3"/>
  <c r="R1387" i="3"/>
  <c r="R1386" i="3"/>
  <c r="R1385" i="3"/>
  <c r="R1384" i="3"/>
  <c r="R1383" i="3"/>
  <c r="R1382" i="3"/>
  <c r="R1381" i="3"/>
  <c r="R1380" i="3"/>
  <c r="R1379" i="3"/>
  <c r="R1378" i="3"/>
  <c r="R1377" i="3"/>
  <c r="R1376" i="3"/>
  <c r="R1375" i="3"/>
  <c r="R1374" i="3"/>
  <c r="R1373" i="3"/>
  <c r="R1372" i="3"/>
  <c r="R1371" i="3"/>
  <c r="R1370" i="3"/>
  <c r="R1369" i="3"/>
  <c r="R1368" i="3"/>
  <c r="R1367" i="3"/>
  <c r="R1366" i="3"/>
  <c r="R1365" i="3"/>
  <c r="R1364" i="3"/>
  <c r="R1363" i="3"/>
  <c r="R1362" i="3"/>
  <c r="R1361" i="3"/>
  <c r="R1360" i="3"/>
  <c r="R1359" i="3"/>
  <c r="R1358" i="3"/>
  <c r="R1357" i="3"/>
  <c r="R1356" i="3"/>
  <c r="R1355" i="3"/>
  <c r="R1354" i="3"/>
  <c r="R1353" i="3"/>
  <c r="R1352" i="3"/>
  <c r="R1351" i="3"/>
  <c r="R1350" i="3"/>
  <c r="R1349" i="3"/>
  <c r="R1348" i="3"/>
  <c r="R1347" i="3"/>
  <c r="R1346" i="3"/>
  <c r="R1345" i="3"/>
  <c r="R1344" i="3"/>
  <c r="R1343" i="3"/>
  <c r="R1342" i="3"/>
  <c r="R1341" i="3"/>
  <c r="R1340" i="3"/>
  <c r="R1339" i="3"/>
  <c r="R1338" i="3"/>
  <c r="R1337" i="3"/>
  <c r="R1336" i="3"/>
  <c r="R1335" i="3"/>
  <c r="R1334" i="3"/>
  <c r="R1333" i="3"/>
  <c r="R1332" i="3"/>
  <c r="R1331" i="3"/>
  <c r="R1330" i="3"/>
  <c r="R1329" i="3"/>
  <c r="R1328" i="3"/>
  <c r="R1327" i="3"/>
  <c r="R1326" i="3"/>
  <c r="R1325" i="3"/>
  <c r="R1324" i="3"/>
  <c r="R1323" i="3"/>
  <c r="R1322" i="3"/>
  <c r="R1321" i="3"/>
  <c r="R1320" i="3"/>
  <c r="R1319" i="3"/>
  <c r="R1318" i="3"/>
  <c r="R1317" i="3"/>
  <c r="R1316" i="3"/>
  <c r="R1315" i="3"/>
  <c r="R1314" i="3"/>
  <c r="R1313" i="3"/>
  <c r="R1312" i="3"/>
  <c r="R1311" i="3"/>
  <c r="R1310" i="3"/>
  <c r="R1309" i="3"/>
  <c r="R1308" i="3"/>
  <c r="R1307" i="3"/>
  <c r="R1306" i="3"/>
  <c r="R1305" i="3"/>
  <c r="R1304" i="3"/>
  <c r="R1303" i="3"/>
  <c r="R1302" i="3"/>
  <c r="R1301" i="3"/>
  <c r="R1300" i="3"/>
  <c r="R1299" i="3"/>
  <c r="R1298" i="3"/>
  <c r="R1297" i="3"/>
  <c r="R1296" i="3"/>
  <c r="R1295" i="3"/>
  <c r="R1294" i="3"/>
  <c r="R1293" i="3"/>
  <c r="R1292" i="3"/>
  <c r="R1291" i="3"/>
  <c r="R1290" i="3"/>
  <c r="R1289" i="3"/>
  <c r="R1288" i="3"/>
  <c r="R1287" i="3"/>
  <c r="R1286" i="3"/>
  <c r="R1285" i="3"/>
  <c r="R1284" i="3"/>
  <c r="R1283" i="3"/>
  <c r="R1282" i="3"/>
  <c r="R1281" i="3"/>
  <c r="R1280" i="3"/>
  <c r="R1279" i="3"/>
  <c r="R1278" i="3"/>
  <c r="R1277" i="3"/>
  <c r="R1276" i="3"/>
  <c r="R1275" i="3"/>
  <c r="R1274" i="3"/>
  <c r="R1273" i="3"/>
  <c r="R1272" i="3"/>
  <c r="R1271" i="3"/>
  <c r="R1270" i="3"/>
  <c r="R1269" i="3"/>
  <c r="R1268" i="3"/>
  <c r="R1267" i="3"/>
  <c r="R1266" i="3"/>
  <c r="R1265" i="3"/>
  <c r="R1264" i="3"/>
  <c r="R1263" i="3"/>
  <c r="R1262" i="3"/>
  <c r="R1261" i="3"/>
  <c r="R1260" i="3"/>
  <c r="R1259" i="3"/>
  <c r="R1258" i="3"/>
  <c r="R1257" i="3"/>
  <c r="R1256" i="3"/>
  <c r="R1255" i="3"/>
  <c r="R1254" i="3"/>
  <c r="R1253" i="3"/>
  <c r="R1252" i="3"/>
  <c r="R1251" i="3"/>
  <c r="R1250" i="3"/>
  <c r="R1249" i="3"/>
  <c r="R1248" i="3"/>
  <c r="R1247" i="3"/>
  <c r="R1246" i="3"/>
  <c r="R1245" i="3"/>
  <c r="R1244" i="3"/>
  <c r="R1243" i="3"/>
  <c r="R1242" i="3"/>
  <c r="R1241" i="3"/>
  <c r="R1240" i="3"/>
  <c r="R1239" i="3"/>
  <c r="R1238" i="3"/>
  <c r="R1237" i="3"/>
  <c r="R1236" i="3"/>
  <c r="R1235" i="3"/>
  <c r="R1234" i="3"/>
  <c r="R1233" i="3"/>
  <c r="R1232" i="3"/>
  <c r="R1231" i="3"/>
  <c r="R1230" i="3"/>
  <c r="R1229" i="3"/>
  <c r="R1228" i="3"/>
  <c r="R1227" i="3"/>
  <c r="R1226" i="3"/>
  <c r="R1225" i="3"/>
  <c r="R1224" i="3"/>
  <c r="R1223" i="3"/>
  <c r="R1222" i="3"/>
  <c r="R1221" i="3"/>
  <c r="R1220" i="3"/>
  <c r="R1219" i="3"/>
  <c r="R1218" i="3"/>
  <c r="R1217" i="3"/>
  <c r="R1216" i="3"/>
  <c r="R1215" i="3"/>
  <c r="R1214" i="3"/>
  <c r="R1213" i="3"/>
  <c r="R1212" i="3"/>
  <c r="R1211" i="3"/>
  <c r="R1210" i="3"/>
  <c r="R1209" i="3"/>
  <c r="R1208" i="3"/>
  <c r="R1207" i="3"/>
  <c r="R1206" i="3"/>
  <c r="R1205" i="3"/>
  <c r="R1204" i="3"/>
  <c r="R1203" i="3"/>
  <c r="R1202" i="3"/>
  <c r="R1201" i="3"/>
  <c r="R1200" i="3"/>
  <c r="R1199" i="3"/>
  <c r="R1198" i="3"/>
  <c r="R1197" i="3"/>
  <c r="R1196" i="3"/>
  <c r="R1195" i="3"/>
  <c r="R1194" i="3"/>
  <c r="R1193" i="3"/>
  <c r="R1192" i="3"/>
  <c r="R1191" i="3"/>
  <c r="R1190" i="3"/>
  <c r="R1189" i="3"/>
  <c r="R1188" i="3"/>
  <c r="R1187" i="3"/>
  <c r="R1186" i="3"/>
  <c r="R1185" i="3"/>
  <c r="R1184" i="3"/>
  <c r="R1183" i="3"/>
  <c r="R1182" i="3"/>
  <c r="R1181" i="3"/>
  <c r="R1180" i="3"/>
  <c r="R1179" i="3"/>
  <c r="R1178" i="3"/>
  <c r="R1177" i="3"/>
  <c r="R1176" i="3"/>
  <c r="R1175" i="3"/>
  <c r="R1174" i="3"/>
  <c r="R1173" i="3"/>
  <c r="R1172" i="3"/>
  <c r="R1171" i="3"/>
  <c r="R1170" i="3"/>
  <c r="R1169" i="3"/>
  <c r="R1168" i="3"/>
  <c r="R1167" i="3"/>
  <c r="R1166" i="3"/>
  <c r="R1165" i="3"/>
  <c r="R1164" i="3"/>
  <c r="R1163" i="3"/>
  <c r="R1162" i="3"/>
  <c r="R1161" i="3"/>
  <c r="R1160" i="3"/>
  <c r="R1159" i="3"/>
  <c r="R1158" i="3"/>
  <c r="R1157" i="3"/>
  <c r="R1156" i="3"/>
  <c r="R1155" i="3"/>
  <c r="R1154" i="3"/>
  <c r="R1153" i="3"/>
  <c r="R1152" i="3"/>
  <c r="R1151" i="3"/>
  <c r="R1150" i="3"/>
  <c r="R1149" i="3"/>
  <c r="R1148" i="3"/>
  <c r="R1147" i="3"/>
  <c r="R1146" i="3"/>
  <c r="R1145" i="3"/>
  <c r="R1144" i="3"/>
  <c r="R1143" i="3"/>
  <c r="R1142" i="3"/>
  <c r="R1141" i="3"/>
  <c r="R1140" i="3"/>
  <c r="R1139" i="3"/>
  <c r="R1138" i="3"/>
  <c r="R1137" i="3"/>
  <c r="R1136" i="3"/>
  <c r="R1135" i="3"/>
  <c r="R1134" i="3"/>
  <c r="R1133" i="3"/>
  <c r="R1132" i="3"/>
  <c r="R1131" i="3"/>
  <c r="R1130" i="3"/>
  <c r="R1129" i="3"/>
  <c r="R1128" i="3"/>
  <c r="R1127" i="3"/>
  <c r="R1126" i="3"/>
  <c r="R1125" i="3"/>
  <c r="R1124" i="3"/>
  <c r="R1123" i="3"/>
  <c r="R1122" i="3"/>
  <c r="R1121" i="3"/>
  <c r="R1120" i="3"/>
  <c r="R1119" i="3"/>
  <c r="R1118" i="3"/>
  <c r="R1117" i="3"/>
  <c r="R1116" i="3"/>
  <c r="R1115" i="3"/>
  <c r="R1114" i="3"/>
  <c r="R1113" i="3"/>
  <c r="R1112" i="3"/>
  <c r="R1111" i="3"/>
  <c r="R1110" i="3"/>
  <c r="R1109" i="3"/>
  <c r="R1108" i="3"/>
  <c r="R1107" i="3"/>
  <c r="R1106" i="3"/>
  <c r="R1105" i="3"/>
  <c r="R1104" i="3"/>
  <c r="R1103" i="3"/>
  <c r="R1102" i="3"/>
  <c r="R1101" i="3"/>
  <c r="R1100" i="3"/>
  <c r="R1099" i="3"/>
  <c r="R1098" i="3"/>
  <c r="R1097" i="3"/>
  <c r="R1096" i="3"/>
  <c r="R1095" i="3"/>
  <c r="R1094" i="3"/>
  <c r="R1093" i="3"/>
  <c r="R1092" i="3"/>
  <c r="R1091" i="3"/>
  <c r="R1090" i="3"/>
  <c r="R1089" i="3"/>
  <c r="R1088" i="3"/>
  <c r="R1087" i="3"/>
  <c r="R1086" i="3"/>
  <c r="R1085" i="3"/>
  <c r="R1084" i="3"/>
  <c r="R1083" i="3"/>
  <c r="R1082" i="3"/>
  <c r="R1081" i="3"/>
  <c r="R1080" i="3"/>
  <c r="R1079" i="3"/>
  <c r="R1078" i="3"/>
  <c r="R1077" i="3"/>
  <c r="R1076" i="3"/>
  <c r="R1075" i="3"/>
  <c r="R1074" i="3"/>
  <c r="R1073" i="3"/>
  <c r="R1072" i="3"/>
  <c r="R1071" i="3"/>
  <c r="R1070" i="3"/>
  <c r="R1069" i="3"/>
  <c r="R1068" i="3"/>
  <c r="R1067" i="3"/>
  <c r="R1066" i="3"/>
  <c r="R1065" i="3"/>
  <c r="R1064" i="3"/>
  <c r="R1063" i="3"/>
  <c r="R1062" i="3"/>
  <c r="R1061" i="3"/>
  <c r="R1060" i="3"/>
  <c r="R1059" i="3"/>
  <c r="R1058" i="3"/>
  <c r="R1057" i="3"/>
  <c r="R1056" i="3"/>
  <c r="R1055" i="3"/>
  <c r="R1054" i="3"/>
  <c r="R1053" i="3"/>
  <c r="R1052" i="3"/>
  <c r="R1051" i="3"/>
  <c r="R1050" i="3"/>
  <c r="R1049" i="3"/>
  <c r="R1048" i="3"/>
  <c r="R1047" i="3"/>
  <c r="R1046" i="3"/>
  <c r="R1045" i="3"/>
  <c r="R1044" i="3"/>
  <c r="R1043" i="3"/>
  <c r="R1042" i="3"/>
  <c r="R1041" i="3"/>
  <c r="R1040" i="3"/>
  <c r="R1039" i="3"/>
  <c r="R1038" i="3"/>
  <c r="R1037" i="3"/>
  <c r="R1036" i="3"/>
  <c r="R1035" i="3"/>
  <c r="R1034" i="3"/>
  <c r="R1033" i="3"/>
  <c r="R1032" i="3"/>
  <c r="R1031" i="3"/>
  <c r="R1030" i="3"/>
  <c r="R1029" i="3"/>
  <c r="R1028" i="3"/>
  <c r="R1027" i="3"/>
  <c r="R1026" i="3"/>
  <c r="R1025" i="3"/>
  <c r="R1024" i="3"/>
  <c r="R1023" i="3"/>
  <c r="R1022" i="3"/>
  <c r="R1021" i="3"/>
  <c r="R1020" i="3"/>
  <c r="R1019" i="3"/>
  <c r="R1018" i="3"/>
  <c r="R1017" i="3"/>
  <c r="R1016" i="3"/>
  <c r="R1015" i="3"/>
  <c r="R1014" i="3"/>
  <c r="R1013" i="3"/>
  <c r="R1012" i="3"/>
  <c r="R1011" i="3"/>
  <c r="R1010" i="3"/>
  <c r="R1009" i="3"/>
  <c r="R1008" i="3"/>
  <c r="R1007" i="3"/>
  <c r="R1006" i="3"/>
  <c r="R1005" i="3"/>
  <c r="R1004" i="3"/>
  <c r="R1003" i="3"/>
  <c r="R1002" i="3"/>
  <c r="R1001" i="3"/>
  <c r="R1000" i="3"/>
  <c r="R999" i="3"/>
  <c r="R998" i="3"/>
  <c r="R997" i="3"/>
  <c r="R996" i="3"/>
  <c r="R995" i="3"/>
  <c r="R994" i="3"/>
  <c r="R993" i="3"/>
  <c r="R992" i="3"/>
  <c r="R991" i="3"/>
  <c r="R990" i="3"/>
  <c r="R989" i="3"/>
  <c r="R988" i="3"/>
  <c r="R987" i="3"/>
  <c r="R986" i="3"/>
  <c r="R985" i="3"/>
  <c r="R984" i="3"/>
  <c r="R983" i="3"/>
  <c r="R982" i="3"/>
  <c r="R981" i="3"/>
  <c r="R980" i="3"/>
  <c r="R979" i="3"/>
  <c r="R978" i="3"/>
  <c r="R977" i="3"/>
  <c r="R976" i="3"/>
  <c r="R975" i="3"/>
  <c r="R974" i="3"/>
  <c r="R973" i="3"/>
  <c r="R972" i="3"/>
  <c r="R971" i="3"/>
  <c r="R970" i="3"/>
  <c r="R969" i="3"/>
  <c r="R968" i="3"/>
  <c r="R967" i="3"/>
  <c r="R966" i="3"/>
  <c r="R965" i="3"/>
  <c r="R964" i="3"/>
  <c r="R963" i="3"/>
  <c r="R962" i="3"/>
  <c r="R961" i="3"/>
  <c r="R960" i="3"/>
  <c r="R959" i="3"/>
  <c r="R958" i="3"/>
  <c r="R957" i="3"/>
  <c r="R956" i="3"/>
  <c r="R955" i="3"/>
  <c r="R954" i="3"/>
  <c r="R953" i="3"/>
  <c r="R952" i="3"/>
  <c r="R951" i="3"/>
  <c r="R950" i="3"/>
  <c r="R949" i="3"/>
  <c r="R948" i="3"/>
  <c r="R947" i="3"/>
  <c r="R946" i="3"/>
  <c r="R945" i="3"/>
  <c r="R944" i="3"/>
  <c r="R943" i="3"/>
  <c r="R942" i="3"/>
  <c r="R941" i="3"/>
  <c r="R940" i="3"/>
  <c r="R939" i="3"/>
  <c r="R938" i="3"/>
  <c r="R937" i="3"/>
  <c r="R936" i="3"/>
  <c r="R935" i="3"/>
  <c r="R934" i="3"/>
  <c r="R933" i="3"/>
  <c r="R932" i="3"/>
  <c r="R931" i="3"/>
  <c r="R930" i="3"/>
  <c r="R929" i="3"/>
  <c r="R928" i="3"/>
  <c r="R927" i="3"/>
  <c r="R926" i="3"/>
  <c r="R925" i="3"/>
  <c r="R924" i="3"/>
  <c r="R923" i="3"/>
  <c r="R922" i="3"/>
  <c r="R921" i="3"/>
  <c r="R920" i="3"/>
  <c r="R919" i="3"/>
  <c r="R918" i="3"/>
  <c r="R917" i="3"/>
  <c r="R916" i="3"/>
  <c r="R915" i="3"/>
  <c r="R914" i="3"/>
  <c r="R913" i="3"/>
  <c r="R912" i="3"/>
  <c r="R911" i="3"/>
  <c r="R910" i="3"/>
  <c r="R909" i="3"/>
  <c r="R908" i="3"/>
  <c r="R907" i="3"/>
  <c r="R906" i="3"/>
  <c r="R905" i="3"/>
  <c r="R904" i="3"/>
  <c r="R903" i="3"/>
  <c r="R902" i="3"/>
  <c r="R901" i="3"/>
  <c r="R900" i="3"/>
  <c r="R899" i="3"/>
  <c r="R898" i="3"/>
  <c r="R897" i="3"/>
  <c r="R896" i="3"/>
  <c r="R895" i="3"/>
  <c r="R894" i="3"/>
  <c r="R893" i="3"/>
  <c r="R892" i="3"/>
  <c r="R891" i="3"/>
  <c r="R890" i="3"/>
  <c r="R889" i="3"/>
  <c r="R888" i="3"/>
  <c r="R887" i="3"/>
  <c r="R886" i="3"/>
  <c r="R885" i="3"/>
  <c r="R884" i="3"/>
  <c r="R883" i="3"/>
  <c r="R882" i="3"/>
  <c r="R881" i="3"/>
  <c r="R880" i="3"/>
  <c r="R879" i="3"/>
  <c r="R878" i="3"/>
  <c r="R877" i="3"/>
  <c r="R876" i="3"/>
  <c r="R875" i="3"/>
  <c r="R874" i="3"/>
  <c r="R873" i="3"/>
  <c r="R872" i="3"/>
  <c r="R871" i="3"/>
  <c r="R870" i="3"/>
  <c r="R869" i="3"/>
  <c r="R868" i="3"/>
  <c r="R867" i="3"/>
  <c r="R866" i="3"/>
  <c r="R865" i="3"/>
  <c r="R864" i="3"/>
  <c r="R863" i="3"/>
  <c r="R862" i="3"/>
  <c r="R861" i="3"/>
  <c r="R860" i="3"/>
  <c r="R859" i="3"/>
  <c r="R858" i="3"/>
  <c r="R857" i="3"/>
  <c r="R856" i="3"/>
  <c r="R855" i="3"/>
  <c r="R854" i="3"/>
  <c r="R853" i="3"/>
  <c r="R852" i="3"/>
  <c r="R851" i="3"/>
  <c r="R850" i="3"/>
  <c r="R849" i="3"/>
  <c r="R848" i="3"/>
  <c r="R847" i="3"/>
  <c r="R846" i="3"/>
  <c r="R845" i="3"/>
  <c r="R844" i="3"/>
  <c r="R843" i="3"/>
  <c r="R842" i="3"/>
  <c r="R841" i="3"/>
  <c r="R840" i="3"/>
  <c r="R839" i="3"/>
  <c r="R838" i="3"/>
  <c r="R837" i="3"/>
  <c r="R836" i="3"/>
  <c r="R835" i="3"/>
  <c r="R834" i="3"/>
  <c r="R833" i="3"/>
  <c r="R832" i="3"/>
  <c r="R831" i="3"/>
  <c r="R830" i="3"/>
  <c r="R829" i="3"/>
  <c r="R828" i="3"/>
  <c r="R827" i="3"/>
  <c r="R826" i="3"/>
  <c r="R825" i="3"/>
  <c r="R824" i="3"/>
  <c r="R823" i="3"/>
  <c r="R822" i="3"/>
  <c r="R821" i="3"/>
  <c r="R820" i="3"/>
  <c r="R819" i="3"/>
  <c r="R818" i="3"/>
  <c r="R817" i="3"/>
  <c r="R816" i="3"/>
  <c r="R815" i="3"/>
  <c r="R814" i="3"/>
  <c r="R813" i="3"/>
  <c r="R812" i="3"/>
  <c r="R811" i="3"/>
  <c r="R810" i="3"/>
  <c r="R809" i="3"/>
  <c r="R808" i="3"/>
  <c r="R807" i="3"/>
  <c r="R806" i="3"/>
  <c r="R805" i="3"/>
  <c r="R804" i="3"/>
  <c r="R803" i="3"/>
  <c r="R802" i="3"/>
  <c r="R801" i="3"/>
  <c r="R800" i="3"/>
  <c r="R799" i="3"/>
  <c r="R798" i="3"/>
  <c r="R797" i="3"/>
  <c r="R796" i="3"/>
  <c r="R795" i="3"/>
  <c r="R794" i="3"/>
  <c r="R793" i="3"/>
  <c r="R792" i="3"/>
  <c r="R791" i="3"/>
  <c r="R790" i="3"/>
  <c r="R789" i="3"/>
  <c r="R788" i="3"/>
  <c r="R787" i="3"/>
  <c r="R786" i="3"/>
  <c r="R785" i="3"/>
  <c r="R784" i="3"/>
  <c r="R783" i="3"/>
  <c r="R782" i="3"/>
  <c r="R781" i="3"/>
  <c r="R780" i="3"/>
  <c r="R779" i="3"/>
  <c r="R778" i="3"/>
  <c r="R777" i="3"/>
  <c r="R776" i="3"/>
  <c r="R775" i="3"/>
  <c r="R774" i="3"/>
  <c r="R773" i="3"/>
  <c r="R772" i="3"/>
  <c r="R771" i="3"/>
  <c r="R770" i="3"/>
  <c r="R769" i="3"/>
  <c r="R768" i="3"/>
  <c r="R767" i="3"/>
  <c r="R766" i="3"/>
  <c r="R765" i="3"/>
  <c r="R764" i="3"/>
  <c r="R763" i="3"/>
  <c r="R762" i="3"/>
  <c r="R761" i="3"/>
  <c r="R760" i="3"/>
  <c r="R759" i="3"/>
  <c r="R758" i="3"/>
  <c r="R757" i="3"/>
  <c r="R756" i="3"/>
  <c r="R755" i="3"/>
  <c r="R754" i="3"/>
  <c r="R753" i="3"/>
  <c r="R752" i="3"/>
  <c r="R751" i="3"/>
  <c r="R750" i="3"/>
  <c r="R749" i="3"/>
  <c r="R748" i="3"/>
  <c r="R747" i="3"/>
  <c r="R746" i="3"/>
  <c r="R745" i="3"/>
  <c r="R744" i="3"/>
  <c r="R743" i="3"/>
  <c r="R742" i="3"/>
  <c r="R741" i="3"/>
  <c r="R740" i="3"/>
  <c r="R739" i="3"/>
  <c r="R738" i="3"/>
  <c r="R737" i="3"/>
  <c r="R736" i="3"/>
  <c r="R735" i="3"/>
  <c r="R734" i="3"/>
  <c r="R733" i="3"/>
  <c r="R732" i="3"/>
  <c r="R731" i="3"/>
  <c r="R730" i="3"/>
  <c r="R729" i="3"/>
  <c r="R728" i="3"/>
  <c r="R727" i="3"/>
  <c r="R726" i="3"/>
  <c r="R725" i="3"/>
  <c r="R724" i="3"/>
  <c r="R723" i="3"/>
  <c r="R722" i="3"/>
  <c r="R721" i="3"/>
  <c r="R720" i="3"/>
  <c r="R719" i="3"/>
  <c r="R718" i="3"/>
  <c r="R717" i="3"/>
  <c r="R716" i="3"/>
  <c r="R715" i="3"/>
  <c r="R714" i="3"/>
  <c r="R713" i="3"/>
  <c r="R712" i="3"/>
  <c r="R711" i="3"/>
  <c r="R710" i="3"/>
  <c r="R709" i="3"/>
  <c r="R708" i="3"/>
  <c r="R707" i="3"/>
  <c r="R706" i="3"/>
  <c r="R705" i="3"/>
  <c r="R704" i="3"/>
  <c r="R703" i="3"/>
  <c r="R702" i="3"/>
  <c r="R701" i="3"/>
  <c r="R700" i="3"/>
  <c r="R699" i="3"/>
  <c r="R698" i="3"/>
  <c r="R697" i="3"/>
  <c r="R696" i="3"/>
  <c r="R695" i="3"/>
  <c r="R694" i="3"/>
  <c r="R693" i="3"/>
  <c r="R692" i="3"/>
  <c r="R691" i="3"/>
  <c r="R690" i="3"/>
  <c r="R689" i="3"/>
  <c r="R688" i="3"/>
  <c r="R687" i="3"/>
  <c r="R686" i="3"/>
  <c r="R685" i="3"/>
  <c r="R684" i="3"/>
  <c r="R683" i="3"/>
  <c r="R682" i="3"/>
  <c r="R681" i="3"/>
  <c r="R680" i="3"/>
  <c r="R679" i="3"/>
  <c r="R678" i="3"/>
  <c r="R677" i="3"/>
  <c r="R676" i="3"/>
  <c r="R675" i="3"/>
  <c r="R674" i="3"/>
  <c r="R673" i="3"/>
  <c r="R672" i="3"/>
  <c r="R671" i="3"/>
  <c r="R670" i="3"/>
  <c r="R669" i="3"/>
  <c r="R668" i="3"/>
  <c r="R667" i="3"/>
  <c r="R666" i="3"/>
  <c r="R665" i="3"/>
  <c r="R664" i="3"/>
  <c r="R663" i="3"/>
  <c r="R662" i="3"/>
  <c r="R661" i="3"/>
  <c r="R660" i="3"/>
  <c r="R659" i="3"/>
  <c r="R658" i="3"/>
  <c r="R657" i="3"/>
  <c r="R656" i="3"/>
  <c r="R655" i="3"/>
  <c r="R654" i="3"/>
  <c r="R653" i="3"/>
  <c r="R652" i="3"/>
  <c r="R651" i="3"/>
  <c r="R650" i="3"/>
  <c r="R649" i="3"/>
  <c r="R648" i="3"/>
  <c r="R647" i="3"/>
  <c r="R646" i="3"/>
  <c r="R645" i="3"/>
  <c r="R644" i="3"/>
  <c r="R643" i="3"/>
  <c r="R642" i="3"/>
  <c r="R641" i="3"/>
  <c r="R640" i="3"/>
  <c r="R639" i="3"/>
  <c r="R638" i="3"/>
  <c r="R637" i="3"/>
  <c r="R636" i="3"/>
  <c r="R635" i="3"/>
  <c r="R634" i="3"/>
  <c r="R633" i="3"/>
  <c r="R632" i="3"/>
  <c r="R631" i="3"/>
  <c r="R630" i="3"/>
  <c r="R629" i="3"/>
  <c r="R628" i="3"/>
  <c r="R627" i="3"/>
  <c r="R626" i="3"/>
  <c r="R625" i="3"/>
  <c r="R624" i="3"/>
  <c r="R623" i="3"/>
  <c r="R622" i="3"/>
  <c r="R621" i="3"/>
  <c r="R620" i="3"/>
  <c r="R619" i="3"/>
  <c r="R618" i="3"/>
  <c r="R617" i="3"/>
  <c r="R616" i="3"/>
  <c r="R615" i="3"/>
  <c r="R614" i="3"/>
  <c r="R613" i="3"/>
  <c r="R612" i="3"/>
  <c r="R611" i="3"/>
  <c r="R610" i="3"/>
  <c r="R609" i="3"/>
  <c r="R608" i="3"/>
  <c r="R607" i="3"/>
  <c r="R606" i="3"/>
  <c r="R605" i="3"/>
  <c r="R604" i="3"/>
  <c r="R603" i="3"/>
  <c r="R602" i="3"/>
  <c r="R601" i="3"/>
  <c r="R600" i="3"/>
  <c r="R599" i="3"/>
  <c r="R598" i="3"/>
  <c r="R597" i="3"/>
  <c r="R596" i="3"/>
  <c r="R595" i="3"/>
  <c r="R594" i="3"/>
  <c r="R593" i="3"/>
  <c r="R592" i="3"/>
  <c r="R591" i="3"/>
  <c r="R590" i="3"/>
  <c r="R589" i="3"/>
  <c r="R588" i="3"/>
  <c r="R587" i="3"/>
  <c r="R586" i="3"/>
  <c r="R585" i="3"/>
  <c r="R584" i="3"/>
  <c r="R583" i="3"/>
  <c r="R582" i="3"/>
  <c r="R581" i="3"/>
  <c r="R580" i="3"/>
  <c r="R579" i="3"/>
  <c r="R578" i="3"/>
  <c r="R577" i="3"/>
  <c r="R576" i="3"/>
  <c r="R575" i="3"/>
  <c r="R574" i="3"/>
  <c r="R573" i="3"/>
  <c r="R572" i="3"/>
  <c r="R571" i="3"/>
  <c r="R570" i="3"/>
  <c r="R569" i="3"/>
  <c r="R568" i="3"/>
  <c r="R567" i="3"/>
  <c r="R566" i="3"/>
  <c r="R565" i="3"/>
  <c r="R564" i="3"/>
  <c r="R563" i="3"/>
  <c r="R562" i="3"/>
  <c r="R561" i="3"/>
  <c r="R560" i="3"/>
  <c r="R559" i="3"/>
  <c r="R558" i="3"/>
  <c r="R557" i="3"/>
  <c r="R556" i="3"/>
  <c r="R555" i="3"/>
  <c r="R554" i="3"/>
  <c r="R553" i="3"/>
  <c r="R552" i="3"/>
  <c r="R551" i="3"/>
  <c r="R550" i="3"/>
  <c r="R549" i="3"/>
  <c r="R548" i="3"/>
  <c r="R547" i="3"/>
  <c r="R546" i="3"/>
  <c r="R545" i="3"/>
  <c r="R544" i="3"/>
  <c r="R543" i="3"/>
  <c r="R542" i="3"/>
  <c r="R541" i="3"/>
  <c r="R540" i="3"/>
  <c r="R539" i="3"/>
  <c r="R538" i="3"/>
  <c r="R537" i="3"/>
  <c r="R536" i="3"/>
  <c r="R535" i="3"/>
  <c r="R534" i="3"/>
  <c r="R533" i="3"/>
  <c r="R532" i="3"/>
  <c r="R531" i="3"/>
  <c r="R530" i="3"/>
  <c r="R529" i="3"/>
  <c r="R528" i="3"/>
  <c r="R527" i="3"/>
  <c r="R526" i="3"/>
  <c r="R525" i="3"/>
  <c r="R524" i="3"/>
  <c r="R523" i="3"/>
  <c r="R522" i="3"/>
  <c r="R521" i="3"/>
  <c r="R520" i="3"/>
  <c r="R519" i="3"/>
  <c r="R518" i="3"/>
  <c r="R517" i="3"/>
  <c r="R516" i="3"/>
  <c r="R515" i="3"/>
  <c r="R514" i="3"/>
  <c r="R513" i="3"/>
  <c r="R512" i="3"/>
  <c r="R511" i="3"/>
  <c r="R510" i="3"/>
  <c r="R509" i="3"/>
  <c r="R508" i="3"/>
  <c r="R507" i="3"/>
  <c r="R506" i="3"/>
  <c r="R505" i="3"/>
  <c r="R504" i="3"/>
  <c r="R503" i="3"/>
  <c r="R502" i="3"/>
  <c r="R501" i="3"/>
  <c r="R500" i="3"/>
  <c r="R499" i="3"/>
  <c r="R498" i="3"/>
  <c r="R497" i="3"/>
  <c r="R496" i="3"/>
  <c r="R495" i="3"/>
  <c r="R494" i="3"/>
  <c r="R493" i="3"/>
  <c r="R492" i="3"/>
  <c r="R491" i="3"/>
  <c r="R490" i="3"/>
  <c r="R489" i="3"/>
  <c r="R488" i="3"/>
  <c r="R487" i="3"/>
  <c r="R486" i="3"/>
  <c r="R485" i="3"/>
  <c r="R484" i="3"/>
  <c r="R483" i="3"/>
  <c r="R482" i="3"/>
  <c r="R481" i="3"/>
  <c r="R480" i="3"/>
  <c r="R479" i="3"/>
  <c r="R478" i="3"/>
  <c r="R477" i="3"/>
  <c r="R476" i="3"/>
  <c r="R475" i="3"/>
  <c r="R474" i="3"/>
  <c r="R473" i="3"/>
  <c r="R472" i="3"/>
  <c r="R471" i="3"/>
  <c r="R470" i="3"/>
  <c r="R469" i="3"/>
  <c r="R468" i="3"/>
  <c r="R467" i="3"/>
  <c r="R466" i="3"/>
  <c r="R465" i="3"/>
  <c r="R464" i="3"/>
  <c r="R463" i="3"/>
  <c r="R462" i="3"/>
  <c r="R461" i="3"/>
  <c r="R460" i="3"/>
  <c r="R459" i="3"/>
  <c r="R458" i="3"/>
  <c r="R457" i="3"/>
  <c r="R456" i="3"/>
  <c r="R455" i="3"/>
  <c r="R454" i="3"/>
  <c r="R453" i="3"/>
  <c r="R452" i="3"/>
  <c r="R451" i="3"/>
  <c r="R450" i="3"/>
  <c r="R449" i="3"/>
  <c r="R448" i="3"/>
  <c r="R447" i="3"/>
  <c r="R446" i="3"/>
  <c r="R445" i="3"/>
  <c r="R444" i="3"/>
  <c r="R443" i="3"/>
  <c r="R442" i="3"/>
  <c r="R441" i="3"/>
  <c r="R440" i="3"/>
  <c r="R439" i="3"/>
  <c r="R438" i="3"/>
  <c r="R437" i="3"/>
  <c r="R436" i="3"/>
  <c r="R435" i="3"/>
  <c r="R434" i="3"/>
  <c r="R433" i="3"/>
  <c r="R432" i="3"/>
  <c r="R431" i="3"/>
  <c r="R430" i="3"/>
  <c r="R429" i="3"/>
  <c r="R428" i="3"/>
  <c r="R427" i="3"/>
  <c r="R426" i="3"/>
  <c r="R425" i="3"/>
  <c r="R424" i="3"/>
  <c r="R423" i="3"/>
  <c r="R422" i="3"/>
  <c r="R421" i="3"/>
  <c r="R420" i="3"/>
  <c r="R419" i="3"/>
  <c r="R418" i="3"/>
  <c r="R417" i="3"/>
  <c r="R416" i="3"/>
  <c r="R415" i="3"/>
  <c r="R414" i="3"/>
  <c r="R413" i="3"/>
  <c r="R412" i="3"/>
  <c r="R411" i="3"/>
  <c r="R410" i="3"/>
  <c r="R409" i="3"/>
  <c r="R408" i="3"/>
  <c r="R407" i="3"/>
  <c r="R406" i="3"/>
  <c r="R405" i="3"/>
  <c r="R404" i="3"/>
  <c r="R403" i="3"/>
  <c r="R402" i="3"/>
  <c r="R401" i="3"/>
  <c r="R400" i="3"/>
  <c r="R399" i="3"/>
  <c r="R398" i="3"/>
  <c r="R397" i="3"/>
  <c r="R396" i="3"/>
  <c r="R395" i="3"/>
  <c r="R394" i="3"/>
  <c r="R393" i="3"/>
  <c r="R392" i="3"/>
  <c r="R391" i="3"/>
  <c r="R390" i="3"/>
  <c r="R389" i="3"/>
  <c r="R388" i="3"/>
  <c r="R387" i="3"/>
  <c r="R386" i="3"/>
  <c r="R385" i="3"/>
  <c r="R384" i="3"/>
  <c r="R383" i="3"/>
  <c r="R382" i="3"/>
  <c r="R381" i="3"/>
  <c r="R380" i="3"/>
  <c r="R379" i="3"/>
  <c r="R378" i="3"/>
  <c r="R377" i="3"/>
  <c r="R376" i="3"/>
  <c r="R375" i="3"/>
  <c r="R374" i="3"/>
  <c r="R373" i="3"/>
  <c r="R372" i="3"/>
  <c r="R371" i="3"/>
  <c r="R370" i="3"/>
  <c r="R369" i="3"/>
  <c r="R368" i="3"/>
  <c r="R367" i="3"/>
  <c r="R366" i="3"/>
  <c r="R365" i="3"/>
  <c r="R364" i="3"/>
  <c r="R363" i="3"/>
  <c r="R362" i="3"/>
  <c r="R361" i="3"/>
  <c r="R360" i="3"/>
  <c r="R359" i="3"/>
  <c r="R358" i="3"/>
  <c r="R357" i="3"/>
  <c r="R356" i="3"/>
  <c r="R355" i="3"/>
  <c r="R354" i="3"/>
  <c r="R353" i="3"/>
  <c r="R352" i="3"/>
  <c r="R351" i="3"/>
  <c r="R350" i="3"/>
  <c r="R349" i="3"/>
  <c r="R348" i="3"/>
  <c r="R347" i="3"/>
  <c r="R346" i="3"/>
  <c r="R345" i="3"/>
  <c r="R344" i="3"/>
  <c r="R343" i="3"/>
  <c r="R342" i="3"/>
  <c r="R341" i="3"/>
  <c r="R340" i="3"/>
  <c r="R339" i="3"/>
  <c r="R338" i="3"/>
  <c r="R337" i="3"/>
  <c r="R336" i="3"/>
  <c r="R335" i="3"/>
  <c r="R334" i="3"/>
  <c r="R333" i="3"/>
  <c r="R332" i="3"/>
  <c r="R331" i="3"/>
  <c r="R330" i="3"/>
  <c r="R329" i="3"/>
  <c r="R328" i="3"/>
  <c r="R327" i="3"/>
  <c r="R326" i="3"/>
  <c r="R325" i="3"/>
  <c r="R324" i="3"/>
  <c r="R323" i="3"/>
  <c r="R322" i="3"/>
  <c r="R321" i="3"/>
  <c r="R320" i="3"/>
  <c r="R319" i="3"/>
  <c r="R318" i="3"/>
  <c r="R317" i="3"/>
  <c r="R316" i="3"/>
  <c r="R315" i="3"/>
  <c r="R314" i="3"/>
  <c r="R313" i="3"/>
  <c r="R312" i="3"/>
  <c r="R311" i="3"/>
  <c r="R310" i="3"/>
  <c r="R309" i="3"/>
  <c r="R308" i="3"/>
  <c r="R307" i="3"/>
  <c r="R306" i="3"/>
  <c r="R305" i="3"/>
  <c r="R304" i="3"/>
  <c r="R303" i="3"/>
  <c r="R302" i="3"/>
  <c r="R301" i="3"/>
  <c r="R300" i="3"/>
  <c r="R299" i="3"/>
  <c r="R298" i="3"/>
  <c r="R297" i="3"/>
  <c r="R296" i="3"/>
  <c r="R295" i="3"/>
  <c r="R294" i="3"/>
  <c r="R293" i="3"/>
  <c r="R292" i="3"/>
  <c r="R291" i="3"/>
  <c r="R290" i="3"/>
  <c r="R289" i="3"/>
  <c r="R288" i="3"/>
  <c r="R287" i="3"/>
  <c r="R286" i="3"/>
  <c r="R285" i="3"/>
  <c r="R284" i="3"/>
  <c r="R283" i="3"/>
  <c r="R282" i="3"/>
  <c r="R281" i="3"/>
  <c r="R280" i="3"/>
  <c r="R279" i="3"/>
  <c r="R278" i="3"/>
  <c r="R277" i="3"/>
  <c r="R276" i="3"/>
  <c r="R275" i="3"/>
  <c r="R274" i="3"/>
  <c r="R273" i="3"/>
  <c r="R272" i="3"/>
  <c r="R271" i="3"/>
  <c r="R270" i="3"/>
  <c r="R269" i="3"/>
  <c r="R268" i="3"/>
  <c r="R267" i="3"/>
  <c r="R266" i="3"/>
  <c r="R265" i="3"/>
  <c r="R264" i="3"/>
  <c r="R263" i="3"/>
  <c r="R262" i="3"/>
  <c r="R261" i="3"/>
  <c r="R260" i="3"/>
  <c r="R259" i="3"/>
  <c r="R258" i="3"/>
  <c r="R257" i="3"/>
  <c r="R256" i="3"/>
  <c r="R255" i="3"/>
  <c r="R254" i="3"/>
  <c r="R253" i="3"/>
  <c r="R252" i="3"/>
  <c r="R251" i="3"/>
  <c r="R250" i="3"/>
  <c r="R249" i="3"/>
  <c r="R248" i="3"/>
  <c r="R247" i="3"/>
  <c r="R246" i="3"/>
  <c r="R245" i="3"/>
  <c r="R244" i="3"/>
  <c r="R243" i="3"/>
  <c r="R242" i="3"/>
  <c r="R241" i="3"/>
  <c r="R240" i="3"/>
  <c r="R239" i="3"/>
  <c r="R238" i="3"/>
  <c r="R237" i="3"/>
  <c r="R236" i="3"/>
  <c r="R235" i="3"/>
  <c r="R234" i="3"/>
  <c r="R233" i="3"/>
  <c r="R232" i="3"/>
  <c r="R231" i="3"/>
  <c r="R230" i="3"/>
  <c r="R229" i="3"/>
  <c r="R228" i="3"/>
  <c r="R227" i="3"/>
  <c r="R226" i="3"/>
  <c r="R225" i="3"/>
  <c r="R224" i="3"/>
  <c r="R223" i="3"/>
  <c r="R222" i="3"/>
  <c r="R221" i="3"/>
  <c r="R220" i="3"/>
  <c r="R219" i="3"/>
  <c r="R218" i="3"/>
  <c r="R217" i="3"/>
  <c r="R216" i="3"/>
  <c r="R215" i="3"/>
  <c r="R214" i="3"/>
  <c r="R213" i="3"/>
  <c r="R212" i="3"/>
  <c r="R211" i="3"/>
  <c r="R210" i="3"/>
  <c r="R209" i="3"/>
  <c r="R208" i="3"/>
  <c r="R207" i="3"/>
  <c r="R206" i="3"/>
  <c r="R205" i="3"/>
  <c r="R204" i="3"/>
  <c r="R203" i="3"/>
  <c r="R202" i="3"/>
  <c r="R201" i="3"/>
  <c r="R200" i="3"/>
  <c r="R199" i="3"/>
  <c r="R198" i="3"/>
  <c r="R197" i="3"/>
  <c r="R196" i="3"/>
  <c r="R195" i="3"/>
  <c r="R194" i="3"/>
  <c r="R193" i="3"/>
  <c r="R192" i="3"/>
  <c r="R191" i="3"/>
  <c r="R190" i="3"/>
  <c r="R189" i="3"/>
  <c r="R188" i="3"/>
  <c r="R187" i="3"/>
  <c r="R186" i="3"/>
  <c r="R185" i="3"/>
  <c r="R184" i="3"/>
  <c r="R183" i="3"/>
  <c r="R182" i="3"/>
  <c r="R181" i="3"/>
  <c r="R180" i="3"/>
  <c r="R179" i="3"/>
  <c r="R178" i="3"/>
  <c r="R177" i="3"/>
  <c r="R176" i="3"/>
  <c r="R175" i="3"/>
  <c r="R174" i="3"/>
  <c r="R173" i="3"/>
  <c r="R172" i="3"/>
  <c r="R171" i="3"/>
  <c r="R170" i="3"/>
  <c r="R169" i="3"/>
  <c r="R168" i="3"/>
  <c r="R167" i="3"/>
  <c r="R166" i="3"/>
  <c r="R165" i="3"/>
  <c r="R164" i="3"/>
  <c r="R163" i="3"/>
  <c r="R162" i="3"/>
  <c r="R161" i="3"/>
  <c r="R160" i="3"/>
  <c r="R159" i="3"/>
  <c r="R158" i="3"/>
  <c r="R157" i="3"/>
  <c r="R156" i="3"/>
  <c r="R155" i="3"/>
  <c r="R154" i="3"/>
  <c r="R153" i="3"/>
  <c r="R152" i="3"/>
  <c r="R151" i="3"/>
  <c r="R150" i="3"/>
  <c r="R149" i="3"/>
  <c r="R148" i="3"/>
  <c r="R147" i="3"/>
  <c r="R146" i="3"/>
  <c r="R145" i="3"/>
  <c r="R144" i="3"/>
  <c r="R143" i="3"/>
  <c r="R142" i="3"/>
  <c r="R141" i="3"/>
  <c r="R140" i="3"/>
  <c r="R139" i="3"/>
  <c r="R138" i="3"/>
  <c r="R137" i="3"/>
  <c r="R136" i="3"/>
  <c r="R135" i="3"/>
  <c r="R134" i="3"/>
  <c r="R133" i="3"/>
  <c r="R132" i="3"/>
  <c r="R131" i="3"/>
  <c r="R130" i="3"/>
  <c r="R129" i="3"/>
  <c r="R128" i="3"/>
  <c r="R127" i="3"/>
  <c r="R126" i="3"/>
  <c r="R125" i="3"/>
  <c r="R124" i="3"/>
  <c r="R123" i="3"/>
  <c r="R122" i="3"/>
  <c r="R121" i="3"/>
  <c r="R120" i="3"/>
  <c r="R119" i="3"/>
  <c r="R118" i="3"/>
  <c r="R117" i="3"/>
  <c r="R116" i="3"/>
  <c r="R115" i="3"/>
  <c r="R114" i="3"/>
  <c r="R113" i="3"/>
  <c r="R112" i="3"/>
  <c r="R111" i="3"/>
  <c r="R110" i="3"/>
  <c r="R109" i="3"/>
  <c r="R108" i="3"/>
  <c r="R107" i="3"/>
  <c r="R106" i="3"/>
  <c r="R105" i="3"/>
  <c r="R104" i="3"/>
  <c r="R103" i="3"/>
  <c r="R102" i="3"/>
  <c r="R101" i="3"/>
  <c r="R100" i="3"/>
  <c r="R99" i="3"/>
  <c r="R98" i="3"/>
  <c r="R97" i="3"/>
  <c r="R96" i="3"/>
  <c r="R95" i="3"/>
  <c r="R94" i="3"/>
  <c r="R93" i="3"/>
  <c r="R92" i="3"/>
  <c r="R91" i="3"/>
  <c r="R90" i="3"/>
  <c r="R89" i="3"/>
  <c r="R88" i="3"/>
  <c r="R87" i="3"/>
  <c r="R86" i="3"/>
  <c r="R85" i="3"/>
  <c r="R84" i="3"/>
  <c r="R83" i="3"/>
  <c r="R82" i="3"/>
  <c r="R81" i="3"/>
  <c r="R80" i="3"/>
  <c r="R79" i="3"/>
  <c r="R78" i="3"/>
  <c r="R77" i="3"/>
  <c r="R76" i="3"/>
  <c r="R75" i="3"/>
  <c r="R74" i="3"/>
  <c r="R73" i="3"/>
  <c r="R72" i="3"/>
  <c r="R71" i="3"/>
  <c r="R70" i="3"/>
  <c r="R69" i="3"/>
  <c r="R68" i="3"/>
  <c r="R67" i="3"/>
  <c r="R66" i="3"/>
  <c r="R65" i="3"/>
  <c r="R64" i="3"/>
  <c r="R63" i="3"/>
  <c r="R62" i="3"/>
  <c r="R61" i="3"/>
  <c r="R60" i="3"/>
  <c r="R59" i="3"/>
  <c r="R58" i="3"/>
  <c r="R57" i="3"/>
  <c r="R56" i="3"/>
  <c r="R55" i="3"/>
  <c r="R54" i="3"/>
  <c r="R53" i="3"/>
  <c r="R52" i="3"/>
  <c r="R51" i="3"/>
  <c r="R50" i="3"/>
  <c r="R49" i="3"/>
  <c r="R48" i="3"/>
  <c r="R47" i="3"/>
  <c r="R46" i="3"/>
  <c r="R45" i="3"/>
  <c r="R44" i="3"/>
  <c r="R43" i="3"/>
  <c r="R42" i="3"/>
  <c r="R41" i="3"/>
  <c r="R40" i="3"/>
  <c r="R39" i="3"/>
  <c r="R38" i="3"/>
  <c r="R37" i="3"/>
  <c r="R36" i="3"/>
  <c r="R35" i="3"/>
  <c r="R34" i="3"/>
  <c r="R33" i="3"/>
  <c r="R32" i="3"/>
  <c r="R31" i="3"/>
  <c r="R30" i="3"/>
  <c r="R29" i="3"/>
  <c r="R28" i="3"/>
  <c r="R27" i="3"/>
  <c r="R26" i="3"/>
  <c r="R25" i="3"/>
  <c r="R24" i="3"/>
  <c r="R23" i="3"/>
  <c r="R22" i="3"/>
  <c r="R21" i="3"/>
  <c r="R20" i="3"/>
  <c r="R19" i="3"/>
  <c r="R18" i="3"/>
  <c r="R17" i="3"/>
  <c r="R16" i="3"/>
  <c r="R15" i="3"/>
  <c r="R14" i="3"/>
  <c r="R13" i="3"/>
  <c r="R12" i="3"/>
  <c r="R11" i="3"/>
  <c r="R10" i="3"/>
  <c r="R9" i="3"/>
  <c r="R8" i="3"/>
  <c r="N8" i="3"/>
  <c r="N9" i="3"/>
  <c r="N10" i="3"/>
  <c r="P10" i="3" s="1"/>
  <c r="N11" i="3"/>
  <c r="N12" i="3"/>
  <c r="N13" i="3"/>
  <c r="N14" i="3"/>
  <c r="N15" i="3"/>
  <c r="N16" i="3"/>
  <c r="N17" i="3"/>
  <c r="N18" i="3"/>
  <c r="P18" i="3" s="1"/>
  <c r="N19" i="3"/>
  <c r="N20" i="3"/>
  <c r="N21" i="3"/>
  <c r="N22" i="3"/>
  <c r="P22" i="3" s="1"/>
  <c r="N23" i="3"/>
  <c r="N24" i="3"/>
  <c r="N25" i="3"/>
  <c r="N26" i="3"/>
  <c r="N27" i="3"/>
  <c r="N28" i="3"/>
  <c r="N29" i="3"/>
  <c r="N30" i="3"/>
  <c r="N31" i="3"/>
  <c r="N32" i="3"/>
  <c r="N33" i="3"/>
  <c r="N34" i="3"/>
  <c r="N35" i="3"/>
  <c r="N36" i="3"/>
  <c r="N37" i="3"/>
  <c r="N38" i="3"/>
  <c r="N39" i="3"/>
  <c r="N40" i="3"/>
  <c r="N41" i="3"/>
  <c r="N42" i="3"/>
  <c r="P42" i="3" s="1"/>
  <c r="N43" i="3"/>
  <c r="N44" i="3"/>
  <c r="N45" i="3"/>
  <c r="N46" i="3"/>
  <c r="P46" i="3" s="1"/>
  <c r="N47" i="3"/>
  <c r="N48" i="3"/>
  <c r="N49" i="3"/>
  <c r="N50" i="3"/>
  <c r="N51" i="3"/>
  <c r="N52" i="3"/>
  <c r="N53" i="3"/>
  <c r="N54" i="3"/>
  <c r="N55" i="3"/>
  <c r="N56" i="3"/>
  <c r="N57" i="3"/>
  <c r="N58" i="3"/>
  <c r="P58" i="3" s="1"/>
  <c r="N59" i="3"/>
  <c r="N60" i="3"/>
  <c r="N61" i="3"/>
  <c r="N62" i="3"/>
  <c r="N63" i="3"/>
  <c r="N64" i="3"/>
  <c r="N65" i="3"/>
  <c r="N66" i="3"/>
  <c r="P66" i="3" s="1"/>
  <c r="N67" i="3"/>
  <c r="N68" i="3"/>
  <c r="N69" i="3"/>
  <c r="N70" i="3"/>
  <c r="N71" i="3"/>
  <c r="N72" i="3"/>
  <c r="N73" i="3"/>
  <c r="N74" i="3"/>
  <c r="N75" i="3"/>
  <c r="N76" i="3"/>
  <c r="N77" i="3"/>
  <c r="N78" i="3"/>
  <c r="N79" i="3"/>
  <c r="N80" i="3"/>
  <c r="N81" i="3"/>
  <c r="N82" i="3"/>
  <c r="P82" i="3" s="1"/>
  <c r="N83" i="3"/>
  <c r="P83" i="3" s="1"/>
  <c r="N84" i="3"/>
  <c r="N85" i="3"/>
  <c r="N86" i="3"/>
  <c r="N87" i="3"/>
  <c r="N88" i="3"/>
  <c r="N89" i="3"/>
  <c r="N90" i="3"/>
  <c r="N91" i="3"/>
  <c r="N92" i="3"/>
  <c r="N93" i="3"/>
  <c r="N94" i="3"/>
  <c r="N95" i="3"/>
  <c r="N96" i="3"/>
  <c r="N97" i="3"/>
  <c r="N98" i="3"/>
  <c r="N99" i="3"/>
  <c r="N100" i="3"/>
  <c r="N101" i="3"/>
  <c r="N102" i="3"/>
  <c r="P102" i="3" s="1"/>
  <c r="N103" i="3"/>
  <c r="P103" i="3" s="1"/>
  <c r="N104" i="3"/>
  <c r="N105" i="3"/>
  <c r="N106" i="3"/>
  <c r="P106" i="3" s="1"/>
  <c r="N107" i="3"/>
  <c r="P107" i="3" s="1"/>
  <c r="N108" i="3"/>
  <c r="N109" i="3"/>
  <c r="N110" i="3"/>
  <c r="N111" i="3"/>
  <c r="N112" i="3"/>
  <c r="N113" i="3"/>
  <c r="N114" i="3"/>
  <c r="N115" i="3"/>
  <c r="N116" i="3"/>
  <c r="N117" i="3"/>
  <c r="N118" i="3"/>
  <c r="N119" i="3"/>
  <c r="N120" i="3"/>
  <c r="N121" i="3"/>
  <c r="N122" i="3"/>
  <c r="N123" i="3"/>
  <c r="N124" i="3"/>
  <c r="N125" i="3"/>
  <c r="N126" i="3"/>
  <c r="P126" i="3" s="1"/>
  <c r="N127" i="3"/>
  <c r="P127" i="3" s="1"/>
  <c r="N128" i="3"/>
  <c r="N129" i="3"/>
  <c r="N130" i="3"/>
  <c r="N131" i="3"/>
  <c r="N132" i="3"/>
  <c r="N133" i="3"/>
  <c r="N134" i="3"/>
  <c r="N135" i="3"/>
  <c r="N136" i="3"/>
  <c r="N137" i="3"/>
  <c r="N138" i="3"/>
  <c r="N139" i="3"/>
  <c r="N140" i="3"/>
  <c r="N141" i="3"/>
  <c r="N142" i="3"/>
  <c r="P142" i="3" s="1"/>
  <c r="N143" i="3"/>
  <c r="P143" i="3" s="1"/>
  <c r="N144" i="3"/>
  <c r="N145" i="3"/>
  <c r="N146" i="3"/>
  <c r="N147" i="3"/>
  <c r="N148" i="3"/>
  <c r="N149" i="3"/>
  <c r="N150" i="3"/>
  <c r="N151" i="3"/>
  <c r="N152" i="3"/>
  <c r="N153" i="3"/>
  <c r="N154" i="3"/>
  <c r="N155" i="3"/>
  <c r="N156" i="3"/>
  <c r="N157" i="3"/>
  <c r="N158" i="3"/>
  <c r="N159" i="3"/>
  <c r="N160" i="3"/>
  <c r="N161" i="3"/>
  <c r="N162" i="3"/>
  <c r="P162" i="3" s="1"/>
  <c r="N163" i="3"/>
  <c r="P163" i="3" s="1"/>
  <c r="N164" i="3"/>
  <c r="N165" i="3"/>
  <c r="N166" i="3"/>
  <c r="P166" i="3" s="1"/>
  <c r="N167" i="3"/>
  <c r="P167" i="3" s="1"/>
  <c r="N168" i="3"/>
  <c r="N169" i="3"/>
  <c r="N170" i="3"/>
  <c r="N171" i="3"/>
  <c r="N172" i="3"/>
  <c r="N173" i="3"/>
  <c r="N174" i="3"/>
  <c r="N175" i="3"/>
  <c r="N176" i="3"/>
  <c r="N177" i="3"/>
  <c r="N178" i="3"/>
  <c r="N179" i="3"/>
  <c r="N180" i="3"/>
  <c r="N181" i="3"/>
  <c r="N182" i="3"/>
  <c r="N183" i="3"/>
  <c r="N184" i="3"/>
  <c r="N185" i="3"/>
  <c r="N186" i="3"/>
  <c r="P186" i="3" s="1"/>
  <c r="N187" i="3"/>
  <c r="P187" i="3" s="1"/>
  <c r="N188" i="3"/>
  <c r="N189" i="3"/>
  <c r="N190" i="3"/>
  <c r="N191" i="3"/>
  <c r="N192" i="3"/>
  <c r="N193" i="3"/>
  <c r="N194" i="3"/>
  <c r="N195" i="3"/>
  <c r="N196" i="3"/>
  <c r="N197" i="3"/>
  <c r="N198" i="3"/>
  <c r="N199" i="3"/>
  <c r="N200" i="3"/>
  <c r="N201" i="3"/>
  <c r="N202" i="3"/>
  <c r="P202" i="3" s="1"/>
  <c r="N203" i="3"/>
  <c r="P203" i="3" s="1"/>
  <c r="N204" i="3"/>
  <c r="N205" i="3"/>
  <c r="N206" i="3"/>
  <c r="N207" i="3"/>
  <c r="N208" i="3"/>
  <c r="N209" i="3"/>
  <c r="N210" i="3"/>
  <c r="N211" i="3"/>
  <c r="N212" i="3"/>
  <c r="N213" i="3"/>
  <c r="N214" i="3"/>
  <c r="N215" i="3"/>
  <c r="N216" i="3"/>
  <c r="N217" i="3"/>
  <c r="N218" i="3"/>
  <c r="N219" i="3"/>
  <c r="N220" i="3"/>
  <c r="N221" i="3"/>
  <c r="N222" i="3"/>
  <c r="P222" i="3" s="1"/>
  <c r="N223" i="3"/>
  <c r="P223" i="3" s="1"/>
  <c r="N224" i="3"/>
  <c r="N225" i="3"/>
  <c r="N226" i="3"/>
  <c r="P226" i="3" s="1"/>
  <c r="N227" i="3"/>
  <c r="P227" i="3" s="1"/>
  <c r="N228" i="3"/>
  <c r="N229" i="3"/>
  <c r="N230" i="3"/>
  <c r="N231" i="3"/>
  <c r="N232" i="3"/>
  <c r="N233" i="3"/>
  <c r="N234" i="3"/>
  <c r="N235" i="3"/>
  <c r="N236" i="3"/>
  <c r="N237" i="3"/>
  <c r="N238" i="3"/>
  <c r="N239" i="3"/>
  <c r="N240" i="3"/>
  <c r="N241" i="3"/>
  <c r="N242" i="3"/>
  <c r="N243" i="3"/>
  <c r="N244" i="3"/>
  <c r="N245" i="3"/>
  <c r="N246" i="3"/>
  <c r="P246" i="3" s="1"/>
  <c r="N247" i="3"/>
  <c r="P247" i="3" s="1"/>
  <c r="N248" i="3"/>
  <c r="N249" i="3"/>
  <c r="N250" i="3"/>
  <c r="N251" i="3"/>
  <c r="N252" i="3"/>
  <c r="N253" i="3"/>
  <c r="N254" i="3"/>
  <c r="N255" i="3"/>
  <c r="N256" i="3"/>
  <c r="N257" i="3"/>
  <c r="N258" i="3"/>
  <c r="N259" i="3"/>
  <c r="N260" i="3"/>
  <c r="N261" i="3"/>
  <c r="N262" i="3"/>
  <c r="P262" i="3" s="1"/>
  <c r="N263" i="3"/>
  <c r="P263" i="3" s="1"/>
  <c r="N264" i="3"/>
  <c r="N265" i="3"/>
  <c r="N266" i="3"/>
  <c r="N267" i="3"/>
  <c r="N268" i="3"/>
  <c r="N269" i="3"/>
  <c r="N270" i="3"/>
  <c r="N271" i="3"/>
  <c r="N272" i="3"/>
  <c r="N273" i="3"/>
  <c r="N274" i="3"/>
  <c r="N275" i="3"/>
  <c r="N276" i="3"/>
  <c r="N277" i="3"/>
  <c r="N278" i="3"/>
  <c r="N279" i="3"/>
  <c r="N280" i="3"/>
  <c r="N281" i="3"/>
  <c r="N282" i="3"/>
  <c r="P282" i="3" s="1"/>
  <c r="N283" i="3"/>
  <c r="P283" i="3" s="1"/>
  <c r="N284" i="3"/>
  <c r="N285" i="3"/>
  <c r="N286" i="3"/>
  <c r="P286" i="3" s="1"/>
  <c r="N287" i="3"/>
  <c r="P287" i="3" s="1"/>
  <c r="N288" i="3"/>
  <c r="N289" i="3"/>
  <c r="N290" i="3"/>
  <c r="N291" i="3"/>
  <c r="N292" i="3"/>
  <c r="N293" i="3"/>
  <c r="N294" i="3"/>
  <c r="N295" i="3"/>
  <c r="N296" i="3"/>
  <c r="N297" i="3"/>
  <c r="P297" i="3" s="1"/>
  <c r="N298" i="3"/>
  <c r="P298" i="3" s="1"/>
  <c r="N299" i="3"/>
  <c r="N300" i="3"/>
  <c r="N301" i="3"/>
  <c r="N302" i="3"/>
  <c r="N303" i="3"/>
  <c r="N304" i="3"/>
  <c r="N305" i="3"/>
  <c r="N306" i="3"/>
  <c r="P306" i="3" s="1"/>
  <c r="N307" i="3"/>
  <c r="P307" i="3" s="1"/>
  <c r="N308" i="3"/>
  <c r="N309" i="3"/>
  <c r="N310" i="3"/>
  <c r="N311" i="3"/>
  <c r="N312" i="3"/>
  <c r="N313" i="3"/>
  <c r="N314" i="3"/>
  <c r="N315" i="3"/>
  <c r="N316" i="3"/>
  <c r="N317" i="3"/>
  <c r="N318" i="3"/>
  <c r="N319" i="3"/>
  <c r="N320" i="3"/>
  <c r="N321" i="3"/>
  <c r="N322" i="3"/>
  <c r="P322" i="3" s="1"/>
  <c r="N323" i="3"/>
  <c r="P323" i="3" s="1"/>
  <c r="N324" i="3"/>
  <c r="N325" i="3"/>
  <c r="N326" i="3"/>
  <c r="N327" i="3"/>
  <c r="N328" i="3"/>
  <c r="N329" i="3"/>
  <c r="N330" i="3"/>
  <c r="N331" i="3"/>
  <c r="N332" i="3"/>
  <c r="N333" i="3"/>
  <c r="N334" i="3"/>
  <c r="N335" i="3"/>
  <c r="N336" i="3"/>
  <c r="N337" i="3"/>
  <c r="N338" i="3"/>
  <c r="N339" i="3"/>
  <c r="N340" i="3"/>
  <c r="N341" i="3"/>
  <c r="N342" i="3"/>
  <c r="P342" i="3" s="1"/>
  <c r="N343" i="3"/>
  <c r="P343" i="3" s="1"/>
  <c r="N344" i="3"/>
  <c r="N345" i="3"/>
  <c r="N346" i="3"/>
  <c r="P346" i="3" s="1"/>
  <c r="N347" i="3"/>
  <c r="P347" i="3" s="1"/>
  <c r="N348" i="3"/>
  <c r="N349" i="3"/>
  <c r="N350" i="3"/>
  <c r="N351" i="3"/>
  <c r="N352" i="3"/>
  <c r="N353" i="3"/>
  <c r="N354" i="3"/>
  <c r="N355" i="3"/>
  <c r="N356" i="3"/>
  <c r="N357" i="3"/>
  <c r="N358" i="3"/>
  <c r="P358" i="3" s="1"/>
  <c r="N359" i="3"/>
  <c r="N360" i="3"/>
  <c r="N361" i="3"/>
  <c r="N362" i="3"/>
  <c r="N363" i="3"/>
  <c r="N364" i="3"/>
  <c r="N365" i="3"/>
  <c r="N366" i="3"/>
  <c r="P366" i="3" s="1"/>
  <c r="N367" i="3"/>
  <c r="P367" i="3" s="1"/>
  <c r="N368" i="3"/>
  <c r="N369" i="3"/>
  <c r="N370" i="3"/>
  <c r="N371" i="3"/>
  <c r="N372" i="3"/>
  <c r="N373" i="3"/>
  <c r="N374" i="3"/>
  <c r="N375" i="3"/>
  <c r="N376" i="3"/>
  <c r="N377" i="3"/>
  <c r="N378" i="3"/>
  <c r="N379" i="3"/>
  <c r="N380" i="3"/>
  <c r="N381" i="3"/>
  <c r="N382" i="3"/>
  <c r="P382" i="3" s="1"/>
  <c r="N383" i="3"/>
  <c r="P383" i="3" s="1"/>
  <c r="N384" i="3"/>
  <c r="N385" i="3"/>
  <c r="N386" i="3"/>
  <c r="N387" i="3"/>
  <c r="N388" i="3"/>
  <c r="N389" i="3"/>
  <c r="N390" i="3"/>
  <c r="N391" i="3"/>
  <c r="N392" i="3"/>
  <c r="N393" i="3"/>
  <c r="N394" i="3"/>
  <c r="N395" i="3"/>
  <c r="N396" i="3"/>
  <c r="N397" i="3"/>
  <c r="N398" i="3"/>
  <c r="N399" i="3"/>
  <c r="N400" i="3"/>
  <c r="N401" i="3"/>
  <c r="N402" i="3"/>
  <c r="P402" i="3" s="1"/>
  <c r="N403" i="3"/>
  <c r="P403" i="3" s="1"/>
  <c r="N404" i="3"/>
  <c r="N405" i="3"/>
  <c r="N406" i="3"/>
  <c r="P406" i="3" s="1"/>
  <c r="N407" i="3"/>
  <c r="P407" i="3" s="1"/>
  <c r="N408" i="3"/>
  <c r="N409" i="3"/>
  <c r="N410" i="3"/>
  <c r="N411" i="3"/>
  <c r="N412" i="3"/>
  <c r="N413" i="3"/>
  <c r="N414" i="3"/>
  <c r="N415" i="3"/>
  <c r="N416" i="3"/>
  <c r="N417" i="3"/>
  <c r="N418" i="3"/>
  <c r="N419" i="3"/>
  <c r="N420" i="3"/>
  <c r="N421" i="3"/>
  <c r="N422" i="3"/>
  <c r="N423" i="3"/>
  <c r="N424" i="3"/>
  <c r="N425" i="3"/>
  <c r="N426" i="3"/>
  <c r="P426" i="3" s="1"/>
  <c r="N427" i="3"/>
  <c r="P427" i="3" s="1"/>
  <c r="N428" i="3"/>
  <c r="N429" i="3"/>
  <c r="N430" i="3"/>
  <c r="N431" i="3"/>
  <c r="N432" i="3"/>
  <c r="N433" i="3"/>
  <c r="N434" i="3"/>
  <c r="N435" i="3"/>
  <c r="N436" i="3"/>
  <c r="N437" i="3"/>
  <c r="N438" i="3"/>
  <c r="N439" i="3"/>
  <c r="N440" i="3"/>
  <c r="N441" i="3"/>
  <c r="N442" i="3"/>
  <c r="P442" i="3" s="1"/>
  <c r="N443" i="3"/>
  <c r="P443" i="3" s="1"/>
  <c r="N444" i="3"/>
  <c r="N445" i="3"/>
  <c r="N446" i="3"/>
  <c r="N447" i="3"/>
  <c r="N448" i="3"/>
  <c r="N449" i="3"/>
  <c r="N450" i="3"/>
  <c r="N451" i="3"/>
  <c r="N452" i="3"/>
  <c r="N453" i="3"/>
  <c r="N454" i="3"/>
  <c r="N455" i="3"/>
  <c r="N456" i="3"/>
  <c r="N457" i="3"/>
  <c r="N458" i="3"/>
  <c r="N459" i="3"/>
  <c r="N460" i="3"/>
  <c r="N461" i="3"/>
  <c r="N462" i="3"/>
  <c r="P462" i="3" s="1"/>
  <c r="N463" i="3"/>
  <c r="P463" i="3" s="1"/>
  <c r="N464" i="3"/>
  <c r="N465" i="3"/>
  <c r="N466" i="3"/>
  <c r="P466" i="3" s="1"/>
  <c r="N467" i="3"/>
  <c r="P467" i="3" s="1"/>
  <c r="N468" i="3"/>
  <c r="N469" i="3"/>
  <c r="N470" i="3"/>
  <c r="N471" i="3"/>
  <c r="N472" i="3"/>
  <c r="N473" i="3"/>
  <c r="N474" i="3"/>
  <c r="N475" i="3"/>
  <c r="N476" i="3"/>
  <c r="N477" i="3"/>
  <c r="N478" i="3"/>
  <c r="N479" i="3"/>
  <c r="N480" i="3"/>
  <c r="N481" i="3"/>
  <c r="N482" i="3"/>
  <c r="N483" i="3"/>
  <c r="N484" i="3"/>
  <c r="N485" i="3"/>
  <c r="N486" i="3"/>
  <c r="P486" i="3" s="1"/>
  <c r="N487" i="3"/>
  <c r="P487" i="3" s="1"/>
  <c r="N488" i="3"/>
  <c r="N489" i="3"/>
  <c r="N490" i="3"/>
  <c r="N491" i="3"/>
  <c r="N492" i="3"/>
  <c r="N493" i="3"/>
  <c r="N494" i="3"/>
  <c r="N495" i="3"/>
  <c r="N496" i="3"/>
  <c r="N497" i="3"/>
  <c r="N498" i="3"/>
  <c r="N499" i="3"/>
  <c r="N500" i="3"/>
  <c r="N501" i="3"/>
  <c r="N502" i="3"/>
  <c r="P502" i="3" s="1"/>
  <c r="N503" i="3"/>
  <c r="P503" i="3" s="1"/>
  <c r="N504" i="3"/>
  <c r="N505" i="3"/>
  <c r="N506" i="3"/>
  <c r="N507" i="3"/>
  <c r="N508" i="3"/>
  <c r="N509" i="3"/>
  <c r="N510" i="3"/>
  <c r="N511" i="3"/>
  <c r="N512" i="3"/>
  <c r="N513" i="3"/>
  <c r="N514" i="3"/>
  <c r="N515" i="3"/>
  <c r="N516" i="3"/>
  <c r="N517" i="3"/>
  <c r="N518" i="3"/>
  <c r="N519" i="3"/>
  <c r="N520" i="3"/>
  <c r="N521" i="3"/>
  <c r="N522" i="3"/>
  <c r="P522" i="3" s="1"/>
  <c r="N523" i="3"/>
  <c r="P523" i="3" s="1"/>
  <c r="N524" i="3"/>
  <c r="N525" i="3"/>
  <c r="N526" i="3"/>
  <c r="P526" i="3" s="1"/>
  <c r="N527" i="3"/>
  <c r="P527" i="3" s="1"/>
  <c r="N528" i="3"/>
  <c r="N529" i="3"/>
  <c r="N530" i="3"/>
  <c r="N531" i="3"/>
  <c r="N532" i="3"/>
  <c r="N533" i="3"/>
  <c r="N534" i="3"/>
  <c r="N535" i="3"/>
  <c r="N536" i="3"/>
  <c r="N537" i="3"/>
  <c r="N538" i="3"/>
  <c r="N539" i="3"/>
  <c r="N540" i="3"/>
  <c r="N541" i="3"/>
  <c r="N542" i="3"/>
  <c r="N543" i="3"/>
  <c r="N544" i="3"/>
  <c r="N545" i="3"/>
  <c r="N546" i="3"/>
  <c r="P546" i="3" s="1"/>
  <c r="N547" i="3"/>
  <c r="P547" i="3" s="1"/>
  <c r="N548" i="3"/>
  <c r="N549" i="3"/>
  <c r="N550" i="3"/>
  <c r="N551" i="3"/>
  <c r="N552" i="3"/>
  <c r="N553" i="3"/>
  <c r="N554" i="3"/>
  <c r="N555" i="3"/>
  <c r="N556" i="3"/>
  <c r="N557" i="3"/>
  <c r="N558" i="3"/>
  <c r="N559" i="3"/>
  <c r="N560" i="3"/>
  <c r="N561" i="3"/>
  <c r="N562" i="3"/>
  <c r="P562" i="3" s="1"/>
  <c r="N563" i="3"/>
  <c r="P563" i="3" s="1"/>
  <c r="N564" i="3"/>
  <c r="N565" i="3"/>
  <c r="N566" i="3"/>
  <c r="N567" i="3"/>
  <c r="N568" i="3"/>
  <c r="N569" i="3"/>
  <c r="N570" i="3"/>
  <c r="N571" i="3"/>
  <c r="N572" i="3"/>
  <c r="N573" i="3"/>
  <c r="N574" i="3"/>
  <c r="N575" i="3"/>
  <c r="N576" i="3"/>
  <c r="N577" i="3"/>
  <c r="N578" i="3"/>
  <c r="P578" i="3" s="1"/>
  <c r="N579" i="3"/>
  <c r="N580" i="3"/>
  <c r="N581" i="3"/>
  <c r="N582" i="3"/>
  <c r="P582" i="3" s="1"/>
  <c r="N583" i="3"/>
  <c r="P583" i="3" s="1"/>
  <c r="N584" i="3"/>
  <c r="N585" i="3"/>
  <c r="N586" i="3"/>
  <c r="P586" i="3" s="1"/>
  <c r="N587" i="3"/>
  <c r="P587" i="3" s="1"/>
  <c r="N588" i="3"/>
  <c r="N589" i="3"/>
  <c r="N590" i="3"/>
  <c r="N591" i="3"/>
  <c r="N592" i="3"/>
  <c r="N593" i="3"/>
  <c r="N594" i="3"/>
  <c r="N595" i="3"/>
  <c r="N596" i="3"/>
  <c r="N597" i="3"/>
  <c r="N598" i="3"/>
  <c r="P598" i="3" s="1"/>
  <c r="N599" i="3"/>
  <c r="N600" i="3"/>
  <c r="N601" i="3"/>
  <c r="N602" i="3"/>
  <c r="N603" i="3"/>
  <c r="N604" i="3"/>
  <c r="N605" i="3"/>
  <c r="N606" i="3"/>
  <c r="P606" i="3" s="1"/>
  <c r="N607" i="3"/>
  <c r="P607" i="3" s="1"/>
  <c r="N608" i="3"/>
  <c r="N609" i="3"/>
  <c r="N610" i="3"/>
  <c r="N611" i="3"/>
  <c r="N612" i="3"/>
  <c r="N613" i="3"/>
  <c r="N614" i="3"/>
  <c r="N615" i="3"/>
  <c r="N616" i="3"/>
  <c r="N617" i="3"/>
  <c r="N618" i="3"/>
  <c r="N619" i="3"/>
  <c r="N620" i="3"/>
  <c r="N621" i="3"/>
  <c r="N622" i="3"/>
  <c r="P622" i="3" s="1"/>
  <c r="N623" i="3"/>
  <c r="P623" i="3" s="1"/>
  <c r="N624" i="3"/>
  <c r="N625" i="3"/>
  <c r="N626" i="3"/>
  <c r="N627" i="3"/>
  <c r="N628" i="3"/>
  <c r="N629" i="3"/>
  <c r="N630" i="3"/>
  <c r="N631" i="3"/>
  <c r="N632" i="3"/>
  <c r="N633" i="3"/>
  <c r="N634" i="3"/>
  <c r="N635" i="3"/>
  <c r="N636" i="3"/>
  <c r="N637" i="3"/>
  <c r="N638" i="3"/>
  <c r="N639" i="3"/>
  <c r="N640" i="3"/>
  <c r="N641" i="3"/>
  <c r="N642" i="3"/>
  <c r="P642" i="3" s="1"/>
  <c r="N643" i="3"/>
  <c r="P643" i="3" s="1"/>
  <c r="N644" i="3"/>
  <c r="N645" i="3"/>
  <c r="N646" i="3"/>
  <c r="P646" i="3" s="1"/>
  <c r="N647" i="3"/>
  <c r="P647" i="3" s="1"/>
  <c r="N648" i="3"/>
  <c r="N649" i="3"/>
  <c r="N650" i="3"/>
  <c r="N651" i="3"/>
  <c r="N652" i="3"/>
  <c r="N653" i="3"/>
  <c r="N654" i="3"/>
  <c r="N655" i="3"/>
  <c r="N656" i="3"/>
  <c r="N657" i="3"/>
  <c r="N658" i="3"/>
  <c r="N659" i="3"/>
  <c r="N660" i="3"/>
  <c r="N661" i="3"/>
  <c r="N662" i="3"/>
  <c r="N663" i="3"/>
  <c r="N664" i="3"/>
  <c r="N665" i="3"/>
  <c r="N666" i="3"/>
  <c r="P666" i="3" s="1"/>
  <c r="N667" i="3"/>
  <c r="P667" i="3" s="1"/>
  <c r="N668" i="3"/>
  <c r="N669" i="3"/>
  <c r="N670" i="3"/>
  <c r="N671" i="3"/>
  <c r="N672" i="3"/>
  <c r="N673" i="3"/>
  <c r="N674" i="3"/>
  <c r="N675" i="3"/>
  <c r="N676" i="3"/>
  <c r="N677" i="3"/>
  <c r="N678" i="3"/>
  <c r="N679" i="3"/>
  <c r="N680" i="3"/>
  <c r="N681" i="3"/>
  <c r="N682" i="3"/>
  <c r="P682" i="3" s="1"/>
  <c r="N683" i="3"/>
  <c r="P683" i="3" s="1"/>
  <c r="N684" i="3"/>
  <c r="N685" i="3"/>
  <c r="N686" i="3"/>
  <c r="N687" i="3"/>
  <c r="N688" i="3"/>
  <c r="N689" i="3"/>
  <c r="N690" i="3"/>
  <c r="N691" i="3"/>
  <c r="N692" i="3"/>
  <c r="N693" i="3"/>
  <c r="N694" i="3"/>
  <c r="N695" i="3"/>
  <c r="N696" i="3"/>
  <c r="N697" i="3"/>
  <c r="N698" i="3"/>
  <c r="N699" i="3"/>
  <c r="N700" i="3"/>
  <c r="N701" i="3"/>
  <c r="N702" i="3"/>
  <c r="P702" i="3" s="1"/>
  <c r="N703" i="3"/>
  <c r="P703" i="3" s="1"/>
  <c r="N704" i="3"/>
  <c r="N705" i="3"/>
  <c r="N706" i="3"/>
  <c r="P706" i="3" s="1"/>
  <c r="N707" i="3"/>
  <c r="P707" i="3" s="1"/>
  <c r="N708" i="3"/>
  <c r="N709" i="3"/>
  <c r="N710" i="3"/>
  <c r="N711" i="3"/>
  <c r="N712" i="3"/>
  <c r="N713" i="3"/>
  <c r="N714" i="3"/>
  <c r="N715" i="3"/>
  <c r="N716" i="3"/>
  <c r="N717" i="3"/>
  <c r="N718" i="3"/>
  <c r="P718" i="3" s="1"/>
  <c r="N719" i="3"/>
  <c r="N720" i="3"/>
  <c r="N721" i="3"/>
  <c r="N722" i="3"/>
  <c r="N723" i="3"/>
  <c r="N724" i="3"/>
  <c r="N725" i="3"/>
  <c r="N726" i="3"/>
  <c r="P726" i="3" s="1"/>
  <c r="N727" i="3"/>
  <c r="P727" i="3" s="1"/>
  <c r="N728" i="3"/>
  <c r="N729" i="3"/>
  <c r="N730" i="3"/>
  <c r="N731" i="3"/>
  <c r="N732" i="3"/>
  <c r="N733" i="3"/>
  <c r="N734" i="3"/>
  <c r="N735" i="3"/>
  <c r="N736" i="3"/>
  <c r="N737" i="3"/>
  <c r="N738" i="3"/>
  <c r="N739" i="3"/>
  <c r="N740" i="3"/>
  <c r="N741" i="3"/>
  <c r="N742" i="3"/>
  <c r="P742" i="3" s="1"/>
  <c r="N743" i="3"/>
  <c r="P743" i="3" s="1"/>
  <c r="N744" i="3"/>
  <c r="N745" i="3"/>
  <c r="N746" i="3"/>
  <c r="P746" i="3" s="1"/>
  <c r="N747" i="3"/>
  <c r="N748" i="3"/>
  <c r="N749" i="3"/>
  <c r="N750" i="3"/>
  <c r="N751" i="3"/>
  <c r="N752" i="3"/>
  <c r="N753" i="3"/>
  <c r="N754" i="3"/>
  <c r="N755" i="3"/>
  <c r="N756" i="3"/>
  <c r="N757" i="3"/>
  <c r="N758" i="3"/>
  <c r="N759" i="3"/>
  <c r="N760" i="3"/>
  <c r="N761" i="3"/>
  <c r="N762" i="3"/>
  <c r="P762" i="3" s="1"/>
  <c r="N763" i="3"/>
  <c r="P763" i="3" s="1"/>
  <c r="N764" i="3"/>
  <c r="N765" i="3"/>
  <c r="N766" i="3"/>
  <c r="P766" i="3" s="1"/>
  <c r="N767" i="3"/>
  <c r="P767" i="3" s="1"/>
  <c r="N768" i="3"/>
  <c r="N769" i="3"/>
  <c r="N770" i="3"/>
  <c r="N771" i="3"/>
  <c r="N772" i="3"/>
  <c r="N773" i="3"/>
  <c r="N774" i="3"/>
  <c r="N775" i="3"/>
  <c r="N776" i="3"/>
  <c r="N777" i="3"/>
  <c r="N778" i="3"/>
  <c r="N779" i="3"/>
  <c r="N780" i="3"/>
  <c r="N781" i="3"/>
  <c r="N782" i="3"/>
  <c r="N783" i="3"/>
  <c r="N784" i="3"/>
  <c r="N785" i="3"/>
  <c r="N786" i="3"/>
  <c r="P786" i="3" s="1"/>
  <c r="N787" i="3"/>
  <c r="P787" i="3" s="1"/>
  <c r="N788" i="3"/>
  <c r="N789" i="3"/>
  <c r="N790" i="3"/>
  <c r="N791" i="3"/>
  <c r="N792" i="3"/>
  <c r="N793" i="3"/>
  <c r="N794" i="3"/>
  <c r="N795" i="3"/>
  <c r="N796" i="3"/>
  <c r="N797" i="3"/>
  <c r="N798" i="3"/>
  <c r="N799" i="3"/>
  <c r="N800" i="3"/>
  <c r="N801" i="3"/>
  <c r="N802" i="3"/>
  <c r="P802" i="3" s="1"/>
  <c r="N803" i="3"/>
  <c r="P803" i="3" s="1"/>
  <c r="N804" i="3"/>
  <c r="N805" i="3"/>
  <c r="N806" i="3"/>
  <c r="N807" i="3"/>
  <c r="N808" i="3"/>
  <c r="N809" i="3"/>
  <c r="N810" i="3"/>
  <c r="N811" i="3"/>
  <c r="N812" i="3"/>
  <c r="N813" i="3"/>
  <c r="N814" i="3"/>
  <c r="N815" i="3"/>
  <c r="N816" i="3"/>
  <c r="N817" i="3"/>
  <c r="N818" i="3"/>
  <c r="N819" i="3"/>
  <c r="N820" i="3"/>
  <c r="N821" i="3"/>
  <c r="N822" i="3"/>
  <c r="P822" i="3" s="1"/>
  <c r="N823" i="3"/>
  <c r="P823" i="3" s="1"/>
  <c r="N824" i="3"/>
  <c r="N825" i="3"/>
  <c r="N826" i="3"/>
  <c r="P826" i="3" s="1"/>
  <c r="N827" i="3"/>
  <c r="P827" i="3" s="1"/>
  <c r="N828" i="3"/>
  <c r="N829" i="3"/>
  <c r="N830" i="3"/>
  <c r="N831" i="3"/>
  <c r="N832" i="3"/>
  <c r="N833" i="3"/>
  <c r="N834" i="3"/>
  <c r="N835" i="3"/>
  <c r="N836" i="3"/>
  <c r="N837" i="3"/>
  <c r="N838" i="3"/>
  <c r="N839" i="3"/>
  <c r="N840" i="3"/>
  <c r="N841" i="3"/>
  <c r="N842" i="3"/>
  <c r="N843" i="3"/>
  <c r="N844" i="3"/>
  <c r="N845" i="3"/>
  <c r="N846" i="3"/>
  <c r="P846" i="3" s="1"/>
  <c r="N847" i="3"/>
  <c r="P847" i="3" s="1"/>
  <c r="N848" i="3"/>
  <c r="N849" i="3"/>
  <c r="N850" i="3"/>
  <c r="N851" i="3"/>
  <c r="N852" i="3"/>
  <c r="N853" i="3"/>
  <c r="N854" i="3"/>
  <c r="N855" i="3"/>
  <c r="N856" i="3"/>
  <c r="N857" i="3"/>
  <c r="N858" i="3"/>
  <c r="N859" i="3"/>
  <c r="N860" i="3"/>
  <c r="N861" i="3"/>
  <c r="N862" i="3"/>
  <c r="P862" i="3" s="1"/>
  <c r="N863" i="3"/>
  <c r="P863" i="3" s="1"/>
  <c r="N864" i="3"/>
  <c r="N865" i="3"/>
  <c r="N866" i="3"/>
  <c r="N867" i="3"/>
  <c r="N868" i="3"/>
  <c r="N869" i="3"/>
  <c r="N870" i="3"/>
  <c r="N871" i="3"/>
  <c r="N872" i="3"/>
  <c r="N873" i="3"/>
  <c r="N874" i="3"/>
  <c r="N875" i="3"/>
  <c r="N876" i="3"/>
  <c r="N877" i="3"/>
  <c r="N878" i="3"/>
  <c r="N879" i="3"/>
  <c r="N880" i="3"/>
  <c r="N881" i="3"/>
  <c r="N882" i="3"/>
  <c r="P882" i="3" s="1"/>
  <c r="N883" i="3"/>
  <c r="P883" i="3" s="1"/>
  <c r="N884" i="3"/>
  <c r="N885" i="3"/>
  <c r="N886" i="3"/>
  <c r="P886" i="3" s="1"/>
  <c r="N887" i="3"/>
  <c r="P887" i="3" s="1"/>
  <c r="N888" i="3"/>
  <c r="N889" i="3"/>
  <c r="N890" i="3"/>
  <c r="N891" i="3"/>
  <c r="N892" i="3"/>
  <c r="N893" i="3"/>
  <c r="N894" i="3"/>
  <c r="N895" i="3"/>
  <c r="N896" i="3"/>
  <c r="N897" i="3"/>
  <c r="N898" i="3"/>
  <c r="N899" i="3"/>
  <c r="N900" i="3"/>
  <c r="N901" i="3"/>
  <c r="N902" i="3"/>
  <c r="N903" i="3"/>
  <c r="N904" i="3"/>
  <c r="N905" i="3"/>
  <c r="N906" i="3"/>
  <c r="P906" i="3" s="1"/>
  <c r="N907" i="3"/>
  <c r="P907" i="3" s="1"/>
  <c r="N908" i="3"/>
  <c r="N909" i="3"/>
  <c r="N910" i="3"/>
  <c r="N911" i="3"/>
  <c r="N912" i="3"/>
  <c r="N913" i="3"/>
  <c r="N914" i="3"/>
  <c r="N915" i="3"/>
  <c r="N916" i="3"/>
  <c r="N917" i="3"/>
  <c r="N918" i="3"/>
  <c r="P918" i="3" s="1"/>
  <c r="N919" i="3"/>
  <c r="N920" i="3"/>
  <c r="N921" i="3"/>
  <c r="N922" i="3"/>
  <c r="P922" i="3" s="1"/>
  <c r="N923" i="3"/>
  <c r="P923" i="3" s="1"/>
  <c r="N924" i="3"/>
  <c r="N925" i="3"/>
  <c r="N926" i="3"/>
  <c r="N927" i="3"/>
  <c r="N928" i="3"/>
  <c r="N929" i="3"/>
  <c r="N930" i="3"/>
  <c r="N931" i="3"/>
  <c r="N932" i="3"/>
  <c r="N933" i="3"/>
  <c r="N934" i="3"/>
  <c r="N935" i="3"/>
  <c r="N936" i="3"/>
  <c r="N937" i="3"/>
  <c r="N938" i="3"/>
  <c r="N939" i="3"/>
  <c r="N940" i="3"/>
  <c r="N941" i="3"/>
  <c r="N942" i="3"/>
  <c r="P942" i="3" s="1"/>
  <c r="N943" i="3"/>
  <c r="P943" i="3" s="1"/>
  <c r="N944" i="3"/>
  <c r="N945" i="3"/>
  <c r="N946" i="3"/>
  <c r="P946" i="3" s="1"/>
  <c r="N947" i="3"/>
  <c r="P947" i="3" s="1"/>
  <c r="N948" i="3"/>
  <c r="N949" i="3"/>
  <c r="N950" i="3"/>
  <c r="N951" i="3"/>
  <c r="N952" i="3"/>
  <c r="N953" i="3"/>
  <c r="N954" i="3"/>
  <c r="N955" i="3"/>
  <c r="N956" i="3"/>
  <c r="N957" i="3"/>
  <c r="N958" i="3"/>
  <c r="N959" i="3"/>
  <c r="N960" i="3"/>
  <c r="N961" i="3"/>
  <c r="N962" i="3"/>
  <c r="N963" i="3"/>
  <c r="N964" i="3"/>
  <c r="N965" i="3"/>
  <c r="N966" i="3"/>
  <c r="P966" i="3" s="1"/>
  <c r="N967" i="3"/>
  <c r="P967" i="3" s="1"/>
  <c r="N968" i="3"/>
  <c r="N969" i="3"/>
  <c r="N970" i="3"/>
  <c r="N971" i="3"/>
  <c r="N972" i="3"/>
  <c r="N973" i="3"/>
  <c r="N974" i="3"/>
  <c r="N975" i="3"/>
  <c r="N976" i="3"/>
  <c r="N977" i="3"/>
  <c r="N978" i="3"/>
  <c r="N979" i="3"/>
  <c r="N980" i="3"/>
  <c r="N981" i="3"/>
  <c r="N982" i="3"/>
  <c r="P982" i="3" s="1"/>
  <c r="N983" i="3"/>
  <c r="P983" i="3" s="1"/>
  <c r="N984" i="3"/>
  <c r="N985" i="3"/>
  <c r="N986" i="3"/>
  <c r="P986" i="3" s="1"/>
  <c r="N987" i="3"/>
  <c r="N988" i="3"/>
  <c r="N989" i="3"/>
  <c r="N990" i="3"/>
  <c r="N991" i="3"/>
  <c r="N992" i="3"/>
  <c r="N993" i="3"/>
  <c r="N994" i="3"/>
  <c r="N995" i="3"/>
  <c r="N996" i="3"/>
  <c r="N997" i="3"/>
  <c r="N998" i="3"/>
  <c r="N999" i="3"/>
  <c r="N1000" i="3"/>
  <c r="N1001" i="3"/>
  <c r="N1002" i="3"/>
  <c r="P1002" i="3" s="1"/>
  <c r="N1003" i="3"/>
  <c r="P1003" i="3" s="1"/>
  <c r="N1004" i="3"/>
  <c r="N1005" i="3"/>
  <c r="N1006" i="3"/>
  <c r="P1006" i="3" s="1"/>
  <c r="N1007" i="3"/>
  <c r="P1007" i="3" s="1"/>
  <c r="N1008" i="3"/>
  <c r="N1009" i="3"/>
  <c r="N1010" i="3"/>
  <c r="N1011" i="3"/>
  <c r="N1012" i="3"/>
  <c r="N1013" i="3"/>
  <c r="N1014" i="3"/>
  <c r="N1015" i="3"/>
  <c r="N1016" i="3"/>
  <c r="N1017" i="3"/>
  <c r="N1018" i="3"/>
  <c r="P1018" i="3" s="1"/>
  <c r="N1019" i="3"/>
  <c r="N1020" i="3"/>
  <c r="N1021" i="3"/>
  <c r="N1022" i="3"/>
  <c r="N1023" i="3"/>
  <c r="N1024" i="3"/>
  <c r="N1025" i="3"/>
  <c r="N1026" i="3"/>
  <c r="P1026" i="3" s="1"/>
  <c r="N1027" i="3"/>
  <c r="P1027" i="3" s="1"/>
  <c r="N1028" i="3"/>
  <c r="N1029" i="3"/>
  <c r="N1030" i="3"/>
  <c r="N1031" i="3"/>
  <c r="N1032" i="3"/>
  <c r="N1033" i="3"/>
  <c r="N1034" i="3"/>
  <c r="N1035" i="3"/>
  <c r="N1036" i="3"/>
  <c r="N1037" i="3"/>
  <c r="N1038" i="3"/>
  <c r="N1039" i="3"/>
  <c r="N1040" i="3"/>
  <c r="N1041" i="3"/>
  <c r="N1042" i="3"/>
  <c r="P1042" i="3" s="1"/>
  <c r="N1043" i="3"/>
  <c r="P1043" i="3" s="1"/>
  <c r="N1044" i="3"/>
  <c r="P1044" i="3" s="1"/>
  <c r="N1045" i="3"/>
  <c r="N1046" i="3"/>
  <c r="N1047" i="3"/>
  <c r="N1048" i="3"/>
  <c r="P1048" i="3" s="1"/>
  <c r="N1049" i="3"/>
  <c r="N1050" i="3"/>
  <c r="N1051" i="3"/>
  <c r="N1052" i="3"/>
  <c r="N1053" i="3"/>
  <c r="N1054" i="3"/>
  <c r="N1055" i="3"/>
  <c r="N1056" i="3"/>
  <c r="N1057" i="3"/>
  <c r="N1058" i="3"/>
  <c r="N1059" i="3"/>
  <c r="N1060" i="3"/>
  <c r="N1061" i="3"/>
  <c r="N1062" i="3"/>
  <c r="P1062" i="3" s="1"/>
  <c r="N1063" i="3"/>
  <c r="P1063" i="3" s="1"/>
  <c r="N1064" i="3"/>
  <c r="P1064" i="3" s="1"/>
  <c r="N1065" i="3"/>
  <c r="N1066" i="3"/>
  <c r="P1066" i="3" s="1"/>
  <c r="N1067" i="3"/>
  <c r="P1067" i="3" s="1"/>
  <c r="N1068" i="3"/>
  <c r="P1068" i="3" s="1"/>
  <c r="N1069" i="3"/>
  <c r="N1070" i="3"/>
  <c r="N1071" i="3"/>
  <c r="N1072" i="3"/>
  <c r="N1073" i="3"/>
  <c r="N1074" i="3"/>
  <c r="N1075" i="3"/>
  <c r="N1076" i="3"/>
  <c r="N1077" i="3"/>
  <c r="N1078" i="3"/>
  <c r="N1079" i="3"/>
  <c r="N1080" i="3"/>
  <c r="N1081" i="3"/>
  <c r="N1082" i="3"/>
  <c r="P1082" i="3" s="1"/>
  <c r="N1083" i="3"/>
  <c r="N1084" i="3"/>
  <c r="P1084" i="3" s="1"/>
  <c r="N1085" i="3"/>
  <c r="N1086" i="3"/>
  <c r="P1086" i="3" s="1"/>
  <c r="N1087" i="3"/>
  <c r="P1087" i="3" s="1"/>
  <c r="N1088" i="3"/>
  <c r="P1088" i="3" s="1"/>
  <c r="N1089" i="3"/>
  <c r="N1090" i="3"/>
  <c r="N1091" i="3"/>
  <c r="N1092" i="3"/>
  <c r="N1093" i="3"/>
  <c r="N1094" i="3"/>
  <c r="N1095" i="3"/>
  <c r="N1096" i="3"/>
  <c r="N1097" i="3"/>
  <c r="N1098" i="3"/>
  <c r="N1099" i="3"/>
  <c r="N1100" i="3"/>
  <c r="N1101" i="3"/>
  <c r="N1102" i="3"/>
  <c r="P1102" i="3" s="1"/>
  <c r="N1103" i="3"/>
  <c r="P1103" i="3" s="1"/>
  <c r="N1104" i="3"/>
  <c r="P1104" i="3" s="1"/>
  <c r="N1105" i="3"/>
  <c r="N1106" i="3"/>
  <c r="N1107" i="3"/>
  <c r="N1108" i="3"/>
  <c r="P1108" i="3" s="1"/>
  <c r="N1109" i="3"/>
  <c r="N1110" i="3"/>
  <c r="N1111" i="3"/>
  <c r="N1112" i="3"/>
  <c r="N1113" i="3"/>
  <c r="N1114" i="3"/>
  <c r="N1115" i="3"/>
  <c r="N1116" i="3"/>
  <c r="N1117" i="3"/>
  <c r="N1118" i="3"/>
  <c r="N1119" i="3"/>
  <c r="N1120" i="3"/>
  <c r="N1121" i="3"/>
  <c r="N1122" i="3"/>
  <c r="P1122" i="3" s="1"/>
  <c r="N1123" i="3"/>
  <c r="P1123" i="3" s="1"/>
  <c r="N1124" i="3"/>
  <c r="P1124" i="3" s="1"/>
  <c r="N1125" i="3"/>
  <c r="N1126" i="3"/>
  <c r="P1126" i="3" s="1"/>
  <c r="N1127" i="3"/>
  <c r="P1127" i="3" s="1"/>
  <c r="N1128" i="3"/>
  <c r="P1128" i="3" s="1"/>
  <c r="N1129" i="3"/>
  <c r="N1130" i="3"/>
  <c r="N1131" i="3"/>
  <c r="N1132" i="3"/>
  <c r="N1133" i="3"/>
  <c r="N1134" i="3"/>
  <c r="N1135" i="3"/>
  <c r="N1136" i="3"/>
  <c r="N1137" i="3"/>
  <c r="N1138" i="3"/>
  <c r="P1138" i="3" s="1"/>
  <c r="N1139" i="3"/>
  <c r="N1140" i="3"/>
  <c r="N1141" i="3"/>
  <c r="N1142" i="3"/>
  <c r="N1143" i="3"/>
  <c r="N1144" i="3"/>
  <c r="P1144" i="3" s="1"/>
  <c r="N1145" i="3"/>
  <c r="N1146" i="3"/>
  <c r="P1146" i="3" s="1"/>
  <c r="N1147" i="3"/>
  <c r="P1147" i="3" s="1"/>
  <c r="N1148" i="3"/>
  <c r="P1148" i="3" s="1"/>
  <c r="N1149" i="3"/>
  <c r="N1150" i="3"/>
  <c r="N1151" i="3"/>
  <c r="N1152" i="3"/>
  <c r="N1153" i="3"/>
  <c r="N1154" i="3"/>
  <c r="N1155" i="3"/>
  <c r="N1156" i="3"/>
  <c r="N1157" i="3"/>
  <c r="N1158" i="3"/>
  <c r="N1159" i="3"/>
  <c r="N1160" i="3"/>
  <c r="N1161" i="3"/>
  <c r="N1162" i="3"/>
  <c r="P1162" i="3" s="1"/>
  <c r="N1163" i="3"/>
  <c r="P1163" i="3" s="1"/>
  <c r="N1164" i="3"/>
  <c r="P1164" i="3" s="1"/>
  <c r="N1165" i="3"/>
  <c r="N1166" i="3"/>
  <c r="N1167" i="3"/>
  <c r="N1168" i="3"/>
  <c r="P1168" i="3" s="1"/>
  <c r="N1169" i="3"/>
  <c r="N1170" i="3"/>
  <c r="N1171" i="3"/>
  <c r="N1172" i="3"/>
  <c r="N1173" i="3"/>
  <c r="N1174" i="3"/>
  <c r="N1175" i="3"/>
  <c r="N1176" i="3"/>
  <c r="N1177" i="3"/>
  <c r="N1178" i="3"/>
  <c r="N1179" i="3"/>
  <c r="N1180" i="3"/>
  <c r="N1181" i="3"/>
  <c r="N1182" i="3"/>
  <c r="P1182" i="3" s="1"/>
  <c r="N1183" i="3"/>
  <c r="P1183" i="3" s="1"/>
  <c r="N1184" i="3"/>
  <c r="P1184" i="3" s="1"/>
  <c r="N1185" i="3"/>
  <c r="N1186" i="3"/>
  <c r="P1186" i="3" s="1"/>
  <c r="N1187" i="3"/>
  <c r="P1187" i="3" s="1"/>
  <c r="N1188" i="3"/>
  <c r="P1188" i="3" s="1"/>
  <c r="N1189" i="3"/>
  <c r="N1190" i="3"/>
  <c r="N1191" i="3"/>
  <c r="N1192" i="3"/>
  <c r="N1193" i="3"/>
  <c r="N1194" i="3"/>
  <c r="N1195" i="3"/>
  <c r="N1196" i="3"/>
  <c r="N1197" i="3"/>
  <c r="N1198" i="3"/>
  <c r="N1199" i="3"/>
  <c r="N1200" i="3"/>
  <c r="N1201" i="3"/>
  <c r="N1202" i="3"/>
  <c r="N1203" i="3"/>
  <c r="N1204" i="3"/>
  <c r="P1204" i="3" s="1"/>
  <c r="N1205" i="3"/>
  <c r="N1206" i="3"/>
  <c r="P1206" i="3" s="1"/>
  <c r="N1207" i="3"/>
  <c r="P1207" i="3" s="1"/>
  <c r="N1208" i="3"/>
  <c r="P1208" i="3" s="1"/>
  <c r="N1209" i="3"/>
  <c r="N1210" i="3"/>
  <c r="N1211" i="3"/>
  <c r="N1212" i="3"/>
  <c r="N1213" i="3"/>
  <c r="N1214" i="3"/>
  <c r="N1215" i="3"/>
  <c r="N1216" i="3"/>
  <c r="N1217" i="3"/>
  <c r="N1218" i="3"/>
  <c r="P1218" i="3" s="1"/>
  <c r="N1219" i="3"/>
  <c r="N1220" i="3"/>
  <c r="P1220" i="3" s="1"/>
  <c r="N1221" i="3"/>
  <c r="N1222" i="3"/>
  <c r="P1222" i="3" s="1"/>
  <c r="N1223" i="3"/>
  <c r="P1223" i="3" s="1"/>
  <c r="N1224" i="3"/>
  <c r="P1224" i="3" s="1"/>
  <c r="N1225" i="3"/>
  <c r="N1226" i="3"/>
  <c r="N1227" i="3"/>
  <c r="N1228" i="3"/>
  <c r="P1228" i="3" s="1"/>
  <c r="N1229" i="3"/>
  <c r="N1230" i="3"/>
  <c r="N1231" i="3"/>
  <c r="N1232" i="3"/>
  <c r="N1233" i="3"/>
  <c r="N1234" i="3"/>
  <c r="N1235" i="3"/>
  <c r="N1236" i="3"/>
  <c r="N1237" i="3"/>
  <c r="N1238" i="3"/>
  <c r="N1239" i="3"/>
  <c r="N1240" i="3"/>
  <c r="N1241" i="3"/>
  <c r="N1242" i="3"/>
  <c r="P1242" i="3" s="1"/>
  <c r="N1243" i="3"/>
  <c r="P1243" i="3" s="1"/>
  <c r="N1244" i="3"/>
  <c r="P1244" i="3" s="1"/>
  <c r="N1245" i="3"/>
  <c r="N1246" i="3"/>
  <c r="P1246" i="3" s="1"/>
  <c r="N1247" i="3"/>
  <c r="P1247" i="3" s="1"/>
  <c r="N1248" i="3"/>
  <c r="P1248" i="3" s="1"/>
  <c r="N1249" i="3"/>
  <c r="N1250" i="3"/>
  <c r="N1251" i="3"/>
  <c r="N1252" i="3"/>
  <c r="N1253" i="3"/>
  <c r="N1254" i="3"/>
  <c r="N1255" i="3"/>
  <c r="N1256" i="3"/>
  <c r="N1257" i="3"/>
  <c r="N1258" i="3"/>
  <c r="P1258" i="3" s="1"/>
  <c r="N1259" i="3"/>
  <c r="N1260" i="3"/>
  <c r="N1261" i="3"/>
  <c r="N1262" i="3"/>
  <c r="N1263" i="3"/>
  <c r="N1264" i="3"/>
  <c r="P1264" i="3" s="1"/>
  <c r="N1265" i="3"/>
  <c r="N1266" i="3"/>
  <c r="P1266" i="3" s="1"/>
  <c r="N1267" i="3"/>
  <c r="P1267" i="3" s="1"/>
  <c r="N1268" i="3"/>
  <c r="N1269" i="3"/>
  <c r="N1270" i="3"/>
  <c r="N1271" i="3"/>
  <c r="N1272" i="3"/>
  <c r="N1273" i="3"/>
  <c r="N1274" i="3"/>
  <c r="N1275" i="3"/>
  <c r="N1276" i="3"/>
  <c r="N1277" i="3"/>
  <c r="N1278" i="3"/>
  <c r="N1279" i="3"/>
  <c r="N1280" i="3"/>
  <c r="N1281" i="3"/>
  <c r="N1282" i="3"/>
  <c r="P1282" i="3" s="1"/>
  <c r="N1283" i="3"/>
  <c r="P1283" i="3" s="1"/>
  <c r="N1284" i="3"/>
  <c r="P1284" i="3" s="1"/>
  <c r="N1285" i="3"/>
  <c r="N1286" i="3"/>
  <c r="N1287" i="3"/>
  <c r="N1288" i="3"/>
  <c r="P1288" i="3" s="1"/>
  <c r="N1289" i="3"/>
  <c r="N1290" i="3"/>
  <c r="N1291" i="3"/>
  <c r="N1292" i="3"/>
  <c r="N1293" i="3"/>
  <c r="N1294" i="3"/>
  <c r="N1295" i="3"/>
  <c r="P1295" i="3" s="1"/>
  <c r="N1296" i="3"/>
  <c r="N1297" i="3"/>
  <c r="N1298" i="3"/>
  <c r="N1299" i="3"/>
  <c r="N1300" i="3"/>
  <c r="N1301" i="3"/>
  <c r="N1302" i="3"/>
  <c r="P1302" i="3" s="1"/>
  <c r="N1303" i="3"/>
  <c r="P1303" i="3" s="1"/>
  <c r="N1304" i="3"/>
  <c r="P1304" i="3" s="1"/>
  <c r="N1305" i="3"/>
  <c r="N1306" i="3"/>
  <c r="P1306" i="3" s="1"/>
  <c r="N1307" i="3"/>
  <c r="P1307" i="3" s="1"/>
  <c r="N1308" i="3"/>
  <c r="P1308" i="3" s="1"/>
  <c r="N1309" i="3"/>
  <c r="N1310" i="3"/>
  <c r="N1311" i="3"/>
  <c r="N1312" i="3"/>
  <c r="N1313" i="3"/>
  <c r="N1314" i="3"/>
  <c r="N1315" i="3"/>
  <c r="N1316" i="3"/>
  <c r="N1317" i="3"/>
  <c r="N1318" i="3"/>
  <c r="N1319" i="3"/>
  <c r="N1320" i="3"/>
  <c r="N1321" i="3"/>
  <c r="N1322" i="3"/>
  <c r="N1323" i="3"/>
  <c r="N1324" i="3"/>
  <c r="P1324" i="3" s="1"/>
  <c r="N1325" i="3"/>
  <c r="N1326" i="3"/>
  <c r="P1326" i="3" s="1"/>
  <c r="N1327" i="3"/>
  <c r="P1327" i="3" s="1"/>
  <c r="N1328" i="3"/>
  <c r="P1328" i="3" s="1"/>
  <c r="N1329" i="3"/>
  <c r="N1330" i="3"/>
  <c r="N1331" i="3"/>
  <c r="N1332" i="3"/>
  <c r="N1333" i="3"/>
  <c r="N1334" i="3"/>
  <c r="N1335" i="3"/>
  <c r="N1336" i="3"/>
  <c r="N1337" i="3"/>
  <c r="N1338" i="3"/>
  <c r="N1339" i="3"/>
  <c r="N1340" i="3"/>
  <c r="N1341" i="3"/>
  <c r="N1342" i="3"/>
  <c r="P1342" i="3" s="1"/>
  <c r="N1343" i="3"/>
  <c r="P1343" i="3" s="1"/>
  <c r="N1344" i="3"/>
  <c r="P1344" i="3" s="1"/>
  <c r="N1345" i="3"/>
  <c r="N1346" i="3"/>
  <c r="N1347" i="3"/>
  <c r="N1348" i="3"/>
  <c r="P1348" i="3" s="1"/>
  <c r="N1349" i="3"/>
  <c r="N1350" i="3"/>
  <c r="N1351" i="3"/>
  <c r="N1352" i="3"/>
  <c r="N1353" i="3"/>
  <c r="N1354" i="3"/>
  <c r="N1355" i="3"/>
  <c r="P1355" i="3" s="1"/>
  <c r="N1356" i="3"/>
  <c r="N1357" i="3"/>
  <c r="N1358" i="3"/>
  <c r="N1359" i="3"/>
  <c r="N1360" i="3"/>
  <c r="P1360" i="3" s="1"/>
  <c r="N1361" i="3"/>
  <c r="N1362" i="3"/>
  <c r="P1362" i="3" s="1"/>
  <c r="N1363" i="3"/>
  <c r="P1363" i="3" s="1"/>
  <c r="N1364" i="3"/>
  <c r="P1364" i="3" s="1"/>
  <c r="N1365" i="3"/>
  <c r="N1366" i="3"/>
  <c r="P1366" i="3" s="1"/>
  <c r="N1367" i="3"/>
  <c r="P1367" i="3" s="1"/>
  <c r="N1368" i="3"/>
  <c r="P1368" i="3" s="1"/>
  <c r="N1369" i="3"/>
  <c r="N1370" i="3"/>
  <c r="N1371" i="3"/>
  <c r="N1372" i="3"/>
  <c r="N1373" i="3"/>
  <c r="N1374" i="3"/>
  <c r="N1375" i="3"/>
  <c r="P1375" i="3" s="1"/>
  <c r="N1376" i="3"/>
  <c r="N1377" i="3"/>
  <c r="N1378" i="3"/>
  <c r="P1378" i="3" s="1"/>
  <c r="N1379" i="3"/>
  <c r="N1380" i="3"/>
  <c r="P1380" i="3" s="1"/>
  <c r="N1381" i="3"/>
  <c r="N1382" i="3"/>
  <c r="N1383" i="3"/>
  <c r="N1384" i="3"/>
  <c r="P1384" i="3" s="1"/>
  <c r="N1385" i="3"/>
  <c r="N1386" i="3"/>
  <c r="P1386" i="3" s="1"/>
  <c r="N1387" i="3"/>
  <c r="P1387" i="3" s="1"/>
  <c r="N1388" i="3"/>
  <c r="P1388" i="3" s="1"/>
  <c r="N1389" i="3"/>
  <c r="N1390" i="3"/>
  <c r="N1391" i="3"/>
  <c r="N1392" i="3"/>
  <c r="N1393" i="3"/>
  <c r="N1394" i="3"/>
  <c r="N1395" i="3"/>
  <c r="N1396" i="3"/>
  <c r="N1397" i="3"/>
  <c r="N1398" i="3"/>
  <c r="N1399" i="3"/>
  <c r="N1400" i="3"/>
  <c r="N1401" i="3"/>
  <c r="N1402" i="3"/>
  <c r="P1402" i="3" s="1"/>
  <c r="N1403" i="3"/>
  <c r="P1403" i="3" s="1"/>
  <c r="N1404" i="3"/>
  <c r="P1404" i="3" s="1"/>
  <c r="N1405" i="3"/>
  <c r="N1406" i="3"/>
  <c r="N1407" i="3"/>
  <c r="N1408" i="3"/>
  <c r="P1408" i="3" s="1"/>
  <c r="N1409" i="3"/>
  <c r="N1410" i="3"/>
  <c r="N1411" i="3"/>
  <c r="N1412" i="3"/>
  <c r="N1413" i="3"/>
  <c r="N1414" i="3"/>
  <c r="N1415" i="3"/>
  <c r="P1415" i="3" s="1"/>
  <c r="N1416" i="3"/>
  <c r="N1417" i="3"/>
  <c r="N1418" i="3"/>
  <c r="N1419" i="3"/>
  <c r="N1420" i="3"/>
  <c r="N1421" i="3"/>
  <c r="N1422" i="3"/>
  <c r="P1422" i="3" s="1"/>
  <c r="N1423" i="3"/>
  <c r="P1423" i="3" s="1"/>
  <c r="N1424" i="3"/>
  <c r="P1424" i="3" s="1"/>
  <c r="N1425" i="3"/>
  <c r="N1426" i="3"/>
  <c r="P1426" i="3" s="1"/>
  <c r="N1427" i="3"/>
  <c r="P1427" i="3" s="1"/>
  <c r="N1428" i="3"/>
  <c r="P1428" i="3" s="1"/>
  <c r="N1429" i="3"/>
  <c r="N1430" i="3"/>
  <c r="N1431" i="3"/>
  <c r="N1432" i="3"/>
  <c r="N1433" i="3"/>
  <c r="N1434" i="3"/>
  <c r="N1435" i="3"/>
  <c r="P1435" i="3" s="1"/>
  <c r="N1436" i="3"/>
  <c r="N1437" i="3"/>
  <c r="N1438" i="3"/>
  <c r="N1439" i="3"/>
  <c r="N1440" i="3"/>
  <c r="N1441" i="3"/>
  <c r="N1442" i="3"/>
  <c r="N1443" i="3"/>
  <c r="N1444" i="3"/>
  <c r="P1444" i="3" s="1"/>
  <c r="N1445" i="3"/>
  <c r="N1446" i="3"/>
  <c r="P1446" i="3" s="1"/>
  <c r="N1447" i="3"/>
  <c r="P1447" i="3" s="1"/>
  <c r="N1448" i="3"/>
  <c r="P1448" i="3" s="1"/>
  <c r="N1449" i="3"/>
  <c r="N1450" i="3"/>
  <c r="N1451" i="3"/>
  <c r="N1452" i="3"/>
  <c r="N1453" i="3"/>
  <c r="N1454" i="3"/>
  <c r="N1455" i="3"/>
  <c r="N1456" i="3"/>
  <c r="N1457" i="3"/>
  <c r="N1458" i="3"/>
  <c r="N1459" i="3"/>
  <c r="N1460" i="3"/>
  <c r="N1461" i="3"/>
  <c r="N1462" i="3"/>
  <c r="P1462" i="3" s="1"/>
  <c r="N1463" i="3"/>
  <c r="P1463" i="3" s="1"/>
  <c r="N1464" i="3"/>
  <c r="P1464" i="3" s="1"/>
  <c r="N1465" i="3"/>
  <c r="N1466" i="3"/>
  <c r="N1467" i="3"/>
  <c r="N1468" i="3"/>
  <c r="P1468" i="3" s="1"/>
  <c r="N1469" i="3"/>
  <c r="N1470" i="3"/>
  <c r="N1471" i="3"/>
  <c r="N1472" i="3"/>
  <c r="N1473" i="3"/>
  <c r="N1474" i="3"/>
  <c r="N1475" i="3"/>
  <c r="P1475" i="3" s="1"/>
  <c r="N1476" i="3"/>
  <c r="N1477" i="3"/>
  <c r="N1478" i="3"/>
  <c r="N1479" i="3"/>
  <c r="N1480" i="3"/>
  <c r="N1481" i="3"/>
  <c r="N1482" i="3"/>
  <c r="P1482" i="3" s="1"/>
  <c r="N1483" i="3"/>
  <c r="N1484" i="3"/>
  <c r="P1484" i="3" s="1"/>
  <c r="N1485" i="3"/>
  <c r="N1486" i="3"/>
  <c r="P1486" i="3" s="1"/>
  <c r="N1487" i="3"/>
  <c r="N1488" i="3"/>
  <c r="P1488" i="3" s="1"/>
  <c r="N1489" i="3"/>
  <c r="N1490" i="3"/>
  <c r="N1491" i="3"/>
  <c r="N1492" i="3"/>
  <c r="N1493" i="3"/>
  <c r="N1494" i="3"/>
  <c r="N1495" i="3"/>
  <c r="N1496" i="3"/>
  <c r="N1497" i="3"/>
  <c r="N1498" i="3"/>
  <c r="N1499" i="3"/>
  <c r="N1500" i="3"/>
  <c r="N1501" i="3"/>
  <c r="N1502" i="3"/>
  <c r="N1503" i="3"/>
  <c r="N1504" i="3"/>
  <c r="P1504" i="3" s="1"/>
  <c r="N1505" i="3"/>
  <c r="N1506" i="3"/>
  <c r="P1506" i="3" s="1"/>
  <c r="N1507" i="3"/>
  <c r="N1508" i="3"/>
  <c r="P1508" i="3" s="1"/>
  <c r="N1509" i="3"/>
  <c r="N1510" i="3"/>
  <c r="N1511" i="3"/>
  <c r="N1512" i="3"/>
  <c r="N1513" i="3"/>
  <c r="N1514" i="3"/>
  <c r="N1515" i="3"/>
  <c r="N1516" i="3"/>
  <c r="N1517" i="3"/>
  <c r="N1518" i="3"/>
  <c r="N1519" i="3"/>
  <c r="N1520" i="3"/>
  <c r="P1520" i="3" s="1"/>
  <c r="N1521" i="3"/>
  <c r="N1522" i="3"/>
  <c r="P1522" i="3" s="1"/>
  <c r="N1523" i="3"/>
  <c r="N1524" i="3"/>
  <c r="P1524" i="3" s="1"/>
  <c r="N1525" i="3"/>
  <c r="N1526" i="3"/>
  <c r="N1527" i="3"/>
  <c r="N1528" i="3"/>
  <c r="P1528" i="3" s="1"/>
  <c r="N1529" i="3"/>
  <c r="N1530" i="3"/>
  <c r="N1531" i="3"/>
  <c r="N1532" i="3"/>
  <c r="N1533" i="3"/>
  <c r="N1534" i="3"/>
  <c r="N1535" i="3"/>
  <c r="N1536" i="3"/>
  <c r="N1537" i="3"/>
  <c r="N1538" i="3"/>
  <c r="N1539" i="3"/>
  <c r="N1540" i="3"/>
  <c r="N1541" i="3"/>
  <c r="N1542" i="3"/>
  <c r="P1542" i="3" s="1"/>
  <c r="N1543" i="3"/>
  <c r="N1544" i="3"/>
  <c r="P1544" i="3" s="1"/>
  <c r="N1545" i="3"/>
  <c r="N1546" i="3"/>
  <c r="P1546" i="3" s="1"/>
  <c r="N1547" i="3"/>
  <c r="N1548" i="3"/>
  <c r="P1548" i="3" s="1"/>
  <c r="N1549" i="3"/>
  <c r="N1550" i="3"/>
  <c r="N1551" i="3"/>
  <c r="N1552" i="3"/>
  <c r="N1553" i="3"/>
  <c r="N1554" i="3"/>
  <c r="N1555" i="3"/>
  <c r="N1556" i="3"/>
  <c r="N1557" i="3"/>
  <c r="N1558" i="3"/>
  <c r="N1559" i="3"/>
  <c r="N1560" i="3"/>
  <c r="N1561" i="3"/>
  <c r="N1562" i="3"/>
  <c r="N1563" i="3"/>
  <c r="N1564" i="3"/>
  <c r="P1564" i="3" s="1"/>
  <c r="N1565" i="3"/>
  <c r="N1566" i="3"/>
  <c r="P1566" i="3" s="1"/>
  <c r="N1567" i="3"/>
  <c r="N1568" i="3"/>
  <c r="P1568" i="3" s="1"/>
  <c r="N1569" i="3"/>
  <c r="N1570" i="3"/>
  <c r="N1571" i="3"/>
  <c r="N1572" i="3"/>
  <c r="N1573" i="3"/>
  <c r="N1574" i="3"/>
  <c r="N1575" i="3"/>
  <c r="N1576" i="3"/>
  <c r="N1577" i="3"/>
  <c r="N1578" i="3"/>
  <c r="N1579" i="3"/>
  <c r="N1580" i="3"/>
  <c r="N1581" i="3"/>
  <c r="N1582" i="3"/>
  <c r="P1582" i="3" s="1"/>
  <c r="N1583" i="3"/>
  <c r="N1584" i="3"/>
  <c r="P1584" i="3" s="1"/>
  <c r="N1585" i="3"/>
  <c r="N1586" i="3"/>
  <c r="N1587" i="3"/>
  <c r="N1588" i="3"/>
  <c r="P1588" i="3" s="1"/>
  <c r="N1589" i="3"/>
  <c r="N1590" i="3"/>
  <c r="N1591" i="3"/>
  <c r="N1592" i="3"/>
  <c r="N1593" i="3"/>
  <c r="N1594" i="3"/>
  <c r="N1595" i="3"/>
  <c r="N1596" i="3"/>
  <c r="N1597" i="3"/>
  <c r="N1598" i="3"/>
  <c r="N1599" i="3"/>
  <c r="N1600" i="3"/>
  <c r="N1601" i="3"/>
  <c r="N1602" i="3"/>
  <c r="P1602" i="3" s="1"/>
  <c r="N1603" i="3"/>
  <c r="N1604" i="3"/>
  <c r="P1604" i="3" s="1"/>
  <c r="N1605" i="3"/>
  <c r="N1606" i="3"/>
  <c r="P1606" i="3" s="1"/>
  <c r="N1607" i="3"/>
  <c r="N1608" i="3"/>
  <c r="P1608" i="3" s="1"/>
  <c r="N1609" i="3"/>
  <c r="N1610" i="3"/>
  <c r="N1611" i="3"/>
  <c r="N1612" i="3"/>
  <c r="N1613" i="3"/>
  <c r="N1614" i="3"/>
  <c r="N1615" i="3"/>
  <c r="N1616" i="3"/>
  <c r="N1617" i="3"/>
  <c r="N1618" i="3"/>
  <c r="N1619" i="3"/>
  <c r="N1620" i="3"/>
  <c r="N1621" i="3"/>
  <c r="N1622" i="3"/>
  <c r="P1622" i="3" s="1"/>
  <c r="N1623" i="3"/>
  <c r="N1624" i="3"/>
  <c r="P1624" i="3" s="1"/>
  <c r="N1625" i="3"/>
  <c r="N1626" i="3"/>
  <c r="P1626" i="3" s="1"/>
  <c r="N1627" i="3"/>
  <c r="N1628" i="3"/>
  <c r="P1628" i="3" s="1"/>
  <c r="N1629" i="3"/>
  <c r="N1630" i="3"/>
  <c r="N1631" i="3"/>
  <c r="N1632" i="3"/>
  <c r="N1633" i="3"/>
  <c r="N1634" i="3"/>
  <c r="N1635" i="3"/>
  <c r="N1636" i="3"/>
  <c r="N1637" i="3"/>
  <c r="N1638" i="3"/>
  <c r="N1639" i="3"/>
  <c r="N1640" i="3"/>
  <c r="N1641" i="3"/>
  <c r="N1642" i="3"/>
  <c r="P1642" i="3" s="1"/>
  <c r="N1643" i="3"/>
  <c r="N1644" i="3"/>
  <c r="P1644" i="3" s="1"/>
  <c r="N1645" i="3"/>
  <c r="N1646" i="3"/>
  <c r="P1646" i="3" s="1"/>
  <c r="N1647" i="3"/>
  <c r="N1648" i="3"/>
  <c r="P1648" i="3" s="1"/>
  <c r="N1649" i="3"/>
  <c r="N1650" i="3"/>
  <c r="N1651" i="3"/>
  <c r="N1652" i="3"/>
  <c r="N1653" i="3"/>
  <c r="N1654" i="3"/>
  <c r="N1655" i="3"/>
  <c r="N1656" i="3"/>
  <c r="N1657" i="3"/>
  <c r="N1658" i="3"/>
  <c r="N1659" i="3"/>
  <c r="N1660" i="3"/>
  <c r="N1661" i="3"/>
  <c r="N1662" i="3"/>
  <c r="P1662" i="3" s="1"/>
  <c r="N1663" i="3"/>
  <c r="N1664" i="3"/>
  <c r="P1664" i="3" s="1"/>
  <c r="N1665" i="3"/>
  <c r="N1666" i="3"/>
  <c r="P1666" i="3" s="1"/>
  <c r="N1667" i="3"/>
  <c r="N1668" i="3"/>
  <c r="P1668" i="3" s="1"/>
  <c r="N1669" i="3"/>
  <c r="N1670" i="3"/>
  <c r="N1671" i="3"/>
  <c r="N1672" i="3"/>
  <c r="N1673" i="3"/>
  <c r="N1674" i="3"/>
  <c r="N1675" i="3"/>
  <c r="N1676" i="3"/>
  <c r="N1677" i="3"/>
  <c r="N1678" i="3"/>
  <c r="P1678" i="3" s="1"/>
  <c r="N1679" i="3"/>
  <c r="N1680" i="3"/>
  <c r="N1681" i="3"/>
  <c r="N1682" i="3"/>
  <c r="N1683" i="3"/>
  <c r="N1684" i="3"/>
  <c r="P1684" i="3" s="1"/>
  <c r="N1685" i="3"/>
  <c r="N1686" i="3"/>
  <c r="P1686" i="3" s="1"/>
  <c r="N1687" i="3"/>
  <c r="N1688" i="3"/>
  <c r="P1688" i="3" s="1"/>
  <c r="N1689" i="3"/>
  <c r="N1690" i="3"/>
  <c r="N1691" i="3"/>
  <c r="N1692" i="3"/>
  <c r="N1693" i="3"/>
  <c r="N1694" i="3"/>
  <c r="N1695" i="3"/>
  <c r="N1696" i="3"/>
  <c r="N1697" i="3"/>
  <c r="N1698" i="3"/>
  <c r="N1699" i="3"/>
  <c r="N1700" i="3"/>
  <c r="N1701" i="3"/>
  <c r="N1702" i="3"/>
  <c r="P1702" i="3" s="1"/>
  <c r="N1703" i="3"/>
  <c r="N1704" i="3"/>
  <c r="P1704" i="3" s="1"/>
  <c r="N1705" i="3"/>
  <c r="N1706" i="3"/>
  <c r="N1707" i="3"/>
  <c r="N1708" i="3"/>
  <c r="P1708" i="3" s="1"/>
  <c r="N1709" i="3"/>
  <c r="N1710" i="3"/>
  <c r="N1711" i="3"/>
  <c r="N1712" i="3"/>
  <c r="N1713" i="3"/>
  <c r="N1714" i="3"/>
  <c r="N1715" i="3"/>
  <c r="N1716" i="3"/>
  <c r="N1717" i="3"/>
  <c r="N1718" i="3"/>
  <c r="N1719" i="3"/>
  <c r="N1720" i="3"/>
  <c r="N1721" i="3"/>
  <c r="N1722" i="3"/>
  <c r="P1722" i="3" s="1"/>
  <c r="N1723" i="3"/>
  <c r="N1724" i="3"/>
  <c r="P1724" i="3" s="1"/>
  <c r="N1725" i="3"/>
  <c r="N1726" i="3"/>
  <c r="P1726" i="3" s="1"/>
  <c r="N1727" i="3"/>
  <c r="N1728" i="3"/>
  <c r="P1728" i="3" s="1"/>
  <c r="N1729" i="3"/>
  <c r="N1730" i="3"/>
  <c r="N1731" i="3"/>
  <c r="N1732" i="3"/>
  <c r="N1733" i="3"/>
  <c r="N1734" i="3"/>
  <c r="N1735" i="3"/>
  <c r="N1736" i="3"/>
  <c r="N1737" i="3"/>
  <c r="N1738" i="3"/>
  <c r="P1738" i="3" s="1"/>
  <c r="N1739" i="3"/>
  <c r="N1740" i="3"/>
  <c r="N1741" i="3"/>
  <c r="N1742" i="3"/>
  <c r="N1743" i="3"/>
  <c r="N1744" i="3"/>
  <c r="P1744" i="3" s="1"/>
  <c r="N1745" i="3"/>
  <c r="N1746" i="3"/>
  <c r="P1746" i="3" s="1"/>
  <c r="N1747" i="3"/>
  <c r="N1748" i="3"/>
  <c r="P1748" i="3" s="1"/>
  <c r="N1749" i="3"/>
  <c r="N1750" i="3"/>
  <c r="N1751" i="3"/>
  <c r="N1752" i="3"/>
  <c r="N1753" i="3"/>
  <c r="N1754" i="3"/>
  <c r="N1755" i="3"/>
  <c r="N1756" i="3"/>
  <c r="N1757" i="3"/>
  <c r="N1758" i="3"/>
  <c r="N1759" i="3"/>
  <c r="N1760" i="3"/>
  <c r="N1761" i="3"/>
  <c r="N1762" i="3"/>
  <c r="P1762" i="3" s="1"/>
  <c r="N1763" i="3"/>
  <c r="N1764" i="3"/>
  <c r="P1764" i="3" s="1"/>
  <c r="N1765" i="3"/>
  <c r="N1766" i="3"/>
  <c r="N1767" i="3"/>
  <c r="N1768" i="3"/>
  <c r="P1768" i="3" s="1"/>
  <c r="N1769" i="3"/>
  <c r="N1770" i="3"/>
  <c r="N1771" i="3"/>
  <c r="N1772" i="3"/>
  <c r="N1773" i="3"/>
  <c r="N1774" i="3"/>
  <c r="N1775" i="3"/>
  <c r="N1776" i="3"/>
  <c r="N1777" i="3"/>
  <c r="N1778" i="3"/>
  <c r="N1779" i="3"/>
  <c r="N1780" i="3"/>
  <c r="N1781" i="3"/>
  <c r="N1782" i="3"/>
  <c r="P1782" i="3" s="1"/>
  <c r="N1783" i="3"/>
  <c r="N1784" i="3"/>
  <c r="P1784" i="3" s="1"/>
  <c r="N1785" i="3"/>
  <c r="N1786" i="3"/>
  <c r="P1786" i="3" s="1"/>
  <c r="N1787" i="3"/>
  <c r="N1788" i="3"/>
  <c r="N1789" i="3"/>
  <c r="N1790" i="3"/>
  <c r="N1791" i="3"/>
  <c r="N1792" i="3"/>
  <c r="N1793" i="3"/>
  <c r="N1794" i="3"/>
  <c r="N1795" i="3"/>
  <c r="N1796" i="3"/>
  <c r="N1797" i="3"/>
  <c r="N1798" i="3"/>
  <c r="N1799" i="3"/>
  <c r="N1800" i="3"/>
  <c r="N1801" i="3"/>
  <c r="N1802" i="3"/>
  <c r="P1802" i="3" s="1"/>
  <c r="N1803" i="3"/>
  <c r="N1804" i="3"/>
  <c r="P1804" i="3" s="1"/>
  <c r="N1805" i="3"/>
  <c r="N1806" i="3"/>
  <c r="P1806" i="3" s="1"/>
  <c r="N1807" i="3"/>
  <c r="N1808" i="3"/>
  <c r="P1808" i="3" s="1"/>
  <c r="N1809" i="3"/>
  <c r="N1810" i="3"/>
  <c r="N1811" i="3"/>
  <c r="N1812" i="3"/>
  <c r="N1813" i="3"/>
  <c r="N1814" i="3"/>
  <c r="N1815" i="3"/>
  <c r="N1816" i="3"/>
  <c r="N1817" i="3"/>
  <c r="N1818" i="3"/>
  <c r="N1819" i="3"/>
  <c r="N1820" i="3"/>
  <c r="N1821" i="3"/>
  <c r="N1822" i="3"/>
  <c r="P1822" i="3" s="1"/>
  <c r="N1823" i="3"/>
  <c r="N1824" i="3"/>
  <c r="P1824" i="3" s="1"/>
  <c r="N1825" i="3"/>
  <c r="N1826" i="3"/>
  <c r="P1826" i="3" s="1"/>
  <c r="N1827" i="3"/>
  <c r="N1828" i="3"/>
  <c r="P1828" i="3" s="1"/>
  <c r="N1829" i="3"/>
  <c r="N1830" i="3"/>
  <c r="N1831" i="3"/>
  <c r="N1832" i="3"/>
  <c r="N1833" i="3"/>
  <c r="N1834" i="3"/>
  <c r="N1835" i="3"/>
  <c r="N1836" i="3"/>
  <c r="N1837" i="3"/>
  <c r="N1838" i="3"/>
  <c r="N1839" i="3"/>
  <c r="N1840" i="3"/>
  <c r="N1841" i="3"/>
  <c r="N1842" i="3"/>
  <c r="P1842" i="3" s="1"/>
  <c r="N1843" i="3"/>
  <c r="N1844" i="3"/>
  <c r="P1844" i="3" s="1"/>
  <c r="N1845" i="3"/>
  <c r="N1846" i="3"/>
  <c r="P1846" i="3" s="1"/>
  <c r="N1847" i="3"/>
  <c r="N1848" i="3"/>
  <c r="P1848" i="3" s="1"/>
  <c r="N1849" i="3"/>
  <c r="N1850" i="3"/>
  <c r="N1851" i="3"/>
  <c r="N1852" i="3"/>
  <c r="N1853" i="3"/>
  <c r="N1854" i="3"/>
  <c r="N1855" i="3"/>
  <c r="N1856" i="3"/>
  <c r="N1857" i="3"/>
  <c r="N1858" i="3"/>
  <c r="N1859" i="3"/>
  <c r="N1860" i="3"/>
  <c r="N1861" i="3"/>
  <c r="N1862" i="3"/>
  <c r="P1862" i="3" s="1"/>
  <c r="N1863" i="3"/>
  <c r="P1863" i="3" s="1"/>
  <c r="N1864" i="3"/>
  <c r="P1864" i="3" s="1"/>
  <c r="N1865" i="3"/>
  <c r="P1865" i="3" s="1"/>
  <c r="N1866" i="3"/>
  <c r="P1866" i="3" s="1"/>
  <c r="N1867" i="3"/>
  <c r="P1867" i="3" s="1"/>
  <c r="N1868" i="3"/>
  <c r="P1868" i="3" s="1"/>
  <c r="N1869" i="3"/>
  <c r="N1870" i="3"/>
  <c r="N1871" i="3"/>
  <c r="N1872" i="3"/>
  <c r="N1873" i="3"/>
  <c r="N1874" i="3"/>
  <c r="N1875" i="3"/>
  <c r="P1875" i="3" s="1"/>
  <c r="N1876" i="3"/>
  <c r="N1877" i="3"/>
  <c r="P1877" i="3" s="1"/>
  <c r="N1878" i="3"/>
  <c r="N1879" i="3"/>
  <c r="N1880" i="3"/>
  <c r="N1881" i="3"/>
  <c r="P1881" i="3" s="1"/>
  <c r="N1882" i="3"/>
  <c r="P1882" i="3" s="1"/>
  <c r="N1883" i="3"/>
  <c r="P1883" i="3" s="1"/>
  <c r="N1884" i="3"/>
  <c r="P1884" i="3" s="1"/>
  <c r="N1885" i="3"/>
  <c r="P1885" i="3" s="1"/>
  <c r="N1886" i="3"/>
  <c r="P1886" i="3" s="1"/>
  <c r="N1887" i="3"/>
  <c r="P1887" i="3" s="1"/>
  <c r="N1888" i="3"/>
  <c r="P1888" i="3" s="1"/>
  <c r="N1889" i="3"/>
  <c r="N1890" i="3"/>
  <c r="N1891" i="3"/>
  <c r="N1892" i="3"/>
  <c r="N1893" i="3"/>
  <c r="N1894" i="3"/>
  <c r="N1895" i="3"/>
  <c r="P1895" i="3" s="1"/>
  <c r="N1896" i="3"/>
  <c r="N1897" i="3"/>
  <c r="P1897" i="3" s="1"/>
  <c r="N1898" i="3"/>
  <c r="N1899" i="3"/>
  <c r="N1900" i="3"/>
  <c r="N1901" i="3"/>
  <c r="P1901" i="3" s="1"/>
  <c r="N1902" i="3"/>
  <c r="P1902" i="3" s="1"/>
  <c r="N1903" i="3"/>
  <c r="P1903" i="3" s="1"/>
  <c r="N1904" i="3"/>
  <c r="P1904" i="3" s="1"/>
  <c r="N1905" i="3"/>
  <c r="P1905" i="3" s="1"/>
  <c r="N1906" i="3"/>
  <c r="P1906" i="3" s="1"/>
  <c r="N1907" i="3"/>
  <c r="P1907" i="3" s="1"/>
  <c r="N1908" i="3"/>
  <c r="P1908" i="3" s="1"/>
  <c r="N1909" i="3"/>
  <c r="N1910" i="3"/>
  <c r="N1911" i="3"/>
  <c r="N1912" i="3"/>
  <c r="N1913" i="3"/>
  <c r="N1914" i="3"/>
  <c r="N1915" i="3"/>
  <c r="P1915" i="3" s="1"/>
  <c r="N1916" i="3"/>
  <c r="N1917" i="3"/>
  <c r="P1917" i="3" s="1"/>
  <c r="N1918" i="3"/>
  <c r="N1919" i="3"/>
  <c r="N1920" i="3"/>
  <c r="N1921" i="3"/>
  <c r="P1921" i="3" s="1"/>
  <c r="N1922" i="3"/>
  <c r="P1922" i="3" s="1"/>
  <c r="N1923" i="3"/>
  <c r="P1923" i="3" s="1"/>
  <c r="N1924" i="3"/>
  <c r="P1924" i="3" s="1"/>
  <c r="N1925" i="3"/>
  <c r="P1925" i="3" s="1"/>
  <c r="N1926" i="3"/>
  <c r="P1926" i="3" s="1"/>
  <c r="N1927" i="3"/>
  <c r="P1927" i="3" s="1"/>
  <c r="N1928" i="3"/>
  <c r="P1928" i="3" s="1"/>
  <c r="N1929" i="3"/>
  <c r="N1930" i="3"/>
  <c r="N1931" i="3"/>
  <c r="N1932" i="3"/>
  <c r="N1933" i="3"/>
  <c r="N1934" i="3"/>
  <c r="N1935" i="3"/>
  <c r="P1935" i="3" s="1"/>
  <c r="N1936" i="3"/>
  <c r="N1937" i="3"/>
  <c r="P1937" i="3" s="1"/>
  <c r="N1938" i="3"/>
  <c r="N1939" i="3"/>
  <c r="N1940" i="3"/>
  <c r="N1941" i="3"/>
  <c r="P1941" i="3" s="1"/>
  <c r="N1942" i="3"/>
  <c r="P1942" i="3" s="1"/>
  <c r="N1943" i="3"/>
  <c r="P1943" i="3" s="1"/>
  <c r="N1944" i="3"/>
  <c r="P1944" i="3" s="1"/>
  <c r="N1945" i="3"/>
  <c r="P1945" i="3" s="1"/>
  <c r="N1946" i="3"/>
  <c r="P1946" i="3" s="1"/>
  <c r="N1947" i="3"/>
  <c r="P1947" i="3" s="1"/>
  <c r="N1948" i="3"/>
  <c r="P1948" i="3" s="1"/>
  <c r="N1949" i="3"/>
  <c r="N1950" i="3"/>
  <c r="N1951" i="3"/>
  <c r="N1952" i="3"/>
  <c r="N1953" i="3"/>
  <c r="N1954" i="3"/>
  <c r="N1955" i="3"/>
  <c r="P1955" i="3" s="1"/>
  <c r="N1956" i="3"/>
  <c r="N1957" i="3"/>
  <c r="P1957" i="3" s="1"/>
  <c r="N1958" i="3"/>
  <c r="N1959" i="3"/>
  <c r="N1960" i="3"/>
  <c r="N1961" i="3"/>
  <c r="P1961" i="3" s="1"/>
  <c r="N1962" i="3"/>
  <c r="P1962" i="3" s="1"/>
  <c r="N1963" i="3"/>
  <c r="P1963" i="3" s="1"/>
  <c r="N1964" i="3"/>
  <c r="P1964" i="3" s="1"/>
  <c r="N1965" i="3"/>
  <c r="P1965" i="3" s="1"/>
  <c r="N1966" i="3"/>
  <c r="P1966" i="3" s="1"/>
  <c r="N1967" i="3"/>
  <c r="P1967" i="3" s="1"/>
  <c r="N1968" i="3"/>
  <c r="P1968" i="3" s="1"/>
  <c r="N1969" i="3"/>
  <c r="N1970" i="3"/>
  <c r="N1971" i="3"/>
  <c r="N1972" i="3"/>
  <c r="N1973" i="3"/>
  <c r="N1974" i="3"/>
  <c r="N1975" i="3"/>
  <c r="P1975" i="3" s="1"/>
  <c r="N1976" i="3"/>
  <c r="N1977" i="3"/>
  <c r="P1977" i="3" s="1"/>
  <c r="N1978" i="3"/>
  <c r="N1979" i="3"/>
  <c r="N1980" i="3"/>
  <c r="N1981" i="3"/>
  <c r="P1981" i="3" s="1"/>
  <c r="N1982" i="3"/>
  <c r="P1982" i="3" s="1"/>
  <c r="N1983" i="3"/>
  <c r="P1983" i="3" s="1"/>
  <c r="N1984" i="3"/>
  <c r="P1984" i="3" s="1"/>
  <c r="N1985" i="3"/>
  <c r="P1985" i="3" s="1"/>
  <c r="N1986" i="3"/>
  <c r="P1986" i="3" s="1"/>
  <c r="N1987" i="3"/>
  <c r="P1987" i="3" s="1"/>
  <c r="N1988" i="3"/>
  <c r="P1988" i="3" s="1"/>
  <c r="N1989" i="3"/>
  <c r="N1990" i="3"/>
  <c r="N1991" i="3"/>
  <c r="N1992" i="3"/>
  <c r="N1993" i="3"/>
  <c r="N1994" i="3"/>
  <c r="N1995" i="3"/>
  <c r="P1995" i="3" s="1"/>
  <c r="N1996" i="3"/>
  <c r="N1997" i="3"/>
  <c r="P1997" i="3" s="1"/>
  <c r="N1998" i="3"/>
  <c r="N1999" i="3"/>
  <c r="N2000" i="3"/>
  <c r="N2001" i="3"/>
  <c r="P2001" i="3" s="1"/>
  <c r="N2002" i="3"/>
  <c r="P2002" i="3" s="1"/>
  <c r="N2003" i="3"/>
  <c r="P2003" i="3" s="1"/>
  <c r="N2004" i="3"/>
  <c r="P2004" i="3" s="1"/>
  <c r="N2005" i="3"/>
  <c r="P2005" i="3" s="1"/>
  <c r="N2006" i="3"/>
  <c r="P2006" i="3" s="1"/>
  <c r="N2007" i="3"/>
  <c r="P2007" i="3" s="1"/>
  <c r="N2008" i="3"/>
  <c r="P2008" i="3" s="1"/>
  <c r="N2009" i="3"/>
  <c r="N2010" i="3"/>
  <c r="N2011" i="3"/>
  <c r="N2012" i="3"/>
  <c r="N2013" i="3"/>
  <c r="N2014" i="3"/>
  <c r="N2015" i="3"/>
  <c r="P2015" i="3" s="1"/>
  <c r="N2016" i="3"/>
  <c r="N2017" i="3"/>
  <c r="P2017" i="3" s="1"/>
  <c r="N2018" i="3"/>
  <c r="N2019" i="3"/>
  <c r="N2020" i="3"/>
  <c r="N2021" i="3"/>
  <c r="P2021" i="3" s="1"/>
  <c r="N2022" i="3"/>
  <c r="P2022" i="3" s="1"/>
  <c r="N2023" i="3"/>
  <c r="P2023" i="3" s="1"/>
  <c r="N2024" i="3"/>
  <c r="P2024" i="3" s="1"/>
  <c r="N2025" i="3"/>
  <c r="P2025" i="3" s="1"/>
  <c r="N2026" i="3"/>
  <c r="P2026" i="3" s="1"/>
  <c r="N2027" i="3"/>
  <c r="P2027" i="3" s="1"/>
  <c r="N2028" i="3"/>
  <c r="P2028" i="3" s="1"/>
  <c r="N2029" i="3"/>
  <c r="N2030" i="3"/>
  <c r="N2031" i="3"/>
  <c r="N2032" i="3"/>
  <c r="N2033" i="3"/>
  <c r="N2034" i="3"/>
  <c r="N2035" i="3"/>
  <c r="P2035" i="3" s="1"/>
  <c r="N2036" i="3"/>
  <c r="N2037" i="3"/>
  <c r="P2037" i="3" s="1"/>
  <c r="N2038" i="3"/>
  <c r="N2039" i="3"/>
  <c r="N2040" i="3"/>
  <c r="N2041" i="3"/>
  <c r="P2041" i="3" s="1"/>
  <c r="N2042" i="3"/>
  <c r="P2042" i="3" s="1"/>
  <c r="N2043" i="3"/>
  <c r="P2043" i="3" s="1"/>
  <c r="N2044" i="3"/>
  <c r="P2044" i="3" s="1"/>
  <c r="N2045" i="3"/>
  <c r="P2045" i="3" s="1"/>
  <c r="N2046" i="3"/>
  <c r="P2046" i="3" s="1"/>
  <c r="N2047" i="3"/>
  <c r="P2047" i="3" s="1"/>
  <c r="N2048" i="3"/>
  <c r="P2048" i="3" s="1"/>
  <c r="N2049" i="3"/>
  <c r="N2050" i="3"/>
  <c r="N2051" i="3"/>
  <c r="N2052" i="3"/>
  <c r="N2053" i="3"/>
  <c r="N2054" i="3"/>
  <c r="N2055" i="3"/>
  <c r="P2055" i="3" s="1"/>
  <c r="N2056" i="3"/>
  <c r="N2057" i="3"/>
  <c r="P2057" i="3" s="1"/>
  <c r="N2058" i="3"/>
  <c r="N2059" i="3"/>
  <c r="N2060" i="3"/>
  <c r="N2061" i="3"/>
  <c r="P2061" i="3" s="1"/>
  <c r="N2062" i="3"/>
  <c r="P2062" i="3" s="1"/>
  <c r="N2063" i="3"/>
  <c r="P2063" i="3" s="1"/>
  <c r="N2064" i="3"/>
  <c r="P2064" i="3" s="1"/>
  <c r="N2065" i="3"/>
  <c r="P2065" i="3" s="1"/>
  <c r="N2066" i="3"/>
  <c r="P2066" i="3" s="1"/>
  <c r="N2067" i="3"/>
  <c r="P2067" i="3" s="1"/>
  <c r="N2068" i="3"/>
  <c r="P2068" i="3" s="1"/>
  <c r="N2069" i="3"/>
  <c r="N2070" i="3"/>
  <c r="N2071" i="3"/>
  <c r="N2072" i="3"/>
  <c r="N2073" i="3"/>
  <c r="N2074" i="3"/>
  <c r="N2075" i="3"/>
  <c r="P2075" i="3" s="1"/>
  <c r="N2076" i="3"/>
  <c r="N2077" i="3"/>
  <c r="P2077" i="3" s="1"/>
  <c r="N2078" i="3"/>
  <c r="N2079" i="3"/>
  <c r="N2080" i="3"/>
  <c r="N2081" i="3"/>
  <c r="P2081" i="3" s="1"/>
  <c r="N2082" i="3"/>
  <c r="P2082" i="3" s="1"/>
  <c r="N2083" i="3"/>
  <c r="P2083" i="3" s="1"/>
  <c r="N2084" i="3"/>
  <c r="P2084" i="3" s="1"/>
  <c r="N2085" i="3"/>
  <c r="P2085" i="3" s="1"/>
  <c r="N2086" i="3"/>
  <c r="P2086" i="3" s="1"/>
  <c r="N2087" i="3"/>
  <c r="P2087" i="3" s="1"/>
  <c r="N2088" i="3"/>
  <c r="P2088" i="3" s="1"/>
  <c r="N2089" i="3"/>
  <c r="N2090" i="3"/>
  <c r="N2091" i="3"/>
  <c r="N2092" i="3"/>
  <c r="N2093" i="3"/>
  <c r="N2094" i="3"/>
  <c r="N2095" i="3"/>
  <c r="P2095" i="3" s="1"/>
  <c r="N2096" i="3"/>
  <c r="N2097" i="3"/>
  <c r="P2097" i="3" s="1"/>
  <c r="N2098" i="3"/>
  <c r="N2099" i="3"/>
  <c r="N2100" i="3"/>
  <c r="N2101" i="3"/>
  <c r="P2101" i="3" s="1"/>
  <c r="N2102" i="3"/>
  <c r="P2102" i="3" s="1"/>
  <c r="N2103" i="3"/>
  <c r="P2103" i="3" s="1"/>
  <c r="N2104" i="3"/>
  <c r="P2104" i="3" s="1"/>
  <c r="N2105" i="3"/>
  <c r="P2105" i="3" s="1"/>
  <c r="N2106" i="3"/>
  <c r="P2106" i="3" s="1"/>
  <c r="N2107" i="3"/>
  <c r="P2107" i="3" s="1"/>
  <c r="N2108" i="3"/>
  <c r="P2108" i="3" s="1"/>
  <c r="N2109" i="3"/>
  <c r="N2110" i="3"/>
  <c r="N2111" i="3"/>
  <c r="N2112" i="3"/>
  <c r="N2113" i="3"/>
  <c r="N2114" i="3"/>
  <c r="N2115" i="3"/>
  <c r="P2115" i="3" s="1"/>
  <c r="N2116" i="3"/>
  <c r="N2117" i="3"/>
  <c r="P2117" i="3" s="1"/>
  <c r="N2118" i="3"/>
  <c r="N2119" i="3"/>
  <c r="N2120" i="3"/>
  <c r="N2121" i="3"/>
  <c r="P2121" i="3" s="1"/>
  <c r="N2122" i="3"/>
  <c r="P2122" i="3" s="1"/>
  <c r="N2123" i="3"/>
  <c r="P2123" i="3" s="1"/>
  <c r="N2124" i="3"/>
  <c r="P2124" i="3" s="1"/>
  <c r="N2125" i="3"/>
  <c r="P2125" i="3" s="1"/>
  <c r="N2126" i="3"/>
  <c r="P2126" i="3" s="1"/>
  <c r="N2127" i="3"/>
  <c r="P2127" i="3" s="1"/>
  <c r="N2128" i="3"/>
  <c r="P2128" i="3" s="1"/>
  <c r="N2129" i="3"/>
  <c r="N2130" i="3"/>
  <c r="N2131" i="3"/>
  <c r="N2132" i="3"/>
  <c r="N2133" i="3"/>
  <c r="N2134" i="3"/>
  <c r="N2135" i="3"/>
  <c r="P2135" i="3" s="1"/>
  <c r="N2136" i="3"/>
  <c r="N2137" i="3"/>
  <c r="P2137" i="3" s="1"/>
  <c r="N2138" i="3"/>
  <c r="N2139" i="3"/>
  <c r="N2140" i="3"/>
  <c r="N2141" i="3"/>
  <c r="P2141" i="3" s="1"/>
  <c r="N2142" i="3"/>
  <c r="P2142" i="3" s="1"/>
  <c r="N2143" i="3"/>
  <c r="P2143" i="3" s="1"/>
  <c r="N2144" i="3"/>
  <c r="P2144" i="3" s="1"/>
  <c r="N2145" i="3"/>
  <c r="P2145" i="3" s="1"/>
  <c r="N2146" i="3"/>
  <c r="P2146" i="3" s="1"/>
  <c r="N2147" i="3"/>
  <c r="P2147" i="3" s="1"/>
  <c r="N2148" i="3"/>
  <c r="P2148" i="3" s="1"/>
  <c r="N2149" i="3"/>
  <c r="N2150" i="3"/>
  <c r="N2151" i="3"/>
  <c r="N2152" i="3"/>
  <c r="N2153" i="3"/>
  <c r="N2154" i="3"/>
  <c r="N2155" i="3"/>
  <c r="P2155" i="3" s="1"/>
  <c r="N2156" i="3"/>
  <c r="N2157" i="3"/>
  <c r="P2157" i="3" s="1"/>
  <c r="N2158" i="3"/>
  <c r="N2159" i="3"/>
  <c r="N2160" i="3"/>
  <c r="N2161" i="3"/>
  <c r="P2161" i="3" s="1"/>
  <c r="N2162" i="3"/>
  <c r="P2162" i="3" s="1"/>
  <c r="N2163" i="3"/>
  <c r="P2163" i="3" s="1"/>
  <c r="N2164" i="3"/>
  <c r="P2164" i="3" s="1"/>
  <c r="N2165" i="3"/>
  <c r="P2165" i="3" s="1"/>
  <c r="N2166" i="3"/>
  <c r="P2166" i="3" s="1"/>
  <c r="N2167" i="3"/>
  <c r="P2167" i="3" s="1"/>
  <c r="N2168" i="3"/>
  <c r="P2168" i="3" s="1"/>
  <c r="N2169" i="3"/>
  <c r="N2170" i="3"/>
  <c r="N2171" i="3"/>
  <c r="N2172" i="3"/>
  <c r="N2173" i="3"/>
  <c r="N2174" i="3"/>
  <c r="N2175" i="3"/>
  <c r="P2175" i="3" s="1"/>
  <c r="N2176" i="3"/>
  <c r="N2177" i="3"/>
  <c r="P2177" i="3" s="1"/>
  <c r="N2178" i="3"/>
  <c r="N2179" i="3"/>
  <c r="N2180" i="3"/>
  <c r="N2181" i="3"/>
  <c r="P2181" i="3" s="1"/>
  <c r="N2182" i="3"/>
  <c r="P2182" i="3" s="1"/>
  <c r="N2183" i="3"/>
  <c r="P2183" i="3" s="1"/>
  <c r="N2184" i="3"/>
  <c r="P2184" i="3" s="1"/>
  <c r="N2185" i="3"/>
  <c r="P2185" i="3" s="1"/>
  <c r="N2186" i="3"/>
  <c r="P2186" i="3" s="1"/>
  <c r="N2187" i="3"/>
  <c r="P2187" i="3" s="1"/>
  <c r="N2188" i="3"/>
  <c r="P2188" i="3" s="1"/>
  <c r="N2189" i="3"/>
  <c r="N2190" i="3"/>
  <c r="N2191" i="3"/>
  <c r="N2192" i="3"/>
  <c r="N2193" i="3"/>
  <c r="N2194" i="3"/>
  <c r="N2195" i="3"/>
  <c r="P2195" i="3" s="1"/>
  <c r="N2196" i="3"/>
  <c r="N2197" i="3"/>
  <c r="P2197" i="3" s="1"/>
  <c r="N2198" i="3"/>
  <c r="N2199" i="3"/>
  <c r="N2200" i="3"/>
  <c r="N2201" i="3"/>
  <c r="P2201" i="3" s="1"/>
  <c r="N2202" i="3"/>
  <c r="P2202" i="3" s="1"/>
  <c r="N2203" i="3"/>
  <c r="P2203" i="3" s="1"/>
  <c r="N2204" i="3"/>
  <c r="P2204" i="3" s="1"/>
  <c r="N2205" i="3"/>
  <c r="P2205" i="3" s="1"/>
  <c r="N2206" i="3"/>
  <c r="P2206" i="3" s="1"/>
  <c r="N2207" i="3"/>
  <c r="P2207" i="3" s="1"/>
  <c r="N2208" i="3"/>
  <c r="P2208" i="3" s="1"/>
  <c r="N2209" i="3"/>
  <c r="N2210" i="3"/>
  <c r="N2211" i="3"/>
  <c r="N2212" i="3"/>
  <c r="N2213" i="3"/>
  <c r="N2214" i="3"/>
  <c r="N2215" i="3"/>
  <c r="P2215" i="3" s="1"/>
  <c r="N2216" i="3"/>
  <c r="N2217" i="3"/>
  <c r="P2217" i="3" s="1"/>
  <c r="N2218" i="3"/>
  <c r="N2219" i="3"/>
  <c r="N2220" i="3"/>
  <c r="N2221" i="3"/>
  <c r="P2221" i="3" s="1"/>
  <c r="N2222" i="3"/>
  <c r="P2222" i="3" s="1"/>
  <c r="N2223" i="3"/>
  <c r="P2223" i="3" s="1"/>
  <c r="N2224" i="3"/>
  <c r="P2224" i="3" s="1"/>
  <c r="N2225" i="3"/>
  <c r="P2225" i="3" s="1"/>
  <c r="N2226" i="3"/>
  <c r="P2226" i="3" s="1"/>
  <c r="N2227" i="3"/>
  <c r="P2227" i="3" s="1"/>
  <c r="N2228" i="3"/>
  <c r="P2228" i="3" s="1"/>
  <c r="N2229" i="3"/>
  <c r="N2230" i="3"/>
  <c r="N2231" i="3"/>
  <c r="N2232" i="3"/>
  <c r="N2233" i="3"/>
  <c r="N2234" i="3"/>
  <c r="N2235" i="3"/>
  <c r="P2235" i="3" s="1"/>
  <c r="N2236" i="3"/>
  <c r="N2237" i="3"/>
  <c r="P2237" i="3" s="1"/>
  <c r="N2238" i="3"/>
  <c r="N2239" i="3"/>
  <c r="N2240" i="3"/>
  <c r="N2241" i="3"/>
  <c r="P2241" i="3" s="1"/>
  <c r="N2242" i="3"/>
  <c r="P2242" i="3" s="1"/>
  <c r="N2243" i="3"/>
  <c r="P2243" i="3" s="1"/>
  <c r="N2244" i="3"/>
  <c r="P2244" i="3" s="1"/>
  <c r="N2245" i="3"/>
  <c r="P2245" i="3" s="1"/>
  <c r="N2246" i="3"/>
  <c r="P2246" i="3" s="1"/>
  <c r="N2247" i="3"/>
  <c r="P2247" i="3" s="1"/>
  <c r="N2248" i="3"/>
  <c r="P2248" i="3" s="1"/>
  <c r="N2249" i="3"/>
  <c r="N2250" i="3"/>
  <c r="N2251" i="3"/>
  <c r="N2252" i="3"/>
  <c r="N2253" i="3"/>
  <c r="N2254" i="3"/>
  <c r="N2255" i="3"/>
  <c r="P2255" i="3" s="1"/>
  <c r="N2256" i="3"/>
  <c r="N2257" i="3"/>
  <c r="P2257" i="3" s="1"/>
  <c r="N2258" i="3"/>
  <c r="N2259" i="3"/>
  <c r="N2260" i="3"/>
  <c r="N2261" i="3"/>
  <c r="P2261" i="3" s="1"/>
  <c r="N2262" i="3"/>
  <c r="P2262" i="3" s="1"/>
  <c r="N2263" i="3"/>
  <c r="P2263" i="3" s="1"/>
  <c r="N2264" i="3"/>
  <c r="P2264" i="3" s="1"/>
  <c r="N2265" i="3"/>
  <c r="P2265" i="3" s="1"/>
  <c r="N2266" i="3"/>
  <c r="P2266" i="3" s="1"/>
  <c r="N2267" i="3"/>
  <c r="P2267" i="3" s="1"/>
  <c r="N2268" i="3"/>
  <c r="P2268" i="3" s="1"/>
  <c r="N2269" i="3"/>
  <c r="N2270" i="3"/>
  <c r="N2271" i="3"/>
  <c r="N2272" i="3"/>
  <c r="N2273" i="3"/>
  <c r="N2274" i="3"/>
  <c r="N2275" i="3"/>
  <c r="P2275" i="3" s="1"/>
  <c r="N2276" i="3"/>
  <c r="N2277" i="3"/>
  <c r="P2277" i="3" s="1"/>
  <c r="N2278" i="3"/>
  <c r="N2279" i="3"/>
  <c r="N2280" i="3"/>
  <c r="N2281" i="3"/>
  <c r="P2281" i="3" s="1"/>
  <c r="N2282" i="3"/>
  <c r="P2282" i="3" s="1"/>
  <c r="N2283" i="3"/>
  <c r="P2283" i="3" s="1"/>
  <c r="N2284" i="3"/>
  <c r="P2284" i="3" s="1"/>
  <c r="N2285" i="3"/>
  <c r="P2285" i="3" s="1"/>
  <c r="N2286" i="3"/>
  <c r="P2286" i="3" s="1"/>
  <c r="N2287" i="3"/>
  <c r="P2287" i="3" s="1"/>
  <c r="N2288" i="3"/>
  <c r="P2288" i="3" s="1"/>
  <c r="N2289" i="3"/>
  <c r="N2290" i="3"/>
  <c r="N2291" i="3"/>
  <c r="N2292" i="3"/>
  <c r="N2293" i="3"/>
  <c r="N2294" i="3"/>
  <c r="N2295" i="3"/>
  <c r="P2295" i="3" s="1"/>
  <c r="N2296" i="3"/>
  <c r="N2297" i="3"/>
  <c r="P2297" i="3" s="1"/>
  <c r="N2298" i="3"/>
  <c r="N2299" i="3"/>
  <c r="N2300" i="3"/>
  <c r="N2301" i="3"/>
  <c r="P2301" i="3" s="1"/>
  <c r="N2302" i="3"/>
  <c r="P2302" i="3" s="1"/>
  <c r="N2303" i="3"/>
  <c r="P2303" i="3" s="1"/>
  <c r="N2304" i="3"/>
  <c r="P2304" i="3" s="1"/>
  <c r="N2305" i="3"/>
  <c r="P2305" i="3" s="1"/>
  <c r="N2306" i="3"/>
  <c r="P2306" i="3" s="1"/>
  <c r="N2307" i="3"/>
  <c r="P2307" i="3" s="1"/>
  <c r="N2308" i="3"/>
  <c r="P2308" i="3" s="1"/>
  <c r="N2309" i="3"/>
  <c r="N2310" i="3"/>
  <c r="N2311" i="3"/>
  <c r="N2312" i="3"/>
  <c r="N2313" i="3"/>
  <c r="N2314" i="3"/>
  <c r="N2315" i="3"/>
  <c r="P2315" i="3" s="1"/>
  <c r="N2316" i="3"/>
  <c r="N2317" i="3"/>
  <c r="P2317" i="3" s="1"/>
  <c r="N2318" i="3"/>
  <c r="N2319" i="3"/>
  <c r="N2320" i="3"/>
  <c r="N2321" i="3"/>
  <c r="P2321" i="3" s="1"/>
  <c r="N2322" i="3"/>
  <c r="P2322" i="3" s="1"/>
  <c r="N2323" i="3"/>
  <c r="P2323" i="3" s="1"/>
  <c r="N2324" i="3"/>
  <c r="P2324" i="3" s="1"/>
  <c r="N2325" i="3"/>
  <c r="P2325" i="3" s="1"/>
  <c r="N2326" i="3"/>
  <c r="P2326" i="3" s="1"/>
  <c r="N2327" i="3"/>
  <c r="P2327" i="3" s="1"/>
  <c r="N2328" i="3"/>
  <c r="P2328" i="3" s="1"/>
  <c r="N2329" i="3"/>
  <c r="N2330" i="3"/>
  <c r="N2331" i="3"/>
  <c r="N2332" i="3"/>
  <c r="N2333" i="3"/>
  <c r="N2334" i="3"/>
  <c r="N2335" i="3"/>
  <c r="P2335" i="3" s="1"/>
  <c r="N2336" i="3"/>
  <c r="N2337" i="3"/>
  <c r="P2337" i="3" s="1"/>
  <c r="N2338" i="3"/>
  <c r="N2339" i="3"/>
  <c r="N2340" i="3"/>
  <c r="N2341" i="3"/>
  <c r="P2341" i="3" s="1"/>
  <c r="N2342" i="3"/>
  <c r="P2342" i="3" s="1"/>
  <c r="N2343" i="3"/>
  <c r="P2343" i="3" s="1"/>
  <c r="N2344" i="3"/>
  <c r="P2344" i="3" s="1"/>
  <c r="N2345" i="3"/>
  <c r="P2345" i="3" s="1"/>
  <c r="N2346" i="3"/>
  <c r="P2346" i="3" s="1"/>
  <c r="N2347" i="3"/>
  <c r="P2347" i="3" s="1"/>
  <c r="N2348" i="3"/>
  <c r="P2348" i="3" s="1"/>
  <c r="N2349" i="3"/>
  <c r="N2350" i="3"/>
  <c r="N2351" i="3"/>
  <c r="N2352" i="3"/>
  <c r="N2353" i="3"/>
  <c r="N2354" i="3"/>
  <c r="N2355" i="3"/>
  <c r="P2355" i="3" s="1"/>
  <c r="N2356" i="3"/>
  <c r="N2357" i="3"/>
  <c r="P2357" i="3" s="1"/>
  <c r="N2358" i="3"/>
  <c r="N2359" i="3"/>
  <c r="N2360" i="3"/>
  <c r="N2361" i="3"/>
  <c r="P2361" i="3" s="1"/>
  <c r="N2362" i="3"/>
  <c r="P2362" i="3" s="1"/>
  <c r="N2363" i="3"/>
  <c r="P2363" i="3" s="1"/>
  <c r="N2364" i="3"/>
  <c r="P2364" i="3" s="1"/>
  <c r="N2365" i="3"/>
  <c r="P2365" i="3" s="1"/>
  <c r="N2366" i="3"/>
  <c r="P2366" i="3" s="1"/>
  <c r="N2367" i="3"/>
  <c r="P2367" i="3" s="1"/>
  <c r="N2368" i="3"/>
  <c r="P2368" i="3" s="1"/>
  <c r="N2369" i="3"/>
  <c r="N2370" i="3"/>
  <c r="N2371" i="3"/>
  <c r="N2372" i="3"/>
  <c r="N2373" i="3"/>
  <c r="N2374" i="3"/>
  <c r="N2375" i="3"/>
  <c r="P2375" i="3" s="1"/>
  <c r="N2376" i="3"/>
  <c r="N2377" i="3"/>
  <c r="P2377" i="3" s="1"/>
  <c r="N2378" i="3"/>
  <c r="N2379" i="3"/>
  <c r="N2380" i="3"/>
  <c r="N2381" i="3"/>
  <c r="P2381" i="3" s="1"/>
  <c r="N2382" i="3"/>
  <c r="P2382" i="3" s="1"/>
  <c r="N2383" i="3"/>
  <c r="P2383" i="3" s="1"/>
  <c r="N2384" i="3"/>
  <c r="P2384" i="3" s="1"/>
  <c r="N2385" i="3"/>
  <c r="P2385" i="3" s="1"/>
  <c r="N2386" i="3"/>
  <c r="P2386" i="3" s="1"/>
  <c r="N2387" i="3"/>
  <c r="P2387" i="3" s="1"/>
  <c r="N2388" i="3"/>
  <c r="P2388" i="3" s="1"/>
  <c r="N2389" i="3"/>
  <c r="N2390" i="3"/>
  <c r="N2391" i="3"/>
  <c r="N2392" i="3"/>
  <c r="N2393" i="3"/>
  <c r="N2394" i="3"/>
  <c r="N2395" i="3"/>
  <c r="P2395" i="3" s="1"/>
  <c r="N2396" i="3"/>
  <c r="N2397" i="3"/>
  <c r="P2397" i="3" s="1"/>
  <c r="N2398" i="3"/>
  <c r="N2399" i="3"/>
  <c r="N2400" i="3"/>
  <c r="N2401" i="3"/>
  <c r="P2401" i="3" s="1"/>
  <c r="N2402" i="3"/>
  <c r="P2402" i="3" s="1"/>
  <c r="N2403" i="3"/>
  <c r="P2403" i="3" s="1"/>
  <c r="N2404" i="3"/>
  <c r="P2404" i="3" s="1"/>
  <c r="N2405" i="3"/>
  <c r="P2405" i="3" s="1"/>
  <c r="N2406" i="3"/>
  <c r="P2406" i="3" s="1"/>
  <c r="N2407" i="3"/>
  <c r="P2407" i="3" s="1"/>
  <c r="N2408" i="3"/>
  <c r="P2408" i="3" s="1"/>
  <c r="N2409" i="3"/>
  <c r="N2410" i="3"/>
  <c r="N2411" i="3"/>
  <c r="N2412" i="3"/>
  <c r="N2413" i="3"/>
  <c r="N2414" i="3"/>
  <c r="N2415" i="3"/>
  <c r="P2415" i="3" s="1"/>
  <c r="N2416" i="3"/>
  <c r="N2417" i="3"/>
  <c r="P2417" i="3" s="1"/>
  <c r="N2418" i="3"/>
  <c r="N2419" i="3"/>
  <c r="N2420" i="3"/>
  <c r="N2421" i="3"/>
  <c r="P2421" i="3" s="1"/>
  <c r="N2422" i="3"/>
  <c r="P2422" i="3" s="1"/>
  <c r="N2423" i="3"/>
  <c r="P2423" i="3" s="1"/>
  <c r="N2424" i="3"/>
  <c r="P2424" i="3" s="1"/>
  <c r="N2425" i="3"/>
  <c r="P2425" i="3" s="1"/>
  <c r="N2426" i="3"/>
  <c r="P2426" i="3" s="1"/>
  <c r="N2427" i="3"/>
  <c r="P2427" i="3" s="1"/>
  <c r="N2428" i="3"/>
  <c r="P2428" i="3" s="1"/>
  <c r="N2429" i="3"/>
  <c r="N2430" i="3"/>
  <c r="N2431" i="3"/>
  <c r="N2432" i="3"/>
  <c r="N2433" i="3"/>
  <c r="N2434" i="3"/>
  <c r="N2435" i="3"/>
  <c r="P2435" i="3" s="1"/>
  <c r="N2436" i="3"/>
  <c r="N2437" i="3"/>
  <c r="P2437" i="3" s="1"/>
  <c r="N2438" i="3"/>
  <c r="N2439" i="3"/>
  <c r="N2440" i="3"/>
  <c r="N2441" i="3"/>
  <c r="P2441" i="3" s="1"/>
  <c r="N2442" i="3"/>
  <c r="P2442" i="3" s="1"/>
  <c r="N2443" i="3"/>
  <c r="P2443" i="3" s="1"/>
  <c r="N2444" i="3"/>
  <c r="P2444" i="3" s="1"/>
  <c r="N2445" i="3"/>
  <c r="P2445" i="3" s="1"/>
  <c r="N2446" i="3"/>
  <c r="P2446" i="3" s="1"/>
  <c r="N2447" i="3"/>
  <c r="P2447" i="3" s="1"/>
  <c r="N2448" i="3"/>
  <c r="P2448" i="3" s="1"/>
  <c r="N2449" i="3"/>
  <c r="N2450" i="3"/>
  <c r="N2451" i="3"/>
  <c r="N2452" i="3"/>
  <c r="N2453" i="3"/>
  <c r="N2454" i="3"/>
  <c r="N2455" i="3"/>
  <c r="P2455" i="3" s="1"/>
  <c r="N2456" i="3"/>
  <c r="N2457" i="3"/>
  <c r="P2457" i="3" s="1"/>
  <c r="N2458" i="3"/>
  <c r="N2459" i="3"/>
  <c r="N2460" i="3"/>
  <c r="N2461" i="3"/>
  <c r="P2461" i="3" s="1"/>
  <c r="N2462" i="3"/>
  <c r="P2462" i="3" s="1"/>
  <c r="N2463" i="3"/>
  <c r="P2463" i="3" s="1"/>
  <c r="N2464" i="3"/>
  <c r="P2464" i="3" s="1"/>
  <c r="N2465" i="3"/>
  <c r="P2465" i="3" s="1"/>
  <c r="N2466" i="3"/>
  <c r="P2466" i="3" s="1"/>
  <c r="N2467" i="3"/>
  <c r="P2467" i="3" s="1"/>
  <c r="N2468" i="3"/>
  <c r="P2468" i="3" s="1"/>
  <c r="N2469" i="3"/>
  <c r="N2470" i="3"/>
  <c r="N2471" i="3"/>
  <c r="N2472" i="3"/>
  <c r="N2473" i="3"/>
  <c r="N2474" i="3"/>
  <c r="N2475" i="3"/>
  <c r="P2475" i="3" s="1"/>
  <c r="N2476" i="3"/>
  <c r="N2477" i="3"/>
  <c r="P2477" i="3" s="1"/>
  <c r="N2478" i="3"/>
  <c r="N2479" i="3"/>
  <c r="N2480" i="3"/>
  <c r="N2481" i="3"/>
  <c r="P2481" i="3" s="1"/>
  <c r="N2482" i="3"/>
  <c r="P2482" i="3" s="1"/>
  <c r="N2483" i="3"/>
  <c r="P2483" i="3" s="1"/>
  <c r="N2484" i="3"/>
  <c r="P2484" i="3" s="1"/>
  <c r="N2485" i="3"/>
  <c r="P2485" i="3" s="1"/>
  <c r="N2486" i="3"/>
  <c r="P2486" i="3" s="1"/>
  <c r="N2487" i="3"/>
  <c r="P2487" i="3" s="1"/>
  <c r="N2488" i="3"/>
  <c r="P2488" i="3" s="1"/>
  <c r="N2489" i="3"/>
  <c r="N2490" i="3"/>
  <c r="N2491" i="3"/>
  <c r="N2492" i="3"/>
  <c r="N2493" i="3"/>
  <c r="N2494" i="3"/>
  <c r="N2495" i="3"/>
  <c r="P2495" i="3" s="1"/>
  <c r="N2496" i="3"/>
  <c r="N2497" i="3"/>
  <c r="P2497" i="3" s="1"/>
  <c r="N2498" i="3"/>
  <c r="N2499" i="3"/>
  <c r="N2500" i="3"/>
  <c r="N2501" i="3"/>
  <c r="P2501" i="3" s="1"/>
  <c r="N2502" i="3"/>
  <c r="P2502" i="3" s="1"/>
  <c r="N2503" i="3"/>
  <c r="P2503" i="3" s="1"/>
  <c r="N2504" i="3"/>
  <c r="P2504" i="3" s="1"/>
  <c r="N2505" i="3"/>
  <c r="P2505" i="3" s="1"/>
  <c r="N2506" i="3"/>
  <c r="P2506" i="3" s="1"/>
  <c r="N2507" i="3"/>
  <c r="P2507" i="3" s="1"/>
  <c r="N2508" i="3"/>
  <c r="P2508" i="3" s="1"/>
  <c r="N2509" i="3"/>
  <c r="N2510" i="3"/>
  <c r="N2511" i="3"/>
  <c r="N2512" i="3"/>
  <c r="N2513" i="3"/>
  <c r="N2514" i="3"/>
  <c r="N2515" i="3"/>
  <c r="P2515" i="3" s="1"/>
  <c r="N2516" i="3"/>
  <c r="N2517" i="3"/>
  <c r="P2517" i="3" s="1"/>
  <c r="N2518" i="3"/>
  <c r="N2519" i="3"/>
  <c r="N2520" i="3"/>
  <c r="N2521" i="3"/>
  <c r="P2521" i="3" s="1"/>
  <c r="N2522" i="3"/>
  <c r="P2522" i="3" s="1"/>
  <c r="N2523" i="3"/>
  <c r="P2523" i="3" s="1"/>
  <c r="N2524" i="3"/>
  <c r="P2524" i="3" s="1"/>
  <c r="N2525" i="3"/>
  <c r="P2525" i="3" s="1"/>
  <c r="N2526" i="3"/>
  <c r="P2526" i="3" s="1"/>
  <c r="N2527" i="3"/>
  <c r="P2527" i="3" s="1"/>
  <c r="N2528" i="3"/>
  <c r="P2528" i="3" s="1"/>
  <c r="N2529" i="3"/>
  <c r="N2530" i="3"/>
  <c r="N2531" i="3"/>
  <c r="N2532" i="3"/>
  <c r="N2533" i="3"/>
  <c r="N2534" i="3"/>
  <c r="N2535" i="3"/>
  <c r="P2535" i="3" s="1"/>
  <c r="N2536" i="3"/>
  <c r="N2537" i="3"/>
  <c r="P2537" i="3" s="1"/>
  <c r="N2538" i="3"/>
  <c r="N2539" i="3"/>
  <c r="N2540" i="3"/>
  <c r="N2541" i="3"/>
  <c r="P2541" i="3" s="1"/>
  <c r="N2542" i="3"/>
  <c r="P2542" i="3" s="1"/>
  <c r="N2543" i="3"/>
  <c r="P2543" i="3" s="1"/>
  <c r="N2544" i="3"/>
  <c r="P2544" i="3" s="1"/>
  <c r="N2545" i="3"/>
  <c r="P2545" i="3" s="1"/>
  <c r="N2546" i="3"/>
  <c r="P2546" i="3" s="1"/>
  <c r="N2547" i="3"/>
  <c r="P2547" i="3" s="1"/>
  <c r="N2548" i="3"/>
  <c r="P2548" i="3" s="1"/>
  <c r="N2549" i="3"/>
  <c r="N2550" i="3"/>
  <c r="N2551" i="3"/>
  <c r="N2552" i="3"/>
  <c r="N2553" i="3"/>
  <c r="N2554" i="3"/>
  <c r="N2555" i="3"/>
  <c r="P2555" i="3" s="1"/>
  <c r="N2556" i="3"/>
  <c r="N2557" i="3"/>
  <c r="P2557" i="3" s="1"/>
  <c r="N2558" i="3"/>
  <c r="N2559" i="3"/>
  <c r="N2560" i="3"/>
  <c r="N2561" i="3"/>
  <c r="P2561" i="3" s="1"/>
  <c r="N2562" i="3"/>
  <c r="P2562" i="3" s="1"/>
  <c r="N2563" i="3"/>
  <c r="P2563" i="3" s="1"/>
  <c r="N2564" i="3"/>
  <c r="P2564" i="3" s="1"/>
  <c r="N2565" i="3"/>
  <c r="P2565" i="3" s="1"/>
  <c r="N2566" i="3"/>
  <c r="P2566" i="3" s="1"/>
  <c r="N2567" i="3"/>
  <c r="P2567" i="3" s="1"/>
  <c r="N2568" i="3"/>
  <c r="P2568" i="3" s="1"/>
  <c r="N2569" i="3"/>
  <c r="N2570" i="3"/>
  <c r="N2571" i="3"/>
  <c r="N2572" i="3"/>
  <c r="N2573" i="3"/>
  <c r="N2574" i="3"/>
  <c r="N2575" i="3"/>
  <c r="P2575" i="3" s="1"/>
  <c r="N2576" i="3"/>
  <c r="N2577" i="3"/>
  <c r="P2577" i="3" s="1"/>
  <c r="N2578" i="3"/>
  <c r="N2579" i="3"/>
  <c r="N2580" i="3"/>
  <c r="N2581" i="3"/>
  <c r="P2581" i="3" s="1"/>
  <c r="N2582" i="3"/>
  <c r="P2582" i="3" s="1"/>
  <c r="N2583" i="3"/>
  <c r="P2583" i="3" s="1"/>
  <c r="N2584" i="3"/>
  <c r="P2584" i="3" s="1"/>
  <c r="N2585" i="3"/>
  <c r="P2585" i="3" s="1"/>
  <c r="N2586" i="3"/>
  <c r="P2586" i="3" s="1"/>
  <c r="N2587" i="3"/>
  <c r="P2587" i="3" s="1"/>
  <c r="N2588" i="3"/>
  <c r="P2588" i="3" s="1"/>
  <c r="N2589" i="3"/>
  <c r="N2590" i="3"/>
  <c r="N2591" i="3"/>
  <c r="N2592" i="3"/>
  <c r="N2593" i="3"/>
  <c r="N2594" i="3"/>
  <c r="N2595" i="3"/>
  <c r="P2595" i="3" s="1"/>
  <c r="N2596" i="3"/>
  <c r="N2597" i="3"/>
  <c r="P2597" i="3" s="1"/>
  <c r="N2598" i="3"/>
  <c r="N2599" i="3"/>
  <c r="N2600" i="3"/>
  <c r="N2601" i="3"/>
  <c r="P2601" i="3" s="1"/>
  <c r="N2602" i="3"/>
  <c r="P2602" i="3" s="1"/>
  <c r="N2603" i="3"/>
  <c r="P2603" i="3" s="1"/>
  <c r="N2604" i="3"/>
  <c r="P2604" i="3" s="1"/>
  <c r="N2605" i="3"/>
  <c r="P2605" i="3" s="1"/>
  <c r="N2606" i="3"/>
  <c r="P2606" i="3" s="1"/>
  <c r="N2607" i="3"/>
  <c r="P2607" i="3" s="1"/>
  <c r="N2608" i="3"/>
  <c r="P2608" i="3" s="1"/>
  <c r="N2609" i="3"/>
  <c r="N2610" i="3"/>
  <c r="N2611" i="3"/>
  <c r="N2612" i="3"/>
  <c r="N2613" i="3"/>
  <c r="N2614" i="3"/>
  <c r="N2615" i="3"/>
  <c r="P2615" i="3" s="1"/>
  <c r="N2616" i="3"/>
  <c r="N2617" i="3"/>
  <c r="P2617" i="3" s="1"/>
  <c r="N2618" i="3"/>
  <c r="N2619" i="3"/>
  <c r="N2620" i="3"/>
  <c r="N2621" i="3"/>
  <c r="P2621" i="3" s="1"/>
  <c r="N2622" i="3"/>
  <c r="P2622" i="3" s="1"/>
  <c r="N2623" i="3"/>
  <c r="P2623" i="3" s="1"/>
  <c r="N2624" i="3"/>
  <c r="P2624" i="3" s="1"/>
  <c r="N2625" i="3"/>
  <c r="P2625" i="3" s="1"/>
  <c r="N2626" i="3"/>
  <c r="P2626" i="3" s="1"/>
  <c r="N2627" i="3"/>
  <c r="P2627" i="3" s="1"/>
  <c r="N2628" i="3"/>
  <c r="P2628" i="3" s="1"/>
  <c r="N2629" i="3"/>
  <c r="N2630" i="3"/>
  <c r="N2631" i="3"/>
  <c r="N2632" i="3"/>
  <c r="N2633" i="3"/>
  <c r="N2634" i="3"/>
  <c r="N2635" i="3"/>
  <c r="P2635" i="3" s="1"/>
  <c r="N2636" i="3"/>
  <c r="N2637" i="3"/>
  <c r="P2637" i="3" s="1"/>
  <c r="N2638" i="3"/>
  <c r="N2639" i="3"/>
  <c r="N2640" i="3"/>
  <c r="N2641" i="3"/>
  <c r="P2641" i="3" s="1"/>
  <c r="N2642" i="3"/>
  <c r="P2642" i="3" s="1"/>
  <c r="N2643" i="3"/>
  <c r="P2643" i="3" s="1"/>
  <c r="N2644" i="3"/>
  <c r="P2644" i="3" s="1"/>
  <c r="N2645" i="3"/>
  <c r="P2645" i="3" s="1"/>
  <c r="N2646" i="3"/>
  <c r="P2646" i="3" s="1"/>
  <c r="N2647" i="3"/>
  <c r="P2647" i="3" s="1"/>
  <c r="N2648" i="3"/>
  <c r="P2648" i="3" s="1"/>
  <c r="N2649" i="3"/>
  <c r="N2650" i="3"/>
  <c r="N2651" i="3"/>
  <c r="N2652" i="3"/>
  <c r="N2653" i="3"/>
  <c r="N2654" i="3"/>
  <c r="N2655" i="3"/>
  <c r="P2655" i="3" s="1"/>
  <c r="N2656" i="3"/>
  <c r="N2657" i="3"/>
  <c r="P2657" i="3" s="1"/>
  <c r="N2658" i="3"/>
  <c r="N2659" i="3"/>
  <c r="N2660" i="3"/>
  <c r="N2661" i="3"/>
  <c r="P2661" i="3" s="1"/>
  <c r="N2662" i="3"/>
  <c r="P2662" i="3" s="1"/>
  <c r="N2663" i="3"/>
  <c r="P2663" i="3" s="1"/>
  <c r="N2664" i="3"/>
  <c r="P2664" i="3" s="1"/>
  <c r="N2665" i="3"/>
  <c r="P2665" i="3" s="1"/>
  <c r="N2666" i="3"/>
  <c r="P2666" i="3" s="1"/>
  <c r="N2667" i="3"/>
  <c r="P2667" i="3" s="1"/>
  <c r="N2668" i="3"/>
  <c r="P2668" i="3" s="1"/>
  <c r="N2669" i="3"/>
  <c r="N2670" i="3"/>
  <c r="N2671" i="3"/>
  <c r="N2672" i="3"/>
  <c r="N2673" i="3"/>
  <c r="N2674" i="3"/>
  <c r="N2675" i="3"/>
  <c r="P2675" i="3" s="1"/>
  <c r="N2676" i="3"/>
  <c r="N2677" i="3"/>
  <c r="P2677" i="3" s="1"/>
  <c r="N2678" i="3"/>
  <c r="N2679" i="3"/>
  <c r="N2680" i="3"/>
  <c r="N2681" i="3"/>
  <c r="P2681" i="3" s="1"/>
  <c r="N2682" i="3"/>
  <c r="P2682" i="3" s="1"/>
  <c r="N2683" i="3"/>
  <c r="P2683" i="3" s="1"/>
  <c r="N2684" i="3"/>
  <c r="P2684" i="3" s="1"/>
  <c r="N2685" i="3"/>
  <c r="P2685" i="3" s="1"/>
  <c r="N2686" i="3"/>
  <c r="P2686" i="3" s="1"/>
  <c r="N2687" i="3"/>
  <c r="P2687" i="3" s="1"/>
  <c r="N2688" i="3"/>
  <c r="P2688" i="3" s="1"/>
  <c r="N2689" i="3"/>
  <c r="N2690" i="3"/>
  <c r="N2691" i="3"/>
  <c r="N2692" i="3"/>
  <c r="N2693" i="3"/>
  <c r="N2694" i="3"/>
  <c r="N2695" i="3"/>
  <c r="P2695" i="3" s="1"/>
  <c r="N2696" i="3"/>
  <c r="N2697" i="3"/>
  <c r="P2697" i="3" s="1"/>
  <c r="N2698" i="3"/>
  <c r="N2699" i="3"/>
  <c r="N2700" i="3"/>
  <c r="N2701" i="3"/>
  <c r="P2701" i="3" s="1"/>
  <c r="N2702" i="3"/>
  <c r="P2702" i="3" s="1"/>
  <c r="N2703" i="3"/>
  <c r="P2703" i="3" s="1"/>
  <c r="N2704" i="3"/>
  <c r="P2704" i="3" s="1"/>
  <c r="N2705" i="3"/>
  <c r="P2705" i="3" s="1"/>
  <c r="N2706" i="3"/>
  <c r="P2706" i="3" s="1"/>
  <c r="N2707" i="3"/>
  <c r="P2707" i="3" s="1"/>
  <c r="N2708" i="3"/>
  <c r="P2708" i="3" s="1"/>
  <c r="N2709" i="3"/>
  <c r="N2710" i="3"/>
  <c r="N2711" i="3"/>
  <c r="N2712" i="3"/>
  <c r="N2713" i="3"/>
  <c r="N2714" i="3"/>
  <c r="N2715" i="3"/>
  <c r="P2715" i="3" s="1"/>
  <c r="N2716" i="3"/>
  <c r="N2717" i="3"/>
  <c r="P2717" i="3" s="1"/>
  <c r="N2718" i="3"/>
  <c r="N2719" i="3"/>
  <c r="N2720" i="3"/>
  <c r="N2721" i="3"/>
  <c r="P2721" i="3" s="1"/>
  <c r="N2722" i="3"/>
  <c r="P2722" i="3" s="1"/>
  <c r="N2723" i="3"/>
  <c r="P2723" i="3" s="1"/>
  <c r="N2724" i="3"/>
  <c r="P2724" i="3" s="1"/>
  <c r="N2725" i="3"/>
  <c r="P2725" i="3" s="1"/>
  <c r="N2726" i="3"/>
  <c r="P2726" i="3" s="1"/>
  <c r="N2727" i="3"/>
  <c r="P2727" i="3" s="1"/>
  <c r="N2728" i="3"/>
  <c r="P2728" i="3" s="1"/>
  <c r="N2729" i="3"/>
  <c r="N2730" i="3"/>
  <c r="N2731" i="3"/>
  <c r="N2732" i="3"/>
  <c r="N2733" i="3"/>
  <c r="N2734" i="3"/>
  <c r="N2735" i="3"/>
  <c r="P2735" i="3" s="1"/>
  <c r="N2736" i="3"/>
  <c r="N2737" i="3"/>
  <c r="P2737" i="3" s="1"/>
  <c r="N2738" i="3"/>
  <c r="N2739" i="3"/>
  <c r="N2740" i="3"/>
  <c r="N2741" i="3"/>
  <c r="P2741" i="3" s="1"/>
  <c r="N2742" i="3"/>
  <c r="P2742" i="3" s="1"/>
  <c r="N2743" i="3"/>
  <c r="P2743" i="3" s="1"/>
  <c r="N2744" i="3"/>
  <c r="P2744" i="3" s="1"/>
  <c r="N2745" i="3"/>
  <c r="P2745" i="3" s="1"/>
  <c r="N2746" i="3"/>
  <c r="P2746" i="3" s="1"/>
  <c r="N2747" i="3"/>
  <c r="P2747" i="3" s="1"/>
  <c r="N2748" i="3"/>
  <c r="P2748" i="3" s="1"/>
  <c r="N2749" i="3"/>
  <c r="N2750" i="3"/>
  <c r="N2751" i="3"/>
  <c r="N2752" i="3"/>
  <c r="N2753" i="3"/>
  <c r="N2754" i="3"/>
  <c r="N2755" i="3"/>
  <c r="P2755" i="3" s="1"/>
  <c r="N2756" i="3"/>
  <c r="N2757" i="3"/>
  <c r="P2757" i="3" s="1"/>
  <c r="N2758" i="3"/>
  <c r="N2759" i="3"/>
  <c r="N2760" i="3"/>
  <c r="N2761" i="3"/>
  <c r="P2761" i="3" s="1"/>
  <c r="N2762" i="3"/>
  <c r="P2762" i="3" s="1"/>
  <c r="N2763" i="3"/>
  <c r="P2763" i="3" s="1"/>
  <c r="N2764" i="3"/>
  <c r="P2764" i="3" s="1"/>
  <c r="N2765" i="3"/>
  <c r="P2765" i="3" s="1"/>
  <c r="N2766" i="3"/>
  <c r="P2766" i="3" s="1"/>
  <c r="N2767" i="3"/>
  <c r="P2767" i="3" s="1"/>
  <c r="N2768" i="3"/>
  <c r="P2768" i="3" s="1"/>
  <c r="N2769" i="3"/>
  <c r="N2770" i="3"/>
  <c r="N2771" i="3"/>
  <c r="N2772" i="3"/>
  <c r="N2773" i="3"/>
  <c r="N2774" i="3"/>
  <c r="N2775" i="3"/>
  <c r="P2775" i="3" s="1"/>
  <c r="N2776" i="3"/>
  <c r="N2777" i="3"/>
  <c r="P2777" i="3" s="1"/>
  <c r="N2778" i="3"/>
  <c r="N2779" i="3"/>
  <c r="N2780" i="3"/>
  <c r="N2781" i="3"/>
  <c r="P2781" i="3" s="1"/>
  <c r="N2782" i="3"/>
  <c r="P2782" i="3" s="1"/>
  <c r="N2783" i="3"/>
  <c r="P2783" i="3" s="1"/>
  <c r="N2784" i="3"/>
  <c r="P2784" i="3" s="1"/>
  <c r="N2785" i="3"/>
  <c r="P2785" i="3" s="1"/>
  <c r="N2786" i="3"/>
  <c r="P2786" i="3" s="1"/>
  <c r="N2787" i="3"/>
  <c r="P2787" i="3" s="1"/>
  <c r="N2788" i="3"/>
  <c r="P2788" i="3" s="1"/>
  <c r="N2789" i="3"/>
  <c r="N2790" i="3"/>
  <c r="N2791" i="3"/>
  <c r="N2792" i="3"/>
  <c r="N2793" i="3"/>
  <c r="N2794" i="3"/>
  <c r="N2795" i="3"/>
  <c r="P2795" i="3" s="1"/>
  <c r="N2796" i="3"/>
  <c r="N2797" i="3"/>
  <c r="P2797" i="3" s="1"/>
  <c r="N2798" i="3"/>
  <c r="N2799" i="3"/>
  <c r="N2800" i="3"/>
  <c r="N2801" i="3"/>
  <c r="P2801" i="3" s="1"/>
  <c r="N2802" i="3"/>
  <c r="P2802" i="3" s="1"/>
  <c r="N2803" i="3"/>
  <c r="P2803" i="3" s="1"/>
  <c r="N2804" i="3"/>
  <c r="P2804" i="3" s="1"/>
  <c r="N2805" i="3"/>
  <c r="P2805" i="3" s="1"/>
  <c r="N2806" i="3"/>
  <c r="P2806" i="3" s="1"/>
  <c r="N2807" i="3"/>
  <c r="P2807" i="3" s="1"/>
  <c r="N2808" i="3"/>
  <c r="P2808" i="3" s="1"/>
  <c r="N2809" i="3"/>
  <c r="N2810" i="3"/>
  <c r="N2811" i="3"/>
  <c r="N2812" i="3"/>
  <c r="N2813" i="3"/>
  <c r="N2814" i="3"/>
  <c r="N2815" i="3"/>
  <c r="P2815" i="3" s="1"/>
  <c r="N2816" i="3"/>
  <c r="N2817" i="3"/>
  <c r="P2817" i="3" s="1"/>
  <c r="N2818" i="3"/>
  <c r="N2819" i="3"/>
  <c r="N2820" i="3"/>
  <c r="N2821" i="3"/>
  <c r="P2821" i="3" s="1"/>
  <c r="N2822" i="3"/>
  <c r="P2822" i="3" s="1"/>
  <c r="N2823" i="3"/>
  <c r="P2823" i="3" s="1"/>
  <c r="N2824" i="3"/>
  <c r="P2824" i="3" s="1"/>
  <c r="N2825" i="3"/>
  <c r="P2825" i="3" s="1"/>
  <c r="N2826" i="3"/>
  <c r="P2826" i="3" s="1"/>
  <c r="N2827" i="3"/>
  <c r="P2827" i="3" s="1"/>
  <c r="N2828" i="3"/>
  <c r="P2828" i="3" s="1"/>
  <c r="N2829" i="3"/>
  <c r="N2830" i="3"/>
  <c r="N2831" i="3"/>
  <c r="N2832" i="3"/>
  <c r="N2833" i="3"/>
  <c r="N2834" i="3"/>
  <c r="N2835" i="3"/>
  <c r="P2835" i="3" s="1"/>
  <c r="N2836" i="3"/>
  <c r="N2837" i="3"/>
  <c r="P2837" i="3" s="1"/>
  <c r="N2838" i="3"/>
  <c r="N2839" i="3"/>
  <c r="N2840" i="3"/>
  <c r="N2841" i="3"/>
  <c r="P2841" i="3" s="1"/>
  <c r="N2842" i="3"/>
  <c r="P2842" i="3" s="1"/>
  <c r="N2843" i="3"/>
  <c r="P2843" i="3" s="1"/>
  <c r="N2844" i="3"/>
  <c r="P2844" i="3" s="1"/>
  <c r="N2845" i="3"/>
  <c r="P2845" i="3" s="1"/>
  <c r="N2846" i="3"/>
  <c r="P2846" i="3" s="1"/>
  <c r="N2847" i="3"/>
  <c r="P2847" i="3" s="1"/>
  <c r="N2848" i="3"/>
  <c r="P2848" i="3" s="1"/>
  <c r="N2849" i="3"/>
  <c r="N2850" i="3"/>
  <c r="N2851" i="3"/>
  <c r="N2852" i="3"/>
  <c r="N2853" i="3"/>
  <c r="N2854" i="3"/>
  <c r="N2855" i="3"/>
  <c r="P2855" i="3" s="1"/>
  <c r="N2856" i="3"/>
  <c r="N2857" i="3"/>
  <c r="P2857" i="3" s="1"/>
  <c r="N2858" i="3"/>
  <c r="N2859" i="3"/>
  <c r="N2860" i="3"/>
  <c r="N2861" i="3"/>
  <c r="P2861" i="3" s="1"/>
  <c r="N2862" i="3"/>
  <c r="P2862" i="3" s="1"/>
  <c r="N2863" i="3"/>
  <c r="P2863" i="3" s="1"/>
  <c r="N2864" i="3"/>
  <c r="P2864" i="3" s="1"/>
  <c r="N2865" i="3"/>
  <c r="P2865" i="3" s="1"/>
  <c r="N2866" i="3"/>
  <c r="P2866" i="3" s="1"/>
  <c r="N2867" i="3"/>
  <c r="P2867" i="3" s="1"/>
  <c r="N2868" i="3"/>
  <c r="P2868" i="3" s="1"/>
  <c r="N2869" i="3"/>
  <c r="N2870" i="3"/>
  <c r="N2871" i="3"/>
  <c r="N2872" i="3"/>
  <c r="N2873" i="3"/>
  <c r="N2874" i="3"/>
  <c r="N2875" i="3"/>
  <c r="P2875" i="3" s="1"/>
  <c r="N2876" i="3"/>
  <c r="N2877" i="3"/>
  <c r="P2877" i="3" s="1"/>
  <c r="N2878" i="3"/>
  <c r="N2879" i="3"/>
  <c r="N2880" i="3"/>
  <c r="P2880" i="3" s="1"/>
  <c r="N2881" i="3"/>
  <c r="P2881" i="3" s="1"/>
  <c r="N2882" i="3"/>
  <c r="P2882" i="3" s="1"/>
  <c r="N2883" i="3"/>
  <c r="P2883" i="3" s="1"/>
  <c r="N2884" i="3"/>
  <c r="P2884" i="3" s="1"/>
  <c r="N2885" i="3"/>
  <c r="P2885" i="3" s="1"/>
  <c r="N2886" i="3"/>
  <c r="P2886" i="3" s="1"/>
  <c r="N2887" i="3"/>
  <c r="P2887" i="3" s="1"/>
  <c r="N2888" i="3"/>
  <c r="P2888" i="3" s="1"/>
  <c r="N2889" i="3"/>
  <c r="N2890" i="3"/>
  <c r="N2891" i="3"/>
  <c r="N2892" i="3"/>
  <c r="N2893" i="3"/>
  <c r="N2894" i="3"/>
  <c r="N2895" i="3"/>
  <c r="P2895" i="3" s="1"/>
  <c r="N2896" i="3"/>
  <c r="N2897" i="3"/>
  <c r="P2897" i="3" s="1"/>
  <c r="N2898" i="3"/>
  <c r="N2899" i="3"/>
  <c r="N2900" i="3"/>
  <c r="P2900" i="3" s="1"/>
  <c r="N2901" i="3"/>
  <c r="P2901" i="3" s="1"/>
  <c r="N2902" i="3"/>
  <c r="P2902" i="3" s="1"/>
  <c r="N2903" i="3"/>
  <c r="P2903" i="3" s="1"/>
  <c r="N2904" i="3"/>
  <c r="P2904" i="3" s="1"/>
  <c r="N2905" i="3"/>
  <c r="P2905" i="3" s="1"/>
  <c r="N2906" i="3"/>
  <c r="P2906" i="3" s="1"/>
  <c r="N2907" i="3"/>
  <c r="P2907" i="3" s="1"/>
  <c r="N2908" i="3"/>
  <c r="P2908" i="3" s="1"/>
  <c r="N2909" i="3"/>
  <c r="N2910" i="3"/>
  <c r="N2911" i="3"/>
  <c r="N2912" i="3"/>
  <c r="N2913" i="3"/>
  <c r="N2914" i="3"/>
  <c r="N2915" i="3"/>
  <c r="P2915" i="3" s="1"/>
  <c r="N2916" i="3"/>
  <c r="N2917" i="3"/>
  <c r="P2917" i="3" s="1"/>
  <c r="N2918" i="3"/>
  <c r="N2919" i="3"/>
  <c r="N2920" i="3"/>
  <c r="P2920" i="3" s="1"/>
  <c r="N2921" i="3"/>
  <c r="P2921" i="3" s="1"/>
  <c r="N2922" i="3"/>
  <c r="P2922" i="3" s="1"/>
  <c r="N2923" i="3"/>
  <c r="P2923" i="3" s="1"/>
  <c r="N2924" i="3"/>
  <c r="P2924" i="3" s="1"/>
  <c r="N2925" i="3"/>
  <c r="P2925" i="3" s="1"/>
  <c r="N2926" i="3"/>
  <c r="P2926" i="3" s="1"/>
  <c r="N2927" i="3"/>
  <c r="P2927" i="3" s="1"/>
  <c r="N2928" i="3"/>
  <c r="P2928" i="3" s="1"/>
  <c r="N2929" i="3"/>
  <c r="N2930" i="3"/>
  <c r="N2931" i="3"/>
  <c r="N2932" i="3"/>
  <c r="N2933" i="3"/>
  <c r="N2934" i="3"/>
  <c r="N2935" i="3"/>
  <c r="P2935" i="3" s="1"/>
  <c r="N2936" i="3"/>
  <c r="N2937" i="3"/>
  <c r="P2937" i="3" s="1"/>
  <c r="N2938" i="3"/>
  <c r="N2939" i="3"/>
  <c r="N2940" i="3"/>
  <c r="P2940" i="3" s="1"/>
  <c r="N2941" i="3"/>
  <c r="P2941" i="3" s="1"/>
  <c r="N2942" i="3"/>
  <c r="P2942" i="3" s="1"/>
  <c r="N2943" i="3"/>
  <c r="P2943" i="3" s="1"/>
  <c r="N2944" i="3"/>
  <c r="P2944" i="3" s="1"/>
  <c r="N2945" i="3"/>
  <c r="P2945" i="3" s="1"/>
  <c r="N2946" i="3"/>
  <c r="P2946" i="3" s="1"/>
  <c r="N2947" i="3"/>
  <c r="P2947" i="3" s="1"/>
  <c r="N2948" i="3"/>
  <c r="P2948" i="3" s="1"/>
  <c r="N2949" i="3"/>
  <c r="N2950" i="3"/>
  <c r="N2951" i="3"/>
  <c r="N2952" i="3"/>
  <c r="N2953" i="3"/>
  <c r="N2954" i="3"/>
  <c r="N2955" i="3"/>
  <c r="P2955" i="3" s="1"/>
  <c r="N2956" i="3"/>
  <c r="N2957" i="3"/>
  <c r="P2957" i="3" s="1"/>
  <c r="N2958" i="3"/>
  <c r="N2959" i="3"/>
  <c r="N2960" i="3"/>
  <c r="P2960" i="3" s="1"/>
  <c r="N2961" i="3"/>
  <c r="P2961" i="3" s="1"/>
  <c r="N2962" i="3"/>
  <c r="P2962" i="3" s="1"/>
  <c r="N2963" i="3"/>
  <c r="P2963" i="3" s="1"/>
  <c r="N2964" i="3"/>
  <c r="P2964" i="3" s="1"/>
  <c r="N2965" i="3"/>
  <c r="P2965" i="3" s="1"/>
  <c r="N2966" i="3"/>
  <c r="P2966" i="3" s="1"/>
  <c r="N2967" i="3"/>
  <c r="P2967" i="3" s="1"/>
  <c r="N2968" i="3"/>
  <c r="P2968" i="3" s="1"/>
  <c r="N2969" i="3"/>
  <c r="N2970" i="3"/>
  <c r="N2971" i="3"/>
  <c r="N2972" i="3"/>
  <c r="N2973" i="3"/>
  <c r="N2974" i="3"/>
  <c r="N2975" i="3"/>
  <c r="P2975" i="3" s="1"/>
  <c r="N2976" i="3"/>
  <c r="N2977" i="3"/>
  <c r="P2977" i="3" s="1"/>
  <c r="N2978" i="3"/>
  <c r="N2979" i="3"/>
  <c r="N2980" i="3"/>
  <c r="P2980" i="3" s="1"/>
  <c r="N2981" i="3"/>
  <c r="P2981" i="3" s="1"/>
  <c r="N2982" i="3"/>
  <c r="P2982" i="3" s="1"/>
  <c r="N2983" i="3"/>
  <c r="P2983" i="3" s="1"/>
  <c r="N2984" i="3"/>
  <c r="P2984" i="3" s="1"/>
  <c r="N2985" i="3"/>
  <c r="P2985" i="3" s="1"/>
  <c r="N2986" i="3"/>
  <c r="P2986" i="3" s="1"/>
  <c r="N2987" i="3"/>
  <c r="P2987" i="3" s="1"/>
  <c r="N2988" i="3"/>
  <c r="P2988" i="3" s="1"/>
  <c r="N2989" i="3"/>
  <c r="N2990" i="3"/>
  <c r="N2991" i="3"/>
  <c r="N2992" i="3"/>
  <c r="N2993" i="3"/>
  <c r="N2994" i="3"/>
  <c r="N2995" i="3"/>
  <c r="P2995" i="3" s="1"/>
  <c r="N2996" i="3"/>
  <c r="N2997" i="3"/>
  <c r="P2997" i="3" s="1"/>
  <c r="N2998" i="3"/>
  <c r="N2999" i="3"/>
  <c r="N3000" i="3"/>
  <c r="P3000" i="3" s="1"/>
  <c r="N3001" i="3"/>
  <c r="P3001" i="3" s="1"/>
  <c r="N3002" i="3"/>
  <c r="P3002" i="3" s="1"/>
  <c r="N3003" i="3"/>
  <c r="P3003" i="3" s="1"/>
  <c r="N3004" i="3"/>
  <c r="P3004" i="3" s="1"/>
  <c r="N3005" i="3"/>
  <c r="P3005" i="3" s="1"/>
  <c r="N3006" i="3"/>
  <c r="P3006" i="3" s="1"/>
  <c r="N3007" i="3"/>
  <c r="P3007" i="3" s="1"/>
  <c r="N3008" i="3"/>
  <c r="P3008" i="3" s="1"/>
  <c r="N3009" i="3"/>
  <c r="N3010" i="3"/>
  <c r="N3011" i="3"/>
  <c r="N3012" i="3"/>
  <c r="N3013" i="3"/>
  <c r="N3014" i="3"/>
  <c r="N3015" i="3"/>
  <c r="P3015" i="3" s="1"/>
  <c r="N3016" i="3"/>
  <c r="N3017" i="3"/>
  <c r="P3017" i="3" s="1"/>
  <c r="N3018" i="3"/>
  <c r="N3019" i="3"/>
  <c r="N3020" i="3"/>
  <c r="P3020" i="3" s="1"/>
  <c r="N3021" i="3"/>
  <c r="P3021" i="3" s="1"/>
  <c r="N3022" i="3"/>
  <c r="P3022" i="3" s="1"/>
  <c r="N3023" i="3"/>
  <c r="P3023" i="3" s="1"/>
  <c r="N3024" i="3"/>
  <c r="P3024" i="3" s="1"/>
  <c r="N3025" i="3"/>
  <c r="P3025" i="3" s="1"/>
  <c r="N3026" i="3"/>
  <c r="P3026" i="3" s="1"/>
  <c r="N3027" i="3"/>
  <c r="P3027" i="3" s="1"/>
  <c r="N3028" i="3"/>
  <c r="P3028" i="3" s="1"/>
  <c r="N3029" i="3"/>
  <c r="N3030" i="3"/>
  <c r="N3031" i="3"/>
  <c r="N3032" i="3"/>
  <c r="N3033" i="3"/>
  <c r="N3034" i="3"/>
  <c r="N3035" i="3"/>
  <c r="P3035" i="3" s="1"/>
  <c r="N3036" i="3"/>
  <c r="N3037" i="3"/>
  <c r="P3037" i="3" s="1"/>
  <c r="N3038" i="3"/>
  <c r="N3039" i="3"/>
  <c r="N3040" i="3"/>
  <c r="P3040" i="3" s="1"/>
  <c r="N3041" i="3"/>
  <c r="P3041" i="3" s="1"/>
  <c r="N3042" i="3"/>
  <c r="P3042" i="3" s="1"/>
  <c r="N3043" i="3"/>
  <c r="P3043" i="3" s="1"/>
  <c r="N3044" i="3"/>
  <c r="P3044" i="3" s="1"/>
  <c r="N3045" i="3"/>
  <c r="P3045" i="3" s="1"/>
  <c r="N3046" i="3"/>
  <c r="P3046" i="3" s="1"/>
  <c r="N3047" i="3"/>
  <c r="P3047" i="3" s="1"/>
  <c r="N3048" i="3"/>
  <c r="P3048" i="3" s="1"/>
  <c r="N3049" i="3"/>
  <c r="N3050" i="3"/>
  <c r="N3051" i="3"/>
  <c r="N3052" i="3"/>
  <c r="N3053" i="3"/>
  <c r="N3054" i="3"/>
  <c r="N3055" i="3"/>
  <c r="P3055" i="3" s="1"/>
  <c r="N3056" i="3"/>
  <c r="N3057" i="3"/>
  <c r="P3057" i="3" s="1"/>
  <c r="N3058" i="3"/>
  <c r="N3059" i="3"/>
  <c r="N3060" i="3"/>
  <c r="P3060" i="3" s="1"/>
  <c r="N3061" i="3"/>
  <c r="P3061" i="3" s="1"/>
  <c r="N3062" i="3"/>
  <c r="P3062" i="3" s="1"/>
  <c r="N3063" i="3"/>
  <c r="P3063" i="3" s="1"/>
  <c r="N3064" i="3"/>
  <c r="P3064" i="3" s="1"/>
  <c r="N3065" i="3"/>
  <c r="P3065" i="3" s="1"/>
  <c r="N3066" i="3"/>
  <c r="P3066" i="3" s="1"/>
  <c r="N3067" i="3"/>
  <c r="P3067" i="3" s="1"/>
  <c r="N3068" i="3"/>
  <c r="P3068" i="3" s="1"/>
  <c r="N3069" i="3"/>
  <c r="N3070" i="3"/>
  <c r="N3071" i="3"/>
  <c r="N3072" i="3"/>
  <c r="N3073" i="3"/>
  <c r="N3074" i="3"/>
  <c r="N3075" i="3"/>
  <c r="P3075" i="3" s="1"/>
  <c r="N3076" i="3"/>
  <c r="N3077" i="3"/>
  <c r="P3077" i="3" s="1"/>
  <c r="N3078" i="3"/>
  <c r="N3079" i="3"/>
  <c r="N3080" i="3"/>
  <c r="P3080" i="3" s="1"/>
  <c r="N3081" i="3"/>
  <c r="P3081" i="3" s="1"/>
  <c r="N3082" i="3"/>
  <c r="P3082" i="3" s="1"/>
  <c r="N3083" i="3"/>
  <c r="P3083" i="3" s="1"/>
  <c r="N3084" i="3"/>
  <c r="P3084" i="3" s="1"/>
  <c r="N3085" i="3"/>
  <c r="P3085" i="3" s="1"/>
  <c r="N3086" i="3"/>
  <c r="P3086" i="3" s="1"/>
  <c r="N3087" i="3"/>
  <c r="P3087" i="3" s="1"/>
  <c r="N3088" i="3"/>
  <c r="P3088" i="3" s="1"/>
  <c r="N3089" i="3"/>
  <c r="N3090" i="3"/>
  <c r="N3091" i="3"/>
  <c r="N3092" i="3"/>
  <c r="N3093" i="3"/>
  <c r="N3094" i="3"/>
  <c r="N3095" i="3"/>
  <c r="P3095" i="3" s="1"/>
  <c r="N3096" i="3"/>
  <c r="N3097" i="3"/>
  <c r="P3097" i="3" s="1"/>
  <c r="N3098" i="3"/>
  <c r="N3099" i="3"/>
  <c r="N3100" i="3"/>
  <c r="P3100" i="3" s="1"/>
  <c r="N3101" i="3"/>
  <c r="P3101" i="3" s="1"/>
  <c r="N3102" i="3"/>
  <c r="P3102" i="3" s="1"/>
  <c r="N3103" i="3"/>
  <c r="P3103" i="3" s="1"/>
  <c r="N3104" i="3"/>
  <c r="P3104" i="3" s="1"/>
  <c r="N3105" i="3"/>
  <c r="P3105" i="3" s="1"/>
  <c r="N3106" i="3"/>
  <c r="P3106" i="3" s="1"/>
  <c r="N3107" i="3"/>
  <c r="P3107" i="3" s="1"/>
  <c r="N3108" i="3"/>
  <c r="P3108" i="3" s="1"/>
  <c r="N3109" i="3"/>
  <c r="N3110" i="3"/>
  <c r="N3111" i="3"/>
  <c r="N3112" i="3"/>
  <c r="N3113" i="3"/>
  <c r="N3114" i="3"/>
  <c r="N3115" i="3"/>
  <c r="P3115" i="3" s="1"/>
  <c r="N3116" i="3"/>
  <c r="N3117" i="3"/>
  <c r="P3117" i="3" s="1"/>
  <c r="N3118" i="3"/>
  <c r="N3119" i="3"/>
  <c r="N3120" i="3"/>
  <c r="P3120" i="3" s="1"/>
  <c r="N3121" i="3"/>
  <c r="P3121" i="3" s="1"/>
  <c r="N3122" i="3"/>
  <c r="P3122" i="3" s="1"/>
  <c r="N3123" i="3"/>
  <c r="P3123" i="3" s="1"/>
  <c r="N3124" i="3"/>
  <c r="P3124" i="3" s="1"/>
  <c r="N3125" i="3"/>
  <c r="P3125" i="3" s="1"/>
  <c r="N3126" i="3"/>
  <c r="P3126" i="3" s="1"/>
  <c r="N3127" i="3"/>
  <c r="P3127" i="3" s="1"/>
  <c r="N3128" i="3"/>
  <c r="P3128" i="3" s="1"/>
  <c r="N3129" i="3"/>
  <c r="N3130" i="3"/>
  <c r="N3131" i="3"/>
  <c r="N3132" i="3"/>
  <c r="N3133" i="3"/>
  <c r="N3134" i="3"/>
  <c r="N3135" i="3"/>
  <c r="P3135" i="3" s="1"/>
  <c r="N3136" i="3"/>
  <c r="N3137" i="3"/>
  <c r="P3137" i="3" s="1"/>
  <c r="N3138" i="3"/>
  <c r="N3139" i="3"/>
  <c r="N3140" i="3"/>
  <c r="P3140" i="3" s="1"/>
  <c r="N3141" i="3"/>
  <c r="P3141" i="3" s="1"/>
  <c r="N3142" i="3"/>
  <c r="P3142" i="3" s="1"/>
  <c r="N3143" i="3"/>
  <c r="P3143" i="3" s="1"/>
  <c r="N3144" i="3"/>
  <c r="P3144" i="3" s="1"/>
  <c r="N3145" i="3"/>
  <c r="P3145" i="3" s="1"/>
  <c r="N3146" i="3"/>
  <c r="P3146" i="3" s="1"/>
  <c r="N3147" i="3"/>
  <c r="P3147" i="3" s="1"/>
  <c r="N3148" i="3"/>
  <c r="P3148" i="3" s="1"/>
  <c r="N3149" i="3"/>
  <c r="N3150" i="3"/>
  <c r="N3151" i="3"/>
  <c r="N3152" i="3"/>
  <c r="N3153" i="3"/>
  <c r="N3154" i="3"/>
  <c r="N3155" i="3"/>
  <c r="P3155" i="3" s="1"/>
  <c r="N3156" i="3"/>
  <c r="N3157" i="3"/>
  <c r="P3157" i="3" s="1"/>
  <c r="N3158" i="3"/>
  <c r="N3159" i="3"/>
  <c r="N3160" i="3"/>
  <c r="P3160" i="3" s="1"/>
  <c r="N3161" i="3"/>
  <c r="P3161" i="3" s="1"/>
  <c r="N3162" i="3"/>
  <c r="P3162" i="3" s="1"/>
  <c r="N3163" i="3"/>
  <c r="P3163" i="3" s="1"/>
  <c r="N3164" i="3"/>
  <c r="P3164" i="3" s="1"/>
  <c r="N3165" i="3"/>
  <c r="P3165" i="3" s="1"/>
  <c r="N3166" i="3"/>
  <c r="P3166" i="3" s="1"/>
  <c r="N3167" i="3"/>
  <c r="P3167" i="3" s="1"/>
  <c r="N3168" i="3"/>
  <c r="P3168" i="3" s="1"/>
  <c r="N3169" i="3"/>
  <c r="N3170" i="3"/>
  <c r="N3171" i="3"/>
  <c r="N3172" i="3"/>
  <c r="N3173" i="3"/>
  <c r="N3174" i="3"/>
  <c r="N3175" i="3"/>
  <c r="P3175" i="3" s="1"/>
  <c r="N3176" i="3"/>
  <c r="N3177" i="3"/>
  <c r="P3177" i="3" s="1"/>
  <c r="N3178" i="3"/>
  <c r="N3179" i="3"/>
  <c r="N3180" i="3"/>
  <c r="P3180" i="3" s="1"/>
  <c r="N3181" i="3"/>
  <c r="P3181" i="3" s="1"/>
  <c r="N3182" i="3"/>
  <c r="P3182" i="3" s="1"/>
  <c r="N3183" i="3"/>
  <c r="P3183" i="3" s="1"/>
  <c r="N3184" i="3"/>
  <c r="P3184" i="3" s="1"/>
  <c r="N3185" i="3"/>
  <c r="P3185" i="3" s="1"/>
  <c r="N3186" i="3"/>
  <c r="P3186" i="3" s="1"/>
  <c r="N3187" i="3"/>
  <c r="P3187" i="3" s="1"/>
  <c r="N3188" i="3"/>
  <c r="P3188" i="3" s="1"/>
  <c r="N3189" i="3"/>
  <c r="N3190" i="3"/>
  <c r="N3191" i="3"/>
  <c r="N3192" i="3"/>
  <c r="N3193" i="3"/>
  <c r="N3194" i="3"/>
  <c r="N3195" i="3"/>
  <c r="P3195" i="3" s="1"/>
  <c r="N3196" i="3"/>
  <c r="N3197" i="3"/>
  <c r="P3197" i="3" s="1"/>
  <c r="N3198" i="3"/>
  <c r="N3199" i="3"/>
  <c r="N3200" i="3"/>
  <c r="P3200" i="3" s="1"/>
  <c r="N3201" i="3"/>
  <c r="P3201" i="3" s="1"/>
  <c r="N3202" i="3"/>
  <c r="P3202" i="3" s="1"/>
  <c r="N3203" i="3"/>
  <c r="P3203" i="3" s="1"/>
  <c r="N3204" i="3"/>
  <c r="P3204" i="3" s="1"/>
  <c r="N3205" i="3"/>
  <c r="P3205" i="3" s="1"/>
  <c r="N3206" i="3"/>
  <c r="P3206" i="3" s="1"/>
  <c r="N3207" i="3"/>
  <c r="P3207" i="3" s="1"/>
  <c r="N3208" i="3"/>
  <c r="P3208" i="3" s="1"/>
  <c r="N3209" i="3"/>
  <c r="N3210" i="3"/>
  <c r="N3211" i="3"/>
  <c r="N3212" i="3"/>
  <c r="N3213" i="3"/>
  <c r="N3214" i="3"/>
  <c r="N3215" i="3"/>
  <c r="P3215" i="3" s="1"/>
  <c r="N3216" i="3"/>
  <c r="N3217" i="3"/>
  <c r="P3217" i="3" s="1"/>
  <c r="N3218" i="3"/>
  <c r="N3219" i="3"/>
  <c r="N3220" i="3"/>
  <c r="P3220" i="3" s="1"/>
  <c r="N3221" i="3"/>
  <c r="P3221" i="3" s="1"/>
  <c r="N3222" i="3"/>
  <c r="P3222" i="3" s="1"/>
  <c r="N3223" i="3"/>
  <c r="P3223" i="3" s="1"/>
  <c r="N3224" i="3"/>
  <c r="P3224" i="3" s="1"/>
  <c r="N3225" i="3"/>
  <c r="P3225" i="3" s="1"/>
  <c r="N3226" i="3"/>
  <c r="P3226" i="3" s="1"/>
  <c r="N3227" i="3"/>
  <c r="P3227" i="3" s="1"/>
  <c r="N3228" i="3"/>
  <c r="P3228" i="3" s="1"/>
  <c r="N3229" i="3"/>
  <c r="N3230" i="3"/>
  <c r="N3231" i="3"/>
  <c r="N3232" i="3"/>
  <c r="N3233" i="3"/>
  <c r="N3234" i="3"/>
  <c r="N3235" i="3"/>
  <c r="P3235" i="3" s="1"/>
  <c r="N3236" i="3"/>
  <c r="N3237" i="3"/>
  <c r="P3237" i="3" s="1"/>
  <c r="N3238" i="3"/>
  <c r="N3239" i="3"/>
  <c r="N3240" i="3"/>
  <c r="P3240" i="3" s="1"/>
  <c r="N3241" i="3"/>
  <c r="P3241" i="3" s="1"/>
  <c r="N3242" i="3"/>
  <c r="P3242" i="3" s="1"/>
  <c r="N3243" i="3"/>
  <c r="P3243" i="3" s="1"/>
  <c r="N3244" i="3"/>
  <c r="P3244" i="3" s="1"/>
  <c r="N3245" i="3"/>
  <c r="P3245" i="3" s="1"/>
  <c r="N3246" i="3"/>
  <c r="P3246" i="3" s="1"/>
  <c r="N3247" i="3"/>
  <c r="P3247" i="3" s="1"/>
  <c r="N3248" i="3"/>
  <c r="P3248" i="3" s="1"/>
  <c r="N3249" i="3"/>
  <c r="N3250" i="3"/>
  <c r="N3251" i="3"/>
  <c r="N3252" i="3"/>
  <c r="N3253" i="3"/>
  <c r="N3254" i="3"/>
  <c r="N3255" i="3"/>
  <c r="P3255" i="3" s="1"/>
  <c r="N3256" i="3"/>
  <c r="N3257" i="3"/>
  <c r="P3257" i="3" s="1"/>
  <c r="N3258" i="3"/>
  <c r="N3259" i="3"/>
  <c r="N3260" i="3"/>
  <c r="P3260" i="3" s="1"/>
  <c r="N3261" i="3"/>
  <c r="P3261" i="3" s="1"/>
  <c r="N3262" i="3"/>
  <c r="P3262" i="3" s="1"/>
  <c r="N3263" i="3"/>
  <c r="P3263" i="3" s="1"/>
  <c r="N3264" i="3"/>
  <c r="P3264" i="3" s="1"/>
  <c r="N3265" i="3"/>
  <c r="P3265" i="3" s="1"/>
  <c r="N3266" i="3"/>
  <c r="P3266" i="3" s="1"/>
  <c r="N3267" i="3"/>
  <c r="P3267" i="3" s="1"/>
  <c r="N3268" i="3"/>
  <c r="P3268" i="3" s="1"/>
  <c r="N3269" i="3"/>
  <c r="N3270" i="3"/>
  <c r="N3271" i="3"/>
  <c r="N3272" i="3"/>
  <c r="N3273" i="3"/>
  <c r="N3274" i="3"/>
  <c r="N3275" i="3"/>
  <c r="P3275" i="3" s="1"/>
  <c r="N3276" i="3"/>
  <c r="N3277" i="3"/>
  <c r="P3277" i="3" s="1"/>
  <c r="N3278" i="3"/>
  <c r="N3279" i="3"/>
  <c r="N3280" i="3"/>
  <c r="P3280" i="3" s="1"/>
  <c r="N3281" i="3"/>
  <c r="P3281" i="3" s="1"/>
  <c r="N3282" i="3"/>
  <c r="P3282" i="3" s="1"/>
  <c r="N3283" i="3"/>
  <c r="P3283" i="3" s="1"/>
  <c r="N3284" i="3"/>
  <c r="P3284" i="3" s="1"/>
  <c r="N3285" i="3"/>
  <c r="P3285" i="3" s="1"/>
  <c r="N3286" i="3"/>
  <c r="P3286" i="3" s="1"/>
  <c r="N3287" i="3"/>
  <c r="P3287" i="3" s="1"/>
  <c r="N3288" i="3"/>
  <c r="P3288" i="3" s="1"/>
  <c r="N3289" i="3"/>
  <c r="N3290" i="3"/>
  <c r="N3291" i="3"/>
  <c r="N3292" i="3"/>
  <c r="N3293" i="3"/>
  <c r="N3294" i="3"/>
  <c r="N3295" i="3"/>
  <c r="P3295" i="3" s="1"/>
  <c r="N3296" i="3"/>
  <c r="N3297" i="3"/>
  <c r="P3297" i="3" s="1"/>
  <c r="N3298" i="3"/>
  <c r="N3299" i="3"/>
  <c r="N3300" i="3"/>
  <c r="P3300" i="3" s="1"/>
  <c r="N3301" i="3"/>
  <c r="P3301" i="3" s="1"/>
  <c r="N3302" i="3"/>
  <c r="P3302" i="3" s="1"/>
  <c r="N3303" i="3"/>
  <c r="P3303" i="3" s="1"/>
  <c r="N3304" i="3"/>
  <c r="P3304" i="3" s="1"/>
  <c r="N3305" i="3"/>
  <c r="P3305" i="3" s="1"/>
  <c r="N3306" i="3"/>
  <c r="P3306" i="3" s="1"/>
  <c r="N3307" i="3"/>
  <c r="P3307" i="3" s="1"/>
  <c r="N3308" i="3"/>
  <c r="P3308" i="3" s="1"/>
  <c r="N3309" i="3"/>
  <c r="N3310" i="3"/>
  <c r="N3311" i="3"/>
  <c r="N3312" i="3"/>
  <c r="N3313" i="3"/>
  <c r="N3314" i="3"/>
  <c r="N3315" i="3"/>
  <c r="P3315" i="3" s="1"/>
  <c r="N3316" i="3"/>
  <c r="N3317" i="3"/>
  <c r="P3317" i="3" s="1"/>
  <c r="N3318" i="3"/>
  <c r="N3319" i="3"/>
  <c r="N3320" i="3"/>
  <c r="P3320" i="3" s="1"/>
  <c r="N3321" i="3"/>
  <c r="P3321" i="3" s="1"/>
  <c r="N3322" i="3"/>
  <c r="P3322" i="3" s="1"/>
  <c r="N3323" i="3"/>
  <c r="P3323" i="3" s="1"/>
  <c r="N3324" i="3"/>
  <c r="P3324" i="3" s="1"/>
  <c r="N3325" i="3"/>
  <c r="P3325" i="3" s="1"/>
  <c r="N3326" i="3"/>
  <c r="P3326" i="3" s="1"/>
  <c r="N3327" i="3"/>
  <c r="P3327" i="3" s="1"/>
  <c r="N3328" i="3"/>
  <c r="P3328" i="3" s="1"/>
  <c r="N3329" i="3"/>
  <c r="N3330" i="3"/>
  <c r="N3331" i="3"/>
  <c r="N3332" i="3"/>
  <c r="N3333" i="3"/>
  <c r="N3334" i="3"/>
  <c r="N3335" i="3"/>
  <c r="P3335" i="3" s="1"/>
  <c r="N3336" i="3"/>
  <c r="N3337" i="3"/>
  <c r="P3337" i="3" s="1"/>
  <c r="N3338" i="3"/>
  <c r="N3339" i="3"/>
  <c r="N3340" i="3"/>
  <c r="P3340" i="3" s="1"/>
  <c r="N3341" i="3"/>
  <c r="P3341" i="3" s="1"/>
  <c r="N3342" i="3"/>
  <c r="P3342" i="3" s="1"/>
  <c r="N3343" i="3"/>
  <c r="P3343" i="3" s="1"/>
  <c r="N3344" i="3"/>
  <c r="P3344" i="3" s="1"/>
  <c r="N3345" i="3"/>
  <c r="P3345" i="3" s="1"/>
  <c r="N3346" i="3"/>
  <c r="P3346" i="3" s="1"/>
  <c r="N3347" i="3"/>
  <c r="P3347" i="3" s="1"/>
  <c r="N3348" i="3"/>
  <c r="P3348" i="3" s="1"/>
  <c r="N3349" i="3"/>
  <c r="N3350" i="3"/>
  <c r="N3351" i="3"/>
  <c r="N3352" i="3"/>
  <c r="N3353" i="3"/>
  <c r="N3354" i="3"/>
  <c r="N3355" i="3"/>
  <c r="P3355" i="3" s="1"/>
  <c r="N3356" i="3"/>
  <c r="N3357" i="3"/>
  <c r="P3357" i="3" s="1"/>
  <c r="N3358" i="3"/>
  <c r="N3359" i="3"/>
  <c r="N3360" i="3"/>
  <c r="P3360" i="3" s="1"/>
  <c r="N3361" i="3"/>
  <c r="P3361" i="3" s="1"/>
  <c r="N3362" i="3"/>
  <c r="P3362" i="3" s="1"/>
  <c r="N3363" i="3"/>
  <c r="P3363" i="3" s="1"/>
  <c r="N3364" i="3"/>
  <c r="P3364" i="3" s="1"/>
  <c r="N3365" i="3"/>
  <c r="P3365" i="3" s="1"/>
  <c r="N3366" i="3"/>
  <c r="P3366" i="3" s="1"/>
  <c r="N3367" i="3"/>
  <c r="P3367" i="3" s="1"/>
  <c r="N3368" i="3"/>
  <c r="P3368" i="3" s="1"/>
  <c r="N3369" i="3"/>
  <c r="N3370" i="3"/>
  <c r="N3371" i="3"/>
  <c r="N3372" i="3"/>
  <c r="N3373" i="3"/>
  <c r="N3374" i="3"/>
  <c r="N3375" i="3"/>
  <c r="P3375" i="3" s="1"/>
  <c r="N3376" i="3"/>
  <c r="N3377" i="3"/>
  <c r="P3377" i="3" s="1"/>
  <c r="N3378" i="3"/>
  <c r="N3379" i="3"/>
  <c r="N3380" i="3"/>
  <c r="P3380" i="3" s="1"/>
  <c r="N3381" i="3"/>
  <c r="P3381" i="3" s="1"/>
  <c r="N3382" i="3"/>
  <c r="P3382" i="3" s="1"/>
  <c r="N3383" i="3"/>
  <c r="P3383" i="3" s="1"/>
  <c r="N3384" i="3"/>
  <c r="P3384" i="3" s="1"/>
  <c r="N3385" i="3"/>
  <c r="P3385" i="3" s="1"/>
  <c r="N3386" i="3"/>
  <c r="P3386" i="3" s="1"/>
  <c r="N3387" i="3"/>
  <c r="P3387" i="3" s="1"/>
  <c r="N3388" i="3"/>
  <c r="P3388" i="3" s="1"/>
  <c r="N3389" i="3"/>
  <c r="N3390" i="3"/>
  <c r="N3391" i="3"/>
  <c r="N3392" i="3"/>
  <c r="N3393" i="3"/>
  <c r="N3394" i="3"/>
  <c r="N3395" i="3"/>
  <c r="N3396" i="3"/>
  <c r="N3397" i="3"/>
  <c r="P3397" i="3" s="1"/>
  <c r="N3398" i="3"/>
  <c r="N3399" i="3"/>
  <c r="N3400" i="3"/>
  <c r="P3400" i="3" s="1"/>
  <c r="N3401" i="3"/>
  <c r="P3401" i="3" s="1"/>
  <c r="N3402" i="3"/>
  <c r="P3402" i="3" s="1"/>
  <c r="N3403" i="3"/>
  <c r="P3403" i="3" s="1"/>
  <c r="N3404" i="3"/>
  <c r="P3404" i="3" s="1"/>
  <c r="N3405" i="3"/>
  <c r="P3405" i="3" s="1"/>
  <c r="N3406" i="3"/>
  <c r="P3406" i="3" s="1"/>
  <c r="N3407" i="3"/>
  <c r="P3407" i="3" s="1"/>
  <c r="N3408" i="3"/>
  <c r="P3408" i="3" s="1"/>
  <c r="N3409" i="3"/>
  <c r="N3410" i="3"/>
  <c r="N3411" i="3"/>
  <c r="N3412" i="3"/>
  <c r="N3413" i="3"/>
  <c r="N3414" i="3"/>
  <c r="N3415" i="3"/>
  <c r="N3416" i="3"/>
  <c r="N3417" i="3"/>
  <c r="P3417" i="3" s="1"/>
  <c r="N3418" i="3"/>
  <c r="N3419" i="3"/>
  <c r="N3420" i="3"/>
  <c r="P3420" i="3" s="1"/>
  <c r="N3421" i="3"/>
  <c r="P3421" i="3" s="1"/>
  <c r="N3422" i="3"/>
  <c r="P3422" i="3" s="1"/>
  <c r="N3423" i="3"/>
  <c r="P3423" i="3" s="1"/>
  <c r="N3424" i="3"/>
  <c r="P3424" i="3" s="1"/>
  <c r="N3425" i="3"/>
  <c r="P3425" i="3" s="1"/>
  <c r="N3426" i="3"/>
  <c r="P3426" i="3" s="1"/>
  <c r="N3427" i="3"/>
  <c r="P3427" i="3" s="1"/>
  <c r="N3428" i="3"/>
  <c r="P3428" i="3" s="1"/>
  <c r="N3429" i="3"/>
  <c r="N3430" i="3"/>
  <c r="N3431" i="3"/>
  <c r="N3432" i="3"/>
  <c r="N3433" i="3"/>
  <c r="N3434" i="3"/>
  <c r="N3435" i="3"/>
  <c r="P3435" i="3" s="1"/>
  <c r="N3436" i="3"/>
  <c r="N3437" i="3"/>
  <c r="P3437" i="3" s="1"/>
  <c r="N3438" i="3"/>
  <c r="N3439" i="3"/>
  <c r="N3440" i="3"/>
  <c r="P3440" i="3" s="1"/>
  <c r="N3441" i="3"/>
  <c r="P3441" i="3" s="1"/>
  <c r="N3442" i="3"/>
  <c r="P3442" i="3" s="1"/>
  <c r="N3443" i="3"/>
  <c r="P3443" i="3" s="1"/>
  <c r="N3444" i="3"/>
  <c r="P3444" i="3" s="1"/>
  <c r="N3445" i="3"/>
  <c r="P3445" i="3" s="1"/>
  <c r="N3446" i="3"/>
  <c r="P3446" i="3" s="1"/>
  <c r="N3447" i="3"/>
  <c r="P3447" i="3" s="1"/>
  <c r="N3448" i="3"/>
  <c r="P3448" i="3" s="1"/>
  <c r="N3449" i="3"/>
  <c r="N3450" i="3"/>
  <c r="N3451" i="3"/>
  <c r="N3452" i="3"/>
  <c r="N3453" i="3"/>
  <c r="N3454" i="3"/>
  <c r="N3455" i="3"/>
  <c r="P3455" i="3" s="1"/>
  <c r="N3456" i="3"/>
  <c r="N3457" i="3"/>
  <c r="P3457" i="3" s="1"/>
  <c r="N3458" i="3"/>
  <c r="N3459" i="3"/>
  <c r="N3460" i="3"/>
  <c r="P3460" i="3" s="1"/>
  <c r="N3461" i="3"/>
  <c r="P3461" i="3" s="1"/>
  <c r="N3462" i="3"/>
  <c r="P3462" i="3" s="1"/>
  <c r="N3463" i="3"/>
  <c r="P3463" i="3" s="1"/>
  <c r="N3464" i="3"/>
  <c r="P3464" i="3" s="1"/>
  <c r="N3465" i="3"/>
  <c r="P3465" i="3" s="1"/>
  <c r="N3466" i="3"/>
  <c r="P3466" i="3" s="1"/>
  <c r="N3467" i="3"/>
  <c r="P3467" i="3" s="1"/>
  <c r="N3468" i="3"/>
  <c r="P3468" i="3" s="1"/>
  <c r="N3469" i="3"/>
  <c r="N3470" i="3"/>
  <c r="N3471" i="3"/>
  <c r="N3472" i="3"/>
  <c r="N3473" i="3"/>
  <c r="N3474" i="3"/>
  <c r="N3475" i="3"/>
  <c r="P3475" i="3" s="1"/>
  <c r="N3476" i="3"/>
  <c r="N3477" i="3"/>
  <c r="P3477" i="3" s="1"/>
  <c r="N3478" i="3"/>
  <c r="N3479" i="3"/>
  <c r="N3480" i="3"/>
  <c r="P3480" i="3" s="1"/>
  <c r="N3481" i="3"/>
  <c r="P3481" i="3" s="1"/>
  <c r="N3482" i="3"/>
  <c r="P3482" i="3" s="1"/>
  <c r="N3483" i="3"/>
  <c r="P3483" i="3" s="1"/>
  <c r="N3484" i="3"/>
  <c r="P3484" i="3" s="1"/>
  <c r="N3485" i="3"/>
  <c r="P3485" i="3" s="1"/>
  <c r="N3486" i="3"/>
  <c r="P3486" i="3" s="1"/>
  <c r="N3487" i="3"/>
  <c r="P3487" i="3" s="1"/>
  <c r="N3488" i="3"/>
  <c r="P3488" i="3" s="1"/>
  <c r="N3489" i="3"/>
  <c r="N3490" i="3"/>
  <c r="N3491" i="3"/>
  <c r="N3492" i="3"/>
  <c r="N3493" i="3"/>
  <c r="N3494" i="3"/>
  <c r="N3495" i="3"/>
  <c r="P3495" i="3" s="1"/>
  <c r="N3496" i="3"/>
  <c r="N3497" i="3"/>
  <c r="P3497" i="3" s="1"/>
  <c r="N3498" i="3"/>
  <c r="N3499" i="3"/>
  <c r="N3500" i="3"/>
  <c r="P3500" i="3" s="1"/>
  <c r="N3501" i="3"/>
  <c r="P3501" i="3" s="1"/>
  <c r="N3502" i="3"/>
  <c r="P3502" i="3" s="1"/>
  <c r="N3503" i="3"/>
  <c r="P3503" i="3" s="1"/>
  <c r="N3504" i="3"/>
  <c r="P3504" i="3" s="1"/>
  <c r="N3505" i="3"/>
  <c r="P3505" i="3" s="1"/>
  <c r="N3506" i="3"/>
  <c r="P3506" i="3" s="1"/>
  <c r="N3507" i="3"/>
  <c r="P3507" i="3" s="1"/>
  <c r="P1028" i="3"/>
  <c r="P1268" i="3"/>
  <c r="P1498" i="3"/>
  <c r="P1788" i="3"/>
  <c r="O3507" i="3"/>
  <c r="O3506" i="3"/>
  <c r="O3505" i="3"/>
  <c r="O3504" i="3"/>
  <c r="O3503" i="3"/>
  <c r="O3502" i="3"/>
  <c r="O3501" i="3"/>
  <c r="O3500" i="3"/>
  <c r="O3499" i="3"/>
  <c r="O3498" i="3"/>
  <c r="O3497" i="3"/>
  <c r="O3496" i="3"/>
  <c r="O3495" i="3"/>
  <c r="O3494" i="3"/>
  <c r="O3493" i="3"/>
  <c r="O3492" i="3"/>
  <c r="O3491" i="3"/>
  <c r="O3490" i="3"/>
  <c r="O3489" i="3"/>
  <c r="O3488" i="3"/>
  <c r="O3487" i="3"/>
  <c r="O3486" i="3"/>
  <c r="O3485" i="3"/>
  <c r="O3484" i="3"/>
  <c r="O3483" i="3"/>
  <c r="O3482" i="3"/>
  <c r="O3481" i="3"/>
  <c r="O3480" i="3"/>
  <c r="O3479" i="3"/>
  <c r="O3478" i="3"/>
  <c r="O3477" i="3"/>
  <c r="O3476" i="3"/>
  <c r="O3475" i="3"/>
  <c r="O3474" i="3"/>
  <c r="O3473" i="3"/>
  <c r="O3472" i="3"/>
  <c r="O3471" i="3"/>
  <c r="O3470" i="3"/>
  <c r="O3469" i="3"/>
  <c r="O3468" i="3"/>
  <c r="O3467" i="3"/>
  <c r="O3466" i="3"/>
  <c r="O3465" i="3"/>
  <c r="O3464" i="3"/>
  <c r="O3463" i="3"/>
  <c r="O3462" i="3"/>
  <c r="O3461" i="3"/>
  <c r="O3460" i="3"/>
  <c r="O3459" i="3"/>
  <c r="O3458" i="3"/>
  <c r="O3457" i="3"/>
  <c r="O3456" i="3"/>
  <c r="O3455" i="3"/>
  <c r="O3454" i="3"/>
  <c r="O3453" i="3"/>
  <c r="O3452" i="3"/>
  <c r="O3451" i="3"/>
  <c r="O3450" i="3"/>
  <c r="O3449" i="3"/>
  <c r="O3448" i="3"/>
  <c r="O3447" i="3"/>
  <c r="O3446" i="3"/>
  <c r="O3445" i="3"/>
  <c r="O3444" i="3"/>
  <c r="O3443" i="3"/>
  <c r="O3442" i="3"/>
  <c r="O3441" i="3"/>
  <c r="O3440" i="3"/>
  <c r="O3439" i="3"/>
  <c r="O3438" i="3"/>
  <c r="O3437" i="3"/>
  <c r="O3436" i="3"/>
  <c r="O3435" i="3"/>
  <c r="O3434" i="3"/>
  <c r="O3433" i="3"/>
  <c r="O3432" i="3"/>
  <c r="O3431" i="3"/>
  <c r="O3430" i="3"/>
  <c r="O3429" i="3"/>
  <c r="O3428" i="3"/>
  <c r="O3427" i="3"/>
  <c r="O3426" i="3"/>
  <c r="O3425" i="3"/>
  <c r="O3424" i="3"/>
  <c r="O3423" i="3"/>
  <c r="O3422" i="3"/>
  <c r="O3421" i="3"/>
  <c r="O3420" i="3"/>
  <c r="O3419" i="3"/>
  <c r="O3418" i="3"/>
  <c r="O3417" i="3"/>
  <c r="O3416" i="3"/>
  <c r="O3415" i="3"/>
  <c r="O3414" i="3"/>
  <c r="O3413" i="3"/>
  <c r="O3412" i="3"/>
  <c r="O3411" i="3"/>
  <c r="O3410" i="3"/>
  <c r="O3409" i="3"/>
  <c r="O3408" i="3"/>
  <c r="O3407" i="3"/>
  <c r="O3406" i="3"/>
  <c r="O3405" i="3"/>
  <c r="O3404" i="3"/>
  <c r="O3403" i="3"/>
  <c r="O3402" i="3"/>
  <c r="O3401" i="3"/>
  <c r="O3400" i="3"/>
  <c r="O3399" i="3"/>
  <c r="O3398" i="3"/>
  <c r="O3397" i="3"/>
  <c r="O3396" i="3"/>
  <c r="O3395" i="3"/>
  <c r="O3394" i="3"/>
  <c r="O3393" i="3"/>
  <c r="O3392" i="3"/>
  <c r="O3391" i="3"/>
  <c r="O3390" i="3"/>
  <c r="O3389" i="3"/>
  <c r="O3388" i="3"/>
  <c r="O3387" i="3"/>
  <c r="O3386" i="3"/>
  <c r="O3385" i="3"/>
  <c r="O3384" i="3"/>
  <c r="O3383" i="3"/>
  <c r="O3382" i="3"/>
  <c r="O3381" i="3"/>
  <c r="O3380" i="3"/>
  <c r="O3379" i="3"/>
  <c r="O3378" i="3"/>
  <c r="O3377" i="3"/>
  <c r="O3376" i="3"/>
  <c r="O3375" i="3"/>
  <c r="O3374" i="3"/>
  <c r="O3373" i="3"/>
  <c r="O3372" i="3"/>
  <c r="O3371" i="3"/>
  <c r="O3370" i="3"/>
  <c r="O3369" i="3"/>
  <c r="O3368" i="3"/>
  <c r="O3367" i="3"/>
  <c r="O3366" i="3"/>
  <c r="O3365" i="3"/>
  <c r="O3364" i="3"/>
  <c r="O3363" i="3"/>
  <c r="O3362" i="3"/>
  <c r="O3361" i="3"/>
  <c r="O3360" i="3"/>
  <c r="O3359" i="3"/>
  <c r="O3358" i="3"/>
  <c r="O3357" i="3"/>
  <c r="O3356" i="3"/>
  <c r="O3355" i="3"/>
  <c r="O3354" i="3"/>
  <c r="O3353" i="3"/>
  <c r="O3352" i="3"/>
  <c r="O3351" i="3"/>
  <c r="O3350" i="3"/>
  <c r="O3349" i="3"/>
  <c r="O3348" i="3"/>
  <c r="O3347" i="3"/>
  <c r="O3346" i="3"/>
  <c r="O3345" i="3"/>
  <c r="O3344" i="3"/>
  <c r="O3343" i="3"/>
  <c r="O3342" i="3"/>
  <c r="O3341" i="3"/>
  <c r="O3340" i="3"/>
  <c r="O3339" i="3"/>
  <c r="O3338" i="3"/>
  <c r="O3337" i="3"/>
  <c r="O3336" i="3"/>
  <c r="O3335" i="3"/>
  <c r="O3334" i="3"/>
  <c r="O3333" i="3"/>
  <c r="O3332" i="3"/>
  <c r="O3331" i="3"/>
  <c r="O3330" i="3"/>
  <c r="O3329" i="3"/>
  <c r="O3328" i="3"/>
  <c r="O3327" i="3"/>
  <c r="O3326" i="3"/>
  <c r="O3325" i="3"/>
  <c r="O3324" i="3"/>
  <c r="O3323" i="3"/>
  <c r="O3322" i="3"/>
  <c r="O3321" i="3"/>
  <c r="O3320" i="3"/>
  <c r="O3319" i="3"/>
  <c r="O3318" i="3"/>
  <c r="O3317" i="3"/>
  <c r="O3316" i="3"/>
  <c r="O3315" i="3"/>
  <c r="O3314" i="3"/>
  <c r="O3313" i="3"/>
  <c r="O3312" i="3"/>
  <c r="O3311" i="3"/>
  <c r="O3310" i="3"/>
  <c r="O3309" i="3"/>
  <c r="O3308" i="3"/>
  <c r="O3307" i="3"/>
  <c r="O3306" i="3"/>
  <c r="O3305" i="3"/>
  <c r="O3304" i="3"/>
  <c r="O3303" i="3"/>
  <c r="O3302" i="3"/>
  <c r="O3301" i="3"/>
  <c r="O3300" i="3"/>
  <c r="O3299" i="3"/>
  <c r="O3298" i="3"/>
  <c r="O3297" i="3"/>
  <c r="O3296" i="3"/>
  <c r="O3295" i="3"/>
  <c r="O3294" i="3"/>
  <c r="O3293" i="3"/>
  <c r="O3292" i="3"/>
  <c r="O3291" i="3"/>
  <c r="O3290" i="3"/>
  <c r="O3289" i="3"/>
  <c r="O3288" i="3"/>
  <c r="O3287" i="3"/>
  <c r="O3286" i="3"/>
  <c r="O3285" i="3"/>
  <c r="O3284" i="3"/>
  <c r="O3283" i="3"/>
  <c r="O3282" i="3"/>
  <c r="O3281" i="3"/>
  <c r="O3280" i="3"/>
  <c r="O3279" i="3"/>
  <c r="O3278" i="3"/>
  <c r="O3277" i="3"/>
  <c r="O3276" i="3"/>
  <c r="O3275" i="3"/>
  <c r="O3274" i="3"/>
  <c r="O3273" i="3"/>
  <c r="O3272" i="3"/>
  <c r="O3271" i="3"/>
  <c r="O3270" i="3"/>
  <c r="O3269" i="3"/>
  <c r="O3268" i="3"/>
  <c r="O3267" i="3"/>
  <c r="O3266" i="3"/>
  <c r="O3265" i="3"/>
  <c r="O3264" i="3"/>
  <c r="O3263" i="3"/>
  <c r="O3262" i="3"/>
  <c r="O3261" i="3"/>
  <c r="O3260" i="3"/>
  <c r="O3259" i="3"/>
  <c r="O3258" i="3"/>
  <c r="O3257" i="3"/>
  <c r="O3256" i="3"/>
  <c r="O3255" i="3"/>
  <c r="O3254" i="3"/>
  <c r="O3253" i="3"/>
  <c r="O3252" i="3"/>
  <c r="O3251" i="3"/>
  <c r="O3250" i="3"/>
  <c r="O3249" i="3"/>
  <c r="O3248" i="3"/>
  <c r="O3247" i="3"/>
  <c r="O3246" i="3"/>
  <c r="O3245" i="3"/>
  <c r="O3244" i="3"/>
  <c r="O3243" i="3"/>
  <c r="O3242" i="3"/>
  <c r="O3241" i="3"/>
  <c r="O3240" i="3"/>
  <c r="O3239" i="3"/>
  <c r="O3238" i="3"/>
  <c r="O3237" i="3"/>
  <c r="O3236" i="3"/>
  <c r="O3235" i="3"/>
  <c r="O3234" i="3"/>
  <c r="O3233" i="3"/>
  <c r="O3232" i="3"/>
  <c r="O3231" i="3"/>
  <c r="O3230" i="3"/>
  <c r="O3229" i="3"/>
  <c r="O3228" i="3"/>
  <c r="O3227" i="3"/>
  <c r="O3226" i="3"/>
  <c r="O3225" i="3"/>
  <c r="O3224" i="3"/>
  <c r="O3223" i="3"/>
  <c r="O3222" i="3"/>
  <c r="O3221" i="3"/>
  <c r="O3220" i="3"/>
  <c r="O3219" i="3"/>
  <c r="O3218" i="3"/>
  <c r="O3217" i="3"/>
  <c r="O3216" i="3"/>
  <c r="O3215" i="3"/>
  <c r="O3214" i="3"/>
  <c r="O3213" i="3"/>
  <c r="O3212" i="3"/>
  <c r="O3211" i="3"/>
  <c r="O3210" i="3"/>
  <c r="O3209" i="3"/>
  <c r="O3208" i="3"/>
  <c r="O3207" i="3"/>
  <c r="O3206" i="3"/>
  <c r="O3205" i="3"/>
  <c r="O3204" i="3"/>
  <c r="O3203" i="3"/>
  <c r="O3202" i="3"/>
  <c r="O3201" i="3"/>
  <c r="O3200" i="3"/>
  <c r="O3199" i="3"/>
  <c r="O3198" i="3"/>
  <c r="O3197" i="3"/>
  <c r="O3196" i="3"/>
  <c r="O3195" i="3"/>
  <c r="O3194" i="3"/>
  <c r="O3193" i="3"/>
  <c r="O3192" i="3"/>
  <c r="O3191" i="3"/>
  <c r="O3190" i="3"/>
  <c r="O3189" i="3"/>
  <c r="O3188" i="3"/>
  <c r="O3187" i="3"/>
  <c r="O3186" i="3"/>
  <c r="O3185" i="3"/>
  <c r="O3184" i="3"/>
  <c r="O3183" i="3"/>
  <c r="O3182" i="3"/>
  <c r="O3181" i="3"/>
  <c r="O3180" i="3"/>
  <c r="O3179" i="3"/>
  <c r="O3178" i="3"/>
  <c r="O3177" i="3"/>
  <c r="O3176" i="3"/>
  <c r="O3175" i="3"/>
  <c r="O3174" i="3"/>
  <c r="O3173" i="3"/>
  <c r="O3172" i="3"/>
  <c r="O3171" i="3"/>
  <c r="O3170" i="3"/>
  <c r="O3169" i="3"/>
  <c r="O3168" i="3"/>
  <c r="O3167" i="3"/>
  <c r="O3166" i="3"/>
  <c r="O3165" i="3"/>
  <c r="O3164" i="3"/>
  <c r="O3163" i="3"/>
  <c r="O3162" i="3"/>
  <c r="O3161" i="3"/>
  <c r="O3160" i="3"/>
  <c r="O3159" i="3"/>
  <c r="O3158" i="3"/>
  <c r="O3157" i="3"/>
  <c r="O3156" i="3"/>
  <c r="O3155" i="3"/>
  <c r="O3154" i="3"/>
  <c r="O3153" i="3"/>
  <c r="O3152" i="3"/>
  <c r="O3151" i="3"/>
  <c r="O3150" i="3"/>
  <c r="O3149" i="3"/>
  <c r="O3148" i="3"/>
  <c r="O3147" i="3"/>
  <c r="O3146" i="3"/>
  <c r="O3145" i="3"/>
  <c r="O3144" i="3"/>
  <c r="O3143" i="3"/>
  <c r="O3142" i="3"/>
  <c r="O3141" i="3"/>
  <c r="O3140" i="3"/>
  <c r="O3139" i="3"/>
  <c r="O3138" i="3"/>
  <c r="O3137" i="3"/>
  <c r="O3136" i="3"/>
  <c r="O3135" i="3"/>
  <c r="O3134" i="3"/>
  <c r="O3133" i="3"/>
  <c r="O3132" i="3"/>
  <c r="O3131" i="3"/>
  <c r="O3130" i="3"/>
  <c r="O3129" i="3"/>
  <c r="O3128" i="3"/>
  <c r="O3127" i="3"/>
  <c r="O3126" i="3"/>
  <c r="O3125" i="3"/>
  <c r="O3124" i="3"/>
  <c r="O3123" i="3"/>
  <c r="O3122" i="3"/>
  <c r="O3121" i="3"/>
  <c r="O3120" i="3"/>
  <c r="O3119" i="3"/>
  <c r="O3118" i="3"/>
  <c r="O3117" i="3"/>
  <c r="O3116" i="3"/>
  <c r="O3115" i="3"/>
  <c r="O3114" i="3"/>
  <c r="O3113" i="3"/>
  <c r="O3112" i="3"/>
  <c r="O3111" i="3"/>
  <c r="O3110" i="3"/>
  <c r="O3109" i="3"/>
  <c r="O3108" i="3"/>
  <c r="O3107" i="3"/>
  <c r="O3106" i="3"/>
  <c r="O3105" i="3"/>
  <c r="O3104" i="3"/>
  <c r="O3103" i="3"/>
  <c r="O3102" i="3"/>
  <c r="O3101" i="3"/>
  <c r="O3100" i="3"/>
  <c r="O3099" i="3"/>
  <c r="O3098" i="3"/>
  <c r="O3097" i="3"/>
  <c r="O3096" i="3"/>
  <c r="O3095" i="3"/>
  <c r="O3094" i="3"/>
  <c r="O3093" i="3"/>
  <c r="O3092" i="3"/>
  <c r="O3091" i="3"/>
  <c r="O3090" i="3"/>
  <c r="O3089" i="3"/>
  <c r="O3088" i="3"/>
  <c r="O3087" i="3"/>
  <c r="O3086" i="3"/>
  <c r="O3085" i="3"/>
  <c r="O3084" i="3"/>
  <c r="O3083" i="3"/>
  <c r="O3082" i="3"/>
  <c r="O3081" i="3"/>
  <c r="O3080" i="3"/>
  <c r="O3079" i="3"/>
  <c r="O3078" i="3"/>
  <c r="O3077" i="3"/>
  <c r="O3076" i="3"/>
  <c r="O3075" i="3"/>
  <c r="O3074" i="3"/>
  <c r="O3073" i="3"/>
  <c r="O3072" i="3"/>
  <c r="O3071" i="3"/>
  <c r="O3070" i="3"/>
  <c r="O3069" i="3"/>
  <c r="O3068" i="3"/>
  <c r="O3067" i="3"/>
  <c r="O3066" i="3"/>
  <c r="O3065" i="3"/>
  <c r="O3064" i="3"/>
  <c r="O3063" i="3"/>
  <c r="O3062" i="3"/>
  <c r="O3061" i="3"/>
  <c r="O3060" i="3"/>
  <c r="O3059" i="3"/>
  <c r="O3058" i="3"/>
  <c r="O3057" i="3"/>
  <c r="O3056" i="3"/>
  <c r="O3055" i="3"/>
  <c r="O3054" i="3"/>
  <c r="O3053" i="3"/>
  <c r="O3052" i="3"/>
  <c r="O3051" i="3"/>
  <c r="O3050" i="3"/>
  <c r="O3049" i="3"/>
  <c r="O3048" i="3"/>
  <c r="O3047" i="3"/>
  <c r="O3046" i="3"/>
  <c r="O3045" i="3"/>
  <c r="O3044" i="3"/>
  <c r="O3043" i="3"/>
  <c r="O3042" i="3"/>
  <c r="O3041" i="3"/>
  <c r="O3040" i="3"/>
  <c r="O3039" i="3"/>
  <c r="O3038" i="3"/>
  <c r="O3037" i="3"/>
  <c r="O3036" i="3"/>
  <c r="O3035" i="3"/>
  <c r="O3034" i="3"/>
  <c r="O3033" i="3"/>
  <c r="O3032" i="3"/>
  <c r="O3031" i="3"/>
  <c r="O3030" i="3"/>
  <c r="O3029" i="3"/>
  <c r="O3028" i="3"/>
  <c r="O3027" i="3"/>
  <c r="O3026" i="3"/>
  <c r="O3025" i="3"/>
  <c r="O3024" i="3"/>
  <c r="O3023" i="3"/>
  <c r="O3022" i="3"/>
  <c r="O3021" i="3"/>
  <c r="O3020" i="3"/>
  <c r="O3019" i="3"/>
  <c r="O3018" i="3"/>
  <c r="O3017" i="3"/>
  <c r="O3016" i="3"/>
  <c r="O3015" i="3"/>
  <c r="O3014" i="3"/>
  <c r="O3013" i="3"/>
  <c r="O3012" i="3"/>
  <c r="O3011" i="3"/>
  <c r="O3010" i="3"/>
  <c r="O3009" i="3"/>
  <c r="O3008" i="3"/>
  <c r="O3007" i="3"/>
  <c r="O3006" i="3"/>
  <c r="O3005" i="3"/>
  <c r="O3004" i="3"/>
  <c r="O3003" i="3"/>
  <c r="O3002" i="3"/>
  <c r="O3001" i="3"/>
  <c r="O3000" i="3"/>
  <c r="O2999" i="3"/>
  <c r="O2998" i="3"/>
  <c r="O2997" i="3"/>
  <c r="O2996" i="3"/>
  <c r="O2995" i="3"/>
  <c r="O2994" i="3"/>
  <c r="O2993" i="3"/>
  <c r="O2992" i="3"/>
  <c r="O2991" i="3"/>
  <c r="O2990" i="3"/>
  <c r="O2989" i="3"/>
  <c r="O2988" i="3"/>
  <c r="O2987" i="3"/>
  <c r="O2986" i="3"/>
  <c r="O2985" i="3"/>
  <c r="O2984" i="3"/>
  <c r="O2983" i="3"/>
  <c r="O2982" i="3"/>
  <c r="O2981" i="3"/>
  <c r="O2980" i="3"/>
  <c r="O2979" i="3"/>
  <c r="O2978" i="3"/>
  <c r="O2977" i="3"/>
  <c r="O2976" i="3"/>
  <c r="O2975" i="3"/>
  <c r="O2974" i="3"/>
  <c r="O2973" i="3"/>
  <c r="O2972" i="3"/>
  <c r="O2971" i="3"/>
  <c r="O2970" i="3"/>
  <c r="O2969" i="3"/>
  <c r="O2968" i="3"/>
  <c r="O2967" i="3"/>
  <c r="O2966" i="3"/>
  <c r="O2965" i="3"/>
  <c r="O2964" i="3"/>
  <c r="O2963" i="3"/>
  <c r="O2962" i="3"/>
  <c r="O2961" i="3"/>
  <c r="O2960" i="3"/>
  <c r="O2959" i="3"/>
  <c r="O2958" i="3"/>
  <c r="O2957" i="3"/>
  <c r="O2956" i="3"/>
  <c r="O2955" i="3"/>
  <c r="O2954" i="3"/>
  <c r="O2953" i="3"/>
  <c r="O2952" i="3"/>
  <c r="O2951" i="3"/>
  <c r="O2950" i="3"/>
  <c r="O2949" i="3"/>
  <c r="O2948" i="3"/>
  <c r="O2947" i="3"/>
  <c r="O2946" i="3"/>
  <c r="O2945" i="3"/>
  <c r="O2944" i="3"/>
  <c r="O2943" i="3"/>
  <c r="O2942" i="3"/>
  <c r="O2941" i="3"/>
  <c r="O2940" i="3"/>
  <c r="O2939" i="3"/>
  <c r="O2938" i="3"/>
  <c r="O2937" i="3"/>
  <c r="O2936" i="3"/>
  <c r="O2935" i="3"/>
  <c r="O2934" i="3"/>
  <c r="O2933" i="3"/>
  <c r="O2932" i="3"/>
  <c r="O2931" i="3"/>
  <c r="O2930" i="3"/>
  <c r="O2929" i="3"/>
  <c r="O2928" i="3"/>
  <c r="O2927" i="3"/>
  <c r="O2926" i="3"/>
  <c r="O2925" i="3"/>
  <c r="O2924" i="3"/>
  <c r="O2923" i="3"/>
  <c r="O2922" i="3"/>
  <c r="O2921" i="3"/>
  <c r="O2920" i="3"/>
  <c r="O2919" i="3"/>
  <c r="O2918" i="3"/>
  <c r="O2917" i="3"/>
  <c r="O2916" i="3"/>
  <c r="O2915" i="3"/>
  <c r="O2914" i="3"/>
  <c r="O2913" i="3"/>
  <c r="O2912" i="3"/>
  <c r="O2911" i="3"/>
  <c r="O2910" i="3"/>
  <c r="O2909" i="3"/>
  <c r="O2908" i="3"/>
  <c r="O2907" i="3"/>
  <c r="O2906" i="3"/>
  <c r="O2905" i="3"/>
  <c r="O2904" i="3"/>
  <c r="O2903" i="3"/>
  <c r="O2902" i="3"/>
  <c r="O2901" i="3"/>
  <c r="O2900" i="3"/>
  <c r="O2899" i="3"/>
  <c r="O2898" i="3"/>
  <c r="O2897" i="3"/>
  <c r="O2896" i="3"/>
  <c r="O2895" i="3"/>
  <c r="O2894" i="3"/>
  <c r="O2893" i="3"/>
  <c r="O2892" i="3"/>
  <c r="O2891" i="3"/>
  <c r="O2890" i="3"/>
  <c r="O2889" i="3"/>
  <c r="O2888" i="3"/>
  <c r="O2887" i="3"/>
  <c r="O2886" i="3"/>
  <c r="O2885" i="3"/>
  <c r="O2884" i="3"/>
  <c r="O2883" i="3"/>
  <c r="O2882" i="3"/>
  <c r="O2881" i="3"/>
  <c r="O2880" i="3"/>
  <c r="O2879" i="3"/>
  <c r="O2878" i="3"/>
  <c r="O2877" i="3"/>
  <c r="O2876" i="3"/>
  <c r="O2875" i="3"/>
  <c r="O2874" i="3"/>
  <c r="O2873" i="3"/>
  <c r="O2872" i="3"/>
  <c r="O2871" i="3"/>
  <c r="O2870" i="3"/>
  <c r="O2869" i="3"/>
  <c r="O2868" i="3"/>
  <c r="O2867" i="3"/>
  <c r="O2866" i="3"/>
  <c r="O2865" i="3"/>
  <c r="O2864" i="3"/>
  <c r="O2863" i="3"/>
  <c r="O2862" i="3"/>
  <c r="O2861" i="3"/>
  <c r="O2860" i="3"/>
  <c r="O2859" i="3"/>
  <c r="O2858" i="3"/>
  <c r="O2857" i="3"/>
  <c r="O2856" i="3"/>
  <c r="O2855" i="3"/>
  <c r="O2854" i="3"/>
  <c r="O2853" i="3"/>
  <c r="O2852" i="3"/>
  <c r="O2851" i="3"/>
  <c r="O2850" i="3"/>
  <c r="O2849" i="3"/>
  <c r="O2848" i="3"/>
  <c r="O2847" i="3"/>
  <c r="O2846" i="3"/>
  <c r="O2845" i="3"/>
  <c r="O2844" i="3"/>
  <c r="O2843" i="3"/>
  <c r="O2842" i="3"/>
  <c r="O2841" i="3"/>
  <c r="O2840" i="3"/>
  <c r="O2839" i="3"/>
  <c r="O2838" i="3"/>
  <c r="O2837" i="3"/>
  <c r="O2836" i="3"/>
  <c r="O2835" i="3"/>
  <c r="O2834" i="3"/>
  <c r="O2833" i="3"/>
  <c r="O2832" i="3"/>
  <c r="O2831" i="3"/>
  <c r="O2830" i="3"/>
  <c r="O2829" i="3"/>
  <c r="O2828" i="3"/>
  <c r="O2827" i="3"/>
  <c r="O2826" i="3"/>
  <c r="O2825" i="3"/>
  <c r="O2824" i="3"/>
  <c r="O2823" i="3"/>
  <c r="O2822" i="3"/>
  <c r="O2821" i="3"/>
  <c r="O2820" i="3"/>
  <c r="O2819" i="3"/>
  <c r="O2818" i="3"/>
  <c r="O2817" i="3"/>
  <c r="O2816" i="3"/>
  <c r="O2815" i="3"/>
  <c r="O2814" i="3"/>
  <c r="O2813" i="3"/>
  <c r="O2812" i="3"/>
  <c r="O2811" i="3"/>
  <c r="O2810" i="3"/>
  <c r="O2809" i="3"/>
  <c r="O2808" i="3"/>
  <c r="O2807" i="3"/>
  <c r="O2806" i="3"/>
  <c r="O2805" i="3"/>
  <c r="O2804" i="3"/>
  <c r="O2803" i="3"/>
  <c r="O2802" i="3"/>
  <c r="O2801" i="3"/>
  <c r="O2800" i="3"/>
  <c r="O2799" i="3"/>
  <c r="O2798" i="3"/>
  <c r="O2797" i="3"/>
  <c r="O2796" i="3"/>
  <c r="O2795" i="3"/>
  <c r="O2794" i="3"/>
  <c r="O2793" i="3"/>
  <c r="O2792" i="3"/>
  <c r="O2791" i="3"/>
  <c r="O2790" i="3"/>
  <c r="O2789" i="3"/>
  <c r="O2788" i="3"/>
  <c r="O2787" i="3"/>
  <c r="O2786" i="3"/>
  <c r="O2785" i="3"/>
  <c r="O2784" i="3"/>
  <c r="O2783" i="3"/>
  <c r="O2782" i="3"/>
  <c r="O2781" i="3"/>
  <c r="O2780" i="3"/>
  <c r="O2779" i="3"/>
  <c r="O2778" i="3"/>
  <c r="O2777" i="3"/>
  <c r="O2776" i="3"/>
  <c r="O2775" i="3"/>
  <c r="O2774" i="3"/>
  <c r="O2773" i="3"/>
  <c r="O2772" i="3"/>
  <c r="O2771" i="3"/>
  <c r="O2770" i="3"/>
  <c r="O2769" i="3"/>
  <c r="O2768" i="3"/>
  <c r="O2767" i="3"/>
  <c r="O2766" i="3"/>
  <c r="O2765" i="3"/>
  <c r="O2764" i="3"/>
  <c r="O2763" i="3"/>
  <c r="O2762" i="3"/>
  <c r="O2761" i="3"/>
  <c r="O2760" i="3"/>
  <c r="O2759" i="3"/>
  <c r="O2758" i="3"/>
  <c r="O2757" i="3"/>
  <c r="O2756" i="3"/>
  <c r="O2755" i="3"/>
  <c r="O2754" i="3"/>
  <c r="O2753" i="3"/>
  <c r="O2752" i="3"/>
  <c r="O2751" i="3"/>
  <c r="O2750" i="3"/>
  <c r="O2749" i="3"/>
  <c r="O2748" i="3"/>
  <c r="O2747" i="3"/>
  <c r="O2746" i="3"/>
  <c r="O2745" i="3"/>
  <c r="O2744" i="3"/>
  <c r="O2743" i="3"/>
  <c r="O2742" i="3"/>
  <c r="O2741" i="3"/>
  <c r="O2740" i="3"/>
  <c r="O2739" i="3"/>
  <c r="O2738" i="3"/>
  <c r="O2737" i="3"/>
  <c r="O2736" i="3"/>
  <c r="O2735" i="3"/>
  <c r="O2734" i="3"/>
  <c r="O2733" i="3"/>
  <c r="O2732" i="3"/>
  <c r="O2731" i="3"/>
  <c r="O2730" i="3"/>
  <c r="O2729" i="3"/>
  <c r="O2728" i="3"/>
  <c r="O2727" i="3"/>
  <c r="O2726" i="3"/>
  <c r="O2725" i="3"/>
  <c r="O2724" i="3"/>
  <c r="O2723" i="3"/>
  <c r="O2722" i="3"/>
  <c r="O2721" i="3"/>
  <c r="O2720" i="3"/>
  <c r="O2719" i="3"/>
  <c r="O2718" i="3"/>
  <c r="O2717" i="3"/>
  <c r="O2716" i="3"/>
  <c r="O2715" i="3"/>
  <c r="O2714" i="3"/>
  <c r="O2713" i="3"/>
  <c r="O2712" i="3"/>
  <c r="O2711" i="3"/>
  <c r="O2710" i="3"/>
  <c r="O2709" i="3"/>
  <c r="O2708" i="3"/>
  <c r="O2707" i="3"/>
  <c r="O2706" i="3"/>
  <c r="O2705" i="3"/>
  <c r="O2704" i="3"/>
  <c r="O2703" i="3"/>
  <c r="O2702" i="3"/>
  <c r="O2701" i="3"/>
  <c r="O2700" i="3"/>
  <c r="O2699" i="3"/>
  <c r="O2698" i="3"/>
  <c r="O2697" i="3"/>
  <c r="O2696" i="3"/>
  <c r="O2695" i="3"/>
  <c r="O2694" i="3"/>
  <c r="O2693" i="3"/>
  <c r="O2692" i="3"/>
  <c r="O2691" i="3"/>
  <c r="O2690" i="3"/>
  <c r="O2689" i="3"/>
  <c r="O2688" i="3"/>
  <c r="O2687" i="3"/>
  <c r="O2686" i="3"/>
  <c r="O2685" i="3"/>
  <c r="O2684" i="3"/>
  <c r="O2683" i="3"/>
  <c r="O2682" i="3"/>
  <c r="O2681" i="3"/>
  <c r="O2680" i="3"/>
  <c r="O2679" i="3"/>
  <c r="O2678" i="3"/>
  <c r="O2677" i="3"/>
  <c r="O2676" i="3"/>
  <c r="O2675" i="3"/>
  <c r="O2674" i="3"/>
  <c r="O2673" i="3"/>
  <c r="O2672" i="3"/>
  <c r="O2671" i="3"/>
  <c r="O2670" i="3"/>
  <c r="O2669" i="3"/>
  <c r="O2668" i="3"/>
  <c r="O2667" i="3"/>
  <c r="O2666" i="3"/>
  <c r="O2665" i="3"/>
  <c r="O2664" i="3"/>
  <c r="O2663" i="3"/>
  <c r="O2662" i="3"/>
  <c r="O2661" i="3"/>
  <c r="O2660" i="3"/>
  <c r="O2659" i="3"/>
  <c r="O2658" i="3"/>
  <c r="O2657" i="3"/>
  <c r="O2656" i="3"/>
  <c r="O2655" i="3"/>
  <c r="O2654" i="3"/>
  <c r="O2653" i="3"/>
  <c r="O2652" i="3"/>
  <c r="O2651" i="3"/>
  <c r="O2650" i="3"/>
  <c r="O2649" i="3"/>
  <c r="O2648" i="3"/>
  <c r="O2647" i="3"/>
  <c r="O2646" i="3"/>
  <c r="O2645" i="3"/>
  <c r="O2644" i="3"/>
  <c r="O2643" i="3"/>
  <c r="O2642" i="3"/>
  <c r="O2641" i="3"/>
  <c r="O2640" i="3"/>
  <c r="O2639" i="3"/>
  <c r="O2638" i="3"/>
  <c r="O2637" i="3"/>
  <c r="O2636" i="3"/>
  <c r="O2635" i="3"/>
  <c r="O2634" i="3"/>
  <c r="O2633" i="3"/>
  <c r="O2632" i="3"/>
  <c r="O2631" i="3"/>
  <c r="O2630" i="3"/>
  <c r="O2629" i="3"/>
  <c r="O2628" i="3"/>
  <c r="O2627" i="3"/>
  <c r="O2626" i="3"/>
  <c r="O2625" i="3"/>
  <c r="O2624" i="3"/>
  <c r="O2623" i="3"/>
  <c r="O2622" i="3"/>
  <c r="O2621" i="3"/>
  <c r="O2620" i="3"/>
  <c r="O2619" i="3"/>
  <c r="O2618" i="3"/>
  <c r="O2617" i="3"/>
  <c r="O2616" i="3"/>
  <c r="O2615" i="3"/>
  <c r="O2614" i="3"/>
  <c r="O2613" i="3"/>
  <c r="O2612" i="3"/>
  <c r="O2611" i="3"/>
  <c r="O2610" i="3"/>
  <c r="O2609" i="3"/>
  <c r="O2608" i="3"/>
  <c r="O2607" i="3"/>
  <c r="O2606" i="3"/>
  <c r="O2605" i="3"/>
  <c r="O2604" i="3"/>
  <c r="O2603" i="3"/>
  <c r="O2602" i="3"/>
  <c r="O2601" i="3"/>
  <c r="O2600" i="3"/>
  <c r="O2599" i="3"/>
  <c r="O2598" i="3"/>
  <c r="O2597" i="3"/>
  <c r="O2596" i="3"/>
  <c r="O2595" i="3"/>
  <c r="O2594" i="3"/>
  <c r="O2593" i="3"/>
  <c r="O2592" i="3"/>
  <c r="O2591" i="3"/>
  <c r="O2590" i="3"/>
  <c r="O2589" i="3"/>
  <c r="O2588" i="3"/>
  <c r="O2587" i="3"/>
  <c r="O2586" i="3"/>
  <c r="O2585" i="3"/>
  <c r="O2584" i="3"/>
  <c r="O2583" i="3"/>
  <c r="O2582" i="3"/>
  <c r="O2581" i="3"/>
  <c r="O2580" i="3"/>
  <c r="O2579" i="3"/>
  <c r="O2578" i="3"/>
  <c r="O2577" i="3"/>
  <c r="O2576" i="3"/>
  <c r="O2575" i="3"/>
  <c r="O2574" i="3"/>
  <c r="O2573" i="3"/>
  <c r="O2572" i="3"/>
  <c r="O2571" i="3"/>
  <c r="O2570" i="3"/>
  <c r="O2569" i="3"/>
  <c r="O2568" i="3"/>
  <c r="O2567" i="3"/>
  <c r="O2566" i="3"/>
  <c r="O2565" i="3"/>
  <c r="O2564" i="3"/>
  <c r="O2563" i="3"/>
  <c r="O2562" i="3"/>
  <c r="O2561" i="3"/>
  <c r="O2560" i="3"/>
  <c r="O2559" i="3"/>
  <c r="O2558" i="3"/>
  <c r="O2557" i="3"/>
  <c r="O2556" i="3"/>
  <c r="O2555" i="3"/>
  <c r="O2554" i="3"/>
  <c r="O2553" i="3"/>
  <c r="O2552" i="3"/>
  <c r="O2551" i="3"/>
  <c r="O2550" i="3"/>
  <c r="O2549" i="3"/>
  <c r="O2548" i="3"/>
  <c r="O2547" i="3"/>
  <c r="O2546" i="3"/>
  <c r="O2545" i="3"/>
  <c r="O2544" i="3"/>
  <c r="O2543" i="3"/>
  <c r="O2542" i="3"/>
  <c r="O2541" i="3"/>
  <c r="O2540" i="3"/>
  <c r="O2539" i="3"/>
  <c r="O2538" i="3"/>
  <c r="O2537" i="3"/>
  <c r="O2536" i="3"/>
  <c r="O2535" i="3"/>
  <c r="O2534" i="3"/>
  <c r="O2533" i="3"/>
  <c r="O2532" i="3"/>
  <c r="O2531" i="3"/>
  <c r="O2530" i="3"/>
  <c r="O2529" i="3"/>
  <c r="O2528" i="3"/>
  <c r="O2527" i="3"/>
  <c r="O2526" i="3"/>
  <c r="O2525" i="3"/>
  <c r="O2524" i="3"/>
  <c r="O2523" i="3"/>
  <c r="O2522" i="3"/>
  <c r="O2521" i="3"/>
  <c r="O2520" i="3"/>
  <c r="O2519" i="3"/>
  <c r="O2518" i="3"/>
  <c r="O2517" i="3"/>
  <c r="O2516" i="3"/>
  <c r="O2515" i="3"/>
  <c r="O2514" i="3"/>
  <c r="O2513" i="3"/>
  <c r="O2512" i="3"/>
  <c r="O2511" i="3"/>
  <c r="O2510" i="3"/>
  <c r="O2509" i="3"/>
  <c r="O2508" i="3"/>
  <c r="O2507" i="3"/>
  <c r="O2506" i="3"/>
  <c r="O2505" i="3"/>
  <c r="O2504" i="3"/>
  <c r="O2503" i="3"/>
  <c r="O2502" i="3"/>
  <c r="O2501" i="3"/>
  <c r="O2500" i="3"/>
  <c r="O2499" i="3"/>
  <c r="O2498" i="3"/>
  <c r="O2497" i="3"/>
  <c r="O2496" i="3"/>
  <c r="O2495" i="3"/>
  <c r="O2494" i="3"/>
  <c r="O2493" i="3"/>
  <c r="O2492" i="3"/>
  <c r="O2491" i="3"/>
  <c r="O2490" i="3"/>
  <c r="O2489" i="3"/>
  <c r="O2488" i="3"/>
  <c r="O2487" i="3"/>
  <c r="O2486" i="3"/>
  <c r="O2485" i="3"/>
  <c r="O2484" i="3"/>
  <c r="O2483" i="3"/>
  <c r="O2482" i="3"/>
  <c r="O2481" i="3"/>
  <c r="O2480" i="3"/>
  <c r="O2479" i="3"/>
  <c r="O2478" i="3"/>
  <c r="O2477" i="3"/>
  <c r="O2476" i="3"/>
  <c r="O2475" i="3"/>
  <c r="O2474" i="3"/>
  <c r="O2473" i="3"/>
  <c r="O2472" i="3"/>
  <c r="O2471" i="3"/>
  <c r="O2470" i="3"/>
  <c r="O2469" i="3"/>
  <c r="O2468" i="3"/>
  <c r="O2467" i="3"/>
  <c r="O2466" i="3"/>
  <c r="O2465" i="3"/>
  <c r="O2464" i="3"/>
  <c r="O2463" i="3"/>
  <c r="O2462" i="3"/>
  <c r="O2461" i="3"/>
  <c r="O2460" i="3"/>
  <c r="O2459" i="3"/>
  <c r="O2458" i="3"/>
  <c r="O2457" i="3"/>
  <c r="O2456" i="3"/>
  <c r="O2455" i="3"/>
  <c r="O2454" i="3"/>
  <c r="O2453" i="3"/>
  <c r="O2452" i="3"/>
  <c r="O2451" i="3"/>
  <c r="O2450" i="3"/>
  <c r="O2449" i="3"/>
  <c r="O2448" i="3"/>
  <c r="O2447" i="3"/>
  <c r="O2446" i="3"/>
  <c r="O2445" i="3"/>
  <c r="O2444" i="3"/>
  <c r="O2443" i="3"/>
  <c r="O2442" i="3"/>
  <c r="O2441" i="3"/>
  <c r="O2440" i="3"/>
  <c r="O2439" i="3"/>
  <c r="O2438" i="3"/>
  <c r="O2437" i="3"/>
  <c r="O2436" i="3"/>
  <c r="O2435" i="3"/>
  <c r="O2434" i="3"/>
  <c r="O2433" i="3"/>
  <c r="O2432" i="3"/>
  <c r="O2431" i="3"/>
  <c r="O2430" i="3"/>
  <c r="O2429" i="3"/>
  <c r="O2428" i="3"/>
  <c r="O2427" i="3"/>
  <c r="O2426" i="3"/>
  <c r="O2425" i="3"/>
  <c r="O2424" i="3"/>
  <c r="O2423" i="3"/>
  <c r="O2422" i="3"/>
  <c r="O2421" i="3"/>
  <c r="O2420" i="3"/>
  <c r="O2419" i="3"/>
  <c r="O2418" i="3"/>
  <c r="O2417" i="3"/>
  <c r="O2416" i="3"/>
  <c r="O2415" i="3"/>
  <c r="O2414" i="3"/>
  <c r="O2413" i="3"/>
  <c r="O2412" i="3"/>
  <c r="O2411" i="3"/>
  <c r="O2410" i="3"/>
  <c r="O2409" i="3"/>
  <c r="O2408" i="3"/>
  <c r="O2407" i="3"/>
  <c r="O2406" i="3"/>
  <c r="O2405" i="3"/>
  <c r="O2404" i="3"/>
  <c r="O2403" i="3"/>
  <c r="O2402" i="3"/>
  <c r="O2401" i="3"/>
  <c r="O2400" i="3"/>
  <c r="O2399" i="3"/>
  <c r="O2398" i="3"/>
  <c r="O2397" i="3"/>
  <c r="O2396" i="3"/>
  <c r="O2395" i="3"/>
  <c r="O2394" i="3"/>
  <c r="O2393" i="3"/>
  <c r="O2392" i="3"/>
  <c r="O2391" i="3"/>
  <c r="O2390" i="3"/>
  <c r="O2389" i="3"/>
  <c r="O2388" i="3"/>
  <c r="O2387" i="3"/>
  <c r="O2386" i="3"/>
  <c r="O2385" i="3"/>
  <c r="O2384" i="3"/>
  <c r="O2383" i="3"/>
  <c r="O2382" i="3"/>
  <c r="O2381" i="3"/>
  <c r="O2380" i="3"/>
  <c r="O2379" i="3"/>
  <c r="O2378" i="3"/>
  <c r="O2377" i="3"/>
  <c r="O2376" i="3"/>
  <c r="O2375" i="3"/>
  <c r="O2374" i="3"/>
  <c r="O2373" i="3"/>
  <c r="O2372" i="3"/>
  <c r="O2371" i="3"/>
  <c r="O2370" i="3"/>
  <c r="O2369" i="3"/>
  <c r="O2368" i="3"/>
  <c r="O2367" i="3"/>
  <c r="O2366" i="3"/>
  <c r="O2365" i="3"/>
  <c r="O2364" i="3"/>
  <c r="O2363" i="3"/>
  <c r="O2362" i="3"/>
  <c r="O2361" i="3"/>
  <c r="O2360" i="3"/>
  <c r="O2359" i="3"/>
  <c r="O2358" i="3"/>
  <c r="O2357" i="3"/>
  <c r="O2356" i="3"/>
  <c r="O2355" i="3"/>
  <c r="O2354" i="3"/>
  <c r="O2353" i="3"/>
  <c r="O2352" i="3"/>
  <c r="O2351" i="3"/>
  <c r="O2350" i="3"/>
  <c r="O2349" i="3"/>
  <c r="O2348" i="3"/>
  <c r="O2347" i="3"/>
  <c r="O2346" i="3"/>
  <c r="O2345" i="3"/>
  <c r="O2344" i="3"/>
  <c r="O2343" i="3"/>
  <c r="O2342" i="3"/>
  <c r="O2341" i="3"/>
  <c r="O2340" i="3"/>
  <c r="O2339" i="3"/>
  <c r="O2338" i="3"/>
  <c r="O2337" i="3"/>
  <c r="O2336" i="3"/>
  <c r="O2335" i="3"/>
  <c r="O2334" i="3"/>
  <c r="O2333" i="3"/>
  <c r="O2332" i="3"/>
  <c r="O2331" i="3"/>
  <c r="O2330" i="3"/>
  <c r="O2329" i="3"/>
  <c r="O2328" i="3"/>
  <c r="O2327" i="3"/>
  <c r="O2326" i="3"/>
  <c r="O2325" i="3"/>
  <c r="O2324" i="3"/>
  <c r="O2323" i="3"/>
  <c r="O2322" i="3"/>
  <c r="O2321" i="3"/>
  <c r="O2320" i="3"/>
  <c r="O2319" i="3"/>
  <c r="O2318" i="3"/>
  <c r="O2317" i="3"/>
  <c r="O2316" i="3"/>
  <c r="O2315" i="3"/>
  <c r="O2314" i="3"/>
  <c r="O2313" i="3"/>
  <c r="O2312" i="3"/>
  <c r="O2311" i="3"/>
  <c r="O2310" i="3"/>
  <c r="O2309" i="3"/>
  <c r="O2308" i="3"/>
  <c r="O2307" i="3"/>
  <c r="O2306" i="3"/>
  <c r="O2305" i="3"/>
  <c r="O2304" i="3"/>
  <c r="O2303" i="3"/>
  <c r="O2302" i="3"/>
  <c r="O2301" i="3"/>
  <c r="O2300" i="3"/>
  <c r="O2299" i="3"/>
  <c r="O2298" i="3"/>
  <c r="O2297" i="3"/>
  <c r="O2296" i="3"/>
  <c r="O2295" i="3"/>
  <c r="O2294" i="3"/>
  <c r="O2293" i="3"/>
  <c r="O2292" i="3"/>
  <c r="O2291" i="3"/>
  <c r="O2290" i="3"/>
  <c r="O2289" i="3"/>
  <c r="O2288" i="3"/>
  <c r="O2287" i="3"/>
  <c r="O2286" i="3"/>
  <c r="O2285" i="3"/>
  <c r="O2284" i="3"/>
  <c r="O2283" i="3"/>
  <c r="O2282" i="3"/>
  <c r="O2281" i="3"/>
  <c r="O2280" i="3"/>
  <c r="O2279" i="3"/>
  <c r="O2278" i="3"/>
  <c r="O2277" i="3"/>
  <c r="O2276" i="3"/>
  <c r="O2275" i="3"/>
  <c r="O2274" i="3"/>
  <c r="O2273" i="3"/>
  <c r="O2272" i="3"/>
  <c r="O2271" i="3"/>
  <c r="O2270" i="3"/>
  <c r="O2269" i="3"/>
  <c r="O2268" i="3"/>
  <c r="O2267" i="3"/>
  <c r="O2266" i="3"/>
  <c r="O2265" i="3"/>
  <c r="O2264" i="3"/>
  <c r="O2263" i="3"/>
  <c r="O2262" i="3"/>
  <c r="O2261" i="3"/>
  <c r="O2260" i="3"/>
  <c r="O2259" i="3"/>
  <c r="O2258" i="3"/>
  <c r="O2257" i="3"/>
  <c r="O2256" i="3"/>
  <c r="O2255" i="3"/>
  <c r="O2254" i="3"/>
  <c r="O2253" i="3"/>
  <c r="O2252" i="3"/>
  <c r="O2251" i="3"/>
  <c r="O2250" i="3"/>
  <c r="O2249" i="3"/>
  <c r="O2248" i="3"/>
  <c r="O2247" i="3"/>
  <c r="O2246" i="3"/>
  <c r="O2245" i="3"/>
  <c r="O2244" i="3"/>
  <c r="O2243" i="3"/>
  <c r="O2242" i="3"/>
  <c r="O2241" i="3"/>
  <c r="O2240" i="3"/>
  <c r="O2239" i="3"/>
  <c r="O2238" i="3"/>
  <c r="O2237" i="3"/>
  <c r="O2236" i="3"/>
  <c r="O2235" i="3"/>
  <c r="O2234" i="3"/>
  <c r="O2233" i="3"/>
  <c r="O2232" i="3"/>
  <c r="O2231" i="3"/>
  <c r="O2230" i="3"/>
  <c r="O2229" i="3"/>
  <c r="O2228" i="3"/>
  <c r="O2227" i="3"/>
  <c r="O2226" i="3"/>
  <c r="O2225" i="3"/>
  <c r="O2224" i="3"/>
  <c r="O2223" i="3"/>
  <c r="O2222" i="3"/>
  <c r="O2221" i="3"/>
  <c r="O2220" i="3"/>
  <c r="O2219" i="3"/>
  <c r="O2218" i="3"/>
  <c r="O2217" i="3"/>
  <c r="O2216" i="3"/>
  <c r="O2215" i="3"/>
  <c r="O2214" i="3"/>
  <c r="O2213" i="3"/>
  <c r="O2212" i="3"/>
  <c r="O2211" i="3"/>
  <c r="O2210" i="3"/>
  <c r="O2209" i="3"/>
  <c r="O2208" i="3"/>
  <c r="O2207" i="3"/>
  <c r="O2206" i="3"/>
  <c r="O2205" i="3"/>
  <c r="O2204" i="3"/>
  <c r="O2203" i="3"/>
  <c r="O2202" i="3"/>
  <c r="O2201" i="3"/>
  <c r="O2200" i="3"/>
  <c r="O2199" i="3"/>
  <c r="O2198" i="3"/>
  <c r="O2197" i="3"/>
  <c r="O2196" i="3"/>
  <c r="O2195" i="3"/>
  <c r="O2194" i="3"/>
  <c r="O2193" i="3"/>
  <c r="O2192" i="3"/>
  <c r="O2191" i="3"/>
  <c r="O2190" i="3"/>
  <c r="O2189" i="3"/>
  <c r="O2188" i="3"/>
  <c r="O2187" i="3"/>
  <c r="O2186" i="3"/>
  <c r="O2185" i="3"/>
  <c r="O2184" i="3"/>
  <c r="O2183" i="3"/>
  <c r="O2182" i="3"/>
  <c r="O2181" i="3"/>
  <c r="O2180" i="3"/>
  <c r="O2179" i="3"/>
  <c r="O2178" i="3"/>
  <c r="O2177" i="3"/>
  <c r="O2176" i="3"/>
  <c r="O2175" i="3"/>
  <c r="O2174" i="3"/>
  <c r="O2173" i="3"/>
  <c r="O2172" i="3"/>
  <c r="O2171" i="3"/>
  <c r="O2170" i="3"/>
  <c r="O2169" i="3"/>
  <c r="O2168" i="3"/>
  <c r="O2167" i="3"/>
  <c r="O2166" i="3"/>
  <c r="O2165" i="3"/>
  <c r="O2164" i="3"/>
  <c r="O2163" i="3"/>
  <c r="O2162" i="3"/>
  <c r="O2161" i="3"/>
  <c r="O2160" i="3"/>
  <c r="O2159" i="3"/>
  <c r="O2158" i="3"/>
  <c r="O2157" i="3"/>
  <c r="O2156" i="3"/>
  <c r="O2155" i="3"/>
  <c r="O2154" i="3"/>
  <c r="O2153" i="3"/>
  <c r="O2152" i="3"/>
  <c r="O2151" i="3"/>
  <c r="O2150" i="3"/>
  <c r="O2149" i="3"/>
  <c r="O2148" i="3"/>
  <c r="O2147" i="3"/>
  <c r="O2146" i="3"/>
  <c r="O2145" i="3"/>
  <c r="O2144" i="3"/>
  <c r="O2143" i="3"/>
  <c r="O2142" i="3"/>
  <c r="O2141" i="3"/>
  <c r="O2140" i="3"/>
  <c r="O2139" i="3"/>
  <c r="O2138" i="3"/>
  <c r="O2137" i="3"/>
  <c r="O2136" i="3"/>
  <c r="O2135" i="3"/>
  <c r="O2134" i="3"/>
  <c r="O2133" i="3"/>
  <c r="O2132" i="3"/>
  <c r="O2131" i="3"/>
  <c r="O2130" i="3"/>
  <c r="O2129" i="3"/>
  <c r="O2128" i="3"/>
  <c r="O2127" i="3"/>
  <c r="O2126" i="3"/>
  <c r="O2125" i="3"/>
  <c r="O2124" i="3"/>
  <c r="O2123" i="3"/>
  <c r="O2122" i="3"/>
  <c r="O2121" i="3"/>
  <c r="O2120" i="3"/>
  <c r="O2119" i="3"/>
  <c r="O2118" i="3"/>
  <c r="O2117" i="3"/>
  <c r="O2116" i="3"/>
  <c r="O2115" i="3"/>
  <c r="O2114" i="3"/>
  <c r="O2113" i="3"/>
  <c r="O2112" i="3"/>
  <c r="O2111" i="3"/>
  <c r="O2110" i="3"/>
  <c r="O2109" i="3"/>
  <c r="O2108" i="3"/>
  <c r="O2107" i="3"/>
  <c r="O2106" i="3"/>
  <c r="O2105" i="3"/>
  <c r="O2104" i="3"/>
  <c r="O2103" i="3"/>
  <c r="O2102" i="3"/>
  <c r="O2101" i="3"/>
  <c r="O2100" i="3"/>
  <c r="O2099" i="3"/>
  <c r="O2098" i="3"/>
  <c r="O2097" i="3"/>
  <c r="O2096" i="3"/>
  <c r="O2095" i="3"/>
  <c r="O2094" i="3"/>
  <c r="O2093" i="3"/>
  <c r="O2092" i="3"/>
  <c r="O2091" i="3"/>
  <c r="O2090" i="3"/>
  <c r="O2089" i="3"/>
  <c r="O2088" i="3"/>
  <c r="O2087" i="3"/>
  <c r="O2086" i="3"/>
  <c r="O2085" i="3"/>
  <c r="O2084" i="3"/>
  <c r="O2083" i="3"/>
  <c r="O2082" i="3"/>
  <c r="O2081" i="3"/>
  <c r="O2080" i="3"/>
  <c r="O2079" i="3"/>
  <c r="O2078" i="3"/>
  <c r="O2077" i="3"/>
  <c r="O2076" i="3"/>
  <c r="O2075" i="3"/>
  <c r="O2074" i="3"/>
  <c r="O2073" i="3"/>
  <c r="O2072" i="3"/>
  <c r="O2071" i="3"/>
  <c r="O2070" i="3"/>
  <c r="O2069" i="3"/>
  <c r="O2068" i="3"/>
  <c r="O2067" i="3"/>
  <c r="O2066" i="3"/>
  <c r="O2065" i="3"/>
  <c r="O2064" i="3"/>
  <c r="O2063" i="3"/>
  <c r="O2062" i="3"/>
  <c r="O2061" i="3"/>
  <c r="O2060" i="3"/>
  <c r="O2059" i="3"/>
  <c r="O2058" i="3"/>
  <c r="O2057" i="3"/>
  <c r="O2056" i="3"/>
  <c r="O2055" i="3"/>
  <c r="O2054" i="3"/>
  <c r="O2053" i="3"/>
  <c r="O2052" i="3"/>
  <c r="O2051" i="3"/>
  <c r="O2050" i="3"/>
  <c r="O2049" i="3"/>
  <c r="O2048" i="3"/>
  <c r="O2047" i="3"/>
  <c r="O2046" i="3"/>
  <c r="O2045" i="3"/>
  <c r="O2044" i="3"/>
  <c r="O2043" i="3"/>
  <c r="O2042" i="3"/>
  <c r="O2041" i="3"/>
  <c r="O2040" i="3"/>
  <c r="O2039" i="3"/>
  <c r="O2038" i="3"/>
  <c r="O2037" i="3"/>
  <c r="O2036" i="3"/>
  <c r="O2035" i="3"/>
  <c r="O2034" i="3"/>
  <c r="O2033" i="3"/>
  <c r="O2032" i="3"/>
  <c r="O2031" i="3"/>
  <c r="O2030" i="3"/>
  <c r="O2029" i="3"/>
  <c r="O2028" i="3"/>
  <c r="O2027" i="3"/>
  <c r="O2026" i="3"/>
  <c r="O2025" i="3"/>
  <c r="O2024" i="3"/>
  <c r="O2023" i="3"/>
  <c r="O2022" i="3"/>
  <c r="O2021" i="3"/>
  <c r="O2020" i="3"/>
  <c r="O2019" i="3"/>
  <c r="O2018" i="3"/>
  <c r="O2017" i="3"/>
  <c r="O2016" i="3"/>
  <c r="O2015" i="3"/>
  <c r="O2014" i="3"/>
  <c r="O2013" i="3"/>
  <c r="O2012" i="3"/>
  <c r="O2011" i="3"/>
  <c r="O2010" i="3"/>
  <c r="O2009" i="3"/>
  <c r="O2008" i="3"/>
  <c r="O2007" i="3"/>
  <c r="O2006" i="3"/>
  <c r="O2005" i="3"/>
  <c r="O2004" i="3"/>
  <c r="O2003" i="3"/>
  <c r="O2002" i="3"/>
  <c r="O2001" i="3"/>
  <c r="O2000" i="3"/>
  <c r="O1999" i="3"/>
  <c r="O1998" i="3"/>
  <c r="O1997" i="3"/>
  <c r="O1996" i="3"/>
  <c r="O1995" i="3"/>
  <c r="O1994" i="3"/>
  <c r="O1993" i="3"/>
  <c r="O1992" i="3"/>
  <c r="O1991" i="3"/>
  <c r="O1990" i="3"/>
  <c r="O1989" i="3"/>
  <c r="O1988" i="3"/>
  <c r="O1987" i="3"/>
  <c r="O1986" i="3"/>
  <c r="O1985" i="3"/>
  <c r="O1984" i="3"/>
  <c r="O1983" i="3"/>
  <c r="O1982" i="3"/>
  <c r="O1981" i="3"/>
  <c r="O1980" i="3"/>
  <c r="O1979" i="3"/>
  <c r="O1978" i="3"/>
  <c r="O1977" i="3"/>
  <c r="O1976" i="3"/>
  <c r="O1975" i="3"/>
  <c r="O1974" i="3"/>
  <c r="O1973" i="3"/>
  <c r="O1972" i="3"/>
  <c r="O1971" i="3"/>
  <c r="O1970" i="3"/>
  <c r="O1969" i="3"/>
  <c r="O1968" i="3"/>
  <c r="O1967" i="3"/>
  <c r="O1966" i="3"/>
  <c r="O1965" i="3"/>
  <c r="O1964" i="3"/>
  <c r="O1963" i="3"/>
  <c r="O1962" i="3"/>
  <c r="O1961" i="3"/>
  <c r="O1960" i="3"/>
  <c r="O1959" i="3"/>
  <c r="O1958" i="3"/>
  <c r="O1957" i="3"/>
  <c r="O1956" i="3"/>
  <c r="O1955" i="3"/>
  <c r="O1954" i="3"/>
  <c r="O1953" i="3"/>
  <c r="O1952" i="3"/>
  <c r="O1951" i="3"/>
  <c r="O1950" i="3"/>
  <c r="O1949" i="3"/>
  <c r="O1948" i="3"/>
  <c r="O1947" i="3"/>
  <c r="O1946" i="3"/>
  <c r="O1945" i="3"/>
  <c r="O1944" i="3"/>
  <c r="O1943" i="3"/>
  <c r="O1942" i="3"/>
  <c r="O1941" i="3"/>
  <c r="O1940" i="3"/>
  <c r="O1939" i="3"/>
  <c r="O1938" i="3"/>
  <c r="O1937" i="3"/>
  <c r="O1936" i="3"/>
  <c r="O1935" i="3"/>
  <c r="O1934" i="3"/>
  <c r="O1933" i="3"/>
  <c r="O1932" i="3"/>
  <c r="O1931" i="3"/>
  <c r="O1930" i="3"/>
  <c r="O1929" i="3"/>
  <c r="O1928" i="3"/>
  <c r="O1927" i="3"/>
  <c r="O1926" i="3"/>
  <c r="O1925" i="3"/>
  <c r="O1924" i="3"/>
  <c r="O1923" i="3"/>
  <c r="O1922" i="3"/>
  <c r="O1921" i="3"/>
  <c r="O1920" i="3"/>
  <c r="O1919" i="3"/>
  <c r="O1918" i="3"/>
  <c r="O1917" i="3"/>
  <c r="O1916" i="3"/>
  <c r="O1915" i="3"/>
  <c r="O1914" i="3"/>
  <c r="O1913" i="3"/>
  <c r="O1912" i="3"/>
  <c r="O1911" i="3"/>
  <c r="O1910" i="3"/>
  <c r="O1909" i="3"/>
  <c r="O1908" i="3"/>
  <c r="O1907" i="3"/>
  <c r="O1906" i="3"/>
  <c r="O1905" i="3"/>
  <c r="O1904" i="3"/>
  <c r="O1903" i="3"/>
  <c r="O1902" i="3"/>
  <c r="O1901" i="3"/>
  <c r="O1900" i="3"/>
  <c r="O1899" i="3"/>
  <c r="O1898" i="3"/>
  <c r="O1897" i="3"/>
  <c r="O1896" i="3"/>
  <c r="O1895" i="3"/>
  <c r="O1894" i="3"/>
  <c r="O1893" i="3"/>
  <c r="O1892" i="3"/>
  <c r="O1891" i="3"/>
  <c r="O1890" i="3"/>
  <c r="O1889" i="3"/>
  <c r="O1888" i="3"/>
  <c r="O1887" i="3"/>
  <c r="O1886" i="3"/>
  <c r="O1885" i="3"/>
  <c r="O1884" i="3"/>
  <c r="O1883" i="3"/>
  <c r="O1882" i="3"/>
  <c r="O1881" i="3"/>
  <c r="O1880" i="3"/>
  <c r="O1879" i="3"/>
  <c r="O1878" i="3"/>
  <c r="O1877" i="3"/>
  <c r="O1876" i="3"/>
  <c r="O1875" i="3"/>
  <c r="O1874" i="3"/>
  <c r="O1873" i="3"/>
  <c r="O1872" i="3"/>
  <c r="O1871" i="3"/>
  <c r="O1870" i="3"/>
  <c r="O1869" i="3"/>
  <c r="O1868" i="3"/>
  <c r="O1867" i="3"/>
  <c r="O1866" i="3"/>
  <c r="O1865" i="3"/>
  <c r="O1864" i="3"/>
  <c r="O1863" i="3"/>
  <c r="O1862" i="3"/>
  <c r="O1861" i="3"/>
  <c r="O1860" i="3"/>
  <c r="O1859" i="3"/>
  <c r="O1858" i="3"/>
  <c r="O1857" i="3"/>
  <c r="O1856" i="3"/>
  <c r="O1855" i="3"/>
  <c r="O1854" i="3"/>
  <c r="O1853" i="3"/>
  <c r="O1852" i="3"/>
  <c r="O1851" i="3"/>
  <c r="O1850" i="3"/>
  <c r="O1849" i="3"/>
  <c r="O1848" i="3"/>
  <c r="O1847" i="3"/>
  <c r="O1846" i="3"/>
  <c r="O1845" i="3"/>
  <c r="O1844" i="3"/>
  <c r="O1843" i="3"/>
  <c r="O1842" i="3"/>
  <c r="O1841" i="3"/>
  <c r="O1840" i="3"/>
  <c r="O1839" i="3"/>
  <c r="O1838" i="3"/>
  <c r="O1837" i="3"/>
  <c r="O1836" i="3"/>
  <c r="O1835" i="3"/>
  <c r="O1834" i="3"/>
  <c r="O1833" i="3"/>
  <c r="O1832" i="3"/>
  <c r="O1831" i="3"/>
  <c r="O1830" i="3"/>
  <c r="O1829" i="3"/>
  <c r="O1828" i="3"/>
  <c r="O1827" i="3"/>
  <c r="O1826" i="3"/>
  <c r="O1825" i="3"/>
  <c r="O1824" i="3"/>
  <c r="O1823" i="3"/>
  <c r="O1822" i="3"/>
  <c r="O1821" i="3"/>
  <c r="O1820" i="3"/>
  <c r="O1819" i="3"/>
  <c r="O1818" i="3"/>
  <c r="O1817" i="3"/>
  <c r="O1816" i="3"/>
  <c r="O1815" i="3"/>
  <c r="O1814" i="3"/>
  <c r="O1813" i="3"/>
  <c r="O1812" i="3"/>
  <c r="O1811" i="3"/>
  <c r="O1810" i="3"/>
  <c r="O1809" i="3"/>
  <c r="O1808" i="3"/>
  <c r="O1807" i="3"/>
  <c r="O1806" i="3"/>
  <c r="O1805" i="3"/>
  <c r="O1804" i="3"/>
  <c r="O1803" i="3"/>
  <c r="O1802" i="3"/>
  <c r="O1801" i="3"/>
  <c r="O1800" i="3"/>
  <c r="O1799" i="3"/>
  <c r="O1798" i="3"/>
  <c r="O1797" i="3"/>
  <c r="O1796" i="3"/>
  <c r="O1795" i="3"/>
  <c r="O1794" i="3"/>
  <c r="O1793" i="3"/>
  <c r="O1792" i="3"/>
  <c r="O1791" i="3"/>
  <c r="O1790" i="3"/>
  <c r="O1789" i="3"/>
  <c r="O1788" i="3"/>
  <c r="O1787" i="3"/>
  <c r="O1786" i="3"/>
  <c r="O1785" i="3"/>
  <c r="O1784" i="3"/>
  <c r="O1783" i="3"/>
  <c r="O1782" i="3"/>
  <c r="O1781" i="3"/>
  <c r="O1780" i="3"/>
  <c r="O1779" i="3"/>
  <c r="O1778" i="3"/>
  <c r="O1777" i="3"/>
  <c r="O1776" i="3"/>
  <c r="O1775" i="3"/>
  <c r="O1774" i="3"/>
  <c r="O1773" i="3"/>
  <c r="O1772" i="3"/>
  <c r="O1771" i="3"/>
  <c r="O1770" i="3"/>
  <c r="O1769" i="3"/>
  <c r="O1768" i="3"/>
  <c r="O1767" i="3"/>
  <c r="O1766" i="3"/>
  <c r="O1765" i="3"/>
  <c r="O1764" i="3"/>
  <c r="O1763" i="3"/>
  <c r="O1762" i="3"/>
  <c r="O1761" i="3"/>
  <c r="O1760" i="3"/>
  <c r="O1759" i="3"/>
  <c r="O1758" i="3"/>
  <c r="O1757" i="3"/>
  <c r="O1756" i="3"/>
  <c r="O1755" i="3"/>
  <c r="O1754" i="3"/>
  <c r="O1753" i="3"/>
  <c r="O1752" i="3"/>
  <c r="O1751" i="3"/>
  <c r="O1750" i="3"/>
  <c r="O1749" i="3"/>
  <c r="O1748" i="3"/>
  <c r="O1747" i="3"/>
  <c r="O1746" i="3"/>
  <c r="O1745" i="3"/>
  <c r="O1744" i="3"/>
  <c r="O1743" i="3"/>
  <c r="O1742" i="3"/>
  <c r="O1741" i="3"/>
  <c r="O1740" i="3"/>
  <c r="O1739" i="3"/>
  <c r="O1738" i="3"/>
  <c r="O1737" i="3"/>
  <c r="O1736" i="3"/>
  <c r="O1735" i="3"/>
  <c r="O1734" i="3"/>
  <c r="O1733" i="3"/>
  <c r="O1732" i="3"/>
  <c r="O1731" i="3"/>
  <c r="O1730" i="3"/>
  <c r="O1729" i="3"/>
  <c r="O1728" i="3"/>
  <c r="O1727" i="3"/>
  <c r="O1726" i="3"/>
  <c r="O1725" i="3"/>
  <c r="O1724" i="3"/>
  <c r="O1723" i="3"/>
  <c r="O1722" i="3"/>
  <c r="O1721" i="3"/>
  <c r="O1720" i="3"/>
  <c r="O1719" i="3"/>
  <c r="O1718" i="3"/>
  <c r="O1717" i="3"/>
  <c r="O1716" i="3"/>
  <c r="O1715" i="3"/>
  <c r="O1714" i="3"/>
  <c r="O1713" i="3"/>
  <c r="O1712" i="3"/>
  <c r="O1711" i="3"/>
  <c r="O1710" i="3"/>
  <c r="O1709" i="3"/>
  <c r="O1708" i="3"/>
  <c r="O1707" i="3"/>
  <c r="O1706" i="3"/>
  <c r="O1705" i="3"/>
  <c r="O1704" i="3"/>
  <c r="O1703" i="3"/>
  <c r="O1702" i="3"/>
  <c r="O1701" i="3"/>
  <c r="O1700" i="3"/>
  <c r="O1699" i="3"/>
  <c r="O1698" i="3"/>
  <c r="O1697" i="3"/>
  <c r="O1696" i="3"/>
  <c r="O1695" i="3"/>
  <c r="O1694" i="3"/>
  <c r="O1693" i="3"/>
  <c r="O1692" i="3"/>
  <c r="O1691" i="3"/>
  <c r="O1690" i="3"/>
  <c r="O1689" i="3"/>
  <c r="O1688" i="3"/>
  <c r="O1687" i="3"/>
  <c r="O1686" i="3"/>
  <c r="O1685" i="3"/>
  <c r="O1684" i="3"/>
  <c r="O1683" i="3"/>
  <c r="O1682" i="3"/>
  <c r="O1681" i="3"/>
  <c r="O1680" i="3"/>
  <c r="O1679" i="3"/>
  <c r="O1678" i="3"/>
  <c r="O1677" i="3"/>
  <c r="O1676" i="3"/>
  <c r="O1675" i="3"/>
  <c r="O1674" i="3"/>
  <c r="O1673" i="3"/>
  <c r="O1672" i="3"/>
  <c r="O1671" i="3"/>
  <c r="O1670" i="3"/>
  <c r="O1669" i="3"/>
  <c r="O1668" i="3"/>
  <c r="O1667" i="3"/>
  <c r="O1666" i="3"/>
  <c r="O1665" i="3"/>
  <c r="O1664" i="3"/>
  <c r="O1663" i="3"/>
  <c r="O1662" i="3"/>
  <c r="O1661" i="3"/>
  <c r="O1660" i="3"/>
  <c r="O1659" i="3"/>
  <c r="O1658" i="3"/>
  <c r="O1657" i="3"/>
  <c r="O1656" i="3"/>
  <c r="O1655" i="3"/>
  <c r="O1654" i="3"/>
  <c r="O1653" i="3"/>
  <c r="O1652" i="3"/>
  <c r="O1651" i="3"/>
  <c r="O1650" i="3"/>
  <c r="O1649" i="3"/>
  <c r="O1648" i="3"/>
  <c r="O1647" i="3"/>
  <c r="O1646" i="3"/>
  <c r="O1645" i="3"/>
  <c r="O1644" i="3"/>
  <c r="O1643" i="3"/>
  <c r="O1642" i="3"/>
  <c r="O1641" i="3"/>
  <c r="O1640" i="3"/>
  <c r="O1639" i="3"/>
  <c r="O1638" i="3"/>
  <c r="O1637" i="3"/>
  <c r="O1636" i="3"/>
  <c r="O1635" i="3"/>
  <c r="O1634" i="3"/>
  <c r="O1633" i="3"/>
  <c r="O1632" i="3"/>
  <c r="O1631" i="3"/>
  <c r="O1630" i="3"/>
  <c r="O1629" i="3"/>
  <c r="O1628" i="3"/>
  <c r="O1627" i="3"/>
  <c r="O1626" i="3"/>
  <c r="O1625" i="3"/>
  <c r="O1624" i="3"/>
  <c r="O1623" i="3"/>
  <c r="O1622" i="3"/>
  <c r="O1621" i="3"/>
  <c r="O1620" i="3"/>
  <c r="O1619" i="3"/>
  <c r="O1618" i="3"/>
  <c r="O1617" i="3"/>
  <c r="O1616" i="3"/>
  <c r="O1615" i="3"/>
  <c r="O1614" i="3"/>
  <c r="O1613" i="3"/>
  <c r="O1612" i="3"/>
  <c r="O1611" i="3"/>
  <c r="O1610" i="3"/>
  <c r="O1609" i="3"/>
  <c r="O1608" i="3"/>
  <c r="O1607" i="3"/>
  <c r="O1606" i="3"/>
  <c r="O1605" i="3"/>
  <c r="O1604" i="3"/>
  <c r="O1603" i="3"/>
  <c r="O1602" i="3"/>
  <c r="O1601" i="3"/>
  <c r="O1600" i="3"/>
  <c r="O1599" i="3"/>
  <c r="O1598" i="3"/>
  <c r="O1597" i="3"/>
  <c r="O1596" i="3"/>
  <c r="O1595" i="3"/>
  <c r="O1594" i="3"/>
  <c r="O1593" i="3"/>
  <c r="O1592" i="3"/>
  <c r="O1591" i="3"/>
  <c r="O1590" i="3"/>
  <c r="O1589" i="3"/>
  <c r="O1588" i="3"/>
  <c r="O1587" i="3"/>
  <c r="O1586" i="3"/>
  <c r="O1585" i="3"/>
  <c r="O1584" i="3"/>
  <c r="O1583" i="3"/>
  <c r="O1582" i="3"/>
  <c r="O1581" i="3"/>
  <c r="O1580" i="3"/>
  <c r="O1579" i="3"/>
  <c r="O1578" i="3"/>
  <c r="O1577" i="3"/>
  <c r="O1576" i="3"/>
  <c r="O1575" i="3"/>
  <c r="O1574" i="3"/>
  <c r="O1573" i="3"/>
  <c r="O1572" i="3"/>
  <c r="O1571" i="3"/>
  <c r="O1570" i="3"/>
  <c r="O1569" i="3"/>
  <c r="O1568" i="3"/>
  <c r="O1567" i="3"/>
  <c r="O1566" i="3"/>
  <c r="O1565" i="3"/>
  <c r="O1564" i="3"/>
  <c r="O1563" i="3"/>
  <c r="O1562" i="3"/>
  <c r="O1561" i="3"/>
  <c r="O1560" i="3"/>
  <c r="O1559" i="3"/>
  <c r="O1558" i="3"/>
  <c r="O1557" i="3"/>
  <c r="O1556" i="3"/>
  <c r="O1555" i="3"/>
  <c r="O1554" i="3"/>
  <c r="O1553" i="3"/>
  <c r="O1552" i="3"/>
  <c r="O1551" i="3"/>
  <c r="O1550" i="3"/>
  <c r="O1549" i="3"/>
  <c r="O1548" i="3"/>
  <c r="O1547" i="3"/>
  <c r="O1546" i="3"/>
  <c r="O1545" i="3"/>
  <c r="O1544" i="3"/>
  <c r="O1543" i="3"/>
  <c r="O1542" i="3"/>
  <c r="O1541" i="3"/>
  <c r="O1540" i="3"/>
  <c r="O1539" i="3"/>
  <c r="O1538" i="3"/>
  <c r="O1537" i="3"/>
  <c r="O1536" i="3"/>
  <c r="O1535" i="3"/>
  <c r="O1534" i="3"/>
  <c r="O1533" i="3"/>
  <c r="O1532" i="3"/>
  <c r="O1531" i="3"/>
  <c r="O1530" i="3"/>
  <c r="O1529" i="3"/>
  <c r="O1528" i="3"/>
  <c r="O1527" i="3"/>
  <c r="O1526" i="3"/>
  <c r="O1525" i="3"/>
  <c r="O1524" i="3"/>
  <c r="O1523" i="3"/>
  <c r="O1522" i="3"/>
  <c r="O1521" i="3"/>
  <c r="O1520" i="3"/>
  <c r="O1519" i="3"/>
  <c r="O1518" i="3"/>
  <c r="O1517" i="3"/>
  <c r="O1516" i="3"/>
  <c r="O1515" i="3"/>
  <c r="O1514" i="3"/>
  <c r="O1513" i="3"/>
  <c r="O1512" i="3"/>
  <c r="O1511" i="3"/>
  <c r="O1510" i="3"/>
  <c r="O1509" i="3"/>
  <c r="O1508" i="3"/>
  <c r="O1507" i="3"/>
  <c r="O1506" i="3"/>
  <c r="O1505" i="3"/>
  <c r="O1504" i="3"/>
  <c r="O1503" i="3"/>
  <c r="O1502" i="3"/>
  <c r="O1501" i="3"/>
  <c r="O1500" i="3"/>
  <c r="O1499" i="3"/>
  <c r="O1498" i="3"/>
  <c r="O1497" i="3"/>
  <c r="O1496" i="3"/>
  <c r="O1495" i="3"/>
  <c r="O1494" i="3"/>
  <c r="O1493" i="3"/>
  <c r="O1492" i="3"/>
  <c r="O1491" i="3"/>
  <c r="O1490" i="3"/>
  <c r="O1489" i="3"/>
  <c r="O1488" i="3"/>
  <c r="O1487" i="3"/>
  <c r="O1486" i="3"/>
  <c r="O1485" i="3"/>
  <c r="O1484" i="3"/>
  <c r="O1483" i="3"/>
  <c r="O1482" i="3"/>
  <c r="O1481" i="3"/>
  <c r="O1480" i="3"/>
  <c r="O1479" i="3"/>
  <c r="O1478" i="3"/>
  <c r="O1477" i="3"/>
  <c r="O1476" i="3"/>
  <c r="O1475" i="3"/>
  <c r="O1474" i="3"/>
  <c r="O1473" i="3"/>
  <c r="O1472" i="3"/>
  <c r="O1471" i="3"/>
  <c r="O1470" i="3"/>
  <c r="O1469" i="3"/>
  <c r="O1468" i="3"/>
  <c r="O1467" i="3"/>
  <c r="O1466" i="3"/>
  <c r="O1465" i="3"/>
  <c r="O1464" i="3"/>
  <c r="O1463" i="3"/>
  <c r="O1462" i="3"/>
  <c r="O1461" i="3"/>
  <c r="O1460" i="3"/>
  <c r="O1459" i="3"/>
  <c r="O1458" i="3"/>
  <c r="O1457" i="3"/>
  <c r="O1456" i="3"/>
  <c r="O1455" i="3"/>
  <c r="O1454" i="3"/>
  <c r="O1453" i="3"/>
  <c r="O1452" i="3"/>
  <c r="O1451" i="3"/>
  <c r="O1450" i="3"/>
  <c r="O1449" i="3"/>
  <c r="O1448" i="3"/>
  <c r="O1447" i="3"/>
  <c r="O1446" i="3"/>
  <c r="O1445" i="3"/>
  <c r="O1444" i="3"/>
  <c r="O1443" i="3"/>
  <c r="O1442" i="3"/>
  <c r="O1441" i="3"/>
  <c r="O1440" i="3"/>
  <c r="O1439" i="3"/>
  <c r="O1438" i="3"/>
  <c r="O1437" i="3"/>
  <c r="O1436" i="3"/>
  <c r="O1435" i="3"/>
  <c r="O1434" i="3"/>
  <c r="O1433" i="3"/>
  <c r="O1432" i="3"/>
  <c r="O1431" i="3"/>
  <c r="O1430" i="3"/>
  <c r="O1429" i="3"/>
  <c r="O1428" i="3"/>
  <c r="O1427" i="3"/>
  <c r="O1426" i="3"/>
  <c r="O1425" i="3"/>
  <c r="O1424" i="3"/>
  <c r="O1423" i="3"/>
  <c r="O1422" i="3"/>
  <c r="O1421" i="3"/>
  <c r="O1420" i="3"/>
  <c r="O1419" i="3"/>
  <c r="O1418" i="3"/>
  <c r="O1417" i="3"/>
  <c r="O1416" i="3"/>
  <c r="O1415" i="3"/>
  <c r="O1414" i="3"/>
  <c r="O1413" i="3"/>
  <c r="O1412" i="3"/>
  <c r="O1411" i="3"/>
  <c r="O1410" i="3"/>
  <c r="O1409" i="3"/>
  <c r="O1408" i="3"/>
  <c r="O1407" i="3"/>
  <c r="O1406" i="3"/>
  <c r="O1405" i="3"/>
  <c r="O1404" i="3"/>
  <c r="O1403" i="3"/>
  <c r="O1402" i="3"/>
  <c r="O1401" i="3"/>
  <c r="O1400" i="3"/>
  <c r="O1399" i="3"/>
  <c r="O1398" i="3"/>
  <c r="O1397" i="3"/>
  <c r="O1396" i="3"/>
  <c r="O1395" i="3"/>
  <c r="O1394" i="3"/>
  <c r="O1393" i="3"/>
  <c r="O1392" i="3"/>
  <c r="O1391" i="3"/>
  <c r="O1390" i="3"/>
  <c r="O1389" i="3"/>
  <c r="O1388" i="3"/>
  <c r="O1387" i="3"/>
  <c r="O1386" i="3"/>
  <c r="O1385" i="3"/>
  <c r="O1384" i="3"/>
  <c r="O1383" i="3"/>
  <c r="O1382" i="3"/>
  <c r="O1381" i="3"/>
  <c r="O1380" i="3"/>
  <c r="O1379" i="3"/>
  <c r="O1378" i="3"/>
  <c r="O1377" i="3"/>
  <c r="O1376" i="3"/>
  <c r="O1375" i="3"/>
  <c r="O1374" i="3"/>
  <c r="O1373" i="3"/>
  <c r="O1372" i="3"/>
  <c r="O1371" i="3"/>
  <c r="O1370" i="3"/>
  <c r="O1369" i="3"/>
  <c r="O1368" i="3"/>
  <c r="O1367" i="3"/>
  <c r="O1366" i="3"/>
  <c r="O1365" i="3"/>
  <c r="O1364" i="3"/>
  <c r="O1363" i="3"/>
  <c r="O1362" i="3"/>
  <c r="O1361" i="3"/>
  <c r="O1360" i="3"/>
  <c r="O1359" i="3"/>
  <c r="O1358" i="3"/>
  <c r="O1357" i="3"/>
  <c r="O1356" i="3"/>
  <c r="O1355" i="3"/>
  <c r="O1354" i="3"/>
  <c r="O1353" i="3"/>
  <c r="O1352" i="3"/>
  <c r="O1351" i="3"/>
  <c r="O1350" i="3"/>
  <c r="O1349" i="3"/>
  <c r="O1348" i="3"/>
  <c r="O1347" i="3"/>
  <c r="O1346" i="3"/>
  <c r="O1345" i="3"/>
  <c r="O1344" i="3"/>
  <c r="O1343" i="3"/>
  <c r="O1342" i="3"/>
  <c r="O1341" i="3"/>
  <c r="O1340" i="3"/>
  <c r="O1339" i="3"/>
  <c r="O1338" i="3"/>
  <c r="O1337" i="3"/>
  <c r="O1336" i="3"/>
  <c r="O1335" i="3"/>
  <c r="O1334" i="3"/>
  <c r="O1333" i="3"/>
  <c r="O1332" i="3"/>
  <c r="O1331" i="3"/>
  <c r="O1330" i="3"/>
  <c r="O1329" i="3"/>
  <c r="O1328" i="3"/>
  <c r="O1327" i="3"/>
  <c r="O1326" i="3"/>
  <c r="O1325" i="3"/>
  <c r="O1324" i="3"/>
  <c r="O1323" i="3"/>
  <c r="O1322" i="3"/>
  <c r="O1321" i="3"/>
  <c r="O1320" i="3"/>
  <c r="O1319" i="3"/>
  <c r="O1318" i="3"/>
  <c r="O1317" i="3"/>
  <c r="O1316" i="3"/>
  <c r="O1315" i="3"/>
  <c r="O1314" i="3"/>
  <c r="O1313" i="3"/>
  <c r="O1312" i="3"/>
  <c r="O1311" i="3"/>
  <c r="O1310" i="3"/>
  <c r="O1309" i="3"/>
  <c r="O1308" i="3"/>
  <c r="O1307" i="3"/>
  <c r="O1306" i="3"/>
  <c r="O1305" i="3"/>
  <c r="O1304" i="3"/>
  <c r="O1303" i="3"/>
  <c r="O1302" i="3"/>
  <c r="O1301" i="3"/>
  <c r="O1300" i="3"/>
  <c r="O1299" i="3"/>
  <c r="O1298" i="3"/>
  <c r="O1297" i="3"/>
  <c r="O1296" i="3"/>
  <c r="O1295" i="3"/>
  <c r="O1294" i="3"/>
  <c r="O1293" i="3"/>
  <c r="O1292" i="3"/>
  <c r="O1291" i="3"/>
  <c r="O1290" i="3"/>
  <c r="O1289" i="3"/>
  <c r="O1288" i="3"/>
  <c r="O1287" i="3"/>
  <c r="O1286" i="3"/>
  <c r="O1285" i="3"/>
  <c r="O1284" i="3"/>
  <c r="O1283" i="3"/>
  <c r="O1282" i="3"/>
  <c r="O1281" i="3"/>
  <c r="O1280" i="3"/>
  <c r="O1279" i="3"/>
  <c r="O1278" i="3"/>
  <c r="O1277" i="3"/>
  <c r="O1276" i="3"/>
  <c r="O1275" i="3"/>
  <c r="O1274" i="3"/>
  <c r="O1273" i="3"/>
  <c r="O1272" i="3"/>
  <c r="O1271" i="3"/>
  <c r="O1270" i="3"/>
  <c r="O1269" i="3"/>
  <c r="O1268" i="3"/>
  <c r="O1267" i="3"/>
  <c r="O1266" i="3"/>
  <c r="O1265" i="3"/>
  <c r="O1264" i="3"/>
  <c r="O1263" i="3"/>
  <c r="O1262" i="3"/>
  <c r="O1261" i="3"/>
  <c r="O1260" i="3"/>
  <c r="O1259" i="3"/>
  <c r="O1258" i="3"/>
  <c r="O1257" i="3"/>
  <c r="O1256" i="3"/>
  <c r="O1255" i="3"/>
  <c r="O1254" i="3"/>
  <c r="O1253" i="3"/>
  <c r="O1252" i="3"/>
  <c r="O1251" i="3"/>
  <c r="O1250" i="3"/>
  <c r="O1249" i="3"/>
  <c r="O1248" i="3"/>
  <c r="O1247" i="3"/>
  <c r="O1246" i="3"/>
  <c r="O1245" i="3"/>
  <c r="O1244" i="3"/>
  <c r="O1243" i="3"/>
  <c r="O1242" i="3"/>
  <c r="O1241" i="3"/>
  <c r="O1240" i="3"/>
  <c r="O1239" i="3"/>
  <c r="O1238" i="3"/>
  <c r="O1237" i="3"/>
  <c r="O1236" i="3"/>
  <c r="O1235" i="3"/>
  <c r="O1234" i="3"/>
  <c r="O1233" i="3"/>
  <c r="O1232" i="3"/>
  <c r="O1231" i="3"/>
  <c r="O1230" i="3"/>
  <c r="O1229" i="3"/>
  <c r="O1228" i="3"/>
  <c r="O1227" i="3"/>
  <c r="O1226" i="3"/>
  <c r="O1225" i="3"/>
  <c r="O1224" i="3"/>
  <c r="O1223" i="3"/>
  <c r="O1222" i="3"/>
  <c r="O1221" i="3"/>
  <c r="O1220" i="3"/>
  <c r="O1219" i="3"/>
  <c r="O1218" i="3"/>
  <c r="O1217" i="3"/>
  <c r="O1216" i="3"/>
  <c r="O1215" i="3"/>
  <c r="O1214" i="3"/>
  <c r="O1213" i="3"/>
  <c r="O1212" i="3"/>
  <c r="O1211" i="3"/>
  <c r="O1210" i="3"/>
  <c r="O1209" i="3"/>
  <c r="O1208" i="3"/>
  <c r="O1207" i="3"/>
  <c r="O1206" i="3"/>
  <c r="O1205" i="3"/>
  <c r="O1204" i="3"/>
  <c r="O1203" i="3"/>
  <c r="O1202" i="3"/>
  <c r="O1201" i="3"/>
  <c r="O1200" i="3"/>
  <c r="O1199" i="3"/>
  <c r="O1198" i="3"/>
  <c r="O1197" i="3"/>
  <c r="O1196" i="3"/>
  <c r="O1195" i="3"/>
  <c r="O1194" i="3"/>
  <c r="O1193" i="3"/>
  <c r="O1192" i="3"/>
  <c r="O1191" i="3"/>
  <c r="O1190" i="3"/>
  <c r="O1189" i="3"/>
  <c r="O1188" i="3"/>
  <c r="O1187" i="3"/>
  <c r="O1186" i="3"/>
  <c r="O1185" i="3"/>
  <c r="O1184" i="3"/>
  <c r="O1183" i="3"/>
  <c r="O1182" i="3"/>
  <c r="O1181" i="3"/>
  <c r="O1180" i="3"/>
  <c r="O1179" i="3"/>
  <c r="O1178" i="3"/>
  <c r="O1177" i="3"/>
  <c r="O1176" i="3"/>
  <c r="O1175" i="3"/>
  <c r="O1174" i="3"/>
  <c r="O1173" i="3"/>
  <c r="O1172" i="3"/>
  <c r="O1171" i="3"/>
  <c r="O1170" i="3"/>
  <c r="O1169" i="3"/>
  <c r="O1168" i="3"/>
  <c r="O1167" i="3"/>
  <c r="O1166" i="3"/>
  <c r="O1165" i="3"/>
  <c r="O1164" i="3"/>
  <c r="O1163" i="3"/>
  <c r="O1162" i="3"/>
  <c r="O1161" i="3"/>
  <c r="O1160" i="3"/>
  <c r="O1159" i="3"/>
  <c r="O1158" i="3"/>
  <c r="O1157" i="3"/>
  <c r="O1156" i="3"/>
  <c r="O1155" i="3"/>
  <c r="O1154" i="3"/>
  <c r="O1153" i="3"/>
  <c r="O1152" i="3"/>
  <c r="O1151" i="3"/>
  <c r="O1150" i="3"/>
  <c r="O1149" i="3"/>
  <c r="O1148" i="3"/>
  <c r="O1147" i="3"/>
  <c r="O1146" i="3"/>
  <c r="O1145" i="3"/>
  <c r="O1144" i="3"/>
  <c r="O1143" i="3"/>
  <c r="O1142" i="3"/>
  <c r="O1141" i="3"/>
  <c r="O1140" i="3"/>
  <c r="O1139" i="3"/>
  <c r="O1138" i="3"/>
  <c r="O1137" i="3"/>
  <c r="O1136" i="3"/>
  <c r="O1135" i="3"/>
  <c r="O1134" i="3"/>
  <c r="O1133" i="3"/>
  <c r="O1132" i="3"/>
  <c r="O1131" i="3"/>
  <c r="O1130" i="3"/>
  <c r="O1129" i="3"/>
  <c r="O1128" i="3"/>
  <c r="O1127" i="3"/>
  <c r="O1126" i="3"/>
  <c r="O1125" i="3"/>
  <c r="O1124" i="3"/>
  <c r="O1123" i="3"/>
  <c r="O1122" i="3"/>
  <c r="O1121" i="3"/>
  <c r="O1120" i="3"/>
  <c r="O1119" i="3"/>
  <c r="O1118" i="3"/>
  <c r="O1117" i="3"/>
  <c r="O1116" i="3"/>
  <c r="O1115" i="3"/>
  <c r="O1114" i="3"/>
  <c r="O1113" i="3"/>
  <c r="O1112" i="3"/>
  <c r="O1111" i="3"/>
  <c r="O1110" i="3"/>
  <c r="O1109" i="3"/>
  <c r="O1108" i="3"/>
  <c r="O1107" i="3"/>
  <c r="O1106" i="3"/>
  <c r="O1105" i="3"/>
  <c r="O1104" i="3"/>
  <c r="O1103" i="3"/>
  <c r="O1102" i="3"/>
  <c r="O1101" i="3"/>
  <c r="O1100" i="3"/>
  <c r="O1099" i="3"/>
  <c r="O1098" i="3"/>
  <c r="O1097" i="3"/>
  <c r="O1096" i="3"/>
  <c r="O1095" i="3"/>
  <c r="O1094" i="3"/>
  <c r="O1093" i="3"/>
  <c r="O1092" i="3"/>
  <c r="O1091" i="3"/>
  <c r="O1090" i="3"/>
  <c r="O1089" i="3"/>
  <c r="O1088" i="3"/>
  <c r="O1087" i="3"/>
  <c r="O1086" i="3"/>
  <c r="O1085" i="3"/>
  <c r="O1084" i="3"/>
  <c r="O1083" i="3"/>
  <c r="O1082" i="3"/>
  <c r="O1081" i="3"/>
  <c r="O1080" i="3"/>
  <c r="O1079" i="3"/>
  <c r="O1078" i="3"/>
  <c r="O1077" i="3"/>
  <c r="O1076" i="3"/>
  <c r="O1075" i="3"/>
  <c r="O1074" i="3"/>
  <c r="O1073" i="3"/>
  <c r="O1072" i="3"/>
  <c r="O1071" i="3"/>
  <c r="O1070" i="3"/>
  <c r="O1069" i="3"/>
  <c r="O1068" i="3"/>
  <c r="O1067" i="3"/>
  <c r="O1066" i="3"/>
  <c r="O1065" i="3"/>
  <c r="O1064" i="3"/>
  <c r="O1063" i="3"/>
  <c r="O1062" i="3"/>
  <c r="O1061" i="3"/>
  <c r="O1060" i="3"/>
  <c r="O1059" i="3"/>
  <c r="O1058" i="3"/>
  <c r="O1057" i="3"/>
  <c r="O1056" i="3"/>
  <c r="O1055" i="3"/>
  <c r="O1054" i="3"/>
  <c r="O1053" i="3"/>
  <c r="O1052" i="3"/>
  <c r="O1051" i="3"/>
  <c r="O1050" i="3"/>
  <c r="O1049" i="3"/>
  <c r="O1048" i="3"/>
  <c r="O1047" i="3"/>
  <c r="O1046" i="3"/>
  <c r="O1045" i="3"/>
  <c r="O1044" i="3"/>
  <c r="O1043" i="3"/>
  <c r="O1042" i="3"/>
  <c r="O1041" i="3"/>
  <c r="O1040" i="3"/>
  <c r="O1039" i="3"/>
  <c r="O1038" i="3"/>
  <c r="O1037" i="3"/>
  <c r="O1036" i="3"/>
  <c r="O1035" i="3"/>
  <c r="O1034" i="3"/>
  <c r="O1033" i="3"/>
  <c r="O1032" i="3"/>
  <c r="O1031" i="3"/>
  <c r="O1030" i="3"/>
  <c r="O1029" i="3"/>
  <c r="O1028" i="3"/>
  <c r="O1027" i="3"/>
  <c r="O1026" i="3"/>
  <c r="O1025" i="3"/>
  <c r="O1024" i="3"/>
  <c r="O1023" i="3"/>
  <c r="O1022" i="3"/>
  <c r="O1021" i="3"/>
  <c r="O1020" i="3"/>
  <c r="O1019" i="3"/>
  <c r="O1018" i="3"/>
  <c r="O1017" i="3"/>
  <c r="O1016" i="3"/>
  <c r="O1015" i="3"/>
  <c r="O1014" i="3"/>
  <c r="O1013" i="3"/>
  <c r="O1012" i="3"/>
  <c r="O1011" i="3"/>
  <c r="O1010" i="3"/>
  <c r="O1009" i="3"/>
  <c r="O1008" i="3"/>
  <c r="O1007" i="3"/>
  <c r="O1006" i="3"/>
  <c r="O1005" i="3"/>
  <c r="O1004" i="3"/>
  <c r="O1003" i="3"/>
  <c r="O1002" i="3"/>
  <c r="O1001" i="3"/>
  <c r="O1000" i="3"/>
  <c r="O999" i="3"/>
  <c r="O998" i="3"/>
  <c r="O997" i="3"/>
  <c r="O996" i="3"/>
  <c r="O995" i="3"/>
  <c r="O994" i="3"/>
  <c r="O993" i="3"/>
  <c r="O992" i="3"/>
  <c r="O991" i="3"/>
  <c r="O990" i="3"/>
  <c r="O989" i="3"/>
  <c r="O988" i="3"/>
  <c r="O987" i="3"/>
  <c r="O986" i="3"/>
  <c r="O985" i="3"/>
  <c r="O984" i="3"/>
  <c r="O983" i="3"/>
  <c r="O982" i="3"/>
  <c r="O981" i="3"/>
  <c r="O980" i="3"/>
  <c r="O979" i="3"/>
  <c r="O978" i="3"/>
  <c r="O977" i="3"/>
  <c r="O976" i="3"/>
  <c r="O975" i="3"/>
  <c r="O974" i="3"/>
  <c r="O973" i="3"/>
  <c r="O972" i="3"/>
  <c r="O971" i="3"/>
  <c r="O970" i="3"/>
  <c r="O969" i="3"/>
  <c r="O968" i="3"/>
  <c r="O967" i="3"/>
  <c r="O966" i="3"/>
  <c r="O965" i="3"/>
  <c r="O964" i="3"/>
  <c r="O963" i="3"/>
  <c r="O962" i="3"/>
  <c r="O961" i="3"/>
  <c r="O960" i="3"/>
  <c r="O959" i="3"/>
  <c r="O958" i="3"/>
  <c r="O957" i="3"/>
  <c r="O956" i="3"/>
  <c r="O955" i="3"/>
  <c r="O954" i="3"/>
  <c r="O953" i="3"/>
  <c r="O952" i="3"/>
  <c r="O951" i="3"/>
  <c r="O950" i="3"/>
  <c r="O949" i="3"/>
  <c r="O948" i="3"/>
  <c r="O947" i="3"/>
  <c r="O946" i="3"/>
  <c r="O945" i="3"/>
  <c r="O944" i="3"/>
  <c r="O943" i="3"/>
  <c r="O942" i="3"/>
  <c r="O941" i="3"/>
  <c r="O940" i="3"/>
  <c r="O939" i="3"/>
  <c r="O938" i="3"/>
  <c r="O937" i="3"/>
  <c r="O936" i="3"/>
  <c r="O935" i="3"/>
  <c r="O934" i="3"/>
  <c r="O933" i="3"/>
  <c r="O932" i="3"/>
  <c r="O931" i="3"/>
  <c r="O930" i="3"/>
  <c r="O929" i="3"/>
  <c r="O928" i="3"/>
  <c r="O927" i="3"/>
  <c r="O926" i="3"/>
  <c r="O925" i="3"/>
  <c r="O924" i="3"/>
  <c r="O923" i="3"/>
  <c r="O922" i="3"/>
  <c r="O921" i="3"/>
  <c r="O920" i="3"/>
  <c r="O919" i="3"/>
  <c r="O918" i="3"/>
  <c r="O917" i="3"/>
  <c r="O916" i="3"/>
  <c r="O915" i="3"/>
  <c r="O914" i="3"/>
  <c r="O913" i="3"/>
  <c r="O912" i="3"/>
  <c r="O911" i="3"/>
  <c r="O910" i="3"/>
  <c r="O909" i="3"/>
  <c r="O908" i="3"/>
  <c r="O907" i="3"/>
  <c r="O906" i="3"/>
  <c r="O905" i="3"/>
  <c r="O904" i="3"/>
  <c r="O903" i="3"/>
  <c r="O902" i="3"/>
  <c r="O901" i="3"/>
  <c r="O900" i="3"/>
  <c r="O899" i="3"/>
  <c r="O898" i="3"/>
  <c r="O897" i="3"/>
  <c r="O896" i="3"/>
  <c r="O895" i="3"/>
  <c r="O894" i="3"/>
  <c r="O893" i="3"/>
  <c r="O892" i="3"/>
  <c r="O891" i="3"/>
  <c r="O890" i="3"/>
  <c r="O889" i="3"/>
  <c r="O888" i="3"/>
  <c r="O887" i="3"/>
  <c r="O886" i="3"/>
  <c r="O885" i="3"/>
  <c r="O884" i="3"/>
  <c r="O883" i="3"/>
  <c r="O882" i="3"/>
  <c r="O881" i="3"/>
  <c r="O880" i="3"/>
  <c r="O879" i="3"/>
  <c r="O878" i="3"/>
  <c r="O877" i="3"/>
  <c r="O876" i="3"/>
  <c r="O875" i="3"/>
  <c r="O874" i="3"/>
  <c r="O873" i="3"/>
  <c r="O872" i="3"/>
  <c r="O871" i="3"/>
  <c r="O870" i="3"/>
  <c r="O869" i="3"/>
  <c r="O868" i="3"/>
  <c r="O867" i="3"/>
  <c r="O866" i="3"/>
  <c r="O865" i="3"/>
  <c r="O864" i="3"/>
  <c r="O863" i="3"/>
  <c r="O862" i="3"/>
  <c r="O861" i="3"/>
  <c r="O860" i="3"/>
  <c r="O859" i="3"/>
  <c r="O858" i="3"/>
  <c r="O857" i="3"/>
  <c r="O856" i="3"/>
  <c r="O855" i="3"/>
  <c r="O854" i="3"/>
  <c r="O853" i="3"/>
  <c r="O852" i="3"/>
  <c r="O851" i="3"/>
  <c r="O850" i="3"/>
  <c r="O849" i="3"/>
  <c r="O848" i="3"/>
  <c r="O847" i="3"/>
  <c r="O846" i="3"/>
  <c r="O845" i="3"/>
  <c r="O844" i="3"/>
  <c r="O843" i="3"/>
  <c r="O842" i="3"/>
  <c r="O841" i="3"/>
  <c r="O840" i="3"/>
  <c r="O839" i="3"/>
  <c r="O838" i="3"/>
  <c r="O837" i="3"/>
  <c r="O836" i="3"/>
  <c r="O835" i="3"/>
  <c r="O834" i="3"/>
  <c r="O833" i="3"/>
  <c r="O832" i="3"/>
  <c r="O831" i="3"/>
  <c r="O830" i="3"/>
  <c r="O829" i="3"/>
  <c r="O828" i="3"/>
  <c r="O827" i="3"/>
  <c r="O826" i="3"/>
  <c r="O825" i="3"/>
  <c r="O824" i="3"/>
  <c r="O823" i="3"/>
  <c r="O822" i="3"/>
  <c r="O821" i="3"/>
  <c r="O820" i="3"/>
  <c r="O819" i="3"/>
  <c r="O818" i="3"/>
  <c r="O817" i="3"/>
  <c r="O816" i="3"/>
  <c r="O815" i="3"/>
  <c r="O814" i="3"/>
  <c r="O813" i="3"/>
  <c r="O812" i="3"/>
  <c r="O811" i="3"/>
  <c r="O810" i="3"/>
  <c r="O809" i="3"/>
  <c r="O808" i="3"/>
  <c r="O807" i="3"/>
  <c r="O806" i="3"/>
  <c r="O805" i="3"/>
  <c r="O804" i="3"/>
  <c r="O803" i="3"/>
  <c r="O802" i="3"/>
  <c r="O801" i="3"/>
  <c r="O800" i="3"/>
  <c r="O799" i="3"/>
  <c r="O798" i="3"/>
  <c r="O797" i="3"/>
  <c r="O796" i="3"/>
  <c r="O795" i="3"/>
  <c r="O794" i="3"/>
  <c r="O793" i="3"/>
  <c r="O792" i="3"/>
  <c r="O791" i="3"/>
  <c r="O790" i="3"/>
  <c r="O789" i="3"/>
  <c r="O788" i="3"/>
  <c r="O787" i="3"/>
  <c r="O786" i="3"/>
  <c r="O785" i="3"/>
  <c r="O784" i="3"/>
  <c r="O783" i="3"/>
  <c r="O782" i="3"/>
  <c r="O781" i="3"/>
  <c r="O780" i="3"/>
  <c r="O779" i="3"/>
  <c r="O778" i="3"/>
  <c r="O777" i="3"/>
  <c r="O776" i="3"/>
  <c r="O775" i="3"/>
  <c r="O774" i="3"/>
  <c r="O773" i="3"/>
  <c r="O772" i="3"/>
  <c r="O771" i="3"/>
  <c r="O770" i="3"/>
  <c r="O769" i="3"/>
  <c r="O768" i="3"/>
  <c r="O767" i="3"/>
  <c r="O766" i="3"/>
  <c r="O765" i="3"/>
  <c r="O764" i="3"/>
  <c r="O763" i="3"/>
  <c r="O762" i="3"/>
  <c r="O761" i="3"/>
  <c r="O760" i="3"/>
  <c r="O759" i="3"/>
  <c r="O758" i="3"/>
  <c r="O757" i="3"/>
  <c r="O756" i="3"/>
  <c r="O755" i="3"/>
  <c r="O754" i="3"/>
  <c r="O753" i="3"/>
  <c r="O752" i="3"/>
  <c r="O751" i="3"/>
  <c r="O750" i="3"/>
  <c r="O749" i="3"/>
  <c r="O748" i="3"/>
  <c r="O747" i="3"/>
  <c r="O746" i="3"/>
  <c r="O745" i="3"/>
  <c r="O744" i="3"/>
  <c r="O743" i="3"/>
  <c r="O742" i="3"/>
  <c r="O741" i="3"/>
  <c r="O740" i="3"/>
  <c r="O739" i="3"/>
  <c r="O738" i="3"/>
  <c r="O737" i="3"/>
  <c r="O736" i="3"/>
  <c r="O735" i="3"/>
  <c r="O734" i="3"/>
  <c r="O733" i="3"/>
  <c r="O732" i="3"/>
  <c r="O731" i="3"/>
  <c r="O730" i="3"/>
  <c r="O729" i="3"/>
  <c r="O728" i="3"/>
  <c r="O727" i="3"/>
  <c r="O726" i="3"/>
  <c r="O725" i="3"/>
  <c r="O724" i="3"/>
  <c r="O723" i="3"/>
  <c r="O722" i="3"/>
  <c r="O721" i="3"/>
  <c r="O720" i="3"/>
  <c r="O719" i="3"/>
  <c r="O718" i="3"/>
  <c r="O717" i="3"/>
  <c r="O716" i="3"/>
  <c r="O715" i="3"/>
  <c r="O714" i="3"/>
  <c r="O713" i="3"/>
  <c r="O712" i="3"/>
  <c r="O711" i="3"/>
  <c r="O710" i="3"/>
  <c r="O709" i="3"/>
  <c r="O708" i="3"/>
  <c r="O707" i="3"/>
  <c r="O706" i="3"/>
  <c r="O705" i="3"/>
  <c r="O704" i="3"/>
  <c r="O703" i="3"/>
  <c r="O702" i="3"/>
  <c r="O701" i="3"/>
  <c r="O700" i="3"/>
  <c r="O699" i="3"/>
  <c r="O698" i="3"/>
  <c r="O697" i="3"/>
  <c r="O696" i="3"/>
  <c r="O695" i="3"/>
  <c r="O694" i="3"/>
  <c r="O693" i="3"/>
  <c r="O692" i="3"/>
  <c r="O691" i="3"/>
  <c r="O690" i="3"/>
  <c r="O689" i="3"/>
  <c r="O688" i="3"/>
  <c r="O687" i="3"/>
  <c r="O686" i="3"/>
  <c r="O685" i="3"/>
  <c r="O684" i="3"/>
  <c r="O683" i="3"/>
  <c r="O682" i="3"/>
  <c r="O681" i="3"/>
  <c r="O680" i="3"/>
  <c r="O679" i="3"/>
  <c r="O678" i="3"/>
  <c r="O677" i="3"/>
  <c r="O676" i="3"/>
  <c r="O675" i="3"/>
  <c r="O674" i="3"/>
  <c r="O673" i="3"/>
  <c r="O672" i="3"/>
  <c r="O671" i="3"/>
  <c r="O670" i="3"/>
  <c r="O669" i="3"/>
  <c r="O668" i="3"/>
  <c r="O667" i="3"/>
  <c r="O666" i="3"/>
  <c r="O665" i="3"/>
  <c r="O664" i="3"/>
  <c r="O663" i="3"/>
  <c r="O662" i="3"/>
  <c r="O661" i="3"/>
  <c r="O660" i="3"/>
  <c r="O659" i="3"/>
  <c r="O658" i="3"/>
  <c r="O657" i="3"/>
  <c r="O656" i="3"/>
  <c r="O655" i="3"/>
  <c r="O654" i="3"/>
  <c r="O653" i="3"/>
  <c r="O652" i="3"/>
  <c r="O651" i="3"/>
  <c r="O650" i="3"/>
  <c r="O649" i="3"/>
  <c r="O648" i="3"/>
  <c r="O647" i="3"/>
  <c r="O646" i="3"/>
  <c r="O645" i="3"/>
  <c r="O644" i="3"/>
  <c r="O643" i="3"/>
  <c r="O642" i="3"/>
  <c r="O641" i="3"/>
  <c r="O640" i="3"/>
  <c r="O639" i="3"/>
  <c r="O638" i="3"/>
  <c r="O637" i="3"/>
  <c r="O636" i="3"/>
  <c r="O635" i="3"/>
  <c r="O634" i="3"/>
  <c r="O633" i="3"/>
  <c r="O632" i="3"/>
  <c r="O631" i="3"/>
  <c r="O630" i="3"/>
  <c r="O629" i="3"/>
  <c r="O628" i="3"/>
  <c r="O627" i="3"/>
  <c r="O626" i="3"/>
  <c r="O625" i="3"/>
  <c r="O624" i="3"/>
  <c r="O623" i="3"/>
  <c r="O622" i="3"/>
  <c r="O621" i="3"/>
  <c r="O620" i="3"/>
  <c r="O619" i="3"/>
  <c r="O618" i="3"/>
  <c r="O617" i="3"/>
  <c r="O616" i="3"/>
  <c r="O615" i="3"/>
  <c r="O614" i="3"/>
  <c r="O613" i="3"/>
  <c r="O612" i="3"/>
  <c r="O611" i="3"/>
  <c r="O610" i="3"/>
  <c r="O609" i="3"/>
  <c r="O608" i="3"/>
  <c r="O607" i="3"/>
  <c r="O606" i="3"/>
  <c r="O605" i="3"/>
  <c r="O604" i="3"/>
  <c r="O603" i="3"/>
  <c r="O602" i="3"/>
  <c r="O601" i="3"/>
  <c r="O600" i="3"/>
  <c r="O599" i="3"/>
  <c r="O598" i="3"/>
  <c r="O597" i="3"/>
  <c r="O596" i="3"/>
  <c r="O595" i="3"/>
  <c r="O594" i="3"/>
  <c r="O593" i="3"/>
  <c r="O592" i="3"/>
  <c r="O591" i="3"/>
  <c r="O590" i="3"/>
  <c r="O589" i="3"/>
  <c r="O588" i="3"/>
  <c r="O587" i="3"/>
  <c r="O586" i="3"/>
  <c r="O585" i="3"/>
  <c r="O584" i="3"/>
  <c r="O583" i="3"/>
  <c r="O582" i="3"/>
  <c r="O581" i="3"/>
  <c r="O580" i="3"/>
  <c r="O579" i="3"/>
  <c r="O578" i="3"/>
  <c r="O577" i="3"/>
  <c r="O576" i="3"/>
  <c r="O575" i="3"/>
  <c r="O574" i="3"/>
  <c r="O573" i="3"/>
  <c r="O572" i="3"/>
  <c r="O571" i="3"/>
  <c r="O570" i="3"/>
  <c r="O569" i="3"/>
  <c r="O568" i="3"/>
  <c r="O567" i="3"/>
  <c r="O566" i="3"/>
  <c r="O565" i="3"/>
  <c r="O564" i="3"/>
  <c r="O563" i="3"/>
  <c r="O562" i="3"/>
  <c r="O561" i="3"/>
  <c r="O560" i="3"/>
  <c r="O559" i="3"/>
  <c r="O558" i="3"/>
  <c r="O557" i="3"/>
  <c r="O556" i="3"/>
  <c r="O555" i="3"/>
  <c r="O554" i="3"/>
  <c r="O553" i="3"/>
  <c r="O552" i="3"/>
  <c r="O551" i="3"/>
  <c r="O550" i="3"/>
  <c r="O549" i="3"/>
  <c r="O548" i="3"/>
  <c r="O547" i="3"/>
  <c r="O546" i="3"/>
  <c r="O545" i="3"/>
  <c r="O544" i="3"/>
  <c r="O543" i="3"/>
  <c r="O542" i="3"/>
  <c r="O541" i="3"/>
  <c r="O540" i="3"/>
  <c r="O539" i="3"/>
  <c r="O538" i="3"/>
  <c r="O537" i="3"/>
  <c r="O536" i="3"/>
  <c r="O535" i="3"/>
  <c r="O534" i="3"/>
  <c r="O533" i="3"/>
  <c r="O532" i="3"/>
  <c r="O531" i="3"/>
  <c r="O530" i="3"/>
  <c r="O529" i="3"/>
  <c r="O528" i="3"/>
  <c r="O527" i="3"/>
  <c r="O526" i="3"/>
  <c r="O525" i="3"/>
  <c r="O524" i="3"/>
  <c r="O523" i="3"/>
  <c r="O522" i="3"/>
  <c r="O521" i="3"/>
  <c r="O520" i="3"/>
  <c r="O519" i="3"/>
  <c r="O518" i="3"/>
  <c r="O517" i="3"/>
  <c r="O516" i="3"/>
  <c r="O515" i="3"/>
  <c r="O514" i="3"/>
  <c r="O513" i="3"/>
  <c r="O512" i="3"/>
  <c r="O511" i="3"/>
  <c r="O510" i="3"/>
  <c r="O509" i="3"/>
  <c r="O508" i="3"/>
  <c r="O507" i="3"/>
  <c r="O506" i="3"/>
  <c r="O505" i="3"/>
  <c r="O504" i="3"/>
  <c r="O503" i="3"/>
  <c r="O502" i="3"/>
  <c r="O501" i="3"/>
  <c r="O500" i="3"/>
  <c r="O499" i="3"/>
  <c r="O498" i="3"/>
  <c r="O497" i="3"/>
  <c r="O496" i="3"/>
  <c r="O495" i="3"/>
  <c r="O494" i="3"/>
  <c r="O493" i="3"/>
  <c r="O492" i="3"/>
  <c r="O491" i="3"/>
  <c r="O490" i="3"/>
  <c r="O489" i="3"/>
  <c r="O488" i="3"/>
  <c r="O487" i="3"/>
  <c r="O486" i="3"/>
  <c r="O485" i="3"/>
  <c r="O484" i="3"/>
  <c r="O483" i="3"/>
  <c r="O482" i="3"/>
  <c r="O481" i="3"/>
  <c r="O480" i="3"/>
  <c r="O479" i="3"/>
  <c r="O478" i="3"/>
  <c r="O477" i="3"/>
  <c r="O476" i="3"/>
  <c r="O475" i="3"/>
  <c r="O474" i="3"/>
  <c r="O473" i="3"/>
  <c r="O472" i="3"/>
  <c r="O471" i="3"/>
  <c r="O470" i="3"/>
  <c r="O469" i="3"/>
  <c r="O468" i="3"/>
  <c r="O467" i="3"/>
  <c r="O466" i="3"/>
  <c r="O465" i="3"/>
  <c r="O464" i="3"/>
  <c r="O463" i="3"/>
  <c r="O462" i="3"/>
  <c r="O461" i="3"/>
  <c r="O460" i="3"/>
  <c r="O459" i="3"/>
  <c r="O458" i="3"/>
  <c r="O457" i="3"/>
  <c r="O456" i="3"/>
  <c r="O455" i="3"/>
  <c r="O454" i="3"/>
  <c r="O453" i="3"/>
  <c r="O452" i="3"/>
  <c r="O451" i="3"/>
  <c r="O450" i="3"/>
  <c r="O449" i="3"/>
  <c r="O448" i="3"/>
  <c r="O447" i="3"/>
  <c r="O446" i="3"/>
  <c r="O445" i="3"/>
  <c r="O444" i="3"/>
  <c r="O443" i="3"/>
  <c r="O442" i="3"/>
  <c r="O441" i="3"/>
  <c r="O440" i="3"/>
  <c r="O439" i="3"/>
  <c r="O438" i="3"/>
  <c r="O437" i="3"/>
  <c r="O436" i="3"/>
  <c r="O435" i="3"/>
  <c r="O434" i="3"/>
  <c r="O433" i="3"/>
  <c r="O432" i="3"/>
  <c r="O431" i="3"/>
  <c r="O430" i="3"/>
  <c r="O429" i="3"/>
  <c r="O428" i="3"/>
  <c r="O427" i="3"/>
  <c r="O426" i="3"/>
  <c r="O425" i="3"/>
  <c r="O424" i="3"/>
  <c r="O423" i="3"/>
  <c r="O422" i="3"/>
  <c r="O421" i="3"/>
  <c r="O420" i="3"/>
  <c r="O419" i="3"/>
  <c r="O418" i="3"/>
  <c r="O417" i="3"/>
  <c r="O416" i="3"/>
  <c r="O415" i="3"/>
  <c r="O414" i="3"/>
  <c r="O413" i="3"/>
  <c r="O412" i="3"/>
  <c r="O411" i="3"/>
  <c r="O410" i="3"/>
  <c r="O409" i="3"/>
  <c r="O408" i="3"/>
  <c r="O407" i="3"/>
  <c r="O406" i="3"/>
  <c r="O405" i="3"/>
  <c r="O404" i="3"/>
  <c r="O403" i="3"/>
  <c r="O402" i="3"/>
  <c r="O401" i="3"/>
  <c r="O400" i="3"/>
  <c r="O399" i="3"/>
  <c r="O398" i="3"/>
  <c r="O397" i="3"/>
  <c r="O396" i="3"/>
  <c r="O395" i="3"/>
  <c r="O394" i="3"/>
  <c r="O393" i="3"/>
  <c r="O392" i="3"/>
  <c r="O391" i="3"/>
  <c r="O390" i="3"/>
  <c r="O389" i="3"/>
  <c r="O388" i="3"/>
  <c r="O387" i="3"/>
  <c r="O386" i="3"/>
  <c r="O385" i="3"/>
  <c r="O384" i="3"/>
  <c r="O383" i="3"/>
  <c r="O382" i="3"/>
  <c r="O381" i="3"/>
  <c r="O380" i="3"/>
  <c r="O379" i="3"/>
  <c r="O378" i="3"/>
  <c r="O377" i="3"/>
  <c r="O376" i="3"/>
  <c r="O375" i="3"/>
  <c r="O374" i="3"/>
  <c r="O373" i="3"/>
  <c r="O372" i="3"/>
  <c r="O371" i="3"/>
  <c r="O370" i="3"/>
  <c r="O369" i="3"/>
  <c r="O368" i="3"/>
  <c r="O367" i="3"/>
  <c r="O366" i="3"/>
  <c r="O365" i="3"/>
  <c r="O364" i="3"/>
  <c r="O363" i="3"/>
  <c r="O362" i="3"/>
  <c r="O361" i="3"/>
  <c r="O360" i="3"/>
  <c r="O359" i="3"/>
  <c r="O358" i="3"/>
  <c r="O357" i="3"/>
  <c r="O356" i="3"/>
  <c r="O355" i="3"/>
  <c r="O354" i="3"/>
  <c r="O353" i="3"/>
  <c r="O352" i="3"/>
  <c r="O351" i="3"/>
  <c r="O350" i="3"/>
  <c r="O349" i="3"/>
  <c r="O348" i="3"/>
  <c r="O347" i="3"/>
  <c r="O346" i="3"/>
  <c r="O345" i="3"/>
  <c r="O344" i="3"/>
  <c r="O343" i="3"/>
  <c r="O342" i="3"/>
  <c r="O341" i="3"/>
  <c r="O340" i="3"/>
  <c r="O339" i="3"/>
  <c r="O338" i="3"/>
  <c r="O337" i="3"/>
  <c r="O336" i="3"/>
  <c r="O335" i="3"/>
  <c r="O334" i="3"/>
  <c r="O333" i="3"/>
  <c r="O332" i="3"/>
  <c r="O331" i="3"/>
  <c r="O330" i="3"/>
  <c r="O329" i="3"/>
  <c r="O328" i="3"/>
  <c r="O327" i="3"/>
  <c r="O326" i="3"/>
  <c r="O325" i="3"/>
  <c r="O324" i="3"/>
  <c r="O323" i="3"/>
  <c r="O322" i="3"/>
  <c r="O321" i="3"/>
  <c r="O320" i="3"/>
  <c r="O319" i="3"/>
  <c r="O318" i="3"/>
  <c r="O317" i="3"/>
  <c r="O316" i="3"/>
  <c r="O315" i="3"/>
  <c r="O314" i="3"/>
  <c r="O313" i="3"/>
  <c r="O312" i="3"/>
  <c r="O311" i="3"/>
  <c r="O310" i="3"/>
  <c r="O309" i="3"/>
  <c r="O308" i="3"/>
  <c r="O307" i="3"/>
  <c r="O306" i="3"/>
  <c r="O305" i="3"/>
  <c r="O304" i="3"/>
  <c r="O303" i="3"/>
  <c r="O302" i="3"/>
  <c r="O301" i="3"/>
  <c r="O300" i="3"/>
  <c r="O299" i="3"/>
  <c r="O298" i="3"/>
  <c r="O297" i="3"/>
  <c r="O296" i="3"/>
  <c r="O295" i="3"/>
  <c r="O294" i="3"/>
  <c r="O293" i="3"/>
  <c r="O292" i="3"/>
  <c r="O291" i="3"/>
  <c r="O290" i="3"/>
  <c r="O289" i="3"/>
  <c r="O288" i="3"/>
  <c r="O287" i="3"/>
  <c r="O286" i="3"/>
  <c r="O285" i="3"/>
  <c r="O284" i="3"/>
  <c r="O283" i="3"/>
  <c r="O282" i="3"/>
  <c r="O281" i="3"/>
  <c r="O280" i="3"/>
  <c r="O279" i="3"/>
  <c r="O278" i="3"/>
  <c r="O277" i="3"/>
  <c r="O276" i="3"/>
  <c r="O275" i="3"/>
  <c r="O274" i="3"/>
  <c r="O273" i="3"/>
  <c r="O272" i="3"/>
  <c r="O271" i="3"/>
  <c r="O270" i="3"/>
  <c r="O269" i="3"/>
  <c r="O268" i="3"/>
  <c r="O267" i="3"/>
  <c r="O266" i="3"/>
  <c r="O265" i="3"/>
  <c r="O264" i="3"/>
  <c r="O263" i="3"/>
  <c r="O262" i="3"/>
  <c r="O261" i="3"/>
  <c r="O260" i="3"/>
  <c r="O259" i="3"/>
  <c r="O258" i="3"/>
  <c r="O257" i="3"/>
  <c r="O256" i="3"/>
  <c r="O255" i="3"/>
  <c r="O254" i="3"/>
  <c r="O253" i="3"/>
  <c r="O252" i="3"/>
  <c r="O251" i="3"/>
  <c r="O250" i="3"/>
  <c r="O249" i="3"/>
  <c r="O248" i="3"/>
  <c r="O247" i="3"/>
  <c r="O246" i="3"/>
  <c r="O245" i="3"/>
  <c r="O244" i="3"/>
  <c r="O243" i="3"/>
  <c r="O242" i="3"/>
  <c r="O241" i="3"/>
  <c r="O240" i="3"/>
  <c r="O239" i="3"/>
  <c r="O238" i="3"/>
  <c r="O237" i="3"/>
  <c r="O236" i="3"/>
  <c r="O235" i="3"/>
  <c r="O234" i="3"/>
  <c r="O233" i="3"/>
  <c r="O232" i="3"/>
  <c r="O231" i="3"/>
  <c r="O230" i="3"/>
  <c r="O229" i="3"/>
  <c r="O228" i="3"/>
  <c r="O227" i="3"/>
  <c r="O226" i="3"/>
  <c r="O225" i="3"/>
  <c r="O224" i="3"/>
  <c r="O223" i="3"/>
  <c r="O222" i="3"/>
  <c r="O221" i="3"/>
  <c r="O220" i="3"/>
  <c r="O219" i="3"/>
  <c r="O218" i="3"/>
  <c r="O217" i="3"/>
  <c r="O216" i="3"/>
  <c r="O215" i="3"/>
  <c r="O214" i="3"/>
  <c r="O213" i="3"/>
  <c r="O212" i="3"/>
  <c r="O211" i="3"/>
  <c r="O210" i="3"/>
  <c r="O209" i="3"/>
  <c r="O208" i="3"/>
  <c r="O207" i="3"/>
  <c r="O206" i="3"/>
  <c r="O205" i="3"/>
  <c r="O204" i="3"/>
  <c r="O203" i="3"/>
  <c r="O202" i="3"/>
  <c r="O201" i="3"/>
  <c r="O200" i="3"/>
  <c r="O199" i="3"/>
  <c r="O198" i="3"/>
  <c r="O197" i="3"/>
  <c r="O196" i="3"/>
  <c r="O195" i="3"/>
  <c r="O194" i="3"/>
  <c r="O193" i="3"/>
  <c r="O192" i="3"/>
  <c r="O191" i="3"/>
  <c r="O190" i="3"/>
  <c r="O189" i="3"/>
  <c r="O188" i="3"/>
  <c r="O187" i="3"/>
  <c r="O186" i="3"/>
  <c r="O185" i="3"/>
  <c r="O184" i="3"/>
  <c r="O183" i="3"/>
  <c r="O182" i="3"/>
  <c r="O181" i="3"/>
  <c r="O180" i="3"/>
  <c r="O179" i="3"/>
  <c r="O178" i="3"/>
  <c r="O177" i="3"/>
  <c r="O176" i="3"/>
  <c r="O175" i="3"/>
  <c r="O174" i="3"/>
  <c r="O173" i="3"/>
  <c r="O172" i="3"/>
  <c r="O171" i="3"/>
  <c r="O170" i="3"/>
  <c r="O169" i="3"/>
  <c r="O168" i="3"/>
  <c r="O167" i="3"/>
  <c r="O166" i="3"/>
  <c r="O165" i="3"/>
  <c r="O164" i="3"/>
  <c r="O163" i="3"/>
  <c r="O162" i="3"/>
  <c r="O161" i="3"/>
  <c r="O160" i="3"/>
  <c r="O159" i="3"/>
  <c r="O158" i="3"/>
  <c r="O157" i="3"/>
  <c r="O156" i="3"/>
  <c r="O155" i="3"/>
  <c r="O154" i="3"/>
  <c r="O153" i="3"/>
  <c r="O152" i="3"/>
  <c r="O151" i="3"/>
  <c r="O150" i="3"/>
  <c r="O149" i="3"/>
  <c r="O148" i="3"/>
  <c r="O147" i="3"/>
  <c r="O146" i="3"/>
  <c r="O145" i="3"/>
  <c r="O144" i="3"/>
  <c r="O143" i="3"/>
  <c r="O142" i="3"/>
  <c r="O141" i="3"/>
  <c r="O140" i="3"/>
  <c r="O139" i="3"/>
  <c r="O138" i="3"/>
  <c r="O137" i="3"/>
  <c r="O136" i="3"/>
  <c r="O135" i="3"/>
  <c r="O134" i="3"/>
  <c r="O133" i="3"/>
  <c r="O132" i="3"/>
  <c r="O131" i="3"/>
  <c r="O130" i="3"/>
  <c r="O129" i="3"/>
  <c r="O128" i="3"/>
  <c r="O127" i="3"/>
  <c r="O126" i="3"/>
  <c r="O125" i="3"/>
  <c r="O124" i="3"/>
  <c r="O123" i="3"/>
  <c r="O122" i="3"/>
  <c r="O121" i="3"/>
  <c r="O120" i="3"/>
  <c r="O119" i="3"/>
  <c r="O118" i="3"/>
  <c r="O117" i="3"/>
  <c r="O116" i="3"/>
  <c r="O115" i="3"/>
  <c r="O114" i="3"/>
  <c r="O113" i="3"/>
  <c r="O112" i="3"/>
  <c r="O111" i="3"/>
  <c r="O110" i="3"/>
  <c r="O109" i="3"/>
  <c r="O108" i="3"/>
  <c r="O107" i="3"/>
  <c r="O106" i="3"/>
  <c r="O105" i="3"/>
  <c r="O104" i="3"/>
  <c r="O103" i="3"/>
  <c r="O102" i="3"/>
  <c r="O101" i="3"/>
  <c r="O100" i="3"/>
  <c r="O99" i="3"/>
  <c r="O98" i="3"/>
  <c r="O97" i="3"/>
  <c r="O96" i="3"/>
  <c r="O95" i="3"/>
  <c r="O94" i="3"/>
  <c r="O93" i="3"/>
  <c r="O92" i="3"/>
  <c r="O91" i="3"/>
  <c r="O90" i="3"/>
  <c r="O89" i="3"/>
  <c r="O88" i="3"/>
  <c r="O87" i="3"/>
  <c r="O86" i="3"/>
  <c r="O85" i="3"/>
  <c r="O84" i="3"/>
  <c r="O83" i="3"/>
  <c r="O82" i="3"/>
  <c r="O81" i="3"/>
  <c r="O80" i="3"/>
  <c r="O79" i="3"/>
  <c r="O78" i="3"/>
  <c r="O77" i="3"/>
  <c r="O76" i="3"/>
  <c r="O75" i="3"/>
  <c r="O74" i="3"/>
  <c r="O73" i="3"/>
  <c r="O72" i="3"/>
  <c r="O71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57" i="3"/>
  <c r="O56" i="3"/>
  <c r="O55" i="3"/>
  <c r="O54" i="3"/>
  <c r="O53" i="3"/>
  <c r="O52" i="3"/>
  <c r="O51" i="3"/>
  <c r="O50" i="3"/>
  <c r="O49" i="3"/>
  <c r="O48" i="3"/>
  <c r="O47" i="3"/>
  <c r="O46" i="3"/>
  <c r="O45" i="3"/>
  <c r="O44" i="3"/>
  <c r="O43" i="3"/>
  <c r="O42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O12" i="3"/>
  <c r="O11" i="3"/>
  <c r="O10" i="3"/>
  <c r="O9" i="3"/>
  <c r="O8" i="3"/>
  <c r="W8" i="4"/>
  <c r="W9" i="4"/>
  <c r="W10" i="4"/>
  <c r="W11" i="4"/>
  <c r="W12" i="4"/>
  <c r="W13" i="4"/>
  <c r="W14" i="4"/>
  <c r="N3507" i="4"/>
  <c r="N3506" i="4"/>
  <c r="N3505" i="4"/>
  <c r="N3504" i="4"/>
  <c r="N3503" i="4"/>
  <c r="N3502" i="4"/>
  <c r="O3502" i="4" s="1"/>
  <c r="N3501" i="4"/>
  <c r="N3500" i="4"/>
  <c r="N3499" i="4"/>
  <c r="N3498" i="4"/>
  <c r="N3497" i="4"/>
  <c r="N3496" i="4"/>
  <c r="N3495" i="4"/>
  <c r="N3494" i="4"/>
  <c r="O3494" i="4" s="1"/>
  <c r="N3493" i="4"/>
  <c r="N3492" i="4"/>
  <c r="N3491" i="4"/>
  <c r="N3490" i="4"/>
  <c r="N3489" i="4"/>
  <c r="N3488" i="4"/>
  <c r="N3487" i="4"/>
  <c r="N3486" i="4"/>
  <c r="O3486" i="4" s="1"/>
  <c r="N3485" i="4"/>
  <c r="N3484" i="4"/>
  <c r="N3483" i="4"/>
  <c r="N3482" i="4"/>
  <c r="N3481" i="4"/>
  <c r="N3480" i="4"/>
  <c r="N3479" i="4"/>
  <c r="N3478" i="4"/>
  <c r="O3478" i="4" s="1"/>
  <c r="N3477" i="4"/>
  <c r="N3476" i="4"/>
  <c r="N3475" i="4"/>
  <c r="N3474" i="4"/>
  <c r="N3473" i="4"/>
  <c r="N3472" i="4"/>
  <c r="N3471" i="4"/>
  <c r="N3470" i="4"/>
  <c r="O3470" i="4" s="1"/>
  <c r="N3469" i="4"/>
  <c r="N3468" i="4"/>
  <c r="N3467" i="4"/>
  <c r="N3466" i="4"/>
  <c r="N3465" i="4"/>
  <c r="N3464" i="4"/>
  <c r="N3463" i="4"/>
  <c r="N3462" i="4"/>
  <c r="O3462" i="4" s="1"/>
  <c r="N3461" i="4"/>
  <c r="N3460" i="4"/>
  <c r="N3459" i="4"/>
  <c r="N3458" i="4"/>
  <c r="N3457" i="4"/>
  <c r="N3456" i="4"/>
  <c r="N3455" i="4"/>
  <c r="N3454" i="4"/>
  <c r="O3454" i="4" s="1"/>
  <c r="N3453" i="4"/>
  <c r="N3452" i="4"/>
  <c r="N3451" i="4"/>
  <c r="N3450" i="4"/>
  <c r="N3449" i="4"/>
  <c r="N3448" i="4"/>
  <c r="N3447" i="4"/>
  <c r="N3446" i="4"/>
  <c r="O3446" i="4" s="1"/>
  <c r="N3445" i="4"/>
  <c r="N3444" i="4"/>
  <c r="N3443" i="4"/>
  <c r="N3442" i="4"/>
  <c r="N3441" i="4"/>
  <c r="N3440" i="4"/>
  <c r="O3440" i="4" s="1"/>
  <c r="N3439" i="4"/>
  <c r="N3438" i="4"/>
  <c r="O3438" i="4" s="1"/>
  <c r="N3437" i="4"/>
  <c r="N3436" i="4"/>
  <c r="N3435" i="4"/>
  <c r="N3434" i="4"/>
  <c r="N3433" i="4"/>
  <c r="N3432" i="4"/>
  <c r="O3432" i="4" s="1"/>
  <c r="N3431" i="4"/>
  <c r="N3430" i="4"/>
  <c r="O3430" i="4" s="1"/>
  <c r="N3429" i="4"/>
  <c r="N3428" i="4"/>
  <c r="N3427" i="4"/>
  <c r="N3426" i="4"/>
  <c r="N3425" i="4"/>
  <c r="N3424" i="4"/>
  <c r="O3424" i="4" s="1"/>
  <c r="N3423" i="4"/>
  <c r="N3422" i="4"/>
  <c r="O3422" i="4" s="1"/>
  <c r="N3421" i="4"/>
  <c r="N3420" i="4"/>
  <c r="N3419" i="4"/>
  <c r="N3418" i="4"/>
  <c r="O3418" i="4" s="1"/>
  <c r="N3417" i="4"/>
  <c r="N3416" i="4"/>
  <c r="O3416" i="4" s="1"/>
  <c r="N3415" i="4"/>
  <c r="N3414" i="4"/>
  <c r="O3414" i="4" s="1"/>
  <c r="N3413" i="4"/>
  <c r="N3412" i="4"/>
  <c r="N3411" i="4"/>
  <c r="N3410" i="4"/>
  <c r="O3410" i="4" s="1"/>
  <c r="N3409" i="4"/>
  <c r="N3408" i="4"/>
  <c r="N3407" i="4"/>
  <c r="N3406" i="4"/>
  <c r="N3405" i="4"/>
  <c r="N3404" i="4"/>
  <c r="O3404" i="4" s="1"/>
  <c r="N3403" i="4"/>
  <c r="N3402" i="4"/>
  <c r="N3401" i="4"/>
  <c r="N3400" i="4"/>
  <c r="O3400" i="4" s="1"/>
  <c r="N3399" i="4"/>
  <c r="N3398" i="4"/>
  <c r="N3397" i="4"/>
  <c r="N3396" i="4"/>
  <c r="O3396" i="4" s="1"/>
  <c r="N3395" i="4"/>
  <c r="N3394" i="4"/>
  <c r="N3393" i="4"/>
  <c r="N3392" i="4"/>
  <c r="O3392" i="4" s="1"/>
  <c r="N3391" i="4"/>
  <c r="N3390" i="4"/>
  <c r="O3390" i="4" s="1"/>
  <c r="N3389" i="4"/>
  <c r="N3388" i="4"/>
  <c r="O3388" i="4" s="1"/>
  <c r="N3387" i="4"/>
  <c r="N3386" i="4"/>
  <c r="N3385" i="4"/>
  <c r="N3384" i="4"/>
  <c r="N3383" i="4"/>
  <c r="N3382" i="4"/>
  <c r="O3382" i="4" s="1"/>
  <c r="N3381" i="4"/>
  <c r="N3380" i="4"/>
  <c r="N3379" i="4"/>
  <c r="O3379" i="4" s="1"/>
  <c r="N3378" i="4"/>
  <c r="N3377" i="4"/>
  <c r="N3376" i="4"/>
  <c r="N3375" i="4"/>
  <c r="N3374" i="4"/>
  <c r="O3374" i="4" s="1"/>
  <c r="N3373" i="4"/>
  <c r="N3372" i="4"/>
  <c r="N3371" i="4"/>
  <c r="O3371" i="4" s="1"/>
  <c r="N3370" i="4"/>
  <c r="N3369" i="4"/>
  <c r="N3368" i="4"/>
  <c r="N3367" i="4"/>
  <c r="N3366" i="4"/>
  <c r="O3366" i="4" s="1"/>
  <c r="N3365" i="4"/>
  <c r="N3364" i="4"/>
  <c r="N3363" i="4"/>
  <c r="O3363" i="4" s="1"/>
  <c r="N3362" i="4"/>
  <c r="N3361" i="4"/>
  <c r="N3360" i="4"/>
  <c r="N3359" i="4"/>
  <c r="N3358" i="4"/>
  <c r="O3358" i="4" s="1"/>
  <c r="N3357" i="4"/>
  <c r="N3356" i="4"/>
  <c r="N3355" i="4"/>
  <c r="O3355" i="4" s="1"/>
  <c r="N3354" i="4"/>
  <c r="N3353" i="4"/>
  <c r="N3352" i="4"/>
  <c r="N3351" i="4"/>
  <c r="N3350" i="4"/>
  <c r="O3350" i="4" s="1"/>
  <c r="N3349" i="4"/>
  <c r="N3348" i="4"/>
  <c r="N3347" i="4"/>
  <c r="O3347" i="4" s="1"/>
  <c r="N3346" i="4"/>
  <c r="N3345" i="4"/>
  <c r="N3344" i="4"/>
  <c r="N3343" i="4"/>
  <c r="N3342" i="4"/>
  <c r="O3342" i="4" s="1"/>
  <c r="N3341" i="4"/>
  <c r="N3340" i="4"/>
  <c r="N3339" i="4"/>
  <c r="O3339" i="4" s="1"/>
  <c r="N3338" i="4"/>
  <c r="O3338" i="4" s="1"/>
  <c r="N3337" i="4"/>
  <c r="N3336" i="4"/>
  <c r="N3335" i="4"/>
  <c r="O3335" i="4" s="1"/>
  <c r="N3334" i="4"/>
  <c r="N3333" i="4"/>
  <c r="N3332" i="4"/>
  <c r="N3331" i="4"/>
  <c r="O3331" i="4" s="1"/>
  <c r="N3330" i="4"/>
  <c r="O3330" i="4" s="1"/>
  <c r="N3329" i="4"/>
  <c r="N3328" i="4"/>
  <c r="N3327" i="4"/>
  <c r="O3327" i="4" s="1"/>
  <c r="N3326" i="4"/>
  <c r="O3326" i="4" s="1"/>
  <c r="N3325" i="4"/>
  <c r="N3324" i="4"/>
  <c r="N3323" i="4"/>
  <c r="O3323" i="4" s="1"/>
  <c r="N3322" i="4"/>
  <c r="O3322" i="4" s="1"/>
  <c r="N3321" i="4"/>
  <c r="N3320" i="4"/>
  <c r="N3319" i="4"/>
  <c r="O3319" i="4" s="1"/>
  <c r="N3318" i="4"/>
  <c r="O3318" i="4" s="1"/>
  <c r="N3317" i="4"/>
  <c r="N3316" i="4"/>
  <c r="N3315" i="4"/>
  <c r="O3315" i="4" s="1"/>
  <c r="N3314" i="4"/>
  <c r="O3314" i="4" s="1"/>
  <c r="N3313" i="4"/>
  <c r="N3312" i="4"/>
  <c r="N3311" i="4"/>
  <c r="O3311" i="4" s="1"/>
  <c r="N3310" i="4"/>
  <c r="O3310" i="4" s="1"/>
  <c r="N3309" i="4"/>
  <c r="N3308" i="4"/>
  <c r="N3307" i="4"/>
  <c r="O3307" i="4" s="1"/>
  <c r="N3306" i="4"/>
  <c r="O3306" i="4" s="1"/>
  <c r="N3305" i="4"/>
  <c r="N3304" i="4"/>
  <c r="N3303" i="4"/>
  <c r="O3303" i="4" s="1"/>
  <c r="N3302" i="4"/>
  <c r="O3302" i="4" s="1"/>
  <c r="N3301" i="4"/>
  <c r="N3300" i="4"/>
  <c r="O3300" i="4" s="1"/>
  <c r="N3299" i="4"/>
  <c r="N3298" i="4"/>
  <c r="N3297" i="4"/>
  <c r="N3296" i="4"/>
  <c r="O3296" i="4" s="1"/>
  <c r="N3295" i="4"/>
  <c r="N3294" i="4"/>
  <c r="O3294" i="4" s="1"/>
  <c r="N3293" i="4"/>
  <c r="N3292" i="4"/>
  <c r="O3292" i="4" s="1"/>
  <c r="N3291" i="4"/>
  <c r="N3290" i="4"/>
  <c r="O3290" i="4" s="1"/>
  <c r="N3289" i="4"/>
  <c r="N3288" i="4"/>
  <c r="O3288" i="4" s="1"/>
  <c r="N3287" i="4"/>
  <c r="N3286" i="4"/>
  <c r="O3286" i="4" s="1"/>
  <c r="N3285" i="4"/>
  <c r="N3284" i="4"/>
  <c r="O3284" i="4" s="1"/>
  <c r="N3283" i="4"/>
  <c r="N3282" i="4"/>
  <c r="O3282" i="4" s="1"/>
  <c r="N3281" i="4"/>
  <c r="N3280" i="4"/>
  <c r="O3280" i="4" s="1"/>
  <c r="N3279" i="4"/>
  <c r="N3278" i="4"/>
  <c r="O3278" i="4" s="1"/>
  <c r="N3277" i="4"/>
  <c r="N3276" i="4"/>
  <c r="O3276" i="4" s="1"/>
  <c r="N3275" i="4"/>
  <c r="N3274" i="4"/>
  <c r="O3274" i="4" s="1"/>
  <c r="N3273" i="4"/>
  <c r="N3272" i="4"/>
  <c r="O3272" i="4" s="1"/>
  <c r="N3271" i="4"/>
  <c r="N3270" i="4"/>
  <c r="O3270" i="4" s="1"/>
  <c r="N3269" i="4"/>
  <c r="N3268" i="4"/>
  <c r="O3268" i="4" s="1"/>
  <c r="N3267" i="4"/>
  <c r="N3266" i="4"/>
  <c r="O3266" i="4" s="1"/>
  <c r="N3265" i="4"/>
  <c r="N3264" i="4"/>
  <c r="O3264" i="4" s="1"/>
  <c r="N3263" i="4"/>
  <c r="N3262" i="4"/>
  <c r="O3262" i="4" s="1"/>
  <c r="N3261" i="4"/>
  <c r="N3260" i="4"/>
  <c r="O3260" i="4" s="1"/>
  <c r="N3259" i="4"/>
  <c r="N3258" i="4"/>
  <c r="O3258" i="4" s="1"/>
  <c r="N3257" i="4"/>
  <c r="N3256" i="4"/>
  <c r="O3256" i="4" s="1"/>
  <c r="N3255" i="4"/>
  <c r="N3254" i="4"/>
  <c r="O3254" i="4" s="1"/>
  <c r="N3253" i="4"/>
  <c r="N3252" i="4"/>
  <c r="O3252" i="4" s="1"/>
  <c r="N3251" i="4"/>
  <c r="N3250" i="4"/>
  <c r="O3250" i="4" s="1"/>
  <c r="N3249" i="4"/>
  <c r="N3248" i="4"/>
  <c r="O3248" i="4" s="1"/>
  <c r="N3247" i="4"/>
  <c r="N3246" i="4"/>
  <c r="O3246" i="4" s="1"/>
  <c r="N3245" i="4"/>
  <c r="N3244" i="4"/>
  <c r="O3244" i="4" s="1"/>
  <c r="N3243" i="4"/>
  <c r="N3242" i="4"/>
  <c r="O3242" i="4" s="1"/>
  <c r="N3241" i="4"/>
  <c r="N3240" i="4"/>
  <c r="O3240" i="4" s="1"/>
  <c r="N3239" i="4"/>
  <c r="N3238" i="4"/>
  <c r="O3238" i="4" s="1"/>
  <c r="N3237" i="4"/>
  <c r="N3236" i="4"/>
  <c r="O3236" i="4" s="1"/>
  <c r="N3235" i="4"/>
  <c r="N3234" i="4"/>
  <c r="O3234" i="4" s="1"/>
  <c r="N3233" i="4"/>
  <c r="N3232" i="4"/>
  <c r="O3232" i="4" s="1"/>
  <c r="N3231" i="4"/>
  <c r="N3230" i="4"/>
  <c r="O3230" i="4" s="1"/>
  <c r="N3229" i="4"/>
  <c r="N3228" i="4"/>
  <c r="O3228" i="4" s="1"/>
  <c r="N3227" i="4"/>
  <c r="N3226" i="4"/>
  <c r="O3226" i="4" s="1"/>
  <c r="N3225" i="4"/>
  <c r="N3224" i="4"/>
  <c r="O3224" i="4" s="1"/>
  <c r="N3223" i="4"/>
  <c r="N3222" i="4"/>
  <c r="O3222" i="4" s="1"/>
  <c r="N3221" i="4"/>
  <c r="N3220" i="4"/>
  <c r="O3220" i="4" s="1"/>
  <c r="N3219" i="4"/>
  <c r="N3218" i="4"/>
  <c r="O3218" i="4" s="1"/>
  <c r="N3217" i="4"/>
  <c r="N3216" i="4"/>
  <c r="O3216" i="4" s="1"/>
  <c r="N3215" i="4"/>
  <c r="N3214" i="4"/>
  <c r="O3214" i="4" s="1"/>
  <c r="N3213" i="4"/>
  <c r="N3212" i="4"/>
  <c r="O3212" i="4" s="1"/>
  <c r="N3211" i="4"/>
  <c r="N3210" i="4"/>
  <c r="O3210" i="4" s="1"/>
  <c r="N3209" i="4"/>
  <c r="N3208" i="4"/>
  <c r="O3208" i="4" s="1"/>
  <c r="N3207" i="4"/>
  <c r="N3206" i="4"/>
  <c r="O3206" i="4" s="1"/>
  <c r="N3205" i="4"/>
  <c r="N3204" i="4"/>
  <c r="O3204" i="4" s="1"/>
  <c r="N3203" i="4"/>
  <c r="N3202" i="4"/>
  <c r="O3202" i="4" s="1"/>
  <c r="N3201" i="4"/>
  <c r="N3200" i="4"/>
  <c r="O3200" i="4" s="1"/>
  <c r="N3199" i="4"/>
  <c r="N3198" i="4"/>
  <c r="O3198" i="4" s="1"/>
  <c r="N3197" i="4"/>
  <c r="N3196" i="4"/>
  <c r="O3196" i="4" s="1"/>
  <c r="N3195" i="4"/>
  <c r="N3194" i="4"/>
  <c r="O3194" i="4" s="1"/>
  <c r="N3193" i="4"/>
  <c r="N3192" i="4"/>
  <c r="O3192" i="4" s="1"/>
  <c r="N3191" i="4"/>
  <c r="N3190" i="4"/>
  <c r="O3190" i="4" s="1"/>
  <c r="N3189" i="4"/>
  <c r="N3188" i="4"/>
  <c r="O3188" i="4" s="1"/>
  <c r="N3187" i="4"/>
  <c r="N3186" i="4"/>
  <c r="O3186" i="4" s="1"/>
  <c r="N3185" i="4"/>
  <c r="N3184" i="4"/>
  <c r="O3184" i="4" s="1"/>
  <c r="N3183" i="4"/>
  <c r="N3182" i="4"/>
  <c r="O3182" i="4" s="1"/>
  <c r="N3181" i="4"/>
  <c r="N3180" i="4"/>
  <c r="O3180" i="4" s="1"/>
  <c r="N3179" i="4"/>
  <c r="N3178" i="4"/>
  <c r="O3178" i="4" s="1"/>
  <c r="N3177" i="4"/>
  <c r="N3176" i="4"/>
  <c r="O3176" i="4" s="1"/>
  <c r="N3175" i="4"/>
  <c r="N3174" i="4"/>
  <c r="O3174" i="4" s="1"/>
  <c r="N3173" i="4"/>
  <c r="N3172" i="4"/>
  <c r="O3172" i="4" s="1"/>
  <c r="N3171" i="4"/>
  <c r="N3170" i="4"/>
  <c r="O3170" i="4" s="1"/>
  <c r="N3169" i="4"/>
  <c r="N3168" i="4"/>
  <c r="O3168" i="4" s="1"/>
  <c r="N3167" i="4"/>
  <c r="N3166" i="4"/>
  <c r="O3166" i="4" s="1"/>
  <c r="N3165" i="4"/>
  <c r="N3164" i="4"/>
  <c r="O3164" i="4" s="1"/>
  <c r="N3163" i="4"/>
  <c r="N3162" i="4"/>
  <c r="O3162" i="4" s="1"/>
  <c r="N3161" i="4"/>
  <c r="N3160" i="4"/>
  <c r="O3160" i="4" s="1"/>
  <c r="N3159" i="4"/>
  <c r="N3158" i="4"/>
  <c r="O3158" i="4" s="1"/>
  <c r="N3157" i="4"/>
  <c r="N3156" i="4"/>
  <c r="O3156" i="4" s="1"/>
  <c r="N3155" i="4"/>
  <c r="N3154" i="4"/>
  <c r="O3154" i="4" s="1"/>
  <c r="N3153" i="4"/>
  <c r="N3152" i="4"/>
  <c r="O3152" i="4" s="1"/>
  <c r="N3151" i="4"/>
  <c r="N3150" i="4"/>
  <c r="O3150" i="4" s="1"/>
  <c r="N3149" i="4"/>
  <c r="N3148" i="4"/>
  <c r="O3148" i="4" s="1"/>
  <c r="N3147" i="4"/>
  <c r="N3146" i="4"/>
  <c r="O3146" i="4" s="1"/>
  <c r="N3145" i="4"/>
  <c r="N3144" i="4"/>
  <c r="O3144" i="4" s="1"/>
  <c r="N3143" i="4"/>
  <c r="N3142" i="4"/>
  <c r="O3142" i="4" s="1"/>
  <c r="N3141" i="4"/>
  <c r="N3140" i="4"/>
  <c r="O3140" i="4" s="1"/>
  <c r="N3139" i="4"/>
  <c r="N3138" i="4"/>
  <c r="N3137" i="4"/>
  <c r="N3136" i="4"/>
  <c r="N3135" i="4"/>
  <c r="N3134" i="4"/>
  <c r="N3133" i="4"/>
  <c r="N3132" i="4"/>
  <c r="N3131" i="4"/>
  <c r="N3130" i="4"/>
  <c r="N3129" i="4"/>
  <c r="N3128" i="4"/>
  <c r="N3127" i="4"/>
  <c r="N3126" i="4"/>
  <c r="N3125" i="4"/>
  <c r="N3124" i="4"/>
  <c r="N3123" i="4"/>
  <c r="N3122" i="4"/>
  <c r="N3121" i="4"/>
  <c r="N3120" i="4"/>
  <c r="N3119" i="4"/>
  <c r="N3118" i="4"/>
  <c r="N3117" i="4"/>
  <c r="N3116" i="4"/>
  <c r="N3115" i="4"/>
  <c r="N3114" i="4"/>
  <c r="N3113" i="4"/>
  <c r="N3112" i="4"/>
  <c r="N3111" i="4"/>
  <c r="N3110" i="4"/>
  <c r="N3109" i="4"/>
  <c r="N3108" i="4"/>
  <c r="N3107" i="4"/>
  <c r="N3106" i="4"/>
  <c r="N3105" i="4"/>
  <c r="N3104" i="4"/>
  <c r="N3103" i="4"/>
  <c r="N3102" i="4"/>
  <c r="N3101" i="4"/>
  <c r="N3100" i="4"/>
  <c r="N3099" i="4"/>
  <c r="N3098" i="4"/>
  <c r="N3097" i="4"/>
  <c r="N3096" i="4"/>
  <c r="N3095" i="4"/>
  <c r="N3094" i="4"/>
  <c r="N3093" i="4"/>
  <c r="N3092" i="4"/>
  <c r="N3091" i="4"/>
  <c r="N3090" i="4"/>
  <c r="N3089" i="4"/>
  <c r="N3088" i="4"/>
  <c r="N3087" i="4"/>
  <c r="N3086" i="4"/>
  <c r="N3085" i="4"/>
  <c r="N3084" i="4"/>
  <c r="N3083" i="4"/>
  <c r="N3082" i="4"/>
  <c r="N3081" i="4"/>
  <c r="N3080" i="4"/>
  <c r="N3079" i="4"/>
  <c r="N3078" i="4"/>
  <c r="N3077" i="4"/>
  <c r="N3076" i="4"/>
  <c r="N3075" i="4"/>
  <c r="N3074" i="4"/>
  <c r="N3073" i="4"/>
  <c r="N3072" i="4"/>
  <c r="N3071" i="4"/>
  <c r="N3070" i="4"/>
  <c r="N3069" i="4"/>
  <c r="N3068" i="4"/>
  <c r="N3067" i="4"/>
  <c r="N3066" i="4"/>
  <c r="N3065" i="4"/>
  <c r="N3064" i="4"/>
  <c r="N3063" i="4"/>
  <c r="N3062" i="4"/>
  <c r="N3061" i="4"/>
  <c r="N3060" i="4"/>
  <c r="N3059" i="4"/>
  <c r="N3058" i="4"/>
  <c r="N3057" i="4"/>
  <c r="N3056" i="4"/>
  <c r="N3055" i="4"/>
  <c r="N3054" i="4"/>
  <c r="N3053" i="4"/>
  <c r="N3052" i="4"/>
  <c r="N3051" i="4"/>
  <c r="N3050" i="4"/>
  <c r="N3049" i="4"/>
  <c r="N3048" i="4"/>
  <c r="N3047" i="4"/>
  <c r="N3046" i="4"/>
  <c r="N3045" i="4"/>
  <c r="N3044" i="4"/>
  <c r="N3043" i="4"/>
  <c r="N3042" i="4"/>
  <c r="N3041" i="4"/>
  <c r="N3040" i="4"/>
  <c r="N3039" i="4"/>
  <c r="N3038" i="4"/>
  <c r="N3037" i="4"/>
  <c r="N3036" i="4"/>
  <c r="N3035" i="4"/>
  <c r="N3034" i="4"/>
  <c r="N3033" i="4"/>
  <c r="N3032" i="4"/>
  <c r="N3031" i="4"/>
  <c r="N3030" i="4"/>
  <c r="N3029" i="4"/>
  <c r="N3028" i="4"/>
  <c r="N3027" i="4"/>
  <c r="N3026" i="4"/>
  <c r="N3025" i="4"/>
  <c r="N3024" i="4"/>
  <c r="N3023" i="4"/>
  <c r="N3022" i="4"/>
  <c r="N3021" i="4"/>
  <c r="N3020" i="4"/>
  <c r="N3019" i="4"/>
  <c r="N3018" i="4"/>
  <c r="N3017" i="4"/>
  <c r="N3016" i="4"/>
  <c r="N3015" i="4"/>
  <c r="N3014" i="4"/>
  <c r="N3013" i="4"/>
  <c r="N3012" i="4"/>
  <c r="N3011" i="4"/>
  <c r="N3010" i="4"/>
  <c r="N3009" i="4"/>
  <c r="N3008" i="4"/>
  <c r="N3007" i="4"/>
  <c r="N3006" i="4"/>
  <c r="N3005" i="4"/>
  <c r="N3004" i="4"/>
  <c r="N3003" i="4"/>
  <c r="N3002" i="4"/>
  <c r="N3001" i="4"/>
  <c r="N3000" i="4"/>
  <c r="N2999" i="4"/>
  <c r="N2998" i="4"/>
  <c r="N2997" i="4"/>
  <c r="N2996" i="4"/>
  <c r="N2995" i="4"/>
  <c r="N2994" i="4"/>
  <c r="N2993" i="4"/>
  <c r="N2992" i="4"/>
  <c r="N2991" i="4"/>
  <c r="N2990" i="4"/>
  <c r="N2989" i="4"/>
  <c r="N2988" i="4"/>
  <c r="N2987" i="4"/>
  <c r="N2986" i="4"/>
  <c r="N2985" i="4"/>
  <c r="N2984" i="4"/>
  <c r="N2983" i="4"/>
  <c r="N2982" i="4"/>
  <c r="N2981" i="4"/>
  <c r="N2980" i="4"/>
  <c r="N2979" i="4"/>
  <c r="N2978" i="4"/>
  <c r="N2977" i="4"/>
  <c r="N2976" i="4"/>
  <c r="N2975" i="4"/>
  <c r="N2974" i="4"/>
  <c r="N2973" i="4"/>
  <c r="N2972" i="4"/>
  <c r="N2971" i="4"/>
  <c r="N2970" i="4"/>
  <c r="N2969" i="4"/>
  <c r="N2968" i="4"/>
  <c r="N2967" i="4"/>
  <c r="N2966" i="4"/>
  <c r="N2965" i="4"/>
  <c r="N2964" i="4"/>
  <c r="N2963" i="4"/>
  <c r="N2962" i="4"/>
  <c r="N2961" i="4"/>
  <c r="N2960" i="4"/>
  <c r="N2959" i="4"/>
  <c r="N2958" i="4"/>
  <c r="N2957" i="4"/>
  <c r="N2956" i="4"/>
  <c r="N2955" i="4"/>
  <c r="N2954" i="4"/>
  <c r="N2953" i="4"/>
  <c r="O2953" i="4" s="1"/>
  <c r="N2952" i="4"/>
  <c r="N2951" i="4"/>
  <c r="N2950" i="4"/>
  <c r="N2949" i="4"/>
  <c r="N2948" i="4"/>
  <c r="N2947" i="4"/>
  <c r="N2946" i="4"/>
  <c r="N2945" i="4"/>
  <c r="N2944" i="4"/>
  <c r="N2943" i="4"/>
  <c r="N2942" i="4"/>
  <c r="N2941" i="4"/>
  <c r="N2940" i="4"/>
  <c r="N2939" i="4"/>
  <c r="N2938" i="4"/>
  <c r="N2937" i="4"/>
  <c r="N2936" i="4"/>
  <c r="N2935" i="4"/>
  <c r="N2934" i="4"/>
  <c r="N2933" i="4"/>
  <c r="N2932" i="4"/>
  <c r="N2931" i="4"/>
  <c r="N2930" i="4"/>
  <c r="N2929" i="4"/>
  <c r="N2928" i="4"/>
  <c r="N2927" i="4"/>
  <c r="N2926" i="4"/>
  <c r="N2925" i="4"/>
  <c r="N2924" i="4"/>
  <c r="N2923" i="4"/>
  <c r="N2922" i="4"/>
  <c r="N2921" i="4"/>
  <c r="N2920" i="4"/>
  <c r="N2919" i="4"/>
  <c r="N2918" i="4"/>
  <c r="N2917" i="4"/>
  <c r="N2916" i="4"/>
  <c r="N2915" i="4"/>
  <c r="N2914" i="4"/>
  <c r="N2913" i="4"/>
  <c r="N2912" i="4"/>
  <c r="N2911" i="4"/>
  <c r="N2910" i="4"/>
  <c r="N2909" i="4"/>
  <c r="N2908" i="4"/>
  <c r="N2907" i="4"/>
  <c r="N2906" i="4"/>
  <c r="N2905" i="4"/>
  <c r="N2904" i="4"/>
  <c r="N2903" i="4"/>
  <c r="N2902" i="4"/>
  <c r="N2901" i="4"/>
  <c r="N2900" i="4"/>
  <c r="N2899" i="4"/>
  <c r="N2898" i="4"/>
  <c r="N2897" i="4"/>
  <c r="N2896" i="4"/>
  <c r="N2895" i="4"/>
  <c r="N2894" i="4"/>
  <c r="N2893" i="4"/>
  <c r="N2892" i="4"/>
  <c r="N2891" i="4"/>
  <c r="N2890" i="4"/>
  <c r="N2889" i="4"/>
  <c r="N2888" i="4"/>
  <c r="N2887" i="4"/>
  <c r="N2886" i="4"/>
  <c r="N2885" i="4"/>
  <c r="N2884" i="4"/>
  <c r="N2883" i="4"/>
  <c r="N2882" i="4"/>
  <c r="N2881" i="4"/>
  <c r="N2880" i="4"/>
  <c r="Q2880" i="4" s="1"/>
  <c r="N2879" i="4"/>
  <c r="P2879" i="4" s="1"/>
  <c r="N2878" i="4"/>
  <c r="N2877" i="4"/>
  <c r="N2876" i="4"/>
  <c r="N2875" i="4"/>
  <c r="P2875" i="4" s="1"/>
  <c r="N2874" i="4"/>
  <c r="N2873" i="4"/>
  <c r="N2872" i="4"/>
  <c r="N2871" i="4"/>
  <c r="N2870" i="4"/>
  <c r="N2869" i="4"/>
  <c r="N2868" i="4"/>
  <c r="N2867" i="4"/>
  <c r="Q2867" i="4" s="1"/>
  <c r="N2866" i="4"/>
  <c r="P2866" i="4" s="1"/>
  <c r="N2865" i="4"/>
  <c r="N2864" i="4"/>
  <c r="N2863" i="4"/>
  <c r="P2863" i="4" s="1"/>
  <c r="N2862" i="4"/>
  <c r="P2862" i="4" s="1"/>
  <c r="N2861" i="4"/>
  <c r="N2860" i="4"/>
  <c r="N2859" i="4"/>
  <c r="P2859" i="4" s="1"/>
  <c r="N2858" i="4"/>
  <c r="P2858" i="4" s="1"/>
  <c r="N2857" i="4"/>
  <c r="N2856" i="4"/>
  <c r="N2855" i="4"/>
  <c r="P2855" i="4" s="1"/>
  <c r="N2854" i="4"/>
  <c r="P2854" i="4" s="1"/>
  <c r="N2853" i="4"/>
  <c r="N2852" i="4"/>
  <c r="N2851" i="4"/>
  <c r="P2851" i="4" s="1"/>
  <c r="N2850" i="4"/>
  <c r="P2850" i="4" s="1"/>
  <c r="N2849" i="4"/>
  <c r="N2848" i="4"/>
  <c r="N2847" i="4"/>
  <c r="P2847" i="4" s="1"/>
  <c r="N2846" i="4"/>
  <c r="P2846" i="4" s="1"/>
  <c r="N2845" i="4"/>
  <c r="N2844" i="4"/>
  <c r="N2843" i="4"/>
  <c r="P2843" i="4" s="1"/>
  <c r="N2842" i="4"/>
  <c r="P2842" i="4" s="1"/>
  <c r="N2841" i="4"/>
  <c r="N2840" i="4"/>
  <c r="N2839" i="4"/>
  <c r="P2839" i="4" s="1"/>
  <c r="N2838" i="4"/>
  <c r="P2838" i="4" s="1"/>
  <c r="N2837" i="4"/>
  <c r="N2836" i="4"/>
  <c r="N2835" i="4"/>
  <c r="P2835" i="4" s="1"/>
  <c r="N2834" i="4"/>
  <c r="P2834" i="4" s="1"/>
  <c r="N2833" i="4"/>
  <c r="N2832" i="4"/>
  <c r="P2832" i="4" s="1"/>
  <c r="N2831" i="4"/>
  <c r="P2831" i="4" s="1"/>
  <c r="N2830" i="4"/>
  <c r="P2830" i="4" s="1"/>
  <c r="N2829" i="4"/>
  <c r="N2828" i="4"/>
  <c r="P2828" i="4" s="1"/>
  <c r="N2827" i="4"/>
  <c r="P2827" i="4" s="1"/>
  <c r="N2826" i="4"/>
  <c r="P2826" i="4" s="1"/>
  <c r="N2825" i="4"/>
  <c r="N2824" i="4"/>
  <c r="P2824" i="4" s="1"/>
  <c r="N2823" i="4"/>
  <c r="P2823" i="4" s="1"/>
  <c r="N2822" i="4"/>
  <c r="P2822" i="4" s="1"/>
  <c r="N2821" i="4"/>
  <c r="N2820" i="4"/>
  <c r="P2820" i="4" s="1"/>
  <c r="N2819" i="4"/>
  <c r="P2819" i="4" s="1"/>
  <c r="N2818" i="4"/>
  <c r="P2818" i="4" s="1"/>
  <c r="N2817" i="4"/>
  <c r="N2816" i="4"/>
  <c r="P2816" i="4" s="1"/>
  <c r="N2815" i="4"/>
  <c r="P2815" i="4" s="1"/>
  <c r="N2814" i="4"/>
  <c r="P2814" i="4" s="1"/>
  <c r="N2813" i="4"/>
  <c r="N2812" i="4"/>
  <c r="P2812" i="4" s="1"/>
  <c r="N2811" i="4"/>
  <c r="N2810" i="4"/>
  <c r="O2810" i="4" s="1"/>
  <c r="N2809" i="4"/>
  <c r="N2808" i="4"/>
  <c r="N2807" i="4"/>
  <c r="N2806" i="4"/>
  <c r="N2805" i="4"/>
  <c r="N2804" i="4"/>
  <c r="N2803" i="4"/>
  <c r="N2802" i="4"/>
  <c r="P2802" i="4" s="1"/>
  <c r="N2801" i="4"/>
  <c r="N2800" i="4"/>
  <c r="N2799" i="4"/>
  <c r="N2798" i="4"/>
  <c r="P2798" i="4" s="1"/>
  <c r="N2797" i="4"/>
  <c r="N2796" i="4"/>
  <c r="N2795" i="4"/>
  <c r="N2794" i="4"/>
  <c r="P2794" i="4" s="1"/>
  <c r="N2793" i="4"/>
  <c r="N2792" i="4"/>
  <c r="N2791" i="4"/>
  <c r="N2790" i="4"/>
  <c r="N2789" i="4"/>
  <c r="N2788" i="4"/>
  <c r="N2787" i="4"/>
  <c r="N2786" i="4"/>
  <c r="P2786" i="4" s="1"/>
  <c r="N2785" i="4"/>
  <c r="N2784" i="4"/>
  <c r="N2783" i="4"/>
  <c r="N2782" i="4"/>
  <c r="P2782" i="4" s="1"/>
  <c r="N2781" i="4"/>
  <c r="N2780" i="4"/>
  <c r="N2779" i="4"/>
  <c r="N2778" i="4"/>
  <c r="P2778" i="4" s="1"/>
  <c r="N2777" i="4"/>
  <c r="N2776" i="4"/>
  <c r="N2775" i="4"/>
  <c r="N2774" i="4"/>
  <c r="N2773" i="4"/>
  <c r="N2772" i="4"/>
  <c r="N2771" i="4"/>
  <c r="N2770" i="4"/>
  <c r="Q2770" i="4" s="1"/>
  <c r="N2769" i="4"/>
  <c r="N2768" i="4"/>
  <c r="N2767" i="4"/>
  <c r="N2766" i="4"/>
  <c r="Q2766" i="4" s="1"/>
  <c r="N2765" i="4"/>
  <c r="N2764" i="4"/>
  <c r="N2763" i="4"/>
  <c r="N2762" i="4"/>
  <c r="Q2762" i="4" s="1"/>
  <c r="N2761" i="4"/>
  <c r="N2760" i="4"/>
  <c r="N2759" i="4"/>
  <c r="N2758" i="4"/>
  <c r="N2757" i="4"/>
  <c r="N2756" i="4"/>
  <c r="N2755" i="4"/>
  <c r="N2754" i="4"/>
  <c r="Q2754" i="4" s="1"/>
  <c r="N2753" i="4"/>
  <c r="N2752" i="4"/>
  <c r="N2751" i="4"/>
  <c r="N2750" i="4"/>
  <c r="P2750" i="4" s="1"/>
  <c r="N2749" i="4"/>
  <c r="N2748" i="4"/>
  <c r="N2747" i="4"/>
  <c r="N2746" i="4"/>
  <c r="P2746" i="4" s="1"/>
  <c r="N2745" i="4"/>
  <c r="N2744" i="4"/>
  <c r="N2743" i="4"/>
  <c r="N2742" i="4"/>
  <c r="P2742" i="4" s="1"/>
  <c r="N2741" i="4"/>
  <c r="N2740" i="4"/>
  <c r="N2739" i="4"/>
  <c r="P2739" i="4" s="1"/>
  <c r="N2738" i="4"/>
  <c r="Q2738" i="4" s="1"/>
  <c r="N2737" i="4"/>
  <c r="N2736" i="4"/>
  <c r="N2735" i="4"/>
  <c r="N2734" i="4"/>
  <c r="N2733" i="4"/>
  <c r="N2732" i="4"/>
  <c r="N2731" i="4"/>
  <c r="N2730" i="4"/>
  <c r="N2729" i="4"/>
  <c r="Q2729" i="4" s="1"/>
  <c r="N2728" i="4"/>
  <c r="N2727" i="4"/>
  <c r="N2726" i="4"/>
  <c r="N2725" i="4"/>
  <c r="N2724" i="4"/>
  <c r="N2723" i="4"/>
  <c r="N2722" i="4"/>
  <c r="N2721" i="4"/>
  <c r="N2720" i="4"/>
  <c r="N2719" i="4"/>
  <c r="N2718" i="4"/>
  <c r="N2717" i="4"/>
  <c r="N2716" i="4"/>
  <c r="N2715" i="4"/>
  <c r="N2714" i="4"/>
  <c r="N2713" i="4"/>
  <c r="N2712" i="4"/>
  <c r="N2711" i="4"/>
  <c r="P2711" i="4" s="1"/>
  <c r="N2710" i="4"/>
  <c r="N2709" i="4"/>
  <c r="N2708" i="4"/>
  <c r="N2707" i="4"/>
  <c r="N2706" i="4"/>
  <c r="N2705" i="4"/>
  <c r="P2705" i="4" s="1"/>
  <c r="N2704" i="4"/>
  <c r="N2703" i="4"/>
  <c r="N2702" i="4"/>
  <c r="N2701" i="4"/>
  <c r="P2701" i="4" s="1"/>
  <c r="N2700" i="4"/>
  <c r="N2699" i="4"/>
  <c r="N2698" i="4"/>
  <c r="N2697" i="4"/>
  <c r="N2696" i="4"/>
  <c r="N2695" i="4"/>
  <c r="P2695" i="4" s="1"/>
  <c r="N2694" i="4"/>
  <c r="N2693" i="4"/>
  <c r="N2692" i="4"/>
  <c r="N2691" i="4"/>
  <c r="N2690" i="4"/>
  <c r="N2689" i="4"/>
  <c r="N2688" i="4"/>
  <c r="N2687" i="4"/>
  <c r="N2686" i="4"/>
  <c r="O2686" i="4" s="1"/>
  <c r="N2685" i="4"/>
  <c r="N2684" i="4"/>
  <c r="P2684" i="4" s="1"/>
  <c r="N2683" i="4"/>
  <c r="N2682" i="4"/>
  <c r="N2681" i="4"/>
  <c r="P2681" i="4" s="1"/>
  <c r="N2680" i="4"/>
  <c r="N2679" i="4"/>
  <c r="N2678" i="4"/>
  <c r="Q2678" i="4" s="1"/>
  <c r="N2677" i="4"/>
  <c r="P2677" i="4" s="1"/>
  <c r="N2676" i="4"/>
  <c r="Q2676" i="4" s="1"/>
  <c r="N2675" i="4"/>
  <c r="N2674" i="4"/>
  <c r="N2673" i="4"/>
  <c r="P2673" i="4" s="1"/>
  <c r="N2672" i="4"/>
  <c r="N2671" i="4"/>
  <c r="N2670" i="4"/>
  <c r="N2669" i="4"/>
  <c r="N2668" i="4"/>
  <c r="N2667" i="4"/>
  <c r="N2666" i="4"/>
  <c r="N2665" i="4"/>
  <c r="P2665" i="4" s="1"/>
  <c r="N2664" i="4"/>
  <c r="N2663" i="4"/>
  <c r="P2663" i="4" s="1"/>
  <c r="N2662" i="4"/>
  <c r="N2661" i="4"/>
  <c r="N2660" i="4"/>
  <c r="N2659" i="4"/>
  <c r="N2658" i="4"/>
  <c r="N2657" i="4"/>
  <c r="P2657" i="4" s="1"/>
  <c r="N2656" i="4"/>
  <c r="N2655" i="4"/>
  <c r="P2655" i="4" s="1"/>
  <c r="N2654" i="4"/>
  <c r="N2653" i="4"/>
  <c r="N2652" i="4"/>
  <c r="N2651" i="4"/>
  <c r="N2650" i="4"/>
  <c r="N2649" i="4"/>
  <c r="P2649" i="4" s="1"/>
  <c r="N2648" i="4"/>
  <c r="N2647" i="4"/>
  <c r="P2647" i="4" s="1"/>
  <c r="N2646" i="4"/>
  <c r="N2645" i="4"/>
  <c r="N2644" i="4"/>
  <c r="N2643" i="4"/>
  <c r="N2642" i="4"/>
  <c r="N2641" i="4"/>
  <c r="P2641" i="4" s="1"/>
  <c r="N2640" i="4"/>
  <c r="N2639" i="4"/>
  <c r="N2638" i="4"/>
  <c r="N2637" i="4"/>
  <c r="N2636" i="4"/>
  <c r="N2635" i="4"/>
  <c r="N2634" i="4"/>
  <c r="N2633" i="4"/>
  <c r="P2633" i="4" s="1"/>
  <c r="N2632" i="4"/>
  <c r="N2631" i="4"/>
  <c r="P2631" i="4" s="1"/>
  <c r="N2630" i="4"/>
  <c r="N2629" i="4"/>
  <c r="N2628" i="4"/>
  <c r="N2627" i="4"/>
  <c r="N2626" i="4"/>
  <c r="N2625" i="4"/>
  <c r="P2625" i="4" s="1"/>
  <c r="N2624" i="4"/>
  <c r="N2623" i="4"/>
  <c r="P2623" i="4" s="1"/>
  <c r="N2622" i="4"/>
  <c r="N2621" i="4"/>
  <c r="N2620" i="4"/>
  <c r="N2619" i="4"/>
  <c r="N2618" i="4"/>
  <c r="N2617" i="4"/>
  <c r="P2617" i="4" s="1"/>
  <c r="N2616" i="4"/>
  <c r="N2615" i="4"/>
  <c r="P2615" i="4" s="1"/>
  <c r="N2614" i="4"/>
  <c r="N2613" i="4"/>
  <c r="N2612" i="4"/>
  <c r="N2611" i="4"/>
  <c r="N2610" i="4"/>
  <c r="N2609" i="4"/>
  <c r="P2609" i="4" s="1"/>
  <c r="N2608" i="4"/>
  <c r="N2607" i="4"/>
  <c r="N2606" i="4"/>
  <c r="N2605" i="4"/>
  <c r="N2604" i="4"/>
  <c r="N2603" i="4"/>
  <c r="N2602" i="4"/>
  <c r="N2601" i="4"/>
  <c r="P2601" i="4" s="1"/>
  <c r="N2600" i="4"/>
  <c r="N2599" i="4"/>
  <c r="P2599" i="4" s="1"/>
  <c r="N2598" i="4"/>
  <c r="N2597" i="4"/>
  <c r="N2596" i="4"/>
  <c r="N2595" i="4"/>
  <c r="P2595" i="4" s="1"/>
  <c r="N2594" i="4"/>
  <c r="N2593" i="4"/>
  <c r="P2593" i="4" s="1"/>
  <c r="N2592" i="4"/>
  <c r="N2591" i="4"/>
  <c r="P2591" i="4" s="1"/>
  <c r="N2590" i="4"/>
  <c r="N2589" i="4"/>
  <c r="P2589" i="4" s="1"/>
  <c r="N2588" i="4"/>
  <c r="N2587" i="4"/>
  <c r="P2587" i="4" s="1"/>
  <c r="N2586" i="4"/>
  <c r="N2585" i="4"/>
  <c r="P2585" i="4" s="1"/>
  <c r="N2584" i="4"/>
  <c r="N2583" i="4"/>
  <c r="P2583" i="4" s="1"/>
  <c r="N2582" i="4"/>
  <c r="N2581" i="4"/>
  <c r="P2581" i="4" s="1"/>
  <c r="N2580" i="4"/>
  <c r="N2579" i="4"/>
  <c r="P2579" i="4" s="1"/>
  <c r="N2578" i="4"/>
  <c r="N2577" i="4"/>
  <c r="P2577" i="4" s="1"/>
  <c r="N2576" i="4"/>
  <c r="N2575" i="4"/>
  <c r="P2575" i="4" s="1"/>
  <c r="N2574" i="4"/>
  <c r="N2573" i="4"/>
  <c r="P2573" i="4" s="1"/>
  <c r="N2572" i="4"/>
  <c r="N2571" i="4"/>
  <c r="P2571" i="4" s="1"/>
  <c r="N2570" i="4"/>
  <c r="N2569" i="4"/>
  <c r="P2569" i="4" s="1"/>
  <c r="N2568" i="4"/>
  <c r="N2567" i="4"/>
  <c r="P2567" i="4" s="1"/>
  <c r="N2566" i="4"/>
  <c r="N2565" i="4"/>
  <c r="P2565" i="4" s="1"/>
  <c r="N2564" i="4"/>
  <c r="N2563" i="4"/>
  <c r="P2563" i="4" s="1"/>
  <c r="N2562" i="4"/>
  <c r="N2561" i="4"/>
  <c r="P2561" i="4" s="1"/>
  <c r="N2560" i="4"/>
  <c r="N2559" i="4"/>
  <c r="P2559" i="4" s="1"/>
  <c r="N2558" i="4"/>
  <c r="N2557" i="4"/>
  <c r="P2557" i="4" s="1"/>
  <c r="N2556" i="4"/>
  <c r="N2555" i="4"/>
  <c r="P2555" i="4" s="1"/>
  <c r="N2554" i="4"/>
  <c r="N2553" i="4"/>
  <c r="P2553" i="4" s="1"/>
  <c r="N2552" i="4"/>
  <c r="N2551" i="4"/>
  <c r="P2551" i="4" s="1"/>
  <c r="N2550" i="4"/>
  <c r="N2549" i="4"/>
  <c r="O2549" i="4" s="1"/>
  <c r="N2548" i="4"/>
  <c r="N2547" i="4"/>
  <c r="N2546" i="4"/>
  <c r="N2545" i="4"/>
  <c r="N2544" i="4"/>
  <c r="N2543" i="4"/>
  <c r="N2542" i="4"/>
  <c r="N2541" i="4"/>
  <c r="N2540" i="4"/>
  <c r="N2539" i="4"/>
  <c r="N2538" i="4"/>
  <c r="N2537" i="4"/>
  <c r="N2536" i="4"/>
  <c r="N2535" i="4"/>
  <c r="N2534" i="4"/>
  <c r="N2533" i="4"/>
  <c r="N2532" i="4"/>
  <c r="N2531" i="4"/>
  <c r="N2530" i="4"/>
  <c r="N2529" i="4"/>
  <c r="N2528" i="4"/>
  <c r="N2527" i="4"/>
  <c r="N2526" i="4"/>
  <c r="N2525" i="4"/>
  <c r="N2524" i="4"/>
  <c r="N2523" i="4"/>
  <c r="N2522" i="4"/>
  <c r="N2521" i="4"/>
  <c r="N2520" i="4"/>
  <c r="N2519" i="4"/>
  <c r="N2518" i="4"/>
  <c r="Q2518" i="4" s="1"/>
  <c r="N2517" i="4"/>
  <c r="N2516" i="4"/>
  <c r="Q2516" i="4" s="1"/>
  <c r="N2515" i="4"/>
  <c r="N2514" i="4"/>
  <c r="Q2514" i="4" s="1"/>
  <c r="N2513" i="4"/>
  <c r="N2512" i="4"/>
  <c r="Q2512" i="4" s="1"/>
  <c r="N2511" i="4"/>
  <c r="N2510" i="4"/>
  <c r="Q2510" i="4" s="1"/>
  <c r="N2509" i="4"/>
  <c r="N2508" i="4"/>
  <c r="N2507" i="4"/>
  <c r="N2506" i="4"/>
  <c r="N2505" i="4"/>
  <c r="N2504" i="4"/>
  <c r="N2503" i="4"/>
  <c r="N2502" i="4"/>
  <c r="N2501" i="4"/>
  <c r="N2500" i="4"/>
  <c r="N2499" i="4"/>
  <c r="O2499" i="4" s="1"/>
  <c r="N2498" i="4"/>
  <c r="N2497" i="4"/>
  <c r="N2496" i="4"/>
  <c r="Q2496" i="4" s="1"/>
  <c r="N2495" i="4"/>
  <c r="O2495" i="4" s="1"/>
  <c r="N2494" i="4"/>
  <c r="N2493" i="4"/>
  <c r="Q2493" i="4" s="1"/>
  <c r="N2492" i="4"/>
  <c r="N2491" i="4"/>
  <c r="O2491" i="4" s="1"/>
  <c r="N2490" i="4"/>
  <c r="O2490" i="4" s="1"/>
  <c r="N2489" i="4"/>
  <c r="O2489" i="4" s="1"/>
  <c r="N2488" i="4"/>
  <c r="N2487" i="4"/>
  <c r="N2486" i="4"/>
  <c r="N2485" i="4"/>
  <c r="O2485" i="4" s="1"/>
  <c r="N2484" i="4"/>
  <c r="N2483" i="4"/>
  <c r="N2482" i="4"/>
  <c r="O2482" i="4" s="1"/>
  <c r="N2481" i="4"/>
  <c r="O2481" i="4" s="1"/>
  <c r="N2480" i="4"/>
  <c r="N2479" i="4"/>
  <c r="O2479" i="4" s="1"/>
  <c r="N2478" i="4"/>
  <c r="N2477" i="4"/>
  <c r="O2477" i="4" s="1"/>
  <c r="N2476" i="4"/>
  <c r="N2475" i="4"/>
  <c r="N2474" i="4"/>
  <c r="O2474" i="4" s="1"/>
  <c r="N2473" i="4"/>
  <c r="O2473" i="4" s="1"/>
  <c r="N2472" i="4"/>
  <c r="N2471" i="4"/>
  <c r="N2470" i="4"/>
  <c r="N2469" i="4"/>
  <c r="O2469" i="4" s="1"/>
  <c r="N2468" i="4"/>
  <c r="N2467" i="4"/>
  <c r="N2466" i="4"/>
  <c r="O2466" i="4" s="1"/>
  <c r="N2465" i="4"/>
  <c r="O2465" i="4" s="1"/>
  <c r="N2464" i="4"/>
  <c r="N2463" i="4"/>
  <c r="Q2463" i="4" s="1"/>
  <c r="N2462" i="4"/>
  <c r="Q2462" i="4" s="1"/>
  <c r="N2461" i="4"/>
  <c r="Q2461" i="4" s="1"/>
  <c r="N2460" i="4"/>
  <c r="Q2460" i="4" s="1"/>
  <c r="N2459" i="4"/>
  <c r="Q2459" i="4" s="1"/>
  <c r="N2458" i="4"/>
  <c r="Q2458" i="4" s="1"/>
  <c r="N2457" i="4"/>
  <c r="Q2457" i="4" s="1"/>
  <c r="N2456" i="4"/>
  <c r="Q2456" i="4" s="1"/>
  <c r="N2455" i="4"/>
  <c r="Q2455" i="4" s="1"/>
  <c r="N2454" i="4"/>
  <c r="Q2454" i="4" s="1"/>
  <c r="N2453" i="4"/>
  <c r="Q2453" i="4" s="1"/>
  <c r="N2452" i="4"/>
  <c r="Q2452" i="4" s="1"/>
  <c r="N2451" i="4"/>
  <c r="Q2451" i="4" s="1"/>
  <c r="N2450" i="4"/>
  <c r="Q2450" i="4" s="1"/>
  <c r="N2449" i="4"/>
  <c r="Q2449" i="4" s="1"/>
  <c r="N2448" i="4"/>
  <c r="Q2448" i="4" s="1"/>
  <c r="N2447" i="4"/>
  <c r="Q2447" i="4" s="1"/>
  <c r="N2446" i="4"/>
  <c r="Q2446" i="4" s="1"/>
  <c r="N2445" i="4"/>
  <c r="Q2445" i="4" s="1"/>
  <c r="N2444" i="4"/>
  <c r="Q2444" i="4" s="1"/>
  <c r="N2443" i="4"/>
  <c r="Q2443" i="4" s="1"/>
  <c r="N2442" i="4"/>
  <c r="Q2442" i="4" s="1"/>
  <c r="N2441" i="4"/>
  <c r="Q2441" i="4" s="1"/>
  <c r="N2440" i="4"/>
  <c r="Q2440" i="4" s="1"/>
  <c r="N2439" i="4"/>
  <c r="Q2439" i="4" s="1"/>
  <c r="N2438" i="4"/>
  <c r="Q2438" i="4" s="1"/>
  <c r="N2437" i="4"/>
  <c r="Q2437" i="4" s="1"/>
  <c r="N2436" i="4"/>
  <c r="Q2436" i="4" s="1"/>
  <c r="N2435" i="4"/>
  <c r="Q2435" i="4" s="1"/>
  <c r="N2434" i="4"/>
  <c r="Q2434" i="4" s="1"/>
  <c r="N2433" i="4"/>
  <c r="Q2433" i="4" s="1"/>
  <c r="N2432" i="4"/>
  <c r="Q2432" i="4" s="1"/>
  <c r="N2431" i="4"/>
  <c r="Q2431" i="4" s="1"/>
  <c r="N2430" i="4"/>
  <c r="Q2430" i="4" s="1"/>
  <c r="N2429" i="4"/>
  <c r="Q2429" i="4" s="1"/>
  <c r="N2428" i="4"/>
  <c r="Q2428" i="4" s="1"/>
  <c r="N2427" i="4"/>
  <c r="Q2427" i="4" s="1"/>
  <c r="N2426" i="4"/>
  <c r="Q2426" i="4" s="1"/>
  <c r="N2425" i="4"/>
  <c r="Q2425" i="4" s="1"/>
  <c r="N2424" i="4"/>
  <c r="Q2424" i="4" s="1"/>
  <c r="N2423" i="4"/>
  <c r="Q2423" i="4" s="1"/>
  <c r="N2422" i="4"/>
  <c r="Q2422" i="4" s="1"/>
  <c r="N2421" i="4"/>
  <c r="Q2421" i="4" s="1"/>
  <c r="N2420" i="4"/>
  <c r="Q2420" i="4" s="1"/>
  <c r="N2419" i="4"/>
  <c r="Q2419" i="4" s="1"/>
  <c r="N2418" i="4"/>
  <c r="Q2418" i="4" s="1"/>
  <c r="N2417" i="4"/>
  <c r="Q2417" i="4" s="1"/>
  <c r="N2416" i="4"/>
  <c r="Q2416" i="4" s="1"/>
  <c r="N2415" i="4"/>
  <c r="Q2415" i="4" s="1"/>
  <c r="N2414" i="4"/>
  <c r="Q2414" i="4" s="1"/>
  <c r="N2413" i="4"/>
  <c r="Q2413" i="4" s="1"/>
  <c r="N2412" i="4"/>
  <c r="Q2412" i="4" s="1"/>
  <c r="N2411" i="4"/>
  <c r="Q2411" i="4" s="1"/>
  <c r="N2410" i="4"/>
  <c r="Q2410" i="4" s="1"/>
  <c r="N2409" i="4"/>
  <c r="Q2409" i="4" s="1"/>
  <c r="N2408" i="4"/>
  <c r="Q2408" i="4" s="1"/>
  <c r="N2407" i="4"/>
  <c r="Q2407" i="4" s="1"/>
  <c r="N2406" i="4"/>
  <c r="Q2406" i="4" s="1"/>
  <c r="N2405" i="4"/>
  <c r="Q2405" i="4" s="1"/>
  <c r="N2404" i="4"/>
  <c r="Q2404" i="4" s="1"/>
  <c r="N2403" i="4"/>
  <c r="Q2403" i="4" s="1"/>
  <c r="N2402" i="4"/>
  <c r="Q2402" i="4" s="1"/>
  <c r="N2401" i="4"/>
  <c r="Q2401" i="4" s="1"/>
  <c r="N2400" i="4"/>
  <c r="Q2400" i="4" s="1"/>
  <c r="N2399" i="4"/>
  <c r="Q2399" i="4" s="1"/>
  <c r="N2398" i="4"/>
  <c r="Q2398" i="4" s="1"/>
  <c r="N2397" i="4"/>
  <c r="Q2397" i="4" s="1"/>
  <c r="N2396" i="4"/>
  <c r="Q2396" i="4" s="1"/>
  <c r="N2395" i="4"/>
  <c r="Q2395" i="4" s="1"/>
  <c r="N2394" i="4"/>
  <c r="Q2394" i="4" s="1"/>
  <c r="N2393" i="4"/>
  <c r="Q2393" i="4" s="1"/>
  <c r="N2392" i="4"/>
  <c r="Q2392" i="4" s="1"/>
  <c r="N2391" i="4"/>
  <c r="Q2391" i="4" s="1"/>
  <c r="N2390" i="4"/>
  <c r="Q2390" i="4" s="1"/>
  <c r="N2389" i="4"/>
  <c r="Q2389" i="4" s="1"/>
  <c r="N2388" i="4"/>
  <c r="Q2388" i="4" s="1"/>
  <c r="N2387" i="4"/>
  <c r="Q2387" i="4" s="1"/>
  <c r="N2386" i="4"/>
  <c r="Q2386" i="4" s="1"/>
  <c r="N2385" i="4"/>
  <c r="Q2385" i="4" s="1"/>
  <c r="N2384" i="4"/>
  <c r="Q2384" i="4" s="1"/>
  <c r="N2383" i="4"/>
  <c r="Q2383" i="4" s="1"/>
  <c r="N2382" i="4"/>
  <c r="Q2382" i="4" s="1"/>
  <c r="N2381" i="4"/>
  <c r="Q2381" i="4" s="1"/>
  <c r="N2380" i="4"/>
  <c r="Q2380" i="4" s="1"/>
  <c r="N2379" i="4"/>
  <c r="Q2379" i="4" s="1"/>
  <c r="N2378" i="4"/>
  <c r="Q2378" i="4" s="1"/>
  <c r="N2377" i="4"/>
  <c r="Q2377" i="4" s="1"/>
  <c r="N2376" i="4"/>
  <c r="Q2376" i="4" s="1"/>
  <c r="N2375" i="4"/>
  <c r="Q2375" i="4" s="1"/>
  <c r="N2374" i="4"/>
  <c r="Q2374" i="4" s="1"/>
  <c r="N2373" i="4"/>
  <c r="Q2373" i="4" s="1"/>
  <c r="N2372" i="4"/>
  <c r="Q2372" i="4" s="1"/>
  <c r="N2371" i="4"/>
  <c r="Q2371" i="4" s="1"/>
  <c r="N2370" i="4"/>
  <c r="Q2370" i="4" s="1"/>
  <c r="N2369" i="4"/>
  <c r="Q2369" i="4" s="1"/>
  <c r="N2368" i="4"/>
  <c r="Q2368" i="4" s="1"/>
  <c r="N2367" i="4"/>
  <c r="Q2367" i="4" s="1"/>
  <c r="N2366" i="4"/>
  <c r="Q2366" i="4" s="1"/>
  <c r="N2365" i="4"/>
  <c r="Q2365" i="4" s="1"/>
  <c r="N2364" i="4"/>
  <c r="Q2364" i="4" s="1"/>
  <c r="N2363" i="4"/>
  <c r="Q2363" i="4" s="1"/>
  <c r="N2362" i="4"/>
  <c r="Q2362" i="4" s="1"/>
  <c r="N2361" i="4"/>
  <c r="Q2361" i="4" s="1"/>
  <c r="N2360" i="4"/>
  <c r="Q2360" i="4" s="1"/>
  <c r="N2359" i="4"/>
  <c r="Q2359" i="4" s="1"/>
  <c r="N2358" i="4"/>
  <c r="Q2358" i="4" s="1"/>
  <c r="N2357" i="4"/>
  <c r="Q2357" i="4" s="1"/>
  <c r="N2356" i="4"/>
  <c r="Q2356" i="4" s="1"/>
  <c r="N2355" i="4"/>
  <c r="Q2355" i="4" s="1"/>
  <c r="N2354" i="4"/>
  <c r="Q2354" i="4" s="1"/>
  <c r="N2353" i="4"/>
  <c r="Q2353" i="4" s="1"/>
  <c r="N2352" i="4"/>
  <c r="Q2352" i="4" s="1"/>
  <c r="N2351" i="4"/>
  <c r="Q2351" i="4" s="1"/>
  <c r="N2350" i="4"/>
  <c r="Q2350" i="4" s="1"/>
  <c r="N2349" i="4"/>
  <c r="Q2349" i="4" s="1"/>
  <c r="N2348" i="4"/>
  <c r="Q2348" i="4" s="1"/>
  <c r="N2347" i="4"/>
  <c r="Q2347" i="4" s="1"/>
  <c r="N2346" i="4"/>
  <c r="Q2346" i="4" s="1"/>
  <c r="N2345" i="4"/>
  <c r="Q2345" i="4" s="1"/>
  <c r="N2344" i="4"/>
  <c r="Q2344" i="4" s="1"/>
  <c r="N2343" i="4"/>
  <c r="Q2343" i="4" s="1"/>
  <c r="N2342" i="4"/>
  <c r="Q2342" i="4" s="1"/>
  <c r="N2341" i="4"/>
  <c r="Q2341" i="4" s="1"/>
  <c r="N2340" i="4"/>
  <c r="Q2340" i="4" s="1"/>
  <c r="N2339" i="4"/>
  <c r="Q2339" i="4" s="1"/>
  <c r="N2338" i="4"/>
  <c r="Q2338" i="4" s="1"/>
  <c r="N2337" i="4"/>
  <c r="Q2337" i="4" s="1"/>
  <c r="N2336" i="4"/>
  <c r="Q2336" i="4" s="1"/>
  <c r="N2335" i="4"/>
  <c r="Q2335" i="4" s="1"/>
  <c r="N2334" i="4"/>
  <c r="Q2334" i="4" s="1"/>
  <c r="N2333" i="4"/>
  <c r="Q2333" i="4" s="1"/>
  <c r="N2332" i="4"/>
  <c r="Q2332" i="4" s="1"/>
  <c r="N2331" i="4"/>
  <c r="Q2331" i="4" s="1"/>
  <c r="N2330" i="4"/>
  <c r="Q2330" i="4" s="1"/>
  <c r="N2329" i="4"/>
  <c r="Q2329" i="4" s="1"/>
  <c r="N2328" i="4"/>
  <c r="Q2328" i="4" s="1"/>
  <c r="N2327" i="4"/>
  <c r="Q2327" i="4" s="1"/>
  <c r="N2326" i="4"/>
  <c r="Q2326" i="4" s="1"/>
  <c r="N2325" i="4"/>
  <c r="Q2325" i="4" s="1"/>
  <c r="N2324" i="4"/>
  <c r="Q2324" i="4" s="1"/>
  <c r="N2323" i="4"/>
  <c r="Q2323" i="4" s="1"/>
  <c r="N2322" i="4"/>
  <c r="Q2322" i="4" s="1"/>
  <c r="N2321" i="4"/>
  <c r="Q2321" i="4" s="1"/>
  <c r="N2320" i="4"/>
  <c r="Q2320" i="4" s="1"/>
  <c r="N2319" i="4"/>
  <c r="Q2319" i="4" s="1"/>
  <c r="N2318" i="4"/>
  <c r="Q2318" i="4" s="1"/>
  <c r="N2317" i="4"/>
  <c r="Q2317" i="4" s="1"/>
  <c r="N2316" i="4"/>
  <c r="Q2316" i="4" s="1"/>
  <c r="N2315" i="4"/>
  <c r="Q2315" i="4" s="1"/>
  <c r="N2314" i="4"/>
  <c r="Q2314" i="4" s="1"/>
  <c r="N2313" i="4"/>
  <c r="Q2313" i="4" s="1"/>
  <c r="N2312" i="4"/>
  <c r="Q2312" i="4" s="1"/>
  <c r="N2311" i="4"/>
  <c r="Q2311" i="4" s="1"/>
  <c r="N2310" i="4"/>
  <c r="Q2310" i="4" s="1"/>
  <c r="N2309" i="4"/>
  <c r="Q2309" i="4" s="1"/>
  <c r="N2308" i="4"/>
  <c r="Q2308" i="4" s="1"/>
  <c r="N2307" i="4"/>
  <c r="Q2307" i="4" s="1"/>
  <c r="N2306" i="4"/>
  <c r="Q2306" i="4" s="1"/>
  <c r="N2305" i="4"/>
  <c r="Q2305" i="4" s="1"/>
  <c r="N2304" i="4"/>
  <c r="Q2304" i="4" s="1"/>
  <c r="N2303" i="4"/>
  <c r="Q2303" i="4" s="1"/>
  <c r="N2302" i="4"/>
  <c r="Q2302" i="4" s="1"/>
  <c r="N2301" i="4"/>
  <c r="Q2301" i="4" s="1"/>
  <c r="N2300" i="4"/>
  <c r="Q2300" i="4" s="1"/>
  <c r="N2299" i="4"/>
  <c r="Q2299" i="4" s="1"/>
  <c r="N2298" i="4"/>
  <c r="Q2298" i="4" s="1"/>
  <c r="N2297" i="4"/>
  <c r="Q2297" i="4" s="1"/>
  <c r="N2296" i="4"/>
  <c r="Q2296" i="4" s="1"/>
  <c r="N2295" i="4"/>
  <c r="Q2295" i="4" s="1"/>
  <c r="N2294" i="4"/>
  <c r="Q2294" i="4" s="1"/>
  <c r="N2293" i="4"/>
  <c r="Q2293" i="4" s="1"/>
  <c r="N2292" i="4"/>
  <c r="Q2292" i="4" s="1"/>
  <c r="N2291" i="4"/>
  <c r="Q2291" i="4" s="1"/>
  <c r="N2290" i="4"/>
  <c r="Q2290" i="4" s="1"/>
  <c r="N2289" i="4"/>
  <c r="Q2289" i="4" s="1"/>
  <c r="N2288" i="4"/>
  <c r="Q2288" i="4" s="1"/>
  <c r="N2287" i="4"/>
  <c r="Q2287" i="4" s="1"/>
  <c r="N2286" i="4"/>
  <c r="Q2286" i="4" s="1"/>
  <c r="N2285" i="4"/>
  <c r="Q2285" i="4" s="1"/>
  <c r="N2284" i="4"/>
  <c r="Q2284" i="4" s="1"/>
  <c r="N2283" i="4"/>
  <c r="Q2283" i="4" s="1"/>
  <c r="N2282" i="4"/>
  <c r="Q2282" i="4" s="1"/>
  <c r="N2281" i="4"/>
  <c r="Q2281" i="4" s="1"/>
  <c r="N2280" i="4"/>
  <c r="Q2280" i="4" s="1"/>
  <c r="N2279" i="4"/>
  <c r="Q2279" i="4" s="1"/>
  <c r="N2278" i="4"/>
  <c r="Q2278" i="4" s="1"/>
  <c r="N2277" i="4"/>
  <c r="Q2277" i="4" s="1"/>
  <c r="N2276" i="4"/>
  <c r="Q2276" i="4" s="1"/>
  <c r="N2275" i="4"/>
  <c r="Q2275" i="4" s="1"/>
  <c r="N2274" i="4"/>
  <c r="Q2274" i="4" s="1"/>
  <c r="N2273" i="4"/>
  <c r="Q2273" i="4" s="1"/>
  <c r="N2272" i="4"/>
  <c r="Q2272" i="4" s="1"/>
  <c r="N2271" i="4"/>
  <c r="Q2271" i="4" s="1"/>
  <c r="N2270" i="4"/>
  <c r="Q2270" i="4" s="1"/>
  <c r="N2269" i="4"/>
  <c r="Q2269" i="4" s="1"/>
  <c r="N2268" i="4"/>
  <c r="Q2268" i="4" s="1"/>
  <c r="N2267" i="4"/>
  <c r="Q2267" i="4" s="1"/>
  <c r="N2266" i="4"/>
  <c r="Q2266" i="4" s="1"/>
  <c r="N2265" i="4"/>
  <c r="Q2265" i="4" s="1"/>
  <c r="N2264" i="4"/>
  <c r="Q2264" i="4" s="1"/>
  <c r="N2263" i="4"/>
  <c r="Q2263" i="4" s="1"/>
  <c r="N2262" i="4"/>
  <c r="Q2262" i="4" s="1"/>
  <c r="N2261" i="4"/>
  <c r="Q2261" i="4" s="1"/>
  <c r="N2260" i="4"/>
  <c r="Q2260" i="4" s="1"/>
  <c r="N2259" i="4"/>
  <c r="Q2259" i="4" s="1"/>
  <c r="N2258" i="4"/>
  <c r="Q2258" i="4" s="1"/>
  <c r="N2257" i="4"/>
  <c r="Q2257" i="4" s="1"/>
  <c r="N2256" i="4"/>
  <c r="Q2256" i="4" s="1"/>
  <c r="N2255" i="4"/>
  <c r="Q2255" i="4" s="1"/>
  <c r="N2254" i="4"/>
  <c r="Q2254" i="4" s="1"/>
  <c r="N2253" i="4"/>
  <c r="Q2253" i="4" s="1"/>
  <c r="N2252" i="4"/>
  <c r="Q2252" i="4" s="1"/>
  <c r="N2251" i="4"/>
  <c r="Q2251" i="4" s="1"/>
  <c r="N2250" i="4"/>
  <c r="Q2250" i="4" s="1"/>
  <c r="N2249" i="4"/>
  <c r="Q2249" i="4" s="1"/>
  <c r="N2248" i="4"/>
  <c r="Q2248" i="4" s="1"/>
  <c r="N2247" i="4"/>
  <c r="Q2247" i="4" s="1"/>
  <c r="N2246" i="4"/>
  <c r="Q2246" i="4" s="1"/>
  <c r="N2245" i="4"/>
  <c r="Q2245" i="4" s="1"/>
  <c r="N2244" i="4"/>
  <c r="Q2244" i="4" s="1"/>
  <c r="N2243" i="4"/>
  <c r="Q2243" i="4" s="1"/>
  <c r="N2242" i="4"/>
  <c r="Q2242" i="4" s="1"/>
  <c r="N2241" i="4"/>
  <c r="Q2241" i="4" s="1"/>
  <c r="N2240" i="4"/>
  <c r="Q2240" i="4" s="1"/>
  <c r="N2239" i="4"/>
  <c r="Q2239" i="4" s="1"/>
  <c r="N2238" i="4"/>
  <c r="Q2238" i="4" s="1"/>
  <c r="N2237" i="4"/>
  <c r="Q2237" i="4" s="1"/>
  <c r="N2236" i="4"/>
  <c r="Q2236" i="4" s="1"/>
  <c r="N2235" i="4"/>
  <c r="Q2235" i="4" s="1"/>
  <c r="N2234" i="4"/>
  <c r="Q2234" i="4" s="1"/>
  <c r="N2233" i="4"/>
  <c r="Q2233" i="4" s="1"/>
  <c r="N2232" i="4"/>
  <c r="Q2232" i="4" s="1"/>
  <c r="N2231" i="4"/>
  <c r="Q2231" i="4" s="1"/>
  <c r="N2230" i="4"/>
  <c r="Q2230" i="4" s="1"/>
  <c r="N2229" i="4"/>
  <c r="Q2229" i="4" s="1"/>
  <c r="N2228" i="4"/>
  <c r="Q2228" i="4" s="1"/>
  <c r="N2227" i="4"/>
  <c r="Q2227" i="4" s="1"/>
  <c r="N2226" i="4"/>
  <c r="Q2226" i="4" s="1"/>
  <c r="N2225" i="4"/>
  <c r="Q2225" i="4" s="1"/>
  <c r="N2224" i="4"/>
  <c r="Q2224" i="4" s="1"/>
  <c r="N2223" i="4"/>
  <c r="Q2223" i="4" s="1"/>
  <c r="N2222" i="4"/>
  <c r="Q2222" i="4" s="1"/>
  <c r="N2221" i="4"/>
  <c r="Q2221" i="4" s="1"/>
  <c r="N2220" i="4"/>
  <c r="Q2220" i="4" s="1"/>
  <c r="N2219" i="4"/>
  <c r="Q2219" i="4" s="1"/>
  <c r="N2218" i="4"/>
  <c r="Q2218" i="4" s="1"/>
  <c r="N2217" i="4"/>
  <c r="Q2217" i="4" s="1"/>
  <c r="N2216" i="4"/>
  <c r="Q2216" i="4" s="1"/>
  <c r="N2215" i="4"/>
  <c r="Q2215" i="4" s="1"/>
  <c r="N2214" i="4"/>
  <c r="Q2214" i="4" s="1"/>
  <c r="N2213" i="4"/>
  <c r="Q2213" i="4" s="1"/>
  <c r="N2212" i="4"/>
  <c r="Q2212" i="4" s="1"/>
  <c r="N2211" i="4"/>
  <c r="Q2211" i="4" s="1"/>
  <c r="N2210" i="4"/>
  <c r="Q2210" i="4" s="1"/>
  <c r="N2209" i="4"/>
  <c r="Q2209" i="4" s="1"/>
  <c r="N2208" i="4"/>
  <c r="Q2208" i="4" s="1"/>
  <c r="N2207" i="4"/>
  <c r="Q2207" i="4" s="1"/>
  <c r="N2206" i="4"/>
  <c r="Q2206" i="4" s="1"/>
  <c r="N2205" i="4"/>
  <c r="Q2205" i="4" s="1"/>
  <c r="N2204" i="4"/>
  <c r="Q2204" i="4" s="1"/>
  <c r="N2203" i="4"/>
  <c r="Q2203" i="4" s="1"/>
  <c r="N2202" i="4"/>
  <c r="Q2202" i="4" s="1"/>
  <c r="N2201" i="4"/>
  <c r="Q2201" i="4" s="1"/>
  <c r="N2200" i="4"/>
  <c r="Q2200" i="4" s="1"/>
  <c r="N2199" i="4"/>
  <c r="Q2199" i="4" s="1"/>
  <c r="N2198" i="4"/>
  <c r="Q2198" i="4" s="1"/>
  <c r="N2197" i="4"/>
  <c r="Q2197" i="4" s="1"/>
  <c r="N2196" i="4"/>
  <c r="Q2196" i="4" s="1"/>
  <c r="N2195" i="4"/>
  <c r="Q2195" i="4" s="1"/>
  <c r="N2194" i="4"/>
  <c r="Q2194" i="4" s="1"/>
  <c r="N2193" i="4"/>
  <c r="Q2193" i="4" s="1"/>
  <c r="N2192" i="4"/>
  <c r="Q2192" i="4" s="1"/>
  <c r="N2191" i="4"/>
  <c r="Q2191" i="4" s="1"/>
  <c r="N2190" i="4"/>
  <c r="Q2190" i="4" s="1"/>
  <c r="N2189" i="4"/>
  <c r="Q2189" i="4" s="1"/>
  <c r="N2188" i="4"/>
  <c r="Q2188" i="4" s="1"/>
  <c r="N2187" i="4"/>
  <c r="Q2187" i="4" s="1"/>
  <c r="N2186" i="4"/>
  <c r="Q2186" i="4" s="1"/>
  <c r="N2185" i="4"/>
  <c r="Q2185" i="4" s="1"/>
  <c r="N2184" i="4"/>
  <c r="Q2184" i="4" s="1"/>
  <c r="N2183" i="4"/>
  <c r="Q2183" i="4" s="1"/>
  <c r="N2182" i="4"/>
  <c r="Q2182" i="4" s="1"/>
  <c r="N2181" i="4"/>
  <c r="Q2181" i="4" s="1"/>
  <c r="N2180" i="4"/>
  <c r="Q2180" i="4" s="1"/>
  <c r="N2179" i="4"/>
  <c r="Q2179" i="4" s="1"/>
  <c r="N2178" i="4"/>
  <c r="Q2178" i="4" s="1"/>
  <c r="N2177" i="4"/>
  <c r="Q2177" i="4" s="1"/>
  <c r="N2176" i="4"/>
  <c r="Q2176" i="4" s="1"/>
  <c r="N2175" i="4"/>
  <c r="Q2175" i="4" s="1"/>
  <c r="N2174" i="4"/>
  <c r="Q2174" i="4" s="1"/>
  <c r="N2173" i="4"/>
  <c r="Q2173" i="4" s="1"/>
  <c r="N2172" i="4"/>
  <c r="Q2172" i="4" s="1"/>
  <c r="N2171" i="4"/>
  <c r="Q2171" i="4" s="1"/>
  <c r="N2170" i="4"/>
  <c r="Q2170" i="4" s="1"/>
  <c r="N2169" i="4"/>
  <c r="Q2169" i="4" s="1"/>
  <c r="N2168" i="4"/>
  <c r="Q2168" i="4" s="1"/>
  <c r="N2167" i="4"/>
  <c r="Q2167" i="4" s="1"/>
  <c r="N2166" i="4"/>
  <c r="Q2166" i="4" s="1"/>
  <c r="N2165" i="4"/>
  <c r="Q2165" i="4" s="1"/>
  <c r="N2164" i="4"/>
  <c r="Q2164" i="4" s="1"/>
  <c r="N2163" i="4"/>
  <c r="Q2163" i="4" s="1"/>
  <c r="N2162" i="4"/>
  <c r="Q2162" i="4" s="1"/>
  <c r="N2161" i="4"/>
  <c r="Q2161" i="4" s="1"/>
  <c r="N2160" i="4"/>
  <c r="Q2160" i="4" s="1"/>
  <c r="N2159" i="4"/>
  <c r="Q2159" i="4" s="1"/>
  <c r="N2158" i="4"/>
  <c r="Q2158" i="4" s="1"/>
  <c r="N2157" i="4"/>
  <c r="Q2157" i="4" s="1"/>
  <c r="N2156" i="4"/>
  <c r="Q2156" i="4" s="1"/>
  <c r="N2155" i="4"/>
  <c r="Q2155" i="4" s="1"/>
  <c r="N2154" i="4"/>
  <c r="Q2154" i="4" s="1"/>
  <c r="N2153" i="4"/>
  <c r="Q2153" i="4" s="1"/>
  <c r="N2152" i="4"/>
  <c r="Q2152" i="4" s="1"/>
  <c r="N2151" i="4"/>
  <c r="Q2151" i="4" s="1"/>
  <c r="N2150" i="4"/>
  <c r="Q2150" i="4" s="1"/>
  <c r="N2149" i="4"/>
  <c r="Q2149" i="4" s="1"/>
  <c r="N2148" i="4"/>
  <c r="Q2148" i="4" s="1"/>
  <c r="N2147" i="4"/>
  <c r="Q2147" i="4" s="1"/>
  <c r="N2146" i="4"/>
  <c r="Q2146" i="4" s="1"/>
  <c r="N2145" i="4"/>
  <c r="Q2145" i="4" s="1"/>
  <c r="N2144" i="4"/>
  <c r="N2143" i="4"/>
  <c r="Q2143" i="4" s="1"/>
  <c r="N2142" i="4"/>
  <c r="Q2142" i="4" s="1"/>
  <c r="N2141" i="4"/>
  <c r="Q2141" i="4" s="1"/>
  <c r="N2140" i="4"/>
  <c r="Q2140" i="4" s="1"/>
  <c r="N2139" i="4"/>
  <c r="Q2139" i="4" s="1"/>
  <c r="N2138" i="4"/>
  <c r="Q2138" i="4" s="1"/>
  <c r="N2137" i="4"/>
  <c r="Q2137" i="4" s="1"/>
  <c r="N2136" i="4"/>
  <c r="Q2136" i="4" s="1"/>
  <c r="N2135" i="4"/>
  <c r="Q2135" i="4" s="1"/>
  <c r="N2134" i="4"/>
  <c r="Q2134" i="4" s="1"/>
  <c r="N2133" i="4"/>
  <c r="Q2133" i="4" s="1"/>
  <c r="N2132" i="4"/>
  <c r="Q2132" i="4" s="1"/>
  <c r="N2131" i="4"/>
  <c r="Q2131" i="4" s="1"/>
  <c r="N2130" i="4"/>
  <c r="Q2130" i="4" s="1"/>
  <c r="N2129" i="4"/>
  <c r="Q2129" i="4" s="1"/>
  <c r="N2128" i="4"/>
  <c r="Q2128" i="4" s="1"/>
  <c r="N2127" i="4"/>
  <c r="Q2127" i="4" s="1"/>
  <c r="N2126" i="4"/>
  <c r="Q2126" i="4" s="1"/>
  <c r="N2125" i="4"/>
  <c r="Q2125" i="4" s="1"/>
  <c r="N2124" i="4"/>
  <c r="Q2124" i="4" s="1"/>
  <c r="N2123" i="4"/>
  <c r="Q2123" i="4" s="1"/>
  <c r="N2122" i="4"/>
  <c r="Q2122" i="4" s="1"/>
  <c r="N2121" i="4"/>
  <c r="Q2121" i="4" s="1"/>
  <c r="N2120" i="4"/>
  <c r="Q2120" i="4" s="1"/>
  <c r="N2119" i="4"/>
  <c r="Q2119" i="4" s="1"/>
  <c r="N2118" i="4"/>
  <c r="Q2118" i="4" s="1"/>
  <c r="N2117" i="4"/>
  <c r="Q2117" i="4" s="1"/>
  <c r="N2116" i="4"/>
  <c r="Q2116" i="4" s="1"/>
  <c r="N2115" i="4"/>
  <c r="Q2115" i="4" s="1"/>
  <c r="N2114" i="4"/>
  <c r="Q2114" i="4" s="1"/>
  <c r="N2113" i="4"/>
  <c r="Q2113" i="4" s="1"/>
  <c r="N2112" i="4"/>
  <c r="Q2112" i="4" s="1"/>
  <c r="N2111" i="4"/>
  <c r="Q2111" i="4" s="1"/>
  <c r="N2110" i="4"/>
  <c r="Q2110" i="4" s="1"/>
  <c r="N2109" i="4"/>
  <c r="Q2109" i="4" s="1"/>
  <c r="N2108" i="4"/>
  <c r="Q2108" i="4" s="1"/>
  <c r="N2107" i="4"/>
  <c r="Q2107" i="4" s="1"/>
  <c r="N2106" i="4"/>
  <c r="Q2106" i="4" s="1"/>
  <c r="N2105" i="4"/>
  <c r="Q2105" i="4" s="1"/>
  <c r="N2104" i="4"/>
  <c r="Q2104" i="4" s="1"/>
  <c r="N2103" i="4"/>
  <c r="N2102" i="4"/>
  <c r="O2102" i="4" s="1"/>
  <c r="N2101" i="4"/>
  <c r="N2100" i="4"/>
  <c r="N2099" i="4"/>
  <c r="N2098" i="4"/>
  <c r="O2098" i="4" s="1"/>
  <c r="N2097" i="4"/>
  <c r="N2096" i="4"/>
  <c r="O2096" i="4" s="1"/>
  <c r="N2095" i="4"/>
  <c r="N2094" i="4"/>
  <c r="O2094" i="4" s="1"/>
  <c r="N2093" i="4"/>
  <c r="N2092" i="4"/>
  <c r="O2092" i="4" s="1"/>
  <c r="N2091" i="4"/>
  <c r="N2090" i="4"/>
  <c r="O2090" i="4" s="1"/>
  <c r="N2089" i="4"/>
  <c r="N2088" i="4"/>
  <c r="N2087" i="4"/>
  <c r="N2086" i="4"/>
  <c r="O2086" i="4" s="1"/>
  <c r="N2085" i="4"/>
  <c r="N2084" i="4"/>
  <c r="N2083" i="4"/>
  <c r="N2082" i="4"/>
  <c r="O2082" i="4" s="1"/>
  <c r="N2081" i="4"/>
  <c r="N2080" i="4"/>
  <c r="O2080" i="4" s="1"/>
  <c r="N2079" i="4"/>
  <c r="N2078" i="4"/>
  <c r="O2078" i="4" s="1"/>
  <c r="N2077" i="4"/>
  <c r="N2076" i="4"/>
  <c r="O2076" i="4" s="1"/>
  <c r="N2075" i="4"/>
  <c r="N2074" i="4"/>
  <c r="O2074" i="4" s="1"/>
  <c r="N2073" i="4"/>
  <c r="N2072" i="4"/>
  <c r="N2071" i="4"/>
  <c r="N2070" i="4"/>
  <c r="N2069" i="4"/>
  <c r="N2068" i="4"/>
  <c r="N2067" i="4"/>
  <c r="N2066" i="4"/>
  <c r="N2065" i="4"/>
  <c r="N2064" i="4"/>
  <c r="N2063" i="4"/>
  <c r="N2062" i="4"/>
  <c r="N2061" i="4"/>
  <c r="N2060" i="4"/>
  <c r="N2059" i="4"/>
  <c r="N2058" i="4"/>
  <c r="N2057" i="4"/>
  <c r="N2056" i="4"/>
  <c r="Q2056" i="4" s="1"/>
  <c r="N2055" i="4"/>
  <c r="N2054" i="4"/>
  <c r="N2053" i="4"/>
  <c r="N2052" i="4"/>
  <c r="N2051" i="4"/>
  <c r="N2050" i="4"/>
  <c r="N2049" i="4"/>
  <c r="N2048" i="4"/>
  <c r="N2047" i="4"/>
  <c r="O2047" i="4" s="1"/>
  <c r="N2046" i="4"/>
  <c r="N2045" i="4"/>
  <c r="N2044" i="4"/>
  <c r="N2043" i="4"/>
  <c r="O2043" i="4" s="1"/>
  <c r="N2042" i="4"/>
  <c r="N2041" i="4"/>
  <c r="N2040" i="4"/>
  <c r="N2039" i="4"/>
  <c r="O2039" i="4" s="1"/>
  <c r="N2038" i="4"/>
  <c r="N2037" i="4"/>
  <c r="N2036" i="4"/>
  <c r="N2035" i="4"/>
  <c r="O2035" i="4" s="1"/>
  <c r="N2034" i="4"/>
  <c r="N2033" i="4"/>
  <c r="N2032" i="4"/>
  <c r="N2031" i="4"/>
  <c r="O2031" i="4" s="1"/>
  <c r="N2030" i="4"/>
  <c r="N2029" i="4"/>
  <c r="N2028" i="4"/>
  <c r="N2027" i="4"/>
  <c r="O2027" i="4" s="1"/>
  <c r="N2026" i="4"/>
  <c r="N2025" i="4"/>
  <c r="N2024" i="4"/>
  <c r="N2023" i="4"/>
  <c r="O2023" i="4" s="1"/>
  <c r="N2022" i="4"/>
  <c r="N2021" i="4"/>
  <c r="N2020" i="4"/>
  <c r="N2019" i="4"/>
  <c r="O2019" i="4" s="1"/>
  <c r="N2018" i="4"/>
  <c r="N2017" i="4"/>
  <c r="N2016" i="4"/>
  <c r="N2015" i="4"/>
  <c r="O2015" i="4" s="1"/>
  <c r="N2014" i="4"/>
  <c r="N2013" i="4"/>
  <c r="N2012" i="4"/>
  <c r="N2011" i="4"/>
  <c r="O2011" i="4" s="1"/>
  <c r="N2010" i="4"/>
  <c r="N2009" i="4"/>
  <c r="N2008" i="4"/>
  <c r="N2007" i="4"/>
  <c r="O2007" i="4" s="1"/>
  <c r="N2006" i="4"/>
  <c r="N2005" i="4"/>
  <c r="N2004" i="4"/>
  <c r="N2003" i="4"/>
  <c r="O2003" i="4" s="1"/>
  <c r="N2002" i="4"/>
  <c r="N2001" i="4"/>
  <c r="N2000" i="4"/>
  <c r="N1999" i="4"/>
  <c r="O1999" i="4" s="1"/>
  <c r="N1998" i="4"/>
  <c r="N1997" i="4"/>
  <c r="N1996" i="4"/>
  <c r="N1995" i="4"/>
  <c r="O1995" i="4" s="1"/>
  <c r="N1994" i="4"/>
  <c r="N1993" i="4"/>
  <c r="N1992" i="4"/>
  <c r="N1991" i="4"/>
  <c r="O1991" i="4" s="1"/>
  <c r="N1990" i="4"/>
  <c r="N1989" i="4"/>
  <c r="N1988" i="4"/>
  <c r="N1987" i="4"/>
  <c r="O1987" i="4" s="1"/>
  <c r="N1986" i="4"/>
  <c r="N1985" i="4"/>
  <c r="N1984" i="4"/>
  <c r="N1983" i="4"/>
  <c r="O1983" i="4" s="1"/>
  <c r="N1982" i="4"/>
  <c r="N1981" i="4"/>
  <c r="N1980" i="4"/>
  <c r="N1979" i="4"/>
  <c r="O1979" i="4" s="1"/>
  <c r="N1978" i="4"/>
  <c r="N1977" i="4"/>
  <c r="N1976" i="4"/>
  <c r="N1975" i="4"/>
  <c r="O1975" i="4" s="1"/>
  <c r="N1974" i="4"/>
  <c r="N1973" i="4"/>
  <c r="N1972" i="4"/>
  <c r="N1971" i="4"/>
  <c r="O1971" i="4" s="1"/>
  <c r="N1970" i="4"/>
  <c r="N1969" i="4"/>
  <c r="N1968" i="4"/>
  <c r="N1967" i="4"/>
  <c r="O1967" i="4" s="1"/>
  <c r="N1966" i="4"/>
  <c r="N1965" i="4"/>
  <c r="N1964" i="4"/>
  <c r="N1963" i="4"/>
  <c r="O1963" i="4" s="1"/>
  <c r="N1962" i="4"/>
  <c r="N1961" i="4"/>
  <c r="N1960" i="4"/>
  <c r="N1959" i="4"/>
  <c r="O1959" i="4" s="1"/>
  <c r="N1958" i="4"/>
  <c r="N1957" i="4"/>
  <c r="N1956" i="4"/>
  <c r="N1955" i="4"/>
  <c r="O1955" i="4" s="1"/>
  <c r="N1954" i="4"/>
  <c r="N1953" i="4"/>
  <c r="N1952" i="4"/>
  <c r="N1951" i="4"/>
  <c r="O1951" i="4" s="1"/>
  <c r="N1950" i="4"/>
  <c r="N1949" i="4"/>
  <c r="N1948" i="4"/>
  <c r="N1947" i="4"/>
  <c r="O1947" i="4" s="1"/>
  <c r="N1946" i="4"/>
  <c r="N1945" i="4"/>
  <c r="N1944" i="4"/>
  <c r="N1943" i="4"/>
  <c r="O1943" i="4" s="1"/>
  <c r="N1942" i="4"/>
  <c r="N1941" i="4"/>
  <c r="N1940" i="4"/>
  <c r="N1939" i="4"/>
  <c r="O1939" i="4" s="1"/>
  <c r="N1938" i="4"/>
  <c r="N1937" i="4"/>
  <c r="N1936" i="4"/>
  <c r="N1935" i="4"/>
  <c r="O1935" i="4" s="1"/>
  <c r="N1934" i="4"/>
  <c r="N1933" i="4"/>
  <c r="N1932" i="4"/>
  <c r="N1931" i="4"/>
  <c r="O1931" i="4" s="1"/>
  <c r="N1930" i="4"/>
  <c r="N1929" i="4"/>
  <c r="N1928" i="4"/>
  <c r="N1927" i="4"/>
  <c r="O1927" i="4" s="1"/>
  <c r="N1926" i="4"/>
  <c r="N1925" i="4"/>
  <c r="N1924" i="4"/>
  <c r="N1923" i="4"/>
  <c r="O1923" i="4" s="1"/>
  <c r="N1922" i="4"/>
  <c r="N1921" i="4"/>
  <c r="N1920" i="4"/>
  <c r="N1919" i="4"/>
  <c r="O1919" i="4" s="1"/>
  <c r="N1918" i="4"/>
  <c r="N1917" i="4"/>
  <c r="N1916" i="4"/>
  <c r="N1915" i="4"/>
  <c r="O1915" i="4" s="1"/>
  <c r="N1914" i="4"/>
  <c r="N1913" i="4"/>
  <c r="N1912" i="4"/>
  <c r="N1911" i="4"/>
  <c r="O1911" i="4" s="1"/>
  <c r="N1910" i="4"/>
  <c r="N1909" i="4"/>
  <c r="N1908" i="4"/>
  <c r="N1907" i="4"/>
  <c r="O1907" i="4" s="1"/>
  <c r="N1906" i="4"/>
  <c r="N1905" i="4"/>
  <c r="N1904" i="4"/>
  <c r="N1903" i="4"/>
  <c r="N1902" i="4"/>
  <c r="O1902" i="4" s="1"/>
  <c r="N1901" i="4"/>
  <c r="N1900" i="4"/>
  <c r="O1900" i="4" s="1"/>
  <c r="N1899" i="4"/>
  <c r="Q1899" i="4" s="1"/>
  <c r="N1898" i="4"/>
  <c r="O1898" i="4" s="1"/>
  <c r="N1897" i="4"/>
  <c r="Q1897" i="4" s="1"/>
  <c r="N1896" i="4"/>
  <c r="N1895" i="4"/>
  <c r="Q1895" i="4" s="1"/>
  <c r="N1894" i="4"/>
  <c r="N1893" i="4"/>
  <c r="Q1893" i="4" s="1"/>
  <c r="N1892" i="4"/>
  <c r="O1892" i="4" s="1"/>
  <c r="N1891" i="4"/>
  <c r="N1890" i="4"/>
  <c r="N1889" i="4"/>
  <c r="N1888" i="4"/>
  <c r="N1887" i="4"/>
  <c r="N1886" i="4"/>
  <c r="P1886" i="4" s="1"/>
  <c r="N1885" i="4"/>
  <c r="N1884" i="4"/>
  <c r="O1884" i="4" s="1"/>
  <c r="N1883" i="4"/>
  <c r="N1882" i="4"/>
  <c r="O1882" i="4" s="1"/>
  <c r="N1881" i="4"/>
  <c r="N1880" i="4"/>
  <c r="O1880" i="4" s="1"/>
  <c r="N1879" i="4"/>
  <c r="N1878" i="4"/>
  <c r="O1878" i="4" s="1"/>
  <c r="N1877" i="4"/>
  <c r="N1876" i="4"/>
  <c r="O1876" i="4" s="1"/>
  <c r="N1875" i="4"/>
  <c r="N1874" i="4"/>
  <c r="O1874" i="4" s="1"/>
  <c r="N1873" i="4"/>
  <c r="N1872" i="4"/>
  <c r="O1872" i="4" s="1"/>
  <c r="N1871" i="4"/>
  <c r="N1870" i="4"/>
  <c r="O1870" i="4" s="1"/>
  <c r="N1869" i="4"/>
  <c r="N1868" i="4"/>
  <c r="O1868" i="4" s="1"/>
  <c r="N1867" i="4"/>
  <c r="N1866" i="4"/>
  <c r="O1866" i="4" s="1"/>
  <c r="N1865" i="4"/>
  <c r="N1864" i="4"/>
  <c r="O1864" i="4" s="1"/>
  <c r="N1863" i="4"/>
  <c r="N1862" i="4"/>
  <c r="O1862" i="4" s="1"/>
  <c r="N1861" i="4"/>
  <c r="N1860" i="4"/>
  <c r="O1860" i="4" s="1"/>
  <c r="N1859" i="4"/>
  <c r="N1858" i="4"/>
  <c r="O1858" i="4" s="1"/>
  <c r="N1857" i="4"/>
  <c r="N1856" i="4"/>
  <c r="O1856" i="4" s="1"/>
  <c r="N1855" i="4"/>
  <c r="N1854" i="4"/>
  <c r="O1854" i="4" s="1"/>
  <c r="N1853" i="4"/>
  <c r="N1852" i="4"/>
  <c r="O1852" i="4" s="1"/>
  <c r="N1851" i="4"/>
  <c r="N1850" i="4"/>
  <c r="O1850" i="4" s="1"/>
  <c r="N1849" i="4"/>
  <c r="N1848" i="4"/>
  <c r="O1848" i="4" s="1"/>
  <c r="N1847" i="4"/>
  <c r="N1846" i="4"/>
  <c r="O1846" i="4" s="1"/>
  <c r="N1845" i="4"/>
  <c r="N1844" i="4"/>
  <c r="O1844" i="4" s="1"/>
  <c r="N1843" i="4"/>
  <c r="N1842" i="4"/>
  <c r="O1842" i="4" s="1"/>
  <c r="N1841" i="4"/>
  <c r="N1840" i="4"/>
  <c r="O1840" i="4" s="1"/>
  <c r="N1839" i="4"/>
  <c r="N1838" i="4"/>
  <c r="O1838" i="4" s="1"/>
  <c r="N1837" i="4"/>
  <c r="N1836" i="4"/>
  <c r="O1836" i="4" s="1"/>
  <c r="N1835" i="4"/>
  <c r="N1834" i="4"/>
  <c r="O1834" i="4" s="1"/>
  <c r="N1833" i="4"/>
  <c r="N1832" i="4"/>
  <c r="O1832" i="4" s="1"/>
  <c r="N1831" i="4"/>
  <c r="N1830" i="4"/>
  <c r="O1830" i="4" s="1"/>
  <c r="N1829" i="4"/>
  <c r="N1828" i="4"/>
  <c r="O1828" i="4" s="1"/>
  <c r="N1827" i="4"/>
  <c r="N1826" i="4"/>
  <c r="O1826" i="4" s="1"/>
  <c r="N1825" i="4"/>
  <c r="N1824" i="4"/>
  <c r="O1824" i="4" s="1"/>
  <c r="N1823" i="4"/>
  <c r="N1822" i="4"/>
  <c r="O1822" i="4" s="1"/>
  <c r="N1821" i="4"/>
  <c r="N1820" i="4"/>
  <c r="N1819" i="4"/>
  <c r="N1818" i="4"/>
  <c r="N1817" i="4"/>
  <c r="N1816" i="4"/>
  <c r="N1815" i="4"/>
  <c r="N1814" i="4"/>
  <c r="N1813" i="4"/>
  <c r="N1812" i="4"/>
  <c r="N1811" i="4"/>
  <c r="N1810" i="4"/>
  <c r="N1809" i="4"/>
  <c r="N1808" i="4"/>
  <c r="N1807" i="4"/>
  <c r="N1806" i="4"/>
  <c r="N1805" i="4"/>
  <c r="N1804" i="4"/>
  <c r="N1803" i="4"/>
  <c r="N1802" i="4"/>
  <c r="N1801" i="4"/>
  <c r="N1800" i="4"/>
  <c r="N1799" i="4"/>
  <c r="N1798" i="4"/>
  <c r="N1797" i="4"/>
  <c r="N1796" i="4"/>
  <c r="N1795" i="4"/>
  <c r="N1794" i="4"/>
  <c r="N1793" i="4"/>
  <c r="N1792" i="4"/>
  <c r="N1791" i="4"/>
  <c r="N1790" i="4"/>
  <c r="N1789" i="4"/>
  <c r="N1788" i="4"/>
  <c r="N1787" i="4"/>
  <c r="N1786" i="4"/>
  <c r="N1785" i="4"/>
  <c r="N1784" i="4"/>
  <c r="N1783" i="4"/>
  <c r="N1782" i="4"/>
  <c r="N1781" i="4"/>
  <c r="N1780" i="4"/>
  <c r="N1779" i="4"/>
  <c r="N1778" i="4"/>
  <c r="N1777" i="4"/>
  <c r="N1776" i="4"/>
  <c r="N1775" i="4"/>
  <c r="N1774" i="4"/>
  <c r="N1773" i="4"/>
  <c r="N1772" i="4"/>
  <c r="N1771" i="4"/>
  <c r="N1770" i="4"/>
  <c r="N1769" i="4"/>
  <c r="N1768" i="4"/>
  <c r="N1767" i="4"/>
  <c r="N1766" i="4"/>
  <c r="N1765" i="4"/>
  <c r="N1764" i="4"/>
  <c r="N1763" i="4"/>
  <c r="N1762" i="4"/>
  <c r="N1761" i="4"/>
  <c r="N1760" i="4"/>
  <c r="N1759" i="4"/>
  <c r="N1758" i="4"/>
  <c r="N1757" i="4"/>
  <c r="N1756" i="4"/>
  <c r="N1755" i="4"/>
  <c r="N1754" i="4"/>
  <c r="N1753" i="4"/>
  <c r="N1752" i="4"/>
  <c r="N1751" i="4"/>
  <c r="N1750" i="4"/>
  <c r="N1749" i="4"/>
  <c r="N1748" i="4"/>
  <c r="N1747" i="4"/>
  <c r="N1746" i="4"/>
  <c r="N1745" i="4"/>
  <c r="N1744" i="4"/>
  <c r="N1743" i="4"/>
  <c r="N1742" i="4"/>
  <c r="N1741" i="4"/>
  <c r="N1740" i="4"/>
  <c r="N1739" i="4"/>
  <c r="N1738" i="4"/>
  <c r="N1737" i="4"/>
  <c r="N1736" i="4"/>
  <c r="N1735" i="4"/>
  <c r="N1734" i="4"/>
  <c r="N1733" i="4"/>
  <c r="N1732" i="4"/>
  <c r="N1731" i="4"/>
  <c r="N1730" i="4"/>
  <c r="N1729" i="4"/>
  <c r="N1728" i="4"/>
  <c r="N1727" i="4"/>
  <c r="N1726" i="4"/>
  <c r="N1725" i="4"/>
  <c r="N1724" i="4"/>
  <c r="N1723" i="4"/>
  <c r="N1722" i="4"/>
  <c r="N1721" i="4"/>
  <c r="N1720" i="4"/>
  <c r="N1719" i="4"/>
  <c r="N1718" i="4"/>
  <c r="N1717" i="4"/>
  <c r="N1716" i="4"/>
  <c r="N1715" i="4"/>
  <c r="N1714" i="4"/>
  <c r="N1713" i="4"/>
  <c r="N1712" i="4"/>
  <c r="N1711" i="4"/>
  <c r="N1710" i="4"/>
  <c r="N1709" i="4"/>
  <c r="N1708" i="4"/>
  <c r="N1707" i="4"/>
  <c r="N1706" i="4"/>
  <c r="N1705" i="4"/>
  <c r="N1704" i="4"/>
  <c r="N1703" i="4"/>
  <c r="N1702" i="4"/>
  <c r="N1701" i="4"/>
  <c r="N1700" i="4"/>
  <c r="N1699" i="4"/>
  <c r="N1698" i="4"/>
  <c r="N1697" i="4"/>
  <c r="N1696" i="4"/>
  <c r="N1695" i="4"/>
  <c r="N1694" i="4"/>
  <c r="N1693" i="4"/>
  <c r="N1692" i="4"/>
  <c r="N1691" i="4"/>
  <c r="N1690" i="4"/>
  <c r="N1689" i="4"/>
  <c r="N1688" i="4"/>
  <c r="N1687" i="4"/>
  <c r="N1686" i="4"/>
  <c r="N1685" i="4"/>
  <c r="N1684" i="4"/>
  <c r="N1683" i="4"/>
  <c r="N1682" i="4"/>
  <c r="N1681" i="4"/>
  <c r="N1680" i="4"/>
  <c r="N1679" i="4"/>
  <c r="N1678" i="4"/>
  <c r="N1677" i="4"/>
  <c r="N1676" i="4"/>
  <c r="N1675" i="4"/>
  <c r="N1674" i="4"/>
  <c r="N1673" i="4"/>
  <c r="N1672" i="4"/>
  <c r="N1671" i="4"/>
  <c r="N1670" i="4"/>
  <c r="N1669" i="4"/>
  <c r="N1668" i="4"/>
  <c r="N1667" i="4"/>
  <c r="N1666" i="4"/>
  <c r="N1665" i="4"/>
  <c r="N1664" i="4"/>
  <c r="N1663" i="4"/>
  <c r="N1662" i="4"/>
  <c r="N1661" i="4"/>
  <c r="N1660" i="4"/>
  <c r="N1659" i="4"/>
  <c r="N1658" i="4"/>
  <c r="N1657" i="4"/>
  <c r="N1656" i="4"/>
  <c r="N1655" i="4"/>
  <c r="N1654" i="4"/>
  <c r="N1653" i="4"/>
  <c r="N1652" i="4"/>
  <c r="N1651" i="4"/>
  <c r="N1650" i="4"/>
  <c r="N1649" i="4"/>
  <c r="N1648" i="4"/>
  <c r="N1647" i="4"/>
  <c r="N1646" i="4"/>
  <c r="N1645" i="4"/>
  <c r="N1644" i="4"/>
  <c r="N1643" i="4"/>
  <c r="N1642" i="4"/>
  <c r="N1641" i="4"/>
  <c r="N1640" i="4"/>
  <c r="N1639" i="4"/>
  <c r="N1638" i="4"/>
  <c r="N1637" i="4"/>
  <c r="N1636" i="4"/>
  <c r="N1635" i="4"/>
  <c r="N1634" i="4"/>
  <c r="N1633" i="4"/>
  <c r="N1632" i="4"/>
  <c r="N1631" i="4"/>
  <c r="N1630" i="4"/>
  <c r="N1629" i="4"/>
  <c r="N1628" i="4"/>
  <c r="N1627" i="4"/>
  <c r="N1626" i="4"/>
  <c r="N1625" i="4"/>
  <c r="N1624" i="4"/>
  <c r="N1623" i="4"/>
  <c r="N1622" i="4"/>
  <c r="N1621" i="4"/>
  <c r="N1620" i="4"/>
  <c r="N1619" i="4"/>
  <c r="N1618" i="4"/>
  <c r="N1617" i="4"/>
  <c r="N1616" i="4"/>
  <c r="N1615" i="4"/>
  <c r="N1614" i="4"/>
  <c r="N1613" i="4"/>
  <c r="N1612" i="4"/>
  <c r="N1611" i="4"/>
  <c r="N1610" i="4"/>
  <c r="N1609" i="4"/>
  <c r="N1608" i="4"/>
  <c r="N1607" i="4"/>
  <c r="N1606" i="4"/>
  <c r="N1605" i="4"/>
  <c r="N1604" i="4"/>
  <c r="N1603" i="4"/>
  <c r="N1602" i="4"/>
  <c r="N1601" i="4"/>
  <c r="N1600" i="4"/>
  <c r="N1599" i="4"/>
  <c r="N1598" i="4"/>
  <c r="N1597" i="4"/>
  <c r="N1596" i="4"/>
  <c r="N1595" i="4"/>
  <c r="N1594" i="4"/>
  <c r="N1593" i="4"/>
  <c r="N1592" i="4"/>
  <c r="N1591" i="4"/>
  <c r="N1590" i="4"/>
  <c r="N1589" i="4"/>
  <c r="N1588" i="4"/>
  <c r="N1587" i="4"/>
  <c r="N1586" i="4"/>
  <c r="N1585" i="4"/>
  <c r="N1584" i="4"/>
  <c r="N1583" i="4"/>
  <c r="N1582" i="4"/>
  <c r="N1581" i="4"/>
  <c r="N1580" i="4"/>
  <c r="N1579" i="4"/>
  <c r="N1578" i="4"/>
  <c r="N1577" i="4"/>
  <c r="N1576" i="4"/>
  <c r="N1575" i="4"/>
  <c r="N1574" i="4"/>
  <c r="N1573" i="4"/>
  <c r="N1572" i="4"/>
  <c r="N1571" i="4"/>
  <c r="N1570" i="4"/>
  <c r="N1569" i="4"/>
  <c r="N1568" i="4"/>
  <c r="N1567" i="4"/>
  <c r="N1566" i="4"/>
  <c r="N1565" i="4"/>
  <c r="N1564" i="4"/>
  <c r="N1563" i="4"/>
  <c r="N1562" i="4"/>
  <c r="N1561" i="4"/>
  <c r="N1560" i="4"/>
  <c r="N1559" i="4"/>
  <c r="N1558" i="4"/>
  <c r="N1557" i="4"/>
  <c r="N1556" i="4"/>
  <c r="N1555" i="4"/>
  <c r="N1554" i="4"/>
  <c r="N1553" i="4"/>
  <c r="N1552" i="4"/>
  <c r="N1551" i="4"/>
  <c r="N1550" i="4"/>
  <c r="N1549" i="4"/>
  <c r="N1548" i="4"/>
  <c r="N1547" i="4"/>
  <c r="N1546" i="4"/>
  <c r="N1545" i="4"/>
  <c r="N1544" i="4"/>
  <c r="N1543" i="4"/>
  <c r="N1542" i="4"/>
  <c r="N1541" i="4"/>
  <c r="N1540" i="4"/>
  <c r="N1539" i="4"/>
  <c r="N1538" i="4"/>
  <c r="N1537" i="4"/>
  <c r="N1536" i="4"/>
  <c r="N1535" i="4"/>
  <c r="N1534" i="4"/>
  <c r="N1533" i="4"/>
  <c r="N1532" i="4"/>
  <c r="N1531" i="4"/>
  <c r="N1530" i="4"/>
  <c r="N1529" i="4"/>
  <c r="N1528" i="4"/>
  <c r="N1527" i="4"/>
  <c r="N1526" i="4"/>
  <c r="N1525" i="4"/>
  <c r="N1524" i="4"/>
  <c r="N1523" i="4"/>
  <c r="N1522" i="4"/>
  <c r="N1521" i="4"/>
  <c r="N1520" i="4"/>
  <c r="N1519" i="4"/>
  <c r="N1518" i="4"/>
  <c r="N1517" i="4"/>
  <c r="N1516" i="4"/>
  <c r="N1515" i="4"/>
  <c r="N1514" i="4"/>
  <c r="N1513" i="4"/>
  <c r="N1512" i="4"/>
  <c r="N1511" i="4"/>
  <c r="N1510" i="4"/>
  <c r="N1509" i="4"/>
  <c r="N1508" i="4"/>
  <c r="N1507" i="4"/>
  <c r="N1506" i="4"/>
  <c r="N1505" i="4"/>
  <c r="N1504" i="4"/>
  <c r="N1503" i="4"/>
  <c r="N1502" i="4"/>
  <c r="N1501" i="4"/>
  <c r="N1500" i="4"/>
  <c r="N1499" i="4"/>
  <c r="N1498" i="4"/>
  <c r="N1497" i="4"/>
  <c r="N1496" i="4"/>
  <c r="N1495" i="4"/>
  <c r="N1494" i="4"/>
  <c r="N1493" i="4"/>
  <c r="N1492" i="4"/>
  <c r="N1491" i="4"/>
  <c r="N1490" i="4"/>
  <c r="N1489" i="4"/>
  <c r="N1488" i="4"/>
  <c r="N1487" i="4"/>
  <c r="N1486" i="4"/>
  <c r="N1485" i="4"/>
  <c r="N1484" i="4"/>
  <c r="N1483" i="4"/>
  <c r="N1482" i="4"/>
  <c r="N1481" i="4"/>
  <c r="N1480" i="4"/>
  <c r="N1479" i="4"/>
  <c r="N1478" i="4"/>
  <c r="N1477" i="4"/>
  <c r="N1476" i="4"/>
  <c r="N1475" i="4"/>
  <c r="N1474" i="4"/>
  <c r="N1473" i="4"/>
  <c r="N1472" i="4"/>
  <c r="N1471" i="4"/>
  <c r="N1470" i="4"/>
  <c r="N1469" i="4"/>
  <c r="N1468" i="4"/>
  <c r="N1467" i="4"/>
  <c r="N1466" i="4"/>
  <c r="N1465" i="4"/>
  <c r="N1464" i="4"/>
  <c r="N1463" i="4"/>
  <c r="N1462" i="4"/>
  <c r="N1461" i="4"/>
  <c r="N1460" i="4"/>
  <c r="N1459" i="4"/>
  <c r="N1458" i="4"/>
  <c r="N1457" i="4"/>
  <c r="N1456" i="4"/>
  <c r="N1455" i="4"/>
  <c r="N1454" i="4"/>
  <c r="N1453" i="4"/>
  <c r="N1452" i="4"/>
  <c r="N1451" i="4"/>
  <c r="N1450" i="4"/>
  <c r="N1449" i="4"/>
  <c r="N1448" i="4"/>
  <c r="N1447" i="4"/>
  <c r="N1446" i="4"/>
  <c r="N1445" i="4"/>
  <c r="N1444" i="4"/>
  <c r="N1443" i="4"/>
  <c r="N1442" i="4"/>
  <c r="N1441" i="4"/>
  <c r="N1440" i="4"/>
  <c r="N1439" i="4"/>
  <c r="N1438" i="4"/>
  <c r="N1437" i="4"/>
  <c r="N1436" i="4"/>
  <c r="N1435" i="4"/>
  <c r="N1434" i="4"/>
  <c r="N1433" i="4"/>
  <c r="N1432" i="4"/>
  <c r="N1431" i="4"/>
  <c r="N1430" i="4"/>
  <c r="N1429" i="4"/>
  <c r="N1428" i="4"/>
  <c r="N1427" i="4"/>
  <c r="N1426" i="4"/>
  <c r="N1425" i="4"/>
  <c r="N1424" i="4"/>
  <c r="N1423" i="4"/>
  <c r="N1422" i="4"/>
  <c r="N1421" i="4"/>
  <c r="N1420" i="4"/>
  <c r="N1419" i="4"/>
  <c r="N1418" i="4"/>
  <c r="N1417" i="4"/>
  <c r="N1416" i="4"/>
  <c r="N1415" i="4"/>
  <c r="N1414" i="4"/>
  <c r="N1413" i="4"/>
  <c r="N1412" i="4"/>
  <c r="N1411" i="4"/>
  <c r="N1410" i="4"/>
  <c r="N1409" i="4"/>
  <c r="N1408" i="4"/>
  <c r="N1407" i="4"/>
  <c r="N1406" i="4"/>
  <c r="N1405" i="4"/>
  <c r="N1404" i="4"/>
  <c r="N1403" i="4"/>
  <c r="N1402" i="4"/>
  <c r="N1401" i="4"/>
  <c r="N1400" i="4"/>
  <c r="N1399" i="4"/>
  <c r="N1398" i="4"/>
  <c r="N1397" i="4"/>
  <c r="N1396" i="4"/>
  <c r="N1395" i="4"/>
  <c r="N1394" i="4"/>
  <c r="N1393" i="4"/>
  <c r="N1392" i="4"/>
  <c r="N1391" i="4"/>
  <c r="N1390" i="4"/>
  <c r="N1389" i="4"/>
  <c r="N1388" i="4"/>
  <c r="N1387" i="4"/>
  <c r="N1386" i="4"/>
  <c r="N1385" i="4"/>
  <c r="N1384" i="4"/>
  <c r="N1383" i="4"/>
  <c r="N1382" i="4"/>
  <c r="N1381" i="4"/>
  <c r="N1380" i="4"/>
  <c r="N1379" i="4"/>
  <c r="N1378" i="4"/>
  <c r="N1377" i="4"/>
  <c r="N1376" i="4"/>
  <c r="N1375" i="4"/>
  <c r="N1374" i="4"/>
  <c r="N1373" i="4"/>
  <c r="N1372" i="4"/>
  <c r="N1371" i="4"/>
  <c r="N1370" i="4"/>
  <c r="N1369" i="4"/>
  <c r="N1368" i="4"/>
  <c r="N1367" i="4"/>
  <c r="N1366" i="4"/>
  <c r="N1365" i="4"/>
  <c r="N1364" i="4"/>
  <c r="N1363" i="4"/>
  <c r="N1362" i="4"/>
  <c r="N1361" i="4"/>
  <c r="N1360" i="4"/>
  <c r="N1359" i="4"/>
  <c r="N1358" i="4"/>
  <c r="N1357" i="4"/>
  <c r="N1356" i="4"/>
  <c r="N1355" i="4"/>
  <c r="N1354" i="4"/>
  <c r="N1353" i="4"/>
  <c r="N1352" i="4"/>
  <c r="N1351" i="4"/>
  <c r="N1350" i="4"/>
  <c r="N1349" i="4"/>
  <c r="N1348" i="4"/>
  <c r="N1347" i="4"/>
  <c r="N1346" i="4"/>
  <c r="N1345" i="4"/>
  <c r="N1344" i="4"/>
  <c r="N1343" i="4"/>
  <c r="N1342" i="4"/>
  <c r="N1341" i="4"/>
  <c r="N1340" i="4"/>
  <c r="N1339" i="4"/>
  <c r="N1338" i="4"/>
  <c r="N1337" i="4"/>
  <c r="N1336" i="4"/>
  <c r="N1335" i="4"/>
  <c r="N1334" i="4"/>
  <c r="N1333" i="4"/>
  <c r="N1332" i="4"/>
  <c r="N1331" i="4"/>
  <c r="N1330" i="4"/>
  <c r="N1329" i="4"/>
  <c r="N1328" i="4"/>
  <c r="N1327" i="4"/>
  <c r="N1326" i="4"/>
  <c r="N1325" i="4"/>
  <c r="N1324" i="4"/>
  <c r="N1323" i="4"/>
  <c r="N1322" i="4"/>
  <c r="N1321" i="4"/>
  <c r="N1320" i="4"/>
  <c r="N1319" i="4"/>
  <c r="N1318" i="4"/>
  <c r="N1317" i="4"/>
  <c r="N1316" i="4"/>
  <c r="N1315" i="4"/>
  <c r="N1314" i="4"/>
  <c r="N1313" i="4"/>
  <c r="N1312" i="4"/>
  <c r="N1311" i="4"/>
  <c r="N1310" i="4"/>
  <c r="N1309" i="4"/>
  <c r="N1308" i="4"/>
  <c r="N1307" i="4"/>
  <c r="N1306" i="4"/>
  <c r="N1305" i="4"/>
  <c r="N1304" i="4"/>
  <c r="N1303" i="4"/>
  <c r="N1302" i="4"/>
  <c r="N1301" i="4"/>
  <c r="N1300" i="4"/>
  <c r="N1299" i="4"/>
  <c r="N1298" i="4"/>
  <c r="N1297" i="4"/>
  <c r="N1296" i="4"/>
  <c r="N1295" i="4"/>
  <c r="N1294" i="4"/>
  <c r="N1293" i="4"/>
  <c r="N1292" i="4"/>
  <c r="N1291" i="4"/>
  <c r="N1290" i="4"/>
  <c r="N1289" i="4"/>
  <c r="N1288" i="4"/>
  <c r="N1287" i="4"/>
  <c r="N1286" i="4"/>
  <c r="N1285" i="4"/>
  <c r="N1284" i="4"/>
  <c r="N1283" i="4"/>
  <c r="N1282" i="4"/>
  <c r="N1281" i="4"/>
  <c r="N1280" i="4"/>
  <c r="N1279" i="4"/>
  <c r="N1278" i="4"/>
  <c r="N1277" i="4"/>
  <c r="N1276" i="4"/>
  <c r="N1275" i="4"/>
  <c r="N1274" i="4"/>
  <c r="N1273" i="4"/>
  <c r="N1272" i="4"/>
  <c r="N1271" i="4"/>
  <c r="N1270" i="4"/>
  <c r="N1269" i="4"/>
  <c r="N1268" i="4"/>
  <c r="N1267" i="4"/>
  <c r="N1266" i="4"/>
  <c r="N1265" i="4"/>
  <c r="N1264" i="4"/>
  <c r="N1263" i="4"/>
  <c r="N1262" i="4"/>
  <c r="N1261" i="4"/>
  <c r="N1260" i="4"/>
  <c r="N1259" i="4"/>
  <c r="N1258" i="4"/>
  <c r="N1257" i="4"/>
  <c r="N1256" i="4"/>
  <c r="N1255" i="4"/>
  <c r="N1254" i="4"/>
  <c r="N1253" i="4"/>
  <c r="N1252" i="4"/>
  <c r="N1251" i="4"/>
  <c r="N1250" i="4"/>
  <c r="N1249" i="4"/>
  <c r="N1248" i="4"/>
  <c r="N1247" i="4"/>
  <c r="N1246" i="4"/>
  <c r="N1245" i="4"/>
  <c r="N1244" i="4"/>
  <c r="N1243" i="4"/>
  <c r="N1242" i="4"/>
  <c r="N1241" i="4"/>
  <c r="N1240" i="4"/>
  <c r="N1239" i="4"/>
  <c r="N1238" i="4"/>
  <c r="N1237" i="4"/>
  <c r="N1236" i="4"/>
  <c r="N1235" i="4"/>
  <c r="N1234" i="4"/>
  <c r="N1233" i="4"/>
  <c r="N1232" i="4"/>
  <c r="N1231" i="4"/>
  <c r="N1230" i="4"/>
  <c r="N1229" i="4"/>
  <c r="N1228" i="4"/>
  <c r="N1227" i="4"/>
  <c r="N1226" i="4"/>
  <c r="N1225" i="4"/>
  <c r="N1224" i="4"/>
  <c r="N1223" i="4"/>
  <c r="N1222" i="4"/>
  <c r="N1221" i="4"/>
  <c r="N1220" i="4"/>
  <c r="N1219" i="4"/>
  <c r="N1218" i="4"/>
  <c r="N1217" i="4"/>
  <c r="N1216" i="4"/>
  <c r="N1215" i="4"/>
  <c r="N1214" i="4"/>
  <c r="N1213" i="4"/>
  <c r="N1212" i="4"/>
  <c r="N1211" i="4"/>
  <c r="N1210" i="4"/>
  <c r="N1209" i="4"/>
  <c r="N1208" i="4"/>
  <c r="N1207" i="4"/>
  <c r="N1206" i="4"/>
  <c r="N1205" i="4"/>
  <c r="N1204" i="4"/>
  <c r="N1203" i="4"/>
  <c r="N1202" i="4"/>
  <c r="N1201" i="4"/>
  <c r="N1200" i="4"/>
  <c r="N1199" i="4"/>
  <c r="N1198" i="4"/>
  <c r="N1197" i="4"/>
  <c r="N1196" i="4"/>
  <c r="N1195" i="4"/>
  <c r="N1194" i="4"/>
  <c r="N1193" i="4"/>
  <c r="N1192" i="4"/>
  <c r="N1191" i="4"/>
  <c r="N1190" i="4"/>
  <c r="N1189" i="4"/>
  <c r="N1188" i="4"/>
  <c r="N1187" i="4"/>
  <c r="N1186" i="4"/>
  <c r="N1185" i="4"/>
  <c r="N1184" i="4"/>
  <c r="N1183" i="4"/>
  <c r="N1182" i="4"/>
  <c r="N1181" i="4"/>
  <c r="N1180" i="4"/>
  <c r="N1179" i="4"/>
  <c r="N1178" i="4"/>
  <c r="N1177" i="4"/>
  <c r="N1176" i="4"/>
  <c r="N1175" i="4"/>
  <c r="N1174" i="4"/>
  <c r="N1173" i="4"/>
  <c r="N1172" i="4"/>
  <c r="N1171" i="4"/>
  <c r="N1170" i="4"/>
  <c r="N1169" i="4"/>
  <c r="N1168" i="4"/>
  <c r="N1167" i="4"/>
  <c r="N1166" i="4"/>
  <c r="N1165" i="4"/>
  <c r="N1164" i="4"/>
  <c r="N1163" i="4"/>
  <c r="N1162" i="4"/>
  <c r="N1161" i="4"/>
  <c r="N1160" i="4"/>
  <c r="N1159" i="4"/>
  <c r="N1158" i="4"/>
  <c r="N1157" i="4"/>
  <c r="N1156" i="4"/>
  <c r="N1155" i="4"/>
  <c r="N1154" i="4"/>
  <c r="N1153" i="4"/>
  <c r="N1152" i="4"/>
  <c r="N1151" i="4"/>
  <c r="N1150" i="4"/>
  <c r="N1149" i="4"/>
  <c r="N1148" i="4"/>
  <c r="N1147" i="4"/>
  <c r="P1147" i="4" s="1"/>
  <c r="N1146" i="4"/>
  <c r="N1145" i="4"/>
  <c r="N1144" i="4"/>
  <c r="N1143" i="4"/>
  <c r="P1143" i="4" s="1"/>
  <c r="N1142" i="4"/>
  <c r="P1142" i="4" s="1"/>
  <c r="N1141" i="4"/>
  <c r="N1140" i="4"/>
  <c r="N1139" i="4"/>
  <c r="P1139" i="4" s="1"/>
  <c r="N1138" i="4"/>
  <c r="P1138" i="4" s="1"/>
  <c r="N1137" i="4"/>
  <c r="N1136" i="4"/>
  <c r="N1135" i="4"/>
  <c r="P1135" i="4" s="1"/>
  <c r="N1134" i="4"/>
  <c r="P1134" i="4" s="1"/>
  <c r="N1133" i="4"/>
  <c r="N1132" i="4"/>
  <c r="N1131" i="4"/>
  <c r="P1131" i="4" s="1"/>
  <c r="N1130" i="4"/>
  <c r="P1130" i="4" s="1"/>
  <c r="N1129" i="4"/>
  <c r="N1128" i="4"/>
  <c r="N1127" i="4"/>
  <c r="P1127" i="4" s="1"/>
  <c r="N1126" i="4"/>
  <c r="P1126" i="4" s="1"/>
  <c r="N1125" i="4"/>
  <c r="N1124" i="4"/>
  <c r="N1123" i="4"/>
  <c r="P1123" i="4" s="1"/>
  <c r="N1122" i="4"/>
  <c r="P1122" i="4" s="1"/>
  <c r="N1121" i="4"/>
  <c r="N1120" i="4"/>
  <c r="N1119" i="4"/>
  <c r="P1119" i="4" s="1"/>
  <c r="N1118" i="4"/>
  <c r="P1118" i="4" s="1"/>
  <c r="N1117" i="4"/>
  <c r="N1116" i="4"/>
  <c r="N1115" i="4"/>
  <c r="P1115" i="4" s="1"/>
  <c r="N1114" i="4"/>
  <c r="N1113" i="4"/>
  <c r="N1112" i="4"/>
  <c r="N1111" i="4"/>
  <c r="P1111" i="4" s="1"/>
  <c r="N1110" i="4"/>
  <c r="P1110" i="4" s="1"/>
  <c r="N1109" i="4"/>
  <c r="N1108" i="4"/>
  <c r="N1107" i="4"/>
  <c r="P1107" i="4" s="1"/>
  <c r="N1106" i="4"/>
  <c r="N1105" i="4"/>
  <c r="N1104" i="4"/>
  <c r="N1103" i="4"/>
  <c r="P1103" i="4" s="1"/>
  <c r="N1102" i="4"/>
  <c r="P1102" i="4" s="1"/>
  <c r="N1101" i="4"/>
  <c r="N1100" i="4"/>
  <c r="N1099" i="4"/>
  <c r="P1099" i="4" s="1"/>
  <c r="N1098" i="4"/>
  <c r="N1097" i="4"/>
  <c r="N1096" i="4"/>
  <c r="N1095" i="4"/>
  <c r="P1095" i="4" s="1"/>
  <c r="N1094" i="4"/>
  <c r="P1094" i="4" s="1"/>
  <c r="N1093" i="4"/>
  <c r="N1092" i="4"/>
  <c r="N1091" i="4"/>
  <c r="P1091" i="4" s="1"/>
  <c r="N1090" i="4"/>
  <c r="N1089" i="4"/>
  <c r="N1088" i="4"/>
  <c r="N1087" i="4"/>
  <c r="Q1087" i="4" s="1"/>
  <c r="N1086" i="4"/>
  <c r="N1085" i="4"/>
  <c r="N1084" i="4"/>
  <c r="N1083" i="4"/>
  <c r="Q1083" i="4" s="1"/>
  <c r="N1082" i="4"/>
  <c r="N1081" i="4"/>
  <c r="N1080" i="4"/>
  <c r="N1079" i="4"/>
  <c r="Q1079" i="4" s="1"/>
  <c r="N1078" i="4"/>
  <c r="N1077" i="4"/>
  <c r="Q1077" i="4" s="1"/>
  <c r="N1076" i="4"/>
  <c r="N1075" i="4"/>
  <c r="Q1075" i="4" s="1"/>
  <c r="N1074" i="4"/>
  <c r="N1073" i="4"/>
  <c r="Q1073" i="4" s="1"/>
  <c r="N1072" i="4"/>
  <c r="N1071" i="4"/>
  <c r="Q1071" i="4" s="1"/>
  <c r="N1070" i="4"/>
  <c r="N1069" i="4"/>
  <c r="Q1069" i="4" s="1"/>
  <c r="N1068" i="4"/>
  <c r="N1067" i="4"/>
  <c r="Q1067" i="4" s="1"/>
  <c r="N1066" i="4"/>
  <c r="N1065" i="4"/>
  <c r="O1065" i="4" s="1"/>
  <c r="N1064" i="4"/>
  <c r="O1064" i="4" s="1"/>
  <c r="N1063" i="4"/>
  <c r="O1063" i="4" s="1"/>
  <c r="N1062" i="4"/>
  <c r="O1062" i="4" s="1"/>
  <c r="N1061" i="4"/>
  <c r="O1061" i="4" s="1"/>
  <c r="N1060" i="4"/>
  <c r="O1060" i="4" s="1"/>
  <c r="N1059" i="4"/>
  <c r="N1058" i="4"/>
  <c r="N1057" i="4"/>
  <c r="Q1057" i="4" s="1"/>
  <c r="N1056" i="4"/>
  <c r="N1055" i="4"/>
  <c r="Q1055" i="4" s="1"/>
  <c r="N1054" i="4"/>
  <c r="N1053" i="4"/>
  <c r="Q1053" i="4" s="1"/>
  <c r="N1052" i="4"/>
  <c r="N1051" i="4"/>
  <c r="Q1051" i="4" s="1"/>
  <c r="N1050" i="4"/>
  <c r="N1049" i="4"/>
  <c r="Q1049" i="4" s="1"/>
  <c r="N1048" i="4"/>
  <c r="N1047" i="4"/>
  <c r="Q1047" i="4" s="1"/>
  <c r="N1046" i="4"/>
  <c r="N1045" i="4"/>
  <c r="Q1045" i="4" s="1"/>
  <c r="N1044" i="4"/>
  <c r="N1043" i="4"/>
  <c r="Q1043" i="4" s="1"/>
  <c r="N1042" i="4"/>
  <c r="N1041" i="4"/>
  <c r="Q1041" i="4" s="1"/>
  <c r="N1040" i="4"/>
  <c r="N1039" i="4"/>
  <c r="Q1039" i="4" s="1"/>
  <c r="N1038" i="4"/>
  <c r="N1037" i="4"/>
  <c r="Q1037" i="4" s="1"/>
  <c r="N1036" i="4"/>
  <c r="N1035" i="4"/>
  <c r="Q1035" i="4" s="1"/>
  <c r="N1034" i="4"/>
  <c r="N1033" i="4"/>
  <c r="Q1033" i="4" s="1"/>
  <c r="N1032" i="4"/>
  <c r="N1031" i="4"/>
  <c r="Q1031" i="4" s="1"/>
  <c r="N1030" i="4"/>
  <c r="N1029" i="4"/>
  <c r="Q1029" i="4" s="1"/>
  <c r="N1028" i="4"/>
  <c r="N1027" i="4"/>
  <c r="Q1027" i="4" s="1"/>
  <c r="N1026" i="4"/>
  <c r="N1025" i="4"/>
  <c r="Q1025" i="4" s="1"/>
  <c r="N1024" i="4"/>
  <c r="N1023" i="4"/>
  <c r="Q1023" i="4" s="1"/>
  <c r="N1022" i="4"/>
  <c r="N1021" i="4"/>
  <c r="Q1021" i="4" s="1"/>
  <c r="N1020" i="4"/>
  <c r="N1019" i="4"/>
  <c r="Q1019" i="4" s="1"/>
  <c r="N1018" i="4"/>
  <c r="N1017" i="4"/>
  <c r="Q1017" i="4" s="1"/>
  <c r="N1016" i="4"/>
  <c r="N1015" i="4"/>
  <c r="Q1015" i="4" s="1"/>
  <c r="N1014" i="4"/>
  <c r="N1013" i="4"/>
  <c r="Q1013" i="4" s="1"/>
  <c r="N1012" i="4"/>
  <c r="N1011" i="4"/>
  <c r="Q1011" i="4" s="1"/>
  <c r="N1010" i="4"/>
  <c r="N1009" i="4"/>
  <c r="Q1009" i="4" s="1"/>
  <c r="N1008" i="4"/>
  <c r="N1007" i="4"/>
  <c r="Q1007" i="4" s="1"/>
  <c r="N1006" i="4"/>
  <c r="N1005" i="4"/>
  <c r="Q1005" i="4" s="1"/>
  <c r="N1004" i="4"/>
  <c r="N1003" i="4"/>
  <c r="Q1003" i="4" s="1"/>
  <c r="N1002" i="4"/>
  <c r="N1001" i="4"/>
  <c r="Q1001" i="4" s="1"/>
  <c r="N1000" i="4"/>
  <c r="N999" i="4"/>
  <c r="Q999" i="4" s="1"/>
  <c r="N998" i="4"/>
  <c r="N997" i="4"/>
  <c r="Q997" i="4" s="1"/>
  <c r="N996" i="4"/>
  <c r="N995" i="4"/>
  <c r="Q995" i="4" s="1"/>
  <c r="N994" i="4"/>
  <c r="N993" i="4"/>
  <c r="Q993" i="4" s="1"/>
  <c r="N992" i="4"/>
  <c r="N991" i="4"/>
  <c r="Q991" i="4" s="1"/>
  <c r="N990" i="4"/>
  <c r="N989" i="4"/>
  <c r="Q989" i="4" s="1"/>
  <c r="N988" i="4"/>
  <c r="N987" i="4"/>
  <c r="Q987" i="4" s="1"/>
  <c r="N986" i="4"/>
  <c r="N985" i="4"/>
  <c r="Q985" i="4" s="1"/>
  <c r="N984" i="4"/>
  <c r="Q983" i="4"/>
  <c r="N983" i="4"/>
  <c r="N982" i="4"/>
  <c r="N981" i="4"/>
  <c r="Q981" i="4" s="1"/>
  <c r="N980" i="4"/>
  <c r="N979" i="4"/>
  <c r="Q979" i="4" s="1"/>
  <c r="N978" i="4"/>
  <c r="N977" i="4"/>
  <c r="Q977" i="4" s="1"/>
  <c r="N976" i="4"/>
  <c r="N975" i="4"/>
  <c r="Q975" i="4" s="1"/>
  <c r="N974" i="4"/>
  <c r="N973" i="4"/>
  <c r="Q973" i="4" s="1"/>
  <c r="N972" i="4"/>
  <c r="N971" i="4"/>
  <c r="Q971" i="4" s="1"/>
  <c r="N970" i="4"/>
  <c r="N969" i="4"/>
  <c r="Q969" i="4" s="1"/>
  <c r="N968" i="4"/>
  <c r="N967" i="4"/>
  <c r="Q967" i="4" s="1"/>
  <c r="N966" i="4"/>
  <c r="N965" i="4"/>
  <c r="Q965" i="4" s="1"/>
  <c r="N964" i="4"/>
  <c r="N963" i="4"/>
  <c r="Q963" i="4" s="1"/>
  <c r="N962" i="4"/>
  <c r="N961" i="4"/>
  <c r="Q961" i="4" s="1"/>
  <c r="N960" i="4"/>
  <c r="N959" i="4"/>
  <c r="Q959" i="4" s="1"/>
  <c r="N958" i="4"/>
  <c r="N957" i="4"/>
  <c r="Q957" i="4" s="1"/>
  <c r="N956" i="4"/>
  <c r="N955" i="4"/>
  <c r="Q955" i="4" s="1"/>
  <c r="N954" i="4"/>
  <c r="N953" i="4"/>
  <c r="Q953" i="4" s="1"/>
  <c r="N952" i="4"/>
  <c r="N951" i="4"/>
  <c r="Q951" i="4" s="1"/>
  <c r="N950" i="4"/>
  <c r="N949" i="4"/>
  <c r="Q949" i="4" s="1"/>
  <c r="N948" i="4"/>
  <c r="N947" i="4"/>
  <c r="Q947" i="4" s="1"/>
  <c r="N946" i="4"/>
  <c r="N945" i="4"/>
  <c r="Q945" i="4" s="1"/>
  <c r="N944" i="4"/>
  <c r="N943" i="4"/>
  <c r="Q943" i="4" s="1"/>
  <c r="N942" i="4"/>
  <c r="N941" i="4"/>
  <c r="Q941" i="4" s="1"/>
  <c r="N940" i="4"/>
  <c r="N939" i="4"/>
  <c r="Q939" i="4" s="1"/>
  <c r="N938" i="4"/>
  <c r="N937" i="4"/>
  <c r="Q937" i="4" s="1"/>
  <c r="N936" i="4"/>
  <c r="N935" i="4"/>
  <c r="Q935" i="4" s="1"/>
  <c r="N934" i="4"/>
  <c r="N933" i="4"/>
  <c r="Q933" i="4" s="1"/>
  <c r="N932" i="4"/>
  <c r="N931" i="4"/>
  <c r="Q931" i="4" s="1"/>
  <c r="N930" i="4"/>
  <c r="N929" i="4"/>
  <c r="Q929" i="4" s="1"/>
  <c r="N928" i="4"/>
  <c r="N927" i="4"/>
  <c r="Q927" i="4" s="1"/>
  <c r="N926" i="4"/>
  <c r="N925" i="4"/>
  <c r="Q925" i="4" s="1"/>
  <c r="N924" i="4"/>
  <c r="N923" i="4"/>
  <c r="Q923" i="4" s="1"/>
  <c r="N922" i="4"/>
  <c r="N921" i="4"/>
  <c r="Q921" i="4" s="1"/>
  <c r="N920" i="4"/>
  <c r="N919" i="4"/>
  <c r="Q919" i="4" s="1"/>
  <c r="N918" i="4"/>
  <c r="N917" i="4"/>
  <c r="Q917" i="4" s="1"/>
  <c r="N916" i="4"/>
  <c r="N915" i="4"/>
  <c r="Q915" i="4" s="1"/>
  <c r="N914" i="4"/>
  <c r="N913" i="4"/>
  <c r="Q913" i="4" s="1"/>
  <c r="N912" i="4"/>
  <c r="N911" i="4"/>
  <c r="Q911" i="4" s="1"/>
  <c r="N910" i="4"/>
  <c r="N909" i="4"/>
  <c r="Q909" i="4" s="1"/>
  <c r="N908" i="4"/>
  <c r="N907" i="4"/>
  <c r="Q907" i="4" s="1"/>
  <c r="N906" i="4"/>
  <c r="N905" i="4"/>
  <c r="Q905" i="4" s="1"/>
  <c r="N904" i="4"/>
  <c r="O904" i="4" s="1"/>
  <c r="N903" i="4"/>
  <c r="N902" i="4"/>
  <c r="N901" i="4"/>
  <c r="N900" i="4"/>
  <c r="N899" i="4"/>
  <c r="N898" i="4"/>
  <c r="O898" i="4" s="1"/>
  <c r="N897" i="4"/>
  <c r="O897" i="4" s="1"/>
  <c r="N896" i="4"/>
  <c r="N895" i="4"/>
  <c r="N894" i="4"/>
  <c r="N893" i="4"/>
  <c r="N892" i="4"/>
  <c r="N891" i="4"/>
  <c r="N890" i="4"/>
  <c r="O890" i="4" s="1"/>
  <c r="N889" i="4"/>
  <c r="N888" i="4"/>
  <c r="O888" i="4" s="1"/>
  <c r="N887" i="4"/>
  <c r="N886" i="4"/>
  <c r="N885" i="4"/>
  <c r="N884" i="4"/>
  <c r="N883" i="4"/>
  <c r="N882" i="4"/>
  <c r="O882" i="4" s="1"/>
  <c r="N881" i="4"/>
  <c r="O881" i="4" s="1"/>
  <c r="N880" i="4"/>
  <c r="N879" i="4"/>
  <c r="N878" i="4"/>
  <c r="N877" i="4"/>
  <c r="N876" i="4"/>
  <c r="N875" i="4"/>
  <c r="N874" i="4"/>
  <c r="O874" i="4" s="1"/>
  <c r="N873" i="4"/>
  <c r="N872" i="4"/>
  <c r="O872" i="4" s="1"/>
  <c r="N871" i="4"/>
  <c r="N870" i="4"/>
  <c r="N869" i="4"/>
  <c r="N868" i="4"/>
  <c r="N867" i="4"/>
  <c r="N866" i="4"/>
  <c r="O866" i="4" s="1"/>
  <c r="N865" i="4"/>
  <c r="O865" i="4" s="1"/>
  <c r="N864" i="4"/>
  <c r="N863" i="4"/>
  <c r="N862" i="4"/>
  <c r="N861" i="4"/>
  <c r="N860" i="4"/>
  <c r="N859" i="4"/>
  <c r="N858" i="4"/>
  <c r="O858" i="4" s="1"/>
  <c r="N857" i="4"/>
  <c r="N856" i="4"/>
  <c r="O856" i="4" s="1"/>
  <c r="N855" i="4"/>
  <c r="N854" i="4"/>
  <c r="N853" i="4"/>
  <c r="N852" i="4"/>
  <c r="N851" i="4"/>
  <c r="N850" i="4"/>
  <c r="O850" i="4" s="1"/>
  <c r="N849" i="4"/>
  <c r="N848" i="4"/>
  <c r="N847" i="4"/>
  <c r="N846" i="4"/>
  <c r="N845" i="4"/>
  <c r="O845" i="4" s="1"/>
  <c r="N844" i="4"/>
  <c r="N843" i="4"/>
  <c r="N842" i="4"/>
  <c r="O842" i="4" s="1"/>
  <c r="N841" i="4"/>
  <c r="N840" i="4"/>
  <c r="O840" i="4" s="1"/>
  <c r="N839" i="4"/>
  <c r="N838" i="4"/>
  <c r="N837" i="4"/>
  <c r="N836" i="4"/>
  <c r="N835" i="4"/>
  <c r="N834" i="4"/>
  <c r="O834" i="4" s="1"/>
  <c r="N833" i="4"/>
  <c r="O833" i="4" s="1"/>
  <c r="N832" i="4"/>
  <c r="N831" i="4"/>
  <c r="N830" i="4"/>
  <c r="N829" i="4"/>
  <c r="N828" i="4"/>
  <c r="N827" i="4"/>
  <c r="N826" i="4"/>
  <c r="O826" i="4" s="1"/>
  <c r="N825" i="4"/>
  <c r="N824" i="4"/>
  <c r="O824" i="4" s="1"/>
  <c r="N823" i="4"/>
  <c r="N822" i="4"/>
  <c r="N821" i="4"/>
  <c r="N820" i="4"/>
  <c r="N819" i="4"/>
  <c r="N818" i="4"/>
  <c r="O818" i="4" s="1"/>
  <c r="N817" i="4"/>
  <c r="O817" i="4" s="1"/>
  <c r="N816" i="4"/>
  <c r="N815" i="4"/>
  <c r="N814" i="4"/>
  <c r="N813" i="4"/>
  <c r="N812" i="4"/>
  <c r="N811" i="4"/>
  <c r="N810" i="4"/>
  <c r="O810" i="4" s="1"/>
  <c r="N809" i="4"/>
  <c r="N808" i="4"/>
  <c r="O808" i="4" s="1"/>
  <c r="N807" i="4"/>
  <c r="N806" i="4"/>
  <c r="N805" i="4"/>
  <c r="N804" i="4"/>
  <c r="N803" i="4"/>
  <c r="N802" i="4"/>
  <c r="O802" i="4" s="1"/>
  <c r="N801" i="4"/>
  <c r="O801" i="4" s="1"/>
  <c r="N800" i="4"/>
  <c r="N799" i="4"/>
  <c r="N798" i="4"/>
  <c r="N797" i="4"/>
  <c r="N796" i="4"/>
  <c r="N795" i="4"/>
  <c r="N794" i="4"/>
  <c r="O794" i="4" s="1"/>
  <c r="N793" i="4"/>
  <c r="N792" i="4"/>
  <c r="O792" i="4" s="1"/>
  <c r="N791" i="4"/>
  <c r="N790" i="4"/>
  <c r="N789" i="4"/>
  <c r="N788" i="4"/>
  <c r="N787" i="4"/>
  <c r="N786" i="4"/>
  <c r="O786" i="4" s="1"/>
  <c r="N785" i="4"/>
  <c r="O785" i="4" s="1"/>
  <c r="N784" i="4"/>
  <c r="N783" i="4"/>
  <c r="Q783" i="4" s="1"/>
  <c r="N782" i="4"/>
  <c r="N781" i="4"/>
  <c r="Q781" i="4" s="1"/>
  <c r="N780" i="4"/>
  <c r="N779" i="4"/>
  <c r="N778" i="4"/>
  <c r="N777" i="4"/>
  <c r="N776" i="4"/>
  <c r="N775" i="4"/>
  <c r="N774" i="4"/>
  <c r="Q774" i="4" s="1"/>
  <c r="N773" i="4"/>
  <c r="N772" i="4"/>
  <c r="Q772" i="4" s="1"/>
  <c r="N771" i="4"/>
  <c r="Q771" i="4" s="1"/>
  <c r="N770" i="4"/>
  <c r="Q770" i="4" s="1"/>
  <c r="N769" i="4"/>
  <c r="Q769" i="4" s="1"/>
  <c r="N768" i="4"/>
  <c r="Q768" i="4" s="1"/>
  <c r="N767" i="4"/>
  <c r="Q767" i="4" s="1"/>
  <c r="N766" i="4"/>
  <c r="Q766" i="4" s="1"/>
  <c r="N765" i="4"/>
  <c r="Q765" i="4" s="1"/>
  <c r="N764" i="4"/>
  <c r="Q764" i="4" s="1"/>
  <c r="N763" i="4"/>
  <c r="Q763" i="4" s="1"/>
  <c r="N762" i="4"/>
  <c r="Q762" i="4" s="1"/>
  <c r="N761" i="4"/>
  <c r="Q761" i="4" s="1"/>
  <c r="N760" i="4"/>
  <c r="Q760" i="4" s="1"/>
  <c r="N759" i="4"/>
  <c r="Q759" i="4" s="1"/>
  <c r="N758" i="4"/>
  <c r="Q758" i="4" s="1"/>
  <c r="N757" i="4"/>
  <c r="Q757" i="4" s="1"/>
  <c r="N756" i="4"/>
  <c r="Q756" i="4" s="1"/>
  <c r="N755" i="4"/>
  <c r="Q755" i="4" s="1"/>
  <c r="N754" i="4"/>
  <c r="Q754" i="4" s="1"/>
  <c r="N753" i="4"/>
  <c r="Q753" i="4" s="1"/>
  <c r="N752" i="4"/>
  <c r="Q752" i="4" s="1"/>
  <c r="N751" i="4"/>
  <c r="Q751" i="4" s="1"/>
  <c r="N750" i="4"/>
  <c r="Q750" i="4" s="1"/>
  <c r="N749" i="4"/>
  <c r="Q749" i="4" s="1"/>
  <c r="N748" i="4"/>
  <c r="Q748" i="4" s="1"/>
  <c r="N747" i="4"/>
  <c r="Q747" i="4" s="1"/>
  <c r="N746" i="4"/>
  <c r="Q746" i="4" s="1"/>
  <c r="N745" i="4"/>
  <c r="Q745" i="4" s="1"/>
  <c r="N744" i="4"/>
  <c r="Q744" i="4" s="1"/>
  <c r="N743" i="4"/>
  <c r="Q743" i="4" s="1"/>
  <c r="N742" i="4"/>
  <c r="Q742" i="4" s="1"/>
  <c r="N741" i="4"/>
  <c r="Q741" i="4" s="1"/>
  <c r="N740" i="4"/>
  <c r="Q740" i="4" s="1"/>
  <c r="N739" i="4"/>
  <c r="Q739" i="4" s="1"/>
  <c r="N738" i="4"/>
  <c r="Q738" i="4" s="1"/>
  <c r="N737" i="4"/>
  <c r="Q737" i="4" s="1"/>
  <c r="N736" i="4"/>
  <c r="Q736" i="4" s="1"/>
  <c r="N735" i="4"/>
  <c r="Q735" i="4" s="1"/>
  <c r="N734" i="4"/>
  <c r="Q734" i="4" s="1"/>
  <c r="N733" i="4"/>
  <c r="Q733" i="4" s="1"/>
  <c r="N732" i="4"/>
  <c r="Q732" i="4" s="1"/>
  <c r="N731" i="4"/>
  <c r="Q731" i="4" s="1"/>
  <c r="N730" i="4"/>
  <c r="Q730" i="4" s="1"/>
  <c r="N729" i="4"/>
  <c r="Q729" i="4" s="1"/>
  <c r="N728" i="4"/>
  <c r="Q728" i="4" s="1"/>
  <c r="N727" i="4"/>
  <c r="Q727" i="4" s="1"/>
  <c r="N726" i="4"/>
  <c r="Q726" i="4" s="1"/>
  <c r="N725" i="4"/>
  <c r="Q725" i="4" s="1"/>
  <c r="N724" i="4"/>
  <c r="Q724" i="4" s="1"/>
  <c r="N723" i="4"/>
  <c r="Q723" i="4" s="1"/>
  <c r="N722" i="4"/>
  <c r="Q722" i="4" s="1"/>
  <c r="N721" i="4"/>
  <c r="Q721" i="4" s="1"/>
  <c r="N720" i="4"/>
  <c r="Q720" i="4" s="1"/>
  <c r="N719" i="4"/>
  <c r="Q719" i="4" s="1"/>
  <c r="N718" i="4"/>
  <c r="Q718" i="4" s="1"/>
  <c r="N717" i="4"/>
  <c r="Q717" i="4" s="1"/>
  <c r="N716" i="4"/>
  <c r="Q716" i="4" s="1"/>
  <c r="N715" i="4"/>
  <c r="Q715" i="4" s="1"/>
  <c r="N714" i="4"/>
  <c r="Q714" i="4" s="1"/>
  <c r="N713" i="4"/>
  <c r="Q713" i="4" s="1"/>
  <c r="N712" i="4"/>
  <c r="Q712" i="4" s="1"/>
  <c r="N711" i="4"/>
  <c r="Q711" i="4" s="1"/>
  <c r="N710" i="4"/>
  <c r="Q710" i="4" s="1"/>
  <c r="N709" i="4"/>
  <c r="Q709" i="4" s="1"/>
  <c r="N708" i="4"/>
  <c r="Q708" i="4" s="1"/>
  <c r="N707" i="4"/>
  <c r="Q707" i="4" s="1"/>
  <c r="N706" i="4"/>
  <c r="Q706" i="4" s="1"/>
  <c r="N705" i="4"/>
  <c r="Q705" i="4" s="1"/>
  <c r="N704" i="4"/>
  <c r="Q704" i="4" s="1"/>
  <c r="N703" i="4"/>
  <c r="Q703" i="4" s="1"/>
  <c r="N702" i="4"/>
  <c r="Q702" i="4" s="1"/>
  <c r="N701" i="4"/>
  <c r="Q701" i="4" s="1"/>
  <c r="N700" i="4"/>
  <c r="Q700" i="4" s="1"/>
  <c r="N699" i="4"/>
  <c r="Q699" i="4" s="1"/>
  <c r="N698" i="4"/>
  <c r="Q698" i="4" s="1"/>
  <c r="N697" i="4"/>
  <c r="Q697" i="4" s="1"/>
  <c r="N696" i="4"/>
  <c r="Q696" i="4" s="1"/>
  <c r="N695" i="4"/>
  <c r="Q695" i="4" s="1"/>
  <c r="N694" i="4"/>
  <c r="Q694" i="4" s="1"/>
  <c r="N693" i="4"/>
  <c r="Q693" i="4" s="1"/>
  <c r="N692" i="4"/>
  <c r="Q692" i="4" s="1"/>
  <c r="N691" i="4"/>
  <c r="Q691" i="4" s="1"/>
  <c r="N690" i="4"/>
  <c r="Q690" i="4" s="1"/>
  <c r="N689" i="4"/>
  <c r="Q689" i="4" s="1"/>
  <c r="N688" i="4"/>
  <c r="Q688" i="4" s="1"/>
  <c r="N687" i="4"/>
  <c r="Q687" i="4" s="1"/>
  <c r="N686" i="4"/>
  <c r="Q686" i="4" s="1"/>
  <c r="N685" i="4"/>
  <c r="Q685" i="4" s="1"/>
  <c r="N684" i="4"/>
  <c r="Q684" i="4" s="1"/>
  <c r="N683" i="4"/>
  <c r="Q683" i="4" s="1"/>
  <c r="N682" i="4"/>
  <c r="Q682" i="4" s="1"/>
  <c r="N681" i="4"/>
  <c r="Q681" i="4" s="1"/>
  <c r="N680" i="4"/>
  <c r="Q680" i="4" s="1"/>
  <c r="N679" i="4"/>
  <c r="Q679" i="4" s="1"/>
  <c r="N678" i="4"/>
  <c r="Q678" i="4" s="1"/>
  <c r="N677" i="4"/>
  <c r="Q677" i="4" s="1"/>
  <c r="N676" i="4"/>
  <c r="Q676" i="4" s="1"/>
  <c r="N675" i="4"/>
  <c r="Q675" i="4" s="1"/>
  <c r="N674" i="4"/>
  <c r="Q674" i="4" s="1"/>
  <c r="N673" i="4"/>
  <c r="Q673" i="4" s="1"/>
  <c r="N672" i="4"/>
  <c r="Q672" i="4" s="1"/>
  <c r="N671" i="4"/>
  <c r="Q671" i="4" s="1"/>
  <c r="N670" i="4"/>
  <c r="Q670" i="4" s="1"/>
  <c r="N669" i="4"/>
  <c r="Q669" i="4" s="1"/>
  <c r="N668" i="4"/>
  <c r="Q668" i="4" s="1"/>
  <c r="N667" i="4"/>
  <c r="Q667" i="4" s="1"/>
  <c r="N666" i="4"/>
  <c r="Q666" i="4" s="1"/>
  <c r="N665" i="4"/>
  <c r="Q665" i="4" s="1"/>
  <c r="N664" i="4"/>
  <c r="Q664" i="4" s="1"/>
  <c r="N663" i="4"/>
  <c r="Q663" i="4" s="1"/>
  <c r="N662" i="4"/>
  <c r="Q662" i="4" s="1"/>
  <c r="N661" i="4"/>
  <c r="Q661" i="4" s="1"/>
  <c r="N660" i="4"/>
  <c r="Q660" i="4" s="1"/>
  <c r="N659" i="4"/>
  <c r="Q659" i="4" s="1"/>
  <c r="N658" i="4"/>
  <c r="Q658" i="4" s="1"/>
  <c r="N657" i="4"/>
  <c r="Q657" i="4" s="1"/>
  <c r="N656" i="4"/>
  <c r="Q656" i="4" s="1"/>
  <c r="N655" i="4"/>
  <c r="Q655" i="4" s="1"/>
  <c r="N654" i="4"/>
  <c r="Q654" i="4" s="1"/>
  <c r="N653" i="4"/>
  <c r="Q653" i="4" s="1"/>
  <c r="N652" i="4"/>
  <c r="Q652" i="4" s="1"/>
  <c r="N651" i="4"/>
  <c r="Q651" i="4" s="1"/>
  <c r="N650" i="4"/>
  <c r="Q650" i="4" s="1"/>
  <c r="N649" i="4"/>
  <c r="Q649" i="4" s="1"/>
  <c r="N648" i="4"/>
  <c r="Q648" i="4" s="1"/>
  <c r="N647" i="4"/>
  <c r="Q647" i="4" s="1"/>
  <c r="N646" i="4"/>
  <c r="Q646" i="4" s="1"/>
  <c r="N645" i="4"/>
  <c r="Q645" i="4" s="1"/>
  <c r="N644" i="4"/>
  <c r="Q644" i="4" s="1"/>
  <c r="N643" i="4"/>
  <c r="Q643" i="4" s="1"/>
  <c r="N642" i="4"/>
  <c r="Q642" i="4" s="1"/>
  <c r="N641" i="4"/>
  <c r="Q641" i="4" s="1"/>
  <c r="N640" i="4"/>
  <c r="Q640" i="4" s="1"/>
  <c r="N639" i="4"/>
  <c r="Q639" i="4" s="1"/>
  <c r="N638" i="4"/>
  <c r="Q638" i="4" s="1"/>
  <c r="N637" i="4"/>
  <c r="Q637" i="4" s="1"/>
  <c r="N636" i="4"/>
  <c r="Q636" i="4" s="1"/>
  <c r="N635" i="4"/>
  <c r="Q635" i="4" s="1"/>
  <c r="N634" i="4"/>
  <c r="Q634" i="4" s="1"/>
  <c r="N633" i="4"/>
  <c r="Q633" i="4" s="1"/>
  <c r="N632" i="4"/>
  <c r="Q632" i="4" s="1"/>
  <c r="N631" i="4"/>
  <c r="Q631" i="4" s="1"/>
  <c r="N630" i="4"/>
  <c r="Q630" i="4" s="1"/>
  <c r="N629" i="4"/>
  <c r="Q629" i="4" s="1"/>
  <c r="N628" i="4"/>
  <c r="Q628" i="4" s="1"/>
  <c r="N627" i="4"/>
  <c r="Q627" i="4" s="1"/>
  <c r="N626" i="4"/>
  <c r="Q626" i="4" s="1"/>
  <c r="N625" i="4"/>
  <c r="Q625" i="4" s="1"/>
  <c r="N624" i="4"/>
  <c r="Q624" i="4" s="1"/>
  <c r="N623" i="4"/>
  <c r="Q623" i="4" s="1"/>
  <c r="N622" i="4"/>
  <c r="Q622" i="4" s="1"/>
  <c r="N621" i="4"/>
  <c r="Q621" i="4" s="1"/>
  <c r="N620" i="4"/>
  <c r="Q620" i="4" s="1"/>
  <c r="N619" i="4"/>
  <c r="Q619" i="4" s="1"/>
  <c r="N618" i="4"/>
  <c r="Q618" i="4" s="1"/>
  <c r="N617" i="4"/>
  <c r="Q617" i="4" s="1"/>
  <c r="N616" i="4"/>
  <c r="Q616" i="4" s="1"/>
  <c r="N615" i="4"/>
  <c r="Q615" i="4" s="1"/>
  <c r="N614" i="4"/>
  <c r="Q614" i="4" s="1"/>
  <c r="N613" i="4"/>
  <c r="Q613" i="4" s="1"/>
  <c r="N612" i="4"/>
  <c r="Q612" i="4" s="1"/>
  <c r="N611" i="4"/>
  <c r="Q611" i="4" s="1"/>
  <c r="N610" i="4"/>
  <c r="Q610" i="4" s="1"/>
  <c r="N609" i="4"/>
  <c r="Q609" i="4" s="1"/>
  <c r="N608" i="4"/>
  <c r="Q608" i="4" s="1"/>
  <c r="N607" i="4"/>
  <c r="Q607" i="4" s="1"/>
  <c r="N606" i="4"/>
  <c r="Q606" i="4" s="1"/>
  <c r="N605" i="4"/>
  <c r="Q605" i="4" s="1"/>
  <c r="N604" i="4"/>
  <c r="Q604" i="4" s="1"/>
  <c r="N603" i="4"/>
  <c r="Q603" i="4" s="1"/>
  <c r="N602" i="4"/>
  <c r="Q602" i="4" s="1"/>
  <c r="N601" i="4"/>
  <c r="Q601" i="4" s="1"/>
  <c r="N600" i="4"/>
  <c r="Q600" i="4" s="1"/>
  <c r="N599" i="4"/>
  <c r="Q599" i="4" s="1"/>
  <c r="N598" i="4"/>
  <c r="Q598" i="4" s="1"/>
  <c r="N597" i="4"/>
  <c r="Q597" i="4" s="1"/>
  <c r="N596" i="4"/>
  <c r="Q596" i="4" s="1"/>
  <c r="N595" i="4"/>
  <c r="Q595" i="4" s="1"/>
  <c r="N594" i="4"/>
  <c r="Q594" i="4" s="1"/>
  <c r="N593" i="4"/>
  <c r="Q593" i="4" s="1"/>
  <c r="N592" i="4"/>
  <c r="Q592" i="4" s="1"/>
  <c r="N591" i="4"/>
  <c r="Q591" i="4" s="1"/>
  <c r="N590" i="4"/>
  <c r="Q590" i="4" s="1"/>
  <c r="N589" i="4"/>
  <c r="Q589" i="4" s="1"/>
  <c r="N588" i="4"/>
  <c r="Q588" i="4" s="1"/>
  <c r="N587" i="4"/>
  <c r="Q587" i="4" s="1"/>
  <c r="N586" i="4"/>
  <c r="Q586" i="4" s="1"/>
  <c r="N585" i="4"/>
  <c r="Q585" i="4" s="1"/>
  <c r="N584" i="4"/>
  <c r="Q584" i="4" s="1"/>
  <c r="N583" i="4"/>
  <c r="Q583" i="4" s="1"/>
  <c r="N582" i="4"/>
  <c r="O582" i="4" s="1"/>
  <c r="N581" i="4"/>
  <c r="O581" i="4" s="1"/>
  <c r="N580" i="4"/>
  <c r="Q580" i="4" s="1"/>
  <c r="N579" i="4"/>
  <c r="Q579" i="4" s="1"/>
  <c r="N578" i="4"/>
  <c r="Q578" i="4" s="1"/>
  <c r="N577" i="4"/>
  <c r="Q577" i="4" s="1"/>
  <c r="N576" i="4"/>
  <c r="Q576" i="4" s="1"/>
  <c r="N575" i="4"/>
  <c r="Q575" i="4" s="1"/>
  <c r="N574" i="4"/>
  <c r="Q574" i="4" s="1"/>
  <c r="N573" i="4"/>
  <c r="Q573" i="4" s="1"/>
  <c r="N572" i="4"/>
  <c r="Q572" i="4" s="1"/>
  <c r="N571" i="4"/>
  <c r="Q571" i="4" s="1"/>
  <c r="N570" i="4"/>
  <c r="Q570" i="4" s="1"/>
  <c r="N569" i="4"/>
  <c r="Q569" i="4" s="1"/>
  <c r="N568" i="4"/>
  <c r="Q568" i="4" s="1"/>
  <c r="N567" i="4"/>
  <c r="Q567" i="4" s="1"/>
  <c r="N566" i="4"/>
  <c r="Q566" i="4" s="1"/>
  <c r="N565" i="4"/>
  <c r="Q565" i="4" s="1"/>
  <c r="N564" i="4"/>
  <c r="Q564" i="4" s="1"/>
  <c r="N563" i="4"/>
  <c r="Q563" i="4" s="1"/>
  <c r="N562" i="4"/>
  <c r="Q562" i="4" s="1"/>
  <c r="N561" i="4"/>
  <c r="Q561" i="4" s="1"/>
  <c r="N560" i="4"/>
  <c r="Q560" i="4" s="1"/>
  <c r="N559" i="4"/>
  <c r="Q559" i="4" s="1"/>
  <c r="N558" i="4"/>
  <c r="Q558" i="4" s="1"/>
  <c r="N557" i="4"/>
  <c r="Q557" i="4" s="1"/>
  <c r="N556" i="4"/>
  <c r="Q556" i="4" s="1"/>
  <c r="N555" i="4"/>
  <c r="Q555" i="4" s="1"/>
  <c r="N554" i="4"/>
  <c r="Q554" i="4" s="1"/>
  <c r="N553" i="4"/>
  <c r="Q553" i="4" s="1"/>
  <c r="N552" i="4"/>
  <c r="Q552" i="4" s="1"/>
  <c r="N551" i="4"/>
  <c r="Q551" i="4" s="1"/>
  <c r="N550" i="4"/>
  <c r="Q550" i="4" s="1"/>
  <c r="N549" i="4"/>
  <c r="Q549" i="4" s="1"/>
  <c r="N548" i="4"/>
  <c r="Q548" i="4" s="1"/>
  <c r="N547" i="4"/>
  <c r="Q547" i="4" s="1"/>
  <c r="N546" i="4"/>
  <c r="Q546" i="4" s="1"/>
  <c r="N545" i="4"/>
  <c r="Q545" i="4" s="1"/>
  <c r="N544" i="4"/>
  <c r="Q544" i="4" s="1"/>
  <c r="N543" i="4"/>
  <c r="Q543" i="4" s="1"/>
  <c r="N542" i="4"/>
  <c r="Q542" i="4" s="1"/>
  <c r="N541" i="4"/>
  <c r="Q541" i="4" s="1"/>
  <c r="N540" i="4"/>
  <c r="Q540" i="4" s="1"/>
  <c r="N539" i="4"/>
  <c r="Q539" i="4" s="1"/>
  <c r="N538" i="4"/>
  <c r="Q538" i="4" s="1"/>
  <c r="N537" i="4"/>
  <c r="Q537" i="4" s="1"/>
  <c r="N536" i="4"/>
  <c r="Q536" i="4" s="1"/>
  <c r="N535" i="4"/>
  <c r="Q535" i="4" s="1"/>
  <c r="N534" i="4"/>
  <c r="Q534" i="4" s="1"/>
  <c r="N533" i="4"/>
  <c r="Q533" i="4" s="1"/>
  <c r="N532" i="4"/>
  <c r="Q532" i="4" s="1"/>
  <c r="N531" i="4"/>
  <c r="Q531" i="4" s="1"/>
  <c r="N530" i="4"/>
  <c r="Q530" i="4" s="1"/>
  <c r="N529" i="4"/>
  <c r="Q529" i="4" s="1"/>
  <c r="N528" i="4"/>
  <c r="Q528" i="4" s="1"/>
  <c r="N527" i="4"/>
  <c r="Q527" i="4" s="1"/>
  <c r="N526" i="4"/>
  <c r="Q526" i="4" s="1"/>
  <c r="N525" i="4"/>
  <c r="Q525" i="4" s="1"/>
  <c r="N524" i="4"/>
  <c r="Q524" i="4" s="1"/>
  <c r="N523" i="4"/>
  <c r="Q523" i="4" s="1"/>
  <c r="N522" i="4"/>
  <c r="Q522" i="4" s="1"/>
  <c r="N521" i="4"/>
  <c r="Q521" i="4" s="1"/>
  <c r="N520" i="4"/>
  <c r="Q520" i="4" s="1"/>
  <c r="N519" i="4"/>
  <c r="P519" i="4" s="1"/>
  <c r="N518" i="4"/>
  <c r="N517" i="4"/>
  <c r="Q517" i="4" s="1"/>
  <c r="N516" i="4"/>
  <c r="Q516" i="4" s="1"/>
  <c r="N515" i="4"/>
  <c r="Q515" i="4" s="1"/>
  <c r="N514" i="4"/>
  <c r="Q514" i="4" s="1"/>
  <c r="N513" i="4"/>
  <c r="Q513" i="4" s="1"/>
  <c r="N512" i="4"/>
  <c r="Q512" i="4" s="1"/>
  <c r="N511" i="4"/>
  <c r="P511" i="4" s="1"/>
  <c r="N510" i="4"/>
  <c r="N509" i="4"/>
  <c r="Q509" i="4" s="1"/>
  <c r="N508" i="4"/>
  <c r="Q508" i="4" s="1"/>
  <c r="N507" i="4"/>
  <c r="Q507" i="4" s="1"/>
  <c r="N506" i="4"/>
  <c r="Q506" i="4" s="1"/>
  <c r="N505" i="4"/>
  <c r="Q505" i="4" s="1"/>
  <c r="N504" i="4"/>
  <c r="Q504" i="4" s="1"/>
  <c r="N503" i="4"/>
  <c r="P503" i="4" s="1"/>
  <c r="N502" i="4"/>
  <c r="N501" i="4"/>
  <c r="Q501" i="4" s="1"/>
  <c r="N500" i="4"/>
  <c r="Q500" i="4" s="1"/>
  <c r="N499" i="4"/>
  <c r="Q499" i="4" s="1"/>
  <c r="N498" i="4"/>
  <c r="Q498" i="4" s="1"/>
  <c r="N497" i="4"/>
  <c r="Q497" i="4" s="1"/>
  <c r="N496" i="4"/>
  <c r="Q496" i="4" s="1"/>
  <c r="N495" i="4"/>
  <c r="N494" i="4"/>
  <c r="N493" i="4"/>
  <c r="Q493" i="4" s="1"/>
  <c r="N492" i="4"/>
  <c r="Q492" i="4" s="1"/>
  <c r="N491" i="4"/>
  <c r="Q491" i="4" s="1"/>
  <c r="N490" i="4"/>
  <c r="Q490" i="4" s="1"/>
  <c r="N489" i="4"/>
  <c r="Q489" i="4" s="1"/>
  <c r="N488" i="4"/>
  <c r="Q488" i="4" s="1"/>
  <c r="N487" i="4"/>
  <c r="N486" i="4"/>
  <c r="N485" i="4"/>
  <c r="Q485" i="4" s="1"/>
  <c r="N484" i="4"/>
  <c r="Q484" i="4" s="1"/>
  <c r="N483" i="4"/>
  <c r="Q483" i="4" s="1"/>
  <c r="N482" i="4"/>
  <c r="Q482" i="4" s="1"/>
  <c r="N481" i="4"/>
  <c r="Q481" i="4" s="1"/>
  <c r="N480" i="4"/>
  <c r="Q480" i="4" s="1"/>
  <c r="N479" i="4"/>
  <c r="P479" i="4" s="1"/>
  <c r="N478" i="4"/>
  <c r="N477" i="4"/>
  <c r="Q477" i="4" s="1"/>
  <c r="N476" i="4"/>
  <c r="Q476" i="4" s="1"/>
  <c r="N475" i="4"/>
  <c r="Q475" i="4" s="1"/>
  <c r="N474" i="4"/>
  <c r="Q474" i="4" s="1"/>
  <c r="N473" i="4"/>
  <c r="Q473" i="4" s="1"/>
  <c r="N472" i="4"/>
  <c r="Q472" i="4" s="1"/>
  <c r="N471" i="4"/>
  <c r="P471" i="4" s="1"/>
  <c r="N470" i="4"/>
  <c r="N469" i="4"/>
  <c r="Q469" i="4" s="1"/>
  <c r="N468" i="4"/>
  <c r="Q468" i="4" s="1"/>
  <c r="N467" i="4"/>
  <c r="Q467" i="4" s="1"/>
  <c r="N466" i="4"/>
  <c r="Q466" i="4" s="1"/>
  <c r="N465" i="4"/>
  <c r="Q465" i="4" s="1"/>
  <c r="N464" i="4"/>
  <c r="Q464" i="4" s="1"/>
  <c r="N463" i="4"/>
  <c r="P463" i="4" s="1"/>
  <c r="N462" i="4"/>
  <c r="N461" i="4"/>
  <c r="Q461" i="4" s="1"/>
  <c r="N460" i="4"/>
  <c r="Q460" i="4" s="1"/>
  <c r="N459" i="4"/>
  <c r="Q459" i="4" s="1"/>
  <c r="N458" i="4"/>
  <c r="Q458" i="4" s="1"/>
  <c r="N457" i="4"/>
  <c r="Q457" i="4" s="1"/>
  <c r="N456" i="4"/>
  <c r="Q456" i="4" s="1"/>
  <c r="N455" i="4"/>
  <c r="P455" i="4" s="1"/>
  <c r="N454" i="4"/>
  <c r="N453" i="4"/>
  <c r="Q453" i="4" s="1"/>
  <c r="N452" i="4"/>
  <c r="Q452" i="4" s="1"/>
  <c r="N451" i="4"/>
  <c r="Q451" i="4" s="1"/>
  <c r="N450" i="4"/>
  <c r="Q450" i="4" s="1"/>
  <c r="N449" i="4"/>
  <c r="Q449" i="4" s="1"/>
  <c r="N448" i="4"/>
  <c r="Q448" i="4" s="1"/>
  <c r="N447" i="4"/>
  <c r="P447" i="4" s="1"/>
  <c r="N446" i="4"/>
  <c r="N445" i="4"/>
  <c r="Q445" i="4" s="1"/>
  <c r="N444" i="4"/>
  <c r="Q444" i="4" s="1"/>
  <c r="N443" i="4"/>
  <c r="Q443" i="4" s="1"/>
  <c r="N442" i="4"/>
  <c r="Q442" i="4" s="1"/>
  <c r="N441" i="4"/>
  <c r="Q441" i="4" s="1"/>
  <c r="N440" i="4"/>
  <c r="Q440" i="4" s="1"/>
  <c r="N439" i="4"/>
  <c r="P439" i="4" s="1"/>
  <c r="N438" i="4"/>
  <c r="N437" i="4"/>
  <c r="Q437" i="4" s="1"/>
  <c r="N436" i="4"/>
  <c r="Q436" i="4" s="1"/>
  <c r="N435" i="4"/>
  <c r="Q435" i="4" s="1"/>
  <c r="N434" i="4"/>
  <c r="Q434" i="4" s="1"/>
  <c r="N433" i="4"/>
  <c r="Q433" i="4" s="1"/>
  <c r="N432" i="4"/>
  <c r="Q432" i="4" s="1"/>
  <c r="N431" i="4"/>
  <c r="N430" i="4"/>
  <c r="N429" i="4"/>
  <c r="Q429" i="4" s="1"/>
  <c r="N428" i="4"/>
  <c r="Q428" i="4" s="1"/>
  <c r="N427" i="4"/>
  <c r="Q427" i="4" s="1"/>
  <c r="N426" i="4"/>
  <c r="Q426" i="4" s="1"/>
  <c r="N425" i="4"/>
  <c r="Q425" i="4" s="1"/>
  <c r="N424" i="4"/>
  <c r="Q424" i="4" s="1"/>
  <c r="N423" i="4"/>
  <c r="N422" i="4"/>
  <c r="N421" i="4"/>
  <c r="Q421" i="4" s="1"/>
  <c r="N420" i="4"/>
  <c r="Q420" i="4" s="1"/>
  <c r="N419" i="4"/>
  <c r="Q419" i="4" s="1"/>
  <c r="N418" i="4"/>
  <c r="Q418" i="4" s="1"/>
  <c r="N417" i="4"/>
  <c r="Q417" i="4" s="1"/>
  <c r="N416" i="4"/>
  <c r="Q416" i="4" s="1"/>
  <c r="N415" i="4"/>
  <c r="P415" i="4" s="1"/>
  <c r="N414" i="4"/>
  <c r="N413" i="4"/>
  <c r="Q413" i="4" s="1"/>
  <c r="N412" i="4"/>
  <c r="Q412" i="4" s="1"/>
  <c r="N411" i="4"/>
  <c r="Q411" i="4" s="1"/>
  <c r="N410" i="4"/>
  <c r="Q410" i="4" s="1"/>
  <c r="N409" i="4"/>
  <c r="Q409" i="4" s="1"/>
  <c r="N408" i="4"/>
  <c r="Q408" i="4" s="1"/>
  <c r="N407" i="4"/>
  <c r="P407" i="4" s="1"/>
  <c r="N406" i="4"/>
  <c r="N405" i="4"/>
  <c r="Q405" i="4" s="1"/>
  <c r="N404" i="4"/>
  <c r="Q404" i="4" s="1"/>
  <c r="N403" i="4"/>
  <c r="Q403" i="4" s="1"/>
  <c r="N402" i="4"/>
  <c r="Q402" i="4" s="1"/>
  <c r="N401" i="4"/>
  <c r="Q401" i="4" s="1"/>
  <c r="N400" i="4"/>
  <c r="Q400" i="4" s="1"/>
  <c r="N399" i="4"/>
  <c r="N398" i="4"/>
  <c r="N397" i="4"/>
  <c r="Q397" i="4" s="1"/>
  <c r="N396" i="4"/>
  <c r="Q396" i="4" s="1"/>
  <c r="N395" i="4"/>
  <c r="Q395" i="4" s="1"/>
  <c r="N394" i="4"/>
  <c r="Q394" i="4" s="1"/>
  <c r="N393" i="4"/>
  <c r="Q393" i="4" s="1"/>
  <c r="N392" i="4"/>
  <c r="Q392" i="4" s="1"/>
  <c r="N391" i="4"/>
  <c r="Q391" i="4" s="1"/>
  <c r="N390" i="4"/>
  <c r="Q390" i="4" s="1"/>
  <c r="N389" i="4"/>
  <c r="Q389" i="4" s="1"/>
  <c r="N388" i="4"/>
  <c r="Q388" i="4" s="1"/>
  <c r="N387" i="4"/>
  <c r="Q387" i="4" s="1"/>
  <c r="N386" i="4"/>
  <c r="Q386" i="4" s="1"/>
  <c r="N385" i="4"/>
  <c r="Q385" i="4" s="1"/>
  <c r="N384" i="4"/>
  <c r="Q384" i="4" s="1"/>
  <c r="N383" i="4"/>
  <c r="Q383" i="4" s="1"/>
  <c r="N382" i="4"/>
  <c r="Q382" i="4" s="1"/>
  <c r="N381" i="4"/>
  <c r="Q381" i="4" s="1"/>
  <c r="N380" i="4"/>
  <c r="Q380" i="4" s="1"/>
  <c r="N379" i="4"/>
  <c r="Q379" i="4" s="1"/>
  <c r="N378" i="4"/>
  <c r="Q378" i="4" s="1"/>
  <c r="N377" i="4"/>
  <c r="Q377" i="4" s="1"/>
  <c r="N376" i="4"/>
  <c r="Q376" i="4" s="1"/>
  <c r="N375" i="4"/>
  <c r="Q375" i="4" s="1"/>
  <c r="N374" i="4"/>
  <c r="Q374" i="4" s="1"/>
  <c r="N373" i="4"/>
  <c r="Q373" i="4" s="1"/>
  <c r="N372" i="4"/>
  <c r="Q372" i="4" s="1"/>
  <c r="N371" i="4"/>
  <c r="Q371" i="4" s="1"/>
  <c r="N370" i="4"/>
  <c r="Q370" i="4" s="1"/>
  <c r="N369" i="4"/>
  <c r="Q369" i="4" s="1"/>
  <c r="N368" i="4"/>
  <c r="Q368" i="4" s="1"/>
  <c r="N367" i="4"/>
  <c r="Q367" i="4" s="1"/>
  <c r="N366" i="4"/>
  <c r="Q366" i="4" s="1"/>
  <c r="N365" i="4"/>
  <c r="Q365" i="4" s="1"/>
  <c r="N364" i="4"/>
  <c r="Q364" i="4" s="1"/>
  <c r="N363" i="4"/>
  <c r="Q363" i="4" s="1"/>
  <c r="N362" i="4"/>
  <c r="Q362" i="4" s="1"/>
  <c r="N361" i="4"/>
  <c r="Q361" i="4" s="1"/>
  <c r="N360" i="4"/>
  <c r="Q360" i="4" s="1"/>
  <c r="N359" i="4"/>
  <c r="Q359" i="4" s="1"/>
  <c r="N358" i="4"/>
  <c r="Q358" i="4" s="1"/>
  <c r="N357" i="4"/>
  <c r="Q357" i="4" s="1"/>
  <c r="N356" i="4"/>
  <c r="Q356" i="4" s="1"/>
  <c r="N355" i="4"/>
  <c r="Q355" i="4" s="1"/>
  <c r="N354" i="4"/>
  <c r="Q354" i="4" s="1"/>
  <c r="N353" i="4"/>
  <c r="Q353" i="4" s="1"/>
  <c r="N352" i="4"/>
  <c r="Q352" i="4" s="1"/>
  <c r="N351" i="4"/>
  <c r="Q351" i="4" s="1"/>
  <c r="N350" i="4"/>
  <c r="Q350" i="4" s="1"/>
  <c r="N349" i="4"/>
  <c r="Q349" i="4" s="1"/>
  <c r="N348" i="4"/>
  <c r="Q348" i="4" s="1"/>
  <c r="N347" i="4"/>
  <c r="Q347" i="4" s="1"/>
  <c r="N346" i="4"/>
  <c r="Q346" i="4" s="1"/>
  <c r="N345" i="4"/>
  <c r="Q345" i="4" s="1"/>
  <c r="N344" i="4"/>
  <c r="Q344" i="4" s="1"/>
  <c r="N343" i="4"/>
  <c r="Q343" i="4" s="1"/>
  <c r="N342" i="4"/>
  <c r="Q342" i="4" s="1"/>
  <c r="N341" i="4"/>
  <c r="Q341" i="4" s="1"/>
  <c r="N340" i="4"/>
  <c r="Q340" i="4" s="1"/>
  <c r="N339" i="4"/>
  <c r="Q339" i="4" s="1"/>
  <c r="N338" i="4"/>
  <c r="Q338" i="4" s="1"/>
  <c r="N337" i="4"/>
  <c r="Q337" i="4" s="1"/>
  <c r="N336" i="4"/>
  <c r="Q336" i="4" s="1"/>
  <c r="N335" i="4"/>
  <c r="Q335" i="4" s="1"/>
  <c r="N334" i="4"/>
  <c r="Q334" i="4" s="1"/>
  <c r="N333" i="4"/>
  <c r="Q333" i="4" s="1"/>
  <c r="N332" i="4"/>
  <c r="Q332" i="4" s="1"/>
  <c r="N331" i="4"/>
  <c r="Q331" i="4" s="1"/>
  <c r="N330" i="4"/>
  <c r="Q330" i="4" s="1"/>
  <c r="N329" i="4"/>
  <c r="Q329" i="4" s="1"/>
  <c r="N328" i="4"/>
  <c r="Q328" i="4" s="1"/>
  <c r="N327" i="4"/>
  <c r="Q327" i="4" s="1"/>
  <c r="N326" i="4"/>
  <c r="Q326" i="4" s="1"/>
  <c r="N325" i="4"/>
  <c r="Q325" i="4" s="1"/>
  <c r="N324" i="4"/>
  <c r="Q324" i="4" s="1"/>
  <c r="N323" i="4"/>
  <c r="Q323" i="4" s="1"/>
  <c r="N322" i="4"/>
  <c r="Q322" i="4" s="1"/>
  <c r="N321" i="4"/>
  <c r="Q321" i="4" s="1"/>
  <c r="N320" i="4"/>
  <c r="Q320" i="4" s="1"/>
  <c r="N319" i="4"/>
  <c r="Q319" i="4" s="1"/>
  <c r="N318" i="4"/>
  <c r="Q318" i="4" s="1"/>
  <c r="N317" i="4"/>
  <c r="Q317" i="4" s="1"/>
  <c r="N316" i="4"/>
  <c r="Q316" i="4" s="1"/>
  <c r="N315" i="4"/>
  <c r="Q315" i="4" s="1"/>
  <c r="N314" i="4"/>
  <c r="Q314" i="4" s="1"/>
  <c r="N313" i="4"/>
  <c r="Q313" i="4" s="1"/>
  <c r="N312" i="4"/>
  <c r="Q312" i="4" s="1"/>
  <c r="N311" i="4"/>
  <c r="Q311" i="4" s="1"/>
  <c r="N310" i="4"/>
  <c r="Q310" i="4" s="1"/>
  <c r="N309" i="4"/>
  <c r="Q309" i="4" s="1"/>
  <c r="N308" i="4"/>
  <c r="Q308" i="4" s="1"/>
  <c r="N307" i="4"/>
  <c r="Q307" i="4" s="1"/>
  <c r="N306" i="4"/>
  <c r="Q306" i="4" s="1"/>
  <c r="N305" i="4"/>
  <c r="Q305" i="4" s="1"/>
  <c r="N304" i="4"/>
  <c r="Q304" i="4" s="1"/>
  <c r="N303" i="4"/>
  <c r="Q303" i="4" s="1"/>
  <c r="N302" i="4"/>
  <c r="Q302" i="4" s="1"/>
  <c r="N301" i="4"/>
  <c r="Q301" i="4" s="1"/>
  <c r="N300" i="4"/>
  <c r="Q300" i="4" s="1"/>
  <c r="N299" i="4"/>
  <c r="Q299" i="4" s="1"/>
  <c r="N298" i="4"/>
  <c r="Q298" i="4" s="1"/>
  <c r="N297" i="4"/>
  <c r="Q297" i="4" s="1"/>
  <c r="N296" i="4"/>
  <c r="N295" i="4"/>
  <c r="Q295" i="4" s="1"/>
  <c r="N294" i="4"/>
  <c r="Q294" i="4" s="1"/>
  <c r="N293" i="4"/>
  <c r="Q293" i="4" s="1"/>
  <c r="N292" i="4"/>
  <c r="Q292" i="4" s="1"/>
  <c r="N291" i="4"/>
  <c r="Q291" i="4" s="1"/>
  <c r="N290" i="4"/>
  <c r="Q290" i="4" s="1"/>
  <c r="N289" i="4"/>
  <c r="Q289" i="4" s="1"/>
  <c r="N288" i="4"/>
  <c r="N287" i="4"/>
  <c r="N286" i="4"/>
  <c r="N285" i="4"/>
  <c r="N284" i="4"/>
  <c r="N283" i="4"/>
  <c r="N282" i="4"/>
  <c r="O282" i="4" s="1"/>
  <c r="N281" i="4"/>
  <c r="N280" i="4"/>
  <c r="O280" i="4" s="1"/>
  <c r="N279" i="4"/>
  <c r="N278" i="4"/>
  <c r="N277" i="4"/>
  <c r="N276" i="4"/>
  <c r="N275" i="4"/>
  <c r="N274" i="4"/>
  <c r="O274" i="4" s="1"/>
  <c r="N273" i="4"/>
  <c r="N272" i="4"/>
  <c r="O272" i="4" s="1"/>
  <c r="N271" i="4"/>
  <c r="N270" i="4"/>
  <c r="N269" i="4"/>
  <c r="N268" i="4"/>
  <c r="O268" i="4" s="1"/>
  <c r="N267" i="4"/>
  <c r="N266" i="4"/>
  <c r="N265" i="4"/>
  <c r="N264" i="4"/>
  <c r="O264" i="4" s="1"/>
  <c r="N263" i="4"/>
  <c r="N262" i="4"/>
  <c r="N261" i="4"/>
  <c r="N260" i="4"/>
  <c r="O260" i="4" s="1"/>
  <c r="N259" i="4"/>
  <c r="N258" i="4"/>
  <c r="N257" i="4"/>
  <c r="N256" i="4"/>
  <c r="O256" i="4" s="1"/>
  <c r="N255" i="4"/>
  <c r="N254" i="4"/>
  <c r="N253" i="4"/>
  <c r="N252" i="4"/>
  <c r="O252" i="4" s="1"/>
  <c r="N251" i="4"/>
  <c r="N250" i="4"/>
  <c r="N249" i="4"/>
  <c r="N248" i="4"/>
  <c r="N247" i="4"/>
  <c r="N246" i="4"/>
  <c r="O246" i="4" s="1"/>
  <c r="N245" i="4"/>
  <c r="N244" i="4"/>
  <c r="N243" i="4"/>
  <c r="N242" i="4"/>
  <c r="O242" i="4" s="1"/>
  <c r="N241" i="4"/>
  <c r="N240" i="4"/>
  <c r="N239" i="4"/>
  <c r="N238" i="4"/>
  <c r="O238" i="4" s="1"/>
  <c r="N237" i="4"/>
  <c r="N236" i="4"/>
  <c r="N235" i="4"/>
  <c r="N234" i="4"/>
  <c r="O234" i="4" s="1"/>
  <c r="N233" i="4"/>
  <c r="N232" i="4"/>
  <c r="O232" i="4" s="1"/>
  <c r="N231" i="4"/>
  <c r="N230" i="4"/>
  <c r="N229" i="4"/>
  <c r="N228" i="4"/>
  <c r="N227" i="4"/>
  <c r="N226" i="4"/>
  <c r="O226" i="4" s="1"/>
  <c r="N225" i="4"/>
  <c r="N224" i="4"/>
  <c r="N223" i="4"/>
  <c r="N222" i="4"/>
  <c r="O222" i="4" s="1"/>
  <c r="N221" i="4"/>
  <c r="N220" i="4"/>
  <c r="N219" i="4"/>
  <c r="N218" i="4"/>
  <c r="O218" i="4" s="1"/>
  <c r="N217" i="4"/>
  <c r="Q217" i="4" s="1"/>
  <c r="N216" i="4"/>
  <c r="N215" i="4"/>
  <c r="Q215" i="4" s="1"/>
  <c r="N214" i="4"/>
  <c r="Q214" i="4" s="1"/>
  <c r="N213" i="4"/>
  <c r="Q213" i="4" s="1"/>
  <c r="N212" i="4"/>
  <c r="Q212" i="4" s="1"/>
  <c r="N211" i="4"/>
  <c r="N210" i="4"/>
  <c r="Q210" i="4" s="1"/>
  <c r="N209" i="4"/>
  <c r="Q209" i="4" s="1"/>
  <c r="N208" i="4"/>
  <c r="N207" i="4"/>
  <c r="N206" i="4"/>
  <c r="Q206" i="4" s="1"/>
  <c r="N205" i="4"/>
  <c r="Q205" i="4" s="1"/>
  <c r="N204" i="4"/>
  <c r="Q204" i="4" s="1"/>
  <c r="N203" i="4"/>
  <c r="Q203" i="4" s="1"/>
  <c r="N202" i="4"/>
  <c r="Q202" i="4" s="1"/>
  <c r="N201" i="4"/>
  <c r="Q201" i="4" s="1"/>
  <c r="N200" i="4"/>
  <c r="Q200" i="4" s="1"/>
  <c r="N199" i="4"/>
  <c r="Q199" i="4" s="1"/>
  <c r="N198" i="4"/>
  <c r="Q198" i="4" s="1"/>
  <c r="N197" i="4"/>
  <c r="Q197" i="4" s="1"/>
  <c r="N196" i="4"/>
  <c r="Q196" i="4" s="1"/>
  <c r="N195" i="4"/>
  <c r="Q195" i="4" s="1"/>
  <c r="N194" i="4"/>
  <c r="Q194" i="4" s="1"/>
  <c r="N193" i="4"/>
  <c r="Q193" i="4" s="1"/>
  <c r="N192" i="4"/>
  <c r="Q192" i="4" s="1"/>
  <c r="N191" i="4"/>
  <c r="Q191" i="4" s="1"/>
  <c r="N190" i="4"/>
  <c r="Q190" i="4" s="1"/>
  <c r="N189" i="4"/>
  <c r="Q189" i="4" s="1"/>
  <c r="N188" i="4"/>
  <c r="Q188" i="4" s="1"/>
  <c r="N187" i="4"/>
  <c r="Q187" i="4" s="1"/>
  <c r="N186" i="4"/>
  <c r="Q186" i="4" s="1"/>
  <c r="N185" i="4"/>
  <c r="Q185" i="4" s="1"/>
  <c r="N184" i="4"/>
  <c r="Q184" i="4" s="1"/>
  <c r="N183" i="4"/>
  <c r="Q183" i="4" s="1"/>
  <c r="N182" i="4"/>
  <c r="Q182" i="4" s="1"/>
  <c r="N181" i="4"/>
  <c r="Q181" i="4" s="1"/>
  <c r="N180" i="4"/>
  <c r="Q180" i="4" s="1"/>
  <c r="N179" i="4"/>
  <c r="Q179" i="4" s="1"/>
  <c r="N178" i="4"/>
  <c r="Q178" i="4" s="1"/>
  <c r="N177" i="4"/>
  <c r="Q177" i="4" s="1"/>
  <c r="N176" i="4"/>
  <c r="Q176" i="4" s="1"/>
  <c r="N175" i="4"/>
  <c r="N174" i="4"/>
  <c r="Q174" i="4" s="1"/>
  <c r="N173" i="4"/>
  <c r="Q173" i="4" s="1"/>
  <c r="N172" i="4"/>
  <c r="N171" i="4"/>
  <c r="N170" i="4"/>
  <c r="Q170" i="4" s="1"/>
  <c r="N169" i="4"/>
  <c r="Q169" i="4" s="1"/>
  <c r="N168" i="4"/>
  <c r="N167" i="4"/>
  <c r="Q167" i="4" s="1"/>
  <c r="N166" i="4"/>
  <c r="Q166" i="4" s="1"/>
  <c r="N165" i="4"/>
  <c r="Q165" i="4" s="1"/>
  <c r="N164" i="4"/>
  <c r="Q164" i="4" s="1"/>
  <c r="N163" i="4"/>
  <c r="Q163" i="4" s="1"/>
  <c r="N162" i="4"/>
  <c r="Q162" i="4" s="1"/>
  <c r="N161" i="4"/>
  <c r="Q161" i="4" s="1"/>
  <c r="N160" i="4"/>
  <c r="Q160" i="4" s="1"/>
  <c r="N159" i="4"/>
  <c r="N158" i="4"/>
  <c r="Q158" i="4" s="1"/>
  <c r="N157" i="4"/>
  <c r="Q157" i="4" s="1"/>
  <c r="N156" i="4"/>
  <c r="Q156" i="4" s="1"/>
  <c r="N155" i="4"/>
  <c r="Q155" i="4" s="1"/>
  <c r="N154" i="4"/>
  <c r="Q154" i="4" s="1"/>
  <c r="N153" i="4"/>
  <c r="Q153" i="4" s="1"/>
  <c r="N152" i="4"/>
  <c r="Q152" i="4" s="1"/>
  <c r="N151" i="4"/>
  <c r="Q151" i="4" s="1"/>
  <c r="N150" i="4"/>
  <c r="Q150" i="4" s="1"/>
  <c r="N149" i="4"/>
  <c r="Q149" i="4" s="1"/>
  <c r="N148" i="4"/>
  <c r="Q148" i="4" s="1"/>
  <c r="N147" i="4"/>
  <c r="Q147" i="4" s="1"/>
  <c r="N146" i="4"/>
  <c r="Q146" i="4" s="1"/>
  <c r="N145" i="4"/>
  <c r="Q145" i="4" s="1"/>
  <c r="N144" i="4"/>
  <c r="Q144" i="4" s="1"/>
  <c r="N143" i="4"/>
  <c r="N142" i="4"/>
  <c r="Q142" i="4" s="1"/>
  <c r="N141" i="4"/>
  <c r="Q141" i="4" s="1"/>
  <c r="N140" i="4"/>
  <c r="N139" i="4"/>
  <c r="N138" i="4"/>
  <c r="Q138" i="4" s="1"/>
  <c r="N137" i="4"/>
  <c r="Q137" i="4" s="1"/>
  <c r="N136" i="4"/>
  <c r="N135" i="4"/>
  <c r="Q135" i="4" s="1"/>
  <c r="N134" i="4"/>
  <c r="Q134" i="4" s="1"/>
  <c r="N133" i="4"/>
  <c r="Q133" i="4" s="1"/>
  <c r="N132" i="4"/>
  <c r="Q132" i="4" s="1"/>
  <c r="N131" i="4"/>
  <c r="N130" i="4"/>
  <c r="Q130" i="4" s="1"/>
  <c r="N129" i="4"/>
  <c r="Q129" i="4" s="1"/>
  <c r="N128" i="4"/>
  <c r="Q128" i="4" s="1"/>
  <c r="N127" i="4"/>
  <c r="Q127" i="4" s="1"/>
  <c r="N126" i="4"/>
  <c r="Q126" i="4" s="1"/>
  <c r="N125" i="4"/>
  <c r="Q125" i="4" s="1"/>
  <c r="N124" i="4"/>
  <c r="Q124" i="4" s="1"/>
  <c r="N123" i="4"/>
  <c r="Q123" i="4" s="1"/>
  <c r="N122" i="4"/>
  <c r="Q122" i="4" s="1"/>
  <c r="N121" i="4"/>
  <c r="Q121" i="4" s="1"/>
  <c r="N120" i="4"/>
  <c r="Q120" i="4" s="1"/>
  <c r="N119" i="4"/>
  <c r="Q119" i="4" s="1"/>
  <c r="N118" i="4"/>
  <c r="Q118" i="4" s="1"/>
  <c r="N117" i="4"/>
  <c r="Q117" i="4" s="1"/>
  <c r="N116" i="4"/>
  <c r="Q116" i="4" s="1"/>
  <c r="N115" i="4"/>
  <c r="Q115" i="4" s="1"/>
  <c r="N114" i="4"/>
  <c r="Q114" i="4" s="1"/>
  <c r="N113" i="4"/>
  <c r="Q113" i="4" s="1"/>
  <c r="N112" i="4"/>
  <c r="Q112" i="4" s="1"/>
  <c r="N111" i="4"/>
  <c r="Q111" i="4" s="1"/>
  <c r="N110" i="4"/>
  <c r="Q110" i="4" s="1"/>
  <c r="N109" i="4"/>
  <c r="Q109" i="4" s="1"/>
  <c r="N108" i="4"/>
  <c r="Q108" i="4" s="1"/>
  <c r="N107" i="4"/>
  <c r="N106" i="4"/>
  <c r="Q106" i="4" s="1"/>
  <c r="N105" i="4"/>
  <c r="Q105" i="4" s="1"/>
  <c r="N104" i="4"/>
  <c r="N103" i="4"/>
  <c r="Q103" i="4" s="1"/>
  <c r="N102" i="4"/>
  <c r="Q102" i="4" s="1"/>
  <c r="N101" i="4"/>
  <c r="Q101" i="4" s="1"/>
  <c r="N100" i="4"/>
  <c r="Q100" i="4" s="1"/>
  <c r="N99" i="4"/>
  <c r="Q99" i="4" s="1"/>
  <c r="N98" i="4"/>
  <c r="Q98" i="4" s="1"/>
  <c r="N97" i="4"/>
  <c r="Q97" i="4" s="1"/>
  <c r="N96" i="4"/>
  <c r="Q96" i="4" s="1"/>
  <c r="N95" i="4"/>
  <c r="Q95" i="4" s="1"/>
  <c r="N94" i="4"/>
  <c r="Q94" i="4" s="1"/>
  <c r="N93" i="4"/>
  <c r="Q93" i="4" s="1"/>
  <c r="N92" i="4"/>
  <c r="Q92" i="4" s="1"/>
  <c r="N91" i="4"/>
  <c r="N90" i="4"/>
  <c r="Q90" i="4" s="1"/>
  <c r="N89" i="4"/>
  <c r="Q89" i="4" s="1"/>
  <c r="N88" i="4"/>
  <c r="N87" i="4"/>
  <c r="Q87" i="4" s="1"/>
  <c r="N86" i="4"/>
  <c r="Q86" i="4" s="1"/>
  <c r="N85" i="4"/>
  <c r="Q85" i="4" s="1"/>
  <c r="N84" i="4"/>
  <c r="Q84" i="4" s="1"/>
  <c r="N83" i="4"/>
  <c r="N82" i="4"/>
  <c r="Q82" i="4" s="1"/>
  <c r="N81" i="4"/>
  <c r="Q81" i="4" s="1"/>
  <c r="N80" i="4"/>
  <c r="N79" i="4"/>
  <c r="N78" i="4"/>
  <c r="Q78" i="4" s="1"/>
  <c r="N77" i="4"/>
  <c r="Q77" i="4" s="1"/>
  <c r="N76" i="4"/>
  <c r="Q76" i="4" s="1"/>
  <c r="N75" i="4"/>
  <c r="Q75" i="4" s="1"/>
  <c r="N74" i="4"/>
  <c r="Q74" i="4" s="1"/>
  <c r="N73" i="4"/>
  <c r="Q73" i="4" s="1"/>
  <c r="N72" i="4"/>
  <c r="Q72" i="4" s="1"/>
  <c r="N71" i="4"/>
  <c r="Q71" i="4" s="1"/>
  <c r="N70" i="4"/>
  <c r="Q70" i="4" s="1"/>
  <c r="N69" i="4"/>
  <c r="Q69" i="4" s="1"/>
  <c r="N68" i="4"/>
  <c r="Q68" i="4" s="1"/>
  <c r="N67" i="4"/>
  <c r="Q67" i="4" s="1"/>
  <c r="N66" i="4"/>
  <c r="Q66" i="4" s="1"/>
  <c r="N65" i="4"/>
  <c r="Q65" i="4" s="1"/>
  <c r="N64" i="4"/>
  <c r="Q64" i="4" s="1"/>
  <c r="N63" i="4"/>
  <c r="Q63" i="4" s="1"/>
  <c r="N62" i="4"/>
  <c r="Q62" i="4" s="1"/>
  <c r="N61" i="4"/>
  <c r="Q61" i="4" s="1"/>
  <c r="N60" i="4"/>
  <c r="Q60" i="4" s="1"/>
  <c r="N59" i="4"/>
  <c r="N58" i="4"/>
  <c r="Q58" i="4" s="1"/>
  <c r="N57" i="4"/>
  <c r="Q57" i="4" s="1"/>
  <c r="N56" i="4"/>
  <c r="N55" i="4"/>
  <c r="Q55" i="4" s="1"/>
  <c r="N54" i="4"/>
  <c r="Q54" i="4" s="1"/>
  <c r="N53" i="4"/>
  <c r="Q53" i="4" s="1"/>
  <c r="N52" i="4"/>
  <c r="Q52" i="4" s="1"/>
  <c r="N51" i="4"/>
  <c r="N50" i="4"/>
  <c r="Q50" i="4" s="1"/>
  <c r="N49" i="4"/>
  <c r="Q49" i="4" s="1"/>
  <c r="N48" i="4"/>
  <c r="N47" i="4"/>
  <c r="N46" i="4"/>
  <c r="Q46" i="4" s="1"/>
  <c r="N45" i="4"/>
  <c r="Q45" i="4" s="1"/>
  <c r="N44" i="4"/>
  <c r="Q44" i="4" s="1"/>
  <c r="N43" i="4"/>
  <c r="Q43" i="4" s="1"/>
  <c r="N42" i="4"/>
  <c r="Q42" i="4" s="1"/>
  <c r="N41" i="4"/>
  <c r="Q41" i="4" s="1"/>
  <c r="N40" i="4"/>
  <c r="Q40" i="4" s="1"/>
  <c r="N39" i="4"/>
  <c r="Q39" i="4" s="1"/>
  <c r="N38" i="4"/>
  <c r="Q38" i="4" s="1"/>
  <c r="N37" i="4"/>
  <c r="Q37" i="4" s="1"/>
  <c r="N36" i="4"/>
  <c r="Q36" i="4" s="1"/>
  <c r="N35" i="4"/>
  <c r="Q35" i="4" s="1"/>
  <c r="N34" i="4"/>
  <c r="Q34" i="4" s="1"/>
  <c r="N33" i="4"/>
  <c r="Q33" i="4" s="1"/>
  <c r="N32" i="4"/>
  <c r="Q32" i="4" s="1"/>
  <c r="N31" i="4"/>
  <c r="Q31" i="4" s="1"/>
  <c r="N30" i="4"/>
  <c r="Q30" i="4" s="1"/>
  <c r="N29" i="4"/>
  <c r="Q29" i="4" s="1"/>
  <c r="N28" i="4"/>
  <c r="Q28" i="4" s="1"/>
  <c r="N27" i="4"/>
  <c r="Q27" i="4" s="1"/>
  <c r="N26" i="4"/>
  <c r="Q26" i="4" s="1"/>
  <c r="N25" i="4"/>
  <c r="Q25" i="4" s="1"/>
  <c r="N24" i="4"/>
  <c r="Q24" i="4" s="1"/>
  <c r="N23" i="4"/>
  <c r="Q23" i="4" s="1"/>
  <c r="N22" i="4"/>
  <c r="Q22" i="4" s="1"/>
  <c r="N21" i="4"/>
  <c r="Q21" i="4" s="1"/>
  <c r="N20" i="4"/>
  <c r="Q20" i="4" s="1"/>
  <c r="N19" i="4"/>
  <c r="Q19" i="4" s="1"/>
  <c r="N18" i="4"/>
  <c r="Q18" i="4" s="1"/>
  <c r="N17" i="4"/>
  <c r="Q17" i="4" s="1"/>
  <c r="N16" i="4"/>
  <c r="Q16" i="4" s="1"/>
  <c r="N15" i="4"/>
  <c r="O15" i="4" s="1"/>
  <c r="N14" i="4"/>
  <c r="O14" i="4" s="1"/>
  <c r="N13" i="4"/>
  <c r="O13" i="4" s="1"/>
  <c r="N12" i="4"/>
  <c r="O12" i="4" s="1"/>
  <c r="N8" i="4"/>
  <c r="Q8" i="4" s="1"/>
  <c r="N9" i="4"/>
  <c r="P9" i="4" s="1"/>
  <c r="P1255" i="3" l="1"/>
  <c r="P1195" i="3"/>
  <c r="P1075" i="3"/>
  <c r="P1015" i="3"/>
  <c r="P895" i="3"/>
  <c r="P835" i="3"/>
  <c r="P775" i="3"/>
  <c r="P755" i="3"/>
  <c r="P715" i="3"/>
  <c r="P695" i="3"/>
  <c r="W695" i="3" s="1"/>
  <c r="P655" i="3"/>
  <c r="P595" i="3"/>
  <c r="P575" i="3"/>
  <c r="P535" i="3"/>
  <c r="P515" i="3"/>
  <c r="P475" i="3"/>
  <c r="W475" i="3" s="1"/>
  <c r="P455" i="3"/>
  <c r="W455" i="3" s="1"/>
  <c r="P415" i="3"/>
  <c r="W415" i="3" s="1"/>
  <c r="P395" i="3"/>
  <c r="W395" i="3" s="1"/>
  <c r="P355" i="3"/>
  <c r="W355" i="3" s="1"/>
  <c r="P1175" i="3"/>
  <c r="P3395" i="3"/>
  <c r="P1115" i="3"/>
  <c r="P3415" i="3"/>
  <c r="P935" i="3"/>
  <c r="P1315" i="3"/>
  <c r="P1235" i="3"/>
  <c r="P1135" i="3"/>
  <c r="P1055" i="3"/>
  <c r="P995" i="3"/>
  <c r="W995" i="3" s="1"/>
  <c r="P955" i="3"/>
  <c r="P875" i="3"/>
  <c r="P815" i="3"/>
  <c r="P635" i="3"/>
  <c r="W635" i="3" s="1"/>
  <c r="O580" i="4"/>
  <c r="O548" i="4"/>
  <c r="P3314" i="4"/>
  <c r="P336" i="4"/>
  <c r="P555" i="4"/>
  <c r="P539" i="4"/>
  <c r="O506" i="4"/>
  <c r="P970" i="3"/>
  <c r="P1774" i="3"/>
  <c r="P1692" i="3"/>
  <c r="P513" i="3"/>
  <c r="P1078" i="3"/>
  <c r="P1618" i="3"/>
  <c r="P418" i="3"/>
  <c r="P458" i="3"/>
  <c r="P478" i="3"/>
  <c r="P538" i="3"/>
  <c r="P778" i="3"/>
  <c r="P838" i="3"/>
  <c r="W838" i="3" s="1"/>
  <c r="P898" i="3"/>
  <c r="W898" i="3" s="1"/>
  <c r="P1298" i="3"/>
  <c r="P1318" i="3"/>
  <c r="W1318" i="3" s="1"/>
  <c r="P1358" i="3"/>
  <c r="W1358" i="3" s="1"/>
  <c r="P1558" i="3"/>
  <c r="W1558" i="3" s="1"/>
  <c r="P1778" i="3"/>
  <c r="W1778" i="3" s="1"/>
  <c r="P1858" i="3"/>
  <c r="W1858" i="3" s="1"/>
  <c r="P3496" i="3"/>
  <c r="W3496" i="3" s="1"/>
  <c r="P3476" i="3"/>
  <c r="P3456" i="3"/>
  <c r="P3436" i="3"/>
  <c r="P3416" i="3"/>
  <c r="P3396" i="3"/>
  <c r="P3376" i="3"/>
  <c r="P3356" i="3"/>
  <c r="P3336" i="3"/>
  <c r="P3316" i="3"/>
  <c r="P3296" i="3"/>
  <c r="P3276" i="3"/>
  <c r="P3256" i="3"/>
  <c r="W3256" i="3" s="1"/>
  <c r="P3236" i="3"/>
  <c r="W3236" i="3" s="1"/>
  <c r="P3216" i="3"/>
  <c r="W3216" i="3" s="1"/>
  <c r="P3196" i="3"/>
  <c r="W3196" i="3" s="1"/>
  <c r="P3176" i="3"/>
  <c r="W3176" i="3" s="1"/>
  <c r="P3156" i="3"/>
  <c r="W3156" i="3" s="1"/>
  <c r="P3136" i="3"/>
  <c r="W3136" i="3" s="1"/>
  <c r="P3116" i="3"/>
  <c r="W3116" i="3" s="1"/>
  <c r="P3096" i="3"/>
  <c r="W3096" i="3" s="1"/>
  <c r="P3076" i="3"/>
  <c r="P3056" i="3"/>
  <c r="P3036" i="3"/>
  <c r="P3016" i="3"/>
  <c r="P2996" i="3"/>
  <c r="P2976" i="3"/>
  <c r="P2956" i="3"/>
  <c r="P2936" i="3"/>
  <c r="P2916" i="3"/>
  <c r="W2916" i="3" s="1"/>
  <c r="P2896" i="3"/>
  <c r="W2896" i="3" s="1"/>
  <c r="P2876" i="3"/>
  <c r="P2856" i="3"/>
  <c r="W2856" i="3" s="1"/>
  <c r="P2836" i="3"/>
  <c r="P2816" i="3"/>
  <c r="P2796" i="3"/>
  <c r="W2796" i="3" s="1"/>
  <c r="P2776" i="3"/>
  <c r="W2776" i="3" s="1"/>
  <c r="P2756" i="3"/>
  <c r="W2756" i="3" s="1"/>
  <c r="P2736" i="3"/>
  <c r="W2736" i="3" s="1"/>
  <c r="P3494" i="3"/>
  <c r="W3494" i="3" s="1"/>
  <c r="P3474" i="3"/>
  <c r="W3474" i="3" s="1"/>
  <c r="P3454" i="3"/>
  <c r="P3434" i="3"/>
  <c r="P3414" i="3"/>
  <c r="P3394" i="3"/>
  <c r="P3374" i="3"/>
  <c r="P3354" i="3"/>
  <c r="P3334" i="3"/>
  <c r="P3314" i="3"/>
  <c r="P3294" i="3"/>
  <c r="W3294" i="3" s="1"/>
  <c r="P3274" i="3"/>
  <c r="W3274" i="3" s="1"/>
  <c r="P3254" i="3"/>
  <c r="P3234" i="3"/>
  <c r="P3214" i="3"/>
  <c r="W3214" i="3" s="1"/>
  <c r="P3194" i="3"/>
  <c r="W3194" i="3" s="1"/>
  <c r="P3174" i="3"/>
  <c r="W3174" i="3" s="1"/>
  <c r="P3154" i="3"/>
  <c r="W3154" i="3" s="1"/>
  <c r="P3134" i="3"/>
  <c r="W3134" i="3" s="1"/>
  <c r="P3114" i="3"/>
  <c r="W3114" i="3" s="1"/>
  <c r="P3094" i="3"/>
  <c r="W3094" i="3" s="1"/>
  <c r="P3074" i="3"/>
  <c r="W3074" i="3" s="1"/>
  <c r="P3054" i="3"/>
  <c r="P3034" i="3"/>
  <c r="P3014" i="3"/>
  <c r="P2994" i="3"/>
  <c r="P2974" i="3"/>
  <c r="P2954" i="3"/>
  <c r="P2934" i="3"/>
  <c r="P2914" i="3"/>
  <c r="P2894" i="3"/>
  <c r="W2894" i="3" s="1"/>
  <c r="P2874" i="3"/>
  <c r="P2854" i="3"/>
  <c r="P2834" i="3"/>
  <c r="W2834" i="3" s="1"/>
  <c r="P2814" i="3"/>
  <c r="W2814" i="3" s="1"/>
  <c r="P2794" i="3"/>
  <c r="W2794" i="3" s="1"/>
  <c r="P2774" i="3"/>
  <c r="W2774" i="3" s="1"/>
  <c r="P2754" i="3"/>
  <c r="W2754" i="3" s="1"/>
  <c r="P2734" i="3"/>
  <c r="W2734" i="3" s="1"/>
  <c r="P2714" i="3"/>
  <c r="W2714" i="3" s="1"/>
  <c r="P2694" i="3"/>
  <c r="W2694" i="3" s="1"/>
  <c r="P2674" i="3"/>
  <c r="P2654" i="3"/>
  <c r="P2634" i="3"/>
  <c r="P2614" i="3"/>
  <c r="P2594" i="3"/>
  <c r="P2574" i="3"/>
  <c r="P2554" i="3"/>
  <c r="P2534" i="3"/>
  <c r="P2514" i="3"/>
  <c r="P2494" i="3"/>
  <c r="W2494" i="3" s="1"/>
  <c r="P2474" i="3"/>
  <c r="P2454" i="3"/>
  <c r="P2434" i="3"/>
  <c r="W2434" i="3" s="1"/>
  <c r="P2414" i="3"/>
  <c r="W2414" i="3" s="1"/>
  <c r="P2394" i="3"/>
  <c r="W2394" i="3" s="1"/>
  <c r="P2374" i="3"/>
  <c r="W2374" i="3" s="1"/>
  <c r="P2354" i="3"/>
  <c r="W2354" i="3" s="1"/>
  <c r="P2334" i="3"/>
  <c r="W2334" i="3" s="1"/>
  <c r="P2314" i="3"/>
  <c r="W2314" i="3" s="1"/>
  <c r="P2294" i="3"/>
  <c r="W2294" i="3" s="1"/>
  <c r="P2274" i="3"/>
  <c r="W2274" i="3" s="1"/>
  <c r="P2254" i="3"/>
  <c r="P2234" i="3"/>
  <c r="P2214" i="3"/>
  <c r="P2194" i="3"/>
  <c r="P2174" i="3"/>
  <c r="P2154" i="3"/>
  <c r="P2134" i="3"/>
  <c r="P2114" i="3"/>
  <c r="P2094" i="3"/>
  <c r="P2074" i="3"/>
  <c r="P2054" i="3"/>
  <c r="P2034" i="3"/>
  <c r="W2034" i="3" s="1"/>
  <c r="P2014" i="3"/>
  <c r="W2014" i="3" s="1"/>
  <c r="P1994" i="3"/>
  <c r="P1974" i="3"/>
  <c r="W1974" i="3" s="1"/>
  <c r="P1954" i="3"/>
  <c r="W1954" i="3" s="1"/>
  <c r="P1934" i="3"/>
  <c r="P1914" i="3"/>
  <c r="W1914" i="3" s="1"/>
  <c r="P1894" i="3"/>
  <c r="W1894" i="3" s="1"/>
  <c r="P1874" i="3"/>
  <c r="W1874" i="3" s="1"/>
  <c r="P1854" i="3"/>
  <c r="P1834" i="3"/>
  <c r="P3493" i="3"/>
  <c r="P3473" i="3"/>
  <c r="P3453" i="3"/>
  <c r="P3433" i="3"/>
  <c r="P3413" i="3"/>
  <c r="P3393" i="3"/>
  <c r="P3373" i="3"/>
  <c r="W3373" i="3" s="1"/>
  <c r="P3353" i="3"/>
  <c r="P3333" i="3"/>
  <c r="P3313" i="3"/>
  <c r="W3313" i="3" s="1"/>
  <c r="P3293" i="3"/>
  <c r="W3293" i="3" s="1"/>
  <c r="P3273" i="3"/>
  <c r="W3273" i="3" s="1"/>
  <c r="P3253" i="3"/>
  <c r="W3253" i="3" s="1"/>
  <c r="P3233" i="3"/>
  <c r="W3233" i="3" s="1"/>
  <c r="P3213" i="3"/>
  <c r="W3213" i="3" s="1"/>
  <c r="P3193" i="3"/>
  <c r="W3193" i="3" s="1"/>
  <c r="P3173" i="3"/>
  <c r="W3173" i="3" s="1"/>
  <c r="P3153" i="3"/>
  <c r="W3153" i="3" s="1"/>
  <c r="P3133" i="3"/>
  <c r="P3113" i="3"/>
  <c r="P3093" i="3"/>
  <c r="P3073" i="3"/>
  <c r="P3053" i="3"/>
  <c r="P3033" i="3"/>
  <c r="P3013" i="3"/>
  <c r="P2993" i="3"/>
  <c r="P2973" i="3"/>
  <c r="W2973" i="3" s="1"/>
  <c r="P2953" i="3"/>
  <c r="P2933" i="3"/>
  <c r="P2913" i="3"/>
  <c r="W2913" i="3" s="1"/>
  <c r="P2893" i="3"/>
  <c r="P2873" i="3"/>
  <c r="W2873" i="3" s="1"/>
  <c r="P2853" i="3"/>
  <c r="W2853" i="3" s="1"/>
  <c r="P2833" i="3"/>
  <c r="W2833" i="3" s="1"/>
  <c r="P2813" i="3"/>
  <c r="W2813" i="3" s="1"/>
  <c r="P2793" i="3"/>
  <c r="W2793" i="3" s="1"/>
  <c r="P2773" i="3"/>
  <c r="W2773" i="3" s="1"/>
  <c r="P2753" i="3"/>
  <c r="W2753" i="3" s="1"/>
  <c r="P2733" i="3"/>
  <c r="P2713" i="3"/>
  <c r="P2693" i="3"/>
  <c r="P2673" i="3"/>
  <c r="P2653" i="3"/>
  <c r="P2633" i="3"/>
  <c r="P2613" i="3"/>
  <c r="P2593" i="3"/>
  <c r="P2573" i="3"/>
  <c r="W2573" i="3" s="1"/>
  <c r="P2553" i="3"/>
  <c r="W2553" i="3" s="1"/>
  <c r="P2533" i="3"/>
  <c r="P2513" i="3"/>
  <c r="W2513" i="3" s="1"/>
  <c r="P2493" i="3"/>
  <c r="P2473" i="3"/>
  <c r="W2473" i="3" s="1"/>
  <c r="P2716" i="3"/>
  <c r="W2716" i="3" s="1"/>
  <c r="P2696" i="3"/>
  <c r="W2696" i="3" s="1"/>
  <c r="P2676" i="3"/>
  <c r="W2676" i="3" s="1"/>
  <c r="P2656" i="3"/>
  <c r="W2656" i="3" s="1"/>
  <c r="P2636" i="3"/>
  <c r="W2636" i="3" s="1"/>
  <c r="P2616" i="3"/>
  <c r="W2616" i="3" s="1"/>
  <c r="P2596" i="3"/>
  <c r="P2576" i="3"/>
  <c r="P2556" i="3"/>
  <c r="P2536" i="3"/>
  <c r="P2516" i="3"/>
  <c r="P2496" i="3"/>
  <c r="P2476" i="3"/>
  <c r="P2456" i="3"/>
  <c r="P2436" i="3"/>
  <c r="W2436" i="3" s="1"/>
  <c r="P2416" i="3"/>
  <c r="P2396" i="3"/>
  <c r="P2376" i="3"/>
  <c r="W2376" i="3" s="1"/>
  <c r="P2356" i="3"/>
  <c r="W2356" i="3" s="1"/>
  <c r="P2336" i="3"/>
  <c r="W2336" i="3" s="1"/>
  <c r="P2316" i="3"/>
  <c r="W2316" i="3" s="1"/>
  <c r="P2296" i="3"/>
  <c r="W2296" i="3" s="1"/>
  <c r="P2276" i="3"/>
  <c r="W2276" i="3" s="1"/>
  <c r="P2256" i="3"/>
  <c r="W2256" i="3" s="1"/>
  <c r="P2236" i="3"/>
  <c r="W2236" i="3" s="1"/>
  <c r="P2216" i="3"/>
  <c r="W2216" i="3" s="1"/>
  <c r="P2196" i="3"/>
  <c r="P2176" i="3"/>
  <c r="P2156" i="3"/>
  <c r="P2136" i="3"/>
  <c r="P2116" i="3"/>
  <c r="P2096" i="3"/>
  <c r="P2076" i="3"/>
  <c r="P2056" i="3"/>
  <c r="P2036" i="3"/>
  <c r="W2036" i="3" s="1"/>
  <c r="P2016" i="3"/>
  <c r="P1996" i="3"/>
  <c r="P1976" i="3"/>
  <c r="W1976" i="3" s="1"/>
  <c r="P1956" i="3"/>
  <c r="P1936" i="3"/>
  <c r="W1936" i="3" s="1"/>
  <c r="P1916" i="3"/>
  <c r="W1916" i="3" s="1"/>
  <c r="P1896" i="3"/>
  <c r="W1896" i="3" s="1"/>
  <c r="P1876" i="3"/>
  <c r="W1876" i="3" s="1"/>
  <c r="P1856" i="3"/>
  <c r="W1856" i="3" s="1"/>
  <c r="P1836" i="3"/>
  <c r="W1836" i="3" s="1"/>
  <c r="P1816" i="3"/>
  <c r="W1816" i="3" s="1"/>
  <c r="P1796" i="3"/>
  <c r="P1776" i="3"/>
  <c r="P1756" i="3"/>
  <c r="P1736" i="3"/>
  <c r="P1716" i="3"/>
  <c r="P1696" i="3"/>
  <c r="P1676" i="3"/>
  <c r="P1656" i="3"/>
  <c r="P1636" i="3"/>
  <c r="P1616" i="3"/>
  <c r="P1596" i="3"/>
  <c r="P1576" i="3"/>
  <c r="W1576" i="3" s="1"/>
  <c r="P1556" i="3"/>
  <c r="W1556" i="3" s="1"/>
  <c r="P1536" i="3"/>
  <c r="W1536" i="3" s="1"/>
  <c r="P1516" i="3"/>
  <c r="W1516" i="3" s="1"/>
  <c r="P1496" i="3"/>
  <c r="W1496" i="3" s="1"/>
  <c r="P1476" i="3"/>
  <c r="W1476" i="3" s="1"/>
  <c r="P1456" i="3"/>
  <c r="W1456" i="3" s="1"/>
  <c r="P1436" i="3"/>
  <c r="W1436" i="3" s="1"/>
  <c r="P1416" i="3"/>
  <c r="W1416" i="3" s="1"/>
  <c r="P1396" i="3"/>
  <c r="P1376" i="3"/>
  <c r="P1356" i="3"/>
  <c r="P1336" i="3"/>
  <c r="P1316" i="3"/>
  <c r="P1296" i="3"/>
  <c r="P1276" i="3"/>
  <c r="P1256" i="3"/>
  <c r="P1236" i="3"/>
  <c r="W1236" i="3" s="1"/>
  <c r="P1216" i="3"/>
  <c r="P1196" i="3"/>
  <c r="P1176" i="3"/>
  <c r="W1176" i="3" s="1"/>
  <c r="P1156" i="3"/>
  <c r="W1156" i="3" s="1"/>
  <c r="P1136" i="3"/>
  <c r="W1136" i="3" s="1"/>
  <c r="P1116" i="3"/>
  <c r="W1116" i="3" s="1"/>
  <c r="P1096" i="3"/>
  <c r="W1096" i="3" s="1"/>
  <c r="P1076" i="3"/>
  <c r="W1076" i="3" s="1"/>
  <c r="P1056" i="3"/>
  <c r="W1056" i="3" s="1"/>
  <c r="P1036" i="3"/>
  <c r="W1036" i="3" s="1"/>
  <c r="P1040" i="3"/>
  <c r="W1040" i="3" s="1"/>
  <c r="P1260" i="3"/>
  <c r="P1680" i="3"/>
  <c r="P1794" i="3"/>
  <c r="P1754" i="3"/>
  <c r="P1734" i="3"/>
  <c r="P1714" i="3"/>
  <c r="P1674" i="3"/>
  <c r="P1654" i="3"/>
  <c r="P1614" i="3"/>
  <c r="P1594" i="3"/>
  <c r="P1554" i="3"/>
  <c r="P1534" i="3"/>
  <c r="W1534" i="3" s="1"/>
  <c r="P1514" i="3"/>
  <c r="W1514" i="3" s="1"/>
  <c r="P1494" i="3"/>
  <c r="W1494" i="3" s="1"/>
  <c r="P1474" i="3"/>
  <c r="W1474" i="3" s="1"/>
  <c r="P1454" i="3"/>
  <c r="W1454" i="3" s="1"/>
  <c r="P1434" i="3"/>
  <c r="W1434" i="3" s="1"/>
  <c r="P1414" i="3"/>
  <c r="W1414" i="3" s="1"/>
  <c r="P1374" i="3"/>
  <c r="W1374" i="3" s="1"/>
  <c r="P1354" i="3"/>
  <c r="W1354" i="3" s="1"/>
  <c r="P1314" i="3"/>
  <c r="P1294" i="3"/>
  <c r="P1254" i="3"/>
  <c r="P1234" i="3"/>
  <c r="P1214" i="3"/>
  <c r="P1194" i="3"/>
  <c r="P1174" i="3"/>
  <c r="P1134" i="3"/>
  <c r="P1114" i="3"/>
  <c r="P1074" i="3"/>
  <c r="P1054" i="3"/>
  <c r="P1014" i="3"/>
  <c r="W1014" i="3" s="1"/>
  <c r="P994" i="3"/>
  <c r="W994" i="3" s="1"/>
  <c r="P954" i="3"/>
  <c r="W954" i="3" s="1"/>
  <c r="P934" i="3"/>
  <c r="P894" i="3"/>
  <c r="W894" i="3" s="1"/>
  <c r="P874" i="3"/>
  <c r="W874" i="3" s="1"/>
  <c r="P834" i="3"/>
  <c r="W834" i="3" s="1"/>
  <c r="P814" i="3"/>
  <c r="W814" i="3" s="1"/>
  <c r="P774" i="3"/>
  <c r="W774" i="3" s="1"/>
  <c r="P754" i="3"/>
  <c r="P714" i="3"/>
  <c r="P694" i="3"/>
  <c r="P654" i="3"/>
  <c r="P634" i="3"/>
  <c r="P594" i="3"/>
  <c r="P574" i="3"/>
  <c r="P534" i="3"/>
  <c r="P514" i="3"/>
  <c r="W514" i="3" s="1"/>
  <c r="P474" i="3"/>
  <c r="P454" i="3"/>
  <c r="P414" i="3"/>
  <c r="W414" i="3" s="1"/>
  <c r="P394" i="3"/>
  <c r="P354" i="3"/>
  <c r="W354" i="3" s="1"/>
  <c r="P37" i="3"/>
  <c r="W37" i="3" s="1"/>
  <c r="P118" i="3"/>
  <c r="W118" i="3" s="1"/>
  <c r="P238" i="3"/>
  <c r="W238" i="3" s="1"/>
  <c r="P95" i="3"/>
  <c r="W95" i="3" s="1"/>
  <c r="P334" i="3"/>
  <c r="W334" i="3" s="1"/>
  <c r="P294" i="3"/>
  <c r="P274" i="3"/>
  <c r="P234" i="3"/>
  <c r="P214" i="3"/>
  <c r="P174" i="3"/>
  <c r="P154" i="3"/>
  <c r="P114" i="3"/>
  <c r="P94" i="3"/>
  <c r="W94" i="3" s="1"/>
  <c r="P54" i="3"/>
  <c r="W54" i="3" s="1"/>
  <c r="P34" i="3"/>
  <c r="W34" i="3" s="1"/>
  <c r="P335" i="3"/>
  <c r="W335" i="3" s="1"/>
  <c r="P235" i="3"/>
  <c r="W235" i="3" s="1"/>
  <c r="P155" i="3"/>
  <c r="W155" i="3" s="1"/>
  <c r="P295" i="3"/>
  <c r="W295" i="3" s="1"/>
  <c r="P275" i="3"/>
  <c r="W275" i="3" s="1"/>
  <c r="P215" i="3"/>
  <c r="W215" i="3" s="1"/>
  <c r="P30" i="3"/>
  <c r="P115" i="3"/>
  <c r="P175" i="3"/>
  <c r="W175" i="3" s="1"/>
  <c r="Q2615" i="4"/>
  <c r="P3330" i="4"/>
  <c r="O410" i="4"/>
  <c r="P352" i="4"/>
  <c r="Q2739" i="4"/>
  <c r="Q2798" i="4"/>
  <c r="P323" i="4"/>
  <c r="P360" i="4"/>
  <c r="S360" i="4" s="1"/>
  <c r="O536" i="4"/>
  <c r="O147" i="4"/>
  <c r="O402" i="4"/>
  <c r="O552" i="4"/>
  <c r="P818" i="4"/>
  <c r="S818" i="4" s="1"/>
  <c r="P190" i="3"/>
  <c r="W190" i="3" s="1"/>
  <c r="P290" i="3"/>
  <c r="W290" i="3" s="1"/>
  <c r="P430" i="3"/>
  <c r="W430" i="3" s="1"/>
  <c r="P490" i="3"/>
  <c r="W490" i="3" s="1"/>
  <c r="P550" i="3"/>
  <c r="W550" i="3" s="1"/>
  <c r="P730" i="3"/>
  <c r="P850" i="3"/>
  <c r="W850" i="3" s="1"/>
  <c r="P1090" i="3"/>
  <c r="W1090" i="3" s="1"/>
  <c r="P1150" i="3"/>
  <c r="W1150" i="3" s="1"/>
  <c r="P1270" i="3"/>
  <c r="P1450" i="3"/>
  <c r="P1570" i="3"/>
  <c r="P1690" i="3"/>
  <c r="P1750" i="3"/>
  <c r="W1750" i="3" s="1"/>
  <c r="P1810" i="3"/>
  <c r="P1850" i="3"/>
  <c r="P1052" i="3"/>
  <c r="P1292" i="3"/>
  <c r="W1292" i="3" s="1"/>
  <c r="P133" i="3"/>
  <c r="W133" i="3" s="1"/>
  <c r="P153" i="3"/>
  <c r="W153" i="3" s="1"/>
  <c r="P193" i="3"/>
  <c r="W193" i="3" s="1"/>
  <c r="P253" i="3"/>
  <c r="W253" i="3" s="1"/>
  <c r="P313" i="3"/>
  <c r="W313" i="3" s="1"/>
  <c r="P373" i="3"/>
  <c r="W373" i="3" s="1"/>
  <c r="P433" i="3"/>
  <c r="W433" i="3" s="1"/>
  <c r="P493" i="3"/>
  <c r="W493" i="3" s="1"/>
  <c r="P553" i="3"/>
  <c r="W553" i="3" s="1"/>
  <c r="P613" i="3"/>
  <c r="W613" i="3" s="1"/>
  <c r="P673" i="3"/>
  <c r="W673" i="3" s="1"/>
  <c r="P733" i="3"/>
  <c r="P853" i="3"/>
  <c r="P1033" i="3"/>
  <c r="P1213" i="3"/>
  <c r="P1233" i="3"/>
  <c r="W1233" i="3" s="1"/>
  <c r="P1573" i="3"/>
  <c r="P1633" i="3"/>
  <c r="P1693" i="3"/>
  <c r="P1813" i="3"/>
  <c r="P701" i="3"/>
  <c r="W701" i="3" s="1"/>
  <c r="P3499" i="3"/>
  <c r="W3499" i="3" s="1"/>
  <c r="P3479" i="3"/>
  <c r="P3459" i="3"/>
  <c r="W3459" i="3" s="1"/>
  <c r="P3439" i="3"/>
  <c r="W3439" i="3" s="1"/>
  <c r="P3419" i="3"/>
  <c r="W3419" i="3" s="1"/>
  <c r="P3399" i="3"/>
  <c r="W3399" i="3" s="1"/>
  <c r="P3379" i="3"/>
  <c r="P3359" i="3"/>
  <c r="W3359" i="3" s="1"/>
  <c r="P3339" i="3"/>
  <c r="W3339" i="3" s="1"/>
  <c r="P3319" i="3"/>
  <c r="W3319" i="3" s="1"/>
  <c r="P3299" i="3"/>
  <c r="P3279" i="3"/>
  <c r="P3259" i="3"/>
  <c r="P3239" i="3"/>
  <c r="P3219" i="3"/>
  <c r="P3199" i="3"/>
  <c r="P3179" i="3"/>
  <c r="P3159" i="3"/>
  <c r="P3139" i="3"/>
  <c r="W3139" i="3" s="1"/>
  <c r="P3119" i="3"/>
  <c r="W3119" i="3" s="1"/>
  <c r="P3099" i="3"/>
  <c r="W3099" i="3" s="1"/>
  <c r="P3079" i="3"/>
  <c r="P3059" i="3"/>
  <c r="P3039" i="3"/>
  <c r="W3039" i="3" s="1"/>
  <c r="P3019" i="3"/>
  <c r="W3019" i="3" s="1"/>
  <c r="P2999" i="3"/>
  <c r="W2999" i="3" s="1"/>
  <c r="P2979" i="3"/>
  <c r="W2979" i="3" s="1"/>
  <c r="P2959" i="3"/>
  <c r="W2959" i="3" s="1"/>
  <c r="P2939" i="3"/>
  <c r="W2939" i="3" s="1"/>
  <c r="P2919" i="3"/>
  <c r="W2919" i="3" s="1"/>
  <c r="P2899" i="3"/>
  <c r="P698" i="3"/>
  <c r="P958" i="3"/>
  <c r="P1198" i="3"/>
  <c r="P1798" i="3"/>
  <c r="W1798" i="3" s="1"/>
  <c r="P670" i="3"/>
  <c r="P410" i="3"/>
  <c r="P2860" i="3"/>
  <c r="P2840" i="3"/>
  <c r="W2840" i="3" s="1"/>
  <c r="P2820" i="3"/>
  <c r="W2820" i="3" s="1"/>
  <c r="P2800" i="3"/>
  <c r="W2800" i="3" s="1"/>
  <c r="P2780" i="3"/>
  <c r="W2780" i="3" s="1"/>
  <c r="P2760" i="3"/>
  <c r="W2760" i="3" s="1"/>
  <c r="P2740" i="3"/>
  <c r="W2740" i="3" s="1"/>
  <c r="P2720" i="3"/>
  <c r="W2720" i="3" s="1"/>
  <c r="P2700" i="3"/>
  <c r="W2700" i="3" s="1"/>
  <c r="P2680" i="3"/>
  <c r="W2680" i="3" s="1"/>
  <c r="P2660" i="3"/>
  <c r="W2660" i="3" s="1"/>
  <c r="P2640" i="3"/>
  <c r="W2640" i="3" s="1"/>
  <c r="P2620" i="3"/>
  <c r="W2620" i="3" s="1"/>
  <c r="P2600" i="3"/>
  <c r="P2580" i="3"/>
  <c r="P2560" i="3"/>
  <c r="P2540" i="3"/>
  <c r="P2520" i="3"/>
  <c r="W2520" i="3" s="1"/>
  <c r="P2500" i="3"/>
  <c r="P2480" i="3"/>
  <c r="P2460" i="3"/>
  <c r="P2440" i="3"/>
  <c r="W2440" i="3" s="1"/>
  <c r="P2420" i="3"/>
  <c r="W2420" i="3" s="1"/>
  <c r="P2400" i="3"/>
  <c r="W2400" i="3" s="1"/>
  <c r="P2380" i="3"/>
  <c r="W2380" i="3" s="1"/>
  <c r="P2360" i="3"/>
  <c r="W2360" i="3" s="1"/>
  <c r="P2340" i="3"/>
  <c r="W2340" i="3" s="1"/>
  <c r="P2320" i="3"/>
  <c r="W2320" i="3" s="1"/>
  <c r="P2300" i="3"/>
  <c r="W2300" i="3" s="1"/>
  <c r="P2280" i="3"/>
  <c r="W2280" i="3" s="1"/>
  <c r="P2260" i="3"/>
  <c r="W2260" i="3" s="1"/>
  <c r="P2240" i="3"/>
  <c r="W2240" i="3" s="1"/>
  <c r="P2220" i="3"/>
  <c r="W2220" i="3" s="1"/>
  <c r="P2200" i="3"/>
  <c r="P2180" i="3"/>
  <c r="P2160" i="3"/>
  <c r="P2140" i="3"/>
  <c r="P2120" i="3"/>
  <c r="W2120" i="3" s="1"/>
  <c r="P2100" i="3"/>
  <c r="P2080" i="3"/>
  <c r="P2060" i="3"/>
  <c r="P2040" i="3"/>
  <c r="W2040" i="3" s="1"/>
  <c r="P2020" i="3"/>
  <c r="W2020" i="3" s="1"/>
  <c r="P2000" i="3"/>
  <c r="W2000" i="3" s="1"/>
  <c r="P1980" i="3"/>
  <c r="W1980" i="3" s="1"/>
  <c r="P1960" i="3"/>
  <c r="P1940" i="3"/>
  <c r="P1920" i="3"/>
  <c r="W1920" i="3" s="1"/>
  <c r="P1900" i="3"/>
  <c r="W1900" i="3" s="1"/>
  <c r="P1880" i="3"/>
  <c r="W1880" i="3" s="1"/>
  <c r="P1860" i="3"/>
  <c r="W1860" i="3" s="1"/>
  <c r="P1840" i="3"/>
  <c r="W1840" i="3" s="1"/>
  <c r="P1820" i="3"/>
  <c r="P1800" i="3"/>
  <c r="P1780" i="3"/>
  <c r="P1760" i="3"/>
  <c r="P1740" i="3"/>
  <c r="P1720" i="3"/>
  <c r="P1700" i="3"/>
  <c r="P1660" i="3"/>
  <c r="P1640" i="3"/>
  <c r="P1620" i="3"/>
  <c r="W1620" i="3" s="1"/>
  <c r="P1600" i="3"/>
  <c r="W1600" i="3" s="1"/>
  <c r="P1580" i="3"/>
  <c r="W1580" i="3" s="1"/>
  <c r="P1560" i="3"/>
  <c r="W1560" i="3" s="1"/>
  <c r="P1540" i="3"/>
  <c r="W1540" i="3" s="1"/>
  <c r="P1500" i="3"/>
  <c r="W1500" i="3" s="1"/>
  <c r="P1480" i="3"/>
  <c r="W1480" i="3" s="1"/>
  <c r="P1460" i="3"/>
  <c r="W1460" i="3" s="1"/>
  <c r="P1440" i="3"/>
  <c r="W1440" i="3" s="1"/>
  <c r="P1420" i="3"/>
  <c r="W1420" i="3" s="1"/>
  <c r="P1400" i="3"/>
  <c r="W1400" i="3" s="1"/>
  <c r="P1340" i="3"/>
  <c r="W1340" i="3" s="1"/>
  <c r="P1320" i="3"/>
  <c r="P1300" i="3"/>
  <c r="P1280" i="3"/>
  <c r="P1240" i="3"/>
  <c r="P1200" i="3"/>
  <c r="W1200" i="3" s="1"/>
  <c r="P1180" i="3"/>
  <c r="P1160" i="3"/>
  <c r="P1140" i="3"/>
  <c r="P1120" i="3"/>
  <c r="W1120" i="3" s="1"/>
  <c r="P1100" i="3"/>
  <c r="W1100" i="3" s="1"/>
  <c r="P1080" i="3"/>
  <c r="W1080" i="3" s="1"/>
  <c r="P1060" i="3"/>
  <c r="W1060" i="3" s="1"/>
  <c r="P2879" i="3"/>
  <c r="W2879" i="3" s="1"/>
  <c r="P2859" i="3"/>
  <c r="W2859" i="3" s="1"/>
  <c r="P2839" i="3"/>
  <c r="W2839" i="3" s="1"/>
  <c r="P2819" i="3"/>
  <c r="W2819" i="3" s="1"/>
  <c r="P2799" i="3"/>
  <c r="W2799" i="3" s="1"/>
  <c r="P2779" i="3"/>
  <c r="W2779" i="3" s="1"/>
  <c r="P2759" i="3"/>
  <c r="W2759" i="3" s="1"/>
  <c r="P2739" i="3"/>
  <c r="W2739" i="3" s="1"/>
  <c r="P2719" i="3"/>
  <c r="P2699" i="3"/>
  <c r="P2679" i="3"/>
  <c r="P2659" i="3"/>
  <c r="P2639" i="3"/>
  <c r="W2639" i="3" s="1"/>
  <c r="P2619" i="3"/>
  <c r="P2599" i="3"/>
  <c r="P2579" i="3"/>
  <c r="P2559" i="3"/>
  <c r="W2559" i="3" s="1"/>
  <c r="P2539" i="3"/>
  <c r="P2519" i="3"/>
  <c r="W2519" i="3" s="1"/>
  <c r="P2499" i="3"/>
  <c r="W2499" i="3" s="1"/>
  <c r="P2479" i="3"/>
  <c r="W2479" i="3" s="1"/>
  <c r="P2459" i="3"/>
  <c r="W2459" i="3" s="1"/>
  <c r="P2439" i="3"/>
  <c r="W2439" i="3" s="1"/>
  <c r="P2419" i="3"/>
  <c r="W2419" i="3" s="1"/>
  <c r="P2399" i="3"/>
  <c r="W2399" i="3" s="1"/>
  <c r="P2379" i="3"/>
  <c r="P2359" i="3"/>
  <c r="W2359" i="3" s="1"/>
  <c r="P2339" i="3"/>
  <c r="P2319" i="3"/>
  <c r="P2299" i="3"/>
  <c r="P2279" i="3"/>
  <c r="P2259" i="3"/>
  <c r="P2239" i="3"/>
  <c r="W2239" i="3" s="1"/>
  <c r="P2219" i="3"/>
  <c r="P2199" i="3"/>
  <c r="P2179" i="3"/>
  <c r="P2159" i="3"/>
  <c r="P2139" i="3"/>
  <c r="P2119" i="3"/>
  <c r="W2119" i="3" s="1"/>
  <c r="P2099" i="3"/>
  <c r="W2099" i="3" s="1"/>
  <c r="P2079" i="3"/>
  <c r="W2079" i="3" s="1"/>
  <c r="P2059" i="3"/>
  <c r="W2059" i="3" s="1"/>
  <c r="P2039" i="3"/>
  <c r="W2039" i="3" s="1"/>
  <c r="P2019" i="3"/>
  <c r="W2019" i="3" s="1"/>
  <c r="P1999" i="3"/>
  <c r="W1999" i="3" s="1"/>
  <c r="P1979" i="3"/>
  <c r="W1979" i="3" s="1"/>
  <c r="P1959" i="3"/>
  <c r="W1959" i="3" s="1"/>
  <c r="P1939" i="3"/>
  <c r="W1939" i="3" s="1"/>
  <c r="P1919" i="3"/>
  <c r="P1899" i="3"/>
  <c r="P1879" i="3"/>
  <c r="P1459" i="3"/>
  <c r="P1439" i="3"/>
  <c r="P1399" i="3"/>
  <c r="P1379" i="3"/>
  <c r="P1339" i="3"/>
  <c r="P1319" i="3"/>
  <c r="W1319" i="3" s="1"/>
  <c r="P1279" i="3"/>
  <c r="W1279" i="3" s="1"/>
  <c r="P1259" i="3"/>
  <c r="W1259" i="3" s="1"/>
  <c r="P1219" i="3"/>
  <c r="W1219" i="3" s="1"/>
  <c r="P1199" i="3"/>
  <c r="P1159" i="3"/>
  <c r="W1159" i="3" s="1"/>
  <c r="P1139" i="3"/>
  <c r="W1139" i="3" s="1"/>
  <c r="P1099" i="3"/>
  <c r="W1099" i="3" s="1"/>
  <c r="P1079" i="3"/>
  <c r="W1079" i="3" s="1"/>
  <c r="P1039" i="3"/>
  <c r="W1039" i="3" s="1"/>
  <c r="P1019" i="3"/>
  <c r="W1019" i="3" s="1"/>
  <c r="P979" i="3"/>
  <c r="W979" i="3" s="1"/>
  <c r="P959" i="3"/>
  <c r="P919" i="3"/>
  <c r="P899" i="3"/>
  <c r="P859" i="3"/>
  <c r="P839" i="3"/>
  <c r="W839" i="3" s="1"/>
  <c r="P799" i="3"/>
  <c r="P779" i="3"/>
  <c r="P739" i="3"/>
  <c r="P719" i="3"/>
  <c r="W719" i="3" s="1"/>
  <c r="P679" i="3"/>
  <c r="W679" i="3" s="1"/>
  <c r="P659" i="3"/>
  <c r="W659" i="3" s="1"/>
  <c r="P619" i="3"/>
  <c r="W619" i="3" s="1"/>
  <c r="P599" i="3"/>
  <c r="W599" i="3" s="1"/>
  <c r="P559" i="3"/>
  <c r="W559" i="3" s="1"/>
  <c r="P539" i="3"/>
  <c r="W539" i="3" s="1"/>
  <c r="P3498" i="3"/>
  <c r="W3498" i="3" s="1"/>
  <c r="P3478" i="3"/>
  <c r="W3478" i="3" s="1"/>
  <c r="P3458" i="3"/>
  <c r="W3458" i="3" s="1"/>
  <c r="P3438" i="3"/>
  <c r="W3438" i="3" s="1"/>
  <c r="P3418" i="3"/>
  <c r="W3418" i="3" s="1"/>
  <c r="P3398" i="3"/>
  <c r="P3378" i="3"/>
  <c r="P3358" i="3"/>
  <c r="P3338" i="3"/>
  <c r="P3318" i="3"/>
  <c r="P3298" i="3"/>
  <c r="P3278" i="3"/>
  <c r="P3258" i="3"/>
  <c r="P3238" i="3"/>
  <c r="W3238" i="3" s="1"/>
  <c r="P3218" i="3"/>
  <c r="W3218" i="3" s="1"/>
  <c r="P3198" i="3"/>
  <c r="W3198" i="3" s="1"/>
  <c r="P3178" i="3"/>
  <c r="W3178" i="3" s="1"/>
  <c r="P3158" i="3"/>
  <c r="W3158" i="3" s="1"/>
  <c r="P3138" i="3"/>
  <c r="W3138" i="3" s="1"/>
  <c r="P3118" i="3"/>
  <c r="W3118" i="3" s="1"/>
  <c r="P3098" i="3"/>
  <c r="W3098" i="3" s="1"/>
  <c r="P3078" i="3"/>
  <c r="W3078" i="3" s="1"/>
  <c r="P3058" i="3"/>
  <c r="W3058" i="3" s="1"/>
  <c r="P3038" i="3"/>
  <c r="W3038" i="3" s="1"/>
  <c r="P3018" i="3"/>
  <c r="W3018" i="3" s="1"/>
  <c r="P2998" i="3"/>
  <c r="P1438" i="3"/>
  <c r="P658" i="3"/>
  <c r="P2978" i="3"/>
  <c r="P2958" i="3"/>
  <c r="W2958" i="3" s="1"/>
  <c r="P2938" i="3"/>
  <c r="P2918" i="3"/>
  <c r="P2898" i="3"/>
  <c r="P2878" i="3"/>
  <c r="W2878" i="3" s="1"/>
  <c r="P2858" i="3"/>
  <c r="P2838" i="3"/>
  <c r="W2838" i="3" s="1"/>
  <c r="P2818" i="3"/>
  <c r="W2818" i="3" s="1"/>
  <c r="P2798" i="3"/>
  <c r="W2798" i="3" s="1"/>
  <c r="P2778" i="3"/>
  <c r="W2778" i="3" s="1"/>
  <c r="P2758" i="3"/>
  <c r="W2758" i="3" s="1"/>
  <c r="P2738" i="3"/>
  <c r="W2738" i="3" s="1"/>
  <c r="P2718" i="3"/>
  <c r="W2718" i="3" s="1"/>
  <c r="P2698" i="3"/>
  <c r="W2698" i="3" s="1"/>
  <c r="P2678" i="3"/>
  <c r="W2678" i="3" s="1"/>
  <c r="P2658" i="3"/>
  <c r="W2658" i="3" s="1"/>
  <c r="P2638" i="3"/>
  <c r="P2618" i="3"/>
  <c r="P2598" i="3"/>
  <c r="P2578" i="3"/>
  <c r="P2558" i="3"/>
  <c r="W2558" i="3" s="1"/>
  <c r="P2538" i="3"/>
  <c r="P2518" i="3"/>
  <c r="P2498" i="3"/>
  <c r="P2478" i="3"/>
  <c r="W2478" i="3" s="1"/>
  <c r="P2458" i="3"/>
  <c r="W2458" i="3" s="1"/>
  <c r="P2438" i="3"/>
  <c r="W2438" i="3" s="1"/>
  <c r="P2418" i="3"/>
  <c r="W2418" i="3" s="1"/>
  <c r="P2398" i="3"/>
  <c r="W2398" i="3" s="1"/>
  <c r="P2378" i="3"/>
  <c r="W2378" i="3" s="1"/>
  <c r="P2358" i="3"/>
  <c r="W2358" i="3" s="1"/>
  <c r="P2338" i="3"/>
  <c r="W2338" i="3" s="1"/>
  <c r="P2318" i="3"/>
  <c r="W2318" i="3" s="1"/>
  <c r="P2298" i="3"/>
  <c r="W2298" i="3" s="1"/>
  <c r="P2278" i="3"/>
  <c r="W2278" i="3" s="1"/>
  <c r="P2258" i="3"/>
  <c r="P2238" i="3"/>
  <c r="P2218" i="3"/>
  <c r="P2198" i="3"/>
  <c r="P2178" i="3"/>
  <c r="P2158" i="3"/>
  <c r="W2158" i="3" s="1"/>
  <c r="P2138" i="3"/>
  <c r="P2118" i="3"/>
  <c r="P2098" i="3"/>
  <c r="P2078" i="3"/>
  <c r="P2058" i="3"/>
  <c r="W2058" i="3" s="1"/>
  <c r="P2038" i="3"/>
  <c r="W2038" i="3" s="1"/>
  <c r="P2018" i="3"/>
  <c r="W2018" i="3" s="1"/>
  <c r="P1998" i="3"/>
  <c r="W1998" i="3" s="1"/>
  <c r="P1978" i="3"/>
  <c r="W1978" i="3" s="1"/>
  <c r="P1958" i="3"/>
  <c r="W1958" i="3" s="1"/>
  <c r="P1938" i="3"/>
  <c r="P1918" i="3"/>
  <c r="W1918" i="3" s="1"/>
  <c r="P1898" i="3"/>
  <c r="W1898" i="3" s="1"/>
  <c r="P1878" i="3"/>
  <c r="W1878" i="3" s="1"/>
  <c r="P1818" i="3"/>
  <c r="P1758" i="3"/>
  <c r="P1698" i="3"/>
  <c r="P1638" i="3"/>
  <c r="P1578" i="3"/>
  <c r="P1518" i="3"/>
  <c r="W1518" i="3" s="1"/>
  <c r="P1458" i="3"/>
  <c r="P1398" i="3"/>
  <c r="P1338" i="3"/>
  <c r="P1278" i="3"/>
  <c r="W1278" i="3" s="1"/>
  <c r="P1158" i="3"/>
  <c r="W1158" i="3" s="1"/>
  <c r="P1098" i="3"/>
  <c r="W1098" i="3" s="1"/>
  <c r="P1038" i="3"/>
  <c r="W1038" i="3" s="1"/>
  <c r="P978" i="3"/>
  <c r="W978" i="3" s="1"/>
  <c r="P858" i="3"/>
  <c r="W858" i="3" s="1"/>
  <c r="P798" i="3"/>
  <c r="W798" i="3" s="1"/>
  <c r="P738" i="3"/>
  <c r="W738" i="3" s="1"/>
  <c r="P678" i="3"/>
  <c r="W678" i="3" s="1"/>
  <c r="P618" i="3"/>
  <c r="W618" i="3" s="1"/>
  <c r="P558" i="3"/>
  <c r="W558" i="3" s="1"/>
  <c r="P498" i="3"/>
  <c r="W498" i="3" s="1"/>
  <c r="P438" i="3"/>
  <c r="P378" i="3"/>
  <c r="P318" i="3"/>
  <c r="P258" i="3"/>
  <c r="W258" i="3" s="1"/>
  <c r="P198" i="3"/>
  <c r="W198" i="3" s="1"/>
  <c r="P178" i="3"/>
  <c r="P138" i="3"/>
  <c r="P78" i="3"/>
  <c r="W78" i="3" s="1"/>
  <c r="P355" i="4"/>
  <c r="O482" i="4"/>
  <c r="P571" i="4"/>
  <c r="S571" i="4" s="1"/>
  <c r="Q2491" i="4"/>
  <c r="P371" i="4"/>
  <c r="T371" i="4" s="1"/>
  <c r="P344" i="4"/>
  <c r="T344" i="4" s="1"/>
  <c r="P543" i="4"/>
  <c r="S543" i="4" s="1"/>
  <c r="Q2631" i="4"/>
  <c r="P307" i="4"/>
  <c r="P379" i="4"/>
  <c r="O578" i="4"/>
  <c r="Q2711" i="4"/>
  <c r="P874" i="4"/>
  <c r="P312" i="4"/>
  <c r="P363" i="4"/>
  <c r="O491" i="4"/>
  <c r="O418" i="4"/>
  <c r="P331" i="4"/>
  <c r="T331" i="4" s="1"/>
  <c r="O564" i="4"/>
  <c r="P858" i="4"/>
  <c r="Q3311" i="4"/>
  <c r="P315" i="4"/>
  <c r="T315" i="4" s="1"/>
  <c r="P384" i="4"/>
  <c r="T384" i="4" s="1"/>
  <c r="P459" i="4"/>
  <c r="S459" i="4" s="1"/>
  <c r="P802" i="4"/>
  <c r="S802" i="4" s="1"/>
  <c r="Q2092" i="4"/>
  <c r="P120" i="4"/>
  <c r="S120" i="4" s="1"/>
  <c r="O534" i="4"/>
  <c r="Q881" i="4"/>
  <c r="Q2778" i="4"/>
  <c r="P789" i="3"/>
  <c r="W789" i="3" s="1"/>
  <c r="P393" i="3"/>
  <c r="W393" i="3" s="1"/>
  <c r="P134" i="3"/>
  <c r="P254" i="3"/>
  <c r="P314" i="3"/>
  <c r="P374" i="3"/>
  <c r="P434" i="3"/>
  <c r="W434" i="3" s="1"/>
  <c r="P494" i="3"/>
  <c r="W223" i="3"/>
  <c r="P310" i="3"/>
  <c r="W310" i="3" s="1"/>
  <c r="P3492" i="3"/>
  <c r="W3492" i="3" s="1"/>
  <c r="P3472" i="3"/>
  <c r="W3472" i="3" s="1"/>
  <c r="P3452" i="3"/>
  <c r="W3452" i="3" s="1"/>
  <c r="P3432" i="3"/>
  <c r="W3432" i="3" s="1"/>
  <c r="P3412" i="3"/>
  <c r="W3412" i="3" s="1"/>
  <c r="P3392" i="3"/>
  <c r="W3392" i="3" s="1"/>
  <c r="P3372" i="3"/>
  <c r="W3372" i="3" s="1"/>
  <c r="P3352" i="3"/>
  <c r="W3352" i="3" s="1"/>
  <c r="P3332" i="3"/>
  <c r="W3332" i="3" s="1"/>
  <c r="P3312" i="3"/>
  <c r="W3312" i="3" s="1"/>
  <c r="P3292" i="3"/>
  <c r="W3292" i="3" s="1"/>
  <c r="P3272" i="3"/>
  <c r="W3272" i="3" s="1"/>
  <c r="P3252" i="3"/>
  <c r="P3232" i="3"/>
  <c r="P3212" i="3"/>
  <c r="P3192" i="3"/>
  <c r="W3192" i="3" s="1"/>
  <c r="P3172" i="3"/>
  <c r="W3172" i="3" s="1"/>
  <c r="P3152" i="3"/>
  <c r="P3132" i="3"/>
  <c r="P3112" i="3"/>
  <c r="W3112" i="3" s="1"/>
  <c r="P3092" i="3"/>
  <c r="W3092" i="3" s="1"/>
  <c r="P3072" i="3"/>
  <c r="W3072" i="3" s="1"/>
  <c r="P3052" i="3"/>
  <c r="W3052" i="3" s="1"/>
  <c r="P3032" i="3"/>
  <c r="W3032" i="3" s="1"/>
  <c r="P3012" i="3"/>
  <c r="W3012" i="3" s="1"/>
  <c r="P2992" i="3"/>
  <c r="W2992" i="3" s="1"/>
  <c r="P2972" i="3"/>
  <c r="W2972" i="3" s="1"/>
  <c r="P2952" i="3"/>
  <c r="W2952" i="3" s="1"/>
  <c r="P2932" i="3"/>
  <c r="W2932" i="3" s="1"/>
  <c r="P2912" i="3"/>
  <c r="W2912" i="3" s="1"/>
  <c r="P2892" i="3"/>
  <c r="W2892" i="3" s="1"/>
  <c r="P1712" i="3"/>
  <c r="W1712" i="3" s="1"/>
  <c r="P1472" i="3"/>
  <c r="P1332" i="3"/>
  <c r="P1172" i="3"/>
  <c r="P1092" i="3"/>
  <c r="P1330" i="3"/>
  <c r="W1330" i="3" s="1"/>
  <c r="P1390" i="3"/>
  <c r="W1390" i="3" s="1"/>
  <c r="P370" i="3"/>
  <c r="P610" i="3"/>
  <c r="W610" i="3" s="1"/>
  <c r="P1630" i="3"/>
  <c r="W1630" i="3" s="1"/>
  <c r="P250" i="3"/>
  <c r="W250" i="3" s="1"/>
  <c r="P790" i="3"/>
  <c r="W790" i="3" s="1"/>
  <c r="P910" i="3"/>
  <c r="W910" i="3" s="1"/>
  <c r="P1030" i="3"/>
  <c r="W1030" i="3" s="1"/>
  <c r="P1210" i="3"/>
  <c r="W1210" i="3" s="1"/>
  <c r="P1510" i="3"/>
  <c r="W1510" i="3" s="1"/>
  <c r="P554" i="3"/>
  <c r="W554" i="3" s="1"/>
  <c r="P614" i="3"/>
  <c r="W614" i="3" s="1"/>
  <c r="P674" i="3"/>
  <c r="W674" i="3" s="1"/>
  <c r="P734" i="3"/>
  <c r="W734" i="3" s="1"/>
  <c r="P794" i="3"/>
  <c r="W794" i="3" s="1"/>
  <c r="P854" i="3"/>
  <c r="P914" i="3"/>
  <c r="P974" i="3"/>
  <c r="P1034" i="3"/>
  <c r="P1094" i="3"/>
  <c r="W1094" i="3" s="1"/>
  <c r="P1154" i="3"/>
  <c r="P1274" i="3"/>
  <c r="P1334" i="3"/>
  <c r="W1334" i="3" s="1"/>
  <c r="P1394" i="3"/>
  <c r="W1394" i="3" s="1"/>
  <c r="P1574" i="3"/>
  <c r="W1574" i="3" s="1"/>
  <c r="P1634" i="3"/>
  <c r="W1634" i="3" s="1"/>
  <c r="P1694" i="3"/>
  <c r="W1694" i="3" s="1"/>
  <c r="P1814" i="3"/>
  <c r="W1814" i="3" s="1"/>
  <c r="P499" i="3"/>
  <c r="P479" i="3"/>
  <c r="W479" i="3" s="1"/>
  <c r="P439" i="3"/>
  <c r="W439" i="3" s="1"/>
  <c r="P419" i="3"/>
  <c r="W419" i="3" s="1"/>
  <c r="P379" i="3"/>
  <c r="W379" i="3" s="1"/>
  <c r="P359" i="3"/>
  <c r="W359" i="3" s="1"/>
  <c r="P319" i="3"/>
  <c r="P299" i="3"/>
  <c r="P259" i="3"/>
  <c r="P239" i="3"/>
  <c r="P199" i="3"/>
  <c r="P179" i="3"/>
  <c r="W179" i="3" s="1"/>
  <c r="P139" i="3"/>
  <c r="W139" i="3" s="1"/>
  <c r="P119" i="3"/>
  <c r="W119" i="3" s="1"/>
  <c r="P2872" i="3"/>
  <c r="W2872" i="3" s="1"/>
  <c r="P2852" i="3"/>
  <c r="W2852" i="3" s="1"/>
  <c r="P2832" i="3"/>
  <c r="W2832" i="3" s="1"/>
  <c r="P2812" i="3"/>
  <c r="W2812" i="3" s="1"/>
  <c r="P2792" i="3"/>
  <c r="W2792" i="3" s="1"/>
  <c r="P2772" i="3"/>
  <c r="W2772" i="3" s="1"/>
  <c r="P2752" i="3"/>
  <c r="W2752" i="3" s="1"/>
  <c r="P2732" i="3"/>
  <c r="W2732" i="3" s="1"/>
  <c r="P2712" i="3"/>
  <c r="W2712" i="3" s="1"/>
  <c r="P2692" i="3"/>
  <c r="W2692" i="3" s="1"/>
  <c r="P2672" i="3"/>
  <c r="W2672" i="3" s="1"/>
  <c r="P2652" i="3"/>
  <c r="W2652" i="3" s="1"/>
  <c r="P2632" i="3"/>
  <c r="W2632" i="3" s="1"/>
  <c r="P2612" i="3"/>
  <c r="P2592" i="3"/>
  <c r="P2572" i="3"/>
  <c r="P2552" i="3"/>
  <c r="P2532" i="3"/>
  <c r="W2532" i="3" s="1"/>
  <c r="P2512" i="3"/>
  <c r="P2492" i="3"/>
  <c r="P2472" i="3"/>
  <c r="W2472" i="3" s="1"/>
  <c r="P2452" i="3"/>
  <c r="W2452" i="3" s="1"/>
  <c r="P2432" i="3"/>
  <c r="W2432" i="3" s="1"/>
  <c r="P2412" i="3"/>
  <c r="W2412" i="3" s="1"/>
  <c r="P2392" i="3"/>
  <c r="W2392" i="3" s="1"/>
  <c r="P2372" i="3"/>
  <c r="W2372" i="3" s="1"/>
  <c r="P2352" i="3"/>
  <c r="W2352" i="3" s="1"/>
  <c r="P2332" i="3"/>
  <c r="W2332" i="3" s="1"/>
  <c r="P2312" i="3"/>
  <c r="W2312" i="3" s="1"/>
  <c r="P2292" i="3"/>
  <c r="W2292" i="3" s="1"/>
  <c r="P2272" i="3"/>
  <c r="W2272" i="3" s="1"/>
  <c r="P2252" i="3"/>
  <c r="W2252" i="3" s="1"/>
  <c r="P2232" i="3"/>
  <c r="W2232" i="3" s="1"/>
  <c r="P2212" i="3"/>
  <c r="P2192" i="3"/>
  <c r="P2172" i="3"/>
  <c r="P2152" i="3"/>
  <c r="P2132" i="3"/>
  <c r="W2132" i="3" s="1"/>
  <c r="P2112" i="3"/>
  <c r="W2112" i="3" s="1"/>
  <c r="P2092" i="3"/>
  <c r="P2072" i="3"/>
  <c r="W2072" i="3" s="1"/>
  <c r="P2052" i="3"/>
  <c r="W2052" i="3" s="1"/>
  <c r="P2032" i="3"/>
  <c r="W2032" i="3" s="1"/>
  <c r="P2012" i="3"/>
  <c r="W2012" i="3" s="1"/>
  <c r="P1992" i="3"/>
  <c r="W1992" i="3" s="1"/>
  <c r="P1972" i="3"/>
  <c r="W1972" i="3" s="1"/>
  <c r="P1952" i="3"/>
  <c r="W1952" i="3" s="1"/>
  <c r="P1932" i="3"/>
  <c r="W1932" i="3" s="1"/>
  <c r="P1912" i="3"/>
  <c r="W1912" i="3" s="1"/>
  <c r="P1892" i="3"/>
  <c r="W1892" i="3" s="1"/>
  <c r="P1872" i="3"/>
  <c r="W1872" i="3" s="1"/>
  <c r="P1852" i="3"/>
  <c r="W1852" i="3" s="1"/>
  <c r="P1832" i="3"/>
  <c r="W1832" i="3" s="1"/>
  <c r="P1812" i="3"/>
  <c r="P1792" i="3"/>
  <c r="P1772" i="3"/>
  <c r="P1752" i="3"/>
  <c r="P1732" i="3"/>
  <c r="W1732" i="3" s="1"/>
  <c r="P1672" i="3"/>
  <c r="W1672" i="3" s="1"/>
  <c r="P1652" i="3"/>
  <c r="P1632" i="3"/>
  <c r="P1612" i="3"/>
  <c r="W1612" i="3" s="1"/>
  <c r="P1592" i="3"/>
  <c r="W1592" i="3" s="1"/>
  <c r="P1572" i="3"/>
  <c r="W1572" i="3" s="1"/>
  <c r="P1552" i="3"/>
  <c r="W1552" i="3" s="1"/>
  <c r="P1532" i="3"/>
  <c r="W1532" i="3" s="1"/>
  <c r="P1512" i="3"/>
  <c r="W1512" i="3" s="1"/>
  <c r="P1492" i="3"/>
  <c r="W1492" i="3" s="1"/>
  <c r="P1452" i="3"/>
  <c r="W1452" i="3" s="1"/>
  <c r="P1432" i="3"/>
  <c r="W1432" i="3" s="1"/>
  <c r="P1412" i="3"/>
  <c r="W1412" i="3" s="1"/>
  <c r="P1392" i="3"/>
  <c r="W1392" i="3" s="1"/>
  <c r="P1372" i="3"/>
  <c r="W1372" i="3" s="1"/>
  <c r="P1352" i="3"/>
  <c r="P1312" i="3"/>
  <c r="P1272" i="3"/>
  <c r="P1252" i="3"/>
  <c r="P1232" i="3"/>
  <c r="W1232" i="3" s="1"/>
  <c r="P1212" i="3"/>
  <c r="W1212" i="3" s="1"/>
  <c r="P1192" i="3"/>
  <c r="P1152" i="3"/>
  <c r="W1152" i="3" s="1"/>
  <c r="P1132" i="3"/>
  <c r="W1132" i="3" s="1"/>
  <c r="P1112" i="3"/>
  <c r="W1112" i="3" s="1"/>
  <c r="P1072" i="3"/>
  <c r="W1072" i="3" s="1"/>
  <c r="P1032" i="3"/>
  <c r="W1032" i="3" s="1"/>
  <c r="P3491" i="3"/>
  <c r="W3491" i="3" s="1"/>
  <c r="P3471" i="3"/>
  <c r="W3471" i="3" s="1"/>
  <c r="P3451" i="3"/>
  <c r="W3451" i="3" s="1"/>
  <c r="P3431" i="3"/>
  <c r="W3431" i="3" s="1"/>
  <c r="P3411" i="3"/>
  <c r="W3411" i="3" s="1"/>
  <c r="P3391" i="3"/>
  <c r="W3391" i="3" s="1"/>
  <c r="P3371" i="3"/>
  <c r="W3371" i="3" s="1"/>
  <c r="P3351" i="3"/>
  <c r="W3351" i="3" s="1"/>
  <c r="P3331" i="3"/>
  <c r="P3311" i="3"/>
  <c r="P3291" i="3"/>
  <c r="P3271" i="3"/>
  <c r="P3251" i="3"/>
  <c r="W3251" i="3" s="1"/>
  <c r="P3231" i="3"/>
  <c r="W3231" i="3" s="1"/>
  <c r="P3211" i="3"/>
  <c r="P3191" i="3"/>
  <c r="W3191" i="3" s="1"/>
  <c r="P3171" i="3"/>
  <c r="W3171" i="3" s="1"/>
  <c r="P3151" i="3"/>
  <c r="W3151" i="3" s="1"/>
  <c r="P3131" i="3"/>
  <c r="W3131" i="3" s="1"/>
  <c r="P3111" i="3"/>
  <c r="W3111" i="3" s="1"/>
  <c r="P3091" i="3"/>
  <c r="W3091" i="3" s="1"/>
  <c r="P3071" i="3"/>
  <c r="P3051" i="3"/>
  <c r="W3051" i="3" s="1"/>
  <c r="P3031" i="3"/>
  <c r="W3031" i="3" s="1"/>
  <c r="P3011" i="3"/>
  <c r="W3011" i="3" s="1"/>
  <c r="P2991" i="3"/>
  <c r="W2991" i="3" s="1"/>
  <c r="P2971" i="3"/>
  <c r="W2971" i="3" s="1"/>
  <c r="P2951" i="3"/>
  <c r="W2951" i="3" s="1"/>
  <c r="P2931" i="3"/>
  <c r="P2911" i="3"/>
  <c r="P2891" i="3"/>
  <c r="P2871" i="3"/>
  <c r="P2851" i="3"/>
  <c r="W2851" i="3" s="1"/>
  <c r="P2831" i="3"/>
  <c r="W2831" i="3" s="1"/>
  <c r="P2811" i="3"/>
  <c r="P2791" i="3"/>
  <c r="W2791" i="3" s="1"/>
  <c r="P2771" i="3"/>
  <c r="W2771" i="3" s="1"/>
  <c r="P2751" i="3"/>
  <c r="W2751" i="3" s="1"/>
  <c r="P2731" i="3"/>
  <c r="W2731" i="3" s="1"/>
  <c r="P2711" i="3"/>
  <c r="W2711" i="3" s="1"/>
  <c r="P2691" i="3"/>
  <c r="W2691" i="3" s="1"/>
  <c r="P2671" i="3"/>
  <c r="W2671" i="3" s="1"/>
  <c r="P2651" i="3"/>
  <c r="W2651" i="3" s="1"/>
  <c r="P2631" i="3"/>
  <c r="W2631" i="3" s="1"/>
  <c r="P97" i="3"/>
  <c r="W97" i="3" s="1"/>
  <c r="P157" i="3"/>
  <c r="W157" i="3" s="1"/>
  <c r="P277" i="3"/>
  <c r="W277" i="3" s="1"/>
  <c r="P337" i="3"/>
  <c r="W337" i="3" s="1"/>
  <c r="P397" i="3"/>
  <c r="P457" i="3"/>
  <c r="P517" i="3"/>
  <c r="P577" i="3"/>
  <c r="P637" i="3"/>
  <c r="W637" i="3" s="1"/>
  <c r="P697" i="3"/>
  <c r="P717" i="3"/>
  <c r="P757" i="3"/>
  <c r="W757" i="3" s="1"/>
  <c r="P957" i="3"/>
  <c r="W957" i="3" s="1"/>
  <c r="P1137" i="3"/>
  <c r="W1137" i="3" s="1"/>
  <c r="P1297" i="3"/>
  <c r="W1297" i="3" s="1"/>
  <c r="P1417" i="3"/>
  <c r="W1417" i="3" s="1"/>
  <c r="P1457" i="3"/>
  <c r="W1457" i="3" s="1"/>
  <c r="P1537" i="3"/>
  <c r="P1657" i="3"/>
  <c r="W1657" i="3" s="1"/>
  <c r="P1777" i="3"/>
  <c r="W1777" i="3" s="1"/>
  <c r="P1837" i="3"/>
  <c r="W1837" i="3" s="1"/>
  <c r="P158" i="3"/>
  <c r="W158" i="3" s="1"/>
  <c r="P218" i="3"/>
  <c r="W218" i="3" s="1"/>
  <c r="P278" i="3"/>
  <c r="P338" i="3"/>
  <c r="P398" i="3"/>
  <c r="P518" i="3"/>
  <c r="P638" i="3"/>
  <c r="P758" i="3"/>
  <c r="W758" i="3" s="1"/>
  <c r="P818" i="3"/>
  <c r="P878" i="3"/>
  <c r="P938" i="3"/>
  <c r="P998" i="3"/>
  <c r="W998" i="3" s="1"/>
  <c r="P1058" i="3"/>
  <c r="W1058" i="3" s="1"/>
  <c r="P1118" i="3"/>
  <c r="W1118" i="3" s="1"/>
  <c r="P1178" i="3"/>
  <c r="W1178" i="3" s="1"/>
  <c r="P1238" i="3"/>
  <c r="W1238" i="3" s="1"/>
  <c r="P1418" i="3"/>
  <c r="W1418" i="3" s="1"/>
  <c r="P1478" i="3"/>
  <c r="W1478" i="3" s="1"/>
  <c r="P1538" i="3"/>
  <c r="W1538" i="3" s="1"/>
  <c r="P1598" i="3"/>
  <c r="W1598" i="3" s="1"/>
  <c r="P1658" i="3"/>
  <c r="W1658" i="3" s="1"/>
  <c r="P1718" i="3"/>
  <c r="W1718" i="3" s="1"/>
  <c r="P1838" i="3"/>
  <c r="W1838" i="3" s="1"/>
  <c r="P81" i="3"/>
  <c r="P121" i="3"/>
  <c r="P241" i="3"/>
  <c r="P261" i="3"/>
  <c r="W261" i="3" s="1"/>
  <c r="P301" i="3"/>
  <c r="W301" i="3" s="1"/>
  <c r="P321" i="3"/>
  <c r="P361" i="3"/>
  <c r="P421" i="3"/>
  <c r="P481" i="3"/>
  <c r="W481" i="3" s="1"/>
  <c r="P541" i="3"/>
  <c r="W541" i="3" s="1"/>
  <c r="P601" i="3"/>
  <c r="W601" i="3" s="1"/>
  <c r="P661" i="3"/>
  <c r="W661" i="3" s="1"/>
  <c r="P721" i="3"/>
  <c r="W721" i="3" s="1"/>
  <c r="P741" i="3"/>
  <c r="P861" i="3"/>
  <c r="W861" i="3" s="1"/>
  <c r="P901" i="3"/>
  <c r="W901" i="3" s="1"/>
  <c r="P1201" i="3"/>
  <c r="W1201" i="3" s="1"/>
  <c r="P1381" i="3"/>
  <c r="W1381" i="3" s="1"/>
  <c r="P1561" i="3"/>
  <c r="W1561" i="3" s="1"/>
  <c r="P1741" i="3"/>
  <c r="W1741" i="3" s="1"/>
  <c r="P2453" i="3"/>
  <c r="P2433" i="3"/>
  <c r="P2413" i="3"/>
  <c r="P2393" i="3"/>
  <c r="W2393" i="3" s="1"/>
  <c r="P2373" i="3"/>
  <c r="W2373" i="3" s="1"/>
  <c r="P2353" i="3"/>
  <c r="W2353" i="3" s="1"/>
  <c r="P2333" i="3"/>
  <c r="P2313" i="3"/>
  <c r="P2293" i="3"/>
  <c r="W2293" i="3" s="1"/>
  <c r="P2273" i="3"/>
  <c r="W2273" i="3" s="1"/>
  <c r="P2253" i="3"/>
  <c r="W2253" i="3" s="1"/>
  <c r="P2233" i="3"/>
  <c r="W2233" i="3" s="1"/>
  <c r="P2213" i="3"/>
  <c r="W2213" i="3" s="1"/>
  <c r="P2193" i="3"/>
  <c r="W2193" i="3" s="1"/>
  <c r="P2173" i="3"/>
  <c r="W2173" i="3" s="1"/>
  <c r="P2153" i="3"/>
  <c r="W2153" i="3" s="1"/>
  <c r="P2133" i="3"/>
  <c r="W2133" i="3" s="1"/>
  <c r="P2113" i="3"/>
  <c r="W2113" i="3" s="1"/>
  <c r="P2093" i="3"/>
  <c r="W2093" i="3" s="1"/>
  <c r="P2073" i="3"/>
  <c r="W2073" i="3" s="1"/>
  <c r="P2053" i="3"/>
  <c r="P2033" i="3"/>
  <c r="P2013" i="3"/>
  <c r="P1993" i="3"/>
  <c r="P1973" i="3"/>
  <c r="W1973" i="3" s="1"/>
  <c r="P1953" i="3"/>
  <c r="W1953" i="3" s="1"/>
  <c r="P1933" i="3"/>
  <c r="P1913" i="3"/>
  <c r="W1913" i="3" s="1"/>
  <c r="P1893" i="3"/>
  <c r="W1893" i="3" s="1"/>
  <c r="P1873" i="3"/>
  <c r="W1873" i="3" s="1"/>
  <c r="P182" i="3"/>
  <c r="W182" i="3" s="1"/>
  <c r="P242" i="3"/>
  <c r="W242" i="3" s="1"/>
  <c r="P302" i="3"/>
  <c r="W302" i="3" s="1"/>
  <c r="P362" i="3"/>
  <c r="P422" i="3"/>
  <c r="W422" i="3" s="1"/>
  <c r="P482" i="3"/>
  <c r="W482" i="3" s="1"/>
  <c r="P542" i="3"/>
  <c r="W542" i="3" s="1"/>
  <c r="P602" i="3"/>
  <c r="W602" i="3" s="1"/>
  <c r="P662" i="3"/>
  <c r="W662" i="3" s="1"/>
  <c r="P722" i="3"/>
  <c r="W722" i="3" s="1"/>
  <c r="P782" i="3"/>
  <c r="P842" i="3"/>
  <c r="P902" i="3"/>
  <c r="P962" i="3"/>
  <c r="P1022" i="3"/>
  <c r="W1022" i="3" s="1"/>
  <c r="P1142" i="3"/>
  <c r="W1142" i="3" s="1"/>
  <c r="P1202" i="3"/>
  <c r="P1262" i="3"/>
  <c r="P1322" i="3"/>
  <c r="W1322" i="3" s="1"/>
  <c r="P1382" i="3"/>
  <c r="W1382" i="3" s="1"/>
  <c r="P1442" i="3"/>
  <c r="W1442" i="3" s="1"/>
  <c r="P1502" i="3"/>
  <c r="W1502" i="3" s="1"/>
  <c r="P1562" i="3"/>
  <c r="W1562" i="3" s="1"/>
  <c r="P1682" i="3"/>
  <c r="W1682" i="3" s="1"/>
  <c r="P1742" i="3"/>
  <c r="W1742" i="3" s="1"/>
  <c r="P2611" i="3"/>
  <c r="W2611" i="3" s="1"/>
  <c r="P2591" i="3"/>
  <c r="W2591" i="3" s="1"/>
  <c r="P2571" i="3"/>
  <c r="W2571" i="3" s="1"/>
  <c r="P2551" i="3"/>
  <c r="W2551" i="3" s="1"/>
  <c r="P2531" i="3"/>
  <c r="W2531" i="3" s="1"/>
  <c r="P2511" i="3"/>
  <c r="P2491" i="3"/>
  <c r="P2471" i="3"/>
  <c r="P2451" i="3"/>
  <c r="W2451" i="3" s="1"/>
  <c r="P2431" i="3"/>
  <c r="W2431" i="3" s="1"/>
  <c r="P2411" i="3"/>
  <c r="W2411" i="3" s="1"/>
  <c r="P2391" i="3"/>
  <c r="P2371" i="3"/>
  <c r="P2351" i="3"/>
  <c r="W2351" i="3" s="1"/>
  <c r="P2331" i="3"/>
  <c r="W2331" i="3" s="1"/>
  <c r="P2311" i="3"/>
  <c r="W2311" i="3" s="1"/>
  <c r="P2291" i="3"/>
  <c r="P2271" i="3"/>
  <c r="W2271" i="3" s="1"/>
  <c r="P2251" i="3"/>
  <c r="P2231" i="3"/>
  <c r="W2231" i="3" s="1"/>
  <c r="P2211" i="3"/>
  <c r="W2211" i="3" s="1"/>
  <c r="P2191" i="3"/>
  <c r="W2191" i="3" s="1"/>
  <c r="P2171" i="3"/>
  <c r="W2171" i="3" s="1"/>
  <c r="P2151" i="3"/>
  <c r="W2151" i="3" s="1"/>
  <c r="P2131" i="3"/>
  <c r="W2131" i="3" s="1"/>
  <c r="P2111" i="3"/>
  <c r="P2091" i="3"/>
  <c r="P2071" i="3"/>
  <c r="P2051" i="3"/>
  <c r="P2031" i="3"/>
  <c r="W2031" i="3" s="1"/>
  <c r="P2011" i="3"/>
  <c r="W2011" i="3" s="1"/>
  <c r="P1991" i="3"/>
  <c r="P1971" i="3"/>
  <c r="W1971" i="3" s="1"/>
  <c r="P1951" i="3"/>
  <c r="W1951" i="3" s="1"/>
  <c r="P1931" i="3"/>
  <c r="W1931" i="3" s="1"/>
  <c r="P1911" i="3"/>
  <c r="W1911" i="3" s="1"/>
  <c r="P1891" i="3"/>
  <c r="W1891" i="3" s="1"/>
  <c r="P1871" i="3"/>
  <c r="W1871" i="3" s="1"/>
  <c r="P1471" i="3"/>
  <c r="W1471" i="3" s="1"/>
  <c r="P1451" i="3"/>
  <c r="W1451" i="3" s="1"/>
  <c r="P1411" i="3"/>
  <c r="W1411" i="3" s="1"/>
  <c r="P1391" i="3"/>
  <c r="W1391" i="3" s="1"/>
  <c r="P1351" i="3"/>
  <c r="W1351" i="3" s="1"/>
  <c r="P1331" i="3"/>
  <c r="W1331" i="3" s="1"/>
  <c r="P1291" i="3"/>
  <c r="W1291" i="3" s="1"/>
  <c r="P1271" i="3"/>
  <c r="P1231" i="3"/>
  <c r="P1211" i="3"/>
  <c r="P1171" i="3"/>
  <c r="P1151" i="3"/>
  <c r="W1151" i="3" s="1"/>
  <c r="P1111" i="3"/>
  <c r="W1111" i="3" s="1"/>
  <c r="P1091" i="3"/>
  <c r="P1051" i="3"/>
  <c r="W1051" i="3" s="1"/>
  <c r="P1031" i="3"/>
  <c r="W1031" i="3" s="1"/>
  <c r="P991" i="3"/>
  <c r="W991" i="3" s="1"/>
  <c r="P971" i="3"/>
  <c r="W971" i="3" s="1"/>
  <c r="P931" i="3"/>
  <c r="W931" i="3" s="1"/>
  <c r="P911" i="3"/>
  <c r="W911" i="3" s="1"/>
  <c r="P871" i="3"/>
  <c r="W871" i="3" s="1"/>
  <c r="P851" i="3"/>
  <c r="W851" i="3" s="1"/>
  <c r="P811" i="3"/>
  <c r="W811" i="3" s="1"/>
  <c r="P791" i="3"/>
  <c r="W791" i="3" s="1"/>
  <c r="P751" i="3"/>
  <c r="W751" i="3" s="1"/>
  <c r="P731" i="3"/>
  <c r="W731" i="3" s="1"/>
  <c r="P691" i="3"/>
  <c r="W691" i="3" s="1"/>
  <c r="P671" i="3"/>
  <c r="P631" i="3"/>
  <c r="P611" i="3"/>
  <c r="P571" i="3"/>
  <c r="P551" i="3"/>
  <c r="P511" i="3"/>
  <c r="W511" i="3" s="1"/>
  <c r="P491" i="3"/>
  <c r="P451" i="3"/>
  <c r="W451" i="3" s="1"/>
  <c r="P431" i="3"/>
  <c r="W431" i="3" s="1"/>
  <c r="P391" i="3"/>
  <c r="W391" i="3" s="1"/>
  <c r="P371" i="3"/>
  <c r="W371" i="3" s="1"/>
  <c r="P331" i="3"/>
  <c r="W331" i="3" s="1"/>
  <c r="P311" i="3"/>
  <c r="W311" i="3" s="1"/>
  <c r="P271" i="3"/>
  <c r="W271" i="3" s="1"/>
  <c r="P251" i="3"/>
  <c r="W251" i="3" s="1"/>
  <c r="P211" i="3"/>
  <c r="W211" i="3" s="1"/>
  <c r="P191" i="3"/>
  <c r="W191" i="3" s="1"/>
  <c r="P151" i="3"/>
  <c r="W151" i="3" s="1"/>
  <c r="P131" i="3"/>
  <c r="W131" i="3" s="1"/>
  <c r="P91" i="3"/>
  <c r="P3490" i="3"/>
  <c r="P3470" i="3"/>
  <c r="P3450" i="3"/>
  <c r="P3430" i="3"/>
  <c r="P3410" i="3"/>
  <c r="W3410" i="3" s="1"/>
  <c r="P3390" i="3"/>
  <c r="W3390" i="3" s="1"/>
  <c r="P3370" i="3"/>
  <c r="P3350" i="3"/>
  <c r="W3350" i="3" s="1"/>
  <c r="P3330" i="3"/>
  <c r="W3330" i="3" s="1"/>
  <c r="P3310" i="3"/>
  <c r="W3310" i="3" s="1"/>
  <c r="P3290" i="3"/>
  <c r="W3290" i="3" s="1"/>
  <c r="P3270" i="3"/>
  <c r="W3270" i="3" s="1"/>
  <c r="P3250" i="3"/>
  <c r="W3250" i="3" s="1"/>
  <c r="P3230" i="3"/>
  <c r="W3230" i="3" s="1"/>
  <c r="P3210" i="3"/>
  <c r="W3210" i="3" s="1"/>
  <c r="P3190" i="3"/>
  <c r="W3190" i="3" s="1"/>
  <c r="P3170" i="3"/>
  <c r="W3170" i="3" s="1"/>
  <c r="P3150" i="3"/>
  <c r="W3150" i="3" s="1"/>
  <c r="P3130" i="3"/>
  <c r="W3130" i="3" s="1"/>
  <c r="P3110" i="3"/>
  <c r="W3110" i="3" s="1"/>
  <c r="P3090" i="3"/>
  <c r="W3090" i="3" s="1"/>
  <c r="P3070" i="3"/>
  <c r="P3050" i="3"/>
  <c r="P3030" i="3"/>
  <c r="P3010" i="3"/>
  <c r="W3010" i="3" s="1"/>
  <c r="P2990" i="3"/>
  <c r="W2990" i="3" s="1"/>
  <c r="P2970" i="3"/>
  <c r="P2950" i="3"/>
  <c r="W2950" i="3" s="1"/>
  <c r="P2930" i="3"/>
  <c r="W2930" i="3" s="1"/>
  <c r="P2910" i="3"/>
  <c r="W2910" i="3" s="1"/>
  <c r="P2890" i="3"/>
  <c r="W2890" i="3" s="1"/>
  <c r="P2870" i="3"/>
  <c r="P2850" i="3"/>
  <c r="W2850" i="3" s="1"/>
  <c r="P2830" i="3"/>
  <c r="W2830" i="3" s="1"/>
  <c r="P2810" i="3"/>
  <c r="W2810" i="3" s="1"/>
  <c r="P2790" i="3"/>
  <c r="W2790" i="3" s="1"/>
  <c r="P2770" i="3"/>
  <c r="W2770" i="3" s="1"/>
  <c r="P2750" i="3"/>
  <c r="W2750" i="3" s="1"/>
  <c r="P2730" i="3"/>
  <c r="W2730" i="3" s="1"/>
  <c r="P2710" i="3"/>
  <c r="W2710" i="3" s="1"/>
  <c r="P2690" i="3"/>
  <c r="P2670" i="3"/>
  <c r="P2650" i="3"/>
  <c r="P2630" i="3"/>
  <c r="P2610" i="3"/>
  <c r="W2610" i="3" s="1"/>
  <c r="P2590" i="3"/>
  <c r="W2590" i="3" s="1"/>
  <c r="P2570" i="3"/>
  <c r="P2550" i="3"/>
  <c r="W2550" i="3" s="1"/>
  <c r="P2530" i="3"/>
  <c r="W2530" i="3" s="1"/>
  <c r="P2510" i="3"/>
  <c r="W2510" i="3" s="1"/>
  <c r="P2490" i="3"/>
  <c r="W2490" i="3" s="1"/>
  <c r="P2470" i="3"/>
  <c r="W2470" i="3" s="1"/>
  <c r="P2450" i="3"/>
  <c r="W2450" i="3" s="1"/>
  <c r="P2430" i="3"/>
  <c r="W2430" i="3" s="1"/>
  <c r="P2410" i="3"/>
  <c r="W2410" i="3" s="1"/>
  <c r="P2390" i="3"/>
  <c r="W2390" i="3" s="1"/>
  <c r="P2370" i="3"/>
  <c r="W2370" i="3" s="1"/>
  <c r="P2350" i="3"/>
  <c r="W2350" i="3" s="1"/>
  <c r="P2330" i="3"/>
  <c r="W2330" i="3" s="1"/>
  <c r="P2310" i="3"/>
  <c r="W2310" i="3" s="1"/>
  <c r="P2290" i="3"/>
  <c r="P2270" i="3"/>
  <c r="P2250" i="3"/>
  <c r="P2230" i="3"/>
  <c r="P2210" i="3"/>
  <c r="W2210" i="3" s="1"/>
  <c r="P2190" i="3"/>
  <c r="W2190" i="3" s="1"/>
  <c r="P2170" i="3"/>
  <c r="P2150" i="3"/>
  <c r="W2150" i="3" s="1"/>
  <c r="P2130" i="3"/>
  <c r="W2130" i="3" s="1"/>
  <c r="P2110" i="3"/>
  <c r="W2110" i="3" s="1"/>
  <c r="P2090" i="3"/>
  <c r="W2090" i="3" s="1"/>
  <c r="P2070" i="3"/>
  <c r="W2070" i="3" s="1"/>
  <c r="P2050" i="3"/>
  <c r="W2050" i="3" s="1"/>
  <c r="P2030" i="3"/>
  <c r="W2030" i="3" s="1"/>
  <c r="P2010" i="3"/>
  <c r="P1990" i="3"/>
  <c r="W1990" i="3" s="1"/>
  <c r="P1970" i="3"/>
  <c r="W1970" i="3" s="1"/>
  <c r="P1950" i="3"/>
  <c r="W1950" i="3" s="1"/>
  <c r="P1930" i="3"/>
  <c r="W1930" i="3" s="1"/>
  <c r="P1910" i="3"/>
  <c r="W1910" i="3" s="1"/>
  <c r="P1890" i="3"/>
  <c r="P1870" i="3"/>
  <c r="P1830" i="3"/>
  <c r="P1770" i="3"/>
  <c r="W1770" i="3" s="1"/>
  <c r="P1710" i="3"/>
  <c r="W1710" i="3" s="1"/>
  <c r="P1650" i="3"/>
  <c r="W1650" i="3" s="1"/>
  <c r="P1590" i="3"/>
  <c r="P1530" i="3"/>
  <c r="W1530" i="3" s="1"/>
  <c r="P1470" i="3"/>
  <c r="W1470" i="3" s="1"/>
  <c r="P1410" i="3"/>
  <c r="W1410" i="3" s="1"/>
  <c r="P1350" i="3"/>
  <c r="W1350" i="3" s="1"/>
  <c r="P1290" i="3"/>
  <c r="W1290" i="3" s="1"/>
  <c r="P1230" i="3"/>
  <c r="W1230" i="3" s="1"/>
  <c r="P1170" i="3"/>
  <c r="W1170" i="3" s="1"/>
  <c r="P1110" i="3"/>
  <c r="W1110" i="3" s="1"/>
  <c r="P1050" i="3"/>
  <c r="W1050" i="3" s="1"/>
  <c r="P990" i="3"/>
  <c r="W990" i="3" s="1"/>
  <c r="P930" i="3"/>
  <c r="W930" i="3" s="1"/>
  <c r="P870" i="3"/>
  <c r="W870" i="3" s="1"/>
  <c r="P810" i="3"/>
  <c r="W810" i="3" s="1"/>
  <c r="P750" i="3"/>
  <c r="P690" i="3"/>
  <c r="P630" i="3"/>
  <c r="P570" i="3"/>
  <c r="P510" i="3"/>
  <c r="W510" i="3" s="1"/>
  <c r="P450" i="3"/>
  <c r="W450" i="3" s="1"/>
  <c r="P390" i="3"/>
  <c r="P330" i="3"/>
  <c r="W330" i="3" s="1"/>
  <c r="P270" i="3"/>
  <c r="W270" i="3" s="1"/>
  <c r="P210" i="3"/>
  <c r="W210" i="3" s="1"/>
  <c r="P150" i="3"/>
  <c r="W150" i="3" s="1"/>
  <c r="P130" i="3"/>
  <c r="W130" i="3" s="1"/>
  <c r="P90" i="3"/>
  <c r="W90" i="3" s="1"/>
  <c r="P70" i="3"/>
  <c r="W70" i="3" s="1"/>
  <c r="P205" i="3"/>
  <c r="W205" i="3" s="1"/>
  <c r="P265" i="3"/>
  <c r="W265" i="3" s="1"/>
  <c r="P285" i="3"/>
  <c r="W285" i="3" s="1"/>
  <c r="P325" i="3"/>
  <c r="W325" i="3" s="1"/>
  <c r="P345" i="3"/>
  <c r="W345" i="3" s="1"/>
  <c r="P385" i="3"/>
  <c r="W385" i="3" s="1"/>
  <c r="P445" i="3"/>
  <c r="P465" i="3"/>
  <c r="P505" i="3"/>
  <c r="P565" i="3"/>
  <c r="P625" i="3"/>
  <c r="W625" i="3" s="1"/>
  <c r="P685" i="3"/>
  <c r="W685" i="3" s="1"/>
  <c r="P745" i="3"/>
  <c r="P805" i="3"/>
  <c r="W805" i="3" s="1"/>
  <c r="P925" i="3"/>
  <c r="W925" i="3" s="1"/>
  <c r="P1045" i="3"/>
  <c r="W1045" i="3" s="1"/>
  <c r="P1105" i="3"/>
  <c r="W1105" i="3" s="1"/>
  <c r="P1285" i="3"/>
  <c r="W1285" i="3" s="1"/>
  <c r="P1825" i="3"/>
  <c r="W1825" i="3" s="1"/>
  <c r="P3489" i="3"/>
  <c r="W3489" i="3" s="1"/>
  <c r="P3469" i="3"/>
  <c r="W3469" i="3" s="1"/>
  <c r="P3449" i="3"/>
  <c r="W3449" i="3" s="1"/>
  <c r="P3429" i="3"/>
  <c r="W3429" i="3" s="1"/>
  <c r="P3409" i="3"/>
  <c r="W3409" i="3" s="1"/>
  <c r="P3389" i="3"/>
  <c r="W3389" i="3" s="1"/>
  <c r="P3369" i="3"/>
  <c r="W3369" i="3" s="1"/>
  <c r="P3349" i="3"/>
  <c r="W3349" i="3" s="1"/>
  <c r="P3329" i="3"/>
  <c r="P3309" i="3"/>
  <c r="P3289" i="3"/>
  <c r="W3289" i="3" s="1"/>
  <c r="P3269" i="3"/>
  <c r="W3269" i="3" s="1"/>
  <c r="P3249" i="3"/>
  <c r="P3229" i="3"/>
  <c r="P3209" i="3"/>
  <c r="P3189" i="3"/>
  <c r="W3189" i="3" s="1"/>
  <c r="P3169" i="3"/>
  <c r="W3169" i="3" s="1"/>
  <c r="P3149" i="3"/>
  <c r="W3149" i="3" s="1"/>
  <c r="P3129" i="3"/>
  <c r="W3129" i="3" s="1"/>
  <c r="P3109" i="3"/>
  <c r="W3109" i="3" s="1"/>
  <c r="P3089" i="3"/>
  <c r="W3089" i="3" s="1"/>
  <c r="P3069" i="3"/>
  <c r="W3069" i="3" s="1"/>
  <c r="P3049" i="3"/>
  <c r="W3049" i="3" s="1"/>
  <c r="P3029" i="3"/>
  <c r="W3029" i="3" s="1"/>
  <c r="P3009" i="3"/>
  <c r="W3009" i="3" s="1"/>
  <c r="P2989" i="3"/>
  <c r="W2989" i="3" s="1"/>
  <c r="P2969" i="3"/>
  <c r="W2969" i="3" s="1"/>
  <c r="P2949" i="3"/>
  <c r="P2929" i="3"/>
  <c r="P2909" i="3"/>
  <c r="P2889" i="3"/>
  <c r="P2869" i="3"/>
  <c r="W2869" i="3" s="1"/>
  <c r="P2849" i="3"/>
  <c r="P2829" i="3"/>
  <c r="P2809" i="3"/>
  <c r="W2809" i="3" s="1"/>
  <c r="P2789" i="3"/>
  <c r="W2789" i="3" s="1"/>
  <c r="P2769" i="3"/>
  <c r="W2769" i="3" s="1"/>
  <c r="P2749" i="3"/>
  <c r="W2749" i="3" s="1"/>
  <c r="P2729" i="3"/>
  <c r="P2709" i="3"/>
  <c r="W2709" i="3" s="1"/>
  <c r="P2689" i="3"/>
  <c r="W2689" i="3" s="1"/>
  <c r="P2669" i="3"/>
  <c r="W2669" i="3" s="1"/>
  <c r="P2649" i="3"/>
  <c r="W2649" i="3" s="1"/>
  <c r="P2629" i="3"/>
  <c r="W2629" i="3" s="1"/>
  <c r="P2609" i="3"/>
  <c r="W2609" i="3" s="1"/>
  <c r="P2589" i="3"/>
  <c r="W2589" i="3" s="1"/>
  <c r="P2569" i="3"/>
  <c r="W2569" i="3" s="1"/>
  <c r="P2549" i="3"/>
  <c r="P2529" i="3"/>
  <c r="P2509" i="3"/>
  <c r="P2489" i="3"/>
  <c r="P2469" i="3"/>
  <c r="W2469" i="3" s="1"/>
  <c r="P2449" i="3"/>
  <c r="W2449" i="3" s="1"/>
  <c r="P2429" i="3"/>
  <c r="P2409" i="3"/>
  <c r="P2389" i="3"/>
  <c r="W2389" i="3" s="1"/>
  <c r="P2369" i="3"/>
  <c r="W2369" i="3" s="1"/>
  <c r="P2349" i="3"/>
  <c r="W2349" i="3" s="1"/>
  <c r="P2329" i="3"/>
  <c r="W2329" i="3" s="1"/>
  <c r="P2309" i="3"/>
  <c r="W2309" i="3" s="1"/>
  <c r="P2289" i="3"/>
  <c r="W2289" i="3" s="1"/>
  <c r="P2269" i="3"/>
  <c r="W2269" i="3" s="1"/>
  <c r="P2249" i="3"/>
  <c r="W2249" i="3" s="1"/>
  <c r="P2229" i="3"/>
  <c r="W2229" i="3" s="1"/>
  <c r="P2209" i="3"/>
  <c r="W2209" i="3" s="1"/>
  <c r="P2189" i="3"/>
  <c r="W2189" i="3" s="1"/>
  <c r="P2169" i="3"/>
  <c r="W2169" i="3" s="1"/>
  <c r="P2149" i="3"/>
  <c r="P2129" i="3"/>
  <c r="P2109" i="3"/>
  <c r="P2089" i="3"/>
  <c r="W2089" i="3" s="1"/>
  <c r="P2069" i="3"/>
  <c r="W2069" i="3" s="1"/>
  <c r="P2049" i="3"/>
  <c r="W2049" i="3" s="1"/>
  <c r="P2029" i="3"/>
  <c r="P2009" i="3"/>
  <c r="W2009" i="3" s="1"/>
  <c r="P1989" i="3"/>
  <c r="W1989" i="3" s="1"/>
  <c r="P1969" i="3"/>
  <c r="W1969" i="3" s="1"/>
  <c r="P1949" i="3"/>
  <c r="W1949" i="3" s="1"/>
  <c r="P1929" i="3"/>
  <c r="P1909" i="3"/>
  <c r="W1909" i="3" s="1"/>
  <c r="P1889" i="3"/>
  <c r="W1889" i="3" s="1"/>
  <c r="P1869" i="3"/>
  <c r="W1869" i="3" s="1"/>
  <c r="P86" i="3"/>
  <c r="W86" i="3" s="1"/>
  <c r="P206" i="3"/>
  <c r="W206" i="3" s="1"/>
  <c r="P266" i="3"/>
  <c r="W266" i="3" s="1"/>
  <c r="P326" i="3"/>
  <c r="W326" i="3" s="1"/>
  <c r="P386" i="3"/>
  <c r="W386" i="3" s="1"/>
  <c r="P446" i="3"/>
  <c r="P506" i="3"/>
  <c r="P566" i="3"/>
  <c r="P626" i="3"/>
  <c r="P686" i="3"/>
  <c r="W686" i="3" s="1"/>
  <c r="P806" i="3"/>
  <c r="W806" i="3" s="1"/>
  <c r="P866" i="3"/>
  <c r="P926" i="3"/>
  <c r="P1046" i="3"/>
  <c r="W1046" i="3" s="1"/>
  <c r="P1106" i="3"/>
  <c r="W1106" i="3" s="1"/>
  <c r="P1166" i="3"/>
  <c r="W1166" i="3" s="1"/>
  <c r="P1226" i="3"/>
  <c r="W1226" i="3" s="1"/>
  <c r="P1286" i="3"/>
  <c r="W1286" i="3" s="1"/>
  <c r="P1346" i="3"/>
  <c r="W1346" i="3" s="1"/>
  <c r="P1406" i="3"/>
  <c r="W1406" i="3" s="1"/>
  <c r="P1466" i="3"/>
  <c r="W1466" i="3" s="1"/>
  <c r="P1526" i="3"/>
  <c r="W1526" i="3" s="1"/>
  <c r="P1586" i="3"/>
  <c r="W1586" i="3" s="1"/>
  <c r="P1706" i="3"/>
  <c r="W1706" i="3" s="1"/>
  <c r="P1766" i="3"/>
  <c r="W1766" i="3" s="1"/>
  <c r="P141" i="3"/>
  <c r="P177" i="3"/>
  <c r="P237" i="3"/>
  <c r="P293" i="3"/>
  <c r="W293" i="3" s="1"/>
  <c r="P381" i="3"/>
  <c r="P413" i="3"/>
  <c r="P441" i="3"/>
  <c r="P501" i="3"/>
  <c r="W501" i="3" s="1"/>
  <c r="P549" i="3"/>
  <c r="W549" i="3" s="1"/>
  <c r="P561" i="3"/>
  <c r="W561" i="3" s="1"/>
  <c r="P597" i="3"/>
  <c r="W597" i="3" s="1"/>
  <c r="P633" i="3"/>
  <c r="W633" i="3" s="1"/>
  <c r="P681" i="3"/>
  <c r="W681" i="3" s="1"/>
  <c r="P729" i="3"/>
  <c r="W729" i="3" s="1"/>
  <c r="P837" i="3"/>
  <c r="W837" i="3" s="1"/>
  <c r="P1005" i="3"/>
  <c r="W1005" i="3" s="1"/>
  <c r="P1041" i="3"/>
  <c r="W1041" i="3" s="1"/>
  <c r="P1209" i="3"/>
  <c r="W1209" i="3" s="1"/>
  <c r="P1257" i="3"/>
  <c r="W1257" i="3" s="1"/>
  <c r="P1341" i="3"/>
  <c r="W1341" i="3" s="1"/>
  <c r="P1497" i="3"/>
  <c r="P1557" i="3"/>
  <c r="P1617" i="3"/>
  <c r="P1713" i="3"/>
  <c r="W1713" i="3" s="1"/>
  <c r="P1761" i="3"/>
  <c r="W1761" i="3" s="1"/>
  <c r="P1857" i="3"/>
  <c r="W1857" i="3" s="1"/>
  <c r="P93" i="3"/>
  <c r="W93" i="3" s="1"/>
  <c r="P165" i="3"/>
  <c r="W165" i="3" s="1"/>
  <c r="P249" i="3"/>
  <c r="W249" i="3" s="1"/>
  <c r="P273" i="3"/>
  <c r="W273" i="3" s="1"/>
  <c r="P309" i="3"/>
  <c r="W309" i="3" s="1"/>
  <c r="P405" i="3"/>
  <c r="W405" i="3" s="1"/>
  <c r="P417" i="3"/>
  <c r="W417" i="3" s="1"/>
  <c r="P477" i="3"/>
  <c r="P525" i="3"/>
  <c r="W525" i="3" s="1"/>
  <c r="P573" i="3"/>
  <c r="W573" i="3" s="1"/>
  <c r="P585" i="3"/>
  <c r="W585" i="3" s="1"/>
  <c r="P645" i="3"/>
  <c r="W645" i="3" s="1"/>
  <c r="P669" i="3"/>
  <c r="W669" i="3" s="1"/>
  <c r="P693" i="3"/>
  <c r="W693" i="3" s="1"/>
  <c r="P765" i="3"/>
  <c r="P933" i="3"/>
  <c r="P1053" i="3"/>
  <c r="P1197" i="3"/>
  <c r="P1317" i="3"/>
  <c r="W1317" i="3" s="1"/>
  <c r="P1365" i="3"/>
  <c r="P1513" i="3"/>
  <c r="P1549" i="3"/>
  <c r="W1549" i="3" s="1"/>
  <c r="P1701" i="3"/>
  <c r="W1701" i="3" s="1"/>
  <c r="P1725" i="3"/>
  <c r="W1725" i="3" s="1"/>
  <c r="P1737" i="3"/>
  <c r="W1737" i="3" s="1"/>
  <c r="P77" i="3"/>
  <c r="W77" i="3" s="1"/>
  <c r="P145" i="3"/>
  <c r="W145" i="3" s="1"/>
  <c r="P213" i="3"/>
  <c r="W213" i="3" s="1"/>
  <c r="P225" i="3"/>
  <c r="P333" i="3"/>
  <c r="W333" i="3" s="1"/>
  <c r="P357" i="3"/>
  <c r="W357" i="3" s="1"/>
  <c r="P429" i="3"/>
  <c r="W429" i="3" s="1"/>
  <c r="P453" i="3"/>
  <c r="W453" i="3" s="1"/>
  <c r="P537" i="3"/>
  <c r="W537" i="3" s="1"/>
  <c r="P581" i="3"/>
  <c r="P609" i="3"/>
  <c r="P621" i="3"/>
  <c r="W621" i="3" s="1"/>
  <c r="P657" i="3"/>
  <c r="P705" i="3"/>
  <c r="W705" i="3" s="1"/>
  <c r="P753" i="3"/>
  <c r="W753" i="3" s="1"/>
  <c r="P885" i="3"/>
  <c r="P989" i="3"/>
  <c r="W989" i="3" s="1"/>
  <c r="P1173" i="3"/>
  <c r="W1173" i="3" s="1"/>
  <c r="P1185" i="3"/>
  <c r="W1185" i="3" s="1"/>
  <c r="P1301" i="3"/>
  <c r="W1301" i="3" s="1"/>
  <c r="P1389" i="3"/>
  <c r="W1389" i="3" s="1"/>
  <c r="P1461" i="3"/>
  <c r="W1461" i="3" s="1"/>
  <c r="P1581" i="3"/>
  <c r="W1581" i="3" s="1"/>
  <c r="P1705" i="3"/>
  <c r="W1705" i="3" s="1"/>
  <c r="P1749" i="3"/>
  <c r="W1749" i="3" s="1"/>
  <c r="P1833" i="3"/>
  <c r="W1833" i="3" s="1"/>
  <c r="W3401" i="3"/>
  <c r="W3353" i="3"/>
  <c r="W3337" i="3"/>
  <c r="W3245" i="3"/>
  <c r="W3217" i="3"/>
  <c r="W3181" i="3"/>
  <c r="W3085" i="3"/>
  <c r="W3041" i="3"/>
  <c r="W3013" i="3"/>
  <c r="W2993" i="3"/>
  <c r="W2977" i="3"/>
  <c r="W2957" i="3"/>
  <c r="W2933" i="3"/>
  <c r="W2881" i="3"/>
  <c r="W2849" i="3"/>
  <c r="W2805" i="3"/>
  <c r="W2781" i="3"/>
  <c r="W2757" i="3"/>
  <c r="W2737" i="3"/>
  <c r="W2685" i="3"/>
  <c r="W2657" i="3"/>
  <c r="W2633" i="3"/>
  <c r="W2617" i="3"/>
  <c r="W2593" i="3"/>
  <c r="W2505" i="3"/>
  <c r="W2489" i="3"/>
  <c r="W2465" i="3"/>
  <c r="W2417" i="3"/>
  <c r="W2285" i="3"/>
  <c r="W2261" i="3"/>
  <c r="W2225" i="3"/>
  <c r="W2061" i="3"/>
  <c r="W1985" i="3"/>
  <c r="W1933" i="3"/>
  <c r="W1881" i="3"/>
  <c r="P1853" i="3"/>
  <c r="W1853" i="3" s="1"/>
  <c r="P1845" i="3"/>
  <c r="W1845" i="3" s="1"/>
  <c r="P1841" i="3"/>
  <c r="W1841" i="3" s="1"/>
  <c r="P1829" i="3"/>
  <c r="P1821" i="3"/>
  <c r="W1821" i="3" s="1"/>
  <c r="P1817" i="3"/>
  <c r="P1805" i="3"/>
  <c r="W1805" i="3" s="1"/>
  <c r="P1797" i="3"/>
  <c r="W1797" i="3" s="1"/>
  <c r="P1793" i="3"/>
  <c r="W1793" i="3" s="1"/>
  <c r="P1785" i="3"/>
  <c r="W1785" i="3" s="1"/>
  <c r="P1781" i="3"/>
  <c r="W1781" i="3" s="1"/>
  <c r="P1773" i="3"/>
  <c r="P1769" i="3"/>
  <c r="W1769" i="3" s="1"/>
  <c r="P1757" i="3"/>
  <c r="W1757" i="3" s="1"/>
  <c r="P1745" i="3"/>
  <c r="W1745" i="3" s="1"/>
  <c r="P1733" i="3"/>
  <c r="P1721" i="3"/>
  <c r="W1721" i="3" s="1"/>
  <c r="P1709" i="3"/>
  <c r="W1709" i="3" s="1"/>
  <c r="P1697" i="3"/>
  <c r="W1697" i="3" s="1"/>
  <c r="P1689" i="3"/>
  <c r="W1689" i="3" s="1"/>
  <c r="P1685" i="3"/>
  <c r="W1685" i="3" s="1"/>
  <c r="P1677" i="3"/>
  <c r="W1677" i="3" s="1"/>
  <c r="P1673" i="3"/>
  <c r="W1673" i="3" s="1"/>
  <c r="P1665" i="3"/>
  <c r="W1665" i="3" s="1"/>
  <c r="P1661" i="3"/>
  <c r="W1661" i="3" s="1"/>
  <c r="P1653" i="3"/>
  <c r="P1649" i="3"/>
  <c r="W1649" i="3" s="1"/>
  <c r="P1641" i="3"/>
  <c r="P1637" i="3"/>
  <c r="W1637" i="3" s="1"/>
  <c r="P1629" i="3"/>
  <c r="W1629" i="3" s="1"/>
  <c r="P1625" i="3"/>
  <c r="W1625" i="3" s="1"/>
  <c r="P1613" i="3"/>
  <c r="W1613" i="3" s="1"/>
  <c r="P1605" i="3"/>
  <c r="W1605" i="3" s="1"/>
  <c r="P1601" i="3"/>
  <c r="W1601" i="3" s="1"/>
  <c r="P1593" i="3"/>
  <c r="W1593" i="3" s="1"/>
  <c r="P1589" i="3"/>
  <c r="P1577" i="3"/>
  <c r="W1577" i="3" s="1"/>
  <c r="P1565" i="3"/>
  <c r="W1565" i="3" s="1"/>
  <c r="P1553" i="3"/>
  <c r="W1553" i="3" s="1"/>
  <c r="P1545" i="3"/>
  <c r="W1545" i="3" s="1"/>
  <c r="P1541" i="3"/>
  <c r="W1541" i="3" s="1"/>
  <c r="P1533" i="3"/>
  <c r="W1533" i="3" s="1"/>
  <c r="P1529" i="3"/>
  <c r="W1529" i="3" s="1"/>
  <c r="P1521" i="3"/>
  <c r="W1521" i="3" s="1"/>
  <c r="P1517" i="3"/>
  <c r="W1517" i="3" s="1"/>
  <c r="P1509" i="3"/>
  <c r="P1505" i="3"/>
  <c r="W1505" i="3" s="1"/>
  <c r="P1493" i="3"/>
  <c r="W1493" i="3" s="1"/>
  <c r="P1485" i="3"/>
  <c r="W1485" i="3" s="1"/>
  <c r="P1481" i="3"/>
  <c r="W1481" i="3" s="1"/>
  <c r="P1473" i="3"/>
  <c r="W1473" i="3" s="1"/>
  <c r="P1469" i="3"/>
  <c r="P1445" i="3"/>
  <c r="W1445" i="3" s="1"/>
  <c r="P1437" i="3"/>
  <c r="W1437" i="3" s="1"/>
  <c r="P1433" i="3"/>
  <c r="W1433" i="3" s="1"/>
  <c r="P1425" i="3"/>
  <c r="W1425" i="3" s="1"/>
  <c r="P1421" i="3"/>
  <c r="W1421" i="3" s="1"/>
  <c r="P1413" i="3"/>
  <c r="W1413" i="3" s="1"/>
  <c r="P1409" i="3"/>
  <c r="W1409" i="3" s="1"/>
  <c r="P1401" i="3"/>
  <c r="W1401" i="3" s="1"/>
  <c r="P1397" i="3"/>
  <c r="W1397" i="3" s="1"/>
  <c r="P1385" i="3"/>
  <c r="W1385" i="3" s="1"/>
  <c r="P1377" i="3"/>
  <c r="W1377" i="3" s="1"/>
  <c r="P1373" i="3"/>
  <c r="W1373" i="3" s="1"/>
  <c r="P1361" i="3"/>
  <c r="W1361" i="3" s="1"/>
  <c r="P1353" i="3"/>
  <c r="P1349" i="3"/>
  <c r="W1349" i="3" s="1"/>
  <c r="P1337" i="3"/>
  <c r="W1337" i="3" s="1"/>
  <c r="P1329" i="3"/>
  <c r="W1329" i="3" s="1"/>
  <c r="P1325" i="3"/>
  <c r="W1325" i="3" s="1"/>
  <c r="P1313" i="3"/>
  <c r="W1313" i="3" s="1"/>
  <c r="P1305" i="3"/>
  <c r="P1293" i="3"/>
  <c r="P1289" i="3"/>
  <c r="P1281" i="3"/>
  <c r="W1281" i="3" s="1"/>
  <c r="P1277" i="3"/>
  <c r="P1269" i="3"/>
  <c r="W1269" i="3" s="1"/>
  <c r="P1265" i="3"/>
  <c r="W1265" i="3" s="1"/>
  <c r="P1253" i="3"/>
  <c r="W1253" i="3" s="1"/>
  <c r="P1245" i="3"/>
  <c r="W1245" i="3" s="1"/>
  <c r="P1241" i="3"/>
  <c r="W1241" i="3" s="1"/>
  <c r="P1229" i="3"/>
  <c r="W1229" i="3" s="1"/>
  <c r="P1221" i="3"/>
  <c r="W1221" i="3" s="1"/>
  <c r="P1217" i="3"/>
  <c r="W1217" i="3" s="1"/>
  <c r="P1205" i="3"/>
  <c r="W1205" i="3" s="1"/>
  <c r="P1193" i="3"/>
  <c r="P1181" i="3"/>
  <c r="P1169" i="3"/>
  <c r="P1161" i="3"/>
  <c r="W1161" i="3" s="1"/>
  <c r="P1157" i="3"/>
  <c r="P1149" i="3"/>
  <c r="W1149" i="3" s="1"/>
  <c r="P1145" i="3"/>
  <c r="W1145" i="3" s="1"/>
  <c r="P1133" i="3"/>
  <c r="P1125" i="3"/>
  <c r="P1121" i="3"/>
  <c r="W1121" i="3" s="1"/>
  <c r="P1113" i="3"/>
  <c r="P1109" i="3"/>
  <c r="W1109" i="3" s="1"/>
  <c r="P1101" i="3"/>
  <c r="P1097" i="3"/>
  <c r="W1097" i="3" s="1"/>
  <c r="P1089" i="3"/>
  <c r="P1085" i="3"/>
  <c r="W1085" i="3" s="1"/>
  <c r="P1077" i="3"/>
  <c r="W1077" i="3" s="1"/>
  <c r="P1073" i="3"/>
  <c r="P1065" i="3"/>
  <c r="W1065" i="3" s="1"/>
  <c r="P1061" i="3"/>
  <c r="W1061" i="3" s="1"/>
  <c r="P1049" i="3"/>
  <c r="P1037" i="3"/>
  <c r="P1029" i="3"/>
  <c r="W1029" i="3" s="1"/>
  <c r="P1025" i="3"/>
  <c r="W1025" i="3" s="1"/>
  <c r="P1017" i="3"/>
  <c r="W1017" i="3" s="1"/>
  <c r="P1013" i="3"/>
  <c r="W1013" i="3" s="1"/>
  <c r="P1001" i="3"/>
  <c r="W1001" i="3" s="1"/>
  <c r="P993" i="3"/>
  <c r="W993" i="3" s="1"/>
  <c r="P981" i="3"/>
  <c r="P977" i="3"/>
  <c r="W977" i="3" s="1"/>
  <c r="P969" i="3"/>
  <c r="P965" i="3"/>
  <c r="W965" i="3" s="1"/>
  <c r="P953" i="3"/>
  <c r="W953" i="3" s="1"/>
  <c r="P945" i="3"/>
  <c r="P941" i="3"/>
  <c r="W941" i="3" s="1"/>
  <c r="P929" i="3"/>
  <c r="W929" i="3" s="1"/>
  <c r="P921" i="3"/>
  <c r="W921" i="3" s="1"/>
  <c r="P917" i="3"/>
  <c r="W917" i="3" s="1"/>
  <c r="P909" i="3"/>
  <c r="W909" i="3" s="1"/>
  <c r="P905" i="3"/>
  <c r="W905" i="3" s="1"/>
  <c r="P897" i="3"/>
  <c r="P893" i="3"/>
  <c r="W893" i="3" s="1"/>
  <c r="P881" i="3"/>
  <c r="W881" i="3" s="1"/>
  <c r="P873" i="3"/>
  <c r="W873" i="3" s="1"/>
  <c r="P869" i="3"/>
  <c r="W869" i="3" s="1"/>
  <c r="P857" i="3"/>
  <c r="W857" i="3" s="1"/>
  <c r="P849" i="3"/>
  <c r="P845" i="3"/>
  <c r="W845" i="3" s="1"/>
  <c r="P833" i="3"/>
  <c r="W833" i="3" s="1"/>
  <c r="P825" i="3"/>
  <c r="W825" i="3" s="1"/>
  <c r="P821" i="3"/>
  <c r="W821" i="3" s="1"/>
  <c r="P813" i="3"/>
  <c r="W813" i="3" s="1"/>
  <c r="P809" i="3"/>
  <c r="W809" i="3" s="1"/>
  <c r="P801" i="3"/>
  <c r="W801" i="3" s="1"/>
  <c r="P797" i="3"/>
  <c r="W797" i="3" s="1"/>
  <c r="P785" i="3"/>
  <c r="W785" i="3" s="1"/>
  <c r="P777" i="3"/>
  <c r="W777" i="3" s="1"/>
  <c r="P773" i="3"/>
  <c r="W773" i="3" s="1"/>
  <c r="P761" i="3"/>
  <c r="W761" i="3" s="1"/>
  <c r="P749" i="3"/>
  <c r="W749" i="3" s="1"/>
  <c r="P737" i="3"/>
  <c r="P725" i="3"/>
  <c r="W725" i="3" s="1"/>
  <c r="P713" i="3"/>
  <c r="W713" i="3" s="1"/>
  <c r="P689" i="3"/>
  <c r="W689" i="3" s="1"/>
  <c r="P677" i="3"/>
  <c r="W677" i="3" s="1"/>
  <c r="P665" i="3"/>
  <c r="W665" i="3" s="1"/>
  <c r="P653" i="3"/>
  <c r="W653" i="3" s="1"/>
  <c r="P641" i="3"/>
  <c r="W641" i="3" s="1"/>
  <c r="P629" i="3"/>
  <c r="W629" i="3" s="1"/>
  <c r="P617" i="3"/>
  <c r="W617" i="3" s="1"/>
  <c r="P605" i="3"/>
  <c r="W605" i="3" s="1"/>
  <c r="P593" i="3"/>
  <c r="W593" i="3" s="1"/>
  <c r="P569" i="3"/>
  <c r="W569" i="3" s="1"/>
  <c r="P557" i="3"/>
  <c r="W557" i="3" s="1"/>
  <c r="P545" i="3"/>
  <c r="W545" i="3" s="1"/>
  <c r="P533" i="3"/>
  <c r="W533" i="3" s="1"/>
  <c r="P521" i="3"/>
  <c r="W521" i="3" s="1"/>
  <c r="P509" i="3"/>
  <c r="W509" i="3" s="1"/>
  <c r="P497" i="3"/>
  <c r="W497" i="3" s="1"/>
  <c r="P485" i="3"/>
  <c r="W485" i="3" s="1"/>
  <c r="P473" i="3"/>
  <c r="P461" i="3"/>
  <c r="W461" i="3" s="1"/>
  <c r="P449" i="3"/>
  <c r="P437" i="3"/>
  <c r="W437" i="3" s="1"/>
  <c r="P425" i="3"/>
  <c r="W425" i="3" s="1"/>
  <c r="P401" i="3"/>
  <c r="W401" i="3" s="1"/>
  <c r="P389" i="3"/>
  <c r="W389" i="3" s="1"/>
  <c r="P377" i="3"/>
  <c r="W377" i="3" s="1"/>
  <c r="P365" i="3"/>
  <c r="W365" i="3" s="1"/>
  <c r="P353" i="3"/>
  <c r="W353" i="3" s="1"/>
  <c r="P341" i="3"/>
  <c r="W341" i="3" s="1"/>
  <c r="P329" i="3"/>
  <c r="W329" i="3" s="1"/>
  <c r="P317" i="3"/>
  <c r="W317" i="3" s="1"/>
  <c r="P305" i="3"/>
  <c r="W305" i="3" s="1"/>
  <c r="P281" i="3"/>
  <c r="W281" i="3" s="1"/>
  <c r="P269" i="3"/>
  <c r="W269" i="3" s="1"/>
  <c r="P257" i="3"/>
  <c r="W257" i="3" s="1"/>
  <c r="P245" i="3"/>
  <c r="W245" i="3" s="1"/>
  <c r="P233" i="3"/>
  <c r="W233" i="3" s="1"/>
  <c r="P221" i="3"/>
  <c r="W221" i="3" s="1"/>
  <c r="P209" i="3"/>
  <c r="W209" i="3" s="1"/>
  <c r="P201" i="3"/>
  <c r="W201" i="3" s="1"/>
  <c r="P197" i="3"/>
  <c r="W197" i="3" s="1"/>
  <c r="P185" i="3"/>
  <c r="W185" i="3" s="1"/>
  <c r="P173" i="3"/>
  <c r="W173" i="3" s="1"/>
  <c r="P161" i="3"/>
  <c r="W161" i="3" s="1"/>
  <c r="P149" i="3"/>
  <c r="P137" i="3"/>
  <c r="P125" i="3"/>
  <c r="W125" i="3" s="1"/>
  <c r="P117" i="3"/>
  <c r="W117" i="3" s="1"/>
  <c r="P113" i="3"/>
  <c r="W113" i="3" s="1"/>
  <c r="P105" i="3"/>
  <c r="W105" i="3" s="1"/>
  <c r="P101" i="3"/>
  <c r="W101" i="3" s="1"/>
  <c r="P89" i="3"/>
  <c r="W89" i="3" s="1"/>
  <c r="P69" i="3"/>
  <c r="W69" i="3" s="1"/>
  <c r="O566" i="4"/>
  <c r="Q3347" i="4"/>
  <c r="P842" i="4"/>
  <c r="P376" i="4"/>
  <c r="O532" i="4"/>
  <c r="O434" i="4"/>
  <c r="P3366" i="4"/>
  <c r="S3366" i="4" s="1"/>
  <c r="P898" i="4"/>
  <c r="S898" i="4" s="1"/>
  <c r="P1892" i="4"/>
  <c r="O550" i="4"/>
  <c r="Q833" i="4"/>
  <c r="O2834" i="4"/>
  <c r="O2842" i="4"/>
  <c r="O2850" i="4"/>
  <c r="O2858" i="4"/>
  <c r="O2866" i="4"/>
  <c r="P3358" i="4"/>
  <c r="P347" i="4"/>
  <c r="S347" i="4" s="1"/>
  <c r="P395" i="4"/>
  <c r="O2762" i="4"/>
  <c r="O2875" i="4"/>
  <c r="Q3327" i="4"/>
  <c r="O514" i="4"/>
  <c r="P559" i="4"/>
  <c r="O123" i="4"/>
  <c r="P300" i="4"/>
  <c r="P320" i="4"/>
  <c r="S320" i="4" s="1"/>
  <c r="P339" i="4"/>
  <c r="T339" i="4" s="1"/>
  <c r="P368" i="4"/>
  <c r="S368" i="4" s="1"/>
  <c r="P387" i="4"/>
  <c r="O427" i="4"/>
  <c r="O466" i="4"/>
  <c r="O525" i="4"/>
  <c r="O568" i="4"/>
  <c r="Q2663" i="4"/>
  <c r="Q2742" i="4"/>
  <c r="Q3400" i="4"/>
  <c r="Q2794" i="4"/>
  <c r="Q865" i="4"/>
  <c r="P427" i="4"/>
  <c r="T427" i="4" s="1"/>
  <c r="O1118" i="4"/>
  <c r="O2754" i="4"/>
  <c r="O2818" i="4"/>
  <c r="O2827" i="4"/>
  <c r="Q2835" i="4"/>
  <c r="Q2843" i="4"/>
  <c r="Q2851" i="4"/>
  <c r="Q2859" i="4"/>
  <c r="P2867" i="4"/>
  <c r="P3350" i="4"/>
  <c r="Q3379" i="4"/>
  <c r="P575" i="4"/>
  <c r="S575" i="4" s="1"/>
  <c r="O474" i="4"/>
  <c r="O395" i="4"/>
  <c r="Q2824" i="4"/>
  <c r="O179" i="4"/>
  <c r="P328" i="4"/>
  <c r="O459" i="4"/>
  <c r="O498" i="4"/>
  <c r="P527" i="4"/>
  <c r="T527" i="4" s="1"/>
  <c r="O562" i="4"/>
  <c r="P826" i="4"/>
  <c r="T826" i="4" s="1"/>
  <c r="Q1131" i="4"/>
  <c r="Q2701" i="4"/>
  <c r="P2810" i="4"/>
  <c r="Q2828" i="4"/>
  <c r="P3342" i="4"/>
  <c r="S3342" i="4" s="1"/>
  <c r="Q3371" i="4"/>
  <c r="O523" i="4"/>
  <c r="Q2815" i="4"/>
  <c r="O450" i="4"/>
  <c r="O546" i="4"/>
  <c r="Q2623" i="4"/>
  <c r="O2838" i="4"/>
  <c r="O2846" i="4"/>
  <c r="O2854" i="4"/>
  <c r="O2862" i="4"/>
  <c r="Q3363" i="4"/>
  <c r="P3382" i="4"/>
  <c r="O442" i="4"/>
  <c r="P491" i="4"/>
  <c r="T491" i="4" s="1"/>
  <c r="O530" i="4"/>
  <c r="O774" i="4"/>
  <c r="Q785" i="4"/>
  <c r="O1134" i="4"/>
  <c r="Q2647" i="4"/>
  <c r="O2770" i="4"/>
  <c r="O2823" i="4"/>
  <c r="Q2831" i="4"/>
  <c r="Q2839" i="4"/>
  <c r="Q2847" i="4"/>
  <c r="Q2855" i="4"/>
  <c r="Q2863" i="4"/>
  <c r="Q3355" i="4"/>
  <c r="P3374" i="4"/>
  <c r="P1479" i="3"/>
  <c r="W1479" i="3" s="1"/>
  <c r="P1467" i="3"/>
  <c r="W1467" i="3" s="1"/>
  <c r="P1455" i="3"/>
  <c r="W1455" i="3" s="1"/>
  <c r="P1443" i="3"/>
  <c r="W1443" i="3" s="1"/>
  <c r="P1431" i="3"/>
  <c r="W1431" i="3" s="1"/>
  <c r="P1419" i="3"/>
  <c r="W1419" i="3" s="1"/>
  <c r="P1407" i="3"/>
  <c r="W1407" i="3" s="1"/>
  <c r="P1395" i="3"/>
  <c r="W1395" i="3" s="1"/>
  <c r="P1383" i="3"/>
  <c r="W1383" i="3" s="1"/>
  <c r="P1371" i="3"/>
  <c r="W1371" i="3" s="1"/>
  <c r="P1359" i="3"/>
  <c r="P1347" i="3"/>
  <c r="P1335" i="3"/>
  <c r="W1335" i="3" s="1"/>
  <c r="P1323" i="3"/>
  <c r="W1323" i="3" s="1"/>
  <c r="P1311" i="3"/>
  <c r="W1311" i="3" s="1"/>
  <c r="P1299" i="3"/>
  <c r="W1299" i="3" s="1"/>
  <c r="P1287" i="3"/>
  <c r="W1287" i="3" s="1"/>
  <c r="P1275" i="3"/>
  <c r="W1275" i="3" s="1"/>
  <c r="P1263" i="3"/>
  <c r="W1263" i="3" s="1"/>
  <c r="P1251" i="3"/>
  <c r="W1251" i="3" s="1"/>
  <c r="P1239" i="3"/>
  <c r="W1239" i="3" s="1"/>
  <c r="P1227" i="3"/>
  <c r="W1227" i="3" s="1"/>
  <c r="P1215" i="3"/>
  <c r="W1215" i="3" s="1"/>
  <c r="P1203" i="3"/>
  <c r="W1203" i="3" s="1"/>
  <c r="P1191" i="3"/>
  <c r="P1179" i="3"/>
  <c r="W1179" i="3" s="1"/>
  <c r="P1167" i="3"/>
  <c r="W1167" i="3" s="1"/>
  <c r="P1155" i="3"/>
  <c r="W1155" i="3" s="1"/>
  <c r="P1143" i="3"/>
  <c r="W1143" i="3" s="1"/>
  <c r="P1131" i="3"/>
  <c r="W1131" i="3" s="1"/>
  <c r="P1119" i="3"/>
  <c r="P1107" i="3"/>
  <c r="W1107" i="3" s="1"/>
  <c r="W1885" i="3"/>
  <c r="P1861" i="3"/>
  <c r="W1861" i="3" s="1"/>
  <c r="P1849" i="3"/>
  <c r="W1849" i="3" s="1"/>
  <c r="P1801" i="3"/>
  <c r="W1801" i="3" s="1"/>
  <c r="P1765" i="3"/>
  <c r="W1765" i="3" s="1"/>
  <c r="P1753" i="3"/>
  <c r="P1717" i="3"/>
  <c r="W1717" i="3" s="1"/>
  <c r="P1681" i="3"/>
  <c r="P1645" i="3"/>
  <c r="W1645" i="3" s="1"/>
  <c r="P1621" i="3"/>
  <c r="W1621" i="3" s="1"/>
  <c r="P1609" i="3"/>
  <c r="W1609" i="3" s="1"/>
  <c r="P1597" i="3"/>
  <c r="W1597" i="3" s="1"/>
  <c r="P1585" i="3"/>
  <c r="W1585" i="3" s="1"/>
  <c r="P1525" i="3"/>
  <c r="W1525" i="3" s="1"/>
  <c r="P1501" i="3"/>
  <c r="W1501" i="3" s="1"/>
  <c r="P1477" i="3"/>
  <c r="W1477" i="3" s="1"/>
  <c r="P1465" i="3"/>
  <c r="W1465" i="3" s="1"/>
  <c r="P1453" i="3"/>
  <c r="W1453" i="3" s="1"/>
  <c r="P1441" i="3"/>
  <c r="W1441" i="3" s="1"/>
  <c r="P1429" i="3"/>
  <c r="P1405" i="3"/>
  <c r="P1393" i="3"/>
  <c r="W1393" i="3" s="1"/>
  <c r="P1369" i="3"/>
  <c r="W1369" i="3" s="1"/>
  <c r="P1357" i="3"/>
  <c r="W1357" i="3" s="1"/>
  <c r="P1345" i="3"/>
  <c r="W1345" i="3" s="1"/>
  <c r="P1333" i="3"/>
  <c r="P1321" i="3"/>
  <c r="W1321" i="3" s="1"/>
  <c r="P1273" i="3"/>
  <c r="W1273" i="3" s="1"/>
  <c r="P1261" i="3"/>
  <c r="W1261" i="3" s="1"/>
  <c r="P1237" i="3"/>
  <c r="W1237" i="3" s="1"/>
  <c r="P1225" i="3"/>
  <c r="W1225" i="3" s="1"/>
  <c r="P1189" i="3"/>
  <c r="W1189" i="3" s="1"/>
  <c r="P1177" i="3"/>
  <c r="W1177" i="3" s="1"/>
  <c r="P1165" i="3"/>
  <c r="W1165" i="3" s="1"/>
  <c r="P1153" i="3"/>
  <c r="W1153" i="3" s="1"/>
  <c r="P1141" i="3"/>
  <c r="W1141" i="3" s="1"/>
  <c r="P1117" i="3"/>
  <c r="W1117" i="3" s="1"/>
  <c r="P1093" i="3"/>
  <c r="W1093" i="3" s="1"/>
  <c r="P1081" i="3"/>
  <c r="W1081" i="3" s="1"/>
  <c r="P1057" i="3"/>
  <c r="P1021" i="3"/>
  <c r="W1021" i="3" s="1"/>
  <c r="P1009" i="3"/>
  <c r="W1009" i="3" s="1"/>
  <c r="P997" i="3"/>
  <c r="W997" i="3" s="1"/>
  <c r="P985" i="3"/>
  <c r="W985" i="3" s="1"/>
  <c r="P973" i="3"/>
  <c r="W973" i="3" s="1"/>
  <c r="P961" i="3"/>
  <c r="P937" i="3"/>
  <c r="W937" i="3" s="1"/>
  <c r="P913" i="3"/>
  <c r="W913" i="3" s="1"/>
  <c r="P889" i="3"/>
  <c r="W889" i="3" s="1"/>
  <c r="P79" i="3"/>
  <c r="P1095" i="3"/>
  <c r="W1095" i="3" s="1"/>
  <c r="P1083" i="3"/>
  <c r="P1071" i="3"/>
  <c r="W1071" i="3" s="1"/>
  <c r="P1059" i="3"/>
  <c r="W1059" i="3" s="1"/>
  <c r="P1047" i="3"/>
  <c r="W1047" i="3" s="1"/>
  <c r="P1035" i="3"/>
  <c r="W1035" i="3" s="1"/>
  <c r="P1023" i="3"/>
  <c r="W1023" i="3" s="1"/>
  <c r="P1011" i="3"/>
  <c r="W1011" i="3" s="1"/>
  <c r="P999" i="3"/>
  <c r="W999" i="3" s="1"/>
  <c r="P987" i="3"/>
  <c r="P975" i="3"/>
  <c r="W975" i="3" s="1"/>
  <c r="P963" i="3"/>
  <c r="W963" i="3" s="1"/>
  <c r="P951" i="3"/>
  <c r="W951" i="3" s="1"/>
  <c r="P939" i="3"/>
  <c r="W939" i="3" s="1"/>
  <c r="P927" i="3"/>
  <c r="W927" i="3" s="1"/>
  <c r="P915" i="3"/>
  <c r="P903" i="3"/>
  <c r="W903" i="3" s="1"/>
  <c r="P891" i="3"/>
  <c r="W891" i="3" s="1"/>
  <c r="P879" i="3"/>
  <c r="W879" i="3" s="1"/>
  <c r="P867" i="3"/>
  <c r="W867" i="3" s="1"/>
  <c r="P855" i="3"/>
  <c r="W855" i="3" s="1"/>
  <c r="P843" i="3"/>
  <c r="W843" i="3" s="1"/>
  <c r="P831" i="3"/>
  <c r="W831" i="3" s="1"/>
  <c r="P819" i="3"/>
  <c r="W819" i="3" s="1"/>
  <c r="P807" i="3"/>
  <c r="W807" i="3" s="1"/>
  <c r="P795" i="3"/>
  <c r="W795" i="3" s="1"/>
  <c r="P783" i="3"/>
  <c r="W783" i="3" s="1"/>
  <c r="P771" i="3"/>
  <c r="W771" i="3" s="1"/>
  <c r="P759" i="3"/>
  <c r="W759" i="3" s="1"/>
  <c r="P747" i="3"/>
  <c r="P735" i="3"/>
  <c r="W735" i="3" s="1"/>
  <c r="P723" i="3"/>
  <c r="W723" i="3" s="1"/>
  <c r="P711" i="3"/>
  <c r="W711" i="3" s="1"/>
  <c r="P699" i="3"/>
  <c r="W699" i="3" s="1"/>
  <c r="P687" i="3"/>
  <c r="W687" i="3" s="1"/>
  <c r="P675" i="3"/>
  <c r="P663" i="3"/>
  <c r="W663" i="3" s="1"/>
  <c r="P651" i="3"/>
  <c r="W651" i="3" s="1"/>
  <c r="P639" i="3"/>
  <c r="W639" i="3" s="1"/>
  <c r="P627" i="3"/>
  <c r="W627" i="3" s="1"/>
  <c r="P615" i="3"/>
  <c r="W615" i="3" s="1"/>
  <c r="P603" i="3"/>
  <c r="W603" i="3" s="1"/>
  <c r="P591" i="3"/>
  <c r="W591" i="3" s="1"/>
  <c r="P579" i="3"/>
  <c r="W579" i="3" s="1"/>
  <c r="P567" i="3"/>
  <c r="W567" i="3" s="1"/>
  <c r="P555" i="3"/>
  <c r="W555" i="3" s="1"/>
  <c r="P543" i="3"/>
  <c r="W543" i="3" s="1"/>
  <c r="P531" i="3"/>
  <c r="W531" i="3" s="1"/>
  <c r="P519" i="3"/>
  <c r="W519" i="3" s="1"/>
  <c r="P507" i="3"/>
  <c r="P495" i="3"/>
  <c r="W495" i="3" s="1"/>
  <c r="P483" i="3"/>
  <c r="W483" i="3" s="1"/>
  <c r="P471" i="3"/>
  <c r="W471" i="3" s="1"/>
  <c r="P459" i="3"/>
  <c r="W459" i="3" s="1"/>
  <c r="P447" i="3"/>
  <c r="P435" i="3"/>
  <c r="P423" i="3"/>
  <c r="P411" i="3"/>
  <c r="P399" i="3"/>
  <c r="W399" i="3" s="1"/>
  <c r="P387" i="3"/>
  <c r="P375" i="3"/>
  <c r="W375" i="3" s="1"/>
  <c r="P363" i="3"/>
  <c r="W363" i="3" s="1"/>
  <c r="P351" i="3"/>
  <c r="W351" i="3" s="1"/>
  <c r="P339" i="3"/>
  <c r="W339" i="3" s="1"/>
  <c r="P327" i="3"/>
  <c r="W327" i="3" s="1"/>
  <c r="P315" i="3"/>
  <c r="W315" i="3" s="1"/>
  <c r="P303" i="3"/>
  <c r="W303" i="3" s="1"/>
  <c r="P291" i="3"/>
  <c r="W291" i="3" s="1"/>
  <c r="P279" i="3"/>
  <c r="W279" i="3" s="1"/>
  <c r="P267" i="3"/>
  <c r="P255" i="3"/>
  <c r="W255" i="3" s="1"/>
  <c r="P243" i="3"/>
  <c r="W243" i="3" s="1"/>
  <c r="P231" i="3"/>
  <c r="W231" i="3" s="1"/>
  <c r="P219" i="3"/>
  <c r="W219" i="3" s="1"/>
  <c r="P207" i="3"/>
  <c r="W207" i="3" s="1"/>
  <c r="P195" i="3"/>
  <c r="W195" i="3" s="1"/>
  <c r="P183" i="3"/>
  <c r="W183" i="3" s="1"/>
  <c r="P171" i="3"/>
  <c r="W171" i="3" s="1"/>
  <c r="P159" i="3"/>
  <c r="W159" i="3" s="1"/>
  <c r="P147" i="3"/>
  <c r="P135" i="3"/>
  <c r="W135" i="3" s="1"/>
  <c r="P123" i="3"/>
  <c r="W123" i="3" s="1"/>
  <c r="P111" i="3"/>
  <c r="W111" i="3" s="1"/>
  <c r="P99" i="3"/>
  <c r="W99" i="3" s="1"/>
  <c r="P87" i="3"/>
  <c r="W87" i="3" s="1"/>
  <c r="P194" i="3"/>
  <c r="P170" i="3"/>
  <c r="W170" i="3" s="1"/>
  <c r="P146" i="3"/>
  <c r="W146" i="3" s="1"/>
  <c r="P122" i="3"/>
  <c r="W122" i="3" s="1"/>
  <c r="P98" i="3"/>
  <c r="P74" i="3"/>
  <c r="W74" i="3" s="1"/>
  <c r="P62" i="3"/>
  <c r="W62" i="3" s="1"/>
  <c r="P50" i="3"/>
  <c r="W50" i="3" s="1"/>
  <c r="P38" i="3"/>
  <c r="W38" i="3" s="1"/>
  <c r="P26" i="3"/>
  <c r="W26" i="3" s="1"/>
  <c r="P14" i="3"/>
  <c r="W14" i="3" s="1"/>
  <c r="P877" i="3"/>
  <c r="W877" i="3" s="1"/>
  <c r="P865" i="3"/>
  <c r="W865" i="3" s="1"/>
  <c r="P841" i="3"/>
  <c r="W841" i="3" s="1"/>
  <c r="P817" i="3"/>
  <c r="W817" i="3" s="1"/>
  <c r="P793" i="3"/>
  <c r="W793" i="3" s="1"/>
  <c r="P781" i="3"/>
  <c r="W781" i="3" s="1"/>
  <c r="P217" i="3"/>
  <c r="W217" i="3" s="1"/>
  <c r="P181" i="3"/>
  <c r="W181" i="3" s="1"/>
  <c r="P169" i="3"/>
  <c r="W169" i="3" s="1"/>
  <c r="P85" i="3"/>
  <c r="W85" i="3" s="1"/>
  <c r="P2639" i="4"/>
  <c r="Q2639" i="4"/>
  <c r="P115" i="4"/>
  <c r="P124" i="4"/>
  <c r="O127" i="4"/>
  <c r="P292" i="4"/>
  <c r="O403" i="4"/>
  <c r="P411" i="4"/>
  <c r="T411" i="4" s="1"/>
  <c r="O435" i="4"/>
  <c r="P443" i="4"/>
  <c r="O467" i="4"/>
  <c r="P475" i="4"/>
  <c r="O499" i="4"/>
  <c r="P507" i="4"/>
  <c r="P531" i="4"/>
  <c r="O538" i="4"/>
  <c r="O540" i="4"/>
  <c r="P547" i="4"/>
  <c r="T547" i="4" s="1"/>
  <c r="O554" i="4"/>
  <c r="O556" i="4"/>
  <c r="P563" i="4"/>
  <c r="O570" i="4"/>
  <c r="O572" i="4"/>
  <c r="P579" i="4"/>
  <c r="P794" i="4"/>
  <c r="Q801" i="4"/>
  <c r="P834" i="4"/>
  <c r="P866" i="4"/>
  <c r="P890" i="4"/>
  <c r="S890" i="4" s="1"/>
  <c r="Q897" i="4"/>
  <c r="O1087" i="4"/>
  <c r="O1102" i="4"/>
  <c r="Q2479" i="4"/>
  <c r="Q2499" i="4"/>
  <c r="O2507" i="4"/>
  <c r="P2507" i="4"/>
  <c r="S2507" i="4" s="1"/>
  <c r="Q2655" i="4"/>
  <c r="Q2695" i="4"/>
  <c r="Q2705" i="4"/>
  <c r="P2724" i="4"/>
  <c r="Q2724" i="4"/>
  <c r="O2766" i="4"/>
  <c r="Q2786" i="4"/>
  <c r="P2790" i="4"/>
  <c r="S2790" i="4" s="1"/>
  <c r="Q2790" i="4"/>
  <c r="O2879" i="4"/>
  <c r="O3354" i="4"/>
  <c r="P3354" i="4"/>
  <c r="O3370" i="4"/>
  <c r="P3370" i="4"/>
  <c r="Q3404" i="4"/>
  <c r="O3408" i="4"/>
  <c r="Q3408" i="4"/>
  <c r="P2871" i="4"/>
  <c r="T2871" i="4" s="1"/>
  <c r="O2871" i="4"/>
  <c r="O3346" i="4"/>
  <c r="P3346" i="4"/>
  <c r="S3346" i="4" s="1"/>
  <c r="O3362" i="4"/>
  <c r="P3362" i="4"/>
  <c r="P2497" i="4"/>
  <c r="O2497" i="4"/>
  <c r="P2671" i="4"/>
  <c r="Q2671" i="4"/>
  <c r="P2717" i="4"/>
  <c r="Q2717" i="4"/>
  <c r="P2774" i="4"/>
  <c r="Q2774" i="4"/>
  <c r="O3334" i="4"/>
  <c r="P3334" i="4"/>
  <c r="O3351" i="4"/>
  <c r="Q3351" i="4"/>
  <c r="O3367" i="4"/>
  <c r="Q3367" i="4"/>
  <c r="O3383" i="4"/>
  <c r="P3383" i="4"/>
  <c r="T3383" i="4" s="1"/>
  <c r="Q2683" i="4"/>
  <c r="O2683" i="4"/>
  <c r="O2478" i="4"/>
  <c r="Q2478" i="4"/>
  <c r="Q2758" i="4"/>
  <c r="O2758" i="4"/>
  <c r="O3378" i="4"/>
  <c r="P3378" i="4"/>
  <c r="P308" i="4"/>
  <c r="S308" i="4" s="1"/>
  <c r="P311" i="4"/>
  <c r="P316" i="4"/>
  <c r="P319" i="4"/>
  <c r="S319" i="4" s="1"/>
  <c r="P324" i="4"/>
  <c r="T324" i="4" s="1"/>
  <c r="P327" i="4"/>
  <c r="T327" i="4" s="1"/>
  <c r="P332" i="4"/>
  <c r="P335" i="4"/>
  <c r="P340" i="4"/>
  <c r="P343" i="4"/>
  <c r="T343" i="4" s="1"/>
  <c r="P348" i="4"/>
  <c r="P351" i="4"/>
  <c r="S351" i="4" s="1"/>
  <c r="P356" i="4"/>
  <c r="P359" i="4"/>
  <c r="T359" i="4" s="1"/>
  <c r="P364" i="4"/>
  <c r="T364" i="4" s="1"/>
  <c r="P367" i="4"/>
  <c r="T367" i="4" s="1"/>
  <c r="P372" i="4"/>
  <c r="P375" i="4"/>
  <c r="P380" i="4"/>
  <c r="P383" i="4"/>
  <c r="P388" i="4"/>
  <c r="S388" i="4" s="1"/>
  <c r="P391" i="4"/>
  <c r="O394" i="4"/>
  <c r="O411" i="4"/>
  <c r="O419" i="4"/>
  <c r="O426" i="4"/>
  <c r="O443" i="4"/>
  <c r="O451" i="4"/>
  <c r="O458" i="4"/>
  <c r="O475" i="4"/>
  <c r="O483" i="4"/>
  <c r="O490" i="4"/>
  <c r="O507" i="4"/>
  <c r="O515" i="4"/>
  <c r="O522" i="4"/>
  <c r="O524" i="4"/>
  <c r="O526" i="4"/>
  <c r="O528" i="4"/>
  <c r="P535" i="4"/>
  <c r="O542" i="4"/>
  <c r="O544" i="4"/>
  <c r="P551" i="4"/>
  <c r="S551" i="4" s="1"/>
  <c r="O558" i="4"/>
  <c r="O560" i="4"/>
  <c r="P567" i="4"/>
  <c r="O574" i="4"/>
  <c r="O576" i="4"/>
  <c r="P786" i="4"/>
  <c r="P810" i="4"/>
  <c r="Q817" i="4"/>
  <c r="P882" i="4"/>
  <c r="S882" i="4" s="1"/>
  <c r="O1083" i="4"/>
  <c r="Q1123" i="4"/>
  <c r="O1126" i="4"/>
  <c r="Q1139" i="4"/>
  <c r="O1142" i="4"/>
  <c r="O2475" i="4"/>
  <c r="Q2475" i="4"/>
  <c r="Q2599" i="4"/>
  <c r="P2607" i="4"/>
  <c r="Q2607" i="4"/>
  <c r="O2676" i="4"/>
  <c r="Q2680" i="4"/>
  <c r="O2680" i="4"/>
  <c r="Q2782" i="4"/>
  <c r="Q2802" i="4"/>
  <c r="P2806" i="4"/>
  <c r="Q2806" i="4"/>
  <c r="Q3303" i="4"/>
  <c r="P3306" i="4"/>
  <c r="T3306" i="4" s="1"/>
  <c r="Q3319" i="4"/>
  <c r="P3322" i="4"/>
  <c r="O3343" i="4"/>
  <c r="Q3343" i="4"/>
  <c r="O3359" i="4"/>
  <c r="Q3359" i="4"/>
  <c r="O3375" i="4"/>
  <c r="Q3375" i="4"/>
  <c r="P3302" i="4"/>
  <c r="Q3307" i="4"/>
  <c r="P3310" i="4"/>
  <c r="Q3315" i="4"/>
  <c r="P3318" i="4"/>
  <c r="Q3323" i="4"/>
  <c r="P3326" i="4"/>
  <c r="T3326" i="4" s="1"/>
  <c r="P3338" i="4"/>
  <c r="Q3416" i="4"/>
  <c r="P9" i="3"/>
  <c r="W9" i="3" s="1"/>
  <c r="P17" i="3"/>
  <c r="W17" i="3" s="1"/>
  <c r="P25" i="3"/>
  <c r="W25" i="3" s="1"/>
  <c r="P33" i="3"/>
  <c r="P41" i="3"/>
  <c r="W41" i="3" s="1"/>
  <c r="P49" i="3"/>
  <c r="W49" i="3" s="1"/>
  <c r="P57" i="3"/>
  <c r="W57" i="3" s="1"/>
  <c r="P65" i="3"/>
  <c r="W65" i="3" s="1"/>
  <c r="P73" i="3"/>
  <c r="W73" i="3" s="1"/>
  <c r="P72" i="4"/>
  <c r="P13" i="3"/>
  <c r="W13" i="3" s="1"/>
  <c r="P21" i="3"/>
  <c r="W21" i="3" s="1"/>
  <c r="P29" i="3"/>
  <c r="W29" i="3" s="1"/>
  <c r="P45" i="3"/>
  <c r="P53" i="3"/>
  <c r="W53" i="3" s="1"/>
  <c r="P61" i="3"/>
  <c r="P12" i="4"/>
  <c r="P31" i="4"/>
  <c r="P40" i="4"/>
  <c r="S40" i="4" s="1"/>
  <c r="O43" i="4"/>
  <c r="P63" i="4"/>
  <c r="O75" i="4"/>
  <c r="P32" i="4"/>
  <c r="S32" i="4" s="1"/>
  <c r="O35" i="4"/>
  <c r="P64" i="4"/>
  <c r="T64" i="4" s="1"/>
  <c r="O67" i="4"/>
  <c r="P75" i="3"/>
  <c r="W75" i="3" s="1"/>
  <c r="P71" i="3"/>
  <c r="W71" i="3" s="1"/>
  <c r="P67" i="3"/>
  <c r="W67" i="3" s="1"/>
  <c r="P63" i="3"/>
  <c r="W63" i="3" s="1"/>
  <c r="P59" i="3"/>
  <c r="W59" i="3" s="1"/>
  <c r="P55" i="3"/>
  <c r="W55" i="3" s="1"/>
  <c r="P51" i="3"/>
  <c r="P47" i="3"/>
  <c r="W47" i="3" s="1"/>
  <c r="P43" i="3"/>
  <c r="W43" i="3" s="1"/>
  <c r="P39" i="3"/>
  <c r="W39" i="3" s="1"/>
  <c r="P35" i="3"/>
  <c r="W35" i="3" s="1"/>
  <c r="P31" i="3"/>
  <c r="W31" i="3" s="1"/>
  <c r="P27" i="3"/>
  <c r="W27" i="3" s="1"/>
  <c r="P23" i="3"/>
  <c r="W23" i="3" s="1"/>
  <c r="P19" i="3"/>
  <c r="W19" i="3" s="1"/>
  <c r="P15" i="3"/>
  <c r="W15" i="3" s="1"/>
  <c r="P11" i="3"/>
  <c r="W11" i="3" s="1"/>
  <c r="P8" i="3"/>
  <c r="W8" i="3" s="1"/>
  <c r="P12" i="3"/>
  <c r="W12" i="3" s="1"/>
  <c r="P16" i="3"/>
  <c r="W16" i="3" s="1"/>
  <c r="P20" i="3"/>
  <c r="W20" i="3" s="1"/>
  <c r="P24" i="3"/>
  <c r="W24" i="3" s="1"/>
  <c r="P28" i="3"/>
  <c r="W28" i="3" s="1"/>
  <c r="P32" i="3"/>
  <c r="W32" i="3" s="1"/>
  <c r="P36" i="3"/>
  <c r="W36" i="3" s="1"/>
  <c r="P40" i="3"/>
  <c r="P44" i="3"/>
  <c r="W44" i="3" s="1"/>
  <c r="P48" i="3"/>
  <c r="P52" i="3"/>
  <c r="W52" i="3" s="1"/>
  <c r="P56" i="3"/>
  <c r="P60" i="3"/>
  <c r="W60" i="3" s="1"/>
  <c r="P64" i="3"/>
  <c r="W64" i="3" s="1"/>
  <c r="P68" i="3"/>
  <c r="W68" i="3" s="1"/>
  <c r="P72" i="3"/>
  <c r="W72" i="3" s="1"/>
  <c r="P76" i="3"/>
  <c r="W76" i="3" s="1"/>
  <c r="P80" i="3"/>
  <c r="W80" i="3" s="1"/>
  <c r="P84" i="3"/>
  <c r="W84" i="3" s="1"/>
  <c r="P88" i="3"/>
  <c r="P92" i="3"/>
  <c r="W92" i="3" s="1"/>
  <c r="P96" i="3"/>
  <c r="W96" i="3" s="1"/>
  <c r="P100" i="3"/>
  <c r="W100" i="3" s="1"/>
  <c r="P104" i="3"/>
  <c r="W104" i="3" s="1"/>
  <c r="P108" i="3"/>
  <c r="W108" i="3" s="1"/>
  <c r="P112" i="3"/>
  <c r="W112" i="3" s="1"/>
  <c r="P116" i="3"/>
  <c r="W116" i="3" s="1"/>
  <c r="P124" i="3"/>
  <c r="W124" i="3" s="1"/>
  <c r="P128" i="3"/>
  <c r="W128" i="3" s="1"/>
  <c r="P132" i="3"/>
  <c r="W132" i="3" s="1"/>
  <c r="P136" i="3"/>
  <c r="W136" i="3" s="1"/>
  <c r="P140" i="3"/>
  <c r="W140" i="3" s="1"/>
  <c r="P144" i="3"/>
  <c r="W144" i="3" s="1"/>
  <c r="P148" i="3"/>
  <c r="W148" i="3" s="1"/>
  <c r="P152" i="3"/>
  <c r="W152" i="3" s="1"/>
  <c r="P156" i="3"/>
  <c r="W156" i="3" s="1"/>
  <c r="P160" i="3"/>
  <c r="W160" i="3" s="1"/>
  <c r="P164" i="3"/>
  <c r="W164" i="3" s="1"/>
  <c r="P168" i="3"/>
  <c r="W168" i="3" s="1"/>
  <c r="P172" i="3"/>
  <c r="W172" i="3" s="1"/>
  <c r="P176" i="3"/>
  <c r="P180" i="3"/>
  <c r="P184" i="3"/>
  <c r="P188" i="3"/>
  <c r="W188" i="3" s="1"/>
  <c r="P192" i="3"/>
  <c r="W192" i="3" s="1"/>
  <c r="P196" i="3"/>
  <c r="W196" i="3" s="1"/>
  <c r="P200" i="3"/>
  <c r="W200" i="3" s="1"/>
  <c r="P204" i="3"/>
  <c r="P208" i="3"/>
  <c r="W208" i="3" s="1"/>
  <c r="P212" i="3"/>
  <c r="W212" i="3" s="1"/>
  <c r="P216" i="3"/>
  <c r="W216" i="3" s="1"/>
  <c r="P220" i="3"/>
  <c r="W220" i="3" s="1"/>
  <c r="P224" i="3"/>
  <c r="W224" i="3" s="1"/>
  <c r="P228" i="3"/>
  <c r="W228" i="3" s="1"/>
  <c r="P232" i="3"/>
  <c r="W232" i="3" s="1"/>
  <c r="P236" i="3"/>
  <c r="W236" i="3" s="1"/>
  <c r="P240" i="3"/>
  <c r="W240" i="3" s="1"/>
  <c r="P244" i="3"/>
  <c r="W244" i="3" s="1"/>
  <c r="P248" i="3"/>
  <c r="W248" i="3" s="1"/>
  <c r="P252" i="3"/>
  <c r="W252" i="3" s="1"/>
  <c r="P256" i="3"/>
  <c r="W256" i="3" s="1"/>
  <c r="P260" i="3"/>
  <c r="W260" i="3" s="1"/>
  <c r="W3506" i="3"/>
  <c r="W3502" i="3"/>
  <c r="W3482" i="3"/>
  <c r="W3466" i="3"/>
  <c r="W3450" i="3"/>
  <c r="W3434" i="3"/>
  <c r="W3402" i="3"/>
  <c r="W3386" i="3"/>
  <c r="W3370" i="3"/>
  <c r="W3354" i="3"/>
  <c r="W3338" i="3"/>
  <c r="W3334" i="3"/>
  <c r="W3314" i="3"/>
  <c r="W3298" i="3"/>
  <c r="W3282" i="3"/>
  <c r="W3268" i="3"/>
  <c r="W3240" i="3"/>
  <c r="W3208" i="3"/>
  <c r="W3144" i="3"/>
  <c r="W3080" i="3"/>
  <c r="W3048" i="3"/>
  <c r="W3016" i="3"/>
  <c r="W2984" i="3"/>
  <c r="W2920" i="3"/>
  <c r="W2888" i="3"/>
  <c r="W2824" i="3"/>
  <c r="W3264" i="3"/>
  <c r="W3260" i="3"/>
  <c r="W3252" i="3"/>
  <c r="W3248" i="3"/>
  <c r="W3244" i="3"/>
  <c r="W3232" i="3"/>
  <c r="W3228" i="3"/>
  <c r="W3224" i="3"/>
  <c r="W3220" i="3"/>
  <c r="W3212" i="3"/>
  <c r="W3204" i="3"/>
  <c r="W3200" i="3"/>
  <c r="W3188" i="3"/>
  <c r="W3184" i="3"/>
  <c r="W3180" i="3"/>
  <c r="W3168" i="3"/>
  <c r="W3164" i="3"/>
  <c r="W3160" i="3"/>
  <c r="W3152" i="3"/>
  <c r="W3148" i="3"/>
  <c r="W3140" i="3"/>
  <c r="W3132" i="3"/>
  <c r="W3128" i="3"/>
  <c r="W3124" i="3"/>
  <c r="W3120" i="3"/>
  <c r="W3108" i="3"/>
  <c r="W3104" i="3"/>
  <c r="W3100" i="3"/>
  <c r="W3088" i="3"/>
  <c r="W3084" i="3"/>
  <c r="W3076" i="3"/>
  <c r="W3068" i="3"/>
  <c r="W3064" i="3"/>
  <c r="W3060" i="3"/>
  <c r="W3056" i="3"/>
  <c r="W3044" i="3"/>
  <c r="W3040" i="3"/>
  <c r="W3036" i="3"/>
  <c r="W3028" i="3"/>
  <c r="W3024" i="3"/>
  <c r="W3020" i="3"/>
  <c r="W3008" i="3"/>
  <c r="W3004" i="3"/>
  <c r="W3000" i="3"/>
  <c r="W2996" i="3"/>
  <c r="W2988" i="3"/>
  <c r="W2980" i="3"/>
  <c r="W2976" i="3"/>
  <c r="W2968" i="3"/>
  <c r="W2964" i="3"/>
  <c r="W2960" i="3"/>
  <c r="W2956" i="3"/>
  <c r="W2948" i="3"/>
  <c r="W2944" i="3"/>
  <c r="W2940" i="3"/>
  <c r="W2936" i="3"/>
  <c r="W2928" i="3"/>
  <c r="W2924" i="3"/>
  <c r="W2908" i="3"/>
  <c r="W2904" i="3"/>
  <c r="W2900" i="3"/>
  <c r="W2884" i="3"/>
  <c r="W2880" i="3"/>
  <c r="W2876" i="3"/>
  <c r="W2868" i="3"/>
  <c r="W2864" i="3"/>
  <c r="W2860" i="3"/>
  <c r="W2848" i="3"/>
  <c r="W2844" i="3"/>
  <c r="W2836" i="3"/>
  <c r="W2828" i="3"/>
  <c r="W2816" i="3"/>
  <c r="W2808" i="3"/>
  <c r="W2804" i="3"/>
  <c r="W2788" i="3"/>
  <c r="W2784" i="3"/>
  <c r="W2768" i="3"/>
  <c r="W2764" i="3"/>
  <c r="W2748" i="3"/>
  <c r="W2744" i="3"/>
  <c r="W2728" i="3"/>
  <c r="W2724" i="3"/>
  <c r="W2686" i="3"/>
  <c r="W2682" i="3"/>
  <c r="W2674" i="3"/>
  <c r="W2670" i="3"/>
  <c r="W2666" i="3"/>
  <c r="W2662" i="3"/>
  <c r="W2624" i="3"/>
  <c r="W2612" i="3"/>
  <c r="W2608" i="3"/>
  <c r="W2604" i="3"/>
  <c r="W2600" i="3"/>
  <c r="W2596" i="3"/>
  <c r="W2554" i="3"/>
  <c r="W2546" i="3"/>
  <c r="W2542" i="3"/>
  <c r="W2538" i="3"/>
  <c r="W2534" i="3"/>
  <c r="W2496" i="3"/>
  <c r="W2492" i="3"/>
  <c r="W2488" i="3"/>
  <c r="W2484" i="3"/>
  <c r="W2480" i="3"/>
  <c r="W2476" i="3"/>
  <c r="W2468" i="3"/>
  <c r="W2426" i="3"/>
  <c r="W2422" i="3"/>
  <c r="W2406" i="3"/>
  <c r="W2402" i="3"/>
  <c r="W2368" i="3"/>
  <c r="W2364" i="3"/>
  <c r="W2348" i="3"/>
  <c r="W2344" i="3"/>
  <c r="W2302" i="3"/>
  <c r="W2290" i="3"/>
  <c r="W2286" i="3"/>
  <c r="W2282" i="3"/>
  <c r="W2264" i="3"/>
  <c r="W2248" i="3"/>
  <c r="W2244" i="3"/>
  <c r="W2230" i="3"/>
  <c r="W2226" i="3"/>
  <c r="W2222" i="3"/>
  <c r="W2218" i="3"/>
  <c r="W2214" i="3"/>
  <c r="W2200" i="3"/>
  <c r="W2196" i="3"/>
  <c r="W2192" i="3"/>
  <c r="W2188" i="3"/>
  <c r="W2184" i="3"/>
  <c r="W2180" i="3"/>
  <c r="W2166" i="3"/>
  <c r="W2162" i="3"/>
  <c r="W2154" i="3"/>
  <c r="W2146" i="3"/>
  <c r="W2106" i="3"/>
  <c r="W2096" i="3"/>
  <c r="W2080" i="3"/>
  <c r="W2074" i="3"/>
  <c r="W2064" i="3"/>
  <c r="W2048" i="3"/>
  <c r="W2042" i="3"/>
  <c r="W2026" i="3"/>
  <c r="W2016" i="3"/>
  <c r="W2010" i="3"/>
  <c r="W1994" i="3"/>
  <c r="W1984" i="3"/>
  <c r="W1968" i="3"/>
  <c r="W1962" i="3"/>
  <c r="W1946" i="3"/>
  <c r="W1904" i="3"/>
  <c r="W1888" i="3"/>
  <c r="W1882" i="3"/>
  <c r="W1866" i="3"/>
  <c r="W1850" i="3"/>
  <c r="W1834" i="3"/>
  <c r="W1824" i="3"/>
  <c r="W1818" i="3"/>
  <c r="W1808" i="3"/>
  <c r="W1802" i="3"/>
  <c r="W1792" i="3"/>
  <c r="W1786" i="3"/>
  <c r="W1776" i="3"/>
  <c r="W1760" i="3"/>
  <c r="W1754" i="3"/>
  <c r="W1744" i="3"/>
  <c r="W3486" i="3"/>
  <c r="W3470" i="3"/>
  <c r="Q47" i="4"/>
  <c r="P47" i="4"/>
  <c r="Q59" i="4"/>
  <c r="O59" i="4"/>
  <c r="Q168" i="4"/>
  <c r="P168" i="4"/>
  <c r="T168" i="4" s="1"/>
  <c r="Q211" i="4"/>
  <c r="O211" i="4"/>
  <c r="Q399" i="4"/>
  <c r="O399" i="4"/>
  <c r="Q438" i="4"/>
  <c r="O438" i="4"/>
  <c r="Q502" i="4"/>
  <c r="O502" i="4"/>
  <c r="O806" i="4"/>
  <c r="Q806" i="4"/>
  <c r="O836" i="4"/>
  <c r="P836" i="4"/>
  <c r="O892" i="4"/>
  <c r="P892" i="4"/>
  <c r="O902" i="4"/>
  <c r="Q902" i="4"/>
  <c r="P2464" i="4"/>
  <c r="Q2464" i="4"/>
  <c r="P2521" i="4"/>
  <c r="S2521" i="4" s="1"/>
  <c r="Q2521" i="4"/>
  <c r="P2533" i="4"/>
  <c r="T2533" i="4" s="1"/>
  <c r="Q2533" i="4"/>
  <c r="P2541" i="4"/>
  <c r="S2541" i="4" s="1"/>
  <c r="Q2541" i="4"/>
  <c r="P2545" i="4"/>
  <c r="S2545" i="4" s="1"/>
  <c r="Q2545" i="4"/>
  <c r="P2629" i="4"/>
  <c r="Q2629" i="4"/>
  <c r="P2697" i="4"/>
  <c r="T2697" i="4" s="1"/>
  <c r="Q2697" i="4"/>
  <c r="P2728" i="4"/>
  <c r="O2728" i="4"/>
  <c r="P2735" i="4"/>
  <c r="Q2735" i="4"/>
  <c r="Q2752" i="4"/>
  <c r="O2752" i="4"/>
  <c r="P2784" i="4"/>
  <c r="O2784" i="4"/>
  <c r="P2800" i="4"/>
  <c r="T2800" i="4" s="1"/>
  <c r="O2800" i="4"/>
  <c r="O3299" i="4"/>
  <c r="P3299" i="4"/>
  <c r="T3299" i="4" s="1"/>
  <c r="W3493" i="3"/>
  <c r="W3487" i="3"/>
  <c r="W3477" i="3"/>
  <c r="W3461" i="3"/>
  <c r="W3455" i="3"/>
  <c r="W3445" i="3"/>
  <c r="W3423" i="3"/>
  <c r="W3413" i="3"/>
  <c r="W3407" i="3"/>
  <c r="W3397" i="3"/>
  <c r="W3381" i="3"/>
  <c r="W3375" i="3"/>
  <c r="W3365" i="3"/>
  <c r="W3343" i="3"/>
  <c r="W3325" i="3"/>
  <c r="W3309" i="3"/>
  <c r="W3303" i="3"/>
  <c r="W3287" i="3"/>
  <c r="W3277" i="3"/>
  <c r="W2719" i="3"/>
  <c r="W2715" i="3"/>
  <c r="W2707" i="3"/>
  <c r="W2703" i="3"/>
  <c r="W2699" i="3"/>
  <c r="W2695" i="3"/>
  <c r="W2587" i="3"/>
  <c r="W2583" i="3"/>
  <c r="W2579" i="3"/>
  <c r="W2575" i="3"/>
  <c r="W2567" i="3"/>
  <c r="W2563" i="3"/>
  <c r="W2463" i="3"/>
  <c r="W2455" i="3"/>
  <c r="W2447" i="3"/>
  <c r="W2443" i="3"/>
  <c r="W2435" i="3"/>
  <c r="W2335" i="3"/>
  <c r="W2327" i="3"/>
  <c r="W2323" i="3"/>
  <c r="W2319" i="3"/>
  <c r="W2315" i="3"/>
  <c r="W2307" i="3"/>
  <c r="W2235" i="3"/>
  <c r="W2175" i="3"/>
  <c r="W2101" i="3"/>
  <c r="W2085" i="3"/>
  <c r="W2053" i="3"/>
  <c r="W2037" i="3"/>
  <c r="W2021" i="3"/>
  <c r="W2005" i="3"/>
  <c r="W1957" i="3"/>
  <c r="W1941" i="3"/>
  <c r="W1925" i="3"/>
  <c r="Q51" i="4"/>
  <c r="O51" i="4"/>
  <c r="Q287" i="4"/>
  <c r="O287" i="4"/>
  <c r="Q446" i="4"/>
  <c r="O446" i="4"/>
  <c r="O789" i="4"/>
  <c r="P789" i="4"/>
  <c r="T789" i="4" s="1"/>
  <c r="O813" i="4"/>
  <c r="P813" i="4"/>
  <c r="S813" i="4" s="1"/>
  <c r="O868" i="4"/>
  <c r="P868" i="4"/>
  <c r="S868" i="4" s="1"/>
  <c r="Q1089" i="4"/>
  <c r="O1089" i="4"/>
  <c r="P2525" i="4"/>
  <c r="Q2525" i="4"/>
  <c r="P2529" i="4"/>
  <c r="S2529" i="4" s="1"/>
  <c r="Q2529" i="4"/>
  <c r="P2537" i="4"/>
  <c r="Q2537" i="4"/>
  <c r="P2597" i="4"/>
  <c r="Q2597" i="4"/>
  <c r="P2661" i="4"/>
  <c r="Q2661" i="4"/>
  <c r="P2731" i="4"/>
  <c r="O2731" i="4"/>
  <c r="P2744" i="4"/>
  <c r="S2744" i="4" s="1"/>
  <c r="Q2744" i="4"/>
  <c r="O3387" i="4"/>
  <c r="P3387" i="4"/>
  <c r="T3387" i="4" s="1"/>
  <c r="Q48" i="4"/>
  <c r="P48" i="4"/>
  <c r="T48" i="4" s="1"/>
  <c r="Q56" i="4"/>
  <c r="P56" i="4"/>
  <c r="Q79" i="4"/>
  <c r="P79" i="4"/>
  <c r="Q83" i="4"/>
  <c r="O83" i="4"/>
  <c r="Q91" i="4"/>
  <c r="O91" i="4"/>
  <c r="Q107" i="4"/>
  <c r="O107" i="4"/>
  <c r="Q208" i="4"/>
  <c r="P208" i="4"/>
  <c r="Q216" i="4"/>
  <c r="P216" i="4"/>
  <c r="T216" i="4" s="1"/>
  <c r="Q288" i="4"/>
  <c r="P288" i="4"/>
  <c r="T288" i="4" s="1"/>
  <c r="P399" i="4"/>
  <c r="T399" i="4" s="1"/>
  <c r="Q422" i="4"/>
  <c r="O422" i="4"/>
  <c r="Q430" i="4"/>
  <c r="O430" i="4"/>
  <c r="Q439" i="4"/>
  <c r="O439" i="4"/>
  <c r="Q447" i="4"/>
  <c r="O447" i="4"/>
  <c r="Q486" i="4"/>
  <c r="O486" i="4"/>
  <c r="Q494" i="4"/>
  <c r="O494" i="4"/>
  <c r="Q503" i="4"/>
  <c r="O503" i="4"/>
  <c r="Q511" i="4"/>
  <c r="O511" i="4"/>
  <c r="O790" i="4"/>
  <c r="Q790" i="4"/>
  <c r="O797" i="4"/>
  <c r="P797" i="4"/>
  <c r="O820" i="4"/>
  <c r="P820" i="4"/>
  <c r="S820" i="4" s="1"/>
  <c r="O837" i="4"/>
  <c r="P837" i="4"/>
  <c r="T837" i="4" s="1"/>
  <c r="O844" i="4"/>
  <c r="P844" i="4"/>
  <c r="S844" i="4" s="1"/>
  <c r="O852" i="4"/>
  <c r="P852" i="4"/>
  <c r="O869" i="4"/>
  <c r="P869" i="4"/>
  <c r="O876" i="4"/>
  <c r="P876" i="4"/>
  <c r="O886" i="4"/>
  <c r="Q886" i="4"/>
  <c r="O893" i="4"/>
  <c r="P893" i="4"/>
  <c r="T893" i="4" s="1"/>
  <c r="P1098" i="4"/>
  <c r="S1098" i="4" s="1"/>
  <c r="O1098" i="4"/>
  <c r="P1150" i="4"/>
  <c r="S1150" i="4" s="1"/>
  <c r="O1150" i="4"/>
  <c r="O2486" i="4"/>
  <c r="Q2486" i="4"/>
  <c r="P2493" i="4"/>
  <c r="O2493" i="4"/>
  <c r="P2496" i="4"/>
  <c r="T2496" i="4" s="1"/>
  <c r="O2496" i="4"/>
  <c r="P2522" i="4"/>
  <c r="Q2522" i="4"/>
  <c r="P2526" i="4"/>
  <c r="Q2526" i="4"/>
  <c r="P2530" i="4"/>
  <c r="Q2530" i="4"/>
  <c r="P2534" i="4"/>
  <c r="Q2534" i="4"/>
  <c r="P2538" i="4"/>
  <c r="T2538" i="4" s="1"/>
  <c r="Q2538" i="4"/>
  <c r="P2542" i="4"/>
  <c r="T2542" i="4" s="1"/>
  <c r="Q2542" i="4"/>
  <c r="P2546" i="4"/>
  <c r="Q2546" i="4"/>
  <c r="P2605" i="4"/>
  <c r="T2605" i="4" s="1"/>
  <c r="Q2605" i="4"/>
  <c r="P2637" i="4"/>
  <c r="Q2637" i="4"/>
  <c r="P2669" i="4"/>
  <c r="Q2669" i="4"/>
  <c r="Q2684" i="4"/>
  <c r="O2684" i="4"/>
  <c r="P2722" i="4"/>
  <c r="Q2722" i="4"/>
  <c r="P2729" i="4"/>
  <c r="O2729" i="4"/>
  <c r="P2749" i="4"/>
  <c r="Q2749" i="4"/>
  <c r="Q2756" i="4"/>
  <c r="O2756" i="4"/>
  <c r="P2772" i="4"/>
  <c r="O2772" i="4"/>
  <c r="P2788" i="4"/>
  <c r="T2788" i="4" s="1"/>
  <c r="O2788" i="4"/>
  <c r="P2804" i="4"/>
  <c r="T2804" i="4" s="1"/>
  <c r="O2804" i="4"/>
  <c r="P2869" i="4"/>
  <c r="Q2869" i="4"/>
  <c r="Q3299" i="4"/>
  <c r="O3332" i="4"/>
  <c r="P3332" i="4"/>
  <c r="Q3387" i="4"/>
  <c r="O3395" i="4"/>
  <c r="Q3395" i="4"/>
  <c r="O3402" i="4"/>
  <c r="P3402" i="4"/>
  <c r="O3412" i="4"/>
  <c r="Q3412" i="4"/>
  <c r="Q80" i="4"/>
  <c r="P80" i="4"/>
  <c r="T80" i="4" s="1"/>
  <c r="Q104" i="4"/>
  <c r="P104" i="4"/>
  <c r="T104" i="4" s="1"/>
  <c r="Q139" i="4"/>
  <c r="O139" i="4"/>
  <c r="Q406" i="4"/>
  <c r="O406" i="4"/>
  <c r="Q487" i="4"/>
  <c r="O487" i="4"/>
  <c r="Q495" i="4"/>
  <c r="O495" i="4"/>
  <c r="O804" i="4"/>
  <c r="P804" i="4"/>
  <c r="O853" i="4"/>
  <c r="P853" i="4"/>
  <c r="O860" i="4"/>
  <c r="P860" i="4"/>
  <c r="O870" i="4"/>
  <c r="Q870" i="4"/>
  <c r="O2470" i="4"/>
  <c r="Q2470" i="4"/>
  <c r="O2483" i="4"/>
  <c r="Q2483" i="4"/>
  <c r="O2487" i="4"/>
  <c r="Q2487" i="4"/>
  <c r="O2509" i="4"/>
  <c r="Q2509" i="4"/>
  <c r="P2519" i="4"/>
  <c r="Q2519" i="4"/>
  <c r="P2523" i="4"/>
  <c r="Q2523" i="4"/>
  <c r="P2527" i="4"/>
  <c r="Q2527" i="4"/>
  <c r="P2531" i="4"/>
  <c r="Q2531" i="4"/>
  <c r="P2535" i="4"/>
  <c r="Q2535" i="4"/>
  <c r="P2539" i="4"/>
  <c r="Q2539" i="4"/>
  <c r="P2543" i="4"/>
  <c r="Q2543" i="4"/>
  <c r="P2547" i="4"/>
  <c r="S2547" i="4" s="1"/>
  <c r="Q2547" i="4"/>
  <c r="P2613" i="4"/>
  <c r="T2613" i="4" s="1"/>
  <c r="Q2613" i="4"/>
  <c r="P2645" i="4"/>
  <c r="T2645" i="4" s="1"/>
  <c r="Q2645" i="4"/>
  <c r="P2709" i="4"/>
  <c r="Q2709" i="4"/>
  <c r="P2719" i="4"/>
  <c r="Q2719" i="4"/>
  <c r="Q2760" i="4"/>
  <c r="O2760" i="4"/>
  <c r="P2776" i="4"/>
  <c r="O2776" i="4"/>
  <c r="P2792" i="4"/>
  <c r="O2792" i="4"/>
  <c r="P2808" i="4"/>
  <c r="O2808" i="4"/>
  <c r="P2873" i="4"/>
  <c r="T2873" i="4" s="1"/>
  <c r="Q2873" i="4"/>
  <c r="O3336" i="4"/>
  <c r="P3336" i="4"/>
  <c r="O3406" i="4"/>
  <c r="P3406" i="4"/>
  <c r="O3420" i="4"/>
  <c r="Q3420" i="4"/>
  <c r="Q172" i="4"/>
  <c r="P172" i="4"/>
  <c r="Q207" i="4"/>
  <c r="P207" i="4"/>
  <c r="Q455" i="4"/>
  <c r="O455" i="4"/>
  <c r="Q463" i="4"/>
  <c r="O463" i="4"/>
  <c r="Q510" i="4"/>
  <c r="O510" i="4"/>
  <c r="Q519" i="4"/>
  <c r="O519" i="4"/>
  <c r="O796" i="4"/>
  <c r="P796" i="4"/>
  <c r="S796" i="4" s="1"/>
  <c r="O885" i="4"/>
  <c r="P885" i="4"/>
  <c r="Q2768" i="4"/>
  <c r="O2768" i="4"/>
  <c r="O3398" i="4"/>
  <c r="P3398" i="4"/>
  <c r="T3398" i="4" s="1"/>
  <c r="Q88" i="4"/>
  <c r="P88" i="4"/>
  <c r="S88" i="4" s="1"/>
  <c r="Q131" i="4"/>
  <c r="P131" i="4"/>
  <c r="Q143" i="4"/>
  <c r="O143" i="4"/>
  <c r="Q296" i="4"/>
  <c r="P296" i="4"/>
  <c r="Q414" i="4"/>
  <c r="O414" i="4"/>
  <c r="Q423" i="4"/>
  <c r="O423" i="4"/>
  <c r="Q431" i="4"/>
  <c r="O431" i="4"/>
  <c r="Q470" i="4"/>
  <c r="O470" i="4"/>
  <c r="Q478" i="4"/>
  <c r="O478" i="4"/>
  <c r="O821" i="4"/>
  <c r="P821" i="4"/>
  <c r="T821" i="4" s="1"/>
  <c r="O828" i="4"/>
  <c r="P828" i="4"/>
  <c r="O838" i="4"/>
  <c r="Q838" i="4"/>
  <c r="O849" i="4"/>
  <c r="Q849" i="4"/>
  <c r="O877" i="4"/>
  <c r="P877" i="4"/>
  <c r="O900" i="4"/>
  <c r="P900" i="4"/>
  <c r="Q1081" i="4"/>
  <c r="O1081" i="4"/>
  <c r="P1114" i="4"/>
  <c r="T1114" i="4" s="1"/>
  <c r="O1114" i="4"/>
  <c r="O2084" i="4"/>
  <c r="Q2084" i="4"/>
  <c r="Q136" i="4"/>
  <c r="P136" i="4"/>
  <c r="Q140" i="4"/>
  <c r="P140" i="4"/>
  <c r="S140" i="4" s="1"/>
  <c r="Q159" i="4"/>
  <c r="P159" i="4"/>
  <c r="Q171" i="4"/>
  <c r="O171" i="4"/>
  <c r="Q175" i="4"/>
  <c r="O175" i="4"/>
  <c r="Q398" i="4"/>
  <c r="O398" i="4"/>
  <c r="Q407" i="4"/>
  <c r="O407" i="4"/>
  <c r="Q415" i="4"/>
  <c r="O415" i="4"/>
  <c r="P423" i="4"/>
  <c r="P431" i="4"/>
  <c r="Q454" i="4"/>
  <c r="O454" i="4"/>
  <c r="Q462" i="4"/>
  <c r="O462" i="4"/>
  <c r="Q471" i="4"/>
  <c r="O471" i="4"/>
  <c r="Q479" i="4"/>
  <c r="O479" i="4"/>
  <c r="P487" i="4"/>
  <c r="S487" i="4" s="1"/>
  <c r="P495" i="4"/>
  <c r="T495" i="4" s="1"/>
  <c r="Q518" i="4"/>
  <c r="O518" i="4"/>
  <c r="O788" i="4"/>
  <c r="P788" i="4"/>
  <c r="O805" i="4"/>
  <c r="P805" i="4"/>
  <c r="O812" i="4"/>
  <c r="P812" i="4"/>
  <c r="O822" i="4"/>
  <c r="Q822" i="4"/>
  <c r="O829" i="4"/>
  <c r="P829" i="4"/>
  <c r="T829" i="4" s="1"/>
  <c r="O854" i="4"/>
  <c r="Q854" i="4"/>
  <c r="O861" i="4"/>
  <c r="P861" i="4"/>
  <c r="S861" i="4" s="1"/>
  <c r="O884" i="4"/>
  <c r="P884" i="4"/>
  <c r="T884" i="4" s="1"/>
  <c r="O901" i="4"/>
  <c r="P901" i="4"/>
  <c r="Q1085" i="4"/>
  <c r="O1085" i="4"/>
  <c r="O2100" i="4"/>
  <c r="Q2100" i="4"/>
  <c r="O2467" i="4"/>
  <c r="Q2467" i="4"/>
  <c r="O2471" i="4"/>
  <c r="Q2471" i="4"/>
  <c r="O2503" i="4"/>
  <c r="Q2503" i="4"/>
  <c r="P2520" i="4"/>
  <c r="T2520" i="4" s="1"/>
  <c r="Q2520" i="4"/>
  <c r="P2524" i="4"/>
  <c r="S2524" i="4" s="1"/>
  <c r="Q2524" i="4"/>
  <c r="P2528" i="4"/>
  <c r="S2528" i="4" s="1"/>
  <c r="Q2528" i="4"/>
  <c r="P2532" i="4"/>
  <c r="Q2532" i="4"/>
  <c r="P2536" i="4"/>
  <c r="Q2536" i="4"/>
  <c r="P2540" i="4"/>
  <c r="Q2540" i="4"/>
  <c r="P2544" i="4"/>
  <c r="Q2544" i="4"/>
  <c r="P2548" i="4"/>
  <c r="Q2548" i="4"/>
  <c r="P2621" i="4"/>
  <c r="Q2621" i="4"/>
  <c r="P2653" i="4"/>
  <c r="Q2653" i="4"/>
  <c r="Q2677" i="4"/>
  <c r="O2677" i="4"/>
  <c r="P2689" i="4"/>
  <c r="Q2689" i="4"/>
  <c r="P2703" i="4"/>
  <c r="T2703" i="4" s="1"/>
  <c r="Q2703" i="4"/>
  <c r="P2713" i="4"/>
  <c r="Q2713" i="4"/>
  <c r="P2734" i="4"/>
  <c r="S2734" i="4" s="1"/>
  <c r="Q2734" i="4"/>
  <c r="P2738" i="4"/>
  <c r="O2738" i="4"/>
  <c r="Q2764" i="4"/>
  <c r="O2764" i="4"/>
  <c r="P2780" i="4"/>
  <c r="O2780" i="4"/>
  <c r="P2796" i="4"/>
  <c r="O2796" i="4"/>
  <c r="P2877" i="4"/>
  <c r="Q2877" i="4"/>
  <c r="O3340" i="4"/>
  <c r="P3340" i="4"/>
  <c r="O3386" i="4"/>
  <c r="P3386" i="4"/>
  <c r="W1877" i="3"/>
  <c r="W1813" i="3"/>
  <c r="W2529" i="3"/>
  <c r="W2401" i="3"/>
  <c r="W2145" i="3"/>
  <c r="W1829" i="3"/>
  <c r="W2265" i="3"/>
  <c r="P403" i="4"/>
  <c r="P419" i="4"/>
  <c r="P435" i="4"/>
  <c r="P451" i="4"/>
  <c r="P467" i="4"/>
  <c r="P483" i="4"/>
  <c r="P499" i="4"/>
  <c r="P515" i="4"/>
  <c r="S515" i="4" s="1"/>
  <c r="P528" i="4"/>
  <c r="T528" i="4" s="1"/>
  <c r="P532" i="4"/>
  <c r="S532" i="4" s="1"/>
  <c r="P536" i="4"/>
  <c r="P540" i="4"/>
  <c r="S540" i="4" s="1"/>
  <c r="P544" i="4"/>
  <c r="P548" i="4"/>
  <c r="S548" i="4" s="1"/>
  <c r="P552" i="4"/>
  <c r="S552" i="4" s="1"/>
  <c r="P556" i="4"/>
  <c r="T556" i="4" s="1"/>
  <c r="P560" i="4"/>
  <c r="P564" i="4"/>
  <c r="P568" i="4"/>
  <c r="P572" i="4"/>
  <c r="P576" i="4"/>
  <c r="P580" i="4"/>
  <c r="P2683" i="4"/>
  <c r="W3505" i="3"/>
  <c r="W3501" i="3"/>
  <c r="W3497" i="3"/>
  <c r="W3481" i="3"/>
  <c r="W3475" i="3"/>
  <c r="W3465" i="3"/>
  <c r="W3454" i="3"/>
  <c r="W3443" i="3"/>
  <c r="W3433" i="3"/>
  <c r="W3427" i="3"/>
  <c r="W3422" i="3"/>
  <c r="W3417" i="3"/>
  <c r="W3406" i="3"/>
  <c r="W3395" i="3"/>
  <c r="W3385" i="3"/>
  <c r="W3379" i="3"/>
  <c r="W3374" i="3"/>
  <c r="W3363" i="3"/>
  <c r="W3358" i="3"/>
  <c r="W3347" i="3"/>
  <c r="W3342" i="3"/>
  <c r="W3333" i="3"/>
  <c r="W3329" i="3"/>
  <c r="W3323" i="3"/>
  <c r="W3318" i="3"/>
  <c r="W3307" i="3"/>
  <c r="W3302" i="3"/>
  <c r="W3297" i="3"/>
  <c r="W3291" i="3"/>
  <c r="W3286" i="3"/>
  <c r="W3281" i="3"/>
  <c r="W3275" i="3"/>
  <c r="W3271" i="3"/>
  <c r="W3267" i="3"/>
  <c r="W3263" i="3"/>
  <c r="W3259" i="3"/>
  <c r="W3255" i="3"/>
  <c r="W3247" i="3"/>
  <c r="W3243" i="3"/>
  <c r="W3239" i="3"/>
  <c r="W3235" i="3"/>
  <c r="W3227" i="3"/>
  <c r="W3223" i="3"/>
  <c r="W3219" i="3"/>
  <c r="W3215" i="3"/>
  <c r="W3211" i="3"/>
  <c r="W3207" i="3"/>
  <c r="W3203" i="3"/>
  <c r="W3199" i="3"/>
  <c r="W3195" i="3"/>
  <c r="W3187" i="3"/>
  <c r="W3183" i="3"/>
  <c r="W3179" i="3"/>
  <c r="W3175" i="3"/>
  <c r="W3167" i="3"/>
  <c r="W3163" i="3"/>
  <c r="W3159" i="3"/>
  <c r="W3155" i="3"/>
  <c r="W3147" i="3"/>
  <c r="W3143" i="3"/>
  <c r="W3135" i="3"/>
  <c r="W3127" i="3"/>
  <c r="W3123" i="3"/>
  <c r="W3115" i="3"/>
  <c r="W3107" i="3"/>
  <c r="W3103" i="3"/>
  <c r="W3095" i="3"/>
  <c r="W3087" i="3"/>
  <c r="W3083" i="3"/>
  <c r="W3079" i="3"/>
  <c r="W3075" i="3"/>
  <c r="W3071" i="3"/>
  <c r="W3067" i="3"/>
  <c r="W3063" i="3"/>
  <c r="W3059" i="3"/>
  <c r="W3055" i="3"/>
  <c r="W3047" i="3"/>
  <c r="W3043" i="3"/>
  <c r="W3035" i="3"/>
  <c r="W3027" i="3"/>
  <c r="W3023" i="3"/>
  <c r="W3015" i="3"/>
  <c r="W3007" i="3"/>
  <c r="W3003" i="3"/>
  <c r="W2995" i="3"/>
  <c r="W2987" i="3"/>
  <c r="W2983" i="3"/>
  <c r="W2975" i="3"/>
  <c r="W2967" i="3"/>
  <c r="W2963" i="3"/>
  <c r="W2955" i="3"/>
  <c r="W2947" i="3"/>
  <c r="W2943" i="3"/>
  <c r="W2935" i="3"/>
  <c r="W2931" i="3"/>
  <c r="W2927" i="3"/>
  <c r="W2923" i="3"/>
  <c r="W2915" i="3"/>
  <c r="W2911" i="3"/>
  <c r="W2907" i="3"/>
  <c r="W2903" i="3"/>
  <c r="W2899" i="3"/>
  <c r="W2895" i="3"/>
  <c r="W2891" i="3"/>
  <c r="W2887" i="3"/>
  <c r="W2883" i="3"/>
  <c r="W2875" i="3"/>
  <c r="W2871" i="3"/>
  <c r="W2867" i="3"/>
  <c r="W2863" i="3"/>
  <c r="W2855" i="3"/>
  <c r="W2847" i="3"/>
  <c r="W2843" i="3"/>
  <c r="W2835" i="3"/>
  <c r="W2827" i="3"/>
  <c r="W2823" i="3"/>
  <c r="W2815" i="3"/>
  <c r="W2811" i="3"/>
  <c r="W2807" i="3"/>
  <c r="W2803" i="3"/>
  <c r="W2795" i="3"/>
  <c r="W2787" i="3"/>
  <c r="W2783" i="3"/>
  <c r="W2775" i="3"/>
  <c r="W2767" i="3"/>
  <c r="W2763" i="3"/>
  <c r="W2755" i="3"/>
  <c r="W2747" i="3"/>
  <c r="W2743" i="3"/>
  <c r="W2735" i="3"/>
  <c r="W2727" i="3"/>
  <c r="W2723" i="3"/>
  <c r="W2706" i="3"/>
  <c r="W2702" i="3"/>
  <c r="W2690" i="3"/>
  <c r="W2648" i="3"/>
  <c r="W2644" i="3"/>
  <c r="W2628" i="3"/>
  <c r="W2623" i="3"/>
  <c r="W2619" i="3"/>
  <c r="W2615" i="3"/>
  <c r="W2607" i="3"/>
  <c r="W2603" i="3"/>
  <c r="W2599" i="3"/>
  <c r="W2595" i="3"/>
  <c r="W2586" i="3"/>
  <c r="W2582" i="3"/>
  <c r="W2578" i="3"/>
  <c r="W2574" i="3"/>
  <c r="W2570" i="3"/>
  <c r="W2566" i="3"/>
  <c r="W2562" i="3"/>
  <c r="W2528" i="3"/>
  <c r="W2524" i="3"/>
  <c r="W2516" i="3"/>
  <c r="W2512" i="3"/>
  <c r="W2508" i="3"/>
  <c r="W2504" i="3"/>
  <c r="W2500" i="3"/>
  <c r="W2495" i="3"/>
  <c r="W2491" i="3"/>
  <c r="W2487" i="3"/>
  <c r="W2483" i="3"/>
  <c r="W2475" i="3"/>
  <c r="W2471" i="3"/>
  <c r="W2467" i="3"/>
  <c r="W2462" i="3"/>
  <c r="W2454" i="3"/>
  <c r="W2446" i="3"/>
  <c r="W2442" i="3"/>
  <c r="W2396" i="3"/>
  <c r="W2388" i="3"/>
  <c r="W2384" i="3"/>
  <c r="W2367" i="3"/>
  <c r="W2363" i="3"/>
  <c r="W2355" i="3"/>
  <c r="W2347" i="3"/>
  <c r="W2343" i="3"/>
  <c r="W2339" i="3"/>
  <c r="W2326" i="3"/>
  <c r="W2322" i="3"/>
  <c r="W2306" i="3"/>
  <c r="W2268" i="3"/>
  <c r="W2263" i="3"/>
  <c r="W2259" i="3"/>
  <c r="W2255" i="3"/>
  <c r="W2251" i="3"/>
  <c r="W2247" i="3"/>
  <c r="W2243" i="3"/>
  <c r="W2238" i="3"/>
  <c r="W2234" i="3"/>
  <c r="W2208" i="3"/>
  <c r="W2204" i="3"/>
  <c r="W2199" i="3"/>
  <c r="W2195" i="3"/>
  <c r="W2187" i="3"/>
  <c r="W2183" i="3"/>
  <c r="W2179" i="3"/>
  <c r="W2174" i="3"/>
  <c r="W2170" i="3"/>
  <c r="W2144" i="3"/>
  <c r="W2138" i="3"/>
  <c r="W2128" i="3"/>
  <c r="W2122" i="3"/>
  <c r="W2117" i="3"/>
  <c r="W2105" i="3"/>
  <c r="W2100" i="3"/>
  <c r="W2094" i="3"/>
  <c r="W2084" i="3"/>
  <c r="W2078" i="3"/>
  <c r="W2068" i="3"/>
  <c r="W2062" i="3"/>
  <c r="W2057" i="3"/>
  <c r="W2046" i="3"/>
  <c r="W2041" i="3"/>
  <c r="W2025" i="3"/>
  <c r="W2004" i="3"/>
  <c r="W1993" i="3"/>
  <c r="W1988" i="3"/>
  <c r="W1982" i="3"/>
  <c r="W1977" i="3"/>
  <c r="W1966" i="3"/>
  <c r="W1961" i="3"/>
  <c r="W1956" i="3"/>
  <c r="W1945" i="3"/>
  <c r="W1940" i="3"/>
  <c r="W1934" i="3"/>
  <c r="W1929" i="3"/>
  <c r="W1924" i="3"/>
  <c r="W1908" i="3"/>
  <c r="W1902" i="3"/>
  <c r="W1897" i="3"/>
  <c r="W1886" i="3"/>
  <c r="W1870" i="3"/>
  <c r="W1865" i="3"/>
  <c r="W1854" i="3"/>
  <c r="W1844" i="3"/>
  <c r="W1828" i="3"/>
  <c r="W1822" i="3"/>
  <c r="W1817" i="3"/>
  <c r="W1812" i="3"/>
  <c r="W1806" i="3"/>
  <c r="W1796" i="3"/>
  <c r="W1790" i="3"/>
  <c r="W1780" i="3"/>
  <c r="W1774" i="3"/>
  <c r="W1764" i="3"/>
  <c r="W1758" i="3"/>
  <c r="W1753" i="3"/>
  <c r="W1748" i="3"/>
  <c r="W1726" i="3"/>
  <c r="W1716" i="3"/>
  <c r="W1700" i="3"/>
  <c r="W1684" i="3"/>
  <c r="W1678" i="3"/>
  <c r="W1668" i="3"/>
  <c r="W1662" i="3"/>
  <c r="W1652" i="3"/>
  <c r="W1646" i="3"/>
  <c r="W1641" i="3"/>
  <c r="W1636" i="3"/>
  <c r="W1614" i="3"/>
  <c r="W1604" i="3"/>
  <c r="W1588" i="3"/>
  <c r="W1582" i="3"/>
  <c r="W1566" i="3"/>
  <c r="W1550" i="3"/>
  <c r="W1524" i="3"/>
  <c r="W1513" i="3"/>
  <c r="W1508" i="3"/>
  <c r="W1497" i="3"/>
  <c r="W1486" i="3"/>
  <c r="W1469" i="3"/>
  <c r="W1449" i="3"/>
  <c r="W1429" i="3"/>
  <c r="W1405" i="3"/>
  <c r="W1365" i="3"/>
  <c r="W1353" i="3"/>
  <c r="W1333" i="3"/>
  <c r="W1309" i="3"/>
  <c r="W1305" i="3"/>
  <c r="W1293" i="3"/>
  <c r="W1289" i="3"/>
  <c r="W1277" i="3"/>
  <c r="W1249" i="3"/>
  <c r="W1213" i="3"/>
  <c r="W2625" i="3"/>
  <c r="W2497" i="3"/>
  <c r="W2241" i="3"/>
  <c r="W3504" i="3"/>
  <c r="W3500" i="3"/>
  <c r="W3495" i="3"/>
  <c r="W3490" i="3"/>
  <c r="W3485" i="3"/>
  <c r="W3479" i="3"/>
  <c r="W3463" i="3"/>
  <c r="W3453" i="3"/>
  <c r="W3447" i="3"/>
  <c r="W3442" i="3"/>
  <c r="W3437" i="3"/>
  <c r="W3426" i="3"/>
  <c r="W3421" i="3"/>
  <c r="W3415" i="3"/>
  <c r="W3405" i="3"/>
  <c r="W3394" i="3"/>
  <c r="W3383" i="3"/>
  <c r="W3378" i="3"/>
  <c r="W3367" i="3"/>
  <c r="W3362" i="3"/>
  <c r="W3357" i="3"/>
  <c r="W3346" i="3"/>
  <c r="W3341" i="3"/>
  <c r="W3336" i="3"/>
  <c r="W3327" i="3"/>
  <c r="W3322" i="3"/>
  <c r="W3317" i="3"/>
  <c r="W3311" i="3"/>
  <c r="W3306" i="3"/>
  <c r="W3301" i="3"/>
  <c r="W3295" i="3"/>
  <c r="W3285" i="3"/>
  <c r="W3279" i="3"/>
  <c r="W3266" i="3"/>
  <c r="W3262" i="3"/>
  <c r="W3258" i="3"/>
  <c r="W3254" i="3"/>
  <c r="W3246" i="3"/>
  <c r="W3242" i="3"/>
  <c r="W3234" i="3"/>
  <c r="W3226" i="3"/>
  <c r="W3222" i="3"/>
  <c r="W3206" i="3"/>
  <c r="W3202" i="3"/>
  <c r="W3186" i="3"/>
  <c r="W3182" i="3"/>
  <c r="W3166" i="3"/>
  <c r="W3162" i="3"/>
  <c r="W3146" i="3"/>
  <c r="W3142" i="3"/>
  <c r="W3126" i="3"/>
  <c r="W3122" i="3"/>
  <c r="W3106" i="3"/>
  <c r="W3102" i="3"/>
  <c r="W3086" i="3"/>
  <c r="W3082" i="3"/>
  <c r="W3070" i="3"/>
  <c r="W3066" i="3"/>
  <c r="W3062" i="3"/>
  <c r="W3054" i="3"/>
  <c r="W3050" i="3"/>
  <c r="W3046" i="3"/>
  <c r="W3042" i="3"/>
  <c r="W3034" i="3"/>
  <c r="W3030" i="3"/>
  <c r="W3026" i="3"/>
  <c r="W3022" i="3"/>
  <c r="W3014" i="3"/>
  <c r="W3006" i="3"/>
  <c r="W3002" i="3"/>
  <c r="W2998" i="3"/>
  <c r="W2994" i="3"/>
  <c r="W2986" i="3"/>
  <c r="W2982" i="3"/>
  <c r="W2978" i="3"/>
  <c r="W2974" i="3"/>
  <c r="W2970" i="3"/>
  <c r="W2966" i="3"/>
  <c r="W2962" i="3"/>
  <c r="W2954" i="3"/>
  <c r="W2946" i="3"/>
  <c r="W2942" i="3"/>
  <c r="W2938" i="3"/>
  <c r="W2934" i="3"/>
  <c r="W2926" i="3"/>
  <c r="W2922" i="3"/>
  <c r="W2918" i="3"/>
  <c r="W2914" i="3"/>
  <c r="W2906" i="3"/>
  <c r="W2902" i="3"/>
  <c r="W2898" i="3"/>
  <c r="W2886" i="3"/>
  <c r="W2882" i="3"/>
  <c r="W2874" i="3"/>
  <c r="W2870" i="3"/>
  <c r="W2866" i="3"/>
  <c r="W2862" i="3"/>
  <c r="W2858" i="3"/>
  <c r="W2854" i="3"/>
  <c r="W2846" i="3"/>
  <c r="W2842" i="3"/>
  <c r="W2826" i="3"/>
  <c r="W2822" i="3"/>
  <c r="W2806" i="3"/>
  <c r="W2802" i="3"/>
  <c r="W2786" i="3"/>
  <c r="W2782" i="3"/>
  <c r="W2766" i="3"/>
  <c r="W2762" i="3"/>
  <c r="W2746" i="3"/>
  <c r="W2742" i="3"/>
  <c r="W2726" i="3"/>
  <c r="W2722" i="3"/>
  <c r="W2688" i="3"/>
  <c r="W2684" i="3"/>
  <c r="W2668" i="3"/>
  <c r="W2664" i="3"/>
  <c r="W2655" i="3"/>
  <c r="W2647" i="3"/>
  <c r="W2643" i="3"/>
  <c r="W2635" i="3"/>
  <c r="W2627" i="3"/>
  <c r="W2622" i="3"/>
  <c r="W2618" i="3"/>
  <c r="W2614" i="3"/>
  <c r="W2606" i="3"/>
  <c r="W2602" i="3"/>
  <c r="W2598" i="3"/>
  <c r="W2594" i="3"/>
  <c r="W2560" i="3"/>
  <c r="W2556" i="3"/>
  <c r="W2552" i="3"/>
  <c r="W2548" i="3"/>
  <c r="W2544" i="3"/>
  <c r="W2540" i="3"/>
  <c r="W2536" i="3"/>
  <c r="W2527" i="3"/>
  <c r="W2523" i="3"/>
  <c r="W2515" i="3"/>
  <c r="W2511" i="3"/>
  <c r="W2507" i="3"/>
  <c r="W2503" i="3"/>
  <c r="W2486" i="3"/>
  <c r="W2482" i="3"/>
  <c r="W2474" i="3"/>
  <c r="W2466" i="3"/>
  <c r="W2428" i="3"/>
  <c r="W2424" i="3"/>
  <c r="W2416" i="3"/>
  <c r="W2408" i="3"/>
  <c r="W2404" i="3"/>
  <c r="W2395" i="3"/>
  <c r="W2391" i="3"/>
  <c r="W2387" i="3"/>
  <c r="W2383" i="3"/>
  <c r="W2379" i="3"/>
  <c r="W2375" i="3"/>
  <c r="W2371" i="3"/>
  <c r="W2366" i="3"/>
  <c r="W2362" i="3"/>
  <c r="W2346" i="3"/>
  <c r="W2342" i="3"/>
  <c r="W2304" i="3"/>
  <c r="W2288" i="3"/>
  <c r="W2284" i="3"/>
  <c r="W2267" i="3"/>
  <c r="W2262" i="3"/>
  <c r="W2258" i="3"/>
  <c r="W2254" i="3"/>
  <c r="W2250" i="3"/>
  <c r="W2246" i="3"/>
  <c r="W2242" i="3"/>
  <c r="W2228" i="3"/>
  <c r="W2224" i="3"/>
  <c r="W2212" i="3"/>
  <c r="W2207" i="3"/>
  <c r="W2203" i="3"/>
  <c r="W2198" i="3"/>
  <c r="W2194" i="3"/>
  <c r="W2186" i="3"/>
  <c r="W2182" i="3"/>
  <c r="W2178" i="3"/>
  <c r="W2168" i="3"/>
  <c r="W2164" i="3"/>
  <c r="W2160" i="3"/>
  <c r="W2156" i="3"/>
  <c r="W2152" i="3"/>
  <c r="W2148" i="3"/>
  <c r="W2142" i="3"/>
  <c r="W2137" i="3"/>
  <c r="W2126" i="3"/>
  <c r="W2121" i="3"/>
  <c r="W2116" i="3"/>
  <c r="W2109" i="3"/>
  <c r="W2104" i="3"/>
  <c r="W2098" i="3"/>
  <c r="W2088" i="3"/>
  <c r="W2082" i="3"/>
  <c r="W2077" i="3"/>
  <c r="W2066" i="3"/>
  <c r="W2056" i="3"/>
  <c r="W2045" i="3"/>
  <c r="W2029" i="3"/>
  <c r="W2024" i="3"/>
  <c r="W2013" i="3"/>
  <c r="W2008" i="3"/>
  <c r="W2002" i="3"/>
  <c r="W1997" i="3"/>
  <c r="W1986" i="3"/>
  <c r="W1981" i="3"/>
  <c r="W1965" i="3"/>
  <c r="W1960" i="3"/>
  <c r="W1944" i="3"/>
  <c r="W1938" i="3"/>
  <c r="W1928" i="3"/>
  <c r="W1922" i="3"/>
  <c r="W1917" i="3"/>
  <c r="W1906" i="3"/>
  <c r="W1901" i="3"/>
  <c r="W1890" i="3"/>
  <c r="W1864" i="3"/>
  <c r="W1848" i="3"/>
  <c r="W1842" i="3"/>
  <c r="W1826" i="3"/>
  <c r="W1810" i="3"/>
  <c r="W1800" i="3"/>
  <c r="W1794" i="3"/>
  <c r="W1789" i="3"/>
  <c r="W1784" i="3"/>
  <c r="W1773" i="3"/>
  <c r="W1768" i="3"/>
  <c r="W1762" i="3"/>
  <c r="W1752" i="3"/>
  <c r="W1746" i="3"/>
  <c r="W1736" i="3"/>
  <c r="W1730" i="3"/>
  <c r="W1720" i="3"/>
  <c r="W1714" i="3"/>
  <c r="W1704" i="3"/>
  <c r="W1698" i="3"/>
  <c r="W1693" i="3"/>
  <c r="W1688" i="3"/>
  <c r="W1666" i="3"/>
  <c r="W1656" i="3"/>
  <c r="W1640" i="3"/>
  <c r="W1624" i="3"/>
  <c r="W1618" i="3"/>
  <c r="W1608" i="3"/>
  <c r="W1602" i="3"/>
  <c r="W1570" i="3"/>
  <c r="W1554" i="3"/>
  <c r="W1544" i="3"/>
  <c r="W1528" i="3"/>
  <c r="W1522" i="3"/>
  <c r="W1506" i="3"/>
  <c r="W1490" i="3"/>
  <c r="W1472" i="3"/>
  <c r="W1468" i="3"/>
  <c r="W1464" i="3"/>
  <c r="W1448" i="3"/>
  <c r="W1444" i="3"/>
  <c r="W1428" i="3"/>
  <c r="W1424" i="3"/>
  <c r="W1408" i="3"/>
  <c r="W1404" i="3"/>
  <c r="W1396" i="3"/>
  <c r="W1388" i="3"/>
  <c r="W1384" i="3"/>
  <c r="W1380" i="3"/>
  <c r="W1376" i="3"/>
  <c r="W1368" i="3"/>
  <c r="W1364" i="3"/>
  <c r="W1360" i="3"/>
  <c r="W1356" i="3"/>
  <c r="W1352" i="3"/>
  <c r="W1348" i="3"/>
  <c r="W1344" i="3"/>
  <c r="W1336" i="3"/>
  <c r="W1332" i="3"/>
  <c r="W1328" i="3"/>
  <c r="W1324" i="3"/>
  <c r="W1320" i="3"/>
  <c r="W1316" i="3"/>
  <c r="W1312" i="3"/>
  <c r="W1308" i="3"/>
  <c r="W1304" i="3"/>
  <c r="W1300" i="3"/>
  <c r="W1296" i="3"/>
  <c r="W1288" i="3"/>
  <c r="W1284" i="3"/>
  <c r="W1280" i="3"/>
  <c r="W1276" i="3"/>
  <c r="W1272" i="3"/>
  <c r="W1268" i="3"/>
  <c r="W1264" i="3"/>
  <c r="W1260" i="3"/>
  <c r="W1256" i="3"/>
  <c r="W1252" i="3"/>
  <c r="W1248" i="3"/>
  <c r="W2721" i="3"/>
  <c r="W2337" i="3"/>
  <c r="W2201" i="3"/>
  <c r="Q2497" i="4"/>
  <c r="P2676" i="4"/>
  <c r="T2676" i="4" s="1"/>
  <c r="P2680" i="4"/>
  <c r="Q3383" i="4"/>
  <c r="W3507" i="3"/>
  <c r="W3503" i="3"/>
  <c r="W3483" i="3"/>
  <c r="W3473" i="3"/>
  <c r="W3467" i="3"/>
  <c r="W3462" i="3"/>
  <c r="W3457" i="3"/>
  <c r="W3446" i="3"/>
  <c r="W3441" i="3"/>
  <c r="W3435" i="3"/>
  <c r="W3430" i="3"/>
  <c r="W3425" i="3"/>
  <c r="W3414" i="3"/>
  <c r="W3403" i="3"/>
  <c r="W3398" i="3"/>
  <c r="W3393" i="3"/>
  <c r="W3387" i="3"/>
  <c r="W3382" i="3"/>
  <c r="W3377" i="3"/>
  <c r="W3366" i="3"/>
  <c r="W3361" i="3"/>
  <c r="W3355" i="3"/>
  <c r="W3345" i="3"/>
  <c r="W3335" i="3"/>
  <c r="W3331" i="3"/>
  <c r="W3326" i="3"/>
  <c r="W3321" i="3"/>
  <c r="W3315" i="3"/>
  <c r="W3305" i="3"/>
  <c r="W3299" i="3"/>
  <c r="W3283" i="3"/>
  <c r="W3278" i="3"/>
  <c r="W3265" i="3"/>
  <c r="W3261" i="3"/>
  <c r="W3257" i="3"/>
  <c r="W3249" i="3"/>
  <c r="W3241" i="3"/>
  <c r="W3237" i="3"/>
  <c r="W3229" i="3"/>
  <c r="W3225" i="3"/>
  <c r="W3221" i="3"/>
  <c r="W3209" i="3"/>
  <c r="W3205" i="3"/>
  <c r="W3201" i="3"/>
  <c r="W3197" i="3"/>
  <c r="W3185" i="3"/>
  <c r="W3177" i="3"/>
  <c r="W3165" i="3"/>
  <c r="W3161" i="3"/>
  <c r="W3157" i="3"/>
  <c r="W3145" i="3"/>
  <c r="W3141" i="3"/>
  <c r="W3137" i="3"/>
  <c r="W3133" i="3"/>
  <c r="W3125" i="3"/>
  <c r="W3121" i="3"/>
  <c r="W3117" i="3"/>
  <c r="W3113" i="3"/>
  <c r="W3105" i="3"/>
  <c r="W3101" i="3"/>
  <c r="W3097" i="3"/>
  <c r="W3093" i="3"/>
  <c r="W3081" i="3"/>
  <c r="W3077" i="3"/>
  <c r="W3073" i="3"/>
  <c r="W3065" i="3"/>
  <c r="W3061" i="3"/>
  <c r="W3057" i="3"/>
  <c r="W3053" i="3"/>
  <c r="W3045" i="3"/>
  <c r="W3037" i="3"/>
  <c r="W3033" i="3"/>
  <c r="W3025" i="3"/>
  <c r="W3021" i="3"/>
  <c r="W3017" i="3"/>
  <c r="W3005" i="3"/>
  <c r="W3001" i="3"/>
  <c r="W2997" i="3"/>
  <c r="W2985" i="3"/>
  <c r="W2981" i="3"/>
  <c r="W2965" i="3"/>
  <c r="W2961" i="3"/>
  <c r="W2953" i="3"/>
  <c r="W2949" i="3"/>
  <c r="W2945" i="3"/>
  <c r="W2941" i="3"/>
  <c r="W2937" i="3"/>
  <c r="W2929" i="3"/>
  <c r="W2925" i="3"/>
  <c r="W2921" i="3"/>
  <c r="W2917" i="3"/>
  <c r="W2909" i="3"/>
  <c r="W2905" i="3"/>
  <c r="W2901" i="3"/>
  <c r="W2897" i="3"/>
  <c r="W2893" i="3"/>
  <c r="W2889" i="3"/>
  <c r="W2885" i="3"/>
  <c r="W2877" i="3"/>
  <c r="W2865" i="3"/>
  <c r="W2861" i="3"/>
  <c r="W2857" i="3"/>
  <c r="W2845" i="3"/>
  <c r="W2841" i="3"/>
  <c r="W2837" i="3"/>
  <c r="W2829" i="3"/>
  <c r="W2825" i="3"/>
  <c r="W2821" i="3"/>
  <c r="W2817" i="3"/>
  <c r="W2801" i="3"/>
  <c r="W2797" i="3"/>
  <c r="W2785" i="3"/>
  <c r="W2777" i="3"/>
  <c r="W2765" i="3"/>
  <c r="W2761" i="3"/>
  <c r="W2708" i="3"/>
  <c r="W2704" i="3"/>
  <c r="W2687" i="3"/>
  <c r="W2683" i="3"/>
  <c r="W2679" i="3"/>
  <c r="W2675" i="3"/>
  <c r="W2667" i="3"/>
  <c r="W2663" i="3"/>
  <c r="W2659" i="3"/>
  <c r="W2654" i="3"/>
  <c r="W2650" i="3"/>
  <c r="W2646" i="3"/>
  <c r="W2642" i="3"/>
  <c r="W2638" i="3"/>
  <c r="W2634" i="3"/>
  <c r="W2630" i="3"/>
  <c r="W2626" i="3"/>
  <c r="W2592" i="3"/>
  <c r="W2588" i="3"/>
  <c r="W2584" i="3"/>
  <c r="W2580" i="3"/>
  <c r="W2576" i="3"/>
  <c r="W2572" i="3"/>
  <c r="W2568" i="3"/>
  <c r="W2564" i="3"/>
  <c r="W2555" i="3"/>
  <c r="W2547" i="3"/>
  <c r="W2543" i="3"/>
  <c r="W2539" i="3"/>
  <c r="W2535" i="3"/>
  <c r="W2526" i="3"/>
  <c r="W2522" i="3"/>
  <c r="W2518" i="3"/>
  <c r="W2514" i="3"/>
  <c r="W2506" i="3"/>
  <c r="W2502" i="3"/>
  <c r="W2498" i="3"/>
  <c r="W2464" i="3"/>
  <c r="W2460" i="3"/>
  <c r="W2456" i="3"/>
  <c r="W2448" i="3"/>
  <c r="W2444" i="3"/>
  <c r="W2427" i="3"/>
  <c r="W2423" i="3"/>
  <c r="W2415" i="3"/>
  <c r="W2407" i="3"/>
  <c r="W2403" i="3"/>
  <c r="W2386" i="3"/>
  <c r="W2382" i="3"/>
  <c r="W2328" i="3"/>
  <c r="W2324" i="3"/>
  <c r="W2308" i="3"/>
  <c r="W2303" i="3"/>
  <c r="W2299" i="3"/>
  <c r="W2295" i="3"/>
  <c r="W2291" i="3"/>
  <c r="W2287" i="3"/>
  <c r="W2283" i="3"/>
  <c r="W2279" i="3"/>
  <c r="W2275" i="3"/>
  <c r="W2270" i="3"/>
  <c r="W2266" i="3"/>
  <c r="W2227" i="3"/>
  <c r="W2223" i="3"/>
  <c r="W2219" i="3"/>
  <c r="W2215" i="3"/>
  <c r="W2206" i="3"/>
  <c r="W2202" i="3"/>
  <c r="W2176" i="3"/>
  <c r="W2172" i="3"/>
  <c r="W2167" i="3"/>
  <c r="W2163" i="3"/>
  <c r="W2159" i="3"/>
  <c r="W2155" i="3"/>
  <c r="W2147" i="3"/>
  <c r="W2141" i="3"/>
  <c r="W2136" i="3"/>
  <c r="W2125" i="3"/>
  <c r="W2114" i="3"/>
  <c r="W2561" i="3"/>
  <c r="W2433" i="3"/>
  <c r="W2305" i="3"/>
  <c r="W2177" i="3"/>
  <c r="W1244" i="3"/>
  <c r="W1240" i="3"/>
  <c r="W1228" i="3"/>
  <c r="W1224" i="3"/>
  <c r="W1220" i="3"/>
  <c r="W1216" i="3"/>
  <c r="W1208" i="3"/>
  <c r="W1204" i="3"/>
  <c r="W1196" i="3"/>
  <c r="W1192" i="3"/>
  <c r="W1188" i="3"/>
  <c r="W1184" i="3"/>
  <c r="W1180" i="3"/>
  <c r="W1172" i="3"/>
  <c r="W1168" i="3"/>
  <c r="W1164" i="3"/>
  <c r="W1160" i="3"/>
  <c r="W1148" i="3"/>
  <c r="W1144" i="3"/>
  <c r="W1140" i="3"/>
  <c r="W1128" i="3"/>
  <c r="W1124" i="3"/>
  <c r="W1108" i="3"/>
  <c r="W1104" i="3"/>
  <c r="W1092" i="3"/>
  <c r="W1088" i="3"/>
  <c r="W1084" i="3"/>
  <c r="W1068" i="3"/>
  <c r="W1064" i="3"/>
  <c r="W1052" i="3"/>
  <c r="W1048" i="3"/>
  <c r="W1044" i="3"/>
  <c r="W1028" i="3"/>
  <c r="W1007" i="3"/>
  <c r="W981" i="3"/>
  <c r="W959" i="3"/>
  <c r="W949" i="3"/>
  <c r="W943" i="3"/>
  <c r="W933" i="3"/>
  <c r="W895" i="3"/>
  <c r="W885" i="3"/>
  <c r="W863" i="3"/>
  <c r="W853" i="3"/>
  <c r="W847" i="3"/>
  <c r="W815" i="3"/>
  <c r="W778" i="3"/>
  <c r="W762" i="3"/>
  <c r="W746" i="3"/>
  <c r="W730" i="3"/>
  <c r="W714" i="3"/>
  <c r="W698" i="3"/>
  <c r="W682" i="3"/>
  <c r="W666" i="3"/>
  <c r="W650" i="3"/>
  <c r="W634" i="3"/>
  <c r="W586" i="3"/>
  <c r="W570" i="3"/>
  <c r="W538" i="3"/>
  <c r="W522" i="3"/>
  <c r="W506" i="3"/>
  <c r="W474" i="3"/>
  <c r="W458" i="3"/>
  <c r="W442" i="3"/>
  <c r="W426" i="3"/>
  <c r="W410" i="3"/>
  <c r="W394" i="3"/>
  <c r="W378" i="3"/>
  <c r="W362" i="3"/>
  <c r="W346" i="3"/>
  <c r="W314" i="3"/>
  <c r="W298" i="3"/>
  <c r="W282" i="3"/>
  <c r="W234" i="3"/>
  <c r="W202" i="3"/>
  <c r="W186" i="3"/>
  <c r="W154" i="3"/>
  <c r="W138" i="3"/>
  <c r="W106" i="3"/>
  <c r="W58" i="3"/>
  <c r="W42" i="3"/>
  <c r="W10" i="3"/>
  <c r="W2745" i="3"/>
  <c r="W2741" i="3"/>
  <c r="W2733" i="3"/>
  <c r="W2729" i="3"/>
  <c r="W2725" i="3"/>
  <c r="W2717" i="3"/>
  <c r="W2713" i="3"/>
  <c r="W2705" i="3"/>
  <c r="W2701" i="3"/>
  <c r="W2697" i="3"/>
  <c r="W2693" i="3"/>
  <c r="W2681" i="3"/>
  <c r="W2677" i="3"/>
  <c r="W2673" i="3"/>
  <c r="W2665" i="3"/>
  <c r="W2661" i="3"/>
  <c r="W2653" i="3"/>
  <c r="W2645" i="3"/>
  <c r="W2641" i="3"/>
  <c r="W2637" i="3"/>
  <c r="W2621" i="3"/>
  <c r="W2613" i="3"/>
  <c r="W2605" i="3"/>
  <c r="W2601" i="3"/>
  <c r="W2597" i="3"/>
  <c r="W2585" i="3"/>
  <c r="W2581" i="3"/>
  <c r="W2577" i="3"/>
  <c r="W2565" i="3"/>
  <c r="W2557" i="3"/>
  <c r="W2549" i="3"/>
  <c r="W2545" i="3"/>
  <c r="W2541" i="3"/>
  <c r="W2537" i="3"/>
  <c r="W2533" i="3"/>
  <c r="W2525" i="3"/>
  <c r="W2521" i="3"/>
  <c r="W2517" i="3"/>
  <c r="W2509" i="3"/>
  <c r="W2501" i="3"/>
  <c r="W2493" i="3"/>
  <c r="W2485" i="3"/>
  <c r="W2481" i="3"/>
  <c r="W2477" i="3"/>
  <c r="W2461" i="3"/>
  <c r="W2457" i="3"/>
  <c r="W2453" i="3"/>
  <c r="W2445" i="3"/>
  <c r="W2441" i="3"/>
  <c r="W2437" i="3"/>
  <c r="W2429" i="3"/>
  <c r="W2425" i="3"/>
  <c r="W2421" i="3"/>
  <c r="W2413" i="3"/>
  <c r="W2409" i="3"/>
  <c r="W2405" i="3"/>
  <c r="W2397" i="3"/>
  <c r="W2385" i="3"/>
  <c r="W2381" i="3"/>
  <c r="W2377" i="3"/>
  <c r="W2365" i="3"/>
  <c r="W2361" i="3"/>
  <c r="W2357" i="3"/>
  <c r="W2345" i="3"/>
  <c r="W2341" i="3"/>
  <c r="W2333" i="3"/>
  <c r="W2325" i="3"/>
  <c r="W2321" i="3"/>
  <c r="W2317" i="3"/>
  <c r="W2313" i="3"/>
  <c r="W2301" i="3"/>
  <c r="W2297" i="3"/>
  <c r="W2281" i="3"/>
  <c r="W2277" i="3"/>
  <c r="W2257" i="3"/>
  <c r="W2245" i="3"/>
  <c r="W2237" i="3"/>
  <c r="W2221" i="3"/>
  <c r="W2217" i="3"/>
  <c r="W2205" i="3"/>
  <c r="W2197" i="3"/>
  <c r="W2185" i="3"/>
  <c r="W2181" i="3"/>
  <c r="W2165" i="3"/>
  <c r="W2161" i="3"/>
  <c r="W2157" i="3"/>
  <c r="W2149" i="3"/>
  <c r="W2140" i="3"/>
  <c r="W2134" i="3"/>
  <c r="W2129" i="3"/>
  <c r="W2124" i="3"/>
  <c r="W2118" i="3"/>
  <c r="W2108" i="3"/>
  <c r="W2102" i="3"/>
  <c r="W2097" i="3"/>
  <c r="W2092" i="3"/>
  <c r="W2086" i="3"/>
  <c r="W2081" i="3"/>
  <c r="W2076" i="3"/>
  <c r="W2065" i="3"/>
  <c r="W2060" i="3"/>
  <c r="W2054" i="3"/>
  <c r="W2044" i="3"/>
  <c r="W2033" i="3"/>
  <c r="W2028" i="3"/>
  <c r="W2022" i="3"/>
  <c r="W2017" i="3"/>
  <c r="W2006" i="3"/>
  <c r="W2001" i="3"/>
  <c r="W1996" i="3"/>
  <c r="W1964" i="3"/>
  <c r="W1948" i="3"/>
  <c r="W1942" i="3"/>
  <c r="W1937" i="3"/>
  <c r="W1926" i="3"/>
  <c r="W1921" i="3"/>
  <c r="W1905" i="3"/>
  <c r="W1884" i="3"/>
  <c r="W1868" i="3"/>
  <c r="W1862" i="3"/>
  <c r="W1846" i="3"/>
  <c r="W1830" i="3"/>
  <c r="W1820" i="3"/>
  <c r="W1809" i="3"/>
  <c r="W1804" i="3"/>
  <c r="W1788" i="3"/>
  <c r="W1782" i="3"/>
  <c r="W1772" i="3"/>
  <c r="W1756" i="3"/>
  <c r="W1740" i="3"/>
  <c r="W1734" i="3"/>
  <c r="W1729" i="3"/>
  <c r="W1724" i="3"/>
  <c r="W1708" i="3"/>
  <c r="W1702" i="3"/>
  <c r="W1692" i="3"/>
  <c r="W1686" i="3"/>
  <c r="W1681" i="3"/>
  <c r="W1676" i="3"/>
  <c r="W1670" i="3"/>
  <c r="W1660" i="3"/>
  <c r="W1654" i="3"/>
  <c r="W1644" i="3"/>
  <c r="W1638" i="3"/>
  <c r="W1633" i="3"/>
  <c r="W1628" i="3"/>
  <c r="W1622" i="3"/>
  <c r="W1617" i="3"/>
  <c r="W1606" i="3"/>
  <c r="W1596" i="3"/>
  <c r="W1590" i="3"/>
  <c r="W1569" i="3"/>
  <c r="W1564" i="3"/>
  <c r="W1548" i="3"/>
  <c r="W1542" i="3"/>
  <c r="W1537" i="3"/>
  <c r="W1489" i="3"/>
  <c r="W1484" i="3"/>
  <c r="W1475" i="3"/>
  <c r="W1463" i="3"/>
  <c r="W1459" i="3"/>
  <c r="W1447" i="3"/>
  <c r="W1439" i="3"/>
  <c r="W1435" i="3"/>
  <c r="W1427" i="3"/>
  <c r="W1423" i="3"/>
  <c r="W1415" i="3"/>
  <c r="W1403" i="3"/>
  <c r="W1399" i="3"/>
  <c r="W1387" i="3"/>
  <c r="W1379" i="3"/>
  <c r="W1375" i="3"/>
  <c r="W1367" i="3"/>
  <c r="W1363" i="3"/>
  <c r="W1359" i="3"/>
  <c r="W1355" i="3"/>
  <c r="W1347" i="3"/>
  <c r="W1343" i="3"/>
  <c r="W1339" i="3"/>
  <c r="W1327" i="3"/>
  <c r="W1315" i="3"/>
  <c r="W1307" i="3"/>
  <c r="W1303" i="3"/>
  <c r="W1295" i="3"/>
  <c r="W1283" i="3"/>
  <c r="W1271" i="3"/>
  <c r="W1267" i="3"/>
  <c r="W1255" i="3"/>
  <c r="W1247" i="3"/>
  <c r="W1243" i="3"/>
  <c r="W1235" i="3"/>
  <c r="W1231" i="3"/>
  <c r="W1223" i="3"/>
  <c r="W1211" i="3"/>
  <c r="W1207" i="3"/>
  <c r="W1199" i="3"/>
  <c r="W1195" i="3"/>
  <c r="W1191" i="3"/>
  <c r="W1187" i="3"/>
  <c r="W1183" i="3"/>
  <c r="W1175" i="3"/>
  <c r="W1171" i="3"/>
  <c r="W1163" i="3"/>
  <c r="W1147" i="3"/>
  <c r="W1135" i="3"/>
  <c r="W1127" i="3"/>
  <c r="W1123" i="3"/>
  <c r="W1119" i="3"/>
  <c r="W1115" i="3"/>
  <c r="W1103" i="3"/>
  <c r="W1091" i="3"/>
  <c r="W1087" i="3"/>
  <c r="W1083" i="3"/>
  <c r="W1075" i="3"/>
  <c r="W1067" i="3"/>
  <c r="W1063" i="3"/>
  <c r="W1055" i="3"/>
  <c r="W1043" i="3"/>
  <c r="W1027" i="3"/>
  <c r="W1006" i="3"/>
  <c r="W974" i="3"/>
  <c r="W969" i="3"/>
  <c r="W958" i="3"/>
  <c r="W947" i="3"/>
  <c r="W942" i="3"/>
  <c r="W926" i="3"/>
  <c r="W915" i="3"/>
  <c r="W899" i="3"/>
  <c r="W883" i="3"/>
  <c r="W878" i="3"/>
  <c r="W862" i="3"/>
  <c r="W846" i="3"/>
  <c r="W835" i="3"/>
  <c r="W830" i="3"/>
  <c r="W782" i="3"/>
  <c r="W766" i="3"/>
  <c r="W750" i="3"/>
  <c r="W718" i="3"/>
  <c r="W702" i="3"/>
  <c r="W670" i="3"/>
  <c r="W654" i="3"/>
  <c r="W638" i="3"/>
  <c r="W622" i="3"/>
  <c r="W606" i="3"/>
  <c r="W590" i="3"/>
  <c r="W574" i="3"/>
  <c r="W526" i="3"/>
  <c r="W494" i="3"/>
  <c r="W478" i="3"/>
  <c r="W462" i="3"/>
  <c r="W446" i="3"/>
  <c r="W398" i="3"/>
  <c r="W382" i="3"/>
  <c r="W366" i="3"/>
  <c r="W350" i="3"/>
  <c r="W318" i="3"/>
  <c r="W286" i="3"/>
  <c r="W254" i="3"/>
  <c r="W222" i="3"/>
  <c r="W174" i="3"/>
  <c r="W142" i="3"/>
  <c r="W126" i="3"/>
  <c r="W110" i="3"/>
  <c r="W46" i="3"/>
  <c r="W30" i="3"/>
  <c r="W1738" i="3"/>
  <c r="W1733" i="3"/>
  <c r="W1728" i="3"/>
  <c r="W1722" i="3"/>
  <c r="W1696" i="3"/>
  <c r="W1690" i="3"/>
  <c r="W1680" i="3"/>
  <c r="W1674" i="3"/>
  <c r="W1669" i="3"/>
  <c r="W1664" i="3"/>
  <c r="W1653" i="3"/>
  <c r="W1648" i="3"/>
  <c r="W1642" i="3"/>
  <c r="W1632" i="3"/>
  <c r="W1626" i="3"/>
  <c r="W1616" i="3"/>
  <c r="W1610" i="3"/>
  <c r="W1594" i="3"/>
  <c r="W1589" i="3"/>
  <c r="W1584" i="3"/>
  <c r="W1578" i="3"/>
  <c r="W1573" i="3"/>
  <c r="W1568" i="3"/>
  <c r="W1557" i="3"/>
  <c r="W1546" i="3"/>
  <c r="W1520" i="3"/>
  <c r="W1509" i="3"/>
  <c r="W1504" i="3"/>
  <c r="W1498" i="3"/>
  <c r="W1488" i="3"/>
  <c r="W1482" i="3"/>
  <c r="W1462" i="3"/>
  <c r="W1446" i="3"/>
  <c r="W1438" i="3"/>
  <c r="W1430" i="3"/>
  <c r="W1422" i="3"/>
  <c r="W1398" i="3"/>
  <c r="W1366" i="3"/>
  <c r="W1342" i="3"/>
  <c r="W1326" i="3"/>
  <c r="W1310" i="3"/>
  <c r="W1302" i="3"/>
  <c r="W1294" i="3"/>
  <c r="W1270" i="3"/>
  <c r="W1262" i="3"/>
  <c r="W1254" i="3"/>
  <c r="W1246" i="3"/>
  <c r="W1222" i="3"/>
  <c r="W1214" i="3"/>
  <c r="W1206" i="3"/>
  <c r="W1198" i="3"/>
  <c r="W1190" i="3"/>
  <c r="W1182" i="3"/>
  <c r="W1174" i="3"/>
  <c r="W1134" i="3"/>
  <c r="W1126" i="3"/>
  <c r="W1102" i="3"/>
  <c r="W1086" i="3"/>
  <c r="W1078" i="3"/>
  <c r="W1070" i="3"/>
  <c r="W1062" i="3"/>
  <c r="W1054" i="3"/>
  <c r="W1015" i="3"/>
  <c r="W983" i="3"/>
  <c r="W967" i="3"/>
  <c r="W935" i="3"/>
  <c r="W919" i="3"/>
  <c r="W887" i="3"/>
  <c r="W829" i="3"/>
  <c r="W823" i="3"/>
  <c r="W802" i="3"/>
  <c r="W786" i="3"/>
  <c r="W770" i="3"/>
  <c r="W754" i="3"/>
  <c r="W706" i="3"/>
  <c r="W690" i="3"/>
  <c r="W658" i="3"/>
  <c r="W642" i="3"/>
  <c r="W626" i="3"/>
  <c r="W594" i="3"/>
  <c r="W578" i="3"/>
  <c r="W562" i="3"/>
  <c r="W546" i="3"/>
  <c r="W530" i="3"/>
  <c r="W466" i="3"/>
  <c r="W418" i="3"/>
  <c r="W402" i="3"/>
  <c r="W370" i="3"/>
  <c r="W338" i="3"/>
  <c r="W322" i="3"/>
  <c r="W306" i="3"/>
  <c r="W274" i="3"/>
  <c r="W226" i="3"/>
  <c r="W194" i="3"/>
  <c r="W178" i="3"/>
  <c r="W162" i="3"/>
  <c r="W114" i="3"/>
  <c r="W98" i="3"/>
  <c r="W82" i="3"/>
  <c r="W66" i="3"/>
  <c r="W18" i="3"/>
  <c r="W1197" i="3"/>
  <c r="W1193" i="3"/>
  <c r="W1181" i="3"/>
  <c r="W1169" i="3"/>
  <c r="W1157" i="3"/>
  <c r="W1133" i="3"/>
  <c r="W1129" i="3"/>
  <c r="W1125" i="3"/>
  <c r="W1113" i="3"/>
  <c r="W1101" i="3"/>
  <c r="W1089" i="3"/>
  <c r="W1073" i="3"/>
  <c r="W1069" i="3"/>
  <c r="W1057" i="3"/>
  <c r="W1053" i="3"/>
  <c r="W1049" i="3"/>
  <c r="W1037" i="3"/>
  <c r="W1033" i="3"/>
  <c r="W1003" i="3"/>
  <c r="W987" i="3"/>
  <c r="W982" i="3"/>
  <c r="W966" i="3"/>
  <c r="W961" i="3"/>
  <c r="W955" i="3"/>
  <c r="W950" i="3"/>
  <c r="W945" i="3"/>
  <c r="W934" i="3"/>
  <c r="W923" i="3"/>
  <c r="W918" i="3"/>
  <c r="W907" i="3"/>
  <c r="W902" i="3"/>
  <c r="W897" i="3"/>
  <c r="W886" i="3"/>
  <c r="W875" i="3"/>
  <c r="W859" i="3"/>
  <c r="W854" i="3"/>
  <c r="W849" i="3"/>
  <c r="W827" i="3"/>
  <c r="W822" i="3"/>
  <c r="W779" i="3"/>
  <c r="W769" i="3"/>
  <c r="W763" i="3"/>
  <c r="W747" i="3"/>
  <c r="W742" i="3"/>
  <c r="W737" i="3"/>
  <c r="W726" i="3"/>
  <c r="W715" i="3"/>
  <c r="W710" i="3"/>
  <c r="W694" i="3"/>
  <c r="W683" i="3"/>
  <c r="W667" i="3"/>
  <c r="W657" i="3"/>
  <c r="W646" i="3"/>
  <c r="W630" i="3"/>
  <c r="W609" i="3"/>
  <c r="W598" i="3"/>
  <c r="W587" i="3"/>
  <c r="W582" i="3"/>
  <c r="W577" i="3"/>
  <c r="W571" i="3"/>
  <c r="W566" i="3"/>
  <c r="W534" i="3"/>
  <c r="W529" i="3"/>
  <c r="W523" i="3"/>
  <c r="W518" i="3"/>
  <c r="W513" i="3"/>
  <c r="W507" i="3"/>
  <c r="W502" i="3"/>
  <c r="W491" i="3"/>
  <c r="W486" i="3"/>
  <c r="W470" i="3"/>
  <c r="W465" i="3"/>
  <c r="W454" i="3"/>
  <c r="W449" i="3"/>
  <c r="W443" i="3"/>
  <c r="W438" i="3"/>
  <c r="W427" i="3"/>
  <c r="W411" i="3"/>
  <c r="W406" i="3"/>
  <c r="W390" i="3"/>
  <c r="W374" i="3"/>
  <c r="W369" i="3"/>
  <c r="W358" i="3"/>
  <c r="W347" i="3"/>
  <c r="W342" i="3"/>
  <c r="W321" i="3"/>
  <c r="W299" i="3"/>
  <c r="W294" i="3"/>
  <c r="W289" i="3"/>
  <c r="W283" i="3"/>
  <c r="W278" i="3"/>
  <c r="W267" i="3"/>
  <c r="W262" i="3"/>
  <c r="W246" i="3"/>
  <c r="W241" i="3"/>
  <c r="W230" i="3"/>
  <c r="W225" i="3"/>
  <c r="W214" i="3"/>
  <c r="W203" i="3"/>
  <c r="W187" i="3"/>
  <c r="W177" i="3"/>
  <c r="W166" i="3"/>
  <c r="W134" i="3"/>
  <c r="W129" i="3"/>
  <c r="W107" i="3"/>
  <c r="W102" i="3"/>
  <c r="W91" i="3"/>
  <c r="W81" i="3"/>
  <c r="W33" i="3"/>
  <c r="W22" i="3"/>
  <c r="W1458" i="3"/>
  <c r="W914" i="3"/>
  <c r="W906" i="3"/>
  <c r="W890" i="3"/>
  <c r="W882" i="3"/>
  <c r="W866" i="3"/>
  <c r="W842" i="3"/>
  <c r="W826" i="3"/>
  <c r="W818" i="3"/>
  <c r="W647" i="3"/>
  <c r="W263" i="3"/>
  <c r="W1002" i="3"/>
  <c r="W986" i="3"/>
  <c r="W970" i="3"/>
  <c r="W962" i="3"/>
  <c r="W946" i="3"/>
  <c r="W938" i="3"/>
  <c r="W922" i="3"/>
  <c r="W765" i="3"/>
  <c r="W745" i="3"/>
  <c r="W741" i="3"/>
  <c r="W487" i="3"/>
  <c r="W583" i="3"/>
  <c r="W199" i="3"/>
  <c r="W1450" i="3"/>
  <c r="W1426" i="3"/>
  <c r="W1402" i="3"/>
  <c r="W1386" i="3"/>
  <c r="W1378" i="3"/>
  <c r="W1370" i="3"/>
  <c r="W1362" i="3"/>
  <c r="W1338" i="3"/>
  <c r="W1314" i="3"/>
  <c r="W1306" i="3"/>
  <c r="W1298" i="3"/>
  <c r="W1282" i="3"/>
  <c r="W1274" i="3"/>
  <c r="W1266" i="3"/>
  <c r="W1258" i="3"/>
  <c r="W1250" i="3"/>
  <c r="W1242" i="3"/>
  <c r="W1234" i="3"/>
  <c r="W1218" i="3"/>
  <c r="W1202" i="3"/>
  <c r="W1194" i="3"/>
  <c r="W1186" i="3"/>
  <c r="W1162" i="3"/>
  <c r="W1154" i="3"/>
  <c r="W1146" i="3"/>
  <c r="W1138" i="3"/>
  <c r="W1130" i="3"/>
  <c r="W1122" i="3"/>
  <c r="W1114" i="3"/>
  <c r="W1082" i="3"/>
  <c r="W1074" i="3"/>
  <c r="W1066" i="3"/>
  <c r="W1042" i="3"/>
  <c r="W1034" i="3"/>
  <c r="W1026" i="3"/>
  <c r="W1018" i="3"/>
  <c r="W1010" i="3"/>
  <c r="W803" i="3"/>
  <c r="W799" i="3"/>
  <c r="W787" i="3"/>
  <c r="W775" i="3"/>
  <c r="W767" i="3"/>
  <c r="W755" i="3"/>
  <c r="W743" i="3"/>
  <c r="W551" i="3"/>
  <c r="W423" i="3"/>
  <c r="W671" i="3"/>
  <c r="W607" i="3"/>
  <c r="W575" i="3"/>
  <c r="W447" i="3"/>
  <c r="W383" i="3"/>
  <c r="W319" i="3"/>
  <c r="W287" i="3"/>
  <c r="W631" i="3"/>
  <c r="W535" i="3"/>
  <c r="W503" i="3"/>
  <c r="W407" i="3"/>
  <c r="W343" i="3"/>
  <c r="W739" i="3"/>
  <c r="W655" i="3"/>
  <c r="W623" i="3"/>
  <c r="W527" i="3"/>
  <c r="W463" i="3"/>
  <c r="W367" i="3"/>
  <c r="W79" i="3"/>
  <c r="W649" i="3"/>
  <c r="W505" i="3"/>
  <c r="W489" i="3"/>
  <c r="W473" i="3"/>
  <c r="W457" i="3"/>
  <c r="W441" i="3"/>
  <c r="W409" i="3"/>
  <c r="W361" i="3"/>
  <c r="W297" i="3"/>
  <c r="W733" i="3"/>
  <c r="W727" i="3"/>
  <c r="W717" i="3"/>
  <c r="W709" i="3"/>
  <c r="W707" i="3"/>
  <c r="W703" i="3"/>
  <c r="W697" i="3"/>
  <c r="W675" i="3"/>
  <c r="W643" i="3"/>
  <c r="W611" i="3"/>
  <c r="W595" i="3"/>
  <c r="W563" i="3"/>
  <c r="W547" i="3"/>
  <c r="W515" i="3"/>
  <c r="W499" i="3"/>
  <c r="W467" i="3"/>
  <c r="W435" i="3"/>
  <c r="W403" i="3"/>
  <c r="W387" i="3"/>
  <c r="W323" i="3"/>
  <c r="W307" i="3"/>
  <c r="W259" i="3"/>
  <c r="W589" i="3"/>
  <c r="W581" i="3"/>
  <c r="W565" i="3"/>
  <c r="W517" i="3"/>
  <c r="W477" i="3"/>
  <c r="W469" i="3"/>
  <c r="W445" i="3"/>
  <c r="W421" i="3"/>
  <c r="W413" i="3"/>
  <c r="W397" i="3"/>
  <c r="W381" i="3"/>
  <c r="W349" i="3"/>
  <c r="W40" i="3"/>
  <c r="W48" i="3"/>
  <c r="W56" i="3"/>
  <c r="W88" i="3"/>
  <c r="P120" i="3"/>
  <c r="W120" i="3" s="1"/>
  <c r="W176" i="3"/>
  <c r="W180" i="3"/>
  <c r="W184" i="3"/>
  <c r="W204" i="3"/>
  <c r="P264" i="3"/>
  <c r="W264" i="3" s="1"/>
  <c r="P268" i="3"/>
  <c r="W268" i="3" s="1"/>
  <c r="P272" i="3"/>
  <c r="W272" i="3" s="1"/>
  <c r="P276" i="3"/>
  <c r="W276" i="3" s="1"/>
  <c r="P280" i="3"/>
  <c r="W280" i="3" s="1"/>
  <c r="P284" i="3"/>
  <c r="W284" i="3" s="1"/>
  <c r="P288" i="3"/>
  <c r="W288" i="3" s="1"/>
  <c r="P292" i="3"/>
  <c r="W292" i="3" s="1"/>
  <c r="P296" i="3"/>
  <c r="W296" i="3" s="1"/>
  <c r="P300" i="3"/>
  <c r="W300" i="3" s="1"/>
  <c r="P304" i="3"/>
  <c r="W304" i="3" s="1"/>
  <c r="P308" i="3"/>
  <c r="W308" i="3" s="1"/>
  <c r="P312" i="3"/>
  <c r="W312" i="3" s="1"/>
  <c r="P316" i="3"/>
  <c r="W316" i="3" s="1"/>
  <c r="P320" i="3"/>
  <c r="W320" i="3" s="1"/>
  <c r="P324" i="3"/>
  <c r="W324" i="3" s="1"/>
  <c r="P328" i="3"/>
  <c r="W328" i="3" s="1"/>
  <c r="P332" i="3"/>
  <c r="W332" i="3" s="1"/>
  <c r="P336" i="3"/>
  <c r="W336" i="3" s="1"/>
  <c r="P340" i="3"/>
  <c r="W340" i="3" s="1"/>
  <c r="P344" i="3"/>
  <c r="W344" i="3" s="1"/>
  <c r="P348" i="3"/>
  <c r="W348" i="3" s="1"/>
  <c r="P352" i="3"/>
  <c r="W352" i="3" s="1"/>
  <c r="P356" i="3"/>
  <c r="W356" i="3" s="1"/>
  <c r="P360" i="3"/>
  <c r="W360" i="3" s="1"/>
  <c r="P364" i="3"/>
  <c r="W364" i="3" s="1"/>
  <c r="P368" i="3"/>
  <c r="W368" i="3" s="1"/>
  <c r="P372" i="3"/>
  <c r="W372" i="3" s="1"/>
  <c r="P376" i="3"/>
  <c r="W376" i="3" s="1"/>
  <c r="P380" i="3"/>
  <c r="W380" i="3" s="1"/>
  <c r="P384" i="3"/>
  <c r="W384" i="3" s="1"/>
  <c r="P388" i="3"/>
  <c r="W388" i="3" s="1"/>
  <c r="P392" i="3"/>
  <c r="W392" i="3" s="1"/>
  <c r="P396" i="3"/>
  <c r="W396" i="3" s="1"/>
  <c r="P400" i="3"/>
  <c r="W400" i="3" s="1"/>
  <c r="P404" i="3"/>
  <c r="W404" i="3" s="1"/>
  <c r="P408" i="3"/>
  <c r="W408" i="3" s="1"/>
  <c r="P412" i="3"/>
  <c r="W412" i="3" s="1"/>
  <c r="P416" i="3"/>
  <c r="W416" i="3" s="1"/>
  <c r="P420" i="3"/>
  <c r="W420" i="3" s="1"/>
  <c r="P424" i="3"/>
  <c r="W424" i="3" s="1"/>
  <c r="P428" i="3"/>
  <c r="W428" i="3" s="1"/>
  <c r="P432" i="3"/>
  <c r="W432" i="3" s="1"/>
  <c r="P436" i="3"/>
  <c r="W436" i="3" s="1"/>
  <c r="P440" i="3"/>
  <c r="W440" i="3" s="1"/>
  <c r="P444" i="3"/>
  <c r="W444" i="3" s="1"/>
  <c r="P448" i="3"/>
  <c r="W448" i="3" s="1"/>
  <c r="P452" i="3"/>
  <c r="W452" i="3" s="1"/>
  <c r="P456" i="3"/>
  <c r="W456" i="3" s="1"/>
  <c r="P460" i="3"/>
  <c r="W460" i="3" s="1"/>
  <c r="P464" i="3"/>
  <c r="W464" i="3" s="1"/>
  <c r="P468" i="3"/>
  <c r="W468" i="3" s="1"/>
  <c r="P472" i="3"/>
  <c r="W472" i="3" s="1"/>
  <c r="P476" i="3"/>
  <c r="W476" i="3" s="1"/>
  <c r="P480" i="3"/>
  <c r="W480" i="3" s="1"/>
  <c r="P484" i="3"/>
  <c r="W484" i="3" s="1"/>
  <c r="P488" i="3"/>
  <c r="W488" i="3" s="1"/>
  <c r="P492" i="3"/>
  <c r="W492" i="3" s="1"/>
  <c r="P496" i="3"/>
  <c r="W496" i="3" s="1"/>
  <c r="P500" i="3"/>
  <c r="W500" i="3" s="1"/>
  <c r="P504" i="3"/>
  <c r="W504" i="3" s="1"/>
  <c r="P508" i="3"/>
  <c r="W508" i="3" s="1"/>
  <c r="P512" i="3"/>
  <c r="W512" i="3" s="1"/>
  <c r="P516" i="3"/>
  <c r="W516" i="3" s="1"/>
  <c r="P520" i="3"/>
  <c r="W520" i="3" s="1"/>
  <c r="P524" i="3"/>
  <c r="W524" i="3" s="1"/>
  <c r="P528" i="3"/>
  <c r="W528" i="3" s="1"/>
  <c r="P532" i="3"/>
  <c r="W532" i="3" s="1"/>
  <c r="P536" i="3"/>
  <c r="W536" i="3" s="1"/>
  <c r="P540" i="3"/>
  <c r="W540" i="3" s="1"/>
  <c r="P544" i="3"/>
  <c r="W544" i="3" s="1"/>
  <c r="P548" i="3"/>
  <c r="W548" i="3" s="1"/>
  <c r="P552" i="3"/>
  <c r="W552" i="3" s="1"/>
  <c r="P556" i="3"/>
  <c r="W556" i="3" s="1"/>
  <c r="W247" i="3"/>
  <c r="W239" i="3"/>
  <c r="W237" i="3"/>
  <c r="W229" i="3"/>
  <c r="W227" i="3"/>
  <c r="W189" i="3"/>
  <c r="W167" i="3"/>
  <c r="W163" i="3"/>
  <c r="W149" i="3"/>
  <c r="W147" i="3"/>
  <c r="W143" i="3"/>
  <c r="W141" i="3"/>
  <c r="W137" i="3"/>
  <c r="W127" i="3"/>
  <c r="W121" i="3"/>
  <c r="W115" i="3"/>
  <c r="W109" i="3"/>
  <c r="W103" i="3"/>
  <c r="W83" i="3"/>
  <c r="W61" i="3"/>
  <c r="W51" i="3"/>
  <c r="W45" i="3"/>
  <c r="P560" i="3"/>
  <c r="W560" i="3" s="1"/>
  <c r="P564" i="3"/>
  <c r="W564" i="3" s="1"/>
  <c r="P568" i="3"/>
  <c r="W568" i="3" s="1"/>
  <c r="P572" i="3"/>
  <c r="W572" i="3" s="1"/>
  <c r="P576" i="3"/>
  <c r="W576" i="3" s="1"/>
  <c r="P580" i="3"/>
  <c r="W580" i="3" s="1"/>
  <c r="P584" i="3"/>
  <c r="W584" i="3" s="1"/>
  <c r="P588" i="3"/>
  <c r="W588" i="3" s="1"/>
  <c r="P592" i="3"/>
  <c r="W592" i="3" s="1"/>
  <c r="P596" i="3"/>
  <c r="W596" i="3" s="1"/>
  <c r="P600" i="3"/>
  <c r="W600" i="3" s="1"/>
  <c r="P604" i="3"/>
  <c r="W604" i="3" s="1"/>
  <c r="P608" i="3"/>
  <c r="W608" i="3" s="1"/>
  <c r="P612" i="3"/>
  <c r="W612" i="3" s="1"/>
  <c r="P616" i="3"/>
  <c r="W616" i="3" s="1"/>
  <c r="P620" i="3"/>
  <c r="W620" i="3" s="1"/>
  <c r="P624" i="3"/>
  <c r="W624" i="3" s="1"/>
  <c r="P628" i="3"/>
  <c r="W628" i="3" s="1"/>
  <c r="P632" i="3"/>
  <c r="W632" i="3" s="1"/>
  <c r="P636" i="3"/>
  <c r="W636" i="3" s="1"/>
  <c r="P640" i="3"/>
  <c r="W640" i="3" s="1"/>
  <c r="P644" i="3"/>
  <c r="W644" i="3" s="1"/>
  <c r="P648" i="3"/>
  <c r="W648" i="3" s="1"/>
  <c r="P652" i="3"/>
  <c r="W652" i="3" s="1"/>
  <c r="P656" i="3"/>
  <c r="W656" i="3" s="1"/>
  <c r="P660" i="3"/>
  <c r="W660" i="3" s="1"/>
  <c r="P664" i="3"/>
  <c r="W664" i="3" s="1"/>
  <c r="P668" i="3"/>
  <c r="W668" i="3" s="1"/>
  <c r="P672" i="3"/>
  <c r="W672" i="3" s="1"/>
  <c r="P676" i="3"/>
  <c r="W676" i="3" s="1"/>
  <c r="P680" i="3"/>
  <c r="W680" i="3" s="1"/>
  <c r="P684" i="3"/>
  <c r="W684" i="3" s="1"/>
  <c r="P688" i="3"/>
  <c r="W688" i="3" s="1"/>
  <c r="P692" i="3"/>
  <c r="W692" i="3" s="1"/>
  <c r="P696" i="3"/>
  <c r="W696" i="3" s="1"/>
  <c r="P700" i="3"/>
  <c r="W700" i="3" s="1"/>
  <c r="P704" i="3"/>
  <c r="W704" i="3" s="1"/>
  <c r="P708" i="3"/>
  <c r="W708" i="3" s="1"/>
  <c r="P712" i="3"/>
  <c r="W712" i="3" s="1"/>
  <c r="P716" i="3"/>
  <c r="W716" i="3" s="1"/>
  <c r="P720" i="3"/>
  <c r="W720" i="3" s="1"/>
  <c r="P724" i="3"/>
  <c r="W724" i="3" s="1"/>
  <c r="P728" i="3"/>
  <c r="W728" i="3" s="1"/>
  <c r="P732" i="3"/>
  <c r="W732" i="3" s="1"/>
  <c r="P736" i="3"/>
  <c r="W736" i="3" s="1"/>
  <c r="P740" i="3"/>
  <c r="W740" i="3" s="1"/>
  <c r="P744" i="3"/>
  <c r="W744" i="3" s="1"/>
  <c r="P748" i="3"/>
  <c r="W748" i="3" s="1"/>
  <c r="P752" i="3"/>
  <c r="W752" i="3" s="1"/>
  <c r="P756" i="3"/>
  <c r="W756" i="3" s="1"/>
  <c r="P760" i="3"/>
  <c r="W760" i="3" s="1"/>
  <c r="P764" i="3"/>
  <c r="W764" i="3" s="1"/>
  <c r="P768" i="3"/>
  <c r="W768" i="3" s="1"/>
  <c r="P772" i="3"/>
  <c r="W772" i="3" s="1"/>
  <c r="P776" i="3"/>
  <c r="W776" i="3" s="1"/>
  <c r="P780" i="3"/>
  <c r="W780" i="3" s="1"/>
  <c r="P784" i="3"/>
  <c r="W784" i="3" s="1"/>
  <c r="P788" i="3"/>
  <c r="W788" i="3" s="1"/>
  <c r="P792" i="3"/>
  <c r="W792" i="3" s="1"/>
  <c r="P796" i="3"/>
  <c r="W796" i="3" s="1"/>
  <c r="P800" i="3"/>
  <c r="W800" i="3" s="1"/>
  <c r="P804" i="3"/>
  <c r="W804" i="3" s="1"/>
  <c r="P808" i="3"/>
  <c r="W808" i="3" s="1"/>
  <c r="P812" i="3"/>
  <c r="W812" i="3" s="1"/>
  <c r="P816" i="3"/>
  <c r="W816" i="3" s="1"/>
  <c r="P820" i="3"/>
  <c r="W820" i="3" s="1"/>
  <c r="P824" i="3"/>
  <c r="W824" i="3" s="1"/>
  <c r="P828" i="3"/>
  <c r="W828" i="3" s="1"/>
  <c r="P832" i="3"/>
  <c r="W832" i="3" s="1"/>
  <c r="P836" i="3"/>
  <c r="W836" i="3" s="1"/>
  <c r="P840" i="3"/>
  <c r="W840" i="3" s="1"/>
  <c r="P844" i="3"/>
  <c r="W844" i="3" s="1"/>
  <c r="P848" i="3"/>
  <c r="W848" i="3" s="1"/>
  <c r="P852" i="3"/>
  <c r="W852" i="3" s="1"/>
  <c r="P856" i="3"/>
  <c r="W856" i="3" s="1"/>
  <c r="P860" i="3"/>
  <c r="W860" i="3" s="1"/>
  <c r="P864" i="3"/>
  <c r="W864" i="3" s="1"/>
  <c r="P868" i="3"/>
  <c r="W868" i="3" s="1"/>
  <c r="P872" i="3"/>
  <c r="W872" i="3" s="1"/>
  <c r="P876" i="3"/>
  <c r="W876" i="3" s="1"/>
  <c r="P880" i="3"/>
  <c r="W880" i="3" s="1"/>
  <c r="P884" i="3"/>
  <c r="W884" i="3" s="1"/>
  <c r="P888" i="3"/>
  <c r="W888" i="3" s="1"/>
  <c r="P892" i="3"/>
  <c r="W892" i="3" s="1"/>
  <c r="P896" i="3"/>
  <c r="W896" i="3" s="1"/>
  <c r="P900" i="3"/>
  <c r="W900" i="3" s="1"/>
  <c r="P904" i="3"/>
  <c r="W904" i="3" s="1"/>
  <c r="P908" i="3"/>
  <c r="W908" i="3" s="1"/>
  <c r="P912" i="3"/>
  <c r="W912" i="3" s="1"/>
  <c r="P916" i="3"/>
  <c r="W916" i="3" s="1"/>
  <c r="P920" i="3"/>
  <c r="W920" i="3" s="1"/>
  <c r="P924" i="3"/>
  <c r="W924" i="3" s="1"/>
  <c r="P928" i="3"/>
  <c r="W928" i="3" s="1"/>
  <c r="P932" i="3"/>
  <c r="W932" i="3" s="1"/>
  <c r="P936" i="3"/>
  <c r="W936" i="3" s="1"/>
  <c r="P940" i="3"/>
  <c r="W940" i="3" s="1"/>
  <c r="P944" i="3"/>
  <c r="W944" i="3" s="1"/>
  <c r="P948" i="3"/>
  <c r="W948" i="3" s="1"/>
  <c r="P952" i="3"/>
  <c r="W952" i="3" s="1"/>
  <c r="P956" i="3"/>
  <c r="W956" i="3" s="1"/>
  <c r="P960" i="3"/>
  <c r="W960" i="3" s="1"/>
  <c r="P964" i="3"/>
  <c r="W964" i="3" s="1"/>
  <c r="P968" i="3"/>
  <c r="W968" i="3" s="1"/>
  <c r="P972" i="3"/>
  <c r="W972" i="3" s="1"/>
  <c r="P976" i="3"/>
  <c r="W976" i="3" s="1"/>
  <c r="P980" i="3"/>
  <c r="W980" i="3" s="1"/>
  <c r="P984" i="3"/>
  <c r="W984" i="3" s="1"/>
  <c r="P988" i="3"/>
  <c r="W988" i="3" s="1"/>
  <c r="P992" i="3"/>
  <c r="W992" i="3" s="1"/>
  <c r="P996" i="3"/>
  <c r="W996" i="3" s="1"/>
  <c r="P1000" i="3"/>
  <c r="W1000" i="3" s="1"/>
  <c r="P1004" i="3"/>
  <c r="W1004" i="3" s="1"/>
  <c r="P1008" i="3"/>
  <c r="W1008" i="3" s="1"/>
  <c r="P1012" i="3"/>
  <c r="W1012" i="3" s="1"/>
  <c r="P1016" i="3"/>
  <c r="W1016" i="3" s="1"/>
  <c r="P1020" i="3"/>
  <c r="W1020" i="3" s="1"/>
  <c r="P1024" i="3"/>
  <c r="W1024" i="3" s="1"/>
  <c r="W3276" i="3"/>
  <c r="W3280" i="3"/>
  <c r="W3284" i="3"/>
  <c r="W3288" i="3"/>
  <c r="W3296" i="3"/>
  <c r="W3300" i="3"/>
  <c r="W3304" i="3"/>
  <c r="W3308" i="3"/>
  <c r="W3316" i="3"/>
  <c r="W3320" i="3"/>
  <c r="W3324" i="3"/>
  <c r="W3328" i="3"/>
  <c r="W3340" i="3"/>
  <c r="W3344" i="3"/>
  <c r="W3348" i="3"/>
  <c r="W3356" i="3"/>
  <c r="W3360" i="3"/>
  <c r="W3364" i="3"/>
  <c r="W3368" i="3"/>
  <c r="W3376" i="3"/>
  <c r="W3380" i="3"/>
  <c r="W3384" i="3"/>
  <c r="W3388" i="3"/>
  <c r="W3396" i="3"/>
  <c r="W3400" i="3"/>
  <c r="W3404" i="3"/>
  <c r="W3408" i="3"/>
  <c r="W3416" i="3"/>
  <c r="W3420" i="3"/>
  <c r="W3424" i="3"/>
  <c r="W3428" i="3"/>
  <c r="W3436" i="3"/>
  <c r="W3440" i="3"/>
  <c r="W3444" i="3"/>
  <c r="W3448" i="3"/>
  <c r="W3456" i="3"/>
  <c r="W3460" i="3"/>
  <c r="W3464" i="3"/>
  <c r="W3468" i="3"/>
  <c r="W3476" i="3"/>
  <c r="W3480" i="3"/>
  <c r="W3484" i="3"/>
  <c r="W3488" i="3"/>
  <c r="P1483" i="3"/>
  <c r="W1483" i="3" s="1"/>
  <c r="P1487" i="3"/>
  <c r="W1487" i="3" s="1"/>
  <c r="P1491" i="3"/>
  <c r="W1491" i="3" s="1"/>
  <c r="P1495" i="3"/>
  <c r="W1495" i="3" s="1"/>
  <c r="P1499" i="3"/>
  <c r="W1499" i="3" s="1"/>
  <c r="P1503" i="3"/>
  <c r="W1503" i="3" s="1"/>
  <c r="P1507" i="3"/>
  <c r="W1507" i="3" s="1"/>
  <c r="P1511" i="3"/>
  <c r="W1511" i="3" s="1"/>
  <c r="P1515" i="3"/>
  <c r="W1515" i="3" s="1"/>
  <c r="P1519" i="3"/>
  <c r="W1519" i="3" s="1"/>
  <c r="P1523" i="3"/>
  <c r="W1523" i="3" s="1"/>
  <c r="P1527" i="3"/>
  <c r="W1527" i="3" s="1"/>
  <c r="P1531" i="3"/>
  <c r="W1531" i="3" s="1"/>
  <c r="P1535" i="3"/>
  <c r="W1535" i="3" s="1"/>
  <c r="P1539" i="3"/>
  <c r="W1539" i="3" s="1"/>
  <c r="P1543" i="3"/>
  <c r="W1543" i="3" s="1"/>
  <c r="P1547" i="3"/>
  <c r="W1547" i="3" s="1"/>
  <c r="P1551" i="3"/>
  <c r="W1551" i="3" s="1"/>
  <c r="P1555" i="3"/>
  <c r="W1555" i="3" s="1"/>
  <c r="P1559" i="3"/>
  <c r="W1559" i="3" s="1"/>
  <c r="P1563" i="3"/>
  <c r="W1563" i="3" s="1"/>
  <c r="P1567" i="3"/>
  <c r="W1567" i="3" s="1"/>
  <c r="P1571" i="3"/>
  <c r="W1571" i="3" s="1"/>
  <c r="P1575" i="3"/>
  <c r="W1575" i="3" s="1"/>
  <c r="P1579" i="3"/>
  <c r="W1579" i="3" s="1"/>
  <c r="P1583" i="3"/>
  <c r="W1583" i="3" s="1"/>
  <c r="P1587" i="3"/>
  <c r="W1587" i="3" s="1"/>
  <c r="P1591" i="3"/>
  <c r="W1591" i="3" s="1"/>
  <c r="P1595" i="3"/>
  <c r="W1595" i="3" s="1"/>
  <c r="P1599" i="3"/>
  <c r="W1599" i="3" s="1"/>
  <c r="P1603" i="3"/>
  <c r="W1603" i="3" s="1"/>
  <c r="P1607" i="3"/>
  <c r="W1607" i="3" s="1"/>
  <c r="P1611" i="3"/>
  <c r="W1611" i="3" s="1"/>
  <c r="P1615" i="3"/>
  <c r="W1615" i="3" s="1"/>
  <c r="P1619" i="3"/>
  <c r="W1619" i="3" s="1"/>
  <c r="P1623" i="3"/>
  <c r="W1623" i="3" s="1"/>
  <c r="P1627" i="3"/>
  <c r="W1627" i="3" s="1"/>
  <c r="P1631" i="3"/>
  <c r="W1631" i="3" s="1"/>
  <c r="P1635" i="3"/>
  <c r="W1635" i="3" s="1"/>
  <c r="P1639" i="3"/>
  <c r="W1639" i="3" s="1"/>
  <c r="P1643" i="3"/>
  <c r="W1643" i="3" s="1"/>
  <c r="P1647" i="3"/>
  <c r="W1647" i="3" s="1"/>
  <c r="P1651" i="3"/>
  <c r="W1651" i="3" s="1"/>
  <c r="P1655" i="3"/>
  <c r="W1655" i="3" s="1"/>
  <c r="P1659" i="3"/>
  <c r="W1659" i="3" s="1"/>
  <c r="P1663" i="3"/>
  <c r="W1663" i="3" s="1"/>
  <c r="P1667" i="3"/>
  <c r="W1667" i="3" s="1"/>
  <c r="P1671" i="3"/>
  <c r="W1671" i="3" s="1"/>
  <c r="P1675" i="3"/>
  <c r="W1675" i="3" s="1"/>
  <c r="P1679" i="3"/>
  <c r="W1679" i="3" s="1"/>
  <c r="P1683" i="3"/>
  <c r="W1683" i="3" s="1"/>
  <c r="P1687" i="3"/>
  <c r="W1687" i="3" s="1"/>
  <c r="P1691" i="3"/>
  <c r="W1691" i="3" s="1"/>
  <c r="P1695" i="3"/>
  <c r="W1695" i="3" s="1"/>
  <c r="P1699" i="3"/>
  <c r="W1699" i="3" s="1"/>
  <c r="P1703" i="3"/>
  <c r="W1703" i="3" s="1"/>
  <c r="P1707" i="3"/>
  <c r="W1707" i="3" s="1"/>
  <c r="P1711" i="3"/>
  <c r="W1711" i="3" s="1"/>
  <c r="P1715" i="3"/>
  <c r="W1715" i="3" s="1"/>
  <c r="P1719" i="3"/>
  <c r="W1719" i="3" s="1"/>
  <c r="P1723" i="3"/>
  <c r="W1723" i="3" s="1"/>
  <c r="P1727" i="3"/>
  <c r="W1727" i="3" s="1"/>
  <c r="P1731" i="3"/>
  <c r="W1731" i="3" s="1"/>
  <c r="P1735" i="3"/>
  <c r="W1735" i="3" s="1"/>
  <c r="P1739" i="3"/>
  <c r="W1739" i="3" s="1"/>
  <c r="P1743" i="3"/>
  <c r="W1743" i="3" s="1"/>
  <c r="P1747" i="3"/>
  <c r="W1747" i="3" s="1"/>
  <c r="P1751" i="3"/>
  <c r="W1751" i="3" s="1"/>
  <c r="P1755" i="3"/>
  <c r="W1755" i="3" s="1"/>
  <c r="P1759" i="3"/>
  <c r="W1759" i="3" s="1"/>
  <c r="P1763" i="3"/>
  <c r="W1763" i="3" s="1"/>
  <c r="P1767" i="3"/>
  <c r="W1767" i="3" s="1"/>
  <c r="P1771" i="3"/>
  <c r="W1771" i="3" s="1"/>
  <c r="P1775" i="3"/>
  <c r="W1775" i="3" s="1"/>
  <c r="P1779" i="3"/>
  <c r="W1779" i="3" s="1"/>
  <c r="P1783" i="3"/>
  <c r="W1783" i="3" s="1"/>
  <c r="P1787" i="3"/>
  <c r="W1787" i="3" s="1"/>
  <c r="P1791" i="3"/>
  <c r="W1791" i="3" s="1"/>
  <c r="P1795" i="3"/>
  <c r="W1795" i="3" s="1"/>
  <c r="P1799" i="3"/>
  <c r="W1799" i="3" s="1"/>
  <c r="P1803" i="3"/>
  <c r="W1803" i="3" s="1"/>
  <c r="P1807" i="3"/>
  <c r="W1807" i="3" s="1"/>
  <c r="P1811" i="3"/>
  <c r="W1811" i="3" s="1"/>
  <c r="P1815" i="3"/>
  <c r="W1815" i="3" s="1"/>
  <c r="P1819" i="3"/>
  <c r="W1819" i="3" s="1"/>
  <c r="P1823" i="3"/>
  <c r="W1823" i="3" s="1"/>
  <c r="P1827" i="3"/>
  <c r="W1827" i="3" s="1"/>
  <c r="P1831" i="3"/>
  <c r="W1831" i="3" s="1"/>
  <c r="P1835" i="3"/>
  <c r="W1835" i="3" s="1"/>
  <c r="P1839" i="3"/>
  <c r="W1839" i="3" s="1"/>
  <c r="P1843" i="3"/>
  <c r="W1843" i="3" s="1"/>
  <c r="P1847" i="3"/>
  <c r="W1847" i="3" s="1"/>
  <c r="P1851" i="3"/>
  <c r="W1851" i="3" s="1"/>
  <c r="P1855" i="3"/>
  <c r="W1855" i="3" s="1"/>
  <c r="P1859" i="3"/>
  <c r="W1859" i="3" s="1"/>
  <c r="W1863" i="3"/>
  <c r="W1867" i="3"/>
  <c r="W1875" i="3"/>
  <c r="W1879" i="3"/>
  <c r="W1883" i="3"/>
  <c r="W1887" i="3"/>
  <c r="W1895" i="3"/>
  <c r="W1899" i="3"/>
  <c r="W1903" i="3"/>
  <c r="W1907" i="3"/>
  <c r="W1915" i="3"/>
  <c r="W1919" i="3"/>
  <c r="W1923" i="3"/>
  <c r="W1927" i="3"/>
  <c r="W1935" i="3"/>
  <c r="W1943" i="3"/>
  <c r="W1947" i="3"/>
  <c r="W1955" i="3"/>
  <c r="W1963" i="3"/>
  <c r="W1967" i="3"/>
  <c r="W1975" i="3"/>
  <c r="W1983" i="3"/>
  <c r="W1987" i="3"/>
  <c r="W1991" i="3"/>
  <c r="W1995" i="3"/>
  <c r="W2003" i="3"/>
  <c r="W2007" i="3"/>
  <c r="W2015" i="3"/>
  <c r="W2023" i="3"/>
  <c r="W2027" i="3"/>
  <c r="W2035" i="3"/>
  <c r="W2043" i="3"/>
  <c r="W2047" i="3"/>
  <c r="W2051" i="3"/>
  <c r="W2055" i="3"/>
  <c r="W2063" i="3"/>
  <c r="W2067" i="3"/>
  <c r="W2071" i="3"/>
  <c r="W2075" i="3"/>
  <c r="W2083" i="3"/>
  <c r="W2087" i="3"/>
  <c r="W2091" i="3"/>
  <c r="W2095" i="3"/>
  <c r="W2103" i="3"/>
  <c r="W2107" i="3"/>
  <c r="W2111" i="3"/>
  <c r="W2115" i="3"/>
  <c r="W2123" i="3"/>
  <c r="W2127" i="3"/>
  <c r="W2135" i="3"/>
  <c r="W2139" i="3"/>
  <c r="W2143" i="3"/>
  <c r="Q773" i="4"/>
  <c r="O773" i="4"/>
  <c r="Q780" i="4"/>
  <c r="O780" i="4"/>
  <c r="O800" i="4"/>
  <c r="P800" i="4"/>
  <c r="O816" i="4"/>
  <c r="P816" i="4"/>
  <c r="O832" i="4"/>
  <c r="P832" i="4"/>
  <c r="S832" i="4" s="1"/>
  <c r="O857" i="4"/>
  <c r="Q857" i="4"/>
  <c r="P857" i="4"/>
  <c r="T857" i="4" s="1"/>
  <c r="O873" i="4"/>
  <c r="Q873" i="4"/>
  <c r="P873" i="4"/>
  <c r="T873" i="4" s="1"/>
  <c r="O878" i="4"/>
  <c r="Q878" i="4"/>
  <c r="P878" i="4"/>
  <c r="P2511" i="4"/>
  <c r="T2511" i="4" s="1"/>
  <c r="O2511" i="4"/>
  <c r="Q2511" i="4"/>
  <c r="P2619" i="4"/>
  <c r="Q2619" i="4"/>
  <c r="P2635" i="4"/>
  <c r="Q2635" i="4"/>
  <c r="P2667" i="4"/>
  <c r="T2667" i="4" s="1"/>
  <c r="Q2667" i="4"/>
  <c r="P2707" i="4"/>
  <c r="T2707" i="4" s="1"/>
  <c r="Q2707" i="4"/>
  <c r="Q2757" i="4"/>
  <c r="O2757" i="4"/>
  <c r="P2773" i="4"/>
  <c r="T2773" i="4" s="1"/>
  <c r="Q2773" i="4"/>
  <c r="O2773" i="4"/>
  <c r="P2781" i="4"/>
  <c r="S2781" i="4" s="1"/>
  <c r="Q2781" i="4"/>
  <c r="O2781" i="4"/>
  <c r="P2789" i="4"/>
  <c r="Q2789" i="4"/>
  <c r="O2789" i="4"/>
  <c r="P2805" i="4"/>
  <c r="Q2805" i="4"/>
  <c r="O2805" i="4"/>
  <c r="O3391" i="4"/>
  <c r="Q3391" i="4"/>
  <c r="O3403" i="4"/>
  <c r="Q3403" i="4"/>
  <c r="P3403" i="4"/>
  <c r="T3403" i="4" s="1"/>
  <c r="O3415" i="4"/>
  <c r="Q3415" i="4"/>
  <c r="P3415" i="4"/>
  <c r="P14" i="4"/>
  <c r="S14" i="4" s="1"/>
  <c r="P16" i="4"/>
  <c r="S16" i="4" s="1"/>
  <c r="O19" i="4"/>
  <c r="P43" i="4"/>
  <c r="P75" i="4"/>
  <c r="S75" i="4" s="1"/>
  <c r="P96" i="4"/>
  <c r="O99" i="4"/>
  <c r="P111" i="4"/>
  <c r="S111" i="4" s="1"/>
  <c r="P127" i="4"/>
  <c r="P143" i="4"/>
  <c r="P152" i="4"/>
  <c r="O155" i="4"/>
  <c r="O163" i="4"/>
  <c r="P179" i="4"/>
  <c r="P188" i="4"/>
  <c r="S188" i="4" s="1"/>
  <c r="O191" i="4"/>
  <c r="P200" i="4"/>
  <c r="O203" i="4"/>
  <c r="O291" i="4"/>
  <c r="O295" i="4"/>
  <c r="O299" i="4"/>
  <c r="P303" i="4"/>
  <c r="S303" i="4" s="1"/>
  <c r="O306" i="4"/>
  <c r="O310" i="4"/>
  <c r="O314" i="4"/>
  <c r="O318" i="4"/>
  <c r="O322" i="4"/>
  <c r="O326" i="4"/>
  <c r="O330" i="4"/>
  <c r="O334" i="4"/>
  <c r="O338" i="4"/>
  <c r="O342" i="4"/>
  <c r="O346" i="4"/>
  <c r="O350" i="4"/>
  <c r="O354" i="4"/>
  <c r="O358" i="4"/>
  <c r="O362" i="4"/>
  <c r="O366" i="4"/>
  <c r="O370" i="4"/>
  <c r="O374" i="4"/>
  <c r="O378" i="4"/>
  <c r="O382" i="4"/>
  <c r="O386" i="4"/>
  <c r="O390" i="4"/>
  <c r="P396" i="4"/>
  <c r="P400" i="4"/>
  <c r="P404" i="4"/>
  <c r="P408" i="4"/>
  <c r="P412" i="4"/>
  <c r="S412" i="4" s="1"/>
  <c r="P416" i="4"/>
  <c r="P420" i="4"/>
  <c r="P424" i="4"/>
  <c r="P428" i="4"/>
  <c r="T428" i="4" s="1"/>
  <c r="P432" i="4"/>
  <c r="P436" i="4"/>
  <c r="P440" i="4"/>
  <c r="P444" i="4"/>
  <c r="S444" i="4" s="1"/>
  <c r="P448" i="4"/>
  <c r="P452" i="4"/>
  <c r="P456" i="4"/>
  <c r="P460" i="4"/>
  <c r="T460" i="4" s="1"/>
  <c r="P464" i="4"/>
  <c r="T464" i="4" s="1"/>
  <c r="P468" i="4"/>
  <c r="S468" i="4" s="1"/>
  <c r="P472" i="4"/>
  <c r="P476" i="4"/>
  <c r="T476" i="4" s="1"/>
  <c r="P480" i="4"/>
  <c r="S480" i="4" s="1"/>
  <c r="P484" i="4"/>
  <c r="P488" i="4"/>
  <c r="P492" i="4"/>
  <c r="P496" i="4"/>
  <c r="P500" i="4"/>
  <c r="P504" i="4"/>
  <c r="P508" i="4"/>
  <c r="P512" i="4"/>
  <c r="P516" i="4"/>
  <c r="P520" i="4"/>
  <c r="P526" i="4"/>
  <c r="T526" i="4" s="1"/>
  <c r="O529" i="4"/>
  <c r="P530" i="4"/>
  <c r="S530" i="4" s="1"/>
  <c r="O533" i="4"/>
  <c r="P534" i="4"/>
  <c r="S534" i="4" s="1"/>
  <c r="O537" i="4"/>
  <c r="P538" i="4"/>
  <c r="T538" i="4" s="1"/>
  <c r="O541" i="4"/>
  <c r="P542" i="4"/>
  <c r="O545" i="4"/>
  <c r="P546" i="4"/>
  <c r="S546" i="4" s="1"/>
  <c r="O549" i="4"/>
  <c r="P550" i="4"/>
  <c r="T550" i="4" s="1"/>
  <c r="O553" i="4"/>
  <c r="P554" i="4"/>
  <c r="O557" i="4"/>
  <c r="P558" i="4"/>
  <c r="S558" i="4" s="1"/>
  <c r="O561" i="4"/>
  <c r="P562" i="4"/>
  <c r="O565" i="4"/>
  <c r="P566" i="4"/>
  <c r="T566" i="4" s="1"/>
  <c r="O569" i="4"/>
  <c r="P570" i="4"/>
  <c r="S570" i="4" s="1"/>
  <c r="O573" i="4"/>
  <c r="P574" i="4"/>
  <c r="T574" i="4" s="1"/>
  <c r="O577" i="4"/>
  <c r="P578" i="4"/>
  <c r="S578" i="4" s="1"/>
  <c r="O583" i="4"/>
  <c r="O585" i="4"/>
  <c r="O587" i="4"/>
  <c r="O589" i="4"/>
  <c r="O591" i="4"/>
  <c r="O593" i="4"/>
  <c r="O595" i="4"/>
  <c r="O597" i="4"/>
  <c r="O599" i="4"/>
  <c r="O601" i="4"/>
  <c r="O603" i="4"/>
  <c r="O605" i="4"/>
  <c r="O607" i="4"/>
  <c r="O609" i="4"/>
  <c r="O611" i="4"/>
  <c r="O613" i="4"/>
  <c r="O615" i="4"/>
  <c r="O617" i="4"/>
  <c r="O619" i="4"/>
  <c r="O621" i="4"/>
  <c r="O623" i="4"/>
  <c r="O625" i="4"/>
  <c r="O627" i="4"/>
  <c r="O629" i="4"/>
  <c r="O631" i="4"/>
  <c r="O633" i="4"/>
  <c r="O635" i="4"/>
  <c r="O637" i="4"/>
  <c r="O639" i="4"/>
  <c r="O641" i="4"/>
  <c r="O643" i="4"/>
  <c r="O645" i="4"/>
  <c r="O647" i="4"/>
  <c r="O649" i="4"/>
  <c r="O651" i="4"/>
  <c r="O653" i="4"/>
  <c r="O655" i="4"/>
  <c r="O657" i="4"/>
  <c r="O659" i="4"/>
  <c r="O661" i="4"/>
  <c r="O663" i="4"/>
  <c r="O665" i="4"/>
  <c r="O667" i="4"/>
  <c r="O669" i="4"/>
  <c r="O671" i="4"/>
  <c r="O673" i="4"/>
  <c r="O675" i="4"/>
  <c r="O677" i="4"/>
  <c r="O679" i="4"/>
  <c r="O681" i="4"/>
  <c r="O683" i="4"/>
  <c r="O685" i="4"/>
  <c r="O687" i="4"/>
  <c r="O689" i="4"/>
  <c r="O691" i="4"/>
  <c r="O693" i="4"/>
  <c r="O695" i="4"/>
  <c r="O697" i="4"/>
  <c r="O699" i="4"/>
  <c r="O701" i="4"/>
  <c r="O703" i="4"/>
  <c r="O705" i="4"/>
  <c r="O707" i="4"/>
  <c r="O709" i="4"/>
  <c r="O711" i="4"/>
  <c r="O713" i="4"/>
  <c r="O715" i="4"/>
  <c r="O717" i="4"/>
  <c r="O719" i="4"/>
  <c r="O721" i="4"/>
  <c r="O723" i="4"/>
  <c r="O725" i="4"/>
  <c r="O727" i="4"/>
  <c r="O729" i="4"/>
  <c r="O731" i="4"/>
  <c r="O733" i="4"/>
  <c r="O735" i="4"/>
  <c r="O737" i="4"/>
  <c r="O739" i="4"/>
  <c r="O741" i="4"/>
  <c r="O743" i="4"/>
  <c r="O745" i="4"/>
  <c r="O747" i="4"/>
  <c r="O749" i="4"/>
  <c r="O751" i="4"/>
  <c r="O753" i="4"/>
  <c r="O755" i="4"/>
  <c r="O757" i="4"/>
  <c r="O759" i="4"/>
  <c r="O761" i="4"/>
  <c r="O763" i="4"/>
  <c r="O765" i="4"/>
  <c r="O767" i="4"/>
  <c r="O769" i="4"/>
  <c r="O771" i="4"/>
  <c r="Q777" i="4"/>
  <c r="O777" i="4"/>
  <c r="O846" i="4"/>
  <c r="Q846" i="4"/>
  <c r="P846" i="4"/>
  <c r="S846" i="4" s="1"/>
  <c r="Q1068" i="4"/>
  <c r="O1068" i="4"/>
  <c r="Q1072" i="4"/>
  <c r="O1072" i="4"/>
  <c r="Q1076" i="4"/>
  <c r="O1076" i="4"/>
  <c r="Q1080" i="4"/>
  <c r="O1080" i="4"/>
  <c r="Q1088" i="4"/>
  <c r="O1088" i="4"/>
  <c r="O2088" i="4"/>
  <c r="Q2088" i="4"/>
  <c r="P2517" i="4"/>
  <c r="S2517" i="4" s="1"/>
  <c r="O2517" i="4"/>
  <c r="Q2517" i="4"/>
  <c r="Q776" i="4"/>
  <c r="O776" i="4"/>
  <c r="O862" i="4"/>
  <c r="Q862" i="4"/>
  <c r="P862" i="4"/>
  <c r="O894" i="4"/>
  <c r="Q894" i="4"/>
  <c r="P894" i="4"/>
  <c r="Q1082" i="4"/>
  <c r="O1082" i="4"/>
  <c r="P1151" i="4"/>
  <c r="Q1151" i="4"/>
  <c r="O2506" i="4"/>
  <c r="P2506" i="4"/>
  <c r="P2603" i="4"/>
  <c r="Q2603" i="4"/>
  <c r="P2651" i="4"/>
  <c r="S2651" i="4" s="1"/>
  <c r="Q2651" i="4"/>
  <c r="Q2682" i="4"/>
  <c r="P2682" i="4"/>
  <c r="S2682" i="4" s="1"/>
  <c r="O2682" i="4"/>
  <c r="P2732" i="4"/>
  <c r="S2732" i="4" s="1"/>
  <c r="Q2732" i="4"/>
  <c r="P2745" i="4"/>
  <c r="T2745" i="4" s="1"/>
  <c r="Q2745" i="4"/>
  <c r="Q2765" i="4"/>
  <c r="O2765" i="4"/>
  <c r="P2797" i="4"/>
  <c r="Q2797" i="4"/>
  <c r="O2797" i="4"/>
  <c r="P99" i="4"/>
  <c r="P163" i="4"/>
  <c r="P191" i="4"/>
  <c r="P291" i="4"/>
  <c r="P295" i="4"/>
  <c r="P299" i="4"/>
  <c r="P529" i="4"/>
  <c r="T529" i="4" s="1"/>
  <c r="P533" i="4"/>
  <c r="P537" i="4"/>
  <c r="T537" i="4" s="1"/>
  <c r="P541" i="4"/>
  <c r="S541" i="4" s="1"/>
  <c r="P545" i="4"/>
  <c r="T545" i="4" s="1"/>
  <c r="P549" i="4"/>
  <c r="S549" i="4" s="1"/>
  <c r="P553" i="4"/>
  <c r="P557" i="4"/>
  <c r="T557" i="4" s="1"/>
  <c r="P561" i="4"/>
  <c r="S561" i="4" s="1"/>
  <c r="P565" i="4"/>
  <c r="P569" i="4"/>
  <c r="T569" i="4" s="1"/>
  <c r="P573" i="4"/>
  <c r="T573" i="4" s="1"/>
  <c r="P577" i="4"/>
  <c r="Q778" i="4"/>
  <c r="O778" i="4"/>
  <c r="Q782" i="4"/>
  <c r="O782" i="4"/>
  <c r="O793" i="4"/>
  <c r="Q793" i="4"/>
  <c r="P793" i="4"/>
  <c r="O798" i="4"/>
  <c r="Q798" i="4"/>
  <c r="P798" i="4"/>
  <c r="T798" i="4" s="1"/>
  <c r="O809" i="4"/>
  <c r="Q809" i="4"/>
  <c r="P809" i="4"/>
  <c r="T809" i="4" s="1"/>
  <c r="O814" i="4"/>
  <c r="Q814" i="4"/>
  <c r="P814" i="4"/>
  <c r="O825" i="4"/>
  <c r="Q825" i="4"/>
  <c r="P825" i="4"/>
  <c r="S825" i="4" s="1"/>
  <c r="O830" i="4"/>
  <c r="Q830" i="4"/>
  <c r="P830" i="4"/>
  <c r="S830" i="4" s="1"/>
  <c r="O841" i="4"/>
  <c r="Q841" i="4"/>
  <c r="P841" i="4"/>
  <c r="O864" i="4"/>
  <c r="P864" i="4"/>
  <c r="O880" i="4"/>
  <c r="P880" i="4"/>
  <c r="T880" i="4" s="1"/>
  <c r="O896" i="4"/>
  <c r="P896" i="4"/>
  <c r="Q1086" i="4"/>
  <c r="O1086" i="4"/>
  <c r="P1106" i="4"/>
  <c r="T1106" i="4" s="1"/>
  <c r="O1106" i="4"/>
  <c r="P1146" i="4"/>
  <c r="O1146" i="4"/>
  <c r="P2515" i="4"/>
  <c r="T2515" i="4" s="1"/>
  <c r="O2515" i="4"/>
  <c r="Q2515" i="4"/>
  <c r="O784" i="4"/>
  <c r="P784" i="4"/>
  <c r="O889" i="4"/>
  <c r="Q889" i="4"/>
  <c r="P889" i="4"/>
  <c r="P1090" i="4"/>
  <c r="S1090" i="4" s="1"/>
  <c r="O1090" i="4"/>
  <c r="O2072" i="4"/>
  <c r="Q2072" i="4"/>
  <c r="Q15" i="4"/>
  <c r="P24" i="4"/>
  <c r="T24" i="4" s="1"/>
  <c r="O27" i="4"/>
  <c r="P59" i="4"/>
  <c r="S59" i="4" s="1"/>
  <c r="P95" i="4"/>
  <c r="S95" i="4" s="1"/>
  <c r="P112" i="4"/>
  <c r="S112" i="4" s="1"/>
  <c r="O115" i="4"/>
  <c r="P128" i="4"/>
  <c r="T128" i="4" s="1"/>
  <c r="O131" i="4"/>
  <c r="P147" i="4"/>
  <c r="S147" i="4" s="1"/>
  <c r="P156" i="4"/>
  <c r="O159" i="4"/>
  <c r="P175" i="4"/>
  <c r="P184" i="4"/>
  <c r="O187" i="4"/>
  <c r="P195" i="4"/>
  <c r="O290" i="4"/>
  <c r="O294" i="4"/>
  <c r="O298" i="4"/>
  <c r="O302" i="4"/>
  <c r="O307" i="4"/>
  <c r="O311" i="4"/>
  <c r="O315" i="4"/>
  <c r="O319" i="4"/>
  <c r="O323" i="4"/>
  <c r="O327" i="4"/>
  <c r="O331" i="4"/>
  <c r="O335" i="4"/>
  <c r="O339" i="4"/>
  <c r="O343" i="4"/>
  <c r="O347" i="4"/>
  <c r="O351" i="4"/>
  <c r="O355" i="4"/>
  <c r="O359" i="4"/>
  <c r="O363" i="4"/>
  <c r="O367" i="4"/>
  <c r="O371" i="4"/>
  <c r="O375" i="4"/>
  <c r="O379" i="4"/>
  <c r="O383" i="4"/>
  <c r="O387" i="4"/>
  <c r="O391" i="4"/>
  <c r="O527" i="4"/>
  <c r="O531" i="4"/>
  <c r="O535" i="4"/>
  <c r="O539" i="4"/>
  <c r="O543" i="4"/>
  <c r="O547" i="4"/>
  <c r="O551" i="4"/>
  <c r="O555" i="4"/>
  <c r="O559" i="4"/>
  <c r="O563" i="4"/>
  <c r="O567" i="4"/>
  <c r="O571" i="4"/>
  <c r="O575" i="4"/>
  <c r="O579" i="4"/>
  <c r="O584" i="4"/>
  <c r="O586" i="4"/>
  <c r="O588" i="4"/>
  <c r="O590" i="4"/>
  <c r="O592" i="4"/>
  <c r="O594" i="4"/>
  <c r="O596" i="4"/>
  <c r="O598" i="4"/>
  <c r="O600" i="4"/>
  <c r="O602" i="4"/>
  <c r="O604" i="4"/>
  <c r="O606" i="4"/>
  <c r="O608" i="4"/>
  <c r="O610" i="4"/>
  <c r="O612" i="4"/>
  <c r="O614" i="4"/>
  <c r="O616" i="4"/>
  <c r="O618" i="4"/>
  <c r="O620" i="4"/>
  <c r="O622" i="4"/>
  <c r="O624" i="4"/>
  <c r="O626" i="4"/>
  <c r="O628" i="4"/>
  <c r="O630" i="4"/>
  <c r="O632" i="4"/>
  <c r="O634" i="4"/>
  <c r="O636" i="4"/>
  <c r="O638" i="4"/>
  <c r="O640" i="4"/>
  <c r="O642" i="4"/>
  <c r="O644" i="4"/>
  <c r="O646" i="4"/>
  <c r="O648" i="4"/>
  <c r="O650" i="4"/>
  <c r="O652" i="4"/>
  <c r="O654" i="4"/>
  <c r="O656" i="4"/>
  <c r="O658" i="4"/>
  <c r="O660" i="4"/>
  <c r="O662" i="4"/>
  <c r="O664" i="4"/>
  <c r="O666" i="4"/>
  <c r="O668" i="4"/>
  <c r="O670" i="4"/>
  <c r="O672" i="4"/>
  <c r="O674" i="4"/>
  <c r="O676" i="4"/>
  <c r="O678" i="4"/>
  <c r="O680" i="4"/>
  <c r="O682" i="4"/>
  <c r="O684" i="4"/>
  <c r="O686" i="4"/>
  <c r="O688" i="4"/>
  <c r="O690" i="4"/>
  <c r="O692" i="4"/>
  <c r="O694" i="4"/>
  <c r="O696" i="4"/>
  <c r="O698" i="4"/>
  <c r="O700" i="4"/>
  <c r="O702" i="4"/>
  <c r="O704" i="4"/>
  <c r="O706" i="4"/>
  <c r="O708" i="4"/>
  <c r="O710" i="4"/>
  <c r="O712" i="4"/>
  <c r="O714" i="4"/>
  <c r="O716" i="4"/>
  <c r="O718" i="4"/>
  <c r="O720" i="4"/>
  <c r="O722" i="4"/>
  <c r="O724" i="4"/>
  <c r="O726" i="4"/>
  <c r="O728" i="4"/>
  <c r="O730" i="4"/>
  <c r="O732" i="4"/>
  <c r="O734" i="4"/>
  <c r="O736" i="4"/>
  <c r="O738" i="4"/>
  <c r="O740" i="4"/>
  <c r="O742" i="4"/>
  <c r="O744" i="4"/>
  <c r="O746" i="4"/>
  <c r="O748" i="4"/>
  <c r="O750" i="4"/>
  <c r="O752" i="4"/>
  <c r="O754" i="4"/>
  <c r="O756" i="4"/>
  <c r="O758" i="4"/>
  <c r="O760" i="4"/>
  <c r="O762" i="4"/>
  <c r="O764" i="4"/>
  <c r="O766" i="4"/>
  <c r="O768" i="4"/>
  <c r="O770" i="4"/>
  <c r="O772" i="4"/>
  <c r="Q775" i="4"/>
  <c r="O775" i="4"/>
  <c r="Q779" i="4"/>
  <c r="O779" i="4"/>
  <c r="O848" i="4"/>
  <c r="P848" i="4"/>
  <c r="Q1066" i="4"/>
  <c r="O1066" i="4"/>
  <c r="Q1070" i="4"/>
  <c r="O1070" i="4"/>
  <c r="Q1074" i="4"/>
  <c r="O1074" i="4"/>
  <c r="Q1078" i="4"/>
  <c r="O1078" i="4"/>
  <c r="Q1084" i="4"/>
  <c r="O1084" i="4"/>
  <c r="P1154" i="4"/>
  <c r="O1154" i="4"/>
  <c r="P2513" i="4"/>
  <c r="S2513" i="4" s="1"/>
  <c r="O2513" i="4"/>
  <c r="Q2513" i="4"/>
  <c r="Q789" i="4"/>
  <c r="Q794" i="4"/>
  <c r="Q805" i="4"/>
  <c r="Q810" i="4"/>
  <c r="Q821" i="4"/>
  <c r="Q826" i="4"/>
  <c r="Q837" i="4"/>
  <c r="Q842" i="4"/>
  <c r="Q853" i="4"/>
  <c r="Q858" i="4"/>
  <c r="Q869" i="4"/>
  <c r="Q874" i="4"/>
  <c r="Q885" i="4"/>
  <c r="Q890" i="4"/>
  <c r="Q901" i="4"/>
  <c r="Q1892" i="4"/>
  <c r="P2494" i="4"/>
  <c r="S2494" i="4" s="1"/>
  <c r="Q2494" i="4"/>
  <c r="O2494" i="4"/>
  <c r="O2500" i="4"/>
  <c r="Q2500" i="4"/>
  <c r="P2500" i="4"/>
  <c r="P2693" i="4"/>
  <c r="Q2693" i="4"/>
  <c r="P845" i="4"/>
  <c r="T845" i="4" s="1"/>
  <c r="P850" i="4"/>
  <c r="O1094" i="4"/>
  <c r="O1110" i="4"/>
  <c r="Q1119" i="4"/>
  <c r="O1122" i="4"/>
  <c r="Q1127" i="4"/>
  <c r="O1130" i="4"/>
  <c r="Q1135" i="4"/>
  <c r="O1138" i="4"/>
  <c r="Q2076" i="4"/>
  <c r="Q2466" i="4"/>
  <c r="Q2474" i="4"/>
  <c r="Q2482" i="4"/>
  <c r="Q2490" i="4"/>
  <c r="P2495" i="4"/>
  <c r="Q2495" i="4"/>
  <c r="O2498" i="4"/>
  <c r="P2498" i="4"/>
  <c r="O2504" i="4"/>
  <c r="Q2504" i="4"/>
  <c r="P2504" i="4"/>
  <c r="P2510" i="4"/>
  <c r="S2510" i="4" s="1"/>
  <c r="O2510" i="4"/>
  <c r="P2512" i="4"/>
  <c r="O2512" i="4"/>
  <c r="P2514" i="4"/>
  <c r="S2514" i="4" s="1"/>
  <c r="O2514" i="4"/>
  <c r="P2516" i="4"/>
  <c r="O2516" i="4"/>
  <c r="P2518" i="4"/>
  <c r="T2518" i="4" s="1"/>
  <c r="O2518" i="4"/>
  <c r="P2611" i="4"/>
  <c r="T2611" i="4" s="1"/>
  <c r="Q2611" i="4"/>
  <c r="P2627" i="4"/>
  <c r="Q2627" i="4"/>
  <c r="P2643" i="4"/>
  <c r="Q2643" i="4"/>
  <c r="P2659" i="4"/>
  <c r="Q2659" i="4"/>
  <c r="Q2675" i="4"/>
  <c r="P2675" i="4"/>
  <c r="O2675" i="4"/>
  <c r="Q2679" i="4"/>
  <c r="P2679" i="4"/>
  <c r="O2679" i="4"/>
  <c r="P2687" i="4"/>
  <c r="T2687" i="4" s="1"/>
  <c r="Q2687" i="4"/>
  <c r="O781" i="4"/>
  <c r="O783" i="4"/>
  <c r="P785" i="4"/>
  <c r="T785" i="4" s="1"/>
  <c r="Q786" i="4"/>
  <c r="P790" i="4"/>
  <c r="T790" i="4" s="1"/>
  <c r="P792" i="4"/>
  <c r="S792" i="4" s="1"/>
  <c r="Q797" i="4"/>
  <c r="P801" i="4"/>
  <c r="Q802" i="4"/>
  <c r="P806" i="4"/>
  <c r="P808" i="4"/>
  <c r="Q813" i="4"/>
  <c r="P817" i="4"/>
  <c r="T817" i="4" s="1"/>
  <c r="Q818" i="4"/>
  <c r="P822" i="4"/>
  <c r="P824" i="4"/>
  <c r="Q829" i="4"/>
  <c r="P833" i="4"/>
  <c r="T833" i="4" s="1"/>
  <c r="Q834" i="4"/>
  <c r="P838" i="4"/>
  <c r="T838" i="4" s="1"/>
  <c r="P840" i="4"/>
  <c r="S840" i="4" s="1"/>
  <c r="Q845" i="4"/>
  <c r="P849" i="4"/>
  <c r="T849" i="4" s="1"/>
  <c r="Q850" i="4"/>
  <c r="P854" i="4"/>
  <c r="T854" i="4" s="1"/>
  <c r="P856" i="4"/>
  <c r="S856" i="4" s="1"/>
  <c r="Q861" i="4"/>
  <c r="P865" i="4"/>
  <c r="Q866" i="4"/>
  <c r="P870" i="4"/>
  <c r="P872" i="4"/>
  <c r="Q877" i="4"/>
  <c r="P881" i="4"/>
  <c r="T881" i="4" s="1"/>
  <c r="Q882" i="4"/>
  <c r="P886" i="4"/>
  <c r="S886" i="4" s="1"/>
  <c r="P888" i="4"/>
  <c r="Q893" i="4"/>
  <c r="P897" i="4"/>
  <c r="Q898" i="4"/>
  <c r="P902" i="4"/>
  <c r="T902" i="4" s="1"/>
  <c r="P904" i="4"/>
  <c r="O1067" i="4"/>
  <c r="O1069" i="4"/>
  <c r="O1071" i="4"/>
  <c r="O1073" i="4"/>
  <c r="O1075" i="4"/>
  <c r="O1077" i="4"/>
  <c r="O1079" i="4"/>
  <c r="Q1147" i="4"/>
  <c r="Q2080" i="4"/>
  <c r="Q2096" i="4"/>
  <c r="O2502" i="4"/>
  <c r="P2502" i="4"/>
  <c r="O2508" i="4"/>
  <c r="P2508" i="4"/>
  <c r="Q2685" i="4"/>
  <c r="O2685" i="4"/>
  <c r="P2685" i="4"/>
  <c r="P2699" i="4"/>
  <c r="Q2699" i="4"/>
  <c r="P2743" i="4"/>
  <c r="T2743" i="4" s="1"/>
  <c r="Q2743" i="4"/>
  <c r="Q2755" i="4"/>
  <c r="O2755" i="4"/>
  <c r="Q2763" i="4"/>
  <c r="O2763" i="4"/>
  <c r="Q2771" i="4"/>
  <c r="O2771" i="4"/>
  <c r="P2811" i="4"/>
  <c r="S2811" i="4" s="1"/>
  <c r="Q2811" i="4"/>
  <c r="O2811" i="4"/>
  <c r="P2840" i="4"/>
  <c r="Q2840" i="4"/>
  <c r="P2848" i="4"/>
  <c r="Q2848" i="4"/>
  <c r="P2856" i="4"/>
  <c r="T2856" i="4" s="1"/>
  <c r="Q2856" i="4"/>
  <c r="P2864" i="4"/>
  <c r="S2864" i="4" s="1"/>
  <c r="Q2864" i="4"/>
  <c r="P2872" i="4"/>
  <c r="Q2872" i="4"/>
  <c r="O2872" i="4"/>
  <c r="O3304" i="4"/>
  <c r="Q3304" i="4"/>
  <c r="O3312" i="4"/>
  <c r="Q3312" i="4"/>
  <c r="O3320" i="4"/>
  <c r="Q3320" i="4"/>
  <c r="O3328" i="4"/>
  <c r="Q3328" i="4"/>
  <c r="O3344" i="4"/>
  <c r="Q3344" i="4"/>
  <c r="O3352" i="4"/>
  <c r="Q3352" i="4"/>
  <c r="O3360" i="4"/>
  <c r="Q3360" i="4"/>
  <c r="O3368" i="4"/>
  <c r="Q3368" i="4"/>
  <c r="O3376" i="4"/>
  <c r="Q3376" i="4"/>
  <c r="O3419" i="4"/>
  <c r="Q3419" i="4"/>
  <c r="P3419" i="4"/>
  <c r="O2519" i="4"/>
  <c r="O2520" i="4"/>
  <c r="O2521" i="4"/>
  <c r="O2522" i="4"/>
  <c r="O2523" i="4"/>
  <c r="O2524" i="4"/>
  <c r="O2525" i="4"/>
  <c r="O2526" i="4"/>
  <c r="O2527" i="4"/>
  <c r="O2528" i="4"/>
  <c r="O2529" i="4"/>
  <c r="O2530" i="4"/>
  <c r="O2531" i="4"/>
  <c r="O2532" i="4"/>
  <c r="O2533" i="4"/>
  <c r="O2534" i="4"/>
  <c r="O2535" i="4"/>
  <c r="O2536" i="4"/>
  <c r="O2537" i="4"/>
  <c r="O2538" i="4"/>
  <c r="O2539" i="4"/>
  <c r="O2540" i="4"/>
  <c r="O2541" i="4"/>
  <c r="O2542" i="4"/>
  <c r="O2543" i="4"/>
  <c r="O2544" i="4"/>
  <c r="O2545" i="4"/>
  <c r="O2546" i="4"/>
  <c r="O2547" i="4"/>
  <c r="O2548" i="4"/>
  <c r="P2549" i="4"/>
  <c r="Q2601" i="4"/>
  <c r="Q2609" i="4"/>
  <c r="Q2617" i="4"/>
  <c r="Q2625" i="4"/>
  <c r="Q2633" i="4"/>
  <c r="Q2641" i="4"/>
  <c r="Q2649" i="4"/>
  <c r="Q2657" i="4"/>
  <c r="Q2665" i="4"/>
  <c r="Q2673" i="4"/>
  <c r="O2678" i="4"/>
  <c r="Q2681" i="4"/>
  <c r="O2681" i="4"/>
  <c r="Q2686" i="4"/>
  <c r="P2686" i="4"/>
  <c r="T2686" i="4" s="1"/>
  <c r="P2691" i="4"/>
  <c r="Q2691" i="4"/>
  <c r="P2726" i="4"/>
  <c r="Q2726" i="4"/>
  <c r="P2741" i="4"/>
  <c r="O2741" i="4"/>
  <c r="Q2753" i="4"/>
  <c r="O2753" i="4"/>
  <c r="Q2761" i="4"/>
  <c r="O2761" i="4"/>
  <c r="Q2769" i="4"/>
  <c r="O2769" i="4"/>
  <c r="P2777" i="4"/>
  <c r="S2777" i="4" s="1"/>
  <c r="Q2777" i="4"/>
  <c r="O2777" i="4"/>
  <c r="P2785" i="4"/>
  <c r="T2785" i="4" s="1"/>
  <c r="Q2785" i="4"/>
  <c r="O2785" i="4"/>
  <c r="P2793" i="4"/>
  <c r="Q2793" i="4"/>
  <c r="O2793" i="4"/>
  <c r="P2801" i="4"/>
  <c r="Q2801" i="4"/>
  <c r="O2801" i="4"/>
  <c r="O2809" i="4"/>
  <c r="P2809" i="4"/>
  <c r="O3384" i="4"/>
  <c r="Q3384" i="4"/>
  <c r="O3399" i="4"/>
  <c r="Q3399" i="4"/>
  <c r="P3399" i="4"/>
  <c r="O3407" i="4"/>
  <c r="Q3407" i="4"/>
  <c r="P3407" i="4"/>
  <c r="T3407" i="4" s="1"/>
  <c r="P2465" i="4"/>
  <c r="P2467" i="4"/>
  <c r="S2467" i="4" s="1"/>
  <c r="P2469" i="4"/>
  <c r="P2471" i="4"/>
  <c r="S2471" i="4" s="1"/>
  <c r="P2473" i="4"/>
  <c r="P2475" i="4"/>
  <c r="P2477" i="4"/>
  <c r="P2479" i="4"/>
  <c r="P2481" i="4"/>
  <c r="P2483" i="4"/>
  <c r="P2485" i="4"/>
  <c r="P2487" i="4"/>
  <c r="T2487" i="4" s="1"/>
  <c r="P2489" i="4"/>
  <c r="S2489" i="4" s="1"/>
  <c r="P2491" i="4"/>
  <c r="T2491" i="4" s="1"/>
  <c r="Q2549" i="4"/>
  <c r="P2678" i="4"/>
  <c r="P2715" i="4"/>
  <c r="Q2715" i="4"/>
  <c r="P2737" i="4"/>
  <c r="S2737" i="4" s="1"/>
  <c r="O2737" i="4"/>
  <c r="P2748" i="4"/>
  <c r="O2748" i="4"/>
  <c r="Q2759" i="4"/>
  <c r="O2759" i="4"/>
  <c r="Q2767" i="4"/>
  <c r="O2767" i="4"/>
  <c r="P2836" i="4"/>
  <c r="Q2836" i="4"/>
  <c r="P2844" i="4"/>
  <c r="Q2844" i="4"/>
  <c r="P2852" i="4"/>
  <c r="Q2852" i="4"/>
  <c r="P2860" i="4"/>
  <c r="S2860" i="4" s="1"/>
  <c r="Q2860" i="4"/>
  <c r="P2868" i="4"/>
  <c r="T2868" i="4" s="1"/>
  <c r="Q2868" i="4"/>
  <c r="O2868" i="4"/>
  <c r="P2876" i="4"/>
  <c r="T2876" i="4" s="1"/>
  <c r="Q2876" i="4"/>
  <c r="O2876" i="4"/>
  <c r="O3298" i="4"/>
  <c r="P3298" i="4"/>
  <c r="T3298" i="4" s="1"/>
  <c r="O3308" i="4"/>
  <c r="Q3308" i="4"/>
  <c r="O3316" i="4"/>
  <c r="Q3316" i="4"/>
  <c r="O3324" i="4"/>
  <c r="Q3324" i="4"/>
  <c r="O3348" i="4"/>
  <c r="Q3348" i="4"/>
  <c r="O3356" i="4"/>
  <c r="Q3356" i="4"/>
  <c r="O3364" i="4"/>
  <c r="Q3364" i="4"/>
  <c r="O3372" i="4"/>
  <c r="Q3372" i="4"/>
  <c r="O3380" i="4"/>
  <c r="Q3380" i="4"/>
  <c r="O3394" i="4"/>
  <c r="P3394" i="4"/>
  <c r="O3411" i="4"/>
  <c r="Q3411" i="4"/>
  <c r="P3411" i="4"/>
  <c r="T3411" i="4" s="1"/>
  <c r="Q2728" i="4"/>
  <c r="Q2823" i="4"/>
  <c r="Q2827" i="4"/>
  <c r="Q3332" i="4"/>
  <c r="Q3336" i="4"/>
  <c r="Q3340" i="4"/>
  <c r="O2814" i="4"/>
  <c r="Q2819" i="4"/>
  <c r="O2822" i="4"/>
  <c r="O2826" i="4"/>
  <c r="O2830" i="4"/>
  <c r="O2835" i="4"/>
  <c r="O2839" i="4"/>
  <c r="O2843" i="4"/>
  <c r="O2847" i="4"/>
  <c r="O2851" i="4"/>
  <c r="O2855" i="4"/>
  <c r="O2859" i="4"/>
  <c r="O2863" i="4"/>
  <c r="O2867" i="4"/>
  <c r="P3303" i="4"/>
  <c r="P3307" i="4"/>
  <c r="P3311" i="4"/>
  <c r="S3311" i="4" s="1"/>
  <c r="P3315" i="4"/>
  <c r="P3319" i="4"/>
  <c r="P3323" i="4"/>
  <c r="P3327" i="4"/>
  <c r="T3327" i="4" s="1"/>
  <c r="Q3331" i="4"/>
  <c r="Q3335" i="4"/>
  <c r="Q3339" i="4"/>
  <c r="P3343" i="4"/>
  <c r="P3347" i="4"/>
  <c r="P3351" i="4"/>
  <c r="P3355" i="4"/>
  <c r="P3359" i="4"/>
  <c r="P3363" i="4"/>
  <c r="T3363" i="4" s="1"/>
  <c r="P3367" i="4"/>
  <c r="S3367" i="4" s="1"/>
  <c r="P3371" i="4"/>
  <c r="T3371" i="4" s="1"/>
  <c r="P3375" i="4"/>
  <c r="P3379" i="4"/>
  <c r="T3379" i="4" s="1"/>
  <c r="P3390" i="4"/>
  <c r="P3410" i="4"/>
  <c r="P3414" i="4"/>
  <c r="P3418" i="4"/>
  <c r="P3422" i="4"/>
  <c r="O791" i="4"/>
  <c r="Q791" i="4"/>
  <c r="P791" i="4"/>
  <c r="O807" i="4"/>
  <c r="Q807" i="4"/>
  <c r="P807" i="4"/>
  <c r="O871" i="4"/>
  <c r="Q871" i="4"/>
  <c r="P871" i="4"/>
  <c r="T871" i="4" s="1"/>
  <c r="O887" i="4"/>
  <c r="Q887" i="4"/>
  <c r="P887" i="4"/>
  <c r="T887" i="4" s="1"/>
  <c r="O903" i="4"/>
  <c r="Q903" i="4"/>
  <c r="P903" i="4"/>
  <c r="T903" i="4" s="1"/>
  <c r="P916" i="4"/>
  <c r="O916" i="4"/>
  <c r="Q916" i="4"/>
  <c r="P940" i="4"/>
  <c r="O940" i="4"/>
  <c r="Q940" i="4"/>
  <c r="P964" i="4"/>
  <c r="T964" i="4" s="1"/>
  <c r="O964" i="4"/>
  <c r="Q964" i="4"/>
  <c r="P988" i="4"/>
  <c r="O988" i="4"/>
  <c r="Q988" i="4"/>
  <c r="P996" i="4"/>
  <c r="S996" i="4" s="1"/>
  <c r="O996" i="4"/>
  <c r="Q996" i="4"/>
  <c r="P1028" i="4"/>
  <c r="S1028" i="4" s="1"/>
  <c r="O1028" i="4"/>
  <c r="Q1028" i="4"/>
  <c r="P1044" i="4"/>
  <c r="O1044" i="4"/>
  <c r="Q1044" i="4"/>
  <c r="P1116" i="4"/>
  <c r="O1116" i="4"/>
  <c r="P1132" i="4"/>
  <c r="O1132" i="4"/>
  <c r="O1890" i="4"/>
  <c r="P1890" i="4"/>
  <c r="O1910" i="4"/>
  <c r="P1910" i="4"/>
  <c r="O1922" i="4"/>
  <c r="P1922" i="4"/>
  <c r="S1922" i="4" s="1"/>
  <c r="O1934" i="4"/>
  <c r="P1934" i="4"/>
  <c r="O1946" i="4"/>
  <c r="P1946" i="4"/>
  <c r="O1950" i="4"/>
  <c r="P1950" i="4"/>
  <c r="O1962" i="4"/>
  <c r="P1962" i="4"/>
  <c r="T1962" i="4" s="1"/>
  <c r="O1966" i="4"/>
  <c r="P1966" i="4"/>
  <c r="T1966" i="4" s="1"/>
  <c r="O1978" i="4"/>
  <c r="P1978" i="4"/>
  <c r="O1990" i="4"/>
  <c r="P1990" i="4"/>
  <c r="O2006" i="4"/>
  <c r="P2006" i="4"/>
  <c r="O2018" i="4"/>
  <c r="P2018" i="4"/>
  <c r="S2018" i="4" s="1"/>
  <c r="O2030" i="4"/>
  <c r="P2030" i="4"/>
  <c r="S2030" i="4" s="1"/>
  <c r="O2046" i="4"/>
  <c r="P2046" i="4"/>
  <c r="O2095" i="4"/>
  <c r="Q2095" i="4"/>
  <c r="P2610" i="4"/>
  <c r="Q2610" i="4"/>
  <c r="P2626" i="4"/>
  <c r="S2626" i="4" s="1"/>
  <c r="Q2626" i="4"/>
  <c r="P2642" i="4"/>
  <c r="T2642" i="4" s="1"/>
  <c r="Q2642" i="4"/>
  <c r="P2658" i="4"/>
  <c r="T2658" i="4" s="1"/>
  <c r="Q2658" i="4"/>
  <c r="P2674" i="4"/>
  <c r="Q2674" i="4"/>
  <c r="P2694" i="4"/>
  <c r="Q2694" i="4"/>
  <c r="P2721" i="4"/>
  <c r="Q2721" i="4"/>
  <c r="P2751" i="4"/>
  <c r="T2751" i="4" s="1"/>
  <c r="Q2751" i="4"/>
  <c r="O2751" i="4"/>
  <c r="P2779" i="4"/>
  <c r="Q2779" i="4"/>
  <c r="O2779" i="4"/>
  <c r="P2791" i="4"/>
  <c r="T2791" i="4" s="1"/>
  <c r="Q2791" i="4"/>
  <c r="O2791" i="4"/>
  <c r="P2799" i="4"/>
  <c r="T2799" i="4" s="1"/>
  <c r="Q2799" i="4"/>
  <c r="O2799" i="4"/>
  <c r="P2870" i="4"/>
  <c r="S2870" i="4" s="1"/>
  <c r="Q2870" i="4"/>
  <c r="O2870" i="4"/>
  <c r="O3389" i="4"/>
  <c r="Q3389" i="4"/>
  <c r="P3389" i="4"/>
  <c r="O3405" i="4"/>
  <c r="Q3405" i="4"/>
  <c r="P3405" i="4"/>
  <c r="O3409" i="4"/>
  <c r="Q3409" i="4"/>
  <c r="P3409" i="4"/>
  <c r="O3421" i="4"/>
  <c r="Q3421" i="4"/>
  <c r="P3421" i="4"/>
  <c r="S3421" i="4" s="1"/>
  <c r="P13" i="4"/>
  <c r="T13" i="4" s="1"/>
  <c r="U13" i="4" s="1"/>
  <c r="Q14" i="4"/>
  <c r="P20" i="4"/>
  <c r="O23" i="4"/>
  <c r="P27" i="4"/>
  <c r="P36" i="4"/>
  <c r="O39" i="4"/>
  <c r="P52" i="4"/>
  <c r="O55" i="4"/>
  <c r="P68" i="4"/>
  <c r="O71" i="4"/>
  <c r="P84" i="4"/>
  <c r="O87" i="4"/>
  <c r="P91" i="4"/>
  <c r="P100" i="4"/>
  <c r="O103" i="4"/>
  <c r="P107" i="4"/>
  <c r="P116" i="4"/>
  <c r="T116" i="4" s="1"/>
  <c r="O119" i="4"/>
  <c r="P123" i="4"/>
  <c r="T123" i="4" s="1"/>
  <c r="P132" i="4"/>
  <c r="O135" i="4"/>
  <c r="P139" i="4"/>
  <c r="T139" i="4" s="1"/>
  <c r="P148" i="4"/>
  <c r="T148" i="4" s="1"/>
  <c r="O151" i="4"/>
  <c r="P155" i="4"/>
  <c r="T155" i="4" s="1"/>
  <c r="P164" i="4"/>
  <c r="T164" i="4" s="1"/>
  <c r="O167" i="4"/>
  <c r="P171" i="4"/>
  <c r="P180" i="4"/>
  <c r="O183" i="4"/>
  <c r="P187" i="4"/>
  <c r="P196" i="4"/>
  <c r="T196" i="4" s="1"/>
  <c r="O199" i="4"/>
  <c r="P203" i="4"/>
  <c r="P212" i="4"/>
  <c r="T212" i="4" s="1"/>
  <c r="O215" i="4"/>
  <c r="O289" i="4"/>
  <c r="P290" i="4"/>
  <c r="S290" i="4" s="1"/>
  <c r="O293" i="4"/>
  <c r="P294" i="4"/>
  <c r="S294" i="4" s="1"/>
  <c r="O297" i="4"/>
  <c r="P298" i="4"/>
  <c r="S298" i="4" s="1"/>
  <c r="O301" i="4"/>
  <c r="P302" i="4"/>
  <c r="O305" i="4"/>
  <c r="P306" i="4"/>
  <c r="T306" i="4" s="1"/>
  <c r="O309" i="4"/>
  <c r="P310" i="4"/>
  <c r="O313" i="4"/>
  <c r="P314" i="4"/>
  <c r="S314" i="4" s="1"/>
  <c r="O317" i="4"/>
  <c r="P318" i="4"/>
  <c r="O321" i="4"/>
  <c r="P322" i="4"/>
  <c r="O325" i="4"/>
  <c r="P326" i="4"/>
  <c r="S326" i="4" s="1"/>
  <c r="O329" i="4"/>
  <c r="P330" i="4"/>
  <c r="T330" i="4" s="1"/>
  <c r="O333" i="4"/>
  <c r="P334" i="4"/>
  <c r="S334" i="4" s="1"/>
  <c r="O337" i="4"/>
  <c r="P338" i="4"/>
  <c r="S338" i="4" s="1"/>
  <c r="O341" i="4"/>
  <c r="P342" i="4"/>
  <c r="S342" i="4" s="1"/>
  <c r="O345" i="4"/>
  <c r="P346" i="4"/>
  <c r="O349" i="4"/>
  <c r="P350" i="4"/>
  <c r="O353" i="4"/>
  <c r="P354" i="4"/>
  <c r="T354" i="4" s="1"/>
  <c r="O357" i="4"/>
  <c r="P358" i="4"/>
  <c r="S358" i="4" s="1"/>
  <c r="O361" i="4"/>
  <c r="P362" i="4"/>
  <c r="O365" i="4"/>
  <c r="P366" i="4"/>
  <c r="T366" i="4" s="1"/>
  <c r="O369" i="4"/>
  <c r="P370" i="4"/>
  <c r="T370" i="4" s="1"/>
  <c r="O373" i="4"/>
  <c r="P374" i="4"/>
  <c r="O377" i="4"/>
  <c r="P378" i="4"/>
  <c r="O381" i="4"/>
  <c r="P382" i="4"/>
  <c r="S382" i="4" s="1"/>
  <c r="O385" i="4"/>
  <c r="P386" i="4"/>
  <c r="O389" i="4"/>
  <c r="P390" i="4"/>
  <c r="O393" i="4"/>
  <c r="P394" i="4"/>
  <c r="S394" i="4" s="1"/>
  <c r="O397" i="4"/>
  <c r="P398" i="4"/>
  <c r="O401" i="4"/>
  <c r="P402" i="4"/>
  <c r="O405" i="4"/>
  <c r="P406" i="4"/>
  <c r="S406" i="4" s="1"/>
  <c r="O409" i="4"/>
  <c r="P410" i="4"/>
  <c r="S410" i="4" s="1"/>
  <c r="O413" i="4"/>
  <c r="P414" i="4"/>
  <c r="S414" i="4" s="1"/>
  <c r="O417" i="4"/>
  <c r="P418" i="4"/>
  <c r="O421" i="4"/>
  <c r="P422" i="4"/>
  <c r="O425" i="4"/>
  <c r="P426" i="4"/>
  <c r="O429" i="4"/>
  <c r="P430" i="4"/>
  <c r="O433" i="4"/>
  <c r="P434" i="4"/>
  <c r="T434" i="4" s="1"/>
  <c r="O437" i="4"/>
  <c r="P438" i="4"/>
  <c r="O441" i="4"/>
  <c r="P442" i="4"/>
  <c r="O445" i="4"/>
  <c r="P446" i="4"/>
  <c r="O449" i="4"/>
  <c r="P450" i="4"/>
  <c r="T450" i="4" s="1"/>
  <c r="O453" i="4"/>
  <c r="P454" i="4"/>
  <c r="T454" i="4" s="1"/>
  <c r="O457" i="4"/>
  <c r="P458" i="4"/>
  <c r="T458" i="4" s="1"/>
  <c r="O461" i="4"/>
  <c r="P462" i="4"/>
  <c r="O465" i="4"/>
  <c r="P466" i="4"/>
  <c r="O469" i="4"/>
  <c r="P470" i="4"/>
  <c r="O473" i="4"/>
  <c r="P474" i="4"/>
  <c r="S474" i="4" s="1"/>
  <c r="O477" i="4"/>
  <c r="P478" i="4"/>
  <c r="T478" i="4" s="1"/>
  <c r="O481" i="4"/>
  <c r="P482" i="4"/>
  <c r="O485" i="4"/>
  <c r="P486" i="4"/>
  <c r="S486" i="4" s="1"/>
  <c r="O489" i="4"/>
  <c r="P490" i="4"/>
  <c r="T490" i="4" s="1"/>
  <c r="O493" i="4"/>
  <c r="P494" i="4"/>
  <c r="T494" i="4" s="1"/>
  <c r="O497" i="4"/>
  <c r="P498" i="4"/>
  <c r="T498" i="4" s="1"/>
  <c r="O501" i="4"/>
  <c r="P502" i="4"/>
  <c r="O505" i="4"/>
  <c r="P506" i="4"/>
  <c r="O509" i="4"/>
  <c r="P510" i="4"/>
  <c r="O513" i="4"/>
  <c r="P514" i="4"/>
  <c r="T514" i="4" s="1"/>
  <c r="O517" i="4"/>
  <c r="P518" i="4"/>
  <c r="T518" i="4" s="1"/>
  <c r="O521" i="4"/>
  <c r="P522" i="4"/>
  <c r="P523" i="4"/>
  <c r="T523" i="4" s="1"/>
  <c r="P524" i="4"/>
  <c r="S524" i="4" s="1"/>
  <c r="P525" i="4"/>
  <c r="T525" i="4" s="1"/>
  <c r="Q581" i="4"/>
  <c r="P581" i="4"/>
  <c r="T581" i="4" s="1"/>
  <c r="O795" i="4"/>
  <c r="Q795" i="4"/>
  <c r="P795" i="4"/>
  <c r="T795" i="4" s="1"/>
  <c r="O811" i="4"/>
  <c r="Q811" i="4"/>
  <c r="P811" i="4"/>
  <c r="O827" i="4"/>
  <c r="Q827" i="4"/>
  <c r="P827" i="4"/>
  <c r="O843" i="4"/>
  <c r="Q843" i="4"/>
  <c r="P843" i="4"/>
  <c r="O859" i="4"/>
  <c r="Q859" i="4"/>
  <c r="P859" i="4"/>
  <c r="O875" i="4"/>
  <c r="Q875" i="4"/>
  <c r="P875" i="4"/>
  <c r="S875" i="4" s="1"/>
  <c r="O891" i="4"/>
  <c r="Q891" i="4"/>
  <c r="P891" i="4"/>
  <c r="T891" i="4" s="1"/>
  <c r="P906" i="4"/>
  <c r="S906" i="4" s="1"/>
  <c r="O906" i="4"/>
  <c r="Q906" i="4"/>
  <c r="P914" i="4"/>
  <c r="O914" i="4"/>
  <c r="Q914" i="4"/>
  <c r="P922" i="4"/>
  <c r="O922" i="4"/>
  <c r="Q922" i="4"/>
  <c r="P930" i="4"/>
  <c r="S930" i="4" s="1"/>
  <c r="O930" i="4"/>
  <c r="Q930" i="4"/>
  <c r="P938" i="4"/>
  <c r="O938" i="4"/>
  <c r="Q938" i="4"/>
  <c r="P946" i="4"/>
  <c r="S946" i="4" s="1"/>
  <c r="O946" i="4"/>
  <c r="Q946" i="4"/>
  <c r="P954" i="4"/>
  <c r="T954" i="4" s="1"/>
  <c r="O954" i="4"/>
  <c r="Q954" i="4"/>
  <c r="P962" i="4"/>
  <c r="S962" i="4" s="1"/>
  <c r="O962" i="4"/>
  <c r="Q962" i="4"/>
  <c r="P970" i="4"/>
  <c r="O970" i="4"/>
  <c r="Q970" i="4"/>
  <c r="P978" i="4"/>
  <c r="O978" i="4"/>
  <c r="Q978" i="4"/>
  <c r="P986" i="4"/>
  <c r="O986" i="4"/>
  <c r="Q986" i="4"/>
  <c r="P994" i="4"/>
  <c r="O994" i="4"/>
  <c r="Q994" i="4"/>
  <c r="P1002" i="4"/>
  <c r="S1002" i="4" s="1"/>
  <c r="O1002" i="4"/>
  <c r="Q1002" i="4"/>
  <c r="P1010" i="4"/>
  <c r="T1010" i="4" s="1"/>
  <c r="O1010" i="4"/>
  <c r="Q1010" i="4"/>
  <c r="P1018" i="4"/>
  <c r="O1018" i="4"/>
  <c r="Q1018" i="4"/>
  <c r="P1026" i="4"/>
  <c r="O1026" i="4"/>
  <c r="Q1026" i="4"/>
  <c r="P1034" i="4"/>
  <c r="O1034" i="4"/>
  <c r="Q1034" i="4"/>
  <c r="P1042" i="4"/>
  <c r="O1042" i="4"/>
  <c r="Q1042" i="4"/>
  <c r="P1050" i="4"/>
  <c r="S1050" i="4" s="1"/>
  <c r="O1050" i="4"/>
  <c r="Q1050" i="4"/>
  <c r="P1058" i="4"/>
  <c r="T1058" i="4" s="1"/>
  <c r="O1058" i="4"/>
  <c r="Q1058" i="4"/>
  <c r="O823" i="4"/>
  <c r="Q823" i="4"/>
  <c r="P823" i="4"/>
  <c r="O839" i="4"/>
  <c r="Q839" i="4"/>
  <c r="P839" i="4"/>
  <c r="S839" i="4" s="1"/>
  <c r="P908" i="4"/>
  <c r="O908" i="4"/>
  <c r="Q908" i="4"/>
  <c r="P924" i="4"/>
  <c r="S924" i="4" s="1"/>
  <c r="O924" i="4"/>
  <c r="Q924" i="4"/>
  <c r="P932" i="4"/>
  <c r="T932" i="4" s="1"/>
  <c r="O932" i="4"/>
  <c r="Q932" i="4"/>
  <c r="P956" i="4"/>
  <c r="O956" i="4"/>
  <c r="Q956" i="4"/>
  <c r="P1012" i="4"/>
  <c r="T1012" i="4" s="1"/>
  <c r="O1012" i="4"/>
  <c r="Q1012" i="4"/>
  <c r="P1140" i="4"/>
  <c r="T1140" i="4" s="1"/>
  <c r="O1140" i="4"/>
  <c r="O1914" i="4"/>
  <c r="P1914" i="4"/>
  <c r="O1926" i="4"/>
  <c r="P1926" i="4"/>
  <c r="O1938" i="4"/>
  <c r="P1938" i="4"/>
  <c r="O1958" i="4"/>
  <c r="P1958" i="4"/>
  <c r="O1974" i="4"/>
  <c r="P1974" i="4"/>
  <c r="O1986" i="4"/>
  <c r="P1986" i="4"/>
  <c r="S1986" i="4" s="1"/>
  <c r="O1998" i="4"/>
  <c r="P1998" i="4"/>
  <c r="O2010" i="4"/>
  <c r="P2010" i="4"/>
  <c r="S2010" i="4" s="1"/>
  <c r="O2026" i="4"/>
  <c r="P2026" i="4"/>
  <c r="S2026" i="4" s="1"/>
  <c r="O2042" i="4"/>
  <c r="P2042" i="4"/>
  <c r="P2618" i="4"/>
  <c r="Q2618" i="4"/>
  <c r="P2666" i="4"/>
  <c r="Q2666" i="4"/>
  <c r="P2710" i="4"/>
  <c r="Q2710" i="4"/>
  <c r="P2787" i="4"/>
  <c r="Q2787" i="4"/>
  <c r="O2787" i="4"/>
  <c r="P2803" i="4"/>
  <c r="Q2803" i="4"/>
  <c r="O2803" i="4"/>
  <c r="P2878" i="4"/>
  <c r="Q2878" i="4"/>
  <c r="O2878" i="4"/>
  <c r="Q13" i="4"/>
  <c r="P23" i="4"/>
  <c r="S23" i="4" s="1"/>
  <c r="P39" i="4"/>
  <c r="P55" i="4"/>
  <c r="P71" i="4"/>
  <c r="P87" i="4"/>
  <c r="P103" i="4"/>
  <c r="S103" i="4" s="1"/>
  <c r="P119" i="4"/>
  <c r="P135" i="4"/>
  <c r="P144" i="4"/>
  <c r="P151" i="4"/>
  <c r="P160" i="4"/>
  <c r="P167" i="4"/>
  <c r="P176" i="4"/>
  <c r="T176" i="4" s="1"/>
  <c r="P183" i="4"/>
  <c r="P192" i="4"/>
  <c r="O195" i="4"/>
  <c r="P199" i="4"/>
  <c r="T199" i="4" s="1"/>
  <c r="P215" i="4"/>
  <c r="S215" i="4" s="1"/>
  <c r="O288" i="4"/>
  <c r="P289" i="4"/>
  <c r="S289" i="4" s="1"/>
  <c r="O292" i="4"/>
  <c r="P293" i="4"/>
  <c r="T293" i="4" s="1"/>
  <c r="O296" i="4"/>
  <c r="P297" i="4"/>
  <c r="T297" i="4" s="1"/>
  <c r="O300" i="4"/>
  <c r="P301" i="4"/>
  <c r="S301" i="4" s="1"/>
  <c r="O304" i="4"/>
  <c r="P305" i="4"/>
  <c r="O308" i="4"/>
  <c r="P309" i="4"/>
  <c r="O312" i="4"/>
  <c r="P313" i="4"/>
  <c r="O316" i="4"/>
  <c r="P317" i="4"/>
  <c r="O320" i="4"/>
  <c r="P321" i="4"/>
  <c r="S321" i="4" s="1"/>
  <c r="O324" i="4"/>
  <c r="P325" i="4"/>
  <c r="S325" i="4" s="1"/>
  <c r="O328" i="4"/>
  <c r="P329" i="4"/>
  <c r="T329" i="4" s="1"/>
  <c r="O332" i="4"/>
  <c r="P333" i="4"/>
  <c r="S333" i="4" s="1"/>
  <c r="O336" i="4"/>
  <c r="P337" i="4"/>
  <c r="O340" i="4"/>
  <c r="P341" i="4"/>
  <c r="O344" i="4"/>
  <c r="P345" i="4"/>
  <c r="O348" i="4"/>
  <c r="P349" i="4"/>
  <c r="O352" i="4"/>
  <c r="P353" i="4"/>
  <c r="O356" i="4"/>
  <c r="P357" i="4"/>
  <c r="T357" i="4" s="1"/>
  <c r="O360" i="4"/>
  <c r="P361" i="4"/>
  <c r="T361" i="4" s="1"/>
  <c r="O364" i="4"/>
  <c r="P365" i="4"/>
  <c r="S365" i="4" s="1"/>
  <c r="O368" i="4"/>
  <c r="P369" i="4"/>
  <c r="S369" i="4" s="1"/>
  <c r="O372" i="4"/>
  <c r="P373" i="4"/>
  <c r="O376" i="4"/>
  <c r="P377" i="4"/>
  <c r="S377" i="4" s="1"/>
  <c r="O380" i="4"/>
  <c r="P381" i="4"/>
  <c r="O384" i="4"/>
  <c r="P385" i="4"/>
  <c r="O388" i="4"/>
  <c r="P389" i="4"/>
  <c r="O392" i="4"/>
  <c r="P393" i="4"/>
  <c r="O396" i="4"/>
  <c r="P397" i="4"/>
  <c r="O400" i="4"/>
  <c r="P401" i="4"/>
  <c r="T401" i="4" s="1"/>
  <c r="O404" i="4"/>
  <c r="P405" i="4"/>
  <c r="T405" i="4" s="1"/>
  <c r="O408" i="4"/>
  <c r="P409" i="4"/>
  <c r="T409" i="4" s="1"/>
  <c r="O412" i="4"/>
  <c r="P413" i="4"/>
  <c r="O416" i="4"/>
  <c r="P417" i="4"/>
  <c r="T417" i="4" s="1"/>
  <c r="O420" i="4"/>
  <c r="P421" i="4"/>
  <c r="O424" i="4"/>
  <c r="P425" i="4"/>
  <c r="O428" i="4"/>
  <c r="P429" i="4"/>
  <c r="O432" i="4"/>
  <c r="P433" i="4"/>
  <c r="O436" i="4"/>
  <c r="P437" i="4"/>
  <c r="O440" i="4"/>
  <c r="P441" i="4"/>
  <c r="O444" i="4"/>
  <c r="P445" i="4"/>
  <c r="O448" i="4"/>
  <c r="P449" i="4"/>
  <c r="T449" i="4" s="1"/>
  <c r="O452" i="4"/>
  <c r="P453" i="4"/>
  <c r="S453" i="4" s="1"/>
  <c r="O456" i="4"/>
  <c r="P457" i="4"/>
  <c r="T457" i="4" s="1"/>
  <c r="O460" i="4"/>
  <c r="P461" i="4"/>
  <c r="O464" i="4"/>
  <c r="P465" i="4"/>
  <c r="O468" i="4"/>
  <c r="P469" i="4"/>
  <c r="O472" i="4"/>
  <c r="P473" i="4"/>
  <c r="O476" i="4"/>
  <c r="P477" i="4"/>
  <c r="O480" i="4"/>
  <c r="P481" i="4"/>
  <c r="T481" i="4" s="1"/>
  <c r="O484" i="4"/>
  <c r="P485" i="4"/>
  <c r="S485" i="4" s="1"/>
  <c r="O488" i="4"/>
  <c r="P489" i="4"/>
  <c r="T489" i="4" s="1"/>
  <c r="O492" i="4"/>
  <c r="P493" i="4"/>
  <c r="T493" i="4" s="1"/>
  <c r="O496" i="4"/>
  <c r="P497" i="4"/>
  <c r="S497" i="4" s="1"/>
  <c r="O500" i="4"/>
  <c r="P501" i="4"/>
  <c r="O504" i="4"/>
  <c r="P505" i="4"/>
  <c r="O508" i="4"/>
  <c r="P509" i="4"/>
  <c r="O512" i="4"/>
  <c r="P513" i="4"/>
  <c r="O516" i="4"/>
  <c r="P517" i="4"/>
  <c r="T517" i="4" s="1"/>
  <c r="O520" i="4"/>
  <c r="P521" i="4"/>
  <c r="S521" i="4" s="1"/>
  <c r="O799" i="4"/>
  <c r="Q799" i="4"/>
  <c r="P799" i="4"/>
  <c r="T799" i="4" s="1"/>
  <c r="O815" i="4"/>
  <c r="Q815" i="4"/>
  <c r="P815" i="4"/>
  <c r="S815" i="4" s="1"/>
  <c r="O831" i="4"/>
  <c r="Q831" i="4"/>
  <c r="P831" i="4"/>
  <c r="O847" i="4"/>
  <c r="Q847" i="4"/>
  <c r="P847" i="4"/>
  <c r="O863" i="4"/>
  <c r="Q863" i="4"/>
  <c r="P863" i="4"/>
  <c r="O879" i="4"/>
  <c r="Q879" i="4"/>
  <c r="P879" i="4"/>
  <c r="O895" i="4"/>
  <c r="Q895" i="4"/>
  <c r="P895" i="4"/>
  <c r="T895" i="4" s="1"/>
  <c r="P912" i="4"/>
  <c r="O912" i="4"/>
  <c r="Q912" i="4"/>
  <c r="P920" i="4"/>
  <c r="S920" i="4" s="1"/>
  <c r="O920" i="4"/>
  <c r="Q920" i="4"/>
  <c r="P928" i="4"/>
  <c r="O928" i="4"/>
  <c r="Q928" i="4"/>
  <c r="P936" i="4"/>
  <c r="O936" i="4"/>
  <c r="Q936" i="4"/>
  <c r="P944" i="4"/>
  <c r="O944" i="4"/>
  <c r="Q944" i="4"/>
  <c r="P952" i="4"/>
  <c r="T952" i="4" s="1"/>
  <c r="O952" i="4"/>
  <c r="Q952" i="4"/>
  <c r="P960" i="4"/>
  <c r="S960" i="4" s="1"/>
  <c r="O960" i="4"/>
  <c r="Q960" i="4"/>
  <c r="P968" i="4"/>
  <c r="S968" i="4" s="1"/>
  <c r="O968" i="4"/>
  <c r="Q968" i="4"/>
  <c r="P976" i="4"/>
  <c r="S976" i="4" s="1"/>
  <c r="O976" i="4"/>
  <c r="Q976" i="4"/>
  <c r="P984" i="4"/>
  <c r="O984" i="4"/>
  <c r="Q984" i="4"/>
  <c r="P992" i="4"/>
  <c r="O992" i="4"/>
  <c r="Q992" i="4"/>
  <c r="P1000" i="4"/>
  <c r="S1000" i="4" s="1"/>
  <c r="O1000" i="4"/>
  <c r="Q1000" i="4"/>
  <c r="P1008" i="4"/>
  <c r="S1008" i="4" s="1"/>
  <c r="O1008" i="4"/>
  <c r="Q1008" i="4"/>
  <c r="P1016" i="4"/>
  <c r="S1016" i="4" s="1"/>
  <c r="O1016" i="4"/>
  <c r="Q1016" i="4"/>
  <c r="P1024" i="4"/>
  <c r="S1024" i="4" s="1"/>
  <c r="O1024" i="4"/>
  <c r="Q1024" i="4"/>
  <c r="P1032" i="4"/>
  <c r="O1032" i="4"/>
  <c r="Q1032" i="4"/>
  <c r="P1040" i="4"/>
  <c r="O1040" i="4"/>
  <c r="Q1040" i="4"/>
  <c r="P1048" i="4"/>
  <c r="O1048" i="4"/>
  <c r="Q1048" i="4"/>
  <c r="P1056" i="4"/>
  <c r="O1056" i="4"/>
  <c r="Q1056" i="4"/>
  <c r="O855" i="4"/>
  <c r="Q855" i="4"/>
  <c r="P855" i="4"/>
  <c r="P948" i="4"/>
  <c r="T948" i="4" s="1"/>
  <c r="O948" i="4"/>
  <c r="Q948" i="4"/>
  <c r="P972" i="4"/>
  <c r="O972" i="4"/>
  <c r="Q972" i="4"/>
  <c r="P980" i="4"/>
  <c r="S980" i="4" s="1"/>
  <c r="O980" i="4"/>
  <c r="Q980" i="4"/>
  <c r="P1004" i="4"/>
  <c r="O1004" i="4"/>
  <c r="Q1004" i="4"/>
  <c r="P1020" i="4"/>
  <c r="O1020" i="4"/>
  <c r="Q1020" i="4"/>
  <c r="P1036" i="4"/>
  <c r="O1036" i="4"/>
  <c r="Q1036" i="4"/>
  <c r="P1052" i="4"/>
  <c r="S1052" i="4" s="1"/>
  <c r="O1052" i="4"/>
  <c r="Q1052" i="4"/>
  <c r="P1100" i="4"/>
  <c r="S1100" i="4" s="1"/>
  <c r="O1100" i="4"/>
  <c r="P1124" i="4"/>
  <c r="O1124" i="4"/>
  <c r="O1896" i="4"/>
  <c r="Q1896" i="4"/>
  <c r="P1896" i="4"/>
  <c r="O1906" i="4"/>
  <c r="P1906" i="4"/>
  <c r="O1918" i="4"/>
  <c r="P1918" i="4"/>
  <c r="O1930" i="4"/>
  <c r="P1930" i="4"/>
  <c r="O1942" i="4"/>
  <c r="P1942" i="4"/>
  <c r="O1954" i="4"/>
  <c r="P1954" i="4"/>
  <c r="S1954" i="4" s="1"/>
  <c r="O1970" i="4"/>
  <c r="P1970" i="4"/>
  <c r="O1982" i="4"/>
  <c r="P1982" i="4"/>
  <c r="S1982" i="4" s="1"/>
  <c r="O1994" i="4"/>
  <c r="P1994" i="4"/>
  <c r="S1994" i="4" s="1"/>
  <c r="O2002" i="4"/>
  <c r="P2002" i="4"/>
  <c r="S2002" i="4" s="1"/>
  <c r="O2014" i="4"/>
  <c r="P2014" i="4"/>
  <c r="O2022" i="4"/>
  <c r="P2022" i="4"/>
  <c r="T2022" i="4" s="1"/>
  <c r="O2034" i="4"/>
  <c r="P2034" i="4"/>
  <c r="O2038" i="4"/>
  <c r="P2038" i="4"/>
  <c r="O2079" i="4"/>
  <c r="Q2079" i="4"/>
  <c r="P2602" i="4"/>
  <c r="Q2602" i="4"/>
  <c r="P2634" i="4"/>
  <c r="T2634" i="4" s="1"/>
  <c r="Q2634" i="4"/>
  <c r="P2650" i="4"/>
  <c r="T2650" i="4" s="1"/>
  <c r="Q2650" i="4"/>
  <c r="P2702" i="4"/>
  <c r="Q2702" i="4"/>
  <c r="P2718" i="4"/>
  <c r="S2718" i="4" s="1"/>
  <c r="Q2718" i="4"/>
  <c r="P2730" i="4"/>
  <c r="Q2730" i="4"/>
  <c r="O2730" i="4"/>
  <c r="P2775" i="4"/>
  <c r="Q2775" i="4"/>
  <c r="O2775" i="4"/>
  <c r="P2783" i="4"/>
  <c r="Q2783" i="4"/>
  <c r="O2783" i="4"/>
  <c r="P2795" i="4"/>
  <c r="Q2795" i="4"/>
  <c r="O2795" i="4"/>
  <c r="P2807" i="4"/>
  <c r="T2807" i="4" s="1"/>
  <c r="Q2807" i="4"/>
  <c r="O2807" i="4"/>
  <c r="P2874" i="4"/>
  <c r="Q2874" i="4"/>
  <c r="O2874" i="4"/>
  <c r="O3397" i="4"/>
  <c r="Q3397" i="4"/>
  <c r="P3397" i="4"/>
  <c r="O3401" i="4"/>
  <c r="Q3401" i="4"/>
  <c r="P3401" i="4"/>
  <c r="O3413" i="4"/>
  <c r="Q3413" i="4"/>
  <c r="P3413" i="4"/>
  <c r="O3417" i="4"/>
  <c r="Q3417" i="4"/>
  <c r="P3417" i="4"/>
  <c r="Q12" i="4"/>
  <c r="P15" i="4"/>
  <c r="P19" i="4"/>
  <c r="P28" i="4"/>
  <c r="T28" i="4" s="1"/>
  <c r="O31" i="4"/>
  <c r="P35" i="4"/>
  <c r="S35" i="4" s="1"/>
  <c r="P44" i="4"/>
  <c r="S44" i="4" s="1"/>
  <c r="O47" i="4"/>
  <c r="P51" i="4"/>
  <c r="P60" i="4"/>
  <c r="O63" i="4"/>
  <c r="P67" i="4"/>
  <c r="P76" i="4"/>
  <c r="O79" i="4"/>
  <c r="P83" i="4"/>
  <c r="P92" i="4"/>
  <c r="O95" i="4"/>
  <c r="P108" i="4"/>
  <c r="O111" i="4"/>
  <c r="P204" i="4"/>
  <c r="S204" i="4" s="1"/>
  <c r="O207" i="4"/>
  <c r="P211" i="4"/>
  <c r="S211" i="4" s="1"/>
  <c r="O303" i="4"/>
  <c r="P304" i="4"/>
  <c r="S304" i="4" s="1"/>
  <c r="P392" i="4"/>
  <c r="S392" i="4" s="1"/>
  <c r="Q582" i="4"/>
  <c r="P582" i="4"/>
  <c r="S582" i="4" s="1"/>
  <c r="O787" i="4"/>
  <c r="Q787" i="4"/>
  <c r="P787" i="4"/>
  <c r="S787" i="4" s="1"/>
  <c r="O803" i="4"/>
  <c r="Q803" i="4"/>
  <c r="P803" i="4"/>
  <c r="O819" i="4"/>
  <c r="Q819" i="4"/>
  <c r="P819" i="4"/>
  <c r="O835" i="4"/>
  <c r="Q835" i="4"/>
  <c r="P835" i="4"/>
  <c r="O851" i="4"/>
  <c r="Q851" i="4"/>
  <c r="P851" i="4"/>
  <c r="T851" i="4" s="1"/>
  <c r="O867" i="4"/>
  <c r="Q867" i="4"/>
  <c r="P867" i="4"/>
  <c r="S867" i="4" s="1"/>
  <c r="O883" i="4"/>
  <c r="Q883" i="4"/>
  <c r="P883" i="4"/>
  <c r="T883" i="4" s="1"/>
  <c r="O899" i="4"/>
  <c r="Q899" i="4"/>
  <c r="P899" i="4"/>
  <c r="S899" i="4" s="1"/>
  <c r="P910" i="4"/>
  <c r="O910" i="4"/>
  <c r="Q910" i="4"/>
  <c r="P918" i="4"/>
  <c r="O918" i="4"/>
  <c r="Q918" i="4"/>
  <c r="P926" i="4"/>
  <c r="S926" i="4" s="1"/>
  <c r="O926" i="4"/>
  <c r="Q926" i="4"/>
  <c r="P934" i="4"/>
  <c r="T934" i="4" s="1"/>
  <c r="O934" i="4"/>
  <c r="Q934" i="4"/>
  <c r="P942" i="4"/>
  <c r="S942" i="4" s="1"/>
  <c r="O942" i="4"/>
  <c r="Q942" i="4"/>
  <c r="P950" i="4"/>
  <c r="S950" i="4" s="1"/>
  <c r="O950" i="4"/>
  <c r="Q950" i="4"/>
  <c r="P958" i="4"/>
  <c r="O958" i="4"/>
  <c r="Q958" i="4"/>
  <c r="P966" i="4"/>
  <c r="T966" i="4" s="1"/>
  <c r="O966" i="4"/>
  <c r="Q966" i="4"/>
  <c r="P974" i="4"/>
  <c r="O974" i="4"/>
  <c r="Q974" i="4"/>
  <c r="P982" i="4"/>
  <c r="O982" i="4"/>
  <c r="Q982" i="4"/>
  <c r="P990" i="4"/>
  <c r="O990" i="4"/>
  <c r="Q990" i="4"/>
  <c r="P998" i="4"/>
  <c r="S998" i="4" s="1"/>
  <c r="O998" i="4"/>
  <c r="Q998" i="4"/>
  <c r="P1006" i="4"/>
  <c r="S1006" i="4" s="1"/>
  <c r="O1006" i="4"/>
  <c r="Q1006" i="4"/>
  <c r="P1014" i="4"/>
  <c r="O1014" i="4"/>
  <c r="Q1014" i="4"/>
  <c r="P1022" i="4"/>
  <c r="S1022" i="4" s="1"/>
  <c r="O1022" i="4"/>
  <c r="Q1022" i="4"/>
  <c r="P1030" i="4"/>
  <c r="O1030" i="4"/>
  <c r="Q1030" i="4"/>
  <c r="P1038" i="4"/>
  <c r="O1038" i="4"/>
  <c r="Q1038" i="4"/>
  <c r="P1046" i="4"/>
  <c r="S1046" i="4" s="1"/>
  <c r="O1046" i="4"/>
  <c r="Q1046" i="4"/>
  <c r="P1054" i="4"/>
  <c r="S1054" i="4" s="1"/>
  <c r="O1054" i="4"/>
  <c r="Q1054" i="4"/>
  <c r="P583" i="4"/>
  <c r="T583" i="4" s="1"/>
  <c r="P584" i="4"/>
  <c r="T584" i="4" s="1"/>
  <c r="P585" i="4"/>
  <c r="P586" i="4"/>
  <c r="P587" i="4"/>
  <c r="P588" i="4"/>
  <c r="P589" i="4"/>
  <c r="P590" i="4"/>
  <c r="P591" i="4"/>
  <c r="P592" i="4"/>
  <c r="S592" i="4" s="1"/>
  <c r="P593" i="4"/>
  <c r="P594" i="4"/>
  <c r="T594" i="4" s="1"/>
  <c r="P595" i="4"/>
  <c r="P596" i="4"/>
  <c r="P597" i="4"/>
  <c r="T597" i="4" s="1"/>
  <c r="P598" i="4"/>
  <c r="S598" i="4" s="1"/>
  <c r="P599" i="4"/>
  <c r="T599" i="4" s="1"/>
  <c r="P600" i="4"/>
  <c r="P601" i="4"/>
  <c r="S601" i="4" s="1"/>
  <c r="P602" i="4"/>
  <c r="S602" i="4" s="1"/>
  <c r="P603" i="4"/>
  <c r="T603" i="4" s="1"/>
  <c r="P604" i="4"/>
  <c r="S604" i="4" s="1"/>
  <c r="P605" i="4"/>
  <c r="P606" i="4"/>
  <c r="P607" i="4"/>
  <c r="P608" i="4"/>
  <c r="P609" i="4"/>
  <c r="P610" i="4"/>
  <c r="P611" i="4"/>
  <c r="P612" i="4"/>
  <c r="S612" i="4" s="1"/>
  <c r="P613" i="4"/>
  <c r="P614" i="4"/>
  <c r="T614" i="4" s="1"/>
  <c r="P615" i="4"/>
  <c r="P616" i="4"/>
  <c r="P617" i="4"/>
  <c r="T617" i="4" s="1"/>
  <c r="P618" i="4"/>
  <c r="S618" i="4" s="1"/>
  <c r="P619" i="4"/>
  <c r="T619" i="4" s="1"/>
  <c r="P620" i="4"/>
  <c r="P621" i="4"/>
  <c r="T621" i="4" s="1"/>
  <c r="P622" i="4"/>
  <c r="P623" i="4"/>
  <c r="P624" i="4"/>
  <c r="P625" i="4"/>
  <c r="P626" i="4"/>
  <c r="P627" i="4"/>
  <c r="P628" i="4"/>
  <c r="P629" i="4"/>
  <c r="P630" i="4"/>
  <c r="P631" i="4"/>
  <c r="P632" i="4"/>
  <c r="S632" i="4" s="1"/>
  <c r="P633" i="4"/>
  <c r="P634" i="4"/>
  <c r="T634" i="4" s="1"/>
  <c r="P635" i="4"/>
  <c r="P636" i="4"/>
  <c r="P637" i="4"/>
  <c r="T637" i="4" s="1"/>
  <c r="P638" i="4"/>
  <c r="T638" i="4" s="1"/>
  <c r="P639" i="4"/>
  <c r="T639" i="4" s="1"/>
  <c r="U639" i="4" s="1"/>
  <c r="P640" i="4"/>
  <c r="S640" i="4" s="1"/>
  <c r="P641" i="4"/>
  <c r="T641" i="4" s="1"/>
  <c r="P642" i="4"/>
  <c r="T642" i="4" s="1"/>
  <c r="P643" i="4"/>
  <c r="S643" i="4" s="1"/>
  <c r="P644" i="4"/>
  <c r="P645" i="4"/>
  <c r="P646" i="4"/>
  <c r="P647" i="4"/>
  <c r="P648" i="4"/>
  <c r="T648" i="4" s="1"/>
  <c r="P649" i="4"/>
  <c r="P650" i="4"/>
  <c r="P651" i="4"/>
  <c r="P652" i="4"/>
  <c r="T652" i="4" s="1"/>
  <c r="P653" i="4"/>
  <c r="P654" i="4"/>
  <c r="P655" i="4"/>
  <c r="T655" i="4" s="1"/>
  <c r="P656" i="4"/>
  <c r="S656" i="4" s="1"/>
  <c r="P657" i="4"/>
  <c r="P658" i="4"/>
  <c r="T658" i="4" s="1"/>
  <c r="P659" i="4"/>
  <c r="S659" i="4" s="1"/>
  <c r="P660" i="4"/>
  <c r="S660" i="4" s="1"/>
  <c r="P661" i="4"/>
  <c r="T661" i="4" s="1"/>
  <c r="P662" i="4"/>
  <c r="S662" i="4" s="1"/>
  <c r="P663" i="4"/>
  <c r="P664" i="4"/>
  <c r="S664" i="4" s="1"/>
  <c r="P665" i="4"/>
  <c r="T665" i="4" s="1"/>
  <c r="P666" i="4"/>
  <c r="P667" i="4"/>
  <c r="P668" i="4"/>
  <c r="P669" i="4"/>
  <c r="P670" i="4"/>
  <c r="P671" i="4"/>
  <c r="P672" i="4"/>
  <c r="S672" i="4" s="1"/>
  <c r="P673" i="4"/>
  <c r="P674" i="4"/>
  <c r="P675" i="4"/>
  <c r="P676" i="4"/>
  <c r="P677" i="4"/>
  <c r="T677" i="4" s="1"/>
  <c r="P678" i="4"/>
  <c r="T678" i="4" s="1"/>
  <c r="P679" i="4"/>
  <c r="T679" i="4" s="1"/>
  <c r="P680" i="4"/>
  <c r="S680" i="4" s="1"/>
  <c r="P681" i="4"/>
  <c r="T681" i="4" s="1"/>
  <c r="P682" i="4"/>
  <c r="T682" i="4" s="1"/>
  <c r="P683" i="4"/>
  <c r="S683" i="4" s="1"/>
  <c r="P684" i="4"/>
  <c r="T684" i="4" s="1"/>
  <c r="P685" i="4"/>
  <c r="P686" i="4"/>
  <c r="P687" i="4"/>
  <c r="P688" i="4"/>
  <c r="P689" i="4"/>
  <c r="P690" i="4"/>
  <c r="P691" i="4"/>
  <c r="P692" i="4"/>
  <c r="S692" i="4" s="1"/>
  <c r="P693" i="4"/>
  <c r="P694" i="4"/>
  <c r="T694" i="4" s="1"/>
  <c r="P695" i="4"/>
  <c r="S695" i="4" s="1"/>
  <c r="P696" i="4"/>
  <c r="P697" i="4"/>
  <c r="S697" i="4" s="1"/>
  <c r="P698" i="4"/>
  <c r="S698" i="4" s="1"/>
  <c r="P699" i="4"/>
  <c r="S699" i="4" s="1"/>
  <c r="P700" i="4"/>
  <c r="T700" i="4" s="1"/>
  <c r="P701" i="4"/>
  <c r="T701" i="4" s="1"/>
  <c r="P702" i="4"/>
  <c r="S702" i="4" s="1"/>
  <c r="P703" i="4"/>
  <c r="P704" i="4"/>
  <c r="S704" i="4" s="1"/>
  <c r="P705" i="4"/>
  <c r="T705" i="4" s="1"/>
  <c r="P706" i="4"/>
  <c r="T706" i="4" s="1"/>
  <c r="P707" i="4"/>
  <c r="P708" i="4"/>
  <c r="P709" i="4"/>
  <c r="P710" i="4"/>
  <c r="P711" i="4"/>
  <c r="P712" i="4"/>
  <c r="P713" i="4"/>
  <c r="P714" i="4"/>
  <c r="S714" i="4" s="1"/>
  <c r="P715" i="4"/>
  <c r="P716" i="4"/>
  <c r="P717" i="4"/>
  <c r="T717" i="4" s="1"/>
  <c r="P718" i="4"/>
  <c r="S718" i="4" s="1"/>
  <c r="P719" i="4"/>
  <c r="T719" i="4" s="1"/>
  <c r="P720" i="4"/>
  <c r="P721" i="4"/>
  <c r="T721" i="4" s="1"/>
  <c r="P722" i="4"/>
  <c r="T722" i="4" s="1"/>
  <c r="P723" i="4"/>
  <c r="S723" i="4" s="1"/>
  <c r="P724" i="4"/>
  <c r="T724" i="4" s="1"/>
  <c r="P725" i="4"/>
  <c r="P726" i="4"/>
  <c r="T726" i="4" s="1"/>
  <c r="P727" i="4"/>
  <c r="P728" i="4"/>
  <c r="P729" i="4"/>
  <c r="P730" i="4"/>
  <c r="P731" i="4"/>
  <c r="P732" i="4"/>
  <c r="S732" i="4" s="1"/>
  <c r="P733" i="4"/>
  <c r="P734" i="4"/>
  <c r="S734" i="4" s="1"/>
  <c r="P735" i="4"/>
  <c r="P736" i="4"/>
  <c r="P737" i="4"/>
  <c r="T737" i="4" s="1"/>
  <c r="P738" i="4"/>
  <c r="S738" i="4" s="1"/>
  <c r="P739" i="4"/>
  <c r="P740" i="4"/>
  <c r="T740" i="4" s="1"/>
  <c r="P741" i="4"/>
  <c r="T741" i="4" s="1"/>
  <c r="P742" i="4"/>
  <c r="P743" i="4"/>
  <c r="P744" i="4"/>
  <c r="S744" i="4" s="1"/>
  <c r="P745" i="4"/>
  <c r="T745" i="4" s="1"/>
  <c r="P746" i="4"/>
  <c r="P747" i="4"/>
  <c r="P748" i="4"/>
  <c r="T748" i="4" s="1"/>
  <c r="P749" i="4"/>
  <c r="P750" i="4"/>
  <c r="P751" i="4"/>
  <c r="P752" i="4"/>
  <c r="T752" i="4" s="1"/>
  <c r="P753" i="4"/>
  <c r="P754" i="4"/>
  <c r="S754" i="4" s="1"/>
  <c r="P755" i="4"/>
  <c r="P756" i="4"/>
  <c r="P757" i="4"/>
  <c r="P758" i="4"/>
  <c r="S758" i="4" s="1"/>
  <c r="P759" i="4"/>
  <c r="S759" i="4" s="1"/>
  <c r="P760" i="4"/>
  <c r="S760" i="4" s="1"/>
  <c r="P761" i="4"/>
  <c r="S761" i="4" s="1"/>
  <c r="P762" i="4"/>
  <c r="T762" i="4" s="1"/>
  <c r="P763" i="4"/>
  <c r="S763" i="4" s="1"/>
  <c r="P764" i="4"/>
  <c r="T764" i="4" s="1"/>
  <c r="P765" i="4"/>
  <c r="P766" i="4"/>
  <c r="P767" i="4"/>
  <c r="P768" i="4"/>
  <c r="T768" i="4" s="1"/>
  <c r="P769" i="4"/>
  <c r="P770" i="4"/>
  <c r="P771" i="4"/>
  <c r="P772" i="4"/>
  <c r="T772" i="4" s="1"/>
  <c r="P773" i="4"/>
  <c r="P774" i="4"/>
  <c r="P775" i="4"/>
  <c r="T775" i="4" s="1"/>
  <c r="P776" i="4"/>
  <c r="P777" i="4"/>
  <c r="T777" i="4" s="1"/>
  <c r="P778" i="4"/>
  <c r="S778" i="4" s="1"/>
  <c r="P779" i="4"/>
  <c r="T779" i="4" s="1"/>
  <c r="P780" i="4"/>
  <c r="S780" i="4" s="1"/>
  <c r="P781" i="4"/>
  <c r="T781" i="4" s="1"/>
  <c r="P782" i="4"/>
  <c r="P783" i="4"/>
  <c r="Q784" i="4"/>
  <c r="Q788" i="4"/>
  <c r="Q792" i="4"/>
  <c r="Q796" i="4"/>
  <c r="Q800" i="4"/>
  <c r="Q804" i="4"/>
  <c r="Q808" i="4"/>
  <c r="Q812" i="4"/>
  <c r="Q816" i="4"/>
  <c r="Q820" i="4"/>
  <c r="Q824" i="4"/>
  <c r="Q828" i="4"/>
  <c r="Q832" i="4"/>
  <c r="Q836" i="4"/>
  <c r="Q840" i="4"/>
  <c r="Q844" i="4"/>
  <c r="Q848" i="4"/>
  <c r="Q852" i="4"/>
  <c r="Q856" i="4"/>
  <c r="Q860" i="4"/>
  <c r="Q864" i="4"/>
  <c r="Q868" i="4"/>
  <c r="Q872" i="4"/>
  <c r="Q876" i="4"/>
  <c r="Q880" i="4"/>
  <c r="Q884" i="4"/>
  <c r="Q888" i="4"/>
  <c r="Q892" i="4"/>
  <c r="Q896" i="4"/>
  <c r="Q900" i="4"/>
  <c r="Q904" i="4"/>
  <c r="P905" i="4"/>
  <c r="O905" i="4"/>
  <c r="P907" i="4"/>
  <c r="O907" i="4"/>
  <c r="P909" i="4"/>
  <c r="O909" i="4"/>
  <c r="P911" i="4"/>
  <c r="S911" i="4" s="1"/>
  <c r="O911" i="4"/>
  <c r="P913" i="4"/>
  <c r="O913" i="4"/>
  <c r="P915" i="4"/>
  <c r="T915" i="4" s="1"/>
  <c r="O915" i="4"/>
  <c r="P917" i="4"/>
  <c r="O917" i="4"/>
  <c r="P919" i="4"/>
  <c r="O919" i="4"/>
  <c r="P921" i="4"/>
  <c r="O921" i="4"/>
  <c r="P923" i="4"/>
  <c r="O923" i="4"/>
  <c r="P925" i="4"/>
  <c r="O925" i="4"/>
  <c r="P927" i="4"/>
  <c r="T927" i="4" s="1"/>
  <c r="O927" i="4"/>
  <c r="P929" i="4"/>
  <c r="T929" i="4" s="1"/>
  <c r="U929" i="4" s="1"/>
  <c r="O929" i="4"/>
  <c r="P931" i="4"/>
  <c r="S931" i="4" s="1"/>
  <c r="O931" i="4"/>
  <c r="P933" i="4"/>
  <c r="O933" i="4"/>
  <c r="P935" i="4"/>
  <c r="S935" i="4" s="1"/>
  <c r="O935" i="4"/>
  <c r="P937" i="4"/>
  <c r="T937" i="4" s="1"/>
  <c r="O937" i="4"/>
  <c r="P939" i="4"/>
  <c r="O939" i="4"/>
  <c r="P941" i="4"/>
  <c r="O941" i="4"/>
  <c r="P943" i="4"/>
  <c r="O943" i="4"/>
  <c r="P945" i="4"/>
  <c r="O945" i="4"/>
  <c r="P947" i="4"/>
  <c r="T947" i="4" s="1"/>
  <c r="O947" i="4"/>
  <c r="P949" i="4"/>
  <c r="S949" i="4" s="1"/>
  <c r="O949" i="4"/>
  <c r="P951" i="4"/>
  <c r="S951" i="4" s="1"/>
  <c r="O951" i="4"/>
  <c r="P953" i="4"/>
  <c r="O953" i="4"/>
  <c r="P955" i="4"/>
  <c r="T955" i="4" s="1"/>
  <c r="O955" i="4"/>
  <c r="P957" i="4"/>
  <c r="O957" i="4"/>
  <c r="P959" i="4"/>
  <c r="O959" i="4"/>
  <c r="P961" i="4"/>
  <c r="O961" i="4"/>
  <c r="P963" i="4"/>
  <c r="O963" i="4"/>
  <c r="P965" i="4"/>
  <c r="T965" i="4" s="1"/>
  <c r="O965" i="4"/>
  <c r="P967" i="4"/>
  <c r="T967" i="4" s="1"/>
  <c r="O967" i="4"/>
  <c r="P969" i="4"/>
  <c r="T969" i="4" s="1"/>
  <c r="U969" i="4" s="1"/>
  <c r="O969" i="4"/>
  <c r="P971" i="4"/>
  <c r="T971" i="4" s="1"/>
  <c r="O971" i="4"/>
  <c r="P973" i="4"/>
  <c r="O973" i="4"/>
  <c r="P975" i="4"/>
  <c r="S975" i="4" s="1"/>
  <c r="O975" i="4"/>
  <c r="P977" i="4"/>
  <c r="T977" i="4" s="1"/>
  <c r="O977" i="4"/>
  <c r="P979" i="4"/>
  <c r="O979" i="4"/>
  <c r="P981" i="4"/>
  <c r="O981" i="4"/>
  <c r="P983" i="4"/>
  <c r="O983" i="4"/>
  <c r="P985" i="4"/>
  <c r="O985" i="4"/>
  <c r="P987" i="4"/>
  <c r="T987" i="4" s="1"/>
  <c r="O987" i="4"/>
  <c r="P989" i="4"/>
  <c r="T989" i="4" s="1"/>
  <c r="O989" i="4"/>
  <c r="P991" i="4"/>
  <c r="T991" i="4" s="1"/>
  <c r="O991" i="4"/>
  <c r="P993" i="4"/>
  <c r="O993" i="4"/>
  <c r="P995" i="4"/>
  <c r="T995" i="4" s="1"/>
  <c r="O995" i="4"/>
  <c r="P997" i="4"/>
  <c r="O997" i="4"/>
  <c r="P999" i="4"/>
  <c r="O999" i="4"/>
  <c r="P1001" i="4"/>
  <c r="O1001" i="4"/>
  <c r="P1003" i="4"/>
  <c r="O1003" i="4"/>
  <c r="P1005" i="4"/>
  <c r="T1005" i="4" s="1"/>
  <c r="O1005" i="4"/>
  <c r="P1007" i="4"/>
  <c r="O1007" i="4"/>
  <c r="P1009" i="4"/>
  <c r="S1009" i="4" s="1"/>
  <c r="O1009" i="4"/>
  <c r="P1011" i="4"/>
  <c r="S1011" i="4" s="1"/>
  <c r="O1011" i="4"/>
  <c r="P1013" i="4"/>
  <c r="O1013" i="4"/>
  <c r="P1015" i="4"/>
  <c r="S1015" i="4" s="1"/>
  <c r="O1015" i="4"/>
  <c r="P1017" i="4"/>
  <c r="T1017" i="4" s="1"/>
  <c r="O1017" i="4"/>
  <c r="P1019" i="4"/>
  <c r="O1019" i="4"/>
  <c r="P1021" i="4"/>
  <c r="O1021" i="4"/>
  <c r="P1023" i="4"/>
  <c r="O1023" i="4"/>
  <c r="P1025" i="4"/>
  <c r="T1025" i="4" s="1"/>
  <c r="O1025" i="4"/>
  <c r="P1027" i="4"/>
  <c r="T1027" i="4" s="1"/>
  <c r="O1027" i="4"/>
  <c r="P1029" i="4"/>
  <c r="T1029" i="4" s="1"/>
  <c r="O1029" i="4"/>
  <c r="P1031" i="4"/>
  <c r="T1031" i="4" s="1"/>
  <c r="O1031" i="4"/>
  <c r="P1033" i="4"/>
  <c r="O1033" i="4"/>
  <c r="P1035" i="4"/>
  <c r="T1035" i="4" s="1"/>
  <c r="O1035" i="4"/>
  <c r="P1037" i="4"/>
  <c r="O1037" i="4"/>
  <c r="P1039" i="4"/>
  <c r="O1039" i="4"/>
  <c r="P1041" i="4"/>
  <c r="O1041" i="4"/>
  <c r="P1043" i="4"/>
  <c r="O1043" i="4"/>
  <c r="P1045" i="4"/>
  <c r="O1045" i="4"/>
  <c r="P1047" i="4"/>
  <c r="S1047" i="4" s="1"/>
  <c r="O1047" i="4"/>
  <c r="P1049" i="4"/>
  <c r="T1049" i="4" s="1"/>
  <c r="U1049" i="4" s="1"/>
  <c r="O1049" i="4"/>
  <c r="P1051" i="4"/>
  <c r="T1051" i="4" s="1"/>
  <c r="O1051" i="4"/>
  <c r="P1053" i="4"/>
  <c r="O1053" i="4"/>
  <c r="P1055" i="4"/>
  <c r="S1055" i="4" s="1"/>
  <c r="O1055" i="4"/>
  <c r="P1057" i="4"/>
  <c r="T1057" i="4" s="1"/>
  <c r="O1057" i="4"/>
  <c r="Q1059" i="4"/>
  <c r="P1059" i="4"/>
  <c r="O1059" i="4"/>
  <c r="Q1060" i="4"/>
  <c r="P1060" i="4"/>
  <c r="Q1062" i="4"/>
  <c r="P1062" i="4"/>
  <c r="T1062" i="4" s="1"/>
  <c r="Q1064" i="4"/>
  <c r="P1064" i="4"/>
  <c r="P1096" i="4"/>
  <c r="S1096" i="4" s="1"/>
  <c r="O1096" i="4"/>
  <c r="P1112" i="4"/>
  <c r="O1112" i="4"/>
  <c r="P1148" i="4"/>
  <c r="O1148" i="4"/>
  <c r="Q1061" i="4"/>
  <c r="P1061" i="4"/>
  <c r="S1061" i="4" s="1"/>
  <c r="Q1063" i="4"/>
  <c r="P1063" i="4"/>
  <c r="Q1065" i="4"/>
  <c r="P1065" i="4"/>
  <c r="P1104" i="4"/>
  <c r="O1104" i="4"/>
  <c r="P1144" i="4"/>
  <c r="O1144" i="4"/>
  <c r="P1152" i="4"/>
  <c r="O1152" i="4"/>
  <c r="O1823" i="4"/>
  <c r="Q1823" i="4"/>
  <c r="P1823" i="4"/>
  <c r="S1823" i="4" s="1"/>
  <c r="O1827" i="4"/>
  <c r="Q1827" i="4"/>
  <c r="P1827" i="4"/>
  <c r="T1827" i="4" s="1"/>
  <c r="O1831" i="4"/>
  <c r="Q1831" i="4"/>
  <c r="P1831" i="4"/>
  <c r="S1831" i="4" s="1"/>
  <c r="O1835" i="4"/>
  <c r="Q1835" i="4"/>
  <c r="P1835" i="4"/>
  <c r="T1835" i="4" s="1"/>
  <c r="O1839" i="4"/>
  <c r="Q1839" i="4"/>
  <c r="P1839" i="4"/>
  <c r="O1843" i="4"/>
  <c r="Q1843" i="4"/>
  <c r="P1843" i="4"/>
  <c r="O1847" i="4"/>
  <c r="Q1847" i="4"/>
  <c r="P1847" i="4"/>
  <c r="O1851" i="4"/>
  <c r="Q1851" i="4"/>
  <c r="P1851" i="4"/>
  <c r="O1855" i="4"/>
  <c r="Q1855" i="4"/>
  <c r="P1855" i="4"/>
  <c r="S1855" i="4" s="1"/>
  <c r="O1859" i="4"/>
  <c r="Q1859" i="4"/>
  <c r="P1859" i="4"/>
  <c r="O1863" i="4"/>
  <c r="Q1863" i="4"/>
  <c r="P1863" i="4"/>
  <c r="O1867" i="4"/>
  <c r="Q1867" i="4"/>
  <c r="P1867" i="4"/>
  <c r="O1871" i="4"/>
  <c r="Q1871" i="4"/>
  <c r="P1871" i="4"/>
  <c r="T1871" i="4" s="1"/>
  <c r="O1875" i="4"/>
  <c r="Q1875" i="4"/>
  <c r="P1875" i="4"/>
  <c r="O1879" i="4"/>
  <c r="Q1879" i="4"/>
  <c r="P1879" i="4"/>
  <c r="S1879" i="4" s="1"/>
  <c r="O1883" i="4"/>
  <c r="Q1883" i="4"/>
  <c r="P1883" i="4"/>
  <c r="O2051" i="4"/>
  <c r="Q2051" i="4"/>
  <c r="O2066" i="4"/>
  <c r="P2066" i="4"/>
  <c r="P1092" i="4"/>
  <c r="S1092" i="4" s="1"/>
  <c r="O1092" i="4"/>
  <c r="P1108" i="4"/>
  <c r="O1108" i="4"/>
  <c r="P1120" i="4"/>
  <c r="S1120" i="4" s="1"/>
  <c r="O1120" i="4"/>
  <c r="P1128" i="4"/>
  <c r="O1128" i="4"/>
  <c r="P1136" i="4"/>
  <c r="S1136" i="4" s="1"/>
  <c r="O1136" i="4"/>
  <c r="O1888" i="4"/>
  <c r="Q1888" i="4"/>
  <c r="P1888" i="4"/>
  <c r="S1888" i="4" s="1"/>
  <c r="O1894" i="4"/>
  <c r="P1894" i="4"/>
  <c r="O1904" i="4"/>
  <c r="Q1904" i="4"/>
  <c r="P1904" i="4"/>
  <c r="O1908" i="4"/>
  <c r="Q1908" i="4"/>
  <c r="P1908" i="4"/>
  <c r="O1912" i="4"/>
  <c r="Q1912" i="4"/>
  <c r="P1912" i="4"/>
  <c r="S1912" i="4" s="1"/>
  <c r="O1916" i="4"/>
  <c r="Q1916" i="4"/>
  <c r="P1916" i="4"/>
  <c r="S1916" i="4" s="1"/>
  <c r="O1920" i="4"/>
  <c r="Q1920" i="4"/>
  <c r="P1920" i="4"/>
  <c r="O1924" i="4"/>
  <c r="Q1924" i="4"/>
  <c r="P1924" i="4"/>
  <c r="S1924" i="4" s="1"/>
  <c r="O1928" i="4"/>
  <c r="Q1928" i="4"/>
  <c r="P1928" i="4"/>
  <c r="T1928" i="4" s="1"/>
  <c r="O1932" i="4"/>
  <c r="Q1932" i="4"/>
  <c r="P1932" i="4"/>
  <c r="O1936" i="4"/>
  <c r="Q1936" i="4"/>
  <c r="P1936" i="4"/>
  <c r="O1940" i="4"/>
  <c r="Q1940" i="4"/>
  <c r="P1940" i="4"/>
  <c r="O1944" i="4"/>
  <c r="Q1944" i="4"/>
  <c r="P1944" i="4"/>
  <c r="S1944" i="4" s="1"/>
  <c r="O1948" i="4"/>
  <c r="Q1948" i="4"/>
  <c r="P1948" i="4"/>
  <c r="O1952" i="4"/>
  <c r="Q1952" i="4"/>
  <c r="P1952" i="4"/>
  <c r="S1952" i="4" s="1"/>
  <c r="O1956" i="4"/>
  <c r="Q1956" i="4"/>
  <c r="P1956" i="4"/>
  <c r="S1956" i="4" s="1"/>
  <c r="O1960" i="4"/>
  <c r="Q1960" i="4"/>
  <c r="P1960" i="4"/>
  <c r="O1964" i="4"/>
  <c r="Q1964" i="4"/>
  <c r="P1964" i="4"/>
  <c r="O1968" i="4"/>
  <c r="Q1968" i="4"/>
  <c r="P1968" i="4"/>
  <c r="O1972" i="4"/>
  <c r="Q1972" i="4"/>
  <c r="P1972" i="4"/>
  <c r="O1976" i="4"/>
  <c r="Q1976" i="4"/>
  <c r="P1976" i="4"/>
  <c r="T1976" i="4" s="1"/>
  <c r="O1980" i="4"/>
  <c r="Q1980" i="4"/>
  <c r="P1980" i="4"/>
  <c r="S1980" i="4" s="1"/>
  <c r="O1984" i="4"/>
  <c r="Q1984" i="4"/>
  <c r="P1984" i="4"/>
  <c r="T1984" i="4" s="1"/>
  <c r="O1988" i="4"/>
  <c r="Q1988" i="4"/>
  <c r="P1988" i="4"/>
  <c r="O1992" i="4"/>
  <c r="Q1992" i="4"/>
  <c r="P1992" i="4"/>
  <c r="O1996" i="4"/>
  <c r="Q1996" i="4"/>
  <c r="P1996" i="4"/>
  <c r="T1996" i="4" s="1"/>
  <c r="O2000" i="4"/>
  <c r="Q2000" i="4"/>
  <c r="P2000" i="4"/>
  <c r="O2004" i="4"/>
  <c r="Q2004" i="4"/>
  <c r="P2004" i="4"/>
  <c r="O2008" i="4"/>
  <c r="Q2008" i="4"/>
  <c r="P2008" i="4"/>
  <c r="O2012" i="4"/>
  <c r="Q2012" i="4"/>
  <c r="P2012" i="4"/>
  <c r="O2016" i="4"/>
  <c r="Q2016" i="4"/>
  <c r="P2016" i="4"/>
  <c r="O2020" i="4"/>
  <c r="Q2020" i="4"/>
  <c r="P2020" i="4"/>
  <c r="O2024" i="4"/>
  <c r="Q2024" i="4"/>
  <c r="P2024" i="4"/>
  <c r="O2028" i="4"/>
  <c r="Q2028" i="4"/>
  <c r="P2028" i="4"/>
  <c r="O2032" i="4"/>
  <c r="Q2032" i="4"/>
  <c r="P2032" i="4"/>
  <c r="O2036" i="4"/>
  <c r="Q2036" i="4"/>
  <c r="P2036" i="4"/>
  <c r="S2036" i="4" s="1"/>
  <c r="O2040" i="4"/>
  <c r="Q2040" i="4"/>
  <c r="P2040" i="4"/>
  <c r="S2040" i="4" s="1"/>
  <c r="O2044" i="4"/>
  <c r="Q2044" i="4"/>
  <c r="P2044" i="4"/>
  <c r="O2048" i="4"/>
  <c r="P2048" i="4"/>
  <c r="Q2048" i="4"/>
  <c r="O2063" i="4"/>
  <c r="Q2063" i="4"/>
  <c r="O2060" i="4"/>
  <c r="P2060" i="4"/>
  <c r="Q2060" i="4"/>
  <c r="P1066" i="4"/>
  <c r="T1066" i="4" s="1"/>
  <c r="P1067" i="4"/>
  <c r="S1067" i="4" s="1"/>
  <c r="P1068" i="4"/>
  <c r="S1068" i="4" s="1"/>
  <c r="P1069" i="4"/>
  <c r="T1069" i="4" s="1"/>
  <c r="P1070" i="4"/>
  <c r="S1070" i="4" s="1"/>
  <c r="P1071" i="4"/>
  <c r="T1071" i="4" s="1"/>
  <c r="P1072" i="4"/>
  <c r="P1073" i="4"/>
  <c r="P1074" i="4"/>
  <c r="P1075" i="4"/>
  <c r="T1075" i="4" s="1"/>
  <c r="P1076" i="4"/>
  <c r="P1077" i="4"/>
  <c r="P1078" i="4"/>
  <c r="S1078" i="4" s="1"/>
  <c r="P1079" i="4"/>
  <c r="S1079" i="4" s="1"/>
  <c r="P1080" i="4"/>
  <c r="P1081" i="4"/>
  <c r="T1081" i="4" s="1"/>
  <c r="P1082" i="4"/>
  <c r="P1083" i="4"/>
  <c r="P1084" i="4"/>
  <c r="T1084" i="4" s="1"/>
  <c r="P1085" i="4"/>
  <c r="T1085" i="4" s="1"/>
  <c r="P1086" i="4"/>
  <c r="S1086" i="4" s="1"/>
  <c r="P1087" i="4"/>
  <c r="T1087" i="4" s="1"/>
  <c r="P1088" i="4"/>
  <c r="T1088" i="4" s="1"/>
  <c r="P1089" i="4"/>
  <c r="T1089" i="4" s="1"/>
  <c r="Q1090" i="4"/>
  <c r="Q1094" i="4"/>
  <c r="Q1098" i="4"/>
  <c r="Q1102" i="4"/>
  <c r="Q1106" i="4"/>
  <c r="Q1110" i="4"/>
  <c r="Q1114" i="4"/>
  <c r="Q1118" i="4"/>
  <c r="Q1122" i="4"/>
  <c r="Q1126" i="4"/>
  <c r="Q1130" i="4"/>
  <c r="Q1134" i="4"/>
  <c r="Q1138" i="4"/>
  <c r="Q1142" i="4"/>
  <c r="Q1146" i="4"/>
  <c r="Q1150" i="4"/>
  <c r="Q1154" i="4"/>
  <c r="O2054" i="4"/>
  <c r="P2054" i="4"/>
  <c r="O2064" i="4"/>
  <c r="P2064" i="4"/>
  <c r="O2067" i="4"/>
  <c r="Q2067" i="4"/>
  <c r="O2070" i="4"/>
  <c r="P2070" i="4"/>
  <c r="O2083" i="4"/>
  <c r="Q2083" i="4"/>
  <c r="O2099" i="4"/>
  <c r="Q2099" i="4"/>
  <c r="O2501" i="4"/>
  <c r="Q2501" i="4"/>
  <c r="P2501" i="4"/>
  <c r="O2505" i="4"/>
  <c r="Q2505" i="4"/>
  <c r="P2505" i="4"/>
  <c r="S2505" i="4" s="1"/>
  <c r="P2550" i="4"/>
  <c r="Q2550" i="4"/>
  <c r="P2554" i="4"/>
  <c r="S2554" i="4" s="1"/>
  <c r="Q2554" i="4"/>
  <c r="P2558" i="4"/>
  <c r="T2558" i="4" s="1"/>
  <c r="Q2558" i="4"/>
  <c r="P2562" i="4"/>
  <c r="S2562" i="4" s="1"/>
  <c r="Q2562" i="4"/>
  <c r="P2566" i="4"/>
  <c r="Q2566" i="4"/>
  <c r="P2570" i="4"/>
  <c r="Q2570" i="4"/>
  <c r="P2574" i="4"/>
  <c r="Q2574" i="4"/>
  <c r="P2578" i="4"/>
  <c r="Q2578" i="4"/>
  <c r="P2582" i="4"/>
  <c r="S2582" i="4" s="1"/>
  <c r="Q2582" i="4"/>
  <c r="P2586" i="4"/>
  <c r="Q2586" i="4"/>
  <c r="P2590" i="4"/>
  <c r="S2590" i="4" s="1"/>
  <c r="Q2590" i="4"/>
  <c r="P2594" i="4"/>
  <c r="Q2594" i="4"/>
  <c r="P2600" i="4"/>
  <c r="T2600" i="4" s="1"/>
  <c r="Q2600" i="4"/>
  <c r="P2608" i="4"/>
  <c r="S2608" i="4" s="1"/>
  <c r="Q2608" i="4"/>
  <c r="P2616" i="4"/>
  <c r="Q2616" i="4"/>
  <c r="P2624" i="4"/>
  <c r="Q2624" i="4"/>
  <c r="P2632" i="4"/>
  <c r="Q2632" i="4"/>
  <c r="P2640" i="4"/>
  <c r="Q2640" i="4"/>
  <c r="P2648" i="4"/>
  <c r="Q2648" i="4"/>
  <c r="P2656" i="4"/>
  <c r="S2656" i="4" s="1"/>
  <c r="Q2656" i="4"/>
  <c r="P2664" i="4"/>
  <c r="Q2664" i="4"/>
  <c r="P2672" i="4"/>
  <c r="S2672" i="4" s="1"/>
  <c r="Q2672" i="4"/>
  <c r="P2692" i="4"/>
  <c r="Q2692" i="4"/>
  <c r="P2700" i="4"/>
  <c r="S2700" i="4" s="1"/>
  <c r="Q2700" i="4"/>
  <c r="P2708" i="4"/>
  <c r="Q2708" i="4"/>
  <c r="P2716" i="4"/>
  <c r="Q2716" i="4"/>
  <c r="P2727" i="4"/>
  <c r="Q2727" i="4"/>
  <c r="P2733" i="4"/>
  <c r="Q2733" i="4"/>
  <c r="P1822" i="4"/>
  <c r="T1822" i="4" s="1"/>
  <c r="P1826" i="4"/>
  <c r="P1830" i="4"/>
  <c r="P1834" i="4"/>
  <c r="T1834" i="4" s="1"/>
  <c r="P1838" i="4"/>
  <c r="P1842" i="4"/>
  <c r="T1842" i="4" s="1"/>
  <c r="P1846" i="4"/>
  <c r="T1846" i="4" s="1"/>
  <c r="P1850" i="4"/>
  <c r="S1850" i="4" s="1"/>
  <c r="P1854" i="4"/>
  <c r="S1854" i="4" s="1"/>
  <c r="P1858" i="4"/>
  <c r="P1862" i="4"/>
  <c r="P1866" i="4"/>
  <c r="P1870" i="4"/>
  <c r="P1874" i="4"/>
  <c r="P1878" i="4"/>
  <c r="P1882" i="4"/>
  <c r="P1898" i="4"/>
  <c r="P1900" i="4"/>
  <c r="P1902" i="4"/>
  <c r="O2052" i="4"/>
  <c r="P2052" i="4"/>
  <c r="S2052" i="4" s="1"/>
  <c r="O2055" i="4"/>
  <c r="Q2055" i="4"/>
  <c r="O2058" i="4"/>
  <c r="P2058" i="4"/>
  <c r="Q2064" i="4"/>
  <c r="O2068" i="4"/>
  <c r="P2068" i="4"/>
  <c r="T2068" i="4" s="1"/>
  <c r="O2071" i="4"/>
  <c r="Q2071" i="4"/>
  <c r="O2087" i="4"/>
  <c r="Q2087" i="4"/>
  <c r="O2103" i="4"/>
  <c r="Q2103" i="4"/>
  <c r="O2468" i="4"/>
  <c r="Q2468" i="4"/>
  <c r="P2468" i="4"/>
  <c r="O2472" i="4"/>
  <c r="Q2472" i="4"/>
  <c r="P2472" i="4"/>
  <c r="O2476" i="4"/>
  <c r="Q2476" i="4"/>
  <c r="P2476" i="4"/>
  <c r="T2476" i="4" s="1"/>
  <c r="O2480" i="4"/>
  <c r="Q2480" i="4"/>
  <c r="P2480" i="4"/>
  <c r="O2484" i="4"/>
  <c r="Q2484" i="4"/>
  <c r="P2484" i="4"/>
  <c r="O2488" i="4"/>
  <c r="Q2488" i="4"/>
  <c r="P2488" i="4"/>
  <c r="O2492" i="4"/>
  <c r="Q2492" i="4"/>
  <c r="P2492" i="4"/>
  <c r="P2598" i="4"/>
  <c r="Q2598" i="4"/>
  <c r="P2606" i="4"/>
  <c r="Q2606" i="4"/>
  <c r="P2614" i="4"/>
  <c r="Q2614" i="4"/>
  <c r="P2622" i="4"/>
  <c r="S2622" i="4" s="1"/>
  <c r="Q2622" i="4"/>
  <c r="P2630" i="4"/>
  <c r="T2630" i="4" s="1"/>
  <c r="Q2630" i="4"/>
  <c r="P2638" i="4"/>
  <c r="S2638" i="4" s="1"/>
  <c r="Q2638" i="4"/>
  <c r="P2646" i="4"/>
  <c r="S2646" i="4" s="1"/>
  <c r="Q2646" i="4"/>
  <c r="P2654" i="4"/>
  <c r="Q2654" i="4"/>
  <c r="P2662" i="4"/>
  <c r="Q2662" i="4"/>
  <c r="P2670" i="4"/>
  <c r="Q2670" i="4"/>
  <c r="P2690" i="4"/>
  <c r="Q2690" i="4"/>
  <c r="P2698" i="4"/>
  <c r="Q2698" i="4"/>
  <c r="P2706" i="4"/>
  <c r="Q2706" i="4"/>
  <c r="P2714" i="4"/>
  <c r="Q2714" i="4"/>
  <c r="P2725" i="4"/>
  <c r="T2725" i="4" s="1"/>
  <c r="Q2725" i="4"/>
  <c r="Q1091" i="4"/>
  <c r="Q1095" i="4"/>
  <c r="Q1099" i="4"/>
  <c r="Q1103" i="4"/>
  <c r="Q1107" i="4"/>
  <c r="Q1111" i="4"/>
  <c r="Q1115" i="4"/>
  <c r="Q1143" i="4"/>
  <c r="Q1822" i="4"/>
  <c r="Q1826" i="4"/>
  <c r="Q1830" i="4"/>
  <c r="Q1834" i="4"/>
  <c r="Q1838" i="4"/>
  <c r="Q1842" i="4"/>
  <c r="Q1846" i="4"/>
  <c r="Q1850" i="4"/>
  <c r="Q1854" i="4"/>
  <c r="Q1858" i="4"/>
  <c r="Q1862" i="4"/>
  <c r="Q1866" i="4"/>
  <c r="Q1870" i="4"/>
  <c r="Q1874" i="4"/>
  <c r="Q1878" i="4"/>
  <c r="Q1882" i="4"/>
  <c r="Q1900" i="4"/>
  <c r="Q1907" i="4"/>
  <c r="Q1911" i="4"/>
  <c r="Q1915" i="4"/>
  <c r="Q1919" i="4"/>
  <c r="Q1923" i="4"/>
  <c r="Q1927" i="4"/>
  <c r="Q1931" i="4"/>
  <c r="Q1935" i="4"/>
  <c r="Q1939" i="4"/>
  <c r="Q1943" i="4"/>
  <c r="Q1947" i="4"/>
  <c r="Q1951" i="4"/>
  <c r="Q1955" i="4"/>
  <c r="Q1959" i="4"/>
  <c r="Q1963" i="4"/>
  <c r="Q1967" i="4"/>
  <c r="Q1971" i="4"/>
  <c r="Q1975" i="4"/>
  <c r="Q1979" i="4"/>
  <c r="Q1983" i="4"/>
  <c r="Q1987" i="4"/>
  <c r="Q1991" i="4"/>
  <c r="Q1995" i="4"/>
  <c r="Q1999" i="4"/>
  <c r="Q2003" i="4"/>
  <c r="Q2007" i="4"/>
  <c r="Q2011" i="4"/>
  <c r="Q2015" i="4"/>
  <c r="Q2019" i="4"/>
  <c r="Q2023" i="4"/>
  <c r="Q2027" i="4"/>
  <c r="Q2031" i="4"/>
  <c r="Q2035" i="4"/>
  <c r="Q2039" i="4"/>
  <c r="Q2043" i="4"/>
  <c r="Q2047" i="4"/>
  <c r="O2050" i="4"/>
  <c r="P2050" i="4"/>
  <c r="S2050" i="4" s="1"/>
  <c r="Q2052" i="4"/>
  <c r="O2056" i="4"/>
  <c r="P2056" i="4"/>
  <c r="S2056" i="4" s="1"/>
  <c r="O2059" i="4"/>
  <c r="Q2059" i="4"/>
  <c r="O2062" i="4"/>
  <c r="P2062" i="4"/>
  <c r="S2062" i="4" s="1"/>
  <c r="Q2068" i="4"/>
  <c r="O2075" i="4"/>
  <c r="Q2075" i="4"/>
  <c r="O2091" i="4"/>
  <c r="Q2091" i="4"/>
  <c r="P2552" i="4"/>
  <c r="Q2552" i="4"/>
  <c r="P2556" i="4"/>
  <c r="T2556" i="4" s="1"/>
  <c r="Q2556" i="4"/>
  <c r="P2560" i="4"/>
  <c r="Q2560" i="4"/>
  <c r="P2564" i="4"/>
  <c r="S2564" i="4" s="1"/>
  <c r="Q2564" i="4"/>
  <c r="P2568" i="4"/>
  <c r="Q2568" i="4"/>
  <c r="P2572" i="4"/>
  <c r="S2572" i="4" s="1"/>
  <c r="Q2572" i="4"/>
  <c r="P2576" i="4"/>
  <c r="S2576" i="4" s="1"/>
  <c r="Q2576" i="4"/>
  <c r="P2580" i="4"/>
  <c r="Q2580" i="4"/>
  <c r="P2584" i="4"/>
  <c r="Q2584" i="4"/>
  <c r="P2588" i="4"/>
  <c r="Q2588" i="4"/>
  <c r="P2592" i="4"/>
  <c r="Q2592" i="4"/>
  <c r="P2596" i="4"/>
  <c r="Q2596" i="4"/>
  <c r="P2604" i="4"/>
  <c r="Q2604" i="4"/>
  <c r="P2612" i="4"/>
  <c r="T2612" i="4" s="1"/>
  <c r="Q2612" i="4"/>
  <c r="P2620" i="4"/>
  <c r="Q2620" i="4"/>
  <c r="P2628" i="4"/>
  <c r="S2628" i="4" s="1"/>
  <c r="Q2628" i="4"/>
  <c r="P2636" i="4"/>
  <c r="Q2636" i="4"/>
  <c r="P2644" i="4"/>
  <c r="Q2644" i="4"/>
  <c r="P2652" i="4"/>
  <c r="Q2652" i="4"/>
  <c r="P2660" i="4"/>
  <c r="S2660" i="4" s="1"/>
  <c r="Q2660" i="4"/>
  <c r="P2668" i="4"/>
  <c r="S2668" i="4" s="1"/>
  <c r="Q2668" i="4"/>
  <c r="P2688" i="4"/>
  <c r="Q2688" i="4"/>
  <c r="P2696" i="4"/>
  <c r="T2696" i="4" s="1"/>
  <c r="Q2696" i="4"/>
  <c r="P2704" i="4"/>
  <c r="T2704" i="4" s="1"/>
  <c r="Q2704" i="4"/>
  <c r="P2712" i="4"/>
  <c r="Q2712" i="4"/>
  <c r="Q2720" i="4"/>
  <c r="P2720" i="4"/>
  <c r="O2720" i="4"/>
  <c r="P2723" i="4"/>
  <c r="Q2723" i="4"/>
  <c r="Q2465" i="4"/>
  <c r="Q2469" i="4"/>
  <c r="Q2473" i="4"/>
  <c r="Q2477" i="4"/>
  <c r="Q2481" i="4"/>
  <c r="Q2485" i="4"/>
  <c r="Q2489" i="4"/>
  <c r="Q2498" i="4"/>
  <c r="Q2502" i="4"/>
  <c r="Q2506" i="4"/>
  <c r="Q2507" i="4"/>
  <c r="Q2508" i="4"/>
  <c r="Q2731" i="4"/>
  <c r="P2817" i="4"/>
  <c r="S2817" i="4" s="1"/>
  <c r="Q2817" i="4"/>
  <c r="O2817" i="4"/>
  <c r="P2833" i="4"/>
  <c r="T2833" i="4" s="1"/>
  <c r="Q2833" i="4"/>
  <c r="O2833" i="4"/>
  <c r="P2837" i="4"/>
  <c r="Q2837" i="4"/>
  <c r="O2837" i="4"/>
  <c r="P2841" i="4"/>
  <c r="Q2841" i="4"/>
  <c r="O2841" i="4"/>
  <c r="P2845" i="4"/>
  <c r="T2845" i="4" s="1"/>
  <c r="Q2845" i="4"/>
  <c r="O2845" i="4"/>
  <c r="P2849" i="4"/>
  <c r="S2849" i="4" s="1"/>
  <c r="Q2849" i="4"/>
  <c r="O2849" i="4"/>
  <c r="P2853" i="4"/>
  <c r="T2853" i="4" s="1"/>
  <c r="Q2853" i="4"/>
  <c r="O2853" i="4"/>
  <c r="P2857" i="4"/>
  <c r="S2857" i="4" s="1"/>
  <c r="Q2857" i="4"/>
  <c r="O2857" i="4"/>
  <c r="P2861" i="4"/>
  <c r="Q2861" i="4"/>
  <c r="O2861" i="4"/>
  <c r="P2865" i="4"/>
  <c r="Q2865" i="4"/>
  <c r="O2865" i="4"/>
  <c r="P2736" i="4"/>
  <c r="Q2736" i="4"/>
  <c r="O2736" i="4"/>
  <c r="P2740" i="4"/>
  <c r="T2740" i="4" s="1"/>
  <c r="Q2740" i="4"/>
  <c r="O2740" i="4"/>
  <c r="P2747" i="4"/>
  <c r="Q2747" i="4"/>
  <c r="O2747" i="4"/>
  <c r="P2072" i="4"/>
  <c r="T2072" i="4" s="1"/>
  <c r="P2074" i="4"/>
  <c r="T2074" i="4" s="1"/>
  <c r="P2076" i="4"/>
  <c r="S2076" i="4" s="1"/>
  <c r="P2078" i="4"/>
  <c r="S2078" i="4" s="1"/>
  <c r="P2080" i="4"/>
  <c r="S2080" i="4" s="1"/>
  <c r="P2082" i="4"/>
  <c r="P2084" i="4"/>
  <c r="P2086" i="4"/>
  <c r="P2088" i="4"/>
  <c r="P2090" i="4"/>
  <c r="P2092" i="4"/>
  <c r="P2094" i="4"/>
  <c r="P2096" i="4"/>
  <c r="P2098" i="4"/>
  <c r="P2100" i="4"/>
  <c r="P2102" i="4"/>
  <c r="P2466" i="4"/>
  <c r="T2466" i="4" s="1"/>
  <c r="P2470" i="4"/>
  <c r="P2474" i="4"/>
  <c r="S2474" i="4" s="1"/>
  <c r="P2478" i="4"/>
  <c r="S2478" i="4" s="1"/>
  <c r="P2482" i="4"/>
  <c r="S2482" i="4" s="1"/>
  <c r="P2486" i="4"/>
  <c r="S2486" i="4" s="1"/>
  <c r="P2490" i="4"/>
  <c r="T2490" i="4" s="1"/>
  <c r="P2499" i="4"/>
  <c r="S2499" i="4" s="1"/>
  <c r="P2503" i="4"/>
  <c r="P2509" i="4"/>
  <c r="Q2551" i="4"/>
  <c r="Q2553" i="4"/>
  <c r="Q2555" i="4"/>
  <c r="Q2557" i="4"/>
  <c r="Q2559" i="4"/>
  <c r="Q2561" i="4"/>
  <c r="Q2563" i="4"/>
  <c r="Q2565" i="4"/>
  <c r="Q2567" i="4"/>
  <c r="Q2569" i="4"/>
  <c r="Q2571" i="4"/>
  <c r="Q2573" i="4"/>
  <c r="Q2575" i="4"/>
  <c r="Q2577" i="4"/>
  <c r="Q2579" i="4"/>
  <c r="Q2581" i="4"/>
  <c r="Q2583" i="4"/>
  <c r="Q2585" i="4"/>
  <c r="Q2587" i="4"/>
  <c r="Q2589" i="4"/>
  <c r="Q2591" i="4"/>
  <c r="Q2593" i="4"/>
  <c r="Q2595" i="4"/>
  <c r="P2813" i="4"/>
  <c r="Q2813" i="4"/>
  <c r="O2813" i="4"/>
  <c r="P2821" i="4"/>
  <c r="Q2821" i="4"/>
  <c r="O2821" i="4"/>
  <c r="P2825" i="4"/>
  <c r="Q2825" i="4"/>
  <c r="O2825" i="4"/>
  <c r="P2829" i="4"/>
  <c r="Q2829" i="4"/>
  <c r="O2829" i="4"/>
  <c r="Q2737" i="4"/>
  <c r="Q2741" i="4"/>
  <c r="Q2748" i="4"/>
  <c r="P2752" i="4"/>
  <c r="S2752" i="4" s="1"/>
  <c r="P2753" i="4"/>
  <c r="P2754" i="4"/>
  <c r="P2755" i="4"/>
  <c r="P2756" i="4"/>
  <c r="P2757" i="4"/>
  <c r="P2758" i="4"/>
  <c r="P2759" i="4"/>
  <c r="P2760" i="4"/>
  <c r="P2761" i="4"/>
  <c r="S2761" i="4" s="1"/>
  <c r="P2762" i="4"/>
  <c r="T2762" i="4" s="1"/>
  <c r="P2763" i="4"/>
  <c r="S2763" i="4" s="1"/>
  <c r="P2764" i="4"/>
  <c r="P2765" i="4"/>
  <c r="S2765" i="4" s="1"/>
  <c r="P2766" i="4"/>
  <c r="P2767" i="4"/>
  <c r="S2767" i="4" s="1"/>
  <c r="P2768" i="4"/>
  <c r="P2769" i="4"/>
  <c r="S2769" i="4" s="1"/>
  <c r="P2770" i="4"/>
  <c r="P2771" i="4"/>
  <c r="S2771" i="4" s="1"/>
  <c r="Q2772" i="4"/>
  <c r="Q2776" i="4"/>
  <c r="Q2780" i="4"/>
  <c r="Q2784" i="4"/>
  <c r="Q2788" i="4"/>
  <c r="Q2792" i="4"/>
  <c r="Q2796" i="4"/>
  <c r="Q2800" i="4"/>
  <c r="Q2804" i="4"/>
  <c r="Q2808" i="4"/>
  <c r="Q2809" i="4"/>
  <c r="Q2810" i="4"/>
  <c r="Q2814" i="4"/>
  <c r="Q2818" i="4"/>
  <c r="Q2822" i="4"/>
  <c r="Q2826" i="4"/>
  <c r="Q2830" i="4"/>
  <c r="Q2834" i="4"/>
  <c r="Q2838" i="4"/>
  <c r="Q2842" i="4"/>
  <c r="Q2846" i="4"/>
  <c r="Q2850" i="4"/>
  <c r="Q2854" i="4"/>
  <c r="Q2858" i="4"/>
  <c r="Q2862" i="4"/>
  <c r="Q2866" i="4"/>
  <c r="Q2871" i="4"/>
  <c r="Q2875" i="4"/>
  <c r="Q2879" i="4"/>
  <c r="O3301" i="4"/>
  <c r="Q3301" i="4"/>
  <c r="P3301" i="4"/>
  <c r="S3301" i="4" s="1"/>
  <c r="O3305" i="4"/>
  <c r="Q3305" i="4"/>
  <c r="P3305" i="4"/>
  <c r="O3309" i="4"/>
  <c r="Q3309" i="4"/>
  <c r="P3309" i="4"/>
  <c r="O3313" i="4"/>
  <c r="Q3313" i="4"/>
  <c r="P3313" i="4"/>
  <c r="O3317" i="4"/>
  <c r="Q3317" i="4"/>
  <c r="P3317" i="4"/>
  <c r="O3321" i="4"/>
  <c r="Q3321" i="4"/>
  <c r="P3321" i="4"/>
  <c r="S3321" i="4" s="1"/>
  <c r="O3325" i="4"/>
  <c r="Q3325" i="4"/>
  <c r="P3325" i="4"/>
  <c r="O3329" i="4"/>
  <c r="Q3329" i="4"/>
  <c r="P3329" i="4"/>
  <c r="O3333" i="4"/>
  <c r="Q3333" i="4"/>
  <c r="P3333" i="4"/>
  <c r="S3333" i="4" s="1"/>
  <c r="O3337" i="4"/>
  <c r="Q3337" i="4"/>
  <c r="P3337" i="4"/>
  <c r="S3337" i="4" s="1"/>
  <c r="O3341" i="4"/>
  <c r="Q3341" i="4"/>
  <c r="P3341" i="4"/>
  <c r="O3345" i="4"/>
  <c r="Q3345" i="4"/>
  <c r="P3345" i="4"/>
  <c r="O3349" i="4"/>
  <c r="Q3349" i="4"/>
  <c r="P3349" i="4"/>
  <c r="O3353" i="4"/>
  <c r="Q3353" i="4"/>
  <c r="P3353" i="4"/>
  <c r="O3357" i="4"/>
  <c r="Q3357" i="4"/>
  <c r="P3357" i="4"/>
  <c r="O3361" i="4"/>
  <c r="Q3361" i="4"/>
  <c r="P3361" i="4"/>
  <c r="S3361" i="4" s="1"/>
  <c r="O3365" i="4"/>
  <c r="Q3365" i="4"/>
  <c r="P3365" i="4"/>
  <c r="O3369" i="4"/>
  <c r="Q3369" i="4"/>
  <c r="P3369" i="4"/>
  <c r="O3373" i="4"/>
  <c r="Q3373" i="4"/>
  <c r="P3373" i="4"/>
  <c r="O3377" i="4"/>
  <c r="Q3377" i="4"/>
  <c r="P3377" i="4"/>
  <c r="O3381" i="4"/>
  <c r="Q3381" i="4"/>
  <c r="P3381" i="4"/>
  <c r="T3381" i="4" s="1"/>
  <c r="O3385" i="4"/>
  <c r="Q3385" i="4"/>
  <c r="P3385" i="4"/>
  <c r="O2735" i="4"/>
  <c r="O2739" i="4"/>
  <c r="O2743" i="4"/>
  <c r="O2744" i="4"/>
  <c r="O2745" i="4"/>
  <c r="O2746" i="4"/>
  <c r="O2750" i="4"/>
  <c r="O2774" i="4"/>
  <c r="O2778" i="4"/>
  <c r="O2782" i="4"/>
  <c r="O2786" i="4"/>
  <c r="O2790" i="4"/>
  <c r="O2794" i="4"/>
  <c r="O2798" i="4"/>
  <c r="O2802" i="4"/>
  <c r="O2806" i="4"/>
  <c r="O2812" i="4"/>
  <c r="O2816" i="4"/>
  <c r="O2820" i="4"/>
  <c r="O2824" i="4"/>
  <c r="O2828" i="4"/>
  <c r="O2832" i="4"/>
  <c r="O2836" i="4"/>
  <c r="O2840" i="4"/>
  <c r="O2844" i="4"/>
  <c r="O2848" i="4"/>
  <c r="O2852" i="4"/>
  <c r="O2856" i="4"/>
  <c r="O2860" i="4"/>
  <c r="O2864" i="4"/>
  <c r="O2869" i="4"/>
  <c r="O2873" i="4"/>
  <c r="O2877" i="4"/>
  <c r="O3297" i="4"/>
  <c r="Q3297" i="4"/>
  <c r="P3297" i="4"/>
  <c r="O3393" i="4"/>
  <c r="Q3393" i="4"/>
  <c r="P3393" i="4"/>
  <c r="O2742" i="4"/>
  <c r="Q2746" i="4"/>
  <c r="O2749" i="4"/>
  <c r="Q2750" i="4"/>
  <c r="Q2812" i="4"/>
  <c r="O2815" i="4"/>
  <c r="Q2816" i="4"/>
  <c r="O2819" i="4"/>
  <c r="Q2820" i="4"/>
  <c r="O2831" i="4"/>
  <c r="Q2832" i="4"/>
  <c r="O2880" i="4"/>
  <c r="Q3298" i="4"/>
  <c r="Q3302" i="4"/>
  <c r="Q3306" i="4"/>
  <c r="Q3310" i="4"/>
  <c r="Q3314" i="4"/>
  <c r="Q3318" i="4"/>
  <c r="Q3322" i="4"/>
  <c r="Q3326" i="4"/>
  <c r="Q3330" i="4"/>
  <c r="Q3334" i="4"/>
  <c r="Q3338" i="4"/>
  <c r="Q3342" i="4"/>
  <c r="Q3346" i="4"/>
  <c r="Q3350" i="4"/>
  <c r="Q3354" i="4"/>
  <c r="Q3358" i="4"/>
  <c r="Q3362" i="4"/>
  <c r="Q3366" i="4"/>
  <c r="Q3370" i="4"/>
  <c r="Q3374" i="4"/>
  <c r="Q3378" i="4"/>
  <c r="Q3382" i="4"/>
  <c r="Q3386" i="4"/>
  <c r="Q3390" i="4"/>
  <c r="Q3394" i="4"/>
  <c r="Q3398" i="4"/>
  <c r="Q3402" i="4"/>
  <c r="Q3406" i="4"/>
  <c r="Q3410" i="4"/>
  <c r="Q3414" i="4"/>
  <c r="Q3418" i="4"/>
  <c r="Q3422" i="4"/>
  <c r="P3296" i="4"/>
  <c r="T3296" i="4" s="1"/>
  <c r="P3300" i="4"/>
  <c r="S3300" i="4" s="1"/>
  <c r="P3304" i="4"/>
  <c r="T3304" i="4" s="1"/>
  <c r="P3308" i="4"/>
  <c r="P3312" i="4"/>
  <c r="T3312" i="4" s="1"/>
  <c r="P3316" i="4"/>
  <c r="P3320" i="4"/>
  <c r="P3324" i="4"/>
  <c r="P3328" i="4"/>
  <c r="T3328" i="4" s="1"/>
  <c r="P3344" i="4"/>
  <c r="S3344" i="4" s="1"/>
  <c r="P3348" i="4"/>
  <c r="P3352" i="4"/>
  <c r="P3356" i="4"/>
  <c r="P3360" i="4"/>
  <c r="P3364" i="4"/>
  <c r="P3368" i="4"/>
  <c r="T3368" i="4" s="1"/>
  <c r="P3372" i="4"/>
  <c r="T3372" i="4" s="1"/>
  <c r="P3376" i="4"/>
  <c r="P3380" i="4"/>
  <c r="T3380" i="4" s="1"/>
  <c r="P3384" i="4"/>
  <c r="S3384" i="4" s="1"/>
  <c r="P3388" i="4"/>
  <c r="S3388" i="4" s="1"/>
  <c r="P3392" i="4"/>
  <c r="P3396" i="4"/>
  <c r="P3400" i="4"/>
  <c r="P3404" i="4"/>
  <c r="S3404" i="4" s="1"/>
  <c r="P3408" i="4"/>
  <c r="P3412" i="4"/>
  <c r="P3416" i="4"/>
  <c r="P3420" i="4"/>
  <c r="Q3296" i="4"/>
  <c r="Q3300" i="4"/>
  <c r="P3331" i="4"/>
  <c r="P3335" i="4"/>
  <c r="P3339" i="4"/>
  <c r="T3339" i="4" s="1"/>
  <c r="Q3388" i="4"/>
  <c r="P3391" i="4"/>
  <c r="T3391" i="4" s="1"/>
  <c r="Q3392" i="4"/>
  <c r="P3395" i="4"/>
  <c r="T3395" i="4" s="1"/>
  <c r="Q3396" i="4"/>
  <c r="Q220" i="4"/>
  <c r="P220" i="4"/>
  <c r="T220" i="4" s="1"/>
  <c r="Q228" i="4"/>
  <c r="P228" i="4"/>
  <c r="Q236" i="4"/>
  <c r="P236" i="4"/>
  <c r="Q244" i="4"/>
  <c r="P244" i="4"/>
  <c r="Q250" i="4"/>
  <c r="P250" i="4"/>
  <c r="S250" i="4" s="1"/>
  <c r="Q258" i="4"/>
  <c r="P258" i="4"/>
  <c r="Q266" i="4"/>
  <c r="P266" i="4"/>
  <c r="S266" i="4" s="1"/>
  <c r="Q276" i="4"/>
  <c r="P276" i="4"/>
  <c r="Q284" i="4"/>
  <c r="P284" i="4"/>
  <c r="S284" i="4" s="1"/>
  <c r="P1093" i="4"/>
  <c r="T1093" i="4" s="1"/>
  <c r="Q1093" i="4"/>
  <c r="O1093" i="4"/>
  <c r="P1113" i="4"/>
  <c r="Q1113" i="4"/>
  <c r="O1113" i="4"/>
  <c r="P1133" i="4"/>
  <c r="Q1133" i="4"/>
  <c r="O1133" i="4"/>
  <c r="P1141" i="4"/>
  <c r="Q1141" i="4"/>
  <c r="O1141" i="4"/>
  <c r="Q1635" i="4"/>
  <c r="P1635" i="4"/>
  <c r="O1635" i="4"/>
  <c r="Q1655" i="4"/>
  <c r="P1655" i="4"/>
  <c r="O1655" i="4"/>
  <c r="Q1675" i="4"/>
  <c r="P1675" i="4"/>
  <c r="S1675" i="4" s="1"/>
  <c r="O1675" i="4"/>
  <c r="Q1691" i="4"/>
  <c r="P1691" i="4"/>
  <c r="S1691" i="4" s="1"/>
  <c r="O1691" i="4"/>
  <c r="Q1711" i="4"/>
  <c r="P1711" i="4"/>
  <c r="T1711" i="4" s="1"/>
  <c r="O1711" i="4"/>
  <c r="Q1727" i="4"/>
  <c r="P1727" i="4"/>
  <c r="O1727" i="4"/>
  <c r="Q1743" i="4"/>
  <c r="P1743" i="4"/>
  <c r="O1743" i="4"/>
  <c r="Q1759" i="4"/>
  <c r="P1759" i="4"/>
  <c r="S1759" i="4" s="1"/>
  <c r="O1759" i="4"/>
  <c r="Q1775" i="4"/>
  <c r="P1775" i="4"/>
  <c r="S1775" i="4" s="1"/>
  <c r="O1775" i="4"/>
  <c r="Q1791" i="4"/>
  <c r="P1791" i="4"/>
  <c r="O1791" i="4"/>
  <c r="Q1807" i="4"/>
  <c r="P1807" i="4"/>
  <c r="T1807" i="4" s="1"/>
  <c r="O1807" i="4"/>
  <c r="Q2957" i="4"/>
  <c r="P2957" i="4"/>
  <c r="O2957" i="4"/>
  <c r="Q2961" i="4"/>
  <c r="P2961" i="4"/>
  <c r="O2961" i="4"/>
  <c r="Q2965" i="4"/>
  <c r="P2965" i="4"/>
  <c r="O2965" i="4"/>
  <c r="Q2969" i="4"/>
  <c r="P2969" i="4"/>
  <c r="S2969" i="4" s="1"/>
  <c r="O2969" i="4"/>
  <c r="Q2973" i="4"/>
  <c r="P2973" i="4"/>
  <c r="O2973" i="4"/>
  <c r="Q2977" i="4"/>
  <c r="P2977" i="4"/>
  <c r="T2977" i="4" s="1"/>
  <c r="O2977" i="4"/>
  <c r="Q2981" i="4"/>
  <c r="P2981" i="4"/>
  <c r="S2981" i="4" s="1"/>
  <c r="O2981" i="4"/>
  <c r="Q2985" i="4"/>
  <c r="P2985" i="4"/>
  <c r="T2985" i="4" s="1"/>
  <c r="O2985" i="4"/>
  <c r="Q2989" i="4"/>
  <c r="P2989" i="4"/>
  <c r="O2989" i="4"/>
  <c r="Q2993" i="4"/>
  <c r="P2993" i="4"/>
  <c r="O2993" i="4"/>
  <c r="Q2997" i="4"/>
  <c r="P2997" i="4"/>
  <c r="T2997" i="4" s="1"/>
  <c r="O2997" i="4"/>
  <c r="Q3001" i="4"/>
  <c r="P3001" i="4"/>
  <c r="T3001" i="4" s="1"/>
  <c r="O3001" i="4"/>
  <c r="Q3005" i="4"/>
  <c r="P3005" i="4"/>
  <c r="T3005" i="4" s="1"/>
  <c r="O3005" i="4"/>
  <c r="Q3009" i="4"/>
  <c r="P3009" i="4"/>
  <c r="O3009" i="4"/>
  <c r="Q3013" i="4"/>
  <c r="P3013" i="4"/>
  <c r="O3013" i="4"/>
  <c r="Q3017" i="4"/>
  <c r="P3017" i="4"/>
  <c r="O3017" i="4"/>
  <c r="Q3021" i="4"/>
  <c r="P3021" i="4"/>
  <c r="S3021" i="4" s="1"/>
  <c r="O3021" i="4"/>
  <c r="Q3025" i="4"/>
  <c r="P3025" i="4"/>
  <c r="T3025" i="4" s="1"/>
  <c r="O3025" i="4"/>
  <c r="Q3029" i="4"/>
  <c r="P3029" i="4"/>
  <c r="T3029" i="4" s="1"/>
  <c r="O3029" i="4"/>
  <c r="Q3033" i="4"/>
  <c r="P3033" i="4"/>
  <c r="O3033" i="4"/>
  <c r="Q3037" i="4"/>
  <c r="P3037" i="4"/>
  <c r="T3037" i="4" s="1"/>
  <c r="O3037" i="4"/>
  <c r="Q3041" i="4"/>
  <c r="P3041" i="4"/>
  <c r="O3041" i="4"/>
  <c r="Q3045" i="4"/>
  <c r="P3045" i="4"/>
  <c r="O3045" i="4"/>
  <c r="Q3049" i="4"/>
  <c r="P3049" i="4"/>
  <c r="O3049" i="4"/>
  <c r="Q3053" i="4"/>
  <c r="P3053" i="4"/>
  <c r="O3053" i="4"/>
  <c r="Q3057" i="4"/>
  <c r="P3057" i="4"/>
  <c r="S3057" i="4" s="1"/>
  <c r="O3057" i="4"/>
  <c r="Q3061" i="4"/>
  <c r="P3061" i="4"/>
  <c r="O3061" i="4"/>
  <c r="Q3065" i="4"/>
  <c r="P3065" i="4"/>
  <c r="O3065" i="4"/>
  <c r="Q3069" i="4"/>
  <c r="P3069" i="4"/>
  <c r="O3069" i="4"/>
  <c r="Q3073" i="4"/>
  <c r="P3073" i="4"/>
  <c r="O3073" i="4"/>
  <c r="Q3077" i="4"/>
  <c r="P3077" i="4"/>
  <c r="O3077" i="4"/>
  <c r="Q3081" i="4"/>
  <c r="P3081" i="4"/>
  <c r="T3081" i="4" s="1"/>
  <c r="O3081" i="4"/>
  <c r="Q3085" i="4"/>
  <c r="P3085" i="4"/>
  <c r="O3085" i="4"/>
  <c r="Q3089" i="4"/>
  <c r="P3089" i="4"/>
  <c r="S3089" i="4" s="1"/>
  <c r="O3089" i="4"/>
  <c r="Q3093" i="4"/>
  <c r="P3093" i="4"/>
  <c r="O3093" i="4"/>
  <c r="Q3097" i="4"/>
  <c r="P3097" i="4"/>
  <c r="O3097" i="4"/>
  <c r="Q3101" i="4"/>
  <c r="P3101" i="4"/>
  <c r="O3101" i="4"/>
  <c r="Q3105" i="4"/>
  <c r="P3105" i="4"/>
  <c r="O3105" i="4"/>
  <c r="Q3109" i="4"/>
  <c r="P3109" i="4"/>
  <c r="O3109" i="4"/>
  <c r="Q3113" i="4"/>
  <c r="P3113" i="4"/>
  <c r="O3113" i="4"/>
  <c r="Q3117" i="4"/>
  <c r="P3117" i="4"/>
  <c r="O3117" i="4"/>
  <c r="Q3121" i="4"/>
  <c r="P3121" i="4"/>
  <c r="O3121" i="4"/>
  <c r="Q3125" i="4"/>
  <c r="P3125" i="4"/>
  <c r="T3125" i="4" s="1"/>
  <c r="O3125" i="4"/>
  <c r="Q3129" i="4"/>
  <c r="P3129" i="4"/>
  <c r="O3129" i="4"/>
  <c r="Q3133" i="4"/>
  <c r="P3133" i="4"/>
  <c r="O3133" i="4"/>
  <c r="Q3137" i="4"/>
  <c r="P3137" i="4"/>
  <c r="S3137" i="4" s="1"/>
  <c r="O3137" i="4"/>
  <c r="Q3444" i="4"/>
  <c r="P3444" i="4"/>
  <c r="T3444" i="4" s="1"/>
  <c r="O3444" i="4"/>
  <c r="Q3476" i="4"/>
  <c r="P3476" i="4"/>
  <c r="O3476" i="4"/>
  <c r="Q224" i="4"/>
  <c r="P224" i="4"/>
  <c r="Q230" i="4"/>
  <c r="P230" i="4"/>
  <c r="T230" i="4" s="1"/>
  <c r="Q240" i="4"/>
  <c r="P240" i="4"/>
  <c r="T240" i="4" s="1"/>
  <c r="Q248" i="4"/>
  <c r="P248" i="4"/>
  <c r="T248" i="4" s="1"/>
  <c r="Q254" i="4"/>
  <c r="P254" i="4"/>
  <c r="S254" i="4" s="1"/>
  <c r="Q262" i="4"/>
  <c r="P262" i="4"/>
  <c r="Q270" i="4"/>
  <c r="P270" i="4"/>
  <c r="S270" i="4" s="1"/>
  <c r="Q278" i="4"/>
  <c r="P278" i="4"/>
  <c r="T278" i="4" s="1"/>
  <c r="Q286" i="4"/>
  <c r="P286" i="4"/>
  <c r="S286" i="4" s="1"/>
  <c r="P1101" i="4"/>
  <c r="T1101" i="4" s="1"/>
  <c r="Q1101" i="4"/>
  <c r="O1101" i="4"/>
  <c r="P1109" i="4"/>
  <c r="Q1109" i="4"/>
  <c r="O1109" i="4"/>
  <c r="P1129" i="4"/>
  <c r="Q1129" i="4"/>
  <c r="O1129" i="4"/>
  <c r="P1149" i="4"/>
  <c r="Q1149" i="4"/>
  <c r="O1149" i="4"/>
  <c r="Q1647" i="4"/>
  <c r="P1647" i="4"/>
  <c r="O1647" i="4"/>
  <c r="Q1663" i="4"/>
  <c r="P1663" i="4"/>
  <c r="T1663" i="4" s="1"/>
  <c r="O1663" i="4"/>
  <c r="Q1667" i="4"/>
  <c r="P1667" i="4"/>
  <c r="O1667" i="4"/>
  <c r="Q1683" i="4"/>
  <c r="P1683" i="4"/>
  <c r="O1683" i="4"/>
  <c r="Q1699" i="4"/>
  <c r="P1699" i="4"/>
  <c r="O1699" i="4"/>
  <c r="Q1719" i="4"/>
  <c r="P1719" i="4"/>
  <c r="O1719" i="4"/>
  <c r="Q1731" i="4"/>
  <c r="P1731" i="4"/>
  <c r="O1731" i="4"/>
  <c r="Q1747" i="4"/>
  <c r="P1747" i="4"/>
  <c r="O1747" i="4"/>
  <c r="Q1763" i="4"/>
  <c r="P1763" i="4"/>
  <c r="T1763" i="4" s="1"/>
  <c r="O1763" i="4"/>
  <c r="Q1779" i="4"/>
  <c r="P1779" i="4"/>
  <c r="O1779" i="4"/>
  <c r="Q1803" i="4"/>
  <c r="P1803" i="4"/>
  <c r="O1803" i="4"/>
  <c r="Q1819" i="4"/>
  <c r="P1819" i="4"/>
  <c r="O1819" i="4"/>
  <c r="O18" i="4"/>
  <c r="O26" i="4"/>
  <c r="O34" i="4"/>
  <c r="O58" i="4"/>
  <c r="O78" i="4"/>
  <c r="O102" i="4"/>
  <c r="O110" i="4"/>
  <c r="O114" i="4"/>
  <c r="O134" i="4"/>
  <c r="O142" i="4"/>
  <c r="O146" i="4"/>
  <c r="O150" i="4"/>
  <c r="O154" i="4"/>
  <c r="O158" i="4"/>
  <c r="O162" i="4"/>
  <c r="O166" i="4"/>
  <c r="O170" i="4"/>
  <c r="O174" i="4"/>
  <c r="O178" i="4"/>
  <c r="O182" i="4"/>
  <c r="O186" i="4"/>
  <c r="O190" i="4"/>
  <c r="O194" i="4"/>
  <c r="O198" i="4"/>
  <c r="O202" i="4"/>
  <c r="O206" i="4"/>
  <c r="O210" i="4"/>
  <c r="O214" i="4"/>
  <c r="O220" i="4"/>
  <c r="O224" i="4"/>
  <c r="O228" i="4"/>
  <c r="O230" i="4"/>
  <c r="O236" i="4"/>
  <c r="O240" i="4"/>
  <c r="O244" i="4"/>
  <c r="O248" i="4"/>
  <c r="O250" i="4"/>
  <c r="O254" i="4"/>
  <c r="O258" i="4"/>
  <c r="O262" i="4"/>
  <c r="O266" i="4"/>
  <c r="O270" i="4"/>
  <c r="O276" i="4"/>
  <c r="O278" i="4"/>
  <c r="O284" i="4"/>
  <c r="O286" i="4"/>
  <c r="Q1156" i="4"/>
  <c r="P1156" i="4"/>
  <c r="T1156" i="4" s="1"/>
  <c r="O1156" i="4"/>
  <c r="Q1160" i="4"/>
  <c r="P1160" i="4"/>
  <c r="T1160" i="4" s="1"/>
  <c r="O1160" i="4"/>
  <c r="Q1164" i="4"/>
  <c r="P1164" i="4"/>
  <c r="S1164" i="4" s="1"/>
  <c r="O1164" i="4"/>
  <c r="Q1168" i="4"/>
  <c r="P1168" i="4"/>
  <c r="O1168" i="4"/>
  <c r="Q1172" i="4"/>
  <c r="P1172" i="4"/>
  <c r="T1172" i="4" s="1"/>
  <c r="O1172" i="4"/>
  <c r="Q1176" i="4"/>
  <c r="P1176" i="4"/>
  <c r="T1176" i="4" s="1"/>
  <c r="O1176" i="4"/>
  <c r="Q1180" i="4"/>
  <c r="P1180" i="4"/>
  <c r="T1180" i="4" s="1"/>
  <c r="O1180" i="4"/>
  <c r="Q1184" i="4"/>
  <c r="P1184" i="4"/>
  <c r="O1184" i="4"/>
  <c r="Q1188" i="4"/>
  <c r="P1188" i="4"/>
  <c r="O1188" i="4"/>
  <c r="Q1192" i="4"/>
  <c r="P1192" i="4"/>
  <c r="O1192" i="4"/>
  <c r="Q1196" i="4"/>
  <c r="P1196" i="4"/>
  <c r="O1196" i="4"/>
  <c r="Q1200" i="4"/>
  <c r="P1200" i="4"/>
  <c r="O1200" i="4"/>
  <c r="Q1204" i="4"/>
  <c r="P1204" i="4"/>
  <c r="O1204" i="4"/>
  <c r="Q1208" i="4"/>
  <c r="P1208" i="4"/>
  <c r="T1208" i="4" s="1"/>
  <c r="O1208" i="4"/>
  <c r="Q1212" i="4"/>
  <c r="P1212" i="4"/>
  <c r="S1212" i="4" s="1"/>
  <c r="O1212" i="4"/>
  <c r="Q1216" i="4"/>
  <c r="P1216" i="4"/>
  <c r="O1216" i="4"/>
  <c r="Q1220" i="4"/>
  <c r="P1220" i="4"/>
  <c r="O1220" i="4"/>
  <c r="Q1224" i="4"/>
  <c r="P1224" i="4"/>
  <c r="O1224" i="4"/>
  <c r="Q1228" i="4"/>
  <c r="P1228" i="4"/>
  <c r="O1228" i="4"/>
  <c r="Q1232" i="4"/>
  <c r="P1232" i="4"/>
  <c r="T1232" i="4" s="1"/>
  <c r="O1232" i="4"/>
  <c r="Q1236" i="4"/>
  <c r="P1236" i="4"/>
  <c r="O1236" i="4"/>
  <c r="Q1240" i="4"/>
  <c r="P1240" i="4"/>
  <c r="O1240" i="4"/>
  <c r="Q1244" i="4"/>
  <c r="P1244" i="4"/>
  <c r="S1244" i="4" s="1"/>
  <c r="O1244" i="4"/>
  <c r="Q1248" i="4"/>
  <c r="P1248" i="4"/>
  <c r="O1248" i="4"/>
  <c r="Q1252" i="4"/>
  <c r="P1252" i="4"/>
  <c r="O1252" i="4"/>
  <c r="Q1256" i="4"/>
  <c r="P1256" i="4"/>
  <c r="S1256" i="4" s="1"/>
  <c r="O1256" i="4"/>
  <c r="Q1260" i="4"/>
  <c r="P1260" i="4"/>
  <c r="S1260" i="4" s="1"/>
  <c r="O1260" i="4"/>
  <c r="Q1264" i="4"/>
  <c r="P1264" i="4"/>
  <c r="O1264" i="4"/>
  <c r="Q1268" i="4"/>
  <c r="P1268" i="4"/>
  <c r="O1268" i="4"/>
  <c r="Q1272" i="4"/>
  <c r="P1272" i="4"/>
  <c r="O1272" i="4"/>
  <c r="Q1276" i="4"/>
  <c r="P1276" i="4"/>
  <c r="O1276" i="4"/>
  <c r="Q1280" i="4"/>
  <c r="P1280" i="4"/>
  <c r="O1280" i="4"/>
  <c r="Q1284" i="4"/>
  <c r="P1284" i="4"/>
  <c r="O1284" i="4"/>
  <c r="Q1288" i="4"/>
  <c r="P1288" i="4"/>
  <c r="S1288" i="4" s="1"/>
  <c r="O1288" i="4"/>
  <c r="Q1292" i="4"/>
  <c r="P1292" i="4"/>
  <c r="T1292" i="4" s="1"/>
  <c r="O1292" i="4"/>
  <c r="Q1296" i="4"/>
  <c r="P1296" i="4"/>
  <c r="O1296" i="4"/>
  <c r="Q1300" i="4"/>
  <c r="P1300" i="4"/>
  <c r="O1300" i="4"/>
  <c r="Q1304" i="4"/>
  <c r="P1304" i="4"/>
  <c r="O1304" i="4"/>
  <c r="Q1308" i="4"/>
  <c r="P1308" i="4"/>
  <c r="T1308" i="4" s="1"/>
  <c r="O1308" i="4"/>
  <c r="Q1312" i="4"/>
  <c r="P1312" i="4"/>
  <c r="S1312" i="4" s="1"/>
  <c r="O1312" i="4"/>
  <c r="Q1316" i="4"/>
  <c r="P1316" i="4"/>
  <c r="T1316" i="4" s="1"/>
  <c r="O1316" i="4"/>
  <c r="Q1320" i="4"/>
  <c r="P1320" i="4"/>
  <c r="S1320" i="4" s="1"/>
  <c r="O1320" i="4"/>
  <c r="Q1324" i="4"/>
  <c r="P1324" i="4"/>
  <c r="O1324" i="4"/>
  <c r="Q1328" i="4"/>
  <c r="P1328" i="4"/>
  <c r="O1328" i="4"/>
  <c r="Q1332" i="4"/>
  <c r="P1332" i="4"/>
  <c r="T1332" i="4" s="1"/>
  <c r="O1332" i="4"/>
  <c r="Q1336" i="4"/>
  <c r="P1336" i="4"/>
  <c r="O1336" i="4"/>
  <c r="Q1340" i="4"/>
  <c r="P1340" i="4"/>
  <c r="T1340" i="4" s="1"/>
  <c r="O1340" i="4"/>
  <c r="Q1344" i="4"/>
  <c r="P1344" i="4"/>
  <c r="O1344" i="4"/>
  <c r="Q1348" i="4"/>
  <c r="P1348" i="4"/>
  <c r="O1348" i="4"/>
  <c r="Q1352" i="4"/>
  <c r="P1352" i="4"/>
  <c r="O1352" i="4"/>
  <c r="Q1356" i="4"/>
  <c r="P1356" i="4"/>
  <c r="O1356" i="4"/>
  <c r="Q1360" i="4"/>
  <c r="P1360" i="4"/>
  <c r="T1360" i="4" s="1"/>
  <c r="O1360" i="4"/>
  <c r="Q1364" i="4"/>
  <c r="P1364" i="4"/>
  <c r="T1364" i="4" s="1"/>
  <c r="O1364" i="4"/>
  <c r="Q1368" i="4"/>
  <c r="P1368" i="4"/>
  <c r="S1368" i="4" s="1"/>
  <c r="O1368" i="4"/>
  <c r="Q1372" i="4"/>
  <c r="P1372" i="4"/>
  <c r="T1372" i="4" s="1"/>
  <c r="O1372" i="4"/>
  <c r="Q1376" i="4"/>
  <c r="P1376" i="4"/>
  <c r="S1376" i="4" s="1"/>
  <c r="O1376" i="4"/>
  <c r="Q1380" i="4"/>
  <c r="P1380" i="4"/>
  <c r="O1380" i="4"/>
  <c r="Q1384" i="4"/>
  <c r="P1384" i="4"/>
  <c r="O1384" i="4"/>
  <c r="Q1388" i="4"/>
  <c r="P1388" i="4"/>
  <c r="O1388" i="4"/>
  <c r="Q1392" i="4"/>
  <c r="P1392" i="4"/>
  <c r="T1392" i="4" s="1"/>
  <c r="O1392" i="4"/>
  <c r="Q1396" i="4"/>
  <c r="P1396" i="4"/>
  <c r="S1396" i="4" s="1"/>
  <c r="O1396" i="4"/>
  <c r="Q1400" i="4"/>
  <c r="P1400" i="4"/>
  <c r="S1400" i="4" s="1"/>
  <c r="O1400" i="4"/>
  <c r="Q1404" i="4"/>
  <c r="P1404" i="4"/>
  <c r="O1404" i="4"/>
  <c r="Q1408" i="4"/>
  <c r="P1408" i="4"/>
  <c r="O1408" i="4"/>
  <c r="Q1412" i="4"/>
  <c r="P1412" i="4"/>
  <c r="O1412" i="4"/>
  <c r="Q1416" i="4"/>
  <c r="P1416" i="4"/>
  <c r="O1416" i="4"/>
  <c r="Q1420" i="4"/>
  <c r="P1420" i="4"/>
  <c r="O1420" i="4"/>
  <c r="Q1424" i="4"/>
  <c r="P1424" i="4"/>
  <c r="O1424" i="4"/>
  <c r="Q1428" i="4"/>
  <c r="P1428" i="4"/>
  <c r="O1428" i="4"/>
  <c r="Q1432" i="4"/>
  <c r="P1432" i="4"/>
  <c r="O1432" i="4"/>
  <c r="Q1436" i="4"/>
  <c r="P1436" i="4"/>
  <c r="O1436" i="4"/>
  <c r="Q1440" i="4"/>
  <c r="P1440" i="4"/>
  <c r="O1440" i="4"/>
  <c r="Q1444" i="4"/>
  <c r="P1444" i="4"/>
  <c r="O1444" i="4"/>
  <c r="Q1448" i="4"/>
  <c r="P1448" i="4"/>
  <c r="O1448" i="4"/>
  <c r="Q1452" i="4"/>
  <c r="P1452" i="4"/>
  <c r="T1452" i="4" s="1"/>
  <c r="O1452" i="4"/>
  <c r="Q1456" i="4"/>
  <c r="P1456" i="4"/>
  <c r="O1456" i="4"/>
  <c r="Q1460" i="4"/>
  <c r="P1460" i="4"/>
  <c r="O1460" i="4"/>
  <c r="Q1464" i="4"/>
  <c r="P1464" i="4"/>
  <c r="O1464" i="4"/>
  <c r="Q1468" i="4"/>
  <c r="P1468" i="4"/>
  <c r="O1468" i="4"/>
  <c r="Q1472" i="4"/>
  <c r="P1472" i="4"/>
  <c r="T1472" i="4" s="1"/>
  <c r="O1472" i="4"/>
  <c r="Q1476" i="4"/>
  <c r="P1476" i="4"/>
  <c r="O1476" i="4"/>
  <c r="Q1480" i="4"/>
  <c r="P1480" i="4"/>
  <c r="T1480" i="4" s="1"/>
  <c r="O1480" i="4"/>
  <c r="Q1484" i="4"/>
  <c r="P1484" i="4"/>
  <c r="O1484" i="4"/>
  <c r="Q1488" i="4"/>
  <c r="P1488" i="4"/>
  <c r="T1488" i="4" s="1"/>
  <c r="O1488" i="4"/>
  <c r="Q1492" i="4"/>
  <c r="P1492" i="4"/>
  <c r="S1492" i="4" s="1"/>
  <c r="O1492" i="4"/>
  <c r="Q1496" i="4"/>
  <c r="P1496" i="4"/>
  <c r="O1496" i="4"/>
  <c r="Q1500" i="4"/>
  <c r="P1500" i="4"/>
  <c r="T1500" i="4" s="1"/>
  <c r="O1500" i="4"/>
  <c r="Q1504" i="4"/>
  <c r="P1504" i="4"/>
  <c r="O1504" i="4"/>
  <c r="Q1508" i="4"/>
  <c r="P1508" i="4"/>
  <c r="O1508" i="4"/>
  <c r="Q1512" i="4"/>
  <c r="P1512" i="4"/>
  <c r="O1512" i="4"/>
  <c r="Q1516" i="4"/>
  <c r="P1516" i="4"/>
  <c r="O1516" i="4"/>
  <c r="Q1520" i="4"/>
  <c r="P1520" i="4"/>
  <c r="O1520" i="4"/>
  <c r="Q1524" i="4"/>
  <c r="P1524" i="4"/>
  <c r="O1524" i="4"/>
  <c r="Q1528" i="4"/>
  <c r="P1528" i="4"/>
  <c r="T1528" i="4" s="1"/>
  <c r="O1528" i="4"/>
  <c r="Q1532" i="4"/>
  <c r="P1532" i="4"/>
  <c r="T1532" i="4" s="1"/>
  <c r="O1532" i="4"/>
  <c r="Q1536" i="4"/>
  <c r="P1536" i="4"/>
  <c r="T1536" i="4" s="1"/>
  <c r="O1536" i="4"/>
  <c r="Q1540" i="4"/>
  <c r="P1540" i="4"/>
  <c r="O1540" i="4"/>
  <c r="Q1544" i="4"/>
  <c r="P1544" i="4"/>
  <c r="O1544" i="4"/>
  <c r="Q1548" i="4"/>
  <c r="P1548" i="4"/>
  <c r="T1548" i="4" s="1"/>
  <c r="O1548" i="4"/>
  <c r="Q1552" i="4"/>
  <c r="P1552" i="4"/>
  <c r="O1552" i="4"/>
  <c r="Q1556" i="4"/>
  <c r="P1556" i="4"/>
  <c r="O1556" i="4"/>
  <c r="Q1560" i="4"/>
  <c r="P1560" i="4"/>
  <c r="T1560" i="4" s="1"/>
  <c r="O1560" i="4"/>
  <c r="Q1564" i="4"/>
  <c r="P1564" i="4"/>
  <c r="S1564" i="4" s="1"/>
  <c r="O1564" i="4"/>
  <c r="Q1568" i="4"/>
  <c r="P1568" i="4"/>
  <c r="O1568" i="4"/>
  <c r="Q1572" i="4"/>
  <c r="P1572" i="4"/>
  <c r="T1572" i="4" s="1"/>
  <c r="O1572" i="4"/>
  <c r="Q1576" i="4"/>
  <c r="P1576" i="4"/>
  <c r="O1576" i="4"/>
  <c r="Q1580" i="4"/>
  <c r="P1580" i="4"/>
  <c r="T1580" i="4" s="1"/>
  <c r="O1580" i="4"/>
  <c r="Q1584" i="4"/>
  <c r="P1584" i="4"/>
  <c r="O1584" i="4"/>
  <c r="Q1588" i="4"/>
  <c r="P1588" i="4"/>
  <c r="O1588" i="4"/>
  <c r="Q1592" i="4"/>
  <c r="P1592" i="4"/>
  <c r="O1592" i="4"/>
  <c r="Q1596" i="4"/>
  <c r="P1596" i="4"/>
  <c r="O1596" i="4"/>
  <c r="Q1600" i="4"/>
  <c r="P1600" i="4"/>
  <c r="O1600" i="4"/>
  <c r="Q1604" i="4"/>
  <c r="P1604" i="4"/>
  <c r="O1604" i="4"/>
  <c r="Q1608" i="4"/>
  <c r="P1608" i="4"/>
  <c r="O1608" i="4"/>
  <c r="Q1612" i="4"/>
  <c r="P1612" i="4"/>
  <c r="T1612" i="4" s="1"/>
  <c r="O1612" i="4"/>
  <c r="Q1616" i="4"/>
  <c r="P1616" i="4"/>
  <c r="O1616" i="4"/>
  <c r="Q1620" i="4"/>
  <c r="P1620" i="4"/>
  <c r="O1620" i="4"/>
  <c r="Q1624" i="4"/>
  <c r="P1624" i="4"/>
  <c r="O1624" i="4"/>
  <c r="Q1628" i="4"/>
  <c r="P1628" i="4"/>
  <c r="O1628" i="4"/>
  <c r="Q1632" i="4"/>
  <c r="P1632" i="4"/>
  <c r="O1632" i="4"/>
  <c r="Q218" i="4"/>
  <c r="P218" i="4"/>
  <c r="T218" i="4" s="1"/>
  <c r="Q226" i="4"/>
  <c r="P226" i="4"/>
  <c r="Q234" i="4"/>
  <c r="P234" i="4"/>
  <c r="T234" i="4" s="1"/>
  <c r="Q242" i="4"/>
  <c r="P242" i="4"/>
  <c r="Q252" i="4"/>
  <c r="P252" i="4"/>
  <c r="Q260" i="4"/>
  <c r="P260" i="4"/>
  <c r="Q268" i="4"/>
  <c r="P268" i="4"/>
  <c r="S268" i="4" s="1"/>
  <c r="Q274" i="4"/>
  <c r="P274" i="4"/>
  <c r="S274" i="4" s="1"/>
  <c r="Q282" i="4"/>
  <c r="P282" i="4"/>
  <c r="S282" i="4" s="1"/>
  <c r="P1105" i="4"/>
  <c r="Q1105" i="4"/>
  <c r="O1105" i="4"/>
  <c r="P1121" i="4"/>
  <c r="Q1121" i="4"/>
  <c r="O1121" i="4"/>
  <c r="P1125" i="4"/>
  <c r="Q1125" i="4"/>
  <c r="O1125" i="4"/>
  <c r="P1153" i="4"/>
  <c r="T1153" i="4" s="1"/>
  <c r="Q1153" i="4"/>
  <c r="O1153" i="4"/>
  <c r="Q1643" i="4"/>
  <c r="P1643" i="4"/>
  <c r="S1643" i="4" s="1"/>
  <c r="O1643" i="4"/>
  <c r="Q1659" i="4"/>
  <c r="P1659" i="4"/>
  <c r="O1659" i="4"/>
  <c r="Q1679" i="4"/>
  <c r="P1679" i="4"/>
  <c r="O1679" i="4"/>
  <c r="Q1695" i="4"/>
  <c r="P1695" i="4"/>
  <c r="O1695" i="4"/>
  <c r="Q1707" i="4"/>
  <c r="P1707" i="4"/>
  <c r="S1707" i="4" s="1"/>
  <c r="O1707" i="4"/>
  <c r="Q1723" i="4"/>
  <c r="P1723" i="4"/>
  <c r="O1723" i="4"/>
  <c r="Q1739" i="4"/>
  <c r="P1739" i="4"/>
  <c r="O1739" i="4"/>
  <c r="Q1755" i="4"/>
  <c r="P1755" i="4"/>
  <c r="O1755" i="4"/>
  <c r="Q1771" i="4"/>
  <c r="P1771" i="4"/>
  <c r="O1771" i="4"/>
  <c r="Q1787" i="4"/>
  <c r="P1787" i="4"/>
  <c r="O1787" i="4"/>
  <c r="Q1799" i="4"/>
  <c r="P1799" i="4"/>
  <c r="S1799" i="4" s="1"/>
  <c r="O1799" i="4"/>
  <c r="Q1811" i="4"/>
  <c r="P1811" i="4"/>
  <c r="S1811" i="4" s="1"/>
  <c r="O1811" i="4"/>
  <c r="O42" i="4"/>
  <c r="O50" i="4"/>
  <c r="O54" i="4"/>
  <c r="O62" i="4"/>
  <c r="O86" i="4"/>
  <c r="O94" i="4"/>
  <c r="O98" i="4"/>
  <c r="O126" i="4"/>
  <c r="O130" i="4"/>
  <c r="O138" i="4"/>
  <c r="P18" i="4"/>
  <c r="S18" i="4" s="1"/>
  <c r="O21" i="4"/>
  <c r="P22" i="4"/>
  <c r="T22" i="4" s="1"/>
  <c r="O25" i="4"/>
  <c r="P26" i="4"/>
  <c r="T26" i="4" s="1"/>
  <c r="O29" i="4"/>
  <c r="P30" i="4"/>
  <c r="O33" i="4"/>
  <c r="P34" i="4"/>
  <c r="O45" i="4"/>
  <c r="P46" i="4"/>
  <c r="O61" i="4"/>
  <c r="P62" i="4"/>
  <c r="O65" i="4"/>
  <c r="P66" i="4"/>
  <c r="T66" i="4" s="1"/>
  <c r="O69" i="4"/>
  <c r="O77" i="4"/>
  <c r="P78" i="4"/>
  <c r="O81" i="4"/>
  <c r="P82" i="4"/>
  <c r="O85" i="4"/>
  <c r="O89" i="4"/>
  <c r="P90" i="4"/>
  <c r="S90" i="4" s="1"/>
  <c r="O93" i="4"/>
  <c r="P94" i="4"/>
  <c r="S94" i="4" s="1"/>
  <c r="O97" i="4"/>
  <c r="O101" i="4"/>
  <c r="P102" i="4"/>
  <c r="O105" i="4"/>
  <c r="P106" i="4"/>
  <c r="O117" i="4"/>
  <c r="P118" i="4"/>
  <c r="O125" i="4"/>
  <c r="P126" i="4"/>
  <c r="O129" i="4"/>
  <c r="P130" i="4"/>
  <c r="S130" i="4" s="1"/>
  <c r="O133" i="4"/>
  <c r="P134" i="4"/>
  <c r="T134" i="4" s="1"/>
  <c r="O145" i="4"/>
  <c r="P146" i="4"/>
  <c r="O149" i="4"/>
  <c r="P150" i="4"/>
  <c r="S150" i="4" s="1"/>
  <c r="O157" i="4"/>
  <c r="P158" i="4"/>
  <c r="S158" i="4" s="1"/>
  <c r="O161" i="4"/>
  <c r="P162" i="4"/>
  <c r="T162" i="4" s="1"/>
  <c r="O165" i="4"/>
  <c r="P166" i="4"/>
  <c r="S166" i="4" s="1"/>
  <c r="O173" i="4"/>
  <c r="P174" i="4"/>
  <c r="T174" i="4" s="1"/>
  <c r="O177" i="4"/>
  <c r="P178" i="4"/>
  <c r="T178" i="4" s="1"/>
  <c r="O185" i="4"/>
  <c r="P186" i="4"/>
  <c r="O189" i="4"/>
  <c r="P190" i="4"/>
  <c r="S190" i="4" s="1"/>
  <c r="O197" i="4"/>
  <c r="P198" i="4"/>
  <c r="S198" i="4" s="1"/>
  <c r="O201" i="4"/>
  <c r="P202" i="4"/>
  <c r="O205" i="4"/>
  <c r="O209" i="4"/>
  <c r="P210" i="4"/>
  <c r="S210" i="4" s="1"/>
  <c r="O213" i="4"/>
  <c r="P214" i="4"/>
  <c r="S214" i="4" s="1"/>
  <c r="O217" i="4"/>
  <c r="Q221" i="4"/>
  <c r="P221" i="4"/>
  <c r="T221" i="4" s="1"/>
  <c r="Q225" i="4"/>
  <c r="P225" i="4"/>
  <c r="Q229" i="4"/>
  <c r="P229" i="4"/>
  <c r="Q233" i="4"/>
  <c r="P233" i="4"/>
  <c r="Q237" i="4"/>
  <c r="P237" i="4"/>
  <c r="S237" i="4" s="1"/>
  <c r="Q243" i="4"/>
  <c r="P243" i="4"/>
  <c r="S243" i="4" s="1"/>
  <c r="Q247" i="4"/>
  <c r="P247" i="4"/>
  <c r="Q251" i="4"/>
  <c r="P251" i="4"/>
  <c r="T251" i="4" s="1"/>
  <c r="Q255" i="4"/>
  <c r="P255" i="4"/>
  <c r="T255" i="4" s="1"/>
  <c r="Q257" i="4"/>
  <c r="P257" i="4"/>
  <c r="S257" i="4" s="1"/>
  <c r="Q261" i="4"/>
  <c r="P261" i="4"/>
  <c r="Q263" i="4"/>
  <c r="P263" i="4"/>
  <c r="T263" i="4" s="1"/>
  <c r="Q267" i="4"/>
  <c r="P267" i="4"/>
  <c r="T267" i="4" s="1"/>
  <c r="Q271" i="4"/>
  <c r="P271" i="4"/>
  <c r="Q275" i="4"/>
  <c r="P275" i="4"/>
  <c r="Q277" i="4"/>
  <c r="P277" i="4"/>
  <c r="T277" i="4" s="1"/>
  <c r="Q281" i="4"/>
  <c r="P281" i="4"/>
  <c r="S281" i="4" s="1"/>
  <c r="Q285" i="4"/>
  <c r="P285" i="4"/>
  <c r="T285" i="4" s="1"/>
  <c r="Q222" i="4"/>
  <c r="P222" i="4"/>
  <c r="Q232" i="4"/>
  <c r="P232" i="4"/>
  <c r="T232" i="4" s="1"/>
  <c r="Q238" i="4"/>
  <c r="P238" i="4"/>
  <c r="S238" i="4" s="1"/>
  <c r="Q246" i="4"/>
  <c r="P246" i="4"/>
  <c r="S246" i="4" s="1"/>
  <c r="Q256" i="4"/>
  <c r="P256" i="4"/>
  <c r="Q264" i="4"/>
  <c r="P264" i="4"/>
  <c r="Q272" i="4"/>
  <c r="P272" i="4"/>
  <c r="S272" i="4" s="1"/>
  <c r="Q280" i="4"/>
  <c r="P280" i="4"/>
  <c r="T280" i="4" s="1"/>
  <c r="P1097" i="4"/>
  <c r="T1097" i="4" s="1"/>
  <c r="Q1097" i="4"/>
  <c r="O1097" i="4"/>
  <c r="P1117" i="4"/>
  <c r="Q1117" i="4"/>
  <c r="O1117" i="4"/>
  <c r="P1137" i="4"/>
  <c r="T1137" i="4" s="1"/>
  <c r="Q1137" i="4"/>
  <c r="O1137" i="4"/>
  <c r="P1145" i="4"/>
  <c r="S1145" i="4" s="1"/>
  <c r="Q1145" i="4"/>
  <c r="O1145" i="4"/>
  <c r="Q1639" i="4"/>
  <c r="P1639" i="4"/>
  <c r="O1639" i="4"/>
  <c r="Q1651" i="4"/>
  <c r="P1651" i="4"/>
  <c r="O1651" i="4"/>
  <c r="Q1671" i="4"/>
  <c r="P1671" i="4"/>
  <c r="O1671" i="4"/>
  <c r="Q1687" i="4"/>
  <c r="P1687" i="4"/>
  <c r="S1687" i="4" s="1"/>
  <c r="O1687" i="4"/>
  <c r="Q1703" i="4"/>
  <c r="P1703" i="4"/>
  <c r="S1703" i="4" s="1"/>
  <c r="O1703" i="4"/>
  <c r="Q1715" i="4"/>
  <c r="P1715" i="4"/>
  <c r="O1715" i="4"/>
  <c r="Q1735" i="4"/>
  <c r="P1735" i="4"/>
  <c r="O1735" i="4"/>
  <c r="Q1751" i="4"/>
  <c r="P1751" i="4"/>
  <c r="O1751" i="4"/>
  <c r="Q1767" i="4"/>
  <c r="P1767" i="4"/>
  <c r="O1767" i="4"/>
  <c r="Q1783" i="4"/>
  <c r="P1783" i="4"/>
  <c r="O1783" i="4"/>
  <c r="Q1795" i="4"/>
  <c r="P1795" i="4"/>
  <c r="T1795" i="4" s="1"/>
  <c r="O1795" i="4"/>
  <c r="Q1815" i="4"/>
  <c r="P1815" i="4"/>
  <c r="O1815" i="4"/>
  <c r="O22" i="4"/>
  <c r="O30" i="4"/>
  <c r="O38" i="4"/>
  <c r="O46" i="4"/>
  <c r="O66" i="4"/>
  <c r="O70" i="4"/>
  <c r="O74" i="4"/>
  <c r="O82" i="4"/>
  <c r="O90" i="4"/>
  <c r="O106" i="4"/>
  <c r="O118" i="4"/>
  <c r="O122" i="4"/>
  <c r="O17" i="4"/>
  <c r="O37" i="4"/>
  <c r="P38" i="4"/>
  <c r="T38" i="4" s="1"/>
  <c r="O41" i="4"/>
  <c r="P42" i="4"/>
  <c r="S42" i="4" s="1"/>
  <c r="O49" i="4"/>
  <c r="P50" i="4"/>
  <c r="S50" i="4" s="1"/>
  <c r="O53" i="4"/>
  <c r="P54" i="4"/>
  <c r="O57" i="4"/>
  <c r="P58" i="4"/>
  <c r="P70" i="4"/>
  <c r="T70" i="4" s="1"/>
  <c r="O73" i="4"/>
  <c r="P74" i="4"/>
  <c r="P86" i="4"/>
  <c r="P98" i="4"/>
  <c r="O109" i="4"/>
  <c r="P110" i="4"/>
  <c r="T110" i="4" s="1"/>
  <c r="O113" i="4"/>
  <c r="P114" i="4"/>
  <c r="S114" i="4" s="1"/>
  <c r="O121" i="4"/>
  <c r="P122" i="4"/>
  <c r="T122" i="4" s="1"/>
  <c r="O137" i="4"/>
  <c r="P138" i="4"/>
  <c r="S138" i="4" s="1"/>
  <c r="O141" i="4"/>
  <c r="P142" i="4"/>
  <c r="S142" i="4" s="1"/>
  <c r="O153" i="4"/>
  <c r="P154" i="4"/>
  <c r="S154" i="4" s="1"/>
  <c r="O169" i="4"/>
  <c r="P170" i="4"/>
  <c r="T170" i="4" s="1"/>
  <c r="O181" i="4"/>
  <c r="P182" i="4"/>
  <c r="T182" i="4" s="1"/>
  <c r="O193" i="4"/>
  <c r="P194" i="4"/>
  <c r="S194" i="4" s="1"/>
  <c r="P206" i="4"/>
  <c r="Q219" i="4"/>
  <c r="P219" i="4"/>
  <c r="T219" i="4" s="1"/>
  <c r="Q223" i="4"/>
  <c r="P223" i="4"/>
  <c r="Q227" i="4"/>
  <c r="P227" i="4"/>
  <c r="Q231" i="4"/>
  <c r="P231" i="4"/>
  <c r="T231" i="4" s="1"/>
  <c r="Q235" i="4"/>
  <c r="P235" i="4"/>
  <c r="T235" i="4" s="1"/>
  <c r="Q239" i="4"/>
  <c r="P239" i="4"/>
  <c r="T239" i="4" s="1"/>
  <c r="Q241" i="4"/>
  <c r="P241" i="4"/>
  <c r="T241" i="4" s="1"/>
  <c r="Q245" i="4"/>
  <c r="P245" i="4"/>
  <c r="Q249" i="4"/>
  <c r="P249" i="4"/>
  <c r="T249" i="4" s="1"/>
  <c r="Q253" i="4"/>
  <c r="P253" i="4"/>
  <c r="Q259" i="4"/>
  <c r="P259" i="4"/>
  <c r="S259" i="4" s="1"/>
  <c r="Q265" i="4"/>
  <c r="P265" i="4"/>
  <c r="Q269" i="4"/>
  <c r="P269" i="4"/>
  <c r="S269" i="4" s="1"/>
  <c r="Q273" i="4"/>
  <c r="P273" i="4"/>
  <c r="S273" i="4" s="1"/>
  <c r="Q279" i="4"/>
  <c r="P279" i="4"/>
  <c r="T279" i="4" s="1"/>
  <c r="Q283" i="4"/>
  <c r="P283" i="4"/>
  <c r="T283" i="4" s="1"/>
  <c r="O16" i="4"/>
  <c r="P17" i="4"/>
  <c r="O20" i="4"/>
  <c r="P21" i="4"/>
  <c r="O24" i="4"/>
  <c r="P25" i="4"/>
  <c r="O28" i="4"/>
  <c r="P29" i="4"/>
  <c r="O32" i="4"/>
  <c r="P33" i="4"/>
  <c r="O36" i="4"/>
  <c r="P37" i="4"/>
  <c r="O40" i="4"/>
  <c r="P41" i="4"/>
  <c r="O44" i="4"/>
  <c r="P45" i="4"/>
  <c r="S45" i="4" s="1"/>
  <c r="O48" i="4"/>
  <c r="P49" i="4"/>
  <c r="S49" i="4" s="1"/>
  <c r="O52" i="4"/>
  <c r="P53" i="4"/>
  <c r="S53" i="4" s="1"/>
  <c r="O56" i="4"/>
  <c r="P57" i="4"/>
  <c r="O60" i="4"/>
  <c r="P61" i="4"/>
  <c r="O64" i="4"/>
  <c r="P65" i="4"/>
  <c r="O68" i="4"/>
  <c r="P69" i="4"/>
  <c r="O72" i="4"/>
  <c r="P73" i="4"/>
  <c r="O76" i="4"/>
  <c r="P77" i="4"/>
  <c r="O80" i="4"/>
  <c r="P81" i="4"/>
  <c r="O84" i="4"/>
  <c r="P85" i="4"/>
  <c r="S85" i="4" s="1"/>
  <c r="O88" i="4"/>
  <c r="P89" i="4"/>
  <c r="T89" i="4" s="1"/>
  <c r="O92" i="4"/>
  <c r="P93" i="4"/>
  <c r="T93" i="4" s="1"/>
  <c r="O96" i="4"/>
  <c r="P97" i="4"/>
  <c r="O100" i="4"/>
  <c r="P101" i="4"/>
  <c r="T101" i="4" s="1"/>
  <c r="O104" i="4"/>
  <c r="P105" i="4"/>
  <c r="T105" i="4" s="1"/>
  <c r="O108" i="4"/>
  <c r="P109" i="4"/>
  <c r="O112" i="4"/>
  <c r="P113" i="4"/>
  <c r="O116" i="4"/>
  <c r="P117" i="4"/>
  <c r="O120" i="4"/>
  <c r="P121" i="4"/>
  <c r="O124" i="4"/>
  <c r="P125" i="4"/>
  <c r="T125" i="4" s="1"/>
  <c r="O128" i="4"/>
  <c r="P129" i="4"/>
  <c r="S129" i="4" s="1"/>
  <c r="O132" i="4"/>
  <c r="P133" i="4"/>
  <c r="S133" i="4" s="1"/>
  <c r="O136" i="4"/>
  <c r="P137" i="4"/>
  <c r="O140" i="4"/>
  <c r="P141" i="4"/>
  <c r="T141" i="4" s="1"/>
  <c r="O144" i="4"/>
  <c r="P145" i="4"/>
  <c r="S145" i="4" s="1"/>
  <c r="O148" i="4"/>
  <c r="P149" i="4"/>
  <c r="O152" i="4"/>
  <c r="P153" i="4"/>
  <c r="O156" i="4"/>
  <c r="P157" i="4"/>
  <c r="O160" i="4"/>
  <c r="P161" i="4"/>
  <c r="S161" i="4" s="1"/>
  <c r="O164" i="4"/>
  <c r="P165" i="4"/>
  <c r="T165" i="4" s="1"/>
  <c r="O168" i="4"/>
  <c r="P169" i="4"/>
  <c r="S169" i="4" s="1"/>
  <c r="O172" i="4"/>
  <c r="P173" i="4"/>
  <c r="S173" i="4" s="1"/>
  <c r="O176" i="4"/>
  <c r="P177" i="4"/>
  <c r="O180" i="4"/>
  <c r="P181" i="4"/>
  <c r="O184" i="4"/>
  <c r="P185" i="4"/>
  <c r="T185" i="4" s="1"/>
  <c r="O188" i="4"/>
  <c r="P189" i="4"/>
  <c r="O192" i="4"/>
  <c r="P193" i="4"/>
  <c r="T193" i="4" s="1"/>
  <c r="O196" i="4"/>
  <c r="P197" i="4"/>
  <c r="O200" i="4"/>
  <c r="P201" i="4"/>
  <c r="O204" i="4"/>
  <c r="P205" i="4"/>
  <c r="T205" i="4" s="1"/>
  <c r="O208" i="4"/>
  <c r="P209" i="4"/>
  <c r="T209" i="4" s="1"/>
  <c r="O212" i="4"/>
  <c r="P213" i="4"/>
  <c r="T213" i="4" s="1"/>
  <c r="O216" i="4"/>
  <c r="P217" i="4"/>
  <c r="O219" i="4"/>
  <c r="O221" i="4"/>
  <c r="O223" i="4"/>
  <c r="O225" i="4"/>
  <c r="O227" i="4"/>
  <c r="O229" i="4"/>
  <c r="O231" i="4"/>
  <c r="O233" i="4"/>
  <c r="O235" i="4"/>
  <c r="O237" i="4"/>
  <c r="O239" i="4"/>
  <c r="O241" i="4"/>
  <c r="O243" i="4"/>
  <c r="O245" i="4"/>
  <c r="O247" i="4"/>
  <c r="O249" i="4"/>
  <c r="O251" i="4"/>
  <c r="O253" i="4"/>
  <c r="O255" i="4"/>
  <c r="O257" i="4"/>
  <c r="O259" i="4"/>
  <c r="O261" i="4"/>
  <c r="O263" i="4"/>
  <c r="O265" i="4"/>
  <c r="O267" i="4"/>
  <c r="O269" i="4"/>
  <c r="O271" i="4"/>
  <c r="O273" i="4"/>
  <c r="O275" i="4"/>
  <c r="O277" i="4"/>
  <c r="O279" i="4"/>
  <c r="O281" i="4"/>
  <c r="O283" i="4"/>
  <c r="O285" i="4"/>
  <c r="Q1158" i="4"/>
  <c r="P1158" i="4"/>
  <c r="O1158" i="4"/>
  <c r="Q1162" i="4"/>
  <c r="P1162" i="4"/>
  <c r="O1162" i="4"/>
  <c r="Q1166" i="4"/>
  <c r="P1166" i="4"/>
  <c r="O1166" i="4"/>
  <c r="Q1170" i="4"/>
  <c r="P1170" i="4"/>
  <c r="O1170" i="4"/>
  <c r="Q1174" i="4"/>
  <c r="P1174" i="4"/>
  <c r="O1174" i="4"/>
  <c r="Q1178" i="4"/>
  <c r="P1178" i="4"/>
  <c r="S1178" i="4" s="1"/>
  <c r="O1178" i="4"/>
  <c r="Q1182" i="4"/>
  <c r="P1182" i="4"/>
  <c r="S1182" i="4" s="1"/>
  <c r="O1182" i="4"/>
  <c r="Q1186" i="4"/>
  <c r="P1186" i="4"/>
  <c r="T1186" i="4" s="1"/>
  <c r="O1186" i="4"/>
  <c r="Q1190" i="4"/>
  <c r="P1190" i="4"/>
  <c r="O1190" i="4"/>
  <c r="Q1194" i="4"/>
  <c r="P1194" i="4"/>
  <c r="O1194" i="4"/>
  <c r="Q1198" i="4"/>
  <c r="P1198" i="4"/>
  <c r="O1198" i="4"/>
  <c r="Q1202" i="4"/>
  <c r="P1202" i="4"/>
  <c r="O1202" i="4"/>
  <c r="Q1206" i="4"/>
  <c r="P1206" i="4"/>
  <c r="O1206" i="4"/>
  <c r="Q1210" i="4"/>
  <c r="P1210" i="4"/>
  <c r="O1210" i="4"/>
  <c r="Q1214" i="4"/>
  <c r="P1214" i="4"/>
  <c r="S1214" i="4" s="1"/>
  <c r="O1214" i="4"/>
  <c r="Q1218" i="4"/>
  <c r="P1218" i="4"/>
  <c r="S1218" i="4" s="1"/>
  <c r="O1218" i="4"/>
  <c r="Q1222" i="4"/>
  <c r="P1222" i="4"/>
  <c r="O1222" i="4"/>
  <c r="Q1226" i="4"/>
  <c r="P1226" i="4"/>
  <c r="O1226" i="4"/>
  <c r="Q1230" i="4"/>
  <c r="P1230" i="4"/>
  <c r="O1230" i="4"/>
  <c r="Q1234" i="4"/>
  <c r="P1234" i="4"/>
  <c r="O1234" i="4"/>
  <c r="Q1238" i="4"/>
  <c r="P1238" i="4"/>
  <c r="O1238" i="4"/>
  <c r="Q1242" i="4"/>
  <c r="P1242" i="4"/>
  <c r="T1242" i="4" s="1"/>
  <c r="O1242" i="4"/>
  <c r="Q1246" i="4"/>
  <c r="P1246" i="4"/>
  <c r="T1246" i="4" s="1"/>
  <c r="O1246" i="4"/>
  <c r="Q1250" i="4"/>
  <c r="P1250" i="4"/>
  <c r="O1250" i="4"/>
  <c r="Q1254" i="4"/>
  <c r="P1254" i="4"/>
  <c r="O1254" i="4"/>
  <c r="Q1258" i="4"/>
  <c r="P1258" i="4"/>
  <c r="O1258" i="4"/>
  <c r="Q1262" i="4"/>
  <c r="P1262" i="4"/>
  <c r="O1262" i="4"/>
  <c r="Q1266" i="4"/>
  <c r="P1266" i="4"/>
  <c r="O1266" i="4"/>
  <c r="Q1270" i="4"/>
  <c r="P1270" i="4"/>
  <c r="O1270" i="4"/>
  <c r="Q1274" i="4"/>
  <c r="P1274" i="4"/>
  <c r="O1274" i="4"/>
  <c r="Q1278" i="4"/>
  <c r="P1278" i="4"/>
  <c r="O1278" i="4"/>
  <c r="Q1282" i="4"/>
  <c r="P1282" i="4"/>
  <c r="O1282" i="4"/>
  <c r="Q1286" i="4"/>
  <c r="P1286" i="4"/>
  <c r="O1286" i="4"/>
  <c r="Q1290" i="4"/>
  <c r="P1290" i="4"/>
  <c r="O1290" i="4"/>
  <c r="Q1294" i="4"/>
  <c r="P1294" i="4"/>
  <c r="S1294" i="4" s="1"/>
  <c r="O1294" i="4"/>
  <c r="Q1298" i="4"/>
  <c r="P1298" i="4"/>
  <c r="T1298" i="4" s="1"/>
  <c r="O1298" i="4"/>
  <c r="Q1302" i="4"/>
  <c r="P1302" i="4"/>
  <c r="O1302" i="4"/>
  <c r="Q1306" i="4"/>
  <c r="P1306" i="4"/>
  <c r="O1306" i="4"/>
  <c r="Q1310" i="4"/>
  <c r="P1310" i="4"/>
  <c r="O1310" i="4"/>
  <c r="Q1314" i="4"/>
  <c r="P1314" i="4"/>
  <c r="T1314" i="4" s="1"/>
  <c r="O1314" i="4"/>
  <c r="Q1318" i="4"/>
  <c r="P1318" i="4"/>
  <c r="O1318" i="4"/>
  <c r="Q1322" i="4"/>
  <c r="P1322" i="4"/>
  <c r="S1322" i="4" s="1"/>
  <c r="O1322" i="4"/>
  <c r="Q1326" i="4"/>
  <c r="P1326" i="4"/>
  <c r="O1326" i="4"/>
  <c r="Q1330" i="4"/>
  <c r="P1330" i="4"/>
  <c r="S1330" i="4" s="1"/>
  <c r="O1330" i="4"/>
  <c r="Q1334" i="4"/>
  <c r="P1334" i="4"/>
  <c r="O1334" i="4"/>
  <c r="Q1338" i="4"/>
  <c r="P1338" i="4"/>
  <c r="S1338" i="4" s="1"/>
  <c r="O1338" i="4"/>
  <c r="Q1342" i="4"/>
  <c r="P1342" i="4"/>
  <c r="S1342" i="4" s="1"/>
  <c r="O1342" i="4"/>
  <c r="Q1346" i="4"/>
  <c r="P1346" i="4"/>
  <c r="T1346" i="4" s="1"/>
  <c r="O1346" i="4"/>
  <c r="Q1350" i="4"/>
  <c r="P1350" i="4"/>
  <c r="O1350" i="4"/>
  <c r="Q1354" i="4"/>
  <c r="P1354" i="4"/>
  <c r="T1354" i="4" s="1"/>
  <c r="O1354" i="4"/>
  <c r="Q1358" i="4"/>
  <c r="P1358" i="4"/>
  <c r="O1358" i="4"/>
  <c r="Q1362" i="4"/>
  <c r="P1362" i="4"/>
  <c r="S1362" i="4" s="1"/>
  <c r="O1362" i="4"/>
  <c r="Q1366" i="4"/>
  <c r="P1366" i="4"/>
  <c r="O1366" i="4"/>
  <c r="Q1370" i="4"/>
  <c r="P1370" i="4"/>
  <c r="O1370" i="4"/>
  <c r="Q1374" i="4"/>
  <c r="P1374" i="4"/>
  <c r="S1374" i="4" s="1"/>
  <c r="O1374" i="4"/>
  <c r="Q1378" i="4"/>
  <c r="P1378" i="4"/>
  <c r="S1378" i="4" s="1"/>
  <c r="O1378" i="4"/>
  <c r="Q1382" i="4"/>
  <c r="P1382" i="4"/>
  <c r="O1382" i="4"/>
  <c r="Q1386" i="4"/>
  <c r="P1386" i="4"/>
  <c r="O1386" i="4"/>
  <c r="Q1390" i="4"/>
  <c r="P1390" i="4"/>
  <c r="O1390" i="4"/>
  <c r="Q1394" i="4"/>
  <c r="P1394" i="4"/>
  <c r="S1394" i="4" s="1"/>
  <c r="O1394" i="4"/>
  <c r="Q1398" i="4"/>
  <c r="P1398" i="4"/>
  <c r="T1398" i="4" s="1"/>
  <c r="O1398" i="4"/>
  <c r="Q1402" i="4"/>
  <c r="P1402" i="4"/>
  <c r="O1402" i="4"/>
  <c r="Q1406" i="4"/>
  <c r="P1406" i="4"/>
  <c r="S1406" i="4" s="1"/>
  <c r="O1406" i="4"/>
  <c r="Q1410" i="4"/>
  <c r="P1410" i="4"/>
  <c r="O1410" i="4"/>
  <c r="Q1414" i="4"/>
  <c r="P1414" i="4"/>
  <c r="O1414" i="4"/>
  <c r="Q1418" i="4"/>
  <c r="P1418" i="4"/>
  <c r="O1418" i="4"/>
  <c r="Q1422" i="4"/>
  <c r="P1422" i="4"/>
  <c r="T1422" i="4" s="1"/>
  <c r="O1422" i="4"/>
  <c r="Q1426" i="4"/>
  <c r="P1426" i="4"/>
  <c r="S1426" i="4" s="1"/>
  <c r="O1426" i="4"/>
  <c r="Q1430" i="4"/>
  <c r="P1430" i="4"/>
  <c r="S1430" i="4" s="1"/>
  <c r="O1430" i="4"/>
  <c r="Q1434" i="4"/>
  <c r="P1434" i="4"/>
  <c r="S1434" i="4" s="1"/>
  <c r="O1434" i="4"/>
  <c r="Q1438" i="4"/>
  <c r="P1438" i="4"/>
  <c r="O1438" i="4"/>
  <c r="Q1442" i="4"/>
  <c r="P1442" i="4"/>
  <c r="O1442" i="4"/>
  <c r="Q1446" i="4"/>
  <c r="P1446" i="4"/>
  <c r="O1446" i="4"/>
  <c r="Q1450" i="4"/>
  <c r="P1450" i="4"/>
  <c r="O1450" i="4"/>
  <c r="Q1454" i="4"/>
  <c r="P1454" i="4"/>
  <c r="T1454" i="4" s="1"/>
  <c r="O1454" i="4"/>
  <c r="Q1458" i="4"/>
  <c r="P1458" i="4"/>
  <c r="O1458" i="4"/>
  <c r="Q1462" i="4"/>
  <c r="P1462" i="4"/>
  <c r="O1462" i="4"/>
  <c r="Q1466" i="4"/>
  <c r="P1466" i="4"/>
  <c r="O1466" i="4"/>
  <c r="Q1470" i="4"/>
  <c r="P1470" i="4"/>
  <c r="O1470" i="4"/>
  <c r="Q1474" i="4"/>
  <c r="P1474" i="4"/>
  <c r="O1474" i="4"/>
  <c r="Q1478" i="4"/>
  <c r="P1478" i="4"/>
  <c r="O1478" i="4"/>
  <c r="Q1482" i="4"/>
  <c r="P1482" i="4"/>
  <c r="S1482" i="4" s="1"/>
  <c r="O1482" i="4"/>
  <c r="Q1486" i="4"/>
  <c r="P1486" i="4"/>
  <c r="T1486" i="4" s="1"/>
  <c r="O1486" i="4"/>
  <c r="Q1490" i="4"/>
  <c r="P1490" i="4"/>
  <c r="O1490" i="4"/>
  <c r="Q1494" i="4"/>
  <c r="P1494" i="4"/>
  <c r="O1494" i="4"/>
  <c r="Q1498" i="4"/>
  <c r="P1498" i="4"/>
  <c r="O1498" i="4"/>
  <c r="Q1502" i="4"/>
  <c r="P1502" i="4"/>
  <c r="S1502" i="4" s="1"/>
  <c r="O1502" i="4"/>
  <c r="Q1506" i="4"/>
  <c r="P1506" i="4"/>
  <c r="T1506" i="4" s="1"/>
  <c r="O1506" i="4"/>
  <c r="Q1510" i="4"/>
  <c r="P1510" i="4"/>
  <c r="O1510" i="4"/>
  <c r="Q1514" i="4"/>
  <c r="P1514" i="4"/>
  <c r="S1514" i="4" s="1"/>
  <c r="O1514" i="4"/>
  <c r="Q1518" i="4"/>
  <c r="P1518" i="4"/>
  <c r="O1518" i="4"/>
  <c r="Q1522" i="4"/>
  <c r="P1522" i="4"/>
  <c r="O1522" i="4"/>
  <c r="Q1526" i="4"/>
  <c r="P1526" i="4"/>
  <c r="O1526" i="4"/>
  <c r="Q1530" i="4"/>
  <c r="P1530" i="4"/>
  <c r="O1530" i="4"/>
  <c r="Q1534" i="4"/>
  <c r="P1534" i="4"/>
  <c r="T1534" i="4" s="1"/>
  <c r="O1534" i="4"/>
  <c r="Q1538" i="4"/>
  <c r="P1538" i="4"/>
  <c r="T1538" i="4" s="1"/>
  <c r="O1538" i="4"/>
  <c r="Q1542" i="4"/>
  <c r="P1542" i="4"/>
  <c r="O1542" i="4"/>
  <c r="Q1546" i="4"/>
  <c r="P1546" i="4"/>
  <c r="O1546" i="4"/>
  <c r="Q1550" i="4"/>
  <c r="P1550" i="4"/>
  <c r="O1550" i="4"/>
  <c r="Q1554" i="4"/>
  <c r="P1554" i="4"/>
  <c r="O1554" i="4"/>
  <c r="Q1558" i="4"/>
  <c r="P1558" i="4"/>
  <c r="T1558" i="4" s="1"/>
  <c r="O1558" i="4"/>
  <c r="Q1562" i="4"/>
  <c r="P1562" i="4"/>
  <c r="S1562" i="4" s="1"/>
  <c r="O1562" i="4"/>
  <c r="Q1566" i="4"/>
  <c r="P1566" i="4"/>
  <c r="O1566" i="4"/>
  <c r="Q1570" i="4"/>
  <c r="P1570" i="4"/>
  <c r="O1570" i="4"/>
  <c r="Q1574" i="4"/>
  <c r="P1574" i="4"/>
  <c r="O1574" i="4"/>
  <c r="Q1578" i="4"/>
  <c r="P1578" i="4"/>
  <c r="T1578" i="4" s="1"/>
  <c r="O1578" i="4"/>
  <c r="Q1582" i="4"/>
  <c r="P1582" i="4"/>
  <c r="T1582" i="4" s="1"/>
  <c r="O1582" i="4"/>
  <c r="Q1586" i="4"/>
  <c r="P1586" i="4"/>
  <c r="O1586" i="4"/>
  <c r="Q1590" i="4"/>
  <c r="P1590" i="4"/>
  <c r="T1590" i="4" s="1"/>
  <c r="O1590" i="4"/>
  <c r="Q1594" i="4"/>
  <c r="P1594" i="4"/>
  <c r="S1594" i="4" s="1"/>
  <c r="O1594" i="4"/>
  <c r="Q1598" i="4"/>
  <c r="P1598" i="4"/>
  <c r="O1598" i="4"/>
  <c r="Q1602" i="4"/>
  <c r="P1602" i="4"/>
  <c r="O1602" i="4"/>
  <c r="Q1606" i="4"/>
  <c r="P1606" i="4"/>
  <c r="O1606" i="4"/>
  <c r="Q1610" i="4"/>
  <c r="P1610" i="4"/>
  <c r="O1610" i="4"/>
  <c r="Q1614" i="4"/>
  <c r="P1614" i="4"/>
  <c r="T1614" i="4" s="1"/>
  <c r="O1614" i="4"/>
  <c r="Q1618" i="4"/>
  <c r="P1618" i="4"/>
  <c r="S1618" i="4" s="1"/>
  <c r="O1618" i="4"/>
  <c r="Q1622" i="4"/>
  <c r="P1622" i="4"/>
  <c r="O1622" i="4"/>
  <c r="Q1626" i="4"/>
  <c r="P1626" i="4"/>
  <c r="O1626" i="4"/>
  <c r="Q1630" i="4"/>
  <c r="P1630" i="4"/>
  <c r="O1630" i="4"/>
  <c r="P287" i="4"/>
  <c r="Q1636" i="4"/>
  <c r="P1636" i="4"/>
  <c r="O1636" i="4"/>
  <c r="Q1640" i="4"/>
  <c r="P1640" i="4"/>
  <c r="T1640" i="4" s="1"/>
  <c r="O1640" i="4"/>
  <c r="Q1644" i="4"/>
  <c r="P1644" i="4"/>
  <c r="O1644" i="4"/>
  <c r="Q1648" i="4"/>
  <c r="P1648" i="4"/>
  <c r="O1648" i="4"/>
  <c r="Q1652" i="4"/>
  <c r="P1652" i="4"/>
  <c r="O1652" i="4"/>
  <c r="Q1656" i="4"/>
  <c r="P1656" i="4"/>
  <c r="O1656" i="4"/>
  <c r="Q1660" i="4"/>
  <c r="P1660" i="4"/>
  <c r="O1660" i="4"/>
  <c r="Q1664" i="4"/>
  <c r="P1664" i="4"/>
  <c r="O1664" i="4"/>
  <c r="Q1668" i="4"/>
  <c r="P1668" i="4"/>
  <c r="O1668" i="4"/>
  <c r="Q1672" i="4"/>
  <c r="P1672" i="4"/>
  <c r="S1672" i="4" s="1"/>
  <c r="O1672" i="4"/>
  <c r="Q1676" i="4"/>
  <c r="P1676" i="4"/>
  <c r="O1676" i="4"/>
  <c r="Q1680" i="4"/>
  <c r="P1680" i="4"/>
  <c r="O1680" i="4"/>
  <c r="Q1684" i="4"/>
  <c r="P1684" i="4"/>
  <c r="O1684" i="4"/>
  <c r="Q1688" i="4"/>
  <c r="P1688" i="4"/>
  <c r="T1688" i="4" s="1"/>
  <c r="O1688" i="4"/>
  <c r="Q1692" i="4"/>
  <c r="P1692" i="4"/>
  <c r="T1692" i="4" s="1"/>
  <c r="O1692" i="4"/>
  <c r="Q1696" i="4"/>
  <c r="P1696" i="4"/>
  <c r="O1696" i="4"/>
  <c r="Q1700" i="4"/>
  <c r="P1700" i="4"/>
  <c r="O1700" i="4"/>
  <c r="Q1704" i="4"/>
  <c r="P1704" i="4"/>
  <c r="T1704" i="4" s="1"/>
  <c r="O1704" i="4"/>
  <c r="Q1708" i="4"/>
  <c r="P1708" i="4"/>
  <c r="O1708" i="4"/>
  <c r="Q1712" i="4"/>
  <c r="P1712" i="4"/>
  <c r="O1712" i="4"/>
  <c r="Q1716" i="4"/>
  <c r="P1716" i="4"/>
  <c r="O1716" i="4"/>
  <c r="Q1720" i="4"/>
  <c r="P1720" i="4"/>
  <c r="O1720" i="4"/>
  <c r="Q1724" i="4"/>
  <c r="P1724" i="4"/>
  <c r="T1724" i="4" s="1"/>
  <c r="O1724" i="4"/>
  <c r="Q1728" i="4"/>
  <c r="P1728" i="4"/>
  <c r="O1728" i="4"/>
  <c r="Q1732" i="4"/>
  <c r="P1732" i="4"/>
  <c r="O1732" i="4"/>
  <c r="Q1736" i="4"/>
  <c r="P1736" i="4"/>
  <c r="O1736" i="4"/>
  <c r="Q1740" i="4"/>
  <c r="P1740" i="4"/>
  <c r="T1740" i="4" s="1"/>
  <c r="O1740" i="4"/>
  <c r="Q1744" i="4"/>
  <c r="P1744" i="4"/>
  <c r="S1744" i="4" s="1"/>
  <c r="O1744" i="4"/>
  <c r="Q1748" i="4"/>
  <c r="P1748" i="4"/>
  <c r="O1748" i="4"/>
  <c r="Q1752" i="4"/>
  <c r="P1752" i="4"/>
  <c r="T1752" i="4" s="1"/>
  <c r="O1752" i="4"/>
  <c r="Q1756" i="4"/>
  <c r="P1756" i="4"/>
  <c r="O1756" i="4"/>
  <c r="Q1760" i="4"/>
  <c r="P1760" i="4"/>
  <c r="O1760" i="4"/>
  <c r="Q1764" i="4"/>
  <c r="P1764" i="4"/>
  <c r="O1764" i="4"/>
  <c r="Q1768" i="4"/>
  <c r="P1768" i="4"/>
  <c r="O1768" i="4"/>
  <c r="Q1772" i="4"/>
  <c r="P1772" i="4"/>
  <c r="T1772" i="4" s="1"/>
  <c r="O1772" i="4"/>
  <c r="Q1776" i="4"/>
  <c r="P1776" i="4"/>
  <c r="O1776" i="4"/>
  <c r="Q1780" i="4"/>
  <c r="P1780" i="4"/>
  <c r="T1780" i="4" s="1"/>
  <c r="O1780" i="4"/>
  <c r="Q1784" i="4"/>
  <c r="P1784" i="4"/>
  <c r="O1784" i="4"/>
  <c r="Q1788" i="4"/>
  <c r="P1788" i="4"/>
  <c r="O1788" i="4"/>
  <c r="Q1792" i="4"/>
  <c r="P1792" i="4"/>
  <c r="T1792" i="4" s="1"/>
  <c r="O1792" i="4"/>
  <c r="Q1796" i="4"/>
  <c r="P1796" i="4"/>
  <c r="O1796" i="4"/>
  <c r="Q1800" i="4"/>
  <c r="P1800" i="4"/>
  <c r="O1800" i="4"/>
  <c r="Q1804" i="4"/>
  <c r="P1804" i="4"/>
  <c r="T1804" i="4" s="1"/>
  <c r="O1804" i="4"/>
  <c r="Q1808" i="4"/>
  <c r="P1808" i="4"/>
  <c r="O1808" i="4"/>
  <c r="Q1812" i="4"/>
  <c r="P1812" i="4"/>
  <c r="O1812" i="4"/>
  <c r="Q1816" i="4"/>
  <c r="P1816" i="4"/>
  <c r="O1816" i="4"/>
  <c r="Q1820" i="4"/>
  <c r="P1820" i="4"/>
  <c r="O1820" i="4"/>
  <c r="O1887" i="4"/>
  <c r="P1887" i="4"/>
  <c r="Q1887" i="4"/>
  <c r="O1903" i="4"/>
  <c r="P1903" i="4"/>
  <c r="Q1903" i="4"/>
  <c r="Q1155" i="4"/>
  <c r="P1155" i="4"/>
  <c r="Q1157" i="4"/>
  <c r="P1157" i="4"/>
  <c r="Q1159" i="4"/>
  <c r="P1159" i="4"/>
  <c r="Q1161" i="4"/>
  <c r="P1161" i="4"/>
  <c r="Q1163" i="4"/>
  <c r="P1163" i="4"/>
  <c r="Q1165" i="4"/>
  <c r="P1165" i="4"/>
  <c r="Q1167" i="4"/>
  <c r="P1167" i="4"/>
  <c r="T1167" i="4" s="1"/>
  <c r="Q1169" i="4"/>
  <c r="P1169" i="4"/>
  <c r="Q1171" i="4"/>
  <c r="P1171" i="4"/>
  <c r="Q1173" i="4"/>
  <c r="P1173" i="4"/>
  <c r="S1173" i="4" s="1"/>
  <c r="Q1175" i="4"/>
  <c r="P1175" i="4"/>
  <c r="T1175" i="4" s="1"/>
  <c r="Q1177" i="4"/>
  <c r="P1177" i="4"/>
  <c r="Q1179" i="4"/>
  <c r="P1179" i="4"/>
  <c r="Q1181" i="4"/>
  <c r="P1181" i="4"/>
  <c r="Q1183" i="4"/>
  <c r="P1183" i="4"/>
  <c r="Q1185" i="4"/>
  <c r="P1185" i="4"/>
  <c r="S1185" i="4" s="1"/>
  <c r="Q1187" i="4"/>
  <c r="P1187" i="4"/>
  <c r="Q1189" i="4"/>
  <c r="P1189" i="4"/>
  <c r="Q1191" i="4"/>
  <c r="P1191" i="4"/>
  <c r="S1191" i="4" s="1"/>
  <c r="Q1193" i="4"/>
  <c r="P1193" i="4"/>
  <c r="Q1195" i="4"/>
  <c r="P1195" i="4"/>
  <c r="S1195" i="4" s="1"/>
  <c r="Q1197" i="4"/>
  <c r="P1197" i="4"/>
  <c r="T1197" i="4" s="1"/>
  <c r="Q1199" i="4"/>
  <c r="P1199" i="4"/>
  <c r="Q1201" i="4"/>
  <c r="P1201" i="4"/>
  <c r="Q1203" i="4"/>
  <c r="P1203" i="4"/>
  <c r="Q1205" i="4"/>
  <c r="P1205" i="4"/>
  <c r="S1205" i="4" s="1"/>
  <c r="Q1207" i="4"/>
  <c r="P1207" i="4"/>
  <c r="S1207" i="4" s="1"/>
  <c r="Q1209" i="4"/>
  <c r="P1209" i="4"/>
  <c r="Q1211" i="4"/>
  <c r="P1211" i="4"/>
  <c r="T1211" i="4" s="1"/>
  <c r="Q1213" i="4"/>
  <c r="P1213" i="4"/>
  <c r="Q1215" i="4"/>
  <c r="P1215" i="4"/>
  <c r="S1215" i="4" s="1"/>
  <c r="Q1217" i="4"/>
  <c r="P1217" i="4"/>
  <c r="Q1219" i="4"/>
  <c r="P1219" i="4"/>
  <c r="Q1221" i="4"/>
  <c r="P1221" i="4"/>
  <c r="Q1223" i="4"/>
  <c r="P1223" i="4"/>
  <c r="Q1225" i="4"/>
  <c r="P1225" i="4"/>
  <c r="Q1227" i="4"/>
  <c r="P1227" i="4"/>
  <c r="Q1229" i="4"/>
  <c r="P1229" i="4"/>
  <c r="T1229" i="4" s="1"/>
  <c r="Q1231" i="4"/>
  <c r="P1231" i="4"/>
  <c r="T1231" i="4" s="1"/>
  <c r="Q1233" i="4"/>
  <c r="P1233" i="4"/>
  <c r="T1233" i="4" s="1"/>
  <c r="Q1235" i="4"/>
  <c r="P1235" i="4"/>
  <c r="T1235" i="4" s="1"/>
  <c r="Q1237" i="4"/>
  <c r="P1237" i="4"/>
  <c r="Q1239" i="4"/>
  <c r="P1239" i="4"/>
  <c r="Q1241" i="4"/>
  <c r="P1241" i="4"/>
  <c r="Q1243" i="4"/>
  <c r="P1243" i="4"/>
  <c r="Q1245" i="4"/>
  <c r="P1245" i="4"/>
  <c r="Q1247" i="4"/>
  <c r="P1247" i="4"/>
  <c r="S1247" i="4" s="1"/>
  <c r="Q1249" i="4"/>
  <c r="P1249" i="4"/>
  <c r="Q1251" i="4"/>
  <c r="P1251" i="4"/>
  <c r="T1251" i="4" s="1"/>
  <c r="Q1253" i="4"/>
  <c r="P1253" i="4"/>
  <c r="S1253" i="4" s="1"/>
  <c r="Q1255" i="4"/>
  <c r="P1255" i="4"/>
  <c r="S1255" i="4" s="1"/>
  <c r="Q1257" i="4"/>
  <c r="P1257" i="4"/>
  <c r="T1257" i="4" s="1"/>
  <c r="Q1259" i="4"/>
  <c r="P1259" i="4"/>
  <c r="Q1261" i="4"/>
  <c r="P1261" i="4"/>
  <c r="Q1263" i="4"/>
  <c r="P1263" i="4"/>
  <c r="Q1265" i="4"/>
  <c r="P1265" i="4"/>
  <c r="T1265" i="4" s="1"/>
  <c r="Q1267" i="4"/>
  <c r="P1267" i="4"/>
  <c r="S1267" i="4" s="1"/>
  <c r="Q1269" i="4"/>
  <c r="P1269" i="4"/>
  <c r="Q1271" i="4"/>
  <c r="P1271" i="4"/>
  <c r="T1271" i="4" s="1"/>
  <c r="Q1273" i="4"/>
  <c r="P1273" i="4"/>
  <c r="S1273" i="4" s="1"/>
  <c r="Q1275" i="4"/>
  <c r="P1275" i="4"/>
  <c r="S1275" i="4" s="1"/>
  <c r="Q1277" i="4"/>
  <c r="P1277" i="4"/>
  <c r="Q1279" i="4"/>
  <c r="P1279" i="4"/>
  <c r="Q1281" i="4"/>
  <c r="P1281" i="4"/>
  <c r="Q1283" i="4"/>
  <c r="P1283" i="4"/>
  <c r="Q1285" i="4"/>
  <c r="P1285" i="4"/>
  <c r="Q1287" i="4"/>
  <c r="P1287" i="4"/>
  <c r="Q1289" i="4"/>
  <c r="P1289" i="4"/>
  <c r="T1289" i="4" s="1"/>
  <c r="Q1291" i="4"/>
  <c r="P1291" i="4"/>
  <c r="Q1293" i="4"/>
  <c r="P1293" i="4"/>
  <c r="Q1295" i="4"/>
  <c r="P1295" i="4"/>
  <c r="S1295" i="4" s="1"/>
  <c r="Q1297" i="4"/>
  <c r="P1297" i="4"/>
  <c r="Q1299" i="4"/>
  <c r="P1299" i="4"/>
  <c r="Q1301" i="4"/>
  <c r="P1301" i="4"/>
  <c r="Q1303" i="4"/>
  <c r="P1303" i="4"/>
  <c r="Q1305" i="4"/>
  <c r="P1305" i="4"/>
  <c r="S1305" i="4" s="1"/>
  <c r="Q1307" i="4"/>
  <c r="P1307" i="4"/>
  <c r="Q1309" i="4"/>
  <c r="P1309" i="4"/>
  <c r="Q1311" i="4"/>
  <c r="P1311" i="4"/>
  <c r="S1311" i="4" s="1"/>
  <c r="Q1313" i="4"/>
  <c r="P1313" i="4"/>
  <c r="S1313" i="4" s="1"/>
  <c r="Q1315" i="4"/>
  <c r="P1315" i="4"/>
  <c r="S1315" i="4" s="1"/>
  <c r="Q1317" i="4"/>
  <c r="P1317" i="4"/>
  <c r="Q1319" i="4"/>
  <c r="P1319" i="4"/>
  <c r="Q1321" i="4"/>
  <c r="P1321" i="4"/>
  <c r="Q1323" i="4"/>
  <c r="P1323" i="4"/>
  <c r="Q1325" i="4"/>
  <c r="P1325" i="4"/>
  <c r="T1325" i="4" s="1"/>
  <c r="Q1327" i="4"/>
  <c r="P1327" i="4"/>
  <c r="S1327" i="4" s="1"/>
  <c r="Q1329" i="4"/>
  <c r="P1329" i="4"/>
  <c r="S1329" i="4" s="1"/>
  <c r="Q1331" i="4"/>
  <c r="P1331" i="4"/>
  <c r="T1331" i="4" s="1"/>
  <c r="Q1333" i="4"/>
  <c r="P1333" i="4"/>
  <c r="S1333" i="4" s="1"/>
  <c r="Q1335" i="4"/>
  <c r="P1335" i="4"/>
  <c r="T1335" i="4" s="1"/>
  <c r="Q1337" i="4"/>
  <c r="P1337" i="4"/>
  <c r="Q1339" i="4"/>
  <c r="P1339" i="4"/>
  <c r="T1339" i="4" s="1"/>
  <c r="Q1341" i="4"/>
  <c r="P1341" i="4"/>
  <c r="Q1343" i="4"/>
  <c r="P1343" i="4"/>
  <c r="Q1345" i="4"/>
  <c r="P1345" i="4"/>
  <c r="Q1347" i="4"/>
  <c r="P1347" i="4"/>
  <c r="Q1349" i="4"/>
  <c r="P1349" i="4"/>
  <c r="Q1351" i="4"/>
  <c r="P1351" i="4"/>
  <c r="Q1353" i="4"/>
  <c r="P1353" i="4"/>
  <c r="Q1355" i="4"/>
  <c r="P1355" i="4"/>
  <c r="T1355" i="4" s="1"/>
  <c r="Q1357" i="4"/>
  <c r="P1357" i="4"/>
  <c r="Q1359" i="4"/>
  <c r="P1359" i="4"/>
  <c r="Q1361" i="4"/>
  <c r="P1361" i="4"/>
  <c r="Q1363" i="4"/>
  <c r="P1363" i="4"/>
  <c r="Q1365" i="4"/>
  <c r="P1365" i="4"/>
  <c r="S1365" i="4" s="1"/>
  <c r="Q1367" i="4"/>
  <c r="P1367" i="4"/>
  <c r="Q1369" i="4"/>
  <c r="P1369" i="4"/>
  <c r="S1369" i="4" s="1"/>
  <c r="Q1371" i="4"/>
  <c r="P1371" i="4"/>
  <c r="S1371" i="4" s="1"/>
  <c r="Q1373" i="4"/>
  <c r="P1373" i="4"/>
  <c r="Q1375" i="4"/>
  <c r="P1375" i="4"/>
  <c r="S1375" i="4" s="1"/>
  <c r="Q1377" i="4"/>
  <c r="P1377" i="4"/>
  <c r="Q1379" i="4"/>
  <c r="P1379" i="4"/>
  <c r="Q1381" i="4"/>
  <c r="P1381" i="4"/>
  <c r="Q1383" i="4"/>
  <c r="P1383" i="4"/>
  <c r="Q1385" i="4"/>
  <c r="P1385" i="4"/>
  <c r="S1385" i="4" s="1"/>
  <c r="Q1387" i="4"/>
  <c r="P1387" i="4"/>
  <c r="Q1389" i="4"/>
  <c r="P1389" i="4"/>
  <c r="Q1391" i="4"/>
  <c r="P1391" i="4"/>
  <c r="S1391" i="4" s="1"/>
  <c r="Q1393" i="4"/>
  <c r="P1393" i="4"/>
  <c r="Q1395" i="4"/>
  <c r="P1395" i="4"/>
  <c r="Q1397" i="4"/>
  <c r="P1397" i="4"/>
  <c r="Q1399" i="4"/>
  <c r="P1399" i="4"/>
  <c r="T1399" i="4" s="1"/>
  <c r="Q1401" i="4"/>
  <c r="P1401" i="4"/>
  <c r="Q1403" i="4"/>
  <c r="P1403" i="4"/>
  <c r="Q1405" i="4"/>
  <c r="P1405" i="4"/>
  <c r="S1405" i="4" s="1"/>
  <c r="Q1407" i="4"/>
  <c r="P1407" i="4"/>
  <c r="Q1409" i="4"/>
  <c r="P1409" i="4"/>
  <c r="Q1411" i="4"/>
  <c r="P1411" i="4"/>
  <c r="S1411" i="4" s="1"/>
  <c r="Q1413" i="4"/>
  <c r="P1413" i="4"/>
  <c r="Q1415" i="4"/>
  <c r="P1415" i="4"/>
  <c r="T1415" i="4" s="1"/>
  <c r="Q1417" i="4"/>
  <c r="P1417" i="4"/>
  <c r="Q1419" i="4"/>
  <c r="P1419" i="4"/>
  <c r="Q1421" i="4"/>
  <c r="P1421" i="4"/>
  <c r="Q1423" i="4"/>
  <c r="P1423" i="4"/>
  <c r="Q1425" i="4"/>
  <c r="P1425" i="4"/>
  <c r="Q1427" i="4"/>
  <c r="P1427" i="4"/>
  <c r="S1427" i="4" s="1"/>
  <c r="Q1429" i="4"/>
  <c r="P1429" i="4"/>
  <c r="Q1431" i="4"/>
  <c r="P1431" i="4"/>
  <c r="Q1433" i="4"/>
  <c r="P1433" i="4"/>
  <c r="S1433" i="4" s="1"/>
  <c r="Q1435" i="4"/>
  <c r="P1435" i="4"/>
  <c r="S1435" i="4" s="1"/>
  <c r="Q1437" i="4"/>
  <c r="P1437" i="4"/>
  <c r="Q1439" i="4"/>
  <c r="P1439" i="4"/>
  <c r="S1439" i="4" s="1"/>
  <c r="Q1441" i="4"/>
  <c r="P1441" i="4"/>
  <c r="Q1443" i="4"/>
  <c r="P1443" i="4"/>
  <c r="Q1445" i="4"/>
  <c r="P1445" i="4"/>
  <c r="T1445" i="4" s="1"/>
  <c r="Q1447" i="4"/>
  <c r="P1447" i="4"/>
  <c r="Q1449" i="4"/>
  <c r="P1449" i="4"/>
  <c r="S1449" i="4" s="1"/>
  <c r="Q1451" i="4"/>
  <c r="P1451" i="4"/>
  <c r="T1451" i="4" s="1"/>
  <c r="Q1453" i="4"/>
  <c r="P1453" i="4"/>
  <c r="T1453" i="4" s="1"/>
  <c r="Q1455" i="4"/>
  <c r="P1455" i="4"/>
  <c r="S1455" i="4" s="1"/>
  <c r="Q1457" i="4"/>
  <c r="P1457" i="4"/>
  <c r="Q1459" i="4"/>
  <c r="P1459" i="4"/>
  <c r="T1459" i="4" s="1"/>
  <c r="Q1461" i="4"/>
  <c r="P1461" i="4"/>
  <c r="Q1463" i="4"/>
  <c r="P1463" i="4"/>
  <c r="Q1465" i="4"/>
  <c r="P1465" i="4"/>
  <c r="Q1467" i="4"/>
  <c r="P1467" i="4"/>
  <c r="S1467" i="4" s="1"/>
  <c r="Q1469" i="4"/>
  <c r="P1469" i="4"/>
  <c r="Q1471" i="4"/>
  <c r="P1471" i="4"/>
  <c r="S1471" i="4" s="1"/>
  <c r="Q1473" i="4"/>
  <c r="P1473" i="4"/>
  <c r="T1473" i="4" s="1"/>
  <c r="Q1475" i="4"/>
  <c r="P1475" i="4"/>
  <c r="T1475" i="4" s="1"/>
  <c r="Q1477" i="4"/>
  <c r="P1477" i="4"/>
  <c r="S1477" i="4" s="1"/>
  <c r="Q1479" i="4"/>
  <c r="P1479" i="4"/>
  <c r="Q1481" i="4"/>
  <c r="P1481" i="4"/>
  <c r="Q1483" i="4"/>
  <c r="P1483" i="4"/>
  <c r="S1483" i="4" s="1"/>
  <c r="Q1485" i="4"/>
  <c r="P1485" i="4"/>
  <c r="T1485" i="4" s="1"/>
  <c r="Q1487" i="4"/>
  <c r="P1487" i="4"/>
  <c r="Q1489" i="4"/>
  <c r="P1489" i="4"/>
  <c r="Q1491" i="4"/>
  <c r="P1491" i="4"/>
  <c r="S1491" i="4" s="1"/>
  <c r="Q1493" i="4"/>
  <c r="P1493" i="4"/>
  <c r="Q1495" i="4"/>
  <c r="P1495" i="4"/>
  <c r="S1495" i="4" s="1"/>
  <c r="Q1497" i="4"/>
  <c r="P1497" i="4"/>
  <c r="Q1499" i="4"/>
  <c r="P1499" i="4"/>
  <c r="Q1501" i="4"/>
  <c r="P1501" i="4"/>
  <c r="Q1503" i="4"/>
  <c r="P1503" i="4"/>
  <c r="Q1505" i="4"/>
  <c r="P1505" i="4"/>
  <c r="S1505" i="4" s="1"/>
  <c r="Q1507" i="4"/>
  <c r="P1507" i="4"/>
  <c r="Q1509" i="4"/>
  <c r="P1509" i="4"/>
  <c r="S1509" i="4" s="1"/>
  <c r="Q1511" i="4"/>
  <c r="P1511" i="4"/>
  <c r="T1511" i="4" s="1"/>
  <c r="Q1513" i="4"/>
  <c r="P1513" i="4"/>
  <c r="T1513" i="4" s="1"/>
  <c r="Q1515" i="4"/>
  <c r="P1515" i="4"/>
  <c r="S1515" i="4" s="1"/>
  <c r="Q1517" i="4"/>
  <c r="P1517" i="4"/>
  <c r="Q1519" i="4"/>
  <c r="P1519" i="4"/>
  <c r="Q1521" i="4"/>
  <c r="P1521" i="4"/>
  <c r="Q1523" i="4"/>
  <c r="P1523" i="4"/>
  <c r="T1523" i="4" s="1"/>
  <c r="Q1525" i="4"/>
  <c r="P1525" i="4"/>
  <c r="Q1527" i="4"/>
  <c r="P1527" i="4"/>
  <c r="Q1529" i="4"/>
  <c r="P1529" i="4"/>
  <c r="Q1531" i="4"/>
  <c r="P1531" i="4"/>
  <c r="S1531" i="4" s="1"/>
  <c r="Q1533" i="4"/>
  <c r="P1533" i="4"/>
  <c r="S1533" i="4" s="1"/>
  <c r="Q1535" i="4"/>
  <c r="P1535" i="4"/>
  <c r="Q1537" i="4"/>
  <c r="P1537" i="4"/>
  <c r="Q1539" i="4"/>
  <c r="P1539" i="4"/>
  <c r="Q1541" i="4"/>
  <c r="P1541" i="4"/>
  <c r="Q1543" i="4"/>
  <c r="P1543" i="4"/>
  <c r="Q1545" i="4"/>
  <c r="P1545" i="4"/>
  <c r="S1545" i="4" s="1"/>
  <c r="Q1547" i="4"/>
  <c r="P1547" i="4"/>
  <c r="Q1549" i="4"/>
  <c r="P1549" i="4"/>
  <c r="Q1551" i="4"/>
  <c r="P1551" i="4"/>
  <c r="Q1553" i="4"/>
  <c r="P1553" i="4"/>
  <c r="Q1555" i="4"/>
  <c r="P1555" i="4"/>
  <c r="Q1557" i="4"/>
  <c r="P1557" i="4"/>
  <c r="Q1559" i="4"/>
  <c r="P1559" i="4"/>
  <c r="Q1561" i="4"/>
  <c r="P1561" i="4"/>
  <c r="Q1563" i="4"/>
  <c r="P1563" i="4"/>
  <c r="Q1565" i="4"/>
  <c r="P1565" i="4"/>
  <c r="Q1567" i="4"/>
  <c r="P1567" i="4"/>
  <c r="Q1569" i="4"/>
  <c r="P1569" i="4"/>
  <c r="Q1571" i="4"/>
  <c r="P1571" i="4"/>
  <c r="Q1573" i="4"/>
  <c r="P1573" i="4"/>
  <c r="T1573" i="4" s="1"/>
  <c r="Q1575" i="4"/>
  <c r="P1575" i="4"/>
  <c r="Q1577" i="4"/>
  <c r="P1577" i="4"/>
  <c r="S1577" i="4" s="1"/>
  <c r="Q1579" i="4"/>
  <c r="P1579" i="4"/>
  <c r="Q1581" i="4"/>
  <c r="P1581" i="4"/>
  <c r="Q1583" i="4"/>
  <c r="P1583" i="4"/>
  <c r="Q1585" i="4"/>
  <c r="P1585" i="4"/>
  <c r="S1585" i="4" s="1"/>
  <c r="Q1587" i="4"/>
  <c r="P1587" i="4"/>
  <c r="Q1589" i="4"/>
  <c r="P1589" i="4"/>
  <c r="Q1591" i="4"/>
  <c r="P1591" i="4"/>
  <c r="Q1593" i="4"/>
  <c r="P1593" i="4"/>
  <c r="Q1595" i="4"/>
  <c r="P1595" i="4"/>
  <c r="Q1597" i="4"/>
  <c r="P1597" i="4"/>
  <c r="Q1599" i="4"/>
  <c r="P1599" i="4"/>
  <c r="Q1601" i="4"/>
  <c r="P1601" i="4"/>
  <c r="Q1603" i="4"/>
  <c r="P1603" i="4"/>
  <c r="Q1605" i="4"/>
  <c r="P1605" i="4"/>
  <c r="Q1607" i="4"/>
  <c r="P1607" i="4"/>
  <c r="Q1609" i="4"/>
  <c r="P1609" i="4"/>
  <c r="T1609" i="4" s="1"/>
  <c r="Q1611" i="4"/>
  <c r="P1611" i="4"/>
  <c r="T1611" i="4" s="1"/>
  <c r="Q1613" i="4"/>
  <c r="P1613" i="4"/>
  <c r="Q1615" i="4"/>
  <c r="P1615" i="4"/>
  <c r="S1615" i="4" s="1"/>
  <c r="Q1617" i="4"/>
  <c r="P1617" i="4"/>
  <c r="Q1619" i="4"/>
  <c r="P1619" i="4"/>
  <c r="Q1621" i="4"/>
  <c r="P1621" i="4"/>
  <c r="Q1623" i="4"/>
  <c r="P1623" i="4"/>
  <c r="S1623" i="4" s="1"/>
  <c r="Q1625" i="4"/>
  <c r="P1625" i="4"/>
  <c r="S1625" i="4" s="1"/>
  <c r="Q1627" i="4"/>
  <c r="P1627" i="4"/>
  <c r="Q1629" i="4"/>
  <c r="P1629" i="4"/>
  <c r="Q1631" i="4"/>
  <c r="P1631" i="4"/>
  <c r="Q1633" i="4"/>
  <c r="P1633" i="4"/>
  <c r="O1633" i="4"/>
  <c r="Q1637" i="4"/>
  <c r="P1637" i="4"/>
  <c r="O1637" i="4"/>
  <c r="Q1641" i="4"/>
  <c r="P1641" i="4"/>
  <c r="O1641" i="4"/>
  <c r="Q1645" i="4"/>
  <c r="P1645" i="4"/>
  <c r="O1645" i="4"/>
  <c r="Q1649" i="4"/>
  <c r="P1649" i="4"/>
  <c r="O1649" i="4"/>
  <c r="Q1653" i="4"/>
  <c r="P1653" i="4"/>
  <c r="S1653" i="4" s="1"/>
  <c r="O1653" i="4"/>
  <c r="Q1657" i="4"/>
  <c r="P1657" i="4"/>
  <c r="S1657" i="4" s="1"/>
  <c r="O1657" i="4"/>
  <c r="Q1661" i="4"/>
  <c r="P1661" i="4"/>
  <c r="O1661" i="4"/>
  <c r="Q1665" i="4"/>
  <c r="P1665" i="4"/>
  <c r="T1665" i="4" s="1"/>
  <c r="O1665" i="4"/>
  <c r="Q1669" i="4"/>
  <c r="P1669" i="4"/>
  <c r="O1669" i="4"/>
  <c r="Q1673" i="4"/>
  <c r="P1673" i="4"/>
  <c r="O1673" i="4"/>
  <c r="Q1677" i="4"/>
  <c r="P1677" i="4"/>
  <c r="T1677" i="4" s="1"/>
  <c r="O1677" i="4"/>
  <c r="Q1681" i="4"/>
  <c r="P1681" i="4"/>
  <c r="O1681" i="4"/>
  <c r="Q1685" i="4"/>
  <c r="P1685" i="4"/>
  <c r="S1685" i="4" s="1"/>
  <c r="O1685" i="4"/>
  <c r="Q1689" i="4"/>
  <c r="P1689" i="4"/>
  <c r="O1689" i="4"/>
  <c r="Q1693" i="4"/>
  <c r="P1693" i="4"/>
  <c r="S1693" i="4" s="1"/>
  <c r="O1693" i="4"/>
  <c r="Q1697" i="4"/>
  <c r="P1697" i="4"/>
  <c r="O1697" i="4"/>
  <c r="Q1701" i="4"/>
  <c r="P1701" i="4"/>
  <c r="O1701" i="4"/>
  <c r="Q1705" i="4"/>
  <c r="P1705" i="4"/>
  <c r="O1705" i="4"/>
  <c r="Q1709" i="4"/>
  <c r="P1709" i="4"/>
  <c r="S1709" i="4" s="1"/>
  <c r="O1709" i="4"/>
  <c r="Q1713" i="4"/>
  <c r="P1713" i="4"/>
  <c r="S1713" i="4" s="1"/>
  <c r="O1713" i="4"/>
  <c r="Q1717" i="4"/>
  <c r="P1717" i="4"/>
  <c r="T1717" i="4" s="1"/>
  <c r="O1717" i="4"/>
  <c r="Q1721" i="4"/>
  <c r="P1721" i="4"/>
  <c r="O1721" i="4"/>
  <c r="Q1725" i="4"/>
  <c r="P1725" i="4"/>
  <c r="S1725" i="4" s="1"/>
  <c r="O1725" i="4"/>
  <c r="Q1729" i="4"/>
  <c r="P1729" i="4"/>
  <c r="O1729" i="4"/>
  <c r="Q1733" i="4"/>
  <c r="P1733" i="4"/>
  <c r="O1733" i="4"/>
  <c r="Q1737" i="4"/>
  <c r="P1737" i="4"/>
  <c r="T1737" i="4" s="1"/>
  <c r="O1737" i="4"/>
  <c r="Q1741" i="4"/>
  <c r="P1741" i="4"/>
  <c r="O1741" i="4"/>
  <c r="Q1745" i="4"/>
  <c r="P1745" i="4"/>
  <c r="O1745" i="4"/>
  <c r="Q1749" i="4"/>
  <c r="P1749" i="4"/>
  <c r="O1749" i="4"/>
  <c r="Q1753" i="4"/>
  <c r="P1753" i="4"/>
  <c r="O1753" i="4"/>
  <c r="Q1757" i="4"/>
  <c r="P1757" i="4"/>
  <c r="O1757" i="4"/>
  <c r="Q1761" i="4"/>
  <c r="P1761" i="4"/>
  <c r="O1761" i="4"/>
  <c r="Q1765" i="4"/>
  <c r="P1765" i="4"/>
  <c r="O1765" i="4"/>
  <c r="Q1769" i="4"/>
  <c r="P1769" i="4"/>
  <c r="O1769" i="4"/>
  <c r="Q1773" i="4"/>
  <c r="P1773" i="4"/>
  <c r="O1773" i="4"/>
  <c r="Q1777" i="4"/>
  <c r="P1777" i="4"/>
  <c r="O1777" i="4"/>
  <c r="Q1781" i="4"/>
  <c r="P1781" i="4"/>
  <c r="O1781" i="4"/>
  <c r="Q1785" i="4"/>
  <c r="P1785" i="4"/>
  <c r="O1785" i="4"/>
  <c r="Q1789" i="4"/>
  <c r="P1789" i="4"/>
  <c r="T1789" i="4" s="1"/>
  <c r="U1789" i="4" s="1"/>
  <c r="O1789" i="4"/>
  <c r="Q1793" i="4"/>
  <c r="P1793" i="4"/>
  <c r="O1793" i="4"/>
  <c r="Q1797" i="4"/>
  <c r="P1797" i="4"/>
  <c r="S1797" i="4" s="1"/>
  <c r="O1797" i="4"/>
  <c r="Q1801" i="4"/>
  <c r="P1801" i="4"/>
  <c r="O1801" i="4"/>
  <c r="Q1805" i="4"/>
  <c r="P1805" i="4"/>
  <c r="S1805" i="4" s="1"/>
  <c r="O1805" i="4"/>
  <c r="Q1809" i="4"/>
  <c r="P1809" i="4"/>
  <c r="T1809" i="4" s="1"/>
  <c r="O1809" i="4"/>
  <c r="Q1813" i="4"/>
  <c r="P1813" i="4"/>
  <c r="O1813" i="4"/>
  <c r="Q1817" i="4"/>
  <c r="P1817" i="4"/>
  <c r="O1817" i="4"/>
  <c r="O1821" i="4"/>
  <c r="Q1821" i="4"/>
  <c r="P1821" i="4"/>
  <c r="O1825" i="4"/>
  <c r="Q1825" i="4"/>
  <c r="P1825" i="4"/>
  <c r="T1825" i="4" s="1"/>
  <c r="O1829" i="4"/>
  <c r="Q1829" i="4"/>
  <c r="P1829" i="4"/>
  <c r="O1833" i="4"/>
  <c r="Q1833" i="4"/>
  <c r="P1833" i="4"/>
  <c r="O1837" i="4"/>
  <c r="Q1837" i="4"/>
  <c r="P1837" i="4"/>
  <c r="O1841" i="4"/>
  <c r="Q1841" i="4"/>
  <c r="P1841" i="4"/>
  <c r="O1845" i="4"/>
  <c r="Q1845" i="4"/>
  <c r="P1845" i="4"/>
  <c r="O1849" i="4"/>
  <c r="Q1849" i="4"/>
  <c r="P1849" i="4"/>
  <c r="T1849" i="4" s="1"/>
  <c r="O1853" i="4"/>
  <c r="Q1853" i="4"/>
  <c r="P1853" i="4"/>
  <c r="O1857" i="4"/>
  <c r="Q1857" i="4"/>
  <c r="P1857" i="4"/>
  <c r="T1857" i="4" s="1"/>
  <c r="O1861" i="4"/>
  <c r="Q1861" i="4"/>
  <c r="P1861" i="4"/>
  <c r="O1865" i="4"/>
  <c r="Q1865" i="4"/>
  <c r="P1865" i="4"/>
  <c r="S1865" i="4" s="1"/>
  <c r="O1869" i="4"/>
  <c r="Q1869" i="4"/>
  <c r="P1869" i="4"/>
  <c r="O1873" i="4"/>
  <c r="Q1873" i="4"/>
  <c r="P1873" i="4"/>
  <c r="O1877" i="4"/>
  <c r="Q1877" i="4"/>
  <c r="P1877" i="4"/>
  <c r="O1881" i="4"/>
  <c r="Q1881" i="4"/>
  <c r="P1881" i="4"/>
  <c r="O1885" i="4"/>
  <c r="P1885" i="4"/>
  <c r="T1885" i="4" s="1"/>
  <c r="Q1885" i="4"/>
  <c r="O1901" i="4"/>
  <c r="P1901" i="4"/>
  <c r="Q1901" i="4"/>
  <c r="O1091" i="4"/>
  <c r="Q1092" i="4"/>
  <c r="O1095" i="4"/>
  <c r="Q1096" i="4"/>
  <c r="O1099" i="4"/>
  <c r="Q1100" i="4"/>
  <c r="O1103" i="4"/>
  <c r="Q1104" i="4"/>
  <c r="O1107" i="4"/>
  <c r="Q1108" i="4"/>
  <c r="O1111" i="4"/>
  <c r="Q1112" i="4"/>
  <c r="O1115" i="4"/>
  <c r="Q1116" i="4"/>
  <c r="O1119" i="4"/>
  <c r="Q1120" i="4"/>
  <c r="O1123" i="4"/>
  <c r="Q1124" i="4"/>
  <c r="O1127" i="4"/>
  <c r="Q1128" i="4"/>
  <c r="O1131" i="4"/>
  <c r="Q1132" i="4"/>
  <c r="O1135" i="4"/>
  <c r="Q1136" i="4"/>
  <c r="O1139" i="4"/>
  <c r="Q1140" i="4"/>
  <c r="O1143" i="4"/>
  <c r="Q1144" i="4"/>
  <c r="O1147" i="4"/>
  <c r="Q1148" i="4"/>
  <c r="O1151" i="4"/>
  <c r="Q1152" i="4"/>
  <c r="O1155" i="4"/>
  <c r="O1157" i="4"/>
  <c r="O1159" i="4"/>
  <c r="O1161" i="4"/>
  <c r="O1163" i="4"/>
  <c r="O1165" i="4"/>
  <c r="O1167" i="4"/>
  <c r="O1169" i="4"/>
  <c r="O1171" i="4"/>
  <c r="O1173" i="4"/>
  <c r="O1175" i="4"/>
  <c r="O1177" i="4"/>
  <c r="O1179" i="4"/>
  <c r="O1181" i="4"/>
  <c r="O1183" i="4"/>
  <c r="O1185" i="4"/>
  <c r="O1187" i="4"/>
  <c r="O1189" i="4"/>
  <c r="O1191" i="4"/>
  <c r="O1193" i="4"/>
  <c r="O1195" i="4"/>
  <c r="O1197" i="4"/>
  <c r="O1199" i="4"/>
  <c r="O1201" i="4"/>
  <c r="O1203" i="4"/>
  <c r="O1205" i="4"/>
  <c r="O1207" i="4"/>
  <c r="O1209" i="4"/>
  <c r="O1211" i="4"/>
  <c r="O1213" i="4"/>
  <c r="O1215" i="4"/>
  <c r="O1217" i="4"/>
  <c r="O1219" i="4"/>
  <c r="O1221" i="4"/>
  <c r="O1223" i="4"/>
  <c r="O1225" i="4"/>
  <c r="O1227" i="4"/>
  <c r="O1229" i="4"/>
  <c r="O1231" i="4"/>
  <c r="O1233" i="4"/>
  <c r="O1235" i="4"/>
  <c r="O1237" i="4"/>
  <c r="O1239" i="4"/>
  <c r="O1241" i="4"/>
  <c r="O1243" i="4"/>
  <c r="O1245" i="4"/>
  <c r="O1247" i="4"/>
  <c r="O1249" i="4"/>
  <c r="O1251" i="4"/>
  <c r="O1253" i="4"/>
  <c r="O1255" i="4"/>
  <c r="O1257" i="4"/>
  <c r="O1259" i="4"/>
  <c r="O1261" i="4"/>
  <c r="O1263" i="4"/>
  <c r="O1265" i="4"/>
  <c r="O1267" i="4"/>
  <c r="O1269" i="4"/>
  <c r="O1271" i="4"/>
  <c r="O1273" i="4"/>
  <c r="O1275" i="4"/>
  <c r="O1277" i="4"/>
  <c r="O1279" i="4"/>
  <c r="O1281" i="4"/>
  <c r="O1283" i="4"/>
  <c r="O1285" i="4"/>
  <c r="O1287" i="4"/>
  <c r="O1289" i="4"/>
  <c r="O1291" i="4"/>
  <c r="O1293" i="4"/>
  <c r="O1295" i="4"/>
  <c r="O1297" i="4"/>
  <c r="O1299" i="4"/>
  <c r="O1301" i="4"/>
  <c r="O1303" i="4"/>
  <c r="O1305" i="4"/>
  <c r="O1307" i="4"/>
  <c r="O1309" i="4"/>
  <c r="O1311" i="4"/>
  <c r="O1313" i="4"/>
  <c r="O1315" i="4"/>
  <c r="O1317" i="4"/>
  <c r="O1319" i="4"/>
  <c r="O1321" i="4"/>
  <c r="O1323" i="4"/>
  <c r="O1325" i="4"/>
  <c r="O1327" i="4"/>
  <c r="O1329" i="4"/>
  <c r="O1331" i="4"/>
  <c r="O1333" i="4"/>
  <c r="O1335" i="4"/>
  <c r="O1337" i="4"/>
  <c r="O1339" i="4"/>
  <c r="O1341" i="4"/>
  <c r="O1343" i="4"/>
  <c r="O1345" i="4"/>
  <c r="O1347" i="4"/>
  <c r="O1349" i="4"/>
  <c r="O1351" i="4"/>
  <c r="O1353" i="4"/>
  <c r="O1355" i="4"/>
  <c r="O1357" i="4"/>
  <c r="O1359" i="4"/>
  <c r="O1361" i="4"/>
  <c r="O1363" i="4"/>
  <c r="O1365" i="4"/>
  <c r="O1367" i="4"/>
  <c r="O1369" i="4"/>
  <c r="O1371" i="4"/>
  <c r="O1373" i="4"/>
  <c r="O1375" i="4"/>
  <c r="O1377" i="4"/>
  <c r="O1379" i="4"/>
  <c r="O1381" i="4"/>
  <c r="O1383" i="4"/>
  <c r="O1385" i="4"/>
  <c r="O1387" i="4"/>
  <c r="O1389" i="4"/>
  <c r="O1391" i="4"/>
  <c r="O1393" i="4"/>
  <c r="O1395" i="4"/>
  <c r="O1397" i="4"/>
  <c r="O1399" i="4"/>
  <c r="O1401" i="4"/>
  <c r="O1403" i="4"/>
  <c r="O1405" i="4"/>
  <c r="O1407" i="4"/>
  <c r="O1409" i="4"/>
  <c r="O1411" i="4"/>
  <c r="O1413" i="4"/>
  <c r="O1415" i="4"/>
  <c r="O1417" i="4"/>
  <c r="O1419" i="4"/>
  <c r="O1421" i="4"/>
  <c r="O1423" i="4"/>
  <c r="O1425" i="4"/>
  <c r="O1427" i="4"/>
  <c r="O1429" i="4"/>
  <c r="O1431" i="4"/>
  <c r="O1433" i="4"/>
  <c r="O1435" i="4"/>
  <c r="O1437" i="4"/>
  <c r="O1439" i="4"/>
  <c r="O1441" i="4"/>
  <c r="O1443" i="4"/>
  <c r="O1445" i="4"/>
  <c r="O1447" i="4"/>
  <c r="O1449" i="4"/>
  <c r="O1451" i="4"/>
  <c r="O1453" i="4"/>
  <c r="O1455" i="4"/>
  <c r="O1457" i="4"/>
  <c r="O1459" i="4"/>
  <c r="O1461" i="4"/>
  <c r="O1463" i="4"/>
  <c r="O1465" i="4"/>
  <c r="O1467" i="4"/>
  <c r="O1469" i="4"/>
  <c r="O1471" i="4"/>
  <c r="O1473" i="4"/>
  <c r="O1475" i="4"/>
  <c r="O1477" i="4"/>
  <c r="O1479" i="4"/>
  <c r="O1481" i="4"/>
  <c r="O1483" i="4"/>
  <c r="O1485" i="4"/>
  <c r="O1487" i="4"/>
  <c r="O1489" i="4"/>
  <c r="O1491" i="4"/>
  <c r="O1493" i="4"/>
  <c r="O1495" i="4"/>
  <c r="O1497" i="4"/>
  <c r="O1499" i="4"/>
  <c r="O1501" i="4"/>
  <c r="O1503" i="4"/>
  <c r="O1505" i="4"/>
  <c r="O1507" i="4"/>
  <c r="O1509" i="4"/>
  <c r="O1511" i="4"/>
  <c r="O1513" i="4"/>
  <c r="O1515" i="4"/>
  <c r="O1517" i="4"/>
  <c r="O1519" i="4"/>
  <c r="O1521" i="4"/>
  <c r="O1523" i="4"/>
  <c r="O1525" i="4"/>
  <c r="O1527" i="4"/>
  <c r="O1529" i="4"/>
  <c r="O1531" i="4"/>
  <c r="O1533" i="4"/>
  <c r="O1535" i="4"/>
  <c r="O1537" i="4"/>
  <c r="O1539" i="4"/>
  <c r="O1541" i="4"/>
  <c r="O1543" i="4"/>
  <c r="O1545" i="4"/>
  <c r="O1547" i="4"/>
  <c r="O1549" i="4"/>
  <c r="O1551" i="4"/>
  <c r="O1553" i="4"/>
  <c r="O1555" i="4"/>
  <c r="O1557" i="4"/>
  <c r="O1559" i="4"/>
  <c r="O1561" i="4"/>
  <c r="O1563" i="4"/>
  <c r="O1565" i="4"/>
  <c r="O1567" i="4"/>
  <c r="O1569" i="4"/>
  <c r="O1571" i="4"/>
  <c r="O1573" i="4"/>
  <c r="O1575" i="4"/>
  <c r="O1577" i="4"/>
  <c r="O1579" i="4"/>
  <c r="O1581" i="4"/>
  <c r="O1583" i="4"/>
  <c r="O1585" i="4"/>
  <c r="O1587" i="4"/>
  <c r="O1589" i="4"/>
  <c r="O1591" i="4"/>
  <c r="O1593" i="4"/>
  <c r="O1595" i="4"/>
  <c r="O1597" i="4"/>
  <c r="O1599" i="4"/>
  <c r="O1601" i="4"/>
  <c r="O1603" i="4"/>
  <c r="O1605" i="4"/>
  <c r="O1607" i="4"/>
  <c r="O1609" i="4"/>
  <c r="O1611" i="4"/>
  <c r="O1613" i="4"/>
  <c r="O1615" i="4"/>
  <c r="O1617" i="4"/>
  <c r="O1619" i="4"/>
  <c r="O1621" i="4"/>
  <c r="O1623" i="4"/>
  <c r="O1625" i="4"/>
  <c r="O1627" i="4"/>
  <c r="O1629" i="4"/>
  <c r="O1631" i="4"/>
  <c r="Q1634" i="4"/>
  <c r="P1634" i="4"/>
  <c r="S1634" i="4" s="1"/>
  <c r="O1634" i="4"/>
  <c r="Q1638" i="4"/>
  <c r="P1638" i="4"/>
  <c r="T1638" i="4" s="1"/>
  <c r="O1638" i="4"/>
  <c r="Q1642" i="4"/>
  <c r="P1642" i="4"/>
  <c r="O1642" i="4"/>
  <c r="Q1646" i="4"/>
  <c r="P1646" i="4"/>
  <c r="O1646" i="4"/>
  <c r="Q1650" i="4"/>
  <c r="P1650" i="4"/>
  <c r="O1650" i="4"/>
  <c r="Q1654" i="4"/>
  <c r="P1654" i="4"/>
  <c r="O1654" i="4"/>
  <c r="Q1658" i="4"/>
  <c r="P1658" i="4"/>
  <c r="O1658" i="4"/>
  <c r="Q1662" i="4"/>
  <c r="P1662" i="4"/>
  <c r="O1662" i="4"/>
  <c r="Q1666" i="4"/>
  <c r="P1666" i="4"/>
  <c r="O1666" i="4"/>
  <c r="Q1670" i="4"/>
  <c r="P1670" i="4"/>
  <c r="O1670" i="4"/>
  <c r="Q1674" i="4"/>
  <c r="P1674" i="4"/>
  <c r="T1674" i="4" s="1"/>
  <c r="O1674" i="4"/>
  <c r="Q1678" i="4"/>
  <c r="P1678" i="4"/>
  <c r="S1678" i="4" s="1"/>
  <c r="O1678" i="4"/>
  <c r="Q1682" i="4"/>
  <c r="P1682" i="4"/>
  <c r="S1682" i="4" s="1"/>
  <c r="O1682" i="4"/>
  <c r="Q1686" i="4"/>
  <c r="P1686" i="4"/>
  <c r="O1686" i="4"/>
  <c r="Q1690" i="4"/>
  <c r="P1690" i="4"/>
  <c r="O1690" i="4"/>
  <c r="Q1694" i="4"/>
  <c r="P1694" i="4"/>
  <c r="O1694" i="4"/>
  <c r="Q1698" i="4"/>
  <c r="P1698" i="4"/>
  <c r="T1698" i="4" s="1"/>
  <c r="O1698" i="4"/>
  <c r="Q1702" i="4"/>
  <c r="P1702" i="4"/>
  <c r="T1702" i="4" s="1"/>
  <c r="O1702" i="4"/>
  <c r="Q1706" i="4"/>
  <c r="P1706" i="4"/>
  <c r="O1706" i="4"/>
  <c r="Q1710" i="4"/>
  <c r="P1710" i="4"/>
  <c r="O1710" i="4"/>
  <c r="Q1714" i="4"/>
  <c r="P1714" i="4"/>
  <c r="S1714" i="4" s="1"/>
  <c r="O1714" i="4"/>
  <c r="Q1718" i="4"/>
  <c r="P1718" i="4"/>
  <c r="O1718" i="4"/>
  <c r="Q1722" i="4"/>
  <c r="P1722" i="4"/>
  <c r="O1722" i="4"/>
  <c r="Q1726" i="4"/>
  <c r="P1726" i="4"/>
  <c r="T1726" i="4" s="1"/>
  <c r="O1726" i="4"/>
  <c r="Q1730" i="4"/>
  <c r="P1730" i="4"/>
  <c r="O1730" i="4"/>
  <c r="Q1734" i="4"/>
  <c r="P1734" i="4"/>
  <c r="O1734" i="4"/>
  <c r="Q1738" i="4"/>
  <c r="P1738" i="4"/>
  <c r="O1738" i="4"/>
  <c r="Q1742" i="4"/>
  <c r="P1742" i="4"/>
  <c r="O1742" i="4"/>
  <c r="Q1746" i="4"/>
  <c r="P1746" i="4"/>
  <c r="O1746" i="4"/>
  <c r="Q1750" i="4"/>
  <c r="P1750" i="4"/>
  <c r="O1750" i="4"/>
  <c r="Q1754" i="4"/>
  <c r="P1754" i="4"/>
  <c r="O1754" i="4"/>
  <c r="Q1758" i="4"/>
  <c r="P1758" i="4"/>
  <c r="T1758" i="4" s="1"/>
  <c r="O1758" i="4"/>
  <c r="Q1762" i="4"/>
  <c r="P1762" i="4"/>
  <c r="T1762" i="4" s="1"/>
  <c r="O1762" i="4"/>
  <c r="Q1766" i="4"/>
  <c r="P1766" i="4"/>
  <c r="O1766" i="4"/>
  <c r="Q1770" i="4"/>
  <c r="P1770" i="4"/>
  <c r="O1770" i="4"/>
  <c r="Q1774" i="4"/>
  <c r="P1774" i="4"/>
  <c r="O1774" i="4"/>
  <c r="Q1778" i="4"/>
  <c r="P1778" i="4"/>
  <c r="O1778" i="4"/>
  <c r="Q1782" i="4"/>
  <c r="P1782" i="4"/>
  <c r="O1782" i="4"/>
  <c r="Q1786" i="4"/>
  <c r="P1786" i="4"/>
  <c r="T1786" i="4" s="1"/>
  <c r="O1786" i="4"/>
  <c r="Q1790" i="4"/>
  <c r="P1790" i="4"/>
  <c r="O1790" i="4"/>
  <c r="Q1794" i="4"/>
  <c r="P1794" i="4"/>
  <c r="O1794" i="4"/>
  <c r="Q1798" i="4"/>
  <c r="P1798" i="4"/>
  <c r="S1798" i="4" s="1"/>
  <c r="O1798" i="4"/>
  <c r="Q1802" i="4"/>
  <c r="P1802" i="4"/>
  <c r="O1802" i="4"/>
  <c r="Q1806" i="4"/>
  <c r="P1806" i="4"/>
  <c r="T1806" i="4" s="1"/>
  <c r="O1806" i="4"/>
  <c r="Q1810" i="4"/>
  <c r="P1810" i="4"/>
  <c r="O1810" i="4"/>
  <c r="Q1814" i="4"/>
  <c r="P1814" i="4"/>
  <c r="O1814" i="4"/>
  <c r="Q1818" i="4"/>
  <c r="P1818" i="4"/>
  <c r="O1818" i="4"/>
  <c r="O1889" i="4"/>
  <c r="P1889" i="4"/>
  <c r="O1891" i="4"/>
  <c r="P1891" i="4"/>
  <c r="O1905" i="4"/>
  <c r="Q1905" i="4"/>
  <c r="P1905" i="4"/>
  <c r="O1909" i="4"/>
  <c r="Q1909" i="4"/>
  <c r="P1909" i="4"/>
  <c r="O1913" i="4"/>
  <c r="Q1913" i="4"/>
  <c r="P1913" i="4"/>
  <c r="O1917" i="4"/>
  <c r="Q1917" i="4"/>
  <c r="P1917" i="4"/>
  <c r="O1921" i="4"/>
  <c r="Q1921" i="4"/>
  <c r="P1921" i="4"/>
  <c r="O1925" i="4"/>
  <c r="Q1925" i="4"/>
  <c r="P1925" i="4"/>
  <c r="O1929" i="4"/>
  <c r="Q1929" i="4"/>
  <c r="P1929" i="4"/>
  <c r="O1933" i="4"/>
  <c r="Q1933" i="4"/>
  <c r="P1933" i="4"/>
  <c r="O1937" i="4"/>
  <c r="Q1937" i="4"/>
  <c r="P1937" i="4"/>
  <c r="O1941" i="4"/>
  <c r="Q1941" i="4"/>
  <c r="P1941" i="4"/>
  <c r="T1941" i="4" s="1"/>
  <c r="O1945" i="4"/>
  <c r="Q1945" i="4"/>
  <c r="P1945" i="4"/>
  <c r="S1945" i="4" s="1"/>
  <c r="O1949" i="4"/>
  <c r="Q1949" i="4"/>
  <c r="P1949" i="4"/>
  <c r="O1953" i="4"/>
  <c r="Q1953" i="4"/>
  <c r="P1953" i="4"/>
  <c r="O1957" i="4"/>
  <c r="Q1957" i="4"/>
  <c r="P1957" i="4"/>
  <c r="O1961" i="4"/>
  <c r="Q1961" i="4"/>
  <c r="P1961" i="4"/>
  <c r="O1965" i="4"/>
  <c r="Q1965" i="4"/>
  <c r="P1965" i="4"/>
  <c r="O1969" i="4"/>
  <c r="Q1969" i="4"/>
  <c r="P1969" i="4"/>
  <c r="O1973" i="4"/>
  <c r="Q1973" i="4"/>
  <c r="P1973" i="4"/>
  <c r="T1973" i="4" s="1"/>
  <c r="O1977" i="4"/>
  <c r="Q1977" i="4"/>
  <c r="P1977" i="4"/>
  <c r="O1981" i="4"/>
  <c r="Q1981" i="4"/>
  <c r="P1981" i="4"/>
  <c r="S1981" i="4" s="1"/>
  <c r="O1985" i="4"/>
  <c r="Q1985" i="4"/>
  <c r="P1985" i="4"/>
  <c r="S1985" i="4" s="1"/>
  <c r="O1989" i="4"/>
  <c r="Q1989" i="4"/>
  <c r="P1989" i="4"/>
  <c r="T1989" i="4" s="1"/>
  <c r="O1993" i="4"/>
  <c r="Q1993" i="4"/>
  <c r="P1993" i="4"/>
  <c r="T1993" i="4" s="1"/>
  <c r="O1997" i="4"/>
  <c r="Q1997" i="4"/>
  <c r="P1997" i="4"/>
  <c r="O2001" i="4"/>
  <c r="Q2001" i="4"/>
  <c r="P2001" i="4"/>
  <c r="O2005" i="4"/>
  <c r="Q2005" i="4"/>
  <c r="P2005" i="4"/>
  <c r="O2009" i="4"/>
  <c r="Q2009" i="4"/>
  <c r="P2009" i="4"/>
  <c r="O2013" i="4"/>
  <c r="Q2013" i="4"/>
  <c r="P2013" i="4"/>
  <c r="O2017" i="4"/>
  <c r="Q2017" i="4"/>
  <c r="P2017" i="4"/>
  <c r="O2021" i="4"/>
  <c r="Q2021" i="4"/>
  <c r="P2021" i="4"/>
  <c r="O2025" i="4"/>
  <c r="Q2025" i="4"/>
  <c r="P2025" i="4"/>
  <c r="O2029" i="4"/>
  <c r="Q2029" i="4"/>
  <c r="P2029" i="4"/>
  <c r="T2029" i="4" s="1"/>
  <c r="O2033" i="4"/>
  <c r="Q2033" i="4"/>
  <c r="P2033" i="4"/>
  <c r="O2037" i="4"/>
  <c r="Q2037" i="4"/>
  <c r="P2037" i="4"/>
  <c r="O2041" i="4"/>
  <c r="Q2041" i="4"/>
  <c r="P2041" i="4"/>
  <c r="O2045" i="4"/>
  <c r="Q2045" i="4"/>
  <c r="P2045" i="4"/>
  <c r="T2045" i="4" s="1"/>
  <c r="O2049" i="4"/>
  <c r="Q2049" i="4"/>
  <c r="P2049" i="4"/>
  <c r="S2049" i="4" s="1"/>
  <c r="O2053" i="4"/>
  <c r="Q2053" i="4"/>
  <c r="P2053" i="4"/>
  <c r="O2057" i="4"/>
  <c r="Q2057" i="4"/>
  <c r="P2057" i="4"/>
  <c r="O2061" i="4"/>
  <c r="Q2061" i="4"/>
  <c r="P2061" i="4"/>
  <c r="O2065" i="4"/>
  <c r="Q2065" i="4"/>
  <c r="P2065" i="4"/>
  <c r="S2065" i="4" s="1"/>
  <c r="O2069" i="4"/>
  <c r="Q2069" i="4"/>
  <c r="P2069" i="4"/>
  <c r="T2069" i="4" s="1"/>
  <c r="O2073" i="4"/>
  <c r="Q2073" i="4"/>
  <c r="P2073" i="4"/>
  <c r="O2077" i="4"/>
  <c r="Q2077" i="4"/>
  <c r="P2077" i="4"/>
  <c r="O2081" i="4"/>
  <c r="Q2081" i="4"/>
  <c r="P2081" i="4"/>
  <c r="S2081" i="4" s="1"/>
  <c r="O2085" i="4"/>
  <c r="Q2085" i="4"/>
  <c r="P2085" i="4"/>
  <c r="O2089" i="4"/>
  <c r="Q2089" i="4"/>
  <c r="P2089" i="4"/>
  <c r="O2093" i="4"/>
  <c r="Q2093" i="4"/>
  <c r="P2093" i="4"/>
  <c r="O2097" i="4"/>
  <c r="Q2097" i="4"/>
  <c r="P2097" i="4"/>
  <c r="O2101" i="4"/>
  <c r="Q2101" i="4"/>
  <c r="P2101" i="4"/>
  <c r="P1824" i="4"/>
  <c r="T1824" i="4" s="1"/>
  <c r="P1828" i="4"/>
  <c r="P1832" i="4"/>
  <c r="P1836" i="4"/>
  <c r="P1840" i="4"/>
  <c r="S1840" i="4" s="1"/>
  <c r="P1844" i="4"/>
  <c r="P1848" i="4"/>
  <c r="T1848" i="4" s="1"/>
  <c r="P1852" i="4"/>
  <c r="P1856" i="4"/>
  <c r="P1860" i="4"/>
  <c r="T1860" i="4" s="1"/>
  <c r="P1864" i="4"/>
  <c r="T1864" i="4" s="1"/>
  <c r="P1868" i="4"/>
  <c r="P1872" i="4"/>
  <c r="P1876" i="4"/>
  <c r="P1880" i="4"/>
  <c r="T1880" i="4" s="1"/>
  <c r="P1884" i="4"/>
  <c r="O1886" i="4"/>
  <c r="Q1886" i="4"/>
  <c r="Q1889" i="4"/>
  <c r="Q1891" i="4"/>
  <c r="O1893" i="4"/>
  <c r="P1893" i="4"/>
  <c r="O1895" i="4"/>
  <c r="P1895" i="4"/>
  <c r="S1895" i="4" s="1"/>
  <c r="Q1824" i="4"/>
  <c r="Q1828" i="4"/>
  <c r="Q1832" i="4"/>
  <c r="Q1836" i="4"/>
  <c r="Q1840" i="4"/>
  <c r="Q1844" i="4"/>
  <c r="Q1848" i="4"/>
  <c r="Q1852" i="4"/>
  <c r="Q1856" i="4"/>
  <c r="Q1860" i="4"/>
  <c r="Q1864" i="4"/>
  <c r="Q1868" i="4"/>
  <c r="Q1872" i="4"/>
  <c r="Q1876" i="4"/>
  <c r="Q1880" i="4"/>
  <c r="Q1884" i="4"/>
  <c r="O1897" i="4"/>
  <c r="P1897" i="4"/>
  <c r="O1899" i="4"/>
  <c r="P1899" i="4"/>
  <c r="Q1890" i="4"/>
  <c r="Q1894" i="4"/>
  <c r="Q1898" i="4"/>
  <c r="Q1902" i="4"/>
  <c r="Q1906" i="4"/>
  <c r="Q1910" i="4"/>
  <c r="Q1914" i="4"/>
  <c r="Q1918" i="4"/>
  <c r="Q1922" i="4"/>
  <c r="Q1926" i="4"/>
  <c r="Q1930" i="4"/>
  <c r="Q1934" i="4"/>
  <c r="Q1938" i="4"/>
  <c r="Q1942" i="4"/>
  <c r="Q1946" i="4"/>
  <c r="Q1950" i="4"/>
  <c r="Q1954" i="4"/>
  <c r="Q1958" i="4"/>
  <c r="Q1962" i="4"/>
  <c r="Q1966" i="4"/>
  <c r="Q1970" i="4"/>
  <c r="Q1974" i="4"/>
  <c r="Q1978" i="4"/>
  <c r="Q1982" i="4"/>
  <c r="Q1986" i="4"/>
  <c r="Q1990" i="4"/>
  <c r="Q1994" i="4"/>
  <c r="Q1998" i="4"/>
  <c r="Q2002" i="4"/>
  <c r="Q2006" i="4"/>
  <c r="Q2010" i="4"/>
  <c r="Q2014" i="4"/>
  <c r="Q2018" i="4"/>
  <c r="Q2022" i="4"/>
  <c r="Q2026" i="4"/>
  <c r="Q2030" i="4"/>
  <c r="Q2034" i="4"/>
  <c r="Q2038" i="4"/>
  <c r="Q2042" i="4"/>
  <c r="Q2046" i="4"/>
  <c r="Q2050" i="4"/>
  <c r="Q2054" i="4"/>
  <c r="Q2058" i="4"/>
  <c r="Q2062" i="4"/>
  <c r="Q2066" i="4"/>
  <c r="Q2070" i="4"/>
  <c r="Q2074" i="4"/>
  <c r="Q2078" i="4"/>
  <c r="Q2082" i="4"/>
  <c r="Q2086" i="4"/>
  <c r="Q2090" i="4"/>
  <c r="Q2094" i="4"/>
  <c r="Q2098" i="4"/>
  <c r="Q2102" i="4"/>
  <c r="P2104" i="4"/>
  <c r="O2104" i="4"/>
  <c r="P2106" i="4"/>
  <c r="S2106" i="4" s="1"/>
  <c r="O2106" i="4"/>
  <c r="P2108" i="4"/>
  <c r="O2108" i="4"/>
  <c r="P2110" i="4"/>
  <c r="O2110" i="4"/>
  <c r="P2112" i="4"/>
  <c r="S2112" i="4" s="1"/>
  <c r="O2112" i="4"/>
  <c r="P2114" i="4"/>
  <c r="O2114" i="4"/>
  <c r="P2116" i="4"/>
  <c r="S2116" i="4" s="1"/>
  <c r="O2116" i="4"/>
  <c r="P2118" i="4"/>
  <c r="O2118" i="4"/>
  <c r="P2120" i="4"/>
  <c r="T2120" i="4" s="1"/>
  <c r="O2120" i="4"/>
  <c r="P2122" i="4"/>
  <c r="T2122" i="4" s="1"/>
  <c r="O2122" i="4"/>
  <c r="P2124" i="4"/>
  <c r="O2124" i="4"/>
  <c r="P2126" i="4"/>
  <c r="O2126" i="4"/>
  <c r="P2128" i="4"/>
  <c r="S2128" i="4" s="1"/>
  <c r="O2128" i="4"/>
  <c r="P2130" i="4"/>
  <c r="O2130" i="4"/>
  <c r="P2132" i="4"/>
  <c r="T2132" i="4" s="1"/>
  <c r="O2132" i="4"/>
  <c r="P2134" i="4"/>
  <c r="O2134" i="4"/>
  <c r="P2136" i="4"/>
  <c r="O2136" i="4"/>
  <c r="P2138" i="4"/>
  <c r="S2138" i="4" s="1"/>
  <c r="O2138" i="4"/>
  <c r="P2140" i="4"/>
  <c r="O2140" i="4"/>
  <c r="P2142" i="4"/>
  <c r="O2142" i="4"/>
  <c r="P2144" i="4"/>
  <c r="O2144" i="4"/>
  <c r="P2146" i="4"/>
  <c r="O2146" i="4"/>
  <c r="P2148" i="4"/>
  <c r="T2148" i="4" s="1"/>
  <c r="O2148" i="4"/>
  <c r="P2150" i="4"/>
  <c r="O2150" i="4"/>
  <c r="P2152" i="4"/>
  <c r="O2152" i="4"/>
  <c r="P2154" i="4"/>
  <c r="O2154" i="4"/>
  <c r="P2156" i="4"/>
  <c r="S2156" i="4" s="1"/>
  <c r="O2156" i="4"/>
  <c r="P2158" i="4"/>
  <c r="O2158" i="4"/>
  <c r="P2160" i="4"/>
  <c r="O2160" i="4"/>
  <c r="P2162" i="4"/>
  <c r="S2162" i="4" s="1"/>
  <c r="O2162" i="4"/>
  <c r="P2164" i="4"/>
  <c r="T2164" i="4" s="1"/>
  <c r="O2164" i="4"/>
  <c r="P2166" i="4"/>
  <c r="O2166" i="4"/>
  <c r="P2168" i="4"/>
  <c r="S2168" i="4" s="1"/>
  <c r="O2168" i="4"/>
  <c r="P2170" i="4"/>
  <c r="S2170" i="4" s="1"/>
  <c r="O2170" i="4"/>
  <c r="P2172" i="4"/>
  <c r="O2172" i="4"/>
  <c r="P2174" i="4"/>
  <c r="O2174" i="4"/>
  <c r="P2176" i="4"/>
  <c r="O2176" i="4"/>
  <c r="P2178" i="4"/>
  <c r="O2178" i="4"/>
  <c r="P2180" i="4"/>
  <c r="S2180" i="4" s="1"/>
  <c r="O2180" i="4"/>
  <c r="P2182" i="4"/>
  <c r="O2182" i="4"/>
  <c r="P2184" i="4"/>
  <c r="O2184" i="4"/>
  <c r="P2186" i="4"/>
  <c r="S2186" i="4" s="1"/>
  <c r="O2186" i="4"/>
  <c r="P2188" i="4"/>
  <c r="O2188" i="4"/>
  <c r="P2190" i="4"/>
  <c r="O2190" i="4"/>
  <c r="P2192" i="4"/>
  <c r="T2192" i="4" s="1"/>
  <c r="O2192" i="4"/>
  <c r="P2194" i="4"/>
  <c r="O2194" i="4"/>
  <c r="P2196" i="4"/>
  <c r="T2196" i="4" s="1"/>
  <c r="O2196" i="4"/>
  <c r="P2198" i="4"/>
  <c r="O2198" i="4"/>
  <c r="P2200" i="4"/>
  <c r="O2200" i="4"/>
  <c r="P2202" i="4"/>
  <c r="O2202" i="4"/>
  <c r="P2204" i="4"/>
  <c r="O2204" i="4"/>
  <c r="P2206" i="4"/>
  <c r="S2206" i="4" s="1"/>
  <c r="O2206" i="4"/>
  <c r="P2208" i="4"/>
  <c r="O2208" i="4"/>
  <c r="P2210" i="4"/>
  <c r="O2210" i="4"/>
  <c r="P2212" i="4"/>
  <c r="T2212" i="4" s="1"/>
  <c r="O2212" i="4"/>
  <c r="P2214" i="4"/>
  <c r="O2214" i="4"/>
  <c r="P2216" i="4"/>
  <c r="T2216" i="4" s="1"/>
  <c r="O2216" i="4"/>
  <c r="P2218" i="4"/>
  <c r="T2218" i="4" s="1"/>
  <c r="O2218" i="4"/>
  <c r="P2220" i="4"/>
  <c r="S2220" i="4" s="1"/>
  <c r="O2220" i="4"/>
  <c r="P2222" i="4"/>
  <c r="O2222" i="4"/>
  <c r="P2224" i="4"/>
  <c r="S2224" i="4" s="1"/>
  <c r="O2224" i="4"/>
  <c r="P2226" i="4"/>
  <c r="T2226" i="4" s="1"/>
  <c r="O2226" i="4"/>
  <c r="P2228" i="4"/>
  <c r="O2228" i="4"/>
  <c r="P2230" i="4"/>
  <c r="O2230" i="4"/>
  <c r="P2232" i="4"/>
  <c r="T2232" i="4" s="1"/>
  <c r="O2232" i="4"/>
  <c r="P2234" i="4"/>
  <c r="O2234" i="4"/>
  <c r="P2236" i="4"/>
  <c r="T2236" i="4" s="1"/>
  <c r="O2236" i="4"/>
  <c r="P2238" i="4"/>
  <c r="S2238" i="4" s="1"/>
  <c r="O2238" i="4"/>
  <c r="P2240" i="4"/>
  <c r="O2240" i="4"/>
  <c r="P2242" i="4"/>
  <c r="O2242" i="4"/>
  <c r="P2244" i="4"/>
  <c r="S2244" i="4" s="1"/>
  <c r="O2244" i="4"/>
  <c r="P2246" i="4"/>
  <c r="S2246" i="4" s="1"/>
  <c r="O2246" i="4"/>
  <c r="P2248" i="4"/>
  <c r="O2248" i="4"/>
  <c r="P2250" i="4"/>
  <c r="T2250" i="4" s="1"/>
  <c r="O2250" i="4"/>
  <c r="P2252" i="4"/>
  <c r="S2252" i="4" s="1"/>
  <c r="O2252" i="4"/>
  <c r="P2254" i="4"/>
  <c r="O2254" i="4"/>
  <c r="P2256" i="4"/>
  <c r="O2256" i="4"/>
  <c r="P2258" i="4"/>
  <c r="T2258" i="4" s="1"/>
  <c r="O2258" i="4"/>
  <c r="P2260" i="4"/>
  <c r="S2260" i="4" s="1"/>
  <c r="O2260" i="4"/>
  <c r="P2262" i="4"/>
  <c r="O2262" i="4"/>
  <c r="P2264" i="4"/>
  <c r="O2264" i="4"/>
  <c r="P2266" i="4"/>
  <c r="O2266" i="4"/>
  <c r="P2268" i="4"/>
  <c r="S2268" i="4" s="1"/>
  <c r="O2268" i="4"/>
  <c r="P2270" i="4"/>
  <c r="S2270" i="4" s="1"/>
  <c r="O2270" i="4"/>
  <c r="P2272" i="4"/>
  <c r="O2272" i="4"/>
  <c r="P2274" i="4"/>
  <c r="O2274" i="4"/>
  <c r="P2276" i="4"/>
  <c r="S2276" i="4" s="1"/>
  <c r="O2276" i="4"/>
  <c r="P2278" i="4"/>
  <c r="O2278" i="4"/>
  <c r="P2280" i="4"/>
  <c r="O2280" i="4"/>
  <c r="P2282" i="4"/>
  <c r="O2282" i="4"/>
  <c r="P2284" i="4"/>
  <c r="S2284" i="4" s="1"/>
  <c r="O2284" i="4"/>
  <c r="P2286" i="4"/>
  <c r="S2286" i="4" s="1"/>
  <c r="O2286" i="4"/>
  <c r="P2288" i="4"/>
  <c r="O2288" i="4"/>
  <c r="P2290" i="4"/>
  <c r="T2290" i="4" s="1"/>
  <c r="O2290" i="4"/>
  <c r="P2292" i="4"/>
  <c r="O2292" i="4"/>
  <c r="P2294" i="4"/>
  <c r="O2294" i="4"/>
  <c r="P2296" i="4"/>
  <c r="O2296" i="4"/>
  <c r="P2298" i="4"/>
  <c r="T2298" i="4" s="1"/>
  <c r="O2298" i="4"/>
  <c r="P2300" i="4"/>
  <c r="S2300" i="4" s="1"/>
  <c r="O2300" i="4"/>
  <c r="P2302" i="4"/>
  <c r="O2302" i="4"/>
  <c r="P2304" i="4"/>
  <c r="S2304" i="4" s="1"/>
  <c r="O2304" i="4"/>
  <c r="P2306" i="4"/>
  <c r="T2306" i="4" s="1"/>
  <c r="O2306" i="4"/>
  <c r="P2308" i="4"/>
  <c r="T2308" i="4" s="1"/>
  <c r="O2308" i="4"/>
  <c r="P2310" i="4"/>
  <c r="T2310" i="4" s="1"/>
  <c r="O2310" i="4"/>
  <c r="P2312" i="4"/>
  <c r="O2312" i="4"/>
  <c r="P2314" i="4"/>
  <c r="O2314" i="4"/>
  <c r="P2316" i="4"/>
  <c r="T2316" i="4" s="1"/>
  <c r="O2316" i="4"/>
  <c r="P2318" i="4"/>
  <c r="T2318" i="4" s="1"/>
  <c r="O2318" i="4"/>
  <c r="P2320" i="4"/>
  <c r="S2320" i="4" s="1"/>
  <c r="O2320" i="4"/>
  <c r="P2322" i="4"/>
  <c r="O2322" i="4"/>
  <c r="P2324" i="4"/>
  <c r="O2324" i="4"/>
  <c r="P2326" i="4"/>
  <c r="O2326" i="4"/>
  <c r="P2328" i="4"/>
  <c r="S2328" i="4" s="1"/>
  <c r="O2328" i="4"/>
  <c r="P2330" i="4"/>
  <c r="O2330" i="4"/>
  <c r="P2332" i="4"/>
  <c r="O2332" i="4"/>
  <c r="P2334" i="4"/>
  <c r="O2334" i="4"/>
  <c r="P2336" i="4"/>
  <c r="T2336" i="4" s="1"/>
  <c r="O2336" i="4"/>
  <c r="P2338" i="4"/>
  <c r="O2338" i="4"/>
  <c r="P2340" i="4"/>
  <c r="O2340" i="4"/>
  <c r="P2342" i="4"/>
  <c r="O2342" i="4"/>
  <c r="P2344" i="4"/>
  <c r="T2344" i="4" s="1"/>
  <c r="O2344" i="4"/>
  <c r="P2346" i="4"/>
  <c r="O2346" i="4"/>
  <c r="P2348" i="4"/>
  <c r="T2348" i="4" s="1"/>
  <c r="O2348" i="4"/>
  <c r="P2350" i="4"/>
  <c r="S2350" i="4" s="1"/>
  <c r="O2350" i="4"/>
  <c r="P2352" i="4"/>
  <c r="O2352" i="4"/>
  <c r="P2354" i="4"/>
  <c r="O2354" i="4"/>
  <c r="P2356" i="4"/>
  <c r="O2356" i="4"/>
  <c r="P2358" i="4"/>
  <c r="O2358" i="4"/>
  <c r="P2360" i="4"/>
  <c r="T2360" i="4" s="1"/>
  <c r="O2360" i="4"/>
  <c r="P2362" i="4"/>
  <c r="O2362" i="4"/>
  <c r="P2364" i="4"/>
  <c r="O2364" i="4"/>
  <c r="P2366" i="4"/>
  <c r="S2366" i="4" s="1"/>
  <c r="O2366" i="4"/>
  <c r="P2368" i="4"/>
  <c r="T2368" i="4" s="1"/>
  <c r="O2368" i="4"/>
  <c r="P2370" i="4"/>
  <c r="O2370" i="4"/>
  <c r="P2372" i="4"/>
  <c r="O2372" i="4"/>
  <c r="P2374" i="4"/>
  <c r="O2374" i="4"/>
  <c r="P2376" i="4"/>
  <c r="O2376" i="4"/>
  <c r="P2378" i="4"/>
  <c r="T2378" i="4" s="1"/>
  <c r="O2378" i="4"/>
  <c r="P2380" i="4"/>
  <c r="O2380" i="4"/>
  <c r="P2382" i="4"/>
  <c r="O2382" i="4"/>
  <c r="P2384" i="4"/>
  <c r="S2384" i="4" s="1"/>
  <c r="O2384" i="4"/>
  <c r="P2386" i="4"/>
  <c r="T2386" i="4" s="1"/>
  <c r="O2386" i="4"/>
  <c r="P2388" i="4"/>
  <c r="O2388" i="4"/>
  <c r="P2390" i="4"/>
  <c r="O2390" i="4"/>
  <c r="P2392" i="4"/>
  <c r="O2392" i="4"/>
  <c r="P2394" i="4"/>
  <c r="O2394" i="4"/>
  <c r="P2396" i="4"/>
  <c r="O2396" i="4"/>
  <c r="P2398" i="4"/>
  <c r="O2398" i="4"/>
  <c r="P2400" i="4"/>
  <c r="O2400" i="4"/>
  <c r="P2402" i="4"/>
  <c r="S2402" i="4" s="1"/>
  <c r="O2402" i="4"/>
  <c r="P2404" i="4"/>
  <c r="O2404" i="4"/>
  <c r="P2406" i="4"/>
  <c r="O2406" i="4"/>
  <c r="P2408" i="4"/>
  <c r="T2408" i="4" s="1"/>
  <c r="O2408" i="4"/>
  <c r="P2410" i="4"/>
  <c r="S2410" i="4" s="1"/>
  <c r="O2410" i="4"/>
  <c r="P2412" i="4"/>
  <c r="S2412" i="4" s="1"/>
  <c r="O2412" i="4"/>
  <c r="P2414" i="4"/>
  <c r="O2414" i="4"/>
  <c r="P2416" i="4"/>
  <c r="O2416" i="4"/>
  <c r="P2418" i="4"/>
  <c r="O2418" i="4"/>
  <c r="P2420" i="4"/>
  <c r="O2420" i="4"/>
  <c r="P2422" i="4"/>
  <c r="O2422" i="4"/>
  <c r="P2424" i="4"/>
  <c r="O2424" i="4"/>
  <c r="P2426" i="4"/>
  <c r="O2426" i="4"/>
  <c r="P2428" i="4"/>
  <c r="S2428" i="4" s="1"/>
  <c r="O2428" i="4"/>
  <c r="P2430" i="4"/>
  <c r="S2430" i="4" s="1"/>
  <c r="O2430" i="4"/>
  <c r="P2432" i="4"/>
  <c r="T2432" i="4" s="1"/>
  <c r="O2432" i="4"/>
  <c r="P2434" i="4"/>
  <c r="O2434" i="4"/>
  <c r="P2436" i="4"/>
  <c r="O2436" i="4"/>
  <c r="P2438" i="4"/>
  <c r="O2438" i="4"/>
  <c r="P2440" i="4"/>
  <c r="O2440" i="4"/>
  <c r="P2442" i="4"/>
  <c r="O2442" i="4"/>
  <c r="P2444" i="4"/>
  <c r="T2444" i="4" s="1"/>
  <c r="O2444" i="4"/>
  <c r="P2446" i="4"/>
  <c r="S2446" i="4" s="1"/>
  <c r="O2446" i="4"/>
  <c r="P2448" i="4"/>
  <c r="O2448" i="4"/>
  <c r="P2450" i="4"/>
  <c r="S2450" i="4" s="1"/>
  <c r="O2450" i="4"/>
  <c r="P2452" i="4"/>
  <c r="S2452" i="4" s="1"/>
  <c r="O2452" i="4"/>
  <c r="P2454" i="4"/>
  <c r="O2454" i="4"/>
  <c r="P2456" i="4"/>
  <c r="O2456" i="4"/>
  <c r="P2458" i="4"/>
  <c r="O2458" i="4"/>
  <c r="P2460" i="4"/>
  <c r="S2460" i="4" s="1"/>
  <c r="O2460" i="4"/>
  <c r="P2462" i="4"/>
  <c r="O2462" i="4"/>
  <c r="Q2144" i="4"/>
  <c r="P1907" i="4"/>
  <c r="P1911" i="4"/>
  <c r="P1915" i="4"/>
  <c r="S1915" i="4" s="1"/>
  <c r="P1919" i="4"/>
  <c r="T1919" i="4" s="1"/>
  <c r="P1923" i="4"/>
  <c r="T1923" i="4" s="1"/>
  <c r="P1927" i="4"/>
  <c r="P1931" i="4"/>
  <c r="P1935" i="4"/>
  <c r="P1939" i="4"/>
  <c r="P1943" i="4"/>
  <c r="P1947" i="4"/>
  <c r="P1951" i="4"/>
  <c r="P1955" i="4"/>
  <c r="P1959" i="4"/>
  <c r="P1963" i="4"/>
  <c r="S1963" i="4" s="1"/>
  <c r="P1967" i="4"/>
  <c r="T1967" i="4" s="1"/>
  <c r="P1971" i="4"/>
  <c r="P1975" i="4"/>
  <c r="P1979" i="4"/>
  <c r="T1979" i="4" s="1"/>
  <c r="P1983" i="4"/>
  <c r="S1983" i="4" s="1"/>
  <c r="P1987" i="4"/>
  <c r="S1987" i="4" s="1"/>
  <c r="P1991" i="4"/>
  <c r="P1995" i="4"/>
  <c r="P1999" i="4"/>
  <c r="P2003" i="4"/>
  <c r="P2007" i="4"/>
  <c r="P2011" i="4"/>
  <c r="P2015" i="4"/>
  <c r="T2015" i="4" s="1"/>
  <c r="P2019" i="4"/>
  <c r="P2023" i="4"/>
  <c r="P2027" i="4"/>
  <c r="P2031" i="4"/>
  <c r="S2031" i="4" s="1"/>
  <c r="P2035" i="4"/>
  <c r="P2039" i="4"/>
  <c r="S2039" i="4" s="1"/>
  <c r="P2043" i="4"/>
  <c r="P2047" i="4"/>
  <c r="P2051" i="4"/>
  <c r="P2055" i="4"/>
  <c r="T2055" i="4" s="1"/>
  <c r="P2059" i="4"/>
  <c r="T2059" i="4" s="1"/>
  <c r="P2063" i="4"/>
  <c r="T2063" i="4" s="1"/>
  <c r="P2067" i="4"/>
  <c r="T2067" i="4" s="1"/>
  <c r="P2071" i="4"/>
  <c r="P2075" i="4"/>
  <c r="P2079" i="4"/>
  <c r="P2083" i="4"/>
  <c r="P2087" i="4"/>
  <c r="S2087" i="4" s="1"/>
  <c r="P2091" i="4"/>
  <c r="P2095" i="4"/>
  <c r="P2099" i="4"/>
  <c r="P2103" i="4"/>
  <c r="P2105" i="4"/>
  <c r="T2105" i="4" s="1"/>
  <c r="O2105" i="4"/>
  <c r="P2107" i="4"/>
  <c r="O2107" i="4"/>
  <c r="P2109" i="4"/>
  <c r="O2109" i="4"/>
  <c r="P2111" i="4"/>
  <c r="O2111" i="4"/>
  <c r="P2113" i="4"/>
  <c r="O2113" i="4"/>
  <c r="P2115" i="4"/>
  <c r="T2115" i="4" s="1"/>
  <c r="O2115" i="4"/>
  <c r="P2117" i="4"/>
  <c r="O2117" i="4"/>
  <c r="P2119" i="4"/>
  <c r="O2119" i="4"/>
  <c r="P2121" i="4"/>
  <c r="O2121" i="4"/>
  <c r="P2123" i="4"/>
  <c r="O2123" i="4"/>
  <c r="P2125" i="4"/>
  <c r="T2125" i="4" s="1"/>
  <c r="O2125" i="4"/>
  <c r="P2127" i="4"/>
  <c r="O2127" i="4"/>
  <c r="P2129" i="4"/>
  <c r="O2129" i="4"/>
  <c r="P2131" i="4"/>
  <c r="T2131" i="4" s="1"/>
  <c r="O2131" i="4"/>
  <c r="P2133" i="4"/>
  <c r="O2133" i="4"/>
  <c r="P2135" i="4"/>
  <c r="T2135" i="4" s="1"/>
  <c r="O2135" i="4"/>
  <c r="P2137" i="4"/>
  <c r="O2137" i="4"/>
  <c r="P2139" i="4"/>
  <c r="T2139" i="4" s="1"/>
  <c r="O2139" i="4"/>
  <c r="P2141" i="4"/>
  <c r="S2141" i="4" s="1"/>
  <c r="O2141" i="4"/>
  <c r="P2143" i="4"/>
  <c r="O2143" i="4"/>
  <c r="P2145" i="4"/>
  <c r="O2145" i="4"/>
  <c r="P2147" i="4"/>
  <c r="O2147" i="4"/>
  <c r="P2149" i="4"/>
  <c r="T2149" i="4" s="1"/>
  <c r="O2149" i="4"/>
  <c r="P2151" i="4"/>
  <c r="S2151" i="4" s="1"/>
  <c r="O2151" i="4"/>
  <c r="P2153" i="4"/>
  <c r="O2153" i="4"/>
  <c r="P2155" i="4"/>
  <c r="T2155" i="4" s="1"/>
  <c r="O2155" i="4"/>
  <c r="P2157" i="4"/>
  <c r="O2157" i="4"/>
  <c r="P2159" i="4"/>
  <c r="T2159" i="4" s="1"/>
  <c r="O2159" i="4"/>
  <c r="P2161" i="4"/>
  <c r="S2161" i="4" s="1"/>
  <c r="O2161" i="4"/>
  <c r="P2163" i="4"/>
  <c r="O2163" i="4"/>
  <c r="P2165" i="4"/>
  <c r="S2165" i="4" s="1"/>
  <c r="O2165" i="4"/>
  <c r="P2167" i="4"/>
  <c r="O2167" i="4"/>
  <c r="P2169" i="4"/>
  <c r="O2169" i="4"/>
  <c r="P2171" i="4"/>
  <c r="O2171" i="4"/>
  <c r="P2173" i="4"/>
  <c r="O2173" i="4"/>
  <c r="P2175" i="4"/>
  <c r="T2175" i="4" s="1"/>
  <c r="O2175" i="4"/>
  <c r="P2177" i="4"/>
  <c r="O2177" i="4"/>
  <c r="P2179" i="4"/>
  <c r="O2179" i="4"/>
  <c r="P2181" i="4"/>
  <c r="O2181" i="4"/>
  <c r="P2183" i="4"/>
  <c r="O2183" i="4"/>
  <c r="P2185" i="4"/>
  <c r="O2185" i="4"/>
  <c r="P2187" i="4"/>
  <c r="O2187" i="4"/>
  <c r="P2189" i="4"/>
  <c r="S2189" i="4" s="1"/>
  <c r="O2189" i="4"/>
  <c r="P2191" i="4"/>
  <c r="S2191" i="4" s="1"/>
  <c r="O2191" i="4"/>
  <c r="P2193" i="4"/>
  <c r="T2193" i="4" s="1"/>
  <c r="O2193" i="4"/>
  <c r="P2195" i="4"/>
  <c r="T2195" i="4" s="1"/>
  <c r="O2195" i="4"/>
  <c r="P2197" i="4"/>
  <c r="O2197" i="4"/>
  <c r="P2199" i="4"/>
  <c r="S2199" i="4" s="1"/>
  <c r="O2199" i="4"/>
  <c r="P2201" i="4"/>
  <c r="O2201" i="4"/>
  <c r="P2203" i="4"/>
  <c r="O2203" i="4"/>
  <c r="P2205" i="4"/>
  <c r="S2205" i="4" s="1"/>
  <c r="O2205" i="4"/>
  <c r="P2207" i="4"/>
  <c r="O2207" i="4"/>
  <c r="P2209" i="4"/>
  <c r="S2209" i="4" s="1"/>
  <c r="O2209" i="4"/>
  <c r="P2211" i="4"/>
  <c r="O2211" i="4"/>
  <c r="P2213" i="4"/>
  <c r="S2213" i="4" s="1"/>
  <c r="O2213" i="4"/>
  <c r="P2215" i="4"/>
  <c r="S2215" i="4" s="1"/>
  <c r="O2215" i="4"/>
  <c r="P2217" i="4"/>
  <c r="O2217" i="4"/>
  <c r="P2219" i="4"/>
  <c r="O2219" i="4"/>
  <c r="P2221" i="4"/>
  <c r="O2221" i="4"/>
  <c r="P2223" i="4"/>
  <c r="O2223" i="4"/>
  <c r="P2225" i="4"/>
  <c r="O2225" i="4"/>
  <c r="P2227" i="4"/>
  <c r="O2227" i="4"/>
  <c r="P2229" i="4"/>
  <c r="O2229" i="4"/>
  <c r="P2231" i="4"/>
  <c r="O2231" i="4"/>
  <c r="P2233" i="4"/>
  <c r="O2233" i="4"/>
  <c r="P2235" i="4"/>
  <c r="S2235" i="4" s="1"/>
  <c r="O2235" i="4"/>
  <c r="P2237" i="4"/>
  <c r="O2237" i="4"/>
  <c r="P2239" i="4"/>
  <c r="T2239" i="4" s="1"/>
  <c r="O2239" i="4"/>
  <c r="P2241" i="4"/>
  <c r="O2241" i="4"/>
  <c r="P2243" i="4"/>
  <c r="O2243" i="4"/>
  <c r="P2245" i="4"/>
  <c r="O2245" i="4"/>
  <c r="P2247" i="4"/>
  <c r="O2247" i="4"/>
  <c r="P2249" i="4"/>
  <c r="O2249" i="4"/>
  <c r="P2251" i="4"/>
  <c r="O2251" i="4"/>
  <c r="P2253" i="4"/>
  <c r="O2253" i="4"/>
  <c r="P2255" i="4"/>
  <c r="T2255" i="4" s="1"/>
  <c r="O2255" i="4"/>
  <c r="P2257" i="4"/>
  <c r="O2257" i="4"/>
  <c r="P2259" i="4"/>
  <c r="T2259" i="4" s="1"/>
  <c r="O2259" i="4"/>
  <c r="P2261" i="4"/>
  <c r="O2261" i="4"/>
  <c r="P2263" i="4"/>
  <c r="O2263" i="4"/>
  <c r="P2265" i="4"/>
  <c r="T2265" i="4" s="1"/>
  <c r="O2265" i="4"/>
  <c r="P2267" i="4"/>
  <c r="O2267" i="4"/>
  <c r="P2269" i="4"/>
  <c r="O2269" i="4"/>
  <c r="P2271" i="4"/>
  <c r="O2271" i="4"/>
  <c r="P2273" i="4"/>
  <c r="S2273" i="4" s="1"/>
  <c r="O2273" i="4"/>
  <c r="P2275" i="4"/>
  <c r="T2275" i="4" s="1"/>
  <c r="O2275" i="4"/>
  <c r="P2277" i="4"/>
  <c r="O2277" i="4"/>
  <c r="P2279" i="4"/>
  <c r="T2279" i="4" s="1"/>
  <c r="O2279" i="4"/>
  <c r="P2281" i="4"/>
  <c r="S2281" i="4" s="1"/>
  <c r="O2281" i="4"/>
  <c r="P2283" i="4"/>
  <c r="O2283" i="4"/>
  <c r="P2285" i="4"/>
  <c r="O2285" i="4"/>
  <c r="P2287" i="4"/>
  <c r="O2287" i="4"/>
  <c r="P2289" i="4"/>
  <c r="T2289" i="4" s="1"/>
  <c r="O2289" i="4"/>
  <c r="P2291" i="4"/>
  <c r="S2291" i="4" s="1"/>
  <c r="O2291" i="4"/>
  <c r="P2293" i="4"/>
  <c r="O2293" i="4"/>
  <c r="P2295" i="4"/>
  <c r="S2295" i="4" s="1"/>
  <c r="O2295" i="4"/>
  <c r="P2297" i="4"/>
  <c r="O2297" i="4"/>
  <c r="P2299" i="4"/>
  <c r="O2299" i="4"/>
  <c r="P2301" i="4"/>
  <c r="O2301" i="4"/>
  <c r="P2303" i="4"/>
  <c r="O2303" i="4"/>
  <c r="P2305" i="4"/>
  <c r="O2305" i="4"/>
  <c r="P2307" i="4"/>
  <c r="O2307" i="4"/>
  <c r="P2309" i="4"/>
  <c r="O2309" i="4"/>
  <c r="P2311" i="4"/>
  <c r="O2311" i="4"/>
  <c r="P2313" i="4"/>
  <c r="O2313" i="4"/>
  <c r="P2315" i="4"/>
  <c r="S2315" i="4" s="1"/>
  <c r="O2315" i="4"/>
  <c r="P2317" i="4"/>
  <c r="O2317" i="4"/>
  <c r="P2319" i="4"/>
  <c r="S2319" i="4" s="1"/>
  <c r="O2319" i="4"/>
  <c r="P2321" i="4"/>
  <c r="O2321" i="4"/>
  <c r="P2323" i="4"/>
  <c r="O2323" i="4"/>
  <c r="P2325" i="4"/>
  <c r="T2325" i="4" s="1"/>
  <c r="O2325" i="4"/>
  <c r="P2327" i="4"/>
  <c r="O2327" i="4"/>
  <c r="P2329" i="4"/>
  <c r="T2329" i="4" s="1"/>
  <c r="O2329" i="4"/>
  <c r="P2331" i="4"/>
  <c r="T2331" i="4" s="1"/>
  <c r="O2331" i="4"/>
  <c r="P2333" i="4"/>
  <c r="O2333" i="4"/>
  <c r="P2335" i="4"/>
  <c r="T2335" i="4" s="1"/>
  <c r="O2335" i="4"/>
  <c r="P2337" i="4"/>
  <c r="T2337" i="4" s="1"/>
  <c r="O2337" i="4"/>
  <c r="P2339" i="4"/>
  <c r="O2339" i="4"/>
  <c r="P2341" i="4"/>
  <c r="O2341" i="4"/>
  <c r="P2343" i="4"/>
  <c r="O2343" i="4"/>
  <c r="P2345" i="4"/>
  <c r="T2345" i="4" s="1"/>
  <c r="O2345" i="4"/>
  <c r="P2347" i="4"/>
  <c r="O2347" i="4"/>
  <c r="P2349" i="4"/>
  <c r="T2349" i="4" s="1"/>
  <c r="O2349" i="4"/>
  <c r="P2351" i="4"/>
  <c r="T2351" i="4" s="1"/>
  <c r="O2351" i="4"/>
  <c r="P2353" i="4"/>
  <c r="S2353" i="4" s="1"/>
  <c r="O2353" i="4"/>
  <c r="P2355" i="4"/>
  <c r="O2355" i="4"/>
  <c r="P2357" i="4"/>
  <c r="T2357" i="4" s="1"/>
  <c r="O2357" i="4"/>
  <c r="P2359" i="4"/>
  <c r="T2359" i="4" s="1"/>
  <c r="O2359" i="4"/>
  <c r="P2361" i="4"/>
  <c r="O2361" i="4"/>
  <c r="P2363" i="4"/>
  <c r="O2363" i="4"/>
  <c r="P2365" i="4"/>
  <c r="T2365" i="4" s="1"/>
  <c r="O2365" i="4"/>
  <c r="P2367" i="4"/>
  <c r="O2367" i="4"/>
  <c r="P2369" i="4"/>
  <c r="O2369" i="4"/>
  <c r="P2371" i="4"/>
  <c r="O2371" i="4"/>
  <c r="P2373" i="4"/>
  <c r="O2373" i="4"/>
  <c r="P2375" i="4"/>
  <c r="O2375" i="4"/>
  <c r="P2377" i="4"/>
  <c r="T2377" i="4" s="1"/>
  <c r="O2377" i="4"/>
  <c r="P2379" i="4"/>
  <c r="T2379" i="4" s="1"/>
  <c r="O2379" i="4"/>
  <c r="P2381" i="4"/>
  <c r="O2381" i="4"/>
  <c r="P2383" i="4"/>
  <c r="O2383" i="4"/>
  <c r="P2385" i="4"/>
  <c r="T2385" i="4" s="1"/>
  <c r="O2385" i="4"/>
  <c r="P2387" i="4"/>
  <c r="O2387" i="4"/>
  <c r="P2389" i="4"/>
  <c r="O2389" i="4"/>
  <c r="P2391" i="4"/>
  <c r="S2391" i="4" s="1"/>
  <c r="O2391" i="4"/>
  <c r="P2393" i="4"/>
  <c r="T2393" i="4" s="1"/>
  <c r="O2393" i="4"/>
  <c r="P2395" i="4"/>
  <c r="S2395" i="4" s="1"/>
  <c r="O2395" i="4"/>
  <c r="P2397" i="4"/>
  <c r="O2397" i="4"/>
  <c r="P2399" i="4"/>
  <c r="T2399" i="4" s="1"/>
  <c r="O2399" i="4"/>
  <c r="P2401" i="4"/>
  <c r="O2401" i="4"/>
  <c r="P2403" i="4"/>
  <c r="O2403" i="4"/>
  <c r="P2405" i="4"/>
  <c r="T2405" i="4" s="1"/>
  <c r="O2405" i="4"/>
  <c r="P2407" i="4"/>
  <c r="O2407" i="4"/>
  <c r="P2409" i="4"/>
  <c r="O2409" i="4"/>
  <c r="P2411" i="4"/>
  <c r="S2411" i="4" s="1"/>
  <c r="O2411" i="4"/>
  <c r="P2413" i="4"/>
  <c r="O2413" i="4"/>
  <c r="P2415" i="4"/>
  <c r="S2415" i="4" s="1"/>
  <c r="O2415" i="4"/>
  <c r="P2417" i="4"/>
  <c r="O2417" i="4"/>
  <c r="P2419" i="4"/>
  <c r="O2419" i="4"/>
  <c r="P2421" i="4"/>
  <c r="T2421" i="4" s="1"/>
  <c r="O2421" i="4"/>
  <c r="P2423" i="4"/>
  <c r="O2423" i="4"/>
  <c r="P2425" i="4"/>
  <c r="T2425" i="4" s="1"/>
  <c r="O2425" i="4"/>
  <c r="P2427" i="4"/>
  <c r="O2427" i="4"/>
  <c r="P2429" i="4"/>
  <c r="O2429" i="4"/>
  <c r="P2431" i="4"/>
  <c r="T2431" i="4" s="1"/>
  <c r="O2431" i="4"/>
  <c r="P2433" i="4"/>
  <c r="T2433" i="4" s="1"/>
  <c r="O2433" i="4"/>
  <c r="P2435" i="4"/>
  <c r="S2435" i="4" s="1"/>
  <c r="O2435" i="4"/>
  <c r="P2437" i="4"/>
  <c r="O2437" i="4"/>
  <c r="P2439" i="4"/>
  <c r="O2439" i="4"/>
  <c r="P2441" i="4"/>
  <c r="T2441" i="4" s="1"/>
  <c r="O2441" i="4"/>
  <c r="P2443" i="4"/>
  <c r="O2443" i="4"/>
  <c r="P2445" i="4"/>
  <c r="S2445" i="4" s="1"/>
  <c r="O2445" i="4"/>
  <c r="P2447" i="4"/>
  <c r="O2447" i="4"/>
  <c r="P2449" i="4"/>
  <c r="O2449" i="4"/>
  <c r="P2451" i="4"/>
  <c r="S2451" i="4" s="1"/>
  <c r="O2451" i="4"/>
  <c r="P2453" i="4"/>
  <c r="O2453" i="4"/>
  <c r="P2455" i="4"/>
  <c r="S2455" i="4" s="1"/>
  <c r="O2455" i="4"/>
  <c r="P2457" i="4"/>
  <c r="O2457" i="4"/>
  <c r="P2459" i="4"/>
  <c r="T2459" i="4" s="1"/>
  <c r="O2459" i="4"/>
  <c r="P2461" i="4"/>
  <c r="O2461" i="4"/>
  <c r="P2463" i="4"/>
  <c r="O2463" i="4"/>
  <c r="Q2883" i="4"/>
  <c r="P2883" i="4"/>
  <c r="O2883" i="4"/>
  <c r="Q2887" i="4"/>
  <c r="P2887" i="4"/>
  <c r="O2887" i="4"/>
  <c r="Q2891" i="4"/>
  <c r="P2891" i="4"/>
  <c r="T2891" i="4" s="1"/>
  <c r="O2891" i="4"/>
  <c r="Q2895" i="4"/>
  <c r="P2895" i="4"/>
  <c r="T2895" i="4" s="1"/>
  <c r="O2895" i="4"/>
  <c r="Q2899" i="4"/>
  <c r="P2899" i="4"/>
  <c r="S2899" i="4" s="1"/>
  <c r="O2899" i="4"/>
  <c r="Q2903" i="4"/>
  <c r="P2903" i="4"/>
  <c r="O2903" i="4"/>
  <c r="Q2907" i="4"/>
  <c r="P2907" i="4"/>
  <c r="O2907" i="4"/>
  <c r="Q2911" i="4"/>
  <c r="P2911" i="4"/>
  <c r="O2911" i="4"/>
  <c r="Q2915" i="4"/>
  <c r="P2915" i="4"/>
  <c r="T2915" i="4" s="1"/>
  <c r="O2915" i="4"/>
  <c r="Q2919" i="4"/>
  <c r="P2919" i="4"/>
  <c r="O2919" i="4"/>
  <c r="Q2923" i="4"/>
  <c r="P2923" i="4"/>
  <c r="O2923" i="4"/>
  <c r="Q2927" i="4"/>
  <c r="P2927" i="4"/>
  <c r="T2927" i="4" s="1"/>
  <c r="O2927" i="4"/>
  <c r="Q2931" i="4"/>
  <c r="P2931" i="4"/>
  <c r="O2931" i="4"/>
  <c r="Q2935" i="4"/>
  <c r="P2935" i="4"/>
  <c r="S2935" i="4" s="1"/>
  <c r="O2935" i="4"/>
  <c r="Q2939" i="4"/>
  <c r="P2939" i="4"/>
  <c r="S2939" i="4" s="1"/>
  <c r="O2939" i="4"/>
  <c r="Q2943" i="4"/>
  <c r="P2943" i="4"/>
  <c r="S2943" i="4" s="1"/>
  <c r="O2943" i="4"/>
  <c r="Q2947" i="4"/>
  <c r="P2947" i="4"/>
  <c r="T2947" i="4" s="1"/>
  <c r="O2947" i="4"/>
  <c r="Q2951" i="4"/>
  <c r="P2951" i="4"/>
  <c r="O2951" i="4"/>
  <c r="O2464" i="4"/>
  <c r="Q2881" i="4"/>
  <c r="P2881" i="4"/>
  <c r="O2881" i="4"/>
  <c r="Q2885" i="4"/>
  <c r="P2885" i="4"/>
  <c r="O2885" i="4"/>
  <c r="Q2889" i="4"/>
  <c r="P2889" i="4"/>
  <c r="O2889" i="4"/>
  <c r="Q2893" i="4"/>
  <c r="P2893" i="4"/>
  <c r="O2893" i="4"/>
  <c r="Q2897" i="4"/>
  <c r="P2897" i="4"/>
  <c r="T2897" i="4" s="1"/>
  <c r="O2897" i="4"/>
  <c r="Q2901" i="4"/>
  <c r="P2901" i="4"/>
  <c r="T2901" i="4" s="1"/>
  <c r="O2901" i="4"/>
  <c r="Q2905" i="4"/>
  <c r="P2905" i="4"/>
  <c r="T2905" i="4" s="1"/>
  <c r="O2905" i="4"/>
  <c r="Q2909" i="4"/>
  <c r="P2909" i="4"/>
  <c r="S2909" i="4" s="1"/>
  <c r="O2909" i="4"/>
  <c r="Q2913" i="4"/>
  <c r="P2913" i="4"/>
  <c r="T2913" i="4" s="1"/>
  <c r="O2913" i="4"/>
  <c r="Q2917" i="4"/>
  <c r="P2917" i="4"/>
  <c r="O2917" i="4"/>
  <c r="Q2921" i="4"/>
  <c r="P2921" i="4"/>
  <c r="S2921" i="4" s="1"/>
  <c r="O2921" i="4"/>
  <c r="Q2925" i="4"/>
  <c r="P2925" i="4"/>
  <c r="T2925" i="4" s="1"/>
  <c r="O2925" i="4"/>
  <c r="Q2929" i="4"/>
  <c r="P2929" i="4"/>
  <c r="O2929" i="4"/>
  <c r="Q2933" i="4"/>
  <c r="P2933" i="4"/>
  <c r="O2933" i="4"/>
  <c r="Q2937" i="4"/>
  <c r="P2937" i="4"/>
  <c r="O2937" i="4"/>
  <c r="Q2941" i="4"/>
  <c r="P2941" i="4"/>
  <c r="O2941" i="4"/>
  <c r="Q2945" i="4"/>
  <c r="P2945" i="4"/>
  <c r="O2945" i="4"/>
  <c r="Q2949" i="4"/>
  <c r="P2949" i="4"/>
  <c r="O2949" i="4"/>
  <c r="Q2954" i="4"/>
  <c r="P2954" i="4"/>
  <c r="S2954" i="4" s="1"/>
  <c r="O2954" i="4"/>
  <c r="Q2958" i="4"/>
  <c r="P2958" i="4"/>
  <c r="S2958" i="4" s="1"/>
  <c r="O2958" i="4"/>
  <c r="Q2962" i="4"/>
  <c r="P2962" i="4"/>
  <c r="O2962" i="4"/>
  <c r="Q2966" i="4"/>
  <c r="P2966" i="4"/>
  <c r="O2966" i="4"/>
  <c r="Q2970" i="4"/>
  <c r="P2970" i="4"/>
  <c r="O2970" i="4"/>
  <c r="Q2974" i="4"/>
  <c r="P2974" i="4"/>
  <c r="O2974" i="4"/>
  <c r="Q2978" i="4"/>
  <c r="P2978" i="4"/>
  <c r="T2978" i="4" s="1"/>
  <c r="O2978" i="4"/>
  <c r="Q2982" i="4"/>
  <c r="P2982" i="4"/>
  <c r="O2982" i="4"/>
  <c r="Q2986" i="4"/>
  <c r="P2986" i="4"/>
  <c r="T2986" i="4" s="1"/>
  <c r="O2986" i="4"/>
  <c r="Q2990" i="4"/>
  <c r="P2990" i="4"/>
  <c r="O2990" i="4"/>
  <c r="Q2994" i="4"/>
  <c r="P2994" i="4"/>
  <c r="O2994" i="4"/>
  <c r="Q2998" i="4"/>
  <c r="P2998" i="4"/>
  <c r="S2998" i="4" s="1"/>
  <c r="O2998" i="4"/>
  <c r="Q3002" i="4"/>
  <c r="P3002" i="4"/>
  <c r="O3002" i="4"/>
  <c r="Q3006" i="4"/>
  <c r="P3006" i="4"/>
  <c r="O3006" i="4"/>
  <c r="Q3010" i="4"/>
  <c r="P3010" i="4"/>
  <c r="O3010" i="4"/>
  <c r="Q3014" i="4"/>
  <c r="P3014" i="4"/>
  <c r="T3014" i="4" s="1"/>
  <c r="O3014" i="4"/>
  <c r="Q3018" i="4"/>
  <c r="P3018" i="4"/>
  <c r="O3018" i="4"/>
  <c r="Q3022" i="4"/>
  <c r="P3022" i="4"/>
  <c r="O3022" i="4"/>
  <c r="Q3026" i="4"/>
  <c r="P3026" i="4"/>
  <c r="O3026" i="4"/>
  <c r="Q3030" i="4"/>
  <c r="P3030" i="4"/>
  <c r="S3030" i="4" s="1"/>
  <c r="O3030" i="4"/>
  <c r="Q3034" i="4"/>
  <c r="P3034" i="4"/>
  <c r="S3034" i="4" s="1"/>
  <c r="O3034" i="4"/>
  <c r="Q3038" i="4"/>
  <c r="P3038" i="4"/>
  <c r="S3038" i="4" s="1"/>
  <c r="O3038" i="4"/>
  <c r="Q3042" i="4"/>
  <c r="P3042" i="4"/>
  <c r="O3042" i="4"/>
  <c r="Q3046" i="4"/>
  <c r="P3046" i="4"/>
  <c r="O3046" i="4"/>
  <c r="Q3050" i="4"/>
  <c r="P3050" i="4"/>
  <c r="O3050" i="4"/>
  <c r="Q3054" i="4"/>
  <c r="P3054" i="4"/>
  <c r="T3054" i="4" s="1"/>
  <c r="O3054" i="4"/>
  <c r="Q3058" i="4"/>
  <c r="P3058" i="4"/>
  <c r="O3058" i="4"/>
  <c r="Q3062" i="4"/>
  <c r="P3062" i="4"/>
  <c r="O3062" i="4"/>
  <c r="Q3066" i="4"/>
  <c r="P3066" i="4"/>
  <c r="O3066" i="4"/>
  <c r="Q3070" i="4"/>
  <c r="P3070" i="4"/>
  <c r="S3070" i="4" s="1"/>
  <c r="O3070" i="4"/>
  <c r="Q3074" i="4"/>
  <c r="P3074" i="4"/>
  <c r="O3074" i="4"/>
  <c r="Q3078" i="4"/>
  <c r="P3078" i="4"/>
  <c r="S3078" i="4" s="1"/>
  <c r="O3078" i="4"/>
  <c r="Q3082" i="4"/>
  <c r="P3082" i="4"/>
  <c r="S3082" i="4" s="1"/>
  <c r="O3082" i="4"/>
  <c r="Q3086" i="4"/>
  <c r="P3086" i="4"/>
  <c r="O3086" i="4"/>
  <c r="Q3090" i="4"/>
  <c r="P3090" i="4"/>
  <c r="O3090" i="4"/>
  <c r="Q3094" i="4"/>
  <c r="P3094" i="4"/>
  <c r="O3094" i="4"/>
  <c r="Q3098" i="4"/>
  <c r="P3098" i="4"/>
  <c r="O3098" i="4"/>
  <c r="Q3102" i="4"/>
  <c r="P3102" i="4"/>
  <c r="O3102" i="4"/>
  <c r="Q3106" i="4"/>
  <c r="P3106" i="4"/>
  <c r="O3106" i="4"/>
  <c r="Q3110" i="4"/>
  <c r="P3110" i="4"/>
  <c r="S3110" i="4" s="1"/>
  <c r="O3110" i="4"/>
  <c r="Q3114" i="4"/>
  <c r="P3114" i="4"/>
  <c r="S3114" i="4" s="1"/>
  <c r="O3114" i="4"/>
  <c r="Q3118" i="4"/>
  <c r="P3118" i="4"/>
  <c r="T3118" i="4" s="1"/>
  <c r="O3118" i="4"/>
  <c r="O2550" i="4"/>
  <c r="O2551" i="4"/>
  <c r="O2552" i="4"/>
  <c r="O2553" i="4"/>
  <c r="O2554" i="4"/>
  <c r="O2555" i="4"/>
  <c r="O2556" i="4"/>
  <c r="O2557" i="4"/>
  <c r="O2558" i="4"/>
  <c r="O2559" i="4"/>
  <c r="O2560" i="4"/>
  <c r="O2561" i="4"/>
  <c r="O2562" i="4"/>
  <c r="O2563" i="4"/>
  <c r="O2564" i="4"/>
  <c r="O2565" i="4"/>
  <c r="O2566" i="4"/>
  <c r="O2567" i="4"/>
  <c r="O2568" i="4"/>
  <c r="O2569" i="4"/>
  <c r="O2570" i="4"/>
  <c r="O2571" i="4"/>
  <c r="O2572" i="4"/>
  <c r="O2573" i="4"/>
  <c r="O2574" i="4"/>
  <c r="O2575" i="4"/>
  <c r="O2576" i="4"/>
  <c r="O2577" i="4"/>
  <c r="O2578" i="4"/>
  <c r="O2579" i="4"/>
  <c r="O2580" i="4"/>
  <c r="O2581" i="4"/>
  <c r="O2582" i="4"/>
  <c r="O2583" i="4"/>
  <c r="O2584" i="4"/>
  <c r="O2585" i="4"/>
  <c r="O2586" i="4"/>
  <c r="O2587" i="4"/>
  <c r="O2588" i="4"/>
  <c r="O2589" i="4"/>
  <c r="O2590" i="4"/>
  <c r="O2591" i="4"/>
  <c r="O2592" i="4"/>
  <c r="O2593" i="4"/>
  <c r="O2594" i="4"/>
  <c r="O2595" i="4"/>
  <c r="O2596" i="4"/>
  <c r="O2597" i="4"/>
  <c r="O2598" i="4"/>
  <c r="O2599" i="4"/>
  <c r="O2600" i="4"/>
  <c r="O2601" i="4"/>
  <c r="O2602" i="4"/>
  <c r="O2603" i="4"/>
  <c r="O2604" i="4"/>
  <c r="O2605" i="4"/>
  <c r="O2606" i="4"/>
  <c r="O2607" i="4"/>
  <c r="O2608" i="4"/>
  <c r="O2609" i="4"/>
  <c r="O2610" i="4"/>
  <c r="O2611" i="4"/>
  <c r="O2612" i="4"/>
  <c r="O2613" i="4"/>
  <c r="O2614" i="4"/>
  <c r="O2615" i="4"/>
  <c r="O2616" i="4"/>
  <c r="O2617" i="4"/>
  <c r="O2618" i="4"/>
  <c r="O2619" i="4"/>
  <c r="O2620" i="4"/>
  <c r="O2621" i="4"/>
  <c r="O2622" i="4"/>
  <c r="O2623" i="4"/>
  <c r="O2624" i="4"/>
  <c r="O2625" i="4"/>
  <c r="O2626" i="4"/>
  <c r="O2627" i="4"/>
  <c r="O2628" i="4"/>
  <c r="O2629" i="4"/>
  <c r="O2630" i="4"/>
  <c r="O2631" i="4"/>
  <c r="O2632" i="4"/>
  <c r="O2633" i="4"/>
  <c r="O2634" i="4"/>
  <c r="O2635" i="4"/>
  <c r="O2636" i="4"/>
  <c r="O2637" i="4"/>
  <c r="O2638" i="4"/>
  <c r="O2639" i="4"/>
  <c r="O2640" i="4"/>
  <c r="O2641" i="4"/>
  <c r="O2642" i="4"/>
  <c r="O2643" i="4"/>
  <c r="O2644" i="4"/>
  <c r="O2645" i="4"/>
  <c r="O2646" i="4"/>
  <c r="O2647" i="4"/>
  <c r="O2648" i="4"/>
  <c r="O2649" i="4"/>
  <c r="O2650" i="4"/>
  <c r="O2651" i="4"/>
  <c r="O2652" i="4"/>
  <c r="O2653" i="4"/>
  <c r="O2654" i="4"/>
  <c r="O2655" i="4"/>
  <c r="O2656" i="4"/>
  <c r="O2657" i="4"/>
  <c r="O2658" i="4"/>
  <c r="O2659" i="4"/>
  <c r="O2660" i="4"/>
  <c r="O2661" i="4"/>
  <c r="O2662" i="4"/>
  <c r="O2663" i="4"/>
  <c r="O2664" i="4"/>
  <c r="O2665" i="4"/>
  <c r="O2666" i="4"/>
  <c r="O2667" i="4"/>
  <c r="O2668" i="4"/>
  <c r="O2669" i="4"/>
  <c r="O2670" i="4"/>
  <c r="O2671" i="4"/>
  <c r="O2672" i="4"/>
  <c r="O2673" i="4"/>
  <c r="O2674" i="4"/>
  <c r="O2687" i="4"/>
  <c r="O2688" i="4"/>
  <c r="O2689" i="4"/>
  <c r="O2690" i="4"/>
  <c r="O2691" i="4"/>
  <c r="O2692" i="4"/>
  <c r="O2693" i="4"/>
  <c r="O2694" i="4"/>
  <c r="O2695" i="4"/>
  <c r="O2696" i="4"/>
  <c r="O2697" i="4"/>
  <c r="O2698" i="4"/>
  <c r="O2699" i="4"/>
  <c r="O2700" i="4"/>
  <c r="O2701" i="4"/>
  <c r="O2702" i="4"/>
  <c r="O2703" i="4"/>
  <c r="O2704" i="4"/>
  <c r="O2705" i="4"/>
  <c r="O2706" i="4"/>
  <c r="O2707" i="4"/>
  <c r="O2708" i="4"/>
  <c r="O2709" i="4"/>
  <c r="O2710" i="4"/>
  <c r="O2711" i="4"/>
  <c r="O2712" i="4"/>
  <c r="O2713" i="4"/>
  <c r="O2714" i="4"/>
  <c r="O2715" i="4"/>
  <c r="O2716" i="4"/>
  <c r="O2717" i="4"/>
  <c r="O2718" i="4"/>
  <c r="O2719" i="4"/>
  <c r="O2721" i="4"/>
  <c r="O2722" i="4"/>
  <c r="O2723" i="4"/>
  <c r="O2724" i="4"/>
  <c r="O2725" i="4"/>
  <c r="O2726" i="4"/>
  <c r="O2727" i="4"/>
  <c r="O2732" i="4"/>
  <c r="O2733" i="4"/>
  <c r="O2734" i="4"/>
  <c r="Q2882" i="4"/>
  <c r="P2882" i="4"/>
  <c r="Q2884" i="4"/>
  <c r="P2884" i="4"/>
  <c r="Q2886" i="4"/>
  <c r="P2886" i="4"/>
  <c r="Q2888" i="4"/>
  <c r="P2888" i="4"/>
  <c r="S2888" i="4" s="1"/>
  <c r="Q2890" i="4"/>
  <c r="P2890" i="4"/>
  <c r="T2890" i="4" s="1"/>
  <c r="Q2892" i="4"/>
  <c r="P2892" i="4"/>
  <c r="Q2894" i="4"/>
  <c r="P2894" i="4"/>
  <c r="Q2896" i="4"/>
  <c r="P2896" i="4"/>
  <c r="Q2898" i="4"/>
  <c r="P2898" i="4"/>
  <c r="T2898" i="4" s="1"/>
  <c r="Q2900" i="4"/>
  <c r="P2900" i="4"/>
  <c r="Q2902" i="4"/>
  <c r="P2902" i="4"/>
  <c r="Q2904" i="4"/>
  <c r="P2904" i="4"/>
  <c r="Q2906" i="4"/>
  <c r="P2906" i="4"/>
  <c r="T2906" i="4" s="1"/>
  <c r="Q2908" i="4"/>
  <c r="P2908" i="4"/>
  <c r="Q2910" i="4"/>
  <c r="P2910" i="4"/>
  <c r="Q2912" i="4"/>
  <c r="P2912" i="4"/>
  <c r="Q2914" i="4"/>
  <c r="P2914" i="4"/>
  <c r="Q2916" i="4"/>
  <c r="P2916" i="4"/>
  <c r="Q2918" i="4"/>
  <c r="P2918" i="4"/>
  <c r="Q2920" i="4"/>
  <c r="P2920" i="4"/>
  <c r="Q2922" i="4"/>
  <c r="P2922" i="4"/>
  <c r="Q2924" i="4"/>
  <c r="P2924" i="4"/>
  <c r="S2924" i="4" s="1"/>
  <c r="Q2926" i="4"/>
  <c r="P2926" i="4"/>
  <c r="T2926" i="4" s="1"/>
  <c r="Q2928" i="4"/>
  <c r="P2928" i="4"/>
  <c r="T2928" i="4" s="1"/>
  <c r="Q2930" i="4"/>
  <c r="P2930" i="4"/>
  <c r="Q2932" i="4"/>
  <c r="P2932" i="4"/>
  <c r="S2932" i="4" s="1"/>
  <c r="Q2934" i="4"/>
  <c r="P2934" i="4"/>
  <c r="Q2936" i="4"/>
  <c r="P2936" i="4"/>
  <c r="Q2938" i="4"/>
  <c r="P2938" i="4"/>
  <c r="Q2940" i="4"/>
  <c r="P2940" i="4"/>
  <c r="Q2942" i="4"/>
  <c r="P2942" i="4"/>
  <c r="Q2944" i="4"/>
  <c r="P2944" i="4"/>
  <c r="S2944" i="4" s="1"/>
  <c r="Q2946" i="4"/>
  <c r="P2946" i="4"/>
  <c r="S2946" i="4" s="1"/>
  <c r="Q2948" i="4"/>
  <c r="P2948" i="4"/>
  <c r="S2948" i="4" s="1"/>
  <c r="Q2950" i="4"/>
  <c r="P2950" i="4"/>
  <c r="S2950" i="4" s="1"/>
  <c r="Q2952" i="4"/>
  <c r="P2952" i="4"/>
  <c r="T2952" i="4" s="1"/>
  <c r="O2952" i="4"/>
  <c r="Q2955" i="4"/>
  <c r="P2955" i="4"/>
  <c r="O2955" i="4"/>
  <c r="Q2959" i="4"/>
  <c r="P2959" i="4"/>
  <c r="S2959" i="4" s="1"/>
  <c r="O2959" i="4"/>
  <c r="Q2963" i="4"/>
  <c r="P2963" i="4"/>
  <c r="O2963" i="4"/>
  <c r="Q2967" i="4"/>
  <c r="P2967" i="4"/>
  <c r="O2967" i="4"/>
  <c r="Q2971" i="4"/>
  <c r="P2971" i="4"/>
  <c r="S2971" i="4" s="1"/>
  <c r="O2971" i="4"/>
  <c r="Q2975" i="4"/>
  <c r="P2975" i="4"/>
  <c r="O2975" i="4"/>
  <c r="Q2979" i="4"/>
  <c r="P2979" i="4"/>
  <c r="O2979" i="4"/>
  <c r="Q2983" i="4"/>
  <c r="P2983" i="4"/>
  <c r="O2983" i="4"/>
  <c r="Q2987" i="4"/>
  <c r="P2987" i="4"/>
  <c r="O2987" i="4"/>
  <c r="Q2991" i="4"/>
  <c r="P2991" i="4"/>
  <c r="O2991" i="4"/>
  <c r="Q2995" i="4"/>
  <c r="P2995" i="4"/>
  <c r="O2995" i="4"/>
  <c r="Q2999" i="4"/>
  <c r="P2999" i="4"/>
  <c r="T2999" i="4" s="1"/>
  <c r="O2999" i="4"/>
  <c r="Q3003" i="4"/>
  <c r="P3003" i="4"/>
  <c r="T3003" i="4" s="1"/>
  <c r="O3003" i="4"/>
  <c r="Q3007" i="4"/>
  <c r="P3007" i="4"/>
  <c r="O3007" i="4"/>
  <c r="Q3011" i="4"/>
  <c r="P3011" i="4"/>
  <c r="O3011" i="4"/>
  <c r="Q3015" i="4"/>
  <c r="P3015" i="4"/>
  <c r="O3015" i="4"/>
  <c r="Q3019" i="4"/>
  <c r="P3019" i="4"/>
  <c r="T3019" i="4" s="1"/>
  <c r="O3019" i="4"/>
  <c r="Q3023" i="4"/>
  <c r="P3023" i="4"/>
  <c r="S3023" i="4" s="1"/>
  <c r="O3023" i="4"/>
  <c r="Q3027" i="4"/>
  <c r="P3027" i="4"/>
  <c r="T3027" i="4" s="1"/>
  <c r="O3027" i="4"/>
  <c r="Q3031" i="4"/>
  <c r="P3031" i="4"/>
  <c r="S3031" i="4" s="1"/>
  <c r="O3031" i="4"/>
  <c r="Q3035" i="4"/>
  <c r="P3035" i="4"/>
  <c r="O3035" i="4"/>
  <c r="Q3039" i="4"/>
  <c r="P3039" i="4"/>
  <c r="O3039" i="4"/>
  <c r="Q3043" i="4"/>
  <c r="P3043" i="4"/>
  <c r="T3043" i="4" s="1"/>
  <c r="O3043" i="4"/>
  <c r="Q3047" i="4"/>
  <c r="P3047" i="4"/>
  <c r="O3047" i="4"/>
  <c r="Q3051" i="4"/>
  <c r="P3051" i="4"/>
  <c r="O3051" i="4"/>
  <c r="Q3055" i="4"/>
  <c r="P3055" i="4"/>
  <c r="O3055" i="4"/>
  <c r="Q3059" i="4"/>
  <c r="P3059" i="4"/>
  <c r="S3059" i="4" s="1"/>
  <c r="O3059" i="4"/>
  <c r="Q3063" i="4"/>
  <c r="P3063" i="4"/>
  <c r="O3063" i="4"/>
  <c r="Q3067" i="4"/>
  <c r="P3067" i="4"/>
  <c r="S3067" i="4" s="1"/>
  <c r="O3067" i="4"/>
  <c r="Q3071" i="4"/>
  <c r="P3071" i="4"/>
  <c r="T3071" i="4" s="1"/>
  <c r="O3071" i="4"/>
  <c r="Q3075" i="4"/>
  <c r="P3075" i="4"/>
  <c r="T3075" i="4" s="1"/>
  <c r="O3075" i="4"/>
  <c r="Q3079" i="4"/>
  <c r="P3079" i="4"/>
  <c r="T3079" i="4" s="1"/>
  <c r="O3079" i="4"/>
  <c r="Q3083" i="4"/>
  <c r="P3083" i="4"/>
  <c r="O3083" i="4"/>
  <c r="Q3087" i="4"/>
  <c r="P3087" i="4"/>
  <c r="O3087" i="4"/>
  <c r="Q3091" i="4"/>
  <c r="P3091" i="4"/>
  <c r="O3091" i="4"/>
  <c r="Q3095" i="4"/>
  <c r="P3095" i="4"/>
  <c r="O3095" i="4"/>
  <c r="Q3099" i="4"/>
  <c r="P3099" i="4"/>
  <c r="T3099" i="4" s="1"/>
  <c r="O3099" i="4"/>
  <c r="Q3103" i="4"/>
  <c r="P3103" i="4"/>
  <c r="O3103" i="4"/>
  <c r="Q3107" i="4"/>
  <c r="P3107" i="4"/>
  <c r="T3107" i="4" s="1"/>
  <c r="O3107" i="4"/>
  <c r="Q3111" i="4"/>
  <c r="P3111" i="4"/>
  <c r="O3111" i="4"/>
  <c r="Q3115" i="4"/>
  <c r="P3115" i="4"/>
  <c r="O3115" i="4"/>
  <c r="Q3119" i="4"/>
  <c r="P3119" i="4"/>
  <c r="O3119" i="4"/>
  <c r="Q3123" i="4"/>
  <c r="P3123" i="4"/>
  <c r="O3123" i="4"/>
  <c r="Q3127" i="4"/>
  <c r="P3127" i="4"/>
  <c r="S3127" i="4" s="1"/>
  <c r="O3127" i="4"/>
  <c r="Q3131" i="4"/>
  <c r="P3131" i="4"/>
  <c r="S3131" i="4" s="1"/>
  <c r="O3131" i="4"/>
  <c r="Q3135" i="4"/>
  <c r="P3135" i="4"/>
  <c r="O3135" i="4"/>
  <c r="Q3139" i="4"/>
  <c r="P3139" i="4"/>
  <c r="O3139" i="4"/>
  <c r="P2880" i="4"/>
  <c r="T2880" i="4" s="1"/>
  <c r="O2882" i="4"/>
  <c r="O2884" i="4"/>
  <c r="O2886" i="4"/>
  <c r="O2888" i="4"/>
  <c r="O2890" i="4"/>
  <c r="O2892" i="4"/>
  <c r="O2894" i="4"/>
  <c r="O2896" i="4"/>
  <c r="O2898" i="4"/>
  <c r="O2900" i="4"/>
  <c r="O2902" i="4"/>
  <c r="O2904" i="4"/>
  <c r="O2906" i="4"/>
  <c r="O2908" i="4"/>
  <c r="O2910" i="4"/>
  <c r="O2912" i="4"/>
  <c r="O2914" i="4"/>
  <c r="O2916" i="4"/>
  <c r="O2918" i="4"/>
  <c r="O2920" i="4"/>
  <c r="O2922" i="4"/>
  <c r="O2924" i="4"/>
  <c r="O2926" i="4"/>
  <c r="O2928" i="4"/>
  <c r="O2930" i="4"/>
  <c r="O2932" i="4"/>
  <c r="O2934" i="4"/>
  <c r="O2936" i="4"/>
  <c r="O2938" i="4"/>
  <c r="O2940" i="4"/>
  <c r="O2942" i="4"/>
  <c r="O2944" i="4"/>
  <c r="O2946" i="4"/>
  <c r="O2948" i="4"/>
  <c r="O2950" i="4"/>
  <c r="Q2953" i="4"/>
  <c r="P2953" i="4"/>
  <c r="Q2956" i="4"/>
  <c r="P2956" i="4"/>
  <c r="O2956" i="4"/>
  <c r="Q2960" i="4"/>
  <c r="P2960" i="4"/>
  <c r="O2960" i="4"/>
  <c r="Q2964" i="4"/>
  <c r="P2964" i="4"/>
  <c r="O2964" i="4"/>
  <c r="Q2968" i="4"/>
  <c r="P2968" i="4"/>
  <c r="T2968" i="4" s="1"/>
  <c r="O2968" i="4"/>
  <c r="Q2972" i="4"/>
  <c r="P2972" i="4"/>
  <c r="S2972" i="4" s="1"/>
  <c r="O2972" i="4"/>
  <c r="Q2976" i="4"/>
  <c r="P2976" i="4"/>
  <c r="T2976" i="4" s="1"/>
  <c r="O2976" i="4"/>
  <c r="Q2980" i="4"/>
  <c r="P2980" i="4"/>
  <c r="T2980" i="4" s="1"/>
  <c r="O2980" i="4"/>
  <c r="Q2984" i="4"/>
  <c r="P2984" i="4"/>
  <c r="S2984" i="4" s="1"/>
  <c r="O2984" i="4"/>
  <c r="Q2988" i="4"/>
  <c r="P2988" i="4"/>
  <c r="T2988" i="4" s="1"/>
  <c r="O2988" i="4"/>
  <c r="Q2992" i="4"/>
  <c r="P2992" i="4"/>
  <c r="O2992" i="4"/>
  <c r="Q2996" i="4"/>
  <c r="P2996" i="4"/>
  <c r="T2996" i="4" s="1"/>
  <c r="O2996" i="4"/>
  <c r="Q3000" i="4"/>
  <c r="P3000" i="4"/>
  <c r="O3000" i="4"/>
  <c r="Q3004" i="4"/>
  <c r="P3004" i="4"/>
  <c r="O3004" i="4"/>
  <c r="Q3008" i="4"/>
  <c r="P3008" i="4"/>
  <c r="O3008" i="4"/>
  <c r="Q3012" i="4"/>
  <c r="P3012" i="4"/>
  <c r="O3012" i="4"/>
  <c r="Q3016" i="4"/>
  <c r="P3016" i="4"/>
  <c r="O3016" i="4"/>
  <c r="Q3020" i="4"/>
  <c r="P3020" i="4"/>
  <c r="O3020" i="4"/>
  <c r="Q3024" i="4"/>
  <c r="P3024" i="4"/>
  <c r="S3024" i="4" s="1"/>
  <c r="O3024" i="4"/>
  <c r="Q3028" i="4"/>
  <c r="P3028" i="4"/>
  <c r="T3028" i="4" s="1"/>
  <c r="O3028" i="4"/>
  <c r="Q3032" i="4"/>
  <c r="P3032" i="4"/>
  <c r="S3032" i="4" s="1"/>
  <c r="O3032" i="4"/>
  <c r="Q3036" i="4"/>
  <c r="P3036" i="4"/>
  <c r="O3036" i="4"/>
  <c r="Q3040" i="4"/>
  <c r="P3040" i="4"/>
  <c r="O3040" i="4"/>
  <c r="Q3044" i="4"/>
  <c r="P3044" i="4"/>
  <c r="O3044" i="4"/>
  <c r="Q3048" i="4"/>
  <c r="P3048" i="4"/>
  <c r="O3048" i="4"/>
  <c r="Q3052" i="4"/>
  <c r="P3052" i="4"/>
  <c r="O3052" i="4"/>
  <c r="Q3056" i="4"/>
  <c r="P3056" i="4"/>
  <c r="S3056" i="4" s="1"/>
  <c r="O3056" i="4"/>
  <c r="Q3060" i="4"/>
  <c r="P3060" i="4"/>
  <c r="O3060" i="4"/>
  <c r="Q3064" i="4"/>
  <c r="P3064" i="4"/>
  <c r="T3064" i="4" s="1"/>
  <c r="O3064" i="4"/>
  <c r="Q3068" i="4"/>
  <c r="P3068" i="4"/>
  <c r="O3068" i="4"/>
  <c r="Q3072" i="4"/>
  <c r="P3072" i="4"/>
  <c r="O3072" i="4"/>
  <c r="Q3076" i="4"/>
  <c r="P3076" i="4"/>
  <c r="S3076" i="4" s="1"/>
  <c r="O3076" i="4"/>
  <c r="Q3080" i="4"/>
  <c r="P3080" i="4"/>
  <c r="S3080" i="4" s="1"/>
  <c r="O3080" i="4"/>
  <c r="Q3084" i="4"/>
  <c r="P3084" i="4"/>
  <c r="O3084" i="4"/>
  <c r="Q3088" i="4"/>
  <c r="P3088" i="4"/>
  <c r="T3088" i="4" s="1"/>
  <c r="O3088" i="4"/>
  <c r="Q3092" i="4"/>
  <c r="P3092" i="4"/>
  <c r="O3092" i="4"/>
  <c r="Q3096" i="4"/>
  <c r="P3096" i="4"/>
  <c r="O3096" i="4"/>
  <c r="Q3100" i="4"/>
  <c r="P3100" i="4"/>
  <c r="O3100" i="4"/>
  <c r="Q3104" i="4"/>
  <c r="P3104" i="4"/>
  <c r="O3104" i="4"/>
  <c r="Q3108" i="4"/>
  <c r="P3108" i="4"/>
  <c r="S3108" i="4" s="1"/>
  <c r="O3108" i="4"/>
  <c r="Q3112" i="4"/>
  <c r="P3112" i="4"/>
  <c r="T3112" i="4" s="1"/>
  <c r="O3112" i="4"/>
  <c r="Q3116" i="4"/>
  <c r="P3116" i="4"/>
  <c r="S3116" i="4" s="1"/>
  <c r="O3116" i="4"/>
  <c r="Q3120" i="4"/>
  <c r="P3120" i="4"/>
  <c r="O3120" i="4"/>
  <c r="Q3122" i="4"/>
  <c r="P3122" i="4"/>
  <c r="O3122" i="4"/>
  <c r="Q3126" i="4"/>
  <c r="P3126" i="4"/>
  <c r="O3126" i="4"/>
  <c r="Q3130" i="4"/>
  <c r="P3130" i="4"/>
  <c r="S3130" i="4" s="1"/>
  <c r="O3130" i="4"/>
  <c r="Q3134" i="4"/>
  <c r="P3134" i="4"/>
  <c r="O3134" i="4"/>
  <c r="Q3138" i="4"/>
  <c r="P3138" i="4"/>
  <c r="O3138" i="4"/>
  <c r="Q3466" i="4"/>
  <c r="P3466" i="4"/>
  <c r="O3466" i="4"/>
  <c r="Q3498" i="4"/>
  <c r="P3498" i="4"/>
  <c r="T3498" i="4" s="1"/>
  <c r="O3498" i="4"/>
  <c r="Q3426" i="4"/>
  <c r="P3426" i="4"/>
  <c r="S3426" i="4" s="1"/>
  <c r="O3426" i="4"/>
  <c r="Q3460" i="4"/>
  <c r="P3460" i="4"/>
  <c r="S3460" i="4" s="1"/>
  <c r="O3460" i="4"/>
  <c r="Q3492" i="4"/>
  <c r="P3492" i="4"/>
  <c r="T3492" i="4" s="1"/>
  <c r="O3492" i="4"/>
  <c r="Q3124" i="4"/>
  <c r="P3124" i="4"/>
  <c r="O3124" i="4"/>
  <c r="Q3128" i="4"/>
  <c r="P3128" i="4"/>
  <c r="O3128" i="4"/>
  <c r="Q3132" i="4"/>
  <c r="P3132" i="4"/>
  <c r="O3132" i="4"/>
  <c r="Q3136" i="4"/>
  <c r="P3136" i="4"/>
  <c r="O3136" i="4"/>
  <c r="Q3450" i="4"/>
  <c r="P3450" i="4"/>
  <c r="O3450" i="4"/>
  <c r="Q3482" i="4"/>
  <c r="P3482" i="4"/>
  <c r="S3482" i="4" s="1"/>
  <c r="O3482" i="4"/>
  <c r="Q3141" i="4"/>
  <c r="P3141" i="4"/>
  <c r="Q3143" i="4"/>
  <c r="P3143" i="4"/>
  <c r="Q3145" i="4"/>
  <c r="P3145" i="4"/>
  <c r="T3145" i="4" s="1"/>
  <c r="Q3147" i="4"/>
  <c r="P3147" i="4"/>
  <c r="Q3149" i="4"/>
  <c r="P3149" i="4"/>
  <c r="Q3151" i="4"/>
  <c r="P3151" i="4"/>
  <c r="T3151" i="4" s="1"/>
  <c r="Q3153" i="4"/>
  <c r="P3153" i="4"/>
  <c r="Q3155" i="4"/>
  <c r="P3155" i="4"/>
  <c r="S3155" i="4" s="1"/>
  <c r="Q3157" i="4"/>
  <c r="P3157" i="4"/>
  <c r="Q3159" i="4"/>
  <c r="P3159" i="4"/>
  <c r="T3159" i="4" s="1"/>
  <c r="U3159" i="4" s="1"/>
  <c r="Q3161" i="4"/>
  <c r="P3161" i="4"/>
  <c r="Q3163" i="4"/>
  <c r="P3163" i="4"/>
  <c r="Q3165" i="4"/>
  <c r="P3165" i="4"/>
  <c r="S3165" i="4" s="1"/>
  <c r="Q3167" i="4"/>
  <c r="P3167" i="4"/>
  <c r="T3167" i="4" s="1"/>
  <c r="Q3169" i="4"/>
  <c r="P3169" i="4"/>
  <c r="Q3171" i="4"/>
  <c r="P3171" i="4"/>
  <c r="Q3173" i="4"/>
  <c r="P3173" i="4"/>
  <c r="Q3175" i="4"/>
  <c r="P3175" i="4"/>
  <c r="Q3177" i="4"/>
  <c r="P3177" i="4"/>
  <c r="Q3179" i="4"/>
  <c r="P3179" i="4"/>
  <c r="S3179" i="4" s="1"/>
  <c r="Q3181" i="4"/>
  <c r="P3181" i="4"/>
  <c r="S3181" i="4" s="1"/>
  <c r="Q3183" i="4"/>
  <c r="P3183" i="4"/>
  <c r="Q3185" i="4"/>
  <c r="P3185" i="4"/>
  <c r="Q3187" i="4"/>
  <c r="P3187" i="4"/>
  <c r="Q3189" i="4"/>
  <c r="P3189" i="4"/>
  <c r="Q3191" i="4"/>
  <c r="P3191" i="4"/>
  <c r="Q3193" i="4"/>
  <c r="P3193" i="4"/>
  <c r="Q3195" i="4"/>
  <c r="P3195" i="4"/>
  <c r="Q3197" i="4"/>
  <c r="P3197" i="4"/>
  <c r="Q3199" i="4"/>
  <c r="P3199" i="4"/>
  <c r="Q3201" i="4"/>
  <c r="P3201" i="4"/>
  <c r="S3201" i="4" s="1"/>
  <c r="Q3203" i="4"/>
  <c r="P3203" i="4"/>
  <c r="T3203" i="4" s="1"/>
  <c r="Q3205" i="4"/>
  <c r="P3205" i="4"/>
  <c r="T3205" i="4" s="1"/>
  <c r="Q3207" i="4"/>
  <c r="P3207" i="4"/>
  <c r="Q3209" i="4"/>
  <c r="P3209" i="4"/>
  <c r="Q3211" i="4"/>
  <c r="P3211" i="4"/>
  <c r="T3211" i="4" s="1"/>
  <c r="Q3213" i="4"/>
  <c r="P3213" i="4"/>
  <c r="Q3215" i="4"/>
  <c r="P3215" i="4"/>
  <c r="Q3217" i="4"/>
  <c r="P3217" i="4"/>
  <c r="Q3219" i="4"/>
  <c r="P3219" i="4"/>
  <c r="Q3221" i="4"/>
  <c r="P3221" i="4"/>
  <c r="Q3223" i="4"/>
  <c r="P3223" i="4"/>
  <c r="S3223" i="4" s="1"/>
  <c r="Q3225" i="4"/>
  <c r="P3225" i="4"/>
  <c r="Q3227" i="4"/>
  <c r="P3227" i="4"/>
  <c r="Q3229" i="4"/>
  <c r="P3229" i="4"/>
  <c r="Q3231" i="4"/>
  <c r="P3231" i="4"/>
  <c r="Q3233" i="4"/>
  <c r="P3233" i="4"/>
  <c r="Q3235" i="4"/>
  <c r="P3235" i="4"/>
  <c r="Q3237" i="4"/>
  <c r="P3237" i="4"/>
  <c r="Q3239" i="4"/>
  <c r="P3239" i="4"/>
  <c r="T3239" i="4" s="1"/>
  <c r="Q3241" i="4"/>
  <c r="P3241" i="4"/>
  <c r="Q3243" i="4"/>
  <c r="P3243" i="4"/>
  <c r="S3243" i="4" s="1"/>
  <c r="Q3245" i="4"/>
  <c r="P3245" i="4"/>
  <c r="S3245" i="4" s="1"/>
  <c r="Q3247" i="4"/>
  <c r="P3247" i="4"/>
  <c r="Q3249" i="4"/>
  <c r="P3249" i="4"/>
  <c r="Q3251" i="4"/>
  <c r="P3251" i="4"/>
  <c r="T3251" i="4" s="1"/>
  <c r="Q3253" i="4"/>
  <c r="P3253" i="4"/>
  <c r="Q3255" i="4"/>
  <c r="P3255" i="4"/>
  <c r="Q3257" i="4"/>
  <c r="P3257" i="4"/>
  <c r="T3257" i="4" s="1"/>
  <c r="Q3259" i="4"/>
  <c r="P3259" i="4"/>
  <c r="S3259" i="4" s="1"/>
  <c r="Q3261" i="4"/>
  <c r="P3261" i="4"/>
  <c r="Q3263" i="4"/>
  <c r="P3263" i="4"/>
  <c r="Q3265" i="4"/>
  <c r="P3265" i="4"/>
  <c r="T3265" i="4" s="1"/>
  <c r="Q3267" i="4"/>
  <c r="P3267" i="4"/>
  <c r="S3267" i="4" s="1"/>
  <c r="Q3269" i="4"/>
  <c r="P3269" i="4"/>
  <c r="Q3271" i="4"/>
  <c r="P3271" i="4"/>
  <c r="Q3273" i="4"/>
  <c r="P3273" i="4"/>
  <c r="Q3275" i="4"/>
  <c r="P3275" i="4"/>
  <c r="Q3277" i="4"/>
  <c r="P3277" i="4"/>
  <c r="S3277" i="4" s="1"/>
  <c r="Q3279" i="4"/>
  <c r="P3279" i="4"/>
  <c r="S3279" i="4" s="1"/>
  <c r="Q3281" i="4"/>
  <c r="P3281" i="4"/>
  <c r="Q3283" i="4"/>
  <c r="P3283" i="4"/>
  <c r="Q3285" i="4"/>
  <c r="P3285" i="4"/>
  <c r="Q3287" i="4"/>
  <c r="P3287" i="4"/>
  <c r="Q3289" i="4"/>
  <c r="P3289" i="4"/>
  <c r="Q3291" i="4"/>
  <c r="P3291" i="4"/>
  <c r="S3291" i="4" s="1"/>
  <c r="Q3293" i="4"/>
  <c r="P3293" i="4"/>
  <c r="Q3295" i="4"/>
  <c r="P3295" i="4"/>
  <c r="Q3436" i="4"/>
  <c r="P3436" i="4"/>
  <c r="O3141" i="4"/>
  <c r="O3143" i="4"/>
  <c r="O3145" i="4"/>
  <c r="O3147" i="4"/>
  <c r="O3149" i="4"/>
  <c r="O3151" i="4"/>
  <c r="O3153" i="4"/>
  <c r="O3155" i="4"/>
  <c r="O3157" i="4"/>
  <c r="O3159" i="4"/>
  <c r="O3161" i="4"/>
  <c r="O3163" i="4"/>
  <c r="O3165" i="4"/>
  <c r="O3167" i="4"/>
  <c r="O3169" i="4"/>
  <c r="O3171" i="4"/>
  <c r="O3173" i="4"/>
  <c r="O3175" i="4"/>
  <c r="O3177" i="4"/>
  <c r="O3179" i="4"/>
  <c r="O3181" i="4"/>
  <c r="O3183" i="4"/>
  <c r="O3185" i="4"/>
  <c r="O3187" i="4"/>
  <c r="O3189" i="4"/>
  <c r="O3191" i="4"/>
  <c r="O3193" i="4"/>
  <c r="O3195" i="4"/>
  <c r="O3197" i="4"/>
  <c r="O3199" i="4"/>
  <c r="O3201" i="4"/>
  <c r="O3203" i="4"/>
  <c r="O3205" i="4"/>
  <c r="O3207" i="4"/>
  <c r="O3209" i="4"/>
  <c r="O3211" i="4"/>
  <c r="O3213" i="4"/>
  <c r="O3215" i="4"/>
  <c r="O3217" i="4"/>
  <c r="O3219" i="4"/>
  <c r="O3221" i="4"/>
  <c r="O3223" i="4"/>
  <c r="O3225" i="4"/>
  <c r="O3227" i="4"/>
  <c r="O3229" i="4"/>
  <c r="O3231" i="4"/>
  <c r="O3233" i="4"/>
  <c r="O3235" i="4"/>
  <c r="O3237" i="4"/>
  <c r="O3239" i="4"/>
  <c r="O3241" i="4"/>
  <c r="O3243" i="4"/>
  <c r="O3245" i="4"/>
  <c r="O3247" i="4"/>
  <c r="O3249" i="4"/>
  <c r="O3251" i="4"/>
  <c r="O3253" i="4"/>
  <c r="O3255" i="4"/>
  <c r="O3257" i="4"/>
  <c r="O3259" i="4"/>
  <c r="O3261" i="4"/>
  <c r="O3263" i="4"/>
  <c r="O3265" i="4"/>
  <c r="O3267" i="4"/>
  <c r="O3269" i="4"/>
  <c r="O3271" i="4"/>
  <c r="O3273" i="4"/>
  <c r="O3275" i="4"/>
  <c r="O3277" i="4"/>
  <c r="O3279" i="4"/>
  <c r="O3281" i="4"/>
  <c r="O3283" i="4"/>
  <c r="O3285" i="4"/>
  <c r="O3287" i="4"/>
  <c r="O3289" i="4"/>
  <c r="O3291" i="4"/>
  <c r="O3293" i="4"/>
  <c r="O3295" i="4"/>
  <c r="Q3428" i="4"/>
  <c r="P3428" i="4"/>
  <c r="T3428" i="4" s="1"/>
  <c r="O3436" i="4"/>
  <c r="Q3442" i="4"/>
  <c r="P3442" i="4"/>
  <c r="S3442" i="4" s="1"/>
  <c r="O3442" i="4"/>
  <c r="Q3452" i="4"/>
  <c r="P3452" i="4"/>
  <c r="Q3458" i="4"/>
  <c r="P3458" i="4"/>
  <c r="T3458" i="4" s="1"/>
  <c r="O3458" i="4"/>
  <c r="Q3468" i="4"/>
  <c r="P3468" i="4"/>
  <c r="Q3474" i="4"/>
  <c r="P3474" i="4"/>
  <c r="O3474" i="4"/>
  <c r="Q3484" i="4"/>
  <c r="P3484" i="4"/>
  <c r="Q3490" i="4"/>
  <c r="P3490" i="4"/>
  <c r="O3490" i="4"/>
  <c r="Q3500" i="4"/>
  <c r="P3500" i="4"/>
  <c r="T3500" i="4" s="1"/>
  <c r="Q3506" i="4"/>
  <c r="P3506" i="4"/>
  <c r="O3506" i="4"/>
  <c r="Q3140" i="4"/>
  <c r="P3140" i="4"/>
  <c r="Q3142" i="4"/>
  <c r="P3142" i="4"/>
  <c r="Q3144" i="4"/>
  <c r="P3144" i="4"/>
  <c r="Q3146" i="4"/>
  <c r="P3146" i="4"/>
  <c r="Q3148" i="4"/>
  <c r="P3148" i="4"/>
  <c r="S3148" i="4" s="1"/>
  <c r="Q3150" i="4"/>
  <c r="P3150" i="4"/>
  <c r="Q3152" i="4"/>
  <c r="P3152" i="4"/>
  <c r="S3152" i="4" s="1"/>
  <c r="Q3154" i="4"/>
  <c r="P3154" i="4"/>
  <c r="Q3156" i="4"/>
  <c r="P3156" i="4"/>
  <c r="T3156" i="4" s="1"/>
  <c r="Q3158" i="4"/>
  <c r="P3158" i="4"/>
  <c r="T3158" i="4" s="1"/>
  <c r="Q3160" i="4"/>
  <c r="P3160" i="4"/>
  <c r="T3160" i="4" s="1"/>
  <c r="Q3162" i="4"/>
  <c r="P3162" i="4"/>
  <c r="T3162" i="4" s="1"/>
  <c r="Q3164" i="4"/>
  <c r="P3164" i="4"/>
  <c r="Q3166" i="4"/>
  <c r="P3166" i="4"/>
  <c r="Q3168" i="4"/>
  <c r="P3168" i="4"/>
  <c r="Q3170" i="4"/>
  <c r="P3170" i="4"/>
  <c r="Q3172" i="4"/>
  <c r="P3172" i="4"/>
  <c r="T3172" i="4" s="1"/>
  <c r="Q3174" i="4"/>
  <c r="P3174" i="4"/>
  <c r="S3174" i="4" s="1"/>
  <c r="Q3176" i="4"/>
  <c r="P3176" i="4"/>
  <c r="T3176" i="4" s="1"/>
  <c r="Q3178" i="4"/>
  <c r="P3178" i="4"/>
  <c r="S3178" i="4" s="1"/>
  <c r="Q3180" i="4"/>
  <c r="P3180" i="4"/>
  <c r="Q3182" i="4"/>
  <c r="P3182" i="4"/>
  <c r="Q3184" i="4"/>
  <c r="P3184" i="4"/>
  <c r="Q3186" i="4"/>
  <c r="P3186" i="4"/>
  <c r="Q3188" i="4"/>
  <c r="P3188" i="4"/>
  <c r="Q3190" i="4"/>
  <c r="P3190" i="4"/>
  <c r="Q3192" i="4"/>
  <c r="P3192" i="4"/>
  <c r="Q3194" i="4"/>
  <c r="P3194" i="4"/>
  <c r="Q3196" i="4"/>
  <c r="P3196" i="4"/>
  <c r="Q3198" i="4"/>
  <c r="P3198" i="4"/>
  <c r="T3198" i="4" s="1"/>
  <c r="Q3200" i="4"/>
  <c r="P3200" i="4"/>
  <c r="Q3202" i="4"/>
  <c r="P3202" i="4"/>
  <c r="T3202" i="4" s="1"/>
  <c r="Q3204" i="4"/>
  <c r="P3204" i="4"/>
  <c r="Q3206" i="4"/>
  <c r="P3206" i="4"/>
  <c r="Q3208" i="4"/>
  <c r="P3208" i="4"/>
  <c r="T3208" i="4" s="1"/>
  <c r="Q3210" i="4"/>
  <c r="P3210" i="4"/>
  <c r="Q3212" i="4"/>
  <c r="P3212" i="4"/>
  <c r="S3212" i="4" s="1"/>
  <c r="Q3214" i="4"/>
  <c r="P3214" i="4"/>
  <c r="Q3216" i="4"/>
  <c r="P3216" i="4"/>
  <c r="Q3218" i="4"/>
  <c r="P3218" i="4"/>
  <c r="Q3220" i="4"/>
  <c r="P3220" i="4"/>
  <c r="Q3222" i="4"/>
  <c r="P3222" i="4"/>
  <c r="T3222" i="4" s="1"/>
  <c r="Q3224" i="4"/>
  <c r="P3224" i="4"/>
  <c r="Q3226" i="4"/>
  <c r="P3226" i="4"/>
  <c r="Q3228" i="4"/>
  <c r="P3228" i="4"/>
  <c r="S3228" i="4" s="1"/>
  <c r="Q3230" i="4"/>
  <c r="P3230" i="4"/>
  <c r="Q3232" i="4"/>
  <c r="P3232" i="4"/>
  <c r="Q3234" i="4"/>
  <c r="P3234" i="4"/>
  <c r="Q3236" i="4"/>
  <c r="P3236" i="4"/>
  <c r="Q3238" i="4"/>
  <c r="P3238" i="4"/>
  <c r="S3238" i="4" s="1"/>
  <c r="Q3240" i="4"/>
  <c r="P3240" i="4"/>
  <c r="S3240" i="4" s="1"/>
  <c r="Q3242" i="4"/>
  <c r="P3242" i="4"/>
  <c r="Q3244" i="4"/>
  <c r="P3244" i="4"/>
  <c r="Q3246" i="4"/>
  <c r="P3246" i="4"/>
  <c r="Q3248" i="4"/>
  <c r="P3248" i="4"/>
  <c r="T3248" i="4" s="1"/>
  <c r="Q3250" i="4"/>
  <c r="P3250" i="4"/>
  <c r="Q3252" i="4"/>
  <c r="P3252" i="4"/>
  <c r="Q3254" i="4"/>
  <c r="P3254" i="4"/>
  <c r="Q3256" i="4"/>
  <c r="P3256" i="4"/>
  <c r="Q3258" i="4"/>
  <c r="P3258" i="4"/>
  <c r="S3258" i="4" s="1"/>
  <c r="Q3260" i="4"/>
  <c r="P3260" i="4"/>
  <c r="T3260" i="4" s="1"/>
  <c r="Q3262" i="4"/>
  <c r="P3262" i="4"/>
  <c r="T3262" i="4" s="1"/>
  <c r="Q3264" i="4"/>
  <c r="P3264" i="4"/>
  <c r="S3264" i="4" s="1"/>
  <c r="Q3266" i="4"/>
  <c r="P3266" i="4"/>
  <c r="Q3268" i="4"/>
  <c r="P3268" i="4"/>
  <c r="T3268" i="4" s="1"/>
  <c r="Q3270" i="4"/>
  <c r="P3270" i="4"/>
  <c r="Q3272" i="4"/>
  <c r="P3272" i="4"/>
  <c r="Q3274" i="4"/>
  <c r="P3274" i="4"/>
  <c r="T3274" i="4" s="1"/>
  <c r="Q3276" i="4"/>
  <c r="P3276" i="4"/>
  <c r="T3276" i="4" s="1"/>
  <c r="Q3278" i="4"/>
  <c r="P3278" i="4"/>
  <c r="T3278" i="4" s="1"/>
  <c r="Q3280" i="4"/>
  <c r="P3280" i="4"/>
  <c r="S3280" i="4" s="1"/>
  <c r="Q3282" i="4"/>
  <c r="P3282" i="4"/>
  <c r="T3282" i="4" s="1"/>
  <c r="Q3284" i="4"/>
  <c r="P3284" i="4"/>
  <c r="Q3286" i="4"/>
  <c r="P3286" i="4"/>
  <c r="Q3288" i="4"/>
  <c r="P3288" i="4"/>
  <c r="Q3290" i="4"/>
  <c r="P3290" i="4"/>
  <c r="Q3292" i="4"/>
  <c r="P3292" i="4"/>
  <c r="S3292" i="4" s="1"/>
  <c r="Q3294" i="4"/>
  <c r="P3294" i="4"/>
  <c r="T3294" i="4" s="1"/>
  <c r="O3428" i="4"/>
  <c r="Q3434" i="4"/>
  <c r="P3434" i="4"/>
  <c r="O3434" i="4"/>
  <c r="O3452" i="4"/>
  <c r="O3468" i="4"/>
  <c r="O3484" i="4"/>
  <c r="O3500" i="4"/>
  <c r="Q3424" i="4"/>
  <c r="P3424" i="4"/>
  <c r="Q3432" i="4"/>
  <c r="P3432" i="4"/>
  <c r="Q3440" i="4"/>
  <c r="P3440" i="4"/>
  <c r="T3440" i="4" s="1"/>
  <c r="Q3448" i="4"/>
  <c r="P3448" i="4"/>
  <c r="Q3456" i="4"/>
  <c r="P3456" i="4"/>
  <c r="Q3464" i="4"/>
  <c r="P3464" i="4"/>
  <c r="T3464" i="4" s="1"/>
  <c r="Q3472" i="4"/>
  <c r="P3472" i="4"/>
  <c r="S3472" i="4" s="1"/>
  <c r="Q3480" i="4"/>
  <c r="P3480" i="4"/>
  <c r="S3480" i="4" s="1"/>
  <c r="Q3488" i="4"/>
  <c r="P3488" i="4"/>
  <c r="T3488" i="4" s="1"/>
  <c r="Q3496" i="4"/>
  <c r="P3496" i="4"/>
  <c r="Q3504" i="4"/>
  <c r="P3504" i="4"/>
  <c r="Q3430" i="4"/>
  <c r="P3430" i="4"/>
  <c r="Q3438" i="4"/>
  <c r="P3438" i="4"/>
  <c r="Q3446" i="4"/>
  <c r="P3446" i="4"/>
  <c r="O3448" i="4"/>
  <c r="Q3454" i="4"/>
  <c r="P3454" i="4"/>
  <c r="O3456" i="4"/>
  <c r="Q3462" i="4"/>
  <c r="P3462" i="4"/>
  <c r="T3462" i="4" s="1"/>
  <c r="O3464" i="4"/>
  <c r="Q3470" i="4"/>
  <c r="P3470" i="4"/>
  <c r="T3470" i="4" s="1"/>
  <c r="O3472" i="4"/>
  <c r="Q3478" i="4"/>
  <c r="P3478" i="4"/>
  <c r="O3480" i="4"/>
  <c r="Q3486" i="4"/>
  <c r="P3486" i="4"/>
  <c r="O3488" i="4"/>
  <c r="Q3494" i="4"/>
  <c r="P3494" i="4"/>
  <c r="O3496" i="4"/>
  <c r="Q3502" i="4"/>
  <c r="P3502" i="4"/>
  <c r="O3504" i="4"/>
  <c r="Q3423" i="4"/>
  <c r="P3423" i="4"/>
  <c r="Q3425" i="4"/>
  <c r="P3425" i="4"/>
  <c r="Q3427" i="4"/>
  <c r="P3427" i="4"/>
  <c r="Q3429" i="4"/>
  <c r="P3429" i="4"/>
  <c r="Q3431" i="4"/>
  <c r="P3431" i="4"/>
  <c r="Q3433" i="4"/>
  <c r="P3433" i="4"/>
  <c r="T3433" i="4" s="1"/>
  <c r="Q3435" i="4"/>
  <c r="P3435" i="4"/>
  <c r="Q3437" i="4"/>
  <c r="P3437" i="4"/>
  <c r="Q3439" i="4"/>
  <c r="P3439" i="4"/>
  <c r="Q3441" i="4"/>
  <c r="P3441" i="4"/>
  <c r="Q3443" i="4"/>
  <c r="P3443" i="4"/>
  <c r="Q3445" i="4"/>
  <c r="P3445" i="4"/>
  <c r="S3445" i="4" s="1"/>
  <c r="Q3447" i="4"/>
  <c r="P3447" i="4"/>
  <c r="T3447" i="4" s="1"/>
  <c r="Q3449" i="4"/>
  <c r="P3449" i="4"/>
  <c r="Q3451" i="4"/>
  <c r="P3451" i="4"/>
  <c r="S3451" i="4" s="1"/>
  <c r="Q3453" i="4"/>
  <c r="P3453" i="4"/>
  <c r="S3453" i="4" s="1"/>
  <c r="Q3455" i="4"/>
  <c r="P3455" i="4"/>
  <c r="Q3457" i="4"/>
  <c r="P3457" i="4"/>
  <c r="Q3459" i="4"/>
  <c r="P3459" i="4"/>
  <c r="Q3461" i="4"/>
  <c r="P3461" i="4"/>
  <c r="S3461" i="4" s="1"/>
  <c r="Q3463" i="4"/>
  <c r="P3463" i="4"/>
  <c r="S3463" i="4" s="1"/>
  <c r="Q3465" i="4"/>
  <c r="P3465" i="4"/>
  <c r="T3465" i="4" s="1"/>
  <c r="Q3467" i="4"/>
  <c r="P3467" i="4"/>
  <c r="Q3469" i="4"/>
  <c r="P3469" i="4"/>
  <c r="Q3471" i="4"/>
  <c r="P3471" i="4"/>
  <c r="Q3473" i="4"/>
  <c r="P3473" i="4"/>
  <c r="Q3475" i="4"/>
  <c r="P3475" i="4"/>
  <c r="Q3477" i="4"/>
  <c r="P3477" i="4"/>
  <c r="Q3479" i="4"/>
  <c r="P3479" i="4"/>
  <c r="Q3481" i="4"/>
  <c r="P3481" i="4"/>
  <c r="Q3483" i="4"/>
  <c r="P3483" i="4"/>
  <c r="Q3485" i="4"/>
  <c r="P3485" i="4"/>
  <c r="T3485" i="4" s="1"/>
  <c r="Q3487" i="4"/>
  <c r="P3487" i="4"/>
  <c r="T3487" i="4" s="1"/>
  <c r="Q3489" i="4"/>
  <c r="P3489" i="4"/>
  <c r="S3489" i="4" s="1"/>
  <c r="Q3491" i="4"/>
  <c r="P3491" i="4"/>
  <c r="S3491" i="4" s="1"/>
  <c r="Q3493" i="4"/>
  <c r="P3493" i="4"/>
  <c r="Q3495" i="4"/>
  <c r="P3495" i="4"/>
  <c r="Q3497" i="4"/>
  <c r="P3497" i="4"/>
  <c r="Q3499" i="4"/>
  <c r="P3499" i="4"/>
  <c r="Q3501" i="4"/>
  <c r="P3501" i="4"/>
  <c r="S3501" i="4" s="1"/>
  <c r="Q3503" i="4"/>
  <c r="P3503" i="4"/>
  <c r="S3503" i="4" s="1"/>
  <c r="Q3505" i="4"/>
  <c r="P3505" i="4"/>
  <c r="Q3507" i="4"/>
  <c r="P3507" i="4"/>
  <c r="T3507" i="4" s="1"/>
  <c r="O3423" i="4"/>
  <c r="O3425" i="4"/>
  <c r="O3427" i="4"/>
  <c r="O3429" i="4"/>
  <c r="O3431" i="4"/>
  <c r="O3433" i="4"/>
  <c r="O3435" i="4"/>
  <c r="O3437" i="4"/>
  <c r="O3439" i="4"/>
  <c r="O3441" i="4"/>
  <c r="O3443" i="4"/>
  <c r="O3445" i="4"/>
  <c r="O3447" i="4"/>
  <c r="O3449" i="4"/>
  <c r="O3451" i="4"/>
  <c r="O3453" i="4"/>
  <c r="O3455" i="4"/>
  <c r="O3457" i="4"/>
  <c r="O3459" i="4"/>
  <c r="O3461" i="4"/>
  <c r="O3463" i="4"/>
  <c r="O3465" i="4"/>
  <c r="O3467" i="4"/>
  <c r="O3469" i="4"/>
  <c r="O3471" i="4"/>
  <c r="O3473" i="4"/>
  <c r="O3475" i="4"/>
  <c r="O3477" i="4"/>
  <c r="O3479" i="4"/>
  <c r="O3481" i="4"/>
  <c r="O3483" i="4"/>
  <c r="O3485" i="4"/>
  <c r="O3487" i="4"/>
  <c r="O3489" i="4"/>
  <c r="O3491" i="4"/>
  <c r="O3493" i="4"/>
  <c r="O3495" i="4"/>
  <c r="O3497" i="4"/>
  <c r="O3499" i="4"/>
  <c r="O3501" i="4"/>
  <c r="O3503" i="4"/>
  <c r="O3505" i="4"/>
  <c r="O3507" i="4"/>
  <c r="P8" i="4"/>
  <c r="S8" i="4" s="1"/>
  <c r="O8" i="4"/>
  <c r="Q9" i="4"/>
  <c r="O9" i="4"/>
  <c r="C8" i="4"/>
  <c r="D8" i="4"/>
  <c r="C9" i="4"/>
  <c r="D9" i="4"/>
  <c r="C10" i="4"/>
  <c r="D10" i="4"/>
  <c r="Y8" i="4"/>
  <c r="AA8" i="4"/>
  <c r="S9" i="4"/>
  <c r="T9" i="4"/>
  <c r="Y9" i="4"/>
  <c r="AA9" i="4"/>
  <c r="Y10" i="4"/>
  <c r="AA10" i="4"/>
  <c r="C7" i="4"/>
  <c r="D7" i="4"/>
  <c r="K3508" i="4"/>
  <c r="K3508" i="3"/>
  <c r="W7" i="4"/>
  <c r="O3" i="4"/>
  <c r="N2" i="4"/>
  <c r="Q2" i="4"/>
  <c r="AA11" i="4"/>
  <c r="AA12" i="4"/>
  <c r="AA13" i="4"/>
  <c r="AA14" i="4"/>
  <c r="AA15" i="4"/>
  <c r="AA16" i="4"/>
  <c r="AA17" i="4"/>
  <c r="AA18" i="4"/>
  <c r="AA19" i="4"/>
  <c r="AA20" i="4"/>
  <c r="AA21" i="4"/>
  <c r="AA22" i="4"/>
  <c r="AA23" i="4"/>
  <c r="AA24" i="4"/>
  <c r="AA25" i="4"/>
  <c r="AA26" i="4"/>
  <c r="AA27" i="4"/>
  <c r="AA28" i="4"/>
  <c r="AA29" i="4"/>
  <c r="AA30" i="4"/>
  <c r="AA31" i="4"/>
  <c r="AA32" i="4"/>
  <c r="AA33" i="4"/>
  <c r="AA34" i="4"/>
  <c r="AA35" i="4"/>
  <c r="AA36" i="4"/>
  <c r="AA37" i="4"/>
  <c r="AA38" i="4"/>
  <c r="AA39" i="4"/>
  <c r="AA40" i="4"/>
  <c r="AA41" i="4"/>
  <c r="AA42" i="4"/>
  <c r="AA43" i="4"/>
  <c r="AA44" i="4"/>
  <c r="AA45" i="4"/>
  <c r="AA46" i="4"/>
  <c r="AA47" i="4"/>
  <c r="AA48" i="4"/>
  <c r="AA49" i="4"/>
  <c r="AA50" i="4"/>
  <c r="AA51" i="4"/>
  <c r="AA52" i="4"/>
  <c r="AA53" i="4"/>
  <c r="AA54" i="4"/>
  <c r="AA55" i="4"/>
  <c r="AA56" i="4"/>
  <c r="AA57" i="4"/>
  <c r="AA58" i="4"/>
  <c r="AA59" i="4"/>
  <c r="AA60" i="4"/>
  <c r="AA61" i="4"/>
  <c r="AA62" i="4"/>
  <c r="AA63" i="4"/>
  <c r="AA64" i="4"/>
  <c r="AA65" i="4"/>
  <c r="AA66" i="4"/>
  <c r="AA67" i="4"/>
  <c r="AA68" i="4"/>
  <c r="AA69" i="4"/>
  <c r="AA70" i="4"/>
  <c r="AA71" i="4"/>
  <c r="AA72" i="4"/>
  <c r="AA73" i="4"/>
  <c r="AA74" i="4"/>
  <c r="AA75" i="4"/>
  <c r="AA76" i="4"/>
  <c r="AA77" i="4"/>
  <c r="AA78" i="4"/>
  <c r="AA79" i="4"/>
  <c r="AA80" i="4"/>
  <c r="AA81" i="4"/>
  <c r="AA82" i="4"/>
  <c r="AA83" i="4"/>
  <c r="AA84" i="4"/>
  <c r="AA85" i="4"/>
  <c r="AA86" i="4"/>
  <c r="AA87" i="4"/>
  <c r="AA88" i="4"/>
  <c r="AA89" i="4"/>
  <c r="AA90" i="4"/>
  <c r="AA91" i="4"/>
  <c r="AA92" i="4"/>
  <c r="AA93" i="4"/>
  <c r="AA94" i="4"/>
  <c r="AA95" i="4"/>
  <c r="AA96" i="4"/>
  <c r="AA97" i="4"/>
  <c r="AA98" i="4"/>
  <c r="AA99" i="4"/>
  <c r="AA100" i="4"/>
  <c r="AA101" i="4"/>
  <c r="AA102" i="4"/>
  <c r="AA103" i="4"/>
  <c r="AA104" i="4"/>
  <c r="AA105" i="4"/>
  <c r="AA106" i="4"/>
  <c r="AA107" i="4"/>
  <c r="AA108" i="4"/>
  <c r="AA109" i="4"/>
  <c r="AA110" i="4"/>
  <c r="AA111" i="4"/>
  <c r="AA112" i="4"/>
  <c r="AA113" i="4"/>
  <c r="AA114" i="4"/>
  <c r="AA115" i="4"/>
  <c r="AA116" i="4"/>
  <c r="AA117" i="4"/>
  <c r="AA118" i="4"/>
  <c r="AA119" i="4"/>
  <c r="AA120" i="4"/>
  <c r="AA121" i="4"/>
  <c r="AA122" i="4"/>
  <c r="AA123" i="4"/>
  <c r="AA124" i="4"/>
  <c r="AA125" i="4"/>
  <c r="AA126" i="4"/>
  <c r="AA127" i="4"/>
  <c r="AA128" i="4"/>
  <c r="AA129" i="4"/>
  <c r="AA130" i="4"/>
  <c r="AA131" i="4"/>
  <c r="AA132" i="4"/>
  <c r="AA133" i="4"/>
  <c r="AA134" i="4"/>
  <c r="AA135" i="4"/>
  <c r="AA136" i="4"/>
  <c r="AA137" i="4"/>
  <c r="AA138" i="4"/>
  <c r="AA139" i="4"/>
  <c r="AA140" i="4"/>
  <c r="AA141" i="4"/>
  <c r="AA142" i="4"/>
  <c r="AA143" i="4"/>
  <c r="AA144" i="4"/>
  <c r="AA145" i="4"/>
  <c r="AA146" i="4"/>
  <c r="AA147" i="4"/>
  <c r="AA148" i="4"/>
  <c r="AA149" i="4"/>
  <c r="AA150" i="4"/>
  <c r="AA151" i="4"/>
  <c r="AA152" i="4"/>
  <c r="AA153" i="4"/>
  <c r="AA154" i="4"/>
  <c r="AA155" i="4"/>
  <c r="AA156" i="4"/>
  <c r="AA157" i="4"/>
  <c r="AA158" i="4"/>
  <c r="AA159" i="4"/>
  <c r="AA160" i="4"/>
  <c r="AA161" i="4"/>
  <c r="AA162" i="4"/>
  <c r="AA163" i="4"/>
  <c r="AA164" i="4"/>
  <c r="AA165" i="4"/>
  <c r="AA166" i="4"/>
  <c r="AA167" i="4"/>
  <c r="AA168" i="4"/>
  <c r="AA169" i="4"/>
  <c r="AA170" i="4"/>
  <c r="AA171" i="4"/>
  <c r="AA172" i="4"/>
  <c r="AA173" i="4"/>
  <c r="AA174" i="4"/>
  <c r="AA175" i="4"/>
  <c r="AA176" i="4"/>
  <c r="AA177" i="4"/>
  <c r="AA178" i="4"/>
  <c r="AA179" i="4"/>
  <c r="AA180" i="4"/>
  <c r="AA181" i="4"/>
  <c r="AA182" i="4"/>
  <c r="AA183" i="4"/>
  <c r="AA184" i="4"/>
  <c r="AA185" i="4"/>
  <c r="AA186" i="4"/>
  <c r="AA187" i="4"/>
  <c r="AA188" i="4"/>
  <c r="AA189" i="4"/>
  <c r="AA190" i="4"/>
  <c r="AA191" i="4"/>
  <c r="AA192" i="4"/>
  <c r="AA193" i="4"/>
  <c r="AA194" i="4"/>
  <c r="AA195" i="4"/>
  <c r="AA196" i="4"/>
  <c r="AA197" i="4"/>
  <c r="AA198" i="4"/>
  <c r="AA199" i="4"/>
  <c r="AA200" i="4"/>
  <c r="AA201" i="4"/>
  <c r="AA202" i="4"/>
  <c r="AA203" i="4"/>
  <c r="AA204" i="4"/>
  <c r="AA205" i="4"/>
  <c r="AA206" i="4"/>
  <c r="AA207" i="4"/>
  <c r="AA208" i="4"/>
  <c r="AA209" i="4"/>
  <c r="AA210" i="4"/>
  <c r="AA211" i="4"/>
  <c r="AA212" i="4"/>
  <c r="AA213" i="4"/>
  <c r="AA214" i="4"/>
  <c r="AA215" i="4"/>
  <c r="AA216" i="4"/>
  <c r="AA217" i="4"/>
  <c r="AA218" i="4"/>
  <c r="AA219" i="4"/>
  <c r="AA220" i="4"/>
  <c r="AA221" i="4"/>
  <c r="AA222" i="4"/>
  <c r="AA223" i="4"/>
  <c r="AA224" i="4"/>
  <c r="AA225" i="4"/>
  <c r="AA226" i="4"/>
  <c r="AA227" i="4"/>
  <c r="AA228" i="4"/>
  <c r="AA229" i="4"/>
  <c r="AA230" i="4"/>
  <c r="AA231" i="4"/>
  <c r="AA232" i="4"/>
  <c r="AA233" i="4"/>
  <c r="AA234" i="4"/>
  <c r="AA235" i="4"/>
  <c r="AA236" i="4"/>
  <c r="AA237" i="4"/>
  <c r="AA238" i="4"/>
  <c r="AA239" i="4"/>
  <c r="AA240" i="4"/>
  <c r="AA241" i="4"/>
  <c r="AA242" i="4"/>
  <c r="AA243" i="4"/>
  <c r="AA244" i="4"/>
  <c r="AA245" i="4"/>
  <c r="AA246" i="4"/>
  <c r="AA247" i="4"/>
  <c r="AA248" i="4"/>
  <c r="AA249" i="4"/>
  <c r="AA250" i="4"/>
  <c r="AA251" i="4"/>
  <c r="AA252" i="4"/>
  <c r="AA253" i="4"/>
  <c r="AA254" i="4"/>
  <c r="AA255" i="4"/>
  <c r="AA256" i="4"/>
  <c r="AA257" i="4"/>
  <c r="AA258" i="4"/>
  <c r="AA259" i="4"/>
  <c r="AA260" i="4"/>
  <c r="AA261" i="4"/>
  <c r="AA262" i="4"/>
  <c r="AA263" i="4"/>
  <c r="AA264" i="4"/>
  <c r="AA265" i="4"/>
  <c r="AA266" i="4"/>
  <c r="AA267" i="4"/>
  <c r="AA268" i="4"/>
  <c r="AA269" i="4"/>
  <c r="AA270" i="4"/>
  <c r="AA271" i="4"/>
  <c r="AA272" i="4"/>
  <c r="AA273" i="4"/>
  <c r="AA274" i="4"/>
  <c r="AA275" i="4"/>
  <c r="AA276" i="4"/>
  <c r="AA277" i="4"/>
  <c r="AA278" i="4"/>
  <c r="AA279" i="4"/>
  <c r="AA280" i="4"/>
  <c r="AA281" i="4"/>
  <c r="AA282" i="4"/>
  <c r="AA283" i="4"/>
  <c r="AA284" i="4"/>
  <c r="AA285" i="4"/>
  <c r="AA286" i="4"/>
  <c r="AA287" i="4"/>
  <c r="AA288" i="4"/>
  <c r="AA289" i="4"/>
  <c r="AA290" i="4"/>
  <c r="AA291" i="4"/>
  <c r="AA292" i="4"/>
  <c r="AA293" i="4"/>
  <c r="AA294" i="4"/>
  <c r="AA295" i="4"/>
  <c r="AA296" i="4"/>
  <c r="AA297" i="4"/>
  <c r="AA298" i="4"/>
  <c r="AA299" i="4"/>
  <c r="AA300" i="4"/>
  <c r="AA301" i="4"/>
  <c r="AA302" i="4"/>
  <c r="AA303" i="4"/>
  <c r="AA304" i="4"/>
  <c r="AA305" i="4"/>
  <c r="AA306" i="4"/>
  <c r="AA307" i="4"/>
  <c r="AA308" i="4"/>
  <c r="AA309" i="4"/>
  <c r="AA310" i="4"/>
  <c r="AA311" i="4"/>
  <c r="AA312" i="4"/>
  <c r="AA313" i="4"/>
  <c r="AA314" i="4"/>
  <c r="AA315" i="4"/>
  <c r="AA316" i="4"/>
  <c r="AA317" i="4"/>
  <c r="AA318" i="4"/>
  <c r="AA319" i="4"/>
  <c r="AA320" i="4"/>
  <c r="AA321" i="4"/>
  <c r="AA322" i="4"/>
  <c r="AA323" i="4"/>
  <c r="AA324" i="4"/>
  <c r="AA325" i="4"/>
  <c r="AA326" i="4"/>
  <c r="AA327" i="4"/>
  <c r="AA328" i="4"/>
  <c r="AA329" i="4"/>
  <c r="AA330" i="4"/>
  <c r="AA331" i="4"/>
  <c r="AA332" i="4"/>
  <c r="AA333" i="4"/>
  <c r="AA334" i="4"/>
  <c r="AA335" i="4"/>
  <c r="AA336" i="4"/>
  <c r="AA337" i="4"/>
  <c r="AA338" i="4"/>
  <c r="AA339" i="4"/>
  <c r="AA340" i="4"/>
  <c r="AA341" i="4"/>
  <c r="AA342" i="4"/>
  <c r="AA343" i="4"/>
  <c r="AA344" i="4"/>
  <c r="AA345" i="4"/>
  <c r="AA346" i="4"/>
  <c r="AA347" i="4"/>
  <c r="AA348" i="4"/>
  <c r="AA349" i="4"/>
  <c r="AA350" i="4"/>
  <c r="AA351" i="4"/>
  <c r="AA352" i="4"/>
  <c r="AA353" i="4"/>
  <c r="AA354" i="4"/>
  <c r="AA355" i="4"/>
  <c r="AA356" i="4"/>
  <c r="AA357" i="4"/>
  <c r="AA358" i="4"/>
  <c r="AA359" i="4"/>
  <c r="AA360" i="4"/>
  <c r="AA361" i="4"/>
  <c r="AA362" i="4"/>
  <c r="AA363" i="4"/>
  <c r="AA364" i="4"/>
  <c r="AA365" i="4"/>
  <c r="AA366" i="4"/>
  <c r="AA367" i="4"/>
  <c r="AA368" i="4"/>
  <c r="AA369" i="4"/>
  <c r="AA370" i="4"/>
  <c r="AA371" i="4"/>
  <c r="AA372" i="4"/>
  <c r="AA373" i="4"/>
  <c r="AA374" i="4"/>
  <c r="AA375" i="4"/>
  <c r="AA376" i="4"/>
  <c r="AA377" i="4"/>
  <c r="AA378" i="4"/>
  <c r="AA379" i="4"/>
  <c r="AA380" i="4"/>
  <c r="AA381" i="4"/>
  <c r="AA382" i="4"/>
  <c r="AA383" i="4"/>
  <c r="AA384" i="4"/>
  <c r="AA385" i="4"/>
  <c r="AA386" i="4"/>
  <c r="AA387" i="4"/>
  <c r="AA388" i="4"/>
  <c r="AA389" i="4"/>
  <c r="AA390" i="4"/>
  <c r="AA391" i="4"/>
  <c r="AA392" i="4"/>
  <c r="AA393" i="4"/>
  <c r="AA394" i="4"/>
  <c r="AA395" i="4"/>
  <c r="AA396" i="4"/>
  <c r="AA397" i="4"/>
  <c r="AA398" i="4"/>
  <c r="AA399" i="4"/>
  <c r="AA400" i="4"/>
  <c r="AA401" i="4"/>
  <c r="AA402" i="4"/>
  <c r="AA403" i="4"/>
  <c r="AA404" i="4"/>
  <c r="AA405" i="4"/>
  <c r="AA406" i="4"/>
  <c r="AA407" i="4"/>
  <c r="AA408" i="4"/>
  <c r="AA409" i="4"/>
  <c r="AA410" i="4"/>
  <c r="AA411" i="4"/>
  <c r="AA412" i="4"/>
  <c r="AA413" i="4"/>
  <c r="AA414" i="4"/>
  <c r="AA415" i="4"/>
  <c r="AA416" i="4"/>
  <c r="AA417" i="4"/>
  <c r="AA418" i="4"/>
  <c r="AA419" i="4"/>
  <c r="AA420" i="4"/>
  <c r="AA421" i="4"/>
  <c r="AA422" i="4"/>
  <c r="AA423" i="4"/>
  <c r="AA424" i="4"/>
  <c r="AA425" i="4"/>
  <c r="AA426" i="4"/>
  <c r="AA427" i="4"/>
  <c r="AA428" i="4"/>
  <c r="AA429" i="4"/>
  <c r="AA430" i="4"/>
  <c r="AA431" i="4"/>
  <c r="AA432" i="4"/>
  <c r="AA433" i="4"/>
  <c r="AA434" i="4"/>
  <c r="AA435" i="4"/>
  <c r="AA436" i="4"/>
  <c r="AA437" i="4"/>
  <c r="AA438" i="4"/>
  <c r="AA439" i="4"/>
  <c r="AA440" i="4"/>
  <c r="AA441" i="4"/>
  <c r="AA442" i="4"/>
  <c r="AA443" i="4"/>
  <c r="AA444" i="4"/>
  <c r="AA445" i="4"/>
  <c r="AA446" i="4"/>
  <c r="AA447" i="4"/>
  <c r="AA448" i="4"/>
  <c r="AA449" i="4"/>
  <c r="AA450" i="4"/>
  <c r="AA451" i="4"/>
  <c r="AA452" i="4"/>
  <c r="AA453" i="4"/>
  <c r="AA454" i="4"/>
  <c r="AA455" i="4"/>
  <c r="AA456" i="4"/>
  <c r="AA457" i="4"/>
  <c r="AA458" i="4"/>
  <c r="AA459" i="4"/>
  <c r="AA460" i="4"/>
  <c r="AA461" i="4"/>
  <c r="AA462" i="4"/>
  <c r="AA463" i="4"/>
  <c r="AA464" i="4"/>
  <c r="AA465" i="4"/>
  <c r="AA466" i="4"/>
  <c r="AA467" i="4"/>
  <c r="AA468" i="4"/>
  <c r="AA469" i="4"/>
  <c r="AA470" i="4"/>
  <c r="AA471" i="4"/>
  <c r="AA472" i="4"/>
  <c r="AA473" i="4"/>
  <c r="AA474" i="4"/>
  <c r="AA475" i="4"/>
  <c r="AA476" i="4"/>
  <c r="AA477" i="4"/>
  <c r="AA478" i="4"/>
  <c r="AA479" i="4"/>
  <c r="AA480" i="4"/>
  <c r="AA481" i="4"/>
  <c r="AA482" i="4"/>
  <c r="AA483" i="4"/>
  <c r="AA484" i="4"/>
  <c r="AA485" i="4"/>
  <c r="AA486" i="4"/>
  <c r="AA487" i="4"/>
  <c r="AA488" i="4"/>
  <c r="AA489" i="4"/>
  <c r="AA490" i="4"/>
  <c r="AA491" i="4"/>
  <c r="AA492" i="4"/>
  <c r="AA493" i="4"/>
  <c r="AA494" i="4"/>
  <c r="AA495" i="4"/>
  <c r="AA496" i="4"/>
  <c r="AA497" i="4"/>
  <c r="AA498" i="4"/>
  <c r="AA499" i="4"/>
  <c r="AA500" i="4"/>
  <c r="AA501" i="4"/>
  <c r="AA502" i="4"/>
  <c r="AA503" i="4"/>
  <c r="AA504" i="4"/>
  <c r="AA505" i="4"/>
  <c r="AA506" i="4"/>
  <c r="AA507" i="4"/>
  <c r="AA508" i="4"/>
  <c r="AA509" i="4"/>
  <c r="AA510" i="4"/>
  <c r="AA511" i="4"/>
  <c r="AA512" i="4"/>
  <c r="AA513" i="4"/>
  <c r="AA514" i="4"/>
  <c r="AA515" i="4"/>
  <c r="AA516" i="4"/>
  <c r="AA517" i="4"/>
  <c r="AA518" i="4"/>
  <c r="AA519" i="4"/>
  <c r="AA520" i="4"/>
  <c r="AA521" i="4"/>
  <c r="AA522" i="4"/>
  <c r="AA523" i="4"/>
  <c r="AA524" i="4"/>
  <c r="AA525" i="4"/>
  <c r="AA526" i="4"/>
  <c r="AA527" i="4"/>
  <c r="AA528" i="4"/>
  <c r="AA529" i="4"/>
  <c r="AA530" i="4"/>
  <c r="AA531" i="4"/>
  <c r="AA532" i="4"/>
  <c r="AA533" i="4"/>
  <c r="AA534" i="4"/>
  <c r="AA535" i="4"/>
  <c r="AA536" i="4"/>
  <c r="AA537" i="4"/>
  <c r="AA538" i="4"/>
  <c r="AA539" i="4"/>
  <c r="AA540" i="4"/>
  <c r="AA541" i="4"/>
  <c r="AA542" i="4"/>
  <c r="AA543" i="4"/>
  <c r="AA544" i="4"/>
  <c r="AA545" i="4"/>
  <c r="AA546" i="4"/>
  <c r="AA547" i="4"/>
  <c r="AA548" i="4"/>
  <c r="AA549" i="4"/>
  <c r="AA550" i="4"/>
  <c r="AA551" i="4"/>
  <c r="AA552" i="4"/>
  <c r="AA553" i="4"/>
  <c r="AA554" i="4"/>
  <c r="AA555" i="4"/>
  <c r="AA556" i="4"/>
  <c r="AA557" i="4"/>
  <c r="AA558" i="4"/>
  <c r="AA559" i="4"/>
  <c r="AA560" i="4"/>
  <c r="AA561" i="4"/>
  <c r="AA562" i="4"/>
  <c r="AA563" i="4"/>
  <c r="AA564" i="4"/>
  <c r="AA565" i="4"/>
  <c r="AA566" i="4"/>
  <c r="AA567" i="4"/>
  <c r="AA568" i="4"/>
  <c r="AA569" i="4"/>
  <c r="AA570" i="4"/>
  <c r="AA571" i="4"/>
  <c r="AA572" i="4"/>
  <c r="AA573" i="4"/>
  <c r="AA574" i="4"/>
  <c r="AA575" i="4"/>
  <c r="AA576" i="4"/>
  <c r="AA577" i="4"/>
  <c r="AA578" i="4"/>
  <c r="AA579" i="4"/>
  <c r="AA580" i="4"/>
  <c r="AA581" i="4"/>
  <c r="AA582" i="4"/>
  <c r="AA583" i="4"/>
  <c r="AA584" i="4"/>
  <c r="AA585" i="4"/>
  <c r="AA586" i="4"/>
  <c r="AA587" i="4"/>
  <c r="AA588" i="4"/>
  <c r="AA589" i="4"/>
  <c r="AA590" i="4"/>
  <c r="AA591" i="4"/>
  <c r="AA592" i="4"/>
  <c r="AA593" i="4"/>
  <c r="AA594" i="4"/>
  <c r="AA595" i="4"/>
  <c r="AA596" i="4"/>
  <c r="AA597" i="4"/>
  <c r="AA598" i="4"/>
  <c r="AA599" i="4"/>
  <c r="AA600" i="4"/>
  <c r="AA601" i="4"/>
  <c r="AA602" i="4"/>
  <c r="AA603" i="4"/>
  <c r="AA604" i="4"/>
  <c r="AA605" i="4"/>
  <c r="AA606" i="4"/>
  <c r="AA607" i="4"/>
  <c r="AA608" i="4"/>
  <c r="AA609" i="4"/>
  <c r="AA610" i="4"/>
  <c r="AA611" i="4"/>
  <c r="AA612" i="4"/>
  <c r="AA613" i="4"/>
  <c r="AA614" i="4"/>
  <c r="AA615" i="4"/>
  <c r="AA616" i="4"/>
  <c r="AA617" i="4"/>
  <c r="AA618" i="4"/>
  <c r="AA619" i="4"/>
  <c r="AA620" i="4"/>
  <c r="AA621" i="4"/>
  <c r="AA622" i="4"/>
  <c r="AA623" i="4"/>
  <c r="AA624" i="4"/>
  <c r="AA625" i="4"/>
  <c r="AA626" i="4"/>
  <c r="AA627" i="4"/>
  <c r="AA628" i="4"/>
  <c r="AA629" i="4"/>
  <c r="AA630" i="4"/>
  <c r="AA631" i="4"/>
  <c r="AA632" i="4"/>
  <c r="AA633" i="4"/>
  <c r="AA634" i="4"/>
  <c r="AA635" i="4"/>
  <c r="AA636" i="4"/>
  <c r="AA637" i="4"/>
  <c r="AA638" i="4"/>
  <c r="AA639" i="4"/>
  <c r="AA640" i="4"/>
  <c r="AA641" i="4"/>
  <c r="AA642" i="4"/>
  <c r="AA643" i="4"/>
  <c r="AA644" i="4"/>
  <c r="AA645" i="4"/>
  <c r="AA646" i="4"/>
  <c r="AA647" i="4"/>
  <c r="AA648" i="4"/>
  <c r="AA649" i="4"/>
  <c r="AA650" i="4"/>
  <c r="AA651" i="4"/>
  <c r="AA652" i="4"/>
  <c r="AA653" i="4"/>
  <c r="AA654" i="4"/>
  <c r="AA655" i="4"/>
  <c r="AA656" i="4"/>
  <c r="AA657" i="4"/>
  <c r="AA658" i="4"/>
  <c r="AA659" i="4"/>
  <c r="AA660" i="4"/>
  <c r="AA661" i="4"/>
  <c r="AA662" i="4"/>
  <c r="AA663" i="4"/>
  <c r="AA664" i="4"/>
  <c r="AA665" i="4"/>
  <c r="AA666" i="4"/>
  <c r="AA667" i="4"/>
  <c r="AA668" i="4"/>
  <c r="AA669" i="4"/>
  <c r="AA670" i="4"/>
  <c r="AA671" i="4"/>
  <c r="AA672" i="4"/>
  <c r="AA673" i="4"/>
  <c r="AA674" i="4"/>
  <c r="AA675" i="4"/>
  <c r="AA676" i="4"/>
  <c r="AA677" i="4"/>
  <c r="AA678" i="4"/>
  <c r="AA679" i="4"/>
  <c r="AA680" i="4"/>
  <c r="AA681" i="4"/>
  <c r="AA682" i="4"/>
  <c r="AA683" i="4"/>
  <c r="AA684" i="4"/>
  <c r="AA685" i="4"/>
  <c r="AA686" i="4"/>
  <c r="AA687" i="4"/>
  <c r="AA688" i="4"/>
  <c r="AA689" i="4"/>
  <c r="AA690" i="4"/>
  <c r="AA691" i="4"/>
  <c r="AA692" i="4"/>
  <c r="AA693" i="4"/>
  <c r="AA694" i="4"/>
  <c r="AA695" i="4"/>
  <c r="AA696" i="4"/>
  <c r="AA697" i="4"/>
  <c r="AA698" i="4"/>
  <c r="AA699" i="4"/>
  <c r="AA700" i="4"/>
  <c r="AA701" i="4"/>
  <c r="AA702" i="4"/>
  <c r="AA703" i="4"/>
  <c r="AA704" i="4"/>
  <c r="AA705" i="4"/>
  <c r="AA706" i="4"/>
  <c r="AA707" i="4"/>
  <c r="AA708" i="4"/>
  <c r="AA709" i="4"/>
  <c r="AA710" i="4"/>
  <c r="AA711" i="4"/>
  <c r="AA712" i="4"/>
  <c r="AA713" i="4"/>
  <c r="AA714" i="4"/>
  <c r="AA715" i="4"/>
  <c r="AA716" i="4"/>
  <c r="AA717" i="4"/>
  <c r="AA718" i="4"/>
  <c r="AA719" i="4"/>
  <c r="AA720" i="4"/>
  <c r="AA721" i="4"/>
  <c r="AA722" i="4"/>
  <c r="AA723" i="4"/>
  <c r="AA724" i="4"/>
  <c r="AA725" i="4"/>
  <c r="AA726" i="4"/>
  <c r="AA727" i="4"/>
  <c r="AA728" i="4"/>
  <c r="AA729" i="4"/>
  <c r="AA730" i="4"/>
  <c r="AA731" i="4"/>
  <c r="AA732" i="4"/>
  <c r="AA733" i="4"/>
  <c r="AA734" i="4"/>
  <c r="AA735" i="4"/>
  <c r="AA736" i="4"/>
  <c r="AA737" i="4"/>
  <c r="AA738" i="4"/>
  <c r="AA739" i="4"/>
  <c r="AA740" i="4"/>
  <c r="AA741" i="4"/>
  <c r="AA742" i="4"/>
  <c r="AA743" i="4"/>
  <c r="AA744" i="4"/>
  <c r="AA745" i="4"/>
  <c r="AA746" i="4"/>
  <c r="AA747" i="4"/>
  <c r="AA748" i="4"/>
  <c r="AA749" i="4"/>
  <c r="AA750" i="4"/>
  <c r="AA751" i="4"/>
  <c r="AA752" i="4"/>
  <c r="AA753" i="4"/>
  <c r="AA754" i="4"/>
  <c r="AA755" i="4"/>
  <c r="AA756" i="4"/>
  <c r="AA757" i="4"/>
  <c r="AA758" i="4"/>
  <c r="AA759" i="4"/>
  <c r="AA760" i="4"/>
  <c r="AA761" i="4"/>
  <c r="AA762" i="4"/>
  <c r="AA763" i="4"/>
  <c r="AA764" i="4"/>
  <c r="AA765" i="4"/>
  <c r="AA766" i="4"/>
  <c r="AA767" i="4"/>
  <c r="AA768" i="4"/>
  <c r="AA769" i="4"/>
  <c r="AA770" i="4"/>
  <c r="AA771" i="4"/>
  <c r="AA772" i="4"/>
  <c r="AA773" i="4"/>
  <c r="AA774" i="4"/>
  <c r="AA775" i="4"/>
  <c r="AA776" i="4"/>
  <c r="AA777" i="4"/>
  <c r="AA778" i="4"/>
  <c r="AA779" i="4"/>
  <c r="AA780" i="4"/>
  <c r="AA781" i="4"/>
  <c r="AA782" i="4"/>
  <c r="AA783" i="4"/>
  <c r="AA784" i="4"/>
  <c r="AA785" i="4"/>
  <c r="AA786" i="4"/>
  <c r="AA787" i="4"/>
  <c r="AA788" i="4"/>
  <c r="AA789" i="4"/>
  <c r="AA790" i="4"/>
  <c r="AA791" i="4"/>
  <c r="AA792" i="4"/>
  <c r="AA793" i="4"/>
  <c r="AA794" i="4"/>
  <c r="AA795" i="4"/>
  <c r="AA796" i="4"/>
  <c r="AA797" i="4"/>
  <c r="AA798" i="4"/>
  <c r="AA799" i="4"/>
  <c r="AA800" i="4"/>
  <c r="AA801" i="4"/>
  <c r="AA802" i="4"/>
  <c r="AA803" i="4"/>
  <c r="AA804" i="4"/>
  <c r="AA805" i="4"/>
  <c r="AA806" i="4"/>
  <c r="AA807" i="4"/>
  <c r="AA808" i="4"/>
  <c r="AA809" i="4"/>
  <c r="AA810" i="4"/>
  <c r="AA811" i="4"/>
  <c r="AA812" i="4"/>
  <c r="AA813" i="4"/>
  <c r="AA814" i="4"/>
  <c r="AA815" i="4"/>
  <c r="AA816" i="4"/>
  <c r="AA817" i="4"/>
  <c r="AA818" i="4"/>
  <c r="AA819" i="4"/>
  <c r="AA820" i="4"/>
  <c r="AA821" i="4"/>
  <c r="AA822" i="4"/>
  <c r="AA823" i="4"/>
  <c r="AA824" i="4"/>
  <c r="AA825" i="4"/>
  <c r="AA826" i="4"/>
  <c r="AA827" i="4"/>
  <c r="AA828" i="4"/>
  <c r="AA829" i="4"/>
  <c r="AA830" i="4"/>
  <c r="AA831" i="4"/>
  <c r="AA832" i="4"/>
  <c r="AA833" i="4"/>
  <c r="AA834" i="4"/>
  <c r="AA835" i="4"/>
  <c r="AA836" i="4"/>
  <c r="AA837" i="4"/>
  <c r="AA838" i="4"/>
  <c r="AA839" i="4"/>
  <c r="AA840" i="4"/>
  <c r="AA841" i="4"/>
  <c r="AA842" i="4"/>
  <c r="AA843" i="4"/>
  <c r="AA844" i="4"/>
  <c r="AA845" i="4"/>
  <c r="AA846" i="4"/>
  <c r="AA847" i="4"/>
  <c r="AA848" i="4"/>
  <c r="AA849" i="4"/>
  <c r="AA850" i="4"/>
  <c r="AA851" i="4"/>
  <c r="AA852" i="4"/>
  <c r="AA853" i="4"/>
  <c r="AA854" i="4"/>
  <c r="AA855" i="4"/>
  <c r="AA856" i="4"/>
  <c r="AA857" i="4"/>
  <c r="AA858" i="4"/>
  <c r="AA859" i="4"/>
  <c r="AA860" i="4"/>
  <c r="AA861" i="4"/>
  <c r="AA862" i="4"/>
  <c r="AA863" i="4"/>
  <c r="AA864" i="4"/>
  <c r="AA865" i="4"/>
  <c r="AA866" i="4"/>
  <c r="AA867" i="4"/>
  <c r="AA868" i="4"/>
  <c r="AA869" i="4"/>
  <c r="AA870" i="4"/>
  <c r="AA871" i="4"/>
  <c r="AA872" i="4"/>
  <c r="AA873" i="4"/>
  <c r="AA874" i="4"/>
  <c r="AA875" i="4"/>
  <c r="AA876" i="4"/>
  <c r="AA877" i="4"/>
  <c r="AA878" i="4"/>
  <c r="AA879" i="4"/>
  <c r="AA880" i="4"/>
  <c r="AA881" i="4"/>
  <c r="AA882" i="4"/>
  <c r="AA883" i="4"/>
  <c r="AA884" i="4"/>
  <c r="AA885" i="4"/>
  <c r="AA886" i="4"/>
  <c r="AA887" i="4"/>
  <c r="AA888" i="4"/>
  <c r="AA889" i="4"/>
  <c r="AA890" i="4"/>
  <c r="AA891" i="4"/>
  <c r="AA892" i="4"/>
  <c r="AA893" i="4"/>
  <c r="AA894" i="4"/>
  <c r="AA895" i="4"/>
  <c r="AA896" i="4"/>
  <c r="AA897" i="4"/>
  <c r="AA898" i="4"/>
  <c r="AA899" i="4"/>
  <c r="AA900" i="4"/>
  <c r="AA901" i="4"/>
  <c r="AA902" i="4"/>
  <c r="AA903" i="4"/>
  <c r="AA904" i="4"/>
  <c r="AA905" i="4"/>
  <c r="AA906" i="4"/>
  <c r="AA907" i="4"/>
  <c r="AA908" i="4"/>
  <c r="AA909" i="4"/>
  <c r="AA910" i="4"/>
  <c r="AA911" i="4"/>
  <c r="AA912" i="4"/>
  <c r="AA913" i="4"/>
  <c r="AA914" i="4"/>
  <c r="AA915" i="4"/>
  <c r="AA916" i="4"/>
  <c r="AA917" i="4"/>
  <c r="AA918" i="4"/>
  <c r="AA919" i="4"/>
  <c r="AA920" i="4"/>
  <c r="AA921" i="4"/>
  <c r="AA922" i="4"/>
  <c r="AA923" i="4"/>
  <c r="AA924" i="4"/>
  <c r="AA925" i="4"/>
  <c r="AA926" i="4"/>
  <c r="AA927" i="4"/>
  <c r="AA928" i="4"/>
  <c r="AA929" i="4"/>
  <c r="AA930" i="4"/>
  <c r="AA931" i="4"/>
  <c r="AA932" i="4"/>
  <c r="AA933" i="4"/>
  <c r="AA934" i="4"/>
  <c r="AA935" i="4"/>
  <c r="AA936" i="4"/>
  <c r="AA937" i="4"/>
  <c r="AA938" i="4"/>
  <c r="AA939" i="4"/>
  <c r="AA940" i="4"/>
  <c r="AA941" i="4"/>
  <c r="AA942" i="4"/>
  <c r="AA943" i="4"/>
  <c r="AA944" i="4"/>
  <c r="AA945" i="4"/>
  <c r="AA946" i="4"/>
  <c r="AA947" i="4"/>
  <c r="AA948" i="4"/>
  <c r="AA949" i="4"/>
  <c r="AA950" i="4"/>
  <c r="AA951" i="4"/>
  <c r="AA952" i="4"/>
  <c r="AA953" i="4"/>
  <c r="AA954" i="4"/>
  <c r="AA955" i="4"/>
  <c r="AA956" i="4"/>
  <c r="AA957" i="4"/>
  <c r="AA958" i="4"/>
  <c r="AA959" i="4"/>
  <c r="AA960" i="4"/>
  <c r="AA961" i="4"/>
  <c r="AA962" i="4"/>
  <c r="AA963" i="4"/>
  <c r="AA964" i="4"/>
  <c r="AA965" i="4"/>
  <c r="AA966" i="4"/>
  <c r="AA967" i="4"/>
  <c r="AA968" i="4"/>
  <c r="AA969" i="4"/>
  <c r="AA970" i="4"/>
  <c r="AA971" i="4"/>
  <c r="AA972" i="4"/>
  <c r="AA973" i="4"/>
  <c r="AA974" i="4"/>
  <c r="AA975" i="4"/>
  <c r="AA976" i="4"/>
  <c r="AA977" i="4"/>
  <c r="AA978" i="4"/>
  <c r="AA979" i="4"/>
  <c r="AA980" i="4"/>
  <c r="AA981" i="4"/>
  <c r="AA982" i="4"/>
  <c r="AA983" i="4"/>
  <c r="AA984" i="4"/>
  <c r="AA985" i="4"/>
  <c r="AA986" i="4"/>
  <c r="AA987" i="4"/>
  <c r="AA988" i="4"/>
  <c r="AA989" i="4"/>
  <c r="AA990" i="4"/>
  <c r="AA991" i="4"/>
  <c r="AA992" i="4"/>
  <c r="AA993" i="4"/>
  <c r="AA994" i="4"/>
  <c r="AA995" i="4"/>
  <c r="AA996" i="4"/>
  <c r="AA997" i="4"/>
  <c r="AA998" i="4"/>
  <c r="AA999" i="4"/>
  <c r="AA1000" i="4"/>
  <c r="AA1001" i="4"/>
  <c r="AA1002" i="4"/>
  <c r="AA1003" i="4"/>
  <c r="AA1004" i="4"/>
  <c r="AA1005" i="4"/>
  <c r="AA1006" i="4"/>
  <c r="AA1007" i="4"/>
  <c r="AA1008" i="4"/>
  <c r="AA1009" i="4"/>
  <c r="AA1010" i="4"/>
  <c r="AA1011" i="4"/>
  <c r="AA1012" i="4"/>
  <c r="AA1013" i="4"/>
  <c r="AA1014" i="4"/>
  <c r="AA1015" i="4"/>
  <c r="AA1016" i="4"/>
  <c r="AA1017" i="4"/>
  <c r="AA1018" i="4"/>
  <c r="AA1019" i="4"/>
  <c r="AA1020" i="4"/>
  <c r="AA1021" i="4"/>
  <c r="AA1022" i="4"/>
  <c r="AA1023" i="4"/>
  <c r="AA1024" i="4"/>
  <c r="AA1025" i="4"/>
  <c r="AA1026" i="4"/>
  <c r="AA1027" i="4"/>
  <c r="AA1028" i="4"/>
  <c r="AA1029" i="4"/>
  <c r="AA1030" i="4"/>
  <c r="AA1031" i="4"/>
  <c r="AA1032" i="4"/>
  <c r="AA1033" i="4"/>
  <c r="AA1034" i="4"/>
  <c r="AA1035" i="4"/>
  <c r="AA1036" i="4"/>
  <c r="AA1037" i="4"/>
  <c r="AA1038" i="4"/>
  <c r="AA1039" i="4"/>
  <c r="AA1040" i="4"/>
  <c r="AA1041" i="4"/>
  <c r="AA1042" i="4"/>
  <c r="AA1043" i="4"/>
  <c r="AA1044" i="4"/>
  <c r="AA1045" i="4"/>
  <c r="AA1046" i="4"/>
  <c r="AA1047" i="4"/>
  <c r="AA1048" i="4"/>
  <c r="AA1049" i="4"/>
  <c r="AA1050" i="4"/>
  <c r="AA1051" i="4"/>
  <c r="AA1052" i="4"/>
  <c r="AA1053" i="4"/>
  <c r="AA1054" i="4"/>
  <c r="AA1055" i="4"/>
  <c r="AA1056" i="4"/>
  <c r="AA1057" i="4"/>
  <c r="AA1058" i="4"/>
  <c r="AA1059" i="4"/>
  <c r="AA1060" i="4"/>
  <c r="AA1061" i="4"/>
  <c r="AA1062" i="4"/>
  <c r="AA1063" i="4"/>
  <c r="AA1064" i="4"/>
  <c r="AA1065" i="4"/>
  <c r="AA1066" i="4"/>
  <c r="AA1067" i="4"/>
  <c r="AA1068" i="4"/>
  <c r="AA1069" i="4"/>
  <c r="AA1070" i="4"/>
  <c r="AA1071" i="4"/>
  <c r="AA1072" i="4"/>
  <c r="AA1073" i="4"/>
  <c r="AA1074" i="4"/>
  <c r="AA1075" i="4"/>
  <c r="AA1076" i="4"/>
  <c r="AA1077" i="4"/>
  <c r="AA1078" i="4"/>
  <c r="AA1079" i="4"/>
  <c r="AA1080" i="4"/>
  <c r="AA1081" i="4"/>
  <c r="AA1082" i="4"/>
  <c r="AA1083" i="4"/>
  <c r="AA1084" i="4"/>
  <c r="AA1085" i="4"/>
  <c r="AA1086" i="4"/>
  <c r="AA1087" i="4"/>
  <c r="AA1088" i="4"/>
  <c r="AA1089" i="4"/>
  <c r="AA1090" i="4"/>
  <c r="AA1091" i="4"/>
  <c r="AA1092" i="4"/>
  <c r="AA1093" i="4"/>
  <c r="AA1094" i="4"/>
  <c r="AA1095" i="4"/>
  <c r="AA1096" i="4"/>
  <c r="AA1097" i="4"/>
  <c r="AA1098" i="4"/>
  <c r="AA1099" i="4"/>
  <c r="AA1100" i="4"/>
  <c r="AA1101" i="4"/>
  <c r="AA1102" i="4"/>
  <c r="AA1103" i="4"/>
  <c r="AA1104" i="4"/>
  <c r="AA1105" i="4"/>
  <c r="AA1106" i="4"/>
  <c r="AA1107" i="4"/>
  <c r="AA1108" i="4"/>
  <c r="AA1109" i="4"/>
  <c r="AA1110" i="4"/>
  <c r="AA1111" i="4"/>
  <c r="AA1112" i="4"/>
  <c r="AA1113" i="4"/>
  <c r="AA1114" i="4"/>
  <c r="AA1115" i="4"/>
  <c r="AA1116" i="4"/>
  <c r="AA1117" i="4"/>
  <c r="AA1118" i="4"/>
  <c r="AA1119" i="4"/>
  <c r="AA1120" i="4"/>
  <c r="AA1121" i="4"/>
  <c r="AA1122" i="4"/>
  <c r="AA1123" i="4"/>
  <c r="AA1124" i="4"/>
  <c r="AA1125" i="4"/>
  <c r="AA1126" i="4"/>
  <c r="AA1127" i="4"/>
  <c r="AA1128" i="4"/>
  <c r="AA1129" i="4"/>
  <c r="AA1130" i="4"/>
  <c r="AA1131" i="4"/>
  <c r="AA1132" i="4"/>
  <c r="AA1133" i="4"/>
  <c r="AA1134" i="4"/>
  <c r="AA1135" i="4"/>
  <c r="AA1136" i="4"/>
  <c r="AA1137" i="4"/>
  <c r="AA1138" i="4"/>
  <c r="AA1139" i="4"/>
  <c r="AA1140" i="4"/>
  <c r="AA1141" i="4"/>
  <c r="AA1142" i="4"/>
  <c r="AA1143" i="4"/>
  <c r="AA1144" i="4"/>
  <c r="AA1145" i="4"/>
  <c r="AA1146" i="4"/>
  <c r="AA1147" i="4"/>
  <c r="AA1148" i="4"/>
  <c r="AA1149" i="4"/>
  <c r="AA1150" i="4"/>
  <c r="AA1151" i="4"/>
  <c r="AA1152" i="4"/>
  <c r="AA1153" i="4"/>
  <c r="AA1154" i="4"/>
  <c r="AA1155" i="4"/>
  <c r="AA1156" i="4"/>
  <c r="AA1157" i="4"/>
  <c r="AA1158" i="4"/>
  <c r="AA1159" i="4"/>
  <c r="AA1160" i="4"/>
  <c r="AA1161" i="4"/>
  <c r="AA1162" i="4"/>
  <c r="AA1163" i="4"/>
  <c r="AA1164" i="4"/>
  <c r="AA1165" i="4"/>
  <c r="AA1166" i="4"/>
  <c r="AA1167" i="4"/>
  <c r="AA1168" i="4"/>
  <c r="AA1169" i="4"/>
  <c r="AA1170" i="4"/>
  <c r="AA1171" i="4"/>
  <c r="AA1172" i="4"/>
  <c r="AA1173" i="4"/>
  <c r="AA1174" i="4"/>
  <c r="AA1175" i="4"/>
  <c r="AA1176" i="4"/>
  <c r="AA1177" i="4"/>
  <c r="AA1178" i="4"/>
  <c r="AA1179" i="4"/>
  <c r="AA1180" i="4"/>
  <c r="AA1181" i="4"/>
  <c r="AA1182" i="4"/>
  <c r="AA1183" i="4"/>
  <c r="AA1184" i="4"/>
  <c r="AA1185" i="4"/>
  <c r="AA1186" i="4"/>
  <c r="AA1187" i="4"/>
  <c r="AA1188" i="4"/>
  <c r="AA1189" i="4"/>
  <c r="AA1190" i="4"/>
  <c r="AA1191" i="4"/>
  <c r="AA1192" i="4"/>
  <c r="AA1193" i="4"/>
  <c r="AA1194" i="4"/>
  <c r="AA1195" i="4"/>
  <c r="AA1196" i="4"/>
  <c r="AA1197" i="4"/>
  <c r="AA1198" i="4"/>
  <c r="AA1199" i="4"/>
  <c r="AA1200" i="4"/>
  <c r="AA1201" i="4"/>
  <c r="AA1202" i="4"/>
  <c r="AA1203" i="4"/>
  <c r="AA1204" i="4"/>
  <c r="AA1205" i="4"/>
  <c r="AA1206" i="4"/>
  <c r="AA1207" i="4"/>
  <c r="AA1208" i="4"/>
  <c r="AA1209" i="4"/>
  <c r="AA1210" i="4"/>
  <c r="AA1211" i="4"/>
  <c r="AA1212" i="4"/>
  <c r="AA1213" i="4"/>
  <c r="AA1214" i="4"/>
  <c r="AA1215" i="4"/>
  <c r="AA1216" i="4"/>
  <c r="AA1217" i="4"/>
  <c r="AA1218" i="4"/>
  <c r="AA1219" i="4"/>
  <c r="AA1220" i="4"/>
  <c r="AA1221" i="4"/>
  <c r="AA1222" i="4"/>
  <c r="AA1223" i="4"/>
  <c r="AA1224" i="4"/>
  <c r="AA1225" i="4"/>
  <c r="AA1226" i="4"/>
  <c r="AA1227" i="4"/>
  <c r="AA1228" i="4"/>
  <c r="AA1229" i="4"/>
  <c r="AA1230" i="4"/>
  <c r="AA1231" i="4"/>
  <c r="AA1232" i="4"/>
  <c r="AA1233" i="4"/>
  <c r="AA1234" i="4"/>
  <c r="AA1235" i="4"/>
  <c r="AA1236" i="4"/>
  <c r="AA1237" i="4"/>
  <c r="AA1238" i="4"/>
  <c r="AA1239" i="4"/>
  <c r="AA1240" i="4"/>
  <c r="AA1241" i="4"/>
  <c r="AA1242" i="4"/>
  <c r="AA1243" i="4"/>
  <c r="AA1244" i="4"/>
  <c r="AA1245" i="4"/>
  <c r="AA1246" i="4"/>
  <c r="AA1247" i="4"/>
  <c r="AA1248" i="4"/>
  <c r="AA1249" i="4"/>
  <c r="AA1250" i="4"/>
  <c r="AA1251" i="4"/>
  <c r="AA1252" i="4"/>
  <c r="AA1253" i="4"/>
  <c r="AA1254" i="4"/>
  <c r="AA1255" i="4"/>
  <c r="AA1256" i="4"/>
  <c r="AA1257" i="4"/>
  <c r="AA1258" i="4"/>
  <c r="AA1259" i="4"/>
  <c r="AA1260" i="4"/>
  <c r="AA1261" i="4"/>
  <c r="AA1262" i="4"/>
  <c r="AA1263" i="4"/>
  <c r="AA1264" i="4"/>
  <c r="AA1265" i="4"/>
  <c r="AA1266" i="4"/>
  <c r="AA1267" i="4"/>
  <c r="AA1268" i="4"/>
  <c r="AA1269" i="4"/>
  <c r="AA1270" i="4"/>
  <c r="AA1271" i="4"/>
  <c r="AA1272" i="4"/>
  <c r="AA1273" i="4"/>
  <c r="AA1274" i="4"/>
  <c r="AA1275" i="4"/>
  <c r="AA1276" i="4"/>
  <c r="AA1277" i="4"/>
  <c r="AA1278" i="4"/>
  <c r="AA1279" i="4"/>
  <c r="AA1280" i="4"/>
  <c r="AA1281" i="4"/>
  <c r="AA1282" i="4"/>
  <c r="AA1283" i="4"/>
  <c r="AA1284" i="4"/>
  <c r="AA1285" i="4"/>
  <c r="AA1286" i="4"/>
  <c r="AA1287" i="4"/>
  <c r="AA1288" i="4"/>
  <c r="AA1289" i="4"/>
  <c r="AA1290" i="4"/>
  <c r="AA1291" i="4"/>
  <c r="AA1292" i="4"/>
  <c r="AA1293" i="4"/>
  <c r="AA1294" i="4"/>
  <c r="AA1295" i="4"/>
  <c r="AA1296" i="4"/>
  <c r="AA1297" i="4"/>
  <c r="AA1298" i="4"/>
  <c r="AA1299" i="4"/>
  <c r="AA1300" i="4"/>
  <c r="AA1301" i="4"/>
  <c r="AA1302" i="4"/>
  <c r="AA1303" i="4"/>
  <c r="AA1304" i="4"/>
  <c r="AA1305" i="4"/>
  <c r="AA1306" i="4"/>
  <c r="AA1307" i="4"/>
  <c r="AA1308" i="4"/>
  <c r="AA1309" i="4"/>
  <c r="AA1310" i="4"/>
  <c r="AA1311" i="4"/>
  <c r="AA1312" i="4"/>
  <c r="AA1313" i="4"/>
  <c r="AA1314" i="4"/>
  <c r="AA1315" i="4"/>
  <c r="AA1316" i="4"/>
  <c r="AA1317" i="4"/>
  <c r="AA1318" i="4"/>
  <c r="AA1319" i="4"/>
  <c r="AA1320" i="4"/>
  <c r="AA1321" i="4"/>
  <c r="AA1322" i="4"/>
  <c r="AA1323" i="4"/>
  <c r="AA1324" i="4"/>
  <c r="AA1325" i="4"/>
  <c r="AA1326" i="4"/>
  <c r="AA1327" i="4"/>
  <c r="AA1328" i="4"/>
  <c r="AA1329" i="4"/>
  <c r="AA1330" i="4"/>
  <c r="AA1331" i="4"/>
  <c r="AA1332" i="4"/>
  <c r="AA1333" i="4"/>
  <c r="AA1334" i="4"/>
  <c r="AA1335" i="4"/>
  <c r="AA1336" i="4"/>
  <c r="AA1337" i="4"/>
  <c r="AA1338" i="4"/>
  <c r="AA1339" i="4"/>
  <c r="AA1340" i="4"/>
  <c r="AA1341" i="4"/>
  <c r="AA1342" i="4"/>
  <c r="AA1343" i="4"/>
  <c r="AA1344" i="4"/>
  <c r="AA1345" i="4"/>
  <c r="AA1346" i="4"/>
  <c r="AA1347" i="4"/>
  <c r="AA1348" i="4"/>
  <c r="AA1349" i="4"/>
  <c r="AA1350" i="4"/>
  <c r="AA1351" i="4"/>
  <c r="AA1352" i="4"/>
  <c r="AA1353" i="4"/>
  <c r="AA1354" i="4"/>
  <c r="AA1355" i="4"/>
  <c r="AA1356" i="4"/>
  <c r="AA1357" i="4"/>
  <c r="AA1358" i="4"/>
  <c r="AA1359" i="4"/>
  <c r="AA1360" i="4"/>
  <c r="AA1361" i="4"/>
  <c r="AA1362" i="4"/>
  <c r="AA1363" i="4"/>
  <c r="AA1364" i="4"/>
  <c r="AA1365" i="4"/>
  <c r="AA1366" i="4"/>
  <c r="AA1367" i="4"/>
  <c r="AA1368" i="4"/>
  <c r="AA1369" i="4"/>
  <c r="AA1370" i="4"/>
  <c r="AA1371" i="4"/>
  <c r="AA1372" i="4"/>
  <c r="AA1373" i="4"/>
  <c r="AA1374" i="4"/>
  <c r="AA1375" i="4"/>
  <c r="AA1376" i="4"/>
  <c r="AA1377" i="4"/>
  <c r="AA1378" i="4"/>
  <c r="AA1379" i="4"/>
  <c r="AA1380" i="4"/>
  <c r="AA1381" i="4"/>
  <c r="AA1382" i="4"/>
  <c r="AA1383" i="4"/>
  <c r="AA1384" i="4"/>
  <c r="AA1385" i="4"/>
  <c r="AA1386" i="4"/>
  <c r="AA1387" i="4"/>
  <c r="AA1388" i="4"/>
  <c r="AA1389" i="4"/>
  <c r="AA1390" i="4"/>
  <c r="AA1391" i="4"/>
  <c r="AA1392" i="4"/>
  <c r="AA1393" i="4"/>
  <c r="AA1394" i="4"/>
  <c r="AA1395" i="4"/>
  <c r="AA1396" i="4"/>
  <c r="AA1397" i="4"/>
  <c r="AA1398" i="4"/>
  <c r="AA1399" i="4"/>
  <c r="AA1400" i="4"/>
  <c r="AA1401" i="4"/>
  <c r="AA1402" i="4"/>
  <c r="AA1403" i="4"/>
  <c r="AA1404" i="4"/>
  <c r="AA1405" i="4"/>
  <c r="AA1406" i="4"/>
  <c r="AA1407" i="4"/>
  <c r="AA1408" i="4"/>
  <c r="AA1409" i="4"/>
  <c r="AA1410" i="4"/>
  <c r="AA1411" i="4"/>
  <c r="AA1412" i="4"/>
  <c r="AA1413" i="4"/>
  <c r="AA1414" i="4"/>
  <c r="AA1415" i="4"/>
  <c r="AA1416" i="4"/>
  <c r="AA1417" i="4"/>
  <c r="AA1418" i="4"/>
  <c r="AA1419" i="4"/>
  <c r="AA1420" i="4"/>
  <c r="AA1421" i="4"/>
  <c r="AA1422" i="4"/>
  <c r="AA1423" i="4"/>
  <c r="AA1424" i="4"/>
  <c r="AA1425" i="4"/>
  <c r="AA1426" i="4"/>
  <c r="AA1427" i="4"/>
  <c r="AA1428" i="4"/>
  <c r="AA1429" i="4"/>
  <c r="AA1430" i="4"/>
  <c r="AA1431" i="4"/>
  <c r="AA1432" i="4"/>
  <c r="AA1433" i="4"/>
  <c r="AA1434" i="4"/>
  <c r="AA1435" i="4"/>
  <c r="AA1436" i="4"/>
  <c r="AA1437" i="4"/>
  <c r="AA1438" i="4"/>
  <c r="AA1439" i="4"/>
  <c r="AA1440" i="4"/>
  <c r="AA1441" i="4"/>
  <c r="AA1442" i="4"/>
  <c r="AA1443" i="4"/>
  <c r="AA1444" i="4"/>
  <c r="AA1445" i="4"/>
  <c r="AA1446" i="4"/>
  <c r="AA1447" i="4"/>
  <c r="AA1448" i="4"/>
  <c r="AA1449" i="4"/>
  <c r="AA1450" i="4"/>
  <c r="AA1451" i="4"/>
  <c r="AA1452" i="4"/>
  <c r="AA1453" i="4"/>
  <c r="AA1454" i="4"/>
  <c r="AA1455" i="4"/>
  <c r="AA1456" i="4"/>
  <c r="AA1457" i="4"/>
  <c r="AA1458" i="4"/>
  <c r="AA1459" i="4"/>
  <c r="AA1460" i="4"/>
  <c r="AA1461" i="4"/>
  <c r="AA1462" i="4"/>
  <c r="AA1463" i="4"/>
  <c r="AA1464" i="4"/>
  <c r="AA1465" i="4"/>
  <c r="AA1466" i="4"/>
  <c r="AA1467" i="4"/>
  <c r="AA1468" i="4"/>
  <c r="AA1469" i="4"/>
  <c r="AA1470" i="4"/>
  <c r="AA1471" i="4"/>
  <c r="AA1472" i="4"/>
  <c r="AA1473" i="4"/>
  <c r="AA1474" i="4"/>
  <c r="AA1475" i="4"/>
  <c r="AA1476" i="4"/>
  <c r="AA1477" i="4"/>
  <c r="AA1478" i="4"/>
  <c r="AA1479" i="4"/>
  <c r="AA1480" i="4"/>
  <c r="AA1481" i="4"/>
  <c r="AA1482" i="4"/>
  <c r="AA1483" i="4"/>
  <c r="AA1484" i="4"/>
  <c r="AA1485" i="4"/>
  <c r="AA1486" i="4"/>
  <c r="AA1487" i="4"/>
  <c r="AA1488" i="4"/>
  <c r="AA1489" i="4"/>
  <c r="AA1490" i="4"/>
  <c r="AA1491" i="4"/>
  <c r="AA1492" i="4"/>
  <c r="AA1493" i="4"/>
  <c r="AA1494" i="4"/>
  <c r="AA1495" i="4"/>
  <c r="AA1496" i="4"/>
  <c r="AA1497" i="4"/>
  <c r="AA1498" i="4"/>
  <c r="AA1499" i="4"/>
  <c r="AA1500" i="4"/>
  <c r="AA1501" i="4"/>
  <c r="AA1502" i="4"/>
  <c r="AA1503" i="4"/>
  <c r="AA1504" i="4"/>
  <c r="AA1505" i="4"/>
  <c r="AA1506" i="4"/>
  <c r="AA1507" i="4"/>
  <c r="AA1508" i="4"/>
  <c r="AA1509" i="4"/>
  <c r="AA1510" i="4"/>
  <c r="AA1511" i="4"/>
  <c r="AA1512" i="4"/>
  <c r="AA1513" i="4"/>
  <c r="AA1514" i="4"/>
  <c r="AA1515" i="4"/>
  <c r="AA1516" i="4"/>
  <c r="AA1517" i="4"/>
  <c r="AA1518" i="4"/>
  <c r="AA1519" i="4"/>
  <c r="AA1520" i="4"/>
  <c r="AA1521" i="4"/>
  <c r="AA1522" i="4"/>
  <c r="AA1523" i="4"/>
  <c r="AA1524" i="4"/>
  <c r="AA1525" i="4"/>
  <c r="AA1526" i="4"/>
  <c r="AA1527" i="4"/>
  <c r="AA1528" i="4"/>
  <c r="AA1529" i="4"/>
  <c r="AA1530" i="4"/>
  <c r="AA1531" i="4"/>
  <c r="AA1532" i="4"/>
  <c r="AA1533" i="4"/>
  <c r="AA1534" i="4"/>
  <c r="AA1535" i="4"/>
  <c r="AA1536" i="4"/>
  <c r="AA1537" i="4"/>
  <c r="AA1538" i="4"/>
  <c r="AA1539" i="4"/>
  <c r="AA1540" i="4"/>
  <c r="AA1541" i="4"/>
  <c r="AA1542" i="4"/>
  <c r="AA1543" i="4"/>
  <c r="AA1544" i="4"/>
  <c r="AA1545" i="4"/>
  <c r="AA1546" i="4"/>
  <c r="AA1547" i="4"/>
  <c r="AA1548" i="4"/>
  <c r="AA1549" i="4"/>
  <c r="AA1550" i="4"/>
  <c r="AA1551" i="4"/>
  <c r="AA1552" i="4"/>
  <c r="AA1553" i="4"/>
  <c r="AA1554" i="4"/>
  <c r="AA1555" i="4"/>
  <c r="AA1556" i="4"/>
  <c r="AA1557" i="4"/>
  <c r="AA1558" i="4"/>
  <c r="AA1559" i="4"/>
  <c r="AA1560" i="4"/>
  <c r="AA1561" i="4"/>
  <c r="AA1562" i="4"/>
  <c r="AA1563" i="4"/>
  <c r="AA1564" i="4"/>
  <c r="AA1565" i="4"/>
  <c r="AA1566" i="4"/>
  <c r="AA1567" i="4"/>
  <c r="AA1568" i="4"/>
  <c r="AA1569" i="4"/>
  <c r="AA1570" i="4"/>
  <c r="AA1571" i="4"/>
  <c r="AA1572" i="4"/>
  <c r="AA1573" i="4"/>
  <c r="AA1574" i="4"/>
  <c r="AA1575" i="4"/>
  <c r="AA1576" i="4"/>
  <c r="AA1577" i="4"/>
  <c r="AA1578" i="4"/>
  <c r="AA1579" i="4"/>
  <c r="AA1580" i="4"/>
  <c r="AA1581" i="4"/>
  <c r="AA1582" i="4"/>
  <c r="AA1583" i="4"/>
  <c r="AA1584" i="4"/>
  <c r="AA1585" i="4"/>
  <c r="AA1586" i="4"/>
  <c r="AA1587" i="4"/>
  <c r="AA1588" i="4"/>
  <c r="AA1589" i="4"/>
  <c r="AA1590" i="4"/>
  <c r="AA1591" i="4"/>
  <c r="AA1592" i="4"/>
  <c r="AA1593" i="4"/>
  <c r="AA1594" i="4"/>
  <c r="AA1595" i="4"/>
  <c r="AA1596" i="4"/>
  <c r="AA1597" i="4"/>
  <c r="AA1598" i="4"/>
  <c r="AA1599" i="4"/>
  <c r="AA1600" i="4"/>
  <c r="AA1601" i="4"/>
  <c r="AA1602" i="4"/>
  <c r="AA1603" i="4"/>
  <c r="AA1604" i="4"/>
  <c r="AA1605" i="4"/>
  <c r="AA1606" i="4"/>
  <c r="AA1607" i="4"/>
  <c r="AA1608" i="4"/>
  <c r="AA1609" i="4"/>
  <c r="AA1610" i="4"/>
  <c r="AA1611" i="4"/>
  <c r="AA1612" i="4"/>
  <c r="AA1613" i="4"/>
  <c r="AA1614" i="4"/>
  <c r="AA1615" i="4"/>
  <c r="AA1616" i="4"/>
  <c r="AA1617" i="4"/>
  <c r="AA1618" i="4"/>
  <c r="AA1619" i="4"/>
  <c r="AA1620" i="4"/>
  <c r="AA1621" i="4"/>
  <c r="AA1622" i="4"/>
  <c r="AA1623" i="4"/>
  <c r="AA1624" i="4"/>
  <c r="AA1625" i="4"/>
  <c r="AA1626" i="4"/>
  <c r="AA1627" i="4"/>
  <c r="AA1628" i="4"/>
  <c r="AA1629" i="4"/>
  <c r="AA1630" i="4"/>
  <c r="AA1631" i="4"/>
  <c r="AA1632" i="4"/>
  <c r="AA1633" i="4"/>
  <c r="AA1634" i="4"/>
  <c r="AA1635" i="4"/>
  <c r="AA1636" i="4"/>
  <c r="AA1637" i="4"/>
  <c r="AA1638" i="4"/>
  <c r="AA1639" i="4"/>
  <c r="AA1640" i="4"/>
  <c r="AA1641" i="4"/>
  <c r="AA1642" i="4"/>
  <c r="AA1643" i="4"/>
  <c r="AA1644" i="4"/>
  <c r="AA1645" i="4"/>
  <c r="AA1646" i="4"/>
  <c r="AA1647" i="4"/>
  <c r="AA1648" i="4"/>
  <c r="AA1649" i="4"/>
  <c r="AA1650" i="4"/>
  <c r="AA1651" i="4"/>
  <c r="AA1652" i="4"/>
  <c r="AA1653" i="4"/>
  <c r="AA1654" i="4"/>
  <c r="AA1655" i="4"/>
  <c r="AA1656" i="4"/>
  <c r="AA1657" i="4"/>
  <c r="AA1658" i="4"/>
  <c r="AA1659" i="4"/>
  <c r="AA1660" i="4"/>
  <c r="AA1661" i="4"/>
  <c r="AA1662" i="4"/>
  <c r="AA1663" i="4"/>
  <c r="AA1664" i="4"/>
  <c r="AA1665" i="4"/>
  <c r="AA1666" i="4"/>
  <c r="AA1667" i="4"/>
  <c r="AA1668" i="4"/>
  <c r="AA1669" i="4"/>
  <c r="AA1670" i="4"/>
  <c r="AA1671" i="4"/>
  <c r="AA1672" i="4"/>
  <c r="AA1673" i="4"/>
  <c r="AA1674" i="4"/>
  <c r="AA1675" i="4"/>
  <c r="AA1676" i="4"/>
  <c r="AA1677" i="4"/>
  <c r="AA1678" i="4"/>
  <c r="AA1679" i="4"/>
  <c r="AA1680" i="4"/>
  <c r="AA1681" i="4"/>
  <c r="AA1682" i="4"/>
  <c r="AA1683" i="4"/>
  <c r="AA1684" i="4"/>
  <c r="AA1685" i="4"/>
  <c r="AA1686" i="4"/>
  <c r="AA1687" i="4"/>
  <c r="AA1688" i="4"/>
  <c r="AA1689" i="4"/>
  <c r="AA1690" i="4"/>
  <c r="AA1691" i="4"/>
  <c r="AA1692" i="4"/>
  <c r="AA1693" i="4"/>
  <c r="AA1694" i="4"/>
  <c r="AA1695" i="4"/>
  <c r="AA1696" i="4"/>
  <c r="AA1697" i="4"/>
  <c r="AA1698" i="4"/>
  <c r="AA1699" i="4"/>
  <c r="AA1700" i="4"/>
  <c r="AA1701" i="4"/>
  <c r="AA1702" i="4"/>
  <c r="AA1703" i="4"/>
  <c r="AA1704" i="4"/>
  <c r="AA1705" i="4"/>
  <c r="AA1706" i="4"/>
  <c r="AA1707" i="4"/>
  <c r="AA1708" i="4"/>
  <c r="AA1709" i="4"/>
  <c r="AA1710" i="4"/>
  <c r="AA1711" i="4"/>
  <c r="AA1712" i="4"/>
  <c r="AA1713" i="4"/>
  <c r="AA1714" i="4"/>
  <c r="AA1715" i="4"/>
  <c r="AA1716" i="4"/>
  <c r="AA1717" i="4"/>
  <c r="AA1718" i="4"/>
  <c r="AA1719" i="4"/>
  <c r="AA1720" i="4"/>
  <c r="AA1721" i="4"/>
  <c r="AA1722" i="4"/>
  <c r="AA1723" i="4"/>
  <c r="AA1724" i="4"/>
  <c r="AA1725" i="4"/>
  <c r="AA1726" i="4"/>
  <c r="AA1727" i="4"/>
  <c r="AA1728" i="4"/>
  <c r="AA1729" i="4"/>
  <c r="AA1730" i="4"/>
  <c r="AA1731" i="4"/>
  <c r="AA1732" i="4"/>
  <c r="AA1733" i="4"/>
  <c r="AA1734" i="4"/>
  <c r="AA1735" i="4"/>
  <c r="AA1736" i="4"/>
  <c r="AA1737" i="4"/>
  <c r="AA1738" i="4"/>
  <c r="AA1739" i="4"/>
  <c r="AA1740" i="4"/>
  <c r="AA1741" i="4"/>
  <c r="AA1742" i="4"/>
  <c r="AA1743" i="4"/>
  <c r="AA1744" i="4"/>
  <c r="AA1745" i="4"/>
  <c r="AA1746" i="4"/>
  <c r="AA1747" i="4"/>
  <c r="AA1748" i="4"/>
  <c r="AA1749" i="4"/>
  <c r="AA1750" i="4"/>
  <c r="AA1751" i="4"/>
  <c r="AA1752" i="4"/>
  <c r="AA1753" i="4"/>
  <c r="AA1754" i="4"/>
  <c r="AA1755" i="4"/>
  <c r="AA1756" i="4"/>
  <c r="AA1757" i="4"/>
  <c r="AA1758" i="4"/>
  <c r="AA1759" i="4"/>
  <c r="AA1760" i="4"/>
  <c r="AA1761" i="4"/>
  <c r="AA1762" i="4"/>
  <c r="AA1763" i="4"/>
  <c r="AA1764" i="4"/>
  <c r="AA1765" i="4"/>
  <c r="AA1766" i="4"/>
  <c r="AA1767" i="4"/>
  <c r="AA1768" i="4"/>
  <c r="AA1769" i="4"/>
  <c r="AA1770" i="4"/>
  <c r="AA1771" i="4"/>
  <c r="AA1772" i="4"/>
  <c r="AA1773" i="4"/>
  <c r="AA1774" i="4"/>
  <c r="AA1775" i="4"/>
  <c r="AA1776" i="4"/>
  <c r="AA1777" i="4"/>
  <c r="AA1778" i="4"/>
  <c r="AA1779" i="4"/>
  <c r="AA1780" i="4"/>
  <c r="AA1781" i="4"/>
  <c r="AA1782" i="4"/>
  <c r="AA1783" i="4"/>
  <c r="AA1784" i="4"/>
  <c r="AA1785" i="4"/>
  <c r="AA1786" i="4"/>
  <c r="AA1787" i="4"/>
  <c r="AA1788" i="4"/>
  <c r="AA1789" i="4"/>
  <c r="AA1790" i="4"/>
  <c r="AA1791" i="4"/>
  <c r="AA1792" i="4"/>
  <c r="AA1793" i="4"/>
  <c r="AA1794" i="4"/>
  <c r="AA1795" i="4"/>
  <c r="AA1796" i="4"/>
  <c r="AA1797" i="4"/>
  <c r="AA1798" i="4"/>
  <c r="AA1799" i="4"/>
  <c r="AA1800" i="4"/>
  <c r="AA1801" i="4"/>
  <c r="AA1802" i="4"/>
  <c r="AA1803" i="4"/>
  <c r="AA1804" i="4"/>
  <c r="AA1805" i="4"/>
  <c r="AA1806" i="4"/>
  <c r="AA1807" i="4"/>
  <c r="AA1808" i="4"/>
  <c r="AA1809" i="4"/>
  <c r="AA1810" i="4"/>
  <c r="AA1811" i="4"/>
  <c r="AA1812" i="4"/>
  <c r="AA1813" i="4"/>
  <c r="AA1814" i="4"/>
  <c r="AA1815" i="4"/>
  <c r="AA1816" i="4"/>
  <c r="AA1817" i="4"/>
  <c r="AA1818" i="4"/>
  <c r="AA1819" i="4"/>
  <c r="AA1820" i="4"/>
  <c r="AA1821" i="4"/>
  <c r="AA1822" i="4"/>
  <c r="AA1823" i="4"/>
  <c r="AA1824" i="4"/>
  <c r="AA1825" i="4"/>
  <c r="AA1826" i="4"/>
  <c r="AA1827" i="4"/>
  <c r="AA1828" i="4"/>
  <c r="AA1829" i="4"/>
  <c r="AA1830" i="4"/>
  <c r="AA1831" i="4"/>
  <c r="AA1832" i="4"/>
  <c r="AA1833" i="4"/>
  <c r="AA1834" i="4"/>
  <c r="AA1835" i="4"/>
  <c r="AA1836" i="4"/>
  <c r="AA1837" i="4"/>
  <c r="AA1838" i="4"/>
  <c r="AA1839" i="4"/>
  <c r="AA1840" i="4"/>
  <c r="AA1841" i="4"/>
  <c r="AA1842" i="4"/>
  <c r="AA1843" i="4"/>
  <c r="AA1844" i="4"/>
  <c r="AA1845" i="4"/>
  <c r="AA1846" i="4"/>
  <c r="AA1847" i="4"/>
  <c r="AA1848" i="4"/>
  <c r="AA1849" i="4"/>
  <c r="AA1850" i="4"/>
  <c r="AA1851" i="4"/>
  <c r="AA1852" i="4"/>
  <c r="AA1853" i="4"/>
  <c r="AA1854" i="4"/>
  <c r="AA1855" i="4"/>
  <c r="AA1856" i="4"/>
  <c r="AA1857" i="4"/>
  <c r="AA1858" i="4"/>
  <c r="AA1859" i="4"/>
  <c r="AA1860" i="4"/>
  <c r="AA1861" i="4"/>
  <c r="AA1862" i="4"/>
  <c r="AA1863" i="4"/>
  <c r="AA1864" i="4"/>
  <c r="AA1865" i="4"/>
  <c r="AA1866" i="4"/>
  <c r="AA1867" i="4"/>
  <c r="AA1868" i="4"/>
  <c r="AA1869" i="4"/>
  <c r="AA1870" i="4"/>
  <c r="AA1871" i="4"/>
  <c r="AA1872" i="4"/>
  <c r="AA1873" i="4"/>
  <c r="AA1874" i="4"/>
  <c r="AA1875" i="4"/>
  <c r="AA1876" i="4"/>
  <c r="AA1877" i="4"/>
  <c r="AA1878" i="4"/>
  <c r="AA1879" i="4"/>
  <c r="AA1880" i="4"/>
  <c r="AA1881" i="4"/>
  <c r="AA1882" i="4"/>
  <c r="AA1883" i="4"/>
  <c r="AA1884" i="4"/>
  <c r="AA1885" i="4"/>
  <c r="AA1886" i="4"/>
  <c r="AA1887" i="4"/>
  <c r="AA1888" i="4"/>
  <c r="AA1889" i="4"/>
  <c r="AA1890" i="4"/>
  <c r="AA1891" i="4"/>
  <c r="AA1892" i="4"/>
  <c r="AA1893" i="4"/>
  <c r="AA1894" i="4"/>
  <c r="AA1895" i="4"/>
  <c r="AA1896" i="4"/>
  <c r="AA1897" i="4"/>
  <c r="AA1898" i="4"/>
  <c r="AA1899" i="4"/>
  <c r="AA1900" i="4"/>
  <c r="AA1901" i="4"/>
  <c r="AA1902" i="4"/>
  <c r="AA1903" i="4"/>
  <c r="AA1904" i="4"/>
  <c r="AA1905" i="4"/>
  <c r="AA1906" i="4"/>
  <c r="AA1907" i="4"/>
  <c r="AA1908" i="4"/>
  <c r="AA1909" i="4"/>
  <c r="AA1910" i="4"/>
  <c r="AA1911" i="4"/>
  <c r="AA1912" i="4"/>
  <c r="AA1913" i="4"/>
  <c r="AA1914" i="4"/>
  <c r="AA1915" i="4"/>
  <c r="AA1916" i="4"/>
  <c r="AA1917" i="4"/>
  <c r="AA1918" i="4"/>
  <c r="AA1919" i="4"/>
  <c r="AA1920" i="4"/>
  <c r="AA1921" i="4"/>
  <c r="AA1922" i="4"/>
  <c r="AA1923" i="4"/>
  <c r="AA1924" i="4"/>
  <c r="AA1925" i="4"/>
  <c r="AA1926" i="4"/>
  <c r="AA1927" i="4"/>
  <c r="AA1928" i="4"/>
  <c r="AA1929" i="4"/>
  <c r="AA1930" i="4"/>
  <c r="AA1931" i="4"/>
  <c r="AA1932" i="4"/>
  <c r="AA1933" i="4"/>
  <c r="AA1934" i="4"/>
  <c r="AA1935" i="4"/>
  <c r="AA1936" i="4"/>
  <c r="AA1937" i="4"/>
  <c r="AA1938" i="4"/>
  <c r="AA1939" i="4"/>
  <c r="AA1940" i="4"/>
  <c r="AA1941" i="4"/>
  <c r="AA1942" i="4"/>
  <c r="AA1943" i="4"/>
  <c r="AA1944" i="4"/>
  <c r="AA1945" i="4"/>
  <c r="AA1946" i="4"/>
  <c r="AA1947" i="4"/>
  <c r="AA1948" i="4"/>
  <c r="AA1949" i="4"/>
  <c r="AA1950" i="4"/>
  <c r="AA1951" i="4"/>
  <c r="AA1952" i="4"/>
  <c r="AA1953" i="4"/>
  <c r="AA1954" i="4"/>
  <c r="AA1955" i="4"/>
  <c r="AA1956" i="4"/>
  <c r="AA1957" i="4"/>
  <c r="AA1958" i="4"/>
  <c r="AA1959" i="4"/>
  <c r="AA1960" i="4"/>
  <c r="AA1961" i="4"/>
  <c r="AA1962" i="4"/>
  <c r="AA1963" i="4"/>
  <c r="AA1964" i="4"/>
  <c r="AA1965" i="4"/>
  <c r="AA1966" i="4"/>
  <c r="AA1967" i="4"/>
  <c r="AA1968" i="4"/>
  <c r="AA1969" i="4"/>
  <c r="AA1970" i="4"/>
  <c r="AA1971" i="4"/>
  <c r="AA1972" i="4"/>
  <c r="AA1973" i="4"/>
  <c r="AA1974" i="4"/>
  <c r="AA1975" i="4"/>
  <c r="AA1976" i="4"/>
  <c r="AA1977" i="4"/>
  <c r="AA1978" i="4"/>
  <c r="AA1979" i="4"/>
  <c r="AA1980" i="4"/>
  <c r="AA1981" i="4"/>
  <c r="AA1982" i="4"/>
  <c r="AA1983" i="4"/>
  <c r="AA1984" i="4"/>
  <c r="AA1985" i="4"/>
  <c r="AA1986" i="4"/>
  <c r="AA1987" i="4"/>
  <c r="AA1988" i="4"/>
  <c r="AA1989" i="4"/>
  <c r="AA1990" i="4"/>
  <c r="AA1991" i="4"/>
  <c r="AA1992" i="4"/>
  <c r="AA1993" i="4"/>
  <c r="AA1994" i="4"/>
  <c r="AA1995" i="4"/>
  <c r="AA1996" i="4"/>
  <c r="AA1997" i="4"/>
  <c r="AA1998" i="4"/>
  <c r="AA1999" i="4"/>
  <c r="AA2000" i="4"/>
  <c r="AA2001" i="4"/>
  <c r="AA2002" i="4"/>
  <c r="AA2003" i="4"/>
  <c r="AA2004" i="4"/>
  <c r="AA2005" i="4"/>
  <c r="AA2006" i="4"/>
  <c r="AA2007" i="4"/>
  <c r="AA2008" i="4"/>
  <c r="AA2009" i="4"/>
  <c r="AA2010" i="4"/>
  <c r="AA2011" i="4"/>
  <c r="AA2012" i="4"/>
  <c r="AA2013" i="4"/>
  <c r="AA2014" i="4"/>
  <c r="AA2015" i="4"/>
  <c r="AA2016" i="4"/>
  <c r="AA2017" i="4"/>
  <c r="AA2018" i="4"/>
  <c r="AA2019" i="4"/>
  <c r="AA2020" i="4"/>
  <c r="AA2021" i="4"/>
  <c r="AA2022" i="4"/>
  <c r="AA2023" i="4"/>
  <c r="AA2024" i="4"/>
  <c r="AA2025" i="4"/>
  <c r="AA2026" i="4"/>
  <c r="AA2027" i="4"/>
  <c r="AA2028" i="4"/>
  <c r="AA2029" i="4"/>
  <c r="AA2030" i="4"/>
  <c r="AA2031" i="4"/>
  <c r="AA2032" i="4"/>
  <c r="AA2033" i="4"/>
  <c r="AA2034" i="4"/>
  <c r="AA2035" i="4"/>
  <c r="AA2036" i="4"/>
  <c r="AA2037" i="4"/>
  <c r="AA2038" i="4"/>
  <c r="AA2039" i="4"/>
  <c r="AA2040" i="4"/>
  <c r="AA2041" i="4"/>
  <c r="AA2042" i="4"/>
  <c r="AA2043" i="4"/>
  <c r="AA2044" i="4"/>
  <c r="AA2045" i="4"/>
  <c r="AA2046" i="4"/>
  <c r="AA2047" i="4"/>
  <c r="AA2048" i="4"/>
  <c r="AA2049" i="4"/>
  <c r="AA2050" i="4"/>
  <c r="AA2051" i="4"/>
  <c r="AA2052" i="4"/>
  <c r="AA2053" i="4"/>
  <c r="AA2054" i="4"/>
  <c r="AA2055" i="4"/>
  <c r="AA2056" i="4"/>
  <c r="AA2057" i="4"/>
  <c r="AA2058" i="4"/>
  <c r="AA2059" i="4"/>
  <c r="AA2060" i="4"/>
  <c r="AA2061" i="4"/>
  <c r="AA2062" i="4"/>
  <c r="AA2063" i="4"/>
  <c r="AA2064" i="4"/>
  <c r="AA2065" i="4"/>
  <c r="AA2066" i="4"/>
  <c r="AA2067" i="4"/>
  <c r="AA2068" i="4"/>
  <c r="AA2069" i="4"/>
  <c r="AA2070" i="4"/>
  <c r="AA2071" i="4"/>
  <c r="AA2072" i="4"/>
  <c r="AA2073" i="4"/>
  <c r="AA2074" i="4"/>
  <c r="AA2075" i="4"/>
  <c r="AA2076" i="4"/>
  <c r="AA2077" i="4"/>
  <c r="AA2078" i="4"/>
  <c r="AA2079" i="4"/>
  <c r="AA2080" i="4"/>
  <c r="AA2081" i="4"/>
  <c r="AA2082" i="4"/>
  <c r="AA2083" i="4"/>
  <c r="AA2084" i="4"/>
  <c r="AA2085" i="4"/>
  <c r="AA2086" i="4"/>
  <c r="AA2087" i="4"/>
  <c r="AA2088" i="4"/>
  <c r="AA2089" i="4"/>
  <c r="AA2090" i="4"/>
  <c r="AA2091" i="4"/>
  <c r="AA2092" i="4"/>
  <c r="AA2093" i="4"/>
  <c r="AA2094" i="4"/>
  <c r="AA2095" i="4"/>
  <c r="AA2096" i="4"/>
  <c r="AA2097" i="4"/>
  <c r="AA2098" i="4"/>
  <c r="AA2099" i="4"/>
  <c r="AA2100" i="4"/>
  <c r="AA2101" i="4"/>
  <c r="AA2102" i="4"/>
  <c r="AA2103" i="4"/>
  <c r="AA2104" i="4"/>
  <c r="AA2105" i="4"/>
  <c r="AA2106" i="4"/>
  <c r="AA2107" i="4"/>
  <c r="AA2108" i="4"/>
  <c r="AA2109" i="4"/>
  <c r="AA2110" i="4"/>
  <c r="AA2111" i="4"/>
  <c r="AA2112" i="4"/>
  <c r="AA2113" i="4"/>
  <c r="AA2114" i="4"/>
  <c r="AA2115" i="4"/>
  <c r="AA2116" i="4"/>
  <c r="AA2117" i="4"/>
  <c r="AA2118" i="4"/>
  <c r="AA2119" i="4"/>
  <c r="AA2120" i="4"/>
  <c r="AA2121" i="4"/>
  <c r="AA2122" i="4"/>
  <c r="AA2123" i="4"/>
  <c r="AA2124" i="4"/>
  <c r="AA2125" i="4"/>
  <c r="AA2126" i="4"/>
  <c r="AA2127" i="4"/>
  <c r="AA2128" i="4"/>
  <c r="AA2129" i="4"/>
  <c r="AA2130" i="4"/>
  <c r="AA2131" i="4"/>
  <c r="AA2132" i="4"/>
  <c r="AA2133" i="4"/>
  <c r="AA2134" i="4"/>
  <c r="AA2135" i="4"/>
  <c r="AA2136" i="4"/>
  <c r="AA2137" i="4"/>
  <c r="AA2138" i="4"/>
  <c r="AA2139" i="4"/>
  <c r="AA2140" i="4"/>
  <c r="AA2141" i="4"/>
  <c r="AA2142" i="4"/>
  <c r="AA2143" i="4"/>
  <c r="AA2144" i="4"/>
  <c r="AA2145" i="4"/>
  <c r="AA2146" i="4"/>
  <c r="AA2147" i="4"/>
  <c r="AA2148" i="4"/>
  <c r="AA2149" i="4"/>
  <c r="AA2150" i="4"/>
  <c r="AA2151" i="4"/>
  <c r="AA2152" i="4"/>
  <c r="AA2153" i="4"/>
  <c r="AA2154" i="4"/>
  <c r="AA2155" i="4"/>
  <c r="AA2156" i="4"/>
  <c r="AA2157" i="4"/>
  <c r="AA2158" i="4"/>
  <c r="AA2159" i="4"/>
  <c r="AA2160" i="4"/>
  <c r="AA2161" i="4"/>
  <c r="AA2162" i="4"/>
  <c r="AA2163" i="4"/>
  <c r="AA2164" i="4"/>
  <c r="AA2165" i="4"/>
  <c r="AA2166" i="4"/>
  <c r="AA2167" i="4"/>
  <c r="AA2168" i="4"/>
  <c r="AA2169" i="4"/>
  <c r="AA2170" i="4"/>
  <c r="AA2171" i="4"/>
  <c r="AA2172" i="4"/>
  <c r="AA2173" i="4"/>
  <c r="AA2174" i="4"/>
  <c r="AA2175" i="4"/>
  <c r="AA2176" i="4"/>
  <c r="AA2177" i="4"/>
  <c r="AA2178" i="4"/>
  <c r="AA2179" i="4"/>
  <c r="AA2180" i="4"/>
  <c r="AA2181" i="4"/>
  <c r="AA2182" i="4"/>
  <c r="AA2183" i="4"/>
  <c r="AA2184" i="4"/>
  <c r="AA2185" i="4"/>
  <c r="AA2186" i="4"/>
  <c r="AA2187" i="4"/>
  <c r="AA2188" i="4"/>
  <c r="AA2189" i="4"/>
  <c r="AA2190" i="4"/>
  <c r="AA2191" i="4"/>
  <c r="AA2192" i="4"/>
  <c r="AA2193" i="4"/>
  <c r="AA2194" i="4"/>
  <c r="AA2195" i="4"/>
  <c r="AA2196" i="4"/>
  <c r="AA2197" i="4"/>
  <c r="AA2198" i="4"/>
  <c r="AA2199" i="4"/>
  <c r="AA2200" i="4"/>
  <c r="AA2201" i="4"/>
  <c r="AA2202" i="4"/>
  <c r="AA2203" i="4"/>
  <c r="AA2204" i="4"/>
  <c r="AA2205" i="4"/>
  <c r="AA2206" i="4"/>
  <c r="AA2207" i="4"/>
  <c r="AA2208" i="4"/>
  <c r="AA2209" i="4"/>
  <c r="AA2210" i="4"/>
  <c r="AA2211" i="4"/>
  <c r="AA2212" i="4"/>
  <c r="AA2213" i="4"/>
  <c r="AA2214" i="4"/>
  <c r="AA2215" i="4"/>
  <c r="AA2216" i="4"/>
  <c r="AA2217" i="4"/>
  <c r="AA2218" i="4"/>
  <c r="AA2219" i="4"/>
  <c r="AA2220" i="4"/>
  <c r="AA2221" i="4"/>
  <c r="AA2222" i="4"/>
  <c r="AA2223" i="4"/>
  <c r="AA2224" i="4"/>
  <c r="AA2225" i="4"/>
  <c r="AA2226" i="4"/>
  <c r="AA2227" i="4"/>
  <c r="AA2228" i="4"/>
  <c r="AA2229" i="4"/>
  <c r="AA2230" i="4"/>
  <c r="AA2231" i="4"/>
  <c r="AA2232" i="4"/>
  <c r="AA2233" i="4"/>
  <c r="AA2234" i="4"/>
  <c r="AA2235" i="4"/>
  <c r="AA2236" i="4"/>
  <c r="AA2237" i="4"/>
  <c r="AA2238" i="4"/>
  <c r="AA2239" i="4"/>
  <c r="AA2240" i="4"/>
  <c r="AA2241" i="4"/>
  <c r="AA2242" i="4"/>
  <c r="AA2243" i="4"/>
  <c r="AA2244" i="4"/>
  <c r="AA2245" i="4"/>
  <c r="AA2246" i="4"/>
  <c r="AA2247" i="4"/>
  <c r="AA2248" i="4"/>
  <c r="AA2249" i="4"/>
  <c r="AA2250" i="4"/>
  <c r="AA2251" i="4"/>
  <c r="AA2252" i="4"/>
  <c r="AA2253" i="4"/>
  <c r="AA2254" i="4"/>
  <c r="AA2255" i="4"/>
  <c r="AA2256" i="4"/>
  <c r="AA2257" i="4"/>
  <c r="AA2258" i="4"/>
  <c r="AA2259" i="4"/>
  <c r="AA2260" i="4"/>
  <c r="AA2261" i="4"/>
  <c r="AA2262" i="4"/>
  <c r="AA2263" i="4"/>
  <c r="AA2264" i="4"/>
  <c r="AA2265" i="4"/>
  <c r="AA2266" i="4"/>
  <c r="AA2267" i="4"/>
  <c r="AA2268" i="4"/>
  <c r="AA2269" i="4"/>
  <c r="AA2270" i="4"/>
  <c r="AA2271" i="4"/>
  <c r="AA2272" i="4"/>
  <c r="AA2273" i="4"/>
  <c r="AA2274" i="4"/>
  <c r="AA2275" i="4"/>
  <c r="AA2276" i="4"/>
  <c r="AA2277" i="4"/>
  <c r="AA2278" i="4"/>
  <c r="AA2279" i="4"/>
  <c r="AA2280" i="4"/>
  <c r="AA2281" i="4"/>
  <c r="AA2282" i="4"/>
  <c r="AA2283" i="4"/>
  <c r="AA2284" i="4"/>
  <c r="AA2285" i="4"/>
  <c r="AA2286" i="4"/>
  <c r="AA2287" i="4"/>
  <c r="AA2288" i="4"/>
  <c r="AA2289" i="4"/>
  <c r="AA2290" i="4"/>
  <c r="AA2291" i="4"/>
  <c r="AA2292" i="4"/>
  <c r="AA2293" i="4"/>
  <c r="AA2294" i="4"/>
  <c r="AA2295" i="4"/>
  <c r="AA2296" i="4"/>
  <c r="AA2297" i="4"/>
  <c r="AA2298" i="4"/>
  <c r="AA2299" i="4"/>
  <c r="AA2300" i="4"/>
  <c r="AA2301" i="4"/>
  <c r="AA2302" i="4"/>
  <c r="AA2303" i="4"/>
  <c r="AA2304" i="4"/>
  <c r="AA2305" i="4"/>
  <c r="AA2306" i="4"/>
  <c r="AA2307" i="4"/>
  <c r="AA2308" i="4"/>
  <c r="AA2309" i="4"/>
  <c r="AA2310" i="4"/>
  <c r="AA2311" i="4"/>
  <c r="AA2312" i="4"/>
  <c r="AA2313" i="4"/>
  <c r="AA2314" i="4"/>
  <c r="AA2315" i="4"/>
  <c r="AA2316" i="4"/>
  <c r="AA2317" i="4"/>
  <c r="AA2318" i="4"/>
  <c r="AA2319" i="4"/>
  <c r="AA2320" i="4"/>
  <c r="AA2321" i="4"/>
  <c r="AA2322" i="4"/>
  <c r="AA2323" i="4"/>
  <c r="AA2324" i="4"/>
  <c r="AA2325" i="4"/>
  <c r="AA2326" i="4"/>
  <c r="AA2327" i="4"/>
  <c r="AA2328" i="4"/>
  <c r="AA2329" i="4"/>
  <c r="AA2330" i="4"/>
  <c r="AA2331" i="4"/>
  <c r="AA2332" i="4"/>
  <c r="AA2333" i="4"/>
  <c r="AA2334" i="4"/>
  <c r="AA2335" i="4"/>
  <c r="AA2336" i="4"/>
  <c r="AA2337" i="4"/>
  <c r="AA2338" i="4"/>
  <c r="AA2339" i="4"/>
  <c r="AA2340" i="4"/>
  <c r="AA2341" i="4"/>
  <c r="AA2342" i="4"/>
  <c r="AA2343" i="4"/>
  <c r="AA2344" i="4"/>
  <c r="AA2345" i="4"/>
  <c r="AA2346" i="4"/>
  <c r="AA2347" i="4"/>
  <c r="AA2348" i="4"/>
  <c r="AA2349" i="4"/>
  <c r="AA2350" i="4"/>
  <c r="AA2351" i="4"/>
  <c r="AA2352" i="4"/>
  <c r="AA2353" i="4"/>
  <c r="AA2354" i="4"/>
  <c r="AA2355" i="4"/>
  <c r="AA2356" i="4"/>
  <c r="AA2357" i="4"/>
  <c r="AA2358" i="4"/>
  <c r="AA2359" i="4"/>
  <c r="AA2360" i="4"/>
  <c r="AA2361" i="4"/>
  <c r="AA2362" i="4"/>
  <c r="AA2363" i="4"/>
  <c r="AA2364" i="4"/>
  <c r="AA2365" i="4"/>
  <c r="AA2366" i="4"/>
  <c r="AA2367" i="4"/>
  <c r="AA2368" i="4"/>
  <c r="AA2369" i="4"/>
  <c r="AA2370" i="4"/>
  <c r="AA2371" i="4"/>
  <c r="AA2372" i="4"/>
  <c r="AA2373" i="4"/>
  <c r="AA2374" i="4"/>
  <c r="AA2375" i="4"/>
  <c r="AA2376" i="4"/>
  <c r="AA2377" i="4"/>
  <c r="AA2378" i="4"/>
  <c r="AA2379" i="4"/>
  <c r="AA2380" i="4"/>
  <c r="AA2381" i="4"/>
  <c r="AA2382" i="4"/>
  <c r="AA2383" i="4"/>
  <c r="AA2384" i="4"/>
  <c r="AA2385" i="4"/>
  <c r="AA2386" i="4"/>
  <c r="AA2387" i="4"/>
  <c r="AA2388" i="4"/>
  <c r="AA2389" i="4"/>
  <c r="AA2390" i="4"/>
  <c r="AA2391" i="4"/>
  <c r="AA2392" i="4"/>
  <c r="AA2393" i="4"/>
  <c r="AA2394" i="4"/>
  <c r="AA2395" i="4"/>
  <c r="AA2396" i="4"/>
  <c r="AA2397" i="4"/>
  <c r="AA2398" i="4"/>
  <c r="AA2399" i="4"/>
  <c r="AA2400" i="4"/>
  <c r="AA2401" i="4"/>
  <c r="AA2402" i="4"/>
  <c r="AA2403" i="4"/>
  <c r="AA2404" i="4"/>
  <c r="AA2405" i="4"/>
  <c r="AA2406" i="4"/>
  <c r="AA2407" i="4"/>
  <c r="AA2408" i="4"/>
  <c r="AA2409" i="4"/>
  <c r="AA2410" i="4"/>
  <c r="AA2411" i="4"/>
  <c r="AA2412" i="4"/>
  <c r="AA2413" i="4"/>
  <c r="AA2414" i="4"/>
  <c r="AA2415" i="4"/>
  <c r="AA2416" i="4"/>
  <c r="AA2417" i="4"/>
  <c r="AA2418" i="4"/>
  <c r="AA2419" i="4"/>
  <c r="AA2420" i="4"/>
  <c r="AA2421" i="4"/>
  <c r="AA2422" i="4"/>
  <c r="AA2423" i="4"/>
  <c r="AA2424" i="4"/>
  <c r="AA2425" i="4"/>
  <c r="AA2426" i="4"/>
  <c r="AA2427" i="4"/>
  <c r="AA2428" i="4"/>
  <c r="AA2429" i="4"/>
  <c r="AA2430" i="4"/>
  <c r="AA2431" i="4"/>
  <c r="AA2432" i="4"/>
  <c r="AA2433" i="4"/>
  <c r="AA2434" i="4"/>
  <c r="AA2435" i="4"/>
  <c r="AA2436" i="4"/>
  <c r="AA2437" i="4"/>
  <c r="AA2438" i="4"/>
  <c r="AA2439" i="4"/>
  <c r="AA2440" i="4"/>
  <c r="AA2441" i="4"/>
  <c r="AA2442" i="4"/>
  <c r="AA2443" i="4"/>
  <c r="AA2444" i="4"/>
  <c r="AA2445" i="4"/>
  <c r="AA2446" i="4"/>
  <c r="AA2447" i="4"/>
  <c r="AA2448" i="4"/>
  <c r="AA2449" i="4"/>
  <c r="AA2450" i="4"/>
  <c r="AA2451" i="4"/>
  <c r="AA2452" i="4"/>
  <c r="AA2453" i="4"/>
  <c r="AA2454" i="4"/>
  <c r="AA2455" i="4"/>
  <c r="AA2456" i="4"/>
  <c r="AA2457" i="4"/>
  <c r="AA2458" i="4"/>
  <c r="AA2459" i="4"/>
  <c r="AA2460" i="4"/>
  <c r="AA2461" i="4"/>
  <c r="AA2462" i="4"/>
  <c r="AA2463" i="4"/>
  <c r="AA2464" i="4"/>
  <c r="AA2465" i="4"/>
  <c r="AA2466" i="4"/>
  <c r="AA2467" i="4"/>
  <c r="AA2468" i="4"/>
  <c r="AA2469" i="4"/>
  <c r="AA2470" i="4"/>
  <c r="AA2471" i="4"/>
  <c r="AA2472" i="4"/>
  <c r="AA2473" i="4"/>
  <c r="AA2474" i="4"/>
  <c r="AA2475" i="4"/>
  <c r="AA2476" i="4"/>
  <c r="AA2477" i="4"/>
  <c r="AA2478" i="4"/>
  <c r="AA2479" i="4"/>
  <c r="AA2480" i="4"/>
  <c r="AA2481" i="4"/>
  <c r="AA2482" i="4"/>
  <c r="AA2483" i="4"/>
  <c r="AA2484" i="4"/>
  <c r="AA2485" i="4"/>
  <c r="AA2486" i="4"/>
  <c r="AA2487" i="4"/>
  <c r="AA2488" i="4"/>
  <c r="AA2489" i="4"/>
  <c r="AA2490" i="4"/>
  <c r="AA2491" i="4"/>
  <c r="AA2492" i="4"/>
  <c r="AA2493" i="4"/>
  <c r="AA2494" i="4"/>
  <c r="AA2495" i="4"/>
  <c r="AA2496" i="4"/>
  <c r="AA2497" i="4"/>
  <c r="AA2498" i="4"/>
  <c r="AA2499" i="4"/>
  <c r="AA2500" i="4"/>
  <c r="AA2501" i="4"/>
  <c r="AA2502" i="4"/>
  <c r="AA2503" i="4"/>
  <c r="AA2504" i="4"/>
  <c r="AA2505" i="4"/>
  <c r="AA2506" i="4"/>
  <c r="AA2507" i="4"/>
  <c r="AA2508" i="4"/>
  <c r="AA2509" i="4"/>
  <c r="AA2510" i="4"/>
  <c r="AA2511" i="4"/>
  <c r="AA2512" i="4"/>
  <c r="AA2513" i="4"/>
  <c r="AA2514" i="4"/>
  <c r="AA2515" i="4"/>
  <c r="AA2516" i="4"/>
  <c r="AA2517" i="4"/>
  <c r="AA2518" i="4"/>
  <c r="AA2519" i="4"/>
  <c r="AA2520" i="4"/>
  <c r="AA2521" i="4"/>
  <c r="AA2522" i="4"/>
  <c r="AA2523" i="4"/>
  <c r="AA2524" i="4"/>
  <c r="AA2525" i="4"/>
  <c r="AA2526" i="4"/>
  <c r="AA2527" i="4"/>
  <c r="AA2528" i="4"/>
  <c r="AA2529" i="4"/>
  <c r="AA2530" i="4"/>
  <c r="AA2531" i="4"/>
  <c r="AA2532" i="4"/>
  <c r="AA2533" i="4"/>
  <c r="AA2534" i="4"/>
  <c r="AA2535" i="4"/>
  <c r="AA2536" i="4"/>
  <c r="AA2537" i="4"/>
  <c r="AA2538" i="4"/>
  <c r="AA2539" i="4"/>
  <c r="AA2540" i="4"/>
  <c r="AA2541" i="4"/>
  <c r="AA2542" i="4"/>
  <c r="AA2543" i="4"/>
  <c r="AA2544" i="4"/>
  <c r="AA2545" i="4"/>
  <c r="AA2546" i="4"/>
  <c r="AA2547" i="4"/>
  <c r="AA2548" i="4"/>
  <c r="AA2549" i="4"/>
  <c r="AA2550" i="4"/>
  <c r="AA2551" i="4"/>
  <c r="AA2552" i="4"/>
  <c r="AA2553" i="4"/>
  <c r="AA2554" i="4"/>
  <c r="AA2555" i="4"/>
  <c r="AA2556" i="4"/>
  <c r="AA2557" i="4"/>
  <c r="AA2558" i="4"/>
  <c r="AA2559" i="4"/>
  <c r="AA2560" i="4"/>
  <c r="AA2561" i="4"/>
  <c r="AA2562" i="4"/>
  <c r="AA2563" i="4"/>
  <c r="AA2564" i="4"/>
  <c r="AA2565" i="4"/>
  <c r="AA2566" i="4"/>
  <c r="AA2567" i="4"/>
  <c r="AA2568" i="4"/>
  <c r="AA2569" i="4"/>
  <c r="AA2570" i="4"/>
  <c r="AA2571" i="4"/>
  <c r="AA2572" i="4"/>
  <c r="AA2573" i="4"/>
  <c r="AA2574" i="4"/>
  <c r="AA2575" i="4"/>
  <c r="AA2576" i="4"/>
  <c r="AA2577" i="4"/>
  <c r="AA2578" i="4"/>
  <c r="AA2579" i="4"/>
  <c r="AA2580" i="4"/>
  <c r="AA2581" i="4"/>
  <c r="AA2582" i="4"/>
  <c r="AA2583" i="4"/>
  <c r="AA2584" i="4"/>
  <c r="AA2585" i="4"/>
  <c r="AA2586" i="4"/>
  <c r="AA2587" i="4"/>
  <c r="AA2588" i="4"/>
  <c r="AA2589" i="4"/>
  <c r="AA2590" i="4"/>
  <c r="AA2591" i="4"/>
  <c r="AA2592" i="4"/>
  <c r="AA2593" i="4"/>
  <c r="AA2594" i="4"/>
  <c r="AA2595" i="4"/>
  <c r="AA2596" i="4"/>
  <c r="AA2597" i="4"/>
  <c r="AA2598" i="4"/>
  <c r="AA2599" i="4"/>
  <c r="AA2600" i="4"/>
  <c r="AA2601" i="4"/>
  <c r="AA2602" i="4"/>
  <c r="AA2603" i="4"/>
  <c r="AA2604" i="4"/>
  <c r="AA2605" i="4"/>
  <c r="AA2606" i="4"/>
  <c r="AA2607" i="4"/>
  <c r="AA2608" i="4"/>
  <c r="AA2609" i="4"/>
  <c r="AA2610" i="4"/>
  <c r="AA2611" i="4"/>
  <c r="AA2612" i="4"/>
  <c r="AA2613" i="4"/>
  <c r="AA2614" i="4"/>
  <c r="AA2615" i="4"/>
  <c r="AA2616" i="4"/>
  <c r="AA2617" i="4"/>
  <c r="AA2618" i="4"/>
  <c r="AA2619" i="4"/>
  <c r="AA2620" i="4"/>
  <c r="AA2621" i="4"/>
  <c r="AA2622" i="4"/>
  <c r="AA2623" i="4"/>
  <c r="AA2624" i="4"/>
  <c r="AA2625" i="4"/>
  <c r="AA2626" i="4"/>
  <c r="AA2627" i="4"/>
  <c r="AA2628" i="4"/>
  <c r="AA2629" i="4"/>
  <c r="AA2630" i="4"/>
  <c r="AA2631" i="4"/>
  <c r="AA2632" i="4"/>
  <c r="AA2633" i="4"/>
  <c r="AA2634" i="4"/>
  <c r="AA2635" i="4"/>
  <c r="AA2636" i="4"/>
  <c r="AA2637" i="4"/>
  <c r="AA2638" i="4"/>
  <c r="AA2639" i="4"/>
  <c r="AA2640" i="4"/>
  <c r="AA2641" i="4"/>
  <c r="AA2642" i="4"/>
  <c r="AA2643" i="4"/>
  <c r="AA2644" i="4"/>
  <c r="AA2645" i="4"/>
  <c r="AA2646" i="4"/>
  <c r="AA2647" i="4"/>
  <c r="AA2648" i="4"/>
  <c r="AA2649" i="4"/>
  <c r="AA2650" i="4"/>
  <c r="AA2651" i="4"/>
  <c r="AA2652" i="4"/>
  <c r="AA2653" i="4"/>
  <c r="AA2654" i="4"/>
  <c r="AA2655" i="4"/>
  <c r="AA2656" i="4"/>
  <c r="AA2657" i="4"/>
  <c r="AA2658" i="4"/>
  <c r="AA2659" i="4"/>
  <c r="AA2660" i="4"/>
  <c r="AA2661" i="4"/>
  <c r="AA2662" i="4"/>
  <c r="AA2663" i="4"/>
  <c r="AA2664" i="4"/>
  <c r="AA2665" i="4"/>
  <c r="AA2666" i="4"/>
  <c r="AA2667" i="4"/>
  <c r="AA2668" i="4"/>
  <c r="AA2669" i="4"/>
  <c r="AA2670" i="4"/>
  <c r="AA2671" i="4"/>
  <c r="AA2672" i="4"/>
  <c r="AA2673" i="4"/>
  <c r="AA2674" i="4"/>
  <c r="AA2675" i="4"/>
  <c r="AA2676" i="4"/>
  <c r="AA2677" i="4"/>
  <c r="AA2678" i="4"/>
  <c r="AA2679" i="4"/>
  <c r="AA2680" i="4"/>
  <c r="AA2681" i="4"/>
  <c r="AA2682" i="4"/>
  <c r="AA2683" i="4"/>
  <c r="AA2684" i="4"/>
  <c r="AA2685" i="4"/>
  <c r="AA2686" i="4"/>
  <c r="AA2687" i="4"/>
  <c r="AA2688" i="4"/>
  <c r="AA2689" i="4"/>
  <c r="AA2690" i="4"/>
  <c r="AA2691" i="4"/>
  <c r="AA2692" i="4"/>
  <c r="AA2693" i="4"/>
  <c r="AA2694" i="4"/>
  <c r="AA2695" i="4"/>
  <c r="AA2696" i="4"/>
  <c r="AA2697" i="4"/>
  <c r="AA2698" i="4"/>
  <c r="AA2699" i="4"/>
  <c r="AA2700" i="4"/>
  <c r="AA2701" i="4"/>
  <c r="AA2702" i="4"/>
  <c r="AA2703" i="4"/>
  <c r="AA2704" i="4"/>
  <c r="AA2705" i="4"/>
  <c r="AA2706" i="4"/>
  <c r="AA2707" i="4"/>
  <c r="AA2708" i="4"/>
  <c r="AA2709" i="4"/>
  <c r="AA2710" i="4"/>
  <c r="AA2711" i="4"/>
  <c r="AA2712" i="4"/>
  <c r="AA2713" i="4"/>
  <c r="AA2714" i="4"/>
  <c r="AA2715" i="4"/>
  <c r="AA2716" i="4"/>
  <c r="AA2717" i="4"/>
  <c r="AA2718" i="4"/>
  <c r="AA2719" i="4"/>
  <c r="AA2720" i="4"/>
  <c r="AA2721" i="4"/>
  <c r="AA2722" i="4"/>
  <c r="AA2723" i="4"/>
  <c r="AA2724" i="4"/>
  <c r="AA2725" i="4"/>
  <c r="AA2726" i="4"/>
  <c r="AA2727" i="4"/>
  <c r="AA2728" i="4"/>
  <c r="AA2729" i="4"/>
  <c r="AA2730" i="4"/>
  <c r="AA2731" i="4"/>
  <c r="AA2732" i="4"/>
  <c r="AA2733" i="4"/>
  <c r="AA2734" i="4"/>
  <c r="AA2735" i="4"/>
  <c r="AA2736" i="4"/>
  <c r="AA2737" i="4"/>
  <c r="AA2738" i="4"/>
  <c r="AA2739" i="4"/>
  <c r="AA2740" i="4"/>
  <c r="AA2741" i="4"/>
  <c r="AA2742" i="4"/>
  <c r="AA2743" i="4"/>
  <c r="AA2744" i="4"/>
  <c r="AA2745" i="4"/>
  <c r="AA2746" i="4"/>
  <c r="AA2747" i="4"/>
  <c r="AA2748" i="4"/>
  <c r="AA2749" i="4"/>
  <c r="AA2750" i="4"/>
  <c r="AA2751" i="4"/>
  <c r="AA2752" i="4"/>
  <c r="AA2753" i="4"/>
  <c r="AA2754" i="4"/>
  <c r="AA2755" i="4"/>
  <c r="AA2756" i="4"/>
  <c r="AA2757" i="4"/>
  <c r="AA2758" i="4"/>
  <c r="AA2759" i="4"/>
  <c r="AA2760" i="4"/>
  <c r="AA2761" i="4"/>
  <c r="AA2762" i="4"/>
  <c r="AA2763" i="4"/>
  <c r="AA2764" i="4"/>
  <c r="AA2765" i="4"/>
  <c r="AA2766" i="4"/>
  <c r="AA2767" i="4"/>
  <c r="AA2768" i="4"/>
  <c r="AA2769" i="4"/>
  <c r="AA2770" i="4"/>
  <c r="AA2771" i="4"/>
  <c r="AA2772" i="4"/>
  <c r="AA2773" i="4"/>
  <c r="AA2774" i="4"/>
  <c r="AA2775" i="4"/>
  <c r="AA2776" i="4"/>
  <c r="AA2777" i="4"/>
  <c r="AA2778" i="4"/>
  <c r="AA2779" i="4"/>
  <c r="AA2780" i="4"/>
  <c r="AA2781" i="4"/>
  <c r="AA2782" i="4"/>
  <c r="AA2783" i="4"/>
  <c r="AA2784" i="4"/>
  <c r="AA2785" i="4"/>
  <c r="AA2786" i="4"/>
  <c r="AA2787" i="4"/>
  <c r="AA2788" i="4"/>
  <c r="AA2789" i="4"/>
  <c r="AA2790" i="4"/>
  <c r="AA2791" i="4"/>
  <c r="AA2792" i="4"/>
  <c r="AA2793" i="4"/>
  <c r="AA2794" i="4"/>
  <c r="AA2795" i="4"/>
  <c r="AA2796" i="4"/>
  <c r="AA2797" i="4"/>
  <c r="AA2798" i="4"/>
  <c r="AA2799" i="4"/>
  <c r="AA2800" i="4"/>
  <c r="AA2801" i="4"/>
  <c r="AA2802" i="4"/>
  <c r="AA2803" i="4"/>
  <c r="AA2804" i="4"/>
  <c r="AA2805" i="4"/>
  <c r="AA2806" i="4"/>
  <c r="AA2807" i="4"/>
  <c r="AA2808" i="4"/>
  <c r="AA2809" i="4"/>
  <c r="AA2810" i="4"/>
  <c r="AA2811" i="4"/>
  <c r="AA2812" i="4"/>
  <c r="AA2813" i="4"/>
  <c r="AA2814" i="4"/>
  <c r="AA2815" i="4"/>
  <c r="AA2816" i="4"/>
  <c r="AA2817" i="4"/>
  <c r="AA2818" i="4"/>
  <c r="AA2819" i="4"/>
  <c r="AA2820" i="4"/>
  <c r="AA2821" i="4"/>
  <c r="AA2822" i="4"/>
  <c r="AA2823" i="4"/>
  <c r="AA2824" i="4"/>
  <c r="AA2825" i="4"/>
  <c r="AA2826" i="4"/>
  <c r="AA2827" i="4"/>
  <c r="AA2828" i="4"/>
  <c r="AA2829" i="4"/>
  <c r="AA2830" i="4"/>
  <c r="AA2831" i="4"/>
  <c r="AA2832" i="4"/>
  <c r="AA2833" i="4"/>
  <c r="AA2834" i="4"/>
  <c r="AA2835" i="4"/>
  <c r="AA2836" i="4"/>
  <c r="AA2837" i="4"/>
  <c r="AA2838" i="4"/>
  <c r="AA2839" i="4"/>
  <c r="AA2840" i="4"/>
  <c r="AA2841" i="4"/>
  <c r="AA2842" i="4"/>
  <c r="AA2843" i="4"/>
  <c r="AA2844" i="4"/>
  <c r="AA2845" i="4"/>
  <c r="AA2846" i="4"/>
  <c r="AA2847" i="4"/>
  <c r="AA2848" i="4"/>
  <c r="AA2849" i="4"/>
  <c r="AA2850" i="4"/>
  <c r="AA2851" i="4"/>
  <c r="AA2852" i="4"/>
  <c r="AA2853" i="4"/>
  <c r="AA2854" i="4"/>
  <c r="AA2855" i="4"/>
  <c r="AA2856" i="4"/>
  <c r="AA2857" i="4"/>
  <c r="AA2858" i="4"/>
  <c r="AA2859" i="4"/>
  <c r="AA2860" i="4"/>
  <c r="AA2861" i="4"/>
  <c r="AA2862" i="4"/>
  <c r="AA2863" i="4"/>
  <c r="AA2864" i="4"/>
  <c r="AA2865" i="4"/>
  <c r="AA2866" i="4"/>
  <c r="AA2867" i="4"/>
  <c r="AA2868" i="4"/>
  <c r="AA2869" i="4"/>
  <c r="AA2870" i="4"/>
  <c r="AA2871" i="4"/>
  <c r="AA2872" i="4"/>
  <c r="AA2873" i="4"/>
  <c r="AA2874" i="4"/>
  <c r="AA2875" i="4"/>
  <c r="AA2876" i="4"/>
  <c r="AA2877" i="4"/>
  <c r="AA2878" i="4"/>
  <c r="AA2879" i="4"/>
  <c r="AA2880" i="4"/>
  <c r="AA2881" i="4"/>
  <c r="AA2882" i="4"/>
  <c r="AA2883" i="4"/>
  <c r="AA2884" i="4"/>
  <c r="AA2885" i="4"/>
  <c r="AA2886" i="4"/>
  <c r="AA2887" i="4"/>
  <c r="AA2888" i="4"/>
  <c r="AA2889" i="4"/>
  <c r="AA2890" i="4"/>
  <c r="AA2891" i="4"/>
  <c r="AA2892" i="4"/>
  <c r="AA2893" i="4"/>
  <c r="AA2894" i="4"/>
  <c r="AA2895" i="4"/>
  <c r="AA2896" i="4"/>
  <c r="AA2897" i="4"/>
  <c r="AA2898" i="4"/>
  <c r="AA2899" i="4"/>
  <c r="AA2900" i="4"/>
  <c r="AA2901" i="4"/>
  <c r="AA2902" i="4"/>
  <c r="AA2903" i="4"/>
  <c r="AA2904" i="4"/>
  <c r="AA2905" i="4"/>
  <c r="AA2906" i="4"/>
  <c r="AA2907" i="4"/>
  <c r="AA2908" i="4"/>
  <c r="AA2909" i="4"/>
  <c r="AA2910" i="4"/>
  <c r="AA2911" i="4"/>
  <c r="AA2912" i="4"/>
  <c r="AA2913" i="4"/>
  <c r="AA2914" i="4"/>
  <c r="AA2915" i="4"/>
  <c r="AA2916" i="4"/>
  <c r="AA2917" i="4"/>
  <c r="AA2918" i="4"/>
  <c r="AA2919" i="4"/>
  <c r="AA2920" i="4"/>
  <c r="AA2921" i="4"/>
  <c r="AA2922" i="4"/>
  <c r="AA2923" i="4"/>
  <c r="AA2924" i="4"/>
  <c r="AA2925" i="4"/>
  <c r="AA2926" i="4"/>
  <c r="AA2927" i="4"/>
  <c r="AA2928" i="4"/>
  <c r="AA2929" i="4"/>
  <c r="AA2930" i="4"/>
  <c r="AA2931" i="4"/>
  <c r="AA2932" i="4"/>
  <c r="AA2933" i="4"/>
  <c r="AA2934" i="4"/>
  <c r="AA2935" i="4"/>
  <c r="AA2936" i="4"/>
  <c r="AA2937" i="4"/>
  <c r="AA2938" i="4"/>
  <c r="AA2939" i="4"/>
  <c r="AA2940" i="4"/>
  <c r="AA2941" i="4"/>
  <c r="AA2942" i="4"/>
  <c r="AA2943" i="4"/>
  <c r="AA2944" i="4"/>
  <c r="AA2945" i="4"/>
  <c r="AA2946" i="4"/>
  <c r="AA2947" i="4"/>
  <c r="AA2948" i="4"/>
  <c r="AA2949" i="4"/>
  <c r="AA2950" i="4"/>
  <c r="AA2951" i="4"/>
  <c r="AA2952" i="4"/>
  <c r="AA2953" i="4"/>
  <c r="AA2954" i="4"/>
  <c r="AA2955" i="4"/>
  <c r="AA2956" i="4"/>
  <c r="AA2957" i="4"/>
  <c r="AA2958" i="4"/>
  <c r="AA2959" i="4"/>
  <c r="AA2960" i="4"/>
  <c r="AA2961" i="4"/>
  <c r="AA2962" i="4"/>
  <c r="AA2963" i="4"/>
  <c r="AA2964" i="4"/>
  <c r="AA2965" i="4"/>
  <c r="AA2966" i="4"/>
  <c r="AA2967" i="4"/>
  <c r="AA2968" i="4"/>
  <c r="AA2969" i="4"/>
  <c r="AA2970" i="4"/>
  <c r="AA2971" i="4"/>
  <c r="AA2972" i="4"/>
  <c r="AA2973" i="4"/>
  <c r="AA2974" i="4"/>
  <c r="AA2975" i="4"/>
  <c r="AA2976" i="4"/>
  <c r="AA2977" i="4"/>
  <c r="AA2978" i="4"/>
  <c r="AA2979" i="4"/>
  <c r="AA2980" i="4"/>
  <c r="AA2981" i="4"/>
  <c r="AA2982" i="4"/>
  <c r="AA2983" i="4"/>
  <c r="AA2984" i="4"/>
  <c r="AA2985" i="4"/>
  <c r="AA2986" i="4"/>
  <c r="AA2987" i="4"/>
  <c r="AA2988" i="4"/>
  <c r="AA2989" i="4"/>
  <c r="AA2990" i="4"/>
  <c r="AA2991" i="4"/>
  <c r="AA2992" i="4"/>
  <c r="AA2993" i="4"/>
  <c r="AA2994" i="4"/>
  <c r="AA2995" i="4"/>
  <c r="AA2996" i="4"/>
  <c r="AA2997" i="4"/>
  <c r="AA2998" i="4"/>
  <c r="AA2999" i="4"/>
  <c r="AA3000" i="4"/>
  <c r="AA3001" i="4"/>
  <c r="AA3002" i="4"/>
  <c r="AA3003" i="4"/>
  <c r="AA3004" i="4"/>
  <c r="AA3005" i="4"/>
  <c r="AA3006" i="4"/>
  <c r="AA3007" i="4"/>
  <c r="AA3008" i="4"/>
  <c r="AA3009" i="4"/>
  <c r="AA3010" i="4"/>
  <c r="AA3011" i="4"/>
  <c r="AA3012" i="4"/>
  <c r="AA3013" i="4"/>
  <c r="AA3014" i="4"/>
  <c r="AA3015" i="4"/>
  <c r="AA3016" i="4"/>
  <c r="AA3017" i="4"/>
  <c r="AA3018" i="4"/>
  <c r="AA3019" i="4"/>
  <c r="AA3020" i="4"/>
  <c r="AA3021" i="4"/>
  <c r="AA3022" i="4"/>
  <c r="AA3023" i="4"/>
  <c r="AA3024" i="4"/>
  <c r="AA3025" i="4"/>
  <c r="AA3026" i="4"/>
  <c r="AA3027" i="4"/>
  <c r="AA3028" i="4"/>
  <c r="AA3029" i="4"/>
  <c r="AA3030" i="4"/>
  <c r="AA3031" i="4"/>
  <c r="AA3032" i="4"/>
  <c r="AA3033" i="4"/>
  <c r="AA3034" i="4"/>
  <c r="AA3035" i="4"/>
  <c r="AA3036" i="4"/>
  <c r="AA3037" i="4"/>
  <c r="AA3038" i="4"/>
  <c r="AA3039" i="4"/>
  <c r="AA3040" i="4"/>
  <c r="AA3041" i="4"/>
  <c r="AA3042" i="4"/>
  <c r="AA3043" i="4"/>
  <c r="AA3044" i="4"/>
  <c r="AA3045" i="4"/>
  <c r="AA3046" i="4"/>
  <c r="AA3047" i="4"/>
  <c r="AA3048" i="4"/>
  <c r="AA3049" i="4"/>
  <c r="AA3050" i="4"/>
  <c r="AA3051" i="4"/>
  <c r="AA3052" i="4"/>
  <c r="AA3053" i="4"/>
  <c r="AA3054" i="4"/>
  <c r="AA3055" i="4"/>
  <c r="AA3056" i="4"/>
  <c r="AA3057" i="4"/>
  <c r="AA3058" i="4"/>
  <c r="AA3059" i="4"/>
  <c r="AA3060" i="4"/>
  <c r="AA3061" i="4"/>
  <c r="AA3062" i="4"/>
  <c r="AA3063" i="4"/>
  <c r="AA3064" i="4"/>
  <c r="AA3065" i="4"/>
  <c r="AA3066" i="4"/>
  <c r="AA3067" i="4"/>
  <c r="AA3068" i="4"/>
  <c r="AA3069" i="4"/>
  <c r="AA3070" i="4"/>
  <c r="AA3071" i="4"/>
  <c r="AA3072" i="4"/>
  <c r="AA3073" i="4"/>
  <c r="AA3074" i="4"/>
  <c r="AA3075" i="4"/>
  <c r="AA3076" i="4"/>
  <c r="AA3077" i="4"/>
  <c r="AA3078" i="4"/>
  <c r="AA3079" i="4"/>
  <c r="AA3080" i="4"/>
  <c r="AA3081" i="4"/>
  <c r="AA3082" i="4"/>
  <c r="AA3083" i="4"/>
  <c r="AA3084" i="4"/>
  <c r="AA3085" i="4"/>
  <c r="AA3086" i="4"/>
  <c r="AA3087" i="4"/>
  <c r="AA3088" i="4"/>
  <c r="AA3089" i="4"/>
  <c r="AA3090" i="4"/>
  <c r="AA3091" i="4"/>
  <c r="AA3092" i="4"/>
  <c r="AA3093" i="4"/>
  <c r="AA3094" i="4"/>
  <c r="AA3095" i="4"/>
  <c r="AA3096" i="4"/>
  <c r="AA3097" i="4"/>
  <c r="AA3098" i="4"/>
  <c r="AA3099" i="4"/>
  <c r="AA3100" i="4"/>
  <c r="AA3101" i="4"/>
  <c r="AA3102" i="4"/>
  <c r="AA3103" i="4"/>
  <c r="AA3104" i="4"/>
  <c r="AA3105" i="4"/>
  <c r="AA3106" i="4"/>
  <c r="AA3107" i="4"/>
  <c r="AA3108" i="4"/>
  <c r="AA3109" i="4"/>
  <c r="AA3110" i="4"/>
  <c r="AA3111" i="4"/>
  <c r="AA3112" i="4"/>
  <c r="AA3113" i="4"/>
  <c r="AA3114" i="4"/>
  <c r="AA3115" i="4"/>
  <c r="AA3116" i="4"/>
  <c r="AA3117" i="4"/>
  <c r="AA3118" i="4"/>
  <c r="AA3119" i="4"/>
  <c r="AA3120" i="4"/>
  <c r="AA3121" i="4"/>
  <c r="AA3122" i="4"/>
  <c r="AA3123" i="4"/>
  <c r="AA3124" i="4"/>
  <c r="AA3125" i="4"/>
  <c r="AA3126" i="4"/>
  <c r="AA3127" i="4"/>
  <c r="AA3128" i="4"/>
  <c r="AA3129" i="4"/>
  <c r="AA3130" i="4"/>
  <c r="AA3131" i="4"/>
  <c r="AA3132" i="4"/>
  <c r="AA3133" i="4"/>
  <c r="AA3134" i="4"/>
  <c r="AA3135" i="4"/>
  <c r="AA3136" i="4"/>
  <c r="AA3137" i="4"/>
  <c r="AA3138" i="4"/>
  <c r="AA3139" i="4"/>
  <c r="AA3140" i="4"/>
  <c r="AA3141" i="4"/>
  <c r="AA3142" i="4"/>
  <c r="AA3143" i="4"/>
  <c r="AA3144" i="4"/>
  <c r="AA3145" i="4"/>
  <c r="AA3146" i="4"/>
  <c r="AA3147" i="4"/>
  <c r="AA3148" i="4"/>
  <c r="AA3149" i="4"/>
  <c r="AA3150" i="4"/>
  <c r="AA3151" i="4"/>
  <c r="AA3152" i="4"/>
  <c r="AA3153" i="4"/>
  <c r="AA3154" i="4"/>
  <c r="AA3155" i="4"/>
  <c r="AA3156" i="4"/>
  <c r="AA3157" i="4"/>
  <c r="AA3158" i="4"/>
  <c r="AA3159" i="4"/>
  <c r="AA3160" i="4"/>
  <c r="AA3161" i="4"/>
  <c r="AA3162" i="4"/>
  <c r="AA3163" i="4"/>
  <c r="AA3164" i="4"/>
  <c r="AA3165" i="4"/>
  <c r="AA3166" i="4"/>
  <c r="AA3167" i="4"/>
  <c r="AA3168" i="4"/>
  <c r="AA3169" i="4"/>
  <c r="AA3170" i="4"/>
  <c r="AA3171" i="4"/>
  <c r="AA3172" i="4"/>
  <c r="AA3173" i="4"/>
  <c r="AA3174" i="4"/>
  <c r="AA3175" i="4"/>
  <c r="AA3176" i="4"/>
  <c r="AA3177" i="4"/>
  <c r="AA3178" i="4"/>
  <c r="AA3179" i="4"/>
  <c r="AA3180" i="4"/>
  <c r="AA3181" i="4"/>
  <c r="AA3182" i="4"/>
  <c r="AA3183" i="4"/>
  <c r="AA3184" i="4"/>
  <c r="AA3185" i="4"/>
  <c r="AA3186" i="4"/>
  <c r="AA3187" i="4"/>
  <c r="AA3188" i="4"/>
  <c r="AA3189" i="4"/>
  <c r="AA3190" i="4"/>
  <c r="AA3191" i="4"/>
  <c r="AA3192" i="4"/>
  <c r="AA3193" i="4"/>
  <c r="AA3194" i="4"/>
  <c r="AA3195" i="4"/>
  <c r="AA3196" i="4"/>
  <c r="AA3197" i="4"/>
  <c r="AA3198" i="4"/>
  <c r="AA3199" i="4"/>
  <c r="AA3200" i="4"/>
  <c r="AA3201" i="4"/>
  <c r="AA3202" i="4"/>
  <c r="AA3203" i="4"/>
  <c r="AA3204" i="4"/>
  <c r="AA3205" i="4"/>
  <c r="AA3206" i="4"/>
  <c r="AA3207" i="4"/>
  <c r="AA3208" i="4"/>
  <c r="AA3209" i="4"/>
  <c r="AA3210" i="4"/>
  <c r="AA3211" i="4"/>
  <c r="AA3212" i="4"/>
  <c r="AA3213" i="4"/>
  <c r="AA3214" i="4"/>
  <c r="AA3215" i="4"/>
  <c r="AA3216" i="4"/>
  <c r="AA3217" i="4"/>
  <c r="AA3218" i="4"/>
  <c r="AA3219" i="4"/>
  <c r="AA3220" i="4"/>
  <c r="AA3221" i="4"/>
  <c r="AA3222" i="4"/>
  <c r="AA3223" i="4"/>
  <c r="AA3224" i="4"/>
  <c r="AA3225" i="4"/>
  <c r="AA3226" i="4"/>
  <c r="AA3227" i="4"/>
  <c r="AA3228" i="4"/>
  <c r="AA3229" i="4"/>
  <c r="AA3230" i="4"/>
  <c r="AA3231" i="4"/>
  <c r="AA3232" i="4"/>
  <c r="AA3233" i="4"/>
  <c r="AA3234" i="4"/>
  <c r="AA3235" i="4"/>
  <c r="AA3236" i="4"/>
  <c r="AA3237" i="4"/>
  <c r="AA3238" i="4"/>
  <c r="AA3239" i="4"/>
  <c r="AA3240" i="4"/>
  <c r="AA3241" i="4"/>
  <c r="AA3242" i="4"/>
  <c r="AA3243" i="4"/>
  <c r="AA3244" i="4"/>
  <c r="AA3245" i="4"/>
  <c r="AA3246" i="4"/>
  <c r="AA3247" i="4"/>
  <c r="AA3248" i="4"/>
  <c r="AA3249" i="4"/>
  <c r="AA3250" i="4"/>
  <c r="AA3251" i="4"/>
  <c r="AA3252" i="4"/>
  <c r="AA3253" i="4"/>
  <c r="AA3254" i="4"/>
  <c r="AA3255" i="4"/>
  <c r="AA3256" i="4"/>
  <c r="AA3257" i="4"/>
  <c r="AA3258" i="4"/>
  <c r="AA3259" i="4"/>
  <c r="AA3260" i="4"/>
  <c r="AA3261" i="4"/>
  <c r="AA3262" i="4"/>
  <c r="AA3263" i="4"/>
  <c r="AA3264" i="4"/>
  <c r="AA3265" i="4"/>
  <c r="AA3266" i="4"/>
  <c r="AA3267" i="4"/>
  <c r="AA3268" i="4"/>
  <c r="AA3269" i="4"/>
  <c r="AA3270" i="4"/>
  <c r="AA3271" i="4"/>
  <c r="AA3272" i="4"/>
  <c r="AA3273" i="4"/>
  <c r="AA3274" i="4"/>
  <c r="AA3275" i="4"/>
  <c r="AA3276" i="4"/>
  <c r="AA3277" i="4"/>
  <c r="AA3278" i="4"/>
  <c r="AA3279" i="4"/>
  <c r="AA3280" i="4"/>
  <c r="AA3281" i="4"/>
  <c r="AA3282" i="4"/>
  <c r="AA3283" i="4"/>
  <c r="AA3284" i="4"/>
  <c r="AA3285" i="4"/>
  <c r="AA3286" i="4"/>
  <c r="AA3287" i="4"/>
  <c r="AA3288" i="4"/>
  <c r="AA3289" i="4"/>
  <c r="AA3290" i="4"/>
  <c r="AA3291" i="4"/>
  <c r="AA3292" i="4"/>
  <c r="AA3293" i="4"/>
  <c r="AA3294" i="4"/>
  <c r="AA3295" i="4"/>
  <c r="AA3296" i="4"/>
  <c r="AA3297" i="4"/>
  <c r="AA3298" i="4"/>
  <c r="AA3299" i="4"/>
  <c r="AA3300" i="4"/>
  <c r="AA3301" i="4"/>
  <c r="AA3302" i="4"/>
  <c r="AA3303" i="4"/>
  <c r="AA3304" i="4"/>
  <c r="AA3305" i="4"/>
  <c r="AA3306" i="4"/>
  <c r="AA3307" i="4"/>
  <c r="AA3308" i="4"/>
  <c r="AA3309" i="4"/>
  <c r="AA3310" i="4"/>
  <c r="AA3311" i="4"/>
  <c r="AA3312" i="4"/>
  <c r="AA3313" i="4"/>
  <c r="AA3314" i="4"/>
  <c r="AA3315" i="4"/>
  <c r="AA3316" i="4"/>
  <c r="AA3317" i="4"/>
  <c r="AA3318" i="4"/>
  <c r="AA3319" i="4"/>
  <c r="AA3320" i="4"/>
  <c r="AA3321" i="4"/>
  <c r="AA3322" i="4"/>
  <c r="AA3323" i="4"/>
  <c r="AA3324" i="4"/>
  <c r="AA3325" i="4"/>
  <c r="AA3326" i="4"/>
  <c r="AA3327" i="4"/>
  <c r="AA3328" i="4"/>
  <c r="AA3329" i="4"/>
  <c r="AA3330" i="4"/>
  <c r="AA3331" i="4"/>
  <c r="AA3332" i="4"/>
  <c r="AA3333" i="4"/>
  <c r="AA3334" i="4"/>
  <c r="AA3335" i="4"/>
  <c r="AA3336" i="4"/>
  <c r="AA3337" i="4"/>
  <c r="AA3338" i="4"/>
  <c r="AA3339" i="4"/>
  <c r="AA3340" i="4"/>
  <c r="AA3341" i="4"/>
  <c r="AA3342" i="4"/>
  <c r="AA3343" i="4"/>
  <c r="AA3344" i="4"/>
  <c r="AA3345" i="4"/>
  <c r="AA3346" i="4"/>
  <c r="AA3347" i="4"/>
  <c r="AA3348" i="4"/>
  <c r="AA3349" i="4"/>
  <c r="AA3350" i="4"/>
  <c r="AA3351" i="4"/>
  <c r="AA3352" i="4"/>
  <c r="AA3353" i="4"/>
  <c r="AA3354" i="4"/>
  <c r="AA3355" i="4"/>
  <c r="AA3356" i="4"/>
  <c r="AA3357" i="4"/>
  <c r="AA3358" i="4"/>
  <c r="AA3359" i="4"/>
  <c r="AA3360" i="4"/>
  <c r="AA3361" i="4"/>
  <c r="AA3362" i="4"/>
  <c r="AA3363" i="4"/>
  <c r="AA3364" i="4"/>
  <c r="AA3365" i="4"/>
  <c r="AA3366" i="4"/>
  <c r="AA3367" i="4"/>
  <c r="AA3368" i="4"/>
  <c r="AA3369" i="4"/>
  <c r="AA3370" i="4"/>
  <c r="AA3371" i="4"/>
  <c r="AA3372" i="4"/>
  <c r="AA3373" i="4"/>
  <c r="AA3374" i="4"/>
  <c r="AA3375" i="4"/>
  <c r="AA3376" i="4"/>
  <c r="AA3377" i="4"/>
  <c r="AA3378" i="4"/>
  <c r="AA3379" i="4"/>
  <c r="AA3380" i="4"/>
  <c r="AA3381" i="4"/>
  <c r="AA3382" i="4"/>
  <c r="AA3383" i="4"/>
  <c r="AA3384" i="4"/>
  <c r="AA3385" i="4"/>
  <c r="AA3386" i="4"/>
  <c r="AA3387" i="4"/>
  <c r="AA3388" i="4"/>
  <c r="AA3389" i="4"/>
  <c r="AA3390" i="4"/>
  <c r="AA3391" i="4"/>
  <c r="AA3392" i="4"/>
  <c r="AA3393" i="4"/>
  <c r="AA3394" i="4"/>
  <c r="AA3395" i="4"/>
  <c r="AA3396" i="4"/>
  <c r="AA3397" i="4"/>
  <c r="AA3398" i="4"/>
  <c r="AA3399" i="4"/>
  <c r="AA3400" i="4"/>
  <c r="AA3401" i="4"/>
  <c r="AA3402" i="4"/>
  <c r="AA3403" i="4"/>
  <c r="AA3404" i="4"/>
  <c r="AA3405" i="4"/>
  <c r="AA3406" i="4"/>
  <c r="AA3407" i="4"/>
  <c r="AA3408" i="4"/>
  <c r="AA3409" i="4"/>
  <c r="AA3410" i="4"/>
  <c r="AA3411" i="4"/>
  <c r="AA3412" i="4"/>
  <c r="AA3413" i="4"/>
  <c r="AA3414" i="4"/>
  <c r="AA3415" i="4"/>
  <c r="AA3416" i="4"/>
  <c r="AA3417" i="4"/>
  <c r="AA3418" i="4"/>
  <c r="AA3419" i="4"/>
  <c r="AA3420" i="4"/>
  <c r="AA3421" i="4"/>
  <c r="AA3422" i="4"/>
  <c r="AA3423" i="4"/>
  <c r="AA3424" i="4"/>
  <c r="AA3425" i="4"/>
  <c r="AA3426" i="4"/>
  <c r="AA3427" i="4"/>
  <c r="AA3428" i="4"/>
  <c r="AA3429" i="4"/>
  <c r="AA3430" i="4"/>
  <c r="AA3431" i="4"/>
  <c r="AA3432" i="4"/>
  <c r="AA3433" i="4"/>
  <c r="AA3434" i="4"/>
  <c r="AA3435" i="4"/>
  <c r="AA3436" i="4"/>
  <c r="AA3437" i="4"/>
  <c r="AA3438" i="4"/>
  <c r="AA3439" i="4"/>
  <c r="AA3440" i="4"/>
  <c r="AA3441" i="4"/>
  <c r="AA3442" i="4"/>
  <c r="AA3443" i="4"/>
  <c r="AA3444" i="4"/>
  <c r="AA3445" i="4"/>
  <c r="AA3446" i="4"/>
  <c r="AA3447" i="4"/>
  <c r="AA3448" i="4"/>
  <c r="AA3449" i="4"/>
  <c r="AA3450" i="4"/>
  <c r="AA3451" i="4"/>
  <c r="AA3452" i="4"/>
  <c r="AA3453" i="4"/>
  <c r="AA3454" i="4"/>
  <c r="AA3455" i="4"/>
  <c r="AA3456" i="4"/>
  <c r="AA3457" i="4"/>
  <c r="AA3458" i="4"/>
  <c r="AA3459" i="4"/>
  <c r="AA3460" i="4"/>
  <c r="AA3461" i="4"/>
  <c r="AA3462" i="4"/>
  <c r="AA3463" i="4"/>
  <c r="AA3464" i="4"/>
  <c r="AA3465" i="4"/>
  <c r="AA3466" i="4"/>
  <c r="AA3467" i="4"/>
  <c r="AA3468" i="4"/>
  <c r="AA3469" i="4"/>
  <c r="AA3470" i="4"/>
  <c r="AA3471" i="4"/>
  <c r="AA3472" i="4"/>
  <c r="AA3473" i="4"/>
  <c r="AA3474" i="4"/>
  <c r="AA3475" i="4"/>
  <c r="AA3476" i="4"/>
  <c r="AA3477" i="4"/>
  <c r="AA3478" i="4"/>
  <c r="AA3479" i="4"/>
  <c r="AA3480" i="4"/>
  <c r="AA3481" i="4"/>
  <c r="AA3482" i="4"/>
  <c r="AA3483" i="4"/>
  <c r="AA3484" i="4"/>
  <c r="AA3485" i="4"/>
  <c r="AA3486" i="4"/>
  <c r="AA3487" i="4"/>
  <c r="AA3488" i="4"/>
  <c r="AA3489" i="4"/>
  <c r="AA3490" i="4"/>
  <c r="AA3491" i="4"/>
  <c r="AA3492" i="4"/>
  <c r="AA3493" i="4"/>
  <c r="AA3494" i="4"/>
  <c r="AA3495" i="4"/>
  <c r="AA3496" i="4"/>
  <c r="AA3497" i="4"/>
  <c r="AA3498" i="4"/>
  <c r="AA3499" i="4"/>
  <c r="AA3500" i="4"/>
  <c r="AA3501" i="4"/>
  <c r="AA3502" i="4"/>
  <c r="AA3503" i="4"/>
  <c r="AA3504" i="4"/>
  <c r="AA3505" i="4"/>
  <c r="AA3506" i="4"/>
  <c r="AA3507" i="4"/>
  <c r="AA7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29" i="4"/>
  <c r="Y30" i="4"/>
  <c r="Y31" i="4"/>
  <c r="Y32" i="4"/>
  <c r="Y33" i="4"/>
  <c r="Y34" i="4"/>
  <c r="Y35" i="4"/>
  <c r="Y36" i="4"/>
  <c r="Y37" i="4"/>
  <c r="Y38" i="4"/>
  <c r="Y39" i="4"/>
  <c r="Y40" i="4"/>
  <c r="Y41" i="4"/>
  <c r="Y42" i="4"/>
  <c r="Y43" i="4"/>
  <c r="Y44" i="4"/>
  <c r="Y45" i="4"/>
  <c r="Y46" i="4"/>
  <c r="Y47" i="4"/>
  <c r="Y48" i="4"/>
  <c r="Y49" i="4"/>
  <c r="Y50" i="4"/>
  <c r="Y51" i="4"/>
  <c r="Y52" i="4"/>
  <c r="Y53" i="4"/>
  <c r="Y54" i="4"/>
  <c r="Y55" i="4"/>
  <c r="Y56" i="4"/>
  <c r="Y57" i="4"/>
  <c r="Y58" i="4"/>
  <c r="Y59" i="4"/>
  <c r="Y60" i="4"/>
  <c r="Y61" i="4"/>
  <c r="Y62" i="4"/>
  <c r="Y63" i="4"/>
  <c r="Y64" i="4"/>
  <c r="Y65" i="4"/>
  <c r="Y66" i="4"/>
  <c r="Y67" i="4"/>
  <c r="Y68" i="4"/>
  <c r="Y69" i="4"/>
  <c r="Y70" i="4"/>
  <c r="Y71" i="4"/>
  <c r="Y72" i="4"/>
  <c r="Y73" i="4"/>
  <c r="Y74" i="4"/>
  <c r="Y75" i="4"/>
  <c r="Y76" i="4"/>
  <c r="Y77" i="4"/>
  <c r="Y78" i="4"/>
  <c r="Y79" i="4"/>
  <c r="Y80" i="4"/>
  <c r="Y81" i="4"/>
  <c r="Y82" i="4"/>
  <c r="Y83" i="4"/>
  <c r="Y84" i="4"/>
  <c r="Y85" i="4"/>
  <c r="Y86" i="4"/>
  <c r="Y87" i="4"/>
  <c r="Y88" i="4"/>
  <c r="Y89" i="4"/>
  <c r="Y90" i="4"/>
  <c r="Y91" i="4"/>
  <c r="Y92" i="4"/>
  <c r="Y93" i="4"/>
  <c r="Y94" i="4"/>
  <c r="Y95" i="4"/>
  <c r="Y96" i="4"/>
  <c r="Y97" i="4"/>
  <c r="Y98" i="4"/>
  <c r="Y99" i="4"/>
  <c r="Y100" i="4"/>
  <c r="Y101" i="4"/>
  <c r="Y102" i="4"/>
  <c r="Y103" i="4"/>
  <c r="Y104" i="4"/>
  <c r="Y105" i="4"/>
  <c r="Y106" i="4"/>
  <c r="Y107" i="4"/>
  <c r="Y108" i="4"/>
  <c r="Y109" i="4"/>
  <c r="Y110" i="4"/>
  <c r="Y111" i="4"/>
  <c r="Y112" i="4"/>
  <c r="Y113" i="4"/>
  <c r="Y114" i="4"/>
  <c r="Y115" i="4"/>
  <c r="Y116" i="4"/>
  <c r="Y117" i="4"/>
  <c r="Y118" i="4"/>
  <c r="Y119" i="4"/>
  <c r="Y120" i="4"/>
  <c r="Y121" i="4"/>
  <c r="Y122" i="4"/>
  <c r="Y123" i="4"/>
  <c r="Y124" i="4"/>
  <c r="Y125" i="4"/>
  <c r="Y126" i="4"/>
  <c r="Y127" i="4"/>
  <c r="Y128" i="4"/>
  <c r="Y129" i="4"/>
  <c r="Y130" i="4"/>
  <c r="Y131" i="4"/>
  <c r="Y132" i="4"/>
  <c r="Y133" i="4"/>
  <c r="Y134" i="4"/>
  <c r="Y135" i="4"/>
  <c r="Y136" i="4"/>
  <c r="Y137" i="4"/>
  <c r="Y138" i="4"/>
  <c r="Y139" i="4"/>
  <c r="Y140" i="4"/>
  <c r="Y141" i="4"/>
  <c r="Y142" i="4"/>
  <c r="Y143" i="4"/>
  <c r="Y144" i="4"/>
  <c r="Y145" i="4"/>
  <c r="Y146" i="4"/>
  <c r="Y147" i="4"/>
  <c r="Y148" i="4"/>
  <c r="Y149" i="4"/>
  <c r="Y150" i="4"/>
  <c r="Y151" i="4"/>
  <c r="Y152" i="4"/>
  <c r="Y153" i="4"/>
  <c r="Y154" i="4"/>
  <c r="Y155" i="4"/>
  <c r="Y156" i="4"/>
  <c r="Y157" i="4"/>
  <c r="Y158" i="4"/>
  <c r="Y159" i="4"/>
  <c r="Y160" i="4"/>
  <c r="Y161" i="4"/>
  <c r="Y162" i="4"/>
  <c r="Y163" i="4"/>
  <c r="Y164" i="4"/>
  <c r="Y165" i="4"/>
  <c r="Y166" i="4"/>
  <c r="Y167" i="4"/>
  <c r="Y168" i="4"/>
  <c r="Y169" i="4"/>
  <c r="Y170" i="4"/>
  <c r="Y171" i="4"/>
  <c r="Y172" i="4"/>
  <c r="Y173" i="4"/>
  <c r="Y174" i="4"/>
  <c r="Y175" i="4"/>
  <c r="Y176" i="4"/>
  <c r="Y177" i="4"/>
  <c r="Y178" i="4"/>
  <c r="Y179" i="4"/>
  <c r="Y180" i="4"/>
  <c r="Y181" i="4"/>
  <c r="Y182" i="4"/>
  <c r="Y183" i="4"/>
  <c r="Y184" i="4"/>
  <c r="Y185" i="4"/>
  <c r="Y186" i="4"/>
  <c r="Y187" i="4"/>
  <c r="Y188" i="4"/>
  <c r="Y189" i="4"/>
  <c r="Y190" i="4"/>
  <c r="Y191" i="4"/>
  <c r="Y192" i="4"/>
  <c r="Y193" i="4"/>
  <c r="Y194" i="4"/>
  <c r="Y195" i="4"/>
  <c r="Y196" i="4"/>
  <c r="Y197" i="4"/>
  <c r="Y198" i="4"/>
  <c r="Y199" i="4"/>
  <c r="Y200" i="4"/>
  <c r="Y201" i="4"/>
  <c r="Y202" i="4"/>
  <c r="Y203" i="4"/>
  <c r="Y204" i="4"/>
  <c r="Y205" i="4"/>
  <c r="Y206" i="4"/>
  <c r="Y207" i="4"/>
  <c r="Y208" i="4"/>
  <c r="Y209" i="4"/>
  <c r="Y210" i="4"/>
  <c r="Y211" i="4"/>
  <c r="Y212" i="4"/>
  <c r="Y213" i="4"/>
  <c r="Y214" i="4"/>
  <c r="Y215" i="4"/>
  <c r="Y216" i="4"/>
  <c r="Y217" i="4"/>
  <c r="Y218" i="4"/>
  <c r="Y219" i="4"/>
  <c r="Y220" i="4"/>
  <c r="Y221" i="4"/>
  <c r="Y222" i="4"/>
  <c r="Y223" i="4"/>
  <c r="Y224" i="4"/>
  <c r="Y225" i="4"/>
  <c r="Y226" i="4"/>
  <c r="Y227" i="4"/>
  <c r="Y228" i="4"/>
  <c r="Y229" i="4"/>
  <c r="Y230" i="4"/>
  <c r="Y231" i="4"/>
  <c r="Y232" i="4"/>
  <c r="Y233" i="4"/>
  <c r="Y234" i="4"/>
  <c r="Y235" i="4"/>
  <c r="Y236" i="4"/>
  <c r="Y237" i="4"/>
  <c r="Y238" i="4"/>
  <c r="Y239" i="4"/>
  <c r="Y240" i="4"/>
  <c r="Y241" i="4"/>
  <c r="Y242" i="4"/>
  <c r="Y243" i="4"/>
  <c r="Y244" i="4"/>
  <c r="Y245" i="4"/>
  <c r="Y246" i="4"/>
  <c r="Y247" i="4"/>
  <c r="Y248" i="4"/>
  <c r="Y249" i="4"/>
  <c r="Y250" i="4"/>
  <c r="Y251" i="4"/>
  <c r="Y252" i="4"/>
  <c r="Y253" i="4"/>
  <c r="Y254" i="4"/>
  <c r="Y255" i="4"/>
  <c r="Y256" i="4"/>
  <c r="Y257" i="4"/>
  <c r="Y258" i="4"/>
  <c r="Y259" i="4"/>
  <c r="Y260" i="4"/>
  <c r="Y261" i="4"/>
  <c r="Y262" i="4"/>
  <c r="Y263" i="4"/>
  <c r="Y264" i="4"/>
  <c r="Y265" i="4"/>
  <c r="Y266" i="4"/>
  <c r="Y267" i="4"/>
  <c r="Y268" i="4"/>
  <c r="Y269" i="4"/>
  <c r="Y270" i="4"/>
  <c r="Y271" i="4"/>
  <c r="Y272" i="4"/>
  <c r="Y273" i="4"/>
  <c r="Y274" i="4"/>
  <c r="Y275" i="4"/>
  <c r="Y276" i="4"/>
  <c r="Y277" i="4"/>
  <c r="Y278" i="4"/>
  <c r="Y279" i="4"/>
  <c r="Y280" i="4"/>
  <c r="Y281" i="4"/>
  <c r="Y282" i="4"/>
  <c r="Y283" i="4"/>
  <c r="Y284" i="4"/>
  <c r="Y285" i="4"/>
  <c r="Y286" i="4"/>
  <c r="Y287" i="4"/>
  <c r="Y288" i="4"/>
  <c r="Y289" i="4"/>
  <c r="Y290" i="4"/>
  <c r="Y291" i="4"/>
  <c r="Y292" i="4"/>
  <c r="Y293" i="4"/>
  <c r="Y294" i="4"/>
  <c r="Y295" i="4"/>
  <c r="Y296" i="4"/>
  <c r="Y297" i="4"/>
  <c r="Y298" i="4"/>
  <c r="Y299" i="4"/>
  <c r="Y300" i="4"/>
  <c r="Y301" i="4"/>
  <c r="Y302" i="4"/>
  <c r="Y303" i="4"/>
  <c r="Y304" i="4"/>
  <c r="Y305" i="4"/>
  <c r="Y306" i="4"/>
  <c r="Y307" i="4"/>
  <c r="Y308" i="4"/>
  <c r="Y309" i="4"/>
  <c r="Y310" i="4"/>
  <c r="Y311" i="4"/>
  <c r="Y312" i="4"/>
  <c r="Y313" i="4"/>
  <c r="Y314" i="4"/>
  <c r="Y315" i="4"/>
  <c r="Y316" i="4"/>
  <c r="Y317" i="4"/>
  <c r="Y318" i="4"/>
  <c r="Y319" i="4"/>
  <c r="Y320" i="4"/>
  <c r="Y321" i="4"/>
  <c r="Y322" i="4"/>
  <c r="Y323" i="4"/>
  <c r="Y324" i="4"/>
  <c r="Y325" i="4"/>
  <c r="Y326" i="4"/>
  <c r="Y327" i="4"/>
  <c r="Y328" i="4"/>
  <c r="Y329" i="4"/>
  <c r="Y330" i="4"/>
  <c r="Y331" i="4"/>
  <c r="Y332" i="4"/>
  <c r="Y333" i="4"/>
  <c r="Y334" i="4"/>
  <c r="Y335" i="4"/>
  <c r="Y336" i="4"/>
  <c r="Y337" i="4"/>
  <c r="Y338" i="4"/>
  <c r="Y339" i="4"/>
  <c r="Y340" i="4"/>
  <c r="Y341" i="4"/>
  <c r="Y342" i="4"/>
  <c r="Y343" i="4"/>
  <c r="Y344" i="4"/>
  <c r="Y345" i="4"/>
  <c r="Y346" i="4"/>
  <c r="Y347" i="4"/>
  <c r="Y348" i="4"/>
  <c r="Y349" i="4"/>
  <c r="Y350" i="4"/>
  <c r="Y351" i="4"/>
  <c r="Y352" i="4"/>
  <c r="Y353" i="4"/>
  <c r="Y354" i="4"/>
  <c r="Y355" i="4"/>
  <c r="Y356" i="4"/>
  <c r="Y357" i="4"/>
  <c r="Y358" i="4"/>
  <c r="Y359" i="4"/>
  <c r="Y360" i="4"/>
  <c r="Y361" i="4"/>
  <c r="Y362" i="4"/>
  <c r="Y363" i="4"/>
  <c r="Y364" i="4"/>
  <c r="Y365" i="4"/>
  <c r="Y366" i="4"/>
  <c r="Y367" i="4"/>
  <c r="Y368" i="4"/>
  <c r="Y369" i="4"/>
  <c r="Y370" i="4"/>
  <c r="Y371" i="4"/>
  <c r="Y372" i="4"/>
  <c r="Y373" i="4"/>
  <c r="Y374" i="4"/>
  <c r="Y375" i="4"/>
  <c r="Y376" i="4"/>
  <c r="Y377" i="4"/>
  <c r="Y378" i="4"/>
  <c r="Y379" i="4"/>
  <c r="Y380" i="4"/>
  <c r="Y381" i="4"/>
  <c r="Y382" i="4"/>
  <c r="Y383" i="4"/>
  <c r="Y384" i="4"/>
  <c r="Y385" i="4"/>
  <c r="Y386" i="4"/>
  <c r="Y387" i="4"/>
  <c r="Y388" i="4"/>
  <c r="Y389" i="4"/>
  <c r="Y390" i="4"/>
  <c r="Y391" i="4"/>
  <c r="Y392" i="4"/>
  <c r="Y393" i="4"/>
  <c r="Y394" i="4"/>
  <c r="Y395" i="4"/>
  <c r="Y396" i="4"/>
  <c r="Y397" i="4"/>
  <c r="Y398" i="4"/>
  <c r="Y399" i="4"/>
  <c r="Y400" i="4"/>
  <c r="Y401" i="4"/>
  <c r="Y402" i="4"/>
  <c r="Y403" i="4"/>
  <c r="Y404" i="4"/>
  <c r="Y405" i="4"/>
  <c r="Y406" i="4"/>
  <c r="Y407" i="4"/>
  <c r="Y408" i="4"/>
  <c r="Y409" i="4"/>
  <c r="Y410" i="4"/>
  <c r="Y411" i="4"/>
  <c r="Y412" i="4"/>
  <c r="Y413" i="4"/>
  <c r="Y414" i="4"/>
  <c r="Y415" i="4"/>
  <c r="Y416" i="4"/>
  <c r="Y417" i="4"/>
  <c r="Y418" i="4"/>
  <c r="Y419" i="4"/>
  <c r="Y420" i="4"/>
  <c r="Y421" i="4"/>
  <c r="Y422" i="4"/>
  <c r="Y423" i="4"/>
  <c r="Y424" i="4"/>
  <c r="Y425" i="4"/>
  <c r="Y426" i="4"/>
  <c r="Y427" i="4"/>
  <c r="Y428" i="4"/>
  <c r="Y429" i="4"/>
  <c r="Y430" i="4"/>
  <c r="Y431" i="4"/>
  <c r="Y432" i="4"/>
  <c r="Y433" i="4"/>
  <c r="Y434" i="4"/>
  <c r="Y435" i="4"/>
  <c r="Y436" i="4"/>
  <c r="Y437" i="4"/>
  <c r="Y438" i="4"/>
  <c r="Y439" i="4"/>
  <c r="Y440" i="4"/>
  <c r="Y441" i="4"/>
  <c r="Y442" i="4"/>
  <c r="Y443" i="4"/>
  <c r="Y444" i="4"/>
  <c r="Y445" i="4"/>
  <c r="Y446" i="4"/>
  <c r="Y447" i="4"/>
  <c r="Y448" i="4"/>
  <c r="Y449" i="4"/>
  <c r="Y450" i="4"/>
  <c r="Y451" i="4"/>
  <c r="Y452" i="4"/>
  <c r="Y453" i="4"/>
  <c r="Y454" i="4"/>
  <c r="Y455" i="4"/>
  <c r="Y456" i="4"/>
  <c r="Y457" i="4"/>
  <c r="Y458" i="4"/>
  <c r="Y459" i="4"/>
  <c r="Y460" i="4"/>
  <c r="Y461" i="4"/>
  <c r="Y462" i="4"/>
  <c r="Y463" i="4"/>
  <c r="Y464" i="4"/>
  <c r="Y465" i="4"/>
  <c r="Y466" i="4"/>
  <c r="Y467" i="4"/>
  <c r="Y468" i="4"/>
  <c r="Y469" i="4"/>
  <c r="Y470" i="4"/>
  <c r="Y471" i="4"/>
  <c r="Y472" i="4"/>
  <c r="Y473" i="4"/>
  <c r="Y474" i="4"/>
  <c r="Y475" i="4"/>
  <c r="Y476" i="4"/>
  <c r="Y477" i="4"/>
  <c r="Y478" i="4"/>
  <c r="Y479" i="4"/>
  <c r="Y480" i="4"/>
  <c r="Y481" i="4"/>
  <c r="Y482" i="4"/>
  <c r="Y483" i="4"/>
  <c r="Y484" i="4"/>
  <c r="Y485" i="4"/>
  <c r="Y486" i="4"/>
  <c r="Y487" i="4"/>
  <c r="Y488" i="4"/>
  <c r="Y489" i="4"/>
  <c r="Y490" i="4"/>
  <c r="Y491" i="4"/>
  <c r="Y492" i="4"/>
  <c r="Y493" i="4"/>
  <c r="Y494" i="4"/>
  <c r="Y495" i="4"/>
  <c r="Y496" i="4"/>
  <c r="Y497" i="4"/>
  <c r="Y498" i="4"/>
  <c r="Y499" i="4"/>
  <c r="Y500" i="4"/>
  <c r="Y501" i="4"/>
  <c r="Y502" i="4"/>
  <c r="Y503" i="4"/>
  <c r="Y504" i="4"/>
  <c r="Y505" i="4"/>
  <c r="Y506" i="4"/>
  <c r="Y507" i="4"/>
  <c r="Y508" i="4"/>
  <c r="Y509" i="4"/>
  <c r="Y510" i="4"/>
  <c r="Y511" i="4"/>
  <c r="Y512" i="4"/>
  <c r="Y513" i="4"/>
  <c r="Y514" i="4"/>
  <c r="Y515" i="4"/>
  <c r="Y516" i="4"/>
  <c r="Y517" i="4"/>
  <c r="Y518" i="4"/>
  <c r="Y519" i="4"/>
  <c r="Y520" i="4"/>
  <c r="Y521" i="4"/>
  <c r="Y522" i="4"/>
  <c r="Y523" i="4"/>
  <c r="Y524" i="4"/>
  <c r="Y525" i="4"/>
  <c r="Y526" i="4"/>
  <c r="Y527" i="4"/>
  <c r="Y528" i="4"/>
  <c r="Y529" i="4"/>
  <c r="Y530" i="4"/>
  <c r="Y531" i="4"/>
  <c r="Y532" i="4"/>
  <c r="Y533" i="4"/>
  <c r="Y534" i="4"/>
  <c r="Y535" i="4"/>
  <c r="Y536" i="4"/>
  <c r="Y537" i="4"/>
  <c r="Y538" i="4"/>
  <c r="Y539" i="4"/>
  <c r="Y540" i="4"/>
  <c r="Y541" i="4"/>
  <c r="Y542" i="4"/>
  <c r="Y543" i="4"/>
  <c r="Y544" i="4"/>
  <c r="Y545" i="4"/>
  <c r="Y546" i="4"/>
  <c r="Y547" i="4"/>
  <c r="Y548" i="4"/>
  <c r="Y549" i="4"/>
  <c r="Y550" i="4"/>
  <c r="Y551" i="4"/>
  <c r="Y552" i="4"/>
  <c r="Y553" i="4"/>
  <c r="Y554" i="4"/>
  <c r="Y555" i="4"/>
  <c r="Y556" i="4"/>
  <c r="Y557" i="4"/>
  <c r="Y558" i="4"/>
  <c r="Y559" i="4"/>
  <c r="Y560" i="4"/>
  <c r="Y561" i="4"/>
  <c r="Y562" i="4"/>
  <c r="Y563" i="4"/>
  <c r="Y564" i="4"/>
  <c r="Y565" i="4"/>
  <c r="Y566" i="4"/>
  <c r="Y567" i="4"/>
  <c r="Y568" i="4"/>
  <c r="Y569" i="4"/>
  <c r="Y570" i="4"/>
  <c r="Y571" i="4"/>
  <c r="Y572" i="4"/>
  <c r="Y573" i="4"/>
  <c r="Y574" i="4"/>
  <c r="Y575" i="4"/>
  <c r="Y576" i="4"/>
  <c r="Y577" i="4"/>
  <c r="Y578" i="4"/>
  <c r="Y579" i="4"/>
  <c r="Y580" i="4"/>
  <c r="Y581" i="4"/>
  <c r="Y582" i="4"/>
  <c r="Y583" i="4"/>
  <c r="Y584" i="4"/>
  <c r="Y585" i="4"/>
  <c r="Y586" i="4"/>
  <c r="Y587" i="4"/>
  <c r="Y588" i="4"/>
  <c r="Y589" i="4"/>
  <c r="Y590" i="4"/>
  <c r="Y591" i="4"/>
  <c r="Y592" i="4"/>
  <c r="Y593" i="4"/>
  <c r="Y594" i="4"/>
  <c r="Y595" i="4"/>
  <c r="Y596" i="4"/>
  <c r="Y597" i="4"/>
  <c r="Y598" i="4"/>
  <c r="Y599" i="4"/>
  <c r="Y600" i="4"/>
  <c r="Y601" i="4"/>
  <c r="Y602" i="4"/>
  <c r="Y603" i="4"/>
  <c r="Y604" i="4"/>
  <c r="Y605" i="4"/>
  <c r="Y606" i="4"/>
  <c r="Y607" i="4"/>
  <c r="Y608" i="4"/>
  <c r="Y609" i="4"/>
  <c r="Y610" i="4"/>
  <c r="Y611" i="4"/>
  <c r="Y612" i="4"/>
  <c r="Y613" i="4"/>
  <c r="Y614" i="4"/>
  <c r="Y615" i="4"/>
  <c r="Y616" i="4"/>
  <c r="Y617" i="4"/>
  <c r="Y618" i="4"/>
  <c r="Y619" i="4"/>
  <c r="Y620" i="4"/>
  <c r="Y621" i="4"/>
  <c r="Y622" i="4"/>
  <c r="Y623" i="4"/>
  <c r="Y624" i="4"/>
  <c r="Y625" i="4"/>
  <c r="Y626" i="4"/>
  <c r="Y627" i="4"/>
  <c r="Y628" i="4"/>
  <c r="Y629" i="4"/>
  <c r="Y630" i="4"/>
  <c r="Y631" i="4"/>
  <c r="Y632" i="4"/>
  <c r="Y633" i="4"/>
  <c r="Y634" i="4"/>
  <c r="Y635" i="4"/>
  <c r="Y636" i="4"/>
  <c r="Y637" i="4"/>
  <c r="Y638" i="4"/>
  <c r="Y639" i="4"/>
  <c r="Y640" i="4"/>
  <c r="Y641" i="4"/>
  <c r="Y642" i="4"/>
  <c r="Y643" i="4"/>
  <c r="Y644" i="4"/>
  <c r="Y645" i="4"/>
  <c r="Y646" i="4"/>
  <c r="Y647" i="4"/>
  <c r="Y648" i="4"/>
  <c r="Y649" i="4"/>
  <c r="Y650" i="4"/>
  <c r="Y651" i="4"/>
  <c r="Y652" i="4"/>
  <c r="Y653" i="4"/>
  <c r="Y654" i="4"/>
  <c r="Y655" i="4"/>
  <c r="Y656" i="4"/>
  <c r="Y657" i="4"/>
  <c r="Y658" i="4"/>
  <c r="Y659" i="4"/>
  <c r="Y660" i="4"/>
  <c r="Y661" i="4"/>
  <c r="Y662" i="4"/>
  <c r="Y663" i="4"/>
  <c r="Y664" i="4"/>
  <c r="Y665" i="4"/>
  <c r="Y666" i="4"/>
  <c r="Y667" i="4"/>
  <c r="Y668" i="4"/>
  <c r="Y669" i="4"/>
  <c r="Y670" i="4"/>
  <c r="Y671" i="4"/>
  <c r="Y672" i="4"/>
  <c r="Y673" i="4"/>
  <c r="Y674" i="4"/>
  <c r="Y675" i="4"/>
  <c r="Y676" i="4"/>
  <c r="Y677" i="4"/>
  <c r="Y678" i="4"/>
  <c r="Y679" i="4"/>
  <c r="Y680" i="4"/>
  <c r="Y681" i="4"/>
  <c r="Y682" i="4"/>
  <c r="Y683" i="4"/>
  <c r="Y684" i="4"/>
  <c r="Y685" i="4"/>
  <c r="Y686" i="4"/>
  <c r="Y687" i="4"/>
  <c r="Y688" i="4"/>
  <c r="Y689" i="4"/>
  <c r="Y690" i="4"/>
  <c r="Y691" i="4"/>
  <c r="Y692" i="4"/>
  <c r="Y693" i="4"/>
  <c r="Y694" i="4"/>
  <c r="Y695" i="4"/>
  <c r="Y696" i="4"/>
  <c r="Y697" i="4"/>
  <c r="Y698" i="4"/>
  <c r="Y699" i="4"/>
  <c r="Y700" i="4"/>
  <c r="Y701" i="4"/>
  <c r="Y702" i="4"/>
  <c r="Y703" i="4"/>
  <c r="Y704" i="4"/>
  <c r="Y705" i="4"/>
  <c r="Y706" i="4"/>
  <c r="Y707" i="4"/>
  <c r="Y708" i="4"/>
  <c r="Y709" i="4"/>
  <c r="Y710" i="4"/>
  <c r="Y711" i="4"/>
  <c r="Y712" i="4"/>
  <c r="Y713" i="4"/>
  <c r="Y714" i="4"/>
  <c r="Y715" i="4"/>
  <c r="Y716" i="4"/>
  <c r="Y717" i="4"/>
  <c r="Y718" i="4"/>
  <c r="Y719" i="4"/>
  <c r="Y720" i="4"/>
  <c r="Y721" i="4"/>
  <c r="Y722" i="4"/>
  <c r="Y723" i="4"/>
  <c r="Y724" i="4"/>
  <c r="Y725" i="4"/>
  <c r="Y726" i="4"/>
  <c r="Y727" i="4"/>
  <c r="Y728" i="4"/>
  <c r="Y729" i="4"/>
  <c r="Y730" i="4"/>
  <c r="Y731" i="4"/>
  <c r="Y732" i="4"/>
  <c r="Y733" i="4"/>
  <c r="Y734" i="4"/>
  <c r="Y735" i="4"/>
  <c r="Y736" i="4"/>
  <c r="Y737" i="4"/>
  <c r="Y738" i="4"/>
  <c r="Y739" i="4"/>
  <c r="Y740" i="4"/>
  <c r="Y741" i="4"/>
  <c r="Y742" i="4"/>
  <c r="Y743" i="4"/>
  <c r="Y744" i="4"/>
  <c r="Y745" i="4"/>
  <c r="Y746" i="4"/>
  <c r="Y747" i="4"/>
  <c r="Y748" i="4"/>
  <c r="Y749" i="4"/>
  <c r="Y750" i="4"/>
  <c r="Y751" i="4"/>
  <c r="Y752" i="4"/>
  <c r="Y753" i="4"/>
  <c r="Y754" i="4"/>
  <c r="Y755" i="4"/>
  <c r="Y756" i="4"/>
  <c r="Y757" i="4"/>
  <c r="Y758" i="4"/>
  <c r="Y759" i="4"/>
  <c r="Y760" i="4"/>
  <c r="Y761" i="4"/>
  <c r="Y762" i="4"/>
  <c r="Y763" i="4"/>
  <c r="Y764" i="4"/>
  <c r="Y765" i="4"/>
  <c r="Y766" i="4"/>
  <c r="Y767" i="4"/>
  <c r="Y768" i="4"/>
  <c r="Y769" i="4"/>
  <c r="Y770" i="4"/>
  <c r="Y771" i="4"/>
  <c r="Y772" i="4"/>
  <c r="Y773" i="4"/>
  <c r="Y774" i="4"/>
  <c r="Y775" i="4"/>
  <c r="Y776" i="4"/>
  <c r="Y777" i="4"/>
  <c r="Y778" i="4"/>
  <c r="Y779" i="4"/>
  <c r="Y780" i="4"/>
  <c r="Y781" i="4"/>
  <c r="Y782" i="4"/>
  <c r="Y783" i="4"/>
  <c r="Y784" i="4"/>
  <c r="Y785" i="4"/>
  <c r="Y786" i="4"/>
  <c r="Y787" i="4"/>
  <c r="Y788" i="4"/>
  <c r="Y789" i="4"/>
  <c r="Y790" i="4"/>
  <c r="Y791" i="4"/>
  <c r="Y792" i="4"/>
  <c r="Y793" i="4"/>
  <c r="Y794" i="4"/>
  <c r="Y795" i="4"/>
  <c r="Y796" i="4"/>
  <c r="Y797" i="4"/>
  <c r="Y798" i="4"/>
  <c r="Y799" i="4"/>
  <c r="Y800" i="4"/>
  <c r="Y801" i="4"/>
  <c r="Y802" i="4"/>
  <c r="Y803" i="4"/>
  <c r="Y804" i="4"/>
  <c r="Y805" i="4"/>
  <c r="Y806" i="4"/>
  <c r="Y807" i="4"/>
  <c r="Y808" i="4"/>
  <c r="Y809" i="4"/>
  <c r="Y810" i="4"/>
  <c r="Y811" i="4"/>
  <c r="Y812" i="4"/>
  <c r="Y813" i="4"/>
  <c r="Y814" i="4"/>
  <c r="Y815" i="4"/>
  <c r="Y816" i="4"/>
  <c r="Y817" i="4"/>
  <c r="Y818" i="4"/>
  <c r="Y819" i="4"/>
  <c r="Y820" i="4"/>
  <c r="Y821" i="4"/>
  <c r="Y822" i="4"/>
  <c r="Y823" i="4"/>
  <c r="Y824" i="4"/>
  <c r="Y825" i="4"/>
  <c r="Y826" i="4"/>
  <c r="Y827" i="4"/>
  <c r="Y828" i="4"/>
  <c r="Y829" i="4"/>
  <c r="Y830" i="4"/>
  <c r="Y831" i="4"/>
  <c r="Y832" i="4"/>
  <c r="Y833" i="4"/>
  <c r="Y834" i="4"/>
  <c r="Y835" i="4"/>
  <c r="Y836" i="4"/>
  <c r="Y837" i="4"/>
  <c r="Y838" i="4"/>
  <c r="Y839" i="4"/>
  <c r="Y840" i="4"/>
  <c r="Y841" i="4"/>
  <c r="Y842" i="4"/>
  <c r="Y843" i="4"/>
  <c r="Y844" i="4"/>
  <c r="Y845" i="4"/>
  <c r="Y846" i="4"/>
  <c r="Y847" i="4"/>
  <c r="Y848" i="4"/>
  <c r="Y849" i="4"/>
  <c r="Y850" i="4"/>
  <c r="Y851" i="4"/>
  <c r="Y852" i="4"/>
  <c r="Y853" i="4"/>
  <c r="Y854" i="4"/>
  <c r="Y855" i="4"/>
  <c r="Y856" i="4"/>
  <c r="Y857" i="4"/>
  <c r="Y858" i="4"/>
  <c r="Y859" i="4"/>
  <c r="Y860" i="4"/>
  <c r="Y861" i="4"/>
  <c r="Y862" i="4"/>
  <c r="Y863" i="4"/>
  <c r="Y864" i="4"/>
  <c r="Y865" i="4"/>
  <c r="Y866" i="4"/>
  <c r="Y867" i="4"/>
  <c r="Y868" i="4"/>
  <c r="Y869" i="4"/>
  <c r="Y870" i="4"/>
  <c r="Y871" i="4"/>
  <c r="Y872" i="4"/>
  <c r="Y873" i="4"/>
  <c r="Y874" i="4"/>
  <c r="Y875" i="4"/>
  <c r="Y876" i="4"/>
  <c r="Y877" i="4"/>
  <c r="Y878" i="4"/>
  <c r="Y879" i="4"/>
  <c r="Y880" i="4"/>
  <c r="Y881" i="4"/>
  <c r="Y882" i="4"/>
  <c r="Y883" i="4"/>
  <c r="Y884" i="4"/>
  <c r="Y885" i="4"/>
  <c r="Y886" i="4"/>
  <c r="Y887" i="4"/>
  <c r="Y888" i="4"/>
  <c r="Y889" i="4"/>
  <c r="Y890" i="4"/>
  <c r="Y891" i="4"/>
  <c r="Y892" i="4"/>
  <c r="Y893" i="4"/>
  <c r="Y894" i="4"/>
  <c r="Y895" i="4"/>
  <c r="Y896" i="4"/>
  <c r="Y897" i="4"/>
  <c r="Y898" i="4"/>
  <c r="Y899" i="4"/>
  <c r="Y900" i="4"/>
  <c r="Y901" i="4"/>
  <c r="Y902" i="4"/>
  <c r="Y903" i="4"/>
  <c r="Y904" i="4"/>
  <c r="Y905" i="4"/>
  <c r="Y906" i="4"/>
  <c r="Y907" i="4"/>
  <c r="Y908" i="4"/>
  <c r="Y909" i="4"/>
  <c r="Y910" i="4"/>
  <c r="Y911" i="4"/>
  <c r="Y912" i="4"/>
  <c r="Y913" i="4"/>
  <c r="Y914" i="4"/>
  <c r="Y915" i="4"/>
  <c r="Y916" i="4"/>
  <c r="Y917" i="4"/>
  <c r="Y918" i="4"/>
  <c r="Y919" i="4"/>
  <c r="Y920" i="4"/>
  <c r="Y921" i="4"/>
  <c r="Y922" i="4"/>
  <c r="Y923" i="4"/>
  <c r="Y924" i="4"/>
  <c r="Y925" i="4"/>
  <c r="Y926" i="4"/>
  <c r="Y927" i="4"/>
  <c r="Y928" i="4"/>
  <c r="Y929" i="4"/>
  <c r="Y930" i="4"/>
  <c r="Y931" i="4"/>
  <c r="Y932" i="4"/>
  <c r="Y933" i="4"/>
  <c r="Y934" i="4"/>
  <c r="Y935" i="4"/>
  <c r="Y936" i="4"/>
  <c r="Y937" i="4"/>
  <c r="Y938" i="4"/>
  <c r="Y939" i="4"/>
  <c r="Y940" i="4"/>
  <c r="Y941" i="4"/>
  <c r="Y942" i="4"/>
  <c r="Y943" i="4"/>
  <c r="Y944" i="4"/>
  <c r="Y945" i="4"/>
  <c r="Y946" i="4"/>
  <c r="Y947" i="4"/>
  <c r="Y948" i="4"/>
  <c r="Y949" i="4"/>
  <c r="Y950" i="4"/>
  <c r="Y951" i="4"/>
  <c r="Y952" i="4"/>
  <c r="Y953" i="4"/>
  <c r="Y954" i="4"/>
  <c r="Y955" i="4"/>
  <c r="Y956" i="4"/>
  <c r="Y957" i="4"/>
  <c r="Y958" i="4"/>
  <c r="Y959" i="4"/>
  <c r="Y960" i="4"/>
  <c r="Y961" i="4"/>
  <c r="Y962" i="4"/>
  <c r="Y963" i="4"/>
  <c r="Y964" i="4"/>
  <c r="Y965" i="4"/>
  <c r="Y966" i="4"/>
  <c r="Y967" i="4"/>
  <c r="Y968" i="4"/>
  <c r="Y969" i="4"/>
  <c r="Y970" i="4"/>
  <c r="Y971" i="4"/>
  <c r="Y972" i="4"/>
  <c r="Y973" i="4"/>
  <c r="Y974" i="4"/>
  <c r="Y975" i="4"/>
  <c r="Y976" i="4"/>
  <c r="Y977" i="4"/>
  <c r="Y978" i="4"/>
  <c r="Y979" i="4"/>
  <c r="Y980" i="4"/>
  <c r="Y981" i="4"/>
  <c r="Y982" i="4"/>
  <c r="Y983" i="4"/>
  <c r="Y984" i="4"/>
  <c r="Y985" i="4"/>
  <c r="Y986" i="4"/>
  <c r="Y987" i="4"/>
  <c r="Y988" i="4"/>
  <c r="Y989" i="4"/>
  <c r="Y990" i="4"/>
  <c r="Y991" i="4"/>
  <c r="Y992" i="4"/>
  <c r="Y993" i="4"/>
  <c r="Y994" i="4"/>
  <c r="Y995" i="4"/>
  <c r="Y996" i="4"/>
  <c r="Y997" i="4"/>
  <c r="Y998" i="4"/>
  <c r="Y999" i="4"/>
  <c r="Y1000" i="4"/>
  <c r="Y1001" i="4"/>
  <c r="Y1002" i="4"/>
  <c r="Y1003" i="4"/>
  <c r="Y1004" i="4"/>
  <c r="Y1005" i="4"/>
  <c r="Y1006" i="4"/>
  <c r="Y1007" i="4"/>
  <c r="Y1008" i="4"/>
  <c r="Y1009" i="4"/>
  <c r="Y1010" i="4"/>
  <c r="Y1011" i="4"/>
  <c r="Y1012" i="4"/>
  <c r="Y1013" i="4"/>
  <c r="Y1014" i="4"/>
  <c r="Y1015" i="4"/>
  <c r="Y1016" i="4"/>
  <c r="Y1017" i="4"/>
  <c r="Y1018" i="4"/>
  <c r="Y1019" i="4"/>
  <c r="Y1020" i="4"/>
  <c r="Y1021" i="4"/>
  <c r="Y1022" i="4"/>
  <c r="Y1023" i="4"/>
  <c r="Y1024" i="4"/>
  <c r="Y1025" i="4"/>
  <c r="Y1026" i="4"/>
  <c r="Y1027" i="4"/>
  <c r="Y1028" i="4"/>
  <c r="Y1029" i="4"/>
  <c r="Y1030" i="4"/>
  <c r="Y1031" i="4"/>
  <c r="Y1032" i="4"/>
  <c r="Y1033" i="4"/>
  <c r="Y1034" i="4"/>
  <c r="Y1035" i="4"/>
  <c r="Y1036" i="4"/>
  <c r="Y1037" i="4"/>
  <c r="Y1038" i="4"/>
  <c r="Y1039" i="4"/>
  <c r="Y1040" i="4"/>
  <c r="Y1041" i="4"/>
  <c r="Y1042" i="4"/>
  <c r="Y1043" i="4"/>
  <c r="Y1044" i="4"/>
  <c r="Y1045" i="4"/>
  <c r="Y1046" i="4"/>
  <c r="Y1047" i="4"/>
  <c r="Y1048" i="4"/>
  <c r="Y1049" i="4"/>
  <c r="Y1050" i="4"/>
  <c r="Y1051" i="4"/>
  <c r="Y1052" i="4"/>
  <c r="Y1053" i="4"/>
  <c r="Y1054" i="4"/>
  <c r="Y1055" i="4"/>
  <c r="Y1056" i="4"/>
  <c r="Y1057" i="4"/>
  <c r="Y1058" i="4"/>
  <c r="Y1059" i="4"/>
  <c r="Y1060" i="4"/>
  <c r="Y1061" i="4"/>
  <c r="Y1062" i="4"/>
  <c r="Y1063" i="4"/>
  <c r="Y1064" i="4"/>
  <c r="Y1065" i="4"/>
  <c r="Y1066" i="4"/>
  <c r="Y1067" i="4"/>
  <c r="Y1068" i="4"/>
  <c r="Y1069" i="4"/>
  <c r="Y1070" i="4"/>
  <c r="Y1071" i="4"/>
  <c r="Y1072" i="4"/>
  <c r="Y1073" i="4"/>
  <c r="Y1074" i="4"/>
  <c r="Y1075" i="4"/>
  <c r="Y1076" i="4"/>
  <c r="Y1077" i="4"/>
  <c r="Y1078" i="4"/>
  <c r="Y1079" i="4"/>
  <c r="Y1080" i="4"/>
  <c r="Y1081" i="4"/>
  <c r="Y1082" i="4"/>
  <c r="Y1083" i="4"/>
  <c r="Y1084" i="4"/>
  <c r="Y1085" i="4"/>
  <c r="Y1086" i="4"/>
  <c r="Y1087" i="4"/>
  <c r="Y1088" i="4"/>
  <c r="Y1089" i="4"/>
  <c r="Y1090" i="4"/>
  <c r="Y1091" i="4"/>
  <c r="Y1092" i="4"/>
  <c r="Y1093" i="4"/>
  <c r="Y1094" i="4"/>
  <c r="Y1095" i="4"/>
  <c r="Y1096" i="4"/>
  <c r="Y1097" i="4"/>
  <c r="Y1098" i="4"/>
  <c r="Y1099" i="4"/>
  <c r="Y1100" i="4"/>
  <c r="Y1101" i="4"/>
  <c r="Y1102" i="4"/>
  <c r="Y1103" i="4"/>
  <c r="Y1104" i="4"/>
  <c r="Y1105" i="4"/>
  <c r="Y1106" i="4"/>
  <c r="Y1107" i="4"/>
  <c r="Y1108" i="4"/>
  <c r="Y1109" i="4"/>
  <c r="Y1110" i="4"/>
  <c r="Y1111" i="4"/>
  <c r="Y1112" i="4"/>
  <c r="Y1113" i="4"/>
  <c r="Y1114" i="4"/>
  <c r="Y1115" i="4"/>
  <c r="Y1116" i="4"/>
  <c r="Y1117" i="4"/>
  <c r="Y1118" i="4"/>
  <c r="Y1119" i="4"/>
  <c r="Y1120" i="4"/>
  <c r="Y1121" i="4"/>
  <c r="Y1122" i="4"/>
  <c r="Y1123" i="4"/>
  <c r="Y1124" i="4"/>
  <c r="Y1125" i="4"/>
  <c r="Y1126" i="4"/>
  <c r="Y1127" i="4"/>
  <c r="Y1128" i="4"/>
  <c r="Y1129" i="4"/>
  <c r="Y1130" i="4"/>
  <c r="Y1131" i="4"/>
  <c r="Y1132" i="4"/>
  <c r="Y1133" i="4"/>
  <c r="Y1134" i="4"/>
  <c r="Y1135" i="4"/>
  <c r="Y1136" i="4"/>
  <c r="Y1137" i="4"/>
  <c r="Y1138" i="4"/>
  <c r="Y1139" i="4"/>
  <c r="Y1140" i="4"/>
  <c r="Y1141" i="4"/>
  <c r="Y1142" i="4"/>
  <c r="Y1143" i="4"/>
  <c r="Y1144" i="4"/>
  <c r="Y1145" i="4"/>
  <c r="Y1146" i="4"/>
  <c r="Y1147" i="4"/>
  <c r="Y1148" i="4"/>
  <c r="Y1149" i="4"/>
  <c r="Y1150" i="4"/>
  <c r="Y1151" i="4"/>
  <c r="Y1152" i="4"/>
  <c r="Y1153" i="4"/>
  <c r="Y1154" i="4"/>
  <c r="Y1155" i="4"/>
  <c r="Y1156" i="4"/>
  <c r="Y1157" i="4"/>
  <c r="Y1158" i="4"/>
  <c r="Y1159" i="4"/>
  <c r="Y1160" i="4"/>
  <c r="Y1161" i="4"/>
  <c r="Y1162" i="4"/>
  <c r="Y1163" i="4"/>
  <c r="Y1164" i="4"/>
  <c r="Y1165" i="4"/>
  <c r="Y1166" i="4"/>
  <c r="Y1167" i="4"/>
  <c r="Y1168" i="4"/>
  <c r="Y1169" i="4"/>
  <c r="Y1170" i="4"/>
  <c r="Y1171" i="4"/>
  <c r="Y1172" i="4"/>
  <c r="Y1173" i="4"/>
  <c r="Y1174" i="4"/>
  <c r="Y1175" i="4"/>
  <c r="Y1176" i="4"/>
  <c r="Y1177" i="4"/>
  <c r="Y1178" i="4"/>
  <c r="Y1179" i="4"/>
  <c r="Y1180" i="4"/>
  <c r="Y1181" i="4"/>
  <c r="Y1182" i="4"/>
  <c r="Y1183" i="4"/>
  <c r="Y1184" i="4"/>
  <c r="Y1185" i="4"/>
  <c r="Y1186" i="4"/>
  <c r="Y1187" i="4"/>
  <c r="Y1188" i="4"/>
  <c r="Y1189" i="4"/>
  <c r="Y1190" i="4"/>
  <c r="Y1191" i="4"/>
  <c r="Y1192" i="4"/>
  <c r="Y1193" i="4"/>
  <c r="Y1194" i="4"/>
  <c r="Y1195" i="4"/>
  <c r="Y1196" i="4"/>
  <c r="Y1197" i="4"/>
  <c r="Y1198" i="4"/>
  <c r="Y1199" i="4"/>
  <c r="Y1200" i="4"/>
  <c r="Y1201" i="4"/>
  <c r="Y1202" i="4"/>
  <c r="Y1203" i="4"/>
  <c r="Y1204" i="4"/>
  <c r="Y1205" i="4"/>
  <c r="Y1206" i="4"/>
  <c r="Y1207" i="4"/>
  <c r="Y1208" i="4"/>
  <c r="Y1209" i="4"/>
  <c r="Y1210" i="4"/>
  <c r="Y1211" i="4"/>
  <c r="Y1212" i="4"/>
  <c r="Y1213" i="4"/>
  <c r="Y1214" i="4"/>
  <c r="Y1215" i="4"/>
  <c r="Y1216" i="4"/>
  <c r="Y1217" i="4"/>
  <c r="Y1218" i="4"/>
  <c r="Y1219" i="4"/>
  <c r="Y1220" i="4"/>
  <c r="Y1221" i="4"/>
  <c r="Y1222" i="4"/>
  <c r="Y1223" i="4"/>
  <c r="Y1224" i="4"/>
  <c r="Y1225" i="4"/>
  <c r="Y1226" i="4"/>
  <c r="Y1227" i="4"/>
  <c r="Y1228" i="4"/>
  <c r="Y1229" i="4"/>
  <c r="Y1230" i="4"/>
  <c r="Y1231" i="4"/>
  <c r="Y1232" i="4"/>
  <c r="Y1233" i="4"/>
  <c r="Y1234" i="4"/>
  <c r="Y1235" i="4"/>
  <c r="Y1236" i="4"/>
  <c r="Y1237" i="4"/>
  <c r="Y1238" i="4"/>
  <c r="Y1239" i="4"/>
  <c r="Y1240" i="4"/>
  <c r="Y1241" i="4"/>
  <c r="Y1242" i="4"/>
  <c r="Y1243" i="4"/>
  <c r="Y1244" i="4"/>
  <c r="Y1245" i="4"/>
  <c r="Y1246" i="4"/>
  <c r="Y1247" i="4"/>
  <c r="Y1248" i="4"/>
  <c r="Y1249" i="4"/>
  <c r="Y1250" i="4"/>
  <c r="Y1251" i="4"/>
  <c r="Y1252" i="4"/>
  <c r="Y1253" i="4"/>
  <c r="Y1254" i="4"/>
  <c r="Y1255" i="4"/>
  <c r="Y1256" i="4"/>
  <c r="Y1257" i="4"/>
  <c r="Y1258" i="4"/>
  <c r="Y1259" i="4"/>
  <c r="Y1260" i="4"/>
  <c r="Y1261" i="4"/>
  <c r="Y1262" i="4"/>
  <c r="Y1263" i="4"/>
  <c r="Y1264" i="4"/>
  <c r="Y1265" i="4"/>
  <c r="Y1266" i="4"/>
  <c r="Y1267" i="4"/>
  <c r="Y1268" i="4"/>
  <c r="Y1269" i="4"/>
  <c r="Y1270" i="4"/>
  <c r="Y1271" i="4"/>
  <c r="Y1272" i="4"/>
  <c r="Y1273" i="4"/>
  <c r="Y1274" i="4"/>
  <c r="Y1275" i="4"/>
  <c r="Y1276" i="4"/>
  <c r="Y1277" i="4"/>
  <c r="Y1278" i="4"/>
  <c r="Y1279" i="4"/>
  <c r="Y1280" i="4"/>
  <c r="Y1281" i="4"/>
  <c r="Y1282" i="4"/>
  <c r="Y1283" i="4"/>
  <c r="Y1284" i="4"/>
  <c r="Y1285" i="4"/>
  <c r="Y1286" i="4"/>
  <c r="Y1287" i="4"/>
  <c r="Y1288" i="4"/>
  <c r="Y1289" i="4"/>
  <c r="Y1290" i="4"/>
  <c r="Y1291" i="4"/>
  <c r="Y1292" i="4"/>
  <c r="Y1293" i="4"/>
  <c r="Y1294" i="4"/>
  <c r="Y1295" i="4"/>
  <c r="Y1296" i="4"/>
  <c r="Y1297" i="4"/>
  <c r="Y1298" i="4"/>
  <c r="Y1299" i="4"/>
  <c r="Y1300" i="4"/>
  <c r="Y1301" i="4"/>
  <c r="Y1302" i="4"/>
  <c r="Y1303" i="4"/>
  <c r="Y1304" i="4"/>
  <c r="Y1305" i="4"/>
  <c r="Y1306" i="4"/>
  <c r="Y1307" i="4"/>
  <c r="Y1308" i="4"/>
  <c r="Y1309" i="4"/>
  <c r="Y1310" i="4"/>
  <c r="Y1311" i="4"/>
  <c r="Y1312" i="4"/>
  <c r="Y1313" i="4"/>
  <c r="Y1314" i="4"/>
  <c r="Y1315" i="4"/>
  <c r="Y1316" i="4"/>
  <c r="Y1317" i="4"/>
  <c r="Y1318" i="4"/>
  <c r="Y1319" i="4"/>
  <c r="Y1320" i="4"/>
  <c r="Y1321" i="4"/>
  <c r="Y1322" i="4"/>
  <c r="Y1323" i="4"/>
  <c r="Y1324" i="4"/>
  <c r="Y1325" i="4"/>
  <c r="Y1326" i="4"/>
  <c r="Y1327" i="4"/>
  <c r="Y1328" i="4"/>
  <c r="Y1329" i="4"/>
  <c r="Y1330" i="4"/>
  <c r="Y1331" i="4"/>
  <c r="Y1332" i="4"/>
  <c r="Y1333" i="4"/>
  <c r="Y1334" i="4"/>
  <c r="Y1335" i="4"/>
  <c r="Y1336" i="4"/>
  <c r="Y1337" i="4"/>
  <c r="Y1338" i="4"/>
  <c r="Y1339" i="4"/>
  <c r="Y1340" i="4"/>
  <c r="Y1341" i="4"/>
  <c r="Y1342" i="4"/>
  <c r="Y1343" i="4"/>
  <c r="Y1344" i="4"/>
  <c r="Y1345" i="4"/>
  <c r="Y1346" i="4"/>
  <c r="Y1347" i="4"/>
  <c r="Y1348" i="4"/>
  <c r="Y1349" i="4"/>
  <c r="Y1350" i="4"/>
  <c r="Y1351" i="4"/>
  <c r="Y1352" i="4"/>
  <c r="Y1353" i="4"/>
  <c r="Y1354" i="4"/>
  <c r="Y1355" i="4"/>
  <c r="Y1356" i="4"/>
  <c r="Y1357" i="4"/>
  <c r="Y1358" i="4"/>
  <c r="Y1359" i="4"/>
  <c r="Y1360" i="4"/>
  <c r="Y1361" i="4"/>
  <c r="Y1362" i="4"/>
  <c r="Y1363" i="4"/>
  <c r="Y1364" i="4"/>
  <c r="Y1365" i="4"/>
  <c r="Y1366" i="4"/>
  <c r="Y1367" i="4"/>
  <c r="Y1368" i="4"/>
  <c r="Y1369" i="4"/>
  <c r="Y1370" i="4"/>
  <c r="Y1371" i="4"/>
  <c r="Y1372" i="4"/>
  <c r="Y1373" i="4"/>
  <c r="Y1374" i="4"/>
  <c r="Y1375" i="4"/>
  <c r="Y1376" i="4"/>
  <c r="Y1377" i="4"/>
  <c r="Y1378" i="4"/>
  <c r="Y1379" i="4"/>
  <c r="Y1380" i="4"/>
  <c r="Y1381" i="4"/>
  <c r="Y1382" i="4"/>
  <c r="Y1383" i="4"/>
  <c r="Y1384" i="4"/>
  <c r="Y1385" i="4"/>
  <c r="Y1386" i="4"/>
  <c r="Y1387" i="4"/>
  <c r="Y1388" i="4"/>
  <c r="Y1389" i="4"/>
  <c r="Y1390" i="4"/>
  <c r="Y1391" i="4"/>
  <c r="Y1392" i="4"/>
  <c r="Y1393" i="4"/>
  <c r="Y1394" i="4"/>
  <c r="Y1395" i="4"/>
  <c r="Y1396" i="4"/>
  <c r="Y1397" i="4"/>
  <c r="Y1398" i="4"/>
  <c r="Y1399" i="4"/>
  <c r="Y1400" i="4"/>
  <c r="Y1401" i="4"/>
  <c r="Y1402" i="4"/>
  <c r="Y1403" i="4"/>
  <c r="Y1404" i="4"/>
  <c r="Y1405" i="4"/>
  <c r="Y1406" i="4"/>
  <c r="Y1407" i="4"/>
  <c r="Y1408" i="4"/>
  <c r="Y1409" i="4"/>
  <c r="Y1410" i="4"/>
  <c r="Y1411" i="4"/>
  <c r="Y1412" i="4"/>
  <c r="Y1413" i="4"/>
  <c r="Y1414" i="4"/>
  <c r="Y1415" i="4"/>
  <c r="Y1416" i="4"/>
  <c r="Y1417" i="4"/>
  <c r="Y1418" i="4"/>
  <c r="Y1419" i="4"/>
  <c r="Y1420" i="4"/>
  <c r="Y1421" i="4"/>
  <c r="Y1422" i="4"/>
  <c r="Y1423" i="4"/>
  <c r="Y1424" i="4"/>
  <c r="Y1425" i="4"/>
  <c r="Y1426" i="4"/>
  <c r="Y1427" i="4"/>
  <c r="Y1428" i="4"/>
  <c r="Y1429" i="4"/>
  <c r="Y1430" i="4"/>
  <c r="Y1431" i="4"/>
  <c r="Y1432" i="4"/>
  <c r="Y1433" i="4"/>
  <c r="Y1434" i="4"/>
  <c r="Y1435" i="4"/>
  <c r="Y1436" i="4"/>
  <c r="Y1437" i="4"/>
  <c r="Y1438" i="4"/>
  <c r="Y1439" i="4"/>
  <c r="Y1440" i="4"/>
  <c r="Y1441" i="4"/>
  <c r="Y1442" i="4"/>
  <c r="Y1443" i="4"/>
  <c r="Y1444" i="4"/>
  <c r="Y1445" i="4"/>
  <c r="Y1446" i="4"/>
  <c r="Y1447" i="4"/>
  <c r="Y1448" i="4"/>
  <c r="Y1449" i="4"/>
  <c r="Y1450" i="4"/>
  <c r="Y1451" i="4"/>
  <c r="Y1452" i="4"/>
  <c r="Y1453" i="4"/>
  <c r="Y1454" i="4"/>
  <c r="Y1455" i="4"/>
  <c r="Y1456" i="4"/>
  <c r="Y1457" i="4"/>
  <c r="Y1458" i="4"/>
  <c r="Y1459" i="4"/>
  <c r="Y1460" i="4"/>
  <c r="Y1461" i="4"/>
  <c r="Y1462" i="4"/>
  <c r="Y1463" i="4"/>
  <c r="Y1464" i="4"/>
  <c r="Y1465" i="4"/>
  <c r="Y1466" i="4"/>
  <c r="Y1467" i="4"/>
  <c r="Y1468" i="4"/>
  <c r="Y1469" i="4"/>
  <c r="Y1470" i="4"/>
  <c r="Y1471" i="4"/>
  <c r="Y1472" i="4"/>
  <c r="Y1473" i="4"/>
  <c r="Y1474" i="4"/>
  <c r="Y1475" i="4"/>
  <c r="Y1476" i="4"/>
  <c r="Y1477" i="4"/>
  <c r="Y1478" i="4"/>
  <c r="Y1479" i="4"/>
  <c r="Y1480" i="4"/>
  <c r="Y1481" i="4"/>
  <c r="Y1482" i="4"/>
  <c r="Y1483" i="4"/>
  <c r="Y1484" i="4"/>
  <c r="Y1485" i="4"/>
  <c r="Y1486" i="4"/>
  <c r="Y1487" i="4"/>
  <c r="Y1488" i="4"/>
  <c r="Y1489" i="4"/>
  <c r="Y1490" i="4"/>
  <c r="Y1491" i="4"/>
  <c r="Y1492" i="4"/>
  <c r="Y1493" i="4"/>
  <c r="Y1494" i="4"/>
  <c r="Y1495" i="4"/>
  <c r="Y1496" i="4"/>
  <c r="Y1497" i="4"/>
  <c r="Y1498" i="4"/>
  <c r="Y1499" i="4"/>
  <c r="Y1500" i="4"/>
  <c r="Y1501" i="4"/>
  <c r="Y1502" i="4"/>
  <c r="Y1503" i="4"/>
  <c r="Y1504" i="4"/>
  <c r="Y1505" i="4"/>
  <c r="Y1506" i="4"/>
  <c r="Y1507" i="4"/>
  <c r="Y1508" i="4"/>
  <c r="Y1509" i="4"/>
  <c r="Y1510" i="4"/>
  <c r="Y1511" i="4"/>
  <c r="Y1512" i="4"/>
  <c r="Y1513" i="4"/>
  <c r="Y1514" i="4"/>
  <c r="Y1515" i="4"/>
  <c r="Y1516" i="4"/>
  <c r="Y1517" i="4"/>
  <c r="Y1518" i="4"/>
  <c r="Y1519" i="4"/>
  <c r="Y1520" i="4"/>
  <c r="Y1521" i="4"/>
  <c r="Y1522" i="4"/>
  <c r="Y1523" i="4"/>
  <c r="U1523" i="4" s="1"/>
  <c r="Y1524" i="4"/>
  <c r="Y1525" i="4"/>
  <c r="Y1526" i="4"/>
  <c r="Y1527" i="4"/>
  <c r="Y1528" i="4"/>
  <c r="Y1529" i="4"/>
  <c r="Y1530" i="4"/>
  <c r="Y1531" i="4"/>
  <c r="Y1532" i="4"/>
  <c r="Y1533" i="4"/>
  <c r="Y1534" i="4"/>
  <c r="Y1535" i="4"/>
  <c r="Y1536" i="4"/>
  <c r="Y1537" i="4"/>
  <c r="Y1538" i="4"/>
  <c r="Y1539" i="4"/>
  <c r="Y1540" i="4"/>
  <c r="Y1541" i="4"/>
  <c r="Y1542" i="4"/>
  <c r="Y1543" i="4"/>
  <c r="Y1544" i="4"/>
  <c r="Y1545" i="4"/>
  <c r="Y1546" i="4"/>
  <c r="Y1547" i="4"/>
  <c r="Y1548" i="4"/>
  <c r="Y1549" i="4"/>
  <c r="Y1550" i="4"/>
  <c r="Y1551" i="4"/>
  <c r="Y1552" i="4"/>
  <c r="Y1553" i="4"/>
  <c r="Y1554" i="4"/>
  <c r="Y1555" i="4"/>
  <c r="Y1556" i="4"/>
  <c r="Y1557" i="4"/>
  <c r="Y1558" i="4"/>
  <c r="Y1559" i="4"/>
  <c r="Y1560" i="4"/>
  <c r="Y1561" i="4"/>
  <c r="Y1562" i="4"/>
  <c r="Y1563" i="4"/>
  <c r="Y1564" i="4"/>
  <c r="Y1565" i="4"/>
  <c r="Y1566" i="4"/>
  <c r="Y1567" i="4"/>
  <c r="Y1568" i="4"/>
  <c r="Y1569" i="4"/>
  <c r="Y1570" i="4"/>
  <c r="Y1571" i="4"/>
  <c r="Y1572" i="4"/>
  <c r="Y1573" i="4"/>
  <c r="Y1574" i="4"/>
  <c r="Y1575" i="4"/>
  <c r="Y1576" i="4"/>
  <c r="Y1577" i="4"/>
  <c r="Y1578" i="4"/>
  <c r="Y1579" i="4"/>
  <c r="Y1580" i="4"/>
  <c r="Y1581" i="4"/>
  <c r="Y1582" i="4"/>
  <c r="Y1583" i="4"/>
  <c r="Y1584" i="4"/>
  <c r="Y1585" i="4"/>
  <c r="Y1586" i="4"/>
  <c r="Y1587" i="4"/>
  <c r="Y1588" i="4"/>
  <c r="Y1589" i="4"/>
  <c r="Y1590" i="4"/>
  <c r="Y1591" i="4"/>
  <c r="Y1592" i="4"/>
  <c r="Y1593" i="4"/>
  <c r="Y1594" i="4"/>
  <c r="Y1595" i="4"/>
  <c r="Y1596" i="4"/>
  <c r="Y1597" i="4"/>
  <c r="Y1598" i="4"/>
  <c r="Y1599" i="4"/>
  <c r="Y1600" i="4"/>
  <c r="Y1601" i="4"/>
  <c r="Y1602" i="4"/>
  <c r="Y1603" i="4"/>
  <c r="Y1604" i="4"/>
  <c r="Y1605" i="4"/>
  <c r="Y1606" i="4"/>
  <c r="Y1607" i="4"/>
  <c r="Y1608" i="4"/>
  <c r="Y1609" i="4"/>
  <c r="Y1610" i="4"/>
  <c r="Y1611" i="4"/>
  <c r="Y1612" i="4"/>
  <c r="Y1613" i="4"/>
  <c r="Y1614" i="4"/>
  <c r="Y1615" i="4"/>
  <c r="Y1616" i="4"/>
  <c r="Y1617" i="4"/>
  <c r="Y1618" i="4"/>
  <c r="Y1619" i="4"/>
  <c r="Y1620" i="4"/>
  <c r="Y1621" i="4"/>
  <c r="Y1622" i="4"/>
  <c r="Y1623" i="4"/>
  <c r="Y1624" i="4"/>
  <c r="Y1625" i="4"/>
  <c r="Y1626" i="4"/>
  <c r="Y1627" i="4"/>
  <c r="Y1628" i="4"/>
  <c r="Y1629" i="4"/>
  <c r="Y1630" i="4"/>
  <c r="Y1631" i="4"/>
  <c r="Y1632" i="4"/>
  <c r="Y1633" i="4"/>
  <c r="Y1634" i="4"/>
  <c r="Y1635" i="4"/>
  <c r="Y1636" i="4"/>
  <c r="Y1637" i="4"/>
  <c r="Y1638" i="4"/>
  <c r="Y1639" i="4"/>
  <c r="Y1640" i="4"/>
  <c r="Y1641" i="4"/>
  <c r="Y1642" i="4"/>
  <c r="Y1643" i="4"/>
  <c r="Y1644" i="4"/>
  <c r="Y1645" i="4"/>
  <c r="Y1646" i="4"/>
  <c r="Y1647" i="4"/>
  <c r="Y1648" i="4"/>
  <c r="Y1649" i="4"/>
  <c r="Y1650" i="4"/>
  <c r="Y1651" i="4"/>
  <c r="Y1652" i="4"/>
  <c r="Y1653" i="4"/>
  <c r="Y1654" i="4"/>
  <c r="Y1655" i="4"/>
  <c r="Y1656" i="4"/>
  <c r="Y1657" i="4"/>
  <c r="Y1658" i="4"/>
  <c r="Y1659" i="4"/>
  <c r="Y1660" i="4"/>
  <c r="Y1661" i="4"/>
  <c r="Y1662" i="4"/>
  <c r="Y1663" i="4"/>
  <c r="Y1664" i="4"/>
  <c r="Y1665" i="4"/>
  <c r="Y1666" i="4"/>
  <c r="Y1667" i="4"/>
  <c r="Y1668" i="4"/>
  <c r="Y1669" i="4"/>
  <c r="Y1670" i="4"/>
  <c r="Y1671" i="4"/>
  <c r="Y1672" i="4"/>
  <c r="Y1673" i="4"/>
  <c r="Y1674" i="4"/>
  <c r="Y1675" i="4"/>
  <c r="Y1676" i="4"/>
  <c r="Y1677" i="4"/>
  <c r="Y1678" i="4"/>
  <c r="Y1679" i="4"/>
  <c r="Y1680" i="4"/>
  <c r="Y1681" i="4"/>
  <c r="Y1682" i="4"/>
  <c r="Y1683" i="4"/>
  <c r="Y1684" i="4"/>
  <c r="Y1685" i="4"/>
  <c r="Y1686" i="4"/>
  <c r="Y1687" i="4"/>
  <c r="Y1688" i="4"/>
  <c r="Y1689" i="4"/>
  <c r="Y1690" i="4"/>
  <c r="Y1691" i="4"/>
  <c r="Y1692" i="4"/>
  <c r="Y1693" i="4"/>
  <c r="Y1694" i="4"/>
  <c r="Y1695" i="4"/>
  <c r="Y1696" i="4"/>
  <c r="Y1697" i="4"/>
  <c r="Y1698" i="4"/>
  <c r="Y1699" i="4"/>
  <c r="Y1700" i="4"/>
  <c r="Y1701" i="4"/>
  <c r="Y1702" i="4"/>
  <c r="Y1703" i="4"/>
  <c r="Y1704" i="4"/>
  <c r="Y1705" i="4"/>
  <c r="Y1706" i="4"/>
  <c r="Y1707" i="4"/>
  <c r="Y1708" i="4"/>
  <c r="Y1709" i="4"/>
  <c r="Y1710" i="4"/>
  <c r="Y1711" i="4"/>
  <c r="Y1712" i="4"/>
  <c r="Y1713" i="4"/>
  <c r="Y1714" i="4"/>
  <c r="Y1715" i="4"/>
  <c r="Y1716" i="4"/>
  <c r="Y1717" i="4"/>
  <c r="Y1718" i="4"/>
  <c r="Y1719" i="4"/>
  <c r="Y1720" i="4"/>
  <c r="Y1721" i="4"/>
  <c r="Y1722" i="4"/>
  <c r="Y1723" i="4"/>
  <c r="Y1724" i="4"/>
  <c r="Y1725" i="4"/>
  <c r="Y1726" i="4"/>
  <c r="Y1727" i="4"/>
  <c r="Y1728" i="4"/>
  <c r="Y1729" i="4"/>
  <c r="Y1730" i="4"/>
  <c r="Y1731" i="4"/>
  <c r="Y1732" i="4"/>
  <c r="Y1733" i="4"/>
  <c r="Y1734" i="4"/>
  <c r="Y1735" i="4"/>
  <c r="Y1736" i="4"/>
  <c r="Y1737" i="4"/>
  <c r="Y1738" i="4"/>
  <c r="Y1739" i="4"/>
  <c r="Y1740" i="4"/>
  <c r="Y1741" i="4"/>
  <c r="Y1742" i="4"/>
  <c r="Y1743" i="4"/>
  <c r="Y1744" i="4"/>
  <c r="Y1745" i="4"/>
  <c r="Y1746" i="4"/>
  <c r="Y1747" i="4"/>
  <c r="Y1748" i="4"/>
  <c r="Y1749" i="4"/>
  <c r="Y1750" i="4"/>
  <c r="Y1751" i="4"/>
  <c r="Y1752" i="4"/>
  <c r="Y1753" i="4"/>
  <c r="Y1754" i="4"/>
  <c r="Y1755" i="4"/>
  <c r="Y1756" i="4"/>
  <c r="Y1757" i="4"/>
  <c r="Y1758" i="4"/>
  <c r="Y1759" i="4"/>
  <c r="Y1760" i="4"/>
  <c r="Y1761" i="4"/>
  <c r="Y1762" i="4"/>
  <c r="Y1763" i="4"/>
  <c r="Y1764" i="4"/>
  <c r="Y1765" i="4"/>
  <c r="Y1766" i="4"/>
  <c r="Y1767" i="4"/>
  <c r="Y1768" i="4"/>
  <c r="Y1769" i="4"/>
  <c r="Y1770" i="4"/>
  <c r="Y1771" i="4"/>
  <c r="Y1772" i="4"/>
  <c r="Y1773" i="4"/>
  <c r="Y1774" i="4"/>
  <c r="Y1775" i="4"/>
  <c r="Y1776" i="4"/>
  <c r="Y1777" i="4"/>
  <c r="Y1778" i="4"/>
  <c r="Y1779" i="4"/>
  <c r="Y1780" i="4"/>
  <c r="Y1781" i="4"/>
  <c r="Y1782" i="4"/>
  <c r="Y1783" i="4"/>
  <c r="Y1784" i="4"/>
  <c r="Y1785" i="4"/>
  <c r="Y1786" i="4"/>
  <c r="Y1787" i="4"/>
  <c r="Y1788" i="4"/>
  <c r="Y1789" i="4"/>
  <c r="Y1790" i="4"/>
  <c r="Y1791" i="4"/>
  <c r="Y1792" i="4"/>
  <c r="Y1793" i="4"/>
  <c r="Y1794" i="4"/>
  <c r="Y1795" i="4"/>
  <c r="Y1796" i="4"/>
  <c r="Y1797" i="4"/>
  <c r="Y1798" i="4"/>
  <c r="Y1799" i="4"/>
  <c r="Y1800" i="4"/>
  <c r="Y1801" i="4"/>
  <c r="Y1802" i="4"/>
  <c r="Y1803" i="4"/>
  <c r="Y1804" i="4"/>
  <c r="Y1805" i="4"/>
  <c r="Y1806" i="4"/>
  <c r="Y1807" i="4"/>
  <c r="Y1808" i="4"/>
  <c r="Y1809" i="4"/>
  <c r="Y1810" i="4"/>
  <c r="Y1811" i="4"/>
  <c r="Y1812" i="4"/>
  <c r="Y1813" i="4"/>
  <c r="Y1814" i="4"/>
  <c r="Y1815" i="4"/>
  <c r="Y1816" i="4"/>
  <c r="Y1817" i="4"/>
  <c r="Y1818" i="4"/>
  <c r="Y1819" i="4"/>
  <c r="Y1820" i="4"/>
  <c r="Y1821" i="4"/>
  <c r="Y1822" i="4"/>
  <c r="Y1823" i="4"/>
  <c r="Y1824" i="4"/>
  <c r="Y1825" i="4"/>
  <c r="Y1826" i="4"/>
  <c r="Y1827" i="4"/>
  <c r="Y1828" i="4"/>
  <c r="Y1829" i="4"/>
  <c r="Y1830" i="4"/>
  <c r="Y1831" i="4"/>
  <c r="Y1832" i="4"/>
  <c r="Y1833" i="4"/>
  <c r="Y1834" i="4"/>
  <c r="Y1835" i="4"/>
  <c r="Y1836" i="4"/>
  <c r="Y1837" i="4"/>
  <c r="Y1838" i="4"/>
  <c r="Y1839" i="4"/>
  <c r="Y1840" i="4"/>
  <c r="Y1841" i="4"/>
  <c r="Y1842" i="4"/>
  <c r="Y1843" i="4"/>
  <c r="Y1844" i="4"/>
  <c r="Y1845" i="4"/>
  <c r="Y1846" i="4"/>
  <c r="Y1847" i="4"/>
  <c r="Y1848" i="4"/>
  <c r="Y1849" i="4"/>
  <c r="Y1850" i="4"/>
  <c r="Y1851" i="4"/>
  <c r="Y1852" i="4"/>
  <c r="Y1853" i="4"/>
  <c r="Y1854" i="4"/>
  <c r="Y1855" i="4"/>
  <c r="Y1856" i="4"/>
  <c r="Y1857" i="4"/>
  <c r="Y1858" i="4"/>
  <c r="Y1859" i="4"/>
  <c r="Y1860" i="4"/>
  <c r="Y1861" i="4"/>
  <c r="Y1862" i="4"/>
  <c r="Y1863" i="4"/>
  <c r="Y1864" i="4"/>
  <c r="Y1865" i="4"/>
  <c r="Y1866" i="4"/>
  <c r="Y1867" i="4"/>
  <c r="Y1868" i="4"/>
  <c r="Y1869" i="4"/>
  <c r="Y1870" i="4"/>
  <c r="Y1871" i="4"/>
  <c r="Y1872" i="4"/>
  <c r="Y1873" i="4"/>
  <c r="Y1874" i="4"/>
  <c r="Y1875" i="4"/>
  <c r="Y1876" i="4"/>
  <c r="Y1877" i="4"/>
  <c r="Y1878" i="4"/>
  <c r="Y1879" i="4"/>
  <c r="Y1880" i="4"/>
  <c r="Y1881" i="4"/>
  <c r="Y1882" i="4"/>
  <c r="Y1883" i="4"/>
  <c r="Y1884" i="4"/>
  <c r="Y1885" i="4"/>
  <c r="Y1886" i="4"/>
  <c r="Y1887" i="4"/>
  <c r="Y1888" i="4"/>
  <c r="Y1889" i="4"/>
  <c r="Y1890" i="4"/>
  <c r="Y1891" i="4"/>
  <c r="Y1892" i="4"/>
  <c r="Y1893" i="4"/>
  <c r="Y1894" i="4"/>
  <c r="Y1895" i="4"/>
  <c r="Y1896" i="4"/>
  <c r="Y1897" i="4"/>
  <c r="Y1898" i="4"/>
  <c r="Y1899" i="4"/>
  <c r="Y1900" i="4"/>
  <c r="Y1901" i="4"/>
  <c r="Y1902" i="4"/>
  <c r="Y1903" i="4"/>
  <c r="Y1904" i="4"/>
  <c r="Y1905" i="4"/>
  <c r="Y1906" i="4"/>
  <c r="Y1907" i="4"/>
  <c r="Y1908" i="4"/>
  <c r="Y1909" i="4"/>
  <c r="Y1910" i="4"/>
  <c r="Y1911" i="4"/>
  <c r="Y1912" i="4"/>
  <c r="Y1913" i="4"/>
  <c r="Y1914" i="4"/>
  <c r="Y1915" i="4"/>
  <c r="Y1916" i="4"/>
  <c r="Y1917" i="4"/>
  <c r="Y1918" i="4"/>
  <c r="Y1919" i="4"/>
  <c r="Y1920" i="4"/>
  <c r="Y1921" i="4"/>
  <c r="Y1922" i="4"/>
  <c r="Y1923" i="4"/>
  <c r="Y1924" i="4"/>
  <c r="Y1925" i="4"/>
  <c r="Y1926" i="4"/>
  <c r="Y1927" i="4"/>
  <c r="Y1928" i="4"/>
  <c r="Y1929" i="4"/>
  <c r="Y1930" i="4"/>
  <c r="Y1931" i="4"/>
  <c r="Y1932" i="4"/>
  <c r="Y1933" i="4"/>
  <c r="Y1934" i="4"/>
  <c r="Y1935" i="4"/>
  <c r="Y1936" i="4"/>
  <c r="Y1937" i="4"/>
  <c r="Y1938" i="4"/>
  <c r="Y1939" i="4"/>
  <c r="Y1940" i="4"/>
  <c r="Y1941" i="4"/>
  <c r="Y1942" i="4"/>
  <c r="Y1943" i="4"/>
  <c r="Y1944" i="4"/>
  <c r="Y1945" i="4"/>
  <c r="Y1946" i="4"/>
  <c r="Y1947" i="4"/>
  <c r="Y1948" i="4"/>
  <c r="Y1949" i="4"/>
  <c r="Y1950" i="4"/>
  <c r="Y1951" i="4"/>
  <c r="Y1952" i="4"/>
  <c r="Y1953" i="4"/>
  <c r="Y1954" i="4"/>
  <c r="Y1955" i="4"/>
  <c r="Y1956" i="4"/>
  <c r="Y1957" i="4"/>
  <c r="Y1958" i="4"/>
  <c r="Y1959" i="4"/>
  <c r="Y1960" i="4"/>
  <c r="Y1961" i="4"/>
  <c r="Y1962" i="4"/>
  <c r="Y1963" i="4"/>
  <c r="Y1964" i="4"/>
  <c r="Y1965" i="4"/>
  <c r="Y1966" i="4"/>
  <c r="Y1967" i="4"/>
  <c r="Y1968" i="4"/>
  <c r="Y1969" i="4"/>
  <c r="Y1970" i="4"/>
  <c r="Y1971" i="4"/>
  <c r="Y1972" i="4"/>
  <c r="Y1973" i="4"/>
  <c r="Y1974" i="4"/>
  <c r="Y1975" i="4"/>
  <c r="Y1976" i="4"/>
  <c r="Y1977" i="4"/>
  <c r="Y1978" i="4"/>
  <c r="Y1979" i="4"/>
  <c r="Y1980" i="4"/>
  <c r="Y1981" i="4"/>
  <c r="Y1982" i="4"/>
  <c r="Y1983" i="4"/>
  <c r="Y1984" i="4"/>
  <c r="Y1985" i="4"/>
  <c r="Y1986" i="4"/>
  <c r="Y1987" i="4"/>
  <c r="Y1988" i="4"/>
  <c r="Y1989" i="4"/>
  <c r="Y1990" i="4"/>
  <c r="Y1991" i="4"/>
  <c r="Y1992" i="4"/>
  <c r="Y1993" i="4"/>
  <c r="Y1994" i="4"/>
  <c r="Y1995" i="4"/>
  <c r="Y1996" i="4"/>
  <c r="Y1997" i="4"/>
  <c r="Y1998" i="4"/>
  <c r="Y1999" i="4"/>
  <c r="Y2000" i="4"/>
  <c r="Y2001" i="4"/>
  <c r="Y2002" i="4"/>
  <c r="Y2003" i="4"/>
  <c r="Y2004" i="4"/>
  <c r="Y2005" i="4"/>
  <c r="Y2006" i="4"/>
  <c r="Y2007" i="4"/>
  <c r="Y2008" i="4"/>
  <c r="Y2009" i="4"/>
  <c r="Y2010" i="4"/>
  <c r="Y2011" i="4"/>
  <c r="Y2012" i="4"/>
  <c r="Y2013" i="4"/>
  <c r="Y2014" i="4"/>
  <c r="Y2015" i="4"/>
  <c r="Y2016" i="4"/>
  <c r="Y2017" i="4"/>
  <c r="Y2018" i="4"/>
  <c r="Y2019" i="4"/>
  <c r="Y2020" i="4"/>
  <c r="Y2021" i="4"/>
  <c r="Y2022" i="4"/>
  <c r="Y2023" i="4"/>
  <c r="Y2024" i="4"/>
  <c r="Y2025" i="4"/>
  <c r="Y2026" i="4"/>
  <c r="Y2027" i="4"/>
  <c r="Y2028" i="4"/>
  <c r="Y2029" i="4"/>
  <c r="Y2030" i="4"/>
  <c r="Y2031" i="4"/>
  <c r="Y2032" i="4"/>
  <c r="Y2033" i="4"/>
  <c r="Y2034" i="4"/>
  <c r="Y2035" i="4"/>
  <c r="Y2036" i="4"/>
  <c r="Y2037" i="4"/>
  <c r="Y2038" i="4"/>
  <c r="Y2039" i="4"/>
  <c r="Y2040" i="4"/>
  <c r="Y2041" i="4"/>
  <c r="Y2042" i="4"/>
  <c r="Y2043" i="4"/>
  <c r="Y2044" i="4"/>
  <c r="Y2045" i="4"/>
  <c r="Y2046" i="4"/>
  <c r="Y2047" i="4"/>
  <c r="Y2048" i="4"/>
  <c r="Y2049" i="4"/>
  <c r="Y2050" i="4"/>
  <c r="Y2051" i="4"/>
  <c r="Y2052" i="4"/>
  <c r="Y2053" i="4"/>
  <c r="Y2054" i="4"/>
  <c r="Y2055" i="4"/>
  <c r="Y2056" i="4"/>
  <c r="Y2057" i="4"/>
  <c r="Y2058" i="4"/>
  <c r="Y2059" i="4"/>
  <c r="Y2060" i="4"/>
  <c r="Y2061" i="4"/>
  <c r="Y2062" i="4"/>
  <c r="Y2063" i="4"/>
  <c r="Y2064" i="4"/>
  <c r="Y2065" i="4"/>
  <c r="Y2066" i="4"/>
  <c r="Y2067" i="4"/>
  <c r="Y2068" i="4"/>
  <c r="Y2069" i="4"/>
  <c r="Y2070" i="4"/>
  <c r="Y2071" i="4"/>
  <c r="Y2072" i="4"/>
  <c r="Y2073" i="4"/>
  <c r="Y2074" i="4"/>
  <c r="Y2075" i="4"/>
  <c r="Y2076" i="4"/>
  <c r="Y2077" i="4"/>
  <c r="Y2078" i="4"/>
  <c r="Y2079" i="4"/>
  <c r="Y2080" i="4"/>
  <c r="Y2081" i="4"/>
  <c r="Y2082" i="4"/>
  <c r="Y2083" i="4"/>
  <c r="Y2084" i="4"/>
  <c r="Y2085" i="4"/>
  <c r="Y2086" i="4"/>
  <c r="Y2087" i="4"/>
  <c r="Y2088" i="4"/>
  <c r="Y2089" i="4"/>
  <c r="Y2090" i="4"/>
  <c r="Y2091" i="4"/>
  <c r="Y2092" i="4"/>
  <c r="Y2093" i="4"/>
  <c r="Y2094" i="4"/>
  <c r="Y2095" i="4"/>
  <c r="Y2096" i="4"/>
  <c r="Y2097" i="4"/>
  <c r="Y2098" i="4"/>
  <c r="Y2099" i="4"/>
  <c r="Y2100" i="4"/>
  <c r="Y2101" i="4"/>
  <c r="Y2102" i="4"/>
  <c r="Y2103" i="4"/>
  <c r="Y2104" i="4"/>
  <c r="Y2105" i="4"/>
  <c r="Y2106" i="4"/>
  <c r="Y2107" i="4"/>
  <c r="Y2108" i="4"/>
  <c r="Y2109" i="4"/>
  <c r="Y2110" i="4"/>
  <c r="Y2111" i="4"/>
  <c r="Y2112" i="4"/>
  <c r="Y2113" i="4"/>
  <c r="Y2114" i="4"/>
  <c r="Y2115" i="4"/>
  <c r="Y2116" i="4"/>
  <c r="Y2117" i="4"/>
  <c r="Y2118" i="4"/>
  <c r="Y2119" i="4"/>
  <c r="Y2120" i="4"/>
  <c r="Y2121" i="4"/>
  <c r="Y2122" i="4"/>
  <c r="Y2123" i="4"/>
  <c r="Y2124" i="4"/>
  <c r="Y2125" i="4"/>
  <c r="Y2126" i="4"/>
  <c r="Y2127" i="4"/>
  <c r="Y2128" i="4"/>
  <c r="Y2129" i="4"/>
  <c r="Y2130" i="4"/>
  <c r="Y2131" i="4"/>
  <c r="Y2132" i="4"/>
  <c r="Y2133" i="4"/>
  <c r="Y2134" i="4"/>
  <c r="Y2135" i="4"/>
  <c r="Y2136" i="4"/>
  <c r="Y2137" i="4"/>
  <c r="Y2138" i="4"/>
  <c r="Y2139" i="4"/>
  <c r="Y2140" i="4"/>
  <c r="Y2141" i="4"/>
  <c r="Y2142" i="4"/>
  <c r="Y2143" i="4"/>
  <c r="Y2144" i="4"/>
  <c r="Y2145" i="4"/>
  <c r="Y2146" i="4"/>
  <c r="Y2147" i="4"/>
  <c r="Y2148" i="4"/>
  <c r="Y2149" i="4"/>
  <c r="Y2150" i="4"/>
  <c r="Y2151" i="4"/>
  <c r="Y2152" i="4"/>
  <c r="Y2153" i="4"/>
  <c r="Y2154" i="4"/>
  <c r="Y2155" i="4"/>
  <c r="Y2156" i="4"/>
  <c r="Y2157" i="4"/>
  <c r="Y2158" i="4"/>
  <c r="Y2159" i="4"/>
  <c r="Y2160" i="4"/>
  <c r="Y2161" i="4"/>
  <c r="Y2162" i="4"/>
  <c r="Y2163" i="4"/>
  <c r="Y2164" i="4"/>
  <c r="Y2165" i="4"/>
  <c r="Y2166" i="4"/>
  <c r="Y2167" i="4"/>
  <c r="Y2168" i="4"/>
  <c r="Y2169" i="4"/>
  <c r="Y2170" i="4"/>
  <c r="Y2171" i="4"/>
  <c r="Y2172" i="4"/>
  <c r="Y2173" i="4"/>
  <c r="Y2174" i="4"/>
  <c r="Y2175" i="4"/>
  <c r="Y2176" i="4"/>
  <c r="Y2177" i="4"/>
  <c r="Y2178" i="4"/>
  <c r="Y2179" i="4"/>
  <c r="Y2180" i="4"/>
  <c r="Y2181" i="4"/>
  <c r="Y2182" i="4"/>
  <c r="Y2183" i="4"/>
  <c r="Y2184" i="4"/>
  <c r="Y2185" i="4"/>
  <c r="Y2186" i="4"/>
  <c r="Y2187" i="4"/>
  <c r="Y2188" i="4"/>
  <c r="Y2189" i="4"/>
  <c r="Y2190" i="4"/>
  <c r="Y2191" i="4"/>
  <c r="Y2192" i="4"/>
  <c r="Y2193" i="4"/>
  <c r="Y2194" i="4"/>
  <c r="Y2195" i="4"/>
  <c r="Y2196" i="4"/>
  <c r="Y2197" i="4"/>
  <c r="Y2198" i="4"/>
  <c r="Y2199" i="4"/>
  <c r="Y2200" i="4"/>
  <c r="Y2201" i="4"/>
  <c r="Y2202" i="4"/>
  <c r="Y2203" i="4"/>
  <c r="Y2204" i="4"/>
  <c r="Y2205" i="4"/>
  <c r="Y2206" i="4"/>
  <c r="Y2207" i="4"/>
  <c r="Y2208" i="4"/>
  <c r="Y2209" i="4"/>
  <c r="Y2210" i="4"/>
  <c r="Y2211" i="4"/>
  <c r="Y2212" i="4"/>
  <c r="Y2213" i="4"/>
  <c r="Y2214" i="4"/>
  <c r="Y2215" i="4"/>
  <c r="Y2216" i="4"/>
  <c r="Y2217" i="4"/>
  <c r="Y2218" i="4"/>
  <c r="Y2219" i="4"/>
  <c r="Y2220" i="4"/>
  <c r="Y2221" i="4"/>
  <c r="Y2222" i="4"/>
  <c r="Y2223" i="4"/>
  <c r="Y2224" i="4"/>
  <c r="Y2225" i="4"/>
  <c r="Y2226" i="4"/>
  <c r="Y2227" i="4"/>
  <c r="Y2228" i="4"/>
  <c r="Y2229" i="4"/>
  <c r="Y2230" i="4"/>
  <c r="Y2231" i="4"/>
  <c r="Y2232" i="4"/>
  <c r="Y2233" i="4"/>
  <c r="Y2234" i="4"/>
  <c r="Y2235" i="4"/>
  <c r="Y2236" i="4"/>
  <c r="Y2237" i="4"/>
  <c r="Y2238" i="4"/>
  <c r="Y2239" i="4"/>
  <c r="Y2240" i="4"/>
  <c r="Y2241" i="4"/>
  <c r="Y2242" i="4"/>
  <c r="Y2243" i="4"/>
  <c r="Y2244" i="4"/>
  <c r="Y2245" i="4"/>
  <c r="Y2246" i="4"/>
  <c r="Y2247" i="4"/>
  <c r="Y2248" i="4"/>
  <c r="Y2249" i="4"/>
  <c r="Y2250" i="4"/>
  <c r="Y2251" i="4"/>
  <c r="Y2252" i="4"/>
  <c r="Y2253" i="4"/>
  <c r="Y2254" i="4"/>
  <c r="Y2255" i="4"/>
  <c r="Y2256" i="4"/>
  <c r="Y2257" i="4"/>
  <c r="Y2258" i="4"/>
  <c r="Y2259" i="4"/>
  <c r="Y2260" i="4"/>
  <c r="Y2261" i="4"/>
  <c r="Y2262" i="4"/>
  <c r="Y2263" i="4"/>
  <c r="Y2264" i="4"/>
  <c r="Y2265" i="4"/>
  <c r="Y2266" i="4"/>
  <c r="Y2267" i="4"/>
  <c r="Y2268" i="4"/>
  <c r="Y2269" i="4"/>
  <c r="Y2270" i="4"/>
  <c r="Y2271" i="4"/>
  <c r="Y2272" i="4"/>
  <c r="Y2273" i="4"/>
  <c r="Y2274" i="4"/>
  <c r="Y2275" i="4"/>
  <c r="Y2276" i="4"/>
  <c r="Y2277" i="4"/>
  <c r="Y2278" i="4"/>
  <c r="Y2279" i="4"/>
  <c r="Y2280" i="4"/>
  <c r="Y2281" i="4"/>
  <c r="Y2282" i="4"/>
  <c r="Y2283" i="4"/>
  <c r="Y2284" i="4"/>
  <c r="Y2285" i="4"/>
  <c r="Y2286" i="4"/>
  <c r="Y2287" i="4"/>
  <c r="Y2288" i="4"/>
  <c r="Y2289" i="4"/>
  <c r="Y2290" i="4"/>
  <c r="Y2291" i="4"/>
  <c r="Y2292" i="4"/>
  <c r="Y2293" i="4"/>
  <c r="Y2294" i="4"/>
  <c r="Y2295" i="4"/>
  <c r="Y2296" i="4"/>
  <c r="Y2297" i="4"/>
  <c r="Y2298" i="4"/>
  <c r="Y2299" i="4"/>
  <c r="Y2300" i="4"/>
  <c r="Y2301" i="4"/>
  <c r="Y2302" i="4"/>
  <c r="Y2303" i="4"/>
  <c r="Y2304" i="4"/>
  <c r="Y2305" i="4"/>
  <c r="Y2306" i="4"/>
  <c r="Y2307" i="4"/>
  <c r="Y2308" i="4"/>
  <c r="Y2309" i="4"/>
  <c r="Y2310" i="4"/>
  <c r="Y2311" i="4"/>
  <c r="Y2312" i="4"/>
  <c r="Y2313" i="4"/>
  <c r="Y2314" i="4"/>
  <c r="Y2315" i="4"/>
  <c r="Y2316" i="4"/>
  <c r="Y2317" i="4"/>
  <c r="Y2318" i="4"/>
  <c r="Y2319" i="4"/>
  <c r="Y2320" i="4"/>
  <c r="Y2321" i="4"/>
  <c r="Y2322" i="4"/>
  <c r="Y2323" i="4"/>
  <c r="Y2324" i="4"/>
  <c r="Y2325" i="4"/>
  <c r="Y2326" i="4"/>
  <c r="Y2327" i="4"/>
  <c r="Y2328" i="4"/>
  <c r="Y2329" i="4"/>
  <c r="Y2330" i="4"/>
  <c r="Y2331" i="4"/>
  <c r="Y2332" i="4"/>
  <c r="Y2333" i="4"/>
  <c r="Y2334" i="4"/>
  <c r="Y2335" i="4"/>
  <c r="Y2336" i="4"/>
  <c r="Y2337" i="4"/>
  <c r="Y2338" i="4"/>
  <c r="Y2339" i="4"/>
  <c r="Y2340" i="4"/>
  <c r="Y2341" i="4"/>
  <c r="Y2342" i="4"/>
  <c r="Y2343" i="4"/>
  <c r="Y2344" i="4"/>
  <c r="Y2345" i="4"/>
  <c r="Y2346" i="4"/>
  <c r="Y2347" i="4"/>
  <c r="Y2348" i="4"/>
  <c r="Y2349" i="4"/>
  <c r="Y2350" i="4"/>
  <c r="Y2351" i="4"/>
  <c r="Y2352" i="4"/>
  <c r="Y2353" i="4"/>
  <c r="Y2354" i="4"/>
  <c r="Y2355" i="4"/>
  <c r="Y2356" i="4"/>
  <c r="Y2357" i="4"/>
  <c r="Y2358" i="4"/>
  <c r="Y2359" i="4"/>
  <c r="Y2360" i="4"/>
  <c r="Y2361" i="4"/>
  <c r="Y2362" i="4"/>
  <c r="Y2363" i="4"/>
  <c r="Y2364" i="4"/>
  <c r="Y2365" i="4"/>
  <c r="Y2366" i="4"/>
  <c r="Y2367" i="4"/>
  <c r="Y2368" i="4"/>
  <c r="Y2369" i="4"/>
  <c r="Y2370" i="4"/>
  <c r="Y2371" i="4"/>
  <c r="Y2372" i="4"/>
  <c r="Y2373" i="4"/>
  <c r="Y2374" i="4"/>
  <c r="Y2375" i="4"/>
  <c r="Y2376" i="4"/>
  <c r="Y2377" i="4"/>
  <c r="Y2378" i="4"/>
  <c r="Y2379" i="4"/>
  <c r="Y2380" i="4"/>
  <c r="Y2381" i="4"/>
  <c r="Y2382" i="4"/>
  <c r="Y2383" i="4"/>
  <c r="Y2384" i="4"/>
  <c r="Y2385" i="4"/>
  <c r="Y2386" i="4"/>
  <c r="Y2387" i="4"/>
  <c r="Y2388" i="4"/>
  <c r="Y2389" i="4"/>
  <c r="Y2390" i="4"/>
  <c r="Y2391" i="4"/>
  <c r="Y2392" i="4"/>
  <c r="Y2393" i="4"/>
  <c r="Y2394" i="4"/>
  <c r="Y2395" i="4"/>
  <c r="Y2396" i="4"/>
  <c r="Y2397" i="4"/>
  <c r="Y2398" i="4"/>
  <c r="Y2399" i="4"/>
  <c r="Y2400" i="4"/>
  <c r="Y2401" i="4"/>
  <c r="Y2402" i="4"/>
  <c r="Y2403" i="4"/>
  <c r="Y2404" i="4"/>
  <c r="Y2405" i="4"/>
  <c r="Y2406" i="4"/>
  <c r="Y2407" i="4"/>
  <c r="Y2408" i="4"/>
  <c r="Y2409" i="4"/>
  <c r="Y2410" i="4"/>
  <c r="Y2411" i="4"/>
  <c r="Y2412" i="4"/>
  <c r="Y2413" i="4"/>
  <c r="Y2414" i="4"/>
  <c r="Y2415" i="4"/>
  <c r="Y2416" i="4"/>
  <c r="Y2417" i="4"/>
  <c r="Y2418" i="4"/>
  <c r="Y2419" i="4"/>
  <c r="Y2420" i="4"/>
  <c r="Y2421" i="4"/>
  <c r="Y2422" i="4"/>
  <c r="Y2423" i="4"/>
  <c r="Y2424" i="4"/>
  <c r="Y2425" i="4"/>
  <c r="Y2426" i="4"/>
  <c r="Y2427" i="4"/>
  <c r="Y2428" i="4"/>
  <c r="Y2429" i="4"/>
  <c r="Y2430" i="4"/>
  <c r="Y2431" i="4"/>
  <c r="Y2432" i="4"/>
  <c r="Y2433" i="4"/>
  <c r="Y2434" i="4"/>
  <c r="Y2435" i="4"/>
  <c r="Y2436" i="4"/>
  <c r="Y2437" i="4"/>
  <c r="Y2438" i="4"/>
  <c r="Y2439" i="4"/>
  <c r="Y2440" i="4"/>
  <c r="Y2441" i="4"/>
  <c r="Y2442" i="4"/>
  <c r="Y2443" i="4"/>
  <c r="Y2444" i="4"/>
  <c r="Y2445" i="4"/>
  <c r="Y2446" i="4"/>
  <c r="Y2447" i="4"/>
  <c r="Y2448" i="4"/>
  <c r="Y2449" i="4"/>
  <c r="Y2450" i="4"/>
  <c r="Y2451" i="4"/>
  <c r="Y2452" i="4"/>
  <c r="Y2453" i="4"/>
  <c r="Y2454" i="4"/>
  <c r="Y2455" i="4"/>
  <c r="Y2456" i="4"/>
  <c r="Y2457" i="4"/>
  <c r="Y2458" i="4"/>
  <c r="Y2459" i="4"/>
  <c r="Y2460" i="4"/>
  <c r="Y2461" i="4"/>
  <c r="Y2462" i="4"/>
  <c r="Y2463" i="4"/>
  <c r="Y2464" i="4"/>
  <c r="Y2465" i="4"/>
  <c r="Y2466" i="4"/>
  <c r="Y2467" i="4"/>
  <c r="Y2468" i="4"/>
  <c r="Y2469" i="4"/>
  <c r="Y2470" i="4"/>
  <c r="Y2471" i="4"/>
  <c r="Y2472" i="4"/>
  <c r="Y2473" i="4"/>
  <c r="Y2474" i="4"/>
  <c r="Y2475" i="4"/>
  <c r="Y2476" i="4"/>
  <c r="Y2477" i="4"/>
  <c r="Y2478" i="4"/>
  <c r="Y2479" i="4"/>
  <c r="Y2480" i="4"/>
  <c r="Y2481" i="4"/>
  <c r="Y2482" i="4"/>
  <c r="Y2483" i="4"/>
  <c r="Y2484" i="4"/>
  <c r="Y2485" i="4"/>
  <c r="Y2486" i="4"/>
  <c r="Y2487" i="4"/>
  <c r="Y2488" i="4"/>
  <c r="Y2489" i="4"/>
  <c r="Y2490" i="4"/>
  <c r="Y2491" i="4"/>
  <c r="Y2492" i="4"/>
  <c r="Y2493" i="4"/>
  <c r="Y2494" i="4"/>
  <c r="Y2495" i="4"/>
  <c r="Y2496" i="4"/>
  <c r="Y2497" i="4"/>
  <c r="Y2498" i="4"/>
  <c r="Y2499" i="4"/>
  <c r="Y2500" i="4"/>
  <c r="Y2501" i="4"/>
  <c r="Y2502" i="4"/>
  <c r="Y2503" i="4"/>
  <c r="Y2504" i="4"/>
  <c r="Y2505" i="4"/>
  <c r="Y2506" i="4"/>
  <c r="Y2507" i="4"/>
  <c r="Y2508" i="4"/>
  <c r="Y2509" i="4"/>
  <c r="Y2510" i="4"/>
  <c r="Y2511" i="4"/>
  <c r="Y2512" i="4"/>
  <c r="Y2513" i="4"/>
  <c r="Y2514" i="4"/>
  <c r="Y2515" i="4"/>
  <c r="Y2516" i="4"/>
  <c r="Y2517" i="4"/>
  <c r="Y2518" i="4"/>
  <c r="Y2519" i="4"/>
  <c r="Y2520" i="4"/>
  <c r="Y2521" i="4"/>
  <c r="Y2522" i="4"/>
  <c r="Y2523" i="4"/>
  <c r="Y2524" i="4"/>
  <c r="Y2525" i="4"/>
  <c r="Y2526" i="4"/>
  <c r="Y2527" i="4"/>
  <c r="Y2528" i="4"/>
  <c r="Y2529" i="4"/>
  <c r="Y2530" i="4"/>
  <c r="Y2531" i="4"/>
  <c r="Y2532" i="4"/>
  <c r="Y2533" i="4"/>
  <c r="Y2534" i="4"/>
  <c r="Y2535" i="4"/>
  <c r="Y2536" i="4"/>
  <c r="Y2537" i="4"/>
  <c r="Y2538" i="4"/>
  <c r="Y2539" i="4"/>
  <c r="Y2540" i="4"/>
  <c r="Y2541" i="4"/>
  <c r="Y2542" i="4"/>
  <c r="Y2543" i="4"/>
  <c r="Y2544" i="4"/>
  <c r="Y2545" i="4"/>
  <c r="Y2546" i="4"/>
  <c r="Y2547" i="4"/>
  <c r="Y2548" i="4"/>
  <c r="Y2549" i="4"/>
  <c r="Y2550" i="4"/>
  <c r="Y2551" i="4"/>
  <c r="Y2552" i="4"/>
  <c r="Y2553" i="4"/>
  <c r="Y2554" i="4"/>
  <c r="Y2555" i="4"/>
  <c r="Y2556" i="4"/>
  <c r="Y2557" i="4"/>
  <c r="Y2558" i="4"/>
  <c r="Y2559" i="4"/>
  <c r="Y2560" i="4"/>
  <c r="Y2561" i="4"/>
  <c r="Y2562" i="4"/>
  <c r="Y2563" i="4"/>
  <c r="Y2564" i="4"/>
  <c r="Y2565" i="4"/>
  <c r="Y2566" i="4"/>
  <c r="Y2567" i="4"/>
  <c r="Y2568" i="4"/>
  <c r="Y2569" i="4"/>
  <c r="Y2570" i="4"/>
  <c r="Y2571" i="4"/>
  <c r="Y2572" i="4"/>
  <c r="Y2573" i="4"/>
  <c r="Y2574" i="4"/>
  <c r="Y2575" i="4"/>
  <c r="Y2576" i="4"/>
  <c r="Y2577" i="4"/>
  <c r="Y2578" i="4"/>
  <c r="Y2579" i="4"/>
  <c r="Y2580" i="4"/>
  <c r="Y2581" i="4"/>
  <c r="Y2582" i="4"/>
  <c r="Y2583" i="4"/>
  <c r="Y2584" i="4"/>
  <c r="Y2585" i="4"/>
  <c r="Y2586" i="4"/>
  <c r="Y2587" i="4"/>
  <c r="Y2588" i="4"/>
  <c r="Y2589" i="4"/>
  <c r="Y2590" i="4"/>
  <c r="Y2591" i="4"/>
  <c r="Y2592" i="4"/>
  <c r="Y2593" i="4"/>
  <c r="Y2594" i="4"/>
  <c r="Y2595" i="4"/>
  <c r="Y2596" i="4"/>
  <c r="Y2597" i="4"/>
  <c r="Y2598" i="4"/>
  <c r="Y2599" i="4"/>
  <c r="Y2600" i="4"/>
  <c r="Y2601" i="4"/>
  <c r="Y2602" i="4"/>
  <c r="Y2603" i="4"/>
  <c r="Y2604" i="4"/>
  <c r="Y2605" i="4"/>
  <c r="Y2606" i="4"/>
  <c r="Y2607" i="4"/>
  <c r="Y2608" i="4"/>
  <c r="Y2609" i="4"/>
  <c r="Y2610" i="4"/>
  <c r="Y2611" i="4"/>
  <c r="Y2612" i="4"/>
  <c r="Y2613" i="4"/>
  <c r="Y2614" i="4"/>
  <c r="Y2615" i="4"/>
  <c r="Y2616" i="4"/>
  <c r="Y2617" i="4"/>
  <c r="Y2618" i="4"/>
  <c r="Y2619" i="4"/>
  <c r="Y2620" i="4"/>
  <c r="Y2621" i="4"/>
  <c r="Y2622" i="4"/>
  <c r="Y2623" i="4"/>
  <c r="Y2624" i="4"/>
  <c r="Y2625" i="4"/>
  <c r="Y2626" i="4"/>
  <c r="Y2627" i="4"/>
  <c r="Y2628" i="4"/>
  <c r="Y2629" i="4"/>
  <c r="Y2630" i="4"/>
  <c r="Y2631" i="4"/>
  <c r="Y2632" i="4"/>
  <c r="Y2633" i="4"/>
  <c r="Y2634" i="4"/>
  <c r="Y2635" i="4"/>
  <c r="Y2636" i="4"/>
  <c r="Y2637" i="4"/>
  <c r="Y2638" i="4"/>
  <c r="Y2639" i="4"/>
  <c r="Y2640" i="4"/>
  <c r="Y2641" i="4"/>
  <c r="Y2642" i="4"/>
  <c r="Y2643" i="4"/>
  <c r="Y2644" i="4"/>
  <c r="Y2645" i="4"/>
  <c r="Y2646" i="4"/>
  <c r="Y2647" i="4"/>
  <c r="Y2648" i="4"/>
  <c r="Y2649" i="4"/>
  <c r="Y2650" i="4"/>
  <c r="Y2651" i="4"/>
  <c r="Y2652" i="4"/>
  <c r="Y2653" i="4"/>
  <c r="Y2654" i="4"/>
  <c r="Y2655" i="4"/>
  <c r="Y2656" i="4"/>
  <c r="Y2657" i="4"/>
  <c r="Y2658" i="4"/>
  <c r="Y2659" i="4"/>
  <c r="Y2660" i="4"/>
  <c r="Y2661" i="4"/>
  <c r="Y2662" i="4"/>
  <c r="Y2663" i="4"/>
  <c r="Y2664" i="4"/>
  <c r="Y2665" i="4"/>
  <c r="Y2666" i="4"/>
  <c r="Y2667" i="4"/>
  <c r="Y2668" i="4"/>
  <c r="Y2669" i="4"/>
  <c r="Y2670" i="4"/>
  <c r="Y2671" i="4"/>
  <c r="Y2672" i="4"/>
  <c r="Y2673" i="4"/>
  <c r="Y2674" i="4"/>
  <c r="Y2675" i="4"/>
  <c r="Y2676" i="4"/>
  <c r="Y2677" i="4"/>
  <c r="Y2678" i="4"/>
  <c r="Y2679" i="4"/>
  <c r="Y2680" i="4"/>
  <c r="Y2681" i="4"/>
  <c r="Y2682" i="4"/>
  <c r="Y2683" i="4"/>
  <c r="Y2684" i="4"/>
  <c r="Y2685" i="4"/>
  <c r="Y2686" i="4"/>
  <c r="Y2687" i="4"/>
  <c r="Y2688" i="4"/>
  <c r="Y2689" i="4"/>
  <c r="Y2690" i="4"/>
  <c r="Y2691" i="4"/>
  <c r="Y2692" i="4"/>
  <c r="Y2693" i="4"/>
  <c r="Y2694" i="4"/>
  <c r="Y2695" i="4"/>
  <c r="Y2696" i="4"/>
  <c r="Y2697" i="4"/>
  <c r="Y2698" i="4"/>
  <c r="Y2699" i="4"/>
  <c r="Y2700" i="4"/>
  <c r="Y2701" i="4"/>
  <c r="Y2702" i="4"/>
  <c r="Y2703" i="4"/>
  <c r="Y2704" i="4"/>
  <c r="Y2705" i="4"/>
  <c r="Y2706" i="4"/>
  <c r="Y2707" i="4"/>
  <c r="Y2708" i="4"/>
  <c r="Y2709" i="4"/>
  <c r="Y2710" i="4"/>
  <c r="Y2711" i="4"/>
  <c r="Y2712" i="4"/>
  <c r="Y2713" i="4"/>
  <c r="Y2714" i="4"/>
  <c r="Y2715" i="4"/>
  <c r="Y2716" i="4"/>
  <c r="Y2717" i="4"/>
  <c r="Y2718" i="4"/>
  <c r="Y2719" i="4"/>
  <c r="Y2720" i="4"/>
  <c r="Y2721" i="4"/>
  <c r="Y2722" i="4"/>
  <c r="Y2723" i="4"/>
  <c r="Y2724" i="4"/>
  <c r="Y2725" i="4"/>
  <c r="Y2726" i="4"/>
  <c r="Y2727" i="4"/>
  <c r="Y2728" i="4"/>
  <c r="Y2729" i="4"/>
  <c r="Y2730" i="4"/>
  <c r="Y2731" i="4"/>
  <c r="Y2732" i="4"/>
  <c r="Y2733" i="4"/>
  <c r="Y2734" i="4"/>
  <c r="Y2735" i="4"/>
  <c r="Y2736" i="4"/>
  <c r="Y2737" i="4"/>
  <c r="Y2738" i="4"/>
  <c r="Y2739" i="4"/>
  <c r="Y2740" i="4"/>
  <c r="Y2741" i="4"/>
  <c r="Y2742" i="4"/>
  <c r="Y2743" i="4"/>
  <c r="Y2744" i="4"/>
  <c r="Y2745" i="4"/>
  <c r="Y2746" i="4"/>
  <c r="Y2747" i="4"/>
  <c r="Y2748" i="4"/>
  <c r="Y2749" i="4"/>
  <c r="Y2750" i="4"/>
  <c r="Y2751" i="4"/>
  <c r="Y2752" i="4"/>
  <c r="Y2753" i="4"/>
  <c r="Y2754" i="4"/>
  <c r="Y2755" i="4"/>
  <c r="Y2756" i="4"/>
  <c r="Y2757" i="4"/>
  <c r="Y2758" i="4"/>
  <c r="Y2759" i="4"/>
  <c r="Y2760" i="4"/>
  <c r="Y2761" i="4"/>
  <c r="Y2762" i="4"/>
  <c r="Y2763" i="4"/>
  <c r="Y2764" i="4"/>
  <c r="Y2765" i="4"/>
  <c r="Y2766" i="4"/>
  <c r="Y2767" i="4"/>
  <c r="Y2768" i="4"/>
  <c r="Y2769" i="4"/>
  <c r="Y2770" i="4"/>
  <c r="Y2771" i="4"/>
  <c r="Y2772" i="4"/>
  <c r="Y2773" i="4"/>
  <c r="Y2774" i="4"/>
  <c r="Y2775" i="4"/>
  <c r="Y2776" i="4"/>
  <c r="Y2777" i="4"/>
  <c r="Y2778" i="4"/>
  <c r="Y2779" i="4"/>
  <c r="Y2780" i="4"/>
  <c r="Y2781" i="4"/>
  <c r="Y2782" i="4"/>
  <c r="Y2783" i="4"/>
  <c r="Y2784" i="4"/>
  <c r="Y2785" i="4"/>
  <c r="Y2786" i="4"/>
  <c r="Y2787" i="4"/>
  <c r="Y2788" i="4"/>
  <c r="Y2789" i="4"/>
  <c r="Y2790" i="4"/>
  <c r="Y2791" i="4"/>
  <c r="Y2792" i="4"/>
  <c r="Y2793" i="4"/>
  <c r="Y2794" i="4"/>
  <c r="Y2795" i="4"/>
  <c r="Y2796" i="4"/>
  <c r="Y2797" i="4"/>
  <c r="Y2798" i="4"/>
  <c r="Y2799" i="4"/>
  <c r="Y2800" i="4"/>
  <c r="Y2801" i="4"/>
  <c r="Y2802" i="4"/>
  <c r="Y2803" i="4"/>
  <c r="Y2804" i="4"/>
  <c r="Y2805" i="4"/>
  <c r="Y2806" i="4"/>
  <c r="Y2807" i="4"/>
  <c r="Y2808" i="4"/>
  <c r="Y2809" i="4"/>
  <c r="Y2810" i="4"/>
  <c r="Y2811" i="4"/>
  <c r="Y2812" i="4"/>
  <c r="Y2813" i="4"/>
  <c r="Y2814" i="4"/>
  <c r="Y2815" i="4"/>
  <c r="Y2816" i="4"/>
  <c r="Y2817" i="4"/>
  <c r="Y2818" i="4"/>
  <c r="Y2819" i="4"/>
  <c r="Y2820" i="4"/>
  <c r="Y2821" i="4"/>
  <c r="Y2822" i="4"/>
  <c r="Y2823" i="4"/>
  <c r="Y2824" i="4"/>
  <c r="Y2825" i="4"/>
  <c r="Y2826" i="4"/>
  <c r="Y2827" i="4"/>
  <c r="Y2828" i="4"/>
  <c r="Y2829" i="4"/>
  <c r="Y2830" i="4"/>
  <c r="Y2831" i="4"/>
  <c r="Y2832" i="4"/>
  <c r="Y2833" i="4"/>
  <c r="Y2834" i="4"/>
  <c r="Y2835" i="4"/>
  <c r="Y2836" i="4"/>
  <c r="Y2837" i="4"/>
  <c r="Y2838" i="4"/>
  <c r="Y2839" i="4"/>
  <c r="Y2840" i="4"/>
  <c r="Y2841" i="4"/>
  <c r="Y2842" i="4"/>
  <c r="Y2843" i="4"/>
  <c r="Y2844" i="4"/>
  <c r="Y2845" i="4"/>
  <c r="Y2846" i="4"/>
  <c r="Y2847" i="4"/>
  <c r="Y2848" i="4"/>
  <c r="Y2849" i="4"/>
  <c r="Y2850" i="4"/>
  <c r="Y2851" i="4"/>
  <c r="Y2852" i="4"/>
  <c r="Y2853" i="4"/>
  <c r="Y2854" i="4"/>
  <c r="Y2855" i="4"/>
  <c r="Y2856" i="4"/>
  <c r="Y2857" i="4"/>
  <c r="Y2858" i="4"/>
  <c r="Y2859" i="4"/>
  <c r="Y2860" i="4"/>
  <c r="Y2861" i="4"/>
  <c r="Y2862" i="4"/>
  <c r="Y2863" i="4"/>
  <c r="Y2864" i="4"/>
  <c r="Y2865" i="4"/>
  <c r="Y2866" i="4"/>
  <c r="Y2867" i="4"/>
  <c r="Y2868" i="4"/>
  <c r="Y2869" i="4"/>
  <c r="Y2870" i="4"/>
  <c r="Y2871" i="4"/>
  <c r="Y2872" i="4"/>
  <c r="Y2873" i="4"/>
  <c r="Y2874" i="4"/>
  <c r="Y2875" i="4"/>
  <c r="Y2876" i="4"/>
  <c r="Y2877" i="4"/>
  <c r="Y2878" i="4"/>
  <c r="Y2879" i="4"/>
  <c r="Y2880" i="4"/>
  <c r="Y2881" i="4"/>
  <c r="Y2882" i="4"/>
  <c r="Y2883" i="4"/>
  <c r="Y2884" i="4"/>
  <c r="Y2885" i="4"/>
  <c r="Y2886" i="4"/>
  <c r="Y2887" i="4"/>
  <c r="Y2888" i="4"/>
  <c r="Y2889" i="4"/>
  <c r="Y2890" i="4"/>
  <c r="Y2891" i="4"/>
  <c r="Y2892" i="4"/>
  <c r="Y2893" i="4"/>
  <c r="Y2894" i="4"/>
  <c r="Y2895" i="4"/>
  <c r="Y2896" i="4"/>
  <c r="Y2897" i="4"/>
  <c r="Y2898" i="4"/>
  <c r="Y2899" i="4"/>
  <c r="Y2900" i="4"/>
  <c r="Y2901" i="4"/>
  <c r="Y2902" i="4"/>
  <c r="Y2903" i="4"/>
  <c r="Y2904" i="4"/>
  <c r="Y2905" i="4"/>
  <c r="Y2906" i="4"/>
  <c r="Y2907" i="4"/>
  <c r="Y2908" i="4"/>
  <c r="Y2909" i="4"/>
  <c r="Y2910" i="4"/>
  <c r="Y2911" i="4"/>
  <c r="Y2912" i="4"/>
  <c r="Y2913" i="4"/>
  <c r="Y2914" i="4"/>
  <c r="Y2915" i="4"/>
  <c r="Y2916" i="4"/>
  <c r="Y2917" i="4"/>
  <c r="Y2918" i="4"/>
  <c r="Y2919" i="4"/>
  <c r="Y2920" i="4"/>
  <c r="Y2921" i="4"/>
  <c r="Y2922" i="4"/>
  <c r="Y2923" i="4"/>
  <c r="Y2924" i="4"/>
  <c r="Y2925" i="4"/>
  <c r="Y2926" i="4"/>
  <c r="Y2927" i="4"/>
  <c r="Y2928" i="4"/>
  <c r="Y2929" i="4"/>
  <c r="Y2930" i="4"/>
  <c r="Y2931" i="4"/>
  <c r="Y2932" i="4"/>
  <c r="Y2933" i="4"/>
  <c r="Y2934" i="4"/>
  <c r="Y2935" i="4"/>
  <c r="Y2936" i="4"/>
  <c r="Y2937" i="4"/>
  <c r="Y2938" i="4"/>
  <c r="Y2939" i="4"/>
  <c r="Y2940" i="4"/>
  <c r="Y2941" i="4"/>
  <c r="Y2942" i="4"/>
  <c r="Y2943" i="4"/>
  <c r="Y2944" i="4"/>
  <c r="Y2945" i="4"/>
  <c r="Y2946" i="4"/>
  <c r="Y2947" i="4"/>
  <c r="Y2948" i="4"/>
  <c r="Y2949" i="4"/>
  <c r="Y2950" i="4"/>
  <c r="Y2951" i="4"/>
  <c r="Y2952" i="4"/>
  <c r="Y2953" i="4"/>
  <c r="Y2954" i="4"/>
  <c r="Y2955" i="4"/>
  <c r="Y2956" i="4"/>
  <c r="Y2957" i="4"/>
  <c r="Y2958" i="4"/>
  <c r="Y2959" i="4"/>
  <c r="Y2960" i="4"/>
  <c r="Y2961" i="4"/>
  <c r="Y2962" i="4"/>
  <c r="Y2963" i="4"/>
  <c r="Y2964" i="4"/>
  <c r="Y2965" i="4"/>
  <c r="Y2966" i="4"/>
  <c r="Y2967" i="4"/>
  <c r="Y2968" i="4"/>
  <c r="Y2969" i="4"/>
  <c r="Y2970" i="4"/>
  <c r="Y2971" i="4"/>
  <c r="Y2972" i="4"/>
  <c r="Y2973" i="4"/>
  <c r="Y2974" i="4"/>
  <c r="Y2975" i="4"/>
  <c r="Y2976" i="4"/>
  <c r="Y2977" i="4"/>
  <c r="Y2978" i="4"/>
  <c r="Y2979" i="4"/>
  <c r="Y2980" i="4"/>
  <c r="Y2981" i="4"/>
  <c r="Y2982" i="4"/>
  <c r="Y2983" i="4"/>
  <c r="Y2984" i="4"/>
  <c r="Y2985" i="4"/>
  <c r="Y2986" i="4"/>
  <c r="Y2987" i="4"/>
  <c r="Y2988" i="4"/>
  <c r="Y2989" i="4"/>
  <c r="Y2990" i="4"/>
  <c r="Y2991" i="4"/>
  <c r="Y2992" i="4"/>
  <c r="Y2993" i="4"/>
  <c r="Y2994" i="4"/>
  <c r="Y2995" i="4"/>
  <c r="Y2996" i="4"/>
  <c r="Y2997" i="4"/>
  <c r="Y2998" i="4"/>
  <c r="Y2999" i="4"/>
  <c r="Y3000" i="4"/>
  <c r="Y3001" i="4"/>
  <c r="Y3002" i="4"/>
  <c r="Y3003" i="4"/>
  <c r="Y3004" i="4"/>
  <c r="Y3005" i="4"/>
  <c r="Y3006" i="4"/>
  <c r="Y3007" i="4"/>
  <c r="Y3008" i="4"/>
  <c r="Y3009" i="4"/>
  <c r="Y3010" i="4"/>
  <c r="Y3011" i="4"/>
  <c r="Y3012" i="4"/>
  <c r="Y3013" i="4"/>
  <c r="Y3014" i="4"/>
  <c r="Y3015" i="4"/>
  <c r="Y3016" i="4"/>
  <c r="Y3017" i="4"/>
  <c r="Y3018" i="4"/>
  <c r="Y3019" i="4"/>
  <c r="Y3020" i="4"/>
  <c r="Y3021" i="4"/>
  <c r="Y3022" i="4"/>
  <c r="Y3023" i="4"/>
  <c r="Y3024" i="4"/>
  <c r="Y3025" i="4"/>
  <c r="Y3026" i="4"/>
  <c r="Y3027" i="4"/>
  <c r="Y3028" i="4"/>
  <c r="Y3029" i="4"/>
  <c r="Y3030" i="4"/>
  <c r="Y3031" i="4"/>
  <c r="Y3032" i="4"/>
  <c r="Y3033" i="4"/>
  <c r="Y3034" i="4"/>
  <c r="Y3035" i="4"/>
  <c r="Y3036" i="4"/>
  <c r="Y3037" i="4"/>
  <c r="Y3038" i="4"/>
  <c r="Y3039" i="4"/>
  <c r="Y3040" i="4"/>
  <c r="Y3041" i="4"/>
  <c r="Y3042" i="4"/>
  <c r="Y3043" i="4"/>
  <c r="Y3044" i="4"/>
  <c r="Y3045" i="4"/>
  <c r="Y3046" i="4"/>
  <c r="Y3047" i="4"/>
  <c r="Y3048" i="4"/>
  <c r="Y3049" i="4"/>
  <c r="Y3050" i="4"/>
  <c r="Y3051" i="4"/>
  <c r="Y3052" i="4"/>
  <c r="Y3053" i="4"/>
  <c r="Y3054" i="4"/>
  <c r="Y3055" i="4"/>
  <c r="Y3056" i="4"/>
  <c r="Y3057" i="4"/>
  <c r="Y3058" i="4"/>
  <c r="Y3059" i="4"/>
  <c r="Y3060" i="4"/>
  <c r="Y3061" i="4"/>
  <c r="Y3062" i="4"/>
  <c r="Y3063" i="4"/>
  <c r="Y3064" i="4"/>
  <c r="Y3065" i="4"/>
  <c r="Y3066" i="4"/>
  <c r="Y3067" i="4"/>
  <c r="Y3068" i="4"/>
  <c r="Y3069" i="4"/>
  <c r="Y3070" i="4"/>
  <c r="Y3071" i="4"/>
  <c r="Y3072" i="4"/>
  <c r="Y3073" i="4"/>
  <c r="Y3074" i="4"/>
  <c r="Y3075" i="4"/>
  <c r="Y3076" i="4"/>
  <c r="Y3077" i="4"/>
  <c r="Y3078" i="4"/>
  <c r="Y3079" i="4"/>
  <c r="Y3080" i="4"/>
  <c r="Y3081" i="4"/>
  <c r="Y3082" i="4"/>
  <c r="Y3083" i="4"/>
  <c r="Y3084" i="4"/>
  <c r="Y3085" i="4"/>
  <c r="Y3086" i="4"/>
  <c r="Y3087" i="4"/>
  <c r="Y3088" i="4"/>
  <c r="Y3089" i="4"/>
  <c r="Y3090" i="4"/>
  <c r="Y3091" i="4"/>
  <c r="Y3092" i="4"/>
  <c r="Y3093" i="4"/>
  <c r="Y3094" i="4"/>
  <c r="Y3095" i="4"/>
  <c r="Y3096" i="4"/>
  <c r="Y3097" i="4"/>
  <c r="Y3098" i="4"/>
  <c r="Y3099" i="4"/>
  <c r="Y3100" i="4"/>
  <c r="Y3101" i="4"/>
  <c r="Y3102" i="4"/>
  <c r="Y3103" i="4"/>
  <c r="Y3104" i="4"/>
  <c r="Y3105" i="4"/>
  <c r="Y3106" i="4"/>
  <c r="Y3107" i="4"/>
  <c r="Y3108" i="4"/>
  <c r="Y3109" i="4"/>
  <c r="Y3110" i="4"/>
  <c r="Y3111" i="4"/>
  <c r="Y3112" i="4"/>
  <c r="Y3113" i="4"/>
  <c r="Y3114" i="4"/>
  <c r="Y3115" i="4"/>
  <c r="Y3116" i="4"/>
  <c r="Y3117" i="4"/>
  <c r="Y3118" i="4"/>
  <c r="Y3119" i="4"/>
  <c r="Y3120" i="4"/>
  <c r="Y3121" i="4"/>
  <c r="Y3122" i="4"/>
  <c r="Y3123" i="4"/>
  <c r="Y3124" i="4"/>
  <c r="Y3125" i="4"/>
  <c r="Y3126" i="4"/>
  <c r="Y3127" i="4"/>
  <c r="Y3128" i="4"/>
  <c r="Y3129" i="4"/>
  <c r="Y3130" i="4"/>
  <c r="Y3131" i="4"/>
  <c r="Y3132" i="4"/>
  <c r="Y3133" i="4"/>
  <c r="Y3134" i="4"/>
  <c r="Y3135" i="4"/>
  <c r="Y3136" i="4"/>
  <c r="Y3137" i="4"/>
  <c r="Y3138" i="4"/>
  <c r="Y3139" i="4"/>
  <c r="Y3140" i="4"/>
  <c r="Y3141" i="4"/>
  <c r="Y3142" i="4"/>
  <c r="Y3143" i="4"/>
  <c r="Y3144" i="4"/>
  <c r="Y3145" i="4"/>
  <c r="Y3146" i="4"/>
  <c r="Y3147" i="4"/>
  <c r="Y3148" i="4"/>
  <c r="Y3149" i="4"/>
  <c r="Y3150" i="4"/>
  <c r="Y3151" i="4"/>
  <c r="Y3152" i="4"/>
  <c r="Y3153" i="4"/>
  <c r="Y3154" i="4"/>
  <c r="Y3155" i="4"/>
  <c r="Y3156" i="4"/>
  <c r="Y3157" i="4"/>
  <c r="Y3158" i="4"/>
  <c r="Y3159" i="4"/>
  <c r="Y3160" i="4"/>
  <c r="Y3161" i="4"/>
  <c r="Y3162" i="4"/>
  <c r="Y3163" i="4"/>
  <c r="Y3164" i="4"/>
  <c r="Y3165" i="4"/>
  <c r="Y3166" i="4"/>
  <c r="Y3167" i="4"/>
  <c r="Y3168" i="4"/>
  <c r="Y3169" i="4"/>
  <c r="Y3170" i="4"/>
  <c r="Y3171" i="4"/>
  <c r="Y3172" i="4"/>
  <c r="Y3173" i="4"/>
  <c r="Y3174" i="4"/>
  <c r="Y3175" i="4"/>
  <c r="Y3176" i="4"/>
  <c r="Y3177" i="4"/>
  <c r="Y3178" i="4"/>
  <c r="Y3179" i="4"/>
  <c r="Y3180" i="4"/>
  <c r="Y3181" i="4"/>
  <c r="Y3182" i="4"/>
  <c r="Y3183" i="4"/>
  <c r="Y3184" i="4"/>
  <c r="Y3185" i="4"/>
  <c r="Y3186" i="4"/>
  <c r="Y3187" i="4"/>
  <c r="Y3188" i="4"/>
  <c r="Y3189" i="4"/>
  <c r="Y3190" i="4"/>
  <c r="Y3191" i="4"/>
  <c r="Y3192" i="4"/>
  <c r="Y3193" i="4"/>
  <c r="Y3194" i="4"/>
  <c r="Y3195" i="4"/>
  <c r="Y3196" i="4"/>
  <c r="Y3197" i="4"/>
  <c r="Y3198" i="4"/>
  <c r="Y3199" i="4"/>
  <c r="Y3200" i="4"/>
  <c r="Y3201" i="4"/>
  <c r="Y3202" i="4"/>
  <c r="Y3203" i="4"/>
  <c r="Y3204" i="4"/>
  <c r="Y3205" i="4"/>
  <c r="Y3206" i="4"/>
  <c r="Y3207" i="4"/>
  <c r="Y3208" i="4"/>
  <c r="Y3209" i="4"/>
  <c r="Y3210" i="4"/>
  <c r="Y3211" i="4"/>
  <c r="Y3212" i="4"/>
  <c r="Y3213" i="4"/>
  <c r="Y3214" i="4"/>
  <c r="Y3215" i="4"/>
  <c r="Y3216" i="4"/>
  <c r="Y3217" i="4"/>
  <c r="Y3218" i="4"/>
  <c r="Y3219" i="4"/>
  <c r="Y3220" i="4"/>
  <c r="Y3221" i="4"/>
  <c r="Y3222" i="4"/>
  <c r="Y3223" i="4"/>
  <c r="Y3224" i="4"/>
  <c r="Y3225" i="4"/>
  <c r="Y3226" i="4"/>
  <c r="Y3227" i="4"/>
  <c r="Y3228" i="4"/>
  <c r="Y3229" i="4"/>
  <c r="Y3230" i="4"/>
  <c r="Y3231" i="4"/>
  <c r="Y3232" i="4"/>
  <c r="Y3233" i="4"/>
  <c r="Y3234" i="4"/>
  <c r="Y3235" i="4"/>
  <c r="Y3236" i="4"/>
  <c r="Y3237" i="4"/>
  <c r="Y3238" i="4"/>
  <c r="Y3239" i="4"/>
  <c r="Y3240" i="4"/>
  <c r="Y3241" i="4"/>
  <c r="Y3242" i="4"/>
  <c r="Y3243" i="4"/>
  <c r="Y3244" i="4"/>
  <c r="Y3245" i="4"/>
  <c r="Y3246" i="4"/>
  <c r="Y3247" i="4"/>
  <c r="Y3248" i="4"/>
  <c r="Y3249" i="4"/>
  <c r="Y3250" i="4"/>
  <c r="Y3251" i="4"/>
  <c r="Y3252" i="4"/>
  <c r="Y3253" i="4"/>
  <c r="Y3254" i="4"/>
  <c r="Y3255" i="4"/>
  <c r="Y3256" i="4"/>
  <c r="Y3257" i="4"/>
  <c r="Y3258" i="4"/>
  <c r="Y3259" i="4"/>
  <c r="Y3260" i="4"/>
  <c r="Y3261" i="4"/>
  <c r="Y3262" i="4"/>
  <c r="Y3263" i="4"/>
  <c r="Y3264" i="4"/>
  <c r="Y3265" i="4"/>
  <c r="Y3266" i="4"/>
  <c r="Y3267" i="4"/>
  <c r="Y3268" i="4"/>
  <c r="Y3269" i="4"/>
  <c r="Y3270" i="4"/>
  <c r="Y3271" i="4"/>
  <c r="Y3272" i="4"/>
  <c r="Y3273" i="4"/>
  <c r="Y3274" i="4"/>
  <c r="Y3275" i="4"/>
  <c r="Y3276" i="4"/>
  <c r="Y3277" i="4"/>
  <c r="Y3278" i="4"/>
  <c r="Y3279" i="4"/>
  <c r="Y3280" i="4"/>
  <c r="Y3281" i="4"/>
  <c r="Y3282" i="4"/>
  <c r="Y3283" i="4"/>
  <c r="Y3284" i="4"/>
  <c r="Y3285" i="4"/>
  <c r="Y3286" i="4"/>
  <c r="Y3287" i="4"/>
  <c r="Y3288" i="4"/>
  <c r="Y3289" i="4"/>
  <c r="Y3290" i="4"/>
  <c r="Y3291" i="4"/>
  <c r="Y3292" i="4"/>
  <c r="Y3293" i="4"/>
  <c r="Y3294" i="4"/>
  <c r="Y3295" i="4"/>
  <c r="Y3296" i="4"/>
  <c r="Y3297" i="4"/>
  <c r="Y3298" i="4"/>
  <c r="Y3299" i="4"/>
  <c r="Y3300" i="4"/>
  <c r="Y3301" i="4"/>
  <c r="Y3302" i="4"/>
  <c r="Y3303" i="4"/>
  <c r="Y3304" i="4"/>
  <c r="Y3305" i="4"/>
  <c r="Y3306" i="4"/>
  <c r="Y3307" i="4"/>
  <c r="Y3308" i="4"/>
  <c r="Y3309" i="4"/>
  <c r="Y3310" i="4"/>
  <c r="Y3311" i="4"/>
  <c r="Y3312" i="4"/>
  <c r="Y3313" i="4"/>
  <c r="Y3314" i="4"/>
  <c r="Y3315" i="4"/>
  <c r="Y3316" i="4"/>
  <c r="Y3317" i="4"/>
  <c r="Y3318" i="4"/>
  <c r="Y3319" i="4"/>
  <c r="Y3320" i="4"/>
  <c r="Y3321" i="4"/>
  <c r="Y3322" i="4"/>
  <c r="Y3323" i="4"/>
  <c r="Y3324" i="4"/>
  <c r="Y3325" i="4"/>
  <c r="Y3326" i="4"/>
  <c r="Y3327" i="4"/>
  <c r="Y3328" i="4"/>
  <c r="Y3329" i="4"/>
  <c r="Y3330" i="4"/>
  <c r="Y3331" i="4"/>
  <c r="Y3332" i="4"/>
  <c r="Y3333" i="4"/>
  <c r="Y3334" i="4"/>
  <c r="Y3335" i="4"/>
  <c r="Y3336" i="4"/>
  <c r="Y3337" i="4"/>
  <c r="Y3338" i="4"/>
  <c r="Y3339" i="4"/>
  <c r="Y3340" i="4"/>
  <c r="Y3341" i="4"/>
  <c r="Y3342" i="4"/>
  <c r="Y3343" i="4"/>
  <c r="Y3344" i="4"/>
  <c r="Y3345" i="4"/>
  <c r="Y3346" i="4"/>
  <c r="Y3347" i="4"/>
  <c r="Y3348" i="4"/>
  <c r="Y3349" i="4"/>
  <c r="Y3350" i="4"/>
  <c r="Y3351" i="4"/>
  <c r="Y3352" i="4"/>
  <c r="Y3353" i="4"/>
  <c r="Y3354" i="4"/>
  <c r="Y3355" i="4"/>
  <c r="Y3356" i="4"/>
  <c r="Y3357" i="4"/>
  <c r="Y3358" i="4"/>
  <c r="Y3359" i="4"/>
  <c r="Y3360" i="4"/>
  <c r="Y3361" i="4"/>
  <c r="Y3362" i="4"/>
  <c r="Y3363" i="4"/>
  <c r="Y3364" i="4"/>
  <c r="Y3365" i="4"/>
  <c r="Y3366" i="4"/>
  <c r="Y3367" i="4"/>
  <c r="Y3368" i="4"/>
  <c r="Y3369" i="4"/>
  <c r="Y3370" i="4"/>
  <c r="Y3371" i="4"/>
  <c r="Y3372" i="4"/>
  <c r="Y3373" i="4"/>
  <c r="Y3374" i="4"/>
  <c r="Y3375" i="4"/>
  <c r="Y3376" i="4"/>
  <c r="Y3377" i="4"/>
  <c r="Y3378" i="4"/>
  <c r="Y3379" i="4"/>
  <c r="Y3380" i="4"/>
  <c r="Y3381" i="4"/>
  <c r="Y3382" i="4"/>
  <c r="Y3383" i="4"/>
  <c r="Y3384" i="4"/>
  <c r="Y3385" i="4"/>
  <c r="Y3386" i="4"/>
  <c r="Y3387" i="4"/>
  <c r="Y3388" i="4"/>
  <c r="Y3389" i="4"/>
  <c r="Y3390" i="4"/>
  <c r="Y3391" i="4"/>
  <c r="Y3392" i="4"/>
  <c r="Y3393" i="4"/>
  <c r="Y3394" i="4"/>
  <c r="Y3395" i="4"/>
  <c r="Y3396" i="4"/>
  <c r="Y3397" i="4"/>
  <c r="Y3398" i="4"/>
  <c r="Y3399" i="4"/>
  <c r="Y3400" i="4"/>
  <c r="Y3401" i="4"/>
  <c r="Y3402" i="4"/>
  <c r="Y3403" i="4"/>
  <c r="Y3404" i="4"/>
  <c r="Y3405" i="4"/>
  <c r="Y3406" i="4"/>
  <c r="Y3407" i="4"/>
  <c r="Y3408" i="4"/>
  <c r="Y3409" i="4"/>
  <c r="Y3410" i="4"/>
  <c r="Y3411" i="4"/>
  <c r="Y3412" i="4"/>
  <c r="Y3413" i="4"/>
  <c r="Y3414" i="4"/>
  <c r="Y3415" i="4"/>
  <c r="Y3416" i="4"/>
  <c r="Y3417" i="4"/>
  <c r="Y3418" i="4"/>
  <c r="Y3419" i="4"/>
  <c r="Y3420" i="4"/>
  <c r="Y3421" i="4"/>
  <c r="Y3422" i="4"/>
  <c r="Y3423" i="4"/>
  <c r="Y3424" i="4"/>
  <c r="Y3425" i="4"/>
  <c r="Y3426" i="4"/>
  <c r="Y3427" i="4"/>
  <c r="Y3428" i="4"/>
  <c r="Y3429" i="4"/>
  <c r="Y3430" i="4"/>
  <c r="Y3431" i="4"/>
  <c r="Y3432" i="4"/>
  <c r="Y3433" i="4"/>
  <c r="Y3434" i="4"/>
  <c r="Y3435" i="4"/>
  <c r="Y3436" i="4"/>
  <c r="Y3437" i="4"/>
  <c r="Y3438" i="4"/>
  <c r="Y3439" i="4"/>
  <c r="Y3440" i="4"/>
  <c r="Y3441" i="4"/>
  <c r="Y3442" i="4"/>
  <c r="Y3443" i="4"/>
  <c r="Y3444" i="4"/>
  <c r="Y3445" i="4"/>
  <c r="Y3446" i="4"/>
  <c r="Y3447" i="4"/>
  <c r="Y3448" i="4"/>
  <c r="Y3449" i="4"/>
  <c r="Y3450" i="4"/>
  <c r="Y3451" i="4"/>
  <c r="Y3452" i="4"/>
  <c r="Y3453" i="4"/>
  <c r="Y3454" i="4"/>
  <c r="Y3455" i="4"/>
  <c r="Y3456" i="4"/>
  <c r="Y3457" i="4"/>
  <c r="Y3458" i="4"/>
  <c r="Y3459" i="4"/>
  <c r="Y3460" i="4"/>
  <c r="Y3461" i="4"/>
  <c r="Y3462" i="4"/>
  <c r="Y3463" i="4"/>
  <c r="Y3464" i="4"/>
  <c r="Y3465" i="4"/>
  <c r="Y3466" i="4"/>
  <c r="Y3467" i="4"/>
  <c r="Y3468" i="4"/>
  <c r="Y3469" i="4"/>
  <c r="Y3470" i="4"/>
  <c r="Y3471" i="4"/>
  <c r="Y3472" i="4"/>
  <c r="Y3473" i="4"/>
  <c r="Y3474" i="4"/>
  <c r="Y3475" i="4"/>
  <c r="Y3476" i="4"/>
  <c r="Y3477" i="4"/>
  <c r="Y3478" i="4"/>
  <c r="Y3479" i="4"/>
  <c r="Y3480" i="4"/>
  <c r="Y3481" i="4"/>
  <c r="Y3482" i="4"/>
  <c r="Y3483" i="4"/>
  <c r="Y3484" i="4"/>
  <c r="Y3485" i="4"/>
  <c r="Y3486" i="4"/>
  <c r="Y3487" i="4"/>
  <c r="Y3488" i="4"/>
  <c r="Y3489" i="4"/>
  <c r="Y3490" i="4"/>
  <c r="Y3491" i="4"/>
  <c r="Y3492" i="4"/>
  <c r="Y3493" i="4"/>
  <c r="Y3494" i="4"/>
  <c r="Y3495" i="4"/>
  <c r="Y3496" i="4"/>
  <c r="Y3497" i="4"/>
  <c r="Y3498" i="4"/>
  <c r="Y3499" i="4"/>
  <c r="Y3500" i="4"/>
  <c r="Y3501" i="4"/>
  <c r="Y3502" i="4"/>
  <c r="Y3503" i="4"/>
  <c r="Y3504" i="4"/>
  <c r="Y3505" i="4"/>
  <c r="Y3506" i="4"/>
  <c r="Y3507" i="4"/>
  <c r="Y7" i="4"/>
  <c r="W15" i="4"/>
  <c r="W16" i="4"/>
  <c r="W17" i="4"/>
  <c r="W18" i="4"/>
  <c r="W19" i="4"/>
  <c r="W20" i="4"/>
  <c r="W21" i="4"/>
  <c r="W22" i="4"/>
  <c r="W23" i="4"/>
  <c r="W24" i="4"/>
  <c r="W25" i="4"/>
  <c r="W26" i="4"/>
  <c r="W27" i="4"/>
  <c r="W28" i="4"/>
  <c r="W29" i="4"/>
  <c r="W30" i="4"/>
  <c r="W31" i="4"/>
  <c r="W32" i="4"/>
  <c r="W33" i="4"/>
  <c r="W34" i="4"/>
  <c r="W35" i="4"/>
  <c r="W36" i="4"/>
  <c r="W37" i="4"/>
  <c r="W38" i="4"/>
  <c r="W39" i="4"/>
  <c r="W40" i="4"/>
  <c r="W41" i="4"/>
  <c r="W42" i="4"/>
  <c r="W43" i="4"/>
  <c r="W44" i="4"/>
  <c r="W45" i="4"/>
  <c r="W46" i="4"/>
  <c r="W47" i="4"/>
  <c r="W48" i="4"/>
  <c r="W49" i="4"/>
  <c r="W50" i="4"/>
  <c r="W51" i="4"/>
  <c r="W52" i="4"/>
  <c r="W53" i="4"/>
  <c r="W54" i="4"/>
  <c r="W55" i="4"/>
  <c r="W56" i="4"/>
  <c r="W57" i="4"/>
  <c r="W58" i="4"/>
  <c r="W59" i="4"/>
  <c r="W60" i="4"/>
  <c r="W61" i="4"/>
  <c r="W62" i="4"/>
  <c r="W63" i="4"/>
  <c r="W64" i="4"/>
  <c r="W65" i="4"/>
  <c r="W66" i="4"/>
  <c r="W67" i="4"/>
  <c r="W68" i="4"/>
  <c r="W69" i="4"/>
  <c r="W70" i="4"/>
  <c r="W71" i="4"/>
  <c r="W72" i="4"/>
  <c r="W73" i="4"/>
  <c r="W74" i="4"/>
  <c r="W75" i="4"/>
  <c r="W76" i="4"/>
  <c r="W77" i="4"/>
  <c r="W78" i="4"/>
  <c r="W79" i="4"/>
  <c r="W80" i="4"/>
  <c r="W81" i="4"/>
  <c r="W82" i="4"/>
  <c r="W83" i="4"/>
  <c r="W84" i="4"/>
  <c r="W85" i="4"/>
  <c r="W86" i="4"/>
  <c r="W87" i="4"/>
  <c r="W88" i="4"/>
  <c r="W89" i="4"/>
  <c r="W90" i="4"/>
  <c r="W91" i="4"/>
  <c r="W92" i="4"/>
  <c r="W93" i="4"/>
  <c r="W94" i="4"/>
  <c r="W95" i="4"/>
  <c r="W96" i="4"/>
  <c r="W97" i="4"/>
  <c r="W98" i="4"/>
  <c r="W99" i="4"/>
  <c r="W100" i="4"/>
  <c r="W101" i="4"/>
  <c r="W102" i="4"/>
  <c r="W103" i="4"/>
  <c r="W104" i="4"/>
  <c r="W105" i="4"/>
  <c r="W106" i="4"/>
  <c r="W107" i="4"/>
  <c r="W108" i="4"/>
  <c r="W109" i="4"/>
  <c r="W110" i="4"/>
  <c r="W111" i="4"/>
  <c r="W112" i="4"/>
  <c r="W113" i="4"/>
  <c r="W114" i="4"/>
  <c r="W115" i="4"/>
  <c r="W116" i="4"/>
  <c r="W117" i="4"/>
  <c r="W118" i="4"/>
  <c r="W119" i="4"/>
  <c r="W120" i="4"/>
  <c r="W121" i="4"/>
  <c r="W122" i="4"/>
  <c r="W123" i="4"/>
  <c r="W124" i="4"/>
  <c r="W125" i="4"/>
  <c r="W126" i="4"/>
  <c r="W127" i="4"/>
  <c r="W128" i="4"/>
  <c r="W129" i="4"/>
  <c r="W130" i="4"/>
  <c r="W131" i="4"/>
  <c r="W132" i="4"/>
  <c r="W133" i="4"/>
  <c r="W134" i="4"/>
  <c r="W135" i="4"/>
  <c r="W136" i="4"/>
  <c r="W137" i="4"/>
  <c r="W138" i="4"/>
  <c r="W139" i="4"/>
  <c r="W140" i="4"/>
  <c r="W141" i="4"/>
  <c r="W142" i="4"/>
  <c r="W143" i="4"/>
  <c r="W144" i="4"/>
  <c r="W145" i="4"/>
  <c r="W146" i="4"/>
  <c r="W147" i="4"/>
  <c r="W148" i="4"/>
  <c r="W149" i="4"/>
  <c r="W150" i="4"/>
  <c r="W151" i="4"/>
  <c r="W152" i="4"/>
  <c r="W153" i="4"/>
  <c r="W154" i="4"/>
  <c r="W155" i="4"/>
  <c r="W156" i="4"/>
  <c r="W157" i="4"/>
  <c r="W158" i="4"/>
  <c r="W159" i="4"/>
  <c r="W160" i="4"/>
  <c r="W161" i="4"/>
  <c r="W162" i="4"/>
  <c r="W163" i="4"/>
  <c r="W164" i="4"/>
  <c r="W165" i="4"/>
  <c r="W166" i="4"/>
  <c r="W167" i="4"/>
  <c r="W168" i="4"/>
  <c r="W169" i="4"/>
  <c r="W170" i="4"/>
  <c r="W171" i="4"/>
  <c r="W172" i="4"/>
  <c r="W173" i="4"/>
  <c r="W174" i="4"/>
  <c r="W175" i="4"/>
  <c r="W176" i="4"/>
  <c r="W177" i="4"/>
  <c r="W178" i="4"/>
  <c r="W179" i="4"/>
  <c r="W180" i="4"/>
  <c r="W181" i="4"/>
  <c r="W182" i="4"/>
  <c r="W183" i="4"/>
  <c r="W184" i="4"/>
  <c r="W185" i="4"/>
  <c r="W186" i="4"/>
  <c r="W187" i="4"/>
  <c r="W188" i="4"/>
  <c r="W189" i="4"/>
  <c r="W190" i="4"/>
  <c r="W191" i="4"/>
  <c r="W192" i="4"/>
  <c r="W193" i="4"/>
  <c r="W194" i="4"/>
  <c r="W195" i="4"/>
  <c r="W196" i="4"/>
  <c r="W197" i="4"/>
  <c r="W198" i="4"/>
  <c r="W199" i="4"/>
  <c r="W200" i="4"/>
  <c r="W201" i="4"/>
  <c r="W202" i="4"/>
  <c r="W203" i="4"/>
  <c r="W204" i="4"/>
  <c r="W205" i="4"/>
  <c r="W206" i="4"/>
  <c r="W207" i="4"/>
  <c r="W208" i="4"/>
  <c r="W209" i="4"/>
  <c r="W210" i="4"/>
  <c r="W211" i="4"/>
  <c r="W212" i="4"/>
  <c r="W213" i="4"/>
  <c r="W214" i="4"/>
  <c r="W215" i="4"/>
  <c r="W216" i="4"/>
  <c r="W217" i="4"/>
  <c r="W218" i="4"/>
  <c r="W219" i="4"/>
  <c r="W220" i="4"/>
  <c r="W221" i="4"/>
  <c r="W222" i="4"/>
  <c r="W223" i="4"/>
  <c r="W224" i="4"/>
  <c r="W225" i="4"/>
  <c r="W226" i="4"/>
  <c r="W227" i="4"/>
  <c r="W228" i="4"/>
  <c r="W229" i="4"/>
  <c r="W230" i="4"/>
  <c r="W231" i="4"/>
  <c r="W232" i="4"/>
  <c r="W233" i="4"/>
  <c r="W234" i="4"/>
  <c r="W235" i="4"/>
  <c r="W236" i="4"/>
  <c r="W237" i="4"/>
  <c r="W238" i="4"/>
  <c r="W239" i="4"/>
  <c r="W240" i="4"/>
  <c r="W241" i="4"/>
  <c r="W242" i="4"/>
  <c r="W243" i="4"/>
  <c r="W244" i="4"/>
  <c r="W245" i="4"/>
  <c r="W246" i="4"/>
  <c r="W247" i="4"/>
  <c r="W248" i="4"/>
  <c r="W249" i="4"/>
  <c r="W250" i="4"/>
  <c r="W251" i="4"/>
  <c r="W252" i="4"/>
  <c r="W253" i="4"/>
  <c r="W254" i="4"/>
  <c r="W255" i="4"/>
  <c r="W256" i="4"/>
  <c r="W257" i="4"/>
  <c r="W258" i="4"/>
  <c r="W259" i="4"/>
  <c r="W260" i="4"/>
  <c r="W261" i="4"/>
  <c r="W262" i="4"/>
  <c r="W263" i="4"/>
  <c r="W264" i="4"/>
  <c r="W265" i="4"/>
  <c r="W266" i="4"/>
  <c r="W267" i="4"/>
  <c r="W268" i="4"/>
  <c r="W269" i="4"/>
  <c r="W270" i="4"/>
  <c r="W271" i="4"/>
  <c r="W272" i="4"/>
  <c r="W273" i="4"/>
  <c r="W274" i="4"/>
  <c r="W275" i="4"/>
  <c r="W276" i="4"/>
  <c r="W277" i="4"/>
  <c r="W278" i="4"/>
  <c r="W279" i="4"/>
  <c r="W280" i="4"/>
  <c r="W281" i="4"/>
  <c r="W282" i="4"/>
  <c r="W283" i="4"/>
  <c r="W284" i="4"/>
  <c r="W285" i="4"/>
  <c r="W286" i="4"/>
  <c r="W287" i="4"/>
  <c r="W288" i="4"/>
  <c r="W289" i="4"/>
  <c r="W290" i="4"/>
  <c r="W291" i="4"/>
  <c r="W292" i="4"/>
  <c r="W293" i="4"/>
  <c r="W294" i="4"/>
  <c r="W295" i="4"/>
  <c r="W296" i="4"/>
  <c r="W297" i="4"/>
  <c r="W298" i="4"/>
  <c r="W299" i="4"/>
  <c r="W300" i="4"/>
  <c r="W301" i="4"/>
  <c r="W302" i="4"/>
  <c r="W303" i="4"/>
  <c r="W304" i="4"/>
  <c r="W305" i="4"/>
  <c r="W306" i="4"/>
  <c r="W307" i="4"/>
  <c r="W308" i="4"/>
  <c r="W309" i="4"/>
  <c r="W310" i="4"/>
  <c r="W311" i="4"/>
  <c r="W312" i="4"/>
  <c r="W313" i="4"/>
  <c r="W314" i="4"/>
  <c r="W315" i="4"/>
  <c r="W316" i="4"/>
  <c r="W317" i="4"/>
  <c r="W318" i="4"/>
  <c r="W319" i="4"/>
  <c r="W320" i="4"/>
  <c r="W321" i="4"/>
  <c r="W322" i="4"/>
  <c r="W323" i="4"/>
  <c r="W324" i="4"/>
  <c r="W325" i="4"/>
  <c r="W326" i="4"/>
  <c r="W327" i="4"/>
  <c r="W328" i="4"/>
  <c r="W329" i="4"/>
  <c r="W330" i="4"/>
  <c r="W331" i="4"/>
  <c r="W332" i="4"/>
  <c r="W333" i="4"/>
  <c r="W334" i="4"/>
  <c r="W335" i="4"/>
  <c r="W336" i="4"/>
  <c r="W337" i="4"/>
  <c r="W338" i="4"/>
  <c r="W339" i="4"/>
  <c r="W340" i="4"/>
  <c r="W341" i="4"/>
  <c r="W342" i="4"/>
  <c r="W343" i="4"/>
  <c r="W344" i="4"/>
  <c r="W345" i="4"/>
  <c r="W346" i="4"/>
  <c r="W347" i="4"/>
  <c r="W348" i="4"/>
  <c r="W349" i="4"/>
  <c r="W350" i="4"/>
  <c r="W351" i="4"/>
  <c r="W352" i="4"/>
  <c r="W353" i="4"/>
  <c r="W354" i="4"/>
  <c r="W355" i="4"/>
  <c r="W356" i="4"/>
  <c r="W357" i="4"/>
  <c r="W358" i="4"/>
  <c r="W359" i="4"/>
  <c r="W360" i="4"/>
  <c r="W361" i="4"/>
  <c r="W362" i="4"/>
  <c r="W363" i="4"/>
  <c r="W364" i="4"/>
  <c r="W365" i="4"/>
  <c r="W366" i="4"/>
  <c r="W367" i="4"/>
  <c r="W368" i="4"/>
  <c r="W369" i="4"/>
  <c r="W370" i="4"/>
  <c r="W371" i="4"/>
  <c r="W372" i="4"/>
  <c r="W373" i="4"/>
  <c r="W374" i="4"/>
  <c r="W375" i="4"/>
  <c r="W376" i="4"/>
  <c r="W377" i="4"/>
  <c r="W378" i="4"/>
  <c r="W379" i="4"/>
  <c r="W380" i="4"/>
  <c r="W381" i="4"/>
  <c r="W382" i="4"/>
  <c r="W383" i="4"/>
  <c r="W384" i="4"/>
  <c r="W385" i="4"/>
  <c r="W386" i="4"/>
  <c r="W387" i="4"/>
  <c r="W388" i="4"/>
  <c r="W389" i="4"/>
  <c r="W390" i="4"/>
  <c r="W391" i="4"/>
  <c r="W392" i="4"/>
  <c r="W393" i="4"/>
  <c r="W394" i="4"/>
  <c r="W395" i="4"/>
  <c r="W396" i="4"/>
  <c r="W397" i="4"/>
  <c r="W398" i="4"/>
  <c r="W399" i="4"/>
  <c r="W400" i="4"/>
  <c r="W401" i="4"/>
  <c r="W402" i="4"/>
  <c r="W403" i="4"/>
  <c r="W404" i="4"/>
  <c r="W405" i="4"/>
  <c r="W406" i="4"/>
  <c r="W407" i="4"/>
  <c r="W408" i="4"/>
  <c r="W409" i="4"/>
  <c r="W410" i="4"/>
  <c r="W411" i="4"/>
  <c r="W412" i="4"/>
  <c r="W413" i="4"/>
  <c r="W414" i="4"/>
  <c r="W415" i="4"/>
  <c r="W416" i="4"/>
  <c r="W417" i="4"/>
  <c r="W418" i="4"/>
  <c r="W419" i="4"/>
  <c r="W420" i="4"/>
  <c r="W421" i="4"/>
  <c r="W422" i="4"/>
  <c r="W423" i="4"/>
  <c r="W424" i="4"/>
  <c r="W425" i="4"/>
  <c r="W426" i="4"/>
  <c r="W427" i="4"/>
  <c r="W428" i="4"/>
  <c r="W429" i="4"/>
  <c r="W430" i="4"/>
  <c r="W431" i="4"/>
  <c r="W432" i="4"/>
  <c r="W433" i="4"/>
  <c r="W434" i="4"/>
  <c r="W435" i="4"/>
  <c r="W436" i="4"/>
  <c r="W437" i="4"/>
  <c r="W438" i="4"/>
  <c r="W439" i="4"/>
  <c r="W440" i="4"/>
  <c r="W441" i="4"/>
  <c r="W442" i="4"/>
  <c r="W443" i="4"/>
  <c r="W444" i="4"/>
  <c r="W445" i="4"/>
  <c r="W446" i="4"/>
  <c r="W447" i="4"/>
  <c r="W448" i="4"/>
  <c r="W449" i="4"/>
  <c r="W450" i="4"/>
  <c r="W451" i="4"/>
  <c r="W452" i="4"/>
  <c r="W453" i="4"/>
  <c r="W454" i="4"/>
  <c r="W455" i="4"/>
  <c r="W456" i="4"/>
  <c r="W457" i="4"/>
  <c r="W458" i="4"/>
  <c r="W459" i="4"/>
  <c r="W460" i="4"/>
  <c r="W461" i="4"/>
  <c r="W462" i="4"/>
  <c r="W463" i="4"/>
  <c r="W464" i="4"/>
  <c r="W465" i="4"/>
  <c r="W466" i="4"/>
  <c r="W467" i="4"/>
  <c r="W468" i="4"/>
  <c r="W469" i="4"/>
  <c r="W470" i="4"/>
  <c r="W471" i="4"/>
  <c r="W472" i="4"/>
  <c r="W473" i="4"/>
  <c r="W474" i="4"/>
  <c r="W475" i="4"/>
  <c r="W476" i="4"/>
  <c r="W477" i="4"/>
  <c r="W478" i="4"/>
  <c r="W479" i="4"/>
  <c r="W480" i="4"/>
  <c r="W481" i="4"/>
  <c r="W482" i="4"/>
  <c r="W483" i="4"/>
  <c r="W484" i="4"/>
  <c r="W485" i="4"/>
  <c r="W486" i="4"/>
  <c r="W487" i="4"/>
  <c r="W488" i="4"/>
  <c r="W489" i="4"/>
  <c r="W490" i="4"/>
  <c r="W491" i="4"/>
  <c r="W492" i="4"/>
  <c r="W493" i="4"/>
  <c r="W494" i="4"/>
  <c r="W495" i="4"/>
  <c r="W496" i="4"/>
  <c r="W497" i="4"/>
  <c r="W498" i="4"/>
  <c r="W499" i="4"/>
  <c r="W500" i="4"/>
  <c r="W501" i="4"/>
  <c r="W502" i="4"/>
  <c r="W503" i="4"/>
  <c r="W504" i="4"/>
  <c r="W505" i="4"/>
  <c r="W506" i="4"/>
  <c r="W507" i="4"/>
  <c r="W508" i="4"/>
  <c r="W509" i="4"/>
  <c r="W510" i="4"/>
  <c r="W511" i="4"/>
  <c r="W512" i="4"/>
  <c r="W513" i="4"/>
  <c r="W514" i="4"/>
  <c r="W515" i="4"/>
  <c r="W516" i="4"/>
  <c r="W517" i="4"/>
  <c r="W518" i="4"/>
  <c r="W519" i="4"/>
  <c r="W520" i="4"/>
  <c r="W521" i="4"/>
  <c r="W522" i="4"/>
  <c r="W523" i="4"/>
  <c r="W524" i="4"/>
  <c r="W525" i="4"/>
  <c r="W526" i="4"/>
  <c r="W527" i="4"/>
  <c r="W528" i="4"/>
  <c r="W529" i="4"/>
  <c r="W530" i="4"/>
  <c r="W531" i="4"/>
  <c r="W532" i="4"/>
  <c r="W533" i="4"/>
  <c r="W534" i="4"/>
  <c r="W535" i="4"/>
  <c r="W536" i="4"/>
  <c r="W537" i="4"/>
  <c r="W538" i="4"/>
  <c r="W539" i="4"/>
  <c r="W540" i="4"/>
  <c r="W541" i="4"/>
  <c r="W542" i="4"/>
  <c r="W543" i="4"/>
  <c r="W544" i="4"/>
  <c r="W545" i="4"/>
  <c r="W546" i="4"/>
  <c r="W547" i="4"/>
  <c r="W548" i="4"/>
  <c r="W549" i="4"/>
  <c r="W550" i="4"/>
  <c r="W551" i="4"/>
  <c r="W552" i="4"/>
  <c r="W553" i="4"/>
  <c r="W554" i="4"/>
  <c r="W555" i="4"/>
  <c r="W556" i="4"/>
  <c r="W557" i="4"/>
  <c r="W558" i="4"/>
  <c r="W559" i="4"/>
  <c r="W560" i="4"/>
  <c r="W561" i="4"/>
  <c r="W562" i="4"/>
  <c r="W563" i="4"/>
  <c r="W564" i="4"/>
  <c r="W565" i="4"/>
  <c r="W566" i="4"/>
  <c r="W567" i="4"/>
  <c r="W568" i="4"/>
  <c r="W569" i="4"/>
  <c r="W570" i="4"/>
  <c r="W571" i="4"/>
  <c r="W572" i="4"/>
  <c r="W573" i="4"/>
  <c r="W574" i="4"/>
  <c r="W575" i="4"/>
  <c r="W576" i="4"/>
  <c r="W577" i="4"/>
  <c r="W578" i="4"/>
  <c r="W579" i="4"/>
  <c r="W580" i="4"/>
  <c r="W581" i="4"/>
  <c r="W582" i="4"/>
  <c r="W583" i="4"/>
  <c r="W584" i="4"/>
  <c r="W585" i="4"/>
  <c r="W586" i="4"/>
  <c r="W587" i="4"/>
  <c r="W588" i="4"/>
  <c r="W589" i="4"/>
  <c r="W590" i="4"/>
  <c r="W591" i="4"/>
  <c r="W592" i="4"/>
  <c r="W593" i="4"/>
  <c r="W594" i="4"/>
  <c r="W595" i="4"/>
  <c r="W596" i="4"/>
  <c r="W597" i="4"/>
  <c r="W598" i="4"/>
  <c r="W599" i="4"/>
  <c r="W600" i="4"/>
  <c r="W601" i="4"/>
  <c r="W602" i="4"/>
  <c r="W603" i="4"/>
  <c r="W604" i="4"/>
  <c r="W605" i="4"/>
  <c r="W606" i="4"/>
  <c r="W607" i="4"/>
  <c r="W608" i="4"/>
  <c r="W609" i="4"/>
  <c r="W610" i="4"/>
  <c r="W611" i="4"/>
  <c r="W612" i="4"/>
  <c r="W613" i="4"/>
  <c r="W614" i="4"/>
  <c r="W615" i="4"/>
  <c r="W616" i="4"/>
  <c r="W617" i="4"/>
  <c r="W618" i="4"/>
  <c r="W619" i="4"/>
  <c r="W620" i="4"/>
  <c r="W621" i="4"/>
  <c r="W622" i="4"/>
  <c r="W623" i="4"/>
  <c r="W624" i="4"/>
  <c r="W625" i="4"/>
  <c r="W626" i="4"/>
  <c r="W627" i="4"/>
  <c r="W628" i="4"/>
  <c r="W629" i="4"/>
  <c r="W630" i="4"/>
  <c r="W631" i="4"/>
  <c r="W632" i="4"/>
  <c r="W633" i="4"/>
  <c r="W634" i="4"/>
  <c r="W635" i="4"/>
  <c r="W636" i="4"/>
  <c r="W637" i="4"/>
  <c r="W638" i="4"/>
  <c r="W639" i="4"/>
  <c r="W640" i="4"/>
  <c r="W641" i="4"/>
  <c r="W642" i="4"/>
  <c r="W643" i="4"/>
  <c r="W644" i="4"/>
  <c r="W645" i="4"/>
  <c r="W646" i="4"/>
  <c r="W647" i="4"/>
  <c r="W648" i="4"/>
  <c r="W649" i="4"/>
  <c r="W650" i="4"/>
  <c r="W651" i="4"/>
  <c r="W652" i="4"/>
  <c r="W653" i="4"/>
  <c r="W654" i="4"/>
  <c r="W655" i="4"/>
  <c r="W656" i="4"/>
  <c r="W657" i="4"/>
  <c r="W658" i="4"/>
  <c r="W659" i="4"/>
  <c r="W660" i="4"/>
  <c r="W661" i="4"/>
  <c r="W662" i="4"/>
  <c r="W663" i="4"/>
  <c r="W664" i="4"/>
  <c r="W665" i="4"/>
  <c r="W666" i="4"/>
  <c r="W667" i="4"/>
  <c r="W668" i="4"/>
  <c r="W669" i="4"/>
  <c r="W670" i="4"/>
  <c r="W671" i="4"/>
  <c r="W672" i="4"/>
  <c r="W673" i="4"/>
  <c r="W674" i="4"/>
  <c r="W675" i="4"/>
  <c r="W676" i="4"/>
  <c r="W677" i="4"/>
  <c r="W678" i="4"/>
  <c r="W679" i="4"/>
  <c r="W680" i="4"/>
  <c r="W681" i="4"/>
  <c r="W682" i="4"/>
  <c r="W683" i="4"/>
  <c r="W684" i="4"/>
  <c r="W685" i="4"/>
  <c r="W686" i="4"/>
  <c r="W687" i="4"/>
  <c r="W688" i="4"/>
  <c r="W689" i="4"/>
  <c r="W690" i="4"/>
  <c r="W691" i="4"/>
  <c r="W692" i="4"/>
  <c r="W693" i="4"/>
  <c r="W694" i="4"/>
  <c r="W695" i="4"/>
  <c r="W696" i="4"/>
  <c r="W697" i="4"/>
  <c r="W698" i="4"/>
  <c r="W699" i="4"/>
  <c r="W700" i="4"/>
  <c r="W701" i="4"/>
  <c r="W702" i="4"/>
  <c r="W703" i="4"/>
  <c r="W704" i="4"/>
  <c r="W705" i="4"/>
  <c r="W706" i="4"/>
  <c r="W707" i="4"/>
  <c r="W708" i="4"/>
  <c r="W709" i="4"/>
  <c r="W710" i="4"/>
  <c r="W711" i="4"/>
  <c r="W712" i="4"/>
  <c r="W713" i="4"/>
  <c r="W714" i="4"/>
  <c r="W715" i="4"/>
  <c r="W716" i="4"/>
  <c r="W717" i="4"/>
  <c r="W718" i="4"/>
  <c r="W719" i="4"/>
  <c r="W720" i="4"/>
  <c r="W721" i="4"/>
  <c r="W722" i="4"/>
  <c r="W723" i="4"/>
  <c r="W724" i="4"/>
  <c r="W725" i="4"/>
  <c r="W726" i="4"/>
  <c r="W727" i="4"/>
  <c r="W728" i="4"/>
  <c r="W729" i="4"/>
  <c r="W730" i="4"/>
  <c r="W731" i="4"/>
  <c r="W732" i="4"/>
  <c r="W733" i="4"/>
  <c r="W734" i="4"/>
  <c r="W735" i="4"/>
  <c r="W736" i="4"/>
  <c r="W737" i="4"/>
  <c r="W738" i="4"/>
  <c r="W739" i="4"/>
  <c r="W740" i="4"/>
  <c r="W741" i="4"/>
  <c r="W742" i="4"/>
  <c r="W743" i="4"/>
  <c r="W744" i="4"/>
  <c r="W745" i="4"/>
  <c r="W746" i="4"/>
  <c r="W747" i="4"/>
  <c r="W748" i="4"/>
  <c r="W749" i="4"/>
  <c r="W750" i="4"/>
  <c r="W751" i="4"/>
  <c r="W752" i="4"/>
  <c r="W753" i="4"/>
  <c r="W754" i="4"/>
  <c r="W755" i="4"/>
  <c r="W756" i="4"/>
  <c r="W757" i="4"/>
  <c r="W758" i="4"/>
  <c r="W759" i="4"/>
  <c r="W760" i="4"/>
  <c r="W761" i="4"/>
  <c r="W762" i="4"/>
  <c r="W763" i="4"/>
  <c r="W764" i="4"/>
  <c r="W765" i="4"/>
  <c r="W766" i="4"/>
  <c r="W767" i="4"/>
  <c r="W768" i="4"/>
  <c r="W769" i="4"/>
  <c r="W770" i="4"/>
  <c r="W771" i="4"/>
  <c r="W772" i="4"/>
  <c r="W773" i="4"/>
  <c r="W774" i="4"/>
  <c r="W775" i="4"/>
  <c r="W776" i="4"/>
  <c r="W777" i="4"/>
  <c r="W778" i="4"/>
  <c r="W779" i="4"/>
  <c r="W780" i="4"/>
  <c r="W781" i="4"/>
  <c r="W782" i="4"/>
  <c r="W783" i="4"/>
  <c r="W784" i="4"/>
  <c r="W785" i="4"/>
  <c r="W786" i="4"/>
  <c r="W787" i="4"/>
  <c r="W788" i="4"/>
  <c r="W789" i="4"/>
  <c r="W790" i="4"/>
  <c r="W791" i="4"/>
  <c r="W792" i="4"/>
  <c r="W793" i="4"/>
  <c r="W794" i="4"/>
  <c r="W795" i="4"/>
  <c r="W796" i="4"/>
  <c r="W797" i="4"/>
  <c r="W798" i="4"/>
  <c r="W799" i="4"/>
  <c r="W800" i="4"/>
  <c r="W801" i="4"/>
  <c r="W802" i="4"/>
  <c r="W803" i="4"/>
  <c r="W804" i="4"/>
  <c r="W805" i="4"/>
  <c r="W806" i="4"/>
  <c r="W807" i="4"/>
  <c r="W808" i="4"/>
  <c r="W809" i="4"/>
  <c r="W810" i="4"/>
  <c r="W811" i="4"/>
  <c r="W812" i="4"/>
  <c r="W813" i="4"/>
  <c r="W814" i="4"/>
  <c r="W815" i="4"/>
  <c r="W816" i="4"/>
  <c r="W817" i="4"/>
  <c r="W818" i="4"/>
  <c r="W819" i="4"/>
  <c r="W820" i="4"/>
  <c r="W821" i="4"/>
  <c r="W822" i="4"/>
  <c r="W823" i="4"/>
  <c r="W824" i="4"/>
  <c r="W825" i="4"/>
  <c r="W826" i="4"/>
  <c r="W827" i="4"/>
  <c r="W828" i="4"/>
  <c r="W829" i="4"/>
  <c r="W830" i="4"/>
  <c r="W831" i="4"/>
  <c r="W832" i="4"/>
  <c r="W833" i="4"/>
  <c r="W834" i="4"/>
  <c r="W835" i="4"/>
  <c r="W836" i="4"/>
  <c r="W837" i="4"/>
  <c r="W838" i="4"/>
  <c r="W839" i="4"/>
  <c r="W840" i="4"/>
  <c r="W841" i="4"/>
  <c r="W842" i="4"/>
  <c r="W843" i="4"/>
  <c r="W844" i="4"/>
  <c r="W845" i="4"/>
  <c r="W846" i="4"/>
  <c r="W847" i="4"/>
  <c r="W848" i="4"/>
  <c r="W849" i="4"/>
  <c r="W850" i="4"/>
  <c r="W851" i="4"/>
  <c r="W852" i="4"/>
  <c r="W853" i="4"/>
  <c r="W854" i="4"/>
  <c r="W855" i="4"/>
  <c r="W856" i="4"/>
  <c r="W857" i="4"/>
  <c r="W858" i="4"/>
  <c r="W859" i="4"/>
  <c r="W860" i="4"/>
  <c r="W861" i="4"/>
  <c r="W862" i="4"/>
  <c r="W863" i="4"/>
  <c r="W864" i="4"/>
  <c r="W865" i="4"/>
  <c r="W866" i="4"/>
  <c r="W867" i="4"/>
  <c r="W868" i="4"/>
  <c r="W869" i="4"/>
  <c r="W870" i="4"/>
  <c r="W871" i="4"/>
  <c r="W872" i="4"/>
  <c r="W873" i="4"/>
  <c r="W874" i="4"/>
  <c r="W875" i="4"/>
  <c r="W876" i="4"/>
  <c r="W877" i="4"/>
  <c r="W878" i="4"/>
  <c r="W879" i="4"/>
  <c r="W880" i="4"/>
  <c r="W881" i="4"/>
  <c r="W882" i="4"/>
  <c r="W883" i="4"/>
  <c r="W884" i="4"/>
  <c r="W885" i="4"/>
  <c r="W886" i="4"/>
  <c r="W887" i="4"/>
  <c r="W888" i="4"/>
  <c r="W889" i="4"/>
  <c r="W890" i="4"/>
  <c r="W891" i="4"/>
  <c r="W892" i="4"/>
  <c r="W893" i="4"/>
  <c r="W894" i="4"/>
  <c r="W895" i="4"/>
  <c r="W896" i="4"/>
  <c r="W897" i="4"/>
  <c r="W898" i="4"/>
  <c r="W899" i="4"/>
  <c r="W900" i="4"/>
  <c r="W901" i="4"/>
  <c r="W902" i="4"/>
  <c r="W903" i="4"/>
  <c r="W904" i="4"/>
  <c r="W905" i="4"/>
  <c r="W906" i="4"/>
  <c r="W907" i="4"/>
  <c r="W908" i="4"/>
  <c r="W909" i="4"/>
  <c r="W910" i="4"/>
  <c r="W911" i="4"/>
  <c r="W912" i="4"/>
  <c r="W913" i="4"/>
  <c r="W914" i="4"/>
  <c r="W915" i="4"/>
  <c r="W916" i="4"/>
  <c r="W917" i="4"/>
  <c r="W918" i="4"/>
  <c r="W919" i="4"/>
  <c r="W920" i="4"/>
  <c r="W921" i="4"/>
  <c r="W922" i="4"/>
  <c r="W923" i="4"/>
  <c r="W924" i="4"/>
  <c r="W925" i="4"/>
  <c r="W926" i="4"/>
  <c r="W927" i="4"/>
  <c r="W928" i="4"/>
  <c r="W929" i="4"/>
  <c r="W930" i="4"/>
  <c r="W931" i="4"/>
  <c r="W932" i="4"/>
  <c r="W933" i="4"/>
  <c r="W934" i="4"/>
  <c r="W935" i="4"/>
  <c r="W936" i="4"/>
  <c r="W937" i="4"/>
  <c r="W938" i="4"/>
  <c r="W939" i="4"/>
  <c r="W940" i="4"/>
  <c r="W941" i="4"/>
  <c r="W942" i="4"/>
  <c r="W943" i="4"/>
  <c r="W944" i="4"/>
  <c r="W945" i="4"/>
  <c r="W946" i="4"/>
  <c r="W947" i="4"/>
  <c r="W948" i="4"/>
  <c r="W949" i="4"/>
  <c r="W950" i="4"/>
  <c r="W951" i="4"/>
  <c r="W952" i="4"/>
  <c r="W953" i="4"/>
  <c r="W954" i="4"/>
  <c r="W955" i="4"/>
  <c r="W956" i="4"/>
  <c r="W957" i="4"/>
  <c r="W958" i="4"/>
  <c r="W959" i="4"/>
  <c r="W960" i="4"/>
  <c r="W961" i="4"/>
  <c r="W962" i="4"/>
  <c r="W963" i="4"/>
  <c r="W964" i="4"/>
  <c r="W965" i="4"/>
  <c r="W966" i="4"/>
  <c r="W967" i="4"/>
  <c r="W968" i="4"/>
  <c r="W969" i="4"/>
  <c r="W970" i="4"/>
  <c r="W971" i="4"/>
  <c r="W972" i="4"/>
  <c r="W973" i="4"/>
  <c r="W974" i="4"/>
  <c r="W975" i="4"/>
  <c r="W976" i="4"/>
  <c r="W977" i="4"/>
  <c r="W978" i="4"/>
  <c r="W979" i="4"/>
  <c r="W980" i="4"/>
  <c r="W981" i="4"/>
  <c r="W982" i="4"/>
  <c r="W983" i="4"/>
  <c r="W984" i="4"/>
  <c r="W985" i="4"/>
  <c r="W986" i="4"/>
  <c r="W987" i="4"/>
  <c r="W988" i="4"/>
  <c r="W989" i="4"/>
  <c r="W990" i="4"/>
  <c r="W991" i="4"/>
  <c r="W992" i="4"/>
  <c r="W993" i="4"/>
  <c r="W994" i="4"/>
  <c r="W995" i="4"/>
  <c r="W996" i="4"/>
  <c r="W997" i="4"/>
  <c r="W998" i="4"/>
  <c r="W999" i="4"/>
  <c r="W1000" i="4"/>
  <c r="W1001" i="4"/>
  <c r="W1002" i="4"/>
  <c r="W1003" i="4"/>
  <c r="W1004" i="4"/>
  <c r="W1005" i="4"/>
  <c r="W1006" i="4"/>
  <c r="W1007" i="4"/>
  <c r="W1008" i="4"/>
  <c r="W1009" i="4"/>
  <c r="W1010" i="4"/>
  <c r="W1011" i="4"/>
  <c r="W1012" i="4"/>
  <c r="W1013" i="4"/>
  <c r="W1014" i="4"/>
  <c r="W1015" i="4"/>
  <c r="W1016" i="4"/>
  <c r="W1017" i="4"/>
  <c r="W1018" i="4"/>
  <c r="W1019" i="4"/>
  <c r="W1020" i="4"/>
  <c r="W1021" i="4"/>
  <c r="W1022" i="4"/>
  <c r="W1023" i="4"/>
  <c r="W1024" i="4"/>
  <c r="W1025" i="4"/>
  <c r="W1026" i="4"/>
  <c r="W1027" i="4"/>
  <c r="W1028" i="4"/>
  <c r="W1029" i="4"/>
  <c r="W1030" i="4"/>
  <c r="W1031" i="4"/>
  <c r="W1032" i="4"/>
  <c r="W1033" i="4"/>
  <c r="W1034" i="4"/>
  <c r="W1035" i="4"/>
  <c r="W1036" i="4"/>
  <c r="W1037" i="4"/>
  <c r="W1038" i="4"/>
  <c r="W1039" i="4"/>
  <c r="W1040" i="4"/>
  <c r="W1041" i="4"/>
  <c r="W1042" i="4"/>
  <c r="W1043" i="4"/>
  <c r="W1044" i="4"/>
  <c r="W1045" i="4"/>
  <c r="W1046" i="4"/>
  <c r="W1047" i="4"/>
  <c r="W1048" i="4"/>
  <c r="W1049" i="4"/>
  <c r="W1050" i="4"/>
  <c r="W1051" i="4"/>
  <c r="W1052" i="4"/>
  <c r="W1053" i="4"/>
  <c r="W1054" i="4"/>
  <c r="W1055" i="4"/>
  <c r="W1056" i="4"/>
  <c r="W1057" i="4"/>
  <c r="W1058" i="4"/>
  <c r="W1059" i="4"/>
  <c r="W1060" i="4"/>
  <c r="W1061" i="4"/>
  <c r="W1062" i="4"/>
  <c r="W1063" i="4"/>
  <c r="W1064" i="4"/>
  <c r="W1065" i="4"/>
  <c r="W1066" i="4"/>
  <c r="W1067" i="4"/>
  <c r="W1068" i="4"/>
  <c r="W1069" i="4"/>
  <c r="W1070" i="4"/>
  <c r="W1071" i="4"/>
  <c r="W1072" i="4"/>
  <c r="W1073" i="4"/>
  <c r="W1074" i="4"/>
  <c r="W1075" i="4"/>
  <c r="W1076" i="4"/>
  <c r="W1077" i="4"/>
  <c r="W1078" i="4"/>
  <c r="W1079" i="4"/>
  <c r="W1080" i="4"/>
  <c r="W1081" i="4"/>
  <c r="W1082" i="4"/>
  <c r="W1083" i="4"/>
  <c r="W1084" i="4"/>
  <c r="W1085" i="4"/>
  <c r="W1086" i="4"/>
  <c r="W1087" i="4"/>
  <c r="W1088" i="4"/>
  <c r="W1089" i="4"/>
  <c r="W1090" i="4"/>
  <c r="W1091" i="4"/>
  <c r="W1092" i="4"/>
  <c r="W1093" i="4"/>
  <c r="W1094" i="4"/>
  <c r="W1095" i="4"/>
  <c r="W1096" i="4"/>
  <c r="W1097" i="4"/>
  <c r="W1098" i="4"/>
  <c r="W1099" i="4"/>
  <c r="W1100" i="4"/>
  <c r="W1101" i="4"/>
  <c r="W1102" i="4"/>
  <c r="W1103" i="4"/>
  <c r="W1104" i="4"/>
  <c r="W1105" i="4"/>
  <c r="W1106" i="4"/>
  <c r="W1107" i="4"/>
  <c r="W1108" i="4"/>
  <c r="W1109" i="4"/>
  <c r="W1110" i="4"/>
  <c r="W1111" i="4"/>
  <c r="W1112" i="4"/>
  <c r="W1113" i="4"/>
  <c r="W1114" i="4"/>
  <c r="W1115" i="4"/>
  <c r="W1116" i="4"/>
  <c r="W1117" i="4"/>
  <c r="W1118" i="4"/>
  <c r="W1119" i="4"/>
  <c r="W1120" i="4"/>
  <c r="W1121" i="4"/>
  <c r="W1122" i="4"/>
  <c r="W1123" i="4"/>
  <c r="W1124" i="4"/>
  <c r="W1125" i="4"/>
  <c r="W1126" i="4"/>
  <c r="W1127" i="4"/>
  <c r="W1128" i="4"/>
  <c r="W1129" i="4"/>
  <c r="W1130" i="4"/>
  <c r="W1131" i="4"/>
  <c r="W1132" i="4"/>
  <c r="W1133" i="4"/>
  <c r="W1134" i="4"/>
  <c r="W1135" i="4"/>
  <c r="W1136" i="4"/>
  <c r="W1137" i="4"/>
  <c r="W1138" i="4"/>
  <c r="W1139" i="4"/>
  <c r="W1140" i="4"/>
  <c r="W1141" i="4"/>
  <c r="W1142" i="4"/>
  <c r="W1143" i="4"/>
  <c r="W1144" i="4"/>
  <c r="W1145" i="4"/>
  <c r="W1146" i="4"/>
  <c r="W1147" i="4"/>
  <c r="W1148" i="4"/>
  <c r="W1149" i="4"/>
  <c r="W1150" i="4"/>
  <c r="W1151" i="4"/>
  <c r="W1152" i="4"/>
  <c r="W1153" i="4"/>
  <c r="W1154" i="4"/>
  <c r="W1155" i="4"/>
  <c r="W1156" i="4"/>
  <c r="W1157" i="4"/>
  <c r="W1158" i="4"/>
  <c r="W1159" i="4"/>
  <c r="W1160" i="4"/>
  <c r="W1161" i="4"/>
  <c r="W1162" i="4"/>
  <c r="W1163" i="4"/>
  <c r="W1164" i="4"/>
  <c r="W1165" i="4"/>
  <c r="W1166" i="4"/>
  <c r="W1167" i="4"/>
  <c r="W1168" i="4"/>
  <c r="W1169" i="4"/>
  <c r="W1170" i="4"/>
  <c r="W1171" i="4"/>
  <c r="W1172" i="4"/>
  <c r="W1173" i="4"/>
  <c r="W1174" i="4"/>
  <c r="W1175" i="4"/>
  <c r="W1176" i="4"/>
  <c r="W1177" i="4"/>
  <c r="W1178" i="4"/>
  <c r="W1179" i="4"/>
  <c r="W1180" i="4"/>
  <c r="W1181" i="4"/>
  <c r="W1182" i="4"/>
  <c r="W1183" i="4"/>
  <c r="W1184" i="4"/>
  <c r="W1185" i="4"/>
  <c r="W1186" i="4"/>
  <c r="W1187" i="4"/>
  <c r="W1188" i="4"/>
  <c r="W1189" i="4"/>
  <c r="W1190" i="4"/>
  <c r="W1191" i="4"/>
  <c r="W1192" i="4"/>
  <c r="W1193" i="4"/>
  <c r="W1194" i="4"/>
  <c r="W1195" i="4"/>
  <c r="W1196" i="4"/>
  <c r="W1197" i="4"/>
  <c r="W1198" i="4"/>
  <c r="W1199" i="4"/>
  <c r="W1200" i="4"/>
  <c r="W1201" i="4"/>
  <c r="W1202" i="4"/>
  <c r="W1203" i="4"/>
  <c r="W1204" i="4"/>
  <c r="W1205" i="4"/>
  <c r="W1206" i="4"/>
  <c r="W1207" i="4"/>
  <c r="W1208" i="4"/>
  <c r="W1209" i="4"/>
  <c r="W1210" i="4"/>
  <c r="W1211" i="4"/>
  <c r="W1212" i="4"/>
  <c r="W1213" i="4"/>
  <c r="W1214" i="4"/>
  <c r="W1215" i="4"/>
  <c r="W1216" i="4"/>
  <c r="W1217" i="4"/>
  <c r="W1218" i="4"/>
  <c r="W1219" i="4"/>
  <c r="W1220" i="4"/>
  <c r="W1221" i="4"/>
  <c r="W1222" i="4"/>
  <c r="W1223" i="4"/>
  <c r="W1224" i="4"/>
  <c r="W1225" i="4"/>
  <c r="W1226" i="4"/>
  <c r="W1227" i="4"/>
  <c r="W1228" i="4"/>
  <c r="W1229" i="4"/>
  <c r="W1230" i="4"/>
  <c r="W1231" i="4"/>
  <c r="W1232" i="4"/>
  <c r="W1233" i="4"/>
  <c r="W1234" i="4"/>
  <c r="W1235" i="4"/>
  <c r="W1236" i="4"/>
  <c r="W1237" i="4"/>
  <c r="W1238" i="4"/>
  <c r="W1239" i="4"/>
  <c r="W1240" i="4"/>
  <c r="W1241" i="4"/>
  <c r="W1242" i="4"/>
  <c r="W1243" i="4"/>
  <c r="W1244" i="4"/>
  <c r="W1245" i="4"/>
  <c r="W1246" i="4"/>
  <c r="W1247" i="4"/>
  <c r="W1248" i="4"/>
  <c r="W1249" i="4"/>
  <c r="W1250" i="4"/>
  <c r="W1251" i="4"/>
  <c r="W1252" i="4"/>
  <c r="W1253" i="4"/>
  <c r="W1254" i="4"/>
  <c r="W1255" i="4"/>
  <c r="W1256" i="4"/>
  <c r="W1257" i="4"/>
  <c r="W1258" i="4"/>
  <c r="W1259" i="4"/>
  <c r="W1260" i="4"/>
  <c r="W1261" i="4"/>
  <c r="W1262" i="4"/>
  <c r="W1263" i="4"/>
  <c r="W1264" i="4"/>
  <c r="W1265" i="4"/>
  <c r="W1266" i="4"/>
  <c r="W1267" i="4"/>
  <c r="W1268" i="4"/>
  <c r="W1269" i="4"/>
  <c r="W1270" i="4"/>
  <c r="W1271" i="4"/>
  <c r="W1272" i="4"/>
  <c r="W1273" i="4"/>
  <c r="W1274" i="4"/>
  <c r="W1275" i="4"/>
  <c r="W1276" i="4"/>
  <c r="W1277" i="4"/>
  <c r="W1278" i="4"/>
  <c r="W1279" i="4"/>
  <c r="W1280" i="4"/>
  <c r="W1281" i="4"/>
  <c r="W1282" i="4"/>
  <c r="W1283" i="4"/>
  <c r="W1284" i="4"/>
  <c r="W1285" i="4"/>
  <c r="W1286" i="4"/>
  <c r="W1287" i="4"/>
  <c r="W1288" i="4"/>
  <c r="W1289" i="4"/>
  <c r="W1290" i="4"/>
  <c r="W1291" i="4"/>
  <c r="W1292" i="4"/>
  <c r="W1293" i="4"/>
  <c r="W1294" i="4"/>
  <c r="W1295" i="4"/>
  <c r="W1296" i="4"/>
  <c r="W1297" i="4"/>
  <c r="W1298" i="4"/>
  <c r="W1299" i="4"/>
  <c r="W1300" i="4"/>
  <c r="W1301" i="4"/>
  <c r="W1302" i="4"/>
  <c r="W1303" i="4"/>
  <c r="W1304" i="4"/>
  <c r="W1305" i="4"/>
  <c r="W1306" i="4"/>
  <c r="W1307" i="4"/>
  <c r="W1308" i="4"/>
  <c r="W1309" i="4"/>
  <c r="W1310" i="4"/>
  <c r="W1311" i="4"/>
  <c r="W1312" i="4"/>
  <c r="W1313" i="4"/>
  <c r="W1314" i="4"/>
  <c r="W1315" i="4"/>
  <c r="W1316" i="4"/>
  <c r="W1317" i="4"/>
  <c r="W1318" i="4"/>
  <c r="W1319" i="4"/>
  <c r="W1320" i="4"/>
  <c r="W1321" i="4"/>
  <c r="W1322" i="4"/>
  <c r="W1323" i="4"/>
  <c r="W1324" i="4"/>
  <c r="W1325" i="4"/>
  <c r="W1326" i="4"/>
  <c r="W1327" i="4"/>
  <c r="W1328" i="4"/>
  <c r="W1329" i="4"/>
  <c r="W1330" i="4"/>
  <c r="W1331" i="4"/>
  <c r="W1332" i="4"/>
  <c r="W1333" i="4"/>
  <c r="W1334" i="4"/>
  <c r="W1335" i="4"/>
  <c r="W1336" i="4"/>
  <c r="W1337" i="4"/>
  <c r="W1338" i="4"/>
  <c r="W1339" i="4"/>
  <c r="W1340" i="4"/>
  <c r="W1341" i="4"/>
  <c r="W1342" i="4"/>
  <c r="W1343" i="4"/>
  <c r="W1344" i="4"/>
  <c r="W1345" i="4"/>
  <c r="W1346" i="4"/>
  <c r="W1347" i="4"/>
  <c r="W1348" i="4"/>
  <c r="W1349" i="4"/>
  <c r="W1350" i="4"/>
  <c r="W1351" i="4"/>
  <c r="W1352" i="4"/>
  <c r="W1353" i="4"/>
  <c r="W1354" i="4"/>
  <c r="W1355" i="4"/>
  <c r="W1356" i="4"/>
  <c r="W1357" i="4"/>
  <c r="W1358" i="4"/>
  <c r="W1359" i="4"/>
  <c r="W1360" i="4"/>
  <c r="W1361" i="4"/>
  <c r="W1362" i="4"/>
  <c r="W1363" i="4"/>
  <c r="W1364" i="4"/>
  <c r="W1365" i="4"/>
  <c r="W1366" i="4"/>
  <c r="W1367" i="4"/>
  <c r="W1368" i="4"/>
  <c r="W1369" i="4"/>
  <c r="W1370" i="4"/>
  <c r="W1371" i="4"/>
  <c r="W1372" i="4"/>
  <c r="W1373" i="4"/>
  <c r="W1374" i="4"/>
  <c r="W1375" i="4"/>
  <c r="W1376" i="4"/>
  <c r="W1377" i="4"/>
  <c r="W1378" i="4"/>
  <c r="W1379" i="4"/>
  <c r="W1380" i="4"/>
  <c r="W1381" i="4"/>
  <c r="W1382" i="4"/>
  <c r="W1383" i="4"/>
  <c r="W1384" i="4"/>
  <c r="W1385" i="4"/>
  <c r="W1386" i="4"/>
  <c r="W1387" i="4"/>
  <c r="W1388" i="4"/>
  <c r="W1389" i="4"/>
  <c r="W1390" i="4"/>
  <c r="W1391" i="4"/>
  <c r="W1392" i="4"/>
  <c r="W1393" i="4"/>
  <c r="W1394" i="4"/>
  <c r="W1395" i="4"/>
  <c r="W1396" i="4"/>
  <c r="W1397" i="4"/>
  <c r="W1398" i="4"/>
  <c r="W1399" i="4"/>
  <c r="W1400" i="4"/>
  <c r="W1401" i="4"/>
  <c r="W1402" i="4"/>
  <c r="W1403" i="4"/>
  <c r="W1404" i="4"/>
  <c r="W1405" i="4"/>
  <c r="W1406" i="4"/>
  <c r="W1407" i="4"/>
  <c r="W1408" i="4"/>
  <c r="W1409" i="4"/>
  <c r="W1410" i="4"/>
  <c r="W1411" i="4"/>
  <c r="W1412" i="4"/>
  <c r="W1413" i="4"/>
  <c r="W1414" i="4"/>
  <c r="W1415" i="4"/>
  <c r="W1416" i="4"/>
  <c r="W1417" i="4"/>
  <c r="W1418" i="4"/>
  <c r="W1419" i="4"/>
  <c r="W1420" i="4"/>
  <c r="W1421" i="4"/>
  <c r="W1422" i="4"/>
  <c r="W1423" i="4"/>
  <c r="W1424" i="4"/>
  <c r="W1425" i="4"/>
  <c r="W1426" i="4"/>
  <c r="W1427" i="4"/>
  <c r="W1428" i="4"/>
  <c r="W1429" i="4"/>
  <c r="W1430" i="4"/>
  <c r="W1431" i="4"/>
  <c r="W1432" i="4"/>
  <c r="W1433" i="4"/>
  <c r="W1434" i="4"/>
  <c r="W1435" i="4"/>
  <c r="W1436" i="4"/>
  <c r="W1437" i="4"/>
  <c r="W1438" i="4"/>
  <c r="W1439" i="4"/>
  <c r="W1440" i="4"/>
  <c r="W1441" i="4"/>
  <c r="W1442" i="4"/>
  <c r="W1443" i="4"/>
  <c r="W1444" i="4"/>
  <c r="W1445" i="4"/>
  <c r="W1446" i="4"/>
  <c r="W1447" i="4"/>
  <c r="W1448" i="4"/>
  <c r="W1449" i="4"/>
  <c r="W1450" i="4"/>
  <c r="W1451" i="4"/>
  <c r="W1452" i="4"/>
  <c r="W1453" i="4"/>
  <c r="W1454" i="4"/>
  <c r="W1455" i="4"/>
  <c r="W1456" i="4"/>
  <c r="W1457" i="4"/>
  <c r="W1458" i="4"/>
  <c r="W1459" i="4"/>
  <c r="W1460" i="4"/>
  <c r="W1461" i="4"/>
  <c r="W1462" i="4"/>
  <c r="W1463" i="4"/>
  <c r="W1464" i="4"/>
  <c r="W1465" i="4"/>
  <c r="W1466" i="4"/>
  <c r="W1467" i="4"/>
  <c r="W1468" i="4"/>
  <c r="W1469" i="4"/>
  <c r="W1470" i="4"/>
  <c r="W1471" i="4"/>
  <c r="W1472" i="4"/>
  <c r="W1473" i="4"/>
  <c r="W1474" i="4"/>
  <c r="W1475" i="4"/>
  <c r="W1476" i="4"/>
  <c r="W1477" i="4"/>
  <c r="W1478" i="4"/>
  <c r="W1479" i="4"/>
  <c r="W1480" i="4"/>
  <c r="W1481" i="4"/>
  <c r="W1482" i="4"/>
  <c r="W1483" i="4"/>
  <c r="W1484" i="4"/>
  <c r="W1485" i="4"/>
  <c r="W1486" i="4"/>
  <c r="W1487" i="4"/>
  <c r="W1488" i="4"/>
  <c r="W1489" i="4"/>
  <c r="W1490" i="4"/>
  <c r="W1491" i="4"/>
  <c r="W1492" i="4"/>
  <c r="W1493" i="4"/>
  <c r="W1494" i="4"/>
  <c r="W1495" i="4"/>
  <c r="W1496" i="4"/>
  <c r="W1497" i="4"/>
  <c r="W1498" i="4"/>
  <c r="W1499" i="4"/>
  <c r="W1500" i="4"/>
  <c r="W1501" i="4"/>
  <c r="W1502" i="4"/>
  <c r="W1503" i="4"/>
  <c r="W1504" i="4"/>
  <c r="W1505" i="4"/>
  <c r="W1506" i="4"/>
  <c r="W1507" i="4"/>
  <c r="W1508" i="4"/>
  <c r="W1509" i="4"/>
  <c r="W1510" i="4"/>
  <c r="W1511" i="4"/>
  <c r="W1512" i="4"/>
  <c r="W1513" i="4"/>
  <c r="W1514" i="4"/>
  <c r="W1515" i="4"/>
  <c r="W1516" i="4"/>
  <c r="W1517" i="4"/>
  <c r="W1518" i="4"/>
  <c r="W1519" i="4"/>
  <c r="W1520" i="4"/>
  <c r="W1521" i="4"/>
  <c r="W1522" i="4"/>
  <c r="W1523" i="4"/>
  <c r="W1524" i="4"/>
  <c r="W1525" i="4"/>
  <c r="W1526" i="4"/>
  <c r="W1527" i="4"/>
  <c r="W1528" i="4"/>
  <c r="W1529" i="4"/>
  <c r="W1530" i="4"/>
  <c r="W1531" i="4"/>
  <c r="W1532" i="4"/>
  <c r="W1533" i="4"/>
  <c r="W1534" i="4"/>
  <c r="W1535" i="4"/>
  <c r="W1536" i="4"/>
  <c r="W1537" i="4"/>
  <c r="W1538" i="4"/>
  <c r="W1539" i="4"/>
  <c r="W1540" i="4"/>
  <c r="W1541" i="4"/>
  <c r="W1542" i="4"/>
  <c r="W1543" i="4"/>
  <c r="W1544" i="4"/>
  <c r="W1545" i="4"/>
  <c r="W1546" i="4"/>
  <c r="W1547" i="4"/>
  <c r="W1548" i="4"/>
  <c r="W1549" i="4"/>
  <c r="W1550" i="4"/>
  <c r="W1551" i="4"/>
  <c r="W1552" i="4"/>
  <c r="W1553" i="4"/>
  <c r="W1554" i="4"/>
  <c r="W1555" i="4"/>
  <c r="W1556" i="4"/>
  <c r="W1557" i="4"/>
  <c r="W1558" i="4"/>
  <c r="W1559" i="4"/>
  <c r="W1560" i="4"/>
  <c r="W1561" i="4"/>
  <c r="W1562" i="4"/>
  <c r="W1563" i="4"/>
  <c r="W1564" i="4"/>
  <c r="W1565" i="4"/>
  <c r="W1566" i="4"/>
  <c r="W1567" i="4"/>
  <c r="W1568" i="4"/>
  <c r="W1569" i="4"/>
  <c r="W1570" i="4"/>
  <c r="W1571" i="4"/>
  <c r="W1572" i="4"/>
  <c r="W1573" i="4"/>
  <c r="W1574" i="4"/>
  <c r="W1575" i="4"/>
  <c r="W1576" i="4"/>
  <c r="W1577" i="4"/>
  <c r="W1578" i="4"/>
  <c r="W1579" i="4"/>
  <c r="W1580" i="4"/>
  <c r="W1581" i="4"/>
  <c r="W1582" i="4"/>
  <c r="W1583" i="4"/>
  <c r="W1584" i="4"/>
  <c r="W1585" i="4"/>
  <c r="W1586" i="4"/>
  <c r="W1587" i="4"/>
  <c r="W1588" i="4"/>
  <c r="W1589" i="4"/>
  <c r="W1590" i="4"/>
  <c r="W1591" i="4"/>
  <c r="W1592" i="4"/>
  <c r="W1593" i="4"/>
  <c r="W1594" i="4"/>
  <c r="W1595" i="4"/>
  <c r="W1596" i="4"/>
  <c r="W1597" i="4"/>
  <c r="W1598" i="4"/>
  <c r="W1599" i="4"/>
  <c r="W1600" i="4"/>
  <c r="W1601" i="4"/>
  <c r="W1602" i="4"/>
  <c r="W1603" i="4"/>
  <c r="W1604" i="4"/>
  <c r="W1605" i="4"/>
  <c r="W1606" i="4"/>
  <c r="W1607" i="4"/>
  <c r="W1608" i="4"/>
  <c r="W1609" i="4"/>
  <c r="W1610" i="4"/>
  <c r="W1611" i="4"/>
  <c r="W1612" i="4"/>
  <c r="W1613" i="4"/>
  <c r="W1614" i="4"/>
  <c r="W1615" i="4"/>
  <c r="W1616" i="4"/>
  <c r="W1617" i="4"/>
  <c r="W1618" i="4"/>
  <c r="W1619" i="4"/>
  <c r="W1620" i="4"/>
  <c r="W1621" i="4"/>
  <c r="W1622" i="4"/>
  <c r="W1623" i="4"/>
  <c r="W1624" i="4"/>
  <c r="W1625" i="4"/>
  <c r="W1626" i="4"/>
  <c r="W1627" i="4"/>
  <c r="W1628" i="4"/>
  <c r="W1629" i="4"/>
  <c r="W1630" i="4"/>
  <c r="W1631" i="4"/>
  <c r="W1632" i="4"/>
  <c r="W1633" i="4"/>
  <c r="W1634" i="4"/>
  <c r="W1635" i="4"/>
  <c r="W1636" i="4"/>
  <c r="W1637" i="4"/>
  <c r="W1638" i="4"/>
  <c r="W1639" i="4"/>
  <c r="W1640" i="4"/>
  <c r="W1641" i="4"/>
  <c r="W1642" i="4"/>
  <c r="W1643" i="4"/>
  <c r="W1644" i="4"/>
  <c r="W1645" i="4"/>
  <c r="W1646" i="4"/>
  <c r="W1647" i="4"/>
  <c r="W1648" i="4"/>
  <c r="W1649" i="4"/>
  <c r="W1650" i="4"/>
  <c r="W1651" i="4"/>
  <c r="W1652" i="4"/>
  <c r="W1653" i="4"/>
  <c r="W1654" i="4"/>
  <c r="W1655" i="4"/>
  <c r="W1656" i="4"/>
  <c r="W1657" i="4"/>
  <c r="W1658" i="4"/>
  <c r="W1659" i="4"/>
  <c r="W1660" i="4"/>
  <c r="W1661" i="4"/>
  <c r="W1662" i="4"/>
  <c r="W1663" i="4"/>
  <c r="W1664" i="4"/>
  <c r="W1665" i="4"/>
  <c r="W1666" i="4"/>
  <c r="W1667" i="4"/>
  <c r="W1668" i="4"/>
  <c r="W1669" i="4"/>
  <c r="W1670" i="4"/>
  <c r="W1671" i="4"/>
  <c r="W1672" i="4"/>
  <c r="W1673" i="4"/>
  <c r="W1674" i="4"/>
  <c r="W1675" i="4"/>
  <c r="W1676" i="4"/>
  <c r="W1677" i="4"/>
  <c r="W1678" i="4"/>
  <c r="W1679" i="4"/>
  <c r="W1680" i="4"/>
  <c r="W1681" i="4"/>
  <c r="W1682" i="4"/>
  <c r="W1683" i="4"/>
  <c r="W1684" i="4"/>
  <c r="W1685" i="4"/>
  <c r="W1686" i="4"/>
  <c r="W1687" i="4"/>
  <c r="W1688" i="4"/>
  <c r="W1689" i="4"/>
  <c r="W1690" i="4"/>
  <c r="W1691" i="4"/>
  <c r="W1692" i="4"/>
  <c r="W1693" i="4"/>
  <c r="W1694" i="4"/>
  <c r="W1695" i="4"/>
  <c r="W1696" i="4"/>
  <c r="W1697" i="4"/>
  <c r="W1698" i="4"/>
  <c r="W1699" i="4"/>
  <c r="W1700" i="4"/>
  <c r="W1701" i="4"/>
  <c r="W1702" i="4"/>
  <c r="W1703" i="4"/>
  <c r="W1704" i="4"/>
  <c r="W1705" i="4"/>
  <c r="W1706" i="4"/>
  <c r="W1707" i="4"/>
  <c r="W1708" i="4"/>
  <c r="W1709" i="4"/>
  <c r="W1710" i="4"/>
  <c r="W1711" i="4"/>
  <c r="W1712" i="4"/>
  <c r="W1713" i="4"/>
  <c r="W1714" i="4"/>
  <c r="W1715" i="4"/>
  <c r="W1716" i="4"/>
  <c r="W1717" i="4"/>
  <c r="W1718" i="4"/>
  <c r="W1719" i="4"/>
  <c r="W1720" i="4"/>
  <c r="W1721" i="4"/>
  <c r="W1722" i="4"/>
  <c r="W1723" i="4"/>
  <c r="W1724" i="4"/>
  <c r="W1725" i="4"/>
  <c r="W1726" i="4"/>
  <c r="W1727" i="4"/>
  <c r="W1728" i="4"/>
  <c r="W1729" i="4"/>
  <c r="W1730" i="4"/>
  <c r="W1731" i="4"/>
  <c r="W1732" i="4"/>
  <c r="W1733" i="4"/>
  <c r="W1734" i="4"/>
  <c r="W1735" i="4"/>
  <c r="W1736" i="4"/>
  <c r="W1737" i="4"/>
  <c r="W1738" i="4"/>
  <c r="W1739" i="4"/>
  <c r="W1740" i="4"/>
  <c r="W1741" i="4"/>
  <c r="W1742" i="4"/>
  <c r="W1743" i="4"/>
  <c r="W1744" i="4"/>
  <c r="W1745" i="4"/>
  <c r="W1746" i="4"/>
  <c r="W1747" i="4"/>
  <c r="W1748" i="4"/>
  <c r="W1749" i="4"/>
  <c r="W1750" i="4"/>
  <c r="W1751" i="4"/>
  <c r="W1752" i="4"/>
  <c r="W1753" i="4"/>
  <c r="W1754" i="4"/>
  <c r="W1755" i="4"/>
  <c r="W1756" i="4"/>
  <c r="W1757" i="4"/>
  <c r="W1758" i="4"/>
  <c r="W1759" i="4"/>
  <c r="W1760" i="4"/>
  <c r="W1761" i="4"/>
  <c r="W1762" i="4"/>
  <c r="W1763" i="4"/>
  <c r="W1764" i="4"/>
  <c r="W1765" i="4"/>
  <c r="W1766" i="4"/>
  <c r="W1767" i="4"/>
  <c r="W1768" i="4"/>
  <c r="W1769" i="4"/>
  <c r="W1770" i="4"/>
  <c r="W1771" i="4"/>
  <c r="W1772" i="4"/>
  <c r="W1773" i="4"/>
  <c r="W1774" i="4"/>
  <c r="W1775" i="4"/>
  <c r="W1776" i="4"/>
  <c r="W1777" i="4"/>
  <c r="W1778" i="4"/>
  <c r="W1779" i="4"/>
  <c r="W1780" i="4"/>
  <c r="W1781" i="4"/>
  <c r="W1782" i="4"/>
  <c r="W1783" i="4"/>
  <c r="W1784" i="4"/>
  <c r="W1785" i="4"/>
  <c r="W1786" i="4"/>
  <c r="W1787" i="4"/>
  <c r="W1788" i="4"/>
  <c r="W1789" i="4"/>
  <c r="W1790" i="4"/>
  <c r="W1791" i="4"/>
  <c r="W1792" i="4"/>
  <c r="W1793" i="4"/>
  <c r="W1794" i="4"/>
  <c r="W1795" i="4"/>
  <c r="W1796" i="4"/>
  <c r="W1797" i="4"/>
  <c r="W1798" i="4"/>
  <c r="W1799" i="4"/>
  <c r="W1800" i="4"/>
  <c r="W1801" i="4"/>
  <c r="W1802" i="4"/>
  <c r="W1803" i="4"/>
  <c r="W1804" i="4"/>
  <c r="W1805" i="4"/>
  <c r="W1806" i="4"/>
  <c r="W1807" i="4"/>
  <c r="W1808" i="4"/>
  <c r="W1809" i="4"/>
  <c r="W1810" i="4"/>
  <c r="W1811" i="4"/>
  <c r="W1812" i="4"/>
  <c r="W1813" i="4"/>
  <c r="W1814" i="4"/>
  <c r="W1815" i="4"/>
  <c r="W1816" i="4"/>
  <c r="W1817" i="4"/>
  <c r="W1818" i="4"/>
  <c r="W1819" i="4"/>
  <c r="W1820" i="4"/>
  <c r="W1821" i="4"/>
  <c r="W1822" i="4"/>
  <c r="W1823" i="4"/>
  <c r="W1824" i="4"/>
  <c r="W1825" i="4"/>
  <c r="W1826" i="4"/>
  <c r="W1827" i="4"/>
  <c r="W1828" i="4"/>
  <c r="W1829" i="4"/>
  <c r="W1830" i="4"/>
  <c r="W1831" i="4"/>
  <c r="W1832" i="4"/>
  <c r="W1833" i="4"/>
  <c r="W1834" i="4"/>
  <c r="W1835" i="4"/>
  <c r="W1836" i="4"/>
  <c r="W1837" i="4"/>
  <c r="W1838" i="4"/>
  <c r="W1839" i="4"/>
  <c r="W1840" i="4"/>
  <c r="W1841" i="4"/>
  <c r="W1842" i="4"/>
  <c r="W1843" i="4"/>
  <c r="W1844" i="4"/>
  <c r="W1845" i="4"/>
  <c r="W1846" i="4"/>
  <c r="W1847" i="4"/>
  <c r="W1848" i="4"/>
  <c r="W1849" i="4"/>
  <c r="W1850" i="4"/>
  <c r="W1851" i="4"/>
  <c r="W1852" i="4"/>
  <c r="W1853" i="4"/>
  <c r="W1854" i="4"/>
  <c r="W1855" i="4"/>
  <c r="W1856" i="4"/>
  <c r="W1857" i="4"/>
  <c r="W1858" i="4"/>
  <c r="W1859" i="4"/>
  <c r="W1860" i="4"/>
  <c r="W1861" i="4"/>
  <c r="W1862" i="4"/>
  <c r="W1863" i="4"/>
  <c r="W1864" i="4"/>
  <c r="W1865" i="4"/>
  <c r="W1866" i="4"/>
  <c r="W1867" i="4"/>
  <c r="W1868" i="4"/>
  <c r="W1869" i="4"/>
  <c r="W1870" i="4"/>
  <c r="W1871" i="4"/>
  <c r="W1872" i="4"/>
  <c r="W1873" i="4"/>
  <c r="W1874" i="4"/>
  <c r="W1875" i="4"/>
  <c r="W1876" i="4"/>
  <c r="W1877" i="4"/>
  <c r="W1878" i="4"/>
  <c r="W1879" i="4"/>
  <c r="W1880" i="4"/>
  <c r="W1881" i="4"/>
  <c r="W1882" i="4"/>
  <c r="W1883" i="4"/>
  <c r="W1884" i="4"/>
  <c r="W1885" i="4"/>
  <c r="W1886" i="4"/>
  <c r="W1887" i="4"/>
  <c r="W1888" i="4"/>
  <c r="W1889" i="4"/>
  <c r="W1890" i="4"/>
  <c r="W1891" i="4"/>
  <c r="W1892" i="4"/>
  <c r="W1893" i="4"/>
  <c r="W1894" i="4"/>
  <c r="W1895" i="4"/>
  <c r="W1896" i="4"/>
  <c r="W1897" i="4"/>
  <c r="W1898" i="4"/>
  <c r="W1899" i="4"/>
  <c r="W1900" i="4"/>
  <c r="W1901" i="4"/>
  <c r="W1902" i="4"/>
  <c r="W1903" i="4"/>
  <c r="W1904" i="4"/>
  <c r="W1905" i="4"/>
  <c r="W1906" i="4"/>
  <c r="W1907" i="4"/>
  <c r="W1908" i="4"/>
  <c r="W1909" i="4"/>
  <c r="W1910" i="4"/>
  <c r="W1911" i="4"/>
  <c r="W1912" i="4"/>
  <c r="W1913" i="4"/>
  <c r="W1914" i="4"/>
  <c r="W1915" i="4"/>
  <c r="W1916" i="4"/>
  <c r="W1917" i="4"/>
  <c r="W1918" i="4"/>
  <c r="W1919" i="4"/>
  <c r="W1920" i="4"/>
  <c r="W1921" i="4"/>
  <c r="W1922" i="4"/>
  <c r="W1923" i="4"/>
  <c r="W1924" i="4"/>
  <c r="W1925" i="4"/>
  <c r="W1926" i="4"/>
  <c r="W1927" i="4"/>
  <c r="W1928" i="4"/>
  <c r="W1929" i="4"/>
  <c r="W1930" i="4"/>
  <c r="W1931" i="4"/>
  <c r="W1932" i="4"/>
  <c r="W1933" i="4"/>
  <c r="W1934" i="4"/>
  <c r="W1935" i="4"/>
  <c r="W1936" i="4"/>
  <c r="W1937" i="4"/>
  <c r="W1938" i="4"/>
  <c r="W1939" i="4"/>
  <c r="W1940" i="4"/>
  <c r="W1941" i="4"/>
  <c r="W1942" i="4"/>
  <c r="W1943" i="4"/>
  <c r="W1944" i="4"/>
  <c r="W1945" i="4"/>
  <c r="W1946" i="4"/>
  <c r="W1947" i="4"/>
  <c r="W1948" i="4"/>
  <c r="W1949" i="4"/>
  <c r="W1950" i="4"/>
  <c r="W1951" i="4"/>
  <c r="W1952" i="4"/>
  <c r="W1953" i="4"/>
  <c r="W1954" i="4"/>
  <c r="W1955" i="4"/>
  <c r="W1956" i="4"/>
  <c r="W1957" i="4"/>
  <c r="W1958" i="4"/>
  <c r="W1959" i="4"/>
  <c r="W1960" i="4"/>
  <c r="W1961" i="4"/>
  <c r="W1962" i="4"/>
  <c r="W1963" i="4"/>
  <c r="W1964" i="4"/>
  <c r="W1965" i="4"/>
  <c r="W1966" i="4"/>
  <c r="W1967" i="4"/>
  <c r="W1968" i="4"/>
  <c r="W1969" i="4"/>
  <c r="W1970" i="4"/>
  <c r="W1971" i="4"/>
  <c r="W1972" i="4"/>
  <c r="W1973" i="4"/>
  <c r="W1974" i="4"/>
  <c r="W1975" i="4"/>
  <c r="W1976" i="4"/>
  <c r="W1977" i="4"/>
  <c r="W1978" i="4"/>
  <c r="W1979" i="4"/>
  <c r="W1980" i="4"/>
  <c r="W1981" i="4"/>
  <c r="W1982" i="4"/>
  <c r="W1983" i="4"/>
  <c r="W1984" i="4"/>
  <c r="W1985" i="4"/>
  <c r="W1986" i="4"/>
  <c r="W1987" i="4"/>
  <c r="W1988" i="4"/>
  <c r="W1989" i="4"/>
  <c r="W1990" i="4"/>
  <c r="W1991" i="4"/>
  <c r="W1992" i="4"/>
  <c r="W1993" i="4"/>
  <c r="W1994" i="4"/>
  <c r="W1995" i="4"/>
  <c r="W1996" i="4"/>
  <c r="W1997" i="4"/>
  <c r="W1998" i="4"/>
  <c r="W1999" i="4"/>
  <c r="W2000" i="4"/>
  <c r="W2001" i="4"/>
  <c r="W2002" i="4"/>
  <c r="W2003" i="4"/>
  <c r="W2004" i="4"/>
  <c r="W2005" i="4"/>
  <c r="W2006" i="4"/>
  <c r="W2007" i="4"/>
  <c r="W2008" i="4"/>
  <c r="W2009" i="4"/>
  <c r="W2010" i="4"/>
  <c r="W2011" i="4"/>
  <c r="W2012" i="4"/>
  <c r="W2013" i="4"/>
  <c r="W2014" i="4"/>
  <c r="W2015" i="4"/>
  <c r="W2016" i="4"/>
  <c r="W2017" i="4"/>
  <c r="W2018" i="4"/>
  <c r="W2019" i="4"/>
  <c r="W2020" i="4"/>
  <c r="W2021" i="4"/>
  <c r="W2022" i="4"/>
  <c r="W2023" i="4"/>
  <c r="W2024" i="4"/>
  <c r="W2025" i="4"/>
  <c r="W2026" i="4"/>
  <c r="W2027" i="4"/>
  <c r="W2028" i="4"/>
  <c r="W2029" i="4"/>
  <c r="W2030" i="4"/>
  <c r="W2031" i="4"/>
  <c r="W2032" i="4"/>
  <c r="W2033" i="4"/>
  <c r="W2034" i="4"/>
  <c r="W2035" i="4"/>
  <c r="W2036" i="4"/>
  <c r="W2037" i="4"/>
  <c r="W2038" i="4"/>
  <c r="W2039" i="4"/>
  <c r="W2040" i="4"/>
  <c r="W2041" i="4"/>
  <c r="W2042" i="4"/>
  <c r="W2043" i="4"/>
  <c r="W2044" i="4"/>
  <c r="W2045" i="4"/>
  <c r="W2046" i="4"/>
  <c r="W2047" i="4"/>
  <c r="W2048" i="4"/>
  <c r="W2049" i="4"/>
  <c r="W2050" i="4"/>
  <c r="W2051" i="4"/>
  <c r="W2052" i="4"/>
  <c r="W2053" i="4"/>
  <c r="W2054" i="4"/>
  <c r="W2055" i="4"/>
  <c r="W2056" i="4"/>
  <c r="W2057" i="4"/>
  <c r="W2058" i="4"/>
  <c r="W2059" i="4"/>
  <c r="W2060" i="4"/>
  <c r="W2061" i="4"/>
  <c r="W2062" i="4"/>
  <c r="W2063" i="4"/>
  <c r="W2064" i="4"/>
  <c r="W2065" i="4"/>
  <c r="W2066" i="4"/>
  <c r="W2067" i="4"/>
  <c r="W2068" i="4"/>
  <c r="W2069" i="4"/>
  <c r="W2070" i="4"/>
  <c r="W2071" i="4"/>
  <c r="W2072" i="4"/>
  <c r="W2073" i="4"/>
  <c r="W2074" i="4"/>
  <c r="W2075" i="4"/>
  <c r="W2076" i="4"/>
  <c r="W2077" i="4"/>
  <c r="W2078" i="4"/>
  <c r="W2079" i="4"/>
  <c r="W2080" i="4"/>
  <c r="W2081" i="4"/>
  <c r="W2082" i="4"/>
  <c r="W2083" i="4"/>
  <c r="W2084" i="4"/>
  <c r="W2085" i="4"/>
  <c r="W2086" i="4"/>
  <c r="W2087" i="4"/>
  <c r="W2088" i="4"/>
  <c r="W2089" i="4"/>
  <c r="W2090" i="4"/>
  <c r="W2091" i="4"/>
  <c r="W2092" i="4"/>
  <c r="W2093" i="4"/>
  <c r="W2094" i="4"/>
  <c r="W2095" i="4"/>
  <c r="W2096" i="4"/>
  <c r="W2097" i="4"/>
  <c r="W2098" i="4"/>
  <c r="W2099" i="4"/>
  <c r="W2100" i="4"/>
  <c r="W2101" i="4"/>
  <c r="W2102" i="4"/>
  <c r="W2103" i="4"/>
  <c r="W2104" i="4"/>
  <c r="W2105" i="4"/>
  <c r="W2106" i="4"/>
  <c r="W2107" i="4"/>
  <c r="W2108" i="4"/>
  <c r="W2109" i="4"/>
  <c r="W2110" i="4"/>
  <c r="W2111" i="4"/>
  <c r="W2112" i="4"/>
  <c r="W2113" i="4"/>
  <c r="W2114" i="4"/>
  <c r="W2115" i="4"/>
  <c r="W2116" i="4"/>
  <c r="W2117" i="4"/>
  <c r="W2118" i="4"/>
  <c r="W2119" i="4"/>
  <c r="W2120" i="4"/>
  <c r="W2121" i="4"/>
  <c r="W2122" i="4"/>
  <c r="W2123" i="4"/>
  <c r="W2124" i="4"/>
  <c r="W2125" i="4"/>
  <c r="W2126" i="4"/>
  <c r="W2127" i="4"/>
  <c r="W2128" i="4"/>
  <c r="W2129" i="4"/>
  <c r="W2130" i="4"/>
  <c r="W2131" i="4"/>
  <c r="W2132" i="4"/>
  <c r="W2133" i="4"/>
  <c r="W2134" i="4"/>
  <c r="W2135" i="4"/>
  <c r="W2136" i="4"/>
  <c r="W2137" i="4"/>
  <c r="W2138" i="4"/>
  <c r="W2139" i="4"/>
  <c r="W2140" i="4"/>
  <c r="W2141" i="4"/>
  <c r="W2142" i="4"/>
  <c r="W2143" i="4"/>
  <c r="W2144" i="4"/>
  <c r="W2145" i="4"/>
  <c r="W2146" i="4"/>
  <c r="W2147" i="4"/>
  <c r="W2148" i="4"/>
  <c r="W2149" i="4"/>
  <c r="W2150" i="4"/>
  <c r="W2151" i="4"/>
  <c r="W2152" i="4"/>
  <c r="W2153" i="4"/>
  <c r="W2154" i="4"/>
  <c r="W2155" i="4"/>
  <c r="W2156" i="4"/>
  <c r="W2157" i="4"/>
  <c r="W2158" i="4"/>
  <c r="W2159" i="4"/>
  <c r="W2160" i="4"/>
  <c r="W2161" i="4"/>
  <c r="W2162" i="4"/>
  <c r="W2163" i="4"/>
  <c r="W2164" i="4"/>
  <c r="W2165" i="4"/>
  <c r="W2166" i="4"/>
  <c r="W2167" i="4"/>
  <c r="W2168" i="4"/>
  <c r="W2169" i="4"/>
  <c r="W2170" i="4"/>
  <c r="W2171" i="4"/>
  <c r="W2172" i="4"/>
  <c r="W2173" i="4"/>
  <c r="W2174" i="4"/>
  <c r="W2175" i="4"/>
  <c r="W2176" i="4"/>
  <c r="W2177" i="4"/>
  <c r="W2178" i="4"/>
  <c r="W2179" i="4"/>
  <c r="W2180" i="4"/>
  <c r="W2181" i="4"/>
  <c r="W2182" i="4"/>
  <c r="W2183" i="4"/>
  <c r="W2184" i="4"/>
  <c r="W2185" i="4"/>
  <c r="W2186" i="4"/>
  <c r="W2187" i="4"/>
  <c r="W2188" i="4"/>
  <c r="W2189" i="4"/>
  <c r="W2190" i="4"/>
  <c r="W2191" i="4"/>
  <c r="W2192" i="4"/>
  <c r="W2193" i="4"/>
  <c r="W2194" i="4"/>
  <c r="W2195" i="4"/>
  <c r="W2196" i="4"/>
  <c r="W2197" i="4"/>
  <c r="W2198" i="4"/>
  <c r="W2199" i="4"/>
  <c r="W2200" i="4"/>
  <c r="W2201" i="4"/>
  <c r="W2202" i="4"/>
  <c r="W2203" i="4"/>
  <c r="W2204" i="4"/>
  <c r="W2205" i="4"/>
  <c r="W2206" i="4"/>
  <c r="W2207" i="4"/>
  <c r="W2208" i="4"/>
  <c r="W2209" i="4"/>
  <c r="W2210" i="4"/>
  <c r="W2211" i="4"/>
  <c r="W2212" i="4"/>
  <c r="W2213" i="4"/>
  <c r="W2214" i="4"/>
  <c r="W2215" i="4"/>
  <c r="W2216" i="4"/>
  <c r="W2217" i="4"/>
  <c r="W2218" i="4"/>
  <c r="W2219" i="4"/>
  <c r="W2220" i="4"/>
  <c r="W2221" i="4"/>
  <c r="W2222" i="4"/>
  <c r="W2223" i="4"/>
  <c r="W2224" i="4"/>
  <c r="W2225" i="4"/>
  <c r="W2226" i="4"/>
  <c r="W2227" i="4"/>
  <c r="W2228" i="4"/>
  <c r="W2229" i="4"/>
  <c r="W2230" i="4"/>
  <c r="W2231" i="4"/>
  <c r="W2232" i="4"/>
  <c r="W2233" i="4"/>
  <c r="W2234" i="4"/>
  <c r="W2235" i="4"/>
  <c r="W2236" i="4"/>
  <c r="W2237" i="4"/>
  <c r="W2238" i="4"/>
  <c r="W2239" i="4"/>
  <c r="W2240" i="4"/>
  <c r="W2241" i="4"/>
  <c r="W2242" i="4"/>
  <c r="W2243" i="4"/>
  <c r="W2244" i="4"/>
  <c r="W2245" i="4"/>
  <c r="W2246" i="4"/>
  <c r="W2247" i="4"/>
  <c r="W2248" i="4"/>
  <c r="W2249" i="4"/>
  <c r="W2250" i="4"/>
  <c r="W2251" i="4"/>
  <c r="W2252" i="4"/>
  <c r="W2253" i="4"/>
  <c r="W2254" i="4"/>
  <c r="W2255" i="4"/>
  <c r="W2256" i="4"/>
  <c r="W2257" i="4"/>
  <c r="W2258" i="4"/>
  <c r="W2259" i="4"/>
  <c r="W2260" i="4"/>
  <c r="W2261" i="4"/>
  <c r="W2262" i="4"/>
  <c r="W2263" i="4"/>
  <c r="W2264" i="4"/>
  <c r="W2265" i="4"/>
  <c r="W2266" i="4"/>
  <c r="W2267" i="4"/>
  <c r="W2268" i="4"/>
  <c r="W2269" i="4"/>
  <c r="W2270" i="4"/>
  <c r="W2271" i="4"/>
  <c r="W2272" i="4"/>
  <c r="W2273" i="4"/>
  <c r="W2274" i="4"/>
  <c r="W2275" i="4"/>
  <c r="W2276" i="4"/>
  <c r="W2277" i="4"/>
  <c r="W2278" i="4"/>
  <c r="W2279" i="4"/>
  <c r="W2280" i="4"/>
  <c r="W2281" i="4"/>
  <c r="W2282" i="4"/>
  <c r="W2283" i="4"/>
  <c r="W2284" i="4"/>
  <c r="W2285" i="4"/>
  <c r="W2286" i="4"/>
  <c r="W2287" i="4"/>
  <c r="W2288" i="4"/>
  <c r="W2289" i="4"/>
  <c r="W2290" i="4"/>
  <c r="W2291" i="4"/>
  <c r="W2292" i="4"/>
  <c r="W2293" i="4"/>
  <c r="W2294" i="4"/>
  <c r="W2295" i="4"/>
  <c r="W2296" i="4"/>
  <c r="W2297" i="4"/>
  <c r="W2298" i="4"/>
  <c r="W2299" i="4"/>
  <c r="W2300" i="4"/>
  <c r="W2301" i="4"/>
  <c r="W2302" i="4"/>
  <c r="W2303" i="4"/>
  <c r="W2304" i="4"/>
  <c r="W2305" i="4"/>
  <c r="W2306" i="4"/>
  <c r="W2307" i="4"/>
  <c r="W2308" i="4"/>
  <c r="W2309" i="4"/>
  <c r="W2310" i="4"/>
  <c r="W2311" i="4"/>
  <c r="W2312" i="4"/>
  <c r="W2313" i="4"/>
  <c r="W2314" i="4"/>
  <c r="W2315" i="4"/>
  <c r="W2316" i="4"/>
  <c r="W2317" i="4"/>
  <c r="W2318" i="4"/>
  <c r="W2319" i="4"/>
  <c r="W2320" i="4"/>
  <c r="W2321" i="4"/>
  <c r="W2322" i="4"/>
  <c r="W2323" i="4"/>
  <c r="W2324" i="4"/>
  <c r="W2325" i="4"/>
  <c r="W2326" i="4"/>
  <c r="W2327" i="4"/>
  <c r="W2328" i="4"/>
  <c r="W2329" i="4"/>
  <c r="W2330" i="4"/>
  <c r="W2331" i="4"/>
  <c r="W2332" i="4"/>
  <c r="W2333" i="4"/>
  <c r="W2334" i="4"/>
  <c r="W2335" i="4"/>
  <c r="W2336" i="4"/>
  <c r="W2337" i="4"/>
  <c r="W2338" i="4"/>
  <c r="W2339" i="4"/>
  <c r="W2340" i="4"/>
  <c r="W2341" i="4"/>
  <c r="W2342" i="4"/>
  <c r="W2343" i="4"/>
  <c r="W2344" i="4"/>
  <c r="W2345" i="4"/>
  <c r="W2346" i="4"/>
  <c r="W2347" i="4"/>
  <c r="W2348" i="4"/>
  <c r="W2349" i="4"/>
  <c r="W2350" i="4"/>
  <c r="W2351" i="4"/>
  <c r="W2352" i="4"/>
  <c r="W2353" i="4"/>
  <c r="W2354" i="4"/>
  <c r="W2355" i="4"/>
  <c r="W2356" i="4"/>
  <c r="W2357" i="4"/>
  <c r="W2358" i="4"/>
  <c r="W2359" i="4"/>
  <c r="W2360" i="4"/>
  <c r="W2361" i="4"/>
  <c r="W2362" i="4"/>
  <c r="W2363" i="4"/>
  <c r="W2364" i="4"/>
  <c r="W2365" i="4"/>
  <c r="W2366" i="4"/>
  <c r="W2367" i="4"/>
  <c r="W2368" i="4"/>
  <c r="W2369" i="4"/>
  <c r="W2370" i="4"/>
  <c r="W2371" i="4"/>
  <c r="W2372" i="4"/>
  <c r="W2373" i="4"/>
  <c r="W2374" i="4"/>
  <c r="W2375" i="4"/>
  <c r="W2376" i="4"/>
  <c r="W2377" i="4"/>
  <c r="W2378" i="4"/>
  <c r="W2379" i="4"/>
  <c r="W2380" i="4"/>
  <c r="W2381" i="4"/>
  <c r="W2382" i="4"/>
  <c r="W2383" i="4"/>
  <c r="W2384" i="4"/>
  <c r="W2385" i="4"/>
  <c r="W2386" i="4"/>
  <c r="W2387" i="4"/>
  <c r="W2388" i="4"/>
  <c r="W2389" i="4"/>
  <c r="W2390" i="4"/>
  <c r="W2391" i="4"/>
  <c r="W2392" i="4"/>
  <c r="W2393" i="4"/>
  <c r="W2394" i="4"/>
  <c r="W2395" i="4"/>
  <c r="W2396" i="4"/>
  <c r="W2397" i="4"/>
  <c r="W2398" i="4"/>
  <c r="W2399" i="4"/>
  <c r="W2400" i="4"/>
  <c r="W2401" i="4"/>
  <c r="W2402" i="4"/>
  <c r="W2403" i="4"/>
  <c r="W2404" i="4"/>
  <c r="W2405" i="4"/>
  <c r="W2406" i="4"/>
  <c r="W2407" i="4"/>
  <c r="W2408" i="4"/>
  <c r="W2409" i="4"/>
  <c r="W2410" i="4"/>
  <c r="W2411" i="4"/>
  <c r="W2412" i="4"/>
  <c r="W2413" i="4"/>
  <c r="W2414" i="4"/>
  <c r="W2415" i="4"/>
  <c r="W2416" i="4"/>
  <c r="W2417" i="4"/>
  <c r="W2418" i="4"/>
  <c r="W2419" i="4"/>
  <c r="W2420" i="4"/>
  <c r="W2421" i="4"/>
  <c r="W2422" i="4"/>
  <c r="W2423" i="4"/>
  <c r="W2424" i="4"/>
  <c r="W2425" i="4"/>
  <c r="W2426" i="4"/>
  <c r="W2427" i="4"/>
  <c r="W2428" i="4"/>
  <c r="W2429" i="4"/>
  <c r="W2430" i="4"/>
  <c r="W2431" i="4"/>
  <c r="W2432" i="4"/>
  <c r="W2433" i="4"/>
  <c r="W2434" i="4"/>
  <c r="W2435" i="4"/>
  <c r="W2436" i="4"/>
  <c r="W2437" i="4"/>
  <c r="W2438" i="4"/>
  <c r="W2439" i="4"/>
  <c r="W2440" i="4"/>
  <c r="W2441" i="4"/>
  <c r="W2442" i="4"/>
  <c r="W2443" i="4"/>
  <c r="W2444" i="4"/>
  <c r="W2445" i="4"/>
  <c r="W2446" i="4"/>
  <c r="W2447" i="4"/>
  <c r="W2448" i="4"/>
  <c r="W2449" i="4"/>
  <c r="W2450" i="4"/>
  <c r="W2451" i="4"/>
  <c r="W2452" i="4"/>
  <c r="W2453" i="4"/>
  <c r="W2454" i="4"/>
  <c r="W2455" i="4"/>
  <c r="W2456" i="4"/>
  <c r="W2457" i="4"/>
  <c r="W2458" i="4"/>
  <c r="W2459" i="4"/>
  <c r="W2460" i="4"/>
  <c r="W2461" i="4"/>
  <c r="W2462" i="4"/>
  <c r="W2463" i="4"/>
  <c r="W2464" i="4"/>
  <c r="W2465" i="4"/>
  <c r="W2466" i="4"/>
  <c r="W2467" i="4"/>
  <c r="W2468" i="4"/>
  <c r="W2469" i="4"/>
  <c r="W2470" i="4"/>
  <c r="W2471" i="4"/>
  <c r="W2472" i="4"/>
  <c r="W2473" i="4"/>
  <c r="W2474" i="4"/>
  <c r="W2475" i="4"/>
  <c r="W2476" i="4"/>
  <c r="W2477" i="4"/>
  <c r="W2478" i="4"/>
  <c r="W2479" i="4"/>
  <c r="W2480" i="4"/>
  <c r="W2481" i="4"/>
  <c r="W2482" i="4"/>
  <c r="W2483" i="4"/>
  <c r="W2484" i="4"/>
  <c r="W2485" i="4"/>
  <c r="W2486" i="4"/>
  <c r="W2487" i="4"/>
  <c r="W2488" i="4"/>
  <c r="W2489" i="4"/>
  <c r="W2490" i="4"/>
  <c r="W2491" i="4"/>
  <c r="W2492" i="4"/>
  <c r="W2493" i="4"/>
  <c r="W2494" i="4"/>
  <c r="W2495" i="4"/>
  <c r="W2496" i="4"/>
  <c r="W2497" i="4"/>
  <c r="W2498" i="4"/>
  <c r="W2499" i="4"/>
  <c r="W2500" i="4"/>
  <c r="W2501" i="4"/>
  <c r="W2502" i="4"/>
  <c r="W2503" i="4"/>
  <c r="W2504" i="4"/>
  <c r="W2505" i="4"/>
  <c r="W2506" i="4"/>
  <c r="W2507" i="4"/>
  <c r="W2508" i="4"/>
  <c r="W2509" i="4"/>
  <c r="W2510" i="4"/>
  <c r="W2511" i="4"/>
  <c r="W2512" i="4"/>
  <c r="W2513" i="4"/>
  <c r="W2514" i="4"/>
  <c r="W2515" i="4"/>
  <c r="W2516" i="4"/>
  <c r="W2517" i="4"/>
  <c r="W2518" i="4"/>
  <c r="W2519" i="4"/>
  <c r="W2520" i="4"/>
  <c r="W2521" i="4"/>
  <c r="W2522" i="4"/>
  <c r="W2523" i="4"/>
  <c r="W2524" i="4"/>
  <c r="W2525" i="4"/>
  <c r="W2526" i="4"/>
  <c r="W2527" i="4"/>
  <c r="W2528" i="4"/>
  <c r="W2529" i="4"/>
  <c r="W2530" i="4"/>
  <c r="W2531" i="4"/>
  <c r="W2532" i="4"/>
  <c r="W2533" i="4"/>
  <c r="W2534" i="4"/>
  <c r="W2535" i="4"/>
  <c r="W2536" i="4"/>
  <c r="W2537" i="4"/>
  <c r="W2538" i="4"/>
  <c r="W2539" i="4"/>
  <c r="W2540" i="4"/>
  <c r="W2541" i="4"/>
  <c r="W2542" i="4"/>
  <c r="W2543" i="4"/>
  <c r="W2544" i="4"/>
  <c r="W2545" i="4"/>
  <c r="W2546" i="4"/>
  <c r="W2547" i="4"/>
  <c r="W2548" i="4"/>
  <c r="W2549" i="4"/>
  <c r="W2550" i="4"/>
  <c r="W2551" i="4"/>
  <c r="W2552" i="4"/>
  <c r="W2553" i="4"/>
  <c r="W2554" i="4"/>
  <c r="W2555" i="4"/>
  <c r="W2556" i="4"/>
  <c r="W2557" i="4"/>
  <c r="W2558" i="4"/>
  <c r="W2559" i="4"/>
  <c r="W2560" i="4"/>
  <c r="W2561" i="4"/>
  <c r="W2562" i="4"/>
  <c r="W2563" i="4"/>
  <c r="W2564" i="4"/>
  <c r="W2565" i="4"/>
  <c r="W2566" i="4"/>
  <c r="W2567" i="4"/>
  <c r="W2568" i="4"/>
  <c r="W2569" i="4"/>
  <c r="W2570" i="4"/>
  <c r="W2571" i="4"/>
  <c r="W2572" i="4"/>
  <c r="W2573" i="4"/>
  <c r="W2574" i="4"/>
  <c r="W2575" i="4"/>
  <c r="W2576" i="4"/>
  <c r="W2577" i="4"/>
  <c r="W2578" i="4"/>
  <c r="W2579" i="4"/>
  <c r="W2580" i="4"/>
  <c r="W2581" i="4"/>
  <c r="W2582" i="4"/>
  <c r="W2583" i="4"/>
  <c r="W2584" i="4"/>
  <c r="W2585" i="4"/>
  <c r="W2586" i="4"/>
  <c r="W2587" i="4"/>
  <c r="W2588" i="4"/>
  <c r="W2589" i="4"/>
  <c r="W2590" i="4"/>
  <c r="W2591" i="4"/>
  <c r="W2592" i="4"/>
  <c r="W2593" i="4"/>
  <c r="W2594" i="4"/>
  <c r="W2595" i="4"/>
  <c r="W2596" i="4"/>
  <c r="W2597" i="4"/>
  <c r="W2598" i="4"/>
  <c r="W2599" i="4"/>
  <c r="W2600" i="4"/>
  <c r="W2601" i="4"/>
  <c r="W2602" i="4"/>
  <c r="W2603" i="4"/>
  <c r="W2604" i="4"/>
  <c r="W2605" i="4"/>
  <c r="W2606" i="4"/>
  <c r="W2607" i="4"/>
  <c r="W2608" i="4"/>
  <c r="W2609" i="4"/>
  <c r="W2610" i="4"/>
  <c r="W2611" i="4"/>
  <c r="W2612" i="4"/>
  <c r="W2613" i="4"/>
  <c r="W2614" i="4"/>
  <c r="W2615" i="4"/>
  <c r="W2616" i="4"/>
  <c r="W2617" i="4"/>
  <c r="W2618" i="4"/>
  <c r="W2619" i="4"/>
  <c r="W2620" i="4"/>
  <c r="W2621" i="4"/>
  <c r="W2622" i="4"/>
  <c r="W2623" i="4"/>
  <c r="W2624" i="4"/>
  <c r="W2625" i="4"/>
  <c r="W2626" i="4"/>
  <c r="W2627" i="4"/>
  <c r="W2628" i="4"/>
  <c r="W2629" i="4"/>
  <c r="W2630" i="4"/>
  <c r="W2631" i="4"/>
  <c r="W2632" i="4"/>
  <c r="W2633" i="4"/>
  <c r="W2634" i="4"/>
  <c r="W2635" i="4"/>
  <c r="W2636" i="4"/>
  <c r="W2637" i="4"/>
  <c r="W2638" i="4"/>
  <c r="W2639" i="4"/>
  <c r="W2640" i="4"/>
  <c r="W2641" i="4"/>
  <c r="W2642" i="4"/>
  <c r="W2643" i="4"/>
  <c r="W2644" i="4"/>
  <c r="W2645" i="4"/>
  <c r="W2646" i="4"/>
  <c r="W2647" i="4"/>
  <c r="W2648" i="4"/>
  <c r="W2649" i="4"/>
  <c r="W2650" i="4"/>
  <c r="W2651" i="4"/>
  <c r="W2652" i="4"/>
  <c r="W2653" i="4"/>
  <c r="W2654" i="4"/>
  <c r="W2655" i="4"/>
  <c r="W2656" i="4"/>
  <c r="W2657" i="4"/>
  <c r="W2658" i="4"/>
  <c r="W2659" i="4"/>
  <c r="W2660" i="4"/>
  <c r="W2661" i="4"/>
  <c r="W2662" i="4"/>
  <c r="W2663" i="4"/>
  <c r="W2664" i="4"/>
  <c r="W2665" i="4"/>
  <c r="W2666" i="4"/>
  <c r="W2667" i="4"/>
  <c r="W2668" i="4"/>
  <c r="W2669" i="4"/>
  <c r="W2670" i="4"/>
  <c r="W2671" i="4"/>
  <c r="W2672" i="4"/>
  <c r="W2673" i="4"/>
  <c r="W2674" i="4"/>
  <c r="W2675" i="4"/>
  <c r="W2676" i="4"/>
  <c r="W2677" i="4"/>
  <c r="W2678" i="4"/>
  <c r="W2679" i="4"/>
  <c r="W2680" i="4"/>
  <c r="W2681" i="4"/>
  <c r="W2682" i="4"/>
  <c r="W2683" i="4"/>
  <c r="W2684" i="4"/>
  <c r="W2685" i="4"/>
  <c r="W2686" i="4"/>
  <c r="W2687" i="4"/>
  <c r="W2688" i="4"/>
  <c r="W2689" i="4"/>
  <c r="W2690" i="4"/>
  <c r="W2691" i="4"/>
  <c r="W2692" i="4"/>
  <c r="W2693" i="4"/>
  <c r="W2694" i="4"/>
  <c r="W2695" i="4"/>
  <c r="W2696" i="4"/>
  <c r="W2697" i="4"/>
  <c r="W2698" i="4"/>
  <c r="W2699" i="4"/>
  <c r="W2700" i="4"/>
  <c r="W2701" i="4"/>
  <c r="W2702" i="4"/>
  <c r="W2703" i="4"/>
  <c r="W2704" i="4"/>
  <c r="W2705" i="4"/>
  <c r="W2706" i="4"/>
  <c r="W2707" i="4"/>
  <c r="W2708" i="4"/>
  <c r="W2709" i="4"/>
  <c r="W2710" i="4"/>
  <c r="W2711" i="4"/>
  <c r="W2712" i="4"/>
  <c r="W2713" i="4"/>
  <c r="W2714" i="4"/>
  <c r="W2715" i="4"/>
  <c r="W2716" i="4"/>
  <c r="W2717" i="4"/>
  <c r="W2718" i="4"/>
  <c r="W2719" i="4"/>
  <c r="W2720" i="4"/>
  <c r="W2721" i="4"/>
  <c r="W2722" i="4"/>
  <c r="W2723" i="4"/>
  <c r="W2724" i="4"/>
  <c r="W2725" i="4"/>
  <c r="W2726" i="4"/>
  <c r="W2727" i="4"/>
  <c r="W2728" i="4"/>
  <c r="W2729" i="4"/>
  <c r="W2730" i="4"/>
  <c r="W2731" i="4"/>
  <c r="W2732" i="4"/>
  <c r="W2733" i="4"/>
  <c r="W2734" i="4"/>
  <c r="W2735" i="4"/>
  <c r="W2736" i="4"/>
  <c r="W2737" i="4"/>
  <c r="W2738" i="4"/>
  <c r="W2739" i="4"/>
  <c r="W2740" i="4"/>
  <c r="W2741" i="4"/>
  <c r="W2742" i="4"/>
  <c r="W2743" i="4"/>
  <c r="W2744" i="4"/>
  <c r="W2745" i="4"/>
  <c r="W2746" i="4"/>
  <c r="W2747" i="4"/>
  <c r="W2748" i="4"/>
  <c r="W2749" i="4"/>
  <c r="W2750" i="4"/>
  <c r="W2751" i="4"/>
  <c r="W2752" i="4"/>
  <c r="W2753" i="4"/>
  <c r="W2754" i="4"/>
  <c r="W2755" i="4"/>
  <c r="W2756" i="4"/>
  <c r="W2757" i="4"/>
  <c r="W2758" i="4"/>
  <c r="W2759" i="4"/>
  <c r="W2760" i="4"/>
  <c r="W2761" i="4"/>
  <c r="W2762" i="4"/>
  <c r="W2763" i="4"/>
  <c r="W2764" i="4"/>
  <c r="W2765" i="4"/>
  <c r="W2766" i="4"/>
  <c r="W2767" i="4"/>
  <c r="W2768" i="4"/>
  <c r="W2769" i="4"/>
  <c r="W2770" i="4"/>
  <c r="W2771" i="4"/>
  <c r="W2772" i="4"/>
  <c r="W2773" i="4"/>
  <c r="W2774" i="4"/>
  <c r="W2775" i="4"/>
  <c r="W2776" i="4"/>
  <c r="W2777" i="4"/>
  <c r="W2778" i="4"/>
  <c r="W2779" i="4"/>
  <c r="W2780" i="4"/>
  <c r="W2781" i="4"/>
  <c r="W2782" i="4"/>
  <c r="W2783" i="4"/>
  <c r="W2784" i="4"/>
  <c r="W2785" i="4"/>
  <c r="W2786" i="4"/>
  <c r="W2787" i="4"/>
  <c r="W2788" i="4"/>
  <c r="W2789" i="4"/>
  <c r="W2790" i="4"/>
  <c r="W2791" i="4"/>
  <c r="W2792" i="4"/>
  <c r="W2793" i="4"/>
  <c r="W2794" i="4"/>
  <c r="W2795" i="4"/>
  <c r="W2796" i="4"/>
  <c r="W2797" i="4"/>
  <c r="W2798" i="4"/>
  <c r="W2799" i="4"/>
  <c r="W2800" i="4"/>
  <c r="W2801" i="4"/>
  <c r="W2802" i="4"/>
  <c r="W2803" i="4"/>
  <c r="W2804" i="4"/>
  <c r="W2805" i="4"/>
  <c r="W2806" i="4"/>
  <c r="W2807" i="4"/>
  <c r="W2808" i="4"/>
  <c r="W2809" i="4"/>
  <c r="W2810" i="4"/>
  <c r="W2811" i="4"/>
  <c r="W2812" i="4"/>
  <c r="W2813" i="4"/>
  <c r="W2814" i="4"/>
  <c r="W2815" i="4"/>
  <c r="W2816" i="4"/>
  <c r="W2817" i="4"/>
  <c r="W2818" i="4"/>
  <c r="W2819" i="4"/>
  <c r="W2820" i="4"/>
  <c r="W2821" i="4"/>
  <c r="W2822" i="4"/>
  <c r="W2823" i="4"/>
  <c r="W2824" i="4"/>
  <c r="W2825" i="4"/>
  <c r="W2826" i="4"/>
  <c r="W2827" i="4"/>
  <c r="W2828" i="4"/>
  <c r="W2829" i="4"/>
  <c r="W2830" i="4"/>
  <c r="W2831" i="4"/>
  <c r="W2832" i="4"/>
  <c r="W2833" i="4"/>
  <c r="W2834" i="4"/>
  <c r="W2835" i="4"/>
  <c r="W2836" i="4"/>
  <c r="W2837" i="4"/>
  <c r="W2838" i="4"/>
  <c r="W2839" i="4"/>
  <c r="W2840" i="4"/>
  <c r="W2841" i="4"/>
  <c r="W2842" i="4"/>
  <c r="W2843" i="4"/>
  <c r="W2844" i="4"/>
  <c r="W2845" i="4"/>
  <c r="W2846" i="4"/>
  <c r="W2847" i="4"/>
  <c r="W2848" i="4"/>
  <c r="W2849" i="4"/>
  <c r="W2850" i="4"/>
  <c r="W2851" i="4"/>
  <c r="W2852" i="4"/>
  <c r="W2853" i="4"/>
  <c r="W2854" i="4"/>
  <c r="W2855" i="4"/>
  <c r="W2856" i="4"/>
  <c r="W2857" i="4"/>
  <c r="W2858" i="4"/>
  <c r="W2859" i="4"/>
  <c r="W2860" i="4"/>
  <c r="W2861" i="4"/>
  <c r="W2862" i="4"/>
  <c r="W2863" i="4"/>
  <c r="W2864" i="4"/>
  <c r="W2865" i="4"/>
  <c r="W2866" i="4"/>
  <c r="W2867" i="4"/>
  <c r="W2868" i="4"/>
  <c r="W2869" i="4"/>
  <c r="W2870" i="4"/>
  <c r="W2871" i="4"/>
  <c r="W2872" i="4"/>
  <c r="W2873" i="4"/>
  <c r="W2874" i="4"/>
  <c r="W2875" i="4"/>
  <c r="W2876" i="4"/>
  <c r="W2877" i="4"/>
  <c r="W2878" i="4"/>
  <c r="W2879" i="4"/>
  <c r="W2880" i="4"/>
  <c r="W2881" i="4"/>
  <c r="W2882" i="4"/>
  <c r="W2883" i="4"/>
  <c r="W2884" i="4"/>
  <c r="W2885" i="4"/>
  <c r="W2886" i="4"/>
  <c r="W2887" i="4"/>
  <c r="W2888" i="4"/>
  <c r="W2889" i="4"/>
  <c r="W2890" i="4"/>
  <c r="W2891" i="4"/>
  <c r="W2892" i="4"/>
  <c r="W2893" i="4"/>
  <c r="W2894" i="4"/>
  <c r="W2895" i="4"/>
  <c r="W2896" i="4"/>
  <c r="W2897" i="4"/>
  <c r="W2898" i="4"/>
  <c r="W2899" i="4"/>
  <c r="W2900" i="4"/>
  <c r="W2901" i="4"/>
  <c r="W2902" i="4"/>
  <c r="W2903" i="4"/>
  <c r="W2904" i="4"/>
  <c r="W2905" i="4"/>
  <c r="W2906" i="4"/>
  <c r="W2907" i="4"/>
  <c r="W2908" i="4"/>
  <c r="W2909" i="4"/>
  <c r="W2910" i="4"/>
  <c r="W2911" i="4"/>
  <c r="W2912" i="4"/>
  <c r="W2913" i="4"/>
  <c r="W2914" i="4"/>
  <c r="W2915" i="4"/>
  <c r="W2916" i="4"/>
  <c r="W2917" i="4"/>
  <c r="W2918" i="4"/>
  <c r="W2919" i="4"/>
  <c r="W2920" i="4"/>
  <c r="W2921" i="4"/>
  <c r="W2922" i="4"/>
  <c r="W2923" i="4"/>
  <c r="W2924" i="4"/>
  <c r="W2925" i="4"/>
  <c r="W2926" i="4"/>
  <c r="W2927" i="4"/>
  <c r="W2928" i="4"/>
  <c r="W2929" i="4"/>
  <c r="W2930" i="4"/>
  <c r="W2931" i="4"/>
  <c r="W2932" i="4"/>
  <c r="W2933" i="4"/>
  <c r="W2934" i="4"/>
  <c r="W2935" i="4"/>
  <c r="W2936" i="4"/>
  <c r="W2937" i="4"/>
  <c r="W2938" i="4"/>
  <c r="W2939" i="4"/>
  <c r="W2940" i="4"/>
  <c r="W2941" i="4"/>
  <c r="W2942" i="4"/>
  <c r="W2943" i="4"/>
  <c r="W2944" i="4"/>
  <c r="W2945" i="4"/>
  <c r="W2946" i="4"/>
  <c r="W2947" i="4"/>
  <c r="W2948" i="4"/>
  <c r="W2949" i="4"/>
  <c r="W2950" i="4"/>
  <c r="W2951" i="4"/>
  <c r="W2952" i="4"/>
  <c r="W2953" i="4"/>
  <c r="W2954" i="4"/>
  <c r="W2955" i="4"/>
  <c r="W2956" i="4"/>
  <c r="W2957" i="4"/>
  <c r="W2958" i="4"/>
  <c r="W2959" i="4"/>
  <c r="W2960" i="4"/>
  <c r="W2961" i="4"/>
  <c r="W2962" i="4"/>
  <c r="W2963" i="4"/>
  <c r="W2964" i="4"/>
  <c r="W2965" i="4"/>
  <c r="W2966" i="4"/>
  <c r="W2967" i="4"/>
  <c r="W2968" i="4"/>
  <c r="W2969" i="4"/>
  <c r="W2970" i="4"/>
  <c r="W2971" i="4"/>
  <c r="W2972" i="4"/>
  <c r="W2973" i="4"/>
  <c r="W2974" i="4"/>
  <c r="W2975" i="4"/>
  <c r="W2976" i="4"/>
  <c r="W2977" i="4"/>
  <c r="W2978" i="4"/>
  <c r="W2979" i="4"/>
  <c r="W2980" i="4"/>
  <c r="W2981" i="4"/>
  <c r="W2982" i="4"/>
  <c r="W2983" i="4"/>
  <c r="W2984" i="4"/>
  <c r="W2985" i="4"/>
  <c r="W2986" i="4"/>
  <c r="W2987" i="4"/>
  <c r="W2988" i="4"/>
  <c r="W2989" i="4"/>
  <c r="W2990" i="4"/>
  <c r="W2991" i="4"/>
  <c r="W2992" i="4"/>
  <c r="W2993" i="4"/>
  <c r="W2994" i="4"/>
  <c r="W2995" i="4"/>
  <c r="W2996" i="4"/>
  <c r="W2997" i="4"/>
  <c r="W2998" i="4"/>
  <c r="W2999" i="4"/>
  <c r="W3000" i="4"/>
  <c r="W3001" i="4"/>
  <c r="W3002" i="4"/>
  <c r="W3003" i="4"/>
  <c r="W3004" i="4"/>
  <c r="W3005" i="4"/>
  <c r="W3006" i="4"/>
  <c r="W3007" i="4"/>
  <c r="W3008" i="4"/>
  <c r="W3009" i="4"/>
  <c r="W3010" i="4"/>
  <c r="W3011" i="4"/>
  <c r="W3012" i="4"/>
  <c r="W3013" i="4"/>
  <c r="W3014" i="4"/>
  <c r="W3015" i="4"/>
  <c r="W3016" i="4"/>
  <c r="W3017" i="4"/>
  <c r="W3018" i="4"/>
  <c r="W3019" i="4"/>
  <c r="W3020" i="4"/>
  <c r="W3021" i="4"/>
  <c r="W3022" i="4"/>
  <c r="W3023" i="4"/>
  <c r="W3024" i="4"/>
  <c r="W3025" i="4"/>
  <c r="W3026" i="4"/>
  <c r="W3027" i="4"/>
  <c r="W3028" i="4"/>
  <c r="W3029" i="4"/>
  <c r="W3030" i="4"/>
  <c r="W3031" i="4"/>
  <c r="W3032" i="4"/>
  <c r="W3033" i="4"/>
  <c r="W3034" i="4"/>
  <c r="W3035" i="4"/>
  <c r="W3036" i="4"/>
  <c r="W3037" i="4"/>
  <c r="W3038" i="4"/>
  <c r="W3039" i="4"/>
  <c r="W3040" i="4"/>
  <c r="W3041" i="4"/>
  <c r="W3042" i="4"/>
  <c r="W3043" i="4"/>
  <c r="W3044" i="4"/>
  <c r="W3045" i="4"/>
  <c r="W3046" i="4"/>
  <c r="W3047" i="4"/>
  <c r="W3048" i="4"/>
  <c r="W3049" i="4"/>
  <c r="W3050" i="4"/>
  <c r="W3051" i="4"/>
  <c r="W3052" i="4"/>
  <c r="W3053" i="4"/>
  <c r="W3054" i="4"/>
  <c r="W3055" i="4"/>
  <c r="W3056" i="4"/>
  <c r="W3057" i="4"/>
  <c r="W3058" i="4"/>
  <c r="W3059" i="4"/>
  <c r="W3060" i="4"/>
  <c r="W3061" i="4"/>
  <c r="W3062" i="4"/>
  <c r="W3063" i="4"/>
  <c r="W3064" i="4"/>
  <c r="W3065" i="4"/>
  <c r="W3066" i="4"/>
  <c r="W3067" i="4"/>
  <c r="W3068" i="4"/>
  <c r="W3069" i="4"/>
  <c r="W3070" i="4"/>
  <c r="W3071" i="4"/>
  <c r="W3072" i="4"/>
  <c r="W3073" i="4"/>
  <c r="W3074" i="4"/>
  <c r="W3075" i="4"/>
  <c r="W3076" i="4"/>
  <c r="W3077" i="4"/>
  <c r="W3078" i="4"/>
  <c r="W3079" i="4"/>
  <c r="W3080" i="4"/>
  <c r="W3081" i="4"/>
  <c r="W3082" i="4"/>
  <c r="W3083" i="4"/>
  <c r="W3084" i="4"/>
  <c r="W3085" i="4"/>
  <c r="W3086" i="4"/>
  <c r="W3087" i="4"/>
  <c r="W3088" i="4"/>
  <c r="W3089" i="4"/>
  <c r="W3090" i="4"/>
  <c r="W3091" i="4"/>
  <c r="W3092" i="4"/>
  <c r="W3093" i="4"/>
  <c r="W3094" i="4"/>
  <c r="W3095" i="4"/>
  <c r="W3096" i="4"/>
  <c r="W3097" i="4"/>
  <c r="W3098" i="4"/>
  <c r="W3099" i="4"/>
  <c r="W3100" i="4"/>
  <c r="W3101" i="4"/>
  <c r="W3102" i="4"/>
  <c r="W3103" i="4"/>
  <c r="W3104" i="4"/>
  <c r="W3105" i="4"/>
  <c r="W3106" i="4"/>
  <c r="W3107" i="4"/>
  <c r="W3108" i="4"/>
  <c r="W3109" i="4"/>
  <c r="W3110" i="4"/>
  <c r="W3111" i="4"/>
  <c r="W3112" i="4"/>
  <c r="W3113" i="4"/>
  <c r="W3114" i="4"/>
  <c r="W3115" i="4"/>
  <c r="W3116" i="4"/>
  <c r="W3117" i="4"/>
  <c r="W3118" i="4"/>
  <c r="W3119" i="4"/>
  <c r="W3120" i="4"/>
  <c r="W3121" i="4"/>
  <c r="W3122" i="4"/>
  <c r="W3123" i="4"/>
  <c r="W3124" i="4"/>
  <c r="W3125" i="4"/>
  <c r="W3126" i="4"/>
  <c r="W3127" i="4"/>
  <c r="W3128" i="4"/>
  <c r="W3129" i="4"/>
  <c r="W3130" i="4"/>
  <c r="W3131" i="4"/>
  <c r="W3132" i="4"/>
  <c r="W3133" i="4"/>
  <c r="W3134" i="4"/>
  <c r="W3135" i="4"/>
  <c r="W3136" i="4"/>
  <c r="W3137" i="4"/>
  <c r="W3138" i="4"/>
  <c r="W3139" i="4"/>
  <c r="W3140" i="4"/>
  <c r="W3141" i="4"/>
  <c r="W3142" i="4"/>
  <c r="W3143" i="4"/>
  <c r="W3144" i="4"/>
  <c r="W3145" i="4"/>
  <c r="W3146" i="4"/>
  <c r="W3147" i="4"/>
  <c r="W3148" i="4"/>
  <c r="W3149" i="4"/>
  <c r="W3150" i="4"/>
  <c r="W3151" i="4"/>
  <c r="W3152" i="4"/>
  <c r="W3153" i="4"/>
  <c r="W3154" i="4"/>
  <c r="W3155" i="4"/>
  <c r="W3156" i="4"/>
  <c r="W3157" i="4"/>
  <c r="W3158" i="4"/>
  <c r="W3159" i="4"/>
  <c r="W3160" i="4"/>
  <c r="W3161" i="4"/>
  <c r="W3162" i="4"/>
  <c r="W3163" i="4"/>
  <c r="W3164" i="4"/>
  <c r="W3165" i="4"/>
  <c r="W3166" i="4"/>
  <c r="W3167" i="4"/>
  <c r="W3168" i="4"/>
  <c r="W3169" i="4"/>
  <c r="W3170" i="4"/>
  <c r="W3171" i="4"/>
  <c r="W3172" i="4"/>
  <c r="W3173" i="4"/>
  <c r="W3174" i="4"/>
  <c r="W3175" i="4"/>
  <c r="W3176" i="4"/>
  <c r="W3177" i="4"/>
  <c r="W3178" i="4"/>
  <c r="W3179" i="4"/>
  <c r="W3180" i="4"/>
  <c r="W3181" i="4"/>
  <c r="W3182" i="4"/>
  <c r="W3183" i="4"/>
  <c r="W3184" i="4"/>
  <c r="W3185" i="4"/>
  <c r="W3186" i="4"/>
  <c r="W3187" i="4"/>
  <c r="W3188" i="4"/>
  <c r="W3189" i="4"/>
  <c r="W3190" i="4"/>
  <c r="W3191" i="4"/>
  <c r="W3192" i="4"/>
  <c r="W3193" i="4"/>
  <c r="W3194" i="4"/>
  <c r="W3195" i="4"/>
  <c r="W3196" i="4"/>
  <c r="W3197" i="4"/>
  <c r="W3198" i="4"/>
  <c r="W3199" i="4"/>
  <c r="W3200" i="4"/>
  <c r="W3201" i="4"/>
  <c r="W3202" i="4"/>
  <c r="W3203" i="4"/>
  <c r="W3204" i="4"/>
  <c r="W3205" i="4"/>
  <c r="W3206" i="4"/>
  <c r="W3207" i="4"/>
  <c r="W3208" i="4"/>
  <c r="W3209" i="4"/>
  <c r="W3210" i="4"/>
  <c r="W3211" i="4"/>
  <c r="W3212" i="4"/>
  <c r="W3213" i="4"/>
  <c r="W3214" i="4"/>
  <c r="W3215" i="4"/>
  <c r="W3216" i="4"/>
  <c r="W3217" i="4"/>
  <c r="W3218" i="4"/>
  <c r="W3219" i="4"/>
  <c r="W3220" i="4"/>
  <c r="W3221" i="4"/>
  <c r="W3222" i="4"/>
  <c r="W3223" i="4"/>
  <c r="W3224" i="4"/>
  <c r="W3225" i="4"/>
  <c r="W3226" i="4"/>
  <c r="W3227" i="4"/>
  <c r="W3228" i="4"/>
  <c r="W3229" i="4"/>
  <c r="W3230" i="4"/>
  <c r="W3231" i="4"/>
  <c r="W3232" i="4"/>
  <c r="W3233" i="4"/>
  <c r="W3234" i="4"/>
  <c r="W3235" i="4"/>
  <c r="W3236" i="4"/>
  <c r="W3237" i="4"/>
  <c r="W3238" i="4"/>
  <c r="W3239" i="4"/>
  <c r="W3240" i="4"/>
  <c r="W3241" i="4"/>
  <c r="W3242" i="4"/>
  <c r="W3243" i="4"/>
  <c r="W3244" i="4"/>
  <c r="W3245" i="4"/>
  <c r="W3246" i="4"/>
  <c r="W3247" i="4"/>
  <c r="W3248" i="4"/>
  <c r="W3249" i="4"/>
  <c r="W3250" i="4"/>
  <c r="W3251" i="4"/>
  <c r="W3252" i="4"/>
  <c r="W3253" i="4"/>
  <c r="W3254" i="4"/>
  <c r="W3255" i="4"/>
  <c r="W3256" i="4"/>
  <c r="W3257" i="4"/>
  <c r="W3258" i="4"/>
  <c r="W3259" i="4"/>
  <c r="W3260" i="4"/>
  <c r="W3261" i="4"/>
  <c r="W3262" i="4"/>
  <c r="W3263" i="4"/>
  <c r="W3264" i="4"/>
  <c r="W3265" i="4"/>
  <c r="W3266" i="4"/>
  <c r="W3267" i="4"/>
  <c r="W3268" i="4"/>
  <c r="W3269" i="4"/>
  <c r="W3270" i="4"/>
  <c r="W3271" i="4"/>
  <c r="W3272" i="4"/>
  <c r="W3273" i="4"/>
  <c r="W3274" i="4"/>
  <c r="W3275" i="4"/>
  <c r="W3276" i="4"/>
  <c r="W3277" i="4"/>
  <c r="W3278" i="4"/>
  <c r="W3279" i="4"/>
  <c r="W3280" i="4"/>
  <c r="W3281" i="4"/>
  <c r="W3282" i="4"/>
  <c r="W3283" i="4"/>
  <c r="W3284" i="4"/>
  <c r="W3285" i="4"/>
  <c r="W3286" i="4"/>
  <c r="W3287" i="4"/>
  <c r="W3288" i="4"/>
  <c r="W3289" i="4"/>
  <c r="W3290" i="4"/>
  <c r="W3291" i="4"/>
  <c r="W3292" i="4"/>
  <c r="W3293" i="4"/>
  <c r="W3294" i="4"/>
  <c r="W3295" i="4"/>
  <c r="W3296" i="4"/>
  <c r="W3297" i="4"/>
  <c r="W3298" i="4"/>
  <c r="W3299" i="4"/>
  <c r="W3300" i="4"/>
  <c r="W3301" i="4"/>
  <c r="W3302" i="4"/>
  <c r="W3303" i="4"/>
  <c r="W3304" i="4"/>
  <c r="W3305" i="4"/>
  <c r="W3306" i="4"/>
  <c r="W3307" i="4"/>
  <c r="W3308" i="4"/>
  <c r="W3309" i="4"/>
  <c r="W3310" i="4"/>
  <c r="W3311" i="4"/>
  <c r="W3312" i="4"/>
  <c r="W3313" i="4"/>
  <c r="W3314" i="4"/>
  <c r="W3315" i="4"/>
  <c r="W3316" i="4"/>
  <c r="W3317" i="4"/>
  <c r="W3318" i="4"/>
  <c r="W3319" i="4"/>
  <c r="W3320" i="4"/>
  <c r="W3321" i="4"/>
  <c r="W3322" i="4"/>
  <c r="W3323" i="4"/>
  <c r="W3324" i="4"/>
  <c r="W3325" i="4"/>
  <c r="W3326" i="4"/>
  <c r="W3327" i="4"/>
  <c r="W3328" i="4"/>
  <c r="W3329" i="4"/>
  <c r="W3330" i="4"/>
  <c r="W3331" i="4"/>
  <c r="W3332" i="4"/>
  <c r="W3333" i="4"/>
  <c r="W3334" i="4"/>
  <c r="W3335" i="4"/>
  <c r="W3336" i="4"/>
  <c r="W3337" i="4"/>
  <c r="W3338" i="4"/>
  <c r="W3339" i="4"/>
  <c r="W3340" i="4"/>
  <c r="W3341" i="4"/>
  <c r="W3342" i="4"/>
  <c r="W3343" i="4"/>
  <c r="W3344" i="4"/>
  <c r="W3345" i="4"/>
  <c r="W3346" i="4"/>
  <c r="W3347" i="4"/>
  <c r="W3348" i="4"/>
  <c r="W3349" i="4"/>
  <c r="W3350" i="4"/>
  <c r="W3351" i="4"/>
  <c r="W3352" i="4"/>
  <c r="W3353" i="4"/>
  <c r="W3354" i="4"/>
  <c r="W3355" i="4"/>
  <c r="W3356" i="4"/>
  <c r="W3357" i="4"/>
  <c r="W3358" i="4"/>
  <c r="W3359" i="4"/>
  <c r="W3360" i="4"/>
  <c r="W3361" i="4"/>
  <c r="W3362" i="4"/>
  <c r="W3363" i="4"/>
  <c r="W3364" i="4"/>
  <c r="W3365" i="4"/>
  <c r="W3366" i="4"/>
  <c r="W3367" i="4"/>
  <c r="W3368" i="4"/>
  <c r="W3369" i="4"/>
  <c r="W3370" i="4"/>
  <c r="W3371" i="4"/>
  <c r="W3372" i="4"/>
  <c r="W3373" i="4"/>
  <c r="W3374" i="4"/>
  <c r="W3375" i="4"/>
  <c r="W3376" i="4"/>
  <c r="W3377" i="4"/>
  <c r="W3378" i="4"/>
  <c r="W3379" i="4"/>
  <c r="W3380" i="4"/>
  <c r="W3381" i="4"/>
  <c r="W3382" i="4"/>
  <c r="W3383" i="4"/>
  <c r="W3384" i="4"/>
  <c r="W3385" i="4"/>
  <c r="W3386" i="4"/>
  <c r="W3387" i="4"/>
  <c r="W3388" i="4"/>
  <c r="W3389" i="4"/>
  <c r="W3390" i="4"/>
  <c r="W3391" i="4"/>
  <c r="W3392" i="4"/>
  <c r="W3393" i="4"/>
  <c r="W3394" i="4"/>
  <c r="W3395" i="4"/>
  <c r="W3396" i="4"/>
  <c r="W3397" i="4"/>
  <c r="W3398" i="4"/>
  <c r="W3399" i="4"/>
  <c r="W3400" i="4"/>
  <c r="W3401" i="4"/>
  <c r="W3402" i="4"/>
  <c r="W3403" i="4"/>
  <c r="W3404" i="4"/>
  <c r="W3405" i="4"/>
  <c r="W3406" i="4"/>
  <c r="W3407" i="4"/>
  <c r="W3408" i="4"/>
  <c r="W3409" i="4"/>
  <c r="W3410" i="4"/>
  <c r="W3411" i="4"/>
  <c r="W3412" i="4"/>
  <c r="W3413" i="4"/>
  <c r="W3414" i="4"/>
  <c r="W3415" i="4"/>
  <c r="W3416" i="4"/>
  <c r="W3417" i="4"/>
  <c r="W3418" i="4"/>
  <c r="W3419" i="4"/>
  <c r="W3420" i="4"/>
  <c r="W3421" i="4"/>
  <c r="W3422" i="4"/>
  <c r="W3423" i="4"/>
  <c r="W3424" i="4"/>
  <c r="W3425" i="4"/>
  <c r="W3426" i="4"/>
  <c r="W3427" i="4"/>
  <c r="W3428" i="4"/>
  <c r="W3429" i="4"/>
  <c r="W3430" i="4"/>
  <c r="W3431" i="4"/>
  <c r="W3432" i="4"/>
  <c r="W3433" i="4"/>
  <c r="W3434" i="4"/>
  <c r="W3435" i="4"/>
  <c r="W3436" i="4"/>
  <c r="W3437" i="4"/>
  <c r="W3438" i="4"/>
  <c r="W3439" i="4"/>
  <c r="W3440" i="4"/>
  <c r="W3441" i="4"/>
  <c r="W3442" i="4"/>
  <c r="W3443" i="4"/>
  <c r="W3444" i="4"/>
  <c r="W3445" i="4"/>
  <c r="W3446" i="4"/>
  <c r="W3447" i="4"/>
  <c r="W3448" i="4"/>
  <c r="W3449" i="4"/>
  <c r="W3450" i="4"/>
  <c r="W3451" i="4"/>
  <c r="W3452" i="4"/>
  <c r="W3453" i="4"/>
  <c r="W3454" i="4"/>
  <c r="W3455" i="4"/>
  <c r="W3456" i="4"/>
  <c r="W3457" i="4"/>
  <c r="W3458" i="4"/>
  <c r="W3459" i="4"/>
  <c r="W3460" i="4"/>
  <c r="W3461" i="4"/>
  <c r="W3462" i="4"/>
  <c r="W3463" i="4"/>
  <c r="W3464" i="4"/>
  <c r="W3465" i="4"/>
  <c r="W3466" i="4"/>
  <c r="W3467" i="4"/>
  <c r="W3468" i="4"/>
  <c r="W3469" i="4"/>
  <c r="W3470" i="4"/>
  <c r="W3471" i="4"/>
  <c r="W3472" i="4"/>
  <c r="W3473" i="4"/>
  <c r="W3474" i="4"/>
  <c r="W3475" i="4"/>
  <c r="W3476" i="4"/>
  <c r="W3477" i="4"/>
  <c r="W3478" i="4"/>
  <c r="W3479" i="4"/>
  <c r="W3480" i="4"/>
  <c r="W3481" i="4"/>
  <c r="W3482" i="4"/>
  <c r="W3483" i="4"/>
  <c r="W3484" i="4"/>
  <c r="W3485" i="4"/>
  <c r="W3486" i="4"/>
  <c r="W3487" i="4"/>
  <c r="W3488" i="4"/>
  <c r="W3489" i="4"/>
  <c r="W3490" i="4"/>
  <c r="W3491" i="4"/>
  <c r="W3492" i="4"/>
  <c r="W3493" i="4"/>
  <c r="W3494" i="4"/>
  <c r="W3495" i="4"/>
  <c r="W3496" i="4"/>
  <c r="W3497" i="4"/>
  <c r="W3498" i="4"/>
  <c r="W3499" i="4"/>
  <c r="W3500" i="4"/>
  <c r="W3501" i="4"/>
  <c r="W3502" i="4"/>
  <c r="W3503" i="4"/>
  <c r="W3504" i="4"/>
  <c r="W3505" i="4"/>
  <c r="W3506" i="4"/>
  <c r="W3507" i="4"/>
  <c r="V7" i="3"/>
  <c r="V3508" i="3" s="1"/>
  <c r="T7" i="3"/>
  <c r="R7" i="3"/>
  <c r="R3508" i="3" s="1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8" i="4"/>
  <c r="A27" i="4"/>
  <c r="A7" i="4"/>
  <c r="A8" i="3"/>
  <c r="A9" i="3"/>
  <c r="A10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6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3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69" i="3"/>
  <c r="A70" i="3"/>
  <c r="A71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4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224" i="3"/>
  <c r="A225" i="3"/>
  <c r="A226" i="3"/>
  <c r="A227" i="3"/>
  <c r="A228" i="3"/>
  <c r="A229" i="3"/>
  <c r="A230" i="3"/>
  <c r="A231" i="3"/>
  <c r="A232" i="3"/>
  <c r="A233" i="3"/>
  <c r="A234" i="3"/>
  <c r="A235" i="3"/>
  <c r="A236" i="3"/>
  <c r="A237" i="3"/>
  <c r="A238" i="3"/>
  <c r="A239" i="3"/>
  <c r="A240" i="3"/>
  <c r="A241" i="3"/>
  <c r="A242" i="3"/>
  <c r="A243" i="3"/>
  <c r="A244" i="3"/>
  <c r="A245" i="3"/>
  <c r="A246" i="3"/>
  <c r="A247" i="3"/>
  <c r="A248" i="3"/>
  <c r="A249" i="3"/>
  <c r="A250" i="3"/>
  <c r="A251" i="3"/>
  <c r="A252" i="3"/>
  <c r="A253" i="3"/>
  <c r="A254" i="3"/>
  <c r="A255" i="3"/>
  <c r="A256" i="3"/>
  <c r="A257" i="3"/>
  <c r="A258" i="3"/>
  <c r="A259" i="3"/>
  <c r="A260" i="3"/>
  <c r="A261" i="3"/>
  <c r="A262" i="3"/>
  <c r="A263" i="3"/>
  <c r="A264" i="3"/>
  <c r="A265" i="3"/>
  <c r="A266" i="3"/>
  <c r="A267" i="3"/>
  <c r="A268" i="3"/>
  <c r="A269" i="3"/>
  <c r="A270" i="3"/>
  <c r="A271" i="3"/>
  <c r="A272" i="3"/>
  <c r="A273" i="3"/>
  <c r="A274" i="3"/>
  <c r="A275" i="3"/>
  <c r="A276" i="3"/>
  <c r="A277" i="3"/>
  <c r="A278" i="3"/>
  <c r="A279" i="3"/>
  <c r="A280" i="3"/>
  <c r="A281" i="3"/>
  <c r="A282" i="3"/>
  <c r="A283" i="3"/>
  <c r="A284" i="3"/>
  <c r="A285" i="3"/>
  <c r="A286" i="3"/>
  <c r="A287" i="3"/>
  <c r="A288" i="3"/>
  <c r="A289" i="3"/>
  <c r="A290" i="3"/>
  <c r="A291" i="3"/>
  <c r="A292" i="3"/>
  <c r="A293" i="3"/>
  <c r="A294" i="3"/>
  <c r="A295" i="3"/>
  <c r="A296" i="3"/>
  <c r="A297" i="3"/>
  <c r="A298" i="3"/>
  <c r="A299" i="3"/>
  <c r="A300" i="3"/>
  <c r="A301" i="3"/>
  <c r="A302" i="3"/>
  <c r="A303" i="3"/>
  <c r="A304" i="3"/>
  <c r="A305" i="3"/>
  <c r="A306" i="3"/>
  <c r="A307" i="3"/>
  <c r="A308" i="3"/>
  <c r="A309" i="3"/>
  <c r="A310" i="3"/>
  <c r="A311" i="3"/>
  <c r="A312" i="3"/>
  <c r="A313" i="3"/>
  <c r="A314" i="3"/>
  <c r="A315" i="3"/>
  <c r="A316" i="3"/>
  <c r="A317" i="3"/>
  <c r="A318" i="3"/>
  <c r="A319" i="3"/>
  <c r="A320" i="3"/>
  <c r="A321" i="3"/>
  <c r="A322" i="3"/>
  <c r="A323" i="3"/>
  <c r="A324" i="3"/>
  <c r="A325" i="3"/>
  <c r="A326" i="3"/>
  <c r="A327" i="3"/>
  <c r="A328" i="3"/>
  <c r="A329" i="3"/>
  <c r="A330" i="3"/>
  <c r="A331" i="3"/>
  <c r="A332" i="3"/>
  <c r="A333" i="3"/>
  <c r="A334" i="3"/>
  <c r="A335" i="3"/>
  <c r="A336" i="3"/>
  <c r="A337" i="3"/>
  <c r="A338" i="3"/>
  <c r="A339" i="3"/>
  <c r="A340" i="3"/>
  <c r="A341" i="3"/>
  <c r="A342" i="3"/>
  <c r="A343" i="3"/>
  <c r="A344" i="3"/>
  <c r="A345" i="3"/>
  <c r="A346" i="3"/>
  <c r="A347" i="3"/>
  <c r="A348" i="3"/>
  <c r="A349" i="3"/>
  <c r="A350" i="3"/>
  <c r="A351" i="3"/>
  <c r="A352" i="3"/>
  <c r="A353" i="3"/>
  <c r="A354" i="3"/>
  <c r="A355" i="3"/>
  <c r="A356" i="3"/>
  <c r="A357" i="3"/>
  <c r="A358" i="3"/>
  <c r="A359" i="3"/>
  <c r="A360" i="3"/>
  <c r="A361" i="3"/>
  <c r="A362" i="3"/>
  <c r="A363" i="3"/>
  <c r="A364" i="3"/>
  <c r="A365" i="3"/>
  <c r="A366" i="3"/>
  <c r="A367" i="3"/>
  <c r="A368" i="3"/>
  <c r="A369" i="3"/>
  <c r="A370" i="3"/>
  <c r="A371" i="3"/>
  <c r="A372" i="3"/>
  <c r="A373" i="3"/>
  <c r="A374" i="3"/>
  <c r="A375" i="3"/>
  <c r="A376" i="3"/>
  <c r="A377" i="3"/>
  <c r="A378" i="3"/>
  <c r="A379" i="3"/>
  <c r="A380" i="3"/>
  <c r="A381" i="3"/>
  <c r="A382" i="3"/>
  <c r="A383" i="3"/>
  <c r="A384" i="3"/>
  <c r="A385" i="3"/>
  <c r="A386" i="3"/>
  <c r="A387" i="3"/>
  <c r="A388" i="3"/>
  <c r="A389" i="3"/>
  <c r="A390" i="3"/>
  <c r="A391" i="3"/>
  <c r="A392" i="3"/>
  <c r="A393" i="3"/>
  <c r="A394" i="3"/>
  <c r="A395" i="3"/>
  <c r="A396" i="3"/>
  <c r="A397" i="3"/>
  <c r="A398" i="3"/>
  <c r="A399" i="3"/>
  <c r="A400" i="3"/>
  <c r="A401" i="3"/>
  <c r="A402" i="3"/>
  <c r="A403" i="3"/>
  <c r="A404" i="3"/>
  <c r="A405" i="3"/>
  <c r="A406" i="3"/>
  <c r="A407" i="3"/>
  <c r="A408" i="3"/>
  <c r="A409" i="3"/>
  <c r="A410" i="3"/>
  <c r="A411" i="3"/>
  <c r="A412" i="3"/>
  <c r="A413" i="3"/>
  <c r="A414" i="3"/>
  <c r="A415" i="3"/>
  <c r="A416" i="3"/>
  <c r="A417" i="3"/>
  <c r="A418" i="3"/>
  <c r="A419" i="3"/>
  <c r="A420" i="3"/>
  <c r="A421" i="3"/>
  <c r="A422" i="3"/>
  <c r="A423" i="3"/>
  <c r="A424" i="3"/>
  <c r="A425" i="3"/>
  <c r="A426" i="3"/>
  <c r="A427" i="3"/>
  <c r="A428" i="3"/>
  <c r="A429" i="3"/>
  <c r="A430" i="3"/>
  <c r="A431" i="3"/>
  <c r="A432" i="3"/>
  <c r="A433" i="3"/>
  <c r="A434" i="3"/>
  <c r="A435" i="3"/>
  <c r="A436" i="3"/>
  <c r="A437" i="3"/>
  <c r="A438" i="3"/>
  <c r="A439" i="3"/>
  <c r="A440" i="3"/>
  <c r="A441" i="3"/>
  <c r="A442" i="3"/>
  <c r="A443" i="3"/>
  <c r="A444" i="3"/>
  <c r="A445" i="3"/>
  <c r="A446" i="3"/>
  <c r="A447" i="3"/>
  <c r="A448" i="3"/>
  <c r="A449" i="3"/>
  <c r="A450" i="3"/>
  <c r="A451" i="3"/>
  <c r="A452" i="3"/>
  <c r="A453" i="3"/>
  <c r="A454" i="3"/>
  <c r="A455" i="3"/>
  <c r="A456" i="3"/>
  <c r="A457" i="3"/>
  <c r="A458" i="3"/>
  <c r="A459" i="3"/>
  <c r="A460" i="3"/>
  <c r="A461" i="3"/>
  <c r="A462" i="3"/>
  <c r="A463" i="3"/>
  <c r="A464" i="3"/>
  <c r="A465" i="3"/>
  <c r="A466" i="3"/>
  <c r="A467" i="3"/>
  <c r="A468" i="3"/>
  <c r="A469" i="3"/>
  <c r="A470" i="3"/>
  <c r="A471" i="3"/>
  <c r="A472" i="3"/>
  <c r="A473" i="3"/>
  <c r="A474" i="3"/>
  <c r="A475" i="3"/>
  <c r="A476" i="3"/>
  <c r="A477" i="3"/>
  <c r="A478" i="3"/>
  <c r="A479" i="3"/>
  <c r="A480" i="3"/>
  <c r="A481" i="3"/>
  <c r="A482" i="3"/>
  <c r="A483" i="3"/>
  <c r="A484" i="3"/>
  <c r="A485" i="3"/>
  <c r="A486" i="3"/>
  <c r="A487" i="3"/>
  <c r="A488" i="3"/>
  <c r="A489" i="3"/>
  <c r="A490" i="3"/>
  <c r="A491" i="3"/>
  <c r="A492" i="3"/>
  <c r="A493" i="3"/>
  <c r="A494" i="3"/>
  <c r="A495" i="3"/>
  <c r="A496" i="3"/>
  <c r="A497" i="3"/>
  <c r="A498" i="3"/>
  <c r="A499" i="3"/>
  <c r="A500" i="3"/>
  <c r="A501" i="3"/>
  <c r="A502" i="3"/>
  <c r="A503" i="3"/>
  <c r="A504" i="3"/>
  <c r="A505" i="3"/>
  <c r="A506" i="3"/>
  <c r="A507" i="3"/>
  <c r="A508" i="3"/>
  <c r="A509" i="3"/>
  <c r="A510" i="3"/>
  <c r="A511" i="3"/>
  <c r="A512" i="3"/>
  <c r="A513" i="3"/>
  <c r="A514" i="3"/>
  <c r="A515" i="3"/>
  <c r="A516" i="3"/>
  <c r="A517" i="3"/>
  <c r="A518" i="3"/>
  <c r="A519" i="3"/>
  <c r="A520" i="3"/>
  <c r="A521" i="3"/>
  <c r="A522" i="3"/>
  <c r="A523" i="3"/>
  <c r="A524" i="3"/>
  <c r="A525" i="3"/>
  <c r="A526" i="3"/>
  <c r="A527" i="3"/>
  <c r="A528" i="3"/>
  <c r="A529" i="3"/>
  <c r="A530" i="3"/>
  <c r="A531" i="3"/>
  <c r="A532" i="3"/>
  <c r="A533" i="3"/>
  <c r="A534" i="3"/>
  <c r="A535" i="3"/>
  <c r="A536" i="3"/>
  <c r="A537" i="3"/>
  <c r="A538" i="3"/>
  <c r="A539" i="3"/>
  <c r="A540" i="3"/>
  <c r="A541" i="3"/>
  <c r="A542" i="3"/>
  <c r="A543" i="3"/>
  <c r="A544" i="3"/>
  <c r="A545" i="3"/>
  <c r="A546" i="3"/>
  <c r="A547" i="3"/>
  <c r="A548" i="3"/>
  <c r="A549" i="3"/>
  <c r="A550" i="3"/>
  <c r="A551" i="3"/>
  <c r="A552" i="3"/>
  <c r="A553" i="3"/>
  <c r="A554" i="3"/>
  <c r="A555" i="3"/>
  <c r="A556" i="3"/>
  <c r="A557" i="3"/>
  <c r="A558" i="3"/>
  <c r="A559" i="3"/>
  <c r="A560" i="3"/>
  <c r="A561" i="3"/>
  <c r="A562" i="3"/>
  <c r="A563" i="3"/>
  <c r="A564" i="3"/>
  <c r="A565" i="3"/>
  <c r="A566" i="3"/>
  <c r="A567" i="3"/>
  <c r="A568" i="3"/>
  <c r="A569" i="3"/>
  <c r="A570" i="3"/>
  <c r="A571" i="3"/>
  <c r="A572" i="3"/>
  <c r="A573" i="3"/>
  <c r="A574" i="3"/>
  <c r="A575" i="3"/>
  <c r="A576" i="3"/>
  <c r="A577" i="3"/>
  <c r="A578" i="3"/>
  <c r="A579" i="3"/>
  <c r="A580" i="3"/>
  <c r="A581" i="3"/>
  <c r="A582" i="3"/>
  <c r="A583" i="3"/>
  <c r="A584" i="3"/>
  <c r="A585" i="3"/>
  <c r="A586" i="3"/>
  <c r="A587" i="3"/>
  <c r="A588" i="3"/>
  <c r="A589" i="3"/>
  <c r="A590" i="3"/>
  <c r="A591" i="3"/>
  <c r="A592" i="3"/>
  <c r="A593" i="3"/>
  <c r="A594" i="3"/>
  <c r="A595" i="3"/>
  <c r="A596" i="3"/>
  <c r="A597" i="3"/>
  <c r="A598" i="3"/>
  <c r="A599" i="3"/>
  <c r="A600" i="3"/>
  <c r="A601" i="3"/>
  <c r="A602" i="3"/>
  <c r="A603" i="3"/>
  <c r="A604" i="3"/>
  <c r="A605" i="3"/>
  <c r="A606" i="3"/>
  <c r="A607" i="3"/>
  <c r="A608" i="3"/>
  <c r="A609" i="3"/>
  <c r="A610" i="3"/>
  <c r="A611" i="3"/>
  <c r="A612" i="3"/>
  <c r="A613" i="3"/>
  <c r="A614" i="3"/>
  <c r="A615" i="3"/>
  <c r="A616" i="3"/>
  <c r="A617" i="3"/>
  <c r="A618" i="3"/>
  <c r="A619" i="3"/>
  <c r="A620" i="3"/>
  <c r="A621" i="3"/>
  <c r="A622" i="3"/>
  <c r="A623" i="3"/>
  <c r="A624" i="3"/>
  <c r="A625" i="3"/>
  <c r="A626" i="3"/>
  <c r="A627" i="3"/>
  <c r="A628" i="3"/>
  <c r="A629" i="3"/>
  <c r="A630" i="3"/>
  <c r="A631" i="3"/>
  <c r="A632" i="3"/>
  <c r="A633" i="3"/>
  <c r="A634" i="3"/>
  <c r="A635" i="3"/>
  <c r="A636" i="3"/>
  <c r="A637" i="3"/>
  <c r="A638" i="3"/>
  <c r="A639" i="3"/>
  <c r="A640" i="3"/>
  <c r="A641" i="3"/>
  <c r="A642" i="3"/>
  <c r="A643" i="3"/>
  <c r="A644" i="3"/>
  <c r="A645" i="3"/>
  <c r="A646" i="3"/>
  <c r="A647" i="3"/>
  <c r="A648" i="3"/>
  <c r="A649" i="3"/>
  <c r="A650" i="3"/>
  <c r="A651" i="3"/>
  <c r="A652" i="3"/>
  <c r="A653" i="3"/>
  <c r="A654" i="3"/>
  <c r="A655" i="3"/>
  <c r="A656" i="3"/>
  <c r="A657" i="3"/>
  <c r="A658" i="3"/>
  <c r="A659" i="3"/>
  <c r="A660" i="3"/>
  <c r="A661" i="3"/>
  <c r="A662" i="3"/>
  <c r="A663" i="3"/>
  <c r="A664" i="3"/>
  <c r="A665" i="3"/>
  <c r="A666" i="3"/>
  <c r="A667" i="3"/>
  <c r="A668" i="3"/>
  <c r="A669" i="3"/>
  <c r="A670" i="3"/>
  <c r="A671" i="3"/>
  <c r="A672" i="3"/>
  <c r="A673" i="3"/>
  <c r="A674" i="3"/>
  <c r="A675" i="3"/>
  <c r="A676" i="3"/>
  <c r="A677" i="3"/>
  <c r="A678" i="3"/>
  <c r="A679" i="3"/>
  <c r="A680" i="3"/>
  <c r="A681" i="3"/>
  <c r="A682" i="3"/>
  <c r="A683" i="3"/>
  <c r="A684" i="3"/>
  <c r="A685" i="3"/>
  <c r="A686" i="3"/>
  <c r="A687" i="3"/>
  <c r="A688" i="3"/>
  <c r="A689" i="3"/>
  <c r="A690" i="3"/>
  <c r="A691" i="3"/>
  <c r="A692" i="3"/>
  <c r="A693" i="3"/>
  <c r="A694" i="3"/>
  <c r="A695" i="3"/>
  <c r="A696" i="3"/>
  <c r="A697" i="3"/>
  <c r="A698" i="3"/>
  <c r="A699" i="3"/>
  <c r="A700" i="3"/>
  <c r="A701" i="3"/>
  <c r="A702" i="3"/>
  <c r="A703" i="3"/>
  <c r="A704" i="3"/>
  <c r="A705" i="3"/>
  <c r="A706" i="3"/>
  <c r="A707" i="3"/>
  <c r="A708" i="3"/>
  <c r="A709" i="3"/>
  <c r="A710" i="3"/>
  <c r="A711" i="3"/>
  <c r="A712" i="3"/>
  <c r="A713" i="3"/>
  <c r="A714" i="3"/>
  <c r="A715" i="3"/>
  <c r="A716" i="3"/>
  <c r="A717" i="3"/>
  <c r="A718" i="3"/>
  <c r="A719" i="3"/>
  <c r="A720" i="3"/>
  <c r="A721" i="3"/>
  <c r="A722" i="3"/>
  <c r="A723" i="3"/>
  <c r="A724" i="3"/>
  <c r="A725" i="3"/>
  <c r="A726" i="3"/>
  <c r="A727" i="3"/>
  <c r="A728" i="3"/>
  <c r="A729" i="3"/>
  <c r="A730" i="3"/>
  <c r="A731" i="3"/>
  <c r="A732" i="3"/>
  <c r="A733" i="3"/>
  <c r="A734" i="3"/>
  <c r="A735" i="3"/>
  <c r="A736" i="3"/>
  <c r="A737" i="3"/>
  <c r="A738" i="3"/>
  <c r="A739" i="3"/>
  <c r="A740" i="3"/>
  <c r="A741" i="3"/>
  <c r="A742" i="3"/>
  <c r="A743" i="3"/>
  <c r="A744" i="3"/>
  <c r="A745" i="3"/>
  <c r="A746" i="3"/>
  <c r="A747" i="3"/>
  <c r="A748" i="3"/>
  <c r="A749" i="3"/>
  <c r="A750" i="3"/>
  <c r="A751" i="3"/>
  <c r="A752" i="3"/>
  <c r="A753" i="3"/>
  <c r="A754" i="3"/>
  <c r="A755" i="3"/>
  <c r="A756" i="3"/>
  <c r="A757" i="3"/>
  <c r="A758" i="3"/>
  <c r="A759" i="3"/>
  <c r="A760" i="3"/>
  <c r="A761" i="3"/>
  <c r="A762" i="3"/>
  <c r="A763" i="3"/>
  <c r="A764" i="3"/>
  <c r="A765" i="3"/>
  <c r="A766" i="3"/>
  <c r="A767" i="3"/>
  <c r="A768" i="3"/>
  <c r="A769" i="3"/>
  <c r="A770" i="3"/>
  <c r="A771" i="3"/>
  <c r="A772" i="3"/>
  <c r="A773" i="3"/>
  <c r="A774" i="3"/>
  <c r="A775" i="3"/>
  <c r="A776" i="3"/>
  <c r="A777" i="3"/>
  <c r="A778" i="3"/>
  <c r="A779" i="3"/>
  <c r="A780" i="3"/>
  <c r="A781" i="3"/>
  <c r="A782" i="3"/>
  <c r="A783" i="3"/>
  <c r="A784" i="3"/>
  <c r="A785" i="3"/>
  <c r="A786" i="3"/>
  <c r="A787" i="3"/>
  <c r="A788" i="3"/>
  <c r="A789" i="3"/>
  <c r="A790" i="3"/>
  <c r="A791" i="3"/>
  <c r="A792" i="3"/>
  <c r="A793" i="3"/>
  <c r="A794" i="3"/>
  <c r="A795" i="3"/>
  <c r="A796" i="3"/>
  <c r="A797" i="3"/>
  <c r="A798" i="3"/>
  <c r="A799" i="3"/>
  <c r="A800" i="3"/>
  <c r="A801" i="3"/>
  <c r="A802" i="3"/>
  <c r="A803" i="3"/>
  <c r="A804" i="3"/>
  <c r="A805" i="3"/>
  <c r="A806" i="3"/>
  <c r="A807" i="3"/>
  <c r="A808" i="3"/>
  <c r="A809" i="3"/>
  <c r="A810" i="3"/>
  <c r="A811" i="3"/>
  <c r="A812" i="3"/>
  <c r="A813" i="3"/>
  <c r="A814" i="3"/>
  <c r="A815" i="3"/>
  <c r="A816" i="3"/>
  <c r="A817" i="3"/>
  <c r="A818" i="3"/>
  <c r="A819" i="3"/>
  <c r="A820" i="3"/>
  <c r="A821" i="3"/>
  <c r="A822" i="3"/>
  <c r="A823" i="3"/>
  <c r="A824" i="3"/>
  <c r="A825" i="3"/>
  <c r="A826" i="3"/>
  <c r="A827" i="3"/>
  <c r="A828" i="3"/>
  <c r="A829" i="3"/>
  <c r="A830" i="3"/>
  <c r="A831" i="3"/>
  <c r="A832" i="3"/>
  <c r="A833" i="3"/>
  <c r="A834" i="3"/>
  <c r="A835" i="3"/>
  <c r="A836" i="3"/>
  <c r="A837" i="3"/>
  <c r="A838" i="3"/>
  <c r="A839" i="3"/>
  <c r="A840" i="3"/>
  <c r="A841" i="3"/>
  <c r="A842" i="3"/>
  <c r="A843" i="3"/>
  <c r="A844" i="3"/>
  <c r="A845" i="3"/>
  <c r="A846" i="3"/>
  <c r="A847" i="3"/>
  <c r="A848" i="3"/>
  <c r="A849" i="3"/>
  <c r="A850" i="3"/>
  <c r="A851" i="3"/>
  <c r="A852" i="3"/>
  <c r="A853" i="3"/>
  <c r="A854" i="3"/>
  <c r="A855" i="3"/>
  <c r="A856" i="3"/>
  <c r="A857" i="3"/>
  <c r="A858" i="3"/>
  <c r="A859" i="3"/>
  <c r="A860" i="3"/>
  <c r="A861" i="3"/>
  <c r="A862" i="3"/>
  <c r="A863" i="3"/>
  <c r="A864" i="3"/>
  <c r="A865" i="3"/>
  <c r="A866" i="3"/>
  <c r="A867" i="3"/>
  <c r="A868" i="3"/>
  <c r="A869" i="3"/>
  <c r="A870" i="3"/>
  <c r="A871" i="3"/>
  <c r="A872" i="3"/>
  <c r="A873" i="3"/>
  <c r="A874" i="3"/>
  <c r="A875" i="3"/>
  <c r="A876" i="3"/>
  <c r="A877" i="3"/>
  <c r="A878" i="3"/>
  <c r="A879" i="3"/>
  <c r="A880" i="3"/>
  <c r="A881" i="3"/>
  <c r="A882" i="3"/>
  <c r="A883" i="3"/>
  <c r="A884" i="3"/>
  <c r="A885" i="3"/>
  <c r="A886" i="3"/>
  <c r="A887" i="3"/>
  <c r="A888" i="3"/>
  <c r="A889" i="3"/>
  <c r="A890" i="3"/>
  <c r="A891" i="3"/>
  <c r="A892" i="3"/>
  <c r="A893" i="3"/>
  <c r="A894" i="3"/>
  <c r="A895" i="3"/>
  <c r="A896" i="3"/>
  <c r="A897" i="3"/>
  <c r="A898" i="3"/>
  <c r="A899" i="3"/>
  <c r="A900" i="3"/>
  <c r="A901" i="3"/>
  <c r="A902" i="3"/>
  <c r="A903" i="3"/>
  <c r="A904" i="3"/>
  <c r="A905" i="3"/>
  <c r="A906" i="3"/>
  <c r="A907" i="3"/>
  <c r="A908" i="3"/>
  <c r="A909" i="3"/>
  <c r="A910" i="3"/>
  <c r="A911" i="3"/>
  <c r="A912" i="3"/>
  <c r="A913" i="3"/>
  <c r="A914" i="3"/>
  <c r="A915" i="3"/>
  <c r="A916" i="3"/>
  <c r="A917" i="3"/>
  <c r="A918" i="3"/>
  <c r="A919" i="3"/>
  <c r="A920" i="3"/>
  <c r="A921" i="3"/>
  <c r="A922" i="3"/>
  <c r="A923" i="3"/>
  <c r="A924" i="3"/>
  <c r="A925" i="3"/>
  <c r="A926" i="3"/>
  <c r="A927" i="3"/>
  <c r="A928" i="3"/>
  <c r="A929" i="3"/>
  <c r="A930" i="3"/>
  <c r="A931" i="3"/>
  <c r="A932" i="3"/>
  <c r="A933" i="3"/>
  <c r="A934" i="3"/>
  <c r="A935" i="3"/>
  <c r="A936" i="3"/>
  <c r="A937" i="3"/>
  <c r="A938" i="3"/>
  <c r="A939" i="3"/>
  <c r="A940" i="3"/>
  <c r="A941" i="3"/>
  <c r="A942" i="3"/>
  <c r="A943" i="3"/>
  <c r="A944" i="3"/>
  <c r="A945" i="3"/>
  <c r="A946" i="3"/>
  <c r="A947" i="3"/>
  <c r="A948" i="3"/>
  <c r="A949" i="3"/>
  <c r="A950" i="3"/>
  <c r="A951" i="3"/>
  <c r="A952" i="3"/>
  <c r="A953" i="3"/>
  <c r="A954" i="3"/>
  <c r="A955" i="3"/>
  <c r="A956" i="3"/>
  <c r="A957" i="3"/>
  <c r="A958" i="3"/>
  <c r="A959" i="3"/>
  <c r="A960" i="3"/>
  <c r="A961" i="3"/>
  <c r="A962" i="3"/>
  <c r="A963" i="3"/>
  <c r="A964" i="3"/>
  <c r="A965" i="3"/>
  <c r="A966" i="3"/>
  <c r="A967" i="3"/>
  <c r="A968" i="3"/>
  <c r="A969" i="3"/>
  <c r="A970" i="3"/>
  <c r="A971" i="3"/>
  <c r="A972" i="3"/>
  <c r="A973" i="3"/>
  <c r="A974" i="3"/>
  <c r="A975" i="3"/>
  <c r="A976" i="3"/>
  <c r="A977" i="3"/>
  <c r="A978" i="3"/>
  <c r="A979" i="3"/>
  <c r="A980" i="3"/>
  <c r="A981" i="3"/>
  <c r="A982" i="3"/>
  <c r="A983" i="3"/>
  <c r="A984" i="3"/>
  <c r="A985" i="3"/>
  <c r="A986" i="3"/>
  <c r="A987" i="3"/>
  <c r="A988" i="3"/>
  <c r="A989" i="3"/>
  <c r="A990" i="3"/>
  <c r="A991" i="3"/>
  <c r="A992" i="3"/>
  <c r="A993" i="3"/>
  <c r="A994" i="3"/>
  <c r="A995" i="3"/>
  <c r="A996" i="3"/>
  <c r="A997" i="3"/>
  <c r="A998" i="3"/>
  <c r="A999" i="3"/>
  <c r="A1000" i="3"/>
  <c r="A1001" i="3"/>
  <c r="A1002" i="3"/>
  <c r="A1003" i="3"/>
  <c r="A1004" i="3"/>
  <c r="A1005" i="3"/>
  <c r="A1006" i="3"/>
  <c r="A1007" i="3"/>
  <c r="A1008" i="3"/>
  <c r="A1009" i="3"/>
  <c r="A1010" i="3"/>
  <c r="A1011" i="3"/>
  <c r="A1012" i="3"/>
  <c r="A1013" i="3"/>
  <c r="A1014" i="3"/>
  <c r="A1015" i="3"/>
  <c r="A1016" i="3"/>
  <c r="A1017" i="3"/>
  <c r="A1018" i="3"/>
  <c r="A1019" i="3"/>
  <c r="A1020" i="3"/>
  <c r="A1021" i="3"/>
  <c r="A1022" i="3"/>
  <c r="A1023" i="3"/>
  <c r="A1024" i="3"/>
  <c r="A1025" i="3"/>
  <c r="A1026" i="3"/>
  <c r="A1027" i="3"/>
  <c r="A1028" i="3"/>
  <c r="A1029" i="3"/>
  <c r="A1030" i="3"/>
  <c r="A1031" i="3"/>
  <c r="A1032" i="3"/>
  <c r="A1033" i="3"/>
  <c r="A1034" i="3"/>
  <c r="A1035" i="3"/>
  <c r="A1036" i="3"/>
  <c r="A1037" i="3"/>
  <c r="A1038" i="3"/>
  <c r="A1039" i="3"/>
  <c r="A1040" i="3"/>
  <c r="A1041" i="3"/>
  <c r="A1042" i="3"/>
  <c r="A1043" i="3"/>
  <c r="A1044" i="3"/>
  <c r="A1045" i="3"/>
  <c r="A1046" i="3"/>
  <c r="A1047" i="3"/>
  <c r="A1048" i="3"/>
  <c r="A1049" i="3"/>
  <c r="A1050" i="3"/>
  <c r="A1051" i="3"/>
  <c r="A1052" i="3"/>
  <c r="A1053" i="3"/>
  <c r="A1054" i="3"/>
  <c r="A1055" i="3"/>
  <c r="A1056" i="3"/>
  <c r="A1057" i="3"/>
  <c r="A1058" i="3"/>
  <c r="A1059" i="3"/>
  <c r="A1060" i="3"/>
  <c r="A1061" i="3"/>
  <c r="A1062" i="3"/>
  <c r="A1063" i="3"/>
  <c r="A1064" i="3"/>
  <c r="A1065" i="3"/>
  <c r="A1066" i="3"/>
  <c r="A1067" i="3"/>
  <c r="A1068" i="3"/>
  <c r="A1069" i="3"/>
  <c r="A1070" i="3"/>
  <c r="A1071" i="3"/>
  <c r="A1072" i="3"/>
  <c r="A1073" i="3"/>
  <c r="A1074" i="3"/>
  <c r="A1075" i="3"/>
  <c r="A1076" i="3"/>
  <c r="A1077" i="3"/>
  <c r="A1078" i="3"/>
  <c r="A1079" i="3"/>
  <c r="A1080" i="3"/>
  <c r="A1081" i="3"/>
  <c r="A1082" i="3"/>
  <c r="A1083" i="3"/>
  <c r="A1084" i="3"/>
  <c r="A1085" i="3"/>
  <c r="A1086" i="3"/>
  <c r="A1087" i="3"/>
  <c r="A1088" i="3"/>
  <c r="A1089" i="3"/>
  <c r="A1090" i="3"/>
  <c r="A1091" i="3"/>
  <c r="A1092" i="3"/>
  <c r="A1093" i="3"/>
  <c r="A1094" i="3"/>
  <c r="A1095" i="3"/>
  <c r="A1096" i="3"/>
  <c r="A1097" i="3"/>
  <c r="A1098" i="3"/>
  <c r="A1099" i="3"/>
  <c r="A1100" i="3"/>
  <c r="A1101" i="3"/>
  <c r="A1102" i="3"/>
  <c r="A1103" i="3"/>
  <c r="A1104" i="3"/>
  <c r="A1105" i="3"/>
  <c r="A1106" i="3"/>
  <c r="A1107" i="3"/>
  <c r="A1108" i="3"/>
  <c r="A1109" i="3"/>
  <c r="A1110" i="3"/>
  <c r="A1111" i="3"/>
  <c r="A1112" i="3"/>
  <c r="A1113" i="3"/>
  <c r="A1114" i="3"/>
  <c r="A1115" i="3"/>
  <c r="A1116" i="3"/>
  <c r="A1117" i="3"/>
  <c r="A1118" i="3"/>
  <c r="A1119" i="3"/>
  <c r="A1120" i="3"/>
  <c r="A1121" i="3"/>
  <c r="A1122" i="3"/>
  <c r="A1123" i="3"/>
  <c r="A1124" i="3"/>
  <c r="A1125" i="3"/>
  <c r="A1126" i="3"/>
  <c r="A1127" i="3"/>
  <c r="A1128" i="3"/>
  <c r="A1129" i="3"/>
  <c r="A1130" i="3"/>
  <c r="A1131" i="3"/>
  <c r="A1132" i="3"/>
  <c r="A1133" i="3"/>
  <c r="A1134" i="3"/>
  <c r="A1135" i="3"/>
  <c r="A1136" i="3"/>
  <c r="A1137" i="3"/>
  <c r="A1138" i="3"/>
  <c r="A1139" i="3"/>
  <c r="A1140" i="3"/>
  <c r="A1141" i="3"/>
  <c r="A1142" i="3"/>
  <c r="A1143" i="3"/>
  <c r="A1144" i="3"/>
  <c r="A1145" i="3"/>
  <c r="A1146" i="3"/>
  <c r="A1147" i="3"/>
  <c r="A1148" i="3"/>
  <c r="A1149" i="3"/>
  <c r="A1150" i="3"/>
  <c r="A1151" i="3"/>
  <c r="A1152" i="3"/>
  <c r="A1153" i="3"/>
  <c r="A1154" i="3"/>
  <c r="A1155" i="3"/>
  <c r="A1156" i="3"/>
  <c r="A1157" i="3"/>
  <c r="A1158" i="3"/>
  <c r="A1159" i="3"/>
  <c r="A1160" i="3"/>
  <c r="A1161" i="3"/>
  <c r="A1162" i="3"/>
  <c r="A1163" i="3"/>
  <c r="A1164" i="3"/>
  <c r="A1165" i="3"/>
  <c r="A1166" i="3"/>
  <c r="A1167" i="3"/>
  <c r="A1168" i="3"/>
  <c r="A1169" i="3"/>
  <c r="A1170" i="3"/>
  <c r="A1171" i="3"/>
  <c r="A1172" i="3"/>
  <c r="A1173" i="3"/>
  <c r="A1174" i="3"/>
  <c r="A1175" i="3"/>
  <c r="A1176" i="3"/>
  <c r="A1177" i="3"/>
  <c r="A1178" i="3"/>
  <c r="A1179" i="3"/>
  <c r="A1180" i="3"/>
  <c r="A1181" i="3"/>
  <c r="A1182" i="3"/>
  <c r="A1183" i="3"/>
  <c r="A1184" i="3"/>
  <c r="A1185" i="3"/>
  <c r="A1186" i="3"/>
  <c r="A1187" i="3"/>
  <c r="A1188" i="3"/>
  <c r="A1189" i="3"/>
  <c r="A1190" i="3"/>
  <c r="A1191" i="3"/>
  <c r="A1192" i="3"/>
  <c r="A1193" i="3"/>
  <c r="A1194" i="3"/>
  <c r="A1195" i="3"/>
  <c r="A1196" i="3"/>
  <c r="A1197" i="3"/>
  <c r="A1198" i="3"/>
  <c r="A1199" i="3"/>
  <c r="A1200" i="3"/>
  <c r="A1201" i="3"/>
  <c r="A1202" i="3"/>
  <c r="A1203" i="3"/>
  <c r="A1204" i="3"/>
  <c r="A1205" i="3"/>
  <c r="A1206" i="3"/>
  <c r="A1207" i="3"/>
  <c r="A1208" i="3"/>
  <c r="A1209" i="3"/>
  <c r="A1210" i="3"/>
  <c r="A1211" i="3"/>
  <c r="A1212" i="3"/>
  <c r="A1213" i="3"/>
  <c r="A1214" i="3"/>
  <c r="A1215" i="3"/>
  <c r="A1216" i="3"/>
  <c r="A1217" i="3"/>
  <c r="A1218" i="3"/>
  <c r="A1219" i="3"/>
  <c r="A1220" i="3"/>
  <c r="A1221" i="3"/>
  <c r="A1222" i="3"/>
  <c r="A1223" i="3"/>
  <c r="A1224" i="3"/>
  <c r="A1225" i="3"/>
  <c r="A1226" i="3"/>
  <c r="A1227" i="3"/>
  <c r="A1228" i="3"/>
  <c r="A1229" i="3"/>
  <c r="A1230" i="3"/>
  <c r="A1231" i="3"/>
  <c r="A1232" i="3"/>
  <c r="A1233" i="3"/>
  <c r="A1234" i="3"/>
  <c r="A1235" i="3"/>
  <c r="A1236" i="3"/>
  <c r="A1237" i="3"/>
  <c r="A1238" i="3"/>
  <c r="A1239" i="3"/>
  <c r="A1240" i="3"/>
  <c r="A1241" i="3"/>
  <c r="A1242" i="3"/>
  <c r="A1243" i="3"/>
  <c r="A1244" i="3"/>
  <c r="A1245" i="3"/>
  <c r="A1246" i="3"/>
  <c r="A1247" i="3"/>
  <c r="A1248" i="3"/>
  <c r="A1249" i="3"/>
  <c r="A1250" i="3"/>
  <c r="A1251" i="3"/>
  <c r="A1252" i="3"/>
  <c r="A1253" i="3"/>
  <c r="A1254" i="3"/>
  <c r="A1255" i="3"/>
  <c r="A1256" i="3"/>
  <c r="A1257" i="3"/>
  <c r="A1258" i="3"/>
  <c r="A1259" i="3"/>
  <c r="A1260" i="3"/>
  <c r="A1261" i="3"/>
  <c r="A1262" i="3"/>
  <c r="A1263" i="3"/>
  <c r="A1264" i="3"/>
  <c r="A1265" i="3"/>
  <c r="A1266" i="3"/>
  <c r="A1267" i="3"/>
  <c r="A1268" i="3"/>
  <c r="A1269" i="3"/>
  <c r="A1270" i="3"/>
  <c r="A1271" i="3"/>
  <c r="A1272" i="3"/>
  <c r="A1273" i="3"/>
  <c r="A1274" i="3"/>
  <c r="A1275" i="3"/>
  <c r="A1276" i="3"/>
  <c r="A1277" i="3"/>
  <c r="A1278" i="3"/>
  <c r="A1279" i="3"/>
  <c r="A1280" i="3"/>
  <c r="A1281" i="3"/>
  <c r="A1282" i="3"/>
  <c r="A1283" i="3"/>
  <c r="A1284" i="3"/>
  <c r="A1285" i="3"/>
  <c r="A1286" i="3"/>
  <c r="A1287" i="3"/>
  <c r="A1288" i="3"/>
  <c r="A1289" i="3"/>
  <c r="A1290" i="3"/>
  <c r="A1291" i="3"/>
  <c r="A1292" i="3"/>
  <c r="A1293" i="3"/>
  <c r="A1294" i="3"/>
  <c r="A1295" i="3"/>
  <c r="A1296" i="3"/>
  <c r="A1297" i="3"/>
  <c r="A1298" i="3"/>
  <c r="A1299" i="3"/>
  <c r="A1300" i="3"/>
  <c r="A1301" i="3"/>
  <c r="A1302" i="3"/>
  <c r="A1303" i="3"/>
  <c r="A1304" i="3"/>
  <c r="A1305" i="3"/>
  <c r="A1306" i="3"/>
  <c r="A1307" i="3"/>
  <c r="A1308" i="3"/>
  <c r="A1309" i="3"/>
  <c r="A1310" i="3"/>
  <c r="A1311" i="3"/>
  <c r="A1312" i="3"/>
  <c r="A1313" i="3"/>
  <c r="A1314" i="3"/>
  <c r="A1315" i="3"/>
  <c r="A1316" i="3"/>
  <c r="A1317" i="3"/>
  <c r="A1318" i="3"/>
  <c r="A1319" i="3"/>
  <c r="A1320" i="3"/>
  <c r="A1321" i="3"/>
  <c r="A1322" i="3"/>
  <c r="A1323" i="3"/>
  <c r="A1324" i="3"/>
  <c r="A1325" i="3"/>
  <c r="A1326" i="3"/>
  <c r="A1327" i="3"/>
  <c r="A1328" i="3"/>
  <c r="A1329" i="3"/>
  <c r="A1330" i="3"/>
  <c r="A1331" i="3"/>
  <c r="A1332" i="3"/>
  <c r="A1333" i="3"/>
  <c r="A1334" i="3"/>
  <c r="A1335" i="3"/>
  <c r="A1336" i="3"/>
  <c r="A1337" i="3"/>
  <c r="A1338" i="3"/>
  <c r="A1339" i="3"/>
  <c r="A1340" i="3"/>
  <c r="A1341" i="3"/>
  <c r="A1342" i="3"/>
  <c r="A1343" i="3"/>
  <c r="A1344" i="3"/>
  <c r="A1345" i="3"/>
  <c r="A1346" i="3"/>
  <c r="A1347" i="3"/>
  <c r="A1348" i="3"/>
  <c r="A1349" i="3"/>
  <c r="A1350" i="3"/>
  <c r="A1351" i="3"/>
  <c r="A1352" i="3"/>
  <c r="A1353" i="3"/>
  <c r="A1354" i="3"/>
  <c r="A1355" i="3"/>
  <c r="A1356" i="3"/>
  <c r="A1357" i="3"/>
  <c r="A1358" i="3"/>
  <c r="A1359" i="3"/>
  <c r="A1360" i="3"/>
  <c r="A1361" i="3"/>
  <c r="A1362" i="3"/>
  <c r="A1363" i="3"/>
  <c r="A1364" i="3"/>
  <c r="A1365" i="3"/>
  <c r="A1366" i="3"/>
  <c r="A1367" i="3"/>
  <c r="A1368" i="3"/>
  <c r="A1369" i="3"/>
  <c r="A1370" i="3"/>
  <c r="A1371" i="3"/>
  <c r="A1372" i="3"/>
  <c r="A1373" i="3"/>
  <c r="A1374" i="3"/>
  <c r="A1375" i="3"/>
  <c r="A1376" i="3"/>
  <c r="A1377" i="3"/>
  <c r="A1378" i="3"/>
  <c r="A1379" i="3"/>
  <c r="A1380" i="3"/>
  <c r="A1381" i="3"/>
  <c r="A1382" i="3"/>
  <c r="A1383" i="3"/>
  <c r="A1384" i="3"/>
  <c r="A1385" i="3"/>
  <c r="A1386" i="3"/>
  <c r="A1387" i="3"/>
  <c r="A1388" i="3"/>
  <c r="A1389" i="3"/>
  <c r="A1390" i="3"/>
  <c r="A1391" i="3"/>
  <c r="A1392" i="3"/>
  <c r="A1393" i="3"/>
  <c r="A1394" i="3"/>
  <c r="A1395" i="3"/>
  <c r="A1396" i="3"/>
  <c r="A1397" i="3"/>
  <c r="A1398" i="3"/>
  <c r="A1399" i="3"/>
  <c r="A1400" i="3"/>
  <c r="A1401" i="3"/>
  <c r="A1402" i="3"/>
  <c r="A1403" i="3"/>
  <c r="A1404" i="3"/>
  <c r="A1405" i="3"/>
  <c r="A1406" i="3"/>
  <c r="A1407" i="3"/>
  <c r="A1408" i="3"/>
  <c r="A1409" i="3"/>
  <c r="A1410" i="3"/>
  <c r="A1411" i="3"/>
  <c r="A1412" i="3"/>
  <c r="A1413" i="3"/>
  <c r="A1414" i="3"/>
  <c r="A1415" i="3"/>
  <c r="A1416" i="3"/>
  <c r="A1417" i="3"/>
  <c r="A1418" i="3"/>
  <c r="A1419" i="3"/>
  <c r="A1420" i="3"/>
  <c r="A1421" i="3"/>
  <c r="A1422" i="3"/>
  <c r="A1423" i="3"/>
  <c r="A1424" i="3"/>
  <c r="A1425" i="3"/>
  <c r="A1426" i="3"/>
  <c r="A1427" i="3"/>
  <c r="A1428" i="3"/>
  <c r="A1429" i="3"/>
  <c r="A1430" i="3"/>
  <c r="A1431" i="3"/>
  <c r="A1432" i="3"/>
  <c r="A1433" i="3"/>
  <c r="A1434" i="3"/>
  <c r="A1435" i="3"/>
  <c r="A1436" i="3"/>
  <c r="A1437" i="3"/>
  <c r="A1438" i="3"/>
  <c r="A1439" i="3"/>
  <c r="A1440" i="3"/>
  <c r="A1441" i="3"/>
  <c r="A1442" i="3"/>
  <c r="A1443" i="3"/>
  <c r="A1444" i="3"/>
  <c r="A1445" i="3"/>
  <c r="A1446" i="3"/>
  <c r="A1447" i="3"/>
  <c r="A1448" i="3"/>
  <c r="A1449" i="3"/>
  <c r="A1450" i="3"/>
  <c r="A1451" i="3"/>
  <c r="A1452" i="3"/>
  <c r="A1453" i="3"/>
  <c r="A1454" i="3"/>
  <c r="A1455" i="3"/>
  <c r="A1456" i="3"/>
  <c r="A1457" i="3"/>
  <c r="A1458" i="3"/>
  <c r="A1459" i="3"/>
  <c r="A1460" i="3"/>
  <c r="A1461" i="3"/>
  <c r="A1462" i="3"/>
  <c r="A1463" i="3"/>
  <c r="A1464" i="3"/>
  <c r="A1465" i="3"/>
  <c r="A1466" i="3"/>
  <c r="A1467" i="3"/>
  <c r="A1468" i="3"/>
  <c r="A1469" i="3"/>
  <c r="A1470" i="3"/>
  <c r="A1471" i="3"/>
  <c r="A1472" i="3"/>
  <c r="A1473" i="3"/>
  <c r="A1474" i="3"/>
  <c r="A1475" i="3"/>
  <c r="A1476" i="3"/>
  <c r="A1477" i="3"/>
  <c r="A1478" i="3"/>
  <c r="A1479" i="3"/>
  <c r="A1480" i="3"/>
  <c r="A1481" i="3"/>
  <c r="A1482" i="3"/>
  <c r="A1483" i="3"/>
  <c r="A1484" i="3"/>
  <c r="A1485" i="3"/>
  <c r="A1486" i="3"/>
  <c r="A1487" i="3"/>
  <c r="A1488" i="3"/>
  <c r="A1489" i="3"/>
  <c r="A1490" i="3"/>
  <c r="A1491" i="3"/>
  <c r="A1492" i="3"/>
  <c r="A1493" i="3"/>
  <c r="A1494" i="3"/>
  <c r="A1495" i="3"/>
  <c r="A1496" i="3"/>
  <c r="A1497" i="3"/>
  <c r="A1498" i="3"/>
  <c r="A1499" i="3"/>
  <c r="A1500" i="3"/>
  <c r="A1501" i="3"/>
  <c r="A1502" i="3"/>
  <c r="A1503" i="3"/>
  <c r="A1504" i="3"/>
  <c r="A1505" i="3"/>
  <c r="A1506" i="3"/>
  <c r="A1507" i="3"/>
  <c r="A1508" i="3"/>
  <c r="A1509" i="3"/>
  <c r="A1510" i="3"/>
  <c r="A1511" i="3"/>
  <c r="A1512" i="3"/>
  <c r="A1513" i="3"/>
  <c r="A1514" i="3"/>
  <c r="A1515" i="3"/>
  <c r="A1516" i="3"/>
  <c r="A1517" i="3"/>
  <c r="A1518" i="3"/>
  <c r="A1519" i="3"/>
  <c r="A1520" i="3"/>
  <c r="A1521" i="3"/>
  <c r="A1522" i="3"/>
  <c r="A1523" i="3"/>
  <c r="A1524" i="3"/>
  <c r="A1525" i="3"/>
  <c r="A1526" i="3"/>
  <c r="A1527" i="3"/>
  <c r="A1528" i="3"/>
  <c r="A1529" i="3"/>
  <c r="A1530" i="3"/>
  <c r="A1531" i="3"/>
  <c r="A1532" i="3"/>
  <c r="A1533" i="3"/>
  <c r="A1534" i="3"/>
  <c r="A1535" i="3"/>
  <c r="A1536" i="3"/>
  <c r="A1537" i="3"/>
  <c r="A1538" i="3"/>
  <c r="A1539" i="3"/>
  <c r="A1540" i="3"/>
  <c r="A1541" i="3"/>
  <c r="A1542" i="3"/>
  <c r="A1543" i="3"/>
  <c r="A1544" i="3"/>
  <c r="A1545" i="3"/>
  <c r="A1546" i="3"/>
  <c r="A1547" i="3"/>
  <c r="A1548" i="3"/>
  <c r="A1549" i="3"/>
  <c r="A1550" i="3"/>
  <c r="A1551" i="3"/>
  <c r="A1552" i="3"/>
  <c r="A1553" i="3"/>
  <c r="A1554" i="3"/>
  <c r="A1555" i="3"/>
  <c r="A1556" i="3"/>
  <c r="A1557" i="3"/>
  <c r="A1558" i="3"/>
  <c r="A1559" i="3"/>
  <c r="A1560" i="3"/>
  <c r="A1561" i="3"/>
  <c r="A1562" i="3"/>
  <c r="A1563" i="3"/>
  <c r="A1564" i="3"/>
  <c r="A1565" i="3"/>
  <c r="A1566" i="3"/>
  <c r="A1567" i="3"/>
  <c r="A1568" i="3"/>
  <c r="A1569" i="3"/>
  <c r="A1570" i="3"/>
  <c r="A1571" i="3"/>
  <c r="A1572" i="3"/>
  <c r="A1573" i="3"/>
  <c r="A1574" i="3"/>
  <c r="A1575" i="3"/>
  <c r="A1576" i="3"/>
  <c r="A1577" i="3"/>
  <c r="A1578" i="3"/>
  <c r="A1579" i="3"/>
  <c r="A1580" i="3"/>
  <c r="A1581" i="3"/>
  <c r="A1582" i="3"/>
  <c r="A1583" i="3"/>
  <c r="A1584" i="3"/>
  <c r="A1585" i="3"/>
  <c r="A1586" i="3"/>
  <c r="A1587" i="3"/>
  <c r="A1588" i="3"/>
  <c r="A1589" i="3"/>
  <c r="A1590" i="3"/>
  <c r="A1591" i="3"/>
  <c r="A1592" i="3"/>
  <c r="A1593" i="3"/>
  <c r="A1594" i="3"/>
  <c r="A1595" i="3"/>
  <c r="A1596" i="3"/>
  <c r="A1597" i="3"/>
  <c r="A1598" i="3"/>
  <c r="A1599" i="3"/>
  <c r="A1600" i="3"/>
  <c r="A1601" i="3"/>
  <c r="A1602" i="3"/>
  <c r="A1603" i="3"/>
  <c r="A1604" i="3"/>
  <c r="A1605" i="3"/>
  <c r="A1606" i="3"/>
  <c r="A1607" i="3"/>
  <c r="A1608" i="3"/>
  <c r="A1609" i="3"/>
  <c r="A1610" i="3"/>
  <c r="A1611" i="3"/>
  <c r="A1612" i="3"/>
  <c r="A1613" i="3"/>
  <c r="A1614" i="3"/>
  <c r="A1615" i="3"/>
  <c r="A1616" i="3"/>
  <c r="A1617" i="3"/>
  <c r="A1618" i="3"/>
  <c r="A1619" i="3"/>
  <c r="A1620" i="3"/>
  <c r="A1621" i="3"/>
  <c r="A1622" i="3"/>
  <c r="A1623" i="3"/>
  <c r="A1624" i="3"/>
  <c r="A1625" i="3"/>
  <c r="A1626" i="3"/>
  <c r="A1627" i="3"/>
  <c r="A1628" i="3"/>
  <c r="A1629" i="3"/>
  <c r="A1630" i="3"/>
  <c r="A1631" i="3"/>
  <c r="A1632" i="3"/>
  <c r="A1633" i="3"/>
  <c r="A1634" i="3"/>
  <c r="A1635" i="3"/>
  <c r="A1636" i="3"/>
  <c r="A1637" i="3"/>
  <c r="A1638" i="3"/>
  <c r="A1639" i="3"/>
  <c r="A1640" i="3"/>
  <c r="A1641" i="3"/>
  <c r="A1642" i="3"/>
  <c r="A1643" i="3"/>
  <c r="A1644" i="3"/>
  <c r="A1645" i="3"/>
  <c r="A1646" i="3"/>
  <c r="A1647" i="3"/>
  <c r="A1648" i="3"/>
  <c r="A1649" i="3"/>
  <c r="A1650" i="3"/>
  <c r="A1651" i="3"/>
  <c r="A1652" i="3"/>
  <c r="A1653" i="3"/>
  <c r="A1654" i="3"/>
  <c r="A1655" i="3"/>
  <c r="A1656" i="3"/>
  <c r="A1657" i="3"/>
  <c r="A1658" i="3"/>
  <c r="A1659" i="3"/>
  <c r="A1660" i="3"/>
  <c r="A1661" i="3"/>
  <c r="A1662" i="3"/>
  <c r="A1663" i="3"/>
  <c r="A1664" i="3"/>
  <c r="A1665" i="3"/>
  <c r="A1666" i="3"/>
  <c r="A1667" i="3"/>
  <c r="A1668" i="3"/>
  <c r="A1669" i="3"/>
  <c r="A1670" i="3"/>
  <c r="A1671" i="3"/>
  <c r="A1672" i="3"/>
  <c r="A1673" i="3"/>
  <c r="A1674" i="3"/>
  <c r="A1675" i="3"/>
  <c r="A1676" i="3"/>
  <c r="A1677" i="3"/>
  <c r="A1678" i="3"/>
  <c r="A1679" i="3"/>
  <c r="A1680" i="3"/>
  <c r="A1681" i="3"/>
  <c r="A1682" i="3"/>
  <c r="A1683" i="3"/>
  <c r="A1684" i="3"/>
  <c r="A1685" i="3"/>
  <c r="A1686" i="3"/>
  <c r="A1687" i="3"/>
  <c r="A1688" i="3"/>
  <c r="A1689" i="3"/>
  <c r="A1690" i="3"/>
  <c r="A1691" i="3"/>
  <c r="A1692" i="3"/>
  <c r="A1693" i="3"/>
  <c r="A1694" i="3"/>
  <c r="A1695" i="3"/>
  <c r="A1696" i="3"/>
  <c r="A1697" i="3"/>
  <c r="A1698" i="3"/>
  <c r="A1699" i="3"/>
  <c r="A1700" i="3"/>
  <c r="A1701" i="3"/>
  <c r="A1702" i="3"/>
  <c r="A1703" i="3"/>
  <c r="A1704" i="3"/>
  <c r="A1705" i="3"/>
  <c r="A1706" i="3"/>
  <c r="A1707" i="3"/>
  <c r="A1708" i="3"/>
  <c r="A1709" i="3"/>
  <c r="A1710" i="3"/>
  <c r="A1711" i="3"/>
  <c r="A1712" i="3"/>
  <c r="A1713" i="3"/>
  <c r="A1714" i="3"/>
  <c r="A1715" i="3"/>
  <c r="A1716" i="3"/>
  <c r="A1717" i="3"/>
  <c r="A1718" i="3"/>
  <c r="A1719" i="3"/>
  <c r="A1720" i="3"/>
  <c r="A1721" i="3"/>
  <c r="A1722" i="3"/>
  <c r="A1723" i="3"/>
  <c r="A1724" i="3"/>
  <c r="A1725" i="3"/>
  <c r="A1726" i="3"/>
  <c r="A1727" i="3"/>
  <c r="A1728" i="3"/>
  <c r="A1729" i="3"/>
  <c r="A1730" i="3"/>
  <c r="A1731" i="3"/>
  <c r="A1732" i="3"/>
  <c r="A1733" i="3"/>
  <c r="A1734" i="3"/>
  <c r="A1735" i="3"/>
  <c r="A1736" i="3"/>
  <c r="A1737" i="3"/>
  <c r="A1738" i="3"/>
  <c r="A1739" i="3"/>
  <c r="A1740" i="3"/>
  <c r="A1741" i="3"/>
  <c r="A1742" i="3"/>
  <c r="A1743" i="3"/>
  <c r="A1744" i="3"/>
  <c r="A1745" i="3"/>
  <c r="A1746" i="3"/>
  <c r="A1747" i="3"/>
  <c r="A1748" i="3"/>
  <c r="A1749" i="3"/>
  <c r="A1750" i="3"/>
  <c r="A1751" i="3"/>
  <c r="A1752" i="3"/>
  <c r="A1753" i="3"/>
  <c r="A1754" i="3"/>
  <c r="A1755" i="3"/>
  <c r="A1756" i="3"/>
  <c r="A1757" i="3"/>
  <c r="A1758" i="3"/>
  <c r="A1759" i="3"/>
  <c r="A1760" i="3"/>
  <c r="A1761" i="3"/>
  <c r="A1762" i="3"/>
  <c r="A1763" i="3"/>
  <c r="A1764" i="3"/>
  <c r="A1765" i="3"/>
  <c r="A1766" i="3"/>
  <c r="A1767" i="3"/>
  <c r="A1768" i="3"/>
  <c r="A1769" i="3"/>
  <c r="A1770" i="3"/>
  <c r="A1771" i="3"/>
  <c r="A1772" i="3"/>
  <c r="A1773" i="3"/>
  <c r="A1774" i="3"/>
  <c r="A1775" i="3"/>
  <c r="A1776" i="3"/>
  <c r="A1777" i="3"/>
  <c r="A1778" i="3"/>
  <c r="A1779" i="3"/>
  <c r="A1780" i="3"/>
  <c r="A1781" i="3"/>
  <c r="A1782" i="3"/>
  <c r="A1783" i="3"/>
  <c r="A1784" i="3"/>
  <c r="A1785" i="3"/>
  <c r="A1786" i="3"/>
  <c r="A1787" i="3"/>
  <c r="A1788" i="3"/>
  <c r="A1789" i="3"/>
  <c r="A1790" i="3"/>
  <c r="A1791" i="3"/>
  <c r="A1792" i="3"/>
  <c r="A1793" i="3"/>
  <c r="A1794" i="3"/>
  <c r="A1795" i="3"/>
  <c r="A1796" i="3"/>
  <c r="A1797" i="3"/>
  <c r="A1798" i="3"/>
  <c r="A1799" i="3"/>
  <c r="A1800" i="3"/>
  <c r="A1801" i="3"/>
  <c r="A1802" i="3"/>
  <c r="A1803" i="3"/>
  <c r="A1804" i="3"/>
  <c r="A1805" i="3"/>
  <c r="A1806" i="3"/>
  <c r="A1807" i="3"/>
  <c r="A1808" i="3"/>
  <c r="A1809" i="3"/>
  <c r="A1810" i="3"/>
  <c r="A1811" i="3"/>
  <c r="A1812" i="3"/>
  <c r="A1813" i="3"/>
  <c r="A1814" i="3"/>
  <c r="A1815" i="3"/>
  <c r="A1816" i="3"/>
  <c r="A1817" i="3"/>
  <c r="A1818" i="3"/>
  <c r="A1819" i="3"/>
  <c r="A1820" i="3"/>
  <c r="A1821" i="3"/>
  <c r="A1822" i="3"/>
  <c r="A1823" i="3"/>
  <c r="A1824" i="3"/>
  <c r="A1825" i="3"/>
  <c r="A1826" i="3"/>
  <c r="A1827" i="3"/>
  <c r="A1828" i="3"/>
  <c r="A1829" i="3"/>
  <c r="A1830" i="3"/>
  <c r="A1831" i="3"/>
  <c r="A1832" i="3"/>
  <c r="A1833" i="3"/>
  <c r="A1834" i="3"/>
  <c r="A1835" i="3"/>
  <c r="A1836" i="3"/>
  <c r="A1837" i="3"/>
  <c r="A1838" i="3"/>
  <c r="A1839" i="3"/>
  <c r="A1840" i="3"/>
  <c r="A1841" i="3"/>
  <c r="A1842" i="3"/>
  <c r="A1843" i="3"/>
  <c r="A1844" i="3"/>
  <c r="A1845" i="3"/>
  <c r="A1846" i="3"/>
  <c r="A1847" i="3"/>
  <c r="A1848" i="3"/>
  <c r="A1849" i="3"/>
  <c r="A1850" i="3"/>
  <c r="A1851" i="3"/>
  <c r="A1852" i="3"/>
  <c r="A1853" i="3"/>
  <c r="A1854" i="3"/>
  <c r="A1855" i="3"/>
  <c r="A1856" i="3"/>
  <c r="A1857" i="3"/>
  <c r="A1858" i="3"/>
  <c r="A1859" i="3"/>
  <c r="A1860" i="3"/>
  <c r="A1861" i="3"/>
  <c r="A1862" i="3"/>
  <c r="A1863" i="3"/>
  <c r="A1864" i="3"/>
  <c r="A1865" i="3"/>
  <c r="A1866" i="3"/>
  <c r="A1867" i="3"/>
  <c r="A1868" i="3"/>
  <c r="A1869" i="3"/>
  <c r="A1870" i="3"/>
  <c r="A1871" i="3"/>
  <c r="A1872" i="3"/>
  <c r="A1873" i="3"/>
  <c r="A1874" i="3"/>
  <c r="A1875" i="3"/>
  <c r="A1876" i="3"/>
  <c r="A1877" i="3"/>
  <c r="A1878" i="3"/>
  <c r="A1879" i="3"/>
  <c r="A1880" i="3"/>
  <c r="A1881" i="3"/>
  <c r="A1882" i="3"/>
  <c r="A1883" i="3"/>
  <c r="A1884" i="3"/>
  <c r="A1885" i="3"/>
  <c r="A1886" i="3"/>
  <c r="A1887" i="3"/>
  <c r="A1888" i="3"/>
  <c r="A1889" i="3"/>
  <c r="A1890" i="3"/>
  <c r="A1891" i="3"/>
  <c r="A1892" i="3"/>
  <c r="A1893" i="3"/>
  <c r="A1894" i="3"/>
  <c r="A1895" i="3"/>
  <c r="A1896" i="3"/>
  <c r="A1897" i="3"/>
  <c r="A1898" i="3"/>
  <c r="A1899" i="3"/>
  <c r="A1900" i="3"/>
  <c r="A1901" i="3"/>
  <c r="A1902" i="3"/>
  <c r="A1903" i="3"/>
  <c r="A1904" i="3"/>
  <c r="A1905" i="3"/>
  <c r="A1906" i="3"/>
  <c r="A1907" i="3"/>
  <c r="A1908" i="3"/>
  <c r="A1909" i="3"/>
  <c r="A1910" i="3"/>
  <c r="A1911" i="3"/>
  <c r="A1912" i="3"/>
  <c r="A1913" i="3"/>
  <c r="A1914" i="3"/>
  <c r="A1915" i="3"/>
  <c r="A1916" i="3"/>
  <c r="A1917" i="3"/>
  <c r="A1918" i="3"/>
  <c r="A1919" i="3"/>
  <c r="A1920" i="3"/>
  <c r="A1921" i="3"/>
  <c r="A1922" i="3"/>
  <c r="A1923" i="3"/>
  <c r="A1924" i="3"/>
  <c r="A1925" i="3"/>
  <c r="A1926" i="3"/>
  <c r="A1927" i="3"/>
  <c r="A1928" i="3"/>
  <c r="A1929" i="3"/>
  <c r="A1930" i="3"/>
  <c r="A1931" i="3"/>
  <c r="A1932" i="3"/>
  <c r="A1933" i="3"/>
  <c r="A1934" i="3"/>
  <c r="A1935" i="3"/>
  <c r="A1936" i="3"/>
  <c r="A1937" i="3"/>
  <c r="A1938" i="3"/>
  <c r="A1939" i="3"/>
  <c r="A1940" i="3"/>
  <c r="A1941" i="3"/>
  <c r="A1942" i="3"/>
  <c r="A1943" i="3"/>
  <c r="A1944" i="3"/>
  <c r="A1945" i="3"/>
  <c r="A1946" i="3"/>
  <c r="A1947" i="3"/>
  <c r="A1948" i="3"/>
  <c r="A1949" i="3"/>
  <c r="A1950" i="3"/>
  <c r="A1951" i="3"/>
  <c r="A1952" i="3"/>
  <c r="A1953" i="3"/>
  <c r="A1954" i="3"/>
  <c r="A1955" i="3"/>
  <c r="A1956" i="3"/>
  <c r="A1957" i="3"/>
  <c r="A1958" i="3"/>
  <c r="A1959" i="3"/>
  <c r="A1960" i="3"/>
  <c r="A1961" i="3"/>
  <c r="A1962" i="3"/>
  <c r="A1963" i="3"/>
  <c r="A1964" i="3"/>
  <c r="A1965" i="3"/>
  <c r="A1966" i="3"/>
  <c r="A1967" i="3"/>
  <c r="A1968" i="3"/>
  <c r="A1969" i="3"/>
  <c r="A1970" i="3"/>
  <c r="A1971" i="3"/>
  <c r="A1972" i="3"/>
  <c r="A1973" i="3"/>
  <c r="A1974" i="3"/>
  <c r="A1975" i="3"/>
  <c r="A1976" i="3"/>
  <c r="A1977" i="3"/>
  <c r="A1978" i="3"/>
  <c r="A1979" i="3"/>
  <c r="A1980" i="3"/>
  <c r="A1981" i="3"/>
  <c r="A1982" i="3"/>
  <c r="A1983" i="3"/>
  <c r="A1984" i="3"/>
  <c r="A1985" i="3"/>
  <c r="A1986" i="3"/>
  <c r="A1987" i="3"/>
  <c r="A1988" i="3"/>
  <c r="A1989" i="3"/>
  <c r="A1990" i="3"/>
  <c r="A1991" i="3"/>
  <c r="A1992" i="3"/>
  <c r="A1993" i="3"/>
  <c r="A1994" i="3"/>
  <c r="A1995" i="3"/>
  <c r="A1996" i="3"/>
  <c r="A1997" i="3"/>
  <c r="A1998" i="3"/>
  <c r="A1999" i="3"/>
  <c r="A2000" i="3"/>
  <c r="A2001" i="3"/>
  <c r="A2002" i="3"/>
  <c r="A2003" i="3"/>
  <c r="A2004" i="3"/>
  <c r="A2005" i="3"/>
  <c r="A2006" i="3"/>
  <c r="A2007" i="3"/>
  <c r="A2008" i="3"/>
  <c r="A2009" i="3"/>
  <c r="A2010" i="3"/>
  <c r="A2011" i="3"/>
  <c r="A2012" i="3"/>
  <c r="A2013" i="3"/>
  <c r="A2014" i="3"/>
  <c r="A2015" i="3"/>
  <c r="A2016" i="3"/>
  <c r="A2017" i="3"/>
  <c r="A2018" i="3"/>
  <c r="A2019" i="3"/>
  <c r="A2020" i="3"/>
  <c r="A2021" i="3"/>
  <c r="A2022" i="3"/>
  <c r="A2023" i="3"/>
  <c r="A2024" i="3"/>
  <c r="A2025" i="3"/>
  <c r="A2026" i="3"/>
  <c r="A2027" i="3"/>
  <c r="A2028" i="3"/>
  <c r="A2029" i="3"/>
  <c r="A2030" i="3"/>
  <c r="A2031" i="3"/>
  <c r="A2032" i="3"/>
  <c r="A2033" i="3"/>
  <c r="A2034" i="3"/>
  <c r="A2035" i="3"/>
  <c r="A2036" i="3"/>
  <c r="A2037" i="3"/>
  <c r="A2038" i="3"/>
  <c r="A2039" i="3"/>
  <c r="A2040" i="3"/>
  <c r="A2041" i="3"/>
  <c r="A2042" i="3"/>
  <c r="A2043" i="3"/>
  <c r="A2044" i="3"/>
  <c r="A2045" i="3"/>
  <c r="A2046" i="3"/>
  <c r="A2047" i="3"/>
  <c r="A2048" i="3"/>
  <c r="A2049" i="3"/>
  <c r="A2050" i="3"/>
  <c r="A2051" i="3"/>
  <c r="A2052" i="3"/>
  <c r="A2053" i="3"/>
  <c r="A2054" i="3"/>
  <c r="A2055" i="3"/>
  <c r="A2056" i="3"/>
  <c r="A2057" i="3"/>
  <c r="A2058" i="3"/>
  <c r="A2059" i="3"/>
  <c r="A2060" i="3"/>
  <c r="A2061" i="3"/>
  <c r="A2062" i="3"/>
  <c r="A2063" i="3"/>
  <c r="A2064" i="3"/>
  <c r="A2065" i="3"/>
  <c r="A2066" i="3"/>
  <c r="A2067" i="3"/>
  <c r="A2068" i="3"/>
  <c r="A2069" i="3"/>
  <c r="A2070" i="3"/>
  <c r="A2071" i="3"/>
  <c r="A2072" i="3"/>
  <c r="A2073" i="3"/>
  <c r="A2074" i="3"/>
  <c r="A2075" i="3"/>
  <c r="A2076" i="3"/>
  <c r="A2077" i="3"/>
  <c r="A2078" i="3"/>
  <c r="A2079" i="3"/>
  <c r="A2080" i="3"/>
  <c r="A2081" i="3"/>
  <c r="A2082" i="3"/>
  <c r="A2083" i="3"/>
  <c r="A2084" i="3"/>
  <c r="A2085" i="3"/>
  <c r="A2086" i="3"/>
  <c r="A2087" i="3"/>
  <c r="A2088" i="3"/>
  <c r="A2089" i="3"/>
  <c r="A2090" i="3"/>
  <c r="A2091" i="3"/>
  <c r="A2092" i="3"/>
  <c r="A2093" i="3"/>
  <c r="A2094" i="3"/>
  <c r="A2095" i="3"/>
  <c r="A2096" i="3"/>
  <c r="A2097" i="3"/>
  <c r="A2098" i="3"/>
  <c r="A2099" i="3"/>
  <c r="A2100" i="3"/>
  <c r="A2101" i="3"/>
  <c r="A2102" i="3"/>
  <c r="A2103" i="3"/>
  <c r="A2104" i="3"/>
  <c r="A2105" i="3"/>
  <c r="A2106" i="3"/>
  <c r="A2107" i="3"/>
  <c r="A2108" i="3"/>
  <c r="A2109" i="3"/>
  <c r="A2110" i="3"/>
  <c r="A2111" i="3"/>
  <c r="A2112" i="3"/>
  <c r="A2113" i="3"/>
  <c r="A2114" i="3"/>
  <c r="A2115" i="3"/>
  <c r="A2116" i="3"/>
  <c r="A2117" i="3"/>
  <c r="A2118" i="3"/>
  <c r="A2119" i="3"/>
  <c r="A2120" i="3"/>
  <c r="A2121" i="3"/>
  <c r="A2122" i="3"/>
  <c r="A2123" i="3"/>
  <c r="A2124" i="3"/>
  <c r="A2125" i="3"/>
  <c r="A2126" i="3"/>
  <c r="A2127" i="3"/>
  <c r="A2128" i="3"/>
  <c r="A2129" i="3"/>
  <c r="A2130" i="3"/>
  <c r="A2131" i="3"/>
  <c r="A2132" i="3"/>
  <c r="A2133" i="3"/>
  <c r="A2134" i="3"/>
  <c r="A2135" i="3"/>
  <c r="A2136" i="3"/>
  <c r="A2137" i="3"/>
  <c r="A2138" i="3"/>
  <c r="A2139" i="3"/>
  <c r="A2140" i="3"/>
  <c r="A2141" i="3"/>
  <c r="A2142" i="3"/>
  <c r="A2143" i="3"/>
  <c r="A2144" i="3"/>
  <c r="A2145" i="3"/>
  <c r="A2146" i="3"/>
  <c r="A2147" i="3"/>
  <c r="A2148" i="3"/>
  <c r="A2149" i="3"/>
  <c r="A2150" i="3"/>
  <c r="A2151" i="3"/>
  <c r="A2152" i="3"/>
  <c r="A2153" i="3"/>
  <c r="A2154" i="3"/>
  <c r="A2155" i="3"/>
  <c r="A2156" i="3"/>
  <c r="A2157" i="3"/>
  <c r="A2158" i="3"/>
  <c r="A2159" i="3"/>
  <c r="A2160" i="3"/>
  <c r="A2161" i="3"/>
  <c r="A2162" i="3"/>
  <c r="A2163" i="3"/>
  <c r="A2164" i="3"/>
  <c r="A2165" i="3"/>
  <c r="A2166" i="3"/>
  <c r="A2167" i="3"/>
  <c r="A2168" i="3"/>
  <c r="A2169" i="3"/>
  <c r="A2170" i="3"/>
  <c r="A2171" i="3"/>
  <c r="A2172" i="3"/>
  <c r="A2173" i="3"/>
  <c r="A2174" i="3"/>
  <c r="A2175" i="3"/>
  <c r="A2176" i="3"/>
  <c r="A2177" i="3"/>
  <c r="A2178" i="3"/>
  <c r="A2179" i="3"/>
  <c r="A2180" i="3"/>
  <c r="A2181" i="3"/>
  <c r="A2182" i="3"/>
  <c r="A2183" i="3"/>
  <c r="A2184" i="3"/>
  <c r="A2185" i="3"/>
  <c r="A2186" i="3"/>
  <c r="A2187" i="3"/>
  <c r="A2188" i="3"/>
  <c r="A2189" i="3"/>
  <c r="A2190" i="3"/>
  <c r="A2191" i="3"/>
  <c r="A2192" i="3"/>
  <c r="A2193" i="3"/>
  <c r="A2194" i="3"/>
  <c r="A2195" i="3"/>
  <c r="A2196" i="3"/>
  <c r="A2197" i="3"/>
  <c r="A2198" i="3"/>
  <c r="A2199" i="3"/>
  <c r="A2200" i="3"/>
  <c r="A2201" i="3"/>
  <c r="A2202" i="3"/>
  <c r="A2203" i="3"/>
  <c r="A2204" i="3"/>
  <c r="A2205" i="3"/>
  <c r="A2206" i="3"/>
  <c r="A2207" i="3"/>
  <c r="A2208" i="3"/>
  <c r="A2209" i="3"/>
  <c r="A2210" i="3"/>
  <c r="A2211" i="3"/>
  <c r="A2212" i="3"/>
  <c r="A2213" i="3"/>
  <c r="A2214" i="3"/>
  <c r="A2215" i="3"/>
  <c r="A2216" i="3"/>
  <c r="A2217" i="3"/>
  <c r="A2218" i="3"/>
  <c r="A2219" i="3"/>
  <c r="A2220" i="3"/>
  <c r="A2221" i="3"/>
  <c r="A2222" i="3"/>
  <c r="A2223" i="3"/>
  <c r="A2224" i="3"/>
  <c r="A2225" i="3"/>
  <c r="A2226" i="3"/>
  <c r="A2227" i="3"/>
  <c r="A2228" i="3"/>
  <c r="A2229" i="3"/>
  <c r="A2230" i="3"/>
  <c r="A2231" i="3"/>
  <c r="A2232" i="3"/>
  <c r="A2233" i="3"/>
  <c r="A2234" i="3"/>
  <c r="A2235" i="3"/>
  <c r="A2236" i="3"/>
  <c r="A2237" i="3"/>
  <c r="A2238" i="3"/>
  <c r="A2239" i="3"/>
  <c r="A2240" i="3"/>
  <c r="A2241" i="3"/>
  <c r="A2242" i="3"/>
  <c r="A2243" i="3"/>
  <c r="A2244" i="3"/>
  <c r="A2245" i="3"/>
  <c r="A2246" i="3"/>
  <c r="A2247" i="3"/>
  <c r="A2248" i="3"/>
  <c r="A2249" i="3"/>
  <c r="A2250" i="3"/>
  <c r="A2251" i="3"/>
  <c r="A2252" i="3"/>
  <c r="A2253" i="3"/>
  <c r="A2254" i="3"/>
  <c r="A2255" i="3"/>
  <c r="A2256" i="3"/>
  <c r="A2257" i="3"/>
  <c r="A2258" i="3"/>
  <c r="A2259" i="3"/>
  <c r="A2260" i="3"/>
  <c r="A2261" i="3"/>
  <c r="A2262" i="3"/>
  <c r="A2263" i="3"/>
  <c r="A2264" i="3"/>
  <c r="A2265" i="3"/>
  <c r="A2266" i="3"/>
  <c r="A2267" i="3"/>
  <c r="A2268" i="3"/>
  <c r="A2269" i="3"/>
  <c r="A2270" i="3"/>
  <c r="A2271" i="3"/>
  <c r="A2272" i="3"/>
  <c r="A2273" i="3"/>
  <c r="A2274" i="3"/>
  <c r="A2275" i="3"/>
  <c r="A2276" i="3"/>
  <c r="A2277" i="3"/>
  <c r="A2278" i="3"/>
  <c r="A2279" i="3"/>
  <c r="A2280" i="3"/>
  <c r="A2281" i="3"/>
  <c r="A2282" i="3"/>
  <c r="A2283" i="3"/>
  <c r="A2284" i="3"/>
  <c r="A2285" i="3"/>
  <c r="A2286" i="3"/>
  <c r="A2287" i="3"/>
  <c r="A2288" i="3"/>
  <c r="A2289" i="3"/>
  <c r="A2290" i="3"/>
  <c r="A2291" i="3"/>
  <c r="A2292" i="3"/>
  <c r="A2293" i="3"/>
  <c r="A2294" i="3"/>
  <c r="A2295" i="3"/>
  <c r="A2296" i="3"/>
  <c r="A2297" i="3"/>
  <c r="A2298" i="3"/>
  <c r="A2299" i="3"/>
  <c r="A2300" i="3"/>
  <c r="A2301" i="3"/>
  <c r="A2302" i="3"/>
  <c r="A2303" i="3"/>
  <c r="A2304" i="3"/>
  <c r="A2305" i="3"/>
  <c r="A2306" i="3"/>
  <c r="A2307" i="3"/>
  <c r="A2308" i="3"/>
  <c r="A2309" i="3"/>
  <c r="A2310" i="3"/>
  <c r="A2311" i="3"/>
  <c r="A2312" i="3"/>
  <c r="A2313" i="3"/>
  <c r="A2314" i="3"/>
  <c r="A2315" i="3"/>
  <c r="A2316" i="3"/>
  <c r="A2317" i="3"/>
  <c r="A2318" i="3"/>
  <c r="A2319" i="3"/>
  <c r="A2320" i="3"/>
  <c r="A2321" i="3"/>
  <c r="A2322" i="3"/>
  <c r="A2323" i="3"/>
  <c r="A2324" i="3"/>
  <c r="A2325" i="3"/>
  <c r="A2326" i="3"/>
  <c r="A2327" i="3"/>
  <c r="A2328" i="3"/>
  <c r="A2329" i="3"/>
  <c r="A2330" i="3"/>
  <c r="A2331" i="3"/>
  <c r="A2332" i="3"/>
  <c r="A2333" i="3"/>
  <c r="A2334" i="3"/>
  <c r="A2335" i="3"/>
  <c r="A2336" i="3"/>
  <c r="A2337" i="3"/>
  <c r="A2338" i="3"/>
  <c r="A2339" i="3"/>
  <c r="A2340" i="3"/>
  <c r="A2341" i="3"/>
  <c r="A2342" i="3"/>
  <c r="A2343" i="3"/>
  <c r="A2344" i="3"/>
  <c r="A2345" i="3"/>
  <c r="A2346" i="3"/>
  <c r="A2347" i="3"/>
  <c r="A2348" i="3"/>
  <c r="A2349" i="3"/>
  <c r="A2350" i="3"/>
  <c r="A2351" i="3"/>
  <c r="A2352" i="3"/>
  <c r="A2353" i="3"/>
  <c r="A2354" i="3"/>
  <c r="A2355" i="3"/>
  <c r="A2356" i="3"/>
  <c r="A2357" i="3"/>
  <c r="A2358" i="3"/>
  <c r="A2359" i="3"/>
  <c r="A2360" i="3"/>
  <c r="A2361" i="3"/>
  <c r="A2362" i="3"/>
  <c r="A2363" i="3"/>
  <c r="A2364" i="3"/>
  <c r="A2365" i="3"/>
  <c r="A2366" i="3"/>
  <c r="A2367" i="3"/>
  <c r="A2368" i="3"/>
  <c r="A2369" i="3"/>
  <c r="A2370" i="3"/>
  <c r="A2371" i="3"/>
  <c r="A2372" i="3"/>
  <c r="A2373" i="3"/>
  <c r="A2374" i="3"/>
  <c r="A2375" i="3"/>
  <c r="A2376" i="3"/>
  <c r="A2377" i="3"/>
  <c r="A2378" i="3"/>
  <c r="A2379" i="3"/>
  <c r="A2380" i="3"/>
  <c r="A2381" i="3"/>
  <c r="A2382" i="3"/>
  <c r="A2383" i="3"/>
  <c r="A2384" i="3"/>
  <c r="A2385" i="3"/>
  <c r="A2386" i="3"/>
  <c r="A2387" i="3"/>
  <c r="A2388" i="3"/>
  <c r="A2389" i="3"/>
  <c r="A2390" i="3"/>
  <c r="A2391" i="3"/>
  <c r="A2392" i="3"/>
  <c r="A2393" i="3"/>
  <c r="A2394" i="3"/>
  <c r="A2395" i="3"/>
  <c r="A2396" i="3"/>
  <c r="A2397" i="3"/>
  <c r="A2398" i="3"/>
  <c r="A2399" i="3"/>
  <c r="A2400" i="3"/>
  <c r="A2401" i="3"/>
  <c r="A2402" i="3"/>
  <c r="A2403" i="3"/>
  <c r="A2404" i="3"/>
  <c r="A2405" i="3"/>
  <c r="A2406" i="3"/>
  <c r="A2407" i="3"/>
  <c r="A2408" i="3"/>
  <c r="A2409" i="3"/>
  <c r="A2410" i="3"/>
  <c r="A2411" i="3"/>
  <c r="A2412" i="3"/>
  <c r="A2413" i="3"/>
  <c r="A2414" i="3"/>
  <c r="A2415" i="3"/>
  <c r="A2416" i="3"/>
  <c r="A2417" i="3"/>
  <c r="A2418" i="3"/>
  <c r="A2419" i="3"/>
  <c r="A2420" i="3"/>
  <c r="A2421" i="3"/>
  <c r="A2422" i="3"/>
  <c r="A2423" i="3"/>
  <c r="A2424" i="3"/>
  <c r="A2425" i="3"/>
  <c r="A2426" i="3"/>
  <c r="A2427" i="3"/>
  <c r="A2428" i="3"/>
  <c r="A2429" i="3"/>
  <c r="A2430" i="3"/>
  <c r="A2431" i="3"/>
  <c r="A2432" i="3"/>
  <c r="A2433" i="3"/>
  <c r="A2434" i="3"/>
  <c r="A2435" i="3"/>
  <c r="A2436" i="3"/>
  <c r="A2437" i="3"/>
  <c r="A2438" i="3"/>
  <c r="A2439" i="3"/>
  <c r="A2440" i="3"/>
  <c r="A2441" i="3"/>
  <c r="A2442" i="3"/>
  <c r="A2443" i="3"/>
  <c r="A2444" i="3"/>
  <c r="A2445" i="3"/>
  <c r="A2446" i="3"/>
  <c r="A2447" i="3"/>
  <c r="A2448" i="3"/>
  <c r="A2449" i="3"/>
  <c r="A2450" i="3"/>
  <c r="A2451" i="3"/>
  <c r="A2452" i="3"/>
  <c r="A2453" i="3"/>
  <c r="A2454" i="3"/>
  <c r="A2455" i="3"/>
  <c r="A2456" i="3"/>
  <c r="A2457" i="3"/>
  <c r="A2458" i="3"/>
  <c r="A2459" i="3"/>
  <c r="A2460" i="3"/>
  <c r="A2461" i="3"/>
  <c r="A2462" i="3"/>
  <c r="A2463" i="3"/>
  <c r="A2464" i="3"/>
  <c r="A2465" i="3"/>
  <c r="A2466" i="3"/>
  <c r="A2467" i="3"/>
  <c r="A2468" i="3"/>
  <c r="A2469" i="3"/>
  <c r="A2470" i="3"/>
  <c r="A2471" i="3"/>
  <c r="A2472" i="3"/>
  <c r="A2473" i="3"/>
  <c r="A2474" i="3"/>
  <c r="A2475" i="3"/>
  <c r="A2476" i="3"/>
  <c r="A2477" i="3"/>
  <c r="A2478" i="3"/>
  <c r="A2479" i="3"/>
  <c r="A2480" i="3"/>
  <c r="A2481" i="3"/>
  <c r="A2482" i="3"/>
  <c r="A2483" i="3"/>
  <c r="A2484" i="3"/>
  <c r="A2485" i="3"/>
  <c r="A2486" i="3"/>
  <c r="A2487" i="3"/>
  <c r="A2488" i="3"/>
  <c r="A2489" i="3"/>
  <c r="A2490" i="3"/>
  <c r="A2491" i="3"/>
  <c r="A2492" i="3"/>
  <c r="A2493" i="3"/>
  <c r="A2494" i="3"/>
  <c r="A2495" i="3"/>
  <c r="A2496" i="3"/>
  <c r="A2497" i="3"/>
  <c r="A2498" i="3"/>
  <c r="A2499" i="3"/>
  <c r="A2500" i="3"/>
  <c r="A2501" i="3"/>
  <c r="A2502" i="3"/>
  <c r="A2503" i="3"/>
  <c r="A2504" i="3"/>
  <c r="A2505" i="3"/>
  <c r="A2506" i="3"/>
  <c r="A2507" i="3"/>
  <c r="A2508" i="3"/>
  <c r="A2509" i="3"/>
  <c r="A2510" i="3"/>
  <c r="A2511" i="3"/>
  <c r="A2512" i="3"/>
  <c r="A2513" i="3"/>
  <c r="A2514" i="3"/>
  <c r="A2515" i="3"/>
  <c r="A2516" i="3"/>
  <c r="A2517" i="3"/>
  <c r="A2518" i="3"/>
  <c r="A2519" i="3"/>
  <c r="A2520" i="3"/>
  <c r="A2521" i="3"/>
  <c r="A2522" i="3"/>
  <c r="A2523" i="3"/>
  <c r="A2524" i="3"/>
  <c r="A2525" i="3"/>
  <c r="A2526" i="3"/>
  <c r="A2527" i="3"/>
  <c r="A2528" i="3"/>
  <c r="A2529" i="3"/>
  <c r="A2530" i="3"/>
  <c r="A2531" i="3"/>
  <c r="A2532" i="3"/>
  <c r="A2533" i="3"/>
  <c r="A2534" i="3"/>
  <c r="A2535" i="3"/>
  <c r="A2536" i="3"/>
  <c r="A2537" i="3"/>
  <c r="A2538" i="3"/>
  <c r="A2539" i="3"/>
  <c r="A2540" i="3"/>
  <c r="A2541" i="3"/>
  <c r="A2542" i="3"/>
  <c r="A2543" i="3"/>
  <c r="A2544" i="3"/>
  <c r="A2545" i="3"/>
  <c r="A2546" i="3"/>
  <c r="A2547" i="3"/>
  <c r="A2548" i="3"/>
  <c r="A2549" i="3"/>
  <c r="A2550" i="3"/>
  <c r="A2551" i="3"/>
  <c r="A2552" i="3"/>
  <c r="A2553" i="3"/>
  <c r="A2554" i="3"/>
  <c r="A2555" i="3"/>
  <c r="A2556" i="3"/>
  <c r="A2557" i="3"/>
  <c r="A2558" i="3"/>
  <c r="A2559" i="3"/>
  <c r="A2560" i="3"/>
  <c r="A2561" i="3"/>
  <c r="A2562" i="3"/>
  <c r="A2563" i="3"/>
  <c r="A2564" i="3"/>
  <c r="A2565" i="3"/>
  <c r="A2566" i="3"/>
  <c r="A2567" i="3"/>
  <c r="A2568" i="3"/>
  <c r="A2569" i="3"/>
  <c r="A2570" i="3"/>
  <c r="A2571" i="3"/>
  <c r="A2572" i="3"/>
  <c r="A2573" i="3"/>
  <c r="A2574" i="3"/>
  <c r="A2575" i="3"/>
  <c r="A2576" i="3"/>
  <c r="A2577" i="3"/>
  <c r="A2578" i="3"/>
  <c r="A2579" i="3"/>
  <c r="A2580" i="3"/>
  <c r="A2581" i="3"/>
  <c r="A2582" i="3"/>
  <c r="A2583" i="3"/>
  <c r="A2584" i="3"/>
  <c r="A2585" i="3"/>
  <c r="A2586" i="3"/>
  <c r="A2587" i="3"/>
  <c r="A2588" i="3"/>
  <c r="A2589" i="3"/>
  <c r="A2590" i="3"/>
  <c r="A2591" i="3"/>
  <c r="A2592" i="3"/>
  <c r="A2593" i="3"/>
  <c r="A2594" i="3"/>
  <c r="A2595" i="3"/>
  <c r="A2596" i="3"/>
  <c r="A2597" i="3"/>
  <c r="A2598" i="3"/>
  <c r="A2599" i="3"/>
  <c r="A2600" i="3"/>
  <c r="A2601" i="3"/>
  <c r="A2602" i="3"/>
  <c r="A2603" i="3"/>
  <c r="A2604" i="3"/>
  <c r="A2605" i="3"/>
  <c r="A2606" i="3"/>
  <c r="A2607" i="3"/>
  <c r="A2608" i="3"/>
  <c r="A2609" i="3"/>
  <c r="A2610" i="3"/>
  <c r="A2611" i="3"/>
  <c r="A2612" i="3"/>
  <c r="A2613" i="3"/>
  <c r="A2614" i="3"/>
  <c r="A2615" i="3"/>
  <c r="A2616" i="3"/>
  <c r="A2617" i="3"/>
  <c r="A2618" i="3"/>
  <c r="A2619" i="3"/>
  <c r="A2620" i="3"/>
  <c r="A2621" i="3"/>
  <c r="A2622" i="3"/>
  <c r="A2623" i="3"/>
  <c r="A2624" i="3"/>
  <c r="A2625" i="3"/>
  <c r="A2626" i="3"/>
  <c r="A2627" i="3"/>
  <c r="A2628" i="3"/>
  <c r="A2629" i="3"/>
  <c r="A2630" i="3"/>
  <c r="A2631" i="3"/>
  <c r="A2632" i="3"/>
  <c r="A2633" i="3"/>
  <c r="A2634" i="3"/>
  <c r="A2635" i="3"/>
  <c r="A2636" i="3"/>
  <c r="A2637" i="3"/>
  <c r="A2638" i="3"/>
  <c r="A2639" i="3"/>
  <c r="A2640" i="3"/>
  <c r="A2641" i="3"/>
  <c r="A2642" i="3"/>
  <c r="A2643" i="3"/>
  <c r="A2644" i="3"/>
  <c r="A2645" i="3"/>
  <c r="A2646" i="3"/>
  <c r="A2647" i="3"/>
  <c r="A2648" i="3"/>
  <c r="A2649" i="3"/>
  <c r="A2650" i="3"/>
  <c r="A2651" i="3"/>
  <c r="A2652" i="3"/>
  <c r="A2653" i="3"/>
  <c r="A2654" i="3"/>
  <c r="A2655" i="3"/>
  <c r="A2656" i="3"/>
  <c r="A2657" i="3"/>
  <c r="A2658" i="3"/>
  <c r="A2659" i="3"/>
  <c r="A2660" i="3"/>
  <c r="A2661" i="3"/>
  <c r="A2662" i="3"/>
  <c r="A2663" i="3"/>
  <c r="A2664" i="3"/>
  <c r="A2665" i="3"/>
  <c r="A2666" i="3"/>
  <c r="A2667" i="3"/>
  <c r="A2668" i="3"/>
  <c r="A2669" i="3"/>
  <c r="A2670" i="3"/>
  <c r="A2671" i="3"/>
  <c r="A2672" i="3"/>
  <c r="A2673" i="3"/>
  <c r="A2674" i="3"/>
  <c r="A2675" i="3"/>
  <c r="A2676" i="3"/>
  <c r="A2677" i="3"/>
  <c r="A2678" i="3"/>
  <c r="A2679" i="3"/>
  <c r="A2680" i="3"/>
  <c r="A2681" i="3"/>
  <c r="A2682" i="3"/>
  <c r="A2683" i="3"/>
  <c r="A2684" i="3"/>
  <c r="A2685" i="3"/>
  <c r="A2686" i="3"/>
  <c r="A2687" i="3"/>
  <c r="A2688" i="3"/>
  <c r="A2689" i="3"/>
  <c r="A2690" i="3"/>
  <c r="A2691" i="3"/>
  <c r="A2692" i="3"/>
  <c r="A2693" i="3"/>
  <c r="A2694" i="3"/>
  <c r="A2695" i="3"/>
  <c r="A2696" i="3"/>
  <c r="A2697" i="3"/>
  <c r="A2698" i="3"/>
  <c r="A2699" i="3"/>
  <c r="A2700" i="3"/>
  <c r="A2701" i="3"/>
  <c r="A2702" i="3"/>
  <c r="A2703" i="3"/>
  <c r="A2704" i="3"/>
  <c r="A2705" i="3"/>
  <c r="A2706" i="3"/>
  <c r="A2707" i="3"/>
  <c r="A2708" i="3"/>
  <c r="A2709" i="3"/>
  <c r="A2710" i="3"/>
  <c r="A2711" i="3"/>
  <c r="A2712" i="3"/>
  <c r="A2713" i="3"/>
  <c r="A2714" i="3"/>
  <c r="A2715" i="3"/>
  <c r="A2716" i="3"/>
  <c r="A2717" i="3"/>
  <c r="A2718" i="3"/>
  <c r="A2719" i="3"/>
  <c r="A2720" i="3"/>
  <c r="A2721" i="3"/>
  <c r="A2722" i="3"/>
  <c r="A2723" i="3"/>
  <c r="A2724" i="3"/>
  <c r="A2725" i="3"/>
  <c r="A2726" i="3"/>
  <c r="A2727" i="3"/>
  <c r="A2728" i="3"/>
  <c r="A2729" i="3"/>
  <c r="A2730" i="3"/>
  <c r="A2731" i="3"/>
  <c r="A2732" i="3"/>
  <c r="A2733" i="3"/>
  <c r="A2734" i="3"/>
  <c r="A2735" i="3"/>
  <c r="A2736" i="3"/>
  <c r="A2737" i="3"/>
  <c r="A2738" i="3"/>
  <c r="A2739" i="3"/>
  <c r="A2740" i="3"/>
  <c r="A2741" i="3"/>
  <c r="A2742" i="3"/>
  <c r="A2743" i="3"/>
  <c r="A2744" i="3"/>
  <c r="A2745" i="3"/>
  <c r="A2746" i="3"/>
  <c r="A2747" i="3"/>
  <c r="A2748" i="3"/>
  <c r="A2749" i="3"/>
  <c r="A2750" i="3"/>
  <c r="A2751" i="3"/>
  <c r="A2752" i="3"/>
  <c r="A2753" i="3"/>
  <c r="A2754" i="3"/>
  <c r="A2755" i="3"/>
  <c r="A2756" i="3"/>
  <c r="A2757" i="3"/>
  <c r="A2758" i="3"/>
  <c r="A2759" i="3"/>
  <c r="A2760" i="3"/>
  <c r="A2761" i="3"/>
  <c r="A2762" i="3"/>
  <c r="A2763" i="3"/>
  <c r="A2764" i="3"/>
  <c r="A2765" i="3"/>
  <c r="A2766" i="3"/>
  <c r="A2767" i="3"/>
  <c r="A2768" i="3"/>
  <c r="A2769" i="3"/>
  <c r="A2770" i="3"/>
  <c r="A2771" i="3"/>
  <c r="A2772" i="3"/>
  <c r="A2773" i="3"/>
  <c r="A2774" i="3"/>
  <c r="A2775" i="3"/>
  <c r="A2776" i="3"/>
  <c r="A2777" i="3"/>
  <c r="A2778" i="3"/>
  <c r="A2779" i="3"/>
  <c r="A2780" i="3"/>
  <c r="A2781" i="3"/>
  <c r="A2782" i="3"/>
  <c r="A2783" i="3"/>
  <c r="A2784" i="3"/>
  <c r="A2785" i="3"/>
  <c r="A2786" i="3"/>
  <c r="A2787" i="3"/>
  <c r="A2788" i="3"/>
  <c r="A2789" i="3"/>
  <c r="A2790" i="3"/>
  <c r="A2791" i="3"/>
  <c r="A2792" i="3"/>
  <c r="A2793" i="3"/>
  <c r="A2794" i="3"/>
  <c r="A2795" i="3"/>
  <c r="A2796" i="3"/>
  <c r="A2797" i="3"/>
  <c r="A2798" i="3"/>
  <c r="A2799" i="3"/>
  <c r="A2800" i="3"/>
  <c r="A2801" i="3"/>
  <c r="A2802" i="3"/>
  <c r="A2803" i="3"/>
  <c r="A2804" i="3"/>
  <c r="A2805" i="3"/>
  <c r="A2806" i="3"/>
  <c r="A2807" i="3"/>
  <c r="A2808" i="3"/>
  <c r="A2809" i="3"/>
  <c r="A2810" i="3"/>
  <c r="A2811" i="3"/>
  <c r="A2812" i="3"/>
  <c r="A2813" i="3"/>
  <c r="A2814" i="3"/>
  <c r="A2815" i="3"/>
  <c r="A2816" i="3"/>
  <c r="A2817" i="3"/>
  <c r="A2818" i="3"/>
  <c r="A2819" i="3"/>
  <c r="A2820" i="3"/>
  <c r="A2821" i="3"/>
  <c r="A2822" i="3"/>
  <c r="A2823" i="3"/>
  <c r="A2824" i="3"/>
  <c r="A2825" i="3"/>
  <c r="A2826" i="3"/>
  <c r="A2827" i="3"/>
  <c r="A2828" i="3"/>
  <c r="A2829" i="3"/>
  <c r="A2830" i="3"/>
  <c r="A2831" i="3"/>
  <c r="A2832" i="3"/>
  <c r="A2833" i="3"/>
  <c r="A2834" i="3"/>
  <c r="A2835" i="3"/>
  <c r="A2836" i="3"/>
  <c r="A2837" i="3"/>
  <c r="A2838" i="3"/>
  <c r="A2839" i="3"/>
  <c r="A2840" i="3"/>
  <c r="A2841" i="3"/>
  <c r="A2842" i="3"/>
  <c r="A2843" i="3"/>
  <c r="A2844" i="3"/>
  <c r="A2845" i="3"/>
  <c r="A2846" i="3"/>
  <c r="A2847" i="3"/>
  <c r="A2848" i="3"/>
  <c r="A2849" i="3"/>
  <c r="A2850" i="3"/>
  <c r="A2851" i="3"/>
  <c r="A2852" i="3"/>
  <c r="A2853" i="3"/>
  <c r="A2854" i="3"/>
  <c r="A2855" i="3"/>
  <c r="A2856" i="3"/>
  <c r="A2857" i="3"/>
  <c r="A2858" i="3"/>
  <c r="A2859" i="3"/>
  <c r="A2860" i="3"/>
  <c r="A2861" i="3"/>
  <c r="A2862" i="3"/>
  <c r="A2863" i="3"/>
  <c r="A2864" i="3"/>
  <c r="A2865" i="3"/>
  <c r="A2866" i="3"/>
  <c r="A2867" i="3"/>
  <c r="A2868" i="3"/>
  <c r="A2869" i="3"/>
  <c r="A2870" i="3"/>
  <c r="A2871" i="3"/>
  <c r="A2872" i="3"/>
  <c r="A2873" i="3"/>
  <c r="A2874" i="3"/>
  <c r="A2875" i="3"/>
  <c r="A2876" i="3"/>
  <c r="A2877" i="3"/>
  <c r="A2878" i="3"/>
  <c r="A2879" i="3"/>
  <c r="A2880" i="3"/>
  <c r="A2881" i="3"/>
  <c r="A2882" i="3"/>
  <c r="A2883" i="3"/>
  <c r="A2884" i="3"/>
  <c r="A2885" i="3"/>
  <c r="A2886" i="3"/>
  <c r="A2887" i="3"/>
  <c r="A2888" i="3"/>
  <c r="A2889" i="3"/>
  <c r="A2890" i="3"/>
  <c r="A2891" i="3"/>
  <c r="A2892" i="3"/>
  <c r="A2893" i="3"/>
  <c r="A2894" i="3"/>
  <c r="A2895" i="3"/>
  <c r="A2896" i="3"/>
  <c r="A2897" i="3"/>
  <c r="A2898" i="3"/>
  <c r="A2899" i="3"/>
  <c r="A2900" i="3"/>
  <c r="A2901" i="3"/>
  <c r="A2902" i="3"/>
  <c r="A2903" i="3"/>
  <c r="A2904" i="3"/>
  <c r="A2905" i="3"/>
  <c r="A2906" i="3"/>
  <c r="A2907" i="3"/>
  <c r="A2908" i="3"/>
  <c r="A2909" i="3"/>
  <c r="A2910" i="3"/>
  <c r="A2911" i="3"/>
  <c r="A2912" i="3"/>
  <c r="A2913" i="3"/>
  <c r="A2914" i="3"/>
  <c r="A2915" i="3"/>
  <c r="A2916" i="3"/>
  <c r="A2917" i="3"/>
  <c r="A2918" i="3"/>
  <c r="A2919" i="3"/>
  <c r="A2920" i="3"/>
  <c r="A2921" i="3"/>
  <c r="A2922" i="3"/>
  <c r="A2923" i="3"/>
  <c r="A2924" i="3"/>
  <c r="A2925" i="3"/>
  <c r="A2926" i="3"/>
  <c r="A2927" i="3"/>
  <c r="A2928" i="3"/>
  <c r="A2929" i="3"/>
  <c r="A2930" i="3"/>
  <c r="A2931" i="3"/>
  <c r="A2932" i="3"/>
  <c r="A2933" i="3"/>
  <c r="A2934" i="3"/>
  <c r="A2935" i="3"/>
  <c r="A2936" i="3"/>
  <c r="A2937" i="3"/>
  <c r="A2938" i="3"/>
  <c r="A2939" i="3"/>
  <c r="A2940" i="3"/>
  <c r="A2941" i="3"/>
  <c r="A2942" i="3"/>
  <c r="A2943" i="3"/>
  <c r="A2944" i="3"/>
  <c r="A2945" i="3"/>
  <c r="A2946" i="3"/>
  <c r="A2947" i="3"/>
  <c r="A2948" i="3"/>
  <c r="A2949" i="3"/>
  <c r="A2950" i="3"/>
  <c r="A2951" i="3"/>
  <c r="A2952" i="3"/>
  <c r="A2953" i="3"/>
  <c r="A2954" i="3"/>
  <c r="A2955" i="3"/>
  <c r="A2956" i="3"/>
  <c r="A2957" i="3"/>
  <c r="A2958" i="3"/>
  <c r="A2959" i="3"/>
  <c r="A2960" i="3"/>
  <c r="A2961" i="3"/>
  <c r="A2962" i="3"/>
  <c r="A2963" i="3"/>
  <c r="A2964" i="3"/>
  <c r="A2965" i="3"/>
  <c r="A2966" i="3"/>
  <c r="A2967" i="3"/>
  <c r="A2968" i="3"/>
  <c r="A2969" i="3"/>
  <c r="A2970" i="3"/>
  <c r="A2971" i="3"/>
  <c r="A2972" i="3"/>
  <c r="A2973" i="3"/>
  <c r="A2974" i="3"/>
  <c r="A2975" i="3"/>
  <c r="A2976" i="3"/>
  <c r="A2977" i="3"/>
  <c r="A2978" i="3"/>
  <c r="A2979" i="3"/>
  <c r="A2980" i="3"/>
  <c r="A2981" i="3"/>
  <c r="A2982" i="3"/>
  <c r="A2983" i="3"/>
  <c r="A2984" i="3"/>
  <c r="A2985" i="3"/>
  <c r="A2986" i="3"/>
  <c r="A2987" i="3"/>
  <c r="A2988" i="3"/>
  <c r="A2989" i="3"/>
  <c r="A2990" i="3"/>
  <c r="A2991" i="3"/>
  <c r="A2992" i="3"/>
  <c r="A2993" i="3"/>
  <c r="A2994" i="3"/>
  <c r="A2995" i="3"/>
  <c r="A2996" i="3"/>
  <c r="A2997" i="3"/>
  <c r="A2998" i="3"/>
  <c r="A2999" i="3"/>
  <c r="A3000" i="3"/>
  <c r="A3001" i="3"/>
  <c r="A3002" i="3"/>
  <c r="A3003" i="3"/>
  <c r="A3004" i="3"/>
  <c r="A3005" i="3"/>
  <c r="A3006" i="3"/>
  <c r="A3007" i="3"/>
  <c r="A3008" i="3"/>
  <c r="A3009" i="3"/>
  <c r="A3010" i="3"/>
  <c r="A3011" i="3"/>
  <c r="A3012" i="3"/>
  <c r="A3013" i="3"/>
  <c r="A3014" i="3"/>
  <c r="A3015" i="3"/>
  <c r="A3016" i="3"/>
  <c r="A3017" i="3"/>
  <c r="A3018" i="3"/>
  <c r="A3019" i="3"/>
  <c r="A3020" i="3"/>
  <c r="A3021" i="3"/>
  <c r="A3022" i="3"/>
  <c r="A3023" i="3"/>
  <c r="A3024" i="3"/>
  <c r="A3025" i="3"/>
  <c r="A3026" i="3"/>
  <c r="A3027" i="3"/>
  <c r="A3028" i="3"/>
  <c r="A3029" i="3"/>
  <c r="A3030" i="3"/>
  <c r="A3031" i="3"/>
  <c r="A3032" i="3"/>
  <c r="A3033" i="3"/>
  <c r="A3034" i="3"/>
  <c r="A3035" i="3"/>
  <c r="A3036" i="3"/>
  <c r="A3037" i="3"/>
  <c r="A3038" i="3"/>
  <c r="A3039" i="3"/>
  <c r="A3040" i="3"/>
  <c r="A3041" i="3"/>
  <c r="A3042" i="3"/>
  <c r="A3043" i="3"/>
  <c r="A3044" i="3"/>
  <c r="A3045" i="3"/>
  <c r="A3046" i="3"/>
  <c r="A3047" i="3"/>
  <c r="A3048" i="3"/>
  <c r="A3049" i="3"/>
  <c r="A3050" i="3"/>
  <c r="A3051" i="3"/>
  <c r="A3052" i="3"/>
  <c r="A3053" i="3"/>
  <c r="A3054" i="3"/>
  <c r="A3055" i="3"/>
  <c r="A3056" i="3"/>
  <c r="A3057" i="3"/>
  <c r="A3058" i="3"/>
  <c r="A3059" i="3"/>
  <c r="A3060" i="3"/>
  <c r="A3061" i="3"/>
  <c r="A3062" i="3"/>
  <c r="A3063" i="3"/>
  <c r="A3064" i="3"/>
  <c r="A3065" i="3"/>
  <c r="A3066" i="3"/>
  <c r="A3067" i="3"/>
  <c r="A3068" i="3"/>
  <c r="A3069" i="3"/>
  <c r="A3070" i="3"/>
  <c r="A3071" i="3"/>
  <c r="A3072" i="3"/>
  <c r="A3073" i="3"/>
  <c r="A3074" i="3"/>
  <c r="A3075" i="3"/>
  <c r="A3076" i="3"/>
  <c r="A3077" i="3"/>
  <c r="A3078" i="3"/>
  <c r="A3079" i="3"/>
  <c r="A3080" i="3"/>
  <c r="A3081" i="3"/>
  <c r="A3082" i="3"/>
  <c r="A3083" i="3"/>
  <c r="A3084" i="3"/>
  <c r="A3085" i="3"/>
  <c r="A3086" i="3"/>
  <c r="A3087" i="3"/>
  <c r="A3088" i="3"/>
  <c r="A3089" i="3"/>
  <c r="A3090" i="3"/>
  <c r="A3091" i="3"/>
  <c r="A3092" i="3"/>
  <c r="A3093" i="3"/>
  <c r="A3094" i="3"/>
  <c r="A3095" i="3"/>
  <c r="A3096" i="3"/>
  <c r="A3097" i="3"/>
  <c r="A3098" i="3"/>
  <c r="A3099" i="3"/>
  <c r="A3100" i="3"/>
  <c r="A3101" i="3"/>
  <c r="A3102" i="3"/>
  <c r="A3103" i="3"/>
  <c r="A3104" i="3"/>
  <c r="A3105" i="3"/>
  <c r="A3106" i="3"/>
  <c r="A3107" i="3"/>
  <c r="A3108" i="3"/>
  <c r="A3109" i="3"/>
  <c r="A3110" i="3"/>
  <c r="A3111" i="3"/>
  <c r="A3112" i="3"/>
  <c r="A3113" i="3"/>
  <c r="A3114" i="3"/>
  <c r="A3115" i="3"/>
  <c r="A3116" i="3"/>
  <c r="A3117" i="3"/>
  <c r="A3118" i="3"/>
  <c r="A3119" i="3"/>
  <c r="A3120" i="3"/>
  <c r="A3121" i="3"/>
  <c r="A3122" i="3"/>
  <c r="A3123" i="3"/>
  <c r="A3124" i="3"/>
  <c r="A3125" i="3"/>
  <c r="A3126" i="3"/>
  <c r="A3127" i="3"/>
  <c r="A3128" i="3"/>
  <c r="A3129" i="3"/>
  <c r="A3130" i="3"/>
  <c r="A3131" i="3"/>
  <c r="A3132" i="3"/>
  <c r="A3133" i="3"/>
  <c r="A3134" i="3"/>
  <c r="A3135" i="3"/>
  <c r="A3136" i="3"/>
  <c r="A3137" i="3"/>
  <c r="A3138" i="3"/>
  <c r="A3139" i="3"/>
  <c r="A3140" i="3"/>
  <c r="A3141" i="3"/>
  <c r="A3142" i="3"/>
  <c r="A3143" i="3"/>
  <c r="A3144" i="3"/>
  <c r="A3145" i="3"/>
  <c r="A3146" i="3"/>
  <c r="A3147" i="3"/>
  <c r="A3148" i="3"/>
  <c r="A3149" i="3"/>
  <c r="A3150" i="3"/>
  <c r="A3151" i="3"/>
  <c r="A3152" i="3"/>
  <c r="A3153" i="3"/>
  <c r="A3154" i="3"/>
  <c r="A3155" i="3"/>
  <c r="A3156" i="3"/>
  <c r="A3157" i="3"/>
  <c r="A3158" i="3"/>
  <c r="A3159" i="3"/>
  <c r="A3160" i="3"/>
  <c r="A3161" i="3"/>
  <c r="A3162" i="3"/>
  <c r="A3163" i="3"/>
  <c r="A3164" i="3"/>
  <c r="A3165" i="3"/>
  <c r="A3166" i="3"/>
  <c r="A3167" i="3"/>
  <c r="A3168" i="3"/>
  <c r="A3169" i="3"/>
  <c r="A3170" i="3"/>
  <c r="A3171" i="3"/>
  <c r="A3172" i="3"/>
  <c r="A3173" i="3"/>
  <c r="A3174" i="3"/>
  <c r="A3175" i="3"/>
  <c r="A3176" i="3"/>
  <c r="A3177" i="3"/>
  <c r="A3178" i="3"/>
  <c r="A3179" i="3"/>
  <c r="A3180" i="3"/>
  <c r="A3181" i="3"/>
  <c r="A3182" i="3"/>
  <c r="A3183" i="3"/>
  <c r="A3184" i="3"/>
  <c r="A3185" i="3"/>
  <c r="A3186" i="3"/>
  <c r="A3187" i="3"/>
  <c r="A3188" i="3"/>
  <c r="A3189" i="3"/>
  <c r="A3190" i="3"/>
  <c r="A3191" i="3"/>
  <c r="A3192" i="3"/>
  <c r="A3193" i="3"/>
  <c r="A3194" i="3"/>
  <c r="A3195" i="3"/>
  <c r="A3196" i="3"/>
  <c r="A3197" i="3"/>
  <c r="A3198" i="3"/>
  <c r="A3199" i="3"/>
  <c r="A3200" i="3"/>
  <c r="A3201" i="3"/>
  <c r="A3202" i="3"/>
  <c r="A3203" i="3"/>
  <c r="A3204" i="3"/>
  <c r="A3205" i="3"/>
  <c r="A3206" i="3"/>
  <c r="A3207" i="3"/>
  <c r="A3208" i="3"/>
  <c r="A3209" i="3"/>
  <c r="A3210" i="3"/>
  <c r="A3211" i="3"/>
  <c r="A3212" i="3"/>
  <c r="A3213" i="3"/>
  <c r="A3214" i="3"/>
  <c r="A3215" i="3"/>
  <c r="A3216" i="3"/>
  <c r="A3217" i="3"/>
  <c r="A3218" i="3"/>
  <c r="A3219" i="3"/>
  <c r="A3220" i="3"/>
  <c r="A3221" i="3"/>
  <c r="A3222" i="3"/>
  <c r="A3223" i="3"/>
  <c r="A3224" i="3"/>
  <c r="A3225" i="3"/>
  <c r="A3226" i="3"/>
  <c r="A3227" i="3"/>
  <c r="A3228" i="3"/>
  <c r="A3229" i="3"/>
  <c r="A3230" i="3"/>
  <c r="A3231" i="3"/>
  <c r="A3232" i="3"/>
  <c r="A3233" i="3"/>
  <c r="A3234" i="3"/>
  <c r="A3235" i="3"/>
  <c r="A3236" i="3"/>
  <c r="A3237" i="3"/>
  <c r="A3238" i="3"/>
  <c r="A3239" i="3"/>
  <c r="A3240" i="3"/>
  <c r="A3241" i="3"/>
  <c r="A3242" i="3"/>
  <c r="A3243" i="3"/>
  <c r="A3244" i="3"/>
  <c r="A3245" i="3"/>
  <c r="A3246" i="3"/>
  <c r="A3247" i="3"/>
  <c r="A3248" i="3"/>
  <c r="A3249" i="3"/>
  <c r="A3250" i="3"/>
  <c r="A3251" i="3"/>
  <c r="A3252" i="3"/>
  <c r="A3253" i="3"/>
  <c r="A3254" i="3"/>
  <c r="A3255" i="3"/>
  <c r="A3256" i="3"/>
  <c r="A3257" i="3"/>
  <c r="A3258" i="3"/>
  <c r="A3259" i="3"/>
  <c r="A3260" i="3"/>
  <c r="A3261" i="3"/>
  <c r="A3262" i="3"/>
  <c r="A3263" i="3"/>
  <c r="A3264" i="3"/>
  <c r="A3265" i="3"/>
  <c r="A3266" i="3"/>
  <c r="A3267" i="3"/>
  <c r="A3268" i="3"/>
  <c r="A3269" i="3"/>
  <c r="A3270" i="3"/>
  <c r="A3271" i="3"/>
  <c r="A3272" i="3"/>
  <c r="A3273" i="3"/>
  <c r="A3274" i="3"/>
  <c r="A3275" i="3"/>
  <c r="A3276" i="3"/>
  <c r="A3277" i="3"/>
  <c r="A3278" i="3"/>
  <c r="A3279" i="3"/>
  <c r="A3280" i="3"/>
  <c r="A3281" i="3"/>
  <c r="A3282" i="3"/>
  <c r="A3283" i="3"/>
  <c r="A3284" i="3"/>
  <c r="A3285" i="3"/>
  <c r="A3286" i="3"/>
  <c r="A3287" i="3"/>
  <c r="A3288" i="3"/>
  <c r="A3289" i="3"/>
  <c r="A3290" i="3"/>
  <c r="A3291" i="3"/>
  <c r="A3292" i="3"/>
  <c r="A3293" i="3"/>
  <c r="A3294" i="3"/>
  <c r="A3295" i="3"/>
  <c r="A3296" i="3"/>
  <c r="A3297" i="3"/>
  <c r="A3298" i="3"/>
  <c r="A3299" i="3"/>
  <c r="A3300" i="3"/>
  <c r="A3301" i="3"/>
  <c r="A3302" i="3"/>
  <c r="A3303" i="3"/>
  <c r="A3304" i="3"/>
  <c r="A3305" i="3"/>
  <c r="A3306" i="3"/>
  <c r="A3307" i="3"/>
  <c r="A3308" i="3"/>
  <c r="A3309" i="3"/>
  <c r="A3310" i="3"/>
  <c r="A3311" i="3"/>
  <c r="A3312" i="3"/>
  <c r="A3313" i="3"/>
  <c r="A3314" i="3"/>
  <c r="A3315" i="3"/>
  <c r="A3316" i="3"/>
  <c r="A3317" i="3"/>
  <c r="A3318" i="3"/>
  <c r="A3319" i="3"/>
  <c r="A3320" i="3"/>
  <c r="A3321" i="3"/>
  <c r="A3322" i="3"/>
  <c r="A3323" i="3"/>
  <c r="A3324" i="3"/>
  <c r="A3325" i="3"/>
  <c r="A3326" i="3"/>
  <c r="A3327" i="3"/>
  <c r="A3328" i="3"/>
  <c r="A3329" i="3"/>
  <c r="A3330" i="3"/>
  <c r="A3331" i="3"/>
  <c r="A3332" i="3"/>
  <c r="A3333" i="3"/>
  <c r="A3334" i="3"/>
  <c r="A3335" i="3"/>
  <c r="A3336" i="3"/>
  <c r="A3337" i="3"/>
  <c r="A3338" i="3"/>
  <c r="A3339" i="3"/>
  <c r="A3340" i="3"/>
  <c r="A3341" i="3"/>
  <c r="A3342" i="3"/>
  <c r="A3343" i="3"/>
  <c r="A3344" i="3"/>
  <c r="A3345" i="3"/>
  <c r="A3346" i="3"/>
  <c r="A3347" i="3"/>
  <c r="A3348" i="3"/>
  <c r="A3349" i="3"/>
  <c r="A3350" i="3"/>
  <c r="A3351" i="3"/>
  <c r="A3352" i="3"/>
  <c r="A3353" i="3"/>
  <c r="A3354" i="3"/>
  <c r="A3355" i="3"/>
  <c r="A3356" i="3"/>
  <c r="A3357" i="3"/>
  <c r="A3358" i="3"/>
  <c r="A3359" i="3"/>
  <c r="A3360" i="3"/>
  <c r="A3361" i="3"/>
  <c r="A3362" i="3"/>
  <c r="A3363" i="3"/>
  <c r="A3364" i="3"/>
  <c r="A3365" i="3"/>
  <c r="A3366" i="3"/>
  <c r="A3367" i="3"/>
  <c r="A3368" i="3"/>
  <c r="A3369" i="3"/>
  <c r="A3370" i="3"/>
  <c r="A3371" i="3"/>
  <c r="A3372" i="3"/>
  <c r="A3373" i="3"/>
  <c r="A3374" i="3"/>
  <c r="A3375" i="3"/>
  <c r="A3376" i="3"/>
  <c r="A3377" i="3"/>
  <c r="A3378" i="3"/>
  <c r="A3379" i="3"/>
  <c r="A3380" i="3"/>
  <c r="A3381" i="3"/>
  <c r="A3382" i="3"/>
  <c r="A3383" i="3"/>
  <c r="A3384" i="3"/>
  <c r="A3385" i="3"/>
  <c r="A3386" i="3"/>
  <c r="A3387" i="3"/>
  <c r="A3388" i="3"/>
  <c r="A3389" i="3"/>
  <c r="A3390" i="3"/>
  <c r="A3391" i="3"/>
  <c r="A3392" i="3"/>
  <c r="A3393" i="3"/>
  <c r="A3394" i="3"/>
  <c r="A3395" i="3"/>
  <c r="A3396" i="3"/>
  <c r="A3397" i="3"/>
  <c r="A3398" i="3"/>
  <c r="A3399" i="3"/>
  <c r="A3400" i="3"/>
  <c r="A3401" i="3"/>
  <c r="A3402" i="3"/>
  <c r="A3403" i="3"/>
  <c r="A3404" i="3"/>
  <c r="A3405" i="3"/>
  <c r="A3406" i="3"/>
  <c r="A3407" i="3"/>
  <c r="A3408" i="3"/>
  <c r="A3409" i="3"/>
  <c r="A3410" i="3"/>
  <c r="A3411" i="3"/>
  <c r="A3412" i="3"/>
  <c r="A3413" i="3"/>
  <c r="A3414" i="3"/>
  <c r="A3415" i="3"/>
  <c r="A3416" i="3"/>
  <c r="A3417" i="3"/>
  <c r="A3418" i="3"/>
  <c r="A3419" i="3"/>
  <c r="A3420" i="3"/>
  <c r="A3421" i="3"/>
  <c r="A3422" i="3"/>
  <c r="A3423" i="3"/>
  <c r="A3424" i="3"/>
  <c r="A3425" i="3"/>
  <c r="A3426" i="3"/>
  <c r="A3427" i="3"/>
  <c r="A3428" i="3"/>
  <c r="A3429" i="3"/>
  <c r="A3430" i="3"/>
  <c r="A3431" i="3"/>
  <c r="A3432" i="3"/>
  <c r="A3433" i="3"/>
  <c r="A3434" i="3"/>
  <c r="A3435" i="3"/>
  <c r="A3436" i="3"/>
  <c r="A3437" i="3"/>
  <c r="A3438" i="3"/>
  <c r="A3439" i="3"/>
  <c r="A3440" i="3"/>
  <c r="A3441" i="3"/>
  <c r="A3442" i="3"/>
  <c r="A3443" i="3"/>
  <c r="A3444" i="3"/>
  <c r="A3445" i="3"/>
  <c r="A3446" i="3"/>
  <c r="A3447" i="3"/>
  <c r="A3448" i="3"/>
  <c r="A3449" i="3"/>
  <c r="A3450" i="3"/>
  <c r="A3451" i="3"/>
  <c r="A3452" i="3"/>
  <c r="A3453" i="3"/>
  <c r="A3454" i="3"/>
  <c r="A3455" i="3"/>
  <c r="A3456" i="3"/>
  <c r="A3457" i="3"/>
  <c r="A3458" i="3"/>
  <c r="A3459" i="3"/>
  <c r="A3460" i="3"/>
  <c r="A3461" i="3"/>
  <c r="A3462" i="3"/>
  <c r="A3463" i="3"/>
  <c r="A3464" i="3"/>
  <c r="A3465" i="3"/>
  <c r="A3466" i="3"/>
  <c r="A3467" i="3"/>
  <c r="A3468" i="3"/>
  <c r="A3469" i="3"/>
  <c r="A3470" i="3"/>
  <c r="A3471" i="3"/>
  <c r="A3472" i="3"/>
  <c r="A3473" i="3"/>
  <c r="A3474" i="3"/>
  <c r="A3475" i="3"/>
  <c r="A3476" i="3"/>
  <c r="A3477" i="3"/>
  <c r="A3478" i="3"/>
  <c r="A3479" i="3"/>
  <c r="A3480" i="3"/>
  <c r="A3481" i="3"/>
  <c r="A3482" i="3"/>
  <c r="A3483" i="3"/>
  <c r="A3484" i="3"/>
  <c r="A3485" i="3"/>
  <c r="A3486" i="3"/>
  <c r="A3487" i="3"/>
  <c r="A3488" i="3"/>
  <c r="A3489" i="3"/>
  <c r="A3490" i="3"/>
  <c r="A3491" i="3"/>
  <c r="A3492" i="3"/>
  <c r="A3493" i="3"/>
  <c r="A3494" i="3"/>
  <c r="A3495" i="3"/>
  <c r="A3496" i="3"/>
  <c r="A3497" i="3"/>
  <c r="A3498" i="3"/>
  <c r="A3499" i="3"/>
  <c r="A3500" i="3"/>
  <c r="A3501" i="3"/>
  <c r="A3502" i="3"/>
  <c r="A3503" i="3"/>
  <c r="A3504" i="3"/>
  <c r="A3505" i="3"/>
  <c r="A3506" i="3"/>
  <c r="A3507" i="3"/>
  <c r="A7" i="3"/>
  <c r="T3508" i="3"/>
  <c r="N10" i="4"/>
  <c r="O10" i="4" s="1"/>
  <c r="N11" i="4"/>
  <c r="Q11" i="4" s="1"/>
  <c r="S47" i="4"/>
  <c r="T55" i="4"/>
  <c r="S115" i="4"/>
  <c r="S187" i="4"/>
  <c r="T3432" i="4"/>
  <c r="S3416" i="4"/>
  <c r="S3412" i="4"/>
  <c r="S3368" i="4"/>
  <c r="S3328" i="4"/>
  <c r="S3184" i="4"/>
  <c r="S1144" i="4"/>
  <c r="S788" i="4"/>
  <c r="T1131" i="4"/>
  <c r="T1115" i="4"/>
  <c r="T1099" i="4"/>
  <c r="T1134" i="4"/>
  <c r="S710" i="4"/>
  <c r="S678" i="4"/>
  <c r="S443" i="4"/>
  <c r="S401" i="4"/>
  <c r="T393" i="4"/>
  <c r="S389" i="4"/>
  <c r="T349" i="4"/>
  <c r="T313" i="4"/>
  <c r="T301" i="4"/>
  <c r="S197" i="4"/>
  <c r="T252" i="4"/>
  <c r="S182" i="4"/>
  <c r="T161" i="4"/>
  <c r="T153" i="4"/>
  <c r="T21" i="4"/>
  <c r="T15" i="4"/>
  <c r="T7" i="4"/>
  <c r="C11" i="4"/>
  <c r="D11" i="4"/>
  <c r="S7" i="4"/>
  <c r="S3326" i="4"/>
  <c r="S3190" i="4"/>
  <c r="S3186" i="4"/>
  <c r="T2733" i="4"/>
  <c r="T2493" i="4"/>
  <c r="T2481" i="4"/>
  <c r="T2477" i="4"/>
  <c r="T2473" i="4"/>
  <c r="T2469" i="4"/>
  <c r="T2445" i="4"/>
  <c r="S1870" i="4"/>
  <c r="T1868" i="4"/>
  <c r="T1856" i="4"/>
  <c r="T1852" i="4"/>
  <c r="S1846" i="4"/>
  <c r="T1840" i="4"/>
  <c r="T1142" i="4"/>
  <c r="T1138" i="4"/>
  <c r="S1132" i="4"/>
  <c r="T1130" i="4"/>
  <c r="T1126" i="4"/>
  <c r="T1122" i="4"/>
  <c r="S1116" i="4"/>
  <c r="T1110" i="4"/>
  <c r="S1108" i="4"/>
  <c r="S1104" i="4"/>
  <c r="T1094" i="4"/>
  <c r="T1090" i="4"/>
  <c r="S1080" i="4"/>
  <c r="T1078" i="4"/>
  <c r="S1076" i="4"/>
  <c r="T521" i="4"/>
  <c r="S514" i="4"/>
  <c r="T505" i="4"/>
  <c r="S438" i="4"/>
  <c r="S434" i="4"/>
  <c r="T432" i="4"/>
  <c r="S430" i="4"/>
  <c r="T425" i="4"/>
  <c r="T424" i="4"/>
  <c r="S422" i="4"/>
  <c r="T408" i="4"/>
  <c r="S390" i="4"/>
  <c r="T389" i="4"/>
  <c r="T376" i="4"/>
  <c r="T368" i="4"/>
  <c r="S366" i="4"/>
  <c r="T360" i="4"/>
  <c r="S354" i="4"/>
  <c r="T352" i="4"/>
  <c r="S350" i="4"/>
  <c r="S346" i="4"/>
  <c r="T336" i="4"/>
  <c r="T320" i="4"/>
  <c r="T312" i="4"/>
  <c r="S310" i="4"/>
  <c r="S306" i="4"/>
  <c r="T305" i="4"/>
  <c r="T296" i="4"/>
  <c r="T273" i="4"/>
  <c r="T272" i="4"/>
  <c r="T269" i="4"/>
  <c r="T264" i="4"/>
  <c r="S258" i="4"/>
  <c r="T257" i="4"/>
  <c r="T253" i="4"/>
  <c r="S242" i="4"/>
  <c r="T224" i="4"/>
  <c r="T208" i="4"/>
  <c r="S206" i="4"/>
  <c r="T197" i="4"/>
  <c r="T189" i="4"/>
  <c r="S186" i="4"/>
  <c r="T184" i="4"/>
  <c r="S178" i="4"/>
  <c r="S174" i="4"/>
  <c r="T160" i="4"/>
  <c r="T157" i="4"/>
  <c r="T152" i="4"/>
  <c r="T149" i="4"/>
  <c r="T145" i="4"/>
  <c r="T144" i="4"/>
  <c r="S126" i="4"/>
  <c r="T97" i="4"/>
  <c r="T88" i="4"/>
  <c r="T77" i="4"/>
  <c r="T72" i="4"/>
  <c r="T69" i="4"/>
  <c r="S62" i="4"/>
  <c r="T61" i="4"/>
  <c r="S58" i="4"/>
  <c r="T56" i="4"/>
  <c r="S54" i="4"/>
  <c r="T37" i="4"/>
  <c r="T29" i="4"/>
  <c r="T17" i="4"/>
  <c r="D3507" i="4"/>
  <c r="C3507" i="4"/>
  <c r="D3506" i="4"/>
  <c r="C3506" i="4"/>
  <c r="D3505" i="4"/>
  <c r="C3505" i="4"/>
  <c r="D3504" i="4"/>
  <c r="C3504" i="4"/>
  <c r="D3503" i="4"/>
  <c r="C3503" i="4"/>
  <c r="D3502" i="4"/>
  <c r="C3502" i="4"/>
  <c r="D3501" i="4"/>
  <c r="C3501" i="4"/>
  <c r="D3500" i="4"/>
  <c r="C3500" i="4"/>
  <c r="D3499" i="4"/>
  <c r="C3499" i="4"/>
  <c r="D3498" i="4"/>
  <c r="C3498" i="4"/>
  <c r="D3497" i="4"/>
  <c r="C3497" i="4"/>
  <c r="D3496" i="4"/>
  <c r="C3496" i="4"/>
  <c r="D3495" i="4"/>
  <c r="C3495" i="4"/>
  <c r="D3494" i="4"/>
  <c r="C3494" i="4"/>
  <c r="D3493" i="4"/>
  <c r="C3493" i="4"/>
  <c r="D3492" i="4"/>
  <c r="C3492" i="4"/>
  <c r="D3491" i="4"/>
  <c r="C3491" i="4"/>
  <c r="D3490" i="4"/>
  <c r="C3490" i="4"/>
  <c r="D3489" i="4"/>
  <c r="C3489" i="4"/>
  <c r="D3488" i="4"/>
  <c r="C3488" i="4"/>
  <c r="D3487" i="4"/>
  <c r="C3487" i="4"/>
  <c r="D3486" i="4"/>
  <c r="C3486" i="4"/>
  <c r="D3485" i="4"/>
  <c r="C3485" i="4"/>
  <c r="D3484" i="4"/>
  <c r="C3484" i="4"/>
  <c r="D3483" i="4"/>
  <c r="C3483" i="4"/>
  <c r="D3482" i="4"/>
  <c r="C3482" i="4"/>
  <c r="D3481" i="4"/>
  <c r="C3481" i="4"/>
  <c r="D3480" i="4"/>
  <c r="C3480" i="4"/>
  <c r="D3479" i="4"/>
  <c r="C3479" i="4"/>
  <c r="D3478" i="4"/>
  <c r="C3478" i="4"/>
  <c r="D3477" i="4"/>
  <c r="C3477" i="4"/>
  <c r="D3476" i="4"/>
  <c r="C3476" i="4"/>
  <c r="D3475" i="4"/>
  <c r="C3475" i="4"/>
  <c r="D3474" i="4"/>
  <c r="C3474" i="4"/>
  <c r="D3473" i="4"/>
  <c r="C3473" i="4"/>
  <c r="D3472" i="4"/>
  <c r="C3472" i="4"/>
  <c r="D3471" i="4"/>
  <c r="C3471" i="4"/>
  <c r="D3470" i="4"/>
  <c r="C3470" i="4"/>
  <c r="D3469" i="4"/>
  <c r="C3469" i="4"/>
  <c r="D3468" i="4"/>
  <c r="C3468" i="4"/>
  <c r="D3467" i="4"/>
  <c r="C3467" i="4"/>
  <c r="D3466" i="4"/>
  <c r="C3466" i="4"/>
  <c r="D3465" i="4"/>
  <c r="C3465" i="4"/>
  <c r="D3464" i="4"/>
  <c r="C3464" i="4"/>
  <c r="D3463" i="4"/>
  <c r="C3463" i="4"/>
  <c r="D3462" i="4"/>
  <c r="C3462" i="4"/>
  <c r="D3461" i="4"/>
  <c r="C3461" i="4"/>
  <c r="D3460" i="4"/>
  <c r="C3460" i="4"/>
  <c r="D3459" i="4"/>
  <c r="C3459" i="4"/>
  <c r="D3458" i="4"/>
  <c r="C3458" i="4"/>
  <c r="D3457" i="4"/>
  <c r="C3457" i="4"/>
  <c r="D3456" i="4"/>
  <c r="C3456" i="4"/>
  <c r="D3455" i="4"/>
  <c r="C3455" i="4"/>
  <c r="D3454" i="4"/>
  <c r="C3454" i="4"/>
  <c r="D3453" i="4"/>
  <c r="C3453" i="4"/>
  <c r="D3452" i="4"/>
  <c r="C3452" i="4"/>
  <c r="D3451" i="4"/>
  <c r="C3451" i="4"/>
  <c r="D3450" i="4"/>
  <c r="C3450" i="4"/>
  <c r="D3449" i="4"/>
  <c r="C3449" i="4"/>
  <c r="D3448" i="4"/>
  <c r="C3448" i="4"/>
  <c r="D3447" i="4"/>
  <c r="C3447" i="4"/>
  <c r="T3446" i="4"/>
  <c r="S3446" i="4"/>
  <c r="D3446" i="4"/>
  <c r="C3446" i="4"/>
  <c r="D3445" i="4"/>
  <c r="C3445" i="4"/>
  <c r="D3444" i="4"/>
  <c r="C3444" i="4"/>
  <c r="D3443" i="4"/>
  <c r="C3443" i="4"/>
  <c r="D3442" i="4"/>
  <c r="C3442" i="4"/>
  <c r="D3441" i="4"/>
  <c r="C3441" i="4"/>
  <c r="D3440" i="4"/>
  <c r="C3440" i="4"/>
  <c r="D3439" i="4"/>
  <c r="C3439" i="4"/>
  <c r="D3438" i="4"/>
  <c r="C3438" i="4"/>
  <c r="D3437" i="4"/>
  <c r="C3437" i="4"/>
  <c r="D3436" i="4"/>
  <c r="C3436" i="4"/>
  <c r="D3435" i="4"/>
  <c r="C3435" i="4"/>
  <c r="D3434" i="4"/>
  <c r="C3434" i="4"/>
  <c r="D3433" i="4"/>
  <c r="C3433" i="4"/>
  <c r="D3432" i="4"/>
  <c r="C3432" i="4"/>
  <c r="D3431" i="4"/>
  <c r="C3431" i="4"/>
  <c r="S3430" i="4"/>
  <c r="D3430" i="4"/>
  <c r="C3430" i="4"/>
  <c r="D3429" i="4"/>
  <c r="C3429" i="4"/>
  <c r="D3428" i="4"/>
  <c r="C3428" i="4"/>
  <c r="D3427" i="4"/>
  <c r="C3427" i="4"/>
  <c r="D3426" i="4"/>
  <c r="C3426" i="4"/>
  <c r="D3425" i="4"/>
  <c r="C3425" i="4"/>
  <c r="D3424" i="4"/>
  <c r="C3424" i="4"/>
  <c r="D3423" i="4"/>
  <c r="C3423" i="4"/>
  <c r="S3422" i="4"/>
  <c r="D3422" i="4"/>
  <c r="C3422" i="4"/>
  <c r="D3421" i="4"/>
  <c r="C3421" i="4"/>
  <c r="D3420" i="4"/>
  <c r="C3420" i="4"/>
  <c r="D3419" i="4"/>
  <c r="C3419" i="4"/>
  <c r="S3418" i="4"/>
  <c r="D3418" i="4"/>
  <c r="C3418" i="4"/>
  <c r="D3417" i="4"/>
  <c r="C3417" i="4"/>
  <c r="T3416" i="4"/>
  <c r="D3416" i="4"/>
  <c r="C3416" i="4"/>
  <c r="D3415" i="4"/>
  <c r="C3415" i="4"/>
  <c r="S3414" i="4"/>
  <c r="D3414" i="4"/>
  <c r="C3414" i="4"/>
  <c r="T3413" i="4"/>
  <c r="D3413" i="4"/>
  <c r="C3413" i="4"/>
  <c r="D3412" i="4"/>
  <c r="C3412" i="4"/>
  <c r="D3411" i="4"/>
  <c r="C3411" i="4"/>
  <c r="D3410" i="4"/>
  <c r="C3410" i="4"/>
  <c r="D3409" i="4"/>
  <c r="C3409" i="4"/>
  <c r="D3408" i="4"/>
  <c r="C3408" i="4"/>
  <c r="D3407" i="4"/>
  <c r="C3407" i="4"/>
  <c r="D3406" i="4"/>
  <c r="C3406" i="4"/>
  <c r="D3405" i="4"/>
  <c r="C3405" i="4"/>
  <c r="T3404" i="4"/>
  <c r="D3404" i="4"/>
  <c r="C3404" i="4"/>
  <c r="D3403" i="4"/>
  <c r="C3403" i="4"/>
  <c r="D3402" i="4"/>
  <c r="C3402" i="4"/>
  <c r="D3401" i="4"/>
  <c r="C3401" i="4"/>
  <c r="D3400" i="4"/>
  <c r="C3400" i="4"/>
  <c r="D3399" i="4"/>
  <c r="C3399" i="4"/>
  <c r="D3398" i="4"/>
  <c r="C3398" i="4"/>
  <c r="D3397" i="4"/>
  <c r="C3397" i="4"/>
  <c r="S3396" i="4"/>
  <c r="D3396" i="4"/>
  <c r="C3396" i="4"/>
  <c r="D3395" i="4"/>
  <c r="C3395" i="4"/>
  <c r="D3394" i="4"/>
  <c r="C3394" i="4"/>
  <c r="D3393" i="4"/>
  <c r="C3393" i="4"/>
  <c r="D3392" i="4"/>
  <c r="C3392" i="4"/>
  <c r="D3391" i="4"/>
  <c r="C3391" i="4"/>
  <c r="D3390" i="4"/>
  <c r="C3390" i="4"/>
  <c r="D3389" i="4"/>
  <c r="C3389" i="4"/>
  <c r="D3388" i="4"/>
  <c r="C3388" i="4"/>
  <c r="D3387" i="4"/>
  <c r="C3387" i="4"/>
  <c r="D3386" i="4"/>
  <c r="C3386" i="4"/>
  <c r="D3385" i="4"/>
  <c r="C3385" i="4"/>
  <c r="D3384" i="4"/>
  <c r="C3384" i="4"/>
  <c r="D3383" i="4"/>
  <c r="C3383" i="4"/>
  <c r="D3382" i="4"/>
  <c r="C3382" i="4"/>
  <c r="D3381" i="4"/>
  <c r="C3381" i="4"/>
  <c r="D3380" i="4"/>
  <c r="C3380" i="4"/>
  <c r="D3379" i="4"/>
  <c r="C3379" i="4"/>
  <c r="T3378" i="4"/>
  <c r="S3378" i="4"/>
  <c r="D3378" i="4"/>
  <c r="C3378" i="4"/>
  <c r="D3377" i="4"/>
  <c r="C3377" i="4"/>
  <c r="D3376" i="4"/>
  <c r="C3376" i="4"/>
  <c r="D3375" i="4"/>
  <c r="C3375" i="4"/>
  <c r="D3374" i="4"/>
  <c r="C3374" i="4"/>
  <c r="D3373" i="4"/>
  <c r="C3373" i="4"/>
  <c r="D3372" i="4"/>
  <c r="C3372" i="4"/>
  <c r="D3371" i="4"/>
  <c r="C3371" i="4"/>
  <c r="T3370" i="4"/>
  <c r="S3370" i="4"/>
  <c r="D3370" i="4"/>
  <c r="C3370" i="4"/>
  <c r="D3369" i="4"/>
  <c r="C3369" i="4"/>
  <c r="D3368" i="4"/>
  <c r="C3368" i="4"/>
  <c r="T3367" i="4"/>
  <c r="D3367" i="4"/>
  <c r="C3367" i="4"/>
  <c r="T3366" i="4"/>
  <c r="D3366" i="4"/>
  <c r="C3366" i="4"/>
  <c r="D3365" i="4"/>
  <c r="C3365" i="4"/>
  <c r="D3364" i="4"/>
  <c r="C3364" i="4"/>
  <c r="D3363" i="4"/>
  <c r="C3363" i="4"/>
  <c r="D3362" i="4"/>
  <c r="C3362" i="4"/>
  <c r="D3361" i="4"/>
  <c r="C3361" i="4"/>
  <c r="D3360" i="4"/>
  <c r="C3360" i="4"/>
  <c r="D3359" i="4"/>
  <c r="C3359" i="4"/>
  <c r="D3358" i="4"/>
  <c r="C3358" i="4"/>
  <c r="D3357" i="4"/>
  <c r="C3357" i="4"/>
  <c r="D3356" i="4"/>
  <c r="C3356" i="4"/>
  <c r="D3355" i="4"/>
  <c r="C3355" i="4"/>
  <c r="D3354" i="4"/>
  <c r="C3354" i="4"/>
  <c r="D3353" i="4"/>
  <c r="C3353" i="4"/>
  <c r="D3352" i="4"/>
  <c r="C3352" i="4"/>
  <c r="D3351" i="4"/>
  <c r="C3351" i="4"/>
  <c r="D3350" i="4"/>
  <c r="C3350" i="4"/>
  <c r="D3349" i="4"/>
  <c r="C3349" i="4"/>
  <c r="D3348" i="4"/>
  <c r="C3348" i="4"/>
  <c r="D3347" i="4"/>
  <c r="C3347" i="4"/>
  <c r="D3346" i="4"/>
  <c r="C3346" i="4"/>
  <c r="D3345" i="4"/>
  <c r="C3345" i="4"/>
  <c r="D3344" i="4"/>
  <c r="C3344" i="4"/>
  <c r="D3343" i="4"/>
  <c r="C3343" i="4"/>
  <c r="D3342" i="4"/>
  <c r="C3342" i="4"/>
  <c r="D3341" i="4"/>
  <c r="C3341" i="4"/>
  <c r="D3340" i="4"/>
  <c r="C3340" i="4"/>
  <c r="D3339" i="4"/>
  <c r="C3339" i="4"/>
  <c r="D3338" i="4"/>
  <c r="C3338" i="4"/>
  <c r="D3337" i="4"/>
  <c r="C3337" i="4"/>
  <c r="D3336" i="4"/>
  <c r="C3336" i="4"/>
  <c r="D3335" i="4"/>
  <c r="C3335" i="4"/>
  <c r="D3334" i="4"/>
  <c r="C3334" i="4"/>
  <c r="D3333" i="4"/>
  <c r="C3333" i="4"/>
  <c r="D3332" i="4"/>
  <c r="C3332" i="4"/>
  <c r="D3331" i="4"/>
  <c r="C3331" i="4"/>
  <c r="D3330" i="4"/>
  <c r="C3330" i="4"/>
  <c r="D3329" i="4"/>
  <c r="C3329" i="4"/>
  <c r="D3328" i="4"/>
  <c r="C3328" i="4"/>
  <c r="D3327" i="4"/>
  <c r="C3327" i="4"/>
  <c r="D3326" i="4"/>
  <c r="C3326" i="4"/>
  <c r="D3325" i="4"/>
  <c r="C3325" i="4"/>
  <c r="D3324" i="4"/>
  <c r="C3324" i="4"/>
  <c r="D3323" i="4"/>
  <c r="C3323" i="4"/>
  <c r="D3322" i="4"/>
  <c r="C3322" i="4"/>
  <c r="D3321" i="4"/>
  <c r="C3321" i="4"/>
  <c r="D3320" i="4"/>
  <c r="C3320" i="4"/>
  <c r="D3319" i="4"/>
  <c r="C3319" i="4"/>
  <c r="D3318" i="4"/>
  <c r="C3318" i="4"/>
  <c r="D3317" i="4"/>
  <c r="C3317" i="4"/>
  <c r="D3316" i="4"/>
  <c r="C3316" i="4"/>
  <c r="D3315" i="4"/>
  <c r="C3315" i="4"/>
  <c r="D3314" i="4"/>
  <c r="C3314" i="4"/>
  <c r="D3313" i="4"/>
  <c r="C3313" i="4"/>
  <c r="D3312" i="4"/>
  <c r="C3312" i="4"/>
  <c r="D3311" i="4"/>
  <c r="C3311" i="4"/>
  <c r="D3310" i="4"/>
  <c r="C3310" i="4"/>
  <c r="D3309" i="4"/>
  <c r="C3309" i="4"/>
  <c r="D3308" i="4"/>
  <c r="C3308" i="4"/>
  <c r="D3307" i="4"/>
  <c r="C3307" i="4"/>
  <c r="D3306" i="4"/>
  <c r="C3306" i="4"/>
  <c r="D3305" i="4"/>
  <c r="C3305" i="4"/>
  <c r="D3304" i="4"/>
  <c r="C3304" i="4"/>
  <c r="D3303" i="4"/>
  <c r="C3303" i="4"/>
  <c r="D3302" i="4"/>
  <c r="C3302" i="4"/>
  <c r="D3301" i="4"/>
  <c r="C3301" i="4"/>
  <c r="D3300" i="4"/>
  <c r="C3300" i="4"/>
  <c r="D3299" i="4"/>
  <c r="C3299" i="4"/>
  <c r="D3298" i="4"/>
  <c r="C3298" i="4"/>
  <c r="D3297" i="4"/>
  <c r="C3297" i="4"/>
  <c r="D3296" i="4"/>
  <c r="C3296" i="4"/>
  <c r="D3295" i="4"/>
  <c r="C3295" i="4"/>
  <c r="D3294" i="4"/>
  <c r="C3294" i="4"/>
  <c r="D3293" i="4"/>
  <c r="C3293" i="4"/>
  <c r="D3292" i="4"/>
  <c r="C3292" i="4"/>
  <c r="D3291" i="4"/>
  <c r="C3291" i="4"/>
  <c r="D3290" i="4"/>
  <c r="C3290" i="4"/>
  <c r="D3289" i="4"/>
  <c r="C3289" i="4"/>
  <c r="D3288" i="4"/>
  <c r="C3288" i="4"/>
  <c r="D3287" i="4"/>
  <c r="C3287" i="4"/>
  <c r="D3286" i="4"/>
  <c r="C3286" i="4"/>
  <c r="D3285" i="4"/>
  <c r="C3285" i="4"/>
  <c r="D3284" i="4"/>
  <c r="C3284" i="4"/>
  <c r="D3283" i="4"/>
  <c r="C3283" i="4"/>
  <c r="D3282" i="4"/>
  <c r="C3282" i="4"/>
  <c r="D3281" i="4"/>
  <c r="C3281" i="4"/>
  <c r="D3280" i="4"/>
  <c r="C3280" i="4"/>
  <c r="D3279" i="4"/>
  <c r="C3279" i="4"/>
  <c r="D3278" i="4"/>
  <c r="C3278" i="4"/>
  <c r="D3277" i="4"/>
  <c r="C3277" i="4"/>
  <c r="D3276" i="4"/>
  <c r="C3276" i="4"/>
  <c r="D3275" i="4"/>
  <c r="C3275" i="4"/>
  <c r="D3274" i="4"/>
  <c r="C3274" i="4"/>
  <c r="D3273" i="4"/>
  <c r="C3273" i="4"/>
  <c r="D3272" i="4"/>
  <c r="C3272" i="4"/>
  <c r="D3271" i="4"/>
  <c r="C3271" i="4"/>
  <c r="D3270" i="4"/>
  <c r="C3270" i="4"/>
  <c r="D3269" i="4"/>
  <c r="C3269" i="4"/>
  <c r="D3268" i="4"/>
  <c r="C3268" i="4"/>
  <c r="D3267" i="4"/>
  <c r="C3267" i="4"/>
  <c r="D3266" i="4"/>
  <c r="C3266" i="4"/>
  <c r="D3265" i="4"/>
  <c r="C3265" i="4"/>
  <c r="D3264" i="4"/>
  <c r="C3264" i="4"/>
  <c r="D3263" i="4"/>
  <c r="C3263" i="4"/>
  <c r="D3262" i="4"/>
  <c r="C3262" i="4"/>
  <c r="D3261" i="4"/>
  <c r="C3261" i="4"/>
  <c r="D3260" i="4"/>
  <c r="C3260" i="4"/>
  <c r="D3259" i="4"/>
  <c r="C3259" i="4"/>
  <c r="D3258" i="4"/>
  <c r="C3258" i="4"/>
  <c r="D3257" i="4"/>
  <c r="C3257" i="4"/>
  <c r="D3256" i="4"/>
  <c r="C3256" i="4"/>
  <c r="D3255" i="4"/>
  <c r="C3255" i="4"/>
  <c r="D3254" i="4"/>
  <c r="C3254" i="4"/>
  <c r="D3253" i="4"/>
  <c r="C3253" i="4"/>
  <c r="D3252" i="4"/>
  <c r="C3252" i="4"/>
  <c r="D3251" i="4"/>
  <c r="C3251" i="4"/>
  <c r="D3250" i="4"/>
  <c r="C3250" i="4"/>
  <c r="D3249" i="4"/>
  <c r="C3249" i="4"/>
  <c r="D3248" i="4"/>
  <c r="C3248" i="4"/>
  <c r="D3247" i="4"/>
  <c r="C3247" i="4"/>
  <c r="D3246" i="4"/>
  <c r="C3246" i="4"/>
  <c r="D3245" i="4"/>
  <c r="C3245" i="4"/>
  <c r="D3244" i="4"/>
  <c r="C3244" i="4"/>
  <c r="D3243" i="4"/>
  <c r="C3243" i="4"/>
  <c r="D3242" i="4"/>
  <c r="C3242" i="4"/>
  <c r="D3241" i="4"/>
  <c r="C3241" i="4"/>
  <c r="D3240" i="4"/>
  <c r="C3240" i="4"/>
  <c r="D3239" i="4"/>
  <c r="C3239" i="4"/>
  <c r="D3238" i="4"/>
  <c r="C3238" i="4"/>
  <c r="D3237" i="4"/>
  <c r="C3237" i="4"/>
  <c r="D3236" i="4"/>
  <c r="C3236" i="4"/>
  <c r="D3235" i="4"/>
  <c r="C3235" i="4"/>
  <c r="D3234" i="4"/>
  <c r="C3234" i="4"/>
  <c r="D3233" i="4"/>
  <c r="C3233" i="4"/>
  <c r="D3232" i="4"/>
  <c r="C3232" i="4"/>
  <c r="D3231" i="4"/>
  <c r="C3231" i="4"/>
  <c r="D3230" i="4"/>
  <c r="C3230" i="4"/>
  <c r="D3229" i="4"/>
  <c r="C3229" i="4"/>
  <c r="D3228" i="4"/>
  <c r="C3228" i="4"/>
  <c r="D3227" i="4"/>
  <c r="C3227" i="4"/>
  <c r="D3226" i="4"/>
  <c r="C3226" i="4"/>
  <c r="D3225" i="4"/>
  <c r="C3225" i="4"/>
  <c r="D3224" i="4"/>
  <c r="C3224" i="4"/>
  <c r="D3223" i="4"/>
  <c r="C3223" i="4"/>
  <c r="D3222" i="4"/>
  <c r="C3222" i="4"/>
  <c r="D3221" i="4"/>
  <c r="C3221" i="4"/>
  <c r="D3220" i="4"/>
  <c r="C3220" i="4"/>
  <c r="D3219" i="4"/>
  <c r="C3219" i="4"/>
  <c r="D3218" i="4"/>
  <c r="C3218" i="4"/>
  <c r="D3217" i="4"/>
  <c r="C3217" i="4"/>
  <c r="D3216" i="4"/>
  <c r="C3216" i="4"/>
  <c r="D3215" i="4"/>
  <c r="C3215" i="4"/>
  <c r="D3214" i="4"/>
  <c r="C3214" i="4"/>
  <c r="D3213" i="4"/>
  <c r="C3213" i="4"/>
  <c r="D3212" i="4"/>
  <c r="C3212" i="4"/>
  <c r="D3211" i="4"/>
  <c r="C3211" i="4"/>
  <c r="D3210" i="4"/>
  <c r="C3210" i="4"/>
  <c r="D3209" i="4"/>
  <c r="C3209" i="4"/>
  <c r="D3208" i="4"/>
  <c r="C3208" i="4"/>
  <c r="D3207" i="4"/>
  <c r="C3207" i="4"/>
  <c r="D3206" i="4"/>
  <c r="C3206" i="4"/>
  <c r="D3205" i="4"/>
  <c r="C3205" i="4"/>
  <c r="D3204" i="4"/>
  <c r="C3204" i="4"/>
  <c r="D3203" i="4"/>
  <c r="C3203" i="4"/>
  <c r="D3202" i="4"/>
  <c r="C3202" i="4"/>
  <c r="D3201" i="4"/>
  <c r="C3201" i="4"/>
  <c r="D3200" i="4"/>
  <c r="C3200" i="4"/>
  <c r="D3199" i="4"/>
  <c r="C3199" i="4"/>
  <c r="D3198" i="4"/>
  <c r="C3198" i="4"/>
  <c r="D3197" i="4"/>
  <c r="C3197" i="4"/>
  <c r="D3196" i="4"/>
  <c r="C3196" i="4"/>
  <c r="D3195" i="4"/>
  <c r="C3195" i="4"/>
  <c r="D3194" i="4"/>
  <c r="C3194" i="4"/>
  <c r="D3193" i="4"/>
  <c r="C3193" i="4"/>
  <c r="D3192" i="4"/>
  <c r="C3192" i="4"/>
  <c r="D3191" i="4"/>
  <c r="C3191" i="4"/>
  <c r="T3190" i="4"/>
  <c r="D3190" i="4"/>
  <c r="C3190" i="4"/>
  <c r="D3189" i="4"/>
  <c r="C3189" i="4"/>
  <c r="D3188" i="4"/>
  <c r="C3188" i="4"/>
  <c r="T3187" i="4"/>
  <c r="D3187" i="4"/>
  <c r="C3187" i="4"/>
  <c r="T3186" i="4"/>
  <c r="D3186" i="4"/>
  <c r="C3186" i="4"/>
  <c r="D3185" i="4"/>
  <c r="C3185" i="4"/>
  <c r="D3184" i="4"/>
  <c r="C3184" i="4"/>
  <c r="D3183" i="4"/>
  <c r="C3183" i="4"/>
  <c r="D3182" i="4"/>
  <c r="C3182" i="4"/>
  <c r="D3181" i="4"/>
  <c r="C3181" i="4"/>
  <c r="D3180" i="4"/>
  <c r="C3180" i="4"/>
  <c r="D3179" i="4"/>
  <c r="C3179" i="4"/>
  <c r="D3178" i="4"/>
  <c r="C3178" i="4"/>
  <c r="D3177" i="4"/>
  <c r="C3177" i="4"/>
  <c r="D3176" i="4"/>
  <c r="C3176" i="4"/>
  <c r="D3175" i="4"/>
  <c r="C3175" i="4"/>
  <c r="D3174" i="4"/>
  <c r="C3174" i="4"/>
  <c r="D3173" i="4"/>
  <c r="C3173" i="4"/>
  <c r="D3172" i="4"/>
  <c r="C3172" i="4"/>
  <c r="D3171" i="4"/>
  <c r="C3171" i="4"/>
  <c r="D3170" i="4"/>
  <c r="C3170" i="4"/>
  <c r="D3169" i="4"/>
  <c r="C3169" i="4"/>
  <c r="D3168" i="4"/>
  <c r="C3168" i="4"/>
  <c r="D3167" i="4"/>
  <c r="C3167" i="4"/>
  <c r="D3166" i="4"/>
  <c r="C3166" i="4"/>
  <c r="D3165" i="4"/>
  <c r="C3165" i="4"/>
  <c r="D3164" i="4"/>
  <c r="C3164" i="4"/>
  <c r="D3163" i="4"/>
  <c r="C3163" i="4"/>
  <c r="D3162" i="4"/>
  <c r="C3162" i="4"/>
  <c r="D3161" i="4"/>
  <c r="C3161" i="4"/>
  <c r="D3160" i="4"/>
  <c r="C3160" i="4"/>
  <c r="D3159" i="4"/>
  <c r="C3159" i="4"/>
  <c r="D3158" i="4"/>
  <c r="C3158" i="4"/>
  <c r="D3157" i="4"/>
  <c r="C3157" i="4"/>
  <c r="D3156" i="4"/>
  <c r="C3156" i="4"/>
  <c r="D3155" i="4"/>
  <c r="C3155" i="4"/>
  <c r="D3154" i="4"/>
  <c r="C3154" i="4"/>
  <c r="D3153" i="4"/>
  <c r="C3153" i="4"/>
  <c r="D3152" i="4"/>
  <c r="C3152" i="4"/>
  <c r="D3151" i="4"/>
  <c r="C3151" i="4"/>
  <c r="D3150" i="4"/>
  <c r="C3150" i="4"/>
  <c r="D3149" i="4"/>
  <c r="C3149" i="4"/>
  <c r="D3148" i="4"/>
  <c r="C3148" i="4"/>
  <c r="D3147" i="4"/>
  <c r="C3147" i="4"/>
  <c r="D3146" i="4"/>
  <c r="C3146" i="4"/>
  <c r="D3145" i="4"/>
  <c r="C3145" i="4"/>
  <c r="D3144" i="4"/>
  <c r="C3144" i="4"/>
  <c r="D3143" i="4"/>
  <c r="C3143" i="4"/>
  <c r="D3142" i="4"/>
  <c r="C3142" i="4"/>
  <c r="D3141" i="4"/>
  <c r="C3141" i="4"/>
  <c r="D3140" i="4"/>
  <c r="C3140" i="4"/>
  <c r="D3139" i="4"/>
  <c r="C3139" i="4"/>
  <c r="D3138" i="4"/>
  <c r="C3138" i="4"/>
  <c r="D3137" i="4"/>
  <c r="C3137" i="4"/>
  <c r="D3136" i="4"/>
  <c r="C3136" i="4"/>
  <c r="D3135" i="4"/>
  <c r="C3135" i="4"/>
  <c r="D3134" i="4"/>
  <c r="C3134" i="4"/>
  <c r="D3133" i="4"/>
  <c r="C3133" i="4"/>
  <c r="D3132" i="4"/>
  <c r="C3132" i="4"/>
  <c r="D3131" i="4"/>
  <c r="C3131" i="4"/>
  <c r="D3130" i="4"/>
  <c r="C3130" i="4"/>
  <c r="D3129" i="4"/>
  <c r="C3129" i="4"/>
  <c r="D3128" i="4"/>
  <c r="C3128" i="4"/>
  <c r="D3127" i="4"/>
  <c r="C3127" i="4"/>
  <c r="D3126" i="4"/>
  <c r="C3126" i="4"/>
  <c r="D3125" i="4"/>
  <c r="C3125" i="4"/>
  <c r="D3124" i="4"/>
  <c r="C3124" i="4"/>
  <c r="D3123" i="4"/>
  <c r="C3123" i="4"/>
  <c r="D3122" i="4"/>
  <c r="C3122" i="4"/>
  <c r="D3121" i="4"/>
  <c r="C3121" i="4"/>
  <c r="D3120" i="4"/>
  <c r="C3120" i="4"/>
  <c r="D3119" i="4"/>
  <c r="C3119" i="4"/>
  <c r="D3118" i="4"/>
  <c r="C3118" i="4"/>
  <c r="D3117" i="4"/>
  <c r="C3117" i="4"/>
  <c r="D3116" i="4"/>
  <c r="C3116" i="4"/>
  <c r="D3115" i="4"/>
  <c r="C3115" i="4"/>
  <c r="D3114" i="4"/>
  <c r="C3114" i="4"/>
  <c r="D3113" i="4"/>
  <c r="C3113" i="4"/>
  <c r="D3112" i="4"/>
  <c r="C3112" i="4"/>
  <c r="D3111" i="4"/>
  <c r="C3111" i="4"/>
  <c r="D3110" i="4"/>
  <c r="C3110" i="4"/>
  <c r="D3109" i="4"/>
  <c r="C3109" i="4"/>
  <c r="D3108" i="4"/>
  <c r="C3108" i="4"/>
  <c r="D3107" i="4"/>
  <c r="C3107" i="4"/>
  <c r="D3106" i="4"/>
  <c r="C3106" i="4"/>
  <c r="D3105" i="4"/>
  <c r="C3105" i="4"/>
  <c r="D3104" i="4"/>
  <c r="C3104" i="4"/>
  <c r="D3103" i="4"/>
  <c r="C3103" i="4"/>
  <c r="D3102" i="4"/>
  <c r="C3102" i="4"/>
  <c r="D3101" i="4"/>
  <c r="C3101" i="4"/>
  <c r="D3100" i="4"/>
  <c r="C3100" i="4"/>
  <c r="D3099" i="4"/>
  <c r="C3099" i="4"/>
  <c r="D3098" i="4"/>
  <c r="C3098" i="4"/>
  <c r="D3097" i="4"/>
  <c r="C3097" i="4"/>
  <c r="D3096" i="4"/>
  <c r="C3096" i="4"/>
  <c r="D3095" i="4"/>
  <c r="C3095" i="4"/>
  <c r="D3094" i="4"/>
  <c r="C3094" i="4"/>
  <c r="D3093" i="4"/>
  <c r="C3093" i="4"/>
  <c r="D3092" i="4"/>
  <c r="C3092" i="4"/>
  <c r="D3091" i="4"/>
  <c r="C3091" i="4"/>
  <c r="D3090" i="4"/>
  <c r="C3090" i="4"/>
  <c r="D3089" i="4"/>
  <c r="C3089" i="4"/>
  <c r="D3088" i="4"/>
  <c r="C3088" i="4"/>
  <c r="D3087" i="4"/>
  <c r="C3087" i="4"/>
  <c r="D3086" i="4"/>
  <c r="C3086" i="4"/>
  <c r="D3085" i="4"/>
  <c r="C3085" i="4"/>
  <c r="D3084" i="4"/>
  <c r="C3084" i="4"/>
  <c r="D3083" i="4"/>
  <c r="C3083" i="4"/>
  <c r="D3082" i="4"/>
  <c r="C3082" i="4"/>
  <c r="D3081" i="4"/>
  <c r="C3081" i="4"/>
  <c r="D3080" i="4"/>
  <c r="C3080" i="4"/>
  <c r="D3079" i="4"/>
  <c r="C3079" i="4"/>
  <c r="D3078" i="4"/>
  <c r="C3078" i="4"/>
  <c r="D3077" i="4"/>
  <c r="C3077" i="4"/>
  <c r="D3076" i="4"/>
  <c r="C3076" i="4"/>
  <c r="D3075" i="4"/>
  <c r="C3075" i="4"/>
  <c r="D3074" i="4"/>
  <c r="C3074" i="4"/>
  <c r="D3073" i="4"/>
  <c r="C3073" i="4"/>
  <c r="D3072" i="4"/>
  <c r="C3072" i="4"/>
  <c r="D3071" i="4"/>
  <c r="C3071" i="4"/>
  <c r="D3070" i="4"/>
  <c r="C3070" i="4"/>
  <c r="D3069" i="4"/>
  <c r="C3069" i="4"/>
  <c r="D3068" i="4"/>
  <c r="C3068" i="4"/>
  <c r="D3067" i="4"/>
  <c r="C3067" i="4"/>
  <c r="D3066" i="4"/>
  <c r="C3066" i="4"/>
  <c r="D3065" i="4"/>
  <c r="C3065" i="4"/>
  <c r="D3064" i="4"/>
  <c r="C3064" i="4"/>
  <c r="D3063" i="4"/>
  <c r="C3063" i="4"/>
  <c r="D3062" i="4"/>
  <c r="C3062" i="4"/>
  <c r="D3061" i="4"/>
  <c r="C3061" i="4"/>
  <c r="D3060" i="4"/>
  <c r="C3060" i="4"/>
  <c r="D3059" i="4"/>
  <c r="C3059" i="4"/>
  <c r="D3058" i="4"/>
  <c r="C3058" i="4"/>
  <c r="D3057" i="4"/>
  <c r="C3057" i="4"/>
  <c r="D3056" i="4"/>
  <c r="C3056" i="4"/>
  <c r="D3055" i="4"/>
  <c r="C3055" i="4"/>
  <c r="D3054" i="4"/>
  <c r="C3054" i="4"/>
  <c r="D3053" i="4"/>
  <c r="C3053" i="4"/>
  <c r="D3052" i="4"/>
  <c r="C3052" i="4"/>
  <c r="D3051" i="4"/>
  <c r="C3051" i="4"/>
  <c r="D3050" i="4"/>
  <c r="C3050" i="4"/>
  <c r="D3049" i="4"/>
  <c r="C3049" i="4"/>
  <c r="D3048" i="4"/>
  <c r="C3048" i="4"/>
  <c r="D3047" i="4"/>
  <c r="C3047" i="4"/>
  <c r="D3046" i="4"/>
  <c r="C3046" i="4"/>
  <c r="D3045" i="4"/>
  <c r="C3045" i="4"/>
  <c r="D3044" i="4"/>
  <c r="C3044" i="4"/>
  <c r="D3043" i="4"/>
  <c r="C3043" i="4"/>
  <c r="D3042" i="4"/>
  <c r="C3042" i="4"/>
  <c r="D3041" i="4"/>
  <c r="C3041" i="4"/>
  <c r="D3040" i="4"/>
  <c r="C3040" i="4"/>
  <c r="D3039" i="4"/>
  <c r="C3039" i="4"/>
  <c r="D3038" i="4"/>
  <c r="C3038" i="4"/>
  <c r="D3037" i="4"/>
  <c r="C3037" i="4"/>
  <c r="D3036" i="4"/>
  <c r="C3036" i="4"/>
  <c r="D3035" i="4"/>
  <c r="C3035" i="4"/>
  <c r="D3034" i="4"/>
  <c r="C3034" i="4"/>
  <c r="D3033" i="4"/>
  <c r="C3033" i="4"/>
  <c r="D3032" i="4"/>
  <c r="C3032" i="4"/>
  <c r="D3031" i="4"/>
  <c r="C3031" i="4"/>
  <c r="D3030" i="4"/>
  <c r="C3030" i="4"/>
  <c r="D3029" i="4"/>
  <c r="C3029" i="4"/>
  <c r="D3028" i="4"/>
  <c r="C3028" i="4"/>
  <c r="D3027" i="4"/>
  <c r="C3027" i="4"/>
  <c r="D3026" i="4"/>
  <c r="C3026" i="4"/>
  <c r="D3025" i="4"/>
  <c r="C3025" i="4"/>
  <c r="D3024" i="4"/>
  <c r="C3024" i="4"/>
  <c r="D3023" i="4"/>
  <c r="C3023" i="4"/>
  <c r="D3022" i="4"/>
  <c r="C3022" i="4"/>
  <c r="D3021" i="4"/>
  <c r="C3021" i="4"/>
  <c r="D3020" i="4"/>
  <c r="C3020" i="4"/>
  <c r="D3019" i="4"/>
  <c r="C3019" i="4"/>
  <c r="D3018" i="4"/>
  <c r="C3018" i="4"/>
  <c r="D3017" i="4"/>
  <c r="C3017" i="4"/>
  <c r="D3016" i="4"/>
  <c r="C3016" i="4"/>
  <c r="D3015" i="4"/>
  <c r="C3015" i="4"/>
  <c r="D3014" i="4"/>
  <c r="C3014" i="4"/>
  <c r="D3013" i="4"/>
  <c r="C3013" i="4"/>
  <c r="D3012" i="4"/>
  <c r="C3012" i="4"/>
  <c r="D3011" i="4"/>
  <c r="C3011" i="4"/>
  <c r="D3010" i="4"/>
  <c r="C3010" i="4"/>
  <c r="D3009" i="4"/>
  <c r="C3009" i="4"/>
  <c r="D3008" i="4"/>
  <c r="C3008" i="4"/>
  <c r="D3007" i="4"/>
  <c r="C3007" i="4"/>
  <c r="D3006" i="4"/>
  <c r="C3006" i="4"/>
  <c r="D3005" i="4"/>
  <c r="C3005" i="4"/>
  <c r="D3004" i="4"/>
  <c r="C3004" i="4"/>
  <c r="D3003" i="4"/>
  <c r="C3003" i="4"/>
  <c r="D3002" i="4"/>
  <c r="C3002" i="4"/>
  <c r="D3001" i="4"/>
  <c r="C3001" i="4"/>
  <c r="D3000" i="4"/>
  <c r="C3000" i="4"/>
  <c r="D2999" i="4"/>
  <c r="C2999" i="4"/>
  <c r="D2998" i="4"/>
  <c r="C2998" i="4"/>
  <c r="D2997" i="4"/>
  <c r="C2997" i="4"/>
  <c r="D2996" i="4"/>
  <c r="C2996" i="4"/>
  <c r="D2995" i="4"/>
  <c r="C2995" i="4"/>
  <c r="D2994" i="4"/>
  <c r="C2994" i="4"/>
  <c r="D2993" i="4"/>
  <c r="C2993" i="4"/>
  <c r="D2992" i="4"/>
  <c r="C2992" i="4"/>
  <c r="D2991" i="4"/>
  <c r="C2991" i="4"/>
  <c r="D2990" i="4"/>
  <c r="C2990" i="4"/>
  <c r="D2989" i="4"/>
  <c r="C2989" i="4"/>
  <c r="D2988" i="4"/>
  <c r="C2988" i="4"/>
  <c r="D2987" i="4"/>
  <c r="C2987" i="4"/>
  <c r="D2986" i="4"/>
  <c r="C2986" i="4"/>
  <c r="D2985" i="4"/>
  <c r="C2985" i="4"/>
  <c r="D2984" i="4"/>
  <c r="C2984" i="4"/>
  <c r="D2983" i="4"/>
  <c r="C2983" i="4"/>
  <c r="D2982" i="4"/>
  <c r="C2982" i="4"/>
  <c r="D2981" i="4"/>
  <c r="C2981" i="4"/>
  <c r="D2980" i="4"/>
  <c r="C2980" i="4"/>
  <c r="D2979" i="4"/>
  <c r="C2979" i="4"/>
  <c r="D2978" i="4"/>
  <c r="C2978" i="4"/>
  <c r="D2977" i="4"/>
  <c r="C2977" i="4"/>
  <c r="D2976" i="4"/>
  <c r="C2976" i="4"/>
  <c r="D2975" i="4"/>
  <c r="C2975" i="4"/>
  <c r="D2974" i="4"/>
  <c r="C2974" i="4"/>
  <c r="D2973" i="4"/>
  <c r="C2973" i="4"/>
  <c r="D2972" i="4"/>
  <c r="C2972" i="4"/>
  <c r="D2971" i="4"/>
  <c r="C2971" i="4"/>
  <c r="D2970" i="4"/>
  <c r="C2970" i="4"/>
  <c r="D2969" i="4"/>
  <c r="C2969" i="4"/>
  <c r="D2968" i="4"/>
  <c r="C2968" i="4"/>
  <c r="D2967" i="4"/>
  <c r="C2967" i="4"/>
  <c r="D2966" i="4"/>
  <c r="C2966" i="4"/>
  <c r="D2965" i="4"/>
  <c r="C2965" i="4"/>
  <c r="D2964" i="4"/>
  <c r="C2964" i="4"/>
  <c r="D2963" i="4"/>
  <c r="C2963" i="4"/>
  <c r="D2962" i="4"/>
  <c r="C2962" i="4"/>
  <c r="D2961" i="4"/>
  <c r="C2961" i="4"/>
  <c r="D2960" i="4"/>
  <c r="C2960" i="4"/>
  <c r="D2959" i="4"/>
  <c r="C2959" i="4"/>
  <c r="D2958" i="4"/>
  <c r="C2958" i="4"/>
  <c r="D2957" i="4"/>
  <c r="C2957" i="4"/>
  <c r="D2956" i="4"/>
  <c r="C2956" i="4"/>
  <c r="D2955" i="4"/>
  <c r="C2955" i="4"/>
  <c r="D2954" i="4"/>
  <c r="C2954" i="4"/>
  <c r="D2953" i="4"/>
  <c r="C2953" i="4"/>
  <c r="D2952" i="4"/>
  <c r="C2952" i="4"/>
  <c r="D2951" i="4"/>
  <c r="C2951" i="4"/>
  <c r="D2950" i="4"/>
  <c r="C2950" i="4"/>
  <c r="D2949" i="4"/>
  <c r="C2949" i="4"/>
  <c r="D2948" i="4"/>
  <c r="C2948" i="4"/>
  <c r="D2947" i="4"/>
  <c r="C2947" i="4"/>
  <c r="D2946" i="4"/>
  <c r="C2946" i="4"/>
  <c r="D2945" i="4"/>
  <c r="C2945" i="4"/>
  <c r="D2944" i="4"/>
  <c r="C2944" i="4"/>
  <c r="D2943" i="4"/>
  <c r="C2943" i="4"/>
  <c r="D2942" i="4"/>
  <c r="C2942" i="4"/>
  <c r="D2941" i="4"/>
  <c r="C2941" i="4"/>
  <c r="D2940" i="4"/>
  <c r="C2940" i="4"/>
  <c r="D2939" i="4"/>
  <c r="C2939" i="4"/>
  <c r="D2938" i="4"/>
  <c r="C2938" i="4"/>
  <c r="D2937" i="4"/>
  <c r="C2937" i="4"/>
  <c r="D2936" i="4"/>
  <c r="C2936" i="4"/>
  <c r="D2935" i="4"/>
  <c r="C2935" i="4"/>
  <c r="D2934" i="4"/>
  <c r="C2934" i="4"/>
  <c r="D2933" i="4"/>
  <c r="C2933" i="4"/>
  <c r="D2932" i="4"/>
  <c r="C2932" i="4"/>
  <c r="D2931" i="4"/>
  <c r="C2931" i="4"/>
  <c r="D2930" i="4"/>
  <c r="C2930" i="4"/>
  <c r="D2929" i="4"/>
  <c r="C2929" i="4"/>
  <c r="D2928" i="4"/>
  <c r="C2928" i="4"/>
  <c r="D2927" i="4"/>
  <c r="C2927" i="4"/>
  <c r="D2926" i="4"/>
  <c r="C2926" i="4"/>
  <c r="D2925" i="4"/>
  <c r="C2925" i="4"/>
  <c r="D2924" i="4"/>
  <c r="C2924" i="4"/>
  <c r="D2923" i="4"/>
  <c r="C2923" i="4"/>
  <c r="D2922" i="4"/>
  <c r="C2922" i="4"/>
  <c r="D2921" i="4"/>
  <c r="C2921" i="4"/>
  <c r="D2920" i="4"/>
  <c r="C2920" i="4"/>
  <c r="D2919" i="4"/>
  <c r="C2919" i="4"/>
  <c r="D2918" i="4"/>
  <c r="C2918" i="4"/>
  <c r="D2917" i="4"/>
  <c r="C2917" i="4"/>
  <c r="D2916" i="4"/>
  <c r="C2916" i="4"/>
  <c r="D2915" i="4"/>
  <c r="C2915" i="4"/>
  <c r="D2914" i="4"/>
  <c r="C2914" i="4"/>
  <c r="D2913" i="4"/>
  <c r="C2913" i="4"/>
  <c r="D2912" i="4"/>
  <c r="C2912" i="4"/>
  <c r="D2911" i="4"/>
  <c r="C2911" i="4"/>
  <c r="D2910" i="4"/>
  <c r="C2910" i="4"/>
  <c r="D2909" i="4"/>
  <c r="C2909" i="4"/>
  <c r="D2908" i="4"/>
  <c r="C2908" i="4"/>
  <c r="D2907" i="4"/>
  <c r="C2907" i="4"/>
  <c r="D2906" i="4"/>
  <c r="C2906" i="4"/>
  <c r="D2905" i="4"/>
  <c r="C2905" i="4"/>
  <c r="D2904" i="4"/>
  <c r="C2904" i="4"/>
  <c r="D2903" i="4"/>
  <c r="C2903" i="4"/>
  <c r="D2902" i="4"/>
  <c r="C2902" i="4"/>
  <c r="D2901" i="4"/>
  <c r="C2901" i="4"/>
  <c r="D2900" i="4"/>
  <c r="C2900" i="4"/>
  <c r="D2899" i="4"/>
  <c r="C2899" i="4"/>
  <c r="D2898" i="4"/>
  <c r="C2898" i="4"/>
  <c r="D2897" i="4"/>
  <c r="C2897" i="4"/>
  <c r="D2896" i="4"/>
  <c r="C2896" i="4"/>
  <c r="D2895" i="4"/>
  <c r="C2895" i="4"/>
  <c r="D2894" i="4"/>
  <c r="C2894" i="4"/>
  <c r="D2893" i="4"/>
  <c r="C2893" i="4"/>
  <c r="D2892" i="4"/>
  <c r="C2892" i="4"/>
  <c r="D2891" i="4"/>
  <c r="C2891" i="4"/>
  <c r="D2890" i="4"/>
  <c r="C2890" i="4"/>
  <c r="D2889" i="4"/>
  <c r="C2889" i="4"/>
  <c r="D2888" i="4"/>
  <c r="C2888" i="4"/>
  <c r="D2887" i="4"/>
  <c r="C2887" i="4"/>
  <c r="D2886" i="4"/>
  <c r="C2886" i="4"/>
  <c r="D2885" i="4"/>
  <c r="C2885" i="4"/>
  <c r="D2884" i="4"/>
  <c r="C2884" i="4"/>
  <c r="D2883" i="4"/>
  <c r="C2883" i="4"/>
  <c r="D2882" i="4"/>
  <c r="C2882" i="4"/>
  <c r="D2881" i="4"/>
  <c r="C2881" i="4"/>
  <c r="D2880" i="4"/>
  <c r="C2880" i="4"/>
  <c r="D2879" i="4"/>
  <c r="C2879" i="4"/>
  <c r="D2878" i="4"/>
  <c r="C2878" i="4"/>
  <c r="D2877" i="4"/>
  <c r="C2877" i="4"/>
  <c r="D2876" i="4"/>
  <c r="C2876" i="4"/>
  <c r="D2875" i="4"/>
  <c r="C2875" i="4"/>
  <c r="D2874" i="4"/>
  <c r="C2874" i="4"/>
  <c r="D2873" i="4"/>
  <c r="C2873" i="4"/>
  <c r="D2872" i="4"/>
  <c r="C2872" i="4"/>
  <c r="D2871" i="4"/>
  <c r="C2871" i="4"/>
  <c r="D2870" i="4"/>
  <c r="C2870" i="4"/>
  <c r="D2869" i="4"/>
  <c r="C2869" i="4"/>
  <c r="D2868" i="4"/>
  <c r="C2868" i="4"/>
  <c r="D2867" i="4"/>
  <c r="C2867" i="4"/>
  <c r="D2866" i="4"/>
  <c r="C2866" i="4"/>
  <c r="D2865" i="4"/>
  <c r="C2865" i="4"/>
  <c r="D2864" i="4"/>
  <c r="C2864" i="4"/>
  <c r="D2863" i="4"/>
  <c r="C2863" i="4"/>
  <c r="D2862" i="4"/>
  <c r="C2862" i="4"/>
  <c r="D2861" i="4"/>
  <c r="C2861" i="4"/>
  <c r="D2860" i="4"/>
  <c r="C2860" i="4"/>
  <c r="D2859" i="4"/>
  <c r="C2859" i="4"/>
  <c r="D2858" i="4"/>
  <c r="C2858" i="4"/>
  <c r="D2857" i="4"/>
  <c r="C2857" i="4"/>
  <c r="D2856" i="4"/>
  <c r="C2856" i="4"/>
  <c r="D2855" i="4"/>
  <c r="C2855" i="4"/>
  <c r="D2854" i="4"/>
  <c r="C2854" i="4"/>
  <c r="D2853" i="4"/>
  <c r="C2853" i="4"/>
  <c r="D2852" i="4"/>
  <c r="C2852" i="4"/>
  <c r="D2851" i="4"/>
  <c r="C2851" i="4"/>
  <c r="D2850" i="4"/>
  <c r="C2850" i="4"/>
  <c r="D2849" i="4"/>
  <c r="C2849" i="4"/>
  <c r="D2848" i="4"/>
  <c r="C2848" i="4"/>
  <c r="D2847" i="4"/>
  <c r="C2847" i="4"/>
  <c r="D2846" i="4"/>
  <c r="C2846" i="4"/>
  <c r="D2845" i="4"/>
  <c r="C2845" i="4"/>
  <c r="D2844" i="4"/>
  <c r="C2844" i="4"/>
  <c r="D2843" i="4"/>
  <c r="C2843" i="4"/>
  <c r="D2842" i="4"/>
  <c r="C2842" i="4"/>
  <c r="D2841" i="4"/>
  <c r="C2841" i="4"/>
  <c r="D2840" i="4"/>
  <c r="C2840" i="4"/>
  <c r="D2839" i="4"/>
  <c r="C2839" i="4"/>
  <c r="D2838" i="4"/>
  <c r="C2838" i="4"/>
  <c r="D2837" i="4"/>
  <c r="C2837" i="4"/>
  <c r="D2836" i="4"/>
  <c r="C2836" i="4"/>
  <c r="D2835" i="4"/>
  <c r="C2835" i="4"/>
  <c r="D2834" i="4"/>
  <c r="C2834" i="4"/>
  <c r="D2833" i="4"/>
  <c r="C2833" i="4"/>
  <c r="D2832" i="4"/>
  <c r="C2832" i="4"/>
  <c r="D2831" i="4"/>
  <c r="C2831" i="4"/>
  <c r="D2830" i="4"/>
  <c r="C2830" i="4"/>
  <c r="D2829" i="4"/>
  <c r="C2829" i="4"/>
  <c r="D2828" i="4"/>
  <c r="C2828" i="4"/>
  <c r="D2827" i="4"/>
  <c r="C2827" i="4"/>
  <c r="D2826" i="4"/>
  <c r="C2826" i="4"/>
  <c r="D2825" i="4"/>
  <c r="C2825" i="4"/>
  <c r="D2824" i="4"/>
  <c r="C2824" i="4"/>
  <c r="D2823" i="4"/>
  <c r="C2823" i="4"/>
  <c r="D2822" i="4"/>
  <c r="C2822" i="4"/>
  <c r="D2821" i="4"/>
  <c r="C2821" i="4"/>
  <c r="D2820" i="4"/>
  <c r="C2820" i="4"/>
  <c r="D2819" i="4"/>
  <c r="C2819" i="4"/>
  <c r="D2818" i="4"/>
  <c r="C2818" i="4"/>
  <c r="D2817" i="4"/>
  <c r="C2817" i="4"/>
  <c r="D2816" i="4"/>
  <c r="C2816" i="4"/>
  <c r="D2815" i="4"/>
  <c r="C2815" i="4"/>
  <c r="D2814" i="4"/>
  <c r="C2814" i="4"/>
  <c r="D2813" i="4"/>
  <c r="C2813" i="4"/>
  <c r="D2812" i="4"/>
  <c r="C2812" i="4"/>
  <c r="D2811" i="4"/>
  <c r="C2811" i="4"/>
  <c r="D2810" i="4"/>
  <c r="C2810" i="4"/>
  <c r="D2809" i="4"/>
  <c r="C2809" i="4"/>
  <c r="D2808" i="4"/>
  <c r="C2808" i="4"/>
  <c r="D2807" i="4"/>
  <c r="C2807" i="4"/>
  <c r="D2806" i="4"/>
  <c r="C2806" i="4"/>
  <c r="D2805" i="4"/>
  <c r="C2805" i="4"/>
  <c r="D2804" i="4"/>
  <c r="C2804" i="4"/>
  <c r="D2803" i="4"/>
  <c r="C2803" i="4"/>
  <c r="D2802" i="4"/>
  <c r="C2802" i="4"/>
  <c r="D2801" i="4"/>
  <c r="C2801" i="4"/>
  <c r="D2800" i="4"/>
  <c r="C2800" i="4"/>
  <c r="D2799" i="4"/>
  <c r="C2799" i="4"/>
  <c r="D2798" i="4"/>
  <c r="C2798" i="4"/>
  <c r="D2797" i="4"/>
  <c r="C2797" i="4"/>
  <c r="D2796" i="4"/>
  <c r="C2796" i="4"/>
  <c r="D2795" i="4"/>
  <c r="C2795" i="4"/>
  <c r="D2794" i="4"/>
  <c r="C2794" i="4"/>
  <c r="D2793" i="4"/>
  <c r="C2793" i="4"/>
  <c r="D2792" i="4"/>
  <c r="C2792" i="4"/>
  <c r="D2791" i="4"/>
  <c r="C2791" i="4"/>
  <c r="D2790" i="4"/>
  <c r="C2790" i="4"/>
  <c r="D2789" i="4"/>
  <c r="C2789" i="4"/>
  <c r="D2788" i="4"/>
  <c r="C2788" i="4"/>
  <c r="D2787" i="4"/>
  <c r="C2787" i="4"/>
  <c r="D2786" i="4"/>
  <c r="C2786" i="4"/>
  <c r="D2785" i="4"/>
  <c r="C2785" i="4"/>
  <c r="D2784" i="4"/>
  <c r="C2784" i="4"/>
  <c r="D2783" i="4"/>
  <c r="C2783" i="4"/>
  <c r="D2782" i="4"/>
  <c r="C2782" i="4"/>
  <c r="D2781" i="4"/>
  <c r="C2781" i="4"/>
  <c r="D2780" i="4"/>
  <c r="C2780" i="4"/>
  <c r="D2779" i="4"/>
  <c r="C2779" i="4"/>
  <c r="D2778" i="4"/>
  <c r="C2778" i="4"/>
  <c r="D2777" i="4"/>
  <c r="C2777" i="4"/>
  <c r="D2776" i="4"/>
  <c r="C2776" i="4"/>
  <c r="D2775" i="4"/>
  <c r="C2775" i="4"/>
  <c r="D2774" i="4"/>
  <c r="C2774" i="4"/>
  <c r="D2773" i="4"/>
  <c r="C2773" i="4"/>
  <c r="D2772" i="4"/>
  <c r="C2772" i="4"/>
  <c r="D2771" i="4"/>
  <c r="C2771" i="4"/>
  <c r="D2770" i="4"/>
  <c r="C2770" i="4"/>
  <c r="D2769" i="4"/>
  <c r="C2769" i="4"/>
  <c r="D2768" i="4"/>
  <c r="C2768" i="4"/>
  <c r="D2767" i="4"/>
  <c r="C2767" i="4"/>
  <c r="D2766" i="4"/>
  <c r="C2766" i="4"/>
  <c r="D2765" i="4"/>
  <c r="C2765" i="4"/>
  <c r="D2764" i="4"/>
  <c r="C2764" i="4"/>
  <c r="D2763" i="4"/>
  <c r="C2763" i="4"/>
  <c r="D2762" i="4"/>
  <c r="C2762" i="4"/>
  <c r="D2761" i="4"/>
  <c r="C2761" i="4"/>
  <c r="D2760" i="4"/>
  <c r="C2760" i="4"/>
  <c r="D2759" i="4"/>
  <c r="C2759" i="4"/>
  <c r="D2758" i="4"/>
  <c r="C2758" i="4"/>
  <c r="D2757" i="4"/>
  <c r="C2757" i="4"/>
  <c r="D2756" i="4"/>
  <c r="C2756" i="4"/>
  <c r="D2755" i="4"/>
  <c r="C2755" i="4"/>
  <c r="D2754" i="4"/>
  <c r="C2754" i="4"/>
  <c r="D2753" i="4"/>
  <c r="C2753" i="4"/>
  <c r="D2752" i="4"/>
  <c r="C2752" i="4"/>
  <c r="D2751" i="4"/>
  <c r="C2751" i="4"/>
  <c r="D2750" i="4"/>
  <c r="C2750" i="4"/>
  <c r="D2749" i="4"/>
  <c r="C2749" i="4"/>
  <c r="D2748" i="4"/>
  <c r="C2748" i="4"/>
  <c r="D2747" i="4"/>
  <c r="C2747" i="4"/>
  <c r="D2746" i="4"/>
  <c r="C2746" i="4"/>
  <c r="D2745" i="4"/>
  <c r="C2745" i="4"/>
  <c r="D2744" i="4"/>
  <c r="C2744" i="4"/>
  <c r="D2743" i="4"/>
  <c r="C2743" i="4"/>
  <c r="D2742" i="4"/>
  <c r="C2742" i="4"/>
  <c r="D2741" i="4"/>
  <c r="C2741" i="4"/>
  <c r="D2740" i="4"/>
  <c r="C2740" i="4"/>
  <c r="D2739" i="4"/>
  <c r="C2739" i="4"/>
  <c r="D2738" i="4"/>
  <c r="C2738" i="4"/>
  <c r="D2737" i="4"/>
  <c r="C2737" i="4"/>
  <c r="D2736" i="4"/>
  <c r="C2736" i="4"/>
  <c r="D2735" i="4"/>
  <c r="C2735" i="4"/>
  <c r="D2734" i="4"/>
  <c r="C2734" i="4"/>
  <c r="D2733" i="4"/>
  <c r="C2733" i="4"/>
  <c r="D2732" i="4"/>
  <c r="C2732" i="4"/>
  <c r="D2731" i="4"/>
  <c r="C2731" i="4"/>
  <c r="D2730" i="4"/>
  <c r="C2730" i="4"/>
  <c r="D2729" i="4"/>
  <c r="C2729" i="4"/>
  <c r="D2728" i="4"/>
  <c r="C2728" i="4"/>
  <c r="D2727" i="4"/>
  <c r="C2727" i="4"/>
  <c r="D2726" i="4"/>
  <c r="C2726" i="4"/>
  <c r="D2725" i="4"/>
  <c r="C2725" i="4"/>
  <c r="D2724" i="4"/>
  <c r="C2724" i="4"/>
  <c r="D2723" i="4"/>
  <c r="C2723" i="4"/>
  <c r="D2722" i="4"/>
  <c r="C2722" i="4"/>
  <c r="D2721" i="4"/>
  <c r="C2721" i="4"/>
  <c r="D2720" i="4"/>
  <c r="C2720" i="4"/>
  <c r="D2719" i="4"/>
  <c r="C2719" i="4"/>
  <c r="D2718" i="4"/>
  <c r="C2718" i="4"/>
  <c r="D2717" i="4"/>
  <c r="C2717" i="4"/>
  <c r="D2716" i="4"/>
  <c r="C2716" i="4"/>
  <c r="D2715" i="4"/>
  <c r="C2715" i="4"/>
  <c r="D2714" i="4"/>
  <c r="C2714" i="4"/>
  <c r="D2713" i="4"/>
  <c r="C2713" i="4"/>
  <c r="D2712" i="4"/>
  <c r="C2712" i="4"/>
  <c r="D2711" i="4"/>
  <c r="C2711" i="4"/>
  <c r="D2710" i="4"/>
  <c r="C2710" i="4"/>
  <c r="D2709" i="4"/>
  <c r="C2709" i="4"/>
  <c r="D2708" i="4"/>
  <c r="C2708" i="4"/>
  <c r="D2707" i="4"/>
  <c r="C2707" i="4"/>
  <c r="D2706" i="4"/>
  <c r="C2706" i="4"/>
  <c r="D2705" i="4"/>
  <c r="C2705" i="4"/>
  <c r="D2704" i="4"/>
  <c r="C2704" i="4"/>
  <c r="D2703" i="4"/>
  <c r="C2703" i="4"/>
  <c r="D2702" i="4"/>
  <c r="C2702" i="4"/>
  <c r="D2701" i="4"/>
  <c r="C2701" i="4"/>
  <c r="D2700" i="4"/>
  <c r="C2700" i="4"/>
  <c r="D2699" i="4"/>
  <c r="C2699" i="4"/>
  <c r="D2698" i="4"/>
  <c r="C2698" i="4"/>
  <c r="D2697" i="4"/>
  <c r="C2697" i="4"/>
  <c r="D2696" i="4"/>
  <c r="C2696" i="4"/>
  <c r="D2695" i="4"/>
  <c r="C2695" i="4"/>
  <c r="D2694" i="4"/>
  <c r="C2694" i="4"/>
  <c r="D2693" i="4"/>
  <c r="C2693" i="4"/>
  <c r="D2692" i="4"/>
  <c r="C2692" i="4"/>
  <c r="D2691" i="4"/>
  <c r="C2691" i="4"/>
  <c r="D2690" i="4"/>
  <c r="C2690" i="4"/>
  <c r="D2689" i="4"/>
  <c r="C2689" i="4"/>
  <c r="D2688" i="4"/>
  <c r="C2688" i="4"/>
  <c r="D2687" i="4"/>
  <c r="C2687" i="4"/>
  <c r="D2686" i="4"/>
  <c r="C2686" i="4"/>
  <c r="D2685" i="4"/>
  <c r="C2685" i="4"/>
  <c r="D2684" i="4"/>
  <c r="C2684" i="4"/>
  <c r="D2683" i="4"/>
  <c r="C2683" i="4"/>
  <c r="D2682" i="4"/>
  <c r="C2682" i="4"/>
  <c r="D2681" i="4"/>
  <c r="C2681" i="4"/>
  <c r="D2680" i="4"/>
  <c r="C2680" i="4"/>
  <c r="D2679" i="4"/>
  <c r="C2679" i="4"/>
  <c r="D2678" i="4"/>
  <c r="C2678" i="4"/>
  <c r="D2677" i="4"/>
  <c r="C2677" i="4"/>
  <c r="D2676" i="4"/>
  <c r="C2676" i="4"/>
  <c r="D2675" i="4"/>
  <c r="C2675" i="4"/>
  <c r="D2674" i="4"/>
  <c r="C2674" i="4"/>
  <c r="D2673" i="4"/>
  <c r="C2673" i="4"/>
  <c r="D2672" i="4"/>
  <c r="C2672" i="4"/>
  <c r="D2671" i="4"/>
  <c r="C2671" i="4"/>
  <c r="D2670" i="4"/>
  <c r="C2670" i="4"/>
  <c r="D2669" i="4"/>
  <c r="C2669" i="4"/>
  <c r="D2668" i="4"/>
  <c r="C2668" i="4"/>
  <c r="D2667" i="4"/>
  <c r="C2667" i="4"/>
  <c r="D2666" i="4"/>
  <c r="C2666" i="4"/>
  <c r="D2665" i="4"/>
  <c r="C2665" i="4"/>
  <c r="D2664" i="4"/>
  <c r="C2664" i="4"/>
  <c r="D2663" i="4"/>
  <c r="C2663" i="4"/>
  <c r="D2662" i="4"/>
  <c r="C2662" i="4"/>
  <c r="D2661" i="4"/>
  <c r="C2661" i="4"/>
  <c r="D2660" i="4"/>
  <c r="C2660" i="4"/>
  <c r="D2659" i="4"/>
  <c r="C2659" i="4"/>
  <c r="D2658" i="4"/>
  <c r="C2658" i="4"/>
  <c r="D2657" i="4"/>
  <c r="C2657" i="4"/>
  <c r="D2656" i="4"/>
  <c r="C2656" i="4"/>
  <c r="D2655" i="4"/>
  <c r="C2655" i="4"/>
  <c r="D2654" i="4"/>
  <c r="C2654" i="4"/>
  <c r="D2653" i="4"/>
  <c r="C2653" i="4"/>
  <c r="D2652" i="4"/>
  <c r="C2652" i="4"/>
  <c r="D2651" i="4"/>
  <c r="C2651" i="4"/>
  <c r="D2650" i="4"/>
  <c r="C2650" i="4"/>
  <c r="D2649" i="4"/>
  <c r="C2649" i="4"/>
  <c r="D2648" i="4"/>
  <c r="C2648" i="4"/>
  <c r="D2647" i="4"/>
  <c r="C2647" i="4"/>
  <c r="D2646" i="4"/>
  <c r="C2646" i="4"/>
  <c r="D2645" i="4"/>
  <c r="C2645" i="4"/>
  <c r="D2644" i="4"/>
  <c r="C2644" i="4"/>
  <c r="D2643" i="4"/>
  <c r="C2643" i="4"/>
  <c r="D2642" i="4"/>
  <c r="C2642" i="4"/>
  <c r="D2641" i="4"/>
  <c r="C2641" i="4"/>
  <c r="D2640" i="4"/>
  <c r="C2640" i="4"/>
  <c r="D2639" i="4"/>
  <c r="C2639" i="4"/>
  <c r="D2638" i="4"/>
  <c r="C2638" i="4"/>
  <c r="D2637" i="4"/>
  <c r="C2637" i="4"/>
  <c r="D2636" i="4"/>
  <c r="C2636" i="4"/>
  <c r="D2635" i="4"/>
  <c r="C2635" i="4"/>
  <c r="D2634" i="4"/>
  <c r="C2634" i="4"/>
  <c r="D2633" i="4"/>
  <c r="C2633" i="4"/>
  <c r="D2632" i="4"/>
  <c r="C2632" i="4"/>
  <c r="D2631" i="4"/>
  <c r="C2631" i="4"/>
  <c r="D2630" i="4"/>
  <c r="C2630" i="4"/>
  <c r="D2629" i="4"/>
  <c r="C2629" i="4"/>
  <c r="D2628" i="4"/>
  <c r="C2628" i="4"/>
  <c r="D2627" i="4"/>
  <c r="C2627" i="4"/>
  <c r="D2626" i="4"/>
  <c r="C2626" i="4"/>
  <c r="D2625" i="4"/>
  <c r="C2625" i="4"/>
  <c r="D2624" i="4"/>
  <c r="C2624" i="4"/>
  <c r="D2623" i="4"/>
  <c r="C2623" i="4"/>
  <c r="D2622" i="4"/>
  <c r="C2622" i="4"/>
  <c r="D2621" i="4"/>
  <c r="C2621" i="4"/>
  <c r="D2620" i="4"/>
  <c r="C2620" i="4"/>
  <c r="D2619" i="4"/>
  <c r="C2619" i="4"/>
  <c r="D2618" i="4"/>
  <c r="C2618" i="4"/>
  <c r="D2617" i="4"/>
  <c r="C2617" i="4"/>
  <c r="D2616" i="4"/>
  <c r="C2616" i="4"/>
  <c r="D2615" i="4"/>
  <c r="C2615" i="4"/>
  <c r="D2614" i="4"/>
  <c r="C2614" i="4"/>
  <c r="D2613" i="4"/>
  <c r="C2613" i="4"/>
  <c r="D2612" i="4"/>
  <c r="C2612" i="4"/>
  <c r="D2611" i="4"/>
  <c r="C2611" i="4"/>
  <c r="D2610" i="4"/>
  <c r="C2610" i="4"/>
  <c r="D2609" i="4"/>
  <c r="C2609" i="4"/>
  <c r="D2608" i="4"/>
  <c r="C2608" i="4"/>
  <c r="D2607" i="4"/>
  <c r="C2607" i="4"/>
  <c r="D2606" i="4"/>
  <c r="C2606" i="4"/>
  <c r="D2605" i="4"/>
  <c r="C2605" i="4"/>
  <c r="D2604" i="4"/>
  <c r="C2604" i="4"/>
  <c r="D2603" i="4"/>
  <c r="C2603" i="4"/>
  <c r="D2602" i="4"/>
  <c r="C2602" i="4"/>
  <c r="D2601" i="4"/>
  <c r="C2601" i="4"/>
  <c r="D2600" i="4"/>
  <c r="C2600" i="4"/>
  <c r="D2599" i="4"/>
  <c r="C2599" i="4"/>
  <c r="D2598" i="4"/>
  <c r="C2598" i="4"/>
  <c r="D2597" i="4"/>
  <c r="C2597" i="4"/>
  <c r="D2596" i="4"/>
  <c r="C2596" i="4"/>
  <c r="D2595" i="4"/>
  <c r="C2595" i="4"/>
  <c r="D2594" i="4"/>
  <c r="C2594" i="4"/>
  <c r="D2593" i="4"/>
  <c r="C2593" i="4"/>
  <c r="D2592" i="4"/>
  <c r="C2592" i="4"/>
  <c r="D2591" i="4"/>
  <c r="C2591" i="4"/>
  <c r="D2590" i="4"/>
  <c r="C2590" i="4"/>
  <c r="D2589" i="4"/>
  <c r="C2589" i="4"/>
  <c r="D2588" i="4"/>
  <c r="C2588" i="4"/>
  <c r="D2587" i="4"/>
  <c r="C2587" i="4"/>
  <c r="D2586" i="4"/>
  <c r="C2586" i="4"/>
  <c r="D2585" i="4"/>
  <c r="C2585" i="4"/>
  <c r="D2584" i="4"/>
  <c r="C2584" i="4"/>
  <c r="D2583" i="4"/>
  <c r="C2583" i="4"/>
  <c r="D2582" i="4"/>
  <c r="C2582" i="4"/>
  <c r="D2581" i="4"/>
  <c r="C2581" i="4"/>
  <c r="D2580" i="4"/>
  <c r="C2580" i="4"/>
  <c r="D2579" i="4"/>
  <c r="C2579" i="4"/>
  <c r="D2578" i="4"/>
  <c r="C2578" i="4"/>
  <c r="D2577" i="4"/>
  <c r="C2577" i="4"/>
  <c r="D2576" i="4"/>
  <c r="C2576" i="4"/>
  <c r="D2575" i="4"/>
  <c r="C2575" i="4"/>
  <c r="D2574" i="4"/>
  <c r="C2574" i="4"/>
  <c r="D2573" i="4"/>
  <c r="C2573" i="4"/>
  <c r="D2572" i="4"/>
  <c r="C2572" i="4"/>
  <c r="D2571" i="4"/>
  <c r="C2571" i="4"/>
  <c r="D2570" i="4"/>
  <c r="C2570" i="4"/>
  <c r="D2569" i="4"/>
  <c r="C2569" i="4"/>
  <c r="D2568" i="4"/>
  <c r="C2568" i="4"/>
  <c r="D2567" i="4"/>
  <c r="C2567" i="4"/>
  <c r="D2566" i="4"/>
  <c r="C2566" i="4"/>
  <c r="D2565" i="4"/>
  <c r="C2565" i="4"/>
  <c r="D2564" i="4"/>
  <c r="C2564" i="4"/>
  <c r="D2563" i="4"/>
  <c r="C2563" i="4"/>
  <c r="D2562" i="4"/>
  <c r="C2562" i="4"/>
  <c r="D2561" i="4"/>
  <c r="C2561" i="4"/>
  <c r="D2560" i="4"/>
  <c r="C2560" i="4"/>
  <c r="D2559" i="4"/>
  <c r="C2559" i="4"/>
  <c r="D2558" i="4"/>
  <c r="C2558" i="4"/>
  <c r="D2557" i="4"/>
  <c r="C2557" i="4"/>
  <c r="D2556" i="4"/>
  <c r="C2556" i="4"/>
  <c r="D2555" i="4"/>
  <c r="C2555" i="4"/>
  <c r="D2554" i="4"/>
  <c r="C2554" i="4"/>
  <c r="D2553" i="4"/>
  <c r="C2553" i="4"/>
  <c r="D2552" i="4"/>
  <c r="C2552" i="4"/>
  <c r="D2551" i="4"/>
  <c r="C2551" i="4"/>
  <c r="D2550" i="4"/>
  <c r="C2550" i="4"/>
  <c r="D2549" i="4"/>
  <c r="C2549" i="4"/>
  <c r="D2548" i="4"/>
  <c r="C2548" i="4"/>
  <c r="D2547" i="4"/>
  <c r="C2547" i="4"/>
  <c r="D2546" i="4"/>
  <c r="C2546" i="4"/>
  <c r="D2545" i="4"/>
  <c r="C2545" i="4"/>
  <c r="D2544" i="4"/>
  <c r="C2544" i="4"/>
  <c r="D2543" i="4"/>
  <c r="C2543" i="4"/>
  <c r="D2542" i="4"/>
  <c r="C2542" i="4"/>
  <c r="D2541" i="4"/>
  <c r="C2541" i="4"/>
  <c r="D2540" i="4"/>
  <c r="C2540" i="4"/>
  <c r="D2539" i="4"/>
  <c r="C2539" i="4"/>
  <c r="D2538" i="4"/>
  <c r="C2538" i="4"/>
  <c r="D2537" i="4"/>
  <c r="C2537" i="4"/>
  <c r="D2536" i="4"/>
  <c r="C2536" i="4"/>
  <c r="D2535" i="4"/>
  <c r="C2535" i="4"/>
  <c r="D2534" i="4"/>
  <c r="C2534" i="4"/>
  <c r="D2533" i="4"/>
  <c r="C2533" i="4"/>
  <c r="D2532" i="4"/>
  <c r="C2532" i="4"/>
  <c r="D2531" i="4"/>
  <c r="C2531" i="4"/>
  <c r="D2530" i="4"/>
  <c r="C2530" i="4"/>
  <c r="D2529" i="4"/>
  <c r="C2529" i="4"/>
  <c r="D2528" i="4"/>
  <c r="C2528" i="4"/>
  <c r="D2527" i="4"/>
  <c r="C2527" i="4"/>
  <c r="D2526" i="4"/>
  <c r="C2526" i="4"/>
  <c r="D2525" i="4"/>
  <c r="C2525" i="4"/>
  <c r="D2524" i="4"/>
  <c r="C2524" i="4"/>
  <c r="D2523" i="4"/>
  <c r="C2523" i="4"/>
  <c r="D2522" i="4"/>
  <c r="C2522" i="4"/>
  <c r="D2521" i="4"/>
  <c r="C2521" i="4"/>
  <c r="D2520" i="4"/>
  <c r="C2520" i="4"/>
  <c r="D2519" i="4"/>
  <c r="C2519" i="4"/>
  <c r="D2518" i="4"/>
  <c r="C2518" i="4"/>
  <c r="D2517" i="4"/>
  <c r="C2517" i="4"/>
  <c r="D2516" i="4"/>
  <c r="C2516" i="4"/>
  <c r="D2515" i="4"/>
  <c r="C2515" i="4"/>
  <c r="D2514" i="4"/>
  <c r="C2514" i="4"/>
  <c r="D2513" i="4"/>
  <c r="C2513" i="4"/>
  <c r="D2512" i="4"/>
  <c r="C2512" i="4"/>
  <c r="D2511" i="4"/>
  <c r="C2511" i="4"/>
  <c r="D2510" i="4"/>
  <c r="C2510" i="4"/>
  <c r="D2509" i="4"/>
  <c r="C2509" i="4"/>
  <c r="D2508" i="4"/>
  <c r="C2508" i="4"/>
  <c r="D2507" i="4"/>
  <c r="C2507" i="4"/>
  <c r="D2506" i="4"/>
  <c r="C2506" i="4"/>
  <c r="D2505" i="4"/>
  <c r="C2505" i="4"/>
  <c r="D2504" i="4"/>
  <c r="C2504" i="4"/>
  <c r="D2503" i="4"/>
  <c r="C2503" i="4"/>
  <c r="D2502" i="4"/>
  <c r="C2502" i="4"/>
  <c r="D2501" i="4"/>
  <c r="C2501" i="4"/>
  <c r="D2500" i="4"/>
  <c r="C2500" i="4"/>
  <c r="D2499" i="4"/>
  <c r="C2499" i="4"/>
  <c r="S2498" i="4"/>
  <c r="D2498" i="4"/>
  <c r="C2498" i="4"/>
  <c r="D2497" i="4"/>
  <c r="C2497" i="4"/>
  <c r="D2496" i="4"/>
  <c r="C2496" i="4"/>
  <c r="D2495" i="4"/>
  <c r="C2495" i="4"/>
  <c r="D2494" i="4"/>
  <c r="C2494" i="4"/>
  <c r="D2493" i="4"/>
  <c r="C2493" i="4"/>
  <c r="D2492" i="4"/>
  <c r="C2492" i="4"/>
  <c r="D2491" i="4"/>
  <c r="C2491" i="4"/>
  <c r="D2490" i="4"/>
  <c r="C2490" i="4"/>
  <c r="D2489" i="4"/>
  <c r="C2489" i="4"/>
  <c r="D2488" i="4"/>
  <c r="C2488" i="4"/>
  <c r="D2487" i="4"/>
  <c r="C2487" i="4"/>
  <c r="D2486" i="4"/>
  <c r="C2486" i="4"/>
  <c r="D2485" i="4"/>
  <c r="C2485" i="4"/>
  <c r="D2484" i="4"/>
  <c r="C2484" i="4"/>
  <c r="D2483" i="4"/>
  <c r="C2483" i="4"/>
  <c r="D2482" i="4"/>
  <c r="C2482" i="4"/>
  <c r="D2481" i="4"/>
  <c r="C2481" i="4"/>
  <c r="D2480" i="4"/>
  <c r="C2480" i="4"/>
  <c r="D2479" i="4"/>
  <c r="C2479" i="4"/>
  <c r="D2478" i="4"/>
  <c r="C2478" i="4"/>
  <c r="D2477" i="4"/>
  <c r="C2477" i="4"/>
  <c r="D2476" i="4"/>
  <c r="C2476" i="4"/>
  <c r="D2475" i="4"/>
  <c r="C2475" i="4"/>
  <c r="D2474" i="4"/>
  <c r="C2474" i="4"/>
  <c r="D2473" i="4"/>
  <c r="C2473" i="4"/>
  <c r="T2472" i="4"/>
  <c r="S2472" i="4"/>
  <c r="D2472" i="4"/>
  <c r="C2472" i="4"/>
  <c r="D2471" i="4"/>
  <c r="C2471" i="4"/>
  <c r="D2470" i="4"/>
  <c r="C2470" i="4"/>
  <c r="D2469" i="4"/>
  <c r="C2469" i="4"/>
  <c r="T2468" i="4"/>
  <c r="S2468" i="4"/>
  <c r="D2468" i="4"/>
  <c r="C2468" i="4"/>
  <c r="D2467" i="4"/>
  <c r="C2467" i="4"/>
  <c r="D2466" i="4"/>
  <c r="C2466" i="4"/>
  <c r="D2465" i="4"/>
  <c r="C2465" i="4"/>
  <c r="D2464" i="4"/>
  <c r="C2464" i="4"/>
  <c r="D2463" i="4"/>
  <c r="C2463" i="4"/>
  <c r="D2462" i="4"/>
  <c r="C2462" i="4"/>
  <c r="D2461" i="4"/>
  <c r="C2461" i="4"/>
  <c r="D2460" i="4"/>
  <c r="C2460" i="4"/>
  <c r="D2459" i="4"/>
  <c r="C2459" i="4"/>
  <c r="D2458" i="4"/>
  <c r="C2458" i="4"/>
  <c r="D2457" i="4"/>
  <c r="C2457" i="4"/>
  <c r="T2456" i="4"/>
  <c r="S2456" i="4"/>
  <c r="D2456" i="4"/>
  <c r="C2456" i="4"/>
  <c r="D2455" i="4"/>
  <c r="C2455" i="4"/>
  <c r="D2454" i="4"/>
  <c r="C2454" i="4"/>
  <c r="D2453" i="4"/>
  <c r="C2453" i="4"/>
  <c r="D2452" i="4"/>
  <c r="C2452" i="4"/>
  <c r="D2451" i="4"/>
  <c r="C2451" i="4"/>
  <c r="D2450" i="4"/>
  <c r="C2450" i="4"/>
  <c r="D2449" i="4"/>
  <c r="C2449" i="4"/>
  <c r="D2448" i="4"/>
  <c r="C2448" i="4"/>
  <c r="D2447" i="4"/>
  <c r="C2447" i="4"/>
  <c r="D2446" i="4"/>
  <c r="C2446" i="4"/>
  <c r="D2445" i="4"/>
  <c r="C2445" i="4"/>
  <c r="D2444" i="4"/>
  <c r="C2444" i="4"/>
  <c r="D2443" i="4"/>
  <c r="C2443" i="4"/>
  <c r="D2442" i="4"/>
  <c r="C2442" i="4"/>
  <c r="D2441" i="4"/>
  <c r="C2441" i="4"/>
  <c r="D2440" i="4"/>
  <c r="C2440" i="4"/>
  <c r="D2439" i="4"/>
  <c r="C2439" i="4"/>
  <c r="D2438" i="4"/>
  <c r="C2438" i="4"/>
  <c r="D2437" i="4"/>
  <c r="C2437" i="4"/>
  <c r="D2436" i="4"/>
  <c r="C2436" i="4"/>
  <c r="D2435" i="4"/>
  <c r="C2435" i="4"/>
  <c r="S2434" i="4"/>
  <c r="D2434" i="4"/>
  <c r="C2434" i="4"/>
  <c r="D2433" i="4"/>
  <c r="C2433" i="4"/>
  <c r="D2432" i="4"/>
  <c r="C2432" i="4"/>
  <c r="D2431" i="4"/>
  <c r="C2431" i="4"/>
  <c r="D2430" i="4"/>
  <c r="C2430" i="4"/>
  <c r="D2429" i="4"/>
  <c r="C2429" i="4"/>
  <c r="D2428" i="4"/>
  <c r="C2428" i="4"/>
  <c r="D2427" i="4"/>
  <c r="C2427" i="4"/>
  <c r="D2426" i="4"/>
  <c r="C2426" i="4"/>
  <c r="D2425" i="4"/>
  <c r="C2425" i="4"/>
  <c r="D2424" i="4"/>
  <c r="C2424" i="4"/>
  <c r="D2423" i="4"/>
  <c r="C2423" i="4"/>
  <c r="D2422" i="4"/>
  <c r="C2422" i="4"/>
  <c r="D2421" i="4"/>
  <c r="C2421" i="4"/>
  <c r="D2420" i="4"/>
  <c r="C2420" i="4"/>
  <c r="D2419" i="4"/>
  <c r="C2419" i="4"/>
  <c r="D2418" i="4"/>
  <c r="C2418" i="4"/>
  <c r="D2417" i="4"/>
  <c r="C2417" i="4"/>
  <c r="D2416" i="4"/>
  <c r="C2416" i="4"/>
  <c r="D2415" i="4"/>
  <c r="C2415" i="4"/>
  <c r="D2414" i="4"/>
  <c r="C2414" i="4"/>
  <c r="D2413" i="4"/>
  <c r="C2413" i="4"/>
  <c r="D2412" i="4"/>
  <c r="C2412" i="4"/>
  <c r="D2411" i="4"/>
  <c r="C2411" i="4"/>
  <c r="D2410" i="4"/>
  <c r="C2410" i="4"/>
  <c r="D2409" i="4"/>
  <c r="C2409" i="4"/>
  <c r="D2408" i="4"/>
  <c r="C2408" i="4"/>
  <c r="D2407" i="4"/>
  <c r="C2407" i="4"/>
  <c r="D2406" i="4"/>
  <c r="C2406" i="4"/>
  <c r="D2405" i="4"/>
  <c r="C2405" i="4"/>
  <c r="D2404" i="4"/>
  <c r="C2404" i="4"/>
  <c r="D2403" i="4"/>
  <c r="C2403" i="4"/>
  <c r="D2402" i="4"/>
  <c r="C2402" i="4"/>
  <c r="D2401" i="4"/>
  <c r="C2401" i="4"/>
  <c r="D2400" i="4"/>
  <c r="C2400" i="4"/>
  <c r="D2399" i="4"/>
  <c r="C2399" i="4"/>
  <c r="D2398" i="4"/>
  <c r="C2398" i="4"/>
  <c r="D2397" i="4"/>
  <c r="C2397" i="4"/>
  <c r="T2396" i="4"/>
  <c r="S2396" i="4"/>
  <c r="D2396" i="4"/>
  <c r="C2396" i="4"/>
  <c r="D2395" i="4"/>
  <c r="C2395" i="4"/>
  <c r="S2394" i="4"/>
  <c r="D2394" i="4"/>
  <c r="C2394" i="4"/>
  <c r="D2393" i="4"/>
  <c r="C2393" i="4"/>
  <c r="D2392" i="4"/>
  <c r="C2392" i="4"/>
  <c r="D2391" i="4"/>
  <c r="C2391" i="4"/>
  <c r="D2390" i="4"/>
  <c r="C2390" i="4"/>
  <c r="D2389" i="4"/>
  <c r="C2389" i="4"/>
  <c r="D2388" i="4"/>
  <c r="C2388" i="4"/>
  <c r="D2387" i="4"/>
  <c r="C2387" i="4"/>
  <c r="S2386" i="4"/>
  <c r="D2386" i="4"/>
  <c r="C2386" i="4"/>
  <c r="D2385" i="4"/>
  <c r="C2385" i="4"/>
  <c r="D2384" i="4"/>
  <c r="C2384" i="4"/>
  <c r="D2383" i="4"/>
  <c r="C2383" i="4"/>
  <c r="D2382" i="4"/>
  <c r="C2382" i="4"/>
  <c r="D2381" i="4"/>
  <c r="C2381" i="4"/>
  <c r="D2380" i="4"/>
  <c r="C2380" i="4"/>
  <c r="D2379" i="4"/>
  <c r="C2379" i="4"/>
  <c r="D2378" i="4"/>
  <c r="C2378" i="4"/>
  <c r="D2377" i="4"/>
  <c r="C2377" i="4"/>
  <c r="D2376" i="4"/>
  <c r="C2376" i="4"/>
  <c r="D2375" i="4"/>
  <c r="C2375" i="4"/>
  <c r="D2374" i="4"/>
  <c r="C2374" i="4"/>
  <c r="D2373" i="4"/>
  <c r="C2373" i="4"/>
  <c r="D2372" i="4"/>
  <c r="C2372" i="4"/>
  <c r="D2371" i="4"/>
  <c r="C2371" i="4"/>
  <c r="D2370" i="4"/>
  <c r="C2370" i="4"/>
  <c r="D2369" i="4"/>
  <c r="C2369" i="4"/>
  <c r="D2368" i="4"/>
  <c r="C2368" i="4"/>
  <c r="D2367" i="4"/>
  <c r="C2367" i="4"/>
  <c r="D2366" i="4"/>
  <c r="C2366" i="4"/>
  <c r="D2365" i="4"/>
  <c r="C2365" i="4"/>
  <c r="D2364" i="4"/>
  <c r="C2364" i="4"/>
  <c r="D2363" i="4"/>
  <c r="C2363" i="4"/>
  <c r="D2362" i="4"/>
  <c r="C2362" i="4"/>
  <c r="D2361" i="4"/>
  <c r="C2361" i="4"/>
  <c r="D2360" i="4"/>
  <c r="C2360" i="4"/>
  <c r="D2359" i="4"/>
  <c r="C2359" i="4"/>
  <c r="D2358" i="4"/>
  <c r="C2358" i="4"/>
  <c r="D2357" i="4"/>
  <c r="C2357" i="4"/>
  <c r="D2356" i="4"/>
  <c r="C2356" i="4"/>
  <c r="D2355" i="4"/>
  <c r="C2355" i="4"/>
  <c r="D2354" i="4"/>
  <c r="C2354" i="4"/>
  <c r="D2353" i="4"/>
  <c r="C2353" i="4"/>
  <c r="D2352" i="4"/>
  <c r="C2352" i="4"/>
  <c r="D2351" i="4"/>
  <c r="C2351" i="4"/>
  <c r="D2350" i="4"/>
  <c r="C2350" i="4"/>
  <c r="D2349" i="4"/>
  <c r="C2349" i="4"/>
  <c r="D2348" i="4"/>
  <c r="C2348" i="4"/>
  <c r="D2347" i="4"/>
  <c r="C2347" i="4"/>
  <c r="D2346" i="4"/>
  <c r="C2346" i="4"/>
  <c r="D2345" i="4"/>
  <c r="C2345" i="4"/>
  <c r="D2344" i="4"/>
  <c r="C2344" i="4"/>
  <c r="D2343" i="4"/>
  <c r="C2343" i="4"/>
  <c r="D2342" i="4"/>
  <c r="C2342" i="4"/>
  <c r="D2341" i="4"/>
  <c r="C2341" i="4"/>
  <c r="D2340" i="4"/>
  <c r="C2340" i="4"/>
  <c r="D2339" i="4"/>
  <c r="C2339" i="4"/>
  <c r="D2338" i="4"/>
  <c r="C2338" i="4"/>
  <c r="D2337" i="4"/>
  <c r="C2337" i="4"/>
  <c r="D2336" i="4"/>
  <c r="C2336" i="4"/>
  <c r="D2335" i="4"/>
  <c r="C2335" i="4"/>
  <c r="D2334" i="4"/>
  <c r="C2334" i="4"/>
  <c r="D2333" i="4"/>
  <c r="C2333" i="4"/>
  <c r="D2332" i="4"/>
  <c r="C2332" i="4"/>
  <c r="D2331" i="4"/>
  <c r="C2331" i="4"/>
  <c r="D2330" i="4"/>
  <c r="C2330" i="4"/>
  <c r="D2329" i="4"/>
  <c r="C2329" i="4"/>
  <c r="D2328" i="4"/>
  <c r="C2328" i="4"/>
  <c r="D2327" i="4"/>
  <c r="C2327" i="4"/>
  <c r="D2326" i="4"/>
  <c r="C2326" i="4"/>
  <c r="D2325" i="4"/>
  <c r="C2325" i="4"/>
  <c r="D2324" i="4"/>
  <c r="C2324" i="4"/>
  <c r="D2323" i="4"/>
  <c r="C2323" i="4"/>
  <c r="D2322" i="4"/>
  <c r="C2322" i="4"/>
  <c r="D2321" i="4"/>
  <c r="C2321" i="4"/>
  <c r="D2320" i="4"/>
  <c r="C2320" i="4"/>
  <c r="D2319" i="4"/>
  <c r="C2319" i="4"/>
  <c r="D2318" i="4"/>
  <c r="C2318" i="4"/>
  <c r="D2317" i="4"/>
  <c r="C2317" i="4"/>
  <c r="D2316" i="4"/>
  <c r="C2316" i="4"/>
  <c r="D2315" i="4"/>
  <c r="C2315" i="4"/>
  <c r="D2314" i="4"/>
  <c r="C2314" i="4"/>
  <c r="D2313" i="4"/>
  <c r="C2313" i="4"/>
  <c r="D2312" i="4"/>
  <c r="C2312" i="4"/>
  <c r="D2311" i="4"/>
  <c r="C2311" i="4"/>
  <c r="D2310" i="4"/>
  <c r="C2310" i="4"/>
  <c r="D2309" i="4"/>
  <c r="C2309" i="4"/>
  <c r="D2308" i="4"/>
  <c r="C2308" i="4"/>
  <c r="D2307" i="4"/>
  <c r="C2307" i="4"/>
  <c r="D2306" i="4"/>
  <c r="C2306" i="4"/>
  <c r="D2305" i="4"/>
  <c r="C2305" i="4"/>
  <c r="D2304" i="4"/>
  <c r="C2304" i="4"/>
  <c r="D2303" i="4"/>
  <c r="C2303" i="4"/>
  <c r="D2302" i="4"/>
  <c r="C2302" i="4"/>
  <c r="D2301" i="4"/>
  <c r="C2301" i="4"/>
  <c r="D2300" i="4"/>
  <c r="C2300" i="4"/>
  <c r="D2299" i="4"/>
  <c r="C2299" i="4"/>
  <c r="D2298" i="4"/>
  <c r="C2298" i="4"/>
  <c r="D2297" i="4"/>
  <c r="C2297" i="4"/>
  <c r="D2296" i="4"/>
  <c r="C2296" i="4"/>
  <c r="D2295" i="4"/>
  <c r="C2295" i="4"/>
  <c r="D2294" i="4"/>
  <c r="C2294" i="4"/>
  <c r="D2293" i="4"/>
  <c r="C2293" i="4"/>
  <c r="D2292" i="4"/>
  <c r="C2292" i="4"/>
  <c r="D2291" i="4"/>
  <c r="C2291" i="4"/>
  <c r="D2290" i="4"/>
  <c r="C2290" i="4"/>
  <c r="D2289" i="4"/>
  <c r="C2289" i="4"/>
  <c r="D2288" i="4"/>
  <c r="C2288" i="4"/>
  <c r="D2287" i="4"/>
  <c r="C2287" i="4"/>
  <c r="D2286" i="4"/>
  <c r="C2286" i="4"/>
  <c r="D2285" i="4"/>
  <c r="C2285" i="4"/>
  <c r="D2284" i="4"/>
  <c r="C2284" i="4"/>
  <c r="D2283" i="4"/>
  <c r="C2283" i="4"/>
  <c r="D2282" i="4"/>
  <c r="C2282" i="4"/>
  <c r="D2281" i="4"/>
  <c r="C2281" i="4"/>
  <c r="D2280" i="4"/>
  <c r="C2280" i="4"/>
  <c r="D2279" i="4"/>
  <c r="C2279" i="4"/>
  <c r="D2278" i="4"/>
  <c r="C2278" i="4"/>
  <c r="D2277" i="4"/>
  <c r="C2277" i="4"/>
  <c r="D2276" i="4"/>
  <c r="C2276" i="4"/>
  <c r="D2275" i="4"/>
  <c r="C2275" i="4"/>
  <c r="D2274" i="4"/>
  <c r="C2274" i="4"/>
  <c r="D2273" i="4"/>
  <c r="C2273" i="4"/>
  <c r="D2272" i="4"/>
  <c r="C2272" i="4"/>
  <c r="D2271" i="4"/>
  <c r="C2271" i="4"/>
  <c r="D2270" i="4"/>
  <c r="C2270" i="4"/>
  <c r="D2269" i="4"/>
  <c r="C2269" i="4"/>
  <c r="D2268" i="4"/>
  <c r="C2268" i="4"/>
  <c r="D2267" i="4"/>
  <c r="C2267" i="4"/>
  <c r="D2266" i="4"/>
  <c r="C2266" i="4"/>
  <c r="D2265" i="4"/>
  <c r="C2265" i="4"/>
  <c r="D2264" i="4"/>
  <c r="C2264" i="4"/>
  <c r="D2263" i="4"/>
  <c r="C2263" i="4"/>
  <c r="D2262" i="4"/>
  <c r="C2262" i="4"/>
  <c r="D2261" i="4"/>
  <c r="C2261" i="4"/>
  <c r="D2260" i="4"/>
  <c r="C2260" i="4"/>
  <c r="D2259" i="4"/>
  <c r="C2259" i="4"/>
  <c r="D2258" i="4"/>
  <c r="C2258" i="4"/>
  <c r="D2257" i="4"/>
  <c r="C2257" i="4"/>
  <c r="D2256" i="4"/>
  <c r="C2256" i="4"/>
  <c r="D2255" i="4"/>
  <c r="C2255" i="4"/>
  <c r="D2254" i="4"/>
  <c r="C2254" i="4"/>
  <c r="D2253" i="4"/>
  <c r="C2253" i="4"/>
  <c r="D2252" i="4"/>
  <c r="C2252" i="4"/>
  <c r="D2251" i="4"/>
  <c r="C2251" i="4"/>
  <c r="D2250" i="4"/>
  <c r="C2250" i="4"/>
  <c r="D2249" i="4"/>
  <c r="C2249" i="4"/>
  <c r="D2248" i="4"/>
  <c r="C2248" i="4"/>
  <c r="D2247" i="4"/>
  <c r="C2247" i="4"/>
  <c r="D2246" i="4"/>
  <c r="C2246" i="4"/>
  <c r="D2245" i="4"/>
  <c r="C2245" i="4"/>
  <c r="D2244" i="4"/>
  <c r="C2244" i="4"/>
  <c r="D2243" i="4"/>
  <c r="C2243" i="4"/>
  <c r="D2242" i="4"/>
  <c r="C2242" i="4"/>
  <c r="D2241" i="4"/>
  <c r="C2241" i="4"/>
  <c r="D2240" i="4"/>
  <c r="C2240" i="4"/>
  <c r="D2239" i="4"/>
  <c r="C2239" i="4"/>
  <c r="D2238" i="4"/>
  <c r="C2238" i="4"/>
  <c r="D2237" i="4"/>
  <c r="C2237" i="4"/>
  <c r="D2236" i="4"/>
  <c r="C2236" i="4"/>
  <c r="D2235" i="4"/>
  <c r="C2235" i="4"/>
  <c r="D2234" i="4"/>
  <c r="C2234" i="4"/>
  <c r="D2233" i="4"/>
  <c r="C2233" i="4"/>
  <c r="D2232" i="4"/>
  <c r="C2232" i="4"/>
  <c r="D2231" i="4"/>
  <c r="C2231" i="4"/>
  <c r="D2230" i="4"/>
  <c r="C2230" i="4"/>
  <c r="D2229" i="4"/>
  <c r="C2229" i="4"/>
  <c r="D2228" i="4"/>
  <c r="C2228" i="4"/>
  <c r="D2227" i="4"/>
  <c r="C2227" i="4"/>
  <c r="D2226" i="4"/>
  <c r="C2226" i="4"/>
  <c r="D2225" i="4"/>
  <c r="C2225" i="4"/>
  <c r="D2224" i="4"/>
  <c r="C2224" i="4"/>
  <c r="D2223" i="4"/>
  <c r="C2223" i="4"/>
  <c r="D2222" i="4"/>
  <c r="C2222" i="4"/>
  <c r="D2221" i="4"/>
  <c r="C2221" i="4"/>
  <c r="D2220" i="4"/>
  <c r="C2220" i="4"/>
  <c r="D2219" i="4"/>
  <c r="C2219" i="4"/>
  <c r="D2218" i="4"/>
  <c r="C2218" i="4"/>
  <c r="D2217" i="4"/>
  <c r="C2217" i="4"/>
  <c r="D2216" i="4"/>
  <c r="C2216" i="4"/>
  <c r="D2215" i="4"/>
  <c r="C2215" i="4"/>
  <c r="D2214" i="4"/>
  <c r="C2214" i="4"/>
  <c r="D2213" i="4"/>
  <c r="C2213" i="4"/>
  <c r="D2212" i="4"/>
  <c r="C2212" i="4"/>
  <c r="D2211" i="4"/>
  <c r="C2211" i="4"/>
  <c r="D2210" i="4"/>
  <c r="C2210" i="4"/>
  <c r="D2209" i="4"/>
  <c r="C2209" i="4"/>
  <c r="D2208" i="4"/>
  <c r="C2208" i="4"/>
  <c r="D2207" i="4"/>
  <c r="C2207" i="4"/>
  <c r="D2206" i="4"/>
  <c r="C2206" i="4"/>
  <c r="D2205" i="4"/>
  <c r="C2205" i="4"/>
  <c r="D2204" i="4"/>
  <c r="C2204" i="4"/>
  <c r="D2203" i="4"/>
  <c r="C2203" i="4"/>
  <c r="D2202" i="4"/>
  <c r="C2202" i="4"/>
  <c r="D2201" i="4"/>
  <c r="C2201" i="4"/>
  <c r="D2200" i="4"/>
  <c r="C2200" i="4"/>
  <c r="D2199" i="4"/>
  <c r="C2199" i="4"/>
  <c r="D2198" i="4"/>
  <c r="C2198" i="4"/>
  <c r="D2197" i="4"/>
  <c r="C2197" i="4"/>
  <c r="D2196" i="4"/>
  <c r="C2196" i="4"/>
  <c r="D2195" i="4"/>
  <c r="C2195" i="4"/>
  <c r="D2194" i="4"/>
  <c r="C2194" i="4"/>
  <c r="D2193" i="4"/>
  <c r="C2193" i="4"/>
  <c r="D2192" i="4"/>
  <c r="C2192" i="4"/>
  <c r="D2191" i="4"/>
  <c r="C2191" i="4"/>
  <c r="D2190" i="4"/>
  <c r="C2190" i="4"/>
  <c r="D2189" i="4"/>
  <c r="C2189" i="4"/>
  <c r="D2188" i="4"/>
  <c r="C2188" i="4"/>
  <c r="D2187" i="4"/>
  <c r="C2187" i="4"/>
  <c r="D2186" i="4"/>
  <c r="C2186" i="4"/>
  <c r="D2185" i="4"/>
  <c r="C2185" i="4"/>
  <c r="D2184" i="4"/>
  <c r="C2184" i="4"/>
  <c r="D2183" i="4"/>
  <c r="C2183" i="4"/>
  <c r="D2182" i="4"/>
  <c r="C2182" i="4"/>
  <c r="D2181" i="4"/>
  <c r="C2181" i="4"/>
  <c r="D2180" i="4"/>
  <c r="C2180" i="4"/>
  <c r="D2179" i="4"/>
  <c r="C2179" i="4"/>
  <c r="D2178" i="4"/>
  <c r="C2178" i="4"/>
  <c r="D2177" i="4"/>
  <c r="C2177" i="4"/>
  <c r="D2176" i="4"/>
  <c r="C2176" i="4"/>
  <c r="D2175" i="4"/>
  <c r="C2175" i="4"/>
  <c r="D2174" i="4"/>
  <c r="C2174" i="4"/>
  <c r="D2173" i="4"/>
  <c r="C2173" i="4"/>
  <c r="D2172" i="4"/>
  <c r="C2172" i="4"/>
  <c r="D2171" i="4"/>
  <c r="C2171" i="4"/>
  <c r="D2170" i="4"/>
  <c r="C2170" i="4"/>
  <c r="D2169" i="4"/>
  <c r="C2169" i="4"/>
  <c r="D2168" i="4"/>
  <c r="C2168" i="4"/>
  <c r="D2167" i="4"/>
  <c r="C2167" i="4"/>
  <c r="D2166" i="4"/>
  <c r="C2166" i="4"/>
  <c r="D2165" i="4"/>
  <c r="C2165" i="4"/>
  <c r="D2164" i="4"/>
  <c r="C2164" i="4"/>
  <c r="D2163" i="4"/>
  <c r="C2163" i="4"/>
  <c r="D2162" i="4"/>
  <c r="C2162" i="4"/>
  <c r="D2161" i="4"/>
  <c r="C2161" i="4"/>
  <c r="D2160" i="4"/>
  <c r="C2160" i="4"/>
  <c r="D2159" i="4"/>
  <c r="C2159" i="4"/>
  <c r="D2158" i="4"/>
  <c r="C2158" i="4"/>
  <c r="D2157" i="4"/>
  <c r="C2157" i="4"/>
  <c r="D2156" i="4"/>
  <c r="C2156" i="4"/>
  <c r="D2155" i="4"/>
  <c r="C2155" i="4"/>
  <c r="D2154" i="4"/>
  <c r="C2154" i="4"/>
  <c r="D2153" i="4"/>
  <c r="C2153" i="4"/>
  <c r="D2152" i="4"/>
  <c r="C2152" i="4"/>
  <c r="D2151" i="4"/>
  <c r="C2151" i="4"/>
  <c r="D2150" i="4"/>
  <c r="C2150" i="4"/>
  <c r="D2149" i="4"/>
  <c r="C2149" i="4"/>
  <c r="D2148" i="4"/>
  <c r="C2148" i="4"/>
  <c r="D2147" i="4"/>
  <c r="C2147" i="4"/>
  <c r="D2146" i="4"/>
  <c r="C2146" i="4"/>
  <c r="D2145" i="4"/>
  <c r="C2145" i="4"/>
  <c r="D2144" i="4"/>
  <c r="C2144" i="4"/>
  <c r="D2143" i="4"/>
  <c r="C2143" i="4"/>
  <c r="D2142" i="4"/>
  <c r="C2142" i="4"/>
  <c r="D2141" i="4"/>
  <c r="C2141" i="4"/>
  <c r="D2140" i="4"/>
  <c r="C2140" i="4"/>
  <c r="D2139" i="4"/>
  <c r="C2139" i="4"/>
  <c r="D2138" i="4"/>
  <c r="C2138" i="4"/>
  <c r="D2137" i="4"/>
  <c r="C2137" i="4"/>
  <c r="D2136" i="4"/>
  <c r="C2136" i="4"/>
  <c r="D2135" i="4"/>
  <c r="C2135" i="4"/>
  <c r="D2134" i="4"/>
  <c r="C2134" i="4"/>
  <c r="D2133" i="4"/>
  <c r="C2133" i="4"/>
  <c r="D2132" i="4"/>
  <c r="C2132" i="4"/>
  <c r="D2131" i="4"/>
  <c r="C2131" i="4"/>
  <c r="D2130" i="4"/>
  <c r="C2130" i="4"/>
  <c r="D2129" i="4"/>
  <c r="C2129" i="4"/>
  <c r="D2128" i="4"/>
  <c r="C2128" i="4"/>
  <c r="D2127" i="4"/>
  <c r="C2127" i="4"/>
  <c r="D2126" i="4"/>
  <c r="C2126" i="4"/>
  <c r="D2125" i="4"/>
  <c r="C2125" i="4"/>
  <c r="D2124" i="4"/>
  <c r="C2124" i="4"/>
  <c r="D2123" i="4"/>
  <c r="C2123" i="4"/>
  <c r="D2122" i="4"/>
  <c r="C2122" i="4"/>
  <c r="D2121" i="4"/>
  <c r="C2121" i="4"/>
  <c r="D2120" i="4"/>
  <c r="C2120" i="4"/>
  <c r="D2119" i="4"/>
  <c r="C2119" i="4"/>
  <c r="D2118" i="4"/>
  <c r="C2118" i="4"/>
  <c r="D2117" i="4"/>
  <c r="C2117" i="4"/>
  <c r="D2116" i="4"/>
  <c r="C2116" i="4"/>
  <c r="D2115" i="4"/>
  <c r="C2115" i="4"/>
  <c r="D2114" i="4"/>
  <c r="C2114" i="4"/>
  <c r="D2113" i="4"/>
  <c r="C2113" i="4"/>
  <c r="D2112" i="4"/>
  <c r="C2112" i="4"/>
  <c r="D2111" i="4"/>
  <c r="C2111" i="4"/>
  <c r="D2110" i="4"/>
  <c r="C2110" i="4"/>
  <c r="D2109" i="4"/>
  <c r="C2109" i="4"/>
  <c r="D2108" i="4"/>
  <c r="C2108" i="4"/>
  <c r="D2107" i="4"/>
  <c r="C2107" i="4"/>
  <c r="D2106" i="4"/>
  <c r="C2106" i="4"/>
  <c r="D2105" i="4"/>
  <c r="C2105" i="4"/>
  <c r="D2104" i="4"/>
  <c r="C2104" i="4"/>
  <c r="D2103" i="4"/>
  <c r="C2103" i="4"/>
  <c r="D2102" i="4"/>
  <c r="C2102" i="4"/>
  <c r="D2101" i="4"/>
  <c r="C2101" i="4"/>
  <c r="D2100" i="4"/>
  <c r="C2100" i="4"/>
  <c r="D2099" i="4"/>
  <c r="C2099" i="4"/>
  <c r="D2098" i="4"/>
  <c r="C2098" i="4"/>
  <c r="D2097" i="4"/>
  <c r="C2097" i="4"/>
  <c r="D2096" i="4"/>
  <c r="C2096" i="4"/>
  <c r="D2095" i="4"/>
  <c r="C2095" i="4"/>
  <c r="D2094" i="4"/>
  <c r="C2094" i="4"/>
  <c r="D2093" i="4"/>
  <c r="C2093" i="4"/>
  <c r="D2092" i="4"/>
  <c r="C2092" i="4"/>
  <c r="D2091" i="4"/>
  <c r="C2091" i="4"/>
  <c r="D2090" i="4"/>
  <c r="C2090" i="4"/>
  <c r="D2089" i="4"/>
  <c r="C2089" i="4"/>
  <c r="D2088" i="4"/>
  <c r="C2088" i="4"/>
  <c r="D2087" i="4"/>
  <c r="C2087" i="4"/>
  <c r="D2086" i="4"/>
  <c r="C2086" i="4"/>
  <c r="D2085" i="4"/>
  <c r="C2085" i="4"/>
  <c r="D2084" i="4"/>
  <c r="C2084" i="4"/>
  <c r="D2083" i="4"/>
  <c r="C2083" i="4"/>
  <c r="D2082" i="4"/>
  <c r="C2082" i="4"/>
  <c r="D2081" i="4"/>
  <c r="C2081" i="4"/>
  <c r="D2080" i="4"/>
  <c r="C2080" i="4"/>
  <c r="D2079" i="4"/>
  <c r="C2079" i="4"/>
  <c r="D2078" i="4"/>
  <c r="C2078" i="4"/>
  <c r="D2077" i="4"/>
  <c r="C2077" i="4"/>
  <c r="D2076" i="4"/>
  <c r="C2076" i="4"/>
  <c r="D2075" i="4"/>
  <c r="C2075" i="4"/>
  <c r="D2074" i="4"/>
  <c r="C2074" i="4"/>
  <c r="D2073" i="4"/>
  <c r="C2073" i="4"/>
  <c r="D2072" i="4"/>
  <c r="C2072" i="4"/>
  <c r="D2071" i="4"/>
  <c r="C2071" i="4"/>
  <c r="D2070" i="4"/>
  <c r="C2070" i="4"/>
  <c r="D2069" i="4"/>
  <c r="C2069" i="4"/>
  <c r="D2068" i="4"/>
  <c r="C2068" i="4"/>
  <c r="D2067" i="4"/>
  <c r="C2067" i="4"/>
  <c r="D2066" i="4"/>
  <c r="C2066" i="4"/>
  <c r="D2065" i="4"/>
  <c r="C2065" i="4"/>
  <c r="D2064" i="4"/>
  <c r="C2064" i="4"/>
  <c r="D2063" i="4"/>
  <c r="C2063" i="4"/>
  <c r="D2062" i="4"/>
  <c r="C2062" i="4"/>
  <c r="D2061" i="4"/>
  <c r="C2061" i="4"/>
  <c r="D2060" i="4"/>
  <c r="C2060" i="4"/>
  <c r="D2059" i="4"/>
  <c r="C2059" i="4"/>
  <c r="D2058" i="4"/>
  <c r="C2058" i="4"/>
  <c r="D2057" i="4"/>
  <c r="C2057" i="4"/>
  <c r="D2056" i="4"/>
  <c r="C2056" i="4"/>
  <c r="D2055" i="4"/>
  <c r="C2055" i="4"/>
  <c r="D2054" i="4"/>
  <c r="C2054" i="4"/>
  <c r="D2053" i="4"/>
  <c r="C2053" i="4"/>
  <c r="D2052" i="4"/>
  <c r="C2052" i="4"/>
  <c r="D2051" i="4"/>
  <c r="C2051" i="4"/>
  <c r="D2050" i="4"/>
  <c r="C2050" i="4"/>
  <c r="D2049" i="4"/>
  <c r="C2049" i="4"/>
  <c r="D2048" i="4"/>
  <c r="C2048" i="4"/>
  <c r="D2047" i="4"/>
  <c r="C2047" i="4"/>
  <c r="D2046" i="4"/>
  <c r="C2046" i="4"/>
  <c r="D2045" i="4"/>
  <c r="C2045" i="4"/>
  <c r="D2044" i="4"/>
  <c r="C2044" i="4"/>
  <c r="D2043" i="4"/>
  <c r="C2043" i="4"/>
  <c r="D2042" i="4"/>
  <c r="C2042" i="4"/>
  <c r="D2041" i="4"/>
  <c r="C2041" i="4"/>
  <c r="D2040" i="4"/>
  <c r="C2040" i="4"/>
  <c r="D2039" i="4"/>
  <c r="C2039" i="4"/>
  <c r="D2038" i="4"/>
  <c r="C2038" i="4"/>
  <c r="D2037" i="4"/>
  <c r="C2037" i="4"/>
  <c r="D2036" i="4"/>
  <c r="C2036" i="4"/>
  <c r="D2035" i="4"/>
  <c r="C2035" i="4"/>
  <c r="D2034" i="4"/>
  <c r="C2034" i="4"/>
  <c r="D2033" i="4"/>
  <c r="C2033" i="4"/>
  <c r="D2032" i="4"/>
  <c r="C2032" i="4"/>
  <c r="D2031" i="4"/>
  <c r="C2031" i="4"/>
  <c r="D2030" i="4"/>
  <c r="C2030" i="4"/>
  <c r="D2029" i="4"/>
  <c r="C2029" i="4"/>
  <c r="D2028" i="4"/>
  <c r="C2028" i="4"/>
  <c r="D2027" i="4"/>
  <c r="C2027" i="4"/>
  <c r="D2026" i="4"/>
  <c r="C2026" i="4"/>
  <c r="D2025" i="4"/>
  <c r="C2025" i="4"/>
  <c r="D2024" i="4"/>
  <c r="C2024" i="4"/>
  <c r="D2023" i="4"/>
  <c r="C2023" i="4"/>
  <c r="D2022" i="4"/>
  <c r="C2022" i="4"/>
  <c r="D2021" i="4"/>
  <c r="C2021" i="4"/>
  <c r="D2020" i="4"/>
  <c r="C2020" i="4"/>
  <c r="D2019" i="4"/>
  <c r="C2019" i="4"/>
  <c r="D2018" i="4"/>
  <c r="C2018" i="4"/>
  <c r="D2017" i="4"/>
  <c r="C2017" i="4"/>
  <c r="D2016" i="4"/>
  <c r="C2016" i="4"/>
  <c r="D2015" i="4"/>
  <c r="C2015" i="4"/>
  <c r="D2014" i="4"/>
  <c r="C2014" i="4"/>
  <c r="D2013" i="4"/>
  <c r="C2013" i="4"/>
  <c r="D2012" i="4"/>
  <c r="C2012" i="4"/>
  <c r="D2011" i="4"/>
  <c r="C2011" i="4"/>
  <c r="D2010" i="4"/>
  <c r="C2010" i="4"/>
  <c r="D2009" i="4"/>
  <c r="C2009" i="4"/>
  <c r="D2008" i="4"/>
  <c r="C2008" i="4"/>
  <c r="D2007" i="4"/>
  <c r="C2007" i="4"/>
  <c r="D2006" i="4"/>
  <c r="C2006" i="4"/>
  <c r="D2005" i="4"/>
  <c r="C2005" i="4"/>
  <c r="D2004" i="4"/>
  <c r="C2004" i="4"/>
  <c r="D2003" i="4"/>
  <c r="C2003" i="4"/>
  <c r="D2002" i="4"/>
  <c r="C2002" i="4"/>
  <c r="D2001" i="4"/>
  <c r="C2001" i="4"/>
  <c r="D2000" i="4"/>
  <c r="C2000" i="4"/>
  <c r="D1999" i="4"/>
  <c r="C1999" i="4"/>
  <c r="D1998" i="4"/>
  <c r="C1998" i="4"/>
  <c r="D1997" i="4"/>
  <c r="C1997" i="4"/>
  <c r="D1996" i="4"/>
  <c r="C1996" i="4"/>
  <c r="D1995" i="4"/>
  <c r="C1995" i="4"/>
  <c r="D1994" i="4"/>
  <c r="C1994" i="4"/>
  <c r="D1993" i="4"/>
  <c r="C1993" i="4"/>
  <c r="D1992" i="4"/>
  <c r="C1992" i="4"/>
  <c r="D1991" i="4"/>
  <c r="C1991" i="4"/>
  <c r="D1990" i="4"/>
  <c r="C1990" i="4"/>
  <c r="D1989" i="4"/>
  <c r="C1989" i="4"/>
  <c r="D1988" i="4"/>
  <c r="C1988" i="4"/>
  <c r="D1987" i="4"/>
  <c r="C1987" i="4"/>
  <c r="D1986" i="4"/>
  <c r="C1986" i="4"/>
  <c r="D1985" i="4"/>
  <c r="C1985" i="4"/>
  <c r="D1984" i="4"/>
  <c r="C1984" i="4"/>
  <c r="D1983" i="4"/>
  <c r="C1983" i="4"/>
  <c r="D1982" i="4"/>
  <c r="C1982" i="4"/>
  <c r="D1981" i="4"/>
  <c r="C1981" i="4"/>
  <c r="D1980" i="4"/>
  <c r="C1980" i="4"/>
  <c r="D1979" i="4"/>
  <c r="C1979" i="4"/>
  <c r="D1978" i="4"/>
  <c r="C1978" i="4"/>
  <c r="D1977" i="4"/>
  <c r="C1977" i="4"/>
  <c r="D1976" i="4"/>
  <c r="C1976" i="4"/>
  <c r="D1975" i="4"/>
  <c r="C1975" i="4"/>
  <c r="D1974" i="4"/>
  <c r="C1974" i="4"/>
  <c r="D1973" i="4"/>
  <c r="C1973" i="4"/>
  <c r="D1972" i="4"/>
  <c r="C1972" i="4"/>
  <c r="D1971" i="4"/>
  <c r="C1971" i="4"/>
  <c r="D1970" i="4"/>
  <c r="C1970" i="4"/>
  <c r="D1969" i="4"/>
  <c r="C1969" i="4"/>
  <c r="D1968" i="4"/>
  <c r="C1968" i="4"/>
  <c r="D1967" i="4"/>
  <c r="C1967" i="4"/>
  <c r="D1966" i="4"/>
  <c r="C1966" i="4"/>
  <c r="D1965" i="4"/>
  <c r="C1965" i="4"/>
  <c r="D1964" i="4"/>
  <c r="C1964" i="4"/>
  <c r="D1963" i="4"/>
  <c r="C1963" i="4"/>
  <c r="D1962" i="4"/>
  <c r="C1962" i="4"/>
  <c r="D1961" i="4"/>
  <c r="C1961" i="4"/>
  <c r="D1960" i="4"/>
  <c r="C1960" i="4"/>
  <c r="D1959" i="4"/>
  <c r="C1959" i="4"/>
  <c r="D1958" i="4"/>
  <c r="C1958" i="4"/>
  <c r="D1957" i="4"/>
  <c r="C1957" i="4"/>
  <c r="D1956" i="4"/>
  <c r="C1956" i="4"/>
  <c r="D1955" i="4"/>
  <c r="C1955" i="4"/>
  <c r="D1954" i="4"/>
  <c r="C1954" i="4"/>
  <c r="D1953" i="4"/>
  <c r="C1953" i="4"/>
  <c r="D1952" i="4"/>
  <c r="C1952" i="4"/>
  <c r="D1951" i="4"/>
  <c r="C1951" i="4"/>
  <c r="D1950" i="4"/>
  <c r="C1950" i="4"/>
  <c r="D1949" i="4"/>
  <c r="C1949" i="4"/>
  <c r="D1948" i="4"/>
  <c r="C1948" i="4"/>
  <c r="D1947" i="4"/>
  <c r="C1947" i="4"/>
  <c r="D1946" i="4"/>
  <c r="C1946" i="4"/>
  <c r="D1945" i="4"/>
  <c r="C1945" i="4"/>
  <c r="D1944" i="4"/>
  <c r="C1944" i="4"/>
  <c r="D1943" i="4"/>
  <c r="C1943" i="4"/>
  <c r="D1942" i="4"/>
  <c r="C1942" i="4"/>
  <c r="D1941" i="4"/>
  <c r="C1941" i="4"/>
  <c r="D1940" i="4"/>
  <c r="C1940" i="4"/>
  <c r="D1939" i="4"/>
  <c r="C1939" i="4"/>
  <c r="D1938" i="4"/>
  <c r="C1938" i="4"/>
  <c r="D1937" i="4"/>
  <c r="C1937" i="4"/>
  <c r="D1936" i="4"/>
  <c r="C1936" i="4"/>
  <c r="D1935" i="4"/>
  <c r="C1935" i="4"/>
  <c r="D1934" i="4"/>
  <c r="C1934" i="4"/>
  <c r="D1933" i="4"/>
  <c r="C1933" i="4"/>
  <c r="D1932" i="4"/>
  <c r="C1932" i="4"/>
  <c r="D1931" i="4"/>
  <c r="C1931" i="4"/>
  <c r="D1930" i="4"/>
  <c r="C1930" i="4"/>
  <c r="D1929" i="4"/>
  <c r="C1929" i="4"/>
  <c r="D1928" i="4"/>
  <c r="C1928" i="4"/>
  <c r="D1927" i="4"/>
  <c r="C1927" i="4"/>
  <c r="D1926" i="4"/>
  <c r="C1926" i="4"/>
  <c r="D1925" i="4"/>
  <c r="C1925" i="4"/>
  <c r="D1924" i="4"/>
  <c r="C1924" i="4"/>
  <c r="D1923" i="4"/>
  <c r="C1923" i="4"/>
  <c r="D1922" i="4"/>
  <c r="C1922" i="4"/>
  <c r="D1921" i="4"/>
  <c r="C1921" i="4"/>
  <c r="D1920" i="4"/>
  <c r="C1920" i="4"/>
  <c r="D1919" i="4"/>
  <c r="C1919" i="4"/>
  <c r="D1918" i="4"/>
  <c r="C1918" i="4"/>
  <c r="D1917" i="4"/>
  <c r="C1917" i="4"/>
  <c r="D1916" i="4"/>
  <c r="C1916" i="4"/>
  <c r="D1915" i="4"/>
  <c r="C1915" i="4"/>
  <c r="D1914" i="4"/>
  <c r="C1914" i="4"/>
  <c r="D1913" i="4"/>
  <c r="C1913" i="4"/>
  <c r="D1912" i="4"/>
  <c r="C1912" i="4"/>
  <c r="D1911" i="4"/>
  <c r="C1911" i="4"/>
  <c r="D1910" i="4"/>
  <c r="C1910" i="4"/>
  <c r="D1909" i="4"/>
  <c r="C1909" i="4"/>
  <c r="D1908" i="4"/>
  <c r="C1908" i="4"/>
  <c r="D1907" i="4"/>
  <c r="C1907" i="4"/>
  <c r="D1906" i="4"/>
  <c r="C1906" i="4"/>
  <c r="D1905" i="4"/>
  <c r="C1905" i="4"/>
  <c r="D1904" i="4"/>
  <c r="C1904" i="4"/>
  <c r="D1903" i="4"/>
  <c r="C1903" i="4"/>
  <c r="D1902" i="4"/>
  <c r="C1902" i="4"/>
  <c r="D1901" i="4"/>
  <c r="C1901" i="4"/>
  <c r="D1900" i="4"/>
  <c r="C1900" i="4"/>
  <c r="D1899" i="4"/>
  <c r="C1899" i="4"/>
  <c r="D1898" i="4"/>
  <c r="C1898" i="4"/>
  <c r="D1897" i="4"/>
  <c r="C1897" i="4"/>
  <c r="D1896" i="4"/>
  <c r="C1896" i="4"/>
  <c r="D1895" i="4"/>
  <c r="C1895" i="4"/>
  <c r="D1894" i="4"/>
  <c r="C1894" i="4"/>
  <c r="D1893" i="4"/>
  <c r="C1893" i="4"/>
  <c r="D1892" i="4"/>
  <c r="C1892" i="4"/>
  <c r="D1891" i="4"/>
  <c r="C1891" i="4"/>
  <c r="D1890" i="4"/>
  <c r="C1890" i="4"/>
  <c r="D1889" i="4"/>
  <c r="C1889" i="4"/>
  <c r="D1888" i="4"/>
  <c r="C1888" i="4"/>
  <c r="D1887" i="4"/>
  <c r="C1887" i="4"/>
  <c r="D1886" i="4"/>
  <c r="C1886" i="4"/>
  <c r="D1885" i="4"/>
  <c r="C1885" i="4"/>
  <c r="D1884" i="4"/>
  <c r="C1884" i="4"/>
  <c r="D1883" i="4"/>
  <c r="C1883" i="4"/>
  <c r="D1882" i="4"/>
  <c r="C1882" i="4"/>
  <c r="D1881" i="4"/>
  <c r="C1881" i="4"/>
  <c r="D1880" i="4"/>
  <c r="C1880" i="4"/>
  <c r="D1879" i="4"/>
  <c r="C1879" i="4"/>
  <c r="D1878" i="4"/>
  <c r="C1878" i="4"/>
  <c r="D1877" i="4"/>
  <c r="C1877" i="4"/>
  <c r="D1876" i="4"/>
  <c r="C1876" i="4"/>
  <c r="D1875" i="4"/>
  <c r="C1875" i="4"/>
  <c r="D1874" i="4"/>
  <c r="C1874" i="4"/>
  <c r="T1873" i="4"/>
  <c r="D1873" i="4"/>
  <c r="C1873" i="4"/>
  <c r="D1872" i="4"/>
  <c r="C1872" i="4"/>
  <c r="D1871" i="4"/>
  <c r="C1871" i="4"/>
  <c r="D1870" i="4"/>
  <c r="C1870" i="4"/>
  <c r="D1869" i="4"/>
  <c r="C1869" i="4"/>
  <c r="S1868" i="4"/>
  <c r="D1868" i="4"/>
  <c r="C1868" i="4"/>
  <c r="D1867" i="4"/>
  <c r="C1867" i="4"/>
  <c r="D1866" i="4"/>
  <c r="C1866" i="4"/>
  <c r="D1865" i="4"/>
  <c r="C1865" i="4"/>
  <c r="S1864" i="4"/>
  <c r="D1864" i="4"/>
  <c r="C1864" i="4"/>
  <c r="D1863" i="4"/>
  <c r="C1863" i="4"/>
  <c r="D1862" i="4"/>
  <c r="C1862" i="4"/>
  <c r="D1861" i="4"/>
  <c r="C1861" i="4"/>
  <c r="D1860" i="4"/>
  <c r="C1860" i="4"/>
  <c r="D1859" i="4"/>
  <c r="C1859" i="4"/>
  <c r="D1858" i="4"/>
  <c r="C1858" i="4"/>
  <c r="D1857" i="4"/>
  <c r="C1857" i="4"/>
  <c r="S1856" i="4"/>
  <c r="D1856" i="4"/>
  <c r="C1856" i="4"/>
  <c r="D1855" i="4"/>
  <c r="C1855" i="4"/>
  <c r="D1854" i="4"/>
  <c r="C1854" i="4"/>
  <c r="T1853" i="4"/>
  <c r="D1853" i="4"/>
  <c r="C1853" i="4"/>
  <c r="S1852" i="4"/>
  <c r="D1852" i="4"/>
  <c r="C1852" i="4"/>
  <c r="D1851" i="4"/>
  <c r="C1851" i="4"/>
  <c r="D1850" i="4"/>
  <c r="C1850" i="4"/>
  <c r="D1849" i="4"/>
  <c r="C1849" i="4"/>
  <c r="D1848" i="4"/>
  <c r="C1848" i="4"/>
  <c r="D1847" i="4"/>
  <c r="C1847" i="4"/>
  <c r="D1846" i="4"/>
  <c r="C1846" i="4"/>
  <c r="D1845" i="4"/>
  <c r="C1845" i="4"/>
  <c r="D1844" i="4"/>
  <c r="C1844" i="4"/>
  <c r="D1843" i="4"/>
  <c r="C1843" i="4"/>
  <c r="D1842" i="4"/>
  <c r="C1842" i="4"/>
  <c r="D1841" i="4"/>
  <c r="C1841" i="4"/>
  <c r="D1840" i="4"/>
  <c r="C1840" i="4"/>
  <c r="D1839" i="4"/>
  <c r="C1839" i="4"/>
  <c r="D1838" i="4"/>
  <c r="C1838" i="4"/>
  <c r="D1837" i="4"/>
  <c r="C1837" i="4"/>
  <c r="D1836" i="4"/>
  <c r="C1836" i="4"/>
  <c r="D1835" i="4"/>
  <c r="C1835" i="4"/>
  <c r="D1834" i="4"/>
  <c r="C1834" i="4"/>
  <c r="T1833" i="4"/>
  <c r="D1833" i="4"/>
  <c r="C1833" i="4"/>
  <c r="D1832" i="4"/>
  <c r="C1832" i="4"/>
  <c r="D1831" i="4"/>
  <c r="C1831" i="4"/>
  <c r="D1830" i="4"/>
  <c r="C1830" i="4"/>
  <c r="T1829" i="4"/>
  <c r="D1829" i="4"/>
  <c r="C1829" i="4"/>
  <c r="D1828" i="4"/>
  <c r="C1828" i="4"/>
  <c r="D1827" i="4"/>
  <c r="C1827" i="4"/>
  <c r="D1826" i="4"/>
  <c r="C1826" i="4"/>
  <c r="D1825" i="4"/>
  <c r="C1825" i="4"/>
  <c r="D1824" i="4"/>
  <c r="C1824" i="4"/>
  <c r="D1823" i="4"/>
  <c r="C1823" i="4"/>
  <c r="D1822" i="4"/>
  <c r="C1822" i="4"/>
  <c r="D1821" i="4"/>
  <c r="C1821" i="4"/>
  <c r="D1820" i="4"/>
  <c r="C1820" i="4"/>
  <c r="D1819" i="4"/>
  <c r="C1819" i="4"/>
  <c r="D1818" i="4"/>
  <c r="C1818" i="4"/>
  <c r="D1817" i="4"/>
  <c r="C1817" i="4"/>
  <c r="D1816" i="4"/>
  <c r="C1816" i="4"/>
  <c r="D1815" i="4"/>
  <c r="C1815" i="4"/>
  <c r="D1814" i="4"/>
  <c r="C1814" i="4"/>
  <c r="D1813" i="4"/>
  <c r="C1813" i="4"/>
  <c r="D1812" i="4"/>
  <c r="C1812" i="4"/>
  <c r="D1811" i="4"/>
  <c r="C1811" i="4"/>
  <c r="D1810" i="4"/>
  <c r="C1810" i="4"/>
  <c r="D1809" i="4"/>
  <c r="C1809" i="4"/>
  <c r="D1808" i="4"/>
  <c r="C1808" i="4"/>
  <c r="D1807" i="4"/>
  <c r="C1807" i="4"/>
  <c r="D1806" i="4"/>
  <c r="C1806" i="4"/>
  <c r="D1805" i="4"/>
  <c r="C1805" i="4"/>
  <c r="D1804" i="4"/>
  <c r="C1804" i="4"/>
  <c r="D1803" i="4"/>
  <c r="C1803" i="4"/>
  <c r="D1802" i="4"/>
  <c r="C1802" i="4"/>
  <c r="D1801" i="4"/>
  <c r="C1801" i="4"/>
  <c r="D1800" i="4"/>
  <c r="C1800" i="4"/>
  <c r="D1799" i="4"/>
  <c r="C1799" i="4"/>
  <c r="D1798" i="4"/>
  <c r="C1798" i="4"/>
  <c r="D1797" i="4"/>
  <c r="C1797" i="4"/>
  <c r="D1796" i="4"/>
  <c r="C1796" i="4"/>
  <c r="D1795" i="4"/>
  <c r="C1795" i="4"/>
  <c r="D1794" i="4"/>
  <c r="C1794" i="4"/>
  <c r="D1793" i="4"/>
  <c r="C1793" i="4"/>
  <c r="D1792" i="4"/>
  <c r="C1792" i="4"/>
  <c r="D1791" i="4"/>
  <c r="C1791" i="4"/>
  <c r="D1790" i="4"/>
  <c r="C1790" i="4"/>
  <c r="D1789" i="4"/>
  <c r="C1789" i="4"/>
  <c r="D1788" i="4"/>
  <c r="C1788" i="4"/>
  <c r="D1787" i="4"/>
  <c r="C1787" i="4"/>
  <c r="D1786" i="4"/>
  <c r="C1786" i="4"/>
  <c r="D1785" i="4"/>
  <c r="C1785" i="4"/>
  <c r="D1784" i="4"/>
  <c r="C1784" i="4"/>
  <c r="D1783" i="4"/>
  <c r="C1783" i="4"/>
  <c r="D1782" i="4"/>
  <c r="C1782" i="4"/>
  <c r="D1781" i="4"/>
  <c r="C1781" i="4"/>
  <c r="D1780" i="4"/>
  <c r="C1780" i="4"/>
  <c r="D1779" i="4"/>
  <c r="C1779" i="4"/>
  <c r="D1778" i="4"/>
  <c r="C1778" i="4"/>
  <c r="D1777" i="4"/>
  <c r="C1777" i="4"/>
  <c r="D1776" i="4"/>
  <c r="C1776" i="4"/>
  <c r="D1775" i="4"/>
  <c r="C1775" i="4"/>
  <c r="D1774" i="4"/>
  <c r="C1774" i="4"/>
  <c r="D1773" i="4"/>
  <c r="C1773" i="4"/>
  <c r="D1772" i="4"/>
  <c r="C1772" i="4"/>
  <c r="D1771" i="4"/>
  <c r="C1771" i="4"/>
  <c r="D1770" i="4"/>
  <c r="C1770" i="4"/>
  <c r="D1769" i="4"/>
  <c r="C1769" i="4"/>
  <c r="D1768" i="4"/>
  <c r="C1768" i="4"/>
  <c r="D1767" i="4"/>
  <c r="C1767" i="4"/>
  <c r="D1766" i="4"/>
  <c r="C1766" i="4"/>
  <c r="D1765" i="4"/>
  <c r="C1765" i="4"/>
  <c r="D1764" i="4"/>
  <c r="C1764" i="4"/>
  <c r="D1763" i="4"/>
  <c r="C1763" i="4"/>
  <c r="D1762" i="4"/>
  <c r="C1762" i="4"/>
  <c r="D1761" i="4"/>
  <c r="C1761" i="4"/>
  <c r="D1760" i="4"/>
  <c r="C1760" i="4"/>
  <c r="D1759" i="4"/>
  <c r="C1759" i="4"/>
  <c r="D1758" i="4"/>
  <c r="C1758" i="4"/>
  <c r="D1757" i="4"/>
  <c r="C1757" i="4"/>
  <c r="D1756" i="4"/>
  <c r="C1756" i="4"/>
  <c r="D1755" i="4"/>
  <c r="C1755" i="4"/>
  <c r="D1754" i="4"/>
  <c r="C1754" i="4"/>
  <c r="D1753" i="4"/>
  <c r="C1753" i="4"/>
  <c r="D1752" i="4"/>
  <c r="C1752" i="4"/>
  <c r="D1751" i="4"/>
  <c r="C1751" i="4"/>
  <c r="D1750" i="4"/>
  <c r="C1750" i="4"/>
  <c r="D1749" i="4"/>
  <c r="C1749" i="4"/>
  <c r="D1748" i="4"/>
  <c r="C1748" i="4"/>
  <c r="D1747" i="4"/>
  <c r="C1747" i="4"/>
  <c r="D1746" i="4"/>
  <c r="C1746" i="4"/>
  <c r="D1745" i="4"/>
  <c r="C1745" i="4"/>
  <c r="D1744" i="4"/>
  <c r="C1744" i="4"/>
  <c r="D1743" i="4"/>
  <c r="C1743" i="4"/>
  <c r="D1742" i="4"/>
  <c r="C1742" i="4"/>
  <c r="D1741" i="4"/>
  <c r="C1741" i="4"/>
  <c r="D1740" i="4"/>
  <c r="C1740" i="4"/>
  <c r="D1739" i="4"/>
  <c r="C1739" i="4"/>
  <c r="D1738" i="4"/>
  <c r="C1738" i="4"/>
  <c r="D1737" i="4"/>
  <c r="C1737" i="4"/>
  <c r="D1736" i="4"/>
  <c r="C1736" i="4"/>
  <c r="D1735" i="4"/>
  <c r="C1735" i="4"/>
  <c r="D1734" i="4"/>
  <c r="C1734" i="4"/>
  <c r="D1733" i="4"/>
  <c r="C1733" i="4"/>
  <c r="D1732" i="4"/>
  <c r="C1732" i="4"/>
  <c r="D1731" i="4"/>
  <c r="C1731" i="4"/>
  <c r="D1730" i="4"/>
  <c r="C1730" i="4"/>
  <c r="D1729" i="4"/>
  <c r="C1729" i="4"/>
  <c r="D1728" i="4"/>
  <c r="C1728" i="4"/>
  <c r="D1727" i="4"/>
  <c r="C1727" i="4"/>
  <c r="D1726" i="4"/>
  <c r="C1726" i="4"/>
  <c r="D1725" i="4"/>
  <c r="C1725" i="4"/>
  <c r="D1724" i="4"/>
  <c r="C1724" i="4"/>
  <c r="D1723" i="4"/>
  <c r="C1723" i="4"/>
  <c r="D1722" i="4"/>
  <c r="C1722" i="4"/>
  <c r="D1721" i="4"/>
  <c r="C1721" i="4"/>
  <c r="D1720" i="4"/>
  <c r="C1720" i="4"/>
  <c r="D1719" i="4"/>
  <c r="C1719" i="4"/>
  <c r="D1718" i="4"/>
  <c r="C1718" i="4"/>
  <c r="D1717" i="4"/>
  <c r="C1717" i="4"/>
  <c r="D1716" i="4"/>
  <c r="C1716" i="4"/>
  <c r="D1715" i="4"/>
  <c r="C1715" i="4"/>
  <c r="D1714" i="4"/>
  <c r="C1714" i="4"/>
  <c r="D1713" i="4"/>
  <c r="C1713" i="4"/>
  <c r="D1712" i="4"/>
  <c r="C1712" i="4"/>
  <c r="D1711" i="4"/>
  <c r="C1711" i="4"/>
  <c r="D1710" i="4"/>
  <c r="C1710" i="4"/>
  <c r="D1709" i="4"/>
  <c r="C1709" i="4"/>
  <c r="D1708" i="4"/>
  <c r="C1708" i="4"/>
  <c r="D1707" i="4"/>
  <c r="C1707" i="4"/>
  <c r="D1706" i="4"/>
  <c r="C1706" i="4"/>
  <c r="D1705" i="4"/>
  <c r="C1705" i="4"/>
  <c r="D1704" i="4"/>
  <c r="C1704" i="4"/>
  <c r="D1703" i="4"/>
  <c r="C1703" i="4"/>
  <c r="D1702" i="4"/>
  <c r="C1702" i="4"/>
  <c r="D1701" i="4"/>
  <c r="C1701" i="4"/>
  <c r="D1700" i="4"/>
  <c r="C1700" i="4"/>
  <c r="D1699" i="4"/>
  <c r="C1699" i="4"/>
  <c r="D1698" i="4"/>
  <c r="C1698" i="4"/>
  <c r="D1697" i="4"/>
  <c r="C1697" i="4"/>
  <c r="D1696" i="4"/>
  <c r="C1696" i="4"/>
  <c r="D1695" i="4"/>
  <c r="C1695" i="4"/>
  <c r="D1694" i="4"/>
  <c r="C1694" i="4"/>
  <c r="D1693" i="4"/>
  <c r="C1693" i="4"/>
  <c r="D1692" i="4"/>
  <c r="C1692" i="4"/>
  <c r="D1691" i="4"/>
  <c r="C1691" i="4"/>
  <c r="D1690" i="4"/>
  <c r="C1690" i="4"/>
  <c r="D1689" i="4"/>
  <c r="C1689" i="4"/>
  <c r="D1688" i="4"/>
  <c r="C1688" i="4"/>
  <c r="D1687" i="4"/>
  <c r="C1687" i="4"/>
  <c r="D1686" i="4"/>
  <c r="C1686" i="4"/>
  <c r="D1685" i="4"/>
  <c r="C1685" i="4"/>
  <c r="D1684" i="4"/>
  <c r="C1684" i="4"/>
  <c r="D1683" i="4"/>
  <c r="C1683" i="4"/>
  <c r="D1682" i="4"/>
  <c r="C1682" i="4"/>
  <c r="D1681" i="4"/>
  <c r="C1681" i="4"/>
  <c r="D1680" i="4"/>
  <c r="C1680" i="4"/>
  <c r="D1679" i="4"/>
  <c r="C1679" i="4"/>
  <c r="D1678" i="4"/>
  <c r="C1678" i="4"/>
  <c r="D1677" i="4"/>
  <c r="C1677" i="4"/>
  <c r="D1676" i="4"/>
  <c r="C1676" i="4"/>
  <c r="D1675" i="4"/>
  <c r="C1675" i="4"/>
  <c r="D1674" i="4"/>
  <c r="C1674" i="4"/>
  <c r="D1673" i="4"/>
  <c r="C1673" i="4"/>
  <c r="D1672" i="4"/>
  <c r="C1672" i="4"/>
  <c r="D1671" i="4"/>
  <c r="C1671" i="4"/>
  <c r="D1670" i="4"/>
  <c r="C1670" i="4"/>
  <c r="D1669" i="4"/>
  <c r="C1669" i="4"/>
  <c r="D1668" i="4"/>
  <c r="C1668" i="4"/>
  <c r="D1667" i="4"/>
  <c r="C1667" i="4"/>
  <c r="D1666" i="4"/>
  <c r="C1666" i="4"/>
  <c r="D1665" i="4"/>
  <c r="C1665" i="4"/>
  <c r="D1664" i="4"/>
  <c r="C1664" i="4"/>
  <c r="D1663" i="4"/>
  <c r="C1663" i="4"/>
  <c r="D1662" i="4"/>
  <c r="C1662" i="4"/>
  <c r="D1661" i="4"/>
  <c r="C1661" i="4"/>
  <c r="D1660" i="4"/>
  <c r="C1660" i="4"/>
  <c r="D1659" i="4"/>
  <c r="C1659" i="4"/>
  <c r="D1658" i="4"/>
  <c r="C1658" i="4"/>
  <c r="D1657" i="4"/>
  <c r="C1657" i="4"/>
  <c r="D1656" i="4"/>
  <c r="C1656" i="4"/>
  <c r="D1655" i="4"/>
  <c r="C1655" i="4"/>
  <c r="D1654" i="4"/>
  <c r="C1654" i="4"/>
  <c r="D1653" i="4"/>
  <c r="C1653" i="4"/>
  <c r="D1652" i="4"/>
  <c r="C1652" i="4"/>
  <c r="D1651" i="4"/>
  <c r="C1651" i="4"/>
  <c r="D1650" i="4"/>
  <c r="C1650" i="4"/>
  <c r="D1649" i="4"/>
  <c r="C1649" i="4"/>
  <c r="D1648" i="4"/>
  <c r="C1648" i="4"/>
  <c r="D1647" i="4"/>
  <c r="C1647" i="4"/>
  <c r="D1646" i="4"/>
  <c r="C1646" i="4"/>
  <c r="D1645" i="4"/>
  <c r="C1645" i="4"/>
  <c r="D1644" i="4"/>
  <c r="C1644" i="4"/>
  <c r="D1643" i="4"/>
  <c r="C1643" i="4"/>
  <c r="D1642" i="4"/>
  <c r="C1642" i="4"/>
  <c r="D1641" i="4"/>
  <c r="C1641" i="4"/>
  <c r="D1640" i="4"/>
  <c r="C1640" i="4"/>
  <c r="D1639" i="4"/>
  <c r="C1639" i="4"/>
  <c r="D1638" i="4"/>
  <c r="C1638" i="4"/>
  <c r="D1637" i="4"/>
  <c r="C1637" i="4"/>
  <c r="D1636" i="4"/>
  <c r="C1636" i="4"/>
  <c r="D1635" i="4"/>
  <c r="C1635" i="4"/>
  <c r="D1634" i="4"/>
  <c r="C1634" i="4"/>
  <c r="D1633" i="4"/>
  <c r="C1633" i="4"/>
  <c r="D1632" i="4"/>
  <c r="C1632" i="4"/>
  <c r="D1631" i="4"/>
  <c r="C1631" i="4"/>
  <c r="D1630" i="4"/>
  <c r="C1630" i="4"/>
  <c r="D1629" i="4"/>
  <c r="C1629" i="4"/>
  <c r="D1628" i="4"/>
  <c r="C1628" i="4"/>
  <c r="D1627" i="4"/>
  <c r="C1627" i="4"/>
  <c r="D1626" i="4"/>
  <c r="C1626" i="4"/>
  <c r="D1625" i="4"/>
  <c r="C1625" i="4"/>
  <c r="D1624" i="4"/>
  <c r="C1624" i="4"/>
  <c r="D1623" i="4"/>
  <c r="C1623" i="4"/>
  <c r="D1622" i="4"/>
  <c r="C1622" i="4"/>
  <c r="D1621" i="4"/>
  <c r="C1621" i="4"/>
  <c r="D1620" i="4"/>
  <c r="C1620" i="4"/>
  <c r="D1619" i="4"/>
  <c r="C1619" i="4"/>
  <c r="D1618" i="4"/>
  <c r="C1618" i="4"/>
  <c r="D1617" i="4"/>
  <c r="C1617" i="4"/>
  <c r="D1616" i="4"/>
  <c r="C1616" i="4"/>
  <c r="D1615" i="4"/>
  <c r="C1615" i="4"/>
  <c r="D1614" i="4"/>
  <c r="C1614" i="4"/>
  <c r="D1613" i="4"/>
  <c r="C1613" i="4"/>
  <c r="D1612" i="4"/>
  <c r="C1612" i="4"/>
  <c r="D1611" i="4"/>
  <c r="C1611" i="4"/>
  <c r="D1610" i="4"/>
  <c r="C1610" i="4"/>
  <c r="D1609" i="4"/>
  <c r="C1609" i="4"/>
  <c r="D1608" i="4"/>
  <c r="C1608" i="4"/>
  <c r="D1607" i="4"/>
  <c r="C1607" i="4"/>
  <c r="D1606" i="4"/>
  <c r="C1606" i="4"/>
  <c r="D1605" i="4"/>
  <c r="C1605" i="4"/>
  <c r="D1604" i="4"/>
  <c r="C1604" i="4"/>
  <c r="D1603" i="4"/>
  <c r="C1603" i="4"/>
  <c r="D1602" i="4"/>
  <c r="C1602" i="4"/>
  <c r="D1601" i="4"/>
  <c r="C1601" i="4"/>
  <c r="D1600" i="4"/>
  <c r="C1600" i="4"/>
  <c r="D1599" i="4"/>
  <c r="C1599" i="4"/>
  <c r="D1598" i="4"/>
  <c r="C1598" i="4"/>
  <c r="D1597" i="4"/>
  <c r="C1597" i="4"/>
  <c r="D1596" i="4"/>
  <c r="C1596" i="4"/>
  <c r="D1595" i="4"/>
  <c r="C1595" i="4"/>
  <c r="D1594" i="4"/>
  <c r="C1594" i="4"/>
  <c r="D1593" i="4"/>
  <c r="C1593" i="4"/>
  <c r="D1592" i="4"/>
  <c r="C1592" i="4"/>
  <c r="D1591" i="4"/>
  <c r="C1591" i="4"/>
  <c r="D1590" i="4"/>
  <c r="C1590" i="4"/>
  <c r="D1589" i="4"/>
  <c r="C1589" i="4"/>
  <c r="D1588" i="4"/>
  <c r="C1588" i="4"/>
  <c r="D1587" i="4"/>
  <c r="C1587" i="4"/>
  <c r="D1586" i="4"/>
  <c r="C1586" i="4"/>
  <c r="D1585" i="4"/>
  <c r="C1585" i="4"/>
  <c r="D1584" i="4"/>
  <c r="C1584" i="4"/>
  <c r="D1583" i="4"/>
  <c r="C1583" i="4"/>
  <c r="D1582" i="4"/>
  <c r="C1582" i="4"/>
  <c r="D1581" i="4"/>
  <c r="C1581" i="4"/>
  <c r="D1580" i="4"/>
  <c r="C1580" i="4"/>
  <c r="D1579" i="4"/>
  <c r="C1579" i="4"/>
  <c r="D1578" i="4"/>
  <c r="C1578" i="4"/>
  <c r="D1577" i="4"/>
  <c r="C1577" i="4"/>
  <c r="D1576" i="4"/>
  <c r="C1576" i="4"/>
  <c r="D1575" i="4"/>
  <c r="C1575" i="4"/>
  <c r="D1574" i="4"/>
  <c r="C1574" i="4"/>
  <c r="D1573" i="4"/>
  <c r="C1573" i="4"/>
  <c r="D1572" i="4"/>
  <c r="C1572" i="4"/>
  <c r="D1571" i="4"/>
  <c r="C1571" i="4"/>
  <c r="D1570" i="4"/>
  <c r="C1570" i="4"/>
  <c r="D1569" i="4"/>
  <c r="C1569" i="4"/>
  <c r="D1568" i="4"/>
  <c r="C1568" i="4"/>
  <c r="D1567" i="4"/>
  <c r="C1567" i="4"/>
  <c r="D1566" i="4"/>
  <c r="C1566" i="4"/>
  <c r="D1565" i="4"/>
  <c r="C1565" i="4"/>
  <c r="D1564" i="4"/>
  <c r="C1564" i="4"/>
  <c r="D1563" i="4"/>
  <c r="C1563" i="4"/>
  <c r="D1562" i="4"/>
  <c r="C1562" i="4"/>
  <c r="D1561" i="4"/>
  <c r="C1561" i="4"/>
  <c r="D1560" i="4"/>
  <c r="C1560" i="4"/>
  <c r="D1559" i="4"/>
  <c r="C1559" i="4"/>
  <c r="D1558" i="4"/>
  <c r="C1558" i="4"/>
  <c r="D1557" i="4"/>
  <c r="C1557" i="4"/>
  <c r="D1556" i="4"/>
  <c r="C1556" i="4"/>
  <c r="D1555" i="4"/>
  <c r="C1555" i="4"/>
  <c r="D1554" i="4"/>
  <c r="C1554" i="4"/>
  <c r="D1553" i="4"/>
  <c r="C1553" i="4"/>
  <c r="D1552" i="4"/>
  <c r="C1552" i="4"/>
  <c r="D1551" i="4"/>
  <c r="C1551" i="4"/>
  <c r="D1550" i="4"/>
  <c r="C1550" i="4"/>
  <c r="D1549" i="4"/>
  <c r="C1549" i="4"/>
  <c r="D1548" i="4"/>
  <c r="C1548" i="4"/>
  <c r="D1547" i="4"/>
  <c r="C1547" i="4"/>
  <c r="D1546" i="4"/>
  <c r="C1546" i="4"/>
  <c r="D1545" i="4"/>
  <c r="C1545" i="4"/>
  <c r="D1544" i="4"/>
  <c r="C1544" i="4"/>
  <c r="D1543" i="4"/>
  <c r="C1543" i="4"/>
  <c r="D1542" i="4"/>
  <c r="C1542" i="4"/>
  <c r="D1541" i="4"/>
  <c r="C1541" i="4"/>
  <c r="D1540" i="4"/>
  <c r="C1540" i="4"/>
  <c r="D1539" i="4"/>
  <c r="C1539" i="4"/>
  <c r="D1538" i="4"/>
  <c r="C1538" i="4"/>
  <c r="D1537" i="4"/>
  <c r="C1537" i="4"/>
  <c r="D1536" i="4"/>
  <c r="C1536" i="4"/>
  <c r="D1535" i="4"/>
  <c r="C1535" i="4"/>
  <c r="D1534" i="4"/>
  <c r="C1534" i="4"/>
  <c r="D1533" i="4"/>
  <c r="C1533" i="4"/>
  <c r="D1532" i="4"/>
  <c r="C1532" i="4"/>
  <c r="D1531" i="4"/>
  <c r="C1531" i="4"/>
  <c r="D1530" i="4"/>
  <c r="C1530" i="4"/>
  <c r="D1529" i="4"/>
  <c r="C1529" i="4"/>
  <c r="D1528" i="4"/>
  <c r="C1528" i="4"/>
  <c r="D1527" i="4"/>
  <c r="C1527" i="4"/>
  <c r="D1526" i="4"/>
  <c r="C1526" i="4"/>
  <c r="D1525" i="4"/>
  <c r="C1525" i="4"/>
  <c r="D1524" i="4"/>
  <c r="C1524" i="4"/>
  <c r="D1523" i="4"/>
  <c r="C1523" i="4"/>
  <c r="D1522" i="4"/>
  <c r="C1522" i="4"/>
  <c r="D1521" i="4"/>
  <c r="C1521" i="4"/>
  <c r="D1520" i="4"/>
  <c r="C1520" i="4"/>
  <c r="D1519" i="4"/>
  <c r="C1519" i="4"/>
  <c r="D1518" i="4"/>
  <c r="C1518" i="4"/>
  <c r="D1517" i="4"/>
  <c r="C1517" i="4"/>
  <c r="D1516" i="4"/>
  <c r="C1516" i="4"/>
  <c r="D1515" i="4"/>
  <c r="C1515" i="4"/>
  <c r="D1514" i="4"/>
  <c r="C1514" i="4"/>
  <c r="D1513" i="4"/>
  <c r="C1513" i="4"/>
  <c r="D1512" i="4"/>
  <c r="C1512" i="4"/>
  <c r="D1511" i="4"/>
  <c r="C1511" i="4"/>
  <c r="D1510" i="4"/>
  <c r="C1510" i="4"/>
  <c r="D1509" i="4"/>
  <c r="C1509" i="4"/>
  <c r="D1508" i="4"/>
  <c r="C1508" i="4"/>
  <c r="D1507" i="4"/>
  <c r="C1507" i="4"/>
  <c r="D1506" i="4"/>
  <c r="C1506" i="4"/>
  <c r="D1505" i="4"/>
  <c r="C1505" i="4"/>
  <c r="D1504" i="4"/>
  <c r="C1504" i="4"/>
  <c r="D1503" i="4"/>
  <c r="C1503" i="4"/>
  <c r="D1502" i="4"/>
  <c r="C1502" i="4"/>
  <c r="D1501" i="4"/>
  <c r="C1501" i="4"/>
  <c r="D1500" i="4"/>
  <c r="C1500" i="4"/>
  <c r="D1499" i="4"/>
  <c r="C1499" i="4"/>
  <c r="D1498" i="4"/>
  <c r="C1498" i="4"/>
  <c r="D1497" i="4"/>
  <c r="C1497" i="4"/>
  <c r="D1496" i="4"/>
  <c r="C1496" i="4"/>
  <c r="D1495" i="4"/>
  <c r="C1495" i="4"/>
  <c r="D1494" i="4"/>
  <c r="C1494" i="4"/>
  <c r="D1493" i="4"/>
  <c r="C1493" i="4"/>
  <c r="D1492" i="4"/>
  <c r="C1492" i="4"/>
  <c r="D1491" i="4"/>
  <c r="C1491" i="4"/>
  <c r="D1490" i="4"/>
  <c r="C1490" i="4"/>
  <c r="D1489" i="4"/>
  <c r="C1489" i="4"/>
  <c r="D1488" i="4"/>
  <c r="C1488" i="4"/>
  <c r="D1487" i="4"/>
  <c r="C1487" i="4"/>
  <c r="D1486" i="4"/>
  <c r="C1486" i="4"/>
  <c r="D1485" i="4"/>
  <c r="C1485" i="4"/>
  <c r="D1484" i="4"/>
  <c r="C1484" i="4"/>
  <c r="D1483" i="4"/>
  <c r="C1483" i="4"/>
  <c r="D1482" i="4"/>
  <c r="C1482" i="4"/>
  <c r="D1481" i="4"/>
  <c r="C1481" i="4"/>
  <c r="D1480" i="4"/>
  <c r="C1480" i="4"/>
  <c r="D1479" i="4"/>
  <c r="C1479" i="4"/>
  <c r="D1478" i="4"/>
  <c r="C1478" i="4"/>
  <c r="D1477" i="4"/>
  <c r="C1477" i="4"/>
  <c r="D1476" i="4"/>
  <c r="C1476" i="4"/>
  <c r="D1475" i="4"/>
  <c r="C1475" i="4"/>
  <c r="D1474" i="4"/>
  <c r="C1474" i="4"/>
  <c r="D1473" i="4"/>
  <c r="C1473" i="4"/>
  <c r="D1472" i="4"/>
  <c r="C1472" i="4"/>
  <c r="D1471" i="4"/>
  <c r="C1471" i="4"/>
  <c r="D1470" i="4"/>
  <c r="C1470" i="4"/>
  <c r="D1469" i="4"/>
  <c r="C1469" i="4"/>
  <c r="D1468" i="4"/>
  <c r="C1468" i="4"/>
  <c r="D1467" i="4"/>
  <c r="C1467" i="4"/>
  <c r="D1466" i="4"/>
  <c r="C1466" i="4"/>
  <c r="D1465" i="4"/>
  <c r="C1465" i="4"/>
  <c r="D1464" i="4"/>
  <c r="C1464" i="4"/>
  <c r="D1463" i="4"/>
  <c r="C1463" i="4"/>
  <c r="D1462" i="4"/>
  <c r="C1462" i="4"/>
  <c r="D1461" i="4"/>
  <c r="C1461" i="4"/>
  <c r="D1460" i="4"/>
  <c r="C1460" i="4"/>
  <c r="D1459" i="4"/>
  <c r="C1459" i="4"/>
  <c r="D1458" i="4"/>
  <c r="C1458" i="4"/>
  <c r="D1457" i="4"/>
  <c r="C1457" i="4"/>
  <c r="D1456" i="4"/>
  <c r="C1456" i="4"/>
  <c r="D1455" i="4"/>
  <c r="C1455" i="4"/>
  <c r="D1454" i="4"/>
  <c r="C1454" i="4"/>
  <c r="D1453" i="4"/>
  <c r="C1453" i="4"/>
  <c r="D1452" i="4"/>
  <c r="C1452" i="4"/>
  <c r="D1451" i="4"/>
  <c r="C1451" i="4"/>
  <c r="D1450" i="4"/>
  <c r="C1450" i="4"/>
  <c r="D1449" i="4"/>
  <c r="C1449" i="4"/>
  <c r="D1448" i="4"/>
  <c r="C1448" i="4"/>
  <c r="D1447" i="4"/>
  <c r="C1447" i="4"/>
  <c r="D1446" i="4"/>
  <c r="C1446" i="4"/>
  <c r="D1445" i="4"/>
  <c r="C1445" i="4"/>
  <c r="D1444" i="4"/>
  <c r="C1444" i="4"/>
  <c r="D1443" i="4"/>
  <c r="C1443" i="4"/>
  <c r="D1442" i="4"/>
  <c r="C1442" i="4"/>
  <c r="D1441" i="4"/>
  <c r="C1441" i="4"/>
  <c r="D1440" i="4"/>
  <c r="C1440" i="4"/>
  <c r="D1439" i="4"/>
  <c r="C1439" i="4"/>
  <c r="D1438" i="4"/>
  <c r="C1438" i="4"/>
  <c r="D1437" i="4"/>
  <c r="C1437" i="4"/>
  <c r="D1436" i="4"/>
  <c r="C1436" i="4"/>
  <c r="D1435" i="4"/>
  <c r="C1435" i="4"/>
  <c r="D1434" i="4"/>
  <c r="C1434" i="4"/>
  <c r="D1433" i="4"/>
  <c r="C1433" i="4"/>
  <c r="D1432" i="4"/>
  <c r="C1432" i="4"/>
  <c r="D1431" i="4"/>
  <c r="C1431" i="4"/>
  <c r="D1430" i="4"/>
  <c r="C1430" i="4"/>
  <c r="D1429" i="4"/>
  <c r="C1429" i="4"/>
  <c r="D1428" i="4"/>
  <c r="C1428" i="4"/>
  <c r="D1427" i="4"/>
  <c r="C1427" i="4"/>
  <c r="D1426" i="4"/>
  <c r="C1426" i="4"/>
  <c r="D1425" i="4"/>
  <c r="C1425" i="4"/>
  <c r="D1424" i="4"/>
  <c r="C1424" i="4"/>
  <c r="D1423" i="4"/>
  <c r="C1423" i="4"/>
  <c r="D1422" i="4"/>
  <c r="C1422" i="4"/>
  <c r="D1421" i="4"/>
  <c r="C1421" i="4"/>
  <c r="D1420" i="4"/>
  <c r="C1420" i="4"/>
  <c r="D1419" i="4"/>
  <c r="C1419" i="4"/>
  <c r="D1418" i="4"/>
  <c r="C1418" i="4"/>
  <c r="D1417" i="4"/>
  <c r="C1417" i="4"/>
  <c r="D1416" i="4"/>
  <c r="C1416" i="4"/>
  <c r="D1415" i="4"/>
  <c r="C1415" i="4"/>
  <c r="D1414" i="4"/>
  <c r="C1414" i="4"/>
  <c r="D1413" i="4"/>
  <c r="C1413" i="4"/>
  <c r="D1412" i="4"/>
  <c r="C1412" i="4"/>
  <c r="D1411" i="4"/>
  <c r="C1411" i="4"/>
  <c r="D1410" i="4"/>
  <c r="C1410" i="4"/>
  <c r="D1409" i="4"/>
  <c r="C1409" i="4"/>
  <c r="D1408" i="4"/>
  <c r="C1408" i="4"/>
  <c r="D1407" i="4"/>
  <c r="C1407" i="4"/>
  <c r="D1406" i="4"/>
  <c r="C1406" i="4"/>
  <c r="D1405" i="4"/>
  <c r="C1405" i="4"/>
  <c r="D1404" i="4"/>
  <c r="C1404" i="4"/>
  <c r="D1403" i="4"/>
  <c r="C1403" i="4"/>
  <c r="D1402" i="4"/>
  <c r="C1402" i="4"/>
  <c r="D1401" i="4"/>
  <c r="C1401" i="4"/>
  <c r="D1400" i="4"/>
  <c r="C1400" i="4"/>
  <c r="D1399" i="4"/>
  <c r="C1399" i="4"/>
  <c r="D1398" i="4"/>
  <c r="C1398" i="4"/>
  <c r="D1397" i="4"/>
  <c r="C1397" i="4"/>
  <c r="D1396" i="4"/>
  <c r="C1396" i="4"/>
  <c r="D1395" i="4"/>
  <c r="C1395" i="4"/>
  <c r="D1394" i="4"/>
  <c r="C1394" i="4"/>
  <c r="D1393" i="4"/>
  <c r="C1393" i="4"/>
  <c r="D1392" i="4"/>
  <c r="C1392" i="4"/>
  <c r="D1391" i="4"/>
  <c r="C1391" i="4"/>
  <c r="D1390" i="4"/>
  <c r="C1390" i="4"/>
  <c r="D1389" i="4"/>
  <c r="C1389" i="4"/>
  <c r="D1388" i="4"/>
  <c r="C1388" i="4"/>
  <c r="D1387" i="4"/>
  <c r="C1387" i="4"/>
  <c r="D1386" i="4"/>
  <c r="C1386" i="4"/>
  <c r="D1385" i="4"/>
  <c r="C1385" i="4"/>
  <c r="D1384" i="4"/>
  <c r="C1384" i="4"/>
  <c r="D1383" i="4"/>
  <c r="C1383" i="4"/>
  <c r="D1382" i="4"/>
  <c r="C1382" i="4"/>
  <c r="D1381" i="4"/>
  <c r="C1381" i="4"/>
  <c r="D1380" i="4"/>
  <c r="C1380" i="4"/>
  <c r="D1379" i="4"/>
  <c r="C1379" i="4"/>
  <c r="D1378" i="4"/>
  <c r="C1378" i="4"/>
  <c r="D1377" i="4"/>
  <c r="C1377" i="4"/>
  <c r="D1376" i="4"/>
  <c r="C1376" i="4"/>
  <c r="D1375" i="4"/>
  <c r="C1375" i="4"/>
  <c r="D1374" i="4"/>
  <c r="C1374" i="4"/>
  <c r="D1373" i="4"/>
  <c r="C1373" i="4"/>
  <c r="D1372" i="4"/>
  <c r="C1372" i="4"/>
  <c r="D1371" i="4"/>
  <c r="C1371" i="4"/>
  <c r="D1370" i="4"/>
  <c r="C1370" i="4"/>
  <c r="D1369" i="4"/>
  <c r="C1369" i="4"/>
  <c r="D1368" i="4"/>
  <c r="C1368" i="4"/>
  <c r="D1367" i="4"/>
  <c r="C1367" i="4"/>
  <c r="D1366" i="4"/>
  <c r="C1366" i="4"/>
  <c r="D1365" i="4"/>
  <c r="C1365" i="4"/>
  <c r="D1364" i="4"/>
  <c r="C1364" i="4"/>
  <c r="D1363" i="4"/>
  <c r="C1363" i="4"/>
  <c r="D1362" i="4"/>
  <c r="C1362" i="4"/>
  <c r="D1361" i="4"/>
  <c r="C1361" i="4"/>
  <c r="D1360" i="4"/>
  <c r="C1360" i="4"/>
  <c r="D1359" i="4"/>
  <c r="C1359" i="4"/>
  <c r="D1358" i="4"/>
  <c r="C1358" i="4"/>
  <c r="D1357" i="4"/>
  <c r="C1357" i="4"/>
  <c r="D1356" i="4"/>
  <c r="C1356" i="4"/>
  <c r="D1355" i="4"/>
  <c r="C1355" i="4"/>
  <c r="D1354" i="4"/>
  <c r="C1354" i="4"/>
  <c r="D1353" i="4"/>
  <c r="C1353" i="4"/>
  <c r="D1352" i="4"/>
  <c r="C1352" i="4"/>
  <c r="D1351" i="4"/>
  <c r="C1351" i="4"/>
  <c r="D1350" i="4"/>
  <c r="C1350" i="4"/>
  <c r="D1349" i="4"/>
  <c r="C1349" i="4"/>
  <c r="D1348" i="4"/>
  <c r="C1348" i="4"/>
  <c r="D1347" i="4"/>
  <c r="C1347" i="4"/>
  <c r="D1346" i="4"/>
  <c r="C1346" i="4"/>
  <c r="D1345" i="4"/>
  <c r="C1345" i="4"/>
  <c r="D1344" i="4"/>
  <c r="C1344" i="4"/>
  <c r="D1343" i="4"/>
  <c r="C1343" i="4"/>
  <c r="D1342" i="4"/>
  <c r="C1342" i="4"/>
  <c r="D1341" i="4"/>
  <c r="C1341" i="4"/>
  <c r="D1340" i="4"/>
  <c r="C1340" i="4"/>
  <c r="D1339" i="4"/>
  <c r="C1339" i="4"/>
  <c r="D1338" i="4"/>
  <c r="C1338" i="4"/>
  <c r="D1337" i="4"/>
  <c r="C1337" i="4"/>
  <c r="D1336" i="4"/>
  <c r="C1336" i="4"/>
  <c r="D1335" i="4"/>
  <c r="C1335" i="4"/>
  <c r="D1334" i="4"/>
  <c r="C1334" i="4"/>
  <c r="D1333" i="4"/>
  <c r="C1333" i="4"/>
  <c r="D1332" i="4"/>
  <c r="C1332" i="4"/>
  <c r="D1331" i="4"/>
  <c r="C1331" i="4"/>
  <c r="D1330" i="4"/>
  <c r="C1330" i="4"/>
  <c r="D1329" i="4"/>
  <c r="C1329" i="4"/>
  <c r="D1328" i="4"/>
  <c r="C1328" i="4"/>
  <c r="D1327" i="4"/>
  <c r="C1327" i="4"/>
  <c r="D1326" i="4"/>
  <c r="C1326" i="4"/>
  <c r="D1325" i="4"/>
  <c r="C1325" i="4"/>
  <c r="D1324" i="4"/>
  <c r="C1324" i="4"/>
  <c r="D1323" i="4"/>
  <c r="C1323" i="4"/>
  <c r="D1322" i="4"/>
  <c r="C1322" i="4"/>
  <c r="D1321" i="4"/>
  <c r="C1321" i="4"/>
  <c r="D1320" i="4"/>
  <c r="C1320" i="4"/>
  <c r="D1319" i="4"/>
  <c r="C1319" i="4"/>
  <c r="D1318" i="4"/>
  <c r="C1318" i="4"/>
  <c r="D1317" i="4"/>
  <c r="C1317" i="4"/>
  <c r="D1316" i="4"/>
  <c r="C1316" i="4"/>
  <c r="D1315" i="4"/>
  <c r="C1315" i="4"/>
  <c r="D1314" i="4"/>
  <c r="C1314" i="4"/>
  <c r="D1313" i="4"/>
  <c r="C1313" i="4"/>
  <c r="D1312" i="4"/>
  <c r="C1312" i="4"/>
  <c r="D1311" i="4"/>
  <c r="C1311" i="4"/>
  <c r="D1310" i="4"/>
  <c r="C1310" i="4"/>
  <c r="D1309" i="4"/>
  <c r="C1309" i="4"/>
  <c r="D1308" i="4"/>
  <c r="C1308" i="4"/>
  <c r="D1307" i="4"/>
  <c r="C1307" i="4"/>
  <c r="D1306" i="4"/>
  <c r="C1306" i="4"/>
  <c r="D1305" i="4"/>
  <c r="C1305" i="4"/>
  <c r="D1304" i="4"/>
  <c r="C1304" i="4"/>
  <c r="D1303" i="4"/>
  <c r="C1303" i="4"/>
  <c r="D1302" i="4"/>
  <c r="C1302" i="4"/>
  <c r="D1301" i="4"/>
  <c r="C1301" i="4"/>
  <c r="D1300" i="4"/>
  <c r="C1300" i="4"/>
  <c r="D1299" i="4"/>
  <c r="C1299" i="4"/>
  <c r="D1298" i="4"/>
  <c r="C1298" i="4"/>
  <c r="D1297" i="4"/>
  <c r="C1297" i="4"/>
  <c r="D1296" i="4"/>
  <c r="C1296" i="4"/>
  <c r="D1295" i="4"/>
  <c r="C1295" i="4"/>
  <c r="D1294" i="4"/>
  <c r="C1294" i="4"/>
  <c r="D1293" i="4"/>
  <c r="C1293" i="4"/>
  <c r="D1292" i="4"/>
  <c r="C1292" i="4"/>
  <c r="D1291" i="4"/>
  <c r="C1291" i="4"/>
  <c r="D1290" i="4"/>
  <c r="C1290" i="4"/>
  <c r="D1289" i="4"/>
  <c r="C1289" i="4"/>
  <c r="D1288" i="4"/>
  <c r="C1288" i="4"/>
  <c r="D1287" i="4"/>
  <c r="C1287" i="4"/>
  <c r="D1286" i="4"/>
  <c r="C1286" i="4"/>
  <c r="D1285" i="4"/>
  <c r="C1285" i="4"/>
  <c r="D1284" i="4"/>
  <c r="C1284" i="4"/>
  <c r="D1283" i="4"/>
  <c r="C1283" i="4"/>
  <c r="D1282" i="4"/>
  <c r="C1282" i="4"/>
  <c r="D1281" i="4"/>
  <c r="C1281" i="4"/>
  <c r="D1280" i="4"/>
  <c r="C1280" i="4"/>
  <c r="D1279" i="4"/>
  <c r="C1279" i="4"/>
  <c r="D1278" i="4"/>
  <c r="C1278" i="4"/>
  <c r="D1277" i="4"/>
  <c r="C1277" i="4"/>
  <c r="D1276" i="4"/>
  <c r="C1276" i="4"/>
  <c r="D1275" i="4"/>
  <c r="C1275" i="4"/>
  <c r="D1274" i="4"/>
  <c r="C1274" i="4"/>
  <c r="D1273" i="4"/>
  <c r="C1273" i="4"/>
  <c r="D1272" i="4"/>
  <c r="C1272" i="4"/>
  <c r="D1271" i="4"/>
  <c r="C1271" i="4"/>
  <c r="D1270" i="4"/>
  <c r="C1270" i="4"/>
  <c r="D1269" i="4"/>
  <c r="C1269" i="4"/>
  <c r="D1268" i="4"/>
  <c r="C1268" i="4"/>
  <c r="D1267" i="4"/>
  <c r="C1267" i="4"/>
  <c r="D1266" i="4"/>
  <c r="C1266" i="4"/>
  <c r="D1265" i="4"/>
  <c r="C1265" i="4"/>
  <c r="D1264" i="4"/>
  <c r="C1264" i="4"/>
  <c r="D1263" i="4"/>
  <c r="C1263" i="4"/>
  <c r="D1262" i="4"/>
  <c r="C1262" i="4"/>
  <c r="D1261" i="4"/>
  <c r="C1261" i="4"/>
  <c r="D1260" i="4"/>
  <c r="C1260" i="4"/>
  <c r="D1259" i="4"/>
  <c r="C1259" i="4"/>
  <c r="D1258" i="4"/>
  <c r="C1258" i="4"/>
  <c r="D1257" i="4"/>
  <c r="C1257" i="4"/>
  <c r="D1256" i="4"/>
  <c r="C1256" i="4"/>
  <c r="D1255" i="4"/>
  <c r="C1255" i="4"/>
  <c r="D1254" i="4"/>
  <c r="C1254" i="4"/>
  <c r="D1253" i="4"/>
  <c r="C1253" i="4"/>
  <c r="D1252" i="4"/>
  <c r="C1252" i="4"/>
  <c r="D1251" i="4"/>
  <c r="C1251" i="4"/>
  <c r="D1250" i="4"/>
  <c r="C1250" i="4"/>
  <c r="D1249" i="4"/>
  <c r="C1249" i="4"/>
  <c r="D1248" i="4"/>
  <c r="C1248" i="4"/>
  <c r="D1247" i="4"/>
  <c r="C1247" i="4"/>
  <c r="D1246" i="4"/>
  <c r="C1246" i="4"/>
  <c r="D1245" i="4"/>
  <c r="C1245" i="4"/>
  <c r="D1244" i="4"/>
  <c r="C1244" i="4"/>
  <c r="D1243" i="4"/>
  <c r="C1243" i="4"/>
  <c r="D1242" i="4"/>
  <c r="C1242" i="4"/>
  <c r="D1241" i="4"/>
  <c r="C1241" i="4"/>
  <c r="D1240" i="4"/>
  <c r="C1240" i="4"/>
  <c r="D1239" i="4"/>
  <c r="C1239" i="4"/>
  <c r="D1238" i="4"/>
  <c r="C1238" i="4"/>
  <c r="D1237" i="4"/>
  <c r="C1237" i="4"/>
  <c r="D1236" i="4"/>
  <c r="C1236" i="4"/>
  <c r="D1235" i="4"/>
  <c r="C1235" i="4"/>
  <c r="D1234" i="4"/>
  <c r="C1234" i="4"/>
  <c r="D1233" i="4"/>
  <c r="C1233" i="4"/>
  <c r="D1232" i="4"/>
  <c r="C1232" i="4"/>
  <c r="D1231" i="4"/>
  <c r="C1231" i="4"/>
  <c r="D1230" i="4"/>
  <c r="C1230" i="4"/>
  <c r="D1229" i="4"/>
  <c r="C1229" i="4"/>
  <c r="D1228" i="4"/>
  <c r="C1228" i="4"/>
  <c r="D1227" i="4"/>
  <c r="C1227" i="4"/>
  <c r="D1226" i="4"/>
  <c r="C1226" i="4"/>
  <c r="D1225" i="4"/>
  <c r="C1225" i="4"/>
  <c r="D1224" i="4"/>
  <c r="C1224" i="4"/>
  <c r="D1223" i="4"/>
  <c r="C1223" i="4"/>
  <c r="D1222" i="4"/>
  <c r="C1222" i="4"/>
  <c r="D1221" i="4"/>
  <c r="C1221" i="4"/>
  <c r="D1220" i="4"/>
  <c r="C1220" i="4"/>
  <c r="D1219" i="4"/>
  <c r="C1219" i="4"/>
  <c r="D1218" i="4"/>
  <c r="C1218" i="4"/>
  <c r="D1217" i="4"/>
  <c r="C1217" i="4"/>
  <c r="D1216" i="4"/>
  <c r="C1216" i="4"/>
  <c r="D1215" i="4"/>
  <c r="C1215" i="4"/>
  <c r="D1214" i="4"/>
  <c r="C1214" i="4"/>
  <c r="D1213" i="4"/>
  <c r="C1213" i="4"/>
  <c r="D1212" i="4"/>
  <c r="C1212" i="4"/>
  <c r="D1211" i="4"/>
  <c r="C1211" i="4"/>
  <c r="D1210" i="4"/>
  <c r="C1210" i="4"/>
  <c r="D1209" i="4"/>
  <c r="C1209" i="4"/>
  <c r="D1208" i="4"/>
  <c r="C1208" i="4"/>
  <c r="D1207" i="4"/>
  <c r="C1207" i="4"/>
  <c r="D1206" i="4"/>
  <c r="C1206" i="4"/>
  <c r="D1205" i="4"/>
  <c r="C1205" i="4"/>
  <c r="D1204" i="4"/>
  <c r="C1204" i="4"/>
  <c r="D1203" i="4"/>
  <c r="C1203" i="4"/>
  <c r="D1202" i="4"/>
  <c r="C1202" i="4"/>
  <c r="D1201" i="4"/>
  <c r="C1201" i="4"/>
  <c r="D1200" i="4"/>
  <c r="C1200" i="4"/>
  <c r="D1199" i="4"/>
  <c r="C1199" i="4"/>
  <c r="D1198" i="4"/>
  <c r="C1198" i="4"/>
  <c r="D1197" i="4"/>
  <c r="C1197" i="4"/>
  <c r="D1196" i="4"/>
  <c r="C1196" i="4"/>
  <c r="D1195" i="4"/>
  <c r="C1195" i="4"/>
  <c r="D1194" i="4"/>
  <c r="C1194" i="4"/>
  <c r="D1193" i="4"/>
  <c r="C1193" i="4"/>
  <c r="D1192" i="4"/>
  <c r="C1192" i="4"/>
  <c r="D1191" i="4"/>
  <c r="C1191" i="4"/>
  <c r="D1190" i="4"/>
  <c r="C1190" i="4"/>
  <c r="D1189" i="4"/>
  <c r="C1189" i="4"/>
  <c r="D1188" i="4"/>
  <c r="C1188" i="4"/>
  <c r="D1187" i="4"/>
  <c r="C1187" i="4"/>
  <c r="D1186" i="4"/>
  <c r="C1186" i="4"/>
  <c r="D1185" i="4"/>
  <c r="C1185" i="4"/>
  <c r="D1184" i="4"/>
  <c r="C1184" i="4"/>
  <c r="D1183" i="4"/>
  <c r="C1183" i="4"/>
  <c r="D1182" i="4"/>
  <c r="C1182" i="4"/>
  <c r="D1181" i="4"/>
  <c r="C1181" i="4"/>
  <c r="D1180" i="4"/>
  <c r="C1180" i="4"/>
  <c r="D1179" i="4"/>
  <c r="C1179" i="4"/>
  <c r="D1178" i="4"/>
  <c r="C1178" i="4"/>
  <c r="D1177" i="4"/>
  <c r="C1177" i="4"/>
  <c r="D1176" i="4"/>
  <c r="C1176" i="4"/>
  <c r="D1175" i="4"/>
  <c r="C1175" i="4"/>
  <c r="D1174" i="4"/>
  <c r="C1174" i="4"/>
  <c r="D1173" i="4"/>
  <c r="C1173" i="4"/>
  <c r="D1172" i="4"/>
  <c r="C1172" i="4"/>
  <c r="D1171" i="4"/>
  <c r="C1171" i="4"/>
  <c r="D1170" i="4"/>
  <c r="C1170" i="4"/>
  <c r="D1169" i="4"/>
  <c r="C1169" i="4"/>
  <c r="D1168" i="4"/>
  <c r="C1168" i="4"/>
  <c r="D1167" i="4"/>
  <c r="C1167" i="4"/>
  <c r="D1166" i="4"/>
  <c r="C1166" i="4"/>
  <c r="D1165" i="4"/>
  <c r="C1165" i="4"/>
  <c r="D1164" i="4"/>
  <c r="C1164" i="4"/>
  <c r="D1163" i="4"/>
  <c r="C1163" i="4"/>
  <c r="D1162" i="4"/>
  <c r="C1162" i="4"/>
  <c r="D1161" i="4"/>
  <c r="C1161" i="4"/>
  <c r="D1160" i="4"/>
  <c r="C1160" i="4"/>
  <c r="D1159" i="4"/>
  <c r="C1159" i="4"/>
  <c r="D1158" i="4"/>
  <c r="C1158" i="4"/>
  <c r="D1157" i="4"/>
  <c r="C1157" i="4"/>
  <c r="D1156" i="4"/>
  <c r="C1156" i="4"/>
  <c r="D1155" i="4"/>
  <c r="C1155" i="4"/>
  <c r="D1154" i="4"/>
  <c r="C1154" i="4"/>
  <c r="D1153" i="4"/>
  <c r="C1153" i="4"/>
  <c r="D1152" i="4"/>
  <c r="C1152" i="4"/>
  <c r="D1151" i="4"/>
  <c r="C1151" i="4"/>
  <c r="D1150" i="4"/>
  <c r="C1150" i="4"/>
  <c r="D1149" i="4"/>
  <c r="C1149" i="4"/>
  <c r="D1148" i="4"/>
  <c r="C1148" i="4"/>
  <c r="D1147" i="4"/>
  <c r="C1147" i="4"/>
  <c r="D1146" i="4"/>
  <c r="C1146" i="4"/>
  <c r="D1145" i="4"/>
  <c r="C1145" i="4"/>
  <c r="D1144" i="4"/>
  <c r="C1144" i="4"/>
  <c r="T1143" i="4"/>
  <c r="D1143" i="4"/>
  <c r="C1143" i="4"/>
  <c r="S1142" i="4"/>
  <c r="D1142" i="4"/>
  <c r="C1142" i="4"/>
  <c r="D1141" i="4"/>
  <c r="C1141" i="4"/>
  <c r="D1140" i="4"/>
  <c r="C1140" i="4"/>
  <c r="T1139" i="4"/>
  <c r="D1139" i="4"/>
  <c r="C1139" i="4"/>
  <c r="S1138" i="4"/>
  <c r="D1138" i="4"/>
  <c r="C1138" i="4"/>
  <c r="D1137" i="4"/>
  <c r="C1137" i="4"/>
  <c r="D1136" i="4"/>
  <c r="C1136" i="4"/>
  <c r="T1135" i="4"/>
  <c r="D1135" i="4"/>
  <c r="C1135" i="4"/>
  <c r="S1134" i="4"/>
  <c r="D1134" i="4"/>
  <c r="C1134" i="4"/>
  <c r="D1133" i="4"/>
  <c r="C1133" i="4"/>
  <c r="D1132" i="4"/>
  <c r="C1132" i="4"/>
  <c r="D1131" i="4"/>
  <c r="C1131" i="4"/>
  <c r="S1130" i="4"/>
  <c r="D1130" i="4"/>
  <c r="C1130" i="4"/>
  <c r="D1129" i="4"/>
  <c r="C1129" i="4"/>
  <c r="D1128" i="4"/>
  <c r="C1128" i="4"/>
  <c r="T1127" i="4"/>
  <c r="D1127" i="4"/>
  <c r="C1127" i="4"/>
  <c r="S1126" i="4"/>
  <c r="D1126" i="4"/>
  <c r="C1126" i="4"/>
  <c r="D1125" i="4"/>
  <c r="C1125" i="4"/>
  <c r="D1124" i="4"/>
  <c r="C1124" i="4"/>
  <c r="T1123" i="4"/>
  <c r="D1123" i="4"/>
  <c r="C1123" i="4"/>
  <c r="S1122" i="4"/>
  <c r="D1122" i="4"/>
  <c r="C1122" i="4"/>
  <c r="D1121" i="4"/>
  <c r="C1121" i="4"/>
  <c r="D1120" i="4"/>
  <c r="C1120" i="4"/>
  <c r="T1119" i="4"/>
  <c r="D1119" i="4"/>
  <c r="C1119" i="4"/>
  <c r="D1118" i="4"/>
  <c r="C1118" i="4"/>
  <c r="D1117" i="4"/>
  <c r="C1117" i="4"/>
  <c r="D1116" i="4"/>
  <c r="C1116" i="4"/>
  <c r="D1115" i="4"/>
  <c r="C1115" i="4"/>
  <c r="S1114" i="4"/>
  <c r="D1114" i="4"/>
  <c r="C1114" i="4"/>
  <c r="D1113" i="4"/>
  <c r="C1113" i="4"/>
  <c r="D1112" i="4"/>
  <c r="C1112" i="4"/>
  <c r="T1111" i="4"/>
  <c r="D1111" i="4"/>
  <c r="C1111" i="4"/>
  <c r="S1110" i="4"/>
  <c r="D1110" i="4"/>
  <c r="C1110" i="4"/>
  <c r="D1109" i="4"/>
  <c r="C1109" i="4"/>
  <c r="D1108" i="4"/>
  <c r="C1108" i="4"/>
  <c r="T1107" i="4"/>
  <c r="D1107" i="4"/>
  <c r="C1107" i="4"/>
  <c r="D1106" i="4"/>
  <c r="C1106" i="4"/>
  <c r="D1105" i="4"/>
  <c r="C1105" i="4"/>
  <c r="D1104" i="4"/>
  <c r="C1104" i="4"/>
  <c r="T1103" i="4"/>
  <c r="D1103" i="4"/>
  <c r="C1103" i="4"/>
  <c r="D1102" i="4"/>
  <c r="C1102" i="4"/>
  <c r="D1101" i="4"/>
  <c r="C1101" i="4"/>
  <c r="D1100" i="4"/>
  <c r="C1100" i="4"/>
  <c r="D1099" i="4"/>
  <c r="C1099" i="4"/>
  <c r="D1098" i="4"/>
  <c r="C1098" i="4"/>
  <c r="D1097" i="4"/>
  <c r="C1097" i="4"/>
  <c r="D1096" i="4"/>
  <c r="C1096" i="4"/>
  <c r="T1095" i="4"/>
  <c r="D1095" i="4"/>
  <c r="C1095" i="4"/>
  <c r="S1094" i="4"/>
  <c r="D1094" i="4"/>
  <c r="C1094" i="4"/>
  <c r="D1093" i="4"/>
  <c r="C1093" i="4"/>
  <c r="D1092" i="4"/>
  <c r="C1092" i="4"/>
  <c r="T1091" i="4"/>
  <c r="D1091" i="4"/>
  <c r="C1091" i="4"/>
  <c r="D1090" i="4"/>
  <c r="C1090" i="4"/>
  <c r="D1089" i="4"/>
  <c r="C1089" i="4"/>
  <c r="D1088" i="4"/>
  <c r="C1088" i="4"/>
  <c r="D1087" i="4"/>
  <c r="C1087" i="4"/>
  <c r="D1086" i="4"/>
  <c r="C1086" i="4"/>
  <c r="D1085" i="4"/>
  <c r="C1085" i="4"/>
  <c r="D1084" i="4"/>
  <c r="C1084" i="4"/>
  <c r="D1083" i="4"/>
  <c r="C1083" i="4"/>
  <c r="D1082" i="4"/>
  <c r="C1082" i="4"/>
  <c r="D1081" i="4"/>
  <c r="C1081" i="4"/>
  <c r="D1080" i="4"/>
  <c r="C1080" i="4"/>
  <c r="D1079" i="4"/>
  <c r="C1079" i="4"/>
  <c r="D1078" i="4"/>
  <c r="C1078" i="4"/>
  <c r="D1077" i="4"/>
  <c r="C1077" i="4"/>
  <c r="D1076" i="4"/>
  <c r="C1076" i="4"/>
  <c r="D1075" i="4"/>
  <c r="C1075" i="4"/>
  <c r="D1074" i="4"/>
  <c r="C1074" i="4"/>
  <c r="D1073" i="4"/>
  <c r="C1073" i="4"/>
  <c r="D1072" i="4"/>
  <c r="C1072" i="4"/>
  <c r="D1071" i="4"/>
  <c r="C1071" i="4"/>
  <c r="D1070" i="4"/>
  <c r="C1070" i="4"/>
  <c r="D1069" i="4"/>
  <c r="C1069" i="4"/>
  <c r="D1068" i="4"/>
  <c r="C1068" i="4"/>
  <c r="D1067" i="4"/>
  <c r="C1067" i="4"/>
  <c r="D1066" i="4"/>
  <c r="C1066" i="4"/>
  <c r="D1065" i="4"/>
  <c r="C1065" i="4"/>
  <c r="D1064" i="4"/>
  <c r="C1064" i="4"/>
  <c r="D1063" i="4"/>
  <c r="C1063" i="4"/>
  <c r="D1062" i="4"/>
  <c r="C1062" i="4"/>
  <c r="D1061" i="4"/>
  <c r="C1061" i="4"/>
  <c r="D1060" i="4"/>
  <c r="C1060" i="4"/>
  <c r="D1059" i="4"/>
  <c r="C1059" i="4"/>
  <c r="D1058" i="4"/>
  <c r="C1058" i="4"/>
  <c r="D1057" i="4"/>
  <c r="C1057" i="4"/>
  <c r="D1056" i="4"/>
  <c r="C1056" i="4"/>
  <c r="D1055" i="4"/>
  <c r="C1055" i="4"/>
  <c r="D1054" i="4"/>
  <c r="C1054" i="4"/>
  <c r="D1053" i="4"/>
  <c r="C1053" i="4"/>
  <c r="D1052" i="4"/>
  <c r="C1052" i="4"/>
  <c r="D1051" i="4"/>
  <c r="C1051" i="4"/>
  <c r="D1050" i="4"/>
  <c r="C1050" i="4"/>
  <c r="D1049" i="4"/>
  <c r="C1049" i="4"/>
  <c r="D1048" i="4"/>
  <c r="C1048" i="4"/>
  <c r="D1047" i="4"/>
  <c r="C1047" i="4"/>
  <c r="D1046" i="4"/>
  <c r="C1046" i="4"/>
  <c r="D1045" i="4"/>
  <c r="C1045" i="4"/>
  <c r="D1044" i="4"/>
  <c r="C1044" i="4"/>
  <c r="D1043" i="4"/>
  <c r="C1043" i="4"/>
  <c r="D1042" i="4"/>
  <c r="C1042" i="4"/>
  <c r="D1041" i="4"/>
  <c r="C1041" i="4"/>
  <c r="D1040" i="4"/>
  <c r="C1040" i="4"/>
  <c r="D1039" i="4"/>
  <c r="C1039" i="4"/>
  <c r="D1038" i="4"/>
  <c r="C1038" i="4"/>
  <c r="D1037" i="4"/>
  <c r="C1037" i="4"/>
  <c r="D1036" i="4"/>
  <c r="C1036" i="4"/>
  <c r="D1035" i="4"/>
  <c r="C1035" i="4"/>
  <c r="D1034" i="4"/>
  <c r="C1034" i="4"/>
  <c r="D1033" i="4"/>
  <c r="C1033" i="4"/>
  <c r="D1032" i="4"/>
  <c r="C1032" i="4"/>
  <c r="D1031" i="4"/>
  <c r="C1031" i="4"/>
  <c r="D1030" i="4"/>
  <c r="C1030" i="4"/>
  <c r="D1029" i="4"/>
  <c r="C1029" i="4"/>
  <c r="D1028" i="4"/>
  <c r="C1028" i="4"/>
  <c r="D1027" i="4"/>
  <c r="C1027" i="4"/>
  <c r="D1026" i="4"/>
  <c r="C1026" i="4"/>
  <c r="D1025" i="4"/>
  <c r="C1025" i="4"/>
  <c r="D1024" i="4"/>
  <c r="C1024" i="4"/>
  <c r="D1023" i="4"/>
  <c r="C1023" i="4"/>
  <c r="D1022" i="4"/>
  <c r="C1022" i="4"/>
  <c r="D1021" i="4"/>
  <c r="C1021" i="4"/>
  <c r="D1020" i="4"/>
  <c r="C1020" i="4"/>
  <c r="D1019" i="4"/>
  <c r="C1019" i="4"/>
  <c r="D1018" i="4"/>
  <c r="C1018" i="4"/>
  <c r="D1017" i="4"/>
  <c r="C1017" i="4"/>
  <c r="D1016" i="4"/>
  <c r="C1016" i="4"/>
  <c r="D1015" i="4"/>
  <c r="C1015" i="4"/>
  <c r="D1014" i="4"/>
  <c r="C1014" i="4"/>
  <c r="D1013" i="4"/>
  <c r="C1013" i="4"/>
  <c r="D1012" i="4"/>
  <c r="C1012" i="4"/>
  <c r="D1011" i="4"/>
  <c r="C1011" i="4"/>
  <c r="D1010" i="4"/>
  <c r="C1010" i="4"/>
  <c r="D1009" i="4"/>
  <c r="C1009" i="4"/>
  <c r="D1008" i="4"/>
  <c r="C1008" i="4"/>
  <c r="D1007" i="4"/>
  <c r="C1007" i="4"/>
  <c r="D1006" i="4"/>
  <c r="C1006" i="4"/>
  <c r="D1005" i="4"/>
  <c r="C1005" i="4"/>
  <c r="D1004" i="4"/>
  <c r="C1004" i="4"/>
  <c r="D1003" i="4"/>
  <c r="C1003" i="4"/>
  <c r="D1002" i="4"/>
  <c r="C1002" i="4"/>
  <c r="D1001" i="4"/>
  <c r="C1001" i="4"/>
  <c r="D1000" i="4"/>
  <c r="C1000" i="4"/>
  <c r="D999" i="4"/>
  <c r="C999" i="4"/>
  <c r="D998" i="4"/>
  <c r="C998" i="4"/>
  <c r="D997" i="4"/>
  <c r="C997" i="4"/>
  <c r="D996" i="4"/>
  <c r="C996" i="4"/>
  <c r="D995" i="4"/>
  <c r="C995" i="4"/>
  <c r="D994" i="4"/>
  <c r="C994" i="4"/>
  <c r="D993" i="4"/>
  <c r="C993" i="4"/>
  <c r="D992" i="4"/>
  <c r="C992" i="4"/>
  <c r="D991" i="4"/>
  <c r="C991" i="4"/>
  <c r="D990" i="4"/>
  <c r="C990" i="4"/>
  <c r="D989" i="4"/>
  <c r="C989" i="4"/>
  <c r="D988" i="4"/>
  <c r="C988" i="4"/>
  <c r="D987" i="4"/>
  <c r="C987" i="4"/>
  <c r="D986" i="4"/>
  <c r="C986" i="4"/>
  <c r="D985" i="4"/>
  <c r="C985" i="4"/>
  <c r="D984" i="4"/>
  <c r="C984" i="4"/>
  <c r="D983" i="4"/>
  <c r="C983" i="4"/>
  <c r="D982" i="4"/>
  <c r="C982" i="4"/>
  <c r="D981" i="4"/>
  <c r="C981" i="4"/>
  <c r="D980" i="4"/>
  <c r="C980" i="4"/>
  <c r="D979" i="4"/>
  <c r="C979" i="4"/>
  <c r="D978" i="4"/>
  <c r="C978" i="4"/>
  <c r="D977" i="4"/>
  <c r="C977" i="4"/>
  <c r="D976" i="4"/>
  <c r="C976" i="4"/>
  <c r="D975" i="4"/>
  <c r="C975" i="4"/>
  <c r="D974" i="4"/>
  <c r="C974" i="4"/>
  <c r="D973" i="4"/>
  <c r="C973" i="4"/>
  <c r="D972" i="4"/>
  <c r="C972" i="4"/>
  <c r="D971" i="4"/>
  <c r="C971" i="4"/>
  <c r="D970" i="4"/>
  <c r="C970" i="4"/>
  <c r="D969" i="4"/>
  <c r="C969" i="4"/>
  <c r="D968" i="4"/>
  <c r="C968" i="4"/>
  <c r="D967" i="4"/>
  <c r="C967" i="4"/>
  <c r="D966" i="4"/>
  <c r="C966" i="4"/>
  <c r="D965" i="4"/>
  <c r="C965" i="4"/>
  <c r="D964" i="4"/>
  <c r="C964" i="4"/>
  <c r="D963" i="4"/>
  <c r="C963" i="4"/>
  <c r="D962" i="4"/>
  <c r="C962" i="4"/>
  <c r="D961" i="4"/>
  <c r="C961" i="4"/>
  <c r="D960" i="4"/>
  <c r="C960" i="4"/>
  <c r="D959" i="4"/>
  <c r="C959" i="4"/>
  <c r="D958" i="4"/>
  <c r="C958" i="4"/>
  <c r="D957" i="4"/>
  <c r="C957" i="4"/>
  <c r="D956" i="4"/>
  <c r="C956" i="4"/>
  <c r="D955" i="4"/>
  <c r="C955" i="4"/>
  <c r="D954" i="4"/>
  <c r="C954" i="4"/>
  <c r="D953" i="4"/>
  <c r="C953" i="4"/>
  <c r="D952" i="4"/>
  <c r="C952" i="4"/>
  <c r="D951" i="4"/>
  <c r="C951" i="4"/>
  <c r="D950" i="4"/>
  <c r="C950" i="4"/>
  <c r="D949" i="4"/>
  <c r="C949" i="4"/>
  <c r="D948" i="4"/>
  <c r="C948" i="4"/>
  <c r="D947" i="4"/>
  <c r="C947" i="4"/>
  <c r="D946" i="4"/>
  <c r="C946" i="4"/>
  <c r="D945" i="4"/>
  <c r="C945" i="4"/>
  <c r="D944" i="4"/>
  <c r="C944" i="4"/>
  <c r="D943" i="4"/>
  <c r="C943" i="4"/>
  <c r="D942" i="4"/>
  <c r="C942" i="4"/>
  <c r="D941" i="4"/>
  <c r="C941" i="4"/>
  <c r="D940" i="4"/>
  <c r="C940" i="4"/>
  <c r="D939" i="4"/>
  <c r="C939" i="4"/>
  <c r="D938" i="4"/>
  <c r="C938" i="4"/>
  <c r="D937" i="4"/>
  <c r="C937" i="4"/>
  <c r="D936" i="4"/>
  <c r="C936" i="4"/>
  <c r="D935" i="4"/>
  <c r="C935" i="4"/>
  <c r="D934" i="4"/>
  <c r="C934" i="4"/>
  <c r="D933" i="4"/>
  <c r="C933" i="4"/>
  <c r="D932" i="4"/>
  <c r="C932" i="4"/>
  <c r="D931" i="4"/>
  <c r="C931" i="4"/>
  <c r="D930" i="4"/>
  <c r="C930" i="4"/>
  <c r="D929" i="4"/>
  <c r="C929" i="4"/>
  <c r="D928" i="4"/>
  <c r="C928" i="4"/>
  <c r="D927" i="4"/>
  <c r="C927" i="4"/>
  <c r="D926" i="4"/>
  <c r="C926" i="4"/>
  <c r="D925" i="4"/>
  <c r="C925" i="4"/>
  <c r="D924" i="4"/>
  <c r="C924" i="4"/>
  <c r="D923" i="4"/>
  <c r="C923" i="4"/>
  <c r="D922" i="4"/>
  <c r="C922" i="4"/>
  <c r="D921" i="4"/>
  <c r="C921" i="4"/>
  <c r="D920" i="4"/>
  <c r="C920" i="4"/>
  <c r="D919" i="4"/>
  <c r="C919" i="4"/>
  <c r="D918" i="4"/>
  <c r="C918" i="4"/>
  <c r="D917" i="4"/>
  <c r="C917" i="4"/>
  <c r="D916" i="4"/>
  <c r="C916" i="4"/>
  <c r="D915" i="4"/>
  <c r="C915" i="4"/>
  <c r="D914" i="4"/>
  <c r="C914" i="4"/>
  <c r="D913" i="4"/>
  <c r="C913" i="4"/>
  <c r="D912" i="4"/>
  <c r="C912" i="4"/>
  <c r="D911" i="4"/>
  <c r="C911" i="4"/>
  <c r="D910" i="4"/>
  <c r="C910" i="4"/>
  <c r="D909" i="4"/>
  <c r="C909" i="4"/>
  <c r="D908" i="4"/>
  <c r="C908" i="4"/>
  <c r="D907" i="4"/>
  <c r="C907" i="4"/>
  <c r="D906" i="4"/>
  <c r="C906" i="4"/>
  <c r="D905" i="4"/>
  <c r="C905" i="4"/>
  <c r="D904" i="4"/>
  <c r="C904" i="4"/>
  <c r="D903" i="4"/>
  <c r="C903" i="4"/>
  <c r="D902" i="4"/>
  <c r="C902" i="4"/>
  <c r="D901" i="4"/>
  <c r="C901" i="4"/>
  <c r="D900" i="4"/>
  <c r="C900" i="4"/>
  <c r="D899" i="4"/>
  <c r="C899" i="4"/>
  <c r="D898" i="4"/>
  <c r="C898" i="4"/>
  <c r="D897" i="4"/>
  <c r="C897" i="4"/>
  <c r="D896" i="4"/>
  <c r="C896" i="4"/>
  <c r="D895" i="4"/>
  <c r="C895" i="4"/>
  <c r="D894" i="4"/>
  <c r="C894" i="4"/>
  <c r="D893" i="4"/>
  <c r="C893" i="4"/>
  <c r="D892" i="4"/>
  <c r="C892" i="4"/>
  <c r="D891" i="4"/>
  <c r="C891" i="4"/>
  <c r="D890" i="4"/>
  <c r="C890" i="4"/>
  <c r="D889" i="4"/>
  <c r="C889" i="4"/>
  <c r="D888" i="4"/>
  <c r="C888" i="4"/>
  <c r="D887" i="4"/>
  <c r="C887" i="4"/>
  <c r="D886" i="4"/>
  <c r="C886" i="4"/>
  <c r="D885" i="4"/>
  <c r="C885" i="4"/>
  <c r="D884" i="4"/>
  <c r="C884" i="4"/>
  <c r="D883" i="4"/>
  <c r="C883" i="4"/>
  <c r="D882" i="4"/>
  <c r="C882" i="4"/>
  <c r="D881" i="4"/>
  <c r="C881" i="4"/>
  <c r="D880" i="4"/>
  <c r="C880" i="4"/>
  <c r="D879" i="4"/>
  <c r="C879" i="4"/>
  <c r="D878" i="4"/>
  <c r="C878" i="4"/>
  <c r="D877" i="4"/>
  <c r="C877" i="4"/>
  <c r="D876" i="4"/>
  <c r="C876" i="4"/>
  <c r="D875" i="4"/>
  <c r="C875" i="4"/>
  <c r="D874" i="4"/>
  <c r="C874" i="4"/>
  <c r="D873" i="4"/>
  <c r="C873" i="4"/>
  <c r="D872" i="4"/>
  <c r="C872" i="4"/>
  <c r="D871" i="4"/>
  <c r="C871" i="4"/>
  <c r="D870" i="4"/>
  <c r="C870" i="4"/>
  <c r="D869" i="4"/>
  <c r="C869" i="4"/>
  <c r="D868" i="4"/>
  <c r="C868" i="4"/>
  <c r="D867" i="4"/>
  <c r="C867" i="4"/>
  <c r="D866" i="4"/>
  <c r="C866" i="4"/>
  <c r="D865" i="4"/>
  <c r="C865" i="4"/>
  <c r="D864" i="4"/>
  <c r="C864" i="4"/>
  <c r="D863" i="4"/>
  <c r="C863" i="4"/>
  <c r="D862" i="4"/>
  <c r="C862" i="4"/>
  <c r="D861" i="4"/>
  <c r="C861" i="4"/>
  <c r="D860" i="4"/>
  <c r="C860" i="4"/>
  <c r="D859" i="4"/>
  <c r="C859" i="4"/>
  <c r="D858" i="4"/>
  <c r="C858" i="4"/>
  <c r="D857" i="4"/>
  <c r="C857" i="4"/>
  <c r="D856" i="4"/>
  <c r="C856" i="4"/>
  <c r="D855" i="4"/>
  <c r="C855" i="4"/>
  <c r="D854" i="4"/>
  <c r="C854" i="4"/>
  <c r="D853" i="4"/>
  <c r="C853" i="4"/>
  <c r="D852" i="4"/>
  <c r="C852" i="4"/>
  <c r="D851" i="4"/>
  <c r="C851" i="4"/>
  <c r="D850" i="4"/>
  <c r="C850" i="4"/>
  <c r="D849" i="4"/>
  <c r="C849" i="4"/>
  <c r="D848" i="4"/>
  <c r="C848" i="4"/>
  <c r="D847" i="4"/>
  <c r="C847" i="4"/>
  <c r="D846" i="4"/>
  <c r="C846" i="4"/>
  <c r="D845" i="4"/>
  <c r="C845" i="4"/>
  <c r="D844" i="4"/>
  <c r="C844" i="4"/>
  <c r="D843" i="4"/>
  <c r="C843" i="4"/>
  <c r="D842" i="4"/>
  <c r="C842" i="4"/>
  <c r="D841" i="4"/>
  <c r="C841" i="4"/>
  <c r="D840" i="4"/>
  <c r="C840" i="4"/>
  <c r="D839" i="4"/>
  <c r="C839" i="4"/>
  <c r="D838" i="4"/>
  <c r="C838" i="4"/>
  <c r="D837" i="4"/>
  <c r="C837" i="4"/>
  <c r="D836" i="4"/>
  <c r="C836" i="4"/>
  <c r="D835" i="4"/>
  <c r="C835" i="4"/>
  <c r="D834" i="4"/>
  <c r="C834" i="4"/>
  <c r="D833" i="4"/>
  <c r="C833" i="4"/>
  <c r="D832" i="4"/>
  <c r="C832" i="4"/>
  <c r="D831" i="4"/>
  <c r="C831" i="4"/>
  <c r="D830" i="4"/>
  <c r="C830" i="4"/>
  <c r="D829" i="4"/>
  <c r="C829" i="4"/>
  <c r="D828" i="4"/>
  <c r="C828" i="4"/>
  <c r="D827" i="4"/>
  <c r="C827" i="4"/>
  <c r="D826" i="4"/>
  <c r="C826" i="4"/>
  <c r="D825" i="4"/>
  <c r="C825" i="4"/>
  <c r="D824" i="4"/>
  <c r="C824" i="4"/>
  <c r="D823" i="4"/>
  <c r="C823" i="4"/>
  <c r="D822" i="4"/>
  <c r="C822" i="4"/>
  <c r="D821" i="4"/>
  <c r="C821" i="4"/>
  <c r="D820" i="4"/>
  <c r="C820" i="4"/>
  <c r="D819" i="4"/>
  <c r="C819" i="4"/>
  <c r="D818" i="4"/>
  <c r="C818" i="4"/>
  <c r="D817" i="4"/>
  <c r="C817" i="4"/>
  <c r="D816" i="4"/>
  <c r="C816" i="4"/>
  <c r="D815" i="4"/>
  <c r="C815" i="4"/>
  <c r="D814" i="4"/>
  <c r="C814" i="4"/>
  <c r="D813" i="4"/>
  <c r="C813" i="4"/>
  <c r="D812" i="4"/>
  <c r="C812" i="4"/>
  <c r="D811" i="4"/>
  <c r="C811" i="4"/>
  <c r="D810" i="4"/>
  <c r="C810" i="4"/>
  <c r="D809" i="4"/>
  <c r="C809" i="4"/>
  <c r="D808" i="4"/>
  <c r="C808" i="4"/>
  <c r="D807" i="4"/>
  <c r="C807" i="4"/>
  <c r="D806" i="4"/>
  <c r="C806" i="4"/>
  <c r="D805" i="4"/>
  <c r="C805" i="4"/>
  <c r="D804" i="4"/>
  <c r="C804" i="4"/>
  <c r="D803" i="4"/>
  <c r="C803" i="4"/>
  <c r="D802" i="4"/>
  <c r="C802" i="4"/>
  <c r="D801" i="4"/>
  <c r="C801" i="4"/>
  <c r="D800" i="4"/>
  <c r="C800" i="4"/>
  <c r="D799" i="4"/>
  <c r="C799" i="4"/>
  <c r="D798" i="4"/>
  <c r="C798" i="4"/>
  <c r="D797" i="4"/>
  <c r="C797" i="4"/>
  <c r="D796" i="4"/>
  <c r="C796" i="4"/>
  <c r="D795" i="4"/>
  <c r="C795" i="4"/>
  <c r="D794" i="4"/>
  <c r="C794" i="4"/>
  <c r="D793" i="4"/>
  <c r="C793" i="4"/>
  <c r="D792" i="4"/>
  <c r="C792" i="4"/>
  <c r="D791" i="4"/>
  <c r="C791" i="4"/>
  <c r="D790" i="4"/>
  <c r="C790" i="4"/>
  <c r="D789" i="4"/>
  <c r="C789" i="4"/>
  <c r="D788" i="4"/>
  <c r="C788" i="4"/>
  <c r="D787" i="4"/>
  <c r="C787" i="4"/>
  <c r="D786" i="4"/>
  <c r="C786" i="4"/>
  <c r="D785" i="4"/>
  <c r="C785" i="4"/>
  <c r="D784" i="4"/>
  <c r="C784" i="4"/>
  <c r="D783" i="4"/>
  <c r="C783" i="4"/>
  <c r="D782" i="4"/>
  <c r="C782" i="4"/>
  <c r="D781" i="4"/>
  <c r="C781" i="4"/>
  <c r="D780" i="4"/>
  <c r="C780" i="4"/>
  <c r="D779" i="4"/>
  <c r="C779" i="4"/>
  <c r="D778" i="4"/>
  <c r="C778" i="4"/>
  <c r="D777" i="4"/>
  <c r="C777" i="4"/>
  <c r="D776" i="4"/>
  <c r="C776" i="4"/>
  <c r="D775" i="4"/>
  <c r="C775" i="4"/>
  <c r="D774" i="4"/>
  <c r="C774" i="4"/>
  <c r="D773" i="4"/>
  <c r="C773" i="4"/>
  <c r="D772" i="4"/>
  <c r="C772" i="4"/>
  <c r="D771" i="4"/>
  <c r="C771" i="4"/>
  <c r="D770" i="4"/>
  <c r="C770" i="4"/>
  <c r="D769" i="4"/>
  <c r="C769" i="4"/>
  <c r="D768" i="4"/>
  <c r="C768" i="4"/>
  <c r="D767" i="4"/>
  <c r="C767" i="4"/>
  <c r="D766" i="4"/>
  <c r="C766" i="4"/>
  <c r="D765" i="4"/>
  <c r="C765" i="4"/>
  <c r="D764" i="4"/>
  <c r="C764" i="4"/>
  <c r="D763" i="4"/>
  <c r="C763" i="4"/>
  <c r="D762" i="4"/>
  <c r="C762" i="4"/>
  <c r="D761" i="4"/>
  <c r="C761" i="4"/>
  <c r="D760" i="4"/>
  <c r="C760" i="4"/>
  <c r="D759" i="4"/>
  <c r="C759" i="4"/>
  <c r="D758" i="4"/>
  <c r="C758" i="4"/>
  <c r="D757" i="4"/>
  <c r="C757" i="4"/>
  <c r="D756" i="4"/>
  <c r="C756" i="4"/>
  <c r="D755" i="4"/>
  <c r="C755" i="4"/>
  <c r="D754" i="4"/>
  <c r="C754" i="4"/>
  <c r="D753" i="4"/>
  <c r="C753" i="4"/>
  <c r="D752" i="4"/>
  <c r="C752" i="4"/>
  <c r="D751" i="4"/>
  <c r="C751" i="4"/>
  <c r="D750" i="4"/>
  <c r="C750" i="4"/>
  <c r="D749" i="4"/>
  <c r="C749" i="4"/>
  <c r="D748" i="4"/>
  <c r="C748" i="4"/>
  <c r="D747" i="4"/>
  <c r="C747" i="4"/>
  <c r="D746" i="4"/>
  <c r="C746" i="4"/>
  <c r="D745" i="4"/>
  <c r="C745" i="4"/>
  <c r="D744" i="4"/>
  <c r="C744" i="4"/>
  <c r="D743" i="4"/>
  <c r="C743" i="4"/>
  <c r="D742" i="4"/>
  <c r="C742" i="4"/>
  <c r="D741" i="4"/>
  <c r="C741" i="4"/>
  <c r="D740" i="4"/>
  <c r="C740" i="4"/>
  <c r="D739" i="4"/>
  <c r="C739" i="4"/>
  <c r="D738" i="4"/>
  <c r="C738" i="4"/>
  <c r="D737" i="4"/>
  <c r="C737" i="4"/>
  <c r="D736" i="4"/>
  <c r="C736" i="4"/>
  <c r="D735" i="4"/>
  <c r="C735" i="4"/>
  <c r="D734" i="4"/>
  <c r="C734" i="4"/>
  <c r="D733" i="4"/>
  <c r="C733" i="4"/>
  <c r="D732" i="4"/>
  <c r="C732" i="4"/>
  <c r="D731" i="4"/>
  <c r="C731" i="4"/>
  <c r="D730" i="4"/>
  <c r="C730" i="4"/>
  <c r="D729" i="4"/>
  <c r="C729" i="4"/>
  <c r="D728" i="4"/>
  <c r="C728" i="4"/>
  <c r="D727" i="4"/>
  <c r="C727" i="4"/>
  <c r="D726" i="4"/>
  <c r="C726" i="4"/>
  <c r="D725" i="4"/>
  <c r="C725" i="4"/>
  <c r="D724" i="4"/>
  <c r="C724" i="4"/>
  <c r="D723" i="4"/>
  <c r="C723" i="4"/>
  <c r="D722" i="4"/>
  <c r="C722" i="4"/>
  <c r="D721" i="4"/>
  <c r="C721" i="4"/>
  <c r="D720" i="4"/>
  <c r="C720" i="4"/>
  <c r="D719" i="4"/>
  <c r="C719" i="4"/>
  <c r="D718" i="4"/>
  <c r="C718" i="4"/>
  <c r="D717" i="4"/>
  <c r="C717" i="4"/>
  <c r="D716" i="4"/>
  <c r="C716" i="4"/>
  <c r="D715" i="4"/>
  <c r="C715" i="4"/>
  <c r="D714" i="4"/>
  <c r="C714" i="4"/>
  <c r="D713" i="4"/>
  <c r="C713" i="4"/>
  <c r="D712" i="4"/>
  <c r="C712" i="4"/>
  <c r="D711" i="4"/>
  <c r="C711" i="4"/>
  <c r="D710" i="4"/>
  <c r="C710" i="4"/>
  <c r="D709" i="4"/>
  <c r="C709" i="4"/>
  <c r="D708" i="4"/>
  <c r="C708" i="4"/>
  <c r="D707" i="4"/>
  <c r="C707" i="4"/>
  <c r="D706" i="4"/>
  <c r="C706" i="4"/>
  <c r="D705" i="4"/>
  <c r="C705" i="4"/>
  <c r="D704" i="4"/>
  <c r="C704" i="4"/>
  <c r="D703" i="4"/>
  <c r="C703" i="4"/>
  <c r="D702" i="4"/>
  <c r="C702" i="4"/>
  <c r="D701" i="4"/>
  <c r="C701" i="4"/>
  <c r="D700" i="4"/>
  <c r="C700" i="4"/>
  <c r="D699" i="4"/>
  <c r="C699" i="4"/>
  <c r="D698" i="4"/>
  <c r="C698" i="4"/>
  <c r="D697" i="4"/>
  <c r="C697" i="4"/>
  <c r="D696" i="4"/>
  <c r="C696" i="4"/>
  <c r="D695" i="4"/>
  <c r="C695" i="4"/>
  <c r="D694" i="4"/>
  <c r="C694" i="4"/>
  <c r="D693" i="4"/>
  <c r="C693" i="4"/>
  <c r="D692" i="4"/>
  <c r="C692" i="4"/>
  <c r="D691" i="4"/>
  <c r="C691" i="4"/>
  <c r="D690" i="4"/>
  <c r="C690" i="4"/>
  <c r="D689" i="4"/>
  <c r="C689" i="4"/>
  <c r="D688" i="4"/>
  <c r="C688" i="4"/>
  <c r="D687" i="4"/>
  <c r="C687" i="4"/>
  <c r="D686" i="4"/>
  <c r="C686" i="4"/>
  <c r="D685" i="4"/>
  <c r="C685" i="4"/>
  <c r="D684" i="4"/>
  <c r="C684" i="4"/>
  <c r="D683" i="4"/>
  <c r="C683" i="4"/>
  <c r="D682" i="4"/>
  <c r="C682" i="4"/>
  <c r="D681" i="4"/>
  <c r="C681" i="4"/>
  <c r="D680" i="4"/>
  <c r="C680" i="4"/>
  <c r="D679" i="4"/>
  <c r="C679" i="4"/>
  <c r="D678" i="4"/>
  <c r="C678" i="4"/>
  <c r="D677" i="4"/>
  <c r="C677" i="4"/>
  <c r="D676" i="4"/>
  <c r="C676" i="4"/>
  <c r="D675" i="4"/>
  <c r="C675" i="4"/>
  <c r="D674" i="4"/>
  <c r="C674" i="4"/>
  <c r="D673" i="4"/>
  <c r="C673" i="4"/>
  <c r="D672" i="4"/>
  <c r="C672" i="4"/>
  <c r="D671" i="4"/>
  <c r="C671" i="4"/>
  <c r="D670" i="4"/>
  <c r="C670" i="4"/>
  <c r="D669" i="4"/>
  <c r="C669" i="4"/>
  <c r="D668" i="4"/>
  <c r="C668" i="4"/>
  <c r="D667" i="4"/>
  <c r="C667" i="4"/>
  <c r="D666" i="4"/>
  <c r="C666" i="4"/>
  <c r="D665" i="4"/>
  <c r="C665" i="4"/>
  <c r="D664" i="4"/>
  <c r="C664" i="4"/>
  <c r="D663" i="4"/>
  <c r="C663" i="4"/>
  <c r="D662" i="4"/>
  <c r="C662" i="4"/>
  <c r="D661" i="4"/>
  <c r="C661" i="4"/>
  <c r="D660" i="4"/>
  <c r="C660" i="4"/>
  <c r="D659" i="4"/>
  <c r="C659" i="4"/>
  <c r="D658" i="4"/>
  <c r="C658" i="4"/>
  <c r="D657" i="4"/>
  <c r="C657" i="4"/>
  <c r="D656" i="4"/>
  <c r="C656" i="4"/>
  <c r="D655" i="4"/>
  <c r="C655" i="4"/>
  <c r="D654" i="4"/>
  <c r="C654" i="4"/>
  <c r="D653" i="4"/>
  <c r="C653" i="4"/>
  <c r="D652" i="4"/>
  <c r="C652" i="4"/>
  <c r="D651" i="4"/>
  <c r="C651" i="4"/>
  <c r="D650" i="4"/>
  <c r="C650" i="4"/>
  <c r="D649" i="4"/>
  <c r="C649" i="4"/>
  <c r="D648" i="4"/>
  <c r="C648" i="4"/>
  <c r="D647" i="4"/>
  <c r="C647" i="4"/>
  <c r="D646" i="4"/>
  <c r="C646" i="4"/>
  <c r="D645" i="4"/>
  <c r="C645" i="4"/>
  <c r="D644" i="4"/>
  <c r="C644" i="4"/>
  <c r="D643" i="4"/>
  <c r="C643" i="4"/>
  <c r="D642" i="4"/>
  <c r="C642" i="4"/>
  <c r="D641" i="4"/>
  <c r="C641" i="4"/>
  <c r="D640" i="4"/>
  <c r="C640" i="4"/>
  <c r="D639" i="4"/>
  <c r="C639" i="4"/>
  <c r="D638" i="4"/>
  <c r="C638" i="4"/>
  <c r="D637" i="4"/>
  <c r="C637" i="4"/>
  <c r="D636" i="4"/>
  <c r="C636" i="4"/>
  <c r="D635" i="4"/>
  <c r="C635" i="4"/>
  <c r="D634" i="4"/>
  <c r="C634" i="4"/>
  <c r="D633" i="4"/>
  <c r="C633" i="4"/>
  <c r="D632" i="4"/>
  <c r="C632" i="4"/>
  <c r="D631" i="4"/>
  <c r="C631" i="4"/>
  <c r="D630" i="4"/>
  <c r="C630" i="4"/>
  <c r="D629" i="4"/>
  <c r="C629" i="4"/>
  <c r="D628" i="4"/>
  <c r="C628" i="4"/>
  <c r="D627" i="4"/>
  <c r="C627" i="4"/>
  <c r="D626" i="4"/>
  <c r="C626" i="4"/>
  <c r="D625" i="4"/>
  <c r="C625" i="4"/>
  <c r="D624" i="4"/>
  <c r="C624" i="4"/>
  <c r="D623" i="4"/>
  <c r="C623" i="4"/>
  <c r="D622" i="4"/>
  <c r="C622" i="4"/>
  <c r="D621" i="4"/>
  <c r="C621" i="4"/>
  <c r="D620" i="4"/>
  <c r="C620" i="4"/>
  <c r="D619" i="4"/>
  <c r="C619" i="4"/>
  <c r="D618" i="4"/>
  <c r="C618" i="4"/>
  <c r="D617" i="4"/>
  <c r="C617" i="4"/>
  <c r="D616" i="4"/>
  <c r="C616" i="4"/>
  <c r="D615" i="4"/>
  <c r="C615" i="4"/>
  <c r="D614" i="4"/>
  <c r="C614" i="4"/>
  <c r="D613" i="4"/>
  <c r="C613" i="4"/>
  <c r="D612" i="4"/>
  <c r="C612" i="4"/>
  <c r="D611" i="4"/>
  <c r="C611" i="4"/>
  <c r="D610" i="4"/>
  <c r="C610" i="4"/>
  <c r="D609" i="4"/>
  <c r="C609" i="4"/>
  <c r="D608" i="4"/>
  <c r="C608" i="4"/>
  <c r="D607" i="4"/>
  <c r="C607" i="4"/>
  <c r="D606" i="4"/>
  <c r="C606" i="4"/>
  <c r="D605" i="4"/>
  <c r="C605" i="4"/>
  <c r="D604" i="4"/>
  <c r="C604" i="4"/>
  <c r="D603" i="4"/>
  <c r="C603" i="4"/>
  <c r="D602" i="4"/>
  <c r="C602" i="4"/>
  <c r="D601" i="4"/>
  <c r="C601" i="4"/>
  <c r="D600" i="4"/>
  <c r="C600" i="4"/>
  <c r="D599" i="4"/>
  <c r="C599" i="4"/>
  <c r="D598" i="4"/>
  <c r="C598" i="4"/>
  <c r="D597" i="4"/>
  <c r="C597" i="4"/>
  <c r="D596" i="4"/>
  <c r="C596" i="4"/>
  <c r="D595" i="4"/>
  <c r="C595" i="4"/>
  <c r="D594" i="4"/>
  <c r="C594" i="4"/>
  <c r="D593" i="4"/>
  <c r="C593" i="4"/>
  <c r="D592" i="4"/>
  <c r="C592" i="4"/>
  <c r="D591" i="4"/>
  <c r="C591" i="4"/>
  <c r="D590" i="4"/>
  <c r="C590" i="4"/>
  <c r="D589" i="4"/>
  <c r="C589" i="4"/>
  <c r="D588" i="4"/>
  <c r="C588" i="4"/>
  <c r="D587" i="4"/>
  <c r="C587" i="4"/>
  <c r="D586" i="4"/>
  <c r="C586" i="4"/>
  <c r="D585" i="4"/>
  <c r="C585" i="4"/>
  <c r="D584" i="4"/>
  <c r="C584" i="4"/>
  <c r="D583" i="4"/>
  <c r="C583" i="4"/>
  <c r="D582" i="4"/>
  <c r="C582" i="4"/>
  <c r="D581" i="4"/>
  <c r="C581" i="4"/>
  <c r="D580" i="4"/>
  <c r="C580" i="4"/>
  <c r="D579" i="4"/>
  <c r="C579" i="4"/>
  <c r="D578" i="4"/>
  <c r="C578" i="4"/>
  <c r="D577" i="4"/>
  <c r="C577" i="4"/>
  <c r="D576" i="4"/>
  <c r="C576" i="4"/>
  <c r="D575" i="4"/>
  <c r="C575" i="4"/>
  <c r="D574" i="4"/>
  <c r="C574" i="4"/>
  <c r="D573" i="4"/>
  <c r="C573" i="4"/>
  <c r="D572" i="4"/>
  <c r="C572" i="4"/>
  <c r="D571" i="4"/>
  <c r="C571" i="4"/>
  <c r="D570" i="4"/>
  <c r="C570" i="4"/>
  <c r="D569" i="4"/>
  <c r="C569" i="4"/>
  <c r="D568" i="4"/>
  <c r="C568" i="4"/>
  <c r="D567" i="4"/>
  <c r="C567" i="4"/>
  <c r="D566" i="4"/>
  <c r="C566" i="4"/>
  <c r="D565" i="4"/>
  <c r="C565" i="4"/>
  <c r="D564" i="4"/>
  <c r="C564" i="4"/>
  <c r="D563" i="4"/>
  <c r="C563" i="4"/>
  <c r="D562" i="4"/>
  <c r="C562" i="4"/>
  <c r="D561" i="4"/>
  <c r="C561" i="4"/>
  <c r="D560" i="4"/>
  <c r="C560" i="4"/>
  <c r="D559" i="4"/>
  <c r="C559" i="4"/>
  <c r="D558" i="4"/>
  <c r="C558" i="4"/>
  <c r="D557" i="4"/>
  <c r="C557" i="4"/>
  <c r="D556" i="4"/>
  <c r="C556" i="4"/>
  <c r="D555" i="4"/>
  <c r="C555" i="4"/>
  <c r="D554" i="4"/>
  <c r="C554" i="4"/>
  <c r="D553" i="4"/>
  <c r="C553" i="4"/>
  <c r="D552" i="4"/>
  <c r="C552" i="4"/>
  <c r="D551" i="4"/>
  <c r="C551" i="4"/>
  <c r="D550" i="4"/>
  <c r="C550" i="4"/>
  <c r="D549" i="4"/>
  <c r="C549" i="4"/>
  <c r="D548" i="4"/>
  <c r="C548" i="4"/>
  <c r="D547" i="4"/>
  <c r="C547" i="4"/>
  <c r="D546" i="4"/>
  <c r="C546" i="4"/>
  <c r="D545" i="4"/>
  <c r="C545" i="4"/>
  <c r="D544" i="4"/>
  <c r="C544" i="4"/>
  <c r="D543" i="4"/>
  <c r="C543" i="4"/>
  <c r="D542" i="4"/>
  <c r="C542" i="4"/>
  <c r="D541" i="4"/>
  <c r="C541" i="4"/>
  <c r="D540" i="4"/>
  <c r="C540" i="4"/>
  <c r="D539" i="4"/>
  <c r="C539" i="4"/>
  <c r="D538" i="4"/>
  <c r="C538" i="4"/>
  <c r="D537" i="4"/>
  <c r="C537" i="4"/>
  <c r="D536" i="4"/>
  <c r="C536" i="4"/>
  <c r="D535" i="4"/>
  <c r="C535" i="4"/>
  <c r="D534" i="4"/>
  <c r="C534" i="4"/>
  <c r="D533" i="4"/>
  <c r="C533" i="4"/>
  <c r="D532" i="4"/>
  <c r="C532" i="4"/>
  <c r="D531" i="4"/>
  <c r="C531" i="4"/>
  <c r="D530" i="4"/>
  <c r="C530" i="4"/>
  <c r="D529" i="4"/>
  <c r="C529" i="4"/>
  <c r="D528" i="4"/>
  <c r="C528" i="4"/>
  <c r="D527" i="4"/>
  <c r="C527" i="4"/>
  <c r="D526" i="4"/>
  <c r="C526" i="4"/>
  <c r="D525" i="4"/>
  <c r="C525" i="4"/>
  <c r="D524" i="4"/>
  <c r="C524" i="4"/>
  <c r="D523" i="4"/>
  <c r="C523" i="4"/>
  <c r="D522" i="4"/>
  <c r="C522" i="4"/>
  <c r="D521" i="4"/>
  <c r="C521" i="4"/>
  <c r="D520" i="4"/>
  <c r="C520" i="4"/>
  <c r="D519" i="4"/>
  <c r="C519" i="4"/>
  <c r="D518" i="4"/>
  <c r="C518" i="4"/>
  <c r="D517" i="4"/>
  <c r="C517" i="4"/>
  <c r="D516" i="4"/>
  <c r="C516" i="4"/>
  <c r="D515" i="4"/>
  <c r="C515" i="4"/>
  <c r="D514" i="4"/>
  <c r="C514" i="4"/>
  <c r="D513" i="4"/>
  <c r="C513" i="4"/>
  <c r="D512" i="4"/>
  <c r="C512" i="4"/>
  <c r="D511" i="4"/>
  <c r="C511" i="4"/>
  <c r="D510" i="4"/>
  <c r="C510" i="4"/>
  <c r="D509" i="4"/>
  <c r="C509" i="4"/>
  <c r="D508" i="4"/>
  <c r="C508" i="4"/>
  <c r="D507" i="4"/>
  <c r="C507" i="4"/>
  <c r="D506" i="4"/>
  <c r="C506" i="4"/>
  <c r="D505" i="4"/>
  <c r="C505" i="4"/>
  <c r="D504" i="4"/>
  <c r="C504" i="4"/>
  <c r="D503" i="4"/>
  <c r="C503" i="4"/>
  <c r="D502" i="4"/>
  <c r="C502" i="4"/>
  <c r="D501" i="4"/>
  <c r="C501" i="4"/>
  <c r="D500" i="4"/>
  <c r="C500" i="4"/>
  <c r="D499" i="4"/>
  <c r="C499" i="4"/>
  <c r="D498" i="4"/>
  <c r="C498" i="4"/>
  <c r="D497" i="4"/>
  <c r="C497" i="4"/>
  <c r="D496" i="4"/>
  <c r="C496" i="4"/>
  <c r="D495" i="4"/>
  <c r="C495" i="4"/>
  <c r="D494" i="4"/>
  <c r="C494" i="4"/>
  <c r="D493" i="4"/>
  <c r="C493" i="4"/>
  <c r="D492" i="4"/>
  <c r="C492" i="4"/>
  <c r="D491" i="4"/>
  <c r="C491" i="4"/>
  <c r="D490" i="4"/>
  <c r="C490" i="4"/>
  <c r="D489" i="4"/>
  <c r="C489" i="4"/>
  <c r="D488" i="4"/>
  <c r="C488" i="4"/>
  <c r="D487" i="4"/>
  <c r="C487" i="4"/>
  <c r="D486" i="4"/>
  <c r="C486" i="4"/>
  <c r="D485" i="4"/>
  <c r="C485" i="4"/>
  <c r="D484" i="4"/>
  <c r="C484" i="4"/>
  <c r="D483" i="4"/>
  <c r="C483" i="4"/>
  <c r="D482" i="4"/>
  <c r="C482" i="4"/>
  <c r="D481" i="4"/>
  <c r="C481" i="4"/>
  <c r="D480" i="4"/>
  <c r="C480" i="4"/>
  <c r="D479" i="4"/>
  <c r="C479" i="4"/>
  <c r="D478" i="4"/>
  <c r="C478" i="4"/>
  <c r="D477" i="4"/>
  <c r="C477" i="4"/>
  <c r="D476" i="4"/>
  <c r="C476" i="4"/>
  <c r="D475" i="4"/>
  <c r="C475" i="4"/>
  <c r="D474" i="4"/>
  <c r="C474" i="4"/>
  <c r="D473" i="4"/>
  <c r="C473" i="4"/>
  <c r="D472" i="4"/>
  <c r="C472" i="4"/>
  <c r="D471" i="4"/>
  <c r="C471" i="4"/>
  <c r="D470" i="4"/>
  <c r="C470" i="4"/>
  <c r="D469" i="4"/>
  <c r="C469" i="4"/>
  <c r="D468" i="4"/>
  <c r="C468" i="4"/>
  <c r="D467" i="4"/>
  <c r="C467" i="4"/>
  <c r="D466" i="4"/>
  <c r="C466" i="4"/>
  <c r="D465" i="4"/>
  <c r="C465" i="4"/>
  <c r="D464" i="4"/>
  <c r="C464" i="4"/>
  <c r="D463" i="4"/>
  <c r="C463" i="4"/>
  <c r="D462" i="4"/>
  <c r="C462" i="4"/>
  <c r="D461" i="4"/>
  <c r="C461" i="4"/>
  <c r="D460" i="4"/>
  <c r="C460" i="4"/>
  <c r="D459" i="4"/>
  <c r="C459" i="4"/>
  <c r="D458" i="4"/>
  <c r="C458" i="4"/>
  <c r="D457" i="4"/>
  <c r="C457" i="4"/>
  <c r="D456" i="4"/>
  <c r="C456" i="4"/>
  <c r="D455" i="4"/>
  <c r="C455" i="4"/>
  <c r="D454" i="4"/>
  <c r="C454" i="4"/>
  <c r="D453" i="4"/>
  <c r="C453" i="4"/>
  <c r="D452" i="4"/>
  <c r="C452" i="4"/>
  <c r="D451" i="4"/>
  <c r="C451" i="4"/>
  <c r="D450" i="4"/>
  <c r="C450" i="4"/>
  <c r="D449" i="4"/>
  <c r="C449" i="4"/>
  <c r="D448" i="4"/>
  <c r="C448" i="4"/>
  <c r="D447" i="4"/>
  <c r="C447" i="4"/>
  <c r="D446" i="4"/>
  <c r="C446" i="4"/>
  <c r="D445" i="4"/>
  <c r="C445" i="4"/>
  <c r="D444" i="4"/>
  <c r="C444" i="4"/>
  <c r="D443" i="4"/>
  <c r="C443" i="4"/>
  <c r="D442" i="4"/>
  <c r="C442" i="4"/>
  <c r="D441" i="4"/>
  <c r="C441" i="4"/>
  <c r="D440" i="4"/>
  <c r="C440" i="4"/>
  <c r="D439" i="4"/>
  <c r="C439" i="4"/>
  <c r="D438" i="4"/>
  <c r="C438" i="4"/>
  <c r="D437" i="4"/>
  <c r="C437" i="4"/>
  <c r="D436" i="4"/>
  <c r="C436" i="4"/>
  <c r="D435" i="4"/>
  <c r="C435" i="4"/>
  <c r="D434" i="4"/>
  <c r="C434" i="4"/>
  <c r="D433" i="4"/>
  <c r="C433" i="4"/>
  <c r="D432" i="4"/>
  <c r="C432" i="4"/>
  <c r="D431" i="4"/>
  <c r="C431" i="4"/>
  <c r="D430" i="4"/>
  <c r="C430" i="4"/>
  <c r="D429" i="4"/>
  <c r="C429" i="4"/>
  <c r="D428" i="4"/>
  <c r="C428" i="4"/>
  <c r="D427" i="4"/>
  <c r="C427" i="4"/>
  <c r="D426" i="4"/>
  <c r="C426" i="4"/>
  <c r="D425" i="4"/>
  <c r="C425" i="4"/>
  <c r="D424" i="4"/>
  <c r="C424" i="4"/>
  <c r="D423" i="4"/>
  <c r="C423" i="4"/>
  <c r="D422" i="4"/>
  <c r="C422" i="4"/>
  <c r="D421" i="4"/>
  <c r="C421" i="4"/>
  <c r="D420" i="4"/>
  <c r="C420" i="4"/>
  <c r="D419" i="4"/>
  <c r="C419" i="4"/>
  <c r="D418" i="4"/>
  <c r="C418" i="4"/>
  <c r="D417" i="4"/>
  <c r="C417" i="4"/>
  <c r="D416" i="4"/>
  <c r="C416" i="4"/>
  <c r="D415" i="4"/>
  <c r="C415" i="4"/>
  <c r="D414" i="4"/>
  <c r="C414" i="4"/>
  <c r="D413" i="4"/>
  <c r="C413" i="4"/>
  <c r="D412" i="4"/>
  <c r="C412" i="4"/>
  <c r="D411" i="4"/>
  <c r="C411" i="4"/>
  <c r="D410" i="4"/>
  <c r="C410" i="4"/>
  <c r="D409" i="4"/>
  <c r="C409" i="4"/>
  <c r="D408" i="4"/>
  <c r="C408" i="4"/>
  <c r="D407" i="4"/>
  <c r="C407" i="4"/>
  <c r="D406" i="4"/>
  <c r="C406" i="4"/>
  <c r="D405" i="4"/>
  <c r="C405" i="4"/>
  <c r="D404" i="4"/>
  <c r="C404" i="4"/>
  <c r="D403" i="4"/>
  <c r="C403" i="4"/>
  <c r="D402" i="4"/>
  <c r="C402" i="4"/>
  <c r="D401" i="4"/>
  <c r="C401" i="4"/>
  <c r="D400" i="4"/>
  <c r="C400" i="4"/>
  <c r="D399" i="4"/>
  <c r="C399" i="4"/>
  <c r="D398" i="4"/>
  <c r="C398" i="4"/>
  <c r="D397" i="4"/>
  <c r="C397" i="4"/>
  <c r="D396" i="4"/>
  <c r="C396" i="4"/>
  <c r="D395" i="4"/>
  <c r="C395" i="4"/>
  <c r="D394" i="4"/>
  <c r="C394" i="4"/>
  <c r="D393" i="4"/>
  <c r="C393" i="4"/>
  <c r="D392" i="4"/>
  <c r="C392" i="4"/>
  <c r="D391" i="4"/>
  <c r="C391" i="4"/>
  <c r="D390" i="4"/>
  <c r="C390" i="4"/>
  <c r="D389" i="4"/>
  <c r="C389" i="4"/>
  <c r="D388" i="4"/>
  <c r="C388" i="4"/>
  <c r="D387" i="4"/>
  <c r="C387" i="4"/>
  <c r="D386" i="4"/>
  <c r="C386" i="4"/>
  <c r="D385" i="4"/>
  <c r="C385" i="4"/>
  <c r="D384" i="4"/>
  <c r="C384" i="4"/>
  <c r="D383" i="4"/>
  <c r="C383" i="4"/>
  <c r="D382" i="4"/>
  <c r="C382" i="4"/>
  <c r="D381" i="4"/>
  <c r="C381" i="4"/>
  <c r="D380" i="4"/>
  <c r="C380" i="4"/>
  <c r="D379" i="4"/>
  <c r="C379" i="4"/>
  <c r="D378" i="4"/>
  <c r="C378" i="4"/>
  <c r="D377" i="4"/>
  <c r="C377" i="4"/>
  <c r="D376" i="4"/>
  <c r="C376" i="4"/>
  <c r="D375" i="4"/>
  <c r="C375" i="4"/>
  <c r="D374" i="4"/>
  <c r="C374" i="4"/>
  <c r="D373" i="4"/>
  <c r="C373" i="4"/>
  <c r="D372" i="4"/>
  <c r="C372" i="4"/>
  <c r="D371" i="4"/>
  <c r="C371" i="4"/>
  <c r="D370" i="4"/>
  <c r="C370" i="4"/>
  <c r="D369" i="4"/>
  <c r="C369" i="4"/>
  <c r="D368" i="4"/>
  <c r="C368" i="4"/>
  <c r="D367" i="4"/>
  <c r="C367" i="4"/>
  <c r="D366" i="4"/>
  <c r="C366" i="4"/>
  <c r="D365" i="4"/>
  <c r="C365" i="4"/>
  <c r="D364" i="4"/>
  <c r="C364" i="4"/>
  <c r="D363" i="4"/>
  <c r="C363" i="4"/>
  <c r="D362" i="4"/>
  <c r="C362" i="4"/>
  <c r="D361" i="4"/>
  <c r="C361" i="4"/>
  <c r="D360" i="4"/>
  <c r="C360" i="4"/>
  <c r="D359" i="4"/>
  <c r="C359" i="4"/>
  <c r="D358" i="4"/>
  <c r="C358" i="4"/>
  <c r="D357" i="4"/>
  <c r="C357" i="4"/>
  <c r="D356" i="4"/>
  <c r="C356" i="4"/>
  <c r="D355" i="4"/>
  <c r="C355" i="4"/>
  <c r="D354" i="4"/>
  <c r="C354" i="4"/>
  <c r="D353" i="4"/>
  <c r="C353" i="4"/>
  <c r="D352" i="4"/>
  <c r="C352" i="4"/>
  <c r="D351" i="4"/>
  <c r="C351" i="4"/>
  <c r="D350" i="4"/>
  <c r="C350" i="4"/>
  <c r="D349" i="4"/>
  <c r="C349" i="4"/>
  <c r="D348" i="4"/>
  <c r="C348" i="4"/>
  <c r="D347" i="4"/>
  <c r="C347" i="4"/>
  <c r="D346" i="4"/>
  <c r="C346" i="4"/>
  <c r="D345" i="4"/>
  <c r="C345" i="4"/>
  <c r="D344" i="4"/>
  <c r="C344" i="4"/>
  <c r="D343" i="4"/>
  <c r="C343" i="4"/>
  <c r="D342" i="4"/>
  <c r="C342" i="4"/>
  <c r="D341" i="4"/>
  <c r="C341" i="4"/>
  <c r="D340" i="4"/>
  <c r="C340" i="4"/>
  <c r="D339" i="4"/>
  <c r="C339" i="4"/>
  <c r="D338" i="4"/>
  <c r="C338" i="4"/>
  <c r="D337" i="4"/>
  <c r="C337" i="4"/>
  <c r="D336" i="4"/>
  <c r="C336" i="4"/>
  <c r="D335" i="4"/>
  <c r="C335" i="4"/>
  <c r="D334" i="4"/>
  <c r="C334" i="4"/>
  <c r="D333" i="4"/>
  <c r="C333" i="4"/>
  <c r="D332" i="4"/>
  <c r="C332" i="4"/>
  <c r="D331" i="4"/>
  <c r="C331" i="4"/>
  <c r="D330" i="4"/>
  <c r="C330" i="4"/>
  <c r="D329" i="4"/>
  <c r="C329" i="4"/>
  <c r="D328" i="4"/>
  <c r="C328" i="4"/>
  <c r="D327" i="4"/>
  <c r="C327" i="4"/>
  <c r="D326" i="4"/>
  <c r="C326" i="4"/>
  <c r="D325" i="4"/>
  <c r="C325" i="4"/>
  <c r="D324" i="4"/>
  <c r="C324" i="4"/>
  <c r="D323" i="4"/>
  <c r="C323" i="4"/>
  <c r="D322" i="4"/>
  <c r="C322" i="4"/>
  <c r="D321" i="4"/>
  <c r="C321" i="4"/>
  <c r="D320" i="4"/>
  <c r="C320" i="4"/>
  <c r="D319" i="4"/>
  <c r="C319" i="4"/>
  <c r="D318" i="4"/>
  <c r="C318" i="4"/>
  <c r="D317" i="4"/>
  <c r="C317" i="4"/>
  <c r="D316" i="4"/>
  <c r="C316" i="4"/>
  <c r="D315" i="4"/>
  <c r="C315" i="4"/>
  <c r="D314" i="4"/>
  <c r="C314" i="4"/>
  <c r="D313" i="4"/>
  <c r="C313" i="4"/>
  <c r="D312" i="4"/>
  <c r="C312" i="4"/>
  <c r="D311" i="4"/>
  <c r="C311" i="4"/>
  <c r="D310" i="4"/>
  <c r="C310" i="4"/>
  <c r="D309" i="4"/>
  <c r="C309" i="4"/>
  <c r="D308" i="4"/>
  <c r="C308" i="4"/>
  <c r="D307" i="4"/>
  <c r="C307" i="4"/>
  <c r="D306" i="4"/>
  <c r="C306" i="4"/>
  <c r="D305" i="4"/>
  <c r="C305" i="4"/>
  <c r="D304" i="4"/>
  <c r="C304" i="4"/>
  <c r="D303" i="4"/>
  <c r="C303" i="4"/>
  <c r="D302" i="4"/>
  <c r="C302" i="4"/>
  <c r="D301" i="4"/>
  <c r="C301" i="4"/>
  <c r="D300" i="4"/>
  <c r="C300" i="4"/>
  <c r="D299" i="4"/>
  <c r="C299" i="4"/>
  <c r="D298" i="4"/>
  <c r="C298" i="4"/>
  <c r="D297" i="4"/>
  <c r="C297" i="4"/>
  <c r="D296" i="4"/>
  <c r="C296" i="4"/>
  <c r="D295" i="4"/>
  <c r="C295" i="4"/>
  <c r="D294" i="4"/>
  <c r="C294" i="4"/>
  <c r="D293" i="4"/>
  <c r="C293" i="4"/>
  <c r="D292" i="4"/>
  <c r="C292" i="4"/>
  <c r="D291" i="4"/>
  <c r="C291" i="4"/>
  <c r="D290" i="4"/>
  <c r="C290" i="4"/>
  <c r="D289" i="4"/>
  <c r="C289" i="4"/>
  <c r="D288" i="4"/>
  <c r="C288" i="4"/>
  <c r="D287" i="4"/>
  <c r="C287" i="4"/>
  <c r="D286" i="4"/>
  <c r="C286" i="4"/>
  <c r="D285" i="4"/>
  <c r="C285" i="4"/>
  <c r="D284" i="4"/>
  <c r="C284" i="4"/>
  <c r="D283" i="4"/>
  <c r="C283" i="4"/>
  <c r="D282" i="4"/>
  <c r="C282" i="4"/>
  <c r="D281" i="4"/>
  <c r="C281" i="4"/>
  <c r="D280" i="4"/>
  <c r="C280" i="4"/>
  <c r="D279" i="4"/>
  <c r="C279" i="4"/>
  <c r="D278" i="4"/>
  <c r="C278" i="4"/>
  <c r="D277" i="4"/>
  <c r="C277" i="4"/>
  <c r="D276" i="4"/>
  <c r="C276" i="4"/>
  <c r="D275" i="4"/>
  <c r="C275" i="4"/>
  <c r="D274" i="4"/>
  <c r="C274" i="4"/>
  <c r="D273" i="4"/>
  <c r="C273" i="4"/>
  <c r="D272" i="4"/>
  <c r="C272" i="4"/>
  <c r="D271" i="4"/>
  <c r="C271" i="4"/>
  <c r="D270" i="4"/>
  <c r="C270" i="4"/>
  <c r="D269" i="4"/>
  <c r="C269" i="4"/>
  <c r="D268" i="4"/>
  <c r="C268" i="4"/>
  <c r="D267" i="4"/>
  <c r="C267" i="4"/>
  <c r="D266" i="4"/>
  <c r="C266" i="4"/>
  <c r="D265" i="4"/>
  <c r="C265" i="4"/>
  <c r="D264" i="4"/>
  <c r="C264" i="4"/>
  <c r="D263" i="4"/>
  <c r="C263" i="4"/>
  <c r="D262" i="4"/>
  <c r="C262" i="4"/>
  <c r="D261" i="4"/>
  <c r="C261" i="4"/>
  <c r="D260" i="4"/>
  <c r="C260" i="4"/>
  <c r="D259" i="4"/>
  <c r="C259" i="4"/>
  <c r="D258" i="4"/>
  <c r="C258" i="4"/>
  <c r="D257" i="4"/>
  <c r="C257" i="4"/>
  <c r="D256" i="4"/>
  <c r="C256" i="4"/>
  <c r="D255" i="4"/>
  <c r="C255" i="4"/>
  <c r="D254" i="4"/>
  <c r="C254" i="4"/>
  <c r="D253" i="4"/>
  <c r="C253" i="4"/>
  <c r="D252" i="4"/>
  <c r="C252" i="4"/>
  <c r="D251" i="4"/>
  <c r="C251" i="4"/>
  <c r="D250" i="4"/>
  <c r="C250" i="4"/>
  <c r="D249" i="4"/>
  <c r="C249" i="4"/>
  <c r="D248" i="4"/>
  <c r="C248" i="4"/>
  <c r="D247" i="4"/>
  <c r="C247" i="4"/>
  <c r="D246" i="4"/>
  <c r="C246" i="4"/>
  <c r="D245" i="4"/>
  <c r="C245" i="4"/>
  <c r="D244" i="4"/>
  <c r="C244" i="4"/>
  <c r="D243" i="4"/>
  <c r="C243" i="4"/>
  <c r="D242" i="4"/>
  <c r="C242" i="4"/>
  <c r="D241" i="4"/>
  <c r="C241" i="4"/>
  <c r="D240" i="4"/>
  <c r="C240" i="4"/>
  <c r="D239" i="4"/>
  <c r="C239" i="4"/>
  <c r="D238" i="4"/>
  <c r="C238" i="4"/>
  <c r="D237" i="4"/>
  <c r="C237" i="4"/>
  <c r="D236" i="4"/>
  <c r="C236" i="4"/>
  <c r="D235" i="4"/>
  <c r="C235" i="4"/>
  <c r="D234" i="4"/>
  <c r="C234" i="4"/>
  <c r="D233" i="4"/>
  <c r="C233" i="4"/>
  <c r="D232" i="4"/>
  <c r="C232" i="4"/>
  <c r="D231" i="4"/>
  <c r="C231" i="4"/>
  <c r="D230" i="4"/>
  <c r="C230" i="4"/>
  <c r="D229" i="4"/>
  <c r="C229" i="4"/>
  <c r="D228" i="4"/>
  <c r="C228" i="4"/>
  <c r="D227" i="4"/>
  <c r="C227" i="4"/>
  <c r="D226" i="4"/>
  <c r="C226" i="4"/>
  <c r="D225" i="4"/>
  <c r="C225" i="4"/>
  <c r="D224" i="4"/>
  <c r="C224" i="4"/>
  <c r="D223" i="4"/>
  <c r="C223" i="4"/>
  <c r="D222" i="4"/>
  <c r="C222" i="4"/>
  <c r="D221" i="4"/>
  <c r="C221" i="4"/>
  <c r="D220" i="4"/>
  <c r="C220" i="4"/>
  <c r="D219" i="4"/>
  <c r="C219" i="4"/>
  <c r="D218" i="4"/>
  <c r="C218" i="4"/>
  <c r="D217" i="4"/>
  <c r="C217" i="4"/>
  <c r="D216" i="4"/>
  <c r="C216" i="4"/>
  <c r="D215" i="4"/>
  <c r="C215" i="4"/>
  <c r="D214" i="4"/>
  <c r="C214" i="4"/>
  <c r="D213" i="4"/>
  <c r="C213" i="4"/>
  <c r="D212" i="4"/>
  <c r="C212" i="4"/>
  <c r="D211" i="4"/>
  <c r="C211" i="4"/>
  <c r="D210" i="4"/>
  <c r="C210" i="4"/>
  <c r="D209" i="4"/>
  <c r="C209" i="4"/>
  <c r="D208" i="4"/>
  <c r="C208" i="4"/>
  <c r="D207" i="4"/>
  <c r="C207" i="4"/>
  <c r="D206" i="4"/>
  <c r="C206" i="4"/>
  <c r="D205" i="4"/>
  <c r="C205" i="4"/>
  <c r="D204" i="4"/>
  <c r="C204" i="4"/>
  <c r="D203" i="4"/>
  <c r="C203" i="4"/>
  <c r="D202" i="4"/>
  <c r="C202" i="4"/>
  <c r="D201" i="4"/>
  <c r="C201" i="4"/>
  <c r="D200" i="4"/>
  <c r="C200" i="4"/>
  <c r="D199" i="4"/>
  <c r="C199" i="4"/>
  <c r="D198" i="4"/>
  <c r="C198" i="4"/>
  <c r="D197" i="4"/>
  <c r="C197" i="4"/>
  <c r="D196" i="4"/>
  <c r="C196" i="4"/>
  <c r="D195" i="4"/>
  <c r="C195" i="4"/>
  <c r="D194" i="4"/>
  <c r="C194" i="4"/>
  <c r="D193" i="4"/>
  <c r="C193" i="4"/>
  <c r="D192" i="4"/>
  <c r="C192" i="4"/>
  <c r="D191" i="4"/>
  <c r="C191" i="4"/>
  <c r="D190" i="4"/>
  <c r="C190" i="4"/>
  <c r="D189" i="4"/>
  <c r="C189" i="4"/>
  <c r="D188" i="4"/>
  <c r="C188" i="4"/>
  <c r="D187" i="4"/>
  <c r="C187" i="4"/>
  <c r="D186" i="4"/>
  <c r="C186" i="4"/>
  <c r="D185" i="4"/>
  <c r="C185" i="4"/>
  <c r="D184" i="4"/>
  <c r="C184" i="4"/>
  <c r="D183" i="4"/>
  <c r="C183" i="4"/>
  <c r="D182" i="4"/>
  <c r="C182" i="4"/>
  <c r="D181" i="4"/>
  <c r="C181" i="4"/>
  <c r="D180" i="4"/>
  <c r="C180" i="4"/>
  <c r="D179" i="4"/>
  <c r="C179" i="4"/>
  <c r="D178" i="4"/>
  <c r="C178" i="4"/>
  <c r="D177" i="4"/>
  <c r="C177" i="4"/>
  <c r="D176" i="4"/>
  <c r="C176" i="4"/>
  <c r="D175" i="4"/>
  <c r="C175" i="4"/>
  <c r="D174" i="4"/>
  <c r="C174" i="4"/>
  <c r="D173" i="4"/>
  <c r="C173" i="4"/>
  <c r="D172" i="4"/>
  <c r="C172" i="4"/>
  <c r="D171" i="4"/>
  <c r="C171" i="4"/>
  <c r="D170" i="4"/>
  <c r="C170" i="4"/>
  <c r="D169" i="4"/>
  <c r="C169" i="4"/>
  <c r="D168" i="4"/>
  <c r="C168" i="4"/>
  <c r="D167" i="4"/>
  <c r="C167" i="4"/>
  <c r="D166" i="4"/>
  <c r="C166" i="4"/>
  <c r="D165" i="4"/>
  <c r="C165" i="4"/>
  <c r="D164" i="4"/>
  <c r="C164" i="4"/>
  <c r="D163" i="4"/>
  <c r="C163" i="4"/>
  <c r="D162" i="4"/>
  <c r="C162" i="4"/>
  <c r="D161" i="4"/>
  <c r="C161" i="4"/>
  <c r="D160" i="4"/>
  <c r="C160" i="4"/>
  <c r="D159" i="4"/>
  <c r="C159" i="4"/>
  <c r="D158" i="4"/>
  <c r="C158" i="4"/>
  <c r="D157" i="4"/>
  <c r="C157" i="4"/>
  <c r="D156" i="4"/>
  <c r="C156" i="4"/>
  <c r="D155" i="4"/>
  <c r="C155" i="4"/>
  <c r="D154" i="4"/>
  <c r="C154" i="4"/>
  <c r="D153" i="4"/>
  <c r="C153" i="4"/>
  <c r="D152" i="4"/>
  <c r="C152" i="4"/>
  <c r="D151" i="4"/>
  <c r="C151" i="4"/>
  <c r="D150" i="4"/>
  <c r="C150" i="4"/>
  <c r="D149" i="4"/>
  <c r="C149" i="4"/>
  <c r="D148" i="4"/>
  <c r="C148" i="4"/>
  <c r="D147" i="4"/>
  <c r="C147" i="4"/>
  <c r="D146" i="4"/>
  <c r="C146" i="4"/>
  <c r="D145" i="4"/>
  <c r="C145" i="4"/>
  <c r="D144" i="4"/>
  <c r="C144" i="4"/>
  <c r="D143" i="4"/>
  <c r="C143" i="4"/>
  <c r="D142" i="4"/>
  <c r="C142" i="4"/>
  <c r="D141" i="4"/>
  <c r="C141" i="4"/>
  <c r="D140" i="4"/>
  <c r="C140" i="4"/>
  <c r="D139" i="4"/>
  <c r="C139" i="4"/>
  <c r="D138" i="4"/>
  <c r="C138" i="4"/>
  <c r="D137" i="4"/>
  <c r="C137" i="4"/>
  <c r="D136" i="4"/>
  <c r="C136" i="4"/>
  <c r="D135" i="4"/>
  <c r="C135" i="4"/>
  <c r="D134" i="4"/>
  <c r="C134" i="4"/>
  <c r="D133" i="4"/>
  <c r="C133" i="4"/>
  <c r="D132" i="4"/>
  <c r="C132" i="4"/>
  <c r="D131" i="4"/>
  <c r="C131" i="4"/>
  <c r="D130" i="4"/>
  <c r="C130" i="4"/>
  <c r="D129" i="4"/>
  <c r="C129" i="4"/>
  <c r="D128" i="4"/>
  <c r="C128" i="4"/>
  <c r="D127" i="4"/>
  <c r="C127" i="4"/>
  <c r="D126" i="4"/>
  <c r="C126" i="4"/>
  <c r="D125" i="4"/>
  <c r="C125" i="4"/>
  <c r="D124" i="4"/>
  <c r="C124" i="4"/>
  <c r="D123" i="4"/>
  <c r="C123" i="4"/>
  <c r="D122" i="4"/>
  <c r="C122" i="4"/>
  <c r="D121" i="4"/>
  <c r="C121" i="4"/>
  <c r="D120" i="4"/>
  <c r="C120" i="4"/>
  <c r="D119" i="4"/>
  <c r="C119" i="4"/>
  <c r="D118" i="4"/>
  <c r="C118" i="4"/>
  <c r="D117" i="4"/>
  <c r="C117" i="4"/>
  <c r="D116" i="4"/>
  <c r="C116" i="4"/>
  <c r="D115" i="4"/>
  <c r="C115" i="4"/>
  <c r="D114" i="4"/>
  <c r="C114" i="4"/>
  <c r="D113" i="4"/>
  <c r="C113" i="4"/>
  <c r="D112" i="4"/>
  <c r="C112" i="4"/>
  <c r="D111" i="4"/>
  <c r="C111" i="4"/>
  <c r="D110" i="4"/>
  <c r="C110" i="4"/>
  <c r="D109" i="4"/>
  <c r="C109" i="4"/>
  <c r="D108" i="4"/>
  <c r="C108" i="4"/>
  <c r="D107" i="4"/>
  <c r="C107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90" i="4"/>
  <c r="C90" i="4"/>
  <c r="D89" i="4"/>
  <c r="C89" i="4"/>
  <c r="D88" i="4"/>
  <c r="C88" i="4"/>
  <c r="D87" i="4"/>
  <c r="C87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D72" i="4"/>
  <c r="C72" i="4"/>
  <c r="D71" i="4"/>
  <c r="C71" i="4"/>
  <c r="D70" i="4"/>
  <c r="C70" i="4"/>
  <c r="D69" i="4"/>
  <c r="C69" i="4"/>
  <c r="D68" i="4"/>
  <c r="C68" i="4"/>
  <c r="D67" i="4"/>
  <c r="C67" i="4"/>
  <c r="D66" i="4"/>
  <c r="C66" i="4"/>
  <c r="D65" i="4"/>
  <c r="C65" i="4"/>
  <c r="D64" i="4"/>
  <c r="C64" i="4"/>
  <c r="D63" i="4"/>
  <c r="C63" i="4"/>
  <c r="D62" i="4"/>
  <c r="C62" i="4"/>
  <c r="D61" i="4"/>
  <c r="C61" i="4"/>
  <c r="D60" i="4"/>
  <c r="C60" i="4"/>
  <c r="D59" i="4"/>
  <c r="C59" i="4"/>
  <c r="D58" i="4"/>
  <c r="C58" i="4"/>
  <c r="D57" i="4"/>
  <c r="C57" i="4"/>
  <c r="D56" i="4"/>
  <c r="C56" i="4"/>
  <c r="D55" i="4"/>
  <c r="C55" i="4"/>
  <c r="D54" i="4"/>
  <c r="C54" i="4"/>
  <c r="D53" i="4"/>
  <c r="C53" i="4"/>
  <c r="D52" i="4"/>
  <c r="C52" i="4"/>
  <c r="D51" i="4"/>
  <c r="C51" i="4"/>
  <c r="D50" i="4"/>
  <c r="C50" i="4"/>
  <c r="D49" i="4"/>
  <c r="C49" i="4"/>
  <c r="D48" i="4"/>
  <c r="C48" i="4"/>
  <c r="D47" i="4"/>
  <c r="C47" i="4"/>
  <c r="D46" i="4"/>
  <c r="C46" i="4"/>
  <c r="D45" i="4"/>
  <c r="C45" i="4"/>
  <c r="D44" i="4"/>
  <c r="C44" i="4"/>
  <c r="D43" i="4"/>
  <c r="C43" i="4"/>
  <c r="D42" i="4"/>
  <c r="C42" i="4"/>
  <c r="D41" i="4"/>
  <c r="C41" i="4"/>
  <c r="D40" i="4"/>
  <c r="C40" i="4"/>
  <c r="D39" i="4"/>
  <c r="C39" i="4"/>
  <c r="D38" i="4"/>
  <c r="C38" i="4"/>
  <c r="D37" i="4"/>
  <c r="C37" i="4"/>
  <c r="D36" i="4"/>
  <c r="C36" i="4"/>
  <c r="D35" i="4"/>
  <c r="C35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12" i="4"/>
  <c r="C12" i="4"/>
  <c r="T20" i="4"/>
  <c r="S20" i="4"/>
  <c r="T76" i="4"/>
  <c r="S76" i="4"/>
  <c r="T84" i="4"/>
  <c r="S84" i="4"/>
  <c r="T92" i="4"/>
  <c r="S92" i="4"/>
  <c r="T108" i="4"/>
  <c r="S108" i="4"/>
  <c r="T140" i="4"/>
  <c r="S148" i="4"/>
  <c r="T156" i="4"/>
  <c r="S156" i="4"/>
  <c r="S164" i="4"/>
  <c r="T172" i="4"/>
  <c r="S172" i="4"/>
  <c r="T180" i="4"/>
  <c r="S180" i="4"/>
  <c r="T244" i="4"/>
  <c r="S244" i="4"/>
  <c r="S252" i="4"/>
  <c r="T260" i="4"/>
  <c r="S260" i="4"/>
  <c r="T268" i="4"/>
  <c r="T276" i="4"/>
  <c r="S276" i="4"/>
  <c r="T292" i="4"/>
  <c r="S292" i="4"/>
  <c r="T300" i="4"/>
  <c r="S300" i="4"/>
  <c r="T308" i="4"/>
  <c r="S324" i="4"/>
  <c r="T332" i="4"/>
  <c r="S332" i="4"/>
  <c r="T340" i="4"/>
  <c r="S340" i="4"/>
  <c r="T372" i="4"/>
  <c r="S372" i="4"/>
  <c r="T380" i="4"/>
  <c r="S380" i="4"/>
  <c r="T388" i="4"/>
  <c r="T420" i="4"/>
  <c r="S420" i="4"/>
  <c r="T516" i="4"/>
  <c r="S516" i="4"/>
  <c r="T12" i="4"/>
  <c r="S12" i="4"/>
  <c r="S56" i="4"/>
  <c r="S72" i="4"/>
  <c r="S128" i="4"/>
  <c r="S144" i="4"/>
  <c r="S152" i="4"/>
  <c r="S160" i="4"/>
  <c r="S184" i="4"/>
  <c r="S208" i="4"/>
  <c r="S216" i="4"/>
  <c r="S224" i="4"/>
  <c r="S240" i="4"/>
  <c r="S264" i="4"/>
  <c r="S280" i="4"/>
  <c r="S296" i="4"/>
  <c r="S312" i="4"/>
  <c r="S336" i="4"/>
  <c r="S352" i="4"/>
  <c r="S376" i="4"/>
  <c r="S408" i="4"/>
  <c r="S424" i="4"/>
  <c r="S432" i="4"/>
  <c r="S15" i="4"/>
  <c r="T19" i="4"/>
  <c r="S19" i="4"/>
  <c r="T35" i="4"/>
  <c r="U35" i="4" s="1"/>
  <c r="T39" i="4"/>
  <c r="S39" i="4"/>
  <c r="T47" i="4"/>
  <c r="U47" i="4" s="1"/>
  <c r="S55" i="4"/>
  <c r="T63" i="4"/>
  <c r="S63" i="4"/>
  <c r="T79" i="4"/>
  <c r="S79" i="4"/>
  <c r="T83" i="4"/>
  <c r="S83" i="4"/>
  <c r="T87" i="4"/>
  <c r="S87" i="4"/>
  <c r="T91" i="4"/>
  <c r="S91" i="4"/>
  <c r="T103" i="4"/>
  <c r="T107" i="4"/>
  <c r="S107" i="4"/>
  <c r="T111" i="4"/>
  <c r="T115" i="4"/>
  <c r="T127" i="4"/>
  <c r="S127" i="4"/>
  <c r="T135" i="4"/>
  <c r="S135" i="4"/>
  <c r="T143" i="4"/>
  <c r="S143" i="4"/>
  <c r="T151" i="4"/>
  <c r="S151" i="4"/>
  <c r="S155" i="4"/>
  <c r="T159" i="4"/>
  <c r="S159" i="4"/>
  <c r="T163" i="4"/>
  <c r="S163" i="4"/>
  <c r="T167" i="4"/>
  <c r="S167" i="4"/>
  <c r="T171" i="4"/>
  <c r="S171" i="4"/>
  <c r="T175" i="4"/>
  <c r="S175" i="4"/>
  <c r="T179" i="4"/>
  <c r="S179" i="4"/>
  <c r="T187" i="4"/>
  <c r="T191" i="4"/>
  <c r="S191" i="4"/>
  <c r="T195" i="4"/>
  <c r="S195" i="4"/>
  <c r="S219" i="4"/>
  <c r="T223" i="4"/>
  <c r="S223" i="4"/>
  <c r="S231" i="4"/>
  <c r="S235" i="4"/>
  <c r="S239" i="4"/>
  <c r="T243" i="4"/>
  <c r="T259" i="4"/>
  <c r="S263" i="4"/>
  <c r="S267" i="4"/>
  <c r="T271" i="4"/>
  <c r="S271" i="4"/>
  <c r="T291" i="4"/>
  <c r="S291" i="4"/>
  <c r="T295" i="4"/>
  <c r="S295" i="4"/>
  <c r="T299" i="4"/>
  <c r="S299" i="4"/>
  <c r="T303" i="4"/>
  <c r="T319" i="4"/>
  <c r="T323" i="4"/>
  <c r="S323" i="4"/>
  <c r="S331" i="4"/>
  <c r="T335" i="4"/>
  <c r="S335" i="4"/>
  <c r="S343" i="4"/>
  <c r="T351" i="4"/>
  <c r="S359" i="4"/>
  <c r="T363" i="4"/>
  <c r="S363" i="4"/>
  <c r="T375" i="4"/>
  <c r="U375" i="4" s="1"/>
  <c r="AB375" i="4" s="1"/>
  <c r="S375" i="4"/>
  <c r="T379" i="4"/>
  <c r="S379" i="4"/>
  <c r="T383" i="4"/>
  <c r="S383" i="4"/>
  <c r="T387" i="4"/>
  <c r="S387" i="4"/>
  <c r="T403" i="4"/>
  <c r="S403" i="4"/>
  <c r="T407" i="4"/>
  <c r="U407" i="4" s="1"/>
  <c r="S407" i="4"/>
  <c r="S411" i="4"/>
  <c r="T415" i="4"/>
  <c r="S415" i="4"/>
  <c r="T419" i="4"/>
  <c r="S419" i="4"/>
  <c r="T423" i="4"/>
  <c r="S423" i="4"/>
  <c r="T435" i="4"/>
  <c r="S435" i="4"/>
  <c r="T439" i="4"/>
  <c r="S439" i="4"/>
  <c r="T443" i="4"/>
  <c r="T503" i="4"/>
  <c r="S503" i="4"/>
  <c r="T515" i="4"/>
  <c r="S17" i="4"/>
  <c r="S21" i="4"/>
  <c r="S29" i="4"/>
  <c r="S37" i="4"/>
  <c r="T54" i="4"/>
  <c r="T58" i="4"/>
  <c r="S61" i="4"/>
  <c r="T62" i="4"/>
  <c r="S69" i="4"/>
  <c r="S77" i="4"/>
  <c r="S97" i="4"/>
  <c r="S101" i="4"/>
  <c r="T126" i="4"/>
  <c r="T130" i="4"/>
  <c r="T138" i="4"/>
  <c r="T142" i="4"/>
  <c r="S149" i="4"/>
  <c r="T150" i="4"/>
  <c r="S153" i="4"/>
  <c r="S157" i="4"/>
  <c r="S185" i="4"/>
  <c r="T186" i="4"/>
  <c r="S189" i="4"/>
  <c r="S193" i="4"/>
  <c r="T194" i="4"/>
  <c r="T198" i="4"/>
  <c r="S205" i="4"/>
  <c r="T206" i="4"/>
  <c r="S209" i="4"/>
  <c r="T210" i="4"/>
  <c r="S213" i="4"/>
  <c r="T214" i="4"/>
  <c r="S241" i="4"/>
  <c r="T242" i="4"/>
  <c r="T246" i="4"/>
  <c r="S249" i="4"/>
  <c r="T250" i="4"/>
  <c r="S253" i="4"/>
  <c r="T258" i="4"/>
  <c r="T266" i="4"/>
  <c r="S277" i="4"/>
  <c r="T286" i="4"/>
  <c r="S293" i="4"/>
  <c r="S305" i="4"/>
  <c r="T310" i="4"/>
  <c r="S313" i="4"/>
  <c r="T314" i="4"/>
  <c r="T326" i="4"/>
  <c r="S329" i="4"/>
  <c r="T342" i="4"/>
  <c r="T346" i="4"/>
  <c r="S349" i="4"/>
  <c r="T350" i="4"/>
  <c r="S357" i="4"/>
  <c r="T358" i="4"/>
  <c r="T382" i="4"/>
  <c r="T390" i="4"/>
  <c r="S393" i="4"/>
  <c r="T394" i="4"/>
  <c r="T406" i="4"/>
  <c r="S409" i="4"/>
  <c r="T410" i="4"/>
  <c r="T422" i="4"/>
  <c r="S425" i="4"/>
  <c r="T430" i="4"/>
  <c r="T438" i="4"/>
  <c r="S505" i="4"/>
  <c r="S517" i="4"/>
  <c r="S536" i="4"/>
  <c r="T536" i="4"/>
  <c r="T540" i="4"/>
  <c r="S544" i="4"/>
  <c r="T544" i="4"/>
  <c r="T546" i="4"/>
  <c r="S550" i="4"/>
  <c r="S554" i="4"/>
  <c r="T554" i="4"/>
  <c r="S568" i="4"/>
  <c r="T568" i="4"/>
  <c r="S580" i="4"/>
  <c r="T580" i="4"/>
  <c r="T582" i="4"/>
  <c r="S586" i="4"/>
  <c r="T586" i="4"/>
  <c r="S594" i="4"/>
  <c r="S610" i="4"/>
  <c r="T610" i="4"/>
  <c r="T612" i="4"/>
  <c r="S626" i="4"/>
  <c r="T626" i="4"/>
  <c r="S628" i="4"/>
  <c r="T628" i="4"/>
  <c r="S630" i="4"/>
  <c r="T630" i="4"/>
  <c r="S634" i="4"/>
  <c r="S638" i="4"/>
  <c r="S646" i="4"/>
  <c r="T646" i="4"/>
  <c r="S648" i="4"/>
  <c r="S650" i="4"/>
  <c r="T650" i="4"/>
  <c r="S652" i="4"/>
  <c r="S654" i="4"/>
  <c r="T654" i="4"/>
  <c r="S666" i="4"/>
  <c r="T666" i="4"/>
  <c r="S668" i="4"/>
  <c r="T668" i="4"/>
  <c r="S670" i="4"/>
  <c r="T670" i="4"/>
  <c r="S686" i="4"/>
  <c r="T686" i="4"/>
  <c r="S690" i="4"/>
  <c r="T690" i="4"/>
  <c r="S694" i="4"/>
  <c r="S706" i="4"/>
  <c r="T710" i="4"/>
  <c r="T714" i="4"/>
  <c r="S726" i="4"/>
  <c r="S728" i="4"/>
  <c r="T728" i="4"/>
  <c r="S730" i="4"/>
  <c r="T730" i="4"/>
  <c r="T732" i="4"/>
  <c r="T734" i="4"/>
  <c r="S746" i="4"/>
  <c r="T746" i="4"/>
  <c r="S748" i="4"/>
  <c r="S750" i="4"/>
  <c r="T750" i="4"/>
  <c r="S752" i="4"/>
  <c r="S766" i="4"/>
  <c r="T766" i="4"/>
  <c r="S768" i="4"/>
  <c r="S770" i="4"/>
  <c r="T770" i="4"/>
  <c r="S772" i="4"/>
  <c r="S784" i="4"/>
  <c r="T784" i="4"/>
  <c r="S786" i="4"/>
  <c r="T786" i="4"/>
  <c r="T788" i="4"/>
  <c r="T796" i="4"/>
  <c r="S800" i="4"/>
  <c r="T800" i="4"/>
  <c r="S804" i="4"/>
  <c r="T804" i="4"/>
  <c r="S806" i="4"/>
  <c r="T806" i="4"/>
  <c r="S808" i="4"/>
  <c r="T808" i="4"/>
  <c r="S810" i="4"/>
  <c r="T810" i="4"/>
  <c r="S812" i="4"/>
  <c r="T812" i="4"/>
  <c r="T818" i="4"/>
  <c r="S822" i="4"/>
  <c r="T822" i="4"/>
  <c r="S826" i="4"/>
  <c r="T830" i="4"/>
  <c r="S834" i="4"/>
  <c r="T834" i="4"/>
  <c r="S836" i="4"/>
  <c r="T836" i="4"/>
  <c r="S842" i="4"/>
  <c r="T842" i="4"/>
  <c r="S848" i="4"/>
  <c r="T848" i="4"/>
  <c r="S850" i="4"/>
  <c r="T850" i="4"/>
  <c r="S852" i="4"/>
  <c r="T852" i="4"/>
  <c r="T856" i="4"/>
  <c r="S858" i="4"/>
  <c r="T858" i="4"/>
  <c r="S860" i="4"/>
  <c r="T860" i="4"/>
  <c r="S864" i="4"/>
  <c r="T864" i="4"/>
  <c r="S866" i="4"/>
  <c r="T866" i="4"/>
  <c r="S870" i="4"/>
  <c r="T870" i="4"/>
  <c r="S872" i="4"/>
  <c r="T872" i="4"/>
  <c r="S874" i="4"/>
  <c r="T874" i="4"/>
  <c r="S876" i="4"/>
  <c r="T876" i="4"/>
  <c r="S878" i="4"/>
  <c r="T878" i="4"/>
  <c r="S880" i="4"/>
  <c r="S884" i="4"/>
  <c r="S892" i="4"/>
  <c r="T892" i="4"/>
  <c r="S900" i="4"/>
  <c r="T900" i="4"/>
  <c r="S908" i="4"/>
  <c r="T908" i="4"/>
  <c r="S910" i="4"/>
  <c r="T910" i="4"/>
  <c r="S912" i="4"/>
  <c r="T912" i="4"/>
  <c r="S914" i="4"/>
  <c r="T914" i="4"/>
  <c r="S916" i="4"/>
  <c r="T916" i="4"/>
  <c r="S918" i="4"/>
  <c r="T918" i="4"/>
  <c r="S922" i="4"/>
  <c r="T922" i="4"/>
  <c r="T924" i="4"/>
  <c r="T930" i="4"/>
  <c r="S932" i="4"/>
  <c r="S934" i="4"/>
  <c r="S936" i="4"/>
  <c r="T936" i="4"/>
  <c r="S938" i="4"/>
  <c r="T938" i="4"/>
  <c r="S940" i="4"/>
  <c r="T940" i="4"/>
  <c r="S944" i="4"/>
  <c r="T944" i="4"/>
  <c r="S952" i="4"/>
  <c r="S956" i="4"/>
  <c r="T956" i="4"/>
  <c r="T960" i="4"/>
  <c r="T962" i="4"/>
  <c r="S964" i="4"/>
  <c r="S966" i="4"/>
  <c r="S974" i="4"/>
  <c r="T974" i="4"/>
  <c r="T976" i="4"/>
  <c r="S978" i="4"/>
  <c r="T978" i="4"/>
  <c r="T980" i="4"/>
  <c r="S982" i="4"/>
  <c r="T982" i="4"/>
  <c r="S984" i="4"/>
  <c r="T984" i="4"/>
  <c r="S986" i="4"/>
  <c r="T986" i="4"/>
  <c r="S988" i="4"/>
  <c r="T988" i="4"/>
  <c r="S992" i="4"/>
  <c r="T992" i="4"/>
  <c r="S1004" i="4"/>
  <c r="T1004" i="4"/>
  <c r="T1008" i="4"/>
  <c r="T1016" i="4"/>
  <c r="S1018" i="4"/>
  <c r="T1018" i="4"/>
  <c r="S1020" i="4"/>
  <c r="T1020" i="4"/>
  <c r="T1022" i="4"/>
  <c r="S1026" i="4"/>
  <c r="T1026" i="4"/>
  <c r="S1030" i="4"/>
  <c r="T1030" i="4"/>
  <c r="S1034" i="4"/>
  <c r="T1034" i="4"/>
  <c r="S1038" i="4"/>
  <c r="T1038" i="4"/>
  <c r="S1040" i="4"/>
  <c r="T1040" i="4"/>
  <c r="S1042" i="4"/>
  <c r="T1042" i="4"/>
  <c r="T1046" i="4"/>
  <c r="S1048" i="4"/>
  <c r="T1048" i="4"/>
  <c r="S1056" i="4"/>
  <c r="T1056" i="4"/>
  <c r="S1060" i="4"/>
  <c r="T1060" i="4"/>
  <c r="S1062" i="4"/>
  <c r="T1146" i="4"/>
  <c r="S1146" i="4"/>
  <c r="S1147" i="4"/>
  <c r="T1147" i="4"/>
  <c r="T1148" i="4"/>
  <c r="S1148" i="4"/>
  <c r="T1150" i="4"/>
  <c r="S1151" i="4"/>
  <c r="T1151" i="4"/>
  <c r="S1153" i="4"/>
  <c r="T1158" i="4"/>
  <c r="S1158" i="4"/>
  <c r="S1159" i="4"/>
  <c r="T1159" i="4"/>
  <c r="S1160" i="4"/>
  <c r="S1161" i="4"/>
  <c r="T1161" i="4"/>
  <c r="T1162" i="4"/>
  <c r="S1162" i="4"/>
  <c r="S1177" i="4"/>
  <c r="T1177" i="4"/>
  <c r="T1182" i="4"/>
  <c r="T1190" i="4"/>
  <c r="S1190" i="4"/>
  <c r="S1193" i="4"/>
  <c r="T1193" i="4"/>
  <c r="T1194" i="4"/>
  <c r="U1194" i="4" s="1"/>
  <c r="AB1194" i="4" s="1"/>
  <c r="S1194" i="4"/>
  <c r="S1199" i="4"/>
  <c r="T1199" i="4"/>
  <c r="S1203" i="4"/>
  <c r="T1203" i="4"/>
  <c r="S1221" i="4"/>
  <c r="T1221" i="4"/>
  <c r="T1222" i="4"/>
  <c r="S1222" i="4"/>
  <c r="S1229" i="4"/>
  <c r="S1241" i="4"/>
  <c r="T1241" i="4"/>
  <c r="S1246" i="4"/>
  <c r="T1247" i="4"/>
  <c r="T1250" i="4"/>
  <c r="S1250" i="4"/>
  <c r="T1253" i="4"/>
  <c r="S1257" i="4"/>
  <c r="S1261" i="4"/>
  <c r="T1261" i="4"/>
  <c r="T1272" i="4"/>
  <c r="S1272" i="4"/>
  <c r="T1274" i="4"/>
  <c r="S1274" i="4"/>
  <c r="S1277" i="4"/>
  <c r="T1277" i="4"/>
  <c r="T1282" i="4"/>
  <c r="S1282" i="4"/>
  <c r="S1297" i="4"/>
  <c r="T1297" i="4"/>
  <c r="T1306" i="4"/>
  <c r="S1306" i="4"/>
  <c r="S1309" i="4"/>
  <c r="T1309" i="4"/>
  <c r="S1317" i="4"/>
  <c r="T1317" i="4"/>
  <c r="S1319" i="4"/>
  <c r="T1319" i="4"/>
  <c r="S1321" i="4"/>
  <c r="T1321" i="4"/>
  <c r="S1323" i="4"/>
  <c r="T1323" i="4"/>
  <c r="T1328" i="4"/>
  <c r="S1328" i="4"/>
  <c r="T1329" i="4"/>
  <c r="T1330" i="4"/>
  <c r="T1333" i="4"/>
  <c r="S1337" i="4"/>
  <c r="T1337" i="4"/>
  <c r="S1341" i="4"/>
  <c r="T1341" i="4"/>
  <c r="S1357" i="4"/>
  <c r="T1357" i="4"/>
  <c r="T1358" i="4"/>
  <c r="S1358" i="4"/>
  <c r="S1359" i="4"/>
  <c r="T1359" i="4"/>
  <c r="S1361" i="4"/>
  <c r="T1361" i="4"/>
  <c r="T1369" i="4"/>
  <c r="T1370" i="4"/>
  <c r="S1370" i="4"/>
  <c r="S1381" i="4"/>
  <c r="T1381" i="4"/>
  <c r="T1382" i="4"/>
  <c r="S1382" i="4"/>
  <c r="S1383" i="4"/>
  <c r="T1383" i="4"/>
  <c r="T1386" i="4"/>
  <c r="S1386" i="4"/>
  <c r="T1390" i="4"/>
  <c r="S1390" i="4"/>
  <c r="T1396" i="4"/>
  <c r="S1397" i="4"/>
  <c r="T1397" i="4"/>
  <c r="S1398" i="4"/>
  <c r="S1399" i="4"/>
  <c r="S1401" i="4"/>
  <c r="T1401" i="4"/>
  <c r="T1402" i="4"/>
  <c r="S1402" i="4"/>
  <c r="S1403" i="4"/>
  <c r="T1403" i="4"/>
  <c r="T1404" i="4"/>
  <c r="S1404" i="4"/>
  <c r="T1405" i="4"/>
  <c r="T1408" i="4"/>
  <c r="S1408" i="4"/>
  <c r="S1409" i="4"/>
  <c r="T1409" i="4"/>
  <c r="T1410" i="4"/>
  <c r="S1410" i="4"/>
  <c r="T1414" i="4"/>
  <c r="S1414" i="4"/>
  <c r="S1417" i="4"/>
  <c r="T1417" i="4"/>
  <c r="S1419" i="4"/>
  <c r="T1419" i="4"/>
  <c r="S1421" i="4"/>
  <c r="T1421" i="4"/>
  <c r="S1422" i="4"/>
  <c r="S1423" i="4"/>
  <c r="T1423" i="4"/>
  <c r="T1426" i="4"/>
  <c r="T1428" i="4"/>
  <c r="S1428" i="4"/>
  <c r="S1429" i="4"/>
  <c r="T1429" i="4"/>
  <c r="T1430" i="4"/>
  <c r="T1432" i="4"/>
  <c r="S1432" i="4"/>
  <c r="T1433" i="4"/>
  <c r="T1434" i="4"/>
  <c r="T1436" i="4"/>
  <c r="S1436" i="4"/>
  <c r="S1437" i="4"/>
  <c r="T1437" i="4"/>
  <c r="T1438" i="4"/>
  <c r="S1438" i="4"/>
  <c r="T1439" i="4"/>
  <c r="T1440" i="4"/>
  <c r="S1440" i="4"/>
  <c r="S1441" i="4"/>
  <c r="T1441" i="4"/>
  <c r="T1442" i="4"/>
  <c r="S1442" i="4"/>
  <c r="S1443" i="4"/>
  <c r="T1443" i="4"/>
  <c r="T1449" i="4"/>
  <c r="T1456" i="4"/>
  <c r="S1456" i="4"/>
  <c r="S1457" i="4"/>
  <c r="T1457" i="4"/>
  <c r="S1459" i="4"/>
  <c r="T1460" i="4"/>
  <c r="S1460" i="4"/>
  <c r="S1461" i="4"/>
  <c r="T1461" i="4"/>
  <c r="T1462" i="4"/>
  <c r="S1462" i="4"/>
  <c r="T1464" i="4"/>
  <c r="S1464" i="4"/>
  <c r="T1466" i="4"/>
  <c r="S1466" i="4"/>
  <c r="S1469" i="4"/>
  <c r="T1469" i="4"/>
  <c r="T1470" i="4"/>
  <c r="S1470" i="4"/>
  <c r="T1477" i="4"/>
  <c r="S1479" i="4"/>
  <c r="T1479" i="4"/>
  <c r="S1480" i="4"/>
  <c r="S1481" i="4"/>
  <c r="T1481" i="4"/>
  <c r="T1482" i="4"/>
  <c r="T1483" i="4"/>
  <c r="T1484" i="4"/>
  <c r="S1484" i="4"/>
  <c r="S1485" i="4"/>
  <c r="S1488" i="4"/>
  <c r="S1489" i="4"/>
  <c r="T1489" i="4"/>
  <c r="T1490" i="4"/>
  <c r="S1490" i="4"/>
  <c r="T1492" i="4"/>
  <c r="S1493" i="4"/>
  <c r="T1493" i="4"/>
  <c r="T1494" i="4"/>
  <c r="S1494" i="4"/>
  <c r="S1497" i="4"/>
  <c r="T1497" i="4"/>
  <c r="T1509" i="4"/>
  <c r="S1511" i="4"/>
  <c r="T1512" i="4"/>
  <c r="S1512" i="4"/>
  <c r="S1513" i="4"/>
  <c r="T1514" i="4"/>
  <c r="T1516" i="4"/>
  <c r="S1516" i="4"/>
  <c r="S1517" i="4"/>
  <c r="T1517" i="4"/>
  <c r="T1518" i="4"/>
  <c r="S1518" i="4"/>
  <c r="S1519" i="4"/>
  <c r="T1519" i="4"/>
  <c r="S1521" i="4"/>
  <c r="T1521" i="4"/>
  <c r="T1522" i="4"/>
  <c r="S1522" i="4"/>
  <c r="S1523" i="4"/>
  <c r="T1524" i="4"/>
  <c r="S1524" i="4"/>
  <c r="S1529" i="4"/>
  <c r="T1529" i="4"/>
  <c r="U1529" i="4" s="1"/>
  <c r="T1530" i="4"/>
  <c r="S1530" i="4"/>
  <c r="S1536" i="4"/>
  <c r="S1537" i="4"/>
  <c r="T1537" i="4"/>
  <c r="S1539" i="4"/>
  <c r="T1539" i="4"/>
  <c r="T1540" i="4"/>
  <c r="S1540" i="4"/>
  <c r="S1541" i="4"/>
  <c r="T1541" i="4"/>
  <c r="T1542" i="4"/>
  <c r="S1542" i="4"/>
  <c r="S1543" i="4"/>
  <c r="T1543" i="4"/>
  <c r="T1544" i="4"/>
  <c r="S1544" i="4"/>
  <c r="T1545" i="4"/>
  <c r="T1546" i="4"/>
  <c r="S1546" i="4"/>
  <c r="S1549" i="4"/>
  <c r="T1549" i="4"/>
  <c r="U1549" i="4" s="1"/>
  <c r="T1550" i="4"/>
  <c r="S1550" i="4"/>
  <c r="S1557" i="4"/>
  <c r="T1557" i="4"/>
  <c r="S1558" i="4"/>
  <c r="S1561" i="4"/>
  <c r="T1561" i="4"/>
  <c r="T1562" i="4"/>
  <c r="S1563" i="4"/>
  <c r="T1563" i="4"/>
  <c r="T1564" i="4"/>
  <c r="S1565" i="4"/>
  <c r="T1565" i="4"/>
  <c r="T1568" i="4"/>
  <c r="S1568" i="4"/>
  <c r="T1574" i="4"/>
  <c r="S1574" i="4"/>
  <c r="T1577" i="4"/>
  <c r="S1578" i="4"/>
  <c r="S1579" i="4"/>
  <c r="T1579" i="4"/>
  <c r="S1581" i="4"/>
  <c r="T1581" i="4"/>
  <c r="T1584" i="4"/>
  <c r="S1584" i="4"/>
  <c r="T1588" i="4"/>
  <c r="S1588" i="4"/>
  <c r="S1590" i="4"/>
  <c r="T1592" i="4"/>
  <c r="S1592" i="4"/>
  <c r="S1593" i="4"/>
  <c r="T1593" i="4"/>
  <c r="T1594" i="4"/>
  <c r="S1597" i="4"/>
  <c r="T1597" i="4"/>
  <c r="S1599" i="4"/>
  <c r="T1599" i="4"/>
  <c r="S1601" i="4"/>
  <c r="T1601" i="4"/>
  <c r="T1602" i="4"/>
  <c r="S1602" i="4"/>
  <c r="S1603" i="4"/>
  <c r="T1603" i="4"/>
  <c r="S1609" i="4"/>
  <c r="T1610" i="4"/>
  <c r="S1610" i="4"/>
  <c r="S1613" i="4"/>
  <c r="T1613" i="4"/>
  <c r="T1616" i="4"/>
  <c r="S1616" i="4"/>
  <c r="S1617" i="4"/>
  <c r="T1617" i="4"/>
  <c r="T1618" i="4"/>
  <c r="S1619" i="4"/>
  <c r="T1619" i="4"/>
  <c r="T1620" i="4"/>
  <c r="S1620" i="4"/>
  <c r="S1621" i="4"/>
  <c r="T1621" i="4"/>
  <c r="T1622" i="4"/>
  <c r="S1622" i="4"/>
  <c r="T1623" i="4"/>
  <c r="T1624" i="4"/>
  <c r="S1624" i="4"/>
  <c r="T1625" i="4"/>
  <c r="T1626" i="4"/>
  <c r="S1626" i="4"/>
  <c r="S1629" i="4"/>
  <c r="T1629" i="4"/>
  <c r="U1629" i="4" s="1"/>
  <c r="T1630" i="4"/>
  <c r="S1630" i="4"/>
  <c r="S1633" i="4"/>
  <c r="T1633" i="4"/>
  <c r="T1634" i="4"/>
  <c r="S1635" i="4"/>
  <c r="T1635" i="4"/>
  <c r="S1637" i="4"/>
  <c r="T1637" i="4"/>
  <c r="S1639" i="4"/>
  <c r="T1639" i="4"/>
  <c r="S1641" i="4"/>
  <c r="T1641" i="4"/>
  <c r="T1643" i="4"/>
  <c r="T1644" i="4"/>
  <c r="S1644" i="4"/>
  <c r="T1648" i="4"/>
  <c r="S1648" i="4"/>
  <c r="S1651" i="4"/>
  <c r="T1651" i="4"/>
  <c r="T1652" i="4"/>
  <c r="S1652" i="4"/>
  <c r="T1656" i="4"/>
  <c r="S1656" i="4"/>
  <c r="T1658" i="4"/>
  <c r="S1658" i="4"/>
  <c r="S1661" i="4"/>
  <c r="T1661" i="4"/>
  <c r="T1662" i="4"/>
  <c r="S1662" i="4"/>
  <c r="S1663" i="4"/>
  <c r="S1665" i="4"/>
  <c r="S1667" i="4"/>
  <c r="T1667" i="4"/>
  <c r="S1669" i="4"/>
  <c r="T1669" i="4"/>
  <c r="S1673" i="4"/>
  <c r="T1673" i="4"/>
  <c r="T1676" i="4"/>
  <c r="S1676" i="4"/>
  <c r="T1680" i="4"/>
  <c r="S1680" i="4"/>
  <c r="S1683" i="4"/>
  <c r="T1683" i="4"/>
  <c r="T1684" i="4"/>
  <c r="S1684" i="4"/>
  <c r="T1686" i="4"/>
  <c r="S1686" i="4"/>
  <c r="T1693" i="4"/>
  <c r="U1693" i="4" s="1"/>
  <c r="T1694" i="4"/>
  <c r="S1694" i="4"/>
  <c r="T1696" i="4"/>
  <c r="S1696" i="4"/>
  <c r="S1697" i="4"/>
  <c r="T1697" i="4"/>
  <c r="S1699" i="4"/>
  <c r="T1699" i="4"/>
  <c r="S1701" i="4"/>
  <c r="T1701" i="4"/>
  <c r="S1704" i="4"/>
  <c r="T1708" i="4"/>
  <c r="S1708" i="4"/>
  <c r="T1709" i="4"/>
  <c r="U1709" i="4" s="1"/>
  <c r="T1710" i="4"/>
  <c r="S1710" i="4"/>
  <c r="S1711" i="4"/>
  <c r="S1715" i="4"/>
  <c r="T1715" i="4"/>
  <c r="S1721" i="4"/>
  <c r="T1721" i="4"/>
  <c r="S1723" i="4"/>
  <c r="T1723" i="4"/>
  <c r="S1724" i="4"/>
  <c r="T1725" i="4"/>
  <c r="S1726" i="4"/>
  <c r="S1727" i="4"/>
  <c r="T1727" i="4"/>
  <c r="T1728" i="4"/>
  <c r="S1728" i="4"/>
  <c r="T1732" i="4"/>
  <c r="S1732" i="4"/>
  <c r="S1735" i="4"/>
  <c r="T1735" i="4"/>
  <c r="T1736" i="4"/>
  <c r="S1736" i="4"/>
  <c r="S1739" i="4"/>
  <c r="T1739" i="4"/>
  <c r="S1741" i="4"/>
  <c r="T1741" i="4"/>
  <c r="T1742" i="4"/>
  <c r="S1742" i="4"/>
  <c r="T1744" i="4"/>
  <c r="S1745" i="4"/>
  <c r="T1745" i="4"/>
  <c r="S1749" i="4"/>
  <c r="T1749" i="4"/>
  <c r="S1751" i="4"/>
  <c r="T1751" i="4"/>
  <c r="S1753" i="4"/>
  <c r="T1753" i="4"/>
  <c r="S1755" i="4"/>
  <c r="T1755" i="4"/>
  <c r="T1759" i="4"/>
  <c r="T1760" i="4"/>
  <c r="S1760" i="4"/>
  <c r="T1764" i="4"/>
  <c r="S1764" i="4"/>
  <c r="T1766" i="4"/>
  <c r="S1766" i="4"/>
  <c r="S1767" i="4"/>
  <c r="T1767" i="4"/>
  <c r="U1767" i="4" s="1"/>
  <c r="S1773" i="4"/>
  <c r="T1773" i="4"/>
  <c r="T1774" i="4"/>
  <c r="S1774" i="4"/>
  <c r="T1776" i="4"/>
  <c r="S1776" i="4"/>
  <c r="S1777" i="4"/>
  <c r="T1777" i="4"/>
  <c r="S1779" i="4"/>
  <c r="T1779" i="4"/>
  <c r="S1781" i="4"/>
  <c r="T1781" i="4"/>
  <c r="T1784" i="4"/>
  <c r="S1784" i="4"/>
  <c r="S1787" i="4"/>
  <c r="T1787" i="4"/>
  <c r="U1787" i="4" s="1"/>
  <c r="T1788" i="4"/>
  <c r="S1788" i="4"/>
  <c r="S1789" i="4"/>
  <c r="T1790" i="4"/>
  <c r="S1790" i="4"/>
  <c r="S1795" i="4"/>
  <c r="T1797" i="4"/>
  <c r="T1798" i="4"/>
  <c r="S1801" i="4"/>
  <c r="T1801" i="4"/>
  <c r="S1803" i="4"/>
  <c r="T1803" i="4"/>
  <c r="S1804" i="4"/>
  <c r="S1807" i="4"/>
  <c r="T1808" i="4"/>
  <c r="S1808" i="4"/>
  <c r="T1812" i="4"/>
  <c r="S1812" i="4"/>
  <c r="S1813" i="4"/>
  <c r="T1813" i="4"/>
  <c r="T1816" i="4"/>
  <c r="S1816" i="4"/>
  <c r="S1819" i="4"/>
  <c r="T1819" i="4"/>
  <c r="S1822" i="4"/>
  <c r="T1823" i="4"/>
  <c r="S1825" i="4"/>
  <c r="S1835" i="4"/>
  <c r="T1839" i="4"/>
  <c r="S1839" i="4"/>
  <c r="T1843" i="4"/>
  <c r="S1843" i="4"/>
  <c r="T1855" i="4"/>
  <c r="T1859" i="4"/>
  <c r="S1859" i="4"/>
  <c r="T1863" i="4"/>
  <c r="S1863" i="4"/>
  <c r="T1867" i="4"/>
  <c r="U1867" i="4" s="1"/>
  <c r="S1867" i="4"/>
  <c r="S1871" i="4"/>
  <c r="T1068" i="4"/>
  <c r="S1075" i="4"/>
  <c r="T1076" i="4"/>
  <c r="T1080" i="4"/>
  <c r="S1091" i="4"/>
  <c r="T1092" i="4"/>
  <c r="S1095" i="4"/>
  <c r="S1099" i="4"/>
  <c r="S1103" i="4"/>
  <c r="T1104" i="4"/>
  <c r="S1107" i="4"/>
  <c r="T1108" i="4"/>
  <c r="S1111" i="4"/>
  <c r="S1115" i="4"/>
  <c r="T1116" i="4"/>
  <c r="S1119" i="4"/>
  <c r="T1120" i="4"/>
  <c r="S1123" i="4"/>
  <c r="S1127" i="4"/>
  <c r="S1131" i="4"/>
  <c r="T1132" i="4"/>
  <c r="S1135" i="4"/>
  <c r="S1139" i="4"/>
  <c r="S1143" i="4"/>
  <c r="T1144" i="4"/>
  <c r="S1829" i="4"/>
  <c r="S1833" i="4"/>
  <c r="S1849" i="4"/>
  <c r="S1853" i="4"/>
  <c r="T1854" i="4"/>
  <c r="T1870" i="4"/>
  <c r="S1873" i="4"/>
  <c r="T1877" i="4"/>
  <c r="S1877" i="4"/>
  <c r="S1878" i="4"/>
  <c r="T1878" i="4"/>
  <c r="S1884" i="4"/>
  <c r="T1884" i="4"/>
  <c r="S1886" i="4"/>
  <c r="T1886" i="4"/>
  <c r="S1892" i="4"/>
  <c r="T1892" i="4"/>
  <c r="S1896" i="4"/>
  <c r="T1896" i="4"/>
  <c r="S1900" i="4"/>
  <c r="T1900" i="4"/>
  <c r="S1902" i="4"/>
  <c r="T1902" i="4"/>
  <c r="S1908" i="4"/>
  <c r="T1908" i="4"/>
  <c r="T1912" i="4"/>
  <c r="T1916" i="4"/>
  <c r="S1918" i="4"/>
  <c r="T1918" i="4"/>
  <c r="S1926" i="4"/>
  <c r="T1926" i="4"/>
  <c r="S1928" i="4"/>
  <c r="S1932" i="4"/>
  <c r="T1932" i="4"/>
  <c r="S1936" i="4"/>
  <c r="T1936" i="4"/>
  <c r="S1938" i="4"/>
  <c r="T1938" i="4"/>
  <c r="S1940" i="4"/>
  <c r="T1940" i="4"/>
  <c r="S1948" i="4"/>
  <c r="T1948" i="4"/>
  <c r="S1950" i="4"/>
  <c r="T1950" i="4"/>
  <c r="S1958" i="4"/>
  <c r="T1958" i="4"/>
  <c r="S1960" i="4"/>
  <c r="T1960" i="4"/>
  <c r="S1964" i="4"/>
  <c r="T1964" i="4"/>
  <c r="S1966" i="4"/>
  <c r="S1968" i="4"/>
  <c r="T1968" i="4"/>
  <c r="S1976" i="4"/>
  <c r="S1978" i="4"/>
  <c r="T1978" i="4"/>
  <c r="S1984" i="4"/>
  <c r="S1988" i="4"/>
  <c r="T1988" i="4"/>
  <c r="S1990" i="4"/>
  <c r="T1990" i="4"/>
  <c r="S1992" i="4"/>
  <c r="T1992" i="4"/>
  <c r="T1994" i="4"/>
  <c r="S2006" i="4"/>
  <c r="T2006" i="4"/>
  <c r="S2008" i="4"/>
  <c r="T2008" i="4"/>
  <c r="S2012" i="4"/>
  <c r="T2012" i="4"/>
  <c r="S2014" i="4"/>
  <c r="T2014" i="4"/>
  <c r="S2016" i="4"/>
  <c r="T2016" i="4"/>
  <c r="S2020" i="4"/>
  <c r="T2020" i="4"/>
  <c r="S2022" i="4"/>
  <c r="T2026" i="4"/>
  <c r="S2034" i="4"/>
  <c r="T2034" i="4"/>
  <c r="S2038" i="4"/>
  <c r="T2038" i="4"/>
  <c r="T2040" i="4"/>
  <c r="S2044" i="4"/>
  <c r="T2044" i="4"/>
  <c r="S2046" i="4"/>
  <c r="T2046" i="4"/>
  <c r="S2048" i="4"/>
  <c r="T2048" i="4"/>
  <c r="T2052" i="4"/>
  <c r="T2062" i="4"/>
  <c r="S2066" i="4"/>
  <c r="T2066" i="4"/>
  <c r="S2070" i="4"/>
  <c r="T2070" i="4"/>
  <c r="S2074" i="4"/>
  <c r="S2082" i="4"/>
  <c r="T2082" i="4"/>
  <c r="S2084" i="4"/>
  <c r="T2084" i="4"/>
  <c r="S2086" i="4"/>
  <c r="T2086" i="4"/>
  <c r="S2088" i="4"/>
  <c r="T2088" i="4"/>
  <c r="S2090" i="4"/>
  <c r="T2090" i="4"/>
  <c r="S2092" i="4"/>
  <c r="T2092" i="4"/>
  <c r="S2094" i="4"/>
  <c r="T2094" i="4"/>
  <c r="S2096" i="4"/>
  <c r="T2096" i="4"/>
  <c r="T2106" i="4"/>
  <c r="S2110" i="4"/>
  <c r="T2110" i="4"/>
  <c r="T2112" i="4"/>
  <c r="S2114" i="4"/>
  <c r="T2114" i="4"/>
  <c r="T2116" i="4"/>
  <c r="S2122" i="4"/>
  <c r="S2134" i="4"/>
  <c r="T2134" i="4"/>
  <c r="S2136" i="4"/>
  <c r="T2136" i="4"/>
  <c r="S2146" i="4"/>
  <c r="T2146" i="4"/>
  <c r="S2148" i="4"/>
  <c r="S2154" i="4"/>
  <c r="T2154" i="4"/>
  <c r="T2156" i="4"/>
  <c r="T2170" i="4"/>
  <c r="S2176" i="4"/>
  <c r="T2176" i="4"/>
  <c r="T2180" i="4"/>
  <c r="S2182" i="4"/>
  <c r="T2182" i="4"/>
  <c r="S2194" i="4"/>
  <c r="T2194" i="4"/>
  <c r="S2196" i="4"/>
  <c r="S2210" i="4"/>
  <c r="T2210" i="4"/>
  <c r="S2212" i="4"/>
  <c r="S2216" i="4"/>
  <c r="S2230" i="4"/>
  <c r="T2230" i="4"/>
  <c r="S2234" i="4"/>
  <c r="T2234" i="4"/>
  <c r="S2236" i="4"/>
  <c r="S2250" i="4"/>
  <c r="S2254" i="4"/>
  <c r="T2254" i="4"/>
  <c r="S2256" i="4"/>
  <c r="T2256" i="4"/>
  <c r="S2290" i="4"/>
  <c r="S2294" i="4"/>
  <c r="T2294" i="4"/>
  <c r="S2296" i="4"/>
  <c r="T2296" i="4"/>
  <c r="S2298" i="4"/>
  <c r="S2310" i="4"/>
  <c r="S2314" i="4"/>
  <c r="T2314" i="4"/>
  <c r="S2316" i="4"/>
  <c r="S2504" i="4"/>
  <c r="T2504" i="4"/>
  <c r="S2511" i="4"/>
  <c r="S2518" i="4"/>
  <c r="S2520" i="4"/>
  <c r="S2522" i="4"/>
  <c r="T2522" i="4"/>
  <c r="S2532" i="4"/>
  <c r="T2532" i="4"/>
  <c r="S2538" i="4"/>
  <c r="S2544" i="4"/>
  <c r="T2544" i="4"/>
  <c r="S2566" i="4"/>
  <c r="T2566" i="4"/>
  <c r="T2576" i="4"/>
  <c r="S2598" i="4"/>
  <c r="T2598" i="4"/>
  <c r="S2614" i="4"/>
  <c r="T2614" i="4"/>
  <c r="S2618" i="4"/>
  <c r="T2618" i="4"/>
  <c r="T2622" i="4"/>
  <c r="S2640" i="4"/>
  <c r="T2640" i="4"/>
  <c r="T2646" i="4"/>
  <c r="S2658" i="4"/>
  <c r="T2660" i="4"/>
  <c r="S2666" i="4"/>
  <c r="T2666" i="4"/>
  <c r="S2670" i="4"/>
  <c r="T2670" i="4"/>
  <c r="S2674" i="4"/>
  <c r="T2674" i="4"/>
  <c r="S2678" i="4"/>
  <c r="T2678" i="4"/>
  <c r="S2686" i="4"/>
  <c r="S2690" i="4"/>
  <c r="T2690" i="4"/>
  <c r="S2694" i="4"/>
  <c r="T2694" i="4"/>
  <c r="S2696" i="4"/>
  <c r="S2698" i="4"/>
  <c r="T2698" i="4"/>
  <c r="S2706" i="4"/>
  <c r="T2706" i="4"/>
  <c r="S2722" i="4"/>
  <c r="T2722" i="4"/>
  <c r="S2724" i="4"/>
  <c r="T2724" i="4"/>
  <c r="S2726" i="4"/>
  <c r="T2726" i="4"/>
  <c r="T2350" i="4"/>
  <c r="S2357" i="4"/>
  <c r="S2377" i="4"/>
  <c r="T2394" i="4"/>
  <c r="S2421" i="4"/>
  <c r="S2425" i="4"/>
  <c r="T2434" i="4"/>
  <c r="S2441" i="4"/>
  <c r="T2450" i="4"/>
  <c r="S2469" i="4"/>
  <c r="S2473" i="4"/>
  <c r="S2477" i="4"/>
  <c r="S2481" i="4"/>
  <c r="T2486" i="4"/>
  <c r="S2493" i="4"/>
  <c r="T2498" i="4"/>
  <c r="S2746" i="4"/>
  <c r="T2746" i="4"/>
  <c r="S2754" i="4"/>
  <c r="T2754" i="4"/>
  <c r="S2770" i="4"/>
  <c r="T2770" i="4"/>
  <c r="U2770" i="4" s="1"/>
  <c r="AB2770" i="4" s="1"/>
  <c r="S2778" i="4"/>
  <c r="T2778" i="4"/>
  <c r="S2780" i="4"/>
  <c r="T2780" i="4"/>
  <c r="S2782" i="4"/>
  <c r="T2782" i="4"/>
  <c r="S2784" i="4"/>
  <c r="T2784" i="4"/>
  <c r="S2786" i="4"/>
  <c r="T2786" i="4"/>
  <c r="S2794" i="4"/>
  <c r="T2794" i="4"/>
  <c r="S2802" i="4"/>
  <c r="T2802" i="4"/>
  <c r="S2806" i="4"/>
  <c r="T2806" i="4"/>
  <c r="S2810" i="4"/>
  <c r="T2810" i="4"/>
  <c r="S2818" i="4"/>
  <c r="T2818" i="4"/>
  <c r="S2820" i="4"/>
  <c r="T2820" i="4"/>
  <c r="S2828" i="4"/>
  <c r="T2828" i="4"/>
  <c r="S2836" i="4"/>
  <c r="T2836" i="4"/>
  <c r="S2840" i="4"/>
  <c r="T2840" i="4"/>
  <c r="S2844" i="4"/>
  <c r="T2844" i="4"/>
  <c r="S2848" i="4"/>
  <c r="T2848" i="4"/>
  <c r="S2852" i="4"/>
  <c r="T2852" i="4"/>
  <c r="S2890" i="4"/>
  <c r="S2894" i="4"/>
  <c r="T2894" i="4"/>
  <c r="S2896" i="4"/>
  <c r="T2896" i="4"/>
  <c r="S2900" i="4"/>
  <c r="T2900" i="4"/>
  <c r="S2904" i="4"/>
  <c r="T2904" i="4"/>
  <c r="S2910" i="4"/>
  <c r="T2910" i="4"/>
  <c r="S2914" i="4"/>
  <c r="T2914" i="4"/>
  <c r="S2916" i="4"/>
  <c r="T2916" i="4"/>
  <c r="S2966" i="4"/>
  <c r="T2966" i="4"/>
  <c r="S2978" i="4"/>
  <c r="S2986" i="4"/>
  <c r="S2733" i="4"/>
  <c r="S3008" i="4"/>
  <c r="T3008" i="4"/>
  <c r="S3010" i="4"/>
  <c r="T3010" i="4"/>
  <c r="S3014" i="4"/>
  <c r="S3018" i="4"/>
  <c r="T3018" i="4"/>
  <c r="S3022" i="4"/>
  <c r="T3022" i="4"/>
  <c r="T3030" i="4"/>
  <c r="S3036" i="4"/>
  <c r="T3036" i="4"/>
  <c r="S3040" i="4"/>
  <c r="T3040" i="4"/>
  <c r="S3042" i="4"/>
  <c r="T3042" i="4"/>
  <c r="S3044" i="4"/>
  <c r="T3044" i="4"/>
  <c r="S3046" i="4"/>
  <c r="T3046" i="4"/>
  <c r="S3050" i="4"/>
  <c r="T3050" i="4"/>
  <c r="T3056" i="4"/>
  <c r="S3062" i="4"/>
  <c r="T3062" i="4"/>
  <c r="S3072" i="4"/>
  <c r="T3072" i="4"/>
  <c r="S3084" i="4"/>
  <c r="T3084" i="4"/>
  <c r="S3088" i="4"/>
  <c r="S3092" i="4"/>
  <c r="T3092" i="4"/>
  <c r="S3094" i="4"/>
  <c r="T3094" i="4"/>
  <c r="S3096" i="4"/>
  <c r="T3096" i="4"/>
  <c r="S3098" i="4"/>
  <c r="T3098" i="4"/>
  <c r="S3102" i="4"/>
  <c r="T3102" i="4"/>
  <c r="S3104" i="4"/>
  <c r="T3104" i="4"/>
  <c r="T3110" i="4"/>
  <c r="T3116" i="4"/>
  <c r="S3118" i="4"/>
  <c r="S3120" i="4"/>
  <c r="T3120" i="4"/>
  <c r="S3122" i="4"/>
  <c r="T3122" i="4"/>
  <c r="S3124" i="4"/>
  <c r="T3124" i="4"/>
  <c r="S3128" i="4"/>
  <c r="T3128" i="4"/>
  <c r="T3130" i="4"/>
  <c r="S3132" i="4"/>
  <c r="T3132" i="4"/>
  <c r="S3140" i="4"/>
  <c r="T3140" i="4"/>
  <c r="S3146" i="4"/>
  <c r="T3146" i="4"/>
  <c r="S3150" i="4"/>
  <c r="T3150" i="4"/>
  <c r="S3160" i="4"/>
  <c r="S3162" i="4"/>
  <c r="S3164" i="4"/>
  <c r="T3164" i="4"/>
  <c r="S3166" i="4"/>
  <c r="T3166" i="4"/>
  <c r="S3170" i="4"/>
  <c r="T3170" i="4"/>
  <c r="S3172" i="4"/>
  <c r="T3174" i="4"/>
  <c r="S3176" i="4"/>
  <c r="S3180" i="4"/>
  <c r="T3180" i="4"/>
  <c r="S3182" i="4"/>
  <c r="T3182" i="4"/>
  <c r="T2998" i="4"/>
  <c r="T3200" i="4"/>
  <c r="S3200" i="4"/>
  <c r="S3202" i="4"/>
  <c r="S3203" i="4"/>
  <c r="T3204" i="4"/>
  <c r="S3204" i="4"/>
  <c r="T3206" i="4"/>
  <c r="S3206" i="4"/>
  <c r="S3207" i="4"/>
  <c r="T3207" i="4"/>
  <c r="U3207" i="4" s="1"/>
  <c r="T3210" i="4"/>
  <c r="S3210" i="4"/>
  <c r="S3211" i="4"/>
  <c r="S3213" i="4"/>
  <c r="T3213" i="4"/>
  <c r="T3223" i="4"/>
  <c r="T3224" i="4"/>
  <c r="S3224" i="4"/>
  <c r="S3225" i="4"/>
  <c r="T3225" i="4"/>
  <c r="T3226" i="4"/>
  <c r="S3226" i="4"/>
  <c r="S3227" i="4"/>
  <c r="T3227" i="4"/>
  <c r="U3227" i="4" s="1"/>
  <c r="S3229" i="4"/>
  <c r="T3229" i="4"/>
  <c r="T3230" i="4"/>
  <c r="S3230" i="4"/>
  <c r="S3233" i="4"/>
  <c r="T3233" i="4"/>
  <c r="T3240" i="4"/>
  <c r="T3243" i="4"/>
  <c r="T3244" i="4"/>
  <c r="S3244" i="4"/>
  <c r="T3246" i="4"/>
  <c r="S3246" i="4"/>
  <c r="S3247" i="4"/>
  <c r="T3247" i="4"/>
  <c r="U3247" i="4" s="1"/>
  <c r="S3249" i="4"/>
  <c r="T3249" i="4"/>
  <c r="T3250" i="4"/>
  <c r="S3250" i="4"/>
  <c r="S3253" i="4"/>
  <c r="T3253" i="4"/>
  <c r="S3260" i="4"/>
  <c r="S3262" i="4"/>
  <c r="T3264" i="4"/>
  <c r="S3265" i="4"/>
  <c r="T3266" i="4"/>
  <c r="S3266" i="4"/>
  <c r="T3267" i="4"/>
  <c r="S3269" i="4"/>
  <c r="T3269" i="4"/>
  <c r="T3270" i="4"/>
  <c r="S3270" i="4"/>
  <c r="S3273" i="4"/>
  <c r="T3273" i="4"/>
  <c r="T3280" i="4"/>
  <c r="S3283" i="4"/>
  <c r="T3283" i="4"/>
  <c r="T3284" i="4"/>
  <c r="S3284" i="4"/>
  <c r="S3285" i="4"/>
  <c r="T3285" i="4"/>
  <c r="T3286" i="4"/>
  <c r="S3286" i="4"/>
  <c r="S3287" i="4"/>
  <c r="T3287" i="4"/>
  <c r="S3289" i="4"/>
  <c r="T3289" i="4"/>
  <c r="T3290" i="4"/>
  <c r="S3290" i="4"/>
  <c r="T3291" i="4"/>
  <c r="S3293" i="4"/>
  <c r="T3293" i="4"/>
  <c r="S3296" i="4"/>
  <c r="S3299" i="4"/>
  <c r="T3302" i="4"/>
  <c r="S3302" i="4"/>
  <c r="S3303" i="4"/>
  <c r="T3303" i="4"/>
  <c r="S3304" i="4"/>
  <c r="S3307" i="4"/>
  <c r="T3307" i="4"/>
  <c r="T3308" i="4"/>
  <c r="S3308" i="4"/>
  <c r="S3309" i="4"/>
  <c r="T3309" i="4"/>
  <c r="T3310" i="4"/>
  <c r="S3310" i="4"/>
  <c r="T3311" i="4"/>
  <c r="S3312" i="4"/>
  <c r="T3314" i="4"/>
  <c r="S3314" i="4"/>
  <c r="S3315" i="4"/>
  <c r="T3315" i="4"/>
  <c r="T3316" i="4"/>
  <c r="S3316" i="4"/>
  <c r="S3317" i="4"/>
  <c r="T3317" i="4"/>
  <c r="T3318" i="4"/>
  <c r="S3318" i="4"/>
  <c r="S3319" i="4"/>
  <c r="T3319" i="4"/>
  <c r="T3320" i="4"/>
  <c r="S3320" i="4"/>
  <c r="T3321" i="4"/>
  <c r="S3323" i="4"/>
  <c r="T3323" i="4"/>
  <c r="T3324" i="4"/>
  <c r="S3324" i="4"/>
  <c r="T3184" i="4"/>
  <c r="S3187" i="4"/>
  <c r="S3327" i="4"/>
  <c r="S3330" i="4"/>
  <c r="T3330" i="4"/>
  <c r="S3332" i="4"/>
  <c r="T3332" i="4"/>
  <c r="S3334" i="4"/>
  <c r="T3334" i="4"/>
  <c r="S3338" i="4"/>
  <c r="T3338" i="4"/>
  <c r="T3342" i="4"/>
  <c r="T3344" i="4"/>
  <c r="S3348" i="4"/>
  <c r="T3348" i="4"/>
  <c r="S3350" i="4"/>
  <c r="T3350" i="4"/>
  <c r="S3354" i="4"/>
  <c r="T3354" i="4"/>
  <c r="S3362" i="4"/>
  <c r="T3362" i="4"/>
  <c r="T3369" i="4"/>
  <c r="S3369" i="4"/>
  <c r="T3373" i="4"/>
  <c r="S3373" i="4"/>
  <c r="T3377" i="4"/>
  <c r="S3377" i="4"/>
  <c r="T3389" i="4"/>
  <c r="U3389" i="4" s="1"/>
  <c r="S3389" i="4"/>
  <c r="S3371" i="4"/>
  <c r="S3383" i="4"/>
  <c r="T3384" i="4"/>
  <c r="T3388" i="4"/>
  <c r="S3391" i="4"/>
  <c r="T3396" i="4"/>
  <c r="T3401" i="4"/>
  <c r="S3401" i="4"/>
  <c r="S3402" i="4"/>
  <c r="T3402" i="4"/>
  <c r="S3410" i="4"/>
  <c r="T3410" i="4"/>
  <c r="S3448" i="4"/>
  <c r="T3448" i="4"/>
  <c r="T3451" i="4"/>
  <c r="U3451" i="4" s="1"/>
  <c r="T3459" i="4"/>
  <c r="S3459" i="4"/>
  <c r="T3475" i="4"/>
  <c r="S3475" i="4"/>
  <c r="S3413" i="4"/>
  <c r="T3414" i="4"/>
  <c r="T3418" i="4"/>
  <c r="T3422" i="4"/>
  <c r="T3430" i="4"/>
  <c r="S3433" i="4"/>
  <c r="T3442" i="4"/>
  <c r="S3452" i="4"/>
  <c r="T3452" i="4"/>
  <c r="T3455" i="4"/>
  <c r="S3455" i="4"/>
  <c r="S3476" i="4"/>
  <c r="T3476" i="4"/>
  <c r="T3479" i="4"/>
  <c r="S3479" i="4"/>
  <c r="S3499" i="4"/>
  <c r="T3499" i="4"/>
  <c r="S3495" i="4"/>
  <c r="T3495" i="4"/>
  <c r="S3498" i="4"/>
  <c r="T3493" i="4"/>
  <c r="S3493" i="4"/>
  <c r="T3489" i="4"/>
  <c r="U3489" i="4" s="1"/>
  <c r="S3474" i="4"/>
  <c r="T3474" i="4"/>
  <c r="S3470" i="4"/>
  <c r="T3496" i="4"/>
  <c r="S3496" i="4"/>
  <c r="T3484" i="4"/>
  <c r="S3484" i="4"/>
  <c r="T3473" i="4"/>
  <c r="S3473" i="4"/>
  <c r="T3439" i="4"/>
  <c r="S3439" i="4"/>
  <c r="T3435" i="4"/>
  <c r="S3435" i="4"/>
  <c r="T3431" i="4"/>
  <c r="U3431" i="4" s="1"/>
  <c r="S3431" i="4"/>
  <c r="T3423" i="4"/>
  <c r="S3423" i="4"/>
  <c r="T3419" i="4"/>
  <c r="S3419" i="4"/>
  <c r="T3415" i="4"/>
  <c r="S3415" i="4"/>
  <c r="S3411" i="4"/>
  <c r="T3349" i="4"/>
  <c r="S3349" i="4"/>
  <c r="T3345" i="4"/>
  <c r="S3345" i="4"/>
  <c r="T3341" i="4"/>
  <c r="S3341" i="4"/>
  <c r="T3337" i="4"/>
  <c r="T3329" i="4"/>
  <c r="S3329" i="4"/>
  <c r="T3193" i="4"/>
  <c r="S3193" i="4"/>
  <c r="T3189" i="4"/>
  <c r="S3189" i="4"/>
  <c r="T3173" i="4"/>
  <c r="S3173" i="4"/>
  <c r="T3169" i="4"/>
  <c r="S3169" i="4"/>
  <c r="T3165" i="4"/>
  <c r="T3153" i="4"/>
  <c r="S3153" i="4"/>
  <c r="T3149" i="4"/>
  <c r="U3149" i="4" s="1"/>
  <c r="S3149" i="4"/>
  <c r="T3133" i="4"/>
  <c r="S3133" i="4"/>
  <c r="S3125" i="4"/>
  <c r="T3121" i="4"/>
  <c r="S3121" i="4"/>
  <c r="T3117" i="4"/>
  <c r="S3117" i="4"/>
  <c r="T3113" i="4"/>
  <c r="S3113" i="4"/>
  <c r="T3097" i="4"/>
  <c r="S3097" i="4"/>
  <c r="T3093" i="4"/>
  <c r="S3093" i="4"/>
  <c r="T3073" i="4"/>
  <c r="S3073" i="4"/>
  <c r="T3069" i="4"/>
  <c r="S3069" i="4"/>
  <c r="T3065" i="4"/>
  <c r="S3065" i="4"/>
  <c r="T3045" i="4"/>
  <c r="S3045" i="4"/>
  <c r="T3041" i="4"/>
  <c r="S3041" i="4"/>
  <c r="S3037" i="4"/>
  <c r="T3033" i="4"/>
  <c r="S3033" i="4"/>
  <c r="T3017" i="4"/>
  <c r="S3017" i="4"/>
  <c r="T2963" i="4"/>
  <c r="S2963" i="4"/>
  <c r="T2911" i="4"/>
  <c r="S2911" i="4"/>
  <c r="T2907" i="4"/>
  <c r="S2907" i="4"/>
  <c r="T2903" i="4"/>
  <c r="S2903" i="4"/>
  <c r="S2891" i="4"/>
  <c r="T2883" i="4"/>
  <c r="S2883" i="4"/>
  <c r="T2879" i="4"/>
  <c r="S2879" i="4"/>
  <c r="T2875" i="4"/>
  <c r="S2875" i="4"/>
  <c r="T2863" i="4"/>
  <c r="S2863" i="4"/>
  <c r="T2859" i="4"/>
  <c r="S2859" i="4"/>
  <c r="T2855" i="4"/>
  <c r="S2855" i="4"/>
  <c r="T2851" i="4"/>
  <c r="S2851" i="4"/>
  <c r="T2847" i="4"/>
  <c r="S2847" i="4"/>
  <c r="T2843" i="4"/>
  <c r="S2843" i="4"/>
  <c r="T2839" i="4"/>
  <c r="S2839" i="4"/>
  <c r="T2835" i="4"/>
  <c r="S2835" i="4"/>
  <c r="T2831" i="4"/>
  <c r="S2831" i="4"/>
  <c r="T2827" i="4"/>
  <c r="U2827" i="4" s="1"/>
  <c r="S2827" i="4"/>
  <c r="T2823" i="4"/>
  <c r="S2823" i="4"/>
  <c r="T2583" i="4"/>
  <c r="S2583" i="4"/>
  <c r="T2579" i="4"/>
  <c r="S2579" i="4"/>
  <c r="T2563" i="4"/>
  <c r="S2563" i="4"/>
  <c r="T2551" i="4"/>
  <c r="S2551" i="4"/>
  <c r="T2547" i="4"/>
  <c r="T2543" i="4"/>
  <c r="S2543" i="4"/>
  <c r="T2535" i="4"/>
  <c r="S2535" i="4"/>
  <c r="S2325" i="4"/>
  <c r="T2313" i="4"/>
  <c r="S2313" i="4"/>
  <c r="T2301" i="4"/>
  <c r="S2301" i="4"/>
  <c r="T2281" i="4"/>
  <c r="T2277" i="4"/>
  <c r="S2277" i="4"/>
  <c r="T2261" i="4"/>
  <c r="S2261" i="4"/>
  <c r="T2241" i="4"/>
  <c r="S2241" i="4"/>
  <c r="T2197" i="4"/>
  <c r="S2197" i="4"/>
  <c r="T2189" i="4"/>
  <c r="U2189" i="4" s="1"/>
  <c r="T2185" i="4"/>
  <c r="S2185" i="4"/>
  <c r="T2177" i="4"/>
  <c r="S2177" i="4"/>
  <c r="T2173" i="4"/>
  <c r="S2173" i="4"/>
  <c r="T2141" i="4"/>
  <c r="T2089" i="4"/>
  <c r="S2089" i="4"/>
  <c r="T2085" i="4"/>
  <c r="S2085" i="4"/>
  <c r="T2081" i="4"/>
  <c r="T2065" i="4"/>
  <c r="T2053" i="4"/>
  <c r="S2053" i="4"/>
  <c r="T2049" i="4"/>
  <c r="T2037" i="4"/>
  <c r="S2037" i="4"/>
  <c r="T2033" i="4"/>
  <c r="S2033" i="4"/>
  <c r="S2029" i="4"/>
  <c r="T2009" i="4"/>
  <c r="S2009" i="4"/>
  <c r="T2005" i="4"/>
  <c r="U2005" i="4" s="1"/>
  <c r="S2005" i="4"/>
  <c r="T2001" i="4"/>
  <c r="S2001" i="4"/>
  <c r="T1997" i="4"/>
  <c r="S1997" i="4"/>
  <c r="T1969" i="4"/>
  <c r="S1969" i="4"/>
  <c r="T1957" i="4"/>
  <c r="S1957" i="4"/>
  <c r="T1953" i="4"/>
  <c r="S1953" i="4"/>
  <c r="T1949" i="4"/>
  <c r="S1949" i="4"/>
  <c r="S1941" i="4"/>
  <c r="T1937" i="4"/>
  <c r="S1937" i="4"/>
  <c r="T1929" i="4"/>
  <c r="S1929" i="4"/>
  <c r="T1925" i="4"/>
  <c r="S1925" i="4"/>
  <c r="T1921" i="4"/>
  <c r="S1921" i="4"/>
  <c r="T1917" i="4"/>
  <c r="S1917" i="4"/>
  <c r="T1889" i="4"/>
  <c r="U1889" i="4" s="1"/>
  <c r="S1889" i="4"/>
  <c r="S1885" i="4"/>
  <c r="T1881" i="4"/>
  <c r="S1881" i="4"/>
  <c r="T1141" i="4"/>
  <c r="S1141" i="4"/>
  <c r="T1133" i="4"/>
  <c r="S1133" i="4"/>
  <c r="T1129" i="4"/>
  <c r="S1129" i="4"/>
  <c r="T1109" i="4"/>
  <c r="S1109" i="4"/>
  <c r="S1101" i="4"/>
  <c r="S1097" i="4"/>
  <c r="T1077" i="4"/>
  <c r="S1077" i="4"/>
  <c r="T1073" i="4"/>
  <c r="S1073" i="4"/>
  <c r="T1065" i="4"/>
  <c r="S1065" i="4"/>
  <c r="S1057" i="4"/>
  <c r="T1053" i="4"/>
  <c r="S1053" i="4"/>
  <c r="T1045" i="4"/>
  <c r="S1045" i="4"/>
  <c r="T1041" i="4"/>
  <c r="S1041" i="4"/>
  <c r="T1037" i="4"/>
  <c r="S1037" i="4"/>
  <c r="T1033" i="4"/>
  <c r="S1033" i="4"/>
  <c r="S1025" i="4"/>
  <c r="T1021" i="4"/>
  <c r="S1021" i="4"/>
  <c r="S1017" i="4"/>
  <c r="T1013" i="4"/>
  <c r="S1013" i="4"/>
  <c r="S1005" i="4"/>
  <c r="T1001" i="4"/>
  <c r="S1001" i="4"/>
  <c r="T997" i="4"/>
  <c r="U997" i="4" s="1"/>
  <c r="S997" i="4"/>
  <c r="T993" i="4"/>
  <c r="S993" i="4"/>
  <c r="T981" i="4"/>
  <c r="S981" i="4"/>
  <c r="S977" i="4"/>
  <c r="T973" i="4"/>
  <c r="S973" i="4"/>
  <c r="S965" i="4"/>
  <c r="T961" i="4"/>
  <c r="S961" i="4"/>
  <c r="T957" i="4"/>
  <c r="U957" i="4" s="1"/>
  <c r="S957" i="4"/>
  <c r="T953" i="4"/>
  <c r="S953" i="4"/>
  <c r="T941" i="4"/>
  <c r="S941" i="4"/>
  <c r="S937" i="4"/>
  <c r="T933" i="4"/>
  <c r="S933" i="4"/>
  <c r="T925" i="4"/>
  <c r="S925" i="4"/>
  <c r="T921" i="4"/>
  <c r="S921" i="4"/>
  <c r="T917" i="4"/>
  <c r="S917" i="4"/>
  <c r="T913" i="4"/>
  <c r="S913" i="4"/>
  <c r="T909" i="4"/>
  <c r="U909" i="4" s="1"/>
  <c r="S909" i="4"/>
  <c r="T897" i="4"/>
  <c r="S897" i="4"/>
  <c r="S893" i="4"/>
  <c r="T889" i="4"/>
  <c r="S889" i="4"/>
  <c r="T877" i="4"/>
  <c r="S877" i="4"/>
  <c r="S873" i="4"/>
  <c r="T869" i="4"/>
  <c r="U869" i="4" s="1"/>
  <c r="S869" i="4"/>
  <c r="T865" i="4"/>
  <c r="S865" i="4"/>
  <c r="T853" i="4"/>
  <c r="S853" i="4"/>
  <c r="S849" i="4"/>
  <c r="T841" i="4"/>
  <c r="S841" i="4"/>
  <c r="S837" i="4"/>
  <c r="T825" i="4"/>
  <c r="S809" i="4"/>
  <c r="T805" i="4"/>
  <c r="S805" i="4"/>
  <c r="T801" i="4"/>
  <c r="S801" i="4"/>
  <c r="T793" i="4"/>
  <c r="S793" i="4"/>
  <c r="T773" i="4"/>
  <c r="S773" i="4"/>
  <c r="T769" i="4"/>
  <c r="S769" i="4"/>
  <c r="T757" i="4"/>
  <c r="S757" i="4"/>
  <c r="T753" i="4"/>
  <c r="S753" i="4"/>
  <c r="T749" i="4"/>
  <c r="S749" i="4"/>
  <c r="T733" i="4"/>
  <c r="S733" i="4"/>
  <c r="T729" i="4"/>
  <c r="S729" i="4"/>
  <c r="T713" i="4"/>
  <c r="S713" i="4"/>
  <c r="T709" i="4"/>
  <c r="S709" i="4"/>
  <c r="S701" i="4"/>
  <c r="T697" i="4"/>
  <c r="T693" i="4"/>
  <c r="S693" i="4"/>
  <c r="T689" i="4"/>
  <c r="S689" i="4"/>
  <c r="T673" i="4"/>
  <c r="S673" i="4"/>
  <c r="T669" i="4"/>
  <c r="U669" i="4" s="1"/>
  <c r="S669" i="4"/>
  <c r="T657" i="4"/>
  <c r="S657" i="4"/>
  <c r="T653" i="4"/>
  <c r="S653" i="4"/>
  <c r="T649" i="4"/>
  <c r="S649" i="4"/>
  <c r="T633" i="4"/>
  <c r="S633" i="4"/>
  <c r="T629" i="4"/>
  <c r="U629" i="4" s="1"/>
  <c r="S629" i="4"/>
  <c r="T625" i="4"/>
  <c r="S625" i="4"/>
  <c r="S617" i="4"/>
  <c r="T613" i="4"/>
  <c r="S613" i="4"/>
  <c r="T609" i="4"/>
  <c r="S609" i="4"/>
  <c r="T601" i="4"/>
  <c r="T593" i="4"/>
  <c r="S593" i="4"/>
  <c r="T589" i="4"/>
  <c r="U589" i="4" s="1"/>
  <c r="S589" i="4"/>
  <c r="T585" i="4"/>
  <c r="S585" i="4"/>
  <c r="T577" i="4"/>
  <c r="S577" i="4"/>
  <c r="T553" i="4"/>
  <c r="S553" i="4"/>
  <c r="T549" i="4"/>
  <c r="U549" i="4" s="1"/>
  <c r="T533" i="4"/>
  <c r="S533" i="4"/>
  <c r="S3500" i="4"/>
  <c r="T3504" i="4"/>
  <c r="S3504" i="4"/>
  <c r="S3488" i="4"/>
  <c r="T3453" i="4"/>
  <c r="S3407" i="4"/>
  <c r="S3167" i="4"/>
  <c r="T3163" i="4"/>
  <c r="S3163" i="4"/>
  <c r="T3147" i="4"/>
  <c r="S3147" i="4"/>
  <c r="T3143" i="4"/>
  <c r="S3143" i="4"/>
  <c r="T3139" i="4"/>
  <c r="S3139" i="4"/>
  <c r="T3119" i="4"/>
  <c r="S3119" i="4"/>
  <c r="S3107" i="4"/>
  <c r="T3095" i="4"/>
  <c r="S3095" i="4"/>
  <c r="T3091" i="4"/>
  <c r="S3091" i="4"/>
  <c r="T3087" i="4"/>
  <c r="S3087" i="4"/>
  <c r="S3075" i="4"/>
  <c r="T3067" i="4"/>
  <c r="U3067" i="4" s="1"/>
  <c r="T3063" i="4"/>
  <c r="S3063" i="4"/>
  <c r="T3059" i="4"/>
  <c r="T3055" i="4"/>
  <c r="S3055" i="4"/>
  <c r="T3031" i="4"/>
  <c r="S3027" i="4"/>
  <c r="T3023" i="4"/>
  <c r="T3007" i="4"/>
  <c r="U3007" i="4" s="1"/>
  <c r="S3007" i="4"/>
  <c r="T2995" i="4"/>
  <c r="S2995" i="4"/>
  <c r="T2989" i="4"/>
  <c r="S2989" i="4"/>
  <c r="S2901" i="4"/>
  <c r="T2889" i="4"/>
  <c r="U2889" i="4" s="1"/>
  <c r="S2889" i="4"/>
  <c r="T2885" i="4"/>
  <c r="S2885" i="4"/>
  <c r="T2881" i="4"/>
  <c r="S2881" i="4"/>
  <c r="T2869" i="4"/>
  <c r="S2869" i="4"/>
  <c r="T2865" i="4"/>
  <c r="S2865" i="4"/>
  <c r="T2861" i="4"/>
  <c r="S2861" i="4"/>
  <c r="T2857" i="4"/>
  <c r="T2849" i="4"/>
  <c r="S2845" i="4"/>
  <c r="T2841" i="4"/>
  <c r="S2841" i="4"/>
  <c r="T2837" i="4"/>
  <c r="S2837" i="4"/>
  <c r="S2833" i="4"/>
  <c r="T2821" i="4"/>
  <c r="S2821" i="4"/>
  <c r="T2813" i="4"/>
  <c r="S2813" i="4"/>
  <c r="T2805" i="4"/>
  <c r="S2805" i="4"/>
  <c r="T2789" i="4"/>
  <c r="S2789" i="4"/>
  <c r="T2765" i="4"/>
  <c r="T2757" i="4"/>
  <c r="S2757" i="4"/>
  <c r="T2749" i="4"/>
  <c r="S2749" i="4"/>
  <c r="T2741" i="4"/>
  <c r="S2741" i="4"/>
  <c r="T2721" i="4"/>
  <c r="S2721" i="4"/>
  <c r="T2709" i="4"/>
  <c r="U2709" i="4" s="1"/>
  <c r="S2709" i="4"/>
  <c r="T2705" i="4"/>
  <c r="S2705" i="4"/>
  <c r="T2693" i="4"/>
  <c r="S2693" i="4"/>
  <c r="T2689" i="4"/>
  <c r="S2689" i="4"/>
  <c r="T2677" i="4"/>
  <c r="S2677" i="4"/>
  <c r="T2673" i="4"/>
  <c r="S2673" i="4"/>
  <c r="T2661" i="4"/>
  <c r="S2661" i="4"/>
  <c r="T2657" i="4"/>
  <c r="S2657" i="4"/>
  <c r="T2633" i="4"/>
  <c r="S2633" i="4"/>
  <c r="T2621" i="4"/>
  <c r="S2621" i="4"/>
  <c r="T2617" i="4"/>
  <c r="S2617" i="4"/>
  <c r="S2613" i="4"/>
  <c r="T2601" i="4"/>
  <c r="S2601" i="4"/>
  <c r="T2597" i="4"/>
  <c r="S2597" i="4"/>
  <c r="T2589" i="4"/>
  <c r="U2589" i="4" s="1"/>
  <c r="S2589" i="4"/>
  <c r="T2585" i="4"/>
  <c r="S2585" i="4"/>
  <c r="T2581" i="4"/>
  <c r="S2581" i="4"/>
  <c r="T2577" i="4"/>
  <c r="S2577" i="4"/>
  <c r="T2565" i="4"/>
  <c r="S2565" i="4"/>
  <c r="T2549" i="4"/>
  <c r="U2549" i="4" s="1"/>
  <c r="S2549" i="4"/>
  <c r="T2537" i="4"/>
  <c r="S2537" i="4"/>
  <c r="T2479" i="4"/>
  <c r="S2479" i="4"/>
  <c r="T2475" i="4"/>
  <c r="S2475" i="4"/>
  <c r="T2471" i="4"/>
  <c r="T2467" i="4"/>
  <c r="U2467" i="4" s="1"/>
  <c r="T2391" i="4"/>
  <c r="S2359" i="4"/>
  <c r="T2343" i="4"/>
  <c r="S2343" i="4"/>
  <c r="S2335" i="4"/>
  <c r="T2327" i="4"/>
  <c r="S2327" i="4"/>
  <c r="T2267" i="4"/>
  <c r="U2267" i="4" s="1"/>
  <c r="S2267" i="4"/>
  <c r="T2263" i="4"/>
  <c r="S2263" i="4"/>
  <c r="T2207" i="4"/>
  <c r="S2207" i="4"/>
  <c r="T2203" i="4"/>
  <c r="S2203" i="4"/>
  <c r="T2179" i="4"/>
  <c r="S2179" i="4"/>
  <c r="T2167" i="4"/>
  <c r="U2167" i="4" s="1"/>
  <c r="S2167" i="4"/>
  <c r="T2143" i="4"/>
  <c r="S2143" i="4"/>
  <c r="T2123" i="4"/>
  <c r="S2123" i="4"/>
  <c r="T2107" i="4"/>
  <c r="U2107" i="4" s="1"/>
  <c r="S2107" i="4"/>
  <c r="T2103" i="4"/>
  <c r="S2103" i="4"/>
  <c r="T2099" i="4"/>
  <c r="S2099" i="4"/>
  <c r="T2091" i="4"/>
  <c r="S2091" i="4"/>
  <c r="T2087" i="4"/>
  <c r="T2083" i="4"/>
  <c r="S2083" i="4"/>
  <c r="T2075" i="4"/>
  <c r="S2075" i="4"/>
  <c r="S2055" i="4"/>
  <c r="T2035" i="4"/>
  <c r="S2035" i="4"/>
  <c r="T2031" i="4"/>
  <c r="T2023" i="4"/>
  <c r="S2023" i="4"/>
  <c r="T2019" i="4"/>
  <c r="S2019" i="4"/>
  <c r="T2011" i="4"/>
  <c r="U2011" i="4" s="1"/>
  <c r="S2011" i="4"/>
  <c r="T2007" i="4"/>
  <c r="U2007" i="4" s="1"/>
  <c r="S2007" i="4"/>
  <c r="T2003" i="4"/>
  <c r="S2003" i="4"/>
  <c r="T1995" i="4"/>
  <c r="S1995" i="4"/>
  <c r="T1955" i="4"/>
  <c r="S1955" i="4"/>
  <c r="T1951" i="4"/>
  <c r="S1951" i="4"/>
  <c r="T1947" i="4"/>
  <c r="U1947" i="4" s="1"/>
  <c r="S1947" i="4"/>
  <c r="T1943" i="4"/>
  <c r="S1943" i="4"/>
  <c r="T1939" i="4"/>
  <c r="S1939" i="4"/>
  <c r="T1931" i="4"/>
  <c r="S1931" i="4"/>
  <c r="T1927" i="4"/>
  <c r="S1927" i="4"/>
  <c r="S1923" i="4"/>
  <c r="T1915" i="4"/>
  <c r="T1899" i="4"/>
  <c r="S1899" i="4"/>
  <c r="T1895" i="4"/>
  <c r="T1891" i="4"/>
  <c r="S1891" i="4"/>
  <c r="T1887" i="4"/>
  <c r="S1887" i="4"/>
  <c r="T1883" i="4"/>
  <c r="S1883" i="4"/>
  <c r="T1063" i="4"/>
  <c r="S1063" i="4"/>
  <c r="T1059" i="4"/>
  <c r="S1059" i="4"/>
  <c r="T1055" i="4"/>
  <c r="S1051" i="4"/>
  <c r="T1047" i="4"/>
  <c r="T1043" i="4"/>
  <c r="S1043" i="4"/>
  <c r="T1039" i="4"/>
  <c r="S1039" i="4"/>
  <c r="T1023" i="4"/>
  <c r="S1023" i="4"/>
  <c r="T1019" i="4"/>
  <c r="S1019" i="4"/>
  <c r="T1015" i="4"/>
  <c r="T1007" i="4"/>
  <c r="U1007" i="4" s="1"/>
  <c r="S1007" i="4"/>
  <c r="T1003" i="4"/>
  <c r="U1003" i="4" s="1"/>
  <c r="S1003" i="4"/>
  <c r="T999" i="4"/>
  <c r="S999" i="4"/>
  <c r="T983" i="4"/>
  <c r="S983" i="4"/>
  <c r="T979" i="4"/>
  <c r="S979" i="4"/>
  <c r="T975" i="4"/>
  <c r="U975" i="4" s="1"/>
  <c r="S967" i="4"/>
  <c r="T963" i="4"/>
  <c r="S963" i="4"/>
  <c r="T959" i="4"/>
  <c r="S959" i="4"/>
  <c r="T951" i="4"/>
  <c r="T943" i="4"/>
  <c r="S943" i="4"/>
  <c r="T939" i="4"/>
  <c r="S939" i="4"/>
  <c r="T935" i="4"/>
  <c r="T923" i="4"/>
  <c r="S923" i="4"/>
  <c r="T919" i="4"/>
  <c r="S919" i="4"/>
  <c r="T907" i="4"/>
  <c r="S907" i="4"/>
  <c r="S903" i="4"/>
  <c r="T899" i="4"/>
  <c r="T863" i="4"/>
  <c r="S863" i="4"/>
  <c r="T855" i="4"/>
  <c r="S855" i="4"/>
  <c r="T847" i="4"/>
  <c r="S847" i="4"/>
  <c r="T843" i="4"/>
  <c r="S843" i="4"/>
  <c r="T839" i="4"/>
  <c r="T835" i="4"/>
  <c r="S835" i="4"/>
  <c r="T831" i="4"/>
  <c r="S831" i="4"/>
  <c r="T827" i="4"/>
  <c r="U827" i="4" s="1"/>
  <c r="S827" i="4"/>
  <c r="T819" i="4"/>
  <c r="S819" i="4"/>
  <c r="T811" i="4"/>
  <c r="S811" i="4"/>
  <c r="T803" i="4"/>
  <c r="S803" i="4"/>
  <c r="S795" i="4"/>
  <c r="T791" i="4"/>
  <c r="S791" i="4"/>
  <c r="T783" i="4"/>
  <c r="S783" i="4"/>
  <c r="S775" i="4"/>
  <c r="T771" i="4"/>
  <c r="S771" i="4"/>
  <c r="T767" i="4"/>
  <c r="S767" i="4"/>
  <c r="T751" i="4"/>
  <c r="S751" i="4"/>
  <c r="T747" i="4"/>
  <c r="U747" i="4" s="1"/>
  <c r="S747" i="4"/>
  <c r="T743" i="4"/>
  <c r="S743" i="4"/>
  <c r="T739" i="4"/>
  <c r="S739" i="4"/>
  <c r="T735" i="4"/>
  <c r="S735" i="4"/>
  <c r="T731" i="4"/>
  <c r="S731" i="4"/>
  <c r="T727" i="4"/>
  <c r="S727" i="4"/>
  <c r="T711" i="4"/>
  <c r="S711" i="4"/>
  <c r="T707" i="4"/>
  <c r="S707" i="4"/>
  <c r="T703" i="4"/>
  <c r="S703" i="4"/>
  <c r="T695" i="4"/>
  <c r="T691" i="4"/>
  <c r="S691" i="4"/>
  <c r="T687" i="4"/>
  <c r="U687" i="4" s="1"/>
  <c r="S687" i="4"/>
  <c r="T683" i="4"/>
  <c r="T671" i="4"/>
  <c r="S671" i="4"/>
  <c r="T667" i="4"/>
  <c r="S667" i="4"/>
  <c r="T663" i="4"/>
  <c r="S663" i="4"/>
  <c r="S655" i="4"/>
  <c r="T651" i="4"/>
  <c r="S651" i="4"/>
  <c r="T647" i="4"/>
  <c r="S647" i="4"/>
  <c r="T643" i="4"/>
  <c r="T631" i="4"/>
  <c r="S631" i="4"/>
  <c r="T627" i="4"/>
  <c r="U627" i="4" s="1"/>
  <c r="S627" i="4"/>
  <c r="T623" i="4"/>
  <c r="S623" i="4"/>
  <c r="T611" i="4"/>
  <c r="S611" i="4"/>
  <c r="T607" i="4"/>
  <c r="U607" i="4" s="1"/>
  <c r="S607" i="4"/>
  <c r="S603" i="4"/>
  <c r="T591" i="4"/>
  <c r="S591" i="4"/>
  <c r="T559" i="4"/>
  <c r="S559" i="4"/>
  <c r="T555" i="4"/>
  <c r="S555" i="4"/>
  <c r="AB35" i="4"/>
  <c r="N7" i="3"/>
  <c r="N3508" i="3" s="1"/>
  <c r="M3508" i="3"/>
  <c r="T3400" i="4"/>
  <c r="S3400" i="4"/>
  <c r="T3408" i="4"/>
  <c r="S3408" i="4"/>
  <c r="S712" i="4"/>
  <c r="T712" i="4"/>
  <c r="P11" i="4"/>
  <c r="S11" i="4" s="1"/>
  <c r="T65" i="4"/>
  <c r="S65" i="4"/>
  <c r="S104" i="4"/>
  <c r="T3412" i="4"/>
  <c r="S3432" i="4"/>
  <c r="S234" i="4"/>
  <c r="S46" i="4"/>
  <c r="T46" i="4"/>
  <c r="U46" i="4" s="1"/>
  <c r="S134" i="4"/>
  <c r="T204" i="4"/>
  <c r="T275" i="4"/>
  <c r="S275" i="4"/>
  <c r="S220" i="4"/>
  <c r="T233" i="4"/>
  <c r="S233" i="4"/>
  <c r="T265" i="4"/>
  <c r="U265" i="4" s="1"/>
  <c r="S265" i="4"/>
  <c r="S309" i="4"/>
  <c r="T309" i="4"/>
  <c r="T341" i="4"/>
  <c r="S341" i="4"/>
  <c r="S345" i="4"/>
  <c r="T345" i="4"/>
  <c r="T353" i="4"/>
  <c r="S353" i="4"/>
  <c r="T373" i="4"/>
  <c r="S373" i="4"/>
  <c r="T377" i="4"/>
  <c r="T385" i="4"/>
  <c r="S385" i="4"/>
  <c r="T400" i="4"/>
  <c r="S400" i="4"/>
  <c r="T404" i="4"/>
  <c r="S404" i="4"/>
  <c r="T1070" i="4"/>
  <c r="T1102" i="4"/>
  <c r="S1102" i="4"/>
  <c r="S1118" i="4"/>
  <c r="T1118" i="4"/>
  <c r="S57" i="4"/>
  <c r="T57" i="4"/>
  <c r="U57" i="4" s="1"/>
  <c r="S64" i="4"/>
  <c r="S600" i="4"/>
  <c r="T600" i="4"/>
  <c r="Q10" i="4"/>
  <c r="P10" i="4"/>
  <c r="S10" i="4" s="1"/>
  <c r="T1313" i="4"/>
  <c r="S2121" i="4"/>
  <c r="T2121" i="4"/>
  <c r="T2181" i="4"/>
  <c r="S2181" i="4"/>
  <c r="T519" i="4"/>
  <c r="S519" i="4"/>
  <c r="T1173" i="4"/>
  <c r="S1197" i="4"/>
  <c r="T1237" i="4"/>
  <c r="S1237" i="4"/>
  <c r="T1301" i="4"/>
  <c r="S1301" i="4"/>
  <c r="S2333" i="4"/>
  <c r="T2333" i="4"/>
  <c r="T2716" i="4"/>
  <c r="S2716" i="4"/>
  <c r="T1254" i="4"/>
  <c r="S1254" i="4"/>
  <c r="T2465" i="4"/>
  <c r="S2465" i="4"/>
  <c r="T2553" i="4"/>
  <c r="S2553" i="4"/>
  <c r="T2672" i="4"/>
  <c r="S2704" i="4"/>
  <c r="S2730" i="4"/>
  <c r="T2730" i="4"/>
  <c r="U2730" i="4" s="1"/>
  <c r="T3016" i="4"/>
  <c r="S3016" i="4"/>
  <c r="S106" i="4"/>
  <c r="T106" i="4"/>
  <c r="S118" i="4"/>
  <c r="T118" i="4"/>
  <c r="T1299" i="4"/>
  <c r="S1299" i="4"/>
  <c r="T2137" i="4"/>
  <c r="S2137" i="4"/>
  <c r="S2317" i="4"/>
  <c r="T2317" i="4"/>
  <c r="S2382" i="4"/>
  <c r="T2382" i="4"/>
  <c r="S2462" i="4"/>
  <c r="T2462" i="4"/>
  <c r="U2462" i="4" s="1"/>
  <c r="S2546" i="4"/>
  <c r="T2546" i="4"/>
  <c r="S2669" i="4"/>
  <c r="T2669" i="4"/>
  <c r="U2669" i="4" s="1"/>
  <c r="S2753" i="4"/>
  <c r="T2753" i="4"/>
  <c r="S2127" i="4"/>
  <c r="T2127" i="4"/>
  <c r="U2127" i="4" s="1"/>
  <c r="S2348" i="4"/>
  <c r="S2454" i="4"/>
  <c r="T2454" i="4"/>
  <c r="S2609" i="4"/>
  <c r="T2609" i="4"/>
  <c r="T2750" i="4"/>
  <c r="S2750" i="4"/>
  <c r="S2814" i="4"/>
  <c r="T2814" i="4"/>
  <c r="S2898" i="4"/>
  <c r="T2206" i="4"/>
  <c r="S2432" i="4"/>
  <c r="T2590" i="4"/>
  <c r="T2649" i="4"/>
  <c r="S2649" i="4"/>
  <c r="T3011" i="4"/>
  <c r="S3011" i="4"/>
  <c r="T2580" i="4"/>
  <c r="S2580" i="4"/>
  <c r="S25" i="4"/>
  <c r="T25" i="4"/>
  <c r="U25" i="4" s="1"/>
  <c r="S2872" i="4"/>
  <c r="T2872" i="4"/>
  <c r="S3205" i="4"/>
  <c r="T1178" i="4"/>
  <c r="T509" i="4"/>
  <c r="U509" i="4" s="1"/>
  <c r="S509" i="4"/>
  <c r="T1300" i="4"/>
  <c r="S1300" i="4"/>
  <c r="S109" i="4"/>
  <c r="T109" i="4"/>
  <c r="T1259" i="4"/>
  <c r="S1259" i="4"/>
  <c r="S1363" i="4"/>
  <c r="T1363" i="4"/>
  <c r="T2363" i="4"/>
  <c r="S2363" i="4"/>
  <c r="T2461" i="4"/>
  <c r="S2461" i="4"/>
  <c r="T2668" i="4"/>
  <c r="S2710" i="4"/>
  <c r="T2710" i="4"/>
  <c r="T2761" i="4"/>
  <c r="T2793" i="4"/>
  <c r="S2793" i="4"/>
  <c r="S2654" i="4"/>
  <c r="T2654" i="4"/>
  <c r="T2758" i="4"/>
  <c r="S2758" i="4"/>
  <c r="T2790" i="4"/>
  <c r="T1205" i="4"/>
  <c r="T2625" i="4"/>
  <c r="S2625" i="4"/>
  <c r="S2692" i="4"/>
  <c r="T2692" i="4"/>
  <c r="T2983" i="4"/>
  <c r="S2983" i="4"/>
  <c r="S2676" i="4"/>
  <c r="T2832" i="4"/>
  <c r="S2832" i="4"/>
  <c r="T2953" i="4"/>
  <c r="S2953" i="4"/>
  <c r="S1674" i="4"/>
  <c r="S1690" i="4"/>
  <c r="T1690" i="4"/>
  <c r="S1706" i="4"/>
  <c r="T1706" i="4"/>
  <c r="S1738" i="4"/>
  <c r="T1738" i="4"/>
  <c r="S1770" i="4"/>
  <c r="T1770" i="4"/>
  <c r="U1770" i="4" s="1"/>
  <c r="S1786" i="4"/>
  <c r="S1802" i="4"/>
  <c r="T1802" i="4"/>
  <c r="S1818" i="4"/>
  <c r="T1818" i="4"/>
  <c r="S1834" i="4"/>
  <c r="S1866" i="4"/>
  <c r="T1866" i="4"/>
  <c r="T1882" i="4"/>
  <c r="S1882" i="4"/>
  <c r="T1898" i="4"/>
  <c r="S1898" i="4"/>
  <c r="S1914" i="4"/>
  <c r="T1914" i="4"/>
  <c r="S1930" i="4"/>
  <c r="T1930" i="4"/>
  <c r="T2531" i="4"/>
  <c r="U2531" i="4" s="1"/>
  <c r="S2531" i="4"/>
  <c r="S2867" i="4"/>
  <c r="T2867" i="4"/>
  <c r="U2867" i="4" s="1"/>
  <c r="S2962" i="4"/>
  <c r="T2962" i="4"/>
  <c r="T2330" i="4"/>
  <c r="S2330" i="4"/>
  <c r="T2497" i="4"/>
  <c r="S2497" i="4"/>
  <c r="T3144" i="4"/>
  <c r="S3144" i="4"/>
  <c r="S30" i="4"/>
  <c r="T30" i="4"/>
  <c r="T50" i="4"/>
  <c r="U50" i="4" s="1"/>
  <c r="AB50" i="4" s="1"/>
  <c r="S1598" i="4"/>
  <c r="T1598" i="4"/>
  <c r="T2165" i="4"/>
  <c r="S2575" i="4"/>
  <c r="T2575" i="4"/>
  <c r="T2681" i="4"/>
  <c r="S2681" i="4"/>
  <c r="S105" i="4"/>
  <c r="S590" i="4"/>
  <c r="T590" i="4"/>
  <c r="T68" i="4"/>
  <c r="S68" i="4"/>
  <c r="S1223" i="4"/>
  <c r="T1223" i="4"/>
  <c r="T1279" i="4"/>
  <c r="S1279" i="4"/>
  <c r="T1353" i="4"/>
  <c r="S1353" i="4"/>
  <c r="T2190" i="4"/>
  <c r="S2190" i="4"/>
  <c r="S2684" i="4"/>
  <c r="T2684" i="4"/>
  <c r="T2271" i="4"/>
  <c r="S2271" i="4"/>
  <c r="S2334" i="4"/>
  <c r="T2334" i="4"/>
  <c r="T2641" i="4"/>
  <c r="S2641" i="4"/>
  <c r="S2297" i="4"/>
  <c r="T2297" i="4"/>
  <c r="T2397" i="4"/>
  <c r="S2397" i="4"/>
  <c r="S2426" i="4"/>
  <c r="T2426" i="4"/>
  <c r="T2717" i="4"/>
  <c r="S2717" i="4"/>
  <c r="S2774" i="4"/>
  <c r="T2774" i="4"/>
  <c r="S1174" i="4"/>
  <c r="T1174" i="4"/>
  <c r="S1242" i="4"/>
  <c r="T1303" i="4"/>
  <c r="S1303" i="4"/>
  <c r="S2149" i="4"/>
  <c r="S2632" i="4"/>
  <c r="T2632" i="4"/>
  <c r="T2701" i="4"/>
  <c r="S2701" i="4"/>
  <c r="T2769" i="4"/>
  <c r="U2769" i="4" s="1"/>
  <c r="T2929" i="4"/>
  <c r="U2929" i="4" s="1"/>
  <c r="S2929" i="4"/>
  <c r="T2162" i="4"/>
  <c r="T2593" i="4"/>
  <c r="S2593" i="4"/>
  <c r="S2766" i="4"/>
  <c r="T2766" i="4"/>
  <c r="S2798" i="4"/>
  <c r="T2798" i="4"/>
  <c r="T2937" i="4"/>
  <c r="S2937" i="4"/>
  <c r="S2407" i="4"/>
  <c r="T2407" i="4"/>
  <c r="S2606" i="4"/>
  <c r="T2606" i="4"/>
  <c r="S2934" i="4"/>
  <c r="T2934" i="4"/>
  <c r="T2993" i="4"/>
  <c r="S2993" i="4"/>
  <c r="S2259" i="4"/>
  <c r="T1189" i="4"/>
  <c r="S1189" i="4"/>
  <c r="T2376" i="4"/>
  <c r="S2376" i="4"/>
  <c r="T2817" i="4"/>
  <c r="T3085" i="4"/>
  <c r="S3085" i="4"/>
  <c r="S1289" i="4"/>
  <c r="T1183" i="4"/>
  <c r="S1183" i="4"/>
  <c r="T412" i="4"/>
  <c r="T576" i="4"/>
  <c r="S576" i="4"/>
  <c r="T1302" i="4"/>
  <c r="S1302" i="4"/>
  <c r="S417" i="4"/>
  <c r="T1226" i="4"/>
  <c r="U1226" i="4" s="1"/>
  <c r="S1226" i="4"/>
  <c r="T73" i="4"/>
  <c r="S73" i="4"/>
  <c r="S1354" i="4"/>
  <c r="S2496" i="4"/>
  <c r="T2390" i="4"/>
  <c r="S2390" i="4"/>
  <c r="S2559" i="4"/>
  <c r="T2559" i="4"/>
  <c r="S2745" i="4"/>
  <c r="T2781" i="4"/>
  <c r="S2342" i="4"/>
  <c r="T2342" i="4"/>
  <c r="S2526" i="4"/>
  <c r="T2526" i="4"/>
  <c r="T2637" i="4"/>
  <c r="S2637" i="4"/>
  <c r="T2665" i="4"/>
  <c r="S2665" i="4"/>
  <c r="S2742" i="4"/>
  <c r="T2742" i="4"/>
  <c r="T520" i="4"/>
  <c r="S520" i="4"/>
  <c r="T1290" i="4"/>
  <c r="S1290" i="4"/>
  <c r="S2147" i="4"/>
  <c r="T2147" i="4"/>
  <c r="S2708" i="4"/>
  <c r="T2708" i="4"/>
  <c r="S2776" i="4"/>
  <c r="T2776" i="4"/>
  <c r="T1714" i="4"/>
  <c r="S1746" i="4"/>
  <c r="T1746" i="4"/>
  <c r="T1858" i="4"/>
  <c r="S1858" i="4"/>
  <c r="S1874" i="4"/>
  <c r="T1874" i="4"/>
  <c r="U1874" i="4" s="1"/>
  <c r="AB1874" i="4" s="1"/>
  <c r="S1890" i="4"/>
  <c r="T1890" i="4"/>
  <c r="T1906" i="4"/>
  <c r="S1906" i="4"/>
  <c r="S2346" i="4"/>
  <c r="T2346" i="4"/>
  <c r="T2732" i="4"/>
  <c r="T2950" i="4"/>
  <c r="S2970" i="4"/>
  <c r="T2970" i="4"/>
  <c r="S2337" i="4"/>
  <c r="T2626" i="4"/>
  <c r="T2959" i="4"/>
  <c r="T27" i="4"/>
  <c r="U27" i="4" s="1"/>
  <c r="S27" i="4"/>
  <c r="S74" i="4"/>
  <c r="T74" i="4"/>
  <c r="T2457" i="4"/>
  <c r="S2457" i="4"/>
  <c r="T2801" i="4"/>
  <c r="S2801" i="4"/>
  <c r="S3039" i="4"/>
  <c r="T3039" i="4"/>
  <c r="T3209" i="4"/>
  <c r="U3209" i="4" s="1"/>
  <c r="S3209" i="4"/>
  <c r="S428" i="4"/>
  <c r="S43" i="4"/>
  <c r="T43" i="4"/>
  <c r="S117" i="4"/>
  <c r="T117" i="4"/>
  <c r="T1350" i="4"/>
  <c r="S1350" i="4"/>
  <c r="T67" i="4"/>
  <c r="S67" i="4"/>
  <c r="S1379" i="4"/>
  <c r="T1379" i="4"/>
  <c r="T60" i="4"/>
  <c r="S60" i="4"/>
  <c r="T1334" i="4"/>
  <c r="S1334" i="4"/>
  <c r="S52" i="4"/>
  <c r="T52" i="4"/>
  <c r="S1339" i="4"/>
  <c r="T1377" i="4"/>
  <c r="S1377" i="4"/>
  <c r="S2957" i="4"/>
  <c r="T2957" i="4"/>
  <c r="T2991" i="4"/>
  <c r="S2991" i="4"/>
  <c r="S2214" i="4"/>
  <c r="T2214" i="4"/>
  <c r="T2347" i="4"/>
  <c r="U2347" i="4" s="1"/>
  <c r="S2347" i="4"/>
  <c r="S2403" i="4"/>
  <c r="T2403" i="4"/>
  <c r="T2509" i="4"/>
  <c r="S2509" i="4"/>
  <c r="T2571" i="4"/>
  <c r="S2571" i="4"/>
  <c r="T2644" i="4"/>
  <c r="S2644" i="4"/>
  <c r="T1305" i="4"/>
  <c r="S2318" i="4"/>
  <c r="S2349" i="4"/>
  <c r="S2740" i="4"/>
  <c r="T2756" i="4"/>
  <c r="S2756" i="4"/>
  <c r="S2858" i="4"/>
  <c r="T2858" i="4"/>
  <c r="T2718" i="4"/>
  <c r="T2964" i="4"/>
  <c r="S2964" i="4"/>
  <c r="T3015" i="4"/>
  <c r="S3015" i="4"/>
  <c r="S2258" i="4"/>
  <c r="S2305" i="4"/>
  <c r="T2305" i="4"/>
  <c r="S2558" i="4"/>
  <c r="T2729" i="4"/>
  <c r="U2729" i="4" s="1"/>
  <c r="S2729" i="4"/>
  <c r="T2870" i="4"/>
  <c r="T2199" i="4"/>
  <c r="S2570" i="4"/>
  <c r="T2570" i="4"/>
  <c r="T2582" i="4"/>
  <c r="T96" i="4"/>
  <c r="S96" i="4"/>
  <c r="S433" i="4"/>
  <c r="T433" i="4"/>
  <c r="T59" i="4"/>
  <c r="S86" i="4"/>
  <c r="T86" i="4"/>
  <c r="T1230" i="4"/>
  <c r="S1230" i="4"/>
  <c r="T1276" i="4"/>
  <c r="S1276" i="4"/>
  <c r="S1296" i="4"/>
  <c r="T1296" i="4"/>
  <c r="T1362" i="4"/>
  <c r="S2792" i="4"/>
  <c r="T2792" i="4"/>
  <c r="S2808" i="4"/>
  <c r="T2808" i="4"/>
  <c r="S2933" i="4"/>
  <c r="T2933" i="4"/>
  <c r="T2223" i="4"/>
  <c r="S2223" i="4"/>
  <c r="T2257" i="4"/>
  <c r="S2257" i="4"/>
  <c r="S2423" i="4"/>
  <c r="T2423" i="4"/>
  <c r="S2557" i="4"/>
  <c r="T2557" i="4"/>
  <c r="S1179" i="4"/>
  <c r="T1179" i="4"/>
  <c r="S2548" i="4"/>
  <c r="T2548" i="4"/>
  <c r="S2229" i="4"/>
  <c r="T2229" i="4"/>
  <c r="U2229" i="4" s="1"/>
  <c r="S2289" i="4"/>
  <c r="T2430" i="4"/>
  <c r="S2525" i="4"/>
  <c r="T2525" i="4"/>
  <c r="T2608" i="4"/>
  <c r="S3012" i="4"/>
  <c r="T3012" i="4"/>
  <c r="S2227" i="4"/>
  <c r="T2227" i="4"/>
  <c r="U2227" i="4" s="1"/>
  <c r="T2402" i="4"/>
  <c r="T2588" i="4"/>
  <c r="S2588" i="4"/>
  <c r="T2604" i="4"/>
  <c r="S2604" i="4"/>
  <c r="T416" i="4"/>
  <c r="S416" i="4"/>
  <c r="T1324" i="4"/>
  <c r="S1324" i="4"/>
  <c r="T1342" i="4"/>
  <c r="T1181" i="4"/>
  <c r="S1181" i="4"/>
  <c r="T508" i="4"/>
  <c r="S508" i="4"/>
  <c r="S572" i="4"/>
  <c r="T572" i="4"/>
  <c r="S1281" i="4"/>
  <c r="T1281" i="4"/>
  <c r="T1310" i="4"/>
  <c r="S1310" i="4"/>
  <c r="S2142" i="4"/>
  <c r="T2142" i="4"/>
  <c r="S2174" i="4"/>
  <c r="T2174" i="4"/>
  <c r="T2161" i="4"/>
  <c r="T2796" i="4"/>
  <c r="S2796" i="4"/>
  <c r="T2812" i="4"/>
  <c r="S2812" i="4"/>
  <c r="T2941" i="4"/>
  <c r="S2941" i="4"/>
  <c r="S2980" i="4"/>
  <c r="S2367" i="4"/>
  <c r="T2367" i="4"/>
  <c r="U2367" i="4" s="1"/>
  <c r="S2527" i="4"/>
  <c r="T2527" i="4"/>
  <c r="U2527" i="4" s="1"/>
  <c r="S70" i="4"/>
  <c r="T1293" i="4"/>
  <c r="S1293" i="4"/>
  <c r="S1343" i="4"/>
  <c r="T1343" i="4"/>
  <c r="S2470" i="4"/>
  <c r="T2470" i="4"/>
  <c r="T2616" i="4"/>
  <c r="S2616" i="4"/>
  <c r="T2652" i="4"/>
  <c r="S2652" i="4"/>
  <c r="T2748" i="4"/>
  <c r="S2748" i="4"/>
  <c r="S2866" i="4"/>
  <c r="T2866" i="4"/>
  <c r="T2381" i="4"/>
  <c r="S2381" i="4"/>
  <c r="S2629" i="4"/>
  <c r="T2629" i="4"/>
  <c r="S2650" i="4"/>
  <c r="S2738" i="4"/>
  <c r="T2738" i="4"/>
  <c r="S2862" i="4"/>
  <c r="T2862" i="4"/>
  <c r="T2321" i="4"/>
  <c r="S2321" i="4"/>
  <c r="T2485" i="4"/>
  <c r="S2485" i="4"/>
  <c r="T2713" i="4"/>
  <c r="S2713" i="4"/>
  <c r="T2734" i="4"/>
  <c r="S2960" i="4"/>
  <c r="T2960" i="4"/>
  <c r="S51" i="4"/>
  <c r="T51" i="4"/>
  <c r="U51" i="4" s="1"/>
  <c r="AB51" i="4" s="1"/>
  <c r="S66" i="4"/>
  <c r="T113" i="4"/>
  <c r="S113" i="4"/>
  <c r="S36" i="4"/>
  <c r="T36" i="4"/>
  <c r="S1219" i="4"/>
  <c r="T1219" i="4"/>
  <c r="S1304" i="4"/>
  <c r="T1304" i="4"/>
  <c r="S1243" i="4"/>
  <c r="T1243" i="4"/>
  <c r="S1283" i="4"/>
  <c r="T1283" i="4"/>
  <c r="T504" i="4"/>
  <c r="S504" i="4"/>
  <c r="T1170" i="4"/>
  <c r="S1170" i="4"/>
  <c r="S1202" i="4"/>
  <c r="T1202" i="4"/>
  <c r="T1320" i="4"/>
  <c r="S98" i="4"/>
  <c r="T98" i="4"/>
  <c r="S1239" i="4"/>
  <c r="T1239" i="4"/>
  <c r="T1278" i="4"/>
  <c r="S1278" i="4"/>
  <c r="S2163" i="4"/>
  <c r="T2163" i="4"/>
  <c r="T2624" i="4"/>
  <c r="S2624" i="4"/>
  <c r="S2800" i="4"/>
  <c r="S2816" i="4"/>
  <c r="T2816" i="4"/>
  <c r="T2949" i="4"/>
  <c r="U2949" i="4" s="1"/>
  <c r="S2949" i="4"/>
  <c r="T2987" i="4"/>
  <c r="S2987" i="4"/>
  <c r="S2150" i="4"/>
  <c r="T2150" i="4"/>
  <c r="T2401" i="4"/>
  <c r="S2401" i="4"/>
  <c r="T2484" i="4"/>
  <c r="S2484" i="4"/>
  <c r="T2569" i="4"/>
  <c r="U2569" i="4" s="1"/>
  <c r="S2569" i="4"/>
  <c r="T2728" i="4"/>
  <c r="S2728" i="4"/>
  <c r="S2824" i="4"/>
  <c r="T2824" i="4"/>
  <c r="S1198" i="4"/>
  <c r="T1198" i="4"/>
  <c r="S2354" i="4"/>
  <c r="T2354" i="4"/>
  <c r="T2201" i="4"/>
  <c r="S2201" i="4"/>
  <c r="S2374" i="4"/>
  <c r="T2374" i="4"/>
  <c r="S2463" i="4"/>
  <c r="T2463" i="4"/>
  <c r="T2503" i="4"/>
  <c r="S2503" i="4"/>
  <c r="T2584" i="4"/>
  <c r="S2584" i="4"/>
  <c r="S2600" i="4"/>
  <c r="T2620" i="4"/>
  <c r="S2620" i="4"/>
  <c r="T2341" i="4"/>
  <c r="S2341" i="4"/>
  <c r="T2636" i="4"/>
  <c r="S2636" i="4"/>
  <c r="S2760" i="4"/>
  <c r="T2760" i="4"/>
  <c r="S2985" i="4"/>
  <c r="S2219" i="4"/>
  <c r="T2219" i="4"/>
  <c r="T2517" i="4"/>
  <c r="S2542" i="4"/>
  <c r="T1503" i="4"/>
  <c r="S1503" i="4"/>
  <c r="T429" i="4"/>
  <c r="S429" i="4"/>
  <c r="T448" i="4"/>
  <c r="S448" i="4"/>
  <c r="T452" i="4"/>
  <c r="S452" i="4"/>
  <c r="T456" i="4"/>
  <c r="S456" i="4"/>
  <c r="T472" i="4"/>
  <c r="S472" i="4"/>
  <c r="T480" i="4"/>
  <c r="T484" i="4"/>
  <c r="S484" i="4"/>
  <c r="T488" i="4"/>
  <c r="S488" i="4"/>
  <c r="T492" i="4"/>
  <c r="S492" i="4"/>
  <c r="T496" i="4"/>
  <c r="S496" i="4"/>
  <c r="S500" i="4"/>
  <c r="T500" i="4"/>
  <c r="T1502" i="4"/>
  <c r="U1502" i="4" s="1"/>
  <c r="AB1502" i="4" s="1"/>
  <c r="T119" i="4"/>
  <c r="S119" i="4"/>
  <c r="S34" i="4"/>
  <c r="T34" i="4"/>
  <c r="T1244" i="4"/>
  <c r="S535" i="4"/>
  <c r="T535" i="4"/>
  <c r="S587" i="4"/>
  <c r="T587" i="4"/>
  <c r="S1168" i="4"/>
  <c r="T1168" i="4"/>
  <c r="T575" i="4"/>
  <c r="S1169" i="4"/>
  <c r="T1169" i="4"/>
  <c r="S1233" i="4"/>
  <c r="S2183" i="4"/>
  <c r="T2183" i="4"/>
  <c r="S2239" i="4"/>
  <c r="S2439" i="4"/>
  <c r="T2439" i="4"/>
  <c r="T2166" i="4"/>
  <c r="S2166" i="4"/>
  <c r="T2307" i="4"/>
  <c r="S2307" i="4"/>
  <c r="T2417" i="4"/>
  <c r="S2417" i="4"/>
  <c r="T2506" i="4"/>
  <c r="S2506" i="4"/>
  <c r="S2247" i="4"/>
  <c r="T2247" i="4"/>
  <c r="U2247" i="4" s="1"/>
  <c r="S2274" i="4"/>
  <c r="T2274" i="4"/>
  <c r="S2379" i="4"/>
  <c r="S2418" i="4"/>
  <c r="T2418" i="4"/>
  <c r="S1364" i="4"/>
  <c r="S2218" i="4"/>
  <c r="S2561" i="4"/>
  <c r="T2561" i="4"/>
  <c r="S2540" i="4"/>
  <c r="T2540" i="4"/>
  <c r="T2568" i="4"/>
  <c r="S2568" i="4"/>
  <c r="S2643" i="4"/>
  <c r="T2643" i="4"/>
  <c r="T2727" i="4"/>
  <c r="S2727" i="4"/>
  <c r="T2838" i="4"/>
  <c r="S2838" i="4"/>
  <c r="T2864" i="4"/>
  <c r="T2943" i="4"/>
  <c r="T2514" i="4"/>
  <c r="S2534" i="4"/>
  <c r="T2534" i="4"/>
  <c r="S2647" i="4"/>
  <c r="T2647" i="4"/>
  <c r="S2961" i="4"/>
  <c r="T2961" i="4"/>
  <c r="S3013" i="4"/>
  <c r="T3013" i="4"/>
  <c r="T2413" i="4"/>
  <c r="S2413" i="4"/>
  <c r="T2830" i="4"/>
  <c r="S2830" i="4"/>
  <c r="S31" i="4"/>
  <c r="T31" i="4"/>
  <c r="U31" i="4" s="1"/>
  <c r="AB31" i="4" s="1"/>
  <c r="S1508" i="4"/>
  <c r="T1508" i="4"/>
  <c r="S447" i="4"/>
  <c r="T447" i="4"/>
  <c r="S451" i="4"/>
  <c r="T451" i="4"/>
  <c r="T455" i="4"/>
  <c r="S455" i="4"/>
  <c r="S463" i="4"/>
  <c r="T463" i="4"/>
  <c r="S467" i="4"/>
  <c r="T467" i="4"/>
  <c r="T471" i="4"/>
  <c r="S471" i="4"/>
  <c r="T475" i="4"/>
  <c r="S475" i="4"/>
  <c r="S479" i="4"/>
  <c r="T479" i="4"/>
  <c r="S483" i="4"/>
  <c r="T483" i="4"/>
  <c r="U483" i="4" s="1"/>
  <c r="T487" i="4"/>
  <c r="U487" i="4" s="1"/>
  <c r="T579" i="4"/>
  <c r="S579" i="4"/>
  <c r="S1192" i="4"/>
  <c r="T1192" i="4"/>
  <c r="S1224" i="4"/>
  <c r="T1224" i="4"/>
  <c r="S510" i="4"/>
  <c r="T510" i="4"/>
  <c r="U510" i="4" s="1"/>
  <c r="T413" i="4"/>
  <c r="S413" i="4"/>
  <c r="S1216" i="4"/>
  <c r="T1216" i="4"/>
  <c r="S1172" i="4"/>
  <c r="S1348" i="4"/>
  <c r="T1348" i="4"/>
  <c r="S1356" i="4"/>
  <c r="T1356" i="4"/>
  <c r="S588" i="4"/>
  <c r="T588" i="4"/>
  <c r="T1376" i="4"/>
  <c r="S1220" i="4"/>
  <c r="T1220" i="4"/>
  <c r="S2157" i="4"/>
  <c r="T2157" i="4"/>
  <c r="S2279" i="4"/>
  <c r="S2370" i="4"/>
  <c r="T2370" i="4"/>
  <c r="S2414" i="4"/>
  <c r="T2414" i="4"/>
  <c r="T2291" i="4"/>
  <c r="T2409" i="4"/>
  <c r="U2409" i="4" s="1"/>
  <c r="S2409" i="4"/>
  <c r="T2435" i="4"/>
  <c r="U2435" i="4" s="1"/>
  <c r="AB2435" i="4" s="1"/>
  <c r="T2500" i="4"/>
  <c r="S2500" i="4"/>
  <c r="S2508" i="4"/>
  <c r="T2508" i="4"/>
  <c r="S2225" i="4"/>
  <c r="T2225" i="4"/>
  <c r="T2319" i="4"/>
  <c r="T513" i="4"/>
  <c r="S513" i="4"/>
  <c r="T1185" i="4"/>
  <c r="S2187" i="4"/>
  <c r="T2187" i="4"/>
  <c r="U2187" i="4" s="1"/>
  <c r="T2243" i="4"/>
  <c r="S2243" i="4"/>
  <c r="S2574" i="4"/>
  <c r="T2574" i="4"/>
  <c r="T2623" i="4"/>
  <c r="S2623" i="4"/>
  <c r="T2655" i="4"/>
  <c r="S2655" i="4"/>
  <c r="S2663" i="4"/>
  <c r="T2663" i="4"/>
  <c r="T2671" i="4"/>
  <c r="S2671" i="4"/>
  <c r="S2687" i="4"/>
  <c r="S2695" i="4"/>
  <c r="T2695" i="4"/>
  <c r="S2723" i="4"/>
  <c r="T2723" i="4"/>
  <c r="S2779" i="4"/>
  <c r="T2779" i="4"/>
  <c r="T2787" i="4"/>
  <c r="U2787" i="4" s="1"/>
  <c r="S2787" i="4"/>
  <c r="S2795" i="4"/>
  <c r="T2795" i="4"/>
  <c r="T2811" i="4"/>
  <c r="T2979" i="4"/>
  <c r="S2979" i="4"/>
  <c r="S2519" i="4"/>
  <c r="T2519" i="4"/>
  <c r="T2819" i="4"/>
  <c r="S2819" i="4"/>
  <c r="T2935" i="4"/>
  <c r="T2443" i="4"/>
  <c r="S2443" i="4"/>
  <c r="T2587" i="4"/>
  <c r="S2587" i="4"/>
  <c r="S2595" i="4"/>
  <c r="T2595" i="4"/>
  <c r="T2603" i="4"/>
  <c r="S2603" i="4"/>
  <c r="T2619" i="4"/>
  <c r="S2619" i="4"/>
  <c r="T2651" i="4"/>
  <c r="T2739" i="4"/>
  <c r="S2739" i="4"/>
  <c r="T2755" i="4"/>
  <c r="S2755" i="4"/>
  <c r="S2850" i="4"/>
  <c r="T2850" i="4"/>
  <c r="S2923" i="4"/>
  <c r="T2923" i="4"/>
  <c r="S1501" i="4"/>
  <c r="T1501" i="4"/>
  <c r="S1504" i="4"/>
  <c r="T1504" i="4"/>
  <c r="S446" i="4"/>
  <c r="T446" i="4"/>
  <c r="S450" i="4"/>
  <c r="S462" i="4"/>
  <c r="T462" i="4"/>
  <c r="S466" i="4"/>
  <c r="T466" i="4"/>
  <c r="S470" i="4"/>
  <c r="T470" i="4"/>
  <c r="T474" i="4"/>
  <c r="S478" i="4"/>
  <c r="S502" i="4"/>
  <c r="T502" i="4"/>
  <c r="T445" i="4"/>
  <c r="U445" i="4" s="1"/>
  <c r="S445" i="4"/>
  <c r="S539" i="4"/>
  <c r="T539" i="4"/>
  <c r="S567" i="4"/>
  <c r="T567" i="4"/>
  <c r="T1164" i="4"/>
  <c r="S1196" i="4"/>
  <c r="T1196" i="4"/>
  <c r="S1264" i="4"/>
  <c r="T1264" i="4"/>
  <c r="S583" i="4"/>
  <c r="S1201" i="4"/>
  <c r="T1201" i="4"/>
  <c r="S1265" i="4"/>
  <c r="T2270" i="4"/>
  <c r="S2490" i="4"/>
  <c r="T2222" i="4"/>
  <c r="S2222" i="4"/>
  <c r="T2273" i="4"/>
  <c r="T2361" i="4"/>
  <c r="S2361" i="4"/>
  <c r="S2387" i="4"/>
  <c r="T2387" i="4"/>
  <c r="S2422" i="4"/>
  <c r="T2422" i="4"/>
  <c r="S2502" i="4"/>
  <c r="T2502" i="4"/>
  <c r="T2513" i="4"/>
  <c r="S2266" i="4"/>
  <c r="T2266" i="4"/>
  <c r="T2303" i="4"/>
  <c r="S2303" i="4"/>
  <c r="T2410" i="4"/>
  <c r="S1384" i="4"/>
  <c r="T1384" i="4"/>
  <c r="S2226" i="4"/>
  <c r="S2299" i="4"/>
  <c r="T2299" i="4"/>
  <c r="T2555" i="4"/>
  <c r="S2555" i="4"/>
  <c r="S2627" i="4"/>
  <c r="T2627" i="4"/>
  <c r="U2627" i="4" s="1"/>
  <c r="S2711" i="4"/>
  <c r="T2711" i="4"/>
  <c r="T2854" i="4"/>
  <c r="S2854" i="4"/>
  <c r="T2530" i="4"/>
  <c r="S2530" i="4"/>
  <c r="S2631" i="4"/>
  <c r="T2631" i="4"/>
  <c r="T2715" i="4"/>
  <c r="S2715" i="4"/>
  <c r="S2735" i="4"/>
  <c r="T2735" i="4"/>
  <c r="S2920" i="4"/>
  <c r="T2920" i="4"/>
  <c r="S2936" i="4"/>
  <c r="T2936" i="4"/>
  <c r="S2952" i="4"/>
  <c r="S2965" i="4"/>
  <c r="T2965" i="4"/>
  <c r="S2459" i="4"/>
  <c r="S2826" i="4"/>
  <c r="T2826" i="4"/>
  <c r="S2842" i="4"/>
  <c r="T2842" i="4"/>
  <c r="T3009" i="4"/>
  <c r="U3009" i="4" s="1"/>
  <c r="S3009" i="4"/>
  <c r="T33" i="4"/>
  <c r="U33" i="4" s="1"/>
  <c r="S33" i="4"/>
  <c r="T40" i="4"/>
  <c r="T41" i="4"/>
  <c r="S41" i="4"/>
  <c r="T421" i="4"/>
  <c r="S421" i="4"/>
  <c r="S457" i="4"/>
  <c r="T461" i="4"/>
  <c r="S461" i="4"/>
  <c r="T465" i="4"/>
  <c r="U465" i="4" s="1"/>
  <c r="S465" i="4"/>
  <c r="T469" i="4"/>
  <c r="S469" i="4"/>
  <c r="T473" i="4"/>
  <c r="U473" i="4" s="1"/>
  <c r="S473" i="4"/>
  <c r="T497" i="4"/>
  <c r="T501" i="4"/>
  <c r="S501" i="4"/>
  <c r="S506" i="4"/>
  <c r="T506" i="4"/>
  <c r="T512" i="4"/>
  <c r="S512" i="4"/>
  <c r="T563" i="4"/>
  <c r="S563" i="4"/>
  <c r="S1248" i="4"/>
  <c r="T1248" i="4"/>
  <c r="S1204" i="4"/>
  <c r="T1204" i="4"/>
  <c r="S1268" i="4"/>
  <c r="T1268" i="4"/>
  <c r="S1344" i="4"/>
  <c r="T1344" i="4"/>
  <c r="S1352" i="4"/>
  <c r="T1352" i="4"/>
  <c r="S1380" i="4"/>
  <c r="T1380" i="4"/>
  <c r="S511" i="4"/>
  <c r="T511" i="4"/>
  <c r="S1188" i="4"/>
  <c r="T1188" i="4"/>
  <c r="S2221" i="4"/>
  <c r="T2221" i="4"/>
  <c r="S2406" i="4"/>
  <c r="T2406" i="4"/>
  <c r="T2323" i="4"/>
  <c r="S2323" i="4"/>
  <c r="T2383" i="4"/>
  <c r="S2383" i="4"/>
  <c r="S2483" i="4"/>
  <c r="T2483" i="4"/>
  <c r="T2495" i="4"/>
  <c r="S2495" i="4"/>
  <c r="S2130" i="4"/>
  <c r="T2130" i="4"/>
  <c r="T2287" i="4"/>
  <c r="U2287" i="4" s="1"/>
  <c r="S2287" i="4"/>
  <c r="S99" i="4"/>
  <c r="T99" i="4"/>
  <c r="S1217" i="4"/>
  <c r="T1217" i="4"/>
  <c r="T2283" i="4"/>
  <c r="S2283" i="4"/>
  <c r="T2539" i="4"/>
  <c r="S2539" i="4"/>
  <c r="S2567" i="4"/>
  <c r="T2567" i="4"/>
  <c r="S2578" i="4"/>
  <c r="T2578" i="4"/>
  <c r="T2639" i="4"/>
  <c r="S2639" i="4"/>
  <c r="S2659" i="4"/>
  <c r="T2659" i="4"/>
  <c r="S2667" i="4"/>
  <c r="S2675" i="4"/>
  <c r="T2675" i="4"/>
  <c r="T2683" i="4"/>
  <c r="S2683" i="4"/>
  <c r="S2691" i="4"/>
  <c r="T2691" i="4"/>
  <c r="T2699" i="4"/>
  <c r="S2699" i="4"/>
  <c r="S2775" i="4"/>
  <c r="T2775" i="4"/>
  <c r="T2783" i="4"/>
  <c r="S2783" i="4"/>
  <c r="S2791" i="4"/>
  <c r="T2815" i="4"/>
  <c r="S2815" i="4"/>
  <c r="S2940" i="4"/>
  <c r="T2940" i="4"/>
  <c r="S2956" i="4"/>
  <c r="T2956" i="4"/>
  <c r="T2846" i="4"/>
  <c r="S2846" i="4"/>
  <c r="T2822" i="4"/>
  <c r="S2822" i="4"/>
  <c r="T2427" i="4"/>
  <c r="S2427" i="4"/>
  <c r="T2447" i="4"/>
  <c r="U2447" i="4" s="1"/>
  <c r="S2447" i="4"/>
  <c r="T2573" i="4"/>
  <c r="S2573" i="4"/>
  <c r="T2591" i="4"/>
  <c r="U2591" i="4" s="1"/>
  <c r="S2591" i="4"/>
  <c r="S2599" i="4"/>
  <c r="T2599" i="4"/>
  <c r="T2607" i="4"/>
  <c r="S2607" i="4"/>
  <c r="S2615" i="4"/>
  <c r="T2615" i="4"/>
  <c r="T2635" i="4"/>
  <c r="S2635" i="4"/>
  <c r="S2759" i="4"/>
  <c r="T2759" i="4"/>
  <c r="S2834" i="4"/>
  <c r="T2834" i="4"/>
  <c r="S2880" i="4"/>
  <c r="U2905" i="4"/>
  <c r="U2631" i="4"/>
  <c r="AB2631" i="4" s="1"/>
  <c r="U779" i="4" l="1"/>
  <c r="U719" i="4"/>
  <c r="U679" i="4"/>
  <c r="U619" i="4"/>
  <c r="U599" i="4"/>
  <c r="U1289" i="4"/>
  <c r="U895" i="4"/>
  <c r="U199" i="4"/>
  <c r="U2687" i="4"/>
  <c r="U1359" i="4"/>
  <c r="U539" i="4"/>
  <c r="U2431" i="4"/>
  <c r="U2069" i="4"/>
  <c r="U38" i="4"/>
  <c r="AB38" i="4" s="1"/>
  <c r="U1834" i="4"/>
  <c r="AB1834" i="4" s="1"/>
  <c r="U927" i="4"/>
  <c r="AB927" i="4" s="1"/>
  <c r="U597" i="4"/>
  <c r="U2807" i="4"/>
  <c r="AB2807" i="4" s="1"/>
  <c r="U523" i="4"/>
  <c r="AB523" i="4" s="1"/>
  <c r="U461" i="4"/>
  <c r="S2433" i="4"/>
  <c r="S1692" i="4"/>
  <c r="U2915" i="4"/>
  <c r="AB2915" i="4" s="1"/>
  <c r="U1967" i="4"/>
  <c r="U1167" i="4"/>
  <c r="U1688" i="4"/>
  <c r="U1314" i="4"/>
  <c r="AB1314" i="4" s="1"/>
  <c r="U1308" i="4"/>
  <c r="U851" i="4"/>
  <c r="U2491" i="4"/>
  <c r="AB2491" i="4" s="1"/>
  <c r="U2707" i="4"/>
  <c r="U739" i="4"/>
  <c r="S3372" i="4"/>
  <c r="U2349" i="4"/>
  <c r="AB2349" i="4" s="1"/>
  <c r="U2329" i="4"/>
  <c r="U2289" i="4"/>
  <c r="AB2289" i="4" s="1"/>
  <c r="U2149" i="4"/>
  <c r="U1439" i="4"/>
  <c r="AB1439" i="4" s="1"/>
  <c r="T2972" i="4"/>
  <c r="T3445" i="4"/>
  <c r="S2926" i="4"/>
  <c r="U2487" i="4"/>
  <c r="U2667" i="4"/>
  <c r="T2474" i="4"/>
  <c r="U881" i="4"/>
  <c r="S3081" i="4"/>
  <c r="S3485" i="4"/>
  <c r="T2213" i="4"/>
  <c r="U2213" i="4" s="1"/>
  <c r="T1312" i="4"/>
  <c r="T3179" i="4"/>
  <c r="T2638" i="4"/>
  <c r="S405" i="4"/>
  <c r="U299" i="4"/>
  <c r="S2059" i="4"/>
  <c r="S2045" i="4"/>
  <c r="S3239" i="4"/>
  <c r="U601" i="4"/>
  <c r="S3159" i="4"/>
  <c r="S2393" i="4"/>
  <c r="S1232" i="4"/>
  <c r="S639" i="4"/>
  <c r="AB1007" i="4"/>
  <c r="S2897" i="4"/>
  <c r="S3465" i="4"/>
  <c r="S1049" i="4"/>
  <c r="S1702" i="4"/>
  <c r="S1392" i="4"/>
  <c r="S1979" i="4"/>
  <c r="S2906" i="4"/>
  <c r="S1472" i="4"/>
  <c r="T3259" i="4"/>
  <c r="T3472" i="4"/>
  <c r="S116" i="4"/>
  <c r="S3001" i="4"/>
  <c r="AB487" i="4"/>
  <c r="S1842" i="4"/>
  <c r="S2193" i="4"/>
  <c r="T1675" i="4"/>
  <c r="T365" i="4"/>
  <c r="U365" i="4" s="1"/>
  <c r="T284" i="4"/>
  <c r="T2946" i="4"/>
  <c r="T2353" i="4"/>
  <c r="U59" i="4"/>
  <c r="AB59" i="4" s="1"/>
  <c r="T949" i="4"/>
  <c r="T3279" i="4"/>
  <c r="S3156" i="4"/>
  <c r="S1772" i="4"/>
  <c r="U1089" i="4"/>
  <c r="U883" i="4"/>
  <c r="U538" i="4"/>
  <c r="AB538" i="4" s="1"/>
  <c r="U479" i="4"/>
  <c r="AB479" i="4" s="1"/>
  <c r="U1441" i="4"/>
  <c r="T169" i="4"/>
  <c r="U2999" i="4"/>
  <c r="U239" i="4"/>
  <c r="U971" i="4"/>
  <c r="AB971" i="4" s="1"/>
  <c r="U721" i="4"/>
  <c r="U681" i="4"/>
  <c r="AB681" i="4" s="1"/>
  <c r="U641" i="4"/>
  <c r="AB641" i="4" s="1"/>
  <c r="U489" i="4"/>
  <c r="U123" i="4"/>
  <c r="U801" i="4"/>
  <c r="S3276" i="4"/>
  <c r="U2925" i="4"/>
  <c r="U1451" i="4"/>
  <c r="U1211" i="4"/>
  <c r="U359" i="4"/>
  <c r="U427" i="4"/>
  <c r="T3505" i="4"/>
  <c r="S3505" i="4"/>
  <c r="T3425" i="4"/>
  <c r="S3425" i="4"/>
  <c r="T3256" i="4"/>
  <c r="S3256" i="4"/>
  <c r="S3236" i="4"/>
  <c r="T3236" i="4"/>
  <c r="U3236" i="4" s="1"/>
  <c r="AB3236" i="4" s="1"/>
  <c r="T3216" i="4"/>
  <c r="S3216" i="4"/>
  <c r="T3196" i="4"/>
  <c r="U3196" i="4" s="1"/>
  <c r="AB3196" i="4" s="1"/>
  <c r="S3196" i="4"/>
  <c r="S3219" i="4"/>
  <c r="T3219" i="4"/>
  <c r="U3219" i="4" s="1"/>
  <c r="S3199" i="4"/>
  <c r="T3199" i="4"/>
  <c r="U3199" i="4" s="1"/>
  <c r="AB3199" i="4" s="1"/>
  <c r="S3052" i="4"/>
  <c r="T3052" i="4"/>
  <c r="U3052" i="4" s="1"/>
  <c r="AB3052" i="4" s="1"/>
  <c r="T3103" i="4"/>
  <c r="U3103" i="4" s="1"/>
  <c r="AB3103" i="4" s="1"/>
  <c r="S3103" i="4"/>
  <c r="S2886" i="4"/>
  <c r="T2886" i="4"/>
  <c r="S3058" i="4"/>
  <c r="T3058" i="4"/>
  <c r="T2919" i="4"/>
  <c r="S2919" i="4"/>
  <c r="T2453" i="4"/>
  <c r="S2453" i="4"/>
  <c r="T2373" i="4"/>
  <c r="S2373" i="4"/>
  <c r="T2293" i="4"/>
  <c r="U2293" i="4" s="1"/>
  <c r="AB2293" i="4" s="1"/>
  <c r="S2293" i="4"/>
  <c r="S2253" i="4"/>
  <c r="T2253" i="4"/>
  <c r="U2253" i="4" s="1"/>
  <c r="AB2253" i="4" s="1"/>
  <c r="T2233" i="4"/>
  <c r="U2233" i="4" s="1"/>
  <c r="AB2233" i="4" s="1"/>
  <c r="S2233" i="4"/>
  <c r="T2153" i="4"/>
  <c r="S2153" i="4"/>
  <c r="T2133" i="4"/>
  <c r="S2133" i="4"/>
  <c r="T1965" i="4"/>
  <c r="S1965" i="4"/>
  <c r="T1782" i="4"/>
  <c r="U1782" i="4" s="1"/>
  <c r="S1782" i="4"/>
  <c r="S1841" i="4"/>
  <c r="T1841" i="4"/>
  <c r="T1478" i="4"/>
  <c r="S1478" i="4"/>
  <c r="S1318" i="4"/>
  <c r="T1318" i="4"/>
  <c r="U1318" i="4" s="1"/>
  <c r="AB1318" i="4" s="1"/>
  <c r="S1105" i="4"/>
  <c r="T1105" i="4"/>
  <c r="T1632" i="4"/>
  <c r="S1632" i="4"/>
  <c r="T1552" i="4"/>
  <c r="S1552" i="4"/>
  <c r="T3385" i="4"/>
  <c r="U3385" i="4" s="1"/>
  <c r="AB3385" i="4" s="1"/>
  <c r="S3385" i="4"/>
  <c r="S3305" i="4"/>
  <c r="T3305" i="4"/>
  <c r="U3305" i="4" s="1"/>
  <c r="AB3305" i="4" s="1"/>
  <c r="T2829" i="4"/>
  <c r="S2829" i="4"/>
  <c r="S2480" i="4"/>
  <c r="T2480" i="4"/>
  <c r="T1851" i="4"/>
  <c r="S1851" i="4"/>
  <c r="S1998" i="4"/>
  <c r="T1998" i="4"/>
  <c r="U1998" i="4" s="1"/>
  <c r="AB1998" i="4" s="1"/>
  <c r="T3355" i="4"/>
  <c r="U3355" i="4" s="1"/>
  <c r="AB3355" i="4" s="1"/>
  <c r="S3355" i="4"/>
  <c r="T3399" i="4"/>
  <c r="U3399" i="4" s="1"/>
  <c r="AB3399" i="4" s="1"/>
  <c r="S3399" i="4"/>
  <c r="U2055" i="4"/>
  <c r="T1975" i="4"/>
  <c r="S1975" i="4"/>
  <c r="T2442" i="4"/>
  <c r="S2442" i="4"/>
  <c r="S2362" i="4"/>
  <c r="T2362" i="4"/>
  <c r="U2362" i="4" s="1"/>
  <c r="AB2362" i="4" s="1"/>
  <c r="S2322" i="4"/>
  <c r="T2322" i="4"/>
  <c r="S2302" i="4"/>
  <c r="T2302" i="4"/>
  <c r="S2282" i="4"/>
  <c r="T2282" i="4"/>
  <c r="S2262" i="4"/>
  <c r="T2262" i="4"/>
  <c r="S2242" i="4"/>
  <c r="T2242" i="4"/>
  <c r="U2242" i="4" s="1"/>
  <c r="AB2242" i="4" s="1"/>
  <c r="S2202" i="4"/>
  <c r="T2202" i="4"/>
  <c r="U2202" i="4" s="1"/>
  <c r="AB2202" i="4" s="1"/>
  <c r="T2097" i="4"/>
  <c r="S2097" i="4"/>
  <c r="T2017" i="4"/>
  <c r="U2017" i="4" s="1"/>
  <c r="AB2017" i="4" s="1"/>
  <c r="S2017" i="4"/>
  <c r="S1754" i="4"/>
  <c r="T1754" i="4"/>
  <c r="U1754" i="4" s="1"/>
  <c r="AB1754" i="4" s="1"/>
  <c r="U1674" i="4"/>
  <c r="AB1674" i="4" s="1"/>
  <c r="S1761" i="4"/>
  <c r="T1761" i="4"/>
  <c r="U1761" i="4" s="1"/>
  <c r="S1681" i="4"/>
  <c r="T1681" i="4"/>
  <c r="U1681" i="4" s="1"/>
  <c r="S1589" i="4"/>
  <c r="T1589" i="4"/>
  <c r="U1589" i="4" s="1"/>
  <c r="S1569" i="4"/>
  <c r="T1569" i="4"/>
  <c r="S1389" i="4"/>
  <c r="T1389" i="4"/>
  <c r="U1389" i="4" s="1"/>
  <c r="AB1389" i="4" s="1"/>
  <c r="S1349" i="4"/>
  <c r="T1349" i="4"/>
  <c r="U1349" i="4" s="1"/>
  <c r="AB1349" i="4" s="1"/>
  <c r="S1269" i="4"/>
  <c r="T1269" i="4"/>
  <c r="U1269" i="4" s="1"/>
  <c r="S1249" i="4"/>
  <c r="T1249" i="4"/>
  <c r="S1209" i="4"/>
  <c r="T1209" i="4"/>
  <c r="U1209" i="4" s="1"/>
  <c r="AB1209" i="4" s="1"/>
  <c r="T1664" i="4"/>
  <c r="U1664" i="4" s="1"/>
  <c r="AB1664" i="4" s="1"/>
  <c r="S1664" i="4"/>
  <c r="T1450" i="4"/>
  <c r="U1450" i="4" s="1"/>
  <c r="AB1450" i="4" s="1"/>
  <c r="S1450" i="4"/>
  <c r="T1210" i="4"/>
  <c r="S1210" i="4"/>
  <c r="T1117" i="4"/>
  <c r="S1117" i="4"/>
  <c r="S1679" i="4"/>
  <c r="T1679" i="4"/>
  <c r="U1679" i="4" s="1"/>
  <c r="T1604" i="4"/>
  <c r="S1604" i="4"/>
  <c r="T1444" i="4"/>
  <c r="S1444" i="4"/>
  <c r="S1284" i="4"/>
  <c r="T1284" i="4"/>
  <c r="S1731" i="4"/>
  <c r="T1731" i="4"/>
  <c r="U1731" i="4" s="1"/>
  <c r="AB1731" i="4" s="1"/>
  <c r="T3053" i="4"/>
  <c r="U3053" i="4" s="1"/>
  <c r="AB3053" i="4" s="1"/>
  <c r="S3053" i="4"/>
  <c r="T2973" i="4"/>
  <c r="S2973" i="4"/>
  <c r="S3393" i="4"/>
  <c r="T3393" i="4"/>
  <c r="T3357" i="4"/>
  <c r="S3357" i="4"/>
  <c r="S2747" i="4"/>
  <c r="T2747" i="4"/>
  <c r="U2747" i="4" s="1"/>
  <c r="S2560" i="4"/>
  <c r="T2560" i="4"/>
  <c r="S2058" i="4"/>
  <c r="T2058" i="4"/>
  <c r="U2058" i="4" s="1"/>
  <c r="AB2058" i="4" s="1"/>
  <c r="S1838" i="4"/>
  <c r="T1838" i="4"/>
  <c r="U1838" i="4" s="1"/>
  <c r="AB1838" i="4" s="1"/>
  <c r="S2664" i="4"/>
  <c r="T2664" i="4"/>
  <c r="S2550" i="4"/>
  <c r="T2550" i="4"/>
  <c r="U2550" i="4" s="1"/>
  <c r="AB2550" i="4" s="1"/>
  <c r="S2028" i="4"/>
  <c r="T2028" i="4"/>
  <c r="S1970" i="4"/>
  <c r="T1970" i="4"/>
  <c r="U1970" i="4" s="1"/>
  <c r="AB1970" i="4" s="1"/>
  <c r="S2878" i="4"/>
  <c r="T2878" i="4"/>
  <c r="U2878" i="4" s="1"/>
  <c r="AB2878" i="4" s="1"/>
  <c r="T3409" i="4"/>
  <c r="S3409" i="4"/>
  <c r="S1934" i="4"/>
  <c r="T1934" i="4"/>
  <c r="T3351" i="4"/>
  <c r="S3351" i="4"/>
  <c r="S3141" i="4"/>
  <c r="T3141" i="4"/>
  <c r="U3141" i="4" s="1"/>
  <c r="S2768" i="4"/>
  <c r="T2768" i="4"/>
  <c r="U2768" i="4" s="1"/>
  <c r="AB2768" i="4" s="1"/>
  <c r="S2054" i="4"/>
  <c r="T2054" i="4"/>
  <c r="S2702" i="4"/>
  <c r="T2702" i="4"/>
  <c r="U2702" i="4" s="1"/>
  <c r="AB2702" i="4" s="1"/>
  <c r="S2610" i="4"/>
  <c r="T2610" i="4"/>
  <c r="U2610" i="4" s="1"/>
  <c r="AB2610" i="4" s="1"/>
  <c r="S2155" i="4"/>
  <c r="S1137" i="4"/>
  <c r="T3421" i="4"/>
  <c r="T1685" i="4"/>
  <c r="U1685" i="4" s="1"/>
  <c r="AB1685" i="4" s="1"/>
  <c r="T3123" i="4"/>
  <c r="S3123" i="4"/>
  <c r="T1959" i="4"/>
  <c r="U1959" i="4" s="1"/>
  <c r="S1959" i="4"/>
  <c r="S2458" i="4"/>
  <c r="T2458" i="4"/>
  <c r="T2358" i="4"/>
  <c r="S2358" i="4"/>
  <c r="T1905" i="4"/>
  <c r="S1905" i="4"/>
  <c r="T1901" i="4"/>
  <c r="U1901" i="4" s="1"/>
  <c r="AB1901" i="4" s="1"/>
  <c r="S1901" i="4"/>
  <c r="S1861" i="4"/>
  <c r="T1861" i="4"/>
  <c r="T1649" i="4"/>
  <c r="S1649" i="4"/>
  <c r="S1605" i="4"/>
  <c r="T1605" i="4"/>
  <c r="U1605" i="4" s="1"/>
  <c r="AB1605" i="4" s="1"/>
  <c r="T1465" i="4"/>
  <c r="U1465" i="4" s="1"/>
  <c r="AB1465" i="4" s="1"/>
  <c r="S1465" i="4"/>
  <c r="S1165" i="4"/>
  <c r="T1165" i="4"/>
  <c r="T1498" i="4"/>
  <c r="S1498" i="4"/>
  <c r="T1418" i="4"/>
  <c r="S1418" i="4"/>
  <c r="T3101" i="4"/>
  <c r="S3101" i="4"/>
  <c r="S3331" i="4"/>
  <c r="T3331" i="4"/>
  <c r="U3331" i="4" s="1"/>
  <c r="AB3331" i="4" s="1"/>
  <c r="S2592" i="4"/>
  <c r="T2592" i="4"/>
  <c r="S2648" i="4"/>
  <c r="T2648" i="4"/>
  <c r="U2648" i="4" s="1"/>
  <c r="AB2648" i="4" s="1"/>
  <c r="T1910" i="4"/>
  <c r="S1910" i="4"/>
  <c r="AB2487" i="4"/>
  <c r="S2809" i="4"/>
  <c r="T2809" i="4"/>
  <c r="U2809" i="4" s="1"/>
  <c r="T2877" i="4"/>
  <c r="S2877" i="4"/>
  <c r="T2653" i="4"/>
  <c r="S2653" i="4"/>
  <c r="U3299" i="4"/>
  <c r="S3507" i="4"/>
  <c r="T1260" i="4"/>
  <c r="T1952" i="4"/>
  <c r="T3051" i="4"/>
  <c r="U3051" i="4" s="1"/>
  <c r="AB3051" i="4" s="1"/>
  <c r="S3051" i="4"/>
  <c r="S3086" i="4"/>
  <c r="T3086" i="4"/>
  <c r="U3086" i="4" s="1"/>
  <c r="AB3086" i="4" s="1"/>
  <c r="T2424" i="4"/>
  <c r="S2424" i="4"/>
  <c r="S2324" i="4"/>
  <c r="T2324" i="4"/>
  <c r="U2324" i="4" s="1"/>
  <c r="AB2324" i="4" s="1"/>
  <c r="T2144" i="4"/>
  <c r="U2144" i="4" s="1"/>
  <c r="AB2144" i="4" s="1"/>
  <c r="S2144" i="4"/>
  <c r="S1591" i="4"/>
  <c r="T1591" i="4"/>
  <c r="U1591" i="4" s="1"/>
  <c r="T1191" i="4"/>
  <c r="T3157" i="4"/>
  <c r="S3157" i="4"/>
  <c r="T2371" i="4"/>
  <c r="S2371" i="4"/>
  <c r="S2311" i="4"/>
  <c r="T2311" i="4"/>
  <c r="S2211" i="4"/>
  <c r="T2211" i="4"/>
  <c r="U2211" i="4" s="1"/>
  <c r="T1733" i="4"/>
  <c r="U1733" i="4" s="1"/>
  <c r="AB1733" i="4" s="1"/>
  <c r="S1733" i="4"/>
  <c r="T3333" i="4"/>
  <c r="U3333" i="4" s="1"/>
  <c r="AB3333" i="4" s="1"/>
  <c r="U1661" i="4"/>
  <c r="AB1661" i="4" s="1"/>
  <c r="U2997" i="4"/>
  <c r="AB2997" i="4" s="1"/>
  <c r="U3403" i="4"/>
  <c r="AB3403" i="4" s="1"/>
  <c r="AB3007" i="4"/>
  <c r="T3195" i="4"/>
  <c r="U3195" i="4" s="1"/>
  <c r="AB3195" i="4" s="1"/>
  <c r="S3195" i="4"/>
  <c r="S2882" i="4"/>
  <c r="T2882" i="4"/>
  <c r="U2882" i="4" s="1"/>
  <c r="AB2882" i="4" s="1"/>
  <c r="S1286" i="4"/>
  <c r="T1286" i="4"/>
  <c r="S1206" i="4"/>
  <c r="T1206" i="4"/>
  <c r="T1280" i="4"/>
  <c r="S1280" i="4"/>
  <c r="T1200" i="4"/>
  <c r="S1200" i="4"/>
  <c r="T3049" i="4"/>
  <c r="U3049" i="4" s="1"/>
  <c r="S3049" i="4"/>
  <c r="T2191" i="4"/>
  <c r="U2191" i="4" s="1"/>
  <c r="AB2191" i="4" s="1"/>
  <c r="T3057" i="4"/>
  <c r="AB3057" i="4" s="1"/>
  <c r="S2743" i="4"/>
  <c r="S1208" i="4"/>
  <c r="T2451" i="4"/>
  <c r="U2451" i="4" s="1"/>
  <c r="S2703" i="4"/>
  <c r="T2395" i="4"/>
  <c r="U2395" i="4" s="1"/>
  <c r="AB2395" i="4" s="1"/>
  <c r="S2804" i="4"/>
  <c r="T2737" i="4"/>
  <c r="S3028" i="4"/>
  <c r="S3428" i="4"/>
  <c r="U2601" i="4"/>
  <c r="T3127" i="4"/>
  <c r="S1989" i="4"/>
  <c r="T3292" i="4"/>
  <c r="T3277" i="4"/>
  <c r="T3258" i="4"/>
  <c r="T2682" i="4"/>
  <c r="U1843" i="4"/>
  <c r="AB1843" i="4" s="1"/>
  <c r="S1806" i="4"/>
  <c r="S1740" i="4"/>
  <c r="T1678" i="4"/>
  <c r="U1678" i="4" s="1"/>
  <c r="AB1678" i="4" s="1"/>
  <c r="T1657" i="4"/>
  <c r="T1374" i="4"/>
  <c r="S1331" i="4"/>
  <c r="T1294" i="4"/>
  <c r="T3137" i="4"/>
  <c r="U3137" i="4" s="1"/>
  <c r="AB3137" i="4" s="1"/>
  <c r="S2764" i="4"/>
  <c r="T2764" i="4"/>
  <c r="U2764" i="4" s="1"/>
  <c r="AB2764" i="4" s="1"/>
  <c r="T3361" i="4"/>
  <c r="T2269" i="4"/>
  <c r="U2269" i="4" s="1"/>
  <c r="S2269" i="4"/>
  <c r="S1176" i="4"/>
  <c r="T2235" i="4"/>
  <c r="S2977" i="4"/>
  <c r="U1343" i="4"/>
  <c r="S2725" i="4"/>
  <c r="AB1226" i="4"/>
  <c r="T3501" i="4"/>
  <c r="U3501" i="4" s="1"/>
  <c r="AB3501" i="4" s="1"/>
  <c r="U1259" i="4"/>
  <c r="AB1259" i="4" s="1"/>
  <c r="S2255" i="4"/>
  <c r="S2605" i="4"/>
  <c r="U3323" i="4"/>
  <c r="S3257" i="4"/>
  <c r="T1982" i="4"/>
  <c r="U1982" i="4" s="1"/>
  <c r="AB1982" i="4" s="1"/>
  <c r="T1944" i="4"/>
  <c r="U1944" i="4" s="1"/>
  <c r="AB1944" i="4" s="1"/>
  <c r="S1677" i="4"/>
  <c r="S1580" i="4"/>
  <c r="T1491" i="4"/>
  <c r="U1491" i="4" s="1"/>
  <c r="T1471" i="4"/>
  <c r="T1371" i="4"/>
  <c r="U1371" i="4" s="1"/>
  <c r="T3161" i="4"/>
  <c r="S3161" i="4"/>
  <c r="S2895" i="4"/>
  <c r="U2323" i="4"/>
  <c r="T2478" i="4"/>
  <c r="U2979" i="4"/>
  <c r="T3234" i="4"/>
  <c r="S3234" i="4"/>
  <c r="S3154" i="4"/>
  <c r="T3154" i="4"/>
  <c r="U3154" i="4" s="1"/>
  <c r="AB3154" i="4" s="1"/>
  <c r="S2231" i="4"/>
  <c r="T2231" i="4"/>
  <c r="T1909" i="4"/>
  <c r="S1909" i="4"/>
  <c r="S1262" i="4"/>
  <c r="T1262" i="4"/>
  <c r="S3294" i="4"/>
  <c r="T3343" i="4"/>
  <c r="S3343" i="4"/>
  <c r="S3380" i="4"/>
  <c r="T2887" i="4"/>
  <c r="U2887" i="4" s="1"/>
  <c r="S2887" i="4"/>
  <c r="T1974" i="4"/>
  <c r="S1974" i="4"/>
  <c r="S2751" i="4"/>
  <c r="U2723" i="4"/>
  <c r="AB2723" i="4" s="1"/>
  <c r="S2329" i="4"/>
  <c r="T2505" i="4"/>
  <c r="U2505" i="4" s="1"/>
  <c r="AB2505" i="4" s="1"/>
  <c r="S2195" i="4"/>
  <c r="T2151" i="4"/>
  <c r="U2201" i="4"/>
  <c r="AB2201" i="4" s="1"/>
  <c r="T3503" i="4"/>
  <c r="T2921" i="4"/>
  <c r="S1186" i="4"/>
  <c r="T2528" i="4"/>
  <c r="T1214" i="4"/>
  <c r="U1214" i="4" s="1"/>
  <c r="AB1214" i="4" s="1"/>
  <c r="S2115" i="4"/>
  <c r="U2479" i="4"/>
  <c r="AB2479" i="4" s="1"/>
  <c r="S1993" i="4"/>
  <c r="S2069" i="4"/>
  <c r="S3464" i="4"/>
  <c r="T2888" i="4"/>
  <c r="S2762" i="4"/>
  <c r="T1100" i="4"/>
  <c r="U1759" i="4"/>
  <c r="U1739" i="4"/>
  <c r="U1159" i="4"/>
  <c r="S2908" i="4"/>
  <c r="T2908" i="4"/>
  <c r="T2355" i="4"/>
  <c r="U2355" i="4" s="1"/>
  <c r="AB2355" i="4" s="1"/>
  <c r="S2355" i="4"/>
  <c r="S1907" i="4"/>
  <c r="T1907" i="4"/>
  <c r="S2021" i="4"/>
  <c r="T2021" i="4"/>
  <c r="T1748" i="4"/>
  <c r="U1748" i="4" s="1"/>
  <c r="AB1748" i="4" s="1"/>
  <c r="S1748" i="4"/>
  <c r="T1668" i="4"/>
  <c r="U1668" i="4" s="1"/>
  <c r="AB1668" i="4" s="1"/>
  <c r="S1668" i="4"/>
  <c r="U2283" i="4"/>
  <c r="AB2283" i="4" s="1"/>
  <c r="T3235" i="4"/>
  <c r="U3235" i="4" s="1"/>
  <c r="AB3235" i="4" s="1"/>
  <c r="S3235" i="4"/>
  <c r="T1288" i="4"/>
  <c r="T1311" i="4"/>
  <c r="S2164" i="4"/>
  <c r="S2068" i="4"/>
  <c r="T1986" i="4"/>
  <c r="S2431" i="4"/>
  <c r="T2969" i="4"/>
  <c r="U2969" i="4" s="1"/>
  <c r="S2331" i="4"/>
  <c r="T2482" i="4"/>
  <c r="U2482" i="4" s="1"/>
  <c r="AB2482" i="4" s="1"/>
  <c r="S2351" i="4"/>
  <c r="S3274" i="4"/>
  <c r="T2954" i="4"/>
  <c r="U2954" i="4" s="1"/>
  <c r="AB2954" i="4" s="1"/>
  <c r="S2876" i="4"/>
  <c r="S1758" i="4"/>
  <c r="T1653" i="4"/>
  <c r="U1653" i="4" s="1"/>
  <c r="AB1653" i="4" s="1"/>
  <c r="U1599" i="4"/>
  <c r="AB1599" i="4" s="1"/>
  <c r="S1454" i="4"/>
  <c r="T1411" i="4"/>
  <c r="T1869" i="4"/>
  <c r="S1869" i="4"/>
  <c r="U2383" i="4"/>
  <c r="U2742" i="4"/>
  <c r="AB2742" i="4" s="1"/>
  <c r="S2853" i="4"/>
  <c r="AB1767" i="4"/>
  <c r="AB1787" i="4"/>
  <c r="S3254" i="4"/>
  <c r="T3254" i="4"/>
  <c r="S3237" i="4"/>
  <c r="T3237" i="4"/>
  <c r="U3237" i="4" s="1"/>
  <c r="AB3237" i="4" s="1"/>
  <c r="S3047" i="4"/>
  <c r="T3047" i="4"/>
  <c r="T2967" i="4"/>
  <c r="S2967" i="4"/>
  <c r="S2884" i="4"/>
  <c r="T2884" i="4"/>
  <c r="U2884" i="4" s="1"/>
  <c r="AB2884" i="4" s="1"/>
  <c r="S3002" i="4"/>
  <c r="T3002" i="4"/>
  <c r="S2111" i="4"/>
  <c r="T2111" i="4"/>
  <c r="U2111" i="4" s="1"/>
  <c r="S2060" i="4"/>
  <c r="T2060" i="4"/>
  <c r="S1875" i="4"/>
  <c r="T1875" i="4"/>
  <c r="S3347" i="4"/>
  <c r="T3347" i="4"/>
  <c r="T2685" i="4"/>
  <c r="U2685" i="4" s="1"/>
  <c r="S2685" i="4"/>
  <c r="S3336" i="4"/>
  <c r="T3336" i="4"/>
  <c r="U3336" i="4" s="1"/>
  <c r="AB3336" i="4" s="1"/>
  <c r="S3358" i="4"/>
  <c r="T3358" i="4"/>
  <c r="S2072" i="4"/>
  <c r="T2772" i="4"/>
  <c r="U2772" i="4" s="1"/>
  <c r="S2772" i="4"/>
  <c r="S1582" i="4"/>
  <c r="T3353" i="4"/>
  <c r="S3353" i="4"/>
  <c r="T2731" i="4"/>
  <c r="U2731" i="4" s="1"/>
  <c r="S2731" i="4"/>
  <c r="T3374" i="4"/>
  <c r="S3374" i="4"/>
  <c r="S1340" i="4"/>
  <c r="T2744" i="4"/>
  <c r="T3155" i="4"/>
  <c r="T1963" i="4"/>
  <c r="U2263" i="4"/>
  <c r="AB2263" i="4" s="1"/>
  <c r="U1921" i="4"/>
  <c r="T2971" i="4"/>
  <c r="T3463" i="4"/>
  <c r="U3463" i="4" s="1"/>
  <c r="T3346" i="4"/>
  <c r="T3082" i="4"/>
  <c r="T2860" i="4"/>
  <c r="U2860" i="4" s="1"/>
  <c r="AB2860" i="4" s="1"/>
  <c r="T2050" i="4"/>
  <c r="U2050" i="4" s="1"/>
  <c r="AB2050" i="4" s="1"/>
  <c r="S1827" i="4"/>
  <c r="S1737" i="4"/>
  <c r="T1531" i="4"/>
  <c r="U1531" i="4" s="1"/>
  <c r="AB1531" i="4" s="1"/>
  <c r="S1106" i="4"/>
  <c r="T2101" i="4"/>
  <c r="U2101" i="4" s="1"/>
  <c r="S2101" i="4"/>
  <c r="T1608" i="4"/>
  <c r="S1608" i="4"/>
  <c r="S2032" i="4"/>
  <c r="T2032" i="4"/>
  <c r="S3434" i="4"/>
  <c r="T3434" i="4"/>
  <c r="T2404" i="4"/>
  <c r="U2404" i="4" s="1"/>
  <c r="AB2404" i="4" s="1"/>
  <c r="S2404" i="4"/>
  <c r="S2612" i="4"/>
  <c r="T3443" i="4"/>
  <c r="U3443" i="4" s="1"/>
  <c r="AB3443" i="4" s="1"/>
  <c r="S3443" i="4"/>
  <c r="S3217" i="4"/>
  <c r="T3217" i="4"/>
  <c r="U3217" i="4" s="1"/>
  <c r="AB3217" i="4" s="1"/>
  <c r="S2251" i="4"/>
  <c r="T2251" i="4"/>
  <c r="U2251" i="4" s="1"/>
  <c r="AB2251" i="4" s="1"/>
  <c r="T2051" i="4"/>
  <c r="U2051" i="4" s="1"/>
  <c r="AB2051" i="4" s="1"/>
  <c r="S2051" i="4"/>
  <c r="U2337" i="4"/>
  <c r="AB2337" i="4" s="1"/>
  <c r="T2545" i="4"/>
  <c r="S2996" i="4"/>
  <c r="T1983" i="4"/>
  <c r="S2063" i="4"/>
  <c r="S3492" i="4"/>
  <c r="T3460" i="4"/>
  <c r="T3152" i="4"/>
  <c r="S2856" i="4"/>
  <c r="T2304" i="4"/>
  <c r="U2304" i="4" s="1"/>
  <c r="AB2304" i="4" s="1"/>
  <c r="T2224" i="4"/>
  <c r="U2224" i="4" s="1"/>
  <c r="AB2224" i="4" s="1"/>
  <c r="S1451" i="4"/>
  <c r="T1865" i="4"/>
  <c r="U1865" i="4" s="1"/>
  <c r="AB1865" i="4" s="1"/>
  <c r="T1448" i="4"/>
  <c r="S1448" i="4"/>
  <c r="T2455" i="4"/>
  <c r="U2455" i="4" s="1"/>
  <c r="AB2455" i="4" s="1"/>
  <c r="T1924" i="4"/>
  <c r="T1703" i="4"/>
  <c r="S1611" i="4"/>
  <c r="S1500" i="4"/>
  <c r="T2415" i="4"/>
  <c r="U2415" i="4" s="1"/>
  <c r="AB2415" i="4" s="1"/>
  <c r="S2773" i="4"/>
  <c r="S1640" i="4"/>
  <c r="T1576" i="4"/>
  <c r="S1576" i="4"/>
  <c r="U2759" i="4"/>
  <c r="T1837" i="4"/>
  <c r="S1837" i="4"/>
  <c r="AB2467" i="4"/>
  <c r="S1606" i="4"/>
  <c r="T1606" i="4"/>
  <c r="U1606" i="4" s="1"/>
  <c r="AB1606" i="4" s="1"/>
  <c r="S2947" i="4"/>
  <c r="S1360" i="4"/>
  <c r="T1368" i="4"/>
  <c r="T1256" i="4"/>
  <c r="T2944" i="4"/>
  <c r="U2944" i="4" s="1"/>
  <c r="AB2944" i="4" s="1"/>
  <c r="S1271" i="4"/>
  <c r="T1987" i="4"/>
  <c r="S2131" i="4"/>
  <c r="AB3067" i="4"/>
  <c r="T3461" i="4"/>
  <c r="U3461" i="4" s="1"/>
  <c r="AB3461" i="4" s="1"/>
  <c r="U3319" i="4"/>
  <c r="AB3319" i="4" s="1"/>
  <c r="T3114" i="4"/>
  <c r="U1199" i="4"/>
  <c r="S2344" i="4"/>
  <c r="S2375" i="4"/>
  <c r="T2375" i="4"/>
  <c r="S1765" i="4"/>
  <c r="T1765" i="4"/>
  <c r="S1695" i="4"/>
  <c r="T1695" i="4"/>
  <c r="U1695" i="4" s="1"/>
  <c r="AB1695" i="4" s="1"/>
  <c r="S1747" i="4"/>
  <c r="T1747" i="4"/>
  <c r="U1747" i="4" s="1"/>
  <c r="AB1747" i="4" s="1"/>
  <c r="S2204" i="4"/>
  <c r="T2204" i="4"/>
  <c r="S2124" i="4"/>
  <c r="T2124" i="4"/>
  <c r="U2124" i="4" s="1"/>
  <c r="AB2124" i="4" s="1"/>
  <c r="S1810" i="4"/>
  <c r="T1810" i="4"/>
  <c r="U1810" i="4" s="1"/>
  <c r="AB1810" i="4" s="1"/>
  <c r="T1650" i="4"/>
  <c r="U1650" i="4" s="1"/>
  <c r="AB1650" i="4" s="1"/>
  <c r="S1650" i="4"/>
  <c r="T1817" i="4"/>
  <c r="U1817" i="4" s="1"/>
  <c r="AB1817" i="4" s="1"/>
  <c r="S1817" i="4"/>
  <c r="T1631" i="4"/>
  <c r="S1631" i="4"/>
  <c r="S1571" i="4"/>
  <c r="T1571" i="4"/>
  <c r="S1431" i="4"/>
  <c r="T1431" i="4"/>
  <c r="T1586" i="4"/>
  <c r="U1586" i="4" s="1"/>
  <c r="AB1586" i="4" s="1"/>
  <c r="S1586" i="4"/>
  <c r="S1266" i="4"/>
  <c r="T1266" i="4"/>
  <c r="U1266" i="4" s="1"/>
  <c r="AB1266" i="4" s="1"/>
  <c r="S3376" i="4"/>
  <c r="T3376" i="4"/>
  <c r="S1112" i="4"/>
  <c r="T1112" i="4"/>
  <c r="T3359" i="4"/>
  <c r="U3359" i="4" s="1"/>
  <c r="S3359" i="4"/>
  <c r="U2983" i="4"/>
  <c r="AB2983" i="4" s="1"/>
  <c r="U1802" i="4"/>
  <c r="AB1802" i="4" s="1"/>
  <c r="S3398" i="4"/>
  <c r="AB2447" i="4"/>
  <c r="S1820" i="4"/>
  <c r="T1820" i="4"/>
  <c r="S2714" i="4"/>
  <c r="T2714" i="4"/>
  <c r="U2714" i="4" s="1"/>
  <c r="AB2714" i="4" s="1"/>
  <c r="T2244" i="4"/>
  <c r="U2735" i="4"/>
  <c r="AB2735" i="4" s="1"/>
  <c r="S2925" i="4"/>
  <c r="T3212" i="4"/>
  <c r="T2209" i="4"/>
  <c r="U2209" i="4" s="1"/>
  <c r="S3278" i="4"/>
  <c r="U1581" i="4"/>
  <c r="S2466" i="4"/>
  <c r="U1283" i="4"/>
  <c r="U2439" i="4"/>
  <c r="AB2439" i="4" s="1"/>
  <c r="T3080" i="4"/>
  <c r="U3080" i="4" s="1"/>
  <c r="AB3080" i="4" s="1"/>
  <c r="S2871" i="4"/>
  <c r="S3025" i="4"/>
  <c r="T3034" i="4"/>
  <c r="U3034" i="4" s="1"/>
  <c r="AB3034" i="4" s="1"/>
  <c r="T2554" i="4"/>
  <c r="U2554" i="4" s="1"/>
  <c r="AB2554" i="4" s="1"/>
  <c r="T2010" i="4"/>
  <c r="T1775" i="4"/>
  <c r="U1775" i="4" s="1"/>
  <c r="AB1775" i="4" s="1"/>
  <c r="T1467" i="4"/>
  <c r="U1467" i="4" s="1"/>
  <c r="AB1467" i="4" s="1"/>
  <c r="T2384" i="4"/>
  <c r="T1903" i="4"/>
  <c r="S1903" i="4"/>
  <c r="S1815" i="4"/>
  <c r="T1815" i="4"/>
  <c r="T3214" i="4"/>
  <c r="U3214" i="4" s="1"/>
  <c r="AB3214" i="4" s="1"/>
  <c r="S3214" i="4"/>
  <c r="S2171" i="4"/>
  <c r="T2171" i="4"/>
  <c r="T1971" i="4"/>
  <c r="S1971" i="4"/>
  <c r="T1796" i="4"/>
  <c r="U1796" i="4" s="1"/>
  <c r="AB1796" i="4" s="1"/>
  <c r="S1796" i="4"/>
  <c r="T1716" i="4"/>
  <c r="U1716" i="4" s="1"/>
  <c r="AB1716" i="4" s="1"/>
  <c r="S1716" i="4"/>
  <c r="S1416" i="4"/>
  <c r="T1416" i="4"/>
  <c r="U1416" i="4" s="1"/>
  <c r="AB1416" i="4" s="1"/>
  <c r="T3105" i="4"/>
  <c r="S3105" i="4"/>
  <c r="T2315" i="4"/>
  <c r="U2315" i="4" s="1"/>
  <c r="AB2315" i="4" s="1"/>
  <c r="AB2247" i="4"/>
  <c r="S2697" i="4"/>
  <c r="T2411" i="4"/>
  <c r="S3395" i="4"/>
  <c r="U3099" i="4"/>
  <c r="AB3099" i="4" s="1"/>
  <c r="U1639" i="4"/>
  <c r="U1177" i="4"/>
  <c r="AB1177" i="4" s="1"/>
  <c r="T3441" i="4"/>
  <c r="U3441" i="4" s="1"/>
  <c r="AB3441" i="4" s="1"/>
  <c r="S3441" i="4"/>
  <c r="S1783" i="4"/>
  <c r="T1783" i="4"/>
  <c r="S1534" i="4"/>
  <c r="T1879" i="4"/>
  <c r="U1879" i="4" s="1"/>
  <c r="T2777" i="4"/>
  <c r="U2777" i="4" s="1"/>
  <c r="AB2777" i="4" s="1"/>
  <c r="S1506" i="4"/>
  <c r="U2755" i="4"/>
  <c r="AB2755" i="4" s="1"/>
  <c r="S2645" i="4"/>
  <c r="S1231" i="4"/>
  <c r="U1899" i="4"/>
  <c r="S2067" i="4"/>
  <c r="S2275" i="4"/>
  <c r="S3071" i="4"/>
  <c r="S2928" i="4"/>
  <c r="T2295" i="4"/>
  <c r="U2295" i="4" s="1"/>
  <c r="AB2295" i="4" s="1"/>
  <c r="T1850" i="4"/>
  <c r="U1850" i="4" s="1"/>
  <c r="AB1850" i="4" s="1"/>
  <c r="S2135" i="4"/>
  <c r="U3163" i="4"/>
  <c r="AB3163" i="4" s="1"/>
  <c r="S3306" i="4"/>
  <c r="T3076" i="4"/>
  <c r="T1888" i="4"/>
  <c r="T1391" i="4"/>
  <c r="U1391" i="4" s="1"/>
  <c r="AB1391" i="4" s="1"/>
  <c r="S1468" i="4"/>
  <c r="T1468" i="4"/>
  <c r="S3026" i="4"/>
  <c r="T3026" i="4"/>
  <c r="U3026" i="4" s="1"/>
  <c r="AB3026" i="4" s="1"/>
  <c r="T2093" i="4"/>
  <c r="S2093" i="4"/>
  <c r="T3335" i="4"/>
  <c r="S3335" i="4"/>
  <c r="S1211" i="4"/>
  <c r="S3387" i="4"/>
  <c r="S1180" i="4"/>
  <c r="T2541" i="4"/>
  <c r="T2924" i="4"/>
  <c r="U2341" i="4"/>
  <c r="AB2341" i="4" s="1"/>
  <c r="S1346" i="4"/>
  <c r="T2489" i="4"/>
  <c r="U2489" i="4" s="1"/>
  <c r="S2999" i="4"/>
  <c r="T2564" i="4"/>
  <c r="S2444" i="4"/>
  <c r="S3079" i="4"/>
  <c r="S3029" i="4"/>
  <c r="T1687" i="4"/>
  <c r="U1687" i="4" s="1"/>
  <c r="S1614" i="4"/>
  <c r="S1528" i="4"/>
  <c r="S3506" i="4"/>
  <c r="T3506" i="4"/>
  <c r="U3506" i="4" s="1"/>
  <c r="AB3506" i="4" s="1"/>
  <c r="T3000" i="4"/>
  <c r="S3000" i="4"/>
  <c r="S3006" i="4"/>
  <c r="T3006" i="4"/>
  <c r="T1913" i="4"/>
  <c r="S1913" i="4"/>
  <c r="S1730" i="4"/>
  <c r="T1730" i="4"/>
  <c r="U1730" i="4" s="1"/>
  <c r="AB1730" i="4" s="1"/>
  <c r="S1551" i="4"/>
  <c r="T1551" i="4"/>
  <c r="U1551" i="4" s="1"/>
  <c r="T1351" i="4"/>
  <c r="U1351" i="4" s="1"/>
  <c r="AB1351" i="4" s="1"/>
  <c r="S1351" i="4"/>
  <c r="T1800" i="4"/>
  <c r="S1800" i="4"/>
  <c r="T1720" i="4"/>
  <c r="U1720" i="4" s="1"/>
  <c r="AB1720" i="4" s="1"/>
  <c r="S1720" i="4"/>
  <c r="T1420" i="4"/>
  <c r="U1420" i="4" s="1"/>
  <c r="AB1420" i="4" s="1"/>
  <c r="S1420" i="4"/>
  <c r="S1647" i="4"/>
  <c r="T1647" i="4"/>
  <c r="T3109" i="4"/>
  <c r="U3109" i="4" s="1"/>
  <c r="S3109" i="4"/>
  <c r="T2874" i="4"/>
  <c r="S2874" i="4"/>
  <c r="S1946" i="4"/>
  <c r="T1946" i="4"/>
  <c r="S2516" i="4"/>
  <c r="T2516" i="4"/>
  <c r="U2516" i="4" s="1"/>
  <c r="AB2516" i="4" s="1"/>
  <c r="T2215" i="4"/>
  <c r="S3363" i="4"/>
  <c r="AB2409" i="4"/>
  <c r="T2767" i="4"/>
  <c r="U2767" i="4" s="1"/>
  <c r="AB2767" i="4" s="1"/>
  <c r="U1623" i="4"/>
  <c r="S2634" i="4"/>
  <c r="U2699" i="4"/>
  <c r="U1561" i="4"/>
  <c r="AB1561" i="4" s="1"/>
  <c r="U2819" i="4"/>
  <c r="AB2819" i="4" s="1"/>
  <c r="AB2267" i="4"/>
  <c r="S2807" i="4"/>
  <c r="S2868" i="4"/>
  <c r="T2948" i="4"/>
  <c r="S2175" i="4"/>
  <c r="U2163" i="4"/>
  <c r="S1251" i="4"/>
  <c r="S2630" i="4"/>
  <c r="U2533" i="4"/>
  <c r="U1773" i="4"/>
  <c r="U2935" i="4"/>
  <c r="AB2935" i="4" s="1"/>
  <c r="U2695" i="4"/>
  <c r="AB2695" i="4" s="1"/>
  <c r="U1483" i="4"/>
  <c r="AB1483" i="4" s="1"/>
  <c r="U1239" i="4"/>
  <c r="AB1239" i="4" s="1"/>
  <c r="U1219" i="4"/>
  <c r="AB2367" i="4"/>
  <c r="U1362" i="4"/>
  <c r="AB1362" i="4" s="1"/>
  <c r="U3039" i="4"/>
  <c r="AB3039" i="4" s="1"/>
  <c r="U1279" i="4"/>
  <c r="U3317" i="4"/>
  <c r="U3223" i="4"/>
  <c r="AB3223" i="4" s="1"/>
  <c r="U1683" i="4"/>
  <c r="AB1683" i="4" s="1"/>
  <c r="U1854" i="4"/>
  <c r="AB1854" i="4" s="1"/>
  <c r="U1481" i="4"/>
  <c r="U2015" i="4"/>
  <c r="U1459" i="4"/>
  <c r="U1399" i="4"/>
  <c r="U1339" i="4"/>
  <c r="U1334" i="4"/>
  <c r="AB1334" i="4" s="1"/>
  <c r="U1299" i="4"/>
  <c r="U2099" i="4"/>
  <c r="AB2099" i="4" s="1"/>
  <c r="U1519" i="4"/>
  <c r="U2303" i="4"/>
  <c r="AB2303" i="4" s="1"/>
  <c r="U2659" i="4"/>
  <c r="AB2659" i="4" s="1"/>
  <c r="U2701" i="4"/>
  <c r="U2881" i="4"/>
  <c r="U3303" i="4"/>
  <c r="AB3303" i="4" s="1"/>
  <c r="U1539" i="4"/>
  <c r="AB1539" i="4" s="1"/>
  <c r="U1819" i="4"/>
  <c r="AB1819" i="4" s="1"/>
  <c r="U2401" i="4"/>
  <c r="AB2401" i="4" s="1"/>
  <c r="U2941" i="4"/>
  <c r="AB2941" i="4" s="1"/>
  <c r="U1714" i="4"/>
  <c r="AB1714" i="4" s="1"/>
  <c r="U2461" i="4"/>
  <c r="AB2461" i="4" s="1"/>
  <c r="U3119" i="4"/>
  <c r="AB3119" i="4" s="1"/>
  <c r="U1859" i="4"/>
  <c r="U1479" i="4"/>
  <c r="U1162" i="4"/>
  <c r="AB1162" i="4" s="1"/>
  <c r="U2927" i="4"/>
  <c r="U2379" i="4"/>
  <c r="U2259" i="4"/>
  <c r="U2239" i="4"/>
  <c r="AB2239" i="4" s="1"/>
  <c r="U2159" i="4"/>
  <c r="U2139" i="4"/>
  <c r="AB2139" i="4" s="1"/>
  <c r="U2513" i="4"/>
  <c r="AB2513" i="4" s="1"/>
  <c r="U2739" i="4"/>
  <c r="U2663" i="4"/>
  <c r="U1181" i="4"/>
  <c r="AB1181" i="4" s="1"/>
  <c r="U2199" i="4"/>
  <c r="AB2199" i="4" s="1"/>
  <c r="U1379" i="4"/>
  <c r="AB1379" i="4" s="1"/>
  <c r="U1882" i="4"/>
  <c r="AB1882" i="4" s="1"/>
  <c r="U3499" i="4"/>
  <c r="AB3499" i="4" s="1"/>
  <c r="U1161" i="4"/>
  <c r="AB1161" i="4" s="1"/>
  <c r="U2661" i="4"/>
  <c r="AB2661" i="4" s="1"/>
  <c r="U2837" i="4"/>
  <c r="U3059" i="4"/>
  <c r="U1461" i="4"/>
  <c r="U2753" i="4"/>
  <c r="S26" i="4"/>
  <c r="U1059" i="4"/>
  <c r="S661" i="4"/>
  <c r="T1009" i="4"/>
  <c r="U1009" i="4" s="1"/>
  <c r="T698" i="4"/>
  <c r="T14" i="4"/>
  <c r="U14" i="4" s="1"/>
  <c r="AB14" i="4" s="1"/>
  <c r="T758" i="4"/>
  <c r="U758" i="4" s="1"/>
  <c r="AB758" i="4" s="1"/>
  <c r="S1084" i="4"/>
  <c r="T486" i="4"/>
  <c r="T94" i="4"/>
  <c r="U94" i="4" s="1"/>
  <c r="AB94" i="4" s="1"/>
  <c r="T53" i="4"/>
  <c r="U53" i="4" s="1"/>
  <c r="T45" i="4"/>
  <c r="U45" i="4" s="1"/>
  <c r="T129" i="4"/>
  <c r="U129" i="4" s="1"/>
  <c r="T282" i="4"/>
  <c r="S599" i="4"/>
  <c r="T699" i="4"/>
  <c r="U699" i="4" s="1"/>
  <c r="T867" i="4"/>
  <c r="U867" i="4" s="1"/>
  <c r="AB867" i="4" s="1"/>
  <c r="U923" i="4"/>
  <c r="S971" i="4"/>
  <c r="S621" i="4"/>
  <c r="S717" i="4"/>
  <c r="S817" i="4"/>
  <c r="T861" i="4"/>
  <c r="S1012" i="4"/>
  <c r="S902" i="4"/>
  <c r="T778" i="4"/>
  <c r="U778" i="4" s="1"/>
  <c r="AB778" i="4" s="1"/>
  <c r="T738" i="4"/>
  <c r="U738" i="4" s="1"/>
  <c r="AB738" i="4" s="1"/>
  <c r="T570" i="4"/>
  <c r="T532" i="4"/>
  <c r="S125" i="4"/>
  <c r="S283" i="4"/>
  <c r="S364" i="4"/>
  <c r="S370" i="4"/>
  <c r="U934" i="4"/>
  <c r="AB934" i="4" s="1"/>
  <c r="T911" i="4"/>
  <c r="T173" i="4"/>
  <c r="U173" i="4" s="1"/>
  <c r="AB173" i="4" s="1"/>
  <c r="S494" i="4"/>
  <c r="S799" i="4"/>
  <c r="U963" i="4"/>
  <c r="AB963" i="4" s="1"/>
  <c r="S527" i="4"/>
  <c r="T534" i="4"/>
  <c r="S1066" i="4"/>
  <c r="AB510" i="4"/>
  <c r="T561" i="4"/>
  <c r="U561" i="4" s="1"/>
  <c r="T761" i="4"/>
  <c r="U761" i="4" s="1"/>
  <c r="S954" i="4"/>
  <c r="S740" i="4"/>
  <c r="S658" i="4"/>
  <c r="S574" i="4"/>
  <c r="S13" i="4"/>
  <c r="T369" i="4"/>
  <c r="T1086" i="4"/>
  <c r="U1086" i="4" s="1"/>
  <c r="AB1086" i="4" s="1"/>
  <c r="S489" i="4"/>
  <c r="U41" i="4"/>
  <c r="T42" i="4"/>
  <c r="U42" i="4" s="1"/>
  <c r="AB42" i="4" s="1"/>
  <c r="T524" i="4"/>
  <c r="U524" i="4" s="1"/>
  <c r="AB524" i="4" s="1"/>
  <c r="U519" i="4"/>
  <c r="S871" i="4"/>
  <c r="S927" i="4"/>
  <c r="U1019" i="4"/>
  <c r="AB1019" i="4" s="1"/>
  <c r="S969" i="4"/>
  <c r="T950" i="4"/>
  <c r="T926" i="4"/>
  <c r="T868" i="4"/>
  <c r="U868" i="4" s="1"/>
  <c r="AB868" i="4" s="1"/>
  <c r="T840" i="4"/>
  <c r="T692" i="4"/>
  <c r="U692" i="4" s="1"/>
  <c r="AB692" i="4" s="1"/>
  <c r="T618" i="4"/>
  <c r="U618" i="4" s="1"/>
  <c r="AB618" i="4" s="1"/>
  <c r="T290" i="4"/>
  <c r="T1067" i="4"/>
  <c r="T304" i="4"/>
  <c r="T120" i="4"/>
  <c r="U120" i="4" s="1"/>
  <c r="AB120" i="4" s="1"/>
  <c r="U134" i="4"/>
  <c r="AB134" i="4" s="1"/>
  <c r="U1081" i="4"/>
  <c r="AB1081" i="4" s="1"/>
  <c r="U502" i="4"/>
  <c r="S93" i="4"/>
  <c r="T662" i="4"/>
  <c r="U662" i="4" s="1"/>
  <c r="T820" i="4"/>
  <c r="U820" i="4" s="1"/>
  <c r="AB820" i="4" s="1"/>
  <c r="S700" i="4"/>
  <c r="T1011" i="4"/>
  <c r="T347" i="4"/>
  <c r="S490" i="4"/>
  <c r="T813" i="4"/>
  <c r="T294" i="4"/>
  <c r="U537" i="4"/>
  <c r="AB537" i="4" s="1"/>
  <c r="T85" i="4"/>
  <c r="U85" i="4" s="1"/>
  <c r="AB27" i="4"/>
  <c r="T321" i="4"/>
  <c r="AB46" i="4"/>
  <c r="S581" i="4"/>
  <c r="S721" i="4"/>
  <c r="S821" i="4"/>
  <c r="S1069" i="4"/>
  <c r="T1006" i="4"/>
  <c r="U1006" i="4" s="1"/>
  <c r="AB1006" i="4" s="1"/>
  <c r="T530" i="4"/>
  <c r="T190" i="4"/>
  <c r="S279" i="4"/>
  <c r="S384" i="4"/>
  <c r="S212" i="4"/>
  <c r="T112" i="4"/>
  <c r="U112" i="4" s="1"/>
  <c r="AB112" i="4" s="1"/>
  <c r="S1088" i="4"/>
  <c r="T49" i="4"/>
  <c r="U49" i="4" s="1"/>
  <c r="T23" i="4"/>
  <c r="T90" i="4"/>
  <c r="T780" i="4"/>
  <c r="U780" i="4" s="1"/>
  <c r="AB780" i="4" s="1"/>
  <c r="T875" i="4"/>
  <c r="T931" i="4"/>
  <c r="AB931" i="4" s="1"/>
  <c r="U979" i="4"/>
  <c r="AB979" i="4" s="1"/>
  <c r="S1027" i="4"/>
  <c r="S677" i="4"/>
  <c r="S777" i="4"/>
  <c r="S1058" i="4"/>
  <c r="S948" i="4"/>
  <c r="S838" i="4"/>
  <c r="T558" i="4"/>
  <c r="S361" i="4"/>
  <c r="S89" i="4"/>
  <c r="T215" i="4"/>
  <c r="U215" i="4" s="1"/>
  <c r="AB215" i="4" s="1"/>
  <c r="S28" i="4"/>
  <c r="T759" i="4"/>
  <c r="U759" i="4" s="1"/>
  <c r="AB759" i="4" s="1"/>
  <c r="U99" i="4"/>
  <c r="AB99" i="4" s="1"/>
  <c r="S481" i="4"/>
  <c r="T571" i="4"/>
  <c r="T44" i="4"/>
  <c r="S883" i="4"/>
  <c r="S829" i="4"/>
  <c r="S929" i="4"/>
  <c r="S1029" i="4"/>
  <c r="T1002" i="4"/>
  <c r="T946" i="4"/>
  <c r="T890" i="4"/>
  <c r="S327" i="4"/>
  <c r="S199" i="4"/>
  <c r="T16" i="4"/>
  <c r="U16" i="4" s="1"/>
  <c r="AB16" i="4" s="1"/>
  <c r="T133" i="4"/>
  <c r="T1098" i="4"/>
  <c r="U1098" i="4" s="1"/>
  <c r="AB1098" i="4" s="1"/>
  <c r="T592" i="4"/>
  <c r="S538" i="4"/>
  <c r="S123" i="4"/>
  <c r="U819" i="4"/>
  <c r="AB819" i="4" s="1"/>
  <c r="S681" i="4"/>
  <c r="T1028" i="4"/>
  <c r="T680" i="4"/>
  <c r="S556" i="4"/>
  <c r="T254" i="4"/>
  <c r="U254" i="4" s="1"/>
  <c r="AB254" i="4" s="1"/>
  <c r="S344" i="4"/>
  <c r="S48" i="4"/>
  <c r="T1079" i="4"/>
  <c r="U1079" i="4" s="1"/>
  <c r="AB1079" i="4" s="1"/>
  <c r="S230" i="4"/>
  <c r="U61" i="4"/>
  <c r="S449" i="4"/>
  <c r="S557" i="4"/>
  <c r="S218" i="4"/>
  <c r="T485" i="4"/>
  <c r="U485" i="4" s="1"/>
  <c r="AB485" i="4" s="1"/>
  <c r="T659" i="4"/>
  <c r="U659" i="4" s="1"/>
  <c r="T289" i="4"/>
  <c r="S1031" i="4"/>
  <c r="S781" i="4"/>
  <c r="S833" i="4"/>
  <c r="T459" i="4"/>
  <c r="U459" i="4" s="1"/>
  <c r="T32" i="4"/>
  <c r="U32" i="4" s="1"/>
  <c r="AB32" i="4" s="1"/>
  <c r="T468" i="4"/>
  <c r="S110" i="4"/>
  <c r="S523" i="4"/>
  <c r="T392" i="4"/>
  <c r="AB392" i="4" s="1"/>
  <c r="S168" i="4"/>
  <c r="S619" i="4"/>
  <c r="S719" i="4"/>
  <c r="S887" i="4"/>
  <c r="U939" i="4"/>
  <c r="AB939" i="4" s="1"/>
  <c r="S987" i="4"/>
  <c r="S1085" i="4"/>
  <c r="T1054" i="4"/>
  <c r="U1054" i="4" s="1"/>
  <c r="AB1054" i="4" s="1"/>
  <c r="T1000" i="4"/>
  <c r="U1000" i="4" s="1"/>
  <c r="AB1000" i="4" s="1"/>
  <c r="T602" i="4"/>
  <c r="U63" i="4"/>
  <c r="S24" i="4"/>
  <c r="T325" i="4"/>
  <c r="U590" i="4"/>
  <c r="AB590" i="4" s="1"/>
  <c r="U339" i="4"/>
  <c r="AB339" i="4" s="1"/>
  <c r="U43" i="4"/>
  <c r="AB43" i="4" s="1"/>
  <c r="U559" i="4"/>
  <c r="S857" i="4"/>
  <c r="U19" i="4"/>
  <c r="AB19" i="4" s="1"/>
  <c r="T1096" i="4"/>
  <c r="U1096" i="4" s="1"/>
  <c r="AB1096" i="4" s="1"/>
  <c r="U443" i="4"/>
  <c r="U159" i="4"/>
  <c r="AB159" i="4" s="1"/>
  <c r="U579" i="4"/>
  <c r="AB579" i="4" s="1"/>
  <c r="U34" i="4"/>
  <c r="AB34" i="4" s="1"/>
  <c r="T18" i="4"/>
  <c r="U18" i="4" s="1"/>
  <c r="AB18" i="4" s="1"/>
  <c r="S285" i="4"/>
  <c r="S891" i="4"/>
  <c r="S637" i="4"/>
  <c r="S737" i="4"/>
  <c r="S789" i="4"/>
  <c r="S881" i="4"/>
  <c r="S989" i="4"/>
  <c r="S1087" i="4"/>
  <c r="T882" i="4"/>
  <c r="U882" i="4" s="1"/>
  <c r="AB882" i="4" s="1"/>
  <c r="T598" i="4"/>
  <c r="S165" i="4"/>
  <c r="S427" i="4"/>
  <c r="U462" i="4"/>
  <c r="AB462" i="4" s="1"/>
  <c r="T548" i="4"/>
  <c r="S464" i="4"/>
  <c r="S895" i="4"/>
  <c r="S991" i="4"/>
  <c r="T541" i="4"/>
  <c r="U541" i="4" s="1"/>
  <c r="AB541" i="4" s="1"/>
  <c r="S1089" i="4"/>
  <c r="T1052" i="4"/>
  <c r="T998" i="4"/>
  <c r="T968" i="4"/>
  <c r="T942" i="4"/>
  <c r="T832" i="4"/>
  <c r="U832" i="4" s="1"/>
  <c r="AB832" i="4" s="1"/>
  <c r="S762" i="4"/>
  <c r="T672" i="4"/>
  <c r="S642" i="4"/>
  <c r="T552" i="4"/>
  <c r="U552" i="4" s="1"/>
  <c r="AB552" i="4" s="1"/>
  <c r="T158" i="4"/>
  <c r="S371" i="4"/>
  <c r="S255" i="4"/>
  <c r="T237" i="4"/>
  <c r="S330" i="4"/>
  <c r="S162" i="4"/>
  <c r="U512" i="4"/>
  <c r="S947" i="4"/>
  <c r="T1024" i="4"/>
  <c r="U1024" i="4" s="1"/>
  <c r="AB1024" i="4" s="1"/>
  <c r="T802" i="4"/>
  <c r="U802" i="4" s="1"/>
  <c r="AB802" i="4" s="1"/>
  <c r="T760" i="4"/>
  <c r="S722" i="4"/>
  <c r="T640" i="4"/>
  <c r="S315" i="4"/>
  <c r="S38" i="4"/>
  <c r="U165" i="4"/>
  <c r="AB165" i="4" s="1"/>
  <c r="U495" i="4"/>
  <c r="AB495" i="4" s="1"/>
  <c r="T543" i="4"/>
  <c r="U543" i="4" s="1"/>
  <c r="T846" i="4"/>
  <c r="S547" i="4"/>
  <c r="U623" i="4"/>
  <c r="S779" i="4"/>
  <c r="S545" i="4"/>
  <c r="S597" i="4"/>
  <c r="S641" i="4"/>
  <c r="S741" i="4"/>
  <c r="U841" i="4"/>
  <c r="AB841" i="4" s="1"/>
  <c r="S454" i="4"/>
  <c r="S491" i="4"/>
  <c r="U119" i="4"/>
  <c r="AB119" i="4" s="1"/>
  <c r="S460" i="4"/>
  <c r="T95" i="4"/>
  <c r="U95" i="4" s="1"/>
  <c r="AB95" i="4" s="1"/>
  <c r="S22" i="4"/>
  <c r="T660" i="4"/>
  <c r="U660" i="4" s="1"/>
  <c r="AB660" i="4" s="1"/>
  <c r="T632" i="4"/>
  <c r="U632" i="4" s="1"/>
  <c r="AB632" i="4" s="1"/>
  <c r="S525" i="4"/>
  <c r="S679" i="4"/>
  <c r="U899" i="4"/>
  <c r="U1043" i="4"/>
  <c r="AB1043" i="4" s="1"/>
  <c r="S845" i="4"/>
  <c r="S1093" i="4"/>
  <c r="T1050" i="4"/>
  <c r="U1050" i="4" s="1"/>
  <c r="AB1050" i="4" s="1"/>
  <c r="T996" i="4"/>
  <c r="U996" i="4" s="1"/>
  <c r="AB996" i="4" s="1"/>
  <c r="T718" i="4"/>
  <c r="T154" i="4"/>
  <c r="U154" i="4" s="1"/>
  <c r="AB154" i="4" s="1"/>
  <c r="S367" i="4"/>
  <c r="S251" i="4"/>
  <c r="S288" i="4"/>
  <c r="U843" i="4"/>
  <c r="AB843" i="4" s="1"/>
  <c r="T414" i="4"/>
  <c r="U414" i="4" s="1"/>
  <c r="AB414" i="4" s="1"/>
  <c r="S3481" i="4"/>
  <c r="T3481" i="4"/>
  <c r="T3456" i="4"/>
  <c r="S3456" i="4"/>
  <c r="S3272" i="4"/>
  <c r="T3272" i="4"/>
  <c r="U3272" i="4" s="1"/>
  <c r="AB3272" i="4" s="1"/>
  <c r="T3252" i="4"/>
  <c r="U3252" i="4" s="1"/>
  <c r="AB3252" i="4" s="1"/>
  <c r="S3252" i="4"/>
  <c r="S3232" i="4"/>
  <c r="T3232" i="4"/>
  <c r="S3192" i="4"/>
  <c r="T3192" i="4"/>
  <c r="U3192" i="4" s="1"/>
  <c r="AB3192" i="4" s="1"/>
  <c r="S3490" i="4"/>
  <c r="T3490" i="4"/>
  <c r="S3295" i="4"/>
  <c r="T3295" i="4"/>
  <c r="S3275" i="4"/>
  <c r="T3275" i="4"/>
  <c r="U3275" i="4" s="1"/>
  <c r="AB3275" i="4" s="1"/>
  <c r="S3255" i="4"/>
  <c r="T3255" i="4"/>
  <c r="U3255" i="4" s="1"/>
  <c r="AB3255" i="4" s="1"/>
  <c r="T3215" i="4"/>
  <c r="U3215" i="4" s="1"/>
  <c r="AB3215" i="4" s="1"/>
  <c r="S3215" i="4"/>
  <c r="S3175" i="4"/>
  <c r="T3175" i="4"/>
  <c r="U3175" i="4" s="1"/>
  <c r="AB3175" i="4" s="1"/>
  <c r="S3100" i="4"/>
  <c r="T3100" i="4"/>
  <c r="U3100" i="4" s="1"/>
  <c r="AB3100" i="4" s="1"/>
  <c r="S3020" i="4"/>
  <c r="T3020" i="4"/>
  <c r="T2942" i="4"/>
  <c r="U2942" i="4" s="1"/>
  <c r="AB2942" i="4" s="1"/>
  <c r="S2942" i="4"/>
  <c r="S2922" i="4"/>
  <c r="T2922" i="4"/>
  <c r="T2902" i="4"/>
  <c r="S2902" i="4"/>
  <c r="S3106" i="4"/>
  <c r="T3106" i="4"/>
  <c r="U3106" i="4" s="1"/>
  <c r="AB3106" i="4" s="1"/>
  <c r="T2945" i="4"/>
  <c r="U2945" i="4" s="1"/>
  <c r="AB2945" i="4" s="1"/>
  <c r="S2945" i="4"/>
  <c r="T2449" i="4"/>
  <c r="U2449" i="4" s="1"/>
  <c r="AB2449" i="4" s="1"/>
  <c r="S2449" i="4"/>
  <c r="T2429" i="4"/>
  <c r="U2429" i="4" s="1"/>
  <c r="S2429" i="4"/>
  <c r="T2389" i="4"/>
  <c r="U2389" i="4" s="1"/>
  <c r="AB2389" i="4" s="1"/>
  <c r="S2389" i="4"/>
  <c r="T2369" i="4"/>
  <c r="U2369" i="4" s="1"/>
  <c r="AB2369" i="4" s="1"/>
  <c r="S2369" i="4"/>
  <c r="S2309" i="4"/>
  <c r="T2309" i="4"/>
  <c r="U2309" i="4" s="1"/>
  <c r="S2249" i="4"/>
  <c r="T2249" i="4"/>
  <c r="U2249" i="4" s="1"/>
  <c r="T2169" i="4"/>
  <c r="U2169" i="4" s="1"/>
  <c r="S2169" i="4"/>
  <c r="T2129" i="4"/>
  <c r="U2129" i="4" s="1"/>
  <c r="S2129" i="4"/>
  <c r="T2109" i="4"/>
  <c r="U2109" i="4" s="1"/>
  <c r="S2109" i="4"/>
  <c r="T2043" i="4"/>
  <c r="S2043" i="4"/>
  <c r="T1876" i="4"/>
  <c r="U1876" i="4" s="1"/>
  <c r="AB1876" i="4" s="1"/>
  <c r="S1876" i="4"/>
  <c r="T2013" i="4"/>
  <c r="U2013" i="4" s="1"/>
  <c r="S2013" i="4"/>
  <c r="S1933" i="4"/>
  <c r="T1933" i="4"/>
  <c r="U1933" i="4" s="1"/>
  <c r="S1750" i="4"/>
  <c r="T1750" i="4"/>
  <c r="U1750" i="4" s="1"/>
  <c r="AB1750" i="4" s="1"/>
  <c r="T1670" i="4"/>
  <c r="S1670" i="4"/>
  <c r="T1757" i="4"/>
  <c r="U1757" i="4" s="1"/>
  <c r="AB1757" i="4" s="1"/>
  <c r="S1757" i="4"/>
  <c r="T1660" i="4"/>
  <c r="S1660" i="4"/>
  <c r="T287" i="4"/>
  <c r="S287" i="4"/>
  <c r="T1526" i="4"/>
  <c r="U1526" i="4" s="1"/>
  <c r="AB1526" i="4" s="1"/>
  <c r="S1526" i="4"/>
  <c r="T1446" i="4"/>
  <c r="U1446" i="4" s="1"/>
  <c r="AB1446" i="4" s="1"/>
  <c r="S1446" i="4"/>
  <c r="T1366" i="4"/>
  <c r="S1366" i="4"/>
  <c r="S201" i="4"/>
  <c r="T201" i="4"/>
  <c r="U201" i="4" s="1"/>
  <c r="AB201" i="4" s="1"/>
  <c r="S121" i="4"/>
  <c r="T121" i="4"/>
  <c r="S81" i="4"/>
  <c r="T81" i="4"/>
  <c r="U81" i="4" s="1"/>
  <c r="AB81" i="4" s="1"/>
  <c r="T227" i="4"/>
  <c r="S227" i="4"/>
  <c r="U1097" i="4"/>
  <c r="AB1097" i="4" s="1"/>
  <c r="S1659" i="4"/>
  <c r="T1659" i="4"/>
  <c r="U1659" i="4" s="1"/>
  <c r="AB1659" i="4" s="1"/>
  <c r="T1600" i="4"/>
  <c r="S1600" i="4"/>
  <c r="T1520" i="4"/>
  <c r="S1520" i="4"/>
  <c r="T1719" i="4"/>
  <c r="U1719" i="4" s="1"/>
  <c r="AB1719" i="4" s="1"/>
  <c r="S1719" i="4"/>
  <c r="T3129" i="4"/>
  <c r="U3129" i="4" s="1"/>
  <c r="S3129" i="4"/>
  <c r="S3356" i="4"/>
  <c r="T3356" i="4"/>
  <c r="U3356" i="4" s="1"/>
  <c r="AB3356" i="4" s="1"/>
  <c r="S3297" i="4"/>
  <c r="T3297" i="4"/>
  <c r="U3297" i="4" s="1"/>
  <c r="U3353" i="4"/>
  <c r="S2100" i="4"/>
  <c r="T2100" i="4"/>
  <c r="U2100" i="4" s="1"/>
  <c r="AB2100" i="4" s="1"/>
  <c r="T1826" i="4"/>
  <c r="S1826" i="4"/>
  <c r="S1082" i="4"/>
  <c r="T1082" i="4"/>
  <c r="U1082" i="4" s="1"/>
  <c r="AB1082" i="4" s="1"/>
  <c r="T2024" i="4"/>
  <c r="S2024" i="4"/>
  <c r="T985" i="4"/>
  <c r="S985" i="4"/>
  <c r="T945" i="4"/>
  <c r="U945" i="4" s="1"/>
  <c r="S945" i="4"/>
  <c r="T905" i="4"/>
  <c r="U905" i="4" s="1"/>
  <c r="S905" i="4"/>
  <c r="T755" i="4"/>
  <c r="U755" i="4" s="1"/>
  <c r="AB755" i="4" s="1"/>
  <c r="S755" i="4"/>
  <c r="T715" i="4"/>
  <c r="U715" i="4" s="1"/>
  <c r="AB715" i="4" s="1"/>
  <c r="S715" i="4"/>
  <c r="T675" i="4"/>
  <c r="U675" i="4" s="1"/>
  <c r="AB675" i="4" s="1"/>
  <c r="S675" i="4"/>
  <c r="U655" i="4"/>
  <c r="AB655" i="4" s="1"/>
  <c r="T635" i="4"/>
  <c r="U635" i="4" s="1"/>
  <c r="S635" i="4"/>
  <c r="S615" i="4"/>
  <c r="T615" i="4"/>
  <c r="U615" i="4" s="1"/>
  <c r="AB615" i="4" s="1"/>
  <c r="S595" i="4"/>
  <c r="T595" i="4"/>
  <c r="U595" i="4" s="1"/>
  <c r="AB595" i="4" s="1"/>
  <c r="T2602" i="4"/>
  <c r="U2602" i="4" s="1"/>
  <c r="AB2602" i="4" s="1"/>
  <c r="S2602" i="4"/>
  <c r="S879" i="4"/>
  <c r="T879" i="4"/>
  <c r="U879" i="4" s="1"/>
  <c r="AB879" i="4" s="1"/>
  <c r="T477" i="4"/>
  <c r="U477" i="4" s="1"/>
  <c r="S477" i="4"/>
  <c r="T437" i="4"/>
  <c r="U437" i="4" s="1"/>
  <c r="AB437" i="4" s="1"/>
  <c r="S437" i="4"/>
  <c r="S397" i="4"/>
  <c r="T397" i="4"/>
  <c r="U397" i="4" s="1"/>
  <c r="S317" i="4"/>
  <c r="T317" i="4"/>
  <c r="U317" i="4" s="1"/>
  <c r="AB317" i="4" s="1"/>
  <c r="T183" i="4"/>
  <c r="S183" i="4"/>
  <c r="T2803" i="4"/>
  <c r="U2803" i="4" s="1"/>
  <c r="AB2803" i="4" s="1"/>
  <c r="S2803" i="4"/>
  <c r="T3405" i="4"/>
  <c r="S3405" i="4"/>
  <c r="U2751" i="4"/>
  <c r="AB2751" i="4" s="1"/>
  <c r="S888" i="4"/>
  <c r="T888" i="4"/>
  <c r="U888" i="4" s="1"/>
  <c r="AB888" i="4" s="1"/>
  <c r="T824" i="4"/>
  <c r="S824" i="4"/>
  <c r="S440" i="4"/>
  <c r="T440" i="4"/>
  <c r="U440" i="4" s="1"/>
  <c r="AB440" i="4" s="1"/>
  <c r="S816" i="4"/>
  <c r="T816" i="4"/>
  <c r="S560" i="4"/>
  <c r="T560" i="4"/>
  <c r="U560" i="4" s="1"/>
  <c r="AB560" i="4" s="1"/>
  <c r="T2536" i="4"/>
  <c r="S2536" i="4"/>
  <c r="T2719" i="4"/>
  <c r="U2719" i="4" s="1"/>
  <c r="AB2719" i="4" s="1"/>
  <c r="S2719" i="4"/>
  <c r="S2523" i="4"/>
  <c r="T2523" i="4"/>
  <c r="U2523" i="4" s="1"/>
  <c r="AB2523" i="4" s="1"/>
  <c r="T3322" i="4"/>
  <c r="S3322" i="4"/>
  <c r="S531" i="4"/>
  <c r="T531" i="4"/>
  <c r="U531" i="4" s="1"/>
  <c r="S1785" i="4"/>
  <c r="T1785" i="4"/>
  <c r="U1785" i="4" s="1"/>
  <c r="AB1785" i="4" s="1"/>
  <c r="S2360" i="4"/>
  <c r="S526" i="4"/>
  <c r="AB2999" i="4"/>
  <c r="U2311" i="4"/>
  <c r="AB2311" i="4" s="1"/>
  <c r="T2529" i="4"/>
  <c r="U2529" i="4" s="1"/>
  <c r="AB2529" i="4" s="1"/>
  <c r="U2977" i="4"/>
  <c r="U875" i="4"/>
  <c r="AB875" i="4" s="1"/>
  <c r="U931" i="4"/>
  <c r="U2673" i="4"/>
  <c r="U1953" i="4"/>
  <c r="U3153" i="4"/>
  <c r="AB3153" i="4" s="1"/>
  <c r="T3228" i="4"/>
  <c r="U3228" i="4" s="1"/>
  <c r="AB3228" i="4" s="1"/>
  <c r="S3208" i="4"/>
  <c r="AB1859" i="4"/>
  <c r="U2258" i="4"/>
  <c r="AB2258" i="4" s="1"/>
  <c r="U478" i="4"/>
  <c r="AB478" i="4" s="1"/>
  <c r="U837" i="4"/>
  <c r="T2763" i="4"/>
  <c r="U2763" i="4" s="1"/>
  <c r="AB2763" i="4" s="1"/>
  <c r="S2997" i="4"/>
  <c r="U2175" i="4"/>
  <c r="AB2175" i="4" s="1"/>
  <c r="U1170" i="4"/>
  <c r="AB1170" i="4" s="1"/>
  <c r="U113" i="4"/>
  <c r="AB113" i="4" s="1"/>
  <c r="U2433" i="4"/>
  <c r="AB2433" i="4" s="1"/>
  <c r="U2991" i="4"/>
  <c r="AB2991" i="4" s="1"/>
  <c r="U953" i="4"/>
  <c r="T2220" i="4"/>
  <c r="U2220" i="4" s="1"/>
  <c r="AB2220" i="4" s="1"/>
  <c r="AB1519" i="4"/>
  <c r="U1497" i="4"/>
  <c r="S798" i="4"/>
  <c r="U191" i="4"/>
  <c r="U1131" i="4"/>
  <c r="AB1131" i="4" s="1"/>
  <c r="U2291" i="4"/>
  <c r="AB2291" i="4" s="1"/>
  <c r="T3148" i="4"/>
  <c r="T2984" i="4"/>
  <c r="AB883" i="4"/>
  <c r="U2597" i="4"/>
  <c r="AB2597" i="4" s="1"/>
  <c r="U2677" i="4"/>
  <c r="U2773" i="4"/>
  <c r="U3351" i="4"/>
  <c r="S3126" i="4"/>
  <c r="T3126" i="4"/>
  <c r="U3126" i="4" s="1"/>
  <c r="AB3126" i="4" s="1"/>
  <c r="S3048" i="4"/>
  <c r="T3048" i="4"/>
  <c r="T2420" i="4"/>
  <c r="U2420" i="4" s="1"/>
  <c r="AB2420" i="4" s="1"/>
  <c r="S2420" i="4"/>
  <c r="T2340" i="4"/>
  <c r="U2340" i="4" s="1"/>
  <c r="AB2340" i="4" s="1"/>
  <c r="S2340" i="4"/>
  <c r="S2280" i="4"/>
  <c r="T2280" i="4"/>
  <c r="T1961" i="4"/>
  <c r="U1961" i="4" s="1"/>
  <c r="AB1961" i="4" s="1"/>
  <c r="S1961" i="4"/>
  <c r="T1347" i="4"/>
  <c r="U1347" i="4" s="1"/>
  <c r="S1347" i="4"/>
  <c r="S3497" i="4"/>
  <c r="T3497" i="4"/>
  <c r="S3477" i="4"/>
  <c r="T3477" i="4"/>
  <c r="U3477" i="4" s="1"/>
  <c r="T3457" i="4"/>
  <c r="U3457" i="4" s="1"/>
  <c r="S3457" i="4"/>
  <c r="T3437" i="4"/>
  <c r="U3437" i="4" s="1"/>
  <c r="AB3437" i="4" s="1"/>
  <c r="S3437" i="4"/>
  <c r="T3494" i="4"/>
  <c r="S3494" i="4"/>
  <c r="S3438" i="4"/>
  <c r="T3438" i="4"/>
  <c r="U3438" i="4" s="1"/>
  <c r="AB3438" i="4" s="1"/>
  <c r="T3288" i="4"/>
  <c r="U3288" i="4" s="1"/>
  <c r="AB3288" i="4" s="1"/>
  <c r="S3288" i="4"/>
  <c r="S3188" i="4"/>
  <c r="T3188" i="4"/>
  <c r="U3188" i="4" s="1"/>
  <c r="AB3188" i="4" s="1"/>
  <c r="S3168" i="4"/>
  <c r="T3168" i="4"/>
  <c r="S3271" i="4"/>
  <c r="T3271" i="4"/>
  <c r="S3231" i="4"/>
  <c r="T3231" i="4"/>
  <c r="U3211" i="4"/>
  <c r="AB3211" i="4" s="1"/>
  <c r="T3191" i="4"/>
  <c r="S3191" i="4"/>
  <c r="T3171" i="4"/>
  <c r="U3171" i="4" s="1"/>
  <c r="S3171" i="4"/>
  <c r="T3068" i="4"/>
  <c r="U3068" i="4" s="1"/>
  <c r="AB3068" i="4" s="1"/>
  <c r="S3068" i="4"/>
  <c r="T2938" i="4"/>
  <c r="S2938" i="4"/>
  <c r="S2918" i="4"/>
  <c r="T2918" i="4"/>
  <c r="U2918" i="4" s="1"/>
  <c r="AB2918" i="4" s="1"/>
  <c r="U2898" i="4"/>
  <c r="AB2898" i="4" s="1"/>
  <c r="S3074" i="4"/>
  <c r="T3074" i="4"/>
  <c r="U3074" i="4" s="1"/>
  <c r="AB3074" i="4" s="1"/>
  <c r="S2994" i="4"/>
  <c r="T2994" i="4"/>
  <c r="S1547" i="4"/>
  <c r="T1547" i="4"/>
  <c r="U1547" i="4" s="1"/>
  <c r="AB1547" i="4" s="1"/>
  <c r="S3454" i="4"/>
  <c r="T3454" i="4"/>
  <c r="S2893" i="4"/>
  <c r="T2893" i="4"/>
  <c r="U2893" i="4" s="1"/>
  <c r="T2047" i="4"/>
  <c r="U2047" i="4" s="1"/>
  <c r="S2047" i="4"/>
  <c r="T2440" i="4"/>
  <c r="U2440" i="4" s="1"/>
  <c r="AB2440" i="4" s="1"/>
  <c r="S2440" i="4"/>
  <c r="S2240" i="4"/>
  <c r="T2240" i="4"/>
  <c r="S2200" i="4"/>
  <c r="T2200" i="4"/>
  <c r="U2200" i="4" s="1"/>
  <c r="AB2200" i="4" s="1"/>
  <c r="S2140" i="4"/>
  <c r="T2140" i="4"/>
  <c r="U2140" i="4" s="1"/>
  <c r="AB2140" i="4" s="1"/>
  <c r="S1778" i="4"/>
  <c r="T1778" i="4"/>
  <c r="U1778" i="4" s="1"/>
  <c r="AB1778" i="4" s="1"/>
  <c r="S1387" i="4"/>
  <c r="T1387" i="4"/>
  <c r="U1387" i="4" s="1"/>
  <c r="T1474" i="4"/>
  <c r="S1474" i="4"/>
  <c r="T1628" i="4"/>
  <c r="U1628" i="4" s="1"/>
  <c r="AB1628" i="4" s="1"/>
  <c r="S1628" i="4"/>
  <c r="S2102" i="4"/>
  <c r="T2102" i="4"/>
  <c r="S2586" i="4"/>
  <c r="T2586" i="4"/>
  <c r="U2586" i="4" s="1"/>
  <c r="AB2586" i="4" s="1"/>
  <c r="T1972" i="4"/>
  <c r="U1972" i="4" s="1"/>
  <c r="AB1972" i="4" s="1"/>
  <c r="S1972" i="4"/>
  <c r="T1847" i="4"/>
  <c r="U1847" i="4" s="1"/>
  <c r="S1847" i="4"/>
  <c r="T756" i="4"/>
  <c r="U756" i="4" s="1"/>
  <c r="AB756" i="4" s="1"/>
  <c r="S756" i="4"/>
  <c r="S696" i="4"/>
  <c r="T696" i="4"/>
  <c r="U696" i="4" s="1"/>
  <c r="AB696" i="4" s="1"/>
  <c r="S596" i="4"/>
  <c r="T596" i="4"/>
  <c r="S990" i="4"/>
  <c r="T990" i="4"/>
  <c r="U990" i="4" s="1"/>
  <c r="AB990" i="4" s="1"/>
  <c r="S192" i="4"/>
  <c r="T192" i="4"/>
  <c r="U192" i="4" s="1"/>
  <c r="AB192" i="4" s="1"/>
  <c r="T994" i="4"/>
  <c r="U994" i="4" s="1"/>
  <c r="AB994" i="4" s="1"/>
  <c r="S994" i="4"/>
  <c r="S859" i="4"/>
  <c r="T859" i="4"/>
  <c r="U859" i="4" s="1"/>
  <c r="S522" i="4"/>
  <c r="T522" i="4"/>
  <c r="U522" i="4" s="1"/>
  <c r="AB522" i="4" s="1"/>
  <c r="T442" i="4"/>
  <c r="U442" i="4" s="1"/>
  <c r="AB442" i="4" s="1"/>
  <c r="S442" i="4"/>
  <c r="S402" i="4"/>
  <c r="T402" i="4"/>
  <c r="S322" i="4"/>
  <c r="T322" i="4"/>
  <c r="U322" i="4" s="1"/>
  <c r="AB322" i="4" s="1"/>
  <c r="T100" i="4"/>
  <c r="S100" i="4"/>
  <c r="T807" i="4"/>
  <c r="S807" i="4"/>
  <c r="T2679" i="4"/>
  <c r="U2679" i="4" s="1"/>
  <c r="AB2679" i="4" s="1"/>
  <c r="S2679" i="4"/>
  <c r="S2512" i="4"/>
  <c r="T2512" i="4"/>
  <c r="S200" i="4"/>
  <c r="T200" i="4"/>
  <c r="S564" i="4"/>
  <c r="T564" i="4"/>
  <c r="T901" i="4"/>
  <c r="S901" i="4"/>
  <c r="S131" i="4"/>
  <c r="T131" i="4"/>
  <c r="U131" i="4" s="1"/>
  <c r="T356" i="4"/>
  <c r="S356" i="4"/>
  <c r="T3382" i="4"/>
  <c r="U3382" i="4" s="1"/>
  <c r="AB3382" i="4" s="1"/>
  <c r="S3382" i="4"/>
  <c r="S395" i="4"/>
  <c r="T395" i="4"/>
  <c r="U395" i="4" s="1"/>
  <c r="AB395" i="4" s="1"/>
  <c r="T307" i="4"/>
  <c r="U307" i="4" s="1"/>
  <c r="S307" i="4"/>
  <c r="T2460" i="4"/>
  <c r="U2460" i="4" s="1"/>
  <c r="AB2460" i="4" s="1"/>
  <c r="S3403" i="4"/>
  <c r="T2320" i="4"/>
  <c r="T2260" i="4"/>
  <c r="S1880" i="4"/>
  <c r="T1136" i="4"/>
  <c r="AB1679" i="4"/>
  <c r="U2815" i="4"/>
  <c r="AB2815" i="4" s="1"/>
  <c r="U2413" i="4"/>
  <c r="AB2413" i="4" s="1"/>
  <c r="U535" i="4"/>
  <c r="AB535" i="4" s="1"/>
  <c r="S1308" i="4"/>
  <c r="U2393" i="4"/>
  <c r="U835" i="4"/>
  <c r="U1891" i="4"/>
  <c r="AB1891" i="4" s="1"/>
  <c r="U2475" i="4"/>
  <c r="AB2475" i="4" s="1"/>
  <c r="U2911" i="4"/>
  <c r="AB2911" i="4" s="1"/>
  <c r="T281" i="4"/>
  <c r="U281" i="4" s="1"/>
  <c r="AB281" i="4" s="1"/>
  <c r="U2573" i="4"/>
  <c r="AB2573" i="4" s="1"/>
  <c r="U2153" i="4"/>
  <c r="AB2153" i="4" s="1"/>
  <c r="U3013" i="4"/>
  <c r="T444" i="4"/>
  <c r="U444" i="4" s="1"/>
  <c r="AB444" i="4" s="1"/>
  <c r="U1690" i="4"/>
  <c r="AB1690" i="4" s="1"/>
  <c r="U373" i="4"/>
  <c r="AB373" i="4" s="1"/>
  <c r="U671" i="4"/>
  <c r="U1895" i="4"/>
  <c r="U1951" i="4"/>
  <c r="AB1951" i="4" s="1"/>
  <c r="U2277" i="4"/>
  <c r="AB2277" i="4" s="1"/>
  <c r="S2915" i="4"/>
  <c r="T844" i="4"/>
  <c r="S248" i="4"/>
  <c r="S1848" i="4"/>
  <c r="S1655" i="4"/>
  <c r="T1655" i="4"/>
  <c r="U1655" i="4" s="1"/>
  <c r="AB1655" i="4" s="1"/>
  <c r="T2931" i="4"/>
  <c r="U2931" i="4" s="1"/>
  <c r="S2931" i="4"/>
  <c r="U2791" i="4"/>
  <c r="AB2791" i="4" s="1"/>
  <c r="AB2739" i="4"/>
  <c r="U2557" i="4"/>
  <c r="T1327" i="4"/>
  <c r="U1327" i="4" s="1"/>
  <c r="S122" i="4"/>
  <c r="S1314" i="4"/>
  <c r="T2909" i="4"/>
  <c r="U2909" i="4" s="1"/>
  <c r="AB899" i="4"/>
  <c r="U1955" i="4"/>
  <c r="AB1955" i="4" s="1"/>
  <c r="S2015" i="4"/>
  <c r="T3070" i="4"/>
  <c r="U3070" i="4" s="1"/>
  <c r="AB3070" i="4" s="1"/>
  <c r="S1548" i="4"/>
  <c r="U511" i="4"/>
  <c r="U2651" i="4"/>
  <c r="U2838" i="4"/>
  <c r="AB2838" i="4" s="1"/>
  <c r="S566" i="4"/>
  <c r="S1698" i="4"/>
  <c r="S3099" i="4"/>
  <c r="T2252" i="4"/>
  <c r="U2252" i="4" s="1"/>
  <c r="AB2252" i="4" s="1"/>
  <c r="T656" i="4"/>
  <c r="U351" i="4"/>
  <c r="AB351" i="4" s="1"/>
  <c r="AB2379" i="4"/>
  <c r="AB2259" i="4"/>
  <c r="AB2159" i="4"/>
  <c r="U1973" i="4"/>
  <c r="AB1973" i="4" s="1"/>
  <c r="U1035" i="4"/>
  <c r="AB1035" i="4" s="1"/>
  <c r="U995" i="4"/>
  <c r="AB995" i="4" s="1"/>
  <c r="U955" i="4"/>
  <c r="AB955" i="4" s="1"/>
  <c r="U915" i="4"/>
  <c r="AB915" i="4" s="1"/>
  <c r="U457" i="4"/>
  <c r="AB457" i="4" s="1"/>
  <c r="U417" i="4"/>
  <c r="U297" i="4"/>
  <c r="U573" i="4"/>
  <c r="AB573" i="4" s="1"/>
  <c r="S1307" i="4"/>
  <c r="T1307" i="4"/>
  <c r="U1307" i="4" s="1"/>
  <c r="S202" i="4"/>
  <c r="T202" i="4"/>
  <c r="U202" i="4" s="1"/>
  <c r="AB202" i="4" s="1"/>
  <c r="S3360" i="4"/>
  <c r="T3360" i="4"/>
  <c r="U3360" i="4" s="1"/>
  <c r="AB3360" i="4" s="1"/>
  <c r="AB2163" i="4"/>
  <c r="T211" i="4"/>
  <c r="U211" i="4" s="1"/>
  <c r="AB211" i="4" s="1"/>
  <c r="S3019" i="4"/>
  <c r="U3113" i="4"/>
  <c r="AB3113" i="4" s="1"/>
  <c r="S3381" i="4"/>
  <c r="U2235" i="4"/>
  <c r="AB2235" i="4" s="1"/>
  <c r="U455" i="4"/>
  <c r="AB455" i="4" s="1"/>
  <c r="T1207" i="4"/>
  <c r="T1922" i="4"/>
  <c r="U2953" i="4"/>
  <c r="S1167" i="4"/>
  <c r="U791" i="4"/>
  <c r="S851" i="4"/>
  <c r="AB1003" i="4"/>
  <c r="U2313" i="4"/>
  <c r="AB2313" i="4" s="1"/>
  <c r="T3301" i="4"/>
  <c r="U3301" i="4" s="1"/>
  <c r="AB3301" i="4" s="1"/>
  <c r="T1267" i="4"/>
  <c r="U1267" i="4" s="1"/>
  <c r="AB1267" i="4" s="1"/>
  <c r="U91" i="4"/>
  <c r="T3077" i="4"/>
  <c r="U3077" i="4" s="1"/>
  <c r="S3077" i="4"/>
  <c r="U735" i="4"/>
  <c r="AB735" i="4" s="1"/>
  <c r="S1688" i="4"/>
  <c r="U1613" i="4"/>
  <c r="AB1613" i="4" s="1"/>
  <c r="U2575" i="4"/>
  <c r="AB2575" i="4" s="1"/>
  <c r="U1051" i="4"/>
  <c r="AB1051" i="4" s="1"/>
  <c r="S1967" i="4"/>
  <c r="U2813" i="4"/>
  <c r="U777" i="4"/>
  <c r="U1997" i="4"/>
  <c r="AB1997" i="4" s="1"/>
  <c r="U2053" i="4"/>
  <c r="U2177" i="4"/>
  <c r="AB2177" i="4" s="1"/>
  <c r="S3268" i="4"/>
  <c r="S3251" i="4"/>
  <c r="T2300" i="4"/>
  <c r="U2300" i="4" s="1"/>
  <c r="AB2300" i="4" s="1"/>
  <c r="T2030" i="4"/>
  <c r="S2476" i="4"/>
  <c r="T2380" i="4"/>
  <c r="U2380" i="4" s="1"/>
  <c r="AB2380" i="4" s="1"/>
  <c r="S2380" i="4"/>
  <c r="S1507" i="4"/>
  <c r="T1507" i="4"/>
  <c r="U1507" i="4" s="1"/>
  <c r="U2173" i="4"/>
  <c r="AB2173" i="4" s="1"/>
  <c r="S3064" i="4"/>
  <c r="AB543" i="4"/>
  <c r="S495" i="4"/>
  <c r="U451" i="4"/>
  <c r="U2397" i="4"/>
  <c r="U2190" i="4"/>
  <c r="AB2190" i="4" s="1"/>
  <c r="U2895" i="4"/>
  <c r="AB2895" i="4" s="1"/>
  <c r="U2655" i="4"/>
  <c r="AB2655" i="4" s="1"/>
  <c r="U2517" i="4"/>
  <c r="AB2517" i="4" s="1"/>
  <c r="U73" i="4"/>
  <c r="AB73" i="4" s="1"/>
  <c r="U1818" i="4"/>
  <c r="AB1818" i="4" s="1"/>
  <c r="U691" i="4"/>
  <c r="AB691" i="4" s="1"/>
  <c r="U1055" i="4"/>
  <c r="U1915" i="4"/>
  <c r="AB1915" i="4" s="1"/>
  <c r="U3475" i="4"/>
  <c r="AB3475" i="4" s="1"/>
  <c r="S2132" i="4"/>
  <c r="AB1159" i="4"/>
  <c r="T1954" i="4"/>
  <c r="U1954" i="4" s="1"/>
  <c r="AB1954" i="4" s="1"/>
  <c r="S2955" i="4"/>
  <c r="T2955" i="4"/>
  <c r="U2955" i="4" s="1"/>
  <c r="AB2955" i="4" s="1"/>
  <c r="U1353" i="4"/>
  <c r="U2031" i="4"/>
  <c r="U2633" i="4"/>
  <c r="U533" i="4"/>
  <c r="AB533" i="4" s="1"/>
  <c r="U733" i="4"/>
  <c r="U833" i="4"/>
  <c r="U2835" i="4"/>
  <c r="AB2835" i="4" s="1"/>
  <c r="U3017" i="4"/>
  <c r="AB3017" i="4" s="1"/>
  <c r="U3373" i="4"/>
  <c r="AB3373" i="4" s="1"/>
  <c r="T1427" i="4"/>
  <c r="U1427" i="4" s="1"/>
  <c r="AB1199" i="4"/>
  <c r="U190" i="4"/>
  <c r="AB190" i="4" s="1"/>
  <c r="S2974" i="4"/>
  <c r="T2974" i="4"/>
  <c r="U2974" i="4" s="1"/>
  <c r="AB2974" i="4" s="1"/>
  <c r="S2400" i="4"/>
  <c r="T2400" i="4"/>
  <c r="T2160" i="4"/>
  <c r="S2160" i="4"/>
  <c r="T2041" i="4"/>
  <c r="U2041" i="4" s="1"/>
  <c r="AB2041" i="4" s="1"/>
  <c r="S2041" i="4"/>
  <c r="T1705" i="4"/>
  <c r="S1705" i="4"/>
  <c r="S1627" i="4"/>
  <c r="T1627" i="4"/>
  <c r="U1627" i="4" s="1"/>
  <c r="AB1627" i="4" s="1"/>
  <c r="S1607" i="4"/>
  <c r="T1607" i="4"/>
  <c r="U1607" i="4" s="1"/>
  <c r="T1587" i="4"/>
  <c r="U1587" i="4" s="1"/>
  <c r="S1587" i="4"/>
  <c r="S1567" i="4"/>
  <c r="T1567" i="4"/>
  <c r="U1567" i="4" s="1"/>
  <c r="S1527" i="4"/>
  <c r="T1527" i="4"/>
  <c r="U1527" i="4" s="1"/>
  <c r="S1487" i="4"/>
  <c r="T1487" i="4"/>
  <c r="U1487" i="4" s="1"/>
  <c r="AB1487" i="4" s="1"/>
  <c r="S1447" i="4"/>
  <c r="T1447" i="4"/>
  <c r="U1447" i="4" s="1"/>
  <c r="S1407" i="4"/>
  <c r="T1407" i="4"/>
  <c r="U1407" i="4" s="1"/>
  <c r="S1367" i="4"/>
  <c r="T1367" i="4"/>
  <c r="U1367" i="4" s="1"/>
  <c r="S1287" i="4"/>
  <c r="T1287" i="4"/>
  <c r="U1287" i="4" s="1"/>
  <c r="S1227" i="4"/>
  <c r="T1227" i="4"/>
  <c r="U1227" i="4" s="1"/>
  <c r="AB1227" i="4" s="1"/>
  <c r="S1187" i="4"/>
  <c r="T1187" i="4"/>
  <c r="U1187" i="4" s="1"/>
  <c r="S1768" i="4"/>
  <c r="T1768" i="4"/>
  <c r="U1768" i="4" s="1"/>
  <c r="AB1768" i="4" s="1"/>
  <c r="T1554" i="4"/>
  <c r="U1554" i="4" s="1"/>
  <c r="AB1554" i="4" s="1"/>
  <c r="S1554" i="4"/>
  <c r="T1234" i="4"/>
  <c r="U1234" i="4" s="1"/>
  <c r="AB1234" i="4" s="1"/>
  <c r="S1234" i="4"/>
  <c r="T247" i="4"/>
  <c r="U247" i="4" s="1"/>
  <c r="S247" i="4"/>
  <c r="S146" i="4"/>
  <c r="T146" i="4"/>
  <c r="U146" i="4" s="1"/>
  <c r="AB146" i="4" s="1"/>
  <c r="T82" i="4"/>
  <c r="U82" i="4" s="1"/>
  <c r="AB82" i="4" s="1"/>
  <c r="S82" i="4"/>
  <c r="T1771" i="4"/>
  <c r="U1771" i="4" s="1"/>
  <c r="S1771" i="4"/>
  <c r="S1388" i="4"/>
  <c r="T1388" i="4"/>
  <c r="S1228" i="4"/>
  <c r="T1228" i="4"/>
  <c r="U1228" i="4" s="1"/>
  <c r="AB1228" i="4" s="1"/>
  <c r="T1149" i="4"/>
  <c r="U1149" i="4" s="1"/>
  <c r="S1149" i="4"/>
  <c r="T2825" i="4"/>
  <c r="U2825" i="4" s="1"/>
  <c r="AB2825" i="4" s="1"/>
  <c r="S2825" i="4"/>
  <c r="S2688" i="4"/>
  <c r="T2688" i="4"/>
  <c r="U2688" i="4" s="1"/>
  <c r="AB2688" i="4" s="1"/>
  <c r="T2596" i="4"/>
  <c r="U2596" i="4" s="1"/>
  <c r="AB2596" i="4" s="1"/>
  <c r="S2596" i="4"/>
  <c r="T1830" i="4"/>
  <c r="U1830" i="4" s="1"/>
  <c r="AB1830" i="4" s="1"/>
  <c r="S1830" i="4"/>
  <c r="T1083" i="4"/>
  <c r="U1083" i="4" s="1"/>
  <c r="AB1083" i="4" s="1"/>
  <c r="S1083" i="4"/>
  <c r="S776" i="4"/>
  <c r="T776" i="4"/>
  <c r="U776" i="4" s="1"/>
  <c r="AB776" i="4" s="1"/>
  <c r="S736" i="4"/>
  <c r="T736" i="4"/>
  <c r="T716" i="4"/>
  <c r="S716" i="4"/>
  <c r="S676" i="4"/>
  <c r="T676" i="4"/>
  <c r="U676" i="4" s="1"/>
  <c r="AB676" i="4" s="1"/>
  <c r="S636" i="4"/>
  <c r="T636" i="4"/>
  <c r="S616" i="4"/>
  <c r="T616" i="4"/>
  <c r="S482" i="4"/>
  <c r="T482" i="4"/>
  <c r="U482" i="4" s="1"/>
  <c r="AB482" i="4" s="1"/>
  <c r="T362" i="4"/>
  <c r="U362" i="4" s="1"/>
  <c r="AB362" i="4" s="1"/>
  <c r="S362" i="4"/>
  <c r="T203" i="4"/>
  <c r="S203" i="4"/>
  <c r="S207" i="4"/>
  <c r="T207" i="4"/>
  <c r="U207" i="4" s="1"/>
  <c r="AB207" i="4" s="1"/>
  <c r="S2556" i="4"/>
  <c r="S2533" i="4"/>
  <c r="U3015" i="4"/>
  <c r="AB3015" i="4" s="1"/>
  <c r="S3468" i="4"/>
  <c r="T3468" i="4"/>
  <c r="T1794" i="4"/>
  <c r="U1794" i="4" s="1"/>
  <c r="AB1794" i="4" s="1"/>
  <c r="S1794" i="4"/>
  <c r="AB2759" i="4"/>
  <c r="S2968" i="4"/>
  <c r="U491" i="4"/>
  <c r="S2491" i="4"/>
  <c r="T2656" i="4"/>
  <c r="U2656" i="4" s="1"/>
  <c r="AB2656" i="4" s="1"/>
  <c r="S3440" i="4"/>
  <c r="U1011" i="4"/>
  <c r="AB1011" i="4" s="1"/>
  <c r="U3031" i="4"/>
  <c r="AB3031" i="4" s="1"/>
  <c r="S537" i="4"/>
  <c r="U3233" i="4"/>
  <c r="AB3233" i="4" s="1"/>
  <c r="S2192" i="4"/>
  <c r="U1637" i="4"/>
  <c r="AB1637" i="4" s="1"/>
  <c r="T274" i="4"/>
  <c r="U274" i="4" s="1"/>
  <c r="AB274" i="4" s="1"/>
  <c r="T2452" i="4"/>
  <c r="U2452" i="4" s="1"/>
  <c r="AB2452" i="4" s="1"/>
  <c r="U2697" i="4"/>
  <c r="AB2697" i="4" s="1"/>
  <c r="S2707" i="4"/>
  <c r="U1890" i="4"/>
  <c r="AB1890" i="4" s="1"/>
  <c r="U2157" i="4"/>
  <c r="AB483" i="4"/>
  <c r="U1293" i="4"/>
  <c r="AB1293" i="4" s="1"/>
  <c r="U3155" i="4"/>
  <c r="AB3155" i="4" s="1"/>
  <c r="S2988" i="4"/>
  <c r="AB1279" i="4"/>
  <c r="T2412" i="4"/>
  <c r="S3054" i="4"/>
  <c r="U1158" i="4"/>
  <c r="AB1158" i="4" s="1"/>
  <c r="S3339" i="4"/>
  <c r="U2995" i="4"/>
  <c r="AB2995" i="4" s="1"/>
  <c r="T3486" i="4"/>
  <c r="S3486" i="4"/>
  <c r="S3466" i="4"/>
  <c r="T3466" i="4"/>
  <c r="U3466" i="4" s="1"/>
  <c r="AB3466" i="4" s="1"/>
  <c r="T3115" i="4"/>
  <c r="U3115" i="4" s="1"/>
  <c r="AB3115" i="4" s="1"/>
  <c r="S3115" i="4"/>
  <c r="S3035" i="4"/>
  <c r="T3035" i="4"/>
  <c r="U3035" i="4" s="1"/>
  <c r="AB3035" i="4" s="1"/>
  <c r="S2990" i="4"/>
  <c r="T2990" i="4"/>
  <c r="U2990" i="4" s="1"/>
  <c r="T2095" i="4"/>
  <c r="U2095" i="4" s="1"/>
  <c r="S2095" i="4"/>
  <c r="T1935" i="4"/>
  <c r="U1935" i="4" s="1"/>
  <c r="S1935" i="4"/>
  <c r="T2392" i="4"/>
  <c r="U2392" i="4" s="1"/>
  <c r="AB2392" i="4" s="1"/>
  <c r="S2392" i="4"/>
  <c r="S2372" i="4"/>
  <c r="T2372" i="4"/>
  <c r="T2352" i="4"/>
  <c r="U2352" i="4" s="1"/>
  <c r="AB2352" i="4" s="1"/>
  <c r="S2352" i="4"/>
  <c r="S2332" i="4"/>
  <c r="T2332" i="4"/>
  <c r="U2332" i="4" s="1"/>
  <c r="AB2332" i="4" s="1"/>
  <c r="S2312" i="4"/>
  <c r="T2312" i="4"/>
  <c r="U2312" i="4" s="1"/>
  <c r="AB2312" i="4" s="1"/>
  <c r="S2292" i="4"/>
  <c r="T2292" i="4"/>
  <c r="S2272" i="4"/>
  <c r="T2272" i="4"/>
  <c r="T2172" i="4"/>
  <c r="U2172" i="4" s="1"/>
  <c r="AB2172" i="4" s="1"/>
  <c r="S2172" i="4"/>
  <c r="S2152" i="4"/>
  <c r="T2152" i="4"/>
  <c r="U2152" i="4" s="1"/>
  <c r="AB2152" i="4" s="1"/>
  <c r="T2057" i="4"/>
  <c r="U2057" i="4" s="1"/>
  <c r="AB2057" i="4" s="1"/>
  <c r="S2057" i="4"/>
  <c r="T1977" i="4"/>
  <c r="U1977" i="4" s="1"/>
  <c r="S1977" i="4"/>
  <c r="S3151" i="4"/>
  <c r="U2871" i="4"/>
  <c r="U2297" i="4"/>
  <c r="AB2297" i="4" s="1"/>
  <c r="U2257" i="4"/>
  <c r="U2635" i="4"/>
  <c r="AB2635" i="4" s="1"/>
  <c r="U575" i="4"/>
  <c r="AB575" i="4" s="1"/>
  <c r="AB539" i="4"/>
  <c r="U456" i="4"/>
  <c r="U1310" i="4"/>
  <c r="S2120" i="4"/>
  <c r="U3335" i="4"/>
  <c r="AB3335" i="4" s="1"/>
  <c r="S3248" i="4"/>
  <c r="T2507" i="4"/>
  <c r="U2507" i="4" s="1"/>
  <c r="S2232" i="4"/>
  <c r="T1394" i="4"/>
  <c r="U1394" i="4" s="1"/>
  <c r="AB1394" i="4" s="1"/>
  <c r="U271" i="4"/>
  <c r="AB271" i="4" s="1"/>
  <c r="T3502" i="4"/>
  <c r="U3502" i="4" s="1"/>
  <c r="AB3502" i="4" s="1"/>
  <c r="S3502" i="4"/>
  <c r="S2992" i="4"/>
  <c r="T2992" i="4"/>
  <c r="T2917" i="4"/>
  <c r="U2917" i="4" s="1"/>
  <c r="S2917" i="4"/>
  <c r="S2438" i="4"/>
  <c r="T2438" i="4"/>
  <c r="U2438" i="4" s="1"/>
  <c r="AB2438" i="4" s="1"/>
  <c r="S2398" i="4"/>
  <c r="T2398" i="4"/>
  <c r="U2398" i="4" s="1"/>
  <c r="AB2398" i="4" s="1"/>
  <c r="U2378" i="4"/>
  <c r="AB2378" i="4" s="1"/>
  <c r="S2338" i="4"/>
  <c r="T2338" i="4"/>
  <c r="S2278" i="4"/>
  <c r="T2278" i="4"/>
  <c r="S2198" i="4"/>
  <c r="T2198" i="4"/>
  <c r="U2198" i="4" s="1"/>
  <c r="AB2198" i="4" s="1"/>
  <c r="T2178" i="4"/>
  <c r="U2178" i="4" s="1"/>
  <c r="AB2178" i="4" s="1"/>
  <c r="S2178" i="4"/>
  <c r="S2158" i="4"/>
  <c r="T2158" i="4"/>
  <c r="U2158" i="4" s="1"/>
  <c r="AB2158" i="4" s="1"/>
  <c r="S2118" i="4"/>
  <c r="T2118" i="4"/>
  <c r="U2118" i="4" s="1"/>
  <c r="AB2118" i="4" s="1"/>
  <c r="T1872" i="4"/>
  <c r="S1872" i="4"/>
  <c r="T1722" i="4"/>
  <c r="S1722" i="4"/>
  <c r="T1642" i="4"/>
  <c r="S1642" i="4"/>
  <c r="U1809" i="4"/>
  <c r="AB1809" i="4" s="1"/>
  <c r="T1729" i="4"/>
  <c r="U1729" i="4" s="1"/>
  <c r="S1729" i="4"/>
  <c r="T1525" i="4"/>
  <c r="U1525" i="4" s="1"/>
  <c r="S1525" i="4"/>
  <c r="S1425" i="4"/>
  <c r="T1425" i="4"/>
  <c r="T1345" i="4"/>
  <c r="U1345" i="4" s="1"/>
  <c r="AB1345" i="4" s="1"/>
  <c r="S1345" i="4"/>
  <c r="S1285" i="4"/>
  <c r="T1285" i="4"/>
  <c r="T1245" i="4"/>
  <c r="U1245" i="4" s="1"/>
  <c r="AB1245" i="4" s="1"/>
  <c r="S1245" i="4"/>
  <c r="T1225" i="4"/>
  <c r="S1225" i="4"/>
  <c r="T1712" i="4"/>
  <c r="S1712" i="4"/>
  <c r="T1258" i="4"/>
  <c r="U1258" i="4" s="1"/>
  <c r="AB1258" i="4" s="1"/>
  <c r="S1258" i="4"/>
  <c r="S1671" i="4"/>
  <c r="T1671" i="4"/>
  <c r="U1671" i="4" s="1"/>
  <c r="T78" i="4"/>
  <c r="U78" i="4" s="1"/>
  <c r="S78" i="4"/>
  <c r="T1412" i="4"/>
  <c r="S1412" i="4"/>
  <c r="S1252" i="4"/>
  <c r="T1252" i="4"/>
  <c r="U1252" i="4" s="1"/>
  <c r="AB1252" i="4" s="1"/>
  <c r="S3352" i="4"/>
  <c r="T3352" i="4"/>
  <c r="U3352" i="4" s="1"/>
  <c r="AB3352" i="4" s="1"/>
  <c r="S3325" i="4"/>
  <c r="T3325" i="4"/>
  <c r="T2098" i="4"/>
  <c r="U2098" i="4" s="1"/>
  <c r="AB2098" i="4" s="1"/>
  <c r="S2098" i="4"/>
  <c r="T2552" i="4"/>
  <c r="S2552" i="4"/>
  <c r="T2501" i="4"/>
  <c r="S2501" i="4"/>
  <c r="S1128" i="4"/>
  <c r="T1128" i="4"/>
  <c r="U1128" i="4" s="1"/>
  <c r="AB1128" i="4" s="1"/>
  <c r="U1871" i="4"/>
  <c r="AB1871" i="4" s="1"/>
  <c r="T1152" i="4"/>
  <c r="S1152" i="4"/>
  <c r="S774" i="4"/>
  <c r="T774" i="4"/>
  <c r="U774" i="4" s="1"/>
  <c r="AB774" i="4" s="1"/>
  <c r="S674" i="4"/>
  <c r="T674" i="4"/>
  <c r="T3417" i="4"/>
  <c r="U3417" i="4" s="1"/>
  <c r="AB3417" i="4" s="1"/>
  <c r="S3417" i="4"/>
  <c r="S1942" i="4"/>
  <c r="T1942" i="4"/>
  <c r="U1942" i="4" s="1"/>
  <c r="AB1942" i="4" s="1"/>
  <c r="S1036" i="4"/>
  <c r="T1036" i="4"/>
  <c r="U1036" i="4" s="1"/>
  <c r="AB1036" i="4" s="1"/>
  <c r="S398" i="4"/>
  <c r="T398" i="4"/>
  <c r="S318" i="4"/>
  <c r="T318" i="4"/>
  <c r="S562" i="4"/>
  <c r="T562" i="4"/>
  <c r="U562" i="4" s="1"/>
  <c r="AB562" i="4" s="1"/>
  <c r="T436" i="4"/>
  <c r="U436" i="4" s="1"/>
  <c r="AB436" i="4" s="1"/>
  <c r="S436" i="4"/>
  <c r="S828" i="4"/>
  <c r="T828" i="4"/>
  <c r="T348" i="4"/>
  <c r="S348" i="4"/>
  <c r="T507" i="4"/>
  <c r="U507" i="4" s="1"/>
  <c r="S507" i="4"/>
  <c r="T328" i="4"/>
  <c r="S328" i="4"/>
  <c r="T2205" i="4"/>
  <c r="AB1283" i="4"/>
  <c r="U2373" i="4"/>
  <c r="U1173" i="4"/>
  <c r="U731" i="4"/>
  <c r="U831" i="4"/>
  <c r="AB831" i="4" s="1"/>
  <c r="U913" i="4"/>
  <c r="AB913" i="4" s="1"/>
  <c r="U3157" i="4"/>
  <c r="T1805" i="4"/>
  <c r="U1805" i="4" s="1"/>
  <c r="AB1805" i="4" s="1"/>
  <c r="AB1759" i="4"/>
  <c r="AB1623" i="4"/>
  <c r="U1537" i="4"/>
  <c r="U115" i="4"/>
  <c r="AB115" i="4" s="1"/>
  <c r="U2473" i="4"/>
  <c r="AB2473" i="4" s="1"/>
  <c r="S2285" i="4"/>
  <c r="T2285" i="4"/>
  <c r="U2285" i="4" s="1"/>
  <c r="AB2285" i="4" s="1"/>
  <c r="S2245" i="4"/>
  <c r="T2245" i="4"/>
  <c r="S2145" i="4"/>
  <c r="T2145" i="4"/>
  <c r="U2145" i="4" s="1"/>
  <c r="AB2145" i="4" s="1"/>
  <c r="T2027" i="4"/>
  <c r="U2027" i="4" s="1"/>
  <c r="S2027" i="4"/>
  <c r="T2061" i="4"/>
  <c r="U2061" i="4" s="1"/>
  <c r="AB2061" i="4" s="1"/>
  <c r="S2061" i="4"/>
  <c r="T1718" i="4"/>
  <c r="S1718" i="4"/>
  <c r="S1645" i="4"/>
  <c r="T1645" i="4"/>
  <c r="U1645" i="4" s="1"/>
  <c r="AB1645" i="4" s="1"/>
  <c r="U637" i="4"/>
  <c r="AB637" i="4" s="1"/>
  <c r="U1517" i="4"/>
  <c r="AB1517" i="4" s="1"/>
  <c r="U1493" i="4"/>
  <c r="U469" i="4"/>
  <c r="U2947" i="4"/>
  <c r="AB2947" i="4" s="1"/>
  <c r="U2715" i="4"/>
  <c r="AB2715" i="4" s="1"/>
  <c r="AB502" i="4"/>
  <c r="U450" i="4"/>
  <c r="AB450" i="4" s="1"/>
  <c r="U447" i="4"/>
  <c r="AB447" i="4" s="1"/>
  <c r="U2727" i="4"/>
  <c r="AB2727" i="4" s="1"/>
  <c r="U587" i="4"/>
  <c r="AB587" i="4" s="1"/>
  <c r="U429" i="4"/>
  <c r="AB429" i="4" s="1"/>
  <c r="U1278" i="4"/>
  <c r="AB1278" i="4" s="1"/>
  <c r="U2353" i="4"/>
  <c r="U67" i="4"/>
  <c r="AB67" i="4" s="1"/>
  <c r="U2937" i="4"/>
  <c r="U2193" i="4"/>
  <c r="AB739" i="4"/>
  <c r="U1907" i="4"/>
  <c r="AB1907" i="4" s="1"/>
  <c r="T1061" i="4"/>
  <c r="U1061" i="4" s="1"/>
  <c r="AB1061" i="4" s="1"/>
  <c r="U2971" i="4"/>
  <c r="U3057" i="4"/>
  <c r="U3455" i="4"/>
  <c r="U3287" i="4"/>
  <c r="U3249" i="4"/>
  <c r="AB3249" i="4" s="1"/>
  <c r="T1406" i="4"/>
  <c r="U1406" i="4" s="1"/>
  <c r="AB1406" i="4" s="1"/>
  <c r="U1337" i="4"/>
  <c r="U2555" i="4"/>
  <c r="AB2555" i="4" s="1"/>
  <c r="U490" i="4"/>
  <c r="U1249" i="4"/>
  <c r="U413" i="4"/>
  <c r="AB413" i="4" s="1"/>
  <c r="U65" i="4"/>
  <c r="AB65" i="4" s="1"/>
  <c r="U651" i="4"/>
  <c r="U847" i="4"/>
  <c r="AB847" i="4" s="1"/>
  <c r="AB1059" i="4"/>
  <c r="U3147" i="4"/>
  <c r="AB3147" i="4" s="1"/>
  <c r="U693" i="4"/>
  <c r="AB693" i="4" s="1"/>
  <c r="U737" i="4"/>
  <c r="AB737" i="4" s="1"/>
  <c r="U2089" i="4"/>
  <c r="U2197" i="4"/>
  <c r="AB2197" i="4" s="1"/>
  <c r="T3021" i="4"/>
  <c r="U3021" i="4" s="1"/>
  <c r="AB3021" i="4" s="1"/>
  <c r="U3117" i="4"/>
  <c r="AB3299" i="4"/>
  <c r="U3273" i="4"/>
  <c r="S3222" i="4"/>
  <c r="U1855" i="4"/>
  <c r="AB1855" i="4" s="1"/>
  <c r="U1751" i="4"/>
  <c r="AB1751" i="4" s="1"/>
  <c r="AB1739" i="4"/>
  <c r="U1577" i="4"/>
  <c r="AB1577" i="4" s="1"/>
  <c r="S1560" i="4"/>
  <c r="S1445" i="4"/>
  <c r="S176" i="4"/>
  <c r="T3471" i="4"/>
  <c r="S3471" i="4"/>
  <c r="S3478" i="4"/>
  <c r="T3478" i="4"/>
  <c r="U3478" i="4" s="1"/>
  <c r="AB3478" i="4" s="1"/>
  <c r="T3242" i="4"/>
  <c r="S3242" i="4"/>
  <c r="S3142" i="4"/>
  <c r="T3142" i="4"/>
  <c r="U3142" i="4" s="1"/>
  <c r="AB3142" i="4" s="1"/>
  <c r="S3185" i="4"/>
  <c r="T3185" i="4"/>
  <c r="S3138" i="4"/>
  <c r="T3138" i="4"/>
  <c r="S3060" i="4"/>
  <c r="T3060" i="4"/>
  <c r="U3060" i="4" s="1"/>
  <c r="AB3060" i="4" s="1"/>
  <c r="T3111" i="4"/>
  <c r="S3111" i="4"/>
  <c r="S2912" i="4"/>
  <c r="T2912" i="4"/>
  <c r="U2912" i="4" s="1"/>
  <c r="AB2912" i="4" s="1"/>
  <c r="S2892" i="4"/>
  <c r="T2892" i="4"/>
  <c r="S3066" i="4"/>
  <c r="T3066" i="4"/>
  <c r="T2419" i="4"/>
  <c r="U2419" i="4" s="1"/>
  <c r="AB2419" i="4" s="1"/>
  <c r="S2419" i="4"/>
  <c r="T2339" i="4"/>
  <c r="U2339" i="4" s="1"/>
  <c r="AB2339" i="4" s="1"/>
  <c r="S2339" i="4"/>
  <c r="T2119" i="4"/>
  <c r="U2119" i="4" s="1"/>
  <c r="AB2119" i="4" s="1"/>
  <c r="S2119" i="4"/>
  <c r="T1836" i="4"/>
  <c r="S1836" i="4"/>
  <c r="U1717" i="4"/>
  <c r="AB1717" i="4" s="1"/>
  <c r="T1700" i="4"/>
  <c r="U1700" i="4" s="1"/>
  <c r="AB1700" i="4" s="1"/>
  <c r="S1700" i="4"/>
  <c r="T1566" i="4"/>
  <c r="U1566" i="4" s="1"/>
  <c r="AB1566" i="4" s="1"/>
  <c r="S1566" i="4"/>
  <c r="T1326" i="4"/>
  <c r="U1326" i="4" s="1"/>
  <c r="AB1326" i="4" s="1"/>
  <c r="S1326" i="4"/>
  <c r="T1166" i="4"/>
  <c r="S1166" i="4"/>
  <c r="S181" i="4"/>
  <c r="T181" i="4"/>
  <c r="S245" i="4"/>
  <c r="T245" i="4"/>
  <c r="T1125" i="4"/>
  <c r="U1125" i="4" s="1"/>
  <c r="AB1125" i="4" s="1"/>
  <c r="S1125" i="4"/>
  <c r="S1240" i="4"/>
  <c r="T1240" i="4"/>
  <c r="U1711" i="4"/>
  <c r="AB1711" i="4" s="1"/>
  <c r="T228" i="4"/>
  <c r="U228" i="4" s="1"/>
  <c r="AB228" i="4" s="1"/>
  <c r="S228" i="4"/>
  <c r="S3313" i="4"/>
  <c r="T3313" i="4"/>
  <c r="U3313" i="4" s="1"/>
  <c r="T2720" i="4"/>
  <c r="U2720" i="4" s="1"/>
  <c r="AB2720" i="4" s="1"/>
  <c r="S2720" i="4"/>
  <c r="S2662" i="4"/>
  <c r="T2662" i="4"/>
  <c r="U2662" i="4" s="1"/>
  <c r="AB2662" i="4" s="1"/>
  <c r="S2488" i="4"/>
  <c r="T2488" i="4"/>
  <c r="S1072" i="4"/>
  <c r="T1072" i="4"/>
  <c r="S1904" i="4"/>
  <c r="T1904" i="4"/>
  <c r="T765" i="4"/>
  <c r="S765" i="4"/>
  <c r="T725" i="4"/>
  <c r="U725" i="4" s="1"/>
  <c r="S725" i="4"/>
  <c r="T685" i="4"/>
  <c r="S685" i="4"/>
  <c r="T645" i="4"/>
  <c r="U645" i="4" s="1"/>
  <c r="AB645" i="4" s="1"/>
  <c r="S645" i="4"/>
  <c r="T605" i="4"/>
  <c r="S605" i="4"/>
  <c r="S1014" i="4"/>
  <c r="T1014" i="4"/>
  <c r="T3397" i="4"/>
  <c r="U3397" i="4" s="1"/>
  <c r="S3397" i="4"/>
  <c r="S928" i="4"/>
  <c r="T928" i="4"/>
  <c r="U928" i="4" s="1"/>
  <c r="AB928" i="4" s="1"/>
  <c r="T337" i="4"/>
  <c r="U337" i="4" s="1"/>
  <c r="S337" i="4"/>
  <c r="T71" i="4"/>
  <c r="U71" i="4" s="1"/>
  <c r="AB71" i="4" s="1"/>
  <c r="S71" i="4"/>
  <c r="S2042" i="4"/>
  <c r="T2042" i="4"/>
  <c r="T823" i="4"/>
  <c r="U823" i="4" s="1"/>
  <c r="AB823" i="4" s="1"/>
  <c r="S823" i="4"/>
  <c r="S2797" i="4"/>
  <c r="T2797" i="4"/>
  <c r="U2797" i="4" s="1"/>
  <c r="S894" i="4"/>
  <c r="T894" i="4"/>
  <c r="U894" i="4" s="1"/>
  <c r="AB894" i="4" s="1"/>
  <c r="U2653" i="4"/>
  <c r="AB2653" i="4" s="1"/>
  <c r="S2125" i="4"/>
  <c r="U2331" i="4"/>
  <c r="AB2331" i="4" s="1"/>
  <c r="U1313" i="4"/>
  <c r="AB1313" i="4" s="1"/>
  <c r="AB2699" i="4"/>
  <c r="AB2383" i="4"/>
  <c r="U2387" i="4"/>
  <c r="AB2387" i="4" s="1"/>
  <c r="T1505" i="4"/>
  <c r="U1505" i="4" s="1"/>
  <c r="AB1505" i="4" s="1"/>
  <c r="S2159" i="4"/>
  <c r="AB1782" i="4"/>
  <c r="AB659" i="4"/>
  <c r="U751" i="4"/>
  <c r="AB751" i="4" s="1"/>
  <c r="U2035" i="4"/>
  <c r="U2087" i="4"/>
  <c r="AB2087" i="4" s="1"/>
  <c r="S2139" i="4"/>
  <c r="U2689" i="4"/>
  <c r="AB2689" i="4" s="1"/>
  <c r="U3091" i="4"/>
  <c r="AB3091" i="4" s="1"/>
  <c r="S745" i="4"/>
  <c r="U1133" i="4"/>
  <c r="AB1133" i="4" s="1"/>
  <c r="S3379" i="4"/>
  <c r="U3257" i="4"/>
  <c r="T3078" i="4"/>
  <c r="U3078" i="4" s="1"/>
  <c r="AB3078" i="4" s="1"/>
  <c r="S1996" i="4"/>
  <c r="U1813" i="4"/>
  <c r="AB1813" i="4" s="1"/>
  <c r="U1329" i="4"/>
  <c r="AB1329" i="4" s="1"/>
  <c r="T792" i="4"/>
  <c r="U2691" i="4"/>
  <c r="AB2691" i="4" s="1"/>
  <c r="S1332" i="4"/>
  <c r="U2713" i="4"/>
  <c r="AB2713" i="4" s="1"/>
  <c r="AB1343" i="4"/>
  <c r="U1174" i="4"/>
  <c r="AB1174" i="4" s="1"/>
  <c r="U2334" i="4"/>
  <c r="AB2334" i="4" s="1"/>
  <c r="S2399" i="4"/>
  <c r="U309" i="4"/>
  <c r="S518" i="4"/>
  <c r="U611" i="4"/>
  <c r="U707" i="4"/>
  <c r="AB707" i="4" s="1"/>
  <c r="T2039" i="4"/>
  <c r="U2039" i="4" s="1"/>
  <c r="AB2039" i="4" s="1"/>
  <c r="S2487" i="4"/>
  <c r="U2849" i="4"/>
  <c r="AB2849" i="4" s="1"/>
  <c r="S3043" i="4"/>
  <c r="U613" i="4"/>
  <c r="AB613" i="4" s="1"/>
  <c r="U793" i="4"/>
  <c r="AB793" i="4" s="1"/>
  <c r="T1981" i="4"/>
  <c r="U1981" i="4" s="1"/>
  <c r="AB1981" i="4" s="1"/>
  <c r="T2080" i="4"/>
  <c r="U2080" i="4" s="1"/>
  <c r="AB2080" i="4" s="1"/>
  <c r="S1780" i="4"/>
  <c r="U1749" i="4"/>
  <c r="AB1749" i="4" s="1"/>
  <c r="S1572" i="4"/>
  <c r="T1365" i="4"/>
  <c r="U1365" i="4" s="1"/>
  <c r="AB1365" i="4" s="1"/>
  <c r="T754" i="4"/>
  <c r="S614" i="4"/>
  <c r="U255" i="4"/>
  <c r="AB255" i="4" s="1"/>
  <c r="U2987" i="4"/>
  <c r="AB2987" i="4" s="1"/>
  <c r="S2378" i="4"/>
  <c r="U93" i="4"/>
  <c r="T2510" i="4"/>
  <c r="U2510" i="4" s="1"/>
  <c r="AB2510" i="4" s="1"/>
  <c r="S2905" i="4"/>
  <c r="U2993" i="4"/>
  <c r="AB2993" i="4" s="1"/>
  <c r="U2593" i="4"/>
  <c r="U2137" i="4"/>
  <c r="AB1359" i="4"/>
  <c r="U2693" i="4"/>
  <c r="U2789" i="4"/>
  <c r="S573" i="4"/>
  <c r="S705" i="4"/>
  <c r="S1081" i="4"/>
  <c r="U1137" i="4"/>
  <c r="T1985" i="4"/>
  <c r="U2037" i="4"/>
  <c r="U3133" i="4"/>
  <c r="U3329" i="4"/>
  <c r="AB3329" i="4" s="1"/>
  <c r="U3415" i="4"/>
  <c r="AB3415" i="4" s="1"/>
  <c r="T3245" i="4"/>
  <c r="U3245" i="4" s="1"/>
  <c r="AB3245" i="4" s="1"/>
  <c r="S2365" i="4"/>
  <c r="T2238" i="4"/>
  <c r="U2238" i="4" s="1"/>
  <c r="AB2238" i="4" s="1"/>
  <c r="AB1639" i="4"/>
  <c r="U1429" i="4"/>
  <c r="AB1429" i="4" s="1"/>
  <c r="AB199" i="4"/>
  <c r="U151" i="4"/>
  <c r="U2607" i="4"/>
  <c r="AB2607" i="4" s="1"/>
  <c r="AB2323" i="4"/>
  <c r="U449" i="4"/>
  <c r="U2195" i="4"/>
  <c r="AB2195" i="4" s="1"/>
  <c r="AB2979" i="4"/>
  <c r="T2939" i="4"/>
  <c r="U1217" i="4"/>
  <c r="S2265" i="4"/>
  <c r="S2927" i="4"/>
  <c r="U2595" i="4"/>
  <c r="AB2595" i="4" s="1"/>
  <c r="T2932" i="4"/>
  <c r="S2405" i="4"/>
  <c r="U547" i="4"/>
  <c r="AB547" i="4" s="1"/>
  <c r="U1271" i="4"/>
  <c r="AB1271" i="4" s="1"/>
  <c r="U2485" i="4"/>
  <c r="AB2485" i="4" s="1"/>
  <c r="S1325" i="4"/>
  <c r="U2174" i="4"/>
  <c r="AB2174" i="4" s="1"/>
  <c r="T1338" i="4"/>
  <c r="U1338" i="4" s="1"/>
  <c r="AB1338" i="4" s="1"/>
  <c r="U1377" i="4"/>
  <c r="T114" i="4"/>
  <c r="U114" i="4" s="1"/>
  <c r="AB114" i="4" s="1"/>
  <c r="S2385" i="4"/>
  <c r="T2138" i="4"/>
  <c r="U2138" i="4" s="1"/>
  <c r="AB2138" i="4" s="1"/>
  <c r="S297" i="4"/>
  <c r="U711" i="4"/>
  <c r="AB711" i="4" s="1"/>
  <c r="U2327" i="4"/>
  <c r="U2853" i="4"/>
  <c r="U617" i="4"/>
  <c r="U1929" i="4"/>
  <c r="T3089" i="4"/>
  <c r="U3089" i="4" s="1"/>
  <c r="S3145" i="4"/>
  <c r="T3426" i="4"/>
  <c r="U3426" i="4" s="1"/>
  <c r="AB3426" i="4" s="1"/>
  <c r="U2690" i="4"/>
  <c r="AB2690" i="4" s="1"/>
  <c r="S2642" i="4"/>
  <c r="U1735" i="4"/>
  <c r="AB1735" i="4" s="1"/>
  <c r="U1669" i="4"/>
  <c r="AB1669" i="4" s="1"/>
  <c r="U1571" i="4"/>
  <c r="AB1571" i="4" s="1"/>
  <c r="S1486" i="4"/>
  <c r="U1457" i="4"/>
  <c r="AB1457" i="4" s="1"/>
  <c r="T886" i="4"/>
  <c r="S529" i="4"/>
  <c r="T147" i="4"/>
  <c r="S3458" i="4"/>
  <c r="S1973" i="4"/>
  <c r="U2649" i="4"/>
  <c r="AB2649" i="4" s="1"/>
  <c r="U667" i="4"/>
  <c r="S915" i="4"/>
  <c r="S955" i="4"/>
  <c r="S995" i="4"/>
  <c r="S1035" i="4"/>
  <c r="S2913" i="4"/>
  <c r="S665" i="4"/>
  <c r="U993" i="4"/>
  <c r="AB993" i="4" s="1"/>
  <c r="U1989" i="4"/>
  <c r="S2105" i="4"/>
  <c r="U3294" i="4"/>
  <c r="AB3294" i="4" s="1"/>
  <c r="S3282" i="4"/>
  <c r="U2350" i="4"/>
  <c r="T1811" i="4"/>
  <c r="U1811" i="4" s="1"/>
  <c r="S1792" i="4"/>
  <c r="S1638" i="4"/>
  <c r="T1585" i="4"/>
  <c r="S141" i="4"/>
  <c r="S196" i="4"/>
  <c r="S1860" i="4"/>
  <c r="U2615" i="4"/>
  <c r="AB2615" i="4" s="1"/>
  <c r="U2231" i="4"/>
  <c r="AB123" i="4"/>
  <c r="U2933" i="4"/>
  <c r="U2333" i="4"/>
  <c r="AB2333" i="4" s="1"/>
  <c r="AB1523" i="4"/>
  <c r="U2135" i="4"/>
  <c r="AB2135" i="4" s="1"/>
  <c r="U653" i="4"/>
  <c r="U697" i="4"/>
  <c r="AB697" i="4" s="1"/>
  <c r="U877" i="4"/>
  <c r="AB877" i="4" s="1"/>
  <c r="AB3323" i="4"/>
  <c r="U1797" i="4"/>
  <c r="AB1797" i="4" s="1"/>
  <c r="U1737" i="4"/>
  <c r="AB1737" i="4" s="1"/>
  <c r="U1675" i="4"/>
  <c r="AB1675" i="4" s="1"/>
  <c r="U1431" i="4"/>
  <c r="U1193" i="4"/>
  <c r="U497" i="4"/>
  <c r="AB497" i="4" s="1"/>
  <c r="U2273" i="4"/>
  <c r="AB2273" i="4" s="1"/>
  <c r="U2307" i="4"/>
  <c r="T2752" i="4"/>
  <c r="U2752" i="4" s="1"/>
  <c r="AB2752" i="4" s="1"/>
  <c r="U74" i="4"/>
  <c r="AB74" i="4" s="1"/>
  <c r="AB1299" i="4"/>
  <c r="U2675" i="4"/>
  <c r="AB2675" i="4" s="1"/>
  <c r="U2795" i="4"/>
  <c r="AB2795" i="4" s="1"/>
  <c r="U2509" i="4"/>
  <c r="AB2509" i="4" s="1"/>
  <c r="U1290" i="4"/>
  <c r="AB1290" i="4" s="1"/>
  <c r="U1231" i="4"/>
  <c r="AB1231" i="4" s="1"/>
  <c r="U2710" i="4"/>
  <c r="AB2710" i="4" s="1"/>
  <c r="U109" i="4"/>
  <c r="AB109" i="4" s="1"/>
  <c r="U118" i="4"/>
  <c r="AB118" i="4" s="1"/>
  <c r="U385" i="4"/>
  <c r="AB385" i="4" s="1"/>
  <c r="U289" i="4"/>
  <c r="AB289" i="4" s="1"/>
  <c r="U1887" i="4"/>
  <c r="AB1887" i="4" s="1"/>
  <c r="U1995" i="4"/>
  <c r="AB1995" i="4" s="1"/>
  <c r="U2155" i="4"/>
  <c r="U2335" i="4"/>
  <c r="U2617" i="4"/>
  <c r="AB2617" i="4" s="1"/>
  <c r="U709" i="4"/>
  <c r="U3093" i="4"/>
  <c r="U3337" i="4"/>
  <c r="T3491" i="4"/>
  <c r="U3491" i="4" s="1"/>
  <c r="U3307" i="4"/>
  <c r="U3293" i="4"/>
  <c r="AB3293" i="4" s="1"/>
  <c r="U3269" i="4"/>
  <c r="S2345" i="4"/>
  <c r="T2018" i="4"/>
  <c r="U2018" i="4" s="1"/>
  <c r="AB2018" i="4" s="1"/>
  <c r="S1857" i="4"/>
  <c r="S1809" i="4"/>
  <c r="U1777" i="4"/>
  <c r="AB1777" i="4" s="1"/>
  <c r="S1717" i="4"/>
  <c r="U1569" i="4"/>
  <c r="AB1569" i="4" s="1"/>
  <c r="T1400" i="4"/>
  <c r="U1400" i="4" s="1"/>
  <c r="AB1400" i="4" s="1"/>
  <c r="T1385" i="4"/>
  <c r="U1385" i="4" s="1"/>
  <c r="T188" i="4"/>
  <c r="T2436" i="4"/>
  <c r="S2436" i="4"/>
  <c r="T2416" i="4"/>
  <c r="U2416" i="4" s="1"/>
  <c r="AB2416" i="4" s="1"/>
  <c r="S2416" i="4"/>
  <c r="T2356" i="4"/>
  <c r="S2356" i="4"/>
  <c r="T1666" i="4"/>
  <c r="S1666" i="4"/>
  <c r="S1583" i="4"/>
  <c r="T1583" i="4"/>
  <c r="U1583" i="4" s="1"/>
  <c r="AB1583" i="4" s="1"/>
  <c r="S1463" i="4"/>
  <c r="T1463" i="4"/>
  <c r="U1463" i="4" s="1"/>
  <c r="AB1463" i="4" s="1"/>
  <c r="S1263" i="4"/>
  <c r="T1263" i="4"/>
  <c r="S1163" i="4"/>
  <c r="T1163" i="4"/>
  <c r="U1163" i="4" s="1"/>
  <c r="AB1163" i="4" s="1"/>
  <c r="T1596" i="4"/>
  <c r="U1596" i="4" s="1"/>
  <c r="AB1596" i="4" s="1"/>
  <c r="S1596" i="4"/>
  <c r="T2736" i="4"/>
  <c r="U2736" i="4" s="1"/>
  <c r="AB2736" i="4" s="1"/>
  <c r="S2736" i="4"/>
  <c r="U66" i="4"/>
  <c r="AB66" i="4" s="1"/>
  <c r="S1743" i="4"/>
  <c r="T1743" i="4"/>
  <c r="U1743" i="4" s="1"/>
  <c r="AB1743" i="4" s="1"/>
  <c r="S3420" i="4"/>
  <c r="T3420" i="4"/>
  <c r="S1559" i="4"/>
  <c r="T1559" i="4"/>
  <c r="U1559" i="4" s="1"/>
  <c r="AB1559" i="4" s="1"/>
  <c r="S1499" i="4"/>
  <c r="T1499" i="4"/>
  <c r="U1499" i="4" s="1"/>
  <c r="AB1499" i="4" s="1"/>
  <c r="AB1399" i="4"/>
  <c r="AB1339" i="4"/>
  <c r="T1570" i="4"/>
  <c r="U1570" i="4" s="1"/>
  <c r="AB1570" i="4" s="1"/>
  <c r="S1570" i="4"/>
  <c r="T256" i="4"/>
  <c r="U256" i="4" s="1"/>
  <c r="AB256" i="4" s="1"/>
  <c r="S256" i="4"/>
  <c r="T229" i="4"/>
  <c r="S229" i="4"/>
  <c r="U1153" i="4"/>
  <c r="AB1153" i="4" s="1"/>
  <c r="T2492" i="4"/>
  <c r="U2492" i="4" s="1"/>
  <c r="AB2492" i="4" s="1"/>
  <c r="S2492" i="4"/>
  <c r="S708" i="4"/>
  <c r="T708" i="4"/>
  <c r="S688" i="4"/>
  <c r="T688" i="4"/>
  <c r="U688" i="4" s="1"/>
  <c r="AB688" i="4" s="1"/>
  <c r="T608" i="4"/>
  <c r="S608" i="4"/>
  <c r="T426" i="4"/>
  <c r="S426" i="4"/>
  <c r="S386" i="4"/>
  <c r="T386" i="4"/>
  <c r="U386" i="4" s="1"/>
  <c r="AB386" i="4" s="1"/>
  <c r="U829" i="4"/>
  <c r="AB829" i="4" s="1"/>
  <c r="T355" i="4"/>
  <c r="U355" i="4" s="1"/>
  <c r="AB355" i="4" s="1"/>
  <c r="S355" i="4"/>
  <c r="T1844" i="4"/>
  <c r="U1844" i="4" s="1"/>
  <c r="AB1844" i="4" s="1"/>
  <c r="S1844" i="4"/>
  <c r="U2029" i="4"/>
  <c r="T1756" i="4"/>
  <c r="U1756" i="4" s="1"/>
  <c r="AB1756" i="4" s="1"/>
  <c r="S1756" i="4"/>
  <c r="U105" i="4"/>
  <c r="AB105" i="4" s="1"/>
  <c r="S236" i="4"/>
  <c r="T236" i="4"/>
  <c r="S1074" i="4"/>
  <c r="T1074" i="4"/>
  <c r="U1074" i="4" s="1"/>
  <c r="AB1074" i="4" s="1"/>
  <c r="U1835" i="4"/>
  <c r="AB1835" i="4" s="1"/>
  <c r="U1057" i="4"/>
  <c r="AB1057" i="4" s="1"/>
  <c r="U1017" i="4"/>
  <c r="U937" i="4"/>
  <c r="T381" i="4"/>
  <c r="U381" i="4" s="1"/>
  <c r="AB381" i="4" s="1"/>
  <c r="S381" i="4"/>
  <c r="S970" i="4"/>
  <c r="T970" i="4"/>
  <c r="U970" i="4" s="1"/>
  <c r="AB970" i="4" s="1"/>
  <c r="U2658" i="4"/>
  <c r="AB2658" i="4" s="1"/>
  <c r="U2511" i="4"/>
  <c r="AB2511" i="4" s="1"/>
  <c r="U633" i="4"/>
  <c r="AB633" i="4" s="1"/>
  <c r="U673" i="4"/>
  <c r="AB673" i="4" s="1"/>
  <c r="U713" i="4"/>
  <c r="U753" i="4"/>
  <c r="AB753" i="4" s="1"/>
  <c r="U889" i="4"/>
  <c r="AB889" i="4" s="1"/>
  <c r="U1949" i="4"/>
  <c r="AB1949" i="4" s="1"/>
  <c r="U2097" i="4"/>
  <c r="U3369" i="4"/>
  <c r="U393" i="4"/>
  <c r="U1257" i="4"/>
  <c r="AB1257" i="4" s="1"/>
  <c r="U1197" i="4"/>
  <c r="S1157" i="4"/>
  <c r="T1157" i="4"/>
  <c r="U1157" i="4" s="1"/>
  <c r="U1354" i="4"/>
  <c r="AB1354" i="4" s="1"/>
  <c r="U70" i="4"/>
  <c r="T225" i="4"/>
  <c r="S225" i="4"/>
  <c r="U3037" i="4"/>
  <c r="AB3037" i="4" s="1"/>
  <c r="S606" i="4"/>
  <c r="T606" i="4"/>
  <c r="T302" i="4"/>
  <c r="U302" i="4" s="1"/>
  <c r="AB302" i="4" s="1"/>
  <c r="S302" i="4"/>
  <c r="T3390" i="4"/>
  <c r="S3390" i="4"/>
  <c r="U893" i="4"/>
  <c r="AB893" i="4" s="1"/>
  <c r="T316" i="4"/>
  <c r="U316" i="4" s="1"/>
  <c r="AB316" i="4" s="1"/>
  <c r="S316" i="4"/>
  <c r="U1597" i="4"/>
  <c r="U291" i="4"/>
  <c r="AB662" i="4"/>
  <c r="U1251" i="4"/>
  <c r="U1254" i="4"/>
  <c r="AB1254" i="4" s="1"/>
  <c r="U527" i="4"/>
  <c r="AB527" i="4" s="1"/>
  <c r="U353" i="4"/>
  <c r="AB353" i="4" s="1"/>
  <c r="U811" i="4"/>
  <c r="AB811" i="4" s="1"/>
  <c r="U1927" i="4"/>
  <c r="AB1927" i="4" s="1"/>
  <c r="U2115" i="4"/>
  <c r="AB2115" i="4" s="1"/>
  <c r="U2577" i="4"/>
  <c r="AB2577" i="4" s="1"/>
  <c r="U1957" i="4"/>
  <c r="U2551" i="4"/>
  <c r="AB2551" i="4" s="1"/>
  <c r="U2891" i="4"/>
  <c r="AB2891" i="4" s="1"/>
  <c r="U3073" i="4"/>
  <c r="AB3073" i="4" s="1"/>
  <c r="U2794" i="4"/>
  <c r="AB2794" i="4" s="1"/>
  <c r="U1715" i="4"/>
  <c r="AB1715" i="4" s="1"/>
  <c r="AB239" i="4"/>
  <c r="U474" i="4"/>
  <c r="AB474" i="4" s="1"/>
  <c r="U2629" i="4"/>
  <c r="U1230" i="4"/>
  <c r="AB1230" i="4" s="1"/>
  <c r="U1350" i="4"/>
  <c r="AB1350" i="4" s="1"/>
  <c r="U2271" i="4"/>
  <c r="U3453" i="4"/>
  <c r="AB3453" i="4" s="1"/>
  <c r="U853" i="4"/>
  <c r="AB853" i="4" s="1"/>
  <c r="U1913" i="4"/>
  <c r="AB1913" i="4" s="1"/>
  <c r="U2009" i="4"/>
  <c r="AB2009" i="4" s="1"/>
  <c r="U3173" i="4"/>
  <c r="U3493" i="4"/>
  <c r="AB3493" i="4" s="1"/>
  <c r="U3267" i="4"/>
  <c r="AB3267" i="4" s="1"/>
  <c r="U1877" i="4"/>
  <c r="U1851" i="4"/>
  <c r="U1477" i="4"/>
  <c r="AB1477" i="4" s="1"/>
  <c r="U1229" i="4"/>
  <c r="U1151" i="4"/>
  <c r="AB1151" i="4" s="1"/>
  <c r="U3011" i="4"/>
  <c r="U557" i="4"/>
  <c r="U813" i="4"/>
  <c r="AB813" i="4" s="1"/>
  <c r="U1029" i="4"/>
  <c r="AB1029" i="4" s="1"/>
  <c r="U1073" i="4"/>
  <c r="AB1073" i="4" s="1"/>
  <c r="U2851" i="4"/>
  <c r="AB2851" i="4" s="1"/>
  <c r="U3314" i="4"/>
  <c r="AB3314" i="4" s="1"/>
  <c r="U3289" i="4"/>
  <c r="AB3289" i="4" s="1"/>
  <c r="U3253" i="4"/>
  <c r="AB3253" i="4" s="1"/>
  <c r="U1593" i="4"/>
  <c r="U1511" i="4"/>
  <c r="AB1511" i="4" s="1"/>
  <c r="U1489" i="4"/>
  <c r="AB1489" i="4" s="1"/>
  <c r="U2427" i="4"/>
  <c r="AB2427" i="4" s="1"/>
  <c r="U1169" i="4"/>
  <c r="U2470" i="4"/>
  <c r="U110" i="4"/>
  <c r="U2351" i="4"/>
  <c r="AB2351" i="4" s="1"/>
  <c r="U2553" i="4"/>
  <c r="AB2553" i="4" s="1"/>
  <c r="AB519" i="4"/>
  <c r="AB719" i="4"/>
  <c r="U767" i="4"/>
  <c r="U947" i="4"/>
  <c r="AB947" i="4" s="1"/>
  <c r="U1027" i="4"/>
  <c r="AB1027" i="4" s="1"/>
  <c r="U1931" i="4"/>
  <c r="U2067" i="4"/>
  <c r="AB2067" i="4" s="1"/>
  <c r="U2207" i="4"/>
  <c r="AB2207" i="4" s="1"/>
  <c r="U2775" i="4"/>
  <c r="AB2775" i="4" s="1"/>
  <c r="AB2663" i="4"/>
  <c r="U471" i="4"/>
  <c r="AB471" i="4" s="1"/>
  <c r="U2171" i="4"/>
  <c r="U2637" i="4"/>
  <c r="AB2637" i="4" s="1"/>
  <c r="U2317" i="4"/>
  <c r="AB2317" i="4" s="1"/>
  <c r="U591" i="4"/>
  <c r="AB591" i="4" s="1"/>
  <c r="U2657" i="4"/>
  <c r="U2869" i="4"/>
  <c r="U2989" i="4"/>
  <c r="U857" i="4"/>
  <c r="U989" i="4"/>
  <c r="AB989" i="4" s="1"/>
  <c r="U1917" i="4"/>
  <c r="U3213" i="4"/>
  <c r="U1815" i="4"/>
  <c r="AB1815" i="4" s="1"/>
  <c r="U1755" i="4"/>
  <c r="AB1755" i="4" s="1"/>
  <c r="U1727" i="4"/>
  <c r="AB1727" i="4" s="1"/>
  <c r="U1357" i="4"/>
  <c r="AB1357" i="4" s="1"/>
  <c r="U331" i="4"/>
  <c r="AB331" i="4" s="1"/>
  <c r="U1534" i="4"/>
  <c r="AB1534" i="4" s="1"/>
  <c r="U2811" i="4"/>
  <c r="AB2811" i="4" s="1"/>
  <c r="U2647" i="4"/>
  <c r="U2718" i="4"/>
  <c r="AB2718" i="4" s="1"/>
  <c r="U2407" i="4"/>
  <c r="AB2407" i="4" s="1"/>
  <c r="U907" i="4"/>
  <c r="AB907" i="4" s="1"/>
  <c r="U987" i="4"/>
  <c r="U2391" i="4"/>
  <c r="AB2391" i="4" s="1"/>
  <c r="U2567" i="4"/>
  <c r="U2711" i="4"/>
  <c r="U2375" i="4"/>
  <c r="AB2375" i="4" s="1"/>
  <c r="U1189" i="4"/>
  <c r="U2749" i="4"/>
  <c r="AB2749" i="4" s="1"/>
  <c r="U1129" i="4"/>
  <c r="U2495" i="4"/>
  <c r="AB2495" i="4" s="1"/>
  <c r="U567" i="4"/>
  <c r="AB567" i="4" s="1"/>
  <c r="U571" i="4"/>
  <c r="AB571" i="4" s="1"/>
  <c r="U467" i="4"/>
  <c r="AB467" i="4" s="1"/>
  <c r="U2417" i="4"/>
  <c r="AB2417" i="4" s="1"/>
  <c r="U2571" i="4"/>
  <c r="U117" i="4"/>
  <c r="AB117" i="4" s="1"/>
  <c r="U2457" i="4"/>
  <c r="AB2457" i="4" s="1"/>
  <c r="U2147" i="4"/>
  <c r="AB2147" i="4" s="1"/>
  <c r="T2276" i="4"/>
  <c r="U2717" i="4"/>
  <c r="AB2717" i="4" s="1"/>
  <c r="AB3159" i="4"/>
  <c r="U2497" i="4"/>
  <c r="U2609" i="4"/>
  <c r="U771" i="4"/>
  <c r="U911" i="4"/>
  <c r="AB911" i="4" s="1"/>
  <c r="U991" i="4"/>
  <c r="U1031" i="4"/>
  <c r="AB1031" i="4" s="1"/>
  <c r="U2075" i="4"/>
  <c r="AB2075" i="4" s="1"/>
  <c r="U2255" i="4"/>
  <c r="AB2255" i="4" s="1"/>
  <c r="U2411" i="4"/>
  <c r="AB2411" i="4" s="1"/>
  <c r="U2585" i="4"/>
  <c r="AB2585" i="4" s="1"/>
  <c r="S2873" i="4"/>
  <c r="AB3059" i="4"/>
  <c r="U609" i="4"/>
  <c r="U649" i="4"/>
  <c r="U729" i="4"/>
  <c r="U769" i="4"/>
  <c r="AB769" i="4" s="1"/>
  <c r="U817" i="4"/>
  <c r="AB817" i="4" s="1"/>
  <c r="U949" i="4"/>
  <c r="AB949" i="4" s="1"/>
  <c r="U1033" i="4"/>
  <c r="U2907" i="4"/>
  <c r="U3189" i="4"/>
  <c r="U3473" i="4"/>
  <c r="AB3473" i="4" s="1"/>
  <c r="U3409" i="4"/>
  <c r="AB3409" i="4" s="1"/>
  <c r="U1697" i="4"/>
  <c r="U1509" i="4"/>
  <c r="U1433" i="4"/>
  <c r="AB1433" i="4" s="1"/>
  <c r="U435" i="4"/>
  <c r="AB435" i="4" s="1"/>
  <c r="U175" i="4"/>
  <c r="S2336" i="4"/>
  <c r="U189" i="4"/>
  <c r="AB189" i="4" s="1"/>
  <c r="U315" i="4"/>
  <c r="AB315" i="4" s="1"/>
  <c r="U133" i="4"/>
  <c r="U3503" i="4"/>
  <c r="AB3503" i="4" s="1"/>
  <c r="U677" i="4"/>
  <c r="AB677" i="4" s="1"/>
  <c r="U717" i="4"/>
  <c r="AB717" i="4" s="1"/>
  <c r="U757" i="4"/>
  <c r="AB757" i="4" s="1"/>
  <c r="U933" i="4"/>
  <c r="U973" i="4"/>
  <c r="U1013" i="4"/>
  <c r="AB1013" i="4" s="1"/>
  <c r="U3033" i="4"/>
  <c r="U3435" i="4"/>
  <c r="AB3435" i="4" s="1"/>
  <c r="U3357" i="4"/>
  <c r="U1449" i="4"/>
  <c r="U167" i="4"/>
  <c r="AB167" i="4" s="1"/>
  <c r="U1369" i="4"/>
  <c r="AB1369" i="4" s="1"/>
  <c r="U107" i="4"/>
  <c r="U1873" i="4"/>
  <c r="AB1873" i="4" s="1"/>
  <c r="U257" i="4"/>
  <c r="U470" i="4"/>
  <c r="AB470" i="4" s="1"/>
  <c r="U2587" i="4"/>
  <c r="U2671" i="4"/>
  <c r="AB2671" i="4" s="1"/>
  <c r="U513" i="4"/>
  <c r="AB513" i="4" s="1"/>
  <c r="U475" i="4"/>
  <c r="AB475" i="4" s="1"/>
  <c r="U433" i="4"/>
  <c r="U2967" i="4"/>
  <c r="AB2967" i="4" s="1"/>
  <c r="U1898" i="4"/>
  <c r="AB1898" i="4" s="1"/>
  <c r="U2131" i="4"/>
  <c r="AB2131" i="4" s="1"/>
  <c r="U2757" i="4"/>
  <c r="U2829" i="4"/>
  <c r="U553" i="4"/>
  <c r="AB553" i="4" s="1"/>
  <c r="U809" i="4"/>
  <c r="AB809" i="4" s="1"/>
  <c r="U3377" i="4"/>
  <c r="AB3377" i="4" s="1"/>
  <c r="U3229" i="4"/>
  <c r="U1875" i="4"/>
  <c r="AB1875" i="4" s="1"/>
  <c r="U1827" i="4"/>
  <c r="AB1827" i="4" s="1"/>
  <c r="U1147" i="4"/>
  <c r="AB1147" i="4" s="1"/>
  <c r="U2371" i="4"/>
  <c r="AB2371" i="4" s="1"/>
  <c r="U1971" i="4"/>
  <c r="AB1971" i="4" s="1"/>
  <c r="U399" i="4"/>
  <c r="AB399" i="4" s="1"/>
  <c r="U157" i="4"/>
  <c r="AB157" i="4" s="1"/>
  <c r="U3206" i="4"/>
  <c r="AB3206" i="4" s="1"/>
  <c r="U1186" i="4"/>
  <c r="AB1186" i="4" s="1"/>
  <c r="U1146" i="4"/>
  <c r="AB1146" i="4" s="1"/>
  <c r="U526" i="4"/>
  <c r="AB526" i="4" s="1"/>
  <c r="U3003" i="4"/>
  <c r="AB3003" i="4" s="1"/>
  <c r="U1919" i="4"/>
  <c r="U1762" i="4"/>
  <c r="AB1762" i="4" s="1"/>
  <c r="U1475" i="4"/>
  <c r="AB1475" i="4" s="1"/>
  <c r="U1355" i="4"/>
  <c r="AB1355" i="4" s="1"/>
  <c r="U1175" i="4"/>
  <c r="AB1175" i="4" s="1"/>
  <c r="U1298" i="4"/>
  <c r="AB1298" i="4" s="1"/>
  <c r="U795" i="4"/>
  <c r="AB795" i="4" s="1"/>
  <c r="U498" i="4"/>
  <c r="AB498" i="4" s="1"/>
  <c r="U458" i="4"/>
  <c r="AB458" i="4" s="1"/>
  <c r="U139" i="4"/>
  <c r="AB139" i="4" s="1"/>
  <c r="U2799" i="4"/>
  <c r="AB2799" i="4" s="1"/>
  <c r="U2785" i="4"/>
  <c r="AB2785" i="4" s="1"/>
  <c r="U790" i="4"/>
  <c r="AB790" i="4" s="1"/>
  <c r="U2611" i="4"/>
  <c r="AB2611" i="4" s="1"/>
  <c r="U2515" i="4"/>
  <c r="AB2515" i="4" s="1"/>
  <c r="U569" i="4"/>
  <c r="AB569" i="4" s="1"/>
  <c r="U2365" i="4"/>
  <c r="U2165" i="4"/>
  <c r="U1325" i="4"/>
  <c r="AB1325" i="4" s="1"/>
  <c r="U1265" i="4"/>
  <c r="AB1265" i="4" s="1"/>
  <c r="U2357" i="4"/>
  <c r="AB2357" i="4" s="1"/>
  <c r="U1807" i="4"/>
  <c r="AB1807" i="4" s="1"/>
  <c r="U493" i="4"/>
  <c r="U293" i="4"/>
  <c r="U873" i="4"/>
  <c r="AB873" i="4" s="1"/>
  <c r="U1342" i="4"/>
  <c r="AB1342" i="4" s="1"/>
  <c r="U3107" i="4"/>
  <c r="AB3107" i="4" s="1"/>
  <c r="U3027" i="4"/>
  <c r="AB3027" i="4" s="1"/>
  <c r="U1573" i="4"/>
  <c r="U1513" i="4"/>
  <c r="AB1513" i="4" s="1"/>
  <c r="U1453" i="4"/>
  <c r="U1233" i="4"/>
  <c r="AB1233" i="4" s="1"/>
  <c r="U162" i="4"/>
  <c r="AB162" i="4" s="1"/>
  <c r="U1069" i="4"/>
  <c r="AB1069" i="4" s="1"/>
  <c r="U891" i="4"/>
  <c r="U494" i="4"/>
  <c r="AB494" i="4" s="1"/>
  <c r="U454" i="4"/>
  <c r="AB454" i="4" s="1"/>
  <c r="U3407" i="4"/>
  <c r="AB3407" i="4" s="1"/>
  <c r="U2783" i="4"/>
  <c r="AB2783" i="4" s="1"/>
  <c r="U2503" i="4"/>
  <c r="AB2503" i="4" s="1"/>
  <c r="U1403" i="4"/>
  <c r="AB1403" i="4" s="1"/>
  <c r="U3507" i="4"/>
  <c r="AB3507" i="4" s="1"/>
  <c r="U3447" i="4"/>
  <c r="AB3447" i="4" s="1"/>
  <c r="U3161" i="4"/>
  <c r="AB3161" i="4" s="1"/>
  <c r="U419" i="4"/>
  <c r="AB419" i="4" s="1"/>
  <c r="U349" i="4"/>
  <c r="AB349" i="4" s="1"/>
  <c r="U1993" i="4"/>
  <c r="AB1993" i="4" s="1"/>
  <c r="U1631" i="4"/>
  <c r="U1611" i="4"/>
  <c r="U1190" i="4"/>
  <c r="U806" i="4"/>
  <c r="AB806" i="4" s="1"/>
  <c r="U367" i="4"/>
  <c r="AB367" i="4" s="1"/>
  <c r="U1657" i="4"/>
  <c r="AB1657" i="4" s="1"/>
  <c r="U1633" i="4"/>
  <c r="U1469" i="4"/>
  <c r="AB1469" i="4" s="1"/>
  <c r="U1409" i="4"/>
  <c r="AB1409" i="4" s="1"/>
  <c r="U415" i="4"/>
  <c r="AB415" i="4" s="1"/>
  <c r="U231" i="4"/>
  <c r="AB231" i="4" s="1"/>
  <c r="U1178" i="4"/>
  <c r="AB1178" i="4" s="1"/>
  <c r="T3469" i="4"/>
  <c r="U3469" i="4" s="1"/>
  <c r="S3469" i="4"/>
  <c r="T3449" i="4"/>
  <c r="U3449" i="4" s="1"/>
  <c r="S3449" i="4"/>
  <c r="T3429" i="4"/>
  <c r="U3429" i="4" s="1"/>
  <c r="AB3429" i="4" s="1"/>
  <c r="S3429" i="4"/>
  <c r="T3220" i="4"/>
  <c r="U3220" i="4" s="1"/>
  <c r="AB3220" i="4" s="1"/>
  <c r="S3220" i="4"/>
  <c r="S3263" i="4"/>
  <c r="T3263" i="4"/>
  <c r="U3263" i="4" s="1"/>
  <c r="AB3263" i="4" s="1"/>
  <c r="T3183" i="4"/>
  <c r="U3183" i="4" s="1"/>
  <c r="AB3183" i="4" s="1"/>
  <c r="S3183" i="4"/>
  <c r="T3004" i="4"/>
  <c r="U3004" i="4" s="1"/>
  <c r="AB3004" i="4" s="1"/>
  <c r="S3004" i="4"/>
  <c r="T3135" i="4"/>
  <c r="U3135" i="4" s="1"/>
  <c r="AB3135" i="4" s="1"/>
  <c r="S3135" i="4"/>
  <c r="T2975" i="4"/>
  <c r="U2975" i="4" s="1"/>
  <c r="AB2975" i="4" s="1"/>
  <c r="S2975" i="4"/>
  <c r="S2930" i="4"/>
  <c r="T2930" i="4"/>
  <c r="U2930" i="4" s="1"/>
  <c r="AB2930" i="4" s="1"/>
  <c r="S3090" i="4"/>
  <c r="T3090" i="4"/>
  <c r="U3090" i="4" s="1"/>
  <c r="AB3090" i="4" s="1"/>
  <c r="T2951" i="4"/>
  <c r="U2951" i="4" s="1"/>
  <c r="AB2951" i="4" s="1"/>
  <c r="S2951" i="4"/>
  <c r="T2437" i="4"/>
  <c r="S2437" i="4"/>
  <c r="T2237" i="4"/>
  <c r="U2237" i="4" s="1"/>
  <c r="S2237" i="4"/>
  <c r="S2217" i="4"/>
  <c r="T2217" i="4"/>
  <c r="U2217" i="4" s="1"/>
  <c r="AB2217" i="4" s="1"/>
  <c r="T2117" i="4"/>
  <c r="U2117" i="4" s="1"/>
  <c r="S2117" i="4"/>
  <c r="T1897" i="4"/>
  <c r="U1897" i="4" s="1"/>
  <c r="S1897" i="4"/>
  <c r="T1893" i="4"/>
  <c r="U1893" i="4" s="1"/>
  <c r="AB1893" i="4" s="1"/>
  <c r="S1893" i="4"/>
  <c r="S1828" i="4"/>
  <c r="T1828" i="4"/>
  <c r="U1828" i="4" s="1"/>
  <c r="AB1828" i="4" s="1"/>
  <c r="T2077" i="4"/>
  <c r="U2077" i="4" s="1"/>
  <c r="S2077" i="4"/>
  <c r="T1814" i="4"/>
  <c r="U1814" i="4" s="1"/>
  <c r="AB1814" i="4" s="1"/>
  <c r="S1814" i="4"/>
  <c r="T1734" i="4"/>
  <c r="U1734" i="4" s="1"/>
  <c r="AB1734" i="4" s="1"/>
  <c r="S1734" i="4"/>
  <c r="T1654" i="4"/>
  <c r="U1654" i="4" s="1"/>
  <c r="AB1654" i="4" s="1"/>
  <c r="S1654" i="4"/>
  <c r="T1510" i="4"/>
  <c r="U1510" i="4" s="1"/>
  <c r="AB1510" i="4" s="1"/>
  <c r="S1510" i="4"/>
  <c r="T1270" i="4"/>
  <c r="S1270" i="4"/>
  <c r="S217" i="4"/>
  <c r="T217" i="4"/>
  <c r="S177" i="4"/>
  <c r="T177" i="4"/>
  <c r="U177" i="4" s="1"/>
  <c r="AB177" i="4" s="1"/>
  <c r="S137" i="4"/>
  <c r="T137" i="4"/>
  <c r="U137" i="4" s="1"/>
  <c r="AB137" i="4" s="1"/>
  <c r="U241" i="4"/>
  <c r="AB241" i="4" s="1"/>
  <c r="T1424" i="4"/>
  <c r="U1424" i="4" s="1"/>
  <c r="AB1424" i="4" s="1"/>
  <c r="S1424" i="4"/>
  <c r="T1184" i="4"/>
  <c r="U1184" i="4" s="1"/>
  <c r="AB1184" i="4" s="1"/>
  <c r="S1184" i="4"/>
  <c r="U1663" i="4"/>
  <c r="AB1663" i="4" s="1"/>
  <c r="T1113" i="4"/>
  <c r="U1113" i="4" s="1"/>
  <c r="S1113" i="4"/>
  <c r="T2388" i="4"/>
  <c r="U2388" i="4" s="1"/>
  <c r="AB2388" i="4" s="1"/>
  <c r="S2388" i="4"/>
  <c r="S644" i="4"/>
  <c r="T644" i="4"/>
  <c r="S1044" i="4"/>
  <c r="T1044" i="4"/>
  <c r="S2408" i="4"/>
  <c r="S3134" i="4"/>
  <c r="T3134" i="4"/>
  <c r="U3134" i="4" s="1"/>
  <c r="AB3134" i="4" s="1"/>
  <c r="S2982" i="4"/>
  <c r="T2982" i="4"/>
  <c r="U2982" i="4" s="1"/>
  <c r="AB2982" i="4" s="1"/>
  <c r="U2901" i="4"/>
  <c r="AB2901" i="4" s="1"/>
  <c r="S2071" i="4"/>
  <c r="T2071" i="4"/>
  <c r="U2071" i="4" s="1"/>
  <c r="T1991" i="4"/>
  <c r="U1991" i="4" s="1"/>
  <c r="S1991" i="4"/>
  <c r="T1911" i="4"/>
  <c r="U1911" i="4" s="1"/>
  <c r="S1911" i="4"/>
  <c r="S2326" i="4"/>
  <c r="T2326" i="4"/>
  <c r="U2326" i="4" s="1"/>
  <c r="AB2326" i="4" s="1"/>
  <c r="S2126" i="4"/>
  <c r="T2126" i="4"/>
  <c r="U2126" i="4" s="1"/>
  <c r="AB2126" i="4" s="1"/>
  <c r="U1786" i="4"/>
  <c r="AB1786" i="4" s="1"/>
  <c r="T1845" i="4"/>
  <c r="S1845" i="4"/>
  <c r="S1793" i="4"/>
  <c r="T1793" i="4"/>
  <c r="U1793" i="4" s="1"/>
  <c r="S1553" i="4"/>
  <c r="T1553" i="4"/>
  <c r="U1553" i="4" s="1"/>
  <c r="S1413" i="4"/>
  <c r="T1413" i="4"/>
  <c r="U1413" i="4" s="1"/>
  <c r="AB1413" i="4" s="1"/>
  <c r="S1393" i="4"/>
  <c r="T1393" i="4"/>
  <c r="U1393" i="4" s="1"/>
  <c r="S1373" i="4"/>
  <c r="T1373" i="4"/>
  <c r="S1213" i="4"/>
  <c r="T1213" i="4"/>
  <c r="U1213" i="4" s="1"/>
  <c r="U1242" i="4"/>
  <c r="AB1242" i="4" s="1"/>
  <c r="T1121" i="4"/>
  <c r="U1121" i="4" s="1"/>
  <c r="S1121" i="4"/>
  <c r="T1556" i="4"/>
  <c r="U1556" i="4" s="1"/>
  <c r="AB1556" i="4" s="1"/>
  <c r="S1556" i="4"/>
  <c r="T1476" i="4"/>
  <c r="S1476" i="4"/>
  <c r="T1236" i="4"/>
  <c r="S1236" i="4"/>
  <c r="U3005" i="4"/>
  <c r="AB3005" i="4" s="1"/>
  <c r="T2712" i="4"/>
  <c r="S2712" i="4"/>
  <c r="S1894" i="4"/>
  <c r="T1894" i="4"/>
  <c r="U1894" i="4" s="1"/>
  <c r="AB1894" i="4" s="1"/>
  <c r="S782" i="4"/>
  <c r="T782" i="4"/>
  <c r="U782" i="4" s="1"/>
  <c r="AB782" i="4" s="1"/>
  <c r="T742" i="4"/>
  <c r="U742" i="4" s="1"/>
  <c r="AB742" i="4" s="1"/>
  <c r="S742" i="4"/>
  <c r="S622" i="4"/>
  <c r="T622" i="4"/>
  <c r="U622" i="4" s="1"/>
  <c r="AB622" i="4" s="1"/>
  <c r="S1124" i="4"/>
  <c r="T1124" i="4"/>
  <c r="S972" i="4"/>
  <c r="T972" i="4"/>
  <c r="U972" i="4" s="1"/>
  <c r="AB972" i="4" s="1"/>
  <c r="T374" i="4"/>
  <c r="U374" i="4" s="1"/>
  <c r="AB374" i="4" s="1"/>
  <c r="S374" i="4"/>
  <c r="S132" i="4"/>
  <c r="T132" i="4"/>
  <c r="T3394" i="4"/>
  <c r="U3394" i="4" s="1"/>
  <c r="AB3394" i="4" s="1"/>
  <c r="S3394" i="4"/>
  <c r="U785" i="4"/>
  <c r="AB785" i="4" s="1"/>
  <c r="S814" i="4"/>
  <c r="T814" i="4"/>
  <c r="U814" i="4" s="1"/>
  <c r="AB814" i="4" s="1"/>
  <c r="S862" i="4"/>
  <c r="T862" i="4"/>
  <c r="U862" i="4" s="1"/>
  <c r="AB862" i="4" s="1"/>
  <c r="T499" i="4"/>
  <c r="U499" i="4" s="1"/>
  <c r="AB499" i="4" s="1"/>
  <c r="S499" i="4"/>
  <c r="S3340" i="4"/>
  <c r="T3340" i="4"/>
  <c r="U3340" i="4" s="1"/>
  <c r="AB3340" i="4" s="1"/>
  <c r="T885" i="4"/>
  <c r="U885" i="4" s="1"/>
  <c r="S885" i="4"/>
  <c r="T2464" i="4"/>
  <c r="U2464" i="4" s="1"/>
  <c r="AB2464" i="4" s="1"/>
  <c r="S2464" i="4"/>
  <c r="T2079" i="4"/>
  <c r="U2079" i="4" s="1"/>
  <c r="S2079" i="4"/>
  <c r="T102" i="4"/>
  <c r="U102" i="4" s="1"/>
  <c r="AB102" i="4" s="1"/>
  <c r="S102" i="4"/>
  <c r="S136" i="4"/>
  <c r="T136" i="4"/>
  <c r="U3226" i="4"/>
  <c r="AB3226" i="4" s="1"/>
  <c r="T1672" i="4"/>
  <c r="U1672" i="4" s="1"/>
  <c r="AB1672" i="4" s="1"/>
  <c r="AB2591" i="4"/>
  <c r="U2525" i="4"/>
  <c r="AB2525" i="4" s="1"/>
  <c r="T2700" i="4"/>
  <c r="U106" i="4"/>
  <c r="AB106" i="4" s="1"/>
  <c r="U2765" i="4"/>
  <c r="S724" i="4"/>
  <c r="T3467" i="4"/>
  <c r="U3467" i="4" s="1"/>
  <c r="AB3467" i="4" s="1"/>
  <c r="S3467" i="4"/>
  <c r="T3427" i="4"/>
  <c r="U3427" i="4" s="1"/>
  <c r="AB3427" i="4" s="1"/>
  <c r="S3427" i="4"/>
  <c r="S3261" i="4"/>
  <c r="T3261" i="4"/>
  <c r="U3261" i="4" s="1"/>
  <c r="S3241" i="4"/>
  <c r="T3241" i="4"/>
  <c r="U3241" i="4" s="1"/>
  <c r="AB3241" i="4" s="1"/>
  <c r="AB491" i="4"/>
  <c r="U1965" i="4"/>
  <c r="S278" i="4"/>
  <c r="T3218" i="4"/>
  <c r="U3218" i="4" s="1"/>
  <c r="AB3218" i="4" s="1"/>
  <c r="S3218" i="4"/>
  <c r="S3281" i="4"/>
  <c r="T3281" i="4"/>
  <c r="U3281" i="4" s="1"/>
  <c r="S3221" i="4"/>
  <c r="T3221" i="4"/>
  <c r="U3221" i="4" s="1"/>
  <c r="U2683" i="4"/>
  <c r="AB2683" i="4" s="1"/>
  <c r="U2265" i="4"/>
  <c r="AB2265" i="4" s="1"/>
  <c r="U506" i="4"/>
  <c r="AB506" i="4" s="1"/>
  <c r="U2961" i="4"/>
  <c r="AB2961" i="4" s="1"/>
  <c r="U3085" i="4"/>
  <c r="AB3085" i="4" s="1"/>
  <c r="U2681" i="4"/>
  <c r="AB2681" i="4" s="1"/>
  <c r="U1866" i="4"/>
  <c r="AB1866" i="4" s="1"/>
  <c r="U3205" i="4"/>
  <c r="AB3205" i="4" s="1"/>
  <c r="U803" i="4"/>
  <c r="AB803" i="4" s="1"/>
  <c r="U1925" i="4"/>
  <c r="AB3451" i="4"/>
  <c r="U3279" i="4"/>
  <c r="AB3279" i="4" s="1"/>
  <c r="AB3207" i="4"/>
  <c r="T2494" i="4"/>
  <c r="U2494" i="4" s="1"/>
  <c r="AB2494" i="4" s="1"/>
  <c r="T1707" i="4"/>
  <c r="U1707" i="4" s="1"/>
  <c r="AB1707" i="4" s="1"/>
  <c r="S1235" i="4"/>
  <c r="U383" i="4"/>
  <c r="AB383" i="4" s="1"/>
  <c r="U343" i="4"/>
  <c r="AB343" i="4" s="1"/>
  <c r="S3083" i="4"/>
  <c r="T3083" i="4"/>
  <c r="T2448" i="4"/>
  <c r="U2448" i="4" s="1"/>
  <c r="AB2448" i="4" s="1"/>
  <c r="S2448" i="4"/>
  <c r="S2228" i="4"/>
  <c r="T2228" i="4"/>
  <c r="U2228" i="4" s="1"/>
  <c r="AB2228" i="4" s="1"/>
  <c r="T1832" i="4"/>
  <c r="U1832" i="4" s="1"/>
  <c r="AB1832" i="4" s="1"/>
  <c r="S1832" i="4"/>
  <c r="S1689" i="4"/>
  <c r="T1689" i="4"/>
  <c r="U1706" i="4"/>
  <c r="AB1706" i="4" s="1"/>
  <c r="S2611" i="4"/>
  <c r="U2665" i="4"/>
  <c r="AB2665" i="4" s="1"/>
  <c r="S1355" i="4"/>
  <c r="S139" i="4"/>
  <c r="T744" i="4"/>
  <c r="U3465" i="4"/>
  <c r="S3112" i="4"/>
  <c r="T2328" i="4"/>
  <c r="U2328" i="4" s="1"/>
  <c r="AB2328" i="4" s="1"/>
  <c r="T2268" i="4"/>
  <c r="T2036" i="4"/>
  <c r="U2036" i="4" s="1"/>
  <c r="U1625" i="4"/>
  <c r="AB1625" i="4" s="1"/>
  <c r="T1615" i="4"/>
  <c r="U1615" i="4" s="1"/>
  <c r="AB1615" i="4" s="1"/>
  <c r="T1295" i="4"/>
  <c r="T1195" i="4"/>
  <c r="U1195" i="4" s="1"/>
  <c r="AB1195" i="4" s="1"/>
  <c r="S339" i="4"/>
  <c r="U103" i="4"/>
  <c r="AB103" i="4" s="1"/>
  <c r="S1555" i="4"/>
  <c r="T1555" i="4"/>
  <c r="U1555" i="4" s="1"/>
  <c r="AB1555" i="4" s="1"/>
  <c r="S3386" i="4"/>
  <c r="T3386" i="4"/>
  <c r="T2628" i="4"/>
  <c r="AB1211" i="4"/>
  <c r="U1765" i="4"/>
  <c r="AB1765" i="4" s="1"/>
  <c r="S1395" i="4"/>
  <c r="T1395" i="4"/>
  <c r="U1395" i="4" s="1"/>
  <c r="AB1395" i="4" s="1"/>
  <c r="T3061" i="4"/>
  <c r="U3061" i="4" s="1"/>
  <c r="S3061" i="4"/>
  <c r="T1315" i="4"/>
  <c r="U1315" i="4" s="1"/>
  <c r="AB1315" i="4" s="1"/>
  <c r="S1538" i="4"/>
  <c r="S2308" i="4"/>
  <c r="U1705" i="4"/>
  <c r="T1375" i="4"/>
  <c r="U1375" i="4" s="1"/>
  <c r="AB1375" i="4" s="1"/>
  <c r="T298" i="4"/>
  <c r="U2445" i="4"/>
  <c r="AB2445" i="4" s="1"/>
  <c r="U501" i="4"/>
  <c r="AB501" i="4" s="1"/>
  <c r="T551" i="4"/>
  <c r="U551" i="4" s="1"/>
  <c r="AB551" i="4" s="1"/>
  <c r="U466" i="4"/>
  <c r="AB466" i="4" s="1"/>
  <c r="U2923" i="4"/>
  <c r="AB2923" i="4" s="1"/>
  <c r="U2603" i="4"/>
  <c r="AB2603" i="4" s="1"/>
  <c r="AB2687" i="4"/>
  <c r="U2643" i="4"/>
  <c r="AB2643" i="4" s="1"/>
  <c r="AB1347" i="4"/>
  <c r="T1378" i="4"/>
  <c r="U1378" i="4" s="1"/>
  <c r="AB1378" i="4" s="1"/>
  <c r="S1762" i="4"/>
  <c r="S2785" i="4"/>
  <c r="U2143" i="4"/>
  <c r="AB2143" i="4" s="1"/>
  <c r="AB2327" i="4"/>
  <c r="U2841" i="4"/>
  <c r="AB2841" i="4" s="1"/>
  <c r="U3481" i="4"/>
  <c r="AB3481" i="4" s="1"/>
  <c r="U1881" i="4"/>
  <c r="U3341" i="4"/>
  <c r="AB3341" i="4" s="1"/>
  <c r="T3300" i="4"/>
  <c r="U3300" i="4" s="1"/>
  <c r="AB3300" i="4" s="1"/>
  <c r="T2958" i="4"/>
  <c r="U2958" i="4" s="1"/>
  <c r="AB2958" i="4" s="1"/>
  <c r="T2168" i="4"/>
  <c r="U2168" i="4" s="1"/>
  <c r="AB2168" i="4" s="1"/>
  <c r="U1603" i="4"/>
  <c r="AB1603" i="4" s="1"/>
  <c r="T1533" i="4"/>
  <c r="U1533" i="4" s="1"/>
  <c r="T238" i="4"/>
  <c r="S2368" i="4"/>
  <c r="S1769" i="4"/>
  <c r="T1769" i="4"/>
  <c r="U1769" i="4" s="1"/>
  <c r="AB1769" i="4" s="1"/>
  <c r="S1535" i="4"/>
  <c r="T1535" i="4"/>
  <c r="U1535" i="4" s="1"/>
  <c r="AB1535" i="4" s="1"/>
  <c r="T166" i="4"/>
  <c r="U166" i="4" s="1"/>
  <c r="AB166" i="4" s="1"/>
  <c r="S1415" i="4"/>
  <c r="U1185" i="4"/>
  <c r="AB1185" i="4" s="1"/>
  <c r="AB2231" i="4"/>
  <c r="U2161" i="4"/>
  <c r="AB2161" i="4" s="1"/>
  <c r="U2541" i="4"/>
  <c r="AB2541" i="4" s="1"/>
  <c r="S3003" i="4"/>
  <c r="T3032" i="4"/>
  <c r="U1746" i="4"/>
  <c r="AB1746" i="4" s="1"/>
  <c r="U2526" i="4"/>
  <c r="AB2526" i="4" s="1"/>
  <c r="U2606" i="4"/>
  <c r="AB2606" i="4" s="1"/>
  <c r="U1303" i="4"/>
  <c r="AB1303" i="4" s="1"/>
  <c r="U2625" i="4"/>
  <c r="U683" i="4"/>
  <c r="AB683" i="4" s="1"/>
  <c r="S1919" i="4"/>
  <c r="AB2011" i="4"/>
  <c r="U2605" i="4"/>
  <c r="U3123" i="4"/>
  <c r="AB3123" i="4" s="1"/>
  <c r="S569" i="4"/>
  <c r="T2899" i="4"/>
  <c r="U2899" i="4" s="1"/>
  <c r="AB2899" i="4" s="1"/>
  <c r="U1986" i="4"/>
  <c r="AB1986" i="4" s="1"/>
  <c r="S1071" i="4"/>
  <c r="U1801" i="4"/>
  <c r="AB1801" i="4" s="1"/>
  <c r="S1752" i="4"/>
  <c r="U1741" i="4"/>
  <c r="AB1741" i="4" s="1"/>
  <c r="S1532" i="4"/>
  <c r="S1292" i="4"/>
  <c r="U2221" i="4"/>
  <c r="AB2221" i="4" s="1"/>
  <c r="U1225" i="4"/>
  <c r="AB1225" i="4" s="1"/>
  <c r="U425" i="4"/>
  <c r="AB425" i="4" s="1"/>
  <c r="U2501" i="4"/>
  <c r="T1999" i="4"/>
  <c r="U1999" i="4" s="1"/>
  <c r="S1999" i="4"/>
  <c r="S2248" i="4"/>
  <c r="T2248" i="4"/>
  <c r="U2248" i="4" s="1"/>
  <c r="AB2248" i="4" s="1"/>
  <c r="T1458" i="4"/>
  <c r="U1458" i="4" s="1"/>
  <c r="AB1458" i="4" s="1"/>
  <c r="S1458" i="4"/>
  <c r="T1862" i="4"/>
  <c r="S1862" i="4"/>
  <c r="S498" i="4"/>
  <c r="S458" i="4"/>
  <c r="T2771" i="4"/>
  <c r="U2771" i="4" s="1"/>
  <c r="AB2771" i="4" s="1"/>
  <c r="AB2647" i="4"/>
  <c r="U2219" i="4"/>
  <c r="AB2219" i="4" s="1"/>
  <c r="T1322" i="4"/>
  <c r="U1322" i="4" s="1"/>
  <c r="AB1322" i="4" s="1"/>
  <c r="U2125" i="4"/>
  <c r="U98" i="4"/>
  <c r="AB98" i="4" s="1"/>
  <c r="U2959" i="4"/>
  <c r="AB2959" i="4" s="1"/>
  <c r="U2342" i="4"/>
  <c r="AB2342" i="4" s="1"/>
  <c r="U2641" i="4"/>
  <c r="U863" i="4"/>
  <c r="AB863" i="4" s="1"/>
  <c r="U2059" i="4"/>
  <c r="AB2059" i="4" s="1"/>
  <c r="U3139" i="4"/>
  <c r="AB3139" i="4" s="1"/>
  <c r="U821" i="4"/>
  <c r="AB821" i="4" s="1"/>
  <c r="U861" i="4"/>
  <c r="AB861" i="4" s="1"/>
  <c r="U2081" i="4"/>
  <c r="AB2081" i="4" s="1"/>
  <c r="U2281" i="4"/>
  <c r="AB2281" i="4" s="1"/>
  <c r="AB2907" i="4"/>
  <c r="T3480" i="4"/>
  <c r="U3265" i="4"/>
  <c r="AB3265" i="4" s="1"/>
  <c r="T3178" i="4"/>
  <c r="U3178" i="4" s="1"/>
  <c r="AB3178" i="4" s="1"/>
  <c r="AB2350" i="4"/>
  <c r="T1831" i="4"/>
  <c r="U1831" i="4" s="1"/>
  <c r="AB1831" i="4" s="1"/>
  <c r="T1799" i="4"/>
  <c r="U1799" i="4" s="1"/>
  <c r="AB1799" i="4" s="1"/>
  <c r="T1713" i="4"/>
  <c r="U1713" i="4" s="1"/>
  <c r="T1691" i="4"/>
  <c r="U1691" i="4" s="1"/>
  <c r="AB1691" i="4" s="1"/>
  <c r="T1455" i="4"/>
  <c r="U1455" i="4" s="1"/>
  <c r="AB1455" i="4" s="1"/>
  <c r="T1435" i="4"/>
  <c r="U1435" i="4" s="1"/>
  <c r="AB1435" i="4" s="1"/>
  <c r="S764" i="4"/>
  <c r="S221" i="4"/>
  <c r="U283" i="4"/>
  <c r="AB283" i="4" s="1"/>
  <c r="U143" i="4"/>
  <c r="AB143" i="4" s="1"/>
  <c r="S232" i="4"/>
  <c r="U563" i="4"/>
  <c r="AB563" i="4" s="1"/>
  <c r="AB2451" i="4"/>
  <c r="AB2931" i="4"/>
  <c r="S3005" i="4"/>
  <c r="U2179" i="4"/>
  <c r="AB2179" i="4" s="1"/>
  <c r="T1945" i="4"/>
  <c r="U1945" i="4" s="1"/>
  <c r="U2583" i="4"/>
  <c r="AB2583" i="4" s="1"/>
  <c r="U2859" i="4"/>
  <c r="AB2859" i="4" s="1"/>
  <c r="U3125" i="4"/>
  <c r="S3447" i="4"/>
  <c r="T3201" i="4"/>
  <c r="U3201" i="4" s="1"/>
  <c r="T3038" i="4"/>
  <c r="T1980" i="4"/>
  <c r="U1980" i="4" s="1"/>
  <c r="AB1980" i="4" s="1"/>
  <c r="U1725" i="4"/>
  <c r="AB1725" i="4" s="1"/>
  <c r="T1275" i="4"/>
  <c r="U1275" i="4" s="1"/>
  <c r="AB1275" i="4" s="1"/>
  <c r="T1255" i="4"/>
  <c r="U1255" i="4" s="1"/>
  <c r="AB1255" i="4" s="1"/>
  <c r="U1221" i="4"/>
  <c r="AB1221" i="4" s="1"/>
  <c r="S1156" i="4"/>
  <c r="S790" i="4"/>
  <c r="T664" i="4"/>
  <c r="U664" i="4" s="1"/>
  <c r="AB664" i="4" s="1"/>
  <c r="T334" i="4"/>
  <c r="U183" i="4"/>
  <c r="T2025" i="4"/>
  <c r="U2025" i="4" s="1"/>
  <c r="AB2025" i="4" s="1"/>
  <c r="S2025" i="4"/>
  <c r="S1575" i="4"/>
  <c r="T1575" i="4"/>
  <c r="U1575" i="4" s="1"/>
  <c r="AB1575" i="4" s="1"/>
  <c r="S226" i="4"/>
  <c r="T226" i="4"/>
  <c r="U226" i="4" s="1"/>
  <c r="AB226" i="4" s="1"/>
  <c r="S3392" i="4"/>
  <c r="T3392" i="4"/>
  <c r="U3392" i="4" s="1"/>
  <c r="AB3392" i="4" s="1"/>
  <c r="S418" i="4"/>
  <c r="T418" i="4"/>
  <c r="U418" i="4" s="1"/>
  <c r="AB418" i="4" s="1"/>
  <c r="AB451" i="4"/>
  <c r="U3225" i="4"/>
  <c r="AB3225" i="4" s="1"/>
  <c r="T2521" i="4"/>
  <c r="U2521" i="4" s="1"/>
  <c r="U2645" i="4"/>
  <c r="AB2645" i="4" s="1"/>
  <c r="S1140" i="4"/>
  <c r="S2208" i="4"/>
  <c r="T2208" i="4"/>
  <c r="U2208" i="4" s="1"/>
  <c r="AB2208" i="4" s="1"/>
  <c r="U2561" i="4"/>
  <c r="S528" i="4"/>
  <c r="U2565" i="4"/>
  <c r="T3482" i="4"/>
  <c r="U2846" i="4"/>
  <c r="AB2846" i="4" s="1"/>
  <c r="AB490" i="4"/>
  <c r="AB2347" i="4"/>
  <c r="T2428" i="4"/>
  <c r="U2428" i="4" s="1"/>
  <c r="AB2428" i="4" s="1"/>
  <c r="T2572" i="4"/>
  <c r="U2572" i="4" s="1"/>
  <c r="AB2572" i="4" s="1"/>
  <c r="U783" i="4"/>
  <c r="AB783" i="4" s="1"/>
  <c r="U581" i="4"/>
  <c r="AB581" i="4" s="1"/>
  <c r="U781" i="4"/>
  <c r="AB781" i="4" s="1"/>
  <c r="U2823" i="4"/>
  <c r="AB2823" i="4" s="1"/>
  <c r="T2002" i="4"/>
  <c r="U2002" i="4" s="1"/>
  <c r="AB2002" i="4" s="1"/>
  <c r="T1218" i="4"/>
  <c r="U1218" i="4" s="1"/>
  <c r="AB1218" i="4" s="1"/>
  <c r="S684" i="4"/>
  <c r="T75" i="4"/>
  <c r="U75" i="4" s="1"/>
  <c r="S2799" i="4"/>
  <c r="U3001" i="4"/>
  <c r="AB3001" i="4" s="1"/>
  <c r="U1906" i="4"/>
  <c r="AB1906" i="4" s="1"/>
  <c r="U3023" i="4"/>
  <c r="AB3023" i="4" s="1"/>
  <c r="U901" i="4"/>
  <c r="U981" i="4"/>
  <c r="AB981" i="4" s="1"/>
  <c r="U1021" i="4"/>
  <c r="AB1021" i="4" s="1"/>
  <c r="U3165" i="4"/>
  <c r="AB3165" i="4" s="1"/>
  <c r="U3423" i="4"/>
  <c r="AB3423" i="4" s="1"/>
  <c r="U1321" i="4"/>
  <c r="T1145" i="4"/>
  <c r="U1145" i="4" s="1"/>
  <c r="U463" i="4"/>
  <c r="AB463" i="4" s="1"/>
  <c r="T2186" i="4"/>
  <c r="T1956" i="4"/>
  <c r="U1956" i="4" s="1"/>
  <c r="AB1956" i="4" s="1"/>
  <c r="U1783" i="4"/>
  <c r="AB1783" i="4" s="1"/>
  <c r="S1475" i="4"/>
  <c r="S1453" i="4"/>
  <c r="S1316" i="4"/>
  <c r="T1215" i="4"/>
  <c r="U1215" i="4" s="1"/>
  <c r="AB1215" i="4" s="1"/>
  <c r="T898" i="4"/>
  <c r="U898" i="4" s="1"/>
  <c r="AB898" i="4" s="1"/>
  <c r="S854" i="4"/>
  <c r="T704" i="4"/>
  <c r="U658" i="4"/>
  <c r="AB658" i="4" s="1"/>
  <c r="T578" i="4"/>
  <c r="U578" i="4" s="1"/>
  <c r="AB578" i="4" s="1"/>
  <c r="U3186" i="4"/>
  <c r="AB3186" i="4" s="1"/>
  <c r="S2108" i="4"/>
  <c r="T2108" i="4"/>
  <c r="U2108" i="4" s="1"/>
  <c r="AB2108" i="4" s="1"/>
  <c r="S1595" i="4"/>
  <c r="T1595" i="4"/>
  <c r="U1595" i="4" s="1"/>
  <c r="AB1595" i="4" s="1"/>
  <c r="T261" i="4"/>
  <c r="U261" i="4" s="1"/>
  <c r="AB261" i="4" s="1"/>
  <c r="S261" i="4"/>
  <c r="T3365" i="4"/>
  <c r="U3365" i="4" s="1"/>
  <c r="S3365" i="4"/>
  <c r="T624" i="4"/>
  <c r="U624" i="4" s="1"/>
  <c r="AB624" i="4" s="1"/>
  <c r="S624" i="4"/>
  <c r="S1032" i="4"/>
  <c r="T1032" i="4"/>
  <c r="U2183" i="4"/>
  <c r="AB2183" i="4" s="1"/>
  <c r="U1285" i="4"/>
  <c r="U643" i="4"/>
  <c r="AB643" i="4" s="1"/>
  <c r="U941" i="4"/>
  <c r="AB941" i="4" s="1"/>
  <c r="U1101" i="4"/>
  <c r="U2563" i="4"/>
  <c r="AB2563" i="4" s="1"/>
  <c r="U3345" i="4"/>
  <c r="AB2587" i="4"/>
  <c r="U2801" i="4"/>
  <c r="AB2801" i="4" s="1"/>
  <c r="U2361" i="4"/>
  <c r="AB2361" i="4" s="1"/>
  <c r="S1298" i="4"/>
  <c r="U3143" i="4"/>
  <c r="AB3143" i="4" s="1"/>
  <c r="U2301" i="4"/>
  <c r="AB2301" i="4" s="1"/>
  <c r="AB512" i="4"/>
  <c r="U2443" i="4"/>
  <c r="AB2443" i="4" s="1"/>
  <c r="AB2470" i="4"/>
  <c r="T1682" i="4"/>
  <c r="U1682" i="4" s="1"/>
  <c r="AB1682" i="4" s="1"/>
  <c r="T2562" i="4"/>
  <c r="U2562" i="4" s="1"/>
  <c r="AB2562" i="4" s="1"/>
  <c r="U2245" i="4"/>
  <c r="U2203" i="4"/>
  <c r="AB2203" i="4" s="1"/>
  <c r="U2721" i="4"/>
  <c r="U661" i="4"/>
  <c r="AB661" i="4" s="1"/>
  <c r="U3041" i="4"/>
  <c r="U3439" i="4"/>
  <c r="AB3439" i="4" s="1"/>
  <c r="U3239" i="4"/>
  <c r="AB3239" i="4" s="1"/>
  <c r="U1541" i="4"/>
  <c r="AB1541" i="4" s="1"/>
  <c r="U1421" i="4"/>
  <c r="AB1421" i="4" s="1"/>
  <c r="U122" i="4"/>
  <c r="AB122" i="4" s="1"/>
  <c r="S2976" i="4"/>
  <c r="S1372" i="4"/>
  <c r="U486" i="4"/>
  <c r="AB486" i="4" s="1"/>
  <c r="U446" i="4"/>
  <c r="AB446" i="4" s="1"/>
  <c r="AB2747" i="4"/>
  <c r="AB2787" i="4"/>
  <c r="U2623" i="4"/>
  <c r="AB2623" i="4" s="1"/>
  <c r="S476" i="4"/>
  <c r="T3024" i="4"/>
  <c r="U3024" i="4" s="1"/>
  <c r="T270" i="4"/>
  <c r="U270" i="4" s="1"/>
  <c r="AB270" i="4" s="1"/>
  <c r="T787" i="4"/>
  <c r="U787" i="4" s="1"/>
  <c r="AB787" i="4" s="1"/>
  <c r="T3238" i="4"/>
  <c r="U3238" i="4" s="1"/>
  <c r="AB3238" i="4" s="1"/>
  <c r="T2446" i="4"/>
  <c r="U2446" i="4" s="1"/>
  <c r="AB2446" i="4" s="1"/>
  <c r="U2678" i="4"/>
  <c r="AB2678" i="4" s="1"/>
  <c r="S1824" i="4"/>
  <c r="S1452" i="4"/>
  <c r="T1273" i="4"/>
  <c r="U1273" i="4" s="1"/>
  <c r="S1010" i="4"/>
  <c r="U942" i="4"/>
  <c r="AB942" i="4" s="1"/>
  <c r="S682" i="4"/>
  <c r="AB507" i="4"/>
  <c r="S170" i="4"/>
  <c r="S2188" i="4"/>
  <c r="T2188" i="4"/>
  <c r="U2188" i="4" s="1"/>
  <c r="AB2188" i="4" s="1"/>
  <c r="S958" i="4"/>
  <c r="T958" i="4"/>
  <c r="U958" i="4" s="1"/>
  <c r="AB958" i="4" s="1"/>
  <c r="T3375" i="4"/>
  <c r="U3375" i="4" s="1"/>
  <c r="AB3375" i="4" s="1"/>
  <c r="S3375" i="4"/>
  <c r="S542" i="4"/>
  <c r="T542" i="4"/>
  <c r="T396" i="4"/>
  <c r="U396" i="4" s="1"/>
  <c r="AB396" i="4" s="1"/>
  <c r="S396" i="4"/>
  <c r="S3406" i="4"/>
  <c r="T3406" i="4"/>
  <c r="U3406" i="4" s="1"/>
  <c r="AB3406" i="4" s="1"/>
  <c r="T797" i="4"/>
  <c r="S797" i="4"/>
  <c r="T391" i="4"/>
  <c r="S391" i="4"/>
  <c r="T311" i="4"/>
  <c r="U311" i="4" s="1"/>
  <c r="AB311" i="4" s="1"/>
  <c r="S311" i="4"/>
  <c r="S794" i="4"/>
  <c r="T794" i="4"/>
  <c r="U794" i="4" s="1"/>
  <c r="AB794" i="4" s="1"/>
  <c r="T1515" i="4"/>
  <c r="U1515" i="4" s="1"/>
  <c r="AB1515" i="4" s="1"/>
  <c r="U2166" i="4"/>
  <c r="AB2166" i="4" s="1"/>
  <c r="U1305" i="4"/>
  <c r="AB1305" i="4" s="1"/>
  <c r="U3246" i="4"/>
  <c r="AB3246" i="4" s="1"/>
  <c r="T2056" i="4"/>
  <c r="U2056" i="4" s="1"/>
  <c r="AB2056" i="4" s="1"/>
  <c r="T2499" i="4"/>
  <c r="U2499" i="4" s="1"/>
  <c r="AB2499" i="4" s="1"/>
  <c r="U943" i="4"/>
  <c r="AB943" i="4" s="1"/>
  <c r="U1063" i="4"/>
  <c r="AB1063" i="4" s="1"/>
  <c r="U2103" i="4"/>
  <c r="S3298" i="4"/>
  <c r="U421" i="4"/>
  <c r="AB421" i="4" s="1"/>
  <c r="AB2927" i="4"/>
  <c r="S1175" i="4"/>
  <c r="U1963" i="4"/>
  <c r="AB1963" i="4" s="1"/>
  <c r="U2705" i="4"/>
  <c r="AB2705" i="4" s="1"/>
  <c r="U985" i="4"/>
  <c r="AB985" i="4" s="1"/>
  <c r="U1025" i="4"/>
  <c r="AB1025" i="4" s="1"/>
  <c r="U1065" i="4"/>
  <c r="AB1065" i="4" s="1"/>
  <c r="U2579" i="4"/>
  <c r="AB2579" i="4" s="1"/>
  <c r="U3121" i="4"/>
  <c r="AB3121" i="4" s="1"/>
  <c r="AB3431" i="4"/>
  <c r="S3487" i="4"/>
  <c r="U3243" i="4"/>
  <c r="AB3243" i="4" s="1"/>
  <c r="S3158" i="4"/>
  <c r="T2128" i="4"/>
  <c r="U2128" i="4" s="1"/>
  <c r="AB2128" i="4" s="1"/>
  <c r="S1962" i="4"/>
  <c r="S1763" i="4"/>
  <c r="S1612" i="4"/>
  <c r="U1401" i="4"/>
  <c r="S584" i="4"/>
  <c r="T338" i="4"/>
  <c r="U338" i="4" s="1"/>
  <c r="AB338" i="4" s="1"/>
  <c r="U83" i="4"/>
  <c r="AB83" i="4" s="1"/>
  <c r="U2279" i="4"/>
  <c r="AB2279" i="4" s="1"/>
  <c r="AB1310" i="4"/>
  <c r="AB611" i="4"/>
  <c r="U2023" i="4"/>
  <c r="U2085" i="4"/>
  <c r="T3181" i="4"/>
  <c r="U3181" i="4" s="1"/>
  <c r="S3444" i="4"/>
  <c r="S1335" i="4"/>
  <c r="U323" i="4"/>
  <c r="AB323" i="4" s="1"/>
  <c r="AB2567" i="4"/>
  <c r="U481" i="4"/>
  <c r="U2319" i="4"/>
  <c r="AB2319" i="4" s="1"/>
  <c r="U1281" i="4"/>
  <c r="AB1281" i="4" s="1"/>
  <c r="U2626" i="4"/>
  <c r="AB2626" i="4" s="1"/>
  <c r="AB1167" i="4"/>
  <c r="U1118" i="4"/>
  <c r="AB1118" i="4" s="1"/>
  <c r="U701" i="4"/>
  <c r="AB701" i="4" s="1"/>
  <c r="U2223" i="4"/>
  <c r="AB2223" i="4" s="1"/>
  <c r="U2185" i="4"/>
  <c r="U2939" i="4"/>
  <c r="AB2939" i="4" s="1"/>
  <c r="U2539" i="4"/>
  <c r="AB2539" i="4" s="1"/>
  <c r="AB511" i="4"/>
  <c r="U1506" i="4"/>
  <c r="AB1506" i="4" s="1"/>
  <c r="T2246" i="4"/>
  <c r="U2246" i="4" s="1"/>
  <c r="AB2246" i="4" s="1"/>
  <c r="U1202" i="4"/>
  <c r="AB1202" i="4" s="1"/>
  <c r="T2286" i="4"/>
  <c r="U2286" i="4" s="1"/>
  <c r="AB2286" i="4" s="1"/>
  <c r="AB110" i="4"/>
  <c r="S2515" i="4"/>
  <c r="S2306" i="4"/>
  <c r="U2399" i="4"/>
  <c r="AB2399" i="4" s="1"/>
  <c r="U2181" i="4"/>
  <c r="U1102" i="4"/>
  <c r="AB1102" i="4" s="1"/>
  <c r="AB407" i="4"/>
  <c r="U703" i="4"/>
  <c r="AB703" i="4" s="1"/>
  <c r="AB747" i="4"/>
  <c r="U1983" i="4"/>
  <c r="AB3351" i="4"/>
  <c r="U2001" i="4"/>
  <c r="U2045" i="4"/>
  <c r="AB2045" i="4" s="1"/>
  <c r="U2325" i="4"/>
  <c r="U2919" i="4"/>
  <c r="AB2919" i="4" s="1"/>
  <c r="AB3227" i="4"/>
  <c r="U1823" i="4"/>
  <c r="AB1823" i="4" s="1"/>
  <c r="S1573" i="4"/>
  <c r="U1485" i="4"/>
  <c r="AB1485" i="4" s="1"/>
  <c r="T702" i="4"/>
  <c r="U702" i="4" s="1"/>
  <c r="AB702" i="4" s="1"/>
  <c r="T604" i="4"/>
  <c r="U604" i="4" s="1"/>
  <c r="AB604" i="4" s="1"/>
  <c r="S399" i="4"/>
  <c r="T2288" i="4"/>
  <c r="S2288" i="4"/>
  <c r="S1821" i="4"/>
  <c r="T1821" i="4"/>
  <c r="U1821" i="4" s="1"/>
  <c r="S1155" i="4"/>
  <c r="T1155" i="4"/>
  <c r="U1155" i="4" s="1"/>
  <c r="T378" i="4"/>
  <c r="U378" i="4" s="1"/>
  <c r="AB378" i="4" s="1"/>
  <c r="S378" i="4"/>
  <c r="U2886" i="4"/>
  <c r="AB2886" i="4" s="1"/>
  <c r="U903" i="4"/>
  <c r="U1023" i="4"/>
  <c r="AB1023" i="4" s="1"/>
  <c r="U2141" i="4"/>
  <c r="U2903" i="4"/>
  <c r="AB2903" i="4" s="1"/>
  <c r="T2078" i="4"/>
  <c r="U2078" i="4" s="1"/>
  <c r="AB2078" i="4" s="1"/>
  <c r="U1703" i="4"/>
  <c r="AB1703" i="4" s="1"/>
  <c r="U566" i="4"/>
  <c r="AB566" i="4" s="1"/>
  <c r="U2725" i="4"/>
  <c r="AB2725" i="4" s="1"/>
  <c r="U203" i="4"/>
  <c r="AB203" i="4" s="1"/>
  <c r="U1883" i="4"/>
  <c r="AB1883" i="4" s="1"/>
  <c r="T1212" i="4"/>
  <c r="U1212" i="4" s="1"/>
  <c r="U1858" i="4"/>
  <c r="AB1858" i="4" s="1"/>
  <c r="AB1770" i="4"/>
  <c r="U2359" i="4"/>
  <c r="AB2359" i="4" s="1"/>
  <c r="U621" i="4"/>
  <c r="U741" i="4"/>
  <c r="U1905" i="4"/>
  <c r="U2926" i="4"/>
  <c r="AB2926" i="4" s="1"/>
  <c r="U1665" i="4"/>
  <c r="AB1665" i="4" s="1"/>
  <c r="AB2711" i="4"/>
  <c r="U2225" i="4"/>
  <c r="AB2225" i="4" s="1"/>
  <c r="T2366" i="4"/>
  <c r="U2366" i="4" s="1"/>
  <c r="AB2366" i="4" s="1"/>
  <c r="U1842" i="4"/>
  <c r="AB1842" i="4" s="1"/>
  <c r="U2465" i="4"/>
  <c r="AB2465" i="4" s="1"/>
  <c r="U743" i="4"/>
  <c r="AB743" i="4" s="1"/>
  <c r="S785" i="4"/>
  <c r="AB2627" i="4"/>
  <c r="U1503" i="4"/>
  <c r="AB1503" i="4" s="1"/>
  <c r="U2559" i="4"/>
  <c r="AB2559" i="4" s="1"/>
  <c r="U1738" i="4"/>
  <c r="AB1738" i="4" s="1"/>
  <c r="U2121" i="4"/>
  <c r="AB2121" i="4" s="1"/>
  <c r="AB791" i="4"/>
  <c r="U1939" i="4"/>
  <c r="AB1939" i="4" s="1"/>
  <c r="T2981" i="4"/>
  <c r="U2981" i="4" s="1"/>
  <c r="AB2981" i="4" s="1"/>
  <c r="U545" i="4"/>
  <c r="AB545" i="4" s="1"/>
  <c r="U3445" i="4"/>
  <c r="AB3445" i="4" s="1"/>
  <c r="U3283" i="4"/>
  <c r="AB3283" i="4" s="1"/>
  <c r="S3198" i="4"/>
  <c r="T1495" i="4"/>
  <c r="U1495" i="4" s="1"/>
  <c r="AB1495" i="4" s="1"/>
  <c r="S1473" i="4"/>
  <c r="AB1451" i="4"/>
  <c r="AB1431" i="4"/>
  <c r="T920" i="4"/>
  <c r="U3326" i="4"/>
  <c r="AB3326" i="4" s="1"/>
  <c r="S2064" i="4"/>
  <c r="T2064" i="4"/>
  <c r="U603" i="4"/>
  <c r="AB603" i="4" s="1"/>
  <c r="U583" i="4"/>
  <c r="AB583" i="4" s="1"/>
  <c r="T1154" i="4"/>
  <c r="U1154" i="4" s="1"/>
  <c r="AB1154" i="4" s="1"/>
  <c r="S1154" i="4"/>
  <c r="T565" i="4"/>
  <c r="U565" i="4" s="1"/>
  <c r="S565" i="4"/>
  <c r="T124" i="4"/>
  <c r="U124" i="4" s="1"/>
  <c r="AB124" i="4" s="1"/>
  <c r="S124" i="4"/>
  <c r="S2364" i="4"/>
  <c r="T2364" i="4"/>
  <c r="U2364" i="4" s="1"/>
  <c r="AB2364" i="4" s="1"/>
  <c r="S2264" i="4"/>
  <c r="T2264" i="4"/>
  <c r="U2264" i="4" s="1"/>
  <c r="AB2264" i="4" s="1"/>
  <c r="S2184" i="4"/>
  <c r="T2184" i="4"/>
  <c r="U2184" i="4" s="1"/>
  <c r="AB2184" i="4" s="1"/>
  <c r="S2104" i="4"/>
  <c r="T2104" i="4"/>
  <c r="U2104" i="4" s="1"/>
  <c r="AB2104" i="4" s="1"/>
  <c r="T2073" i="4"/>
  <c r="S2073" i="4"/>
  <c r="AB1631" i="4"/>
  <c r="AB1611" i="4"/>
  <c r="S1291" i="4"/>
  <c r="T1291" i="4"/>
  <c r="U1291" i="4" s="1"/>
  <c r="AB1291" i="4" s="1"/>
  <c r="S1171" i="4"/>
  <c r="T1171" i="4"/>
  <c r="U1171" i="4" s="1"/>
  <c r="AB1171" i="4" s="1"/>
  <c r="T222" i="4"/>
  <c r="U222" i="4" s="1"/>
  <c r="AB222" i="4" s="1"/>
  <c r="S222" i="4"/>
  <c r="T262" i="4"/>
  <c r="U262" i="4" s="1"/>
  <c r="AB262" i="4" s="1"/>
  <c r="S262" i="4"/>
  <c r="S1791" i="4"/>
  <c r="T1791" i="4"/>
  <c r="U1791" i="4" s="1"/>
  <c r="AB1791" i="4" s="1"/>
  <c r="S2594" i="4"/>
  <c r="T2594" i="4"/>
  <c r="U2594" i="4" s="1"/>
  <c r="AB2594" i="4" s="1"/>
  <c r="S2004" i="4"/>
  <c r="T2004" i="4"/>
  <c r="U2004" i="4" s="1"/>
  <c r="AB2004" i="4" s="1"/>
  <c r="S720" i="4"/>
  <c r="T720" i="4"/>
  <c r="S620" i="4"/>
  <c r="T620" i="4"/>
  <c r="U799" i="4"/>
  <c r="AB799" i="4" s="1"/>
  <c r="S904" i="4"/>
  <c r="T904" i="4"/>
  <c r="U904" i="4" s="1"/>
  <c r="AB904" i="4" s="1"/>
  <c r="S2680" i="4"/>
  <c r="T2680" i="4"/>
  <c r="U2680" i="4" s="1"/>
  <c r="AB2680" i="4" s="1"/>
  <c r="T3483" i="4"/>
  <c r="U3483" i="4" s="1"/>
  <c r="S3483" i="4"/>
  <c r="T3194" i="4"/>
  <c r="U3194" i="4" s="1"/>
  <c r="AB3194" i="4" s="1"/>
  <c r="S3194" i="4"/>
  <c r="T3436" i="4"/>
  <c r="U3436" i="4" s="1"/>
  <c r="AB3436" i="4" s="1"/>
  <c r="S3436" i="4"/>
  <c r="S3197" i="4"/>
  <c r="T3197" i="4"/>
  <c r="U3197" i="4" s="1"/>
  <c r="AB3197" i="4" s="1"/>
  <c r="T3177" i="4"/>
  <c r="U3177" i="4" s="1"/>
  <c r="S3177" i="4"/>
  <c r="T1646" i="4"/>
  <c r="S1646" i="4"/>
  <c r="T1636" i="4"/>
  <c r="U1636" i="4" s="1"/>
  <c r="AB1636" i="4" s="1"/>
  <c r="S1636" i="4"/>
  <c r="T1496" i="4"/>
  <c r="U1496" i="4" s="1"/>
  <c r="S1496" i="4"/>
  <c r="T1336" i="4"/>
  <c r="U1336" i="4" s="1"/>
  <c r="AB1336" i="4" s="1"/>
  <c r="S1336" i="4"/>
  <c r="S3364" i="4"/>
  <c r="T3364" i="4"/>
  <c r="U3364" i="4" s="1"/>
  <c r="AB3364" i="4" s="1"/>
  <c r="S2000" i="4"/>
  <c r="T2000" i="4"/>
  <c r="U2000" i="4" s="1"/>
  <c r="AB2000" i="4" s="1"/>
  <c r="S1920" i="4"/>
  <c r="T1920" i="4"/>
  <c r="S1064" i="4"/>
  <c r="T1064" i="4"/>
  <c r="U1064" i="4" s="1"/>
  <c r="AB1064" i="4" s="1"/>
  <c r="S441" i="4"/>
  <c r="T441" i="4"/>
  <c r="U441" i="4" s="1"/>
  <c r="S896" i="4"/>
  <c r="T896" i="4"/>
  <c r="S3136" i="4"/>
  <c r="T3136" i="4"/>
  <c r="U2743" i="4"/>
  <c r="AB2743" i="4" s="1"/>
  <c r="AB2667" i="4"/>
  <c r="AB2431" i="4"/>
  <c r="U2842" i="4"/>
  <c r="AB2842" i="4" s="1"/>
  <c r="U2779" i="4"/>
  <c r="AB2779" i="4" s="1"/>
  <c r="U1366" i="4"/>
  <c r="AB1366" i="4" s="1"/>
  <c r="AB2171" i="4"/>
  <c r="U1166" i="4"/>
  <c r="AB1166" i="4" s="1"/>
  <c r="U1979" i="4"/>
  <c r="U1698" i="4"/>
  <c r="AB1698" i="4" s="1"/>
  <c r="U1223" i="4"/>
  <c r="AB1223" i="4" s="1"/>
  <c r="U1598" i="4"/>
  <c r="AB1598" i="4" s="1"/>
  <c r="AB2867" i="4"/>
  <c r="U1363" i="4"/>
  <c r="AB1363" i="4" s="1"/>
  <c r="U345" i="4"/>
  <c r="T723" i="4"/>
  <c r="U723" i="4" s="1"/>
  <c r="AB723" i="4" s="1"/>
  <c r="T763" i="4"/>
  <c r="U763" i="4" s="1"/>
  <c r="U2621" i="4"/>
  <c r="AB2621" i="4" s="1"/>
  <c r="U585" i="4"/>
  <c r="AB585" i="4" s="1"/>
  <c r="U625" i="4"/>
  <c r="AB625" i="4" s="1"/>
  <c r="U665" i="4"/>
  <c r="U705" i="4"/>
  <c r="AB705" i="4" s="1"/>
  <c r="U745" i="4"/>
  <c r="AB745" i="4" s="1"/>
  <c r="U825" i="4"/>
  <c r="AB825" i="4" s="1"/>
  <c r="U865" i="4"/>
  <c r="AB865" i="4" s="1"/>
  <c r="U1105" i="4"/>
  <c r="U2105" i="4"/>
  <c r="AB2105" i="4" s="1"/>
  <c r="U3401" i="4"/>
  <c r="AB3401" i="4" s="1"/>
  <c r="AB3307" i="4"/>
  <c r="AB3287" i="4"/>
  <c r="U1701" i="4"/>
  <c r="AB1701" i="4" s="1"/>
  <c r="U1643" i="4"/>
  <c r="AB1643" i="4" s="1"/>
  <c r="U1123" i="4"/>
  <c r="AB1123" i="4" s="1"/>
  <c r="U282" i="4"/>
  <c r="AB282" i="4" s="1"/>
  <c r="U2843" i="4"/>
  <c r="AB2843" i="4" s="1"/>
  <c r="U3479" i="4"/>
  <c r="AB3479" i="4" s="1"/>
  <c r="U1543" i="4"/>
  <c r="AB1543" i="4" s="1"/>
  <c r="U1521" i="4"/>
  <c r="U505" i="4"/>
  <c r="AB505" i="4" s="1"/>
  <c r="AB2887" i="4"/>
  <c r="U1301" i="4"/>
  <c r="AB1301" i="4" s="1"/>
  <c r="T333" i="4"/>
  <c r="U333" i="4" s="1"/>
  <c r="T815" i="4"/>
  <c r="U815" i="4" s="1"/>
  <c r="U2741" i="4"/>
  <c r="AB2741" i="4" s="1"/>
  <c r="U2821" i="4"/>
  <c r="AB2821" i="4" s="1"/>
  <c r="T3131" i="4"/>
  <c r="U3131" i="4" s="1"/>
  <c r="AB3131" i="4" s="1"/>
  <c r="U3105" i="4"/>
  <c r="AB3105" i="4" s="1"/>
  <c r="U3325" i="4"/>
  <c r="AB3325" i="4" s="1"/>
  <c r="U3285" i="4"/>
  <c r="AB3285" i="4" s="1"/>
  <c r="T2284" i="4"/>
  <c r="T2076" i="4"/>
  <c r="AB1851" i="4"/>
  <c r="U1405" i="4"/>
  <c r="AB1405" i="4" s="1"/>
  <c r="U341" i="4"/>
  <c r="AB341" i="4" s="1"/>
  <c r="U3179" i="4"/>
  <c r="AB3179" i="4" s="1"/>
  <c r="U2639" i="4"/>
  <c r="AB2639" i="4" s="1"/>
  <c r="S493" i="4"/>
  <c r="U2299" i="4"/>
  <c r="AB2299" i="4" s="1"/>
  <c r="T2524" i="4"/>
  <c r="U2524" i="4" s="1"/>
  <c r="AB2524" i="4" s="1"/>
  <c r="T453" i="4"/>
  <c r="U453" i="4" s="1"/>
  <c r="AB453" i="4" s="1"/>
  <c r="U2459" i="4"/>
  <c r="AB2459" i="4" s="1"/>
  <c r="U1501" i="4"/>
  <c r="AB1501" i="4" s="1"/>
  <c r="U2703" i="4"/>
  <c r="AB2703" i="4" s="1"/>
  <c r="U2243" i="4"/>
  <c r="AB2243" i="4" s="1"/>
  <c r="U2463" i="4"/>
  <c r="AB2463" i="4" s="1"/>
  <c r="AB1327" i="4"/>
  <c r="S2788" i="4"/>
  <c r="U1826" i="4"/>
  <c r="AB1826" i="4" s="1"/>
  <c r="U2921" i="4"/>
  <c r="U2745" i="4"/>
  <c r="AB2745" i="4" s="1"/>
  <c r="AB1287" i="4"/>
  <c r="AB2531" i="4"/>
  <c r="AB2730" i="4"/>
  <c r="AB607" i="4"/>
  <c r="U2123" i="4"/>
  <c r="AB2123" i="4" s="1"/>
  <c r="U2581" i="4"/>
  <c r="U1941" i="4"/>
  <c r="U1985" i="4"/>
  <c r="AB1985" i="4" s="1"/>
  <c r="U3505" i="4"/>
  <c r="AB3505" i="4" s="1"/>
  <c r="AB1629" i="4"/>
  <c r="T906" i="4"/>
  <c r="U906" i="4" s="1"/>
  <c r="AB906" i="4" s="1"/>
  <c r="U2861" i="4"/>
  <c r="AB2861" i="4" s="1"/>
  <c r="AB2287" i="4"/>
  <c r="AB2651" i="4"/>
  <c r="U2519" i="4"/>
  <c r="AB2519" i="4" s="1"/>
  <c r="U2405" i="4"/>
  <c r="AB2405" i="4" s="1"/>
  <c r="U1346" i="4"/>
  <c r="AB1346" i="4" s="1"/>
  <c r="AB2227" i="4"/>
  <c r="U1183" i="4"/>
  <c r="AB1183" i="4" s="1"/>
  <c r="U1201" i="4"/>
  <c r="U2619" i="4"/>
  <c r="AB2619" i="4" s="1"/>
  <c r="U2943" i="4"/>
  <c r="AB2943" i="4" s="1"/>
  <c r="AB2307" i="4"/>
  <c r="U2985" i="4"/>
  <c r="AB2985" i="4" s="1"/>
  <c r="AB2527" i="4"/>
  <c r="U2423" i="4"/>
  <c r="AB2423" i="4" s="1"/>
  <c r="AB2571" i="4"/>
  <c r="U1206" i="4"/>
  <c r="AB1206" i="4" s="1"/>
  <c r="AB1251" i="4"/>
  <c r="U1286" i="4"/>
  <c r="AB1286" i="4" s="1"/>
  <c r="U2761" i="4"/>
  <c r="AB2761" i="4" s="1"/>
  <c r="AB3011" i="4"/>
  <c r="AB651" i="4"/>
  <c r="U3043" i="4"/>
  <c r="AB3043" i="4" s="1"/>
  <c r="U921" i="4"/>
  <c r="AB921" i="4" s="1"/>
  <c r="U961" i="4"/>
  <c r="AB961" i="4" s="1"/>
  <c r="U1001" i="4"/>
  <c r="AB1001" i="4" s="1"/>
  <c r="U1041" i="4"/>
  <c r="AB1041" i="4" s="1"/>
  <c r="U3025" i="4"/>
  <c r="AB3025" i="4" s="1"/>
  <c r="U3065" i="4"/>
  <c r="AB3065" i="4" s="1"/>
  <c r="AB1847" i="4"/>
  <c r="U1563" i="4"/>
  <c r="AB1563" i="4" s="1"/>
  <c r="T431" i="4"/>
  <c r="U431" i="4" s="1"/>
  <c r="AB431" i="4" s="1"/>
  <c r="S431" i="4"/>
  <c r="T2113" i="4"/>
  <c r="U2113" i="4" s="1"/>
  <c r="S2113" i="4"/>
  <c r="T1238" i="4"/>
  <c r="U1238" i="4" s="1"/>
  <c r="AB1238" i="4" s="1"/>
  <c r="S1238" i="4"/>
  <c r="U1114" i="4"/>
  <c r="AB1114" i="4" s="1"/>
  <c r="U101" i="4"/>
  <c r="AB101" i="4" s="1"/>
  <c r="U726" i="4"/>
  <c r="AB726" i="4" s="1"/>
  <c r="S80" i="4"/>
  <c r="U525" i="4"/>
  <c r="AB525" i="4" s="1"/>
  <c r="AB687" i="4"/>
  <c r="AB851" i="4"/>
  <c r="U1943" i="4"/>
  <c r="AB1943" i="4" s="1"/>
  <c r="U2845" i="4"/>
  <c r="AB2845" i="4" s="1"/>
  <c r="U2885" i="4"/>
  <c r="AB2885" i="4" s="1"/>
  <c r="U3063" i="4"/>
  <c r="AB3063" i="4" s="1"/>
  <c r="U3343" i="4"/>
  <c r="AB3343" i="4" s="1"/>
  <c r="U1937" i="4"/>
  <c r="AB1937" i="4" s="1"/>
  <c r="U2839" i="4"/>
  <c r="AB2839" i="4" s="1"/>
  <c r="U2883" i="4"/>
  <c r="AB2883" i="4" s="1"/>
  <c r="AB3491" i="4"/>
  <c r="U3405" i="4"/>
  <c r="AB3405" i="4" s="1"/>
  <c r="U2254" i="4"/>
  <c r="AB2254" i="4" s="1"/>
  <c r="U1839" i="4"/>
  <c r="AB1839" i="4" s="1"/>
  <c r="U1781" i="4"/>
  <c r="AB1781" i="4" s="1"/>
  <c r="U1699" i="4"/>
  <c r="AB1699" i="4" s="1"/>
  <c r="U1579" i="4"/>
  <c r="AB1579" i="4" s="1"/>
  <c r="U1062" i="4"/>
  <c r="AB1062" i="4" s="1"/>
  <c r="U243" i="4"/>
  <c r="AB243" i="4" s="1"/>
  <c r="U1119" i="4"/>
  <c r="AB1119" i="4" s="1"/>
  <c r="U3378" i="4"/>
  <c r="AB3378" i="4" s="1"/>
  <c r="U2599" i="4"/>
  <c r="AB2599" i="4" s="1"/>
  <c r="AB2707" i="4"/>
  <c r="U2483" i="4"/>
  <c r="AB2483" i="4" s="1"/>
  <c r="U2965" i="4"/>
  <c r="AB2965" i="4" s="1"/>
  <c r="AB2187" i="4"/>
  <c r="U1243" i="4"/>
  <c r="AB1243" i="4" s="1"/>
  <c r="AB70" i="4"/>
  <c r="U1179" i="4"/>
  <c r="AB1179" i="4" s="1"/>
  <c r="U2318" i="4"/>
  <c r="AB2318" i="4" s="1"/>
  <c r="U1302" i="4"/>
  <c r="AB1302" i="4" s="1"/>
  <c r="U377" i="4"/>
  <c r="AB377" i="4" s="1"/>
  <c r="U3019" i="4"/>
  <c r="AB3019" i="4" s="1"/>
  <c r="U605" i="4"/>
  <c r="AB605" i="4" s="1"/>
  <c r="U685" i="4"/>
  <c r="AB685" i="4" s="1"/>
  <c r="U805" i="4"/>
  <c r="AB805" i="4" s="1"/>
  <c r="U845" i="4"/>
  <c r="U965" i="4"/>
  <c r="AB965" i="4" s="1"/>
  <c r="U1005" i="4"/>
  <c r="U2065" i="4"/>
  <c r="AB2065" i="4" s="1"/>
  <c r="U3097" i="4"/>
  <c r="AB3097" i="4" s="1"/>
  <c r="U3145" i="4"/>
  <c r="AB3145" i="4" s="1"/>
  <c r="U3259" i="4"/>
  <c r="AB3259" i="4" s="1"/>
  <c r="U1621" i="4"/>
  <c r="AB1621" i="4" s="1"/>
  <c r="U1601" i="4"/>
  <c r="AB1601" i="4" s="1"/>
  <c r="U1557" i="4"/>
  <c r="AB1557" i="4" s="1"/>
  <c r="U1443" i="4"/>
  <c r="AB1443" i="4" s="1"/>
  <c r="U1423" i="4"/>
  <c r="AB1423" i="4" s="1"/>
  <c r="AB191" i="4"/>
  <c r="S3462" i="4"/>
  <c r="U2421" i="4"/>
  <c r="AB2421" i="4" s="1"/>
  <c r="U77" i="4"/>
  <c r="AB77" i="4" s="1"/>
  <c r="U357" i="4"/>
  <c r="AB357" i="4" s="1"/>
  <c r="U3282" i="4"/>
  <c r="AB3282" i="4" s="1"/>
  <c r="U2894" i="4"/>
  <c r="AB2894" i="4" s="1"/>
  <c r="AB1867" i="4"/>
  <c r="U1437" i="4"/>
  <c r="AB1437" i="4" s="1"/>
  <c r="U1417" i="4"/>
  <c r="AB1417" i="4" s="1"/>
  <c r="U1397" i="4"/>
  <c r="AB1387" i="4"/>
  <c r="U1263" i="4"/>
  <c r="AB1263" i="4" s="1"/>
  <c r="U223" i="4"/>
  <c r="AB223" i="4" s="1"/>
  <c r="U2879" i="4"/>
  <c r="AB2879" i="4" s="1"/>
  <c r="U3045" i="4"/>
  <c r="AB3045" i="4" s="1"/>
  <c r="U3321" i="4"/>
  <c r="AB3321" i="4" s="1"/>
  <c r="U3311" i="4"/>
  <c r="AB3311" i="4" s="1"/>
  <c r="U3291" i="4"/>
  <c r="AB3291" i="4" s="1"/>
  <c r="U3271" i="4"/>
  <c r="AB3271" i="4" s="1"/>
  <c r="U3251" i="4"/>
  <c r="AB3251" i="4" s="1"/>
  <c r="U3231" i="4"/>
  <c r="T3108" i="4"/>
  <c r="U3108" i="4" s="1"/>
  <c r="AB3108" i="4" s="1"/>
  <c r="U1825" i="4"/>
  <c r="AB1825" i="4" s="1"/>
  <c r="U1745" i="4"/>
  <c r="AB1745" i="4" s="1"/>
  <c r="U1723" i="4"/>
  <c r="AB1723" i="4" s="1"/>
  <c r="U1677" i="4"/>
  <c r="AB1677" i="4" s="1"/>
  <c r="U1565" i="4"/>
  <c r="AB1565" i="4" s="1"/>
  <c r="U1545" i="4"/>
  <c r="AB1545" i="4" s="1"/>
  <c r="U182" i="4"/>
  <c r="AB182" i="4" s="1"/>
  <c r="U411" i="4"/>
  <c r="AB411" i="4" s="1"/>
  <c r="U839" i="4"/>
  <c r="AB839" i="4" s="1"/>
  <c r="U959" i="4"/>
  <c r="U999" i="4"/>
  <c r="AB999" i="4" s="1"/>
  <c r="U1039" i="4"/>
  <c r="AB1039" i="4" s="1"/>
  <c r="U1863" i="4"/>
  <c r="AB1863" i="4" s="1"/>
  <c r="AB1367" i="4"/>
  <c r="AB307" i="4"/>
  <c r="U263" i="4"/>
  <c r="AB263" i="4" s="1"/>
  <c r="U7" i="4"/>
  <c r="AB7" i="4" s="1"/>
  <c r="U2500" i="4"/>
  <c r="AB2500" i="4" s="1"/>
  <c r="AB2871" i="4"/>
  <c r="AB1190" i="4"/>
  <c r="T11" i="4"/>
  <c r="U11" i="4" s="1"/>
  <c r="AB3231" i="4"/>
  <c r="T10" i="4"/>
  <c r="O7" i="3"/>
  <c r="P7" i="3"/>
  <c r="AB47" i="4"/>
  <c r="AB291" i="4"/>
  <c r="AB1459" i="4"/>
  <c r="U55" i="4"/>
  <c r="AB55" i="4" s="1"/>
  <c r="U15" i="4"/>
  <c r="AB15" i="4" s="1"/>
  <c r="T8" i="4"/>
  <c r="U8" i="4" s="1"/>
  <c r="AB8" i="4" s="1"/>
  <c r="AB299" i="4"/>
  <c r="AB2827" i="4"/>
  <c r="AB151" i="4"/>
  <c r="AB359" i="4"/>
  <c r="AB1479" i="4"/>
  <c r="U3498" i="4"/>
  <c r="AB3498" i="4" s="1"/>
  <c r="U3322" i="4"/>
  <c r="AB3322" i="4" s="1"/>
  <c r="U3318" i="4"/>
  <c r="AB3318" i="4" s="1"/>
  <c r="U3310" i="4"/>
  <c r="AB3310" i="4" s="1"/>
  <c r="U3306" i="4"/>
  <c r="AB3306" i="4" s="1"/>
  <c r="U3302" i="4"/>
  <c r="AB3302" i="4" s="1"/>
  <c r="U3298" i="4"/>
  <c r="AB3298" i="4" s="1"/>
  <c r="U3290" i="4"/>
  <c r="AB3290" i="4" s="1"/>
  <c r="U3286" i="4"/>
  <c r="AB3286" i="4" s="1"/>
  <c r="U3278" i="4"/>
  <c r="AB3278" i="4" s="1"/>
  <c r="U3274" i="4"/>
  <c r="AB3274" i="4" s="1"/>
  <c r="U3270" i="4"/>
  <c r="AB3270" i="4" s="1"/>
  <c r="U3266" i="4"/>
  <c r="AB3266" i="4" s="1"/>
  <c r="U3234" i="4"/>
  <c r="AB3234" i="4" s="1"/>
  <c r="U3230" i="4"/>
  <c r="AB3230" i="4" s="1"/>
  <c r="U3222" i="4"/>
  <c r="AB3222" i="4" s="1"/>
  <c r="U3210" i="4"/>
  <c r="AB3210" i="4" s="1"/>
  <c r="U3202" i="4"/>
  <c r="AB3202" i="4" s="1"/>
  <c r="U3198" i="4"/>
  <c r="AB3198" i="4" s="1"/>
  <c r="U3182" i="4"/>
  <c r="AB3182" i="4" s="1"/>
  <c r="U3110" i="4"/>
  <c r="AB3110" i="4" s="1"/>
  <c r="U3022" i="4"/>
  <c r="AB3022" i="4" s="1"/>
  <c r="U3018" i="4"/>
  <c r="AB3018" i="4" s="1"/>
  <c r="U2994" i="4"/>
  <c r="AB2994" i="4" s="1"/>
  <c r="U2970" i="4"/>
  <c r="AB2970" i="4" s="1"/>
  <c r="U2962" i="4"/>
  <c r="AB2962" i="4" s="1"/>
  <c r="U2950" i="4"/>
  <c r="AB2950" i="4" s="1"/>
  <c r="U2874" i="4"/>
  <c r="AB2874" i="4" s="1"/>
  <c r="U2870" i="4"/>
  <c r="AB2870" i="4" s="1"/>
  <c r="U2862" i="4"/>
  <c r="AB2862" i="4" s="1"/>
  <c r="U2854" i="4"/>
  <c r="AB2854" i="4" s="1"/>
  <c r="U2850" i="4"/>
  <c r="AB2850" i="4" s="1"/>
  <c r="U2830" i="4"/>
  <c r="AB2830" i="4" s="1"/>
  <c r="U2822" i="4"/>
  <c r="AB2822" i="4" s="1"/>
  <c r="U2798" i="4"/>
  <c r="AB2798" i="4" s="1"/>
  <c r="U2750" i="4"/>
  <c r="AB2750" i="4" s="1"/>
  <c r="U2738" i="4"/>
  <c r="AB2738" i="4" s="1"/>
  <c r="U2634" i="4"/>
  <c r="AB2634" i="4" s="1"/>
  <c r="U2590" i="4"/>
  <c r="AB2590" i="4" s="1"/>
  <c r="U2570" i="4"/>
  <c r="AB2570" i="4" s="1"/>
  <c r="U2558" i="4"/>
  <c r="AB2558" i="4" s="1"/>
  <c r="U2542" i="4"/>
  <c r="AB2542" i="4" s="1"/>
  <c r="U2534" i="4"/>
  <c r="AB2534" i="4" s="1"/>
  <c r="U2530" i="4"/>
  <c r="AB2530" i="4" s="1"/>
  <c r="U2502" i="4"/>
  <c r="AB2502" i="4" s="1"/>
  <c r="U2490" i="4"/>
  <c r="AB2490" i="4" s="1"/>
  <c r="U2406" i="4"/>
  <c r="AB2406" i="4" s="1"/>
  <c r="U2370" i="4"/>
  <c r="AB2370" i="4" s="1"/>
  <c r="U2354" i="4"/>
  <c r="AB2354" i="4" s="1"/>
  <c r="U2338" i="4"/>
  <c r="AB2338" i="4" s="1"/>
  <c r="U2290" i="4"/>
  <c r="AB2290" i="4" s="1"/>
  <c r="U2214" i="4"/>
  <c r="AB2214" i="4" s="1"/>
  <c r="U2130" i="4"/>
  <c r="AB2130" i="4" s="1"/>
  <c r="U2122" i="4"/>
  <c r="AB2122" i="4" s="1"/>
  <c r="U2074" i="4"/>
  <c r="AB2074" i="4" s="1"/>
  <c r="U2070" i="4"/>
  <c r="AB2070" i="4" s="1"/>
  <c r="U2066" i="4"/>
  <c r="AB2066" i="4" s="1"/>
  <c r="U2042" i="4"/>
  <c r="AB2042" i="4" s="1"/>
  <c r="U2026" i="4"/>
  <c r="AB2026" i="4" s="1"/>
  <c r="U1930" i="4"/>
  <c r="AB1930" i="4" s="1"/>
  <c r="U1454" i="4"/>
  <c r="AB1454" i="4" s="1"/>
  <c r="U1306" i="4"/>
  <c r="AB1306" i="4" s="1"/>
  <c r="U1282" i="4"/>
  <c r="AB1282" i="4" s="1"/>
  <c r="U1274" i="4"/>
  <c r="AB1274" i="4" s="1"/>
  <c r="U1010" i="4"/>
  <c r="AB1010" i="4" s="1"/>
  <c r="U842" i="4"/>
  <c r="AB842" i="4" s="1"/>
  <c r="U3464" i="4"/>
  <c r="AB3464" i="4" s="1"/>
  <c r="U3440" i="4"/>
  <c r="U3416" i="4"/>
  <c r="AB3416" i="4" s="1"/>
  <c r="U3412" i="4"/>
  <c r="AB3412" i="4" s="1"/>
  <c r="U3404" i="4"/>
  <c r="AB3404" i="4" s="1"/>
  <c r="U3160" i="4"/>
  <c r="AB3160" i="4" s="1"/>
  <c r="U3144" i="4"/>
  <c r="AB3144" i="4" s="1"/>
  <c r="U3128" i="4"/>
  <c r="AB3128" i="4" s="1"/>
  <c r="U3032" i="4"/>
  <c r="AB3032" i="4" s="1"/>
  <c r="U3028" i="4"/>
  <c r="AB3028" i="4" s="1"/>
  <c r="U3016" i="4"/>
  <c r="AB3016" i="4" s="1"/>
  <c r="U3000" i="4"/>
  <c r="AB3000" i="4" s="1"/>
  <c r="U2996" i="4"/>
  <c r="U2988" i="4"/>
  <c r="AB2988" i="4" s="1"/>
  <c r="U2968" i="4"/>
  <c r="AB2968" i="4" s="1"/>
  <c r="U2964" i="4"/>
  <c r="AB2964" i="4" s="1"/>
  <c r="U2936" i="4"/>
  <c r="AB2936" i="4" s="1"/>
  <c r="U2932" i="4"/>
  <c r="U2928" i="4"/>
  <c r="AB2928" i="4" s="1"/>
  <c r="U2904" i="4"/>
  <c r="U2872" i="4"/>
  <c r="AB2872" i="4" s="1"/>
  <c r="U2852" i="4"/>
  <c r="AB2852" i="4" s="1"/>
  <c r="U2832" i="4"/>
  <c r="AB2832" i="4" s="1"/>
  <c r="U2820" i="4"/>
  <c r="U2808" i="4"/>
  <c r="AB2808" i="4" s="1"/>
  <c r="U2800" i="4"/>
  <c r="AB2800" i="4" s="1"/>
  <c r="U2796" i="4"/>
  <c r="AB2796" i="4" s="1"/>
  <c r="U2788" i="4"/>
  <c r="AB2788" i="4" s="1"/>
  <c r="U2776" i="4"/>
  <c r="AB2776" i="4" s="1"/>
  <c r="U2744" i="4"/>
  <c r="U2740" i="4"/>
  <c r="AB2740" i="4" s="1"/>
  <c r="U2728" i="4"/>
  <c r="AB2728" i="4" s="1"/>
  <c r="U2712" i="4"/>
  <c r="AB2712" i="4" s="1"/>
  <c r="U2704" i="4"/>
  <c r="U2684" i="4"/>
  <c r="AB2684" i="4" s="1"/>
  <c r="U2672" i="4"/>
  <c r="AB2672" i="4" s="1"/>
  <c r="U2668" i="4"/>
  <c r="U2652" i="4"/>
  <c r="AB2652" i="4" s="1"/>
  <c r="U2612" i="4"/>
  <c r="AB2612" i="4" s="1"/>
  <c r="U2604" i="4"/>
  <c r="AB2604" i="4" s="1"/>
  <c r="U2600" i="4"/>
  <c r="AB2600" i="4" s="1"/>
  <c r="U2592" i="4"/>
  <c r="AB2592" i="4" s="1"/>
  <c r="U2568" i="4"/>
  <c r="AB2568" i="4" s="1"/>
  <c r="U2540" i="4"/>
  <c r="AB2540" i="4" s="1"/>
  <c r="U2536" i="4"/>
  <c r="AB2536" i="4" s="1"/>
  <c r="U2512" i="4"/>
  <c r="AB2512" i="4" s="1"/>
  <c r="U2436" i="4"/>
  <c r="AB2436" i="4" s="1"/>
  <c r="U2376" i="4"/>
  <c r="AB2376" i="4" s="1"/>
  <c r="U2348" i="4"/>
  <c r="AB2348" i="4" s="1"/>
  <c r="U2276" i="4"/>
  <c r="AB2276" i="4" s="1"/>
  <c r="U2236" i="4"/>
  <c r="AB2236" i="4" s="1"/>
  <c r="U2212" i="4"/>
  <c r="U2180" i="4"/>
  <c r="AB2180" i="4" s="1"/>
  <c r="U2120" i="4"/>
  <c r="AB2120" i="4" s="1"/>
  <c r="U2112" i="4"/>
  <c r="AB2112" i="4" s="1"/>
  <c r="U2088" i="4"/>
  <c r="AB2088" i="4" s="1"/>
  <c r="U2084" i="4"/>
  <c r="AB2084" i="4" s="1"/>
  <c r="U2032" i="4"/>
  <c r="AB2032" i="4" s="1"/>
  <c r="U2016" i="4"/>
  <c r="AB2016" i="4" s="1"/>
  <c r="U1992" i="4"/>
  <c r="AB1992" i="4" s="1"/>
  <c r="U1976" i="4"/>
  <c r="AB1976" i="4" s="1"/>
  <c r="U1968" i="4"/>
  <c r="AB1968" i="4" s="1"/>
  <c r="U1952" i="4"/>
  <c r="AB1952" i="4" s="1"/>
  <c r="U1948" i="4"/>
  <c r="AB1948" i="4" s="1"/>
  <c r="U1904" i="4"/>
  <c r="AB1904" i="4" s="1"/>
  <c r="U1888" i="4"/>
  <c r="AB1888" i="4" s="1"/>
  <c r="U1816" i="4"/>
  <c r="AB1816" i="4" s="1"/>
  <c r="U1784" i="4"/>
  <c r="AB1784" i="4" s="1"/>
  <c r="U1752" i="4"/>
  <c r="U1380" i="4"/>
  <c r="AB1380" i="4" s="1"/>
  <c r="U1372" i="4"/>
  <c r="AB1372" i="4" s="1"/>
  <c r="U1364" i="4"/>
  <c r="AB1364" i="4" s="1"/>
  <c r="U1360" i="4"/>
  <c r="AB1360" i="4" s="1"/>
  <c r="U1356" i="4"/>
  <c r="AB1356" i="4" s="1"/>
  <c r="U1344" i="4"/>
  <c r="AB1344" i="4" s="1"/>
  <c r="U1340" i="4"/>
  <c r="AB1340" i="4" s="1"/>
  <c r="U1332" i="4"/>
  <c r="AB1332" i="4" s="1"/>
  <c r="U1312" i="4"/>
  <c r="AB1312" i="4" s="1"/>
  <c r="U1292" i="4"/>
  <c r="AB1292" i="4" s="1"/>
  <c r="U1288" i="4"/>
  <c r="AB1288" i="4" s="1"/>
  <c r="U1284" i="4"/>
  <c r="AB1284" i="4" s="1"/>
  <c r="U1276" i="4"/>
  <c r="AB1276" i="4" s="1"/>
  <c r="U1264" i="4"/>
  <c r="AB1264" i="4" s="1"/>
  <c r="U1260" i="4"/>
  <c r="AB1260" i="4" s="1"/>
  <c r="U1256" i="4"/>
  <c r="AB1256" i="4" s="1"/>
  <c r="U1244" i="4"/>
  <c r="AB1244" i="4" s="1"/>
  <c r="U1232" i="4"/>
  <c r="AB1232" i="4" s="1"/>
  <c r="U1220" i="4"/>
  <c r="AB1220" i="4" s="1"/>
  <c r="U1208" i="4"/>
  <c r="AB1208" i="4" s="1"/>
  <c r="U1204" i="4"/>
  <c r="AB1204" i="4" s="1"/>
  <c r="U1192" i="4"/>
  <c r="AB1192" i="4" s="1"/>
  <c r="U1180" i="4"/>
  <c r="AB1180" i="4" s="1"/>
  <c r="U1172" i="4"/>
  <c r="AB1172" i="4" s="1"/>
  <c r="U1168" i="4"/>
  <c r="AB1168" i="4" s="1"/>
  <c r="U1164" i="4"/>
  <c r="AB1164" i="4" s="1"/>
  <c r="U1160" i="4"/>
  <c r="U988" i="4"/>
  <c r="AB988" i="4" s="1"/>
  <c r="U984" i="4"/>
  <c r="AB984" i="4" s="1"/>
  <c r="U980" i="4"/>
  <c r="AB980" i="4" s="1"/>
  <c r="U884" i="4"/>
  <c r="AB884" i="4" s="1"/>
  <c r="U880" i="4"/>
  <c r="AB880" i="4" s="1"/>
  <c r="U744" i="4"/>
  <c r="AB744" i="4" s="1"/>
  <c r="U712" i="4"/>
  <c r="AB712" i="4" s="1"/>
  <c r="U588" i="4"/>
  <c r="AB588" i="4" s="1"/>
  <c r="U576" i="4"/>
  <c r="AB576" i="4" s="1"/>
  <c r="U548" i="4"/>
  <c r="AB548" i="4" s="1"/>
  <c r="U504" i="4"/>
  <c r="AB504" i="4" s="1"/>
  <c r="U500" i="4"/>
  <c r="AB500" i="4" s="1"/>
  <c r="U496" i="4"/>
  <c r="AB496" i="4" s="1"/>
  <c r="U488" i="4"/>
  <c r="AB488" i="4" s="1"/>
  <c r="U484" i="4"/>
  <c r="AB484" i="4" s="1"/>
  <c r="U480" i="4"/>
  <c r="AB480" i="4" s="1"/>
  <c r="U472" i="4"/>
  <c r="U464" i="4"/>
  <c r="AB464" i="4" s="1"/>
  <c r="U448" i="4"/>
  <c r="AB448" i="4" s="1"/>
  <c r="U408" i="4"/>
  <c r="U344" i="4"/>
  <c r="AB344" i="4" s="1"/>
  <c r="U260" i="4"/>
  <c r="AB260" i="4" s="1"/>
  <c r="U248" i="4"/>
  <c r="AB248" i="4" s="1"/>
  <c r="U216" i="4"/>
  <c r="AB216" i="4" s="1"/>
  <c r="U184" i="4"/>
  <c r="AB184" i="4" s="1"/>
  <c r="U168" i="4"/>
  <c r="U152" i="4"/>
  <c r="AB152" i="4" s="1"/>
  <c r="U136" i="4"/>
  <c r="AB136" i="4" s="1"/>
  <c r="U132" i="4"/>
  <c r="AB132" i="4" s="1"/>
  <c r="U96" i="4"/>
  <c r="AB96" i="4" s="1"/>
  <c r="U68" i="4"/>
  <c r="AB68" i="4" s="1"/>
  <c r="U64" i="4"/>
  <c r="AB64" i="4" s="1"/>
  <c r="U52" i="4"/>
  <c r="AB52" i="4" s="1"/>
  <c r="U44" i="4"/>
  <c r="U40" i="4"/>
  <c r="AB40" i="4" s="1"/>
  <c r="U508" i="4"/>
  <c r="AB508" i="4" s="1"/>
  <c r="U600" i="4"/>
  <c r="AB600" i="4" s="1"/>
  <c r="U392" i="4"/>
  <c r="U2956" i="4"/>
  <c r="AB2956" i="4" s="1"/>
  <c r="U2924" i="4"/>
  <c r="AB2924" i="4" s="1"/>
  <c r="U1188" i="4"/>
  <c r="AB1188" i="4" s="1"/>
  <c r="U1352" i="4"/>
  <c r="AB1352" i="4" s="1"/>
  <c r="U1268" i="4"/>
  <c r="AB1268" i="4" s="1"/>
  <c r="U1248" i="4"/>
  <c r="AB1248" i="4" s="1"/>
  <c r="U1240" i="4"/>
  <c r="AB1240" i="4" s="1"/>
  <c r="U1176" i="4"/>
  <c r="AB1176" i="4" s="1"/>
  <c r="U2952" i="4"/>
  <c r="AB2952" i="4" s="1"/>
  <c r="U2920" i="4"/>
  <c r="AB2920" i="4" s="1"/>
  <c r="U2868" i="4"/>
  <c r="AB2868" i="4" s="1"/>
  <c r="U2556" i="4"/>
  <c r="AB2556" i="4" s="1"/>
  <c r="U1384" i="4"/>
  <c r="AB1384" i="4" s="1"/>
  <c r="U1200" i="4"/>
  <c r="AB1200" i="4" s="1"/>
  <c r="U1196" i="4"/>
  <c r="AB1196" i="4" s="1"/>
  <c r="U1504" i="4"/>
  <c r="AB1504" i="4" s="1"/>
  <c r="U2948" i="4"/>
  <c r="AB2948" i="4" s="1"/>
  <c r="U2508" i="4"/>
  <c r="AB2508" i="4" s="1"/>
  <c r="U1368" i="4"/>
  <c r="U1376" i="4"/>
  <c r="AB1376" i="4" s="1"/>
  <c r="U1348" i="4"/>
  <c r="AB1348" i="4" s="1"/>
  <c r="U1236" i="4"/>
  <c r="AB1236" i="4" s="1"/>
  <c r="U1216" i="4"/>
  <c r="AB1216" i="4" s="1"/>
  <c r="U1224" i="4"/>
  <c r="AB1224" i="4" s="1"/>
  <c r="U1508" i="4"/>
  <c r="AB1508" i="4" s="1"/>
  <c r="U2864" i="4"/>
  <c r="AB2864" i="4" s="1"/>
  <c r="U476" i="4"/>
  <c r="AB476" i="4" s="1"/>
  <c r="U468" i="4"/>
  <c r="AB468" i="4" s="1"/>
  <c r="U2760" i="4"/>
  <c r="AB2760" i="4" s="1"/>
  <c r="U2824" i="4"/>
  <c r="AB2824" i="4" s="1"/>
  <c r="U2816" i="4"/>
  <c r="AB2816" i="4" s="1"/>
  <c r="U1320" i="4"/>
  <c r="AB1320" i="4" s="1"/>
  <c r="U1280" i="4"/>
  <c r="AB1280" i="4" s="1"/>
  <c r="U572" i="4"/>
  <c r="AB572" i="4" s="1"/>
  <c r="U2548" i="4"/>
  <c r="U1296" i="4"/>
  <c r="AB1296" i="4" s="1"/>
  <c r="U2644" i="4"/>
  <c r="AB2644" i="4" s="1"/>
  <c r="U2552" i="4"/>
  <c r="AB2552" i="4" s="1"/>
  <c r="U520" i="4"/>
  <c r="AB520" i="4" s="1"/>
  <c r="U1300" i="4"/>
  <c r="AB1300" i="4" s="1"/>
  <c r="U2432" i="4"/>
  <c r="AB2432" i="4" s="1"/>
  <c r="U404" i="4"/>
  <c r="AB404" i="4" s="1"/>
  <c r="U220" i="4"/>
  <c r="AB220" i="4" s="1"/>
  <c r="U2372" i="4"/>
  <c r="AB2372" i="4" s="1"/>
  <c r="U3408" i="4"/>
  <c r="AB3408" i="4" s="1"/>
  <c r="U3456" i="4"/>
  <c r="AB3456" i="4" s="1"/>
  <c r="U3308" i="4"/>
  <c r="AB3308" i="4" s="1"/>
  <c r="U3304" i="4"/>
  <c r="AB3304" i="4" s="1"/>
  <c r="U3296" i="4"/>
  <c r="AB3296" i="4" s="1"/>
  <c r="U3292" i="4"/>
  <c r="U3276" i="4"/>
  <c r="AB3276" i="4" s="1"/>
  <c r="U1928" i="4"/>
  <c r="AB1928" i="4" s="1"/>
  <c r="U1912" i="4"/>
  <c r="U1088" i="4"/>
  <c r="AB1088" i="4" s="1"/>
  <c r="U1072" i="4"/>
  <c r="AB1072" i="4" s="1"/>
  <c r="U492" i="4"/>
  <c r="AB492" i="4" s="1"/>
  <c r="U460" i="4"/>
  <c r="AB460" i="4" s="1"/>
  <c r="U452" i="4"/>
  <c r="U2636" i="4"/>
  <c r="AB2636" i="4" s="1"/>
  <c r="U2620" i="4"/>
  <c r="AB2620" i="4" s="1"/>
  <c r="U2584" i="4"/>
  <c r="AB2584" i="4" s="1"/>
  <c r="U2484" i="4"/>
  <c r="AB2484" i="4" s="1"/>
  <c r="U2624" i="4"/>
  <c r="AB2624" i="4" s="1"/>
  <c r="U2616" i="4"/>
  <c r="AB2616" i="4" s="1"/>
  <c r="U1324" i="4"/>
  <c r="U2608" i="4"/>
  <c r="AB2608" i="4" s="1"/>
  <c r="U2676" i="4"/>
  <c r="AB2676" i="4" s="1"/>
  <c r="U2692" i="4"/>
  <c r="AB2692" i="4" s="1"/>
  <c r="U3492" i="4"/>
  <c r="AB3492" i="4" s="1"/>
  <c r="U2916" i="4"/>
  <c r="AB2916" i="4" s="1"/>
  <c r="U2908" i="4"/>
  <c r="AB2908" i="4" s="1"/>
  <c r="U60" i="4"/>
  <c r="AB60" i="4" s="1"/>
  <c r="U428" i="4"/>
  <c r="AB428" i="4" s="1"/>
  <c r="U528" i="4"/>
  <c r="AB528" i="4" s="1"/>
  <c r="U204" i="4"/>
  <c r="U2040" i="4"/>
  <c r="AB2040" i="4" s="1"/>
  <c r="U1900" i="4"/>
  <c r="AB1900" i="4" s="1"/>
  <c r="U1884" i="4"/>
  <c r="AB1884" i="4" s="1"/>
  <c r="U2834" i="4"/>
  <c r="AB2834" i="4" s="1"/>
  <c r="U2826" i="4"/>
  <c r="AB2826" i="4" s="1"/>
  <c r="U2226" i="4"/>
  <c r="AB2226" i="4" s="1"/>
  <c r="U2410" i="4"/>
  <c r="AB2410" i="4" s="1"/>
  <c r="U2266" i="4"/>
  <c r="AB2266" i="4" s="1"/>
  <c r="U2422" i="4"/>
  <c r="AB2422" i="4" s="1"/>
  <c r="U2574" i="4"/>
  <c r="AB2574" i="4" s="1"/>
  <c r="U2414" i="4"/>
  <c r="AB2414" i="4" s="1"/>
  <c r="U2218" i="4"/>
  <c r="AB2218" i="4" s="1"/>
  <c r="U2418" i="4"/>
  <c r="AB2418" i="4" s="1"/>
  <c r="U2274" i="4"/>
  <c r="AB2274" i="4" s="1"/>
  <c r="U2150" i="4"/>
  <c r="AB2150" i="4" s="1"/>
  <c r="U2866" i="4"/>
  <c r="AB2866" i="4" s="1"/>
  <c r="U2142" i="4"/>
  <c r="AB2142" i="4" s="1"/>
  <c r="U2402" i="4"/>
  <c r="AB2402" i="4" s="1"/>
  <c r="U1922" i="4"/>
  <c r="AB1922" i="4" s="1"/>
  <c r="U2774" i="4"/>
  <c r="AB2774" i="4" s="1"/>
  <c r="U2758" i="4"/>
  <c r="AB2758" i="4" s="1"/>
  <c r="U3490" i="4"/>
  <c r="AB3490" i="4" s="1"/>
  <c r="U3494" i="4"/>
  <c r="AB3494" i="4" s="1"/>
  <c r="U3486" i="4"/>
  <c r="AB3486" i="4" s="1"/>
  <c r="U3410" i="4"/>
  <c r="AB3410" i="4" s="1"/>
  <c r="U3402" i="4"/>
  <c r="AB3402" i="4" s="1"/>
  <c r="U3398" i="4"/>
  <c r="U3146" i="4"/>
  <c r="AB3146" i="4" s="1"/>
  <c r="U2222" i="4"/>
  <c r="AB2222" i="4" s="1"/>
  <c r="U2270" i="4"/>
  <c r="AB2270" i="4" s="1"/>
  <c r="U2514" i="4"/>
  <c r="AB2514" i="4" s="1"/>
  <c r="U2506" i="4"/>
  <c r="AB2506" i="4" s="1"/>
  <c r="U2650" i="4"/>
  <c r="AB2650" i="4" s="1"/>
  <c r="U2582" i="4"/>
  <c r="AB2582" i="4" s="1"/>
  <c r="U2478" i="4"/>
  <c r="AB2478" i="4" s="1"/>
  <c r="U2302" i="4"/>
  <c r="AB2302" i="4" s="1"/>
  <c r="U2346" i="4"/>
  <c r="AB2346" i="4" s="1"/>
  <c r="U2654" i="4"/>
  <c r="AB2654" i="4" s="1"/>
  <c r="U2630" i="4"/>
  <c r="AB2630" i="4" s="1"/>
  <c r="U2306" i="4"/>
  <c r="AB2306" i="4" s="1"/>
  <c r="U2206" i="4"/>
  <c r="AB2206" i="4" s="1"/>
  <c r="U2814" i="4"/>
  <c r="AB2814" i="4" s="1"/>
  <c r="U2454" i="4"/>
  <c r="AB2454" i="4" s="1"/>
  <c r="U2546" i="4"/>
  <c r="AB2546" i="4" s="1"/>
  <c r="U2382" i="4"/>
  <c r="AB2382" i="4" s="1"/>
  <c r="U2358" i="4"/>
  <c r="AB2358" i="4" s="1"/>
  <c r="U2578" i="4"/>
  <c r="AB2578" i="4" s="1"/>
  <c r="U2734" i="4"/>
  <c r="AB2734" i="4" s="1"/>
  <c r="U2390" i="4"/>
  <c r="AB2390" i="4" s="1"/>
  <c r="U2934" i="4"/>
  <c r="AB2934" i="4" s="1"/>
  <c r="U2766" i="4"/>
  <c r="AB2766" i="4" s="1"/>
  <c r="U2426" i="4"/>
  <c r="AB2426" i="4" s="1"/>
  <c r="U2330" i="4"/>
  <c r="AB2330" i="4" s="1"/>
  <c r="U2790" i="4"/>
  <c r="AB2790" i="4" s="1"/>
  <c r="U2946" i="4"/>
  <c r="AB2946" i="4" s="1"/>
  <c r="U3262" i="4"/>
  <c r="AB3262" i="4" s="1"/>
  <c r="U3258" i="4"/>
  <c r="AB3258" i="4" s="1"/>
  <c r="U3254" i="4"/>
  <c r="AB3254" i="4" s="1"/>
  <c r="U3250" i="4"/>
  <c r="AB3250" i="4" s="1"/>
  <c r="U3242" i="4"/>
  <c r="AB3242" i="4" s="1"/>
  <c r="U3006" i="4"/>
  <c r="AB3006" i="4" s="1"/>
  <c r="U3470" i="4"/>
  <c r="AB3470" i="4" s="1"/>
  <c r="U3442" i="4"/>
  <c r="AB3442" i="4" s="1"/>
  <c r="U3434" i="4"/>
  <c r="AB3434" i="4" s="1"/>
  <c r="U3362" i="4"/>
  <c r="AB3362" i="4" s="1"/>
  <c r="U3358" i="4"/>
  <c r="AB3358" i="4" s="1"/>
  <c r="U3354" i="4"/>
  <c r="AB3354" i="4" s="1"/>
  <c r="U3350" i="4"/>
  <c r="AB3350" i="4" s="1"/>
  <c r="U3346" i="4"/>
  <c r="AB3346" i="4" s="1"/>
  <c r="U3342" i="4"/>
  <c r="AB3342" i="4" s="1"/>
  <c r="U3338" i="4"/>
  <c r="AB3338" i="4" s="1"/>
  <c r="U3334" i="4"/>
  <c r="AB3334" i="4" s="1"/>
  <c r="U3330" i="4"/>
  <c r="AB3330" i="4" s="1"/>
  <c r="U3030" i="4"/>
  <c r="AB3030" i="4" s="1"/>
  <c r="U3010" i="4"/>
  <c r="AB3010" i="4" s="1"/>
  <c r="U2818" i="4"/>
  <c r="AB2818" i="4" s="1"/>
  <c r="U2806" i="4"/>
  <c r="AB2806" i="4" s="1"/>
  <c r="U2754" i="4"/>
  <c r="AB2754" i="4" s="1"/>
  <c r="U2486" i="4"/>
  <c r="AB2486" i="4" s="1"/>
  <c r="U2434" i="4"/>
  <c r="AB2434" i="4" s="1"/>
  <c r="U2394" i="4"/>
  <c r="AB2394" i="4" s="1"/>
  <c r="U2642" i="4"/>
  <c r="AB2642" i="4" s="1"/>
  <c r="U2638" i="4"/>
  <c r="AB2638" i="4" s="1"/>
  <c r="U2598" i="4"/>
  <c r="AB2598" i="4" s="1"/>
  <c r="U2566" i="4"/>
  <c r="AB2566" i="4" s="1"/>
  <c r="U2538" i="4"/>
  <c r="AB2538" i="4" s="1"/>
  <c r="U2522" i="4"/>
  <c r="AB2522" i="4" s="1"/>
  <c r="U2518" i="4"/>
  <c r="AB2518" i="4" s="1"/>
  <c r="U2278" i="4"/>
  <c r="AB2278" i="4" s="1"/>
  <c r="U2262" i="4"/>
  <c r="AB2262" i="4" s="1"/>
  <c r="U2230" i="4"/>
  <c r="AB2230" i="4" s="1"/>
  <c r="U2210" i="4"/>
  <c r="AB2210" i="4" s="1"/>
  <c r="U2186" i="4"/>
  <c r="AB2186" i="4" s="1"/>
  <c r="U2182" i="4"/>
  <c r="AB2182" i="4" s="1"/>
  <c r="U2170" i="4"/>
  <c r="AB2170" i="4" s="1"/>
  <c r="U2154" i="4"/>
  <c r="AB2154" i="4" s="1"/>
  <c r="U2114" i="4"/>
  <c r="AB2114" i="4" s="1"/>
  <c r="U2110" i="4"/>
  <c r="AB2110" i="4" s="1"/>
  <c r="U2106" i="4"/>
  <c r="AB2106" i="4" s="1"/>
  <c r="U2102" i="4"/>
  <c r="AB2102" i="4" s="1"/>
  <c r="U2094" i="4"/>
  <c r="AB2094" i="4" s="1"/>
  <c r="U2086" i="4"/>
  <c r="AB2086" i="4" s="1"/>
  <c r="U3174" i="4"/>
  <c r="AB3174" i="4" s="1"/>
  <c r="U3170" i="4"/>
  <c r="AB3170" i="4" s="1"/>
  <c r="U3166" i="4"/>
  <c r="AB3166" i="4" s="1"/>
  <c r="U3162" i="4"/>
  <c r="AB3162" i="4" s="1"/>
  <c r="U3158" i="4"/>
  <c r="AB3158" i="4" s="1"/>
  <c r="U3150" i="4"/>
  <c r="AB3150" i="4" s="1"/>
  <c r="U3138" i="4"/>
  <c r="AB3138" i="4" s="1"/>
  <c r="U3130" i="4"/>
  <c r="AB3130" i="4" s="1"/>
  <c r="U3122" i="4"/>
  <c r="AB3122" i="4" s="1"/>
  <c r="U3118" i="4"/>
  <c r="AB3118" i="4" s="1"/>
  <c r="U3114" i="4"/>
  <c r="AB3114" i="4" s="1"/>
  <c r="U2986" i="4"/>
  <c r="AB2986" i="4" s="1"/>
  <c r="U2938" i="4"/>
  <c r="AB2938" i="4" s="1"/>
  <c r="U2922" i="4"/>
  <c r="AB2922" i="4" s="1"/>
  <c r="U2910" i="4"/>
  <c r="AB2910" i="4" s="1"/>
  <c r="U2902" i="4"/>
  <c r="AB2902" i="4" s="1"/>
  <c r="U2498" i="4"/>
  <c r="AB2498" i="4" s="1"/>
  <c r="U2450" i="4"/>
  <c r="AB2450" i="4" s="1"/>
  <c r="U2722" i="4"/>
  <c r="AB2722" i="4" s="1"/>
  <c r="U2698" i="4"/>
  <c r="AB2698" i="4" s="1"/>
  <c r="U2686" i="4"/>
  <c r="AB2686" i="4" s="1"/>
  <c r="U2674" i="4"/>
  <c r="AB2674" i="4" s="1"/>
  <c r="U2666" i="4"/>
  <c r="AB2666" i="4" s="1"/>
  <c r="U2062" i="4"/>
  <c r="AB2062" i="4" s="1"/>
  <c r="U2054" i="4"/>
  <c r="AB2054" i="4" s="1"/>
  <c r="U2046" i="4"/>
  <c r="AB2046" i="4" s="1"/>
  <c r="U2038" i="4"/>
  <c r="AB2038" i="4" s="1"/>
  <c r="U2034" i="4"/>
  <c r="AB2034" i="4" s="1"/>
  <c r="U2030" i="4"/>
  <c r="AB2030" i="4" s="1"/>
  <c r="U2022" i="4"/>
  <c r="AB2022" i="4" s="1"/>
  <c r="U2006" i="4"/>
  <c r="AB2006" i="4" s="1"/>
  <c r="U1978" i="4"/>
  <c r="AB1978" i="4" s="1"/>
  <c r="U1974" i="4"/>
  <c r="AB1974" i="4" s="1"/>
  <c r="U3474" i="4"/>
  <c r="AB3474" i="4" s="1"/>
  <c r="U3482" i="4"/>
  <c r="AB3482" i="4" s="1"/>
  <c r="U3430" i="4"/>
  <c r="AB3430" i="4" s="1"/>
  <c r="U3102" i="4"/>
  <c r="AB3102" i="4" s="1"/>
  <c r="U3098" i="4"/>
  <c r="AB3098" i="4" s="1"/>
  <c r="U3094" i="4"/>
  <c r="AB3094" i="4" s="1"/>
  <c r="U3082" i="4"/>
  <c r="AB3082" i="4" s="1"/>
  <c r="U3066" i="4"/>
  <c r="AB3066" i="4" s="1"/>
  <c r="U3062" i="4"/>
  <c r="AB3062" i="4" s="1"/>
  <c r="U3058" i="4"/>
  <c r="AB3058" i="4" s="1"/>
  <c r="U3054" i="4"/>
  <c r="AB3054" i="4" s="1"/>
  <c r="U3050" i="4"/>
  <c r="AB3050" i="4" s="1"/>
  <c r="U3046" i="4"/>
  <c r="AB3046" i="4" s="1"/>
  <c r="U3042" i="4"/>
  <c r="AB3042" i="4" s="1"/>
  <c r="U3038" i="4"/>
  <c r="AB3038" i="4" s="1"/>
  <c r="U3014" i="4"/>
  <c r="AB3014" i="4" s="1"/>
  <c r="U2810" i="4"/>
  <c r="AB2810" i="4" s="1"/>
  <c r="U2802" i="4"/>
  <c r="AB2802" i="4" s="1"/>
  <c r="U2786" i="4"/>
  <c r="AB2786" i="4" s="1"/>
  <c r="U2782" i="4"/>
  <c r="AB2782" i="4" s="1"/>
  <c r="U2778" i="4"/>
  <c r="AB2778" i="4" s="1"/>
  <c r="U2762" i="4"/>
  <c r="AB2762" i="4" s="1"/>
  <c r="U2746" i="4"/>
  <c r="AB2746" i="4" s="1"/>
  <c r="U2466" i="4"/>
  <c r="AB2466" i="4" s="1"/>
  <c r="U2386" i="4"/>
  <c r="AB2386" i="4" s="1"/>
  <c r="U2614" i="4"/>
  <c r="AB2614" i="4" s="1"/>
  <c r="U2314" i="4"/>
  <c r="AB2314" i="4" s="1"/>
  <c r="U2310" i="4"/>
  <c r="AB2310" i="4" s="1"/>
  <c r="U2298" i="4"/>
  <c r="AB2298" i="4" s="1"/>
  <c r="U2294" i="4"/>
  <c r="AB2294" i="4" s="1"/>
  <c r="U2250" i="4"/>
  <c r="AB2250" i="4" s="1"/>
  <c r="U2194" i="4"/>
  <c r="AB2194" i="4" s="1"/>
  <c r="U2146" i="4"/>
  <c r="AB2146" i="4" s="1"/>
  <c r="U1962" i="4"/>
  <c r="AB1962" i="4" s="1"/>
  <c r="U1958" i="4"/>
  <c r="AB1958" i="4" s="1"/>
  <c r="U1938" i="4"/>
  <c r="AB1938" i="4" s="1"/>
  <c r="U1918" i="4"/>
  <c r="AB1918" i="4" s="1"/>
  <c r="U1902" i="4"/>
  <c r="AB1902" i="4" s="1"/>
  <c r="U1886" i="4"/>
  <c r="AB1886" i="4" s="1"/>
  <c r="U1846" i="4"/>
  <c r="AB1846" i="4" s="1"/>
  <c r="U1822" i="4"/>
  <c r="AB1822" i="4" s="1"/>
  <c r="U1806" i="4"/>
  <c r="AB1806" i="4" s="1"/>
  <c r="U1790" i="4"/>
  <c r="AB1790" i="4" s="1"/>
  <c r="U1774" i="4"/>
  <c r="AB1774" i="4" s="1"/>
  <c r="U1758" i="4"/>
  <c r="AB1758" i="4" s="1"/>
  <c r="U1742" i="4"/>
  <c r="AB1742" i="4" s="1"/>
  <c r="U1726" i="4"/>
  <c r="AB1726" i="4" s="1"/>
  <c r="U1710" i="4"/>
  <c r="AB1710" i="4" s="1"/>
  <c r="U1694" i="4"/>
  <c r="AB1694" i="4" s="1"/>
  <c r="U1002" i="4"/>
  <c r="AB1002" i="4" s="1"/>
  <c r="U998" i="4"/>
  <c r="AB998" i="4" s="1"/>
  <c r="U986" i="4"/>
  <c r="AB986" i="4" s="1"/>
  <c r="U982" i="4"/>
  <c r="AB982" i="4" s="1"/>
  <c r="U978" i="4"/>
  <c r="AB978" i="4" s="1"/>
  <c r="U974" i="4"/>
  <c r="AB974" i="4" s="1"/>
  <c r="U966" i="4"/>
  <c r="AB966" i="4" s="1"/>
  <c r="U962" i="4"/>
  <c r="AB962" i="4" s="1"/>
  <c r="U954" i="4"/>
  <c r="AB954" i="4" s="1"/>
  <c r="U950" i="4"/>
  <c r="AB950" i="4" s="1"/>
  <c r="U946" i="4"/>
  <c r="AB946" i="4" s="1"/>
  <c r="U938" i="4"/>
  <c r="AB938" i="4" s="1"/>
  <c r="U930" i="4"/>
  <c r="AB930" i="4" s="1"/>
  <c r="U922" i="4"/>
  <c r="AB922" i="4" s="1"/>
  <c r="U918" i="4"/>
  <c r="AB918" i="4" s="1"/>
  <c r="U914" i="4"/>
  <c r="AB914" i="4" s="1"/>
  <c r="U910" i="4"/>
  <c r="AB910" i="4" s="1"/>
  <c r="U902" i="4"/>
  <c r="AB902" i="4" s="1"/>
  <c r="U890" i="4"/>
  <c r="AB890" i="4" s="1"/>
  <c r="U886" i="4"/>
  <c r="AB886" i="4" s="1"/>
  <c r="U878" i="4"/>
  <c r="AB878" i="4" s="1"/>
  <c r="U870" i="4"/>
  <c r="AB870" i="4" s="1"/>
  <c r="U866" i="4"/>
  <c r="AB866" i="4" s="1"/>
  <c r="U858" i="4"/>
  <c r="AB858" i="4" s="1"/>
  <c r="U854" i="4"/>
  <c r="AB854" i="4" s="1"/>
  <c r="U850" i="4"/>
  <c r="AB850" i="4" s="1"/>
  <c r="U846" i="4"/>
  <c r="AB846" i="4" s="1"/>
  <c r="U770" i="4"/>
  <c r="AB770" i="4" s="1"/>
  <c r="U690" i="4"/>
  <c r="AB690" i="4" s="1"/>
  <c r="U686" i="4"/>
  <c r="AB686" i="4" s="1"/>
  <c r="U682" i="4"/>
  <c r="AB682" i="4" s="1"/>
  <c r="U678" i="4"/>
  <c r="AB678" i="4" s="1"/>
  <c r="U654" i="4"/>
  <c r="AB654" i="4" s="1"/>
  <c r="U650" i="4"/>
  <c r="AB650" i="4" s="1"/>
  <c r="U646" i="4"/>
  <c r="AB646" i="4" s="1"/>
  <c r="U642" i="4"/>
  <c r="AB642" i="4" s="1"/>
  <c r="U638" i="4"/>
  <c r="AB638" i="4" s="1"/>
  <c r="U634" i="4"/>
  <c r="AB634" i="4" s="1"/>
  <c r="U606" i="4"/>
  <c r="AB606" i="4" s="1"/>
  <c r="U602" i="4"/>
  <c r="AB602" i="4" s="1"/>
  <c r="U514" i="4"/>
  <c r="AB514" i="4" s="1"/>
  <c r="U438" i="4"/>
  <c r="AB438" i="4" s="1"/>
  <c r="U410" i="4"/>
  <c r="AB410" i="4" s="1"/>
  <c r="U402" i="4"/>
  <c r="AB402" i="4" s="1"/>
  <c r="U390" i="4"/>
  <c r="AB390" i="4" s="1"/>
  <c r="U366" i="4"/>
  <c r="AB366" i="4" s="1"/>
  <c r="U346" i="4"/>
  <c r="AB346" i="4" s="1"/>
  <c r="U334" i="4"/>
  <c r="U278" i="4"/>
  <c r="AB278" i="4" s="1"/>
  <c r="U258" i="4"/>
  <c r="AB258" i="4" s="1"/>
  <c r="U250" i="4"/>
  <c r="AB250" i="4" s="1"/>
  <c r="U242" i="4"/>
  <c r="AB242" i="4" s="1"/>
  <c r="U230" i="4"/>
  <c r="AB230" i="4" s="1"/>
  <c r="U1926" i="4"/>
  <c r="AB1926" i="4" s="1"/>
  <c r="U1910" i="4"/>
  <c r="AB1910" i="4" s="1"/>
  <c r="U1878" i="4"/>
  <c r="AB1878" i="4" s="1"/>
  <c r="U1862" i="4"/>
  <c r="AB1862" i="4" s="1"/>
  <c r="U1798" i="4"/>
  <c r="AB1798" i="4" s="1"/>
  <c r="U1766" i="4"/>
  <c r="AB1766" i="4" s="1"/>
  <c r="U1718" i="4"/>
  <c r="AB1718" i="4" s="1"/>
  <c r="U1702" i="4"/>
  <c r="AB1702" i="4" s="1"/>
  <c r="U1686" i="4"/>
  <c r="AB1686" i="4" s="1"/>
  <c r="U1670" i="4"/>
  <c r="AB1670" i="4" s="1"/>
  <c r="U1666" i="4"/>
  <c r="AB1666" i="4" s="1"/>
  <c r="U1662" i="4"/>
  <c r="AB1662" i="4" s="1"/>
  <c r="U1658" i="4"/>
  <c r="AB1658" i="4" s="1"/>
  <c r="U1646" i="4"/>
  <c r="AB1646" i="4" s="1"/>
  <c r="U1642" i="4"/>
  <c r="AB1642" i="4" s="1"/>
  <c r="U1634" i="4"/>
  <c r="AB1634" i="4" s="1"/>
  <c r="U1630" i="4"/>
  <c r="AB1630" i="4" s="1"/>
  <c r="U1626" i="4"/>
  <c r="AB1626" i="4" s="1"/>
  <c r="U1622" i="4"/>
  <c r="AB1622" i="4" s="1"/>
  <c r="U1614" i="4"/>
  <c r="AB1614" i="4" s="1"/>
  <c r="U1610" i="4"/>
  <c r="AB1610" i="4" s="1"/>
  <c r="U1602" i="4"/>
  <c r="AB1602" i="4" s="1"/>
  <c r="U1530" i="4"/>
  <c r="U1518" i="4"/>
  <c r="AB1518" i="4" s="1"/>
  <c r="U1514" i="4"/>
  <c r="AB1514" i="4" s="1"/>
  <c r="U1498" i="4"/>
  <c r="AB1498" i="4" s="1"/>
  <c r="U1494" i="4"/>
  <c r="AB1494" i="4" s="1"/>
  <c r="U1490" i="4"/>
  <c r="AB1490" i="4" s="1"/>
  <c r="U1486" i="4"/>
  <c r="AB1486" i="4" s="1"/>
  <c r="U1482" i="4"/>
  <c r="AB1482" i="4" s="1"/>
  <c r="U1478" i="4"/>
  <c r="AB1478" i="4" s="1"/>
  <c r="U1474" i="4"/>
  <c r="AB1474" i="4" s="1"/>
  <c r="U1470" i="4"/>
  <c r="AB1470" i="4" s="1"/>
  <c r="U1466" i="4"/>
  <c r="AB1466" i="4" s="1"/>
  <c r="U1462" i="4"/>
  <c r="AB1462" i="4" s="1"/>
  <c r="U1382" i="4"/>
  <c r="AB1382" i="4" s="1"/>
  <c r="U1330" i="4"/>
  <c r="AB1330" i="4" s="1"/>
  <c r="U1294" i="4"/>
  <c r="AB1294" i="4" s="1"/>
  <c r="U1270" i="4"/>
  <c r="AB1270" i="4" s="1"/>
  <c r="U1150" i="4"/>
  <c r="AB1150" i="4" s="1"/>
  <c r="U838" i="4"/>
  <c r="AB838" i="4" s="1"/>
  <c r="U834" i="4"/>
  <c r="AB834" i="4" s="1"/>
  <c r="U830" i="4"/>
  <c r="AB830" i="4" s="1"/>
  <c r="U826" i="4"/>
  <c r="AB826" i="4" s="1"/>
  <c r="U822" i="4"/>
  <c r="AB822" i="4" s="1"/>
  <c r="U818" i="4"/>
  <c r="AB818" i="4" s="1"/>
  <c r="U810" i="4"/>
  <c r="AB810" i="4" s="1"/>
  <c r="U722" i="4"/>
  <c r="AB722" i="4" s="1"/>
  <c r="U718" i="4"/>
  <c r="AB718" i="4" s="1"/>
  <c r="U714" i="4"/>
  <c r="AB714" i="4" s="1"/>
  <c r="U614" i="4"/>
  <c r="AB614" i="4" s="1"/>
  <c r="U610" i="4"/>
  <c r="AB610" i="4" s="1"/>
  <c r="U586" i="4"/>
  <c r="AB586" i="4" s="1"/>
  <c r="U582" i="4"/>
  <c r="AB582" i="4" s="1"/>
  <c r="U570" i="4"/>
  <c r="AB570" i="4" s="1"/>
  <c r="U546" i="4"/>
  <c r="AB546" i="4" s="1"/>
  <c r="U542" i="4"/>
  <c r="U434" i="4"/>
  <c r="AB434" i="4" s="1"/>
  <c r="U422" i="4"/>
  <c r="AB422" i="4" s="1"/>
  <c r="U398" i="4"/>
  <c r="AB398" i="4" s="1"/>
  <c r="U354" i="4"/>
  <c r="AB354" i="4" s="1"/>
  <c r="U342" i="4"/>
  <c r="AB342" i="4" s="1"/>
  <c r="U330" i="4"/>
  <c r="AB330" i="4" s="1"/>
  <c r="U310" i="4"/>
  <c r="AB310" i="4" s="1"/>
  <c r="U290" i="4"/>
  <c r="AB290" i="4" s="1"/>
  <c r="U266" i="4"/>
  <c r="AB266" i="4" s="1"/>
  <c r="U206" i="4"/>
  <c r="AB206" i="4" s="1"/>
  <c r="U198" i="4"/>
  <c r="U170" i="4"/>
  <c r="AB170" i="4" s="1"/>
  <c r="U142" i="4"/>
  <c r="AB142" i="4" s="1"/>
  <c r="U90" i="4"/>
  <c r="AB90" i="4" s="1"/>
  <c r="U58" i="4"/>
  <c r="AB58" i="4" s="1"/>
  <c r="U3446" i="4"/>
  <c r="AB3446" i="4" s="1"/>
  <c r="U1094" i="4"/>
  <c r="AB1094" i="4" s="1"/>
  <c r="U1106" i="4"/>
  <c r="AB1106" i="4" s="1"/>
  <c r="U1126" i="4"/>
  <c r="AB1126" i="4" s="1"/>
  <c r="U1442" i="4"/>
  <c r="AB1442" i="4" s="1"/>
  <c r="U1222" i="4"/>
  <c r="AB1222" i="4" s="1"/>
  <c r="U1210" i="4"/>
  <c r="AB1210" i="4" s="1"/>
  <c r="U1182" i="4"/>
  <c r="AB1182" i="4" s="1"/>
  <c r="U754" i="4"/>
  <c r="AB754" i="4" s="1"/>
  <c r="U630" i="4"/>
  <c r="AB630" i="4" s="1"/>
  <c r="U626" i="4"/>
  <c r="AB626" i="4" s="1"/>
  <c r="U598" i="4"/>
  <c r="AB598" i="4" s="1"/>
  <c r="U594" i="4"/>
  <c r="AB594" i="4" s="1"/>
  <c r="U534" i="4"/>
  <c r="AB534" i="4" s="1"/>
  <c r="U530" i="4"/>
  <c r="AB530" i="4" s="1"/>
  <c r="U430" i="4"/>
  <c r="AB430" i="4" s="1"/>
  <c r="U406" i="4"/>
  <c r="AB406" i="4" s="1"/>
  <c r="U394" i="4"/>
  <c r="AB394" i="4" s="1"/>
  <c r="U382" i="4"/>
  <c r="AB382" i="4" s="1"/>
  <c r="U370" i="4"/>
  <c r="AB370" i="4" s="1"/>
  <c r="U350" i="4"/>
  <c r="AB350" i="4" s="1"/>
  <c r="U318" i="4"/>
  <c r="AB318" i="4" s="1"/>
  <c r="U298" i="4"/>
  <c r="AB298" i="4" s="1"/>
  <c r="U286" i="4"/>
  <c r="AB286" i="4" s="1"/>
  <c r="U238" i="4"/>
  <c r="AB238" i="4" s="1"/>
  <c r="U194" i="4"/>
  <c r="AB194" i="4" s="1"/>
  <c r="U186" i="4"/>
  <c r="AB186" i="4" s="1"/>
  <c r="U178" i="4"/>
  <c r="AB178" i="4" s="1"/>
  <c r="U158" i="4"/>
  <c r="AB158" i="4" s="1"/>
  <c r="U150" i="4"/>
  <c r="AB150" i="4" s="1"/>
  <c r="U130" i="4"/>
  <c r="AB130" i="4" s="1"/>
  <c r="U54" i="4"/>
  <c r="AB54" i="4" s="1"/>
  <c r="U3190" i="4"/>
  <c r="AB3190" i="4" s="1"/>
  <c r="U3370" i="4"/>
  <c r="AB3370" i="4" s="1"/>
  <c r="U3386" i="4"/>
  <c r="AB3386" i="4" s="1"/>
  <c r="U1138" i="4"/>
  <c r="AB1138" i="4" s="1"/>
  <c r="U694" i="4"/>
  <c r="AB694" i="4" s="1"/>
  <c r="U1134" i="4"/>
  <c r="AB1134" i="4" s="1"/>
  <c r="U1594" i="4"/>
  <c r="AB1594" i="4" s="1"/>
  <c r="U1582" i="4"/>
  <c r="AB1582" i="4" s="1"/>
  <c r="U1578" i="4"/>
  <c r="AB1578" i="4" s="1"/>
  <c r="U1562" i="4"/>
  <c r="AB1562" i="4" s="1"/>
  <c r="U1558" i="4"/>
  <c r="AB1558" i="4" s="1"/>
  <c r="U1550" i="4"/>
  <c r="AB1550" i="4" s="1"/>
  <c r="U1546" i="4"/>
  <c r="AB1546" i="4" s="1"/>
  <c r="U1542" i="4"/>
  <c r="AB1542" i="4" s="1"/>
  <c r="U1538" i="4"/>
  <c r="AB1538" i="4" s="1"/>
  <c r="U1438" i="4"/>
  <c r="AB1438" i="4" s="1"/>
  <c r="U1434" i="4"/>
  <c r="AB1434" i="4" s="1"/>
  <c r="U1430" i="4"/>
  <c r="AB1430" i="4" s="1"/>
  <c r="U1426" i="4"/>
  <c r="AB1426" i="4" s="1"/>
  <c r="U1422" i="4"/>
  <c r="AB1422" i="4" s="1"/>
  <c r="U1418" i="4"/>
  <c r="AB1418" i="4" s="1"/>
  <c r="U1414" i="4"/>
  <c r="AB1414" i="4" s="1"/>
  <c r="U1410" i="4"/>
  <c r="AB1410" i="4" s="1"/>
  <c r="U1402" i="4"/>
  <c r="AB1402" i="4" s="1"/>
  <c r="U1398" i="4"/>
  <c r="AB1398" i="4" s="1"/>
  <c r="U1390" i="4"/>
  <c r="AB1390" i="4" s="1"/>
  <c r="U1386" i="4"/>
  <c r="AB1386" i="4" s="1"/>
  <c r="U1374" i="4"/>
  <c r="AB1374" i="4" s="1"/>
  <c r="U1370" i="4"/>
  <c r="AB1370" i="4" s="1"/>
  <c r="U1358" i="4"/>
  <c r="AB1358" i="4" s="1"/>
  <c r="U1250" i="4"/>
  <c r="AB1250" i="4" s="1"/>
  <c r="U1246" i="4"/>
  <c r="AB1246" i="4" s="1"/>
  <c r="U1058" i="4"/>
  <c r="AB1058" i="4" s="1"/>
  <c r="U1046" i="4"/>
  <c r="AB1046" i="4" s="1"/>
  <c r="U1042" i="4"/>
  <c r="AB1042" i="4" s="1"/>
  <c r="U1038" i="4"/>
  <c r="AB1038" i="4" s="1"/>
  <c r="U1034" i="4"/>
  <c r="AB1034" i="4" s="1"/>
  <c r="U1030" i="4"/>
  <c r="AB1030" i="4" s="1"/>
  <c r="U1026" i="4"/>
  <c r="AB1026" i="4" s="1"/>
  <c r="U1022" i="4"/>
  <c r="AB1022" i="4" s="1"/>
  <c r="U1018" i="4"/>
  <c r="AB1018" i="4" s="1"/>
  <c r="U1014" i="4"/>
  <c r="AB1014" i="4" s="1"/>
  <c r="U786" i="4"/>
  <c r="AB786" i="4" s="1"/>
  <c r="U710" i="4"/>
  <c r="AB710" i="4" s="1"/>
  <c r="U674" i="4"/>
  <c r="AB674" i="4" s="1"/>
  <c r="U670" i="4"/>
  <c r="AB670" i="4" s="1"/>
  <c r="U666" i="4"/>
  <c r="AB666" i="4" s="1"/>
  <c r="U574" i="4"/>
  <c r="AB574" i="4" s="1"/>
  <c r="U558" i="4"/>
  <c r="AB558" i="4" s="1"/>
  <c r="U554" i="4"/>
  <c r="AB554" i="4" s="1"/>
  <c r="U550" i="4"/>
  <c r="AB550" i="4" s="1"/>
  <c r="U426" i="4"/>
  <c r="AB426" i="4" s="1"/>
  <c r="U358" i="4"/>
  <c r="AB358" i="4" s="1"/>
  <c r="U326" i="4"/>
  <c r="AB326" i="4" s="1"/>
  <c r="U314" i="4"/>
  <c r="AB314" i="4" s="1"/>
  <c r="U294" i="4"/>
  <c r="AB294" i="4" s="1"/>
  <c r="U218" i="4"/>
  <c r="AB218" i="4" s="1"/>
  <c r="U210" i="4"/>
  <c r="AB210" i="4" s="1"/>
  <c r="U174" i="4"/>
  <c r="AB174" i="4" s="1"/>
  <c r="U138" i="4"/>
  <c r="AB138" i="4" s="1"/>
  <c r="U126" i="4"/>
  <c r="AB126" i="4" s="1"/>
  <c r="U62" i="4"/>
  <c r="AB62" i="4" s="1"/>
  <c r="U26" i="4"/>
  <c r="AB26" i="4" s="1"/>
  <c r="U3366" i="4"/>
  <c r="AB3366" i="4" s="1"/>
  <c r="U3454" i="4"/>
  <c r="AB3454" i="4" s="1"/>
  <c r="U1090" i="4"/>
  <c r="AB1090" i="4" s="1"/>
  <c r="U1110" i="4"/>
  <c r="AB1110" i="4" s="1"/>
  <c r="U1122" i="4"/>
  <c r="AB1122" i="4" s="1"/>
  <c r="U1142" i="4"/>
  <c r="AB1142" i="4" s="1"/>
  <c r="U234" i="4"/>
  <c r="AB234" i="4" s="1"/>
  <c r="U2976" i="4"/>
  <c r="AB2976" i="4" s="1"/>
  <c r="U2880" i="4"/>
  <c r="AB2880" i="4" s="1"/>
  <c r="U2940" i="4"/>
  <c r="AB2940" i="4" s="1"/>
  <c r="U2496" i="4"/>
  <c r="AB2496" i="4" s="1"/>
  <c r="U2528" i="4"/>
  <c r="AB2528" i="4" s="1"/>
  <c r="U3148" i="4"/>
  <c r="AB3148" i="4" s="1"/>
  <c r="U2444" i="4"/>
  <c r="AB2444" i="4" s="1"/>
  <c r="U2716" i="4"/>
  <c r="AB2716" i="4" s="1"/>
  <c r="U3396" i="4"/>
  <c r="AB3396" i="4" s="1"/>
  <c r="U3092" i="4"/>
  <c r="AB3092" i="4" s="1"/>
  <c r="U3088" i="4"/>
  <c r="AB3088" i="4" s="1"/>
  <c r="U3084" i="4"/>
  <c r="AB3084" i="4" s="1"/>
  <c r="U3064" i="4"/>
  <c r="AB3064" i="4" s="1"/>
  <c r="U2204" i="4"/>
  <c r="AB2204" i="4" s="1"/>
  <c r="U2196" i="4"/>
  <c r="AB2196" i="4" s="1"/>
  <c r="U2176" i="4"/>
  <c r="AB2176" i="4" s="1"/>
  <c r="U2708" i="4"/>
  <c r="AB2708" i="4" s="1"/>
  <c r="U2564" i="4"/>
  <c r="AB2564" i="4" s="1"/>
  <c r="U3476" i="4"/>
  <c r="AB3476" i="4" s="1"/>
  <c r="U3368" i="4"/>
  <c r="AB3368" i="4" s="1"/>
  <c r="U3332" i="4"/>
  <c r="AB3332" i="4" s="1"/>
  <c r="U2960" i="4"/>
  <c r="AB2960" i="4" s="1"/>
  <c r="U2980" i="4"/>
  <c r="AB2980" i="4" s="1"/>
  <c r="U3012" i="4"/>
  <c r="AB3012" i="4" s="1"/>
  <c r="U2756" i="4"/>
  <c r="AB2756" i="4" s="1"/>
  <c r="U2804" i="4"/>
  <c r="AB2804" i="4" s="1"/>
  <c r="U2732" i="4"/>
  <c r="AB2732" i="4" s="1"/>
  <c r="U2632" i="4"/>
  <c r="AB2632" i="4" s="1"/>
  <c r="U2580" i="4"/>
  <c r="AB2580" i="4" s="1"/>
  <c r="U3372" i="4"/>
  <c r="AB3372" i="4" s="1"/>
  <c r="AB3489" i="4"/>
  <c r="AB3477" i="4"/>
  <c r="AB3469" i="4"/>
  <c r="AB3465" i="4"/>
  <c r="AB3273" i="4"/>
  <c r="AB3257" i="4"/>
  <c r="AB3157" i="4"/>
  <c r="AB3149" i="4"/>
  <c r="AB3133" i="4"/>
  <c r="AB3125" i="4"/>
  <c r="AB3117" i="4"/>
  <c r="AB3109" i="4"/>
  <c r="AB3093" i="4"/>
  <c r="AB2837" i="4"/>
  <c r="AB2721" i="4"/>
  <c r="AB2673" i="4"/>
  <c r="AB2625" i="4"/>
  <c r="AB2609" i="4"/>
  <c r="AB2601" i="4"/>
  <c r="AB2581" i="4"/>
  <c r="AB2185" i="4"/>
  <c r="AB2113" i="4"/>
  <c r="AB2109" i="4"/>
  <c r="AB2097" i="4"/>
  <c r="AB2089" i="4"/>
  <c r="AB2037" i="4"/>
  <c r="AB2005" i="4"/>
  <c r="AB2001" i="4"/>
  <c r="AB1965" i="4"/>
  <c r="AB1953" i="4"/>
  <c r="AB1941" i="4"/>
  <c r="AB1933" i="4"/>
  <c r="AB1925" i="4"/>
  <c r="AB1917" i="4"/>
  <c r="AB1877" i="4"/>
  <c r="AB1593" i="4"/>
  <c r="AB1493" i="4"/>
  <c r="AB1461" i="4"/>
  <c r="AB1269" i="4"/>
  <c r="AB1101" i="4"/>
  <c r="AB1009" i="4"/>
  <c r="AB997" i="4"/>
  <c r="AB973" i="4"/>
  <c r="AB957" i="4"/>
  <c r="AB933" i="4"/>
  <c r="AB909" i="4"/>
  <c r="AB881" i="4"/>
  <c r="AB869" i="4"/>
  <c r="AB845" i="4"/>
  <c r="AB837" i="4"/>
  <c r="AB721" i="4"/>
  <c r="AB297" i="4"/>
  <c r="U1869" i="4"/>
  <c r="AB1869" i="4" s="1"/>
  <c r="U3462" i="4"/>
  <c r="AB3462" i="4" s="1"/>
  <c r="AB472" i="4"/>
  <c r="AB44" i="4"/>
  <c r="AB2212" i="4"/>
  <c r="AB1160" i="4"/>
  <c r="AB456" i="4"/>
  <c r="AB2704" i="4"/>
  <c r="AB1368" i="4"/>
  <c r="AB408" i="4"/>
  <c r="AB1752" i="4"/>
  <c r="AB1688" i="4"/>
  <c r="AB2932" i="4"/>
  <c r="AB2668" i="4"/>
  <c r="AB452" i="4"/>
  <c r="AB3440" i="4"/>
  <c r="AB2904" i="4"/>
  <c r="AB1912" i="4"/>
  <c r="AB2996" i="4"/>
  <c r="AB1308" i="4"/>
  <c r="AB168" i="4"/>
  <c r="AB2820" i="4"/>
  <c r="AB3009" i="4"/>
  <c r="AB461" i="4"/>
  <c r="AB493" i="4"/>
  <c r="AB2157" i="4"/>
  <c r="AB33" i="4"/>
  <c r="AB93" i="4"/>
  <c r="AB2213" i="4"/>
  <c r="AB2569" i="4"/>
  <c r="AB2977" i="4"/>
  <c r="AB2925" i="4"/>
  <c r="AB2393" i="4"/>
  <c r="AB509" i="4"/>
  <c r="AB2137" i="4"/>
  <c r="AB2193" i="4"/>
  <c r="AB2181" i="4"/>
  <c r="AB1573" i="4"/>
  <c r="AB1589" i="4"/>
  <c r="AB1509" i="4"/>
  <c r="AB469" i="4"/>
  <c r="AB3013" i="4"/>
  <c r="AB25" i="4"/>
  <c r="AB417" i="4"/>
  <c r="AB1289" i="4"/>
  <c r="AB1189" i="4"/>
  <c r="AB2937" i="4"/>
  <c r="AB2593" i="4"/>
  <c r="AB2929" i="4"/>
  <c r="AB2149" i="4"/>
  <c r="AB2641" i="4"/>
  <c r="AB601" i="4"/>
  <c r="AB609" i="4"/>
  <c r="AB617" i="4"/>
  <c r="AB649" i="4"/>
  <c r="AB665" i="4"/>
  <c r="AB929" i="4"/>
  <c r="AB937" i="4"/>
  <c r="AB953" i="4"/>
  <c r="AB969" i="4"/>
  <c r="AB1353" i="4"/>
  <c r="AB2953" i="4"/>
  <c r="AB1217" i="4"/>
  <c r="AB1201" i="4"/>
  <c r="AB1169" i="4"/>
  <c r="AB2933" i="4"/>
  <c r="AB433" i="4"/>
  <c r="AB2729" i="4"/>
  <c r="AB1377" i="4"/>
  <c r="AB1173" i="4"/>
  <c r="AB1713" i="4"/>
  <c r="AB1521" i="4"/>
  <c r="AB1773" i="4"/>
  <c r="AB473" i="4"/>
  <c r="AB1197" i="4"/>
  <c r="AB489" i="4"/>
  <c r="AB481" i="4"/>
  <c r="AB465" i="4"/>
  <c r="AB449" i="4"/>
  <c r="AB41" i="4"/>
  <c r="AB2257" i="4"/>
  <c r="AB345" i="4"/>
  <c r="AB57" i="4"/>
  <c r="AB309" i="4"/>
  <c r="AB1193" i="4"/>
  <c r="AB1549" i="4"/>
  <c r="AB1581" i="4"/>
  <c r="AB1597" i="4"/>
  <c r="AB1149" i="4"/>
  <c r="AB2881" i="4"/>
  <c r="AB2889" i="4"/>
  <c r="AB549" i="4"/>
  <c r="AB557" i="4"/>
  <c r="AB589" i="4"/>
  <c r="AB597" i="4"/>
  <c r="AB621" i="4"/>
  <c r="AB629" i="4"/>
  <c r="AB653" i="4"/>
  <c r="AB669" i="4"/>
  <c r="AB2561" i="4"/>
  <c r="AB445" i="4"/>
  <c r="AB2353" i="4"/>
  <c r="AB2125" i="4"/>
  <c r="AB85" i="4"/>
  <c r="AB2533" i="4"/>
  <c r="AB2909" i="4"/>
  <c r="AB2753" i="4"/>
  <c r="AB265" i="4"/>
  <c r="AB1693" i="4"/>
  <c r="AB1337" i="4"/>
  <c r="AB1709" i="4"/>
  <c r="AB1525" i="4"/>
  <c r="AB1681" i="4"/>
  <c r="U2083" i="4"/>
  <c r="AB2083" i="4" s="1"/>
  <c r="U2831" i="4"/>
  <c r="AB2831" i="4" s="1"/>
  <c r="U2863" i="4"/>
  <c r="AB2863" i="4" s="1"/>
  <c r="U2978" i="4"/>
  <c r="AB2978" i="4" s="1"/>
  <c r="U2914" i="4"/>
  <c r="AB2914" i="4" s="1"/>
  <c r="U2906" i="4"/>
  <c r="AB2906" i="4" s="1"/>
  <c r="U1950" i="4"/>
  <c r="AB1950" i="4" s="1"/>
  <c r="U1795" i="4"/>
  <c r="AB1795" i="4" s="1"/>
  <c r="U1721" i="4"/>
  <c r="AB1721" i="4" s="1"/>
  <c r="U1673" i="4"/>
  <c r="AB1673" i="4" s="1"/>
  <c r="U1651" i="4"/>
  <c r="AB1651" i="4" s="1"/>
  <c r="U1641" i="4"/>
  <c r="AB1641" i="4" s="1"/>
  <c r="U1635" i="4"/>
  <c r="AB1635" i="4" s="1"/>
  <c r="U1617" i="4"/>
  <c r="AB1617" i="4" s="1"/>
  <c r="U1609" i="4"/>
  <c r="AB1609" i="4" s="1"/>
  <c r="U246" i="4"/>
  <c r="AB246" i="4" s="1"/>
  <c r="U1966" i="4"/>
  <c r="AB1966" i="4" s="1"/>
  <c r="U1934" i="4"/>
  <c r="AB1934" i="4" s="1"/>
  <c r="U1779" i="4"/>
  <c r="AB1779" i="4" s="1"/>
  <c r="U1753" i="4"/>
  <c r="AB1753" i="4" s="1"/>
  <c r="U1689" i="4"/>
  <c r="AB1689" i="4" s="1"/>
  <c r="U1667" i="4"/>
  <c r="AB1667" i="4" s="1"/>
  <c r="U1619" i="4"/>
  <c r="AB1619" i="4" s="1"/>
  <c r="U3339" i="4"/>
  <c r="AB3339" i="4" s="1"/>
  <c r="U3347" i="4"/>
  <c r="AB3347" i="4" s="1"/>
  <c r="U2543" i="4"/>
  <c r="AB2543" i="4" s="1"/>
  <c r="U2966" i="4"/>
  <c r="AB2966" i="4" s="1"/>
  <c r="U1946" i="4"/>
  <c r="AB1946" i="4" s="1"/>
  <c r="U1763" i="4"/>
  <c r="AB1763" i="4" s="1"/>
  <c r="U306" i="4"/>
  <c r="AB306" i="4" s="1"/>
  <c r="U30" i="4"/>
  <c r="AB30" i="4" s="1"/>
  <c r="U2805" i="4"/>
  <c r="AB2805" i="4" s="1"/>
  <c r="U2865" i="4"/>
  <c r="AB2865" i="4" s="1"/>
  <c r="U2873" i="4"/>
  <c r="AB2873" i="4" s="1"/>
  <c r="U2897" i="4"/>
  <c r="AB2897" i="4" s="1"/>
  <c r="U2913" i="4"/>
  <c r="AB2913" i="4" s="1"/>
  <c r="AB2949" i="4"/>
  <c r="AB2629" i="4"/>
  <c r="AB2905" i="4"/>
  <c r="AB2309" i="4"/>
  <c r="AB2329" i="4"/>
  <c r="AB2165" i="4"/>
  <c r="U2003" i="4"/>
  <c r="AB2003" i="4" s="1"/>
  <c r="U3075" i="4"/>
  <c r="AB3075" i="4" s="1"/>
  <c r="U3083" i="4"/>
  <c r="AB3083" i="4" s="1"/>
  <c r="U3111" i="4"/>
  <c r="AB3111" i="4" s="1"/>
  <c r="U3127" i="4"/>
  <c r="AB3127" i="4" s="1"/>
  <c r="U3151" i="4"/>
  <c r="AB3151" i="4" s="1"/>
  <c r="U3167" i="4"/>
  <c r="AB3167" i="4" s="1"/>
  <c r="U577" i="4"/>
  <c r="AB577" i="4" s="1"/>
  <c r="U593" i="4"/>
  <c r="AB593" i="4" s="1"/>
  <c r="U657" i="4"/>
  <c r="AB657" i="4" s="1"/>
  <c r="U689" i="4"/>
  <c r="AB689" i="4" s="1"/>
  <c r="U897" i="4"/>
  <c r="AB897" i="4" s="1"/>
  <c r="AB2497" i="4"/>
  <c r="AB2397" i="4"/>
  <c r="AB3209" i="4"/>
  <c r="U2275" i="4"/>
  <c r="AB2275" i="4" s="1"/>
  <c r="U2343" i="4"/>
  <c r="AB2343" i="4" s="1"/>
  <c r="U2471" i="4"/>
  <c r="AB2471" i="4" s="1"/>
  <c r="U2537" i="4"/>
  <c r="AB2537" i="4" s="1"/>
  <c r="AB2565" i="4"/>
  <c r="U2613" i="4"/>
  <c r="AB2613" i="4" s="1"/>
  <c r="AB2677" i="4"/>
  <c r="AB2693" i="4"/>
  <c r="AB2709" i="4"/>
  <c r="U3069" i="4"/>
  <c r="AB3069" i="4" s="1"/>
  <c r="AB2669" i="4"/>
  <c r="AB2365" i="4"/>
  <c r="AB1530" i="4"/>
  <c r="AB2757" i="4"/>
  <c r="AB2773" i="4"/>
  <c r="AB2869" i="4"/>
  <c r="AB2989" i="4"/>
  <c r="AB3247" i="4"/>
  <c r="AB3033" i="4"/>
  <c r="AB3457" i="4"/>
  <c r="U1165" i="4"/>
  <c r="AB1165" i="4" s="1"/>
  <c r="U3458" i="4"/>
  <c r="AB3458" i="4" s="1"/>
  <c r="AB2921" i="4"/>
  <c r="AB3141" i="4"/>
  <c r="AB2633" i="4"/>
  <c r="AB2657" i="4"/>
  <c r="AB198" i="4"/>
  <c r="AB1957" i="4"/>
  <c r="U1341" i="4"/>
  <c r="AB1341" i="4" s="1"/>
  <c r="U1333" i="4"/>
  <c r="AB1333" i="4" s="1"/>
  <c r="AB3229" i="4"/>
  <c r="U214" i="4"/>
  <c r="AB214" i="4" s="1"/>
  <c r="AB709" i="4"/>
  <c r="AB733" i="4"/>
  <c r="AB741" i="4"/>
  <c r="AB1017" i="4"/>
  <c r="AB1033" i="4"/>
  <c r="AB1049" i="4"/>
  <c r="AB3129" i="4"/>
  <c r="AB1529" i="4"/>
  <c r="AB1497" i="4"/>
  <c r="AB901" i="4"/>
  <c r="AB1881" i="4"/>
  <c r="AB1889" i="4"/>
  <c r="AB1929" i="4"/>
  <c r="AB1945" i="4"/>
  <c r="AB2325" i="4"/>
  <c r="AB3369" i="4"/>
  <c r="AB1789" i="4"/>
  <c r="AB1453" i="4"/>
  <c r="AB1321" i="4"/>
  <c r="AB1229" i="4"/>
  <c r="AB713" i="4"/>
  <c r="AB729" i="4"/>
  <c r="AB761" i="4"/>
  <c r="AB777" i="4"/>
  <c r="AB801" i="4"/>
  <c r="AB833" i="4"/>
  <c r="AB857" i="4"/>
  <c r="AB1005" i="4"/>
  <c r="AB1089" i="4"/>
  <c r="AB1105" i="4"/>
  <c r="AB1129" i="4"/>
  <c r="AB1137" i="4"/>
  <c r="AB2029" i="4"/>
  <c r="AB2069" i="4"/>
  <c r="AB2085" i="4"/>
  <c r="AB2141" i="4"/>
  <c r="AB2189" i="4"/>
  <c r="AB3173" i="4"/>
  <c r="AB3189" i="4"/>
  <c r="AB3337" i="4"/>
  <c r="AB3345" i="4"/>
  <c r="AB1537" i="4"/>
  <c r="AB1397" i="4"/>
  <c r="U2833" i="4"/>
  <c r="AB2833" i="4" s="1"/>
  <c r="U2857" i="4"/>
  <c r="AB2857" i="4" s="1"/>
  <c r="U849" i="4"/>
  <c r="AB849" i="4" s="1"/>
  <c r="U1037" i="4"/>
  <c r="AB1037" i="4" s="1"/>
  <c r="U1045" i="4"/>
  <c r="AB1045" i="4" s="1"/>
  <c r="U1053" i="4"/>
  <c r="AB1053" i="4" s="1"/>
  <c r="U1885" i="4"/>
  <c r="AB1885" i="4" s="1"/>
  <c r="U1909" i="4"/>
  <c r="AB1909" i="4" s="1"/>
  <c r="U2847" i="4"/>
  <c r="AB2847" i="4" s="1"/>
  <c r="U2855" i="4"/>
  <c r="AB2855" i="4" s="1"/>
  <c r="U2875" i="4"/>
  <c r="AB2875" i="4" s="1"/>
  <c r="U2890" i="4"/>
  <c r="AB2890" i="4" s="1"/>
  <c r="U2282" i="4"/>
  <c r="AB2282" i="4" s="1"/>
  <c r="U2216" i="4"/>
  <c r="AB2216" i="4" s="1"/>
  <c r="U2192" i="4"/>
  <c r="AB2192" i="4" s="1"/>
  <c r="U1590" i="4"/>
  <c r="AB1590" i="4" s="1"/>
  <c r="U1574" i="4"/>
  <c r="AB1574" i="4" s="1"/>
  <c r="U874" i="4"/>
  <c r="AB874" i="4" s="1"/>
  <c r="U400" i="4"/>
  <c r="AB400" i="4" s="1"/>
  <c r="U233" i="4"/>
  <c r="AB233" i="4" s="1"/>
  <c r="U977" i="4"/>
  <c r="AB977" i="4" s="1"/>
  <c r="U1077" i="4"/>
  <c r="AB1077" i="4" s="1"/>
  <c r="U1085" i="4"/>
  <c r="AB1085" i="4" s="1"/>
  <c r="U1093" i="4"/>
  <c r="AB1093" i="4" s="1"/>
  <c r="U1109" i="4"/>
  <c r="AB1109" i="4" s="1"/>
  <c r="U1117" i="4"/>
  <c r="AB1117" i="4" s="1"/>
  <c r="U1141" i="4"/>
  <c r="AB1141" i="4" s="1"/>
  <c r="U2033" i="4"/>
  <c r="AB2033" i="4" s="1"/>
  <c r="U2049" i="4"/>
  <c r="AB2049" i="4" s="1"/>
  <c r="U2073" i="4"/>
  <c r="AB2073" i="4" s="1"/>
  <c r="U3169" i="4"/>
  <c r="AB3169" i="4" s="1"/>
  <c r="U3185" i="4"/>
  <c r="AB3185" i="4" s="1"/>
  <c r="U3193" i="4"/>
  <c r="AB3193" i="4" s="1"/>
  <c r="U3349" i="4"/>
  <c r="AB3349" i="4" s="1"/>
  <c r="U3411" i="4"/>
  <c r="AB3411" i="4" s="1"/>
  <c r="U3419" i="4"/>
  <c r="AB3419" i="4" s="1"/>
  <c r="U3485" i="4"/>
  <c r="AB3485" i="4" s="1"/>
  <c r="U3315" i="4"/>
  <c r="AB3315" i="4" s="1"/>
  <c r="U3295" i="4"/>
  <c r="AB3295" i="4" s="1"/>
  <c r="U2618" i="4"/>
  <c r="AB2618" i="4" s="1"/>
  <c r="U1803" i="4"/>
  <c r="AB1803" i="4" s="1"/>
  <c r="U1445" i="4"/>
  <c r="AB1445" i="4" s="1"/>
  <c r="U749" i="4"/>
  <c r="AB749" i="4" s="1"/>
  <c r="U765" i="4"/>
  <c r="AB765" i="4" s="1"/>
  <c r="U773" i="4"/>
  <c r="AB773" i="4" s="1"/>
  <c r="U789" i="4"/>
  <c r="AB789" i="4" s="1"/>
  <c r="U797" i="4"/>
  <c r="AB797" i="4" s="1"/>
  <c r="U1969" i="4"/>
  <c r="AB1969" i="4" s="1"/>
  <c r="U2535" i="4"/>
  <c r="AB2535" i="4" s="1"/>
  <c r="U2547" i="4"/>
  <c r="AB2547" i="4" s="1"/>
  <c r="U3081" i="4"/>
  <c r="AB3081" i="4" s="1"/>
  <c r="U3101" i="4"/>
  <c r="AB3101" i="4" s="1"/>
  <c r="U1994" i="4"/>
  <c r="AB1994" i="4" s="1"/>
  <c r="U1990" i="4"/>
  <c r="AB1990" i="4" s="1"/>
  <c r="U1638" i="4"/>
  <c r="AB1638" i="4" s="1"/>
  <c r="U1618" i="4"/>
  <c r="AB1618" i="4" s="1"/>
  <c r="U750" i="4"/>
  <c r="AB750" i="4" s="1"/>
  <c r="U746" i="4"/>
  <c r="AB746" i="4" s="1"/>
  <c r="U734" i="4"/>
  <c r="AB734" i="4" s="1"/>
  <c r="U730" i="4"/>
  <c r="AB730" i="4" s="1"/>
  <c r="U706" i="4"/>
  <c r="AB706" i="4" s="1"/>
  <c r="U698" i="4"/>
  <c r="AB698" i="4" s="1"/>
  <c r="U3047" i="4"/>
  <c r="AB3047" i="4" s="1"/>
  <c r="U3055" i="4"/>
  <c r="AB3055" i="4" s="1"/>
  <c r="U3071" i="4"/>
  <c r="AB3071" i="4" s="1"/>
  <c r="U3079" i="4"/>
  <c r="AB3079" i="4" s="1"/>
  <c r="U3087" i="4"/>
  <c r="AB3087" i="4" s="1"/>
  <c r="U3095" i="4"/>
  <c r="AB3095" i="4" s="1"/>
  <c r="U917" i="4"/>
  <c r="AB917" i="4" s="1"/>
  <c r="U925" i="4"/>
  <c r="AB925" i="4" s="1"/>
  <c r="U2241" i="4"/>
  <c r="AB2241" i="4" s="1"/>
  <c r="U2261" i="4"/>
  <c r="AB2261" i="4" s="1"/>
  <c r="U2963" i="4"/>
  <c r="AB2963" i="4" s="1"/>
  <c r="U3029" i="4"/>
  <c r="AB3029" i="4" s="1"/>
  <c r="U3203" i="4"/>
  <c r="AB3203" i="4" s="1"/>
  <c r="U1522" i="4"/>
  <c r="AB1522" i="4" s="1"/>
  <c r="U766" i="4"/>
  <c r="AB766" i="4" s="1"/>
  <c r="U762" i="4"/>
  <c r="AB762" i="4" s="1"/>
  <c r="U125" i="4"/>
  <c r="AB125" i="4" s="1"/>
  <c r="U149" i="4"/>
  <c r="AB149" i="4" s="1"/>
  <c r="U3433" i="4"/>
  <c r="AB3433" i="4" s="1"/>
  <c r="U3425" i="4"/>
  <c r="T3424" i="4"/>
  <c r="U3424" i="4" s="1"/>
  <c r="AB3424" i="4" s="1"/>
  <c r="S3424" i="4"/>
  <c r="T3450" i="4"/>
  <c r="S3450" i="4"/>
  <c r="U2453" i="4"/>
  <c r="AB2453" i="4" s="1"/>
  <c r="U2441" i="4"/>
  <c r="AB2441" i="4" s="1"/>
  <c r="U2425" i="4"/>
  <c r="AB2425" i="4" s="1"/>
  <c r="U2377" i="4"/>
  <c r="AB2377" i="4" s="1"/>
  <c r="U2345" i="4"/>
  <c r="AB2345" i="4" s="1"/>
  <c r="AB63" i="4"/>
  <c r="AB107" i="4"/>
  <c r="AB175" i="4"/>
  <c r="AB443" i="4"/>
  <c r="AB61" i="4"/>
  <c r="U1091" i="4"/>
  <c r="AB1091" i="4" s="1"/>
  <c r="U1103" i="4"/>
  <c r="AB1103" i="4" s="1"/>
  <c r="U3367" i="4"/>
  <c r="AB3367" i="4" s="1"/>
  <c r="U3383" i="4"/>
  <c r="AB3383" i="4" s="1"/>
  <c r="AB2501" i="4"/>
  <c r="AB75" i="4"/>
  <c r="AB91" i="4"/>
  <c r="AB183" i="4"/>
  <c r="AB427" i="4"/>
  <c r="AB334" i="4"/>
  <c r="U3187" i="4"/>
  <c r="AB3187" i="4" s="1"/>
  <c r="U1075" i="4"/>
  <c r="AB1075" i="4" s="1"/>
  <c r="U1135" i="4"/>
  <c r="AB1135" i="4" s="1"/>
  <c r="U1143" i="4"/>
  <c r="AB1143" i="4" s="1"/>
  <c r="U1829" i="4"/>
  <c r="AB1829" i="4" s="1"/>
  <c r="U1845" i="4"/>
  <c r="AB1845" i="4" s="1"/>
  <c r="U1861" i="4"/>
  <c r="AB1861" i="4" s="1"/>
  <c r="U3327" i="4"/>
  <c r="AB3327" i="4" s="1"/>
  <c r="U3379" i="4"/>
  <c r="AB3379" i="4" s="1"/>
  <c r="U3395" i="4"/>
  <c r="AB3395" i="4" s="1"/>
  <c r="U29" i="4"/>
  <c r="AB29" i="4" s="1"/>
  <c r="U89" i="4"/>
  <c r="AB89" i="4" s="1"/>
  <c r="U169" i="4"/>
  <c r="AB169" i="4" s="1"/>
  <c r="U209" i="4"/>
  <c r="AB209" i="4" s="1"/>
  <c r="U225" i="4"/>
  <c r="AB225" i="4" s="1"/>
  <c r="U237" i="4"/>
  <c r="AB237" i="4" s="1"/>
  <c r="U253" i="4"/>
  <c r="AB253" i="4" s="1"/>
  <c r="U529" i="4"/>
  <c r="AB529" i="4" s="1"/>
  <c r="U2477" i="4"/>
  <c r="AB2477" i="4" s="1"/>
  <c r="U2733" i="4"/>
  <c r="AB2733" i="4" s="1"/>
  <c r="U153" i="4"/>
  <c r="AB153" i="4" s="1"/>
  <c r="U227" i="4"/>
  <c r="AB227" i="4" s="1"/>
  <c r="U301" i="4"/>
  <c r="AB301" i="4" s="1"/>
  <c r="U361" i="4"/>
  <c r="AB361" i="4" s="1"/>
  <c r="U3496" i="4"/>
  <c r="AB3496" i="4" s="1"/>
  <c r="U3428" i="4"/>
  <c r="AB3428" i="4" s="1"/>
  <c r="U3348" i="4"/>
  <c r="AB3348" i="4" s="1"/>
  <c r="U3184" i="4"/>
  <c r="AB3184" i="4" s="1"/>
  <c r="U3096" i="4"/>
  <c r="AB3096" i="4" s="1"/>
  <c r="U2900" i="4"/>
  <c r="AB2900" i="4" s="1"/>
  <c r="U2828" i="4"/>
  <c r="AB2828" i="4" s="1"/>
  <c r="U2780" i="4"/>
  <c r="AB2780" i="4" s="1"/>
  <c r="U2724" i="4"/>
  <c r="AB2724" i="4" s="1"/>
  <c r="U2520" i="4"/>
  <c r="AB2520" i="4" s="1"/>
  <c r="U2272" i="4"/>
  <c r="AB2272" i="4" s="1"/>
  <c r="U2156" i="4"/>
  <c r="AB2156" i="4" s="1"/>
  <c r="U1960" i="4"/>
  <c r="AB1960" i="4" s="1"/>
  <c r="U1932" i="4"/>
  <c r="AB1932" i="4" s="1"/>
  <c r="U1908" i="4"/>
  <c r="AB1908" i="4" s="1"/>
  <c r="U1848" i="4"/>
  <c r="AB1848" i="4" s="1"/>
  <c r="U1676" i="4"/>
  <c r="AB1676" i="4" s="1"/>
  <c r="U1540" i="4"/>
  <c r="AB1540" i="4" s="1"/>
  <c r="U1440" i="4"/>
  <c r="AB1440" i="4" s="1"/>
  <c r="U1408" i="4"/>
  <c r="AB1408" i="4" s="1"/>
  <c r="U1060" i="4"/>
  <c r="AB1060" i="4" s="1"/>
  <c r="U912" i="4"/>
  <c r="AB912" i="4" s="1"/>
  <c r="U816" i="4"/>
  <c r="AB816" i="4" s="1"/>
  <c r="U772" i="4"/>
  <c r="AB772" i="4" s="1"/>
  <c r="U748" i="4"/>
  <c r="AB748" i="4" s="1"/>
  <c r="U656" i="4"/>
  <c r="AB656" i="4" s="1"/>
  <c r="U592" i="4"/>
  <c r="AB592" i="4" s="1"/>
  <c r="U564" i="4"/>
  <c r="AB564" i="4" s="1"/>
  <c r="U516" i="4"/>
  <c r="AB516" i="4" s="1"/>
  <c r="U372" i="4"/>
  <c r="AB372" i="4" s="1"/>
  <c r="U280" i="4"/>
  <c r="AB280" i="4" s="1"/>
  <c r="U276" i="4"/>
  <c r="AB276" i="4" s="1"/>
  <c r="U252" i="4"/>
  <c r="AB252" i="4" s="1"/>
  <c r="U196" i="4"/>
  <c r="AB196" i="4" s="1"/>
  <c r="U1425" i="4"/>
  <c r="AB1425" i="4" s="1"/>
  <c r="U1419" i="4"/>
  <c r="AB1419" i="4" s="1"/>
  <c r="U1383" i="4"/>
  <c r="AB1383" i="4" s="1"/>
  <c r="U1381" i="4"/>
  <c r="AB1381" i="4" s="1"/>
  <c r="U1323" i="4"/>
  <c r="AB1323" i="4" s="1"/>
  <c r="U1319" i="4"/>
  <c r="AB1319" i="4" s="1"/>
  <c r="U1317" i="4"/>
  <c r="AB1317" i="4" s="1"/>
  <c r="U1309" i="4"/>
  <c r="AB1309" i="4" s="1"/>
  <c r="U1297" i="4"/>
  <c r="AB1297" i="4" s="1"/>
  <c r="U1277" i="4"/>
  <c r="AB1277" i="4" s="1"/>
  <c r="U1261" i="4"/>
  <c r="AB1261" i="4" s="1"/>
  <c r="U1253" i="4"/>
  <c r="AB1253" i="4" s="1"/>
  <c r="U1247" i="4"/>
  <c r="AB1247" i="4" s="1"/>
  <c r="U1241" i="4"/>
  <c r="AB1241" i="4" s="1"/>
  <c r="U1235" i="4"/>
  <c r="AB1235" i="4" s="1"/>
  <c r="U439" i="4"/>
  <c r="AB439" i="4" s="1"/>
  <c r="U403" i="4"/>
  <c r="AB403" i="4" s="1"/>
  <c r="U387" i="4"/>
  <c r="AB387" i="4" s="1"/>
  <c r="U379" i="4"/>
  <c r="AB379" i="4" s="1"/>
  <c r="U335" i="4"/>
  <c r="AB335" i="4" s="1"/>
  <c r="U327" i="4"/>
  <c r="AB327" i="4" s="1"/>
  <c r="U319" i="4"/>
  <c r="AB319" i="4" s="1"/>
  <c r="U303" i="4"/>
  <c r="AB303" i="4" s="1"/>
  <c r="U295" i="4"/>
  <c r="AB295" i="4" s="1"/>
  <c r="U287" i="4"/>
  <c r="AB287" i="4" s="1"/>
  <c r="U259" i="4"/>
  <c r="AB259" i="4" s="1"/>
  <c r="U251" i="4"/>
  <c r="AB251" i="4" s="1"/>
  <c r="U187" i="4"/>
  <c r="AB187" i="4" s="1"/>
  <c r="U179" i="4"/>
  <c r="AB179" i="4" s="1"/>
  <c r="U171" i="4"/>
  <c r="AB171" i="4" s="1"/>
  <c r="U147" i="4"/>
  <c r="AB147" i="4" s="1"/>
  <c r="U111" i="4"/>
  <c r="AB111" i="4" s="1"/>
  <c r="U39" i="4"/>
  <c r="AB39" i="4" s="1"/>
  <c r="U23" i="4"/>
  <c r="AB23" i="4" s="1"/>
  <c r="U1067" i="4"/>
  <c r="AB1067" i="4" s="1"/>
  <c r="U1087" i="4"/>
  <c r="AB1087" i="4" s="1"/>
  <c r="U1095" i="4"/>
  <c r="AB1095" i="4" s="1"/>
  <c r="U1127" i="4"/>
  <c r="AB1127" i="4" s="1"/>
  <c r="U145" i="4"/>
  <c r="AB145" i="4" s="1"/>
  <c r="U185" i="4"/>
  <c r="AB185" i="4" s="1"/>
  <c r="U205" i="4"/>
  <c r="AB205" i="4" s="1"/>
  <c r="U221" i="4"/>
  <c r="AB221" i="4" s="1"/>
  <c r="U245" i="4"/>
  <c r="AB245" i="4" s="1"/>
  <c r="U269" i="4"/>
  <c r="AB269" i="4" s="1"/>
  <c r="U277" i="4"/>
  <c r="AB277" i="4" s="1"/>
  <c r="U305" i="4"/>
  <c r="AB305" i="4" s="1"/>
  <c r="U325" i="4"/>
  <c r="AB325" i="4" s="1"/>
  <c r="U369" i="4"/>
  <c r="AB369" i="4" s="1"/>
  <c r="U389" i="4"/>
  <c r="AB389" i="4" s="1"/>
  <c r="U401" i="4"/>
  <c r="AB401" i="4" s="1"/>
  <c r="U409" i="4"/>
  <c r="AB409" i="4" s="1"/>
  <c r="U517" i="4"/>
  <c r="AB517" i="4" s="1"/>
  <c r="U2481" i="4"/>
  <c r="AB2481" i="4" s="1"/>
  <c r="U161" i="4"/>
  <c r="AB161" i="4" s="1"/>
  <c r="U155" i="4"/>
  <c r="AB155" i="4" s="1"/>
  <c r="U217" i="4"/>
  <c r="AB217" i="4" s="1"/>
  <c r="U313" i="4"/>
  <c r="AB313" i="4" s="1"/>
  <c r="U405" i="4"/>
  <c r="U1099" i="4"/>
  <c r="AB1099" i="4" s="1"/>
  <c r="U1415" i="4"/>
  <c r="AB1415" i="4" s="1"/>
  <c r="U1411" i="4"/>
  <c r="AB1411" i="4" s="1"/>
  <c r="U1361" i="4"/>
  <c r="AB1361" i="4" s="1"/>
  <c r="U1335" i="4"/>
  <c r="AB1335" i="4" s="1"/>
  <c r="U1331" i="4"/>
  <c r="AB1331" i="4" s="1"/>
  <c r="U1203" i="4"/>
  <c r="AB1203" i="4" s="1"/>
  <c r="U515" i="4"/>
  <c r="AB515" i="4" s="1"/>
  <c r="U503" i="4"/>
  <c r="AB503" i="4" s="1"/>
  <c r="U423" i="4"/>
  <c r="AB423" i="4" s="1"/>
  <c r="U371" i="4"/>
  <c r="AB371" i="4" s="1"/>
  <c r="U363" i="4"/>
  <c r="AB363" i="4" s="1"/>
  <c r="U347" i="4"/>
  <c r="AB347" i="4" s="1"/>
  <c r="U279" i="4"/>
  <c r="AB279" i="4" s="1"/>
  <c r="U267" i="4"/>
  <c r="AB267" i="4" s="1"/>
  <c r="U235" i="4"/>
  <c r="AB235" i="4" s="1"/>
  <c r="U219" i="4"/>
  <c r="AB219" i="4" s="1"/>
  <c r="U195" i="4"/>
  <c r="AB195" i="4" s="1"/>
  <c r="U163" i="4"/>
  <c r="AB163" i="4" s="1"/>
  <c r="U135" i="4"/>
  <c r="AB135" i="4" s="1"/>
  <c r="U127" i="4"/>
  <c r="AB127" i="4" s="1"/>
  <c r="U87" i="4"/>
  <c r="AB87" i="4" s="1"/>
  <c r="U79" i="4"/>
  <c r="AB79" i="4" s="1"/>
  <c r="U1071" i="4"/>
  <c r="AB1071" i="4" s="1"/>
  <c r="U1139" i="4"/>
  <c r="AB1139" i="4" s="1"/>
  <c r="U1833" i="4"/>
  <c r="AB1833" i="4" s="1"/>
  <c r="U1841" i="4"/>
  <c r="AB1841" i="4" s="1"/>
  <c r="U1849" i="4"/>
  <c r="AB1849" i="4" s="1"/>
  <c r="U1857" i="4"/>
  <c r="AB1857" i="4" s="1"/>
  <c r="U3371" i="4"/>
  <c r="AB3371" i="4" s="1"/>
  <c r="U3387" i="4"/>
  <c r="AB3387" i="4" s="1"/>
  <c r="U17" i="4"/>
  <c r="AB17" i="4" s="1"/>
  <c r="U97" i="4"/>
  <c r="AB97" i="4" s="1"/>
  <c r="U121" i="4"/>
  <c r="U141" i="4"/>
  <c r="AB141" i="4" s="1"/>
  <c r="U193" i="4"/>
  <c r="AB193" i="4" s="1"/>
  <c r="U213" i="4"/>
  <c r="AB213" i="4" s="1"/>
  <c r="U229" i="4"/>
  <c r="AB229" i="4" s="1"/>
  <c r="U521" i="4"/>
  <c r="AB521" i="4" s="1"/>
  <c r="U2469" i="4"/>
  <c r="AB2469" i="4" s="1"/>
  <c r="U2493" i="4"/>
  <c r="AB2493" i="4" s="1"/>
  <c r="U21" i="4"/>
  <c r="AB21" i="4" s="1"/>
  <c r="U329" i="4"/>
  <c r="AB329" i="4" s="1"/>
  <c r="U1115" i="4"/>
  <c r="AB1115" i="4" s="1"/>
  <c r="U3488" i="4"/>
  <c r="AB3488" i="4" s="1"/>
  <c r="U3500" i="4"/>
  <c r="AB3500" i="4" s="1"/>
  <c r="U3468" i="4"/>
  <c r="AB3468" i="4" s="1"/>
  <c r="U3460" i="4"/>
  <c r="AB3460" i="4" s="1"/>
  <c r="U3448" i="4"/>
  <c r="AB3448" i="4" s="1"/>
  <c r="U3388" i="4"/>
  <c r="AB3388" i="4" s="1"/>
  <c r="U3268" i="4"/>
  <c r="AB3268" i="4" s="1"/>
  <c r="U3164" i="4"/>
  <c r="AB3164" i="4" s="1"/>
  <c r="U3156" i="4"/>
  <c r="AB3156" i="4" s="1"/>
  <c r="U3152" i="4"/>
  <c r="AB3152" i="4" s="1"/>
  <c r="U2280" i="4"/>
  <c r="AB2280" i="4" s="1"/>
  <c r="U872" i="4"/>
  <c r="AB872" i="4" s="1"/>
  <c r="U864" i="4"/>
  <c r="AB864" i="4" s="1"/>
  <c r="U860" i="4"/>
  <c r="AB860" i="4" s="1"/>
  <c r="U856" i="4"/>
  <c r="AB856" i="4" s="1"/>
  <c r="U852" i="4"/>
  <c r="AB852" i="4" s="1"/>
  <c r="U848" i="4"/>
  <c r="AB848" i="4" s="1"/>
  <c r="U844" i="4"/>
  <c r="AB844" i="4" s="1"/>
  <c r="U620" i="4"/>
  <c r="AB620" i="4" s="1"/>
  <c r="U616" i="4"/>
  <c r="AB616" i="4" s="1"/>
  <c r="U612" i="4"/>
  <c r="AB612" i="4" s="1"/>
  <c r="U608" i="4"/>
  <c r="AB608" i="4" s="1"/>
  <c r="U544" i="4"/>
  <c r="AB544" i="4" s="1"/>
  <c r="U540" i="4"/>
  <c r="AB540" i="4" s="1"/>
  <c r="U12" i="4"/>
  <c r="AB12" i="4" s="1"/>
  <c r="U148" i="4"/>
  <c r="AB148" i="4" s="1"/>
  <c r="U2400" i="4"/>
  <c r="U2408" i="4"/>
  <c r="AB2408" i="4" s="1"/>
  <c r="U2456" i="4"/>
  <c r="AB2456" i="4" s="1"/>
  <c r="U2472" i="4"/>
  <c r="AB2472" i="4" s="1"/>
  <c r="U2488" i="4"/>
  <c r="AB2488" i="4" s="1"/>
  <c r="U128" i="4"/>
  <c r="AB128" i="4" s="1"/>
  <c r="U160" i="4"/>
  <c r="AB160" i="4" s="1"/>
  <c r="U3452" i="4"/>
  <c r="AB3452" i="4" s="1"/>
  <c r="U3328" i="4"/>
  <c r="AB3328" i="4" s="1"/>
  <c r="U3224" i="4"/>
  <c r="AB3224" i="4" s="1"/>
  <c r="U2876" i="4"/>
  <c r="AB2876" i="4" s="1"/>
  <c r="U2856" i="4"/>
  <c r="AB2856" i="4" s="1"/>
  <c r="U2848" i="4"/>
  <c r="AB2848" i="4" s="1"/>
  <c r="U2840" i="4"/>
  <c r="AB2840" i="4" s="1"/>
  <c r="U1608" i="4"/>
  <c r="AB1608" i="4" s="1"/>
  <c r="U1604" i="4"/>
  <c r="AB1604" i="4" s="1"/>
  <c r="U1600" i="4"/>
  <c r="U3504" i="4"/>
  <c r="AB3504" i="4" s="1"/>
  <c r="U3484" i="4"/>
  <c r="AB3484" i="4" s="1"/>
  <c r="U3444" i="4"/>
  <c r="AB3444" i="4" s="1"/>
  <c r="U3380" i="4"/>
  <c r="AB3380" i="4" s="1"/>
  <c r="U3324" i="4"/>
  <c r="AB3324" i="4" s="1"/>
  <c r="U3320" i="4"/>
  <c r="AB3320" i="4" s="1"/>
  <c r="U1140" i="4"/>
  <c r="AB1140" i="4" s="1"/>
  <c r="U1104" i="4"/>
  <c r="AB1104" i="4" s="1"/>
  <c r="U1092" i="4"/>
  <c r="AB1092" i="4" s="1"/>
  <c r="U1824" i="4"/>
  <c r="AB1824" i="4" s="1"/>
  <c r="U1820" i="4"/>
  <c r="AB1820" i="4" s="1"/>
  <c r="U1808" i="4"/>
  <c r="AB1808" i="4" s="1"/>
  <c r="U1804" i="4"/>
  <c r="AB1804" i="4" s="1"/>
  <c r="U1792" i="4"/>
  <c r="AB1792" i="4" s="1"/>
  <c r="U1788" i="4"/>
  <c r="AB1788" i="4" s="1"/>
  <c r="U1776" i="4"/>
  <c r="AB1776" i="4" s="1"/>
  <c r="U3140" i="4"/>
  <c r="AB3140" i="4" s="1"/>
  <c r="U3136" i="4"/>
  <c r="AB3136" i="4" s="1"/>
  <c r="U3132" i="4"/>
  <c r="AB3132" i="4" s="1"/>
  <c r="U3076" i="4"/>
  <c r="AB3076" i="4" s="1"/>
  <c r="U3072" i="4"/>
  <c r="AB3072" i="4" s="1"/>
  <c r="U2896" i="4"/>
  <c r="AB2896" i="4" s="1"/>
  <c r="U2892" i="4"/>
  <c r="AB2892" i="4" s="1"/>
  <c r="U2888" i="4"/>
  <c r="AB2888" i="4" s="1"/>
  <c r="U2784" i="4"/>
  <c r="AB2784" i="4" s="1"/>
  <c r="U2696" i="4"/>
  <c r="AB2696" i="4" s="1"/>
  <c r="U2640" i="4"/>
  <c r="AB2640" i="4" s="1"/>
  <c r="U2316" i="4"/>
  <c r="AB2316" i="4" s="1"/>
  <c r="U2260" i="4"/>
  <c r="AB2260" i="4" s="1"/>
  <c r="U2240" i="4"/>
  <c r="AB2240" i="4" s="1"/>
  <c r="U2232" i="4"/>
  <c r="U2148" i="4"/>
  <c r="AB2148" i="4" s="1"/>
  <c r="U2092" i="4"/>
  <c r="AB2092" i="4" s="1"/>
  <c r="U2076" i="4"/>
  <c r="AB2076" i="4" s="1"/>
  <c r="U2072" i="4"/>
  <c r="AB2072" i="4" s="1"/>
  <c r="U1924" i="4"/>
  <c r="AB1924" i="4" s="1"/>
  <c r="U1144" i="4"/>
  <c r="AB1144" i="4" s="1"/>
  <c r="U1120" i="4"/>
  <c r="AB1120" i="4" s="1"/>
  <c r="U1108" i="4"/>
  <c r="AB1108" i="4" s="1"/>
  <c r="U1084" i="4"/>
  <c r="AB1084" i="4" s="1"/>
  <c r="U1076" i="4"/>
  <c r="AB1076" i="4" s="1"/>
  <c r="U1068" i="4"/>
  <c r="AB1068" i="4" s="1"/>
  <c r="U1772" i="4"/>
  <c r="AB1772" i="4" s="1"/>
  <c r="U1764" i="4"/>
  <c r="AB1764" i="4" s="1"/>
  <c r="U1736" i="4"/>
  <c r="AB1736" i="4" s="1"/>
  <c r="U1732" i="4"/>
  <c r="AB1732" i="4" s="1"/>
  <c r="U1704" i="4"/>
  <c r="AB1704" i="4" s="1"/>
  <c r="U1684" i="4"/>
  <c r="AB1684" i="4" s="1"/>
  <c r="U1464" i="4"/>
  <c r="AB1464" i="4" s="1"/>
  <c r="U1460" i="4"/>
  <c r="AB1460" i="4" s="1"/>
  <c r="U1456" i="4"/>
  <c r="AB1456" i="4" s="1"/>
  <c r="U1432" i="4"/>
  <c r="AB1432" i="4" s="1"/>
  <c r="U1428" i="4"/>
  <c r="AB1428" i="4" s="1"/>
  <c r="U740" i="4"/>
  <c r="AB740" i="4" s="1"/>
  <c r="U212" i="4"/>
  <c r="AB212" i="4" s="1"/>
  <c r="U164" i="4"/>
  <c r="AB164" i="4" s="1"/>
  <c r="U3264" i="4"/>
  <c r="AB3264" i="4" s="1"/>
  <c r="U3260" i="4"/>
  <c r="AB3260" i="4" s="1"/>
  <c r="U3256" i="4"/>
  <c r="AB3256" i="4" s="1"/>
  <c r="U3244" i="4"/>
  <c r="AB3244" i="4" s="1"/>
  <c r="U3240" i="4"/>
  <c r="AB3240" i="4" s="1"/>
  <c r="U3124" i="4"/>
  <c r="AB3124" i="4" s="1"/>
  <c r="U3120" i="4"/>
  <c r="AB3120" i="4" s="1"/>
  <c r="U3116" i="4"/>
  <c r="AB3116" i="4" s="1"/>
  <c r="U3112" i="4"/>
  <c r="AB3112" i="4" s="1"/>
  <c r="U3056" i="4"/>
  <c r="AB3056" i="4" s="1"/>
  <c r="U3048" i="4"/>
  <c r="AB3048" i="4" s="1"/>
  <c r="U3020" i="4"/>
  <c r="AB3020" i="4" s="1"/>
  <c r="U3008" i="4"/>
  <c r="AB3008" i="4" s="1"/>
  <c r="U2992" i="4"/>
  <c r="AB2992" i="4" s="1"/>
  <c r="U2836" i="4"/>
  <c r="AB2836" i="4" s="1"/>
  <c r="U2664" i="4"/>
  <c r="AB2664" i="4" s="1"/>
  <c r="U2308" i="4"/>
  <c r="AB2308" i="4" s="1"/>
  <c r="U2292" i="4"/>
  <c r="AB2292" i="4" s="1"/>
  <c r="U2288" i="4"/>
  <c r="AB2288" i="4" s="1"/>
  <c r="U2068" i="4"/>
  <c r="AB2068" i="4" s="1"/>
  <c r="U2064" i="4"/>
  <c r="AB2064" i="4" s="1"/>
  <c r="U2048" i="4"/>
  <c r="AB2048" i="4" s="1"/>
  <c r="U1940" i="4"/>
  <c r="AB1940" i="4" s="1"/>
  <c r="U1936" i="4"/>
  <c r="AB1936" i="4" s="1"/>
  <c r="U1892" i="4"/>
  <c r="AB1892" i="4" s="1"/>
  <c r="U1132" i="4"/>
  <c r="AB1132" i="4" s="1"/>
  <c r="U1124" i="4"/>
  <c r="AB1124" i="4" s="1"/>
  <c r="U1112" i="4"/>
  <c r="AB1112" i="4" s="1"/>
  <c r="U1100" i="4"/>
  <c r="AB1100" i="4" s="1"/>
  <c r="U1812" i="4"/>
  <c r="AB1812" i="4" s="1"/>
  <c r="U1800" i="4"/>
  <c r="AB1800" i="4" s="1"/>
  <c r="U1780" i="4"/>
  <c r="AB1780" i="4" s="1"/>
  <c r="U1660" i="4"/>
  <c r="AB1660" i="4" s="1"/>
  <c r="U1656" i="4"/>
  <c r="AB1656" i="4" s="1"/>
  <c r="U1652" i="4"/>
  <c r="AB1652" i="4" s="1"/>
  <c r="U1648" i="4"/>
  <c r="AB1648" i="4" s="1"/>
  <c r="U1644" i="4"/>
  <c r="AB1644" i="4" s="1"/>
  <c r="U1640" i="4"/>
  <c r="AB1640" i="4" s="1"/>
  <c r="U1632" i="4"/>
  <c r="AB1632" i="4" s="1"/>
  <c r="U1624" i="4"/>
  <c r="AB1624" i="4" s="1"/>
  <c r="U1620" i="4"/>
  <c r="AB1620" i="4" s="1"/>
  <c r="U1616" i="4"/>
  <c r="AB1616" i="4" s="1"/>
  <c r="U1612" i="4"/>
  <c r="AB1612" i="4" s="1"/>
  <c r="U1592" i="4"/>
  <c r="AB1592" i="4" s="1"/>
  <c r="U1588" i="4"/>
  <c r="AB1588" i="4" s="1"/>
  <c r="U1584" i="4"/>
  <c r="AB1584" i="4" s="1"/>
  <c r="U1580" i="4"/>
  <c r="AB1580" i="4" s="1"/>
  <c r="U1576" i="4"/>
  <c r="AB1576" i="4" s="1"/>
  <c r="U1572" i="4"/>
  <c r="AB1572" i="4" s="1"/>
  <c r="U1568" i="4"/>
  <c r="AB1568" i="4" s="1"/>
  <c r="U1048" i="4"/>
  <c r="AB1048" i="4" s="1"/>
  <c r="U1044" i="4"/>
  <c r="AB1044" i="4" s="1"/>
  <c r="U1040" i="4"/>
  <c r="AB1040" i="4" s="1"/>
  <c r="U968" i="4"/>
  <c r="AB968" i="4" s="1"/>
  <c r="U964" i="4"/>
  <c r="AB964" i="4" s="1"/>
  <c r="U960" i="4"/>
  <c r="AB960" i="4" s="1"/>
  <c r="U1860" i="4"/>
  <c r="AB1860" i="4" s="1"/>
  <c r="U3232" i="4"/>
  <c r="AB3232" i="4" s="1"/>
  <c r="U3216" i="4"/>
  <c r="U3208" i="4"/>
  <c r="AB3208" i="4" s="1"/>
  <c r="U3180" i="4"/>
  <c r="AB3180" i="4" s="1"/>
  <c r="U3176" i="4"/>
  <c r="AB3176" i="4" s="1"/>
  <c r="U3172" i="4"/>
  <c r="AB3172" i="4" s="1"/>
  <c r="U3168" i="4"/>
  <c r="AB3168" i="4" s="1"/>
  <c r="U3104" i="4"/>
  <c r="AB3104" i="4" s="1"/>
  <c r="U3044" i="4"/>
  <c r="AB3044" i="4" s="1"/>
  <c r="U3040" i="4"/>
  <c r="AB3040" i="4" s="1"/>
  <c r="U3036" i="4"/>
  <c r="AB3036" i="4" s="1"/>
  <c r="U2560" i="4"/>
  <c r="AB2560" i="4" s="1"/>
  <c r="U2532" i="4"/>
  <c r="AB2532" i="4" s="1"/>
  <c r="U2504" i="4"/>
  <c r="AB2504" i="4" s="1"/>
  <c r="U2320" i="4"/>
  <c r="AB2320" i="4" s="1"/>
  <c r="U2244" i="4"/>
  <c r="AB2244" i="4" s="1"/>
  <c r="U2136" i="4"/>
  <c r="AB2136" i="4" s="1"/>
  <c r="U2132" i="4"/>
  <c r="AB2132" i="4" s="1"/>
  <c r="U2116" i="4"/>
  <c r="AB2116" i="4" s="1"/>
  <c r="U2024" i="4"/>
  <c r="AB2024" i="4" s="1"/>
  <c r="U2020" i="4"/>
  <c r="AB2020" i="4" s="1"/>
  <c r="U2008" i="4"/>
  <c r="AB2008" i="4" s="1"/>
  <c r="U1920" i="4"/>
  <c r="AB1920" i="4" s="1"/>
  <c r="U1136" i="4"/>
  <c r="AB1136" i="4" s="1"/>
  <c r="U1116" i="4"/>
  <c r="AB1116" i="4" s="1"/>
  <c r="U1080" i="4"/>
  <c r="AB1080" i="4" s="1"/>
  <c r="U1760" i="4"/>
  <c r="AB1760" i="4" s="1"/>
  <c r="U1744" i="4"/>
  <c r="AB1744" i="4" s="1"/>
  <c r="U1740" i="4"/>
  <c r="AB1740" i="4" s="1"/>
  <c r="U1728" i="4"/>
  <c r="AB1728" i="4" s="1"/>
  <c r="U1724" i="4"/>
  <c r="AB1724" i="4" s="1"/>
  <c r="U1712" i="4"/>
  <c r="AB1712" i="4" s="1"/>
  <c r="U1708" i="4"/>
  <c r="AB1708" i="4" s="1"/>
  <c r="U1696" i="4"/>
  <c r="AB1696" i="4" s="1"/>
  <c r="U1692" i="4"/>
  <c r="AB1692" i="4" s="1"/>
  <c r="U1680" i="4"/>
  <c r="AB1680" i="4" s="1"/>
  <c r="U1552" i="4"/>
  <c r="AB1552" i="4" s="1"/>
  <c r="U1548" i="4"/>
  <c r="AB1548" i="4" s="1"/>
  <c r="U1544" i="4"/>
  <c r="AB1544" i="4" s="1"/>
  <c r="U1524" i="4"/>
  <c r="AB1524" i="4" s="1"/>
  <c r="U1520" i="4"/>
  <c r="AB1520" i="4" s="1"/>
  <c r="U1516" i="4"/>
  <c r="AB1516" i="4" s="1"/>
  <c r="U1512" i="4"/>
  <c r="AB1512" i="4" s="1"/>
  <c r="U1500" i="4"/>
  <c r="AB1500" i="4" s="1"/>
  <c r="U784" i="4"/>
  <c r="AB784" i="4" s="1"/>
  <c r="U304" i="4"/>
  <c r="AB304" i="4" s="1"/>
  <c r="U312" i="4"/>
  <c r="AB312" i="4" s="1"/>
  <c r="U368" i="4"/>
  <c r="AB368" i="4" s="1"/>
  <c r="U376" i="4"/>
  <c r="AB376" i="4" s="1"/>
  <c r="U1840" i="4"/>
  <c r="AB1840" i="4" s="1"/>
  <c r="U1536" i="4"/>
  <c r="AB1536" i="4" s="1"/>
  <c r="U1492" i="4"/>
  <c r="AB1492" i="4" s="1"/>
  <c r="U1488" i="4"/>
  <c r="AB1488" i="4" s="1"/>
  <c r="U1484" i="4"/>
  <c r="AB1484" i="4" s="1"/>
  <c r="U1480" i="4"/>
  <c r="AB1480" i="4" s="1"/>
  <c r="U1476" i="4"/>
  <c r="AB1476" i="4" s="1"/>
  <c r="U1472" i="4"/>
  <c r="AB1472" i="4" s="1"/>
  <c r="U1468" i="4"/>
  <c r="AB1468" i="4" s="1"/>
  <c r="U1436" i="4"/>
  <c r="AB1436" i="4" s="1"/>
  <c r="U1404" i="4"/>
  <c r="AB1404" i="4" s="1"/>
  <c r="U1396" i="4"/>
  <c r="AB1396" i="4" s="1"/>
  <c r="U1392" i="4"/>
  <c r="AB1392" i="4" s="1"/>
  <c r="U1388" i="4"/>
  <c r="AB1388" i="4" s="1"/>
  <c r="U1328" i="4"/>
  <c r="AB1328" i="4" s="1"/>
  <c r="U1032" i="4"/>
  <c r="AB1032" i="4" s="1"/>
  <c r="U1028" i="4"/>
  <c r="AB1028" i="4" s="1"/>
  <c r="U1020" i="4"/>
  <c r="AB1020" i="4" s="1"/>
  <c r="U1016" i="4"/>
  <c r="AB1016" i="4" s="1"/>
  <c r="U1012" i="4"/>
  <c r="AB1012" i="4" s="1"/>
  <c r="U956" i="4"/>
  <c r="AB956" i="4" s="1"/>
  <c r="U952" i="4"/>
  <c r="AB952" i="4" s="1"/>
  <c r="U948" i="4"/>
  <c r="AB948" i="4" s="1"/>
  <c r="U944" i="4"/>
  <c r="AB944" i="4" s="1"/>
  <c r="U940" i="4"/>
  <c r="AB940" i="4" s="1"/>
  <c r="U936" i="4"/>
  <c r="AB936" i="4" s="1"/>
  <c r="U932" i="4"/>
  <c r="AB932" i="4" s="1"/>
  <c r="U840" i="4"/>
  <c r="AB840" i="4" s="1"/>
  <c r="U836" i="4"/>
  <c r="AB836" i="4" s="1"/>
  <c r="U828" i="4"/>
  <c r="AB828" i="4" s="1"/>
  <c r="U824" i="4"/>
  <c r="AB824" i="4" s="1"/>
  <c r="U788" i="4"/>
  <c r="AB788" i="4" s="1"/>
  <c r="U752" i="4"/>
  <c r="AB752" i="4" s="1"/>
  <c r="U684" i="4"/>
  <c r="AB684" i="4" s="1"/>
  <c r="U672" i="4"/>
  <c r="AB672" i="4" s="1"/>
  <c r="U668" i="4"/>
  <c r="AB668" i="4" s="1"/>
  <c r="U628" i="4"/>
  <c r="AB628" i="4" s="1"/>
  <c r="U556" i="4"/>
  <c r="AB556" i="4" s="1"/>
  <c r="U536" i="4"/>
  <c r="AB536" i="4" s="1"/>
  <c r="U532" i="4"/>
  <c r="AB532" i="4" s="1"/>
  <c r="U364" i="4"/>
  <c r="AB364" i="4" s="1"/>
  <c r="U332" i="4"/>
  <c r="AB332" i="4" s="1"/>
  <c r="U300" i="4"/>
  <c r="AB300" i="4" s="1"/>
  <c r="U284" i="4"/>
  <c r="AB284" i="4" s="1"/>
  <c r="U180" i="4"/>
  <c r="AB180" i="4" s="1"/>
  <c r="U108" i="4"/>
  <c r="AB108" i="4" s="1"/>
  <c r="U92" i="4"/>
  <c r="AB92" i="4" s="1"/>
  <c r="U76" i="4"/>
  <c r="AB76" i="4" s="1"/>
  <c r="U20" i="4"/>
  <c r="AB20" i="4" s="1"/>
  <c r="U2360" i="4"/>
  <c r="AB2360" i="4" s="1"/>
  <c r="U2368" i="4"/>
  <c r="AB2368" i="4" s="1"/>
  <c r="U2384" i="4"/>
  <c r="AB2384" i="4" s="1"/>
  <c r="U2396" i="4"/>
  <c r="AB2396" i="4" s="1"/>
  <c r="U2480" i="4"/>
  <c r="AB2480" i="4" s="1"/>
  <c r="U72" i="4"/>
  <c r="AB72" i="4" s="1"/>
  <c r="U200" i="4"/>
  <c r="AB200" i="4" s="1"/>
  <c r="U240" i="4"/>
  <c r="AB240" i="4" s="1"/>
  <c r="U272" i="4"/>
  <c r="AB272" i="4" s="1"/>
  <c r="U288" i="4"/>
  <c r="AB288" i="4" s="1"/>
  <c r="U296" i="4"/>
  <c r="AB296" i="4" s="1"/>
  <c r="U352" i="4"/>
  <c r="AB352" i="4" s="1"/>
  <c r="U360" i="4"/>
  <c r="AB360" i="4" s="1"/>
  <c r="U1852" i="4"/>
  <c r="AB1852" i="4" s="1"/>
  <c r="U1872" i="4"/>
  <c r="AB1872" i="4" s="1"/>
  <c r="U1156" i="4"/>
  <c r="AB1156" i="4" s="1"/>
  <c r="U1152" i="4"/>
  <c r="AB1152" i="4" s="1"/>
  <c r="U1148" i="4"/>
  <c r="AB1148" i="4" s="1"/>
  <c r="U1008" i="4"/>
  <c r="AB1008" i="4" s="1"/>
  <c r="U1004" i="4"/>
  <c r="AB1004" i="4" s="1"/>
  <c r="U924" i="4"/>
  <c r="AB924" i="4" s="1"/>
  <c r="U920" i="4"/>
  <c r="AB920" i="4" s="1"/>
  <c r="U916" i="4"/>
  <c r="AB916" i="4" s="1"/>
  <c r="U812" i="4"/>
  <c r="AB812" i="4" s="1"/>
  <c r="U808" i="4"/>
  <c r="AB808" i="4" s="1"/>
  <c r="U804" i="4"/>
  <c r="AB804" i="4" s="1"/>
  <c r="U800" i="4"/>
  <c r="AB800" i="4" s="1"/>
  <c r="U796" i="4"/>
  <c r="AB796" i="4" s="1"/>
  <c r="U792" i="4"/>
  <c r="AB792" i="4" s="1"/>
  <c r="U764" i="4"/>
  <c r="AB764" i="4" s="1"/>
  <c r="U760" i="4"/>
  <c r="AB760" i="4" s="1"/>
  <c r="U724" i="4"/>
  <c r="AB724" i="4" s="1"/>
  <c r="U720" i="4"/>
  <c r="AB720" i="4" s="1"/>
  <c r="U716" i="4"/>
  <c r="AB716" i="4" s="1"/>
  <c r="U680" i="4"/>
  <c r="AB680" i="4" s="1"/>
  <c r="U596" i="4"/>
  <c r="AB596" i="4" s="1"/>
  <c r="U584" i="4"/>
  <c r="AB584" i="4" s="1"/>
  <c r="U580" i="4"/>
  <c r="AB580" i="4" s="1"/>
  <c r="U568" i="4"/>
  <c r="AB568" i="4" s="1"/>
  <c r="U268" i="4"/>
  <c r="AB268" i="4" s="1"/>
  <c r="U140" i="4"/>
  <c r="AB140" i="4" s="1"/>
  <c r="U2336" i="4"/>
  <c r="AB2336" i="4" s="1"/>
  <c r="U2344" i="4"/>
  <c r="AB2344" i="4" s="1"/>
  <c r="U2424" i="4"/>
  <c r="AB2424" i="4" s="1"/>
  <c r="U2468" i="4"/>
  <c r="AB2468" i="4" s="1"/>
  <c r="U24" i="4"/>
  <c r="AB24" i="4" s="1"/>
  <c r="U48" i="4"/>
  <c r="AB48" i="4" s="1"/>
  <c r="U88" i="4"/>
  <c r="AB88" i="4" s="1"/>
  <c r="U208" i="4"/>
  <c r="AB208" i="4" s="1"/>
  <c r="U224" i="4"/>
  <c r="AB224" i="4" s="1"/>
  <c r="U264" i="4"/>
  <c r="AB264" i="4" s="1"/>
  <c r="U336" i="4"/>
  <c r="AB336" i="4" s="1"/>
  <c r="U424" i="4"/>
  <c r="AB424" i="4" s="1"/>
  <c r="U432" i="4"/>
  <c r="AB432" i="4" s="1"/>
  <c r="U1836" i="4"/>
  <c r="AB1836" i="4" s="1"/>
  <c r="U1864" i="4"/>
  <c r="AB1864" i="4" s="1"/>
  <c r="U736" i="4"/>
  <c r="AB736" i="4" s="1"/>
  <c r="U1564" i="4"/>
  <c r="AB1564" i="4" s="1"/>
  <c r="U1560" i="4"/>
  <c r="AB1560" i="4" s="1"/>
  <c r="U1532" i="4"/>
  <c r="AB1532" i="4" s="1"/>
  <c r="U1528" i="4"/>
  <c r="AB1528" i="4" s="1"/>
  <c r="U1452" i="4"/>
  <c r="AB1452" i="4" s="1"/>
  <c r="U1448" i="4"/>
  <c r="AB1448" i="4" s="1"/>
  <c r="U1444" i="4"/>
  <c r="AB1444" i="4" s="1"/>
  <c r="U1412" i="4"/>
  <c r="AB1412" i="4" s="1"/>
  <c r="U1316" i="4"/>
  <c r="AB1316" i="4" s="1"/>
  <c r="U1272" i="4"/>
  <c r="AB1272" i="4" s="1"/>
  <c r="U1056" i="4"/>
  <c r="AB1056" i="4" s="1"/>
  <c r="U1052" i="4"/>
  <c r="AB1052" i="4" s="1"/>
  <c r="U976" i="4"/>
  <c r="AB976" i="4" s="1"/>
  <c r="U908" i="4"/>
  <c r="AB908" i="4" s="1"/>
  <c r="U900" i="4"/>
  <c r="AB900" i="4" s="1"/>
  <c r="U896" i="4"/>
  <c r="AB896" i="4" s="1"/>
  <c r="U892" i="4"/>
  <c r="AB892" i="4" s="1"/>
  <c r="U876" i="4"/>
  <c r="AB876" i="4" s="1"/>
  <c r="U732" i="4"/>
  <c r="AB732" i="4" s="1"/>
  <c r="U728" i="4"/>
  <c r="AB728" i="4" s="1"/>
  <c r="U708" i="4"/>
  <c r="AB708" i="4" s="1"/>
  <c r="U704" i="4"/>
  <c r="AB704" i="4" s="1"/>
  <c r="U700" i="4"/>
  <c r="AB700" i="4" s="1"/>
  <c r="U652" i="4"/>
  <c r="AB652" i="4" s="1"/>
  <c r="U648" i="4"/>
  <c r="AB648" i="4" s="1"/>
  <c r="U644" i="4"/>
  <c r="AB644" i="4" s="1"/>
  <c r="U640" i="4"/>
  <c r="AB640" i="4" s="1"/>
  <c r="U636" i="4"/>
  <c r="AB636" i="4" s="1"/>
  <c r="U356" i="4"/>
  <c r="AB356" i="4" s="1"/>
  <c r="U340" i="4"/>
  <c r="AB340" i="4" s="1"/>
  <c r="U324" i="4"/>
  <c r="AB324" i="4" s="1"/>
  <c r="U308" i="4"/>
  <c r="AB308" i="4" s="1"/>
  <c r="U292" i="4"/>
  <c r="AB292" i="4" s="1"/>
  <c r="U244" i="4"/>
  <c r="AB244" i="4" s="1"/>
  <c r="U172" i="4"/>
  <c r="AB172" i="4" s="1"/>
  <c r="U116" i="4"/>
  <c r="AB116" i="4" s="1"/>
  <c r="U100" i="4"/>
  <c r="AB100" i="4" s="1"/>
  <c r="U84" i="4"/>
  <c r="AB84" i="4" s="1"/>
  <c r="U28" i="4"/>
  <c r="AB28" i="4" s="1"/>
  <c r="U2356" i="4"/>
  <c r="AB2356" i="4" s="1"/>
  <c r="U2476" i="4"/>
  <c r="AB2476" i="4" s="1"/>
  <c r="U144" i="4"/>
  <c r="AB144" i="4" s="1"/>
  <c r="U176" i="4"/>
  <c r="AB176" i="4" s="1"/>
  <c r="U320" i="4"/>
  <c r="AB320" i="4" s="1"/>
  <c r="U328" i="4"/>
  <c r="AB328" i="4" s="1"/>
  <c r="U384" i="4"/>
  <c r="AB384" i="4" s="1"/>
  <c r="U1856" i="4"/>
  <c r="AB1856" i="4" s="1"/>
  <c r="U1868" i="4"/>
  <c r="AB1868" i="4" s="1"/>
  <c r="U236" i="4"/>
  <c r="AB236" i="4" s="1"/>
  <c r="U768" i="4"/>
  <c r="AB768" i="4" s="1"/>
  <c r="AB2232" i="4"/>
  <c r="AB3425" i="4"/>
  <c r="AB405" i="4"/>
  <c r="AB393" i="4"/>
  <c r="AB133" i="4"/>
  <c r="AB49" i="4"/>
  <c r="Y3508" i="4"/>
  <c r="U10" i="4"/>
  <c r="AB10" i="4" s="1"/>
  <c r="U9" i="4"/>
  <c r="AB9" i="4" s="1"/>
  <c r="AB2055" i="4"/>
  <c r="U2474" i="4"/>
  <c r="AB2474" i="4" s="1"/>
  <c r="U2322" i="4"/>
  <c r="AB2322" i="4" s="1"/>
  <c r="U2134" i="4"/>
  <c r="AB2134" i="4" s="1"/>
  <c r="U2014" i="4"/>
  <c r="AB2014" i="4" s="1"/>
  <c r="U2010" i="4"/>
  <c r="AB2010" i="4" s="1"/>
  <c r="U3191" i="4"/>
  <c r="AB3191" i="4" s="1"/>
  <c r="U3374" i="4"/>
  <c r="AB3374" i="4" s="1"/>
  <c r="U3390" i="4"/>
  <c r="AB3390" i="4" s="1"/>
  <c r="U3391" i="4"/>
  <c r="AB3391" i="4" s="1"/>
  <c r="U3413" i="4"/>
  <c r="AB3413" i="4" s="1"/>
  <c r="U37" i="4"/>
  <c r="AB37" i="4" s="1"/>
  <c r="U56" i="4"/>
  <c r="AB56" i="4" s="1"/>
  <c r="U69" i="4"/>
  <c r="AB69" i="4" s="1"/>
  <c r="U3420" i="4"/>
  <c r="AB3420" i="4" s="1"/>
  <c r="U3432" i="4"/>
  <c r="AB3432" i="4" s="1"/>
  <c r="U2052" i="4"/>
  <c r="AB2052" i="4" s="1"/>
  <c r="U2044" i="4"/>
  <c r="AB2044" i="4" s="1"/>
  <c r="U2256" i="4"/>
  <c r="AB2256" i="4" s="1"/>
  <c r="U2090" i="4"/>
  <c r="AB2090" i="4" s="1"/>
  <c r="U2082" i="4"/>
  <c r="AB2082" i="4" s="1"/>
  <c r="U3384" i="4"/>
  <c r="AB3384" i="4" s="1"/>
  <c r="U1988" i="4"/>
  <c r="AB1988" i="4" s="1"/>
  <c r="AB3261" i="4"/>
  <c r="U1896" i="4"/>
  <c r="AB1896" i="4" s="1"/>
  <c r="U1111" i="4"/>
  <c r="AB1111" i="4" s="1"/>
  <c r="U249" i="4"/>
  <c r="AB249" i="4" s="1"/>
  <c r="AB1633" i="4"/>
  <c r="AB1449" i="4"/>
  <c r="U1837" i="4"/>
  <c r="AB1837" i="4" s="1"/>
  <c r="U1853" i="4"/>
  <c r="AB1853" i="4" s="1"/>
  <c r="U232" i="4"/>
  <c r="AB232" i="4" s="1"/>
  <c r="AB257" i="4"/>
  <c r="U273" i="4"/>
  <c r="AB273" i="4" s="1"/>
  <c r="U1066" i="4"/>
  <c r="AB1066" i="4" s="1"/>
  <c r="U1078" i="4"/>
  <c r="AB1078" i="4" s="1"/>
  <c r="U1130" i="4"/>
  <c r="AB1130" i="4" s="1"/>
  <c r="AB1921" i="4"/>
  <c r="AB1989" i="4"/>
  <c r="AB2053" i="4"/>
  <c r="AB3041" i="4"/>
  <c r="AB3221" i="4"/>
  <c r="AB1697" i="4"/>
  <c r="U80" i="4"/>
  <c r="AB80" i="4" s="1"/>
  <c r="U197" i="4"/>
  <c r="AB197" i="4" s="1"/>
  <c r="AB293" i="4"/>
  <c r="AB121" i="4"/>
  <c r="AB1705" i="4"/>
  <c r="AB1481" i="4"/>
  <c r="AB13" i="4"/>
  <c r="U2984" i="4"/>
  <c r="AB2984" i="4" s="1"/>
  <c r="U555" i="4"/>
  <c r="AB555" i="4" s="1"/>
  <c r="U663" i="4"/>
  <c r="AB663" i="4" s="1"/>
  <c r="U775" i="4"/>
  <c r="AB775" i="4" s="1"/>
  <c r="U919" i="4"/>
  <c r="AB919" i="4" s="1"/>
  <c r="U1015" i="4"/>
  <c r="AB1015" i="4" s="1"/>
  <c r="U2063" i="4"/>
  <c r="AB2063" i="4" s="1"/>
  <c r="U2430" i="4"/>
  <c r="AB2430" i="4" s="1"/>
  <c r="AB2229" i="4"/>
  <c r="U3497" i="4"/>
  <c r="AB3497" i="4" s="1"/>
  <c r="AB2548" i="4"/>
  <c r="U1262" i="4"/>
  <c r="AB1262" i="4" s="1"/>
  <c r="AB2557" i="4"/>
  <c r="U2792" i="4"/>
  <c r="AB2792" i="4" s="1"/>
  <c r="U1207" i="4"/>
  <c r="AB1207" i="4" s="1"/>
  <c r="U86" i="4"/>
  <c r="AB86" i="4" s="1"/>
  <c r="U2305" i="4"/>
  <c r="AB2305" i="4" s="1"/>
  <c r="U2858" i="4"/>
  <c r="AB2858" i="4" s="1"/>
  <c r="U2403" i="4"/>
  <c r="AB2403" i="4" s="1"/>
  <c r="U2957" i="4"/>
  <c r="AB2957" i="4" s="1"/>
  <c r="U1205" i="4"/>
  <c r="AB1205" i="4" s="1"/>
  <c r="U2793" i="4"/>
  <c r="AB2793" i="4" s="1"/>
  <c r="U2363" i="4"/>
  <c r="AB2363" i="4" s="1"/>
  <c r="U104" i="4"/>
  <c r="AB104" i="4" s="1"/>
  <c r="U518" i="4"/>
  <c r="AB518" i="4" s="1"/>
  <c r="U3400" i="4"/>
  <c r="AB3400" i="4" s="1"/>
  <c r="U631" i="4"/>
  <c r="AB631" i="4" s="1"/>
  <c r="U887" i="4"/>
  <c r="AB887" i="4" s="1"/>
  <c r="U983" i="4"/>
  <c r="AB983" i="4" s="1"/>
  <c r="U1923" i="4"/>
  <c r="AB1923" i="4" s="1"/>
  <c r="AB2744" i="4"/>
  <c r="U2374" i="4"/>
  <c r="AB2374" i="4" s="1"/>
  <c r="U1198" i="4"/>
  <c r="AB1198" i="4" s="1"/>
  <c r="U2205" i="4"/>
  <c r="AB2205" i="4" s="1"/>
  <c r="U1373" i="4"/>
  <c r="AB1373" i="4" s="1"/>
  <c r="U1304" i="4"/>
  <c r="AB1304" i="4" s="1"/>
  <c r="AB1219" i="4"/>
  <c r="U36" i="4"/>
  <c r="AB36" i="4" s="1"/>
  <c r="U2321" i="4"/>
  <c r="AB2321" i="4" s="1"/>
  <c r="U2381" i="4"/>
  <c r="AB2381" i="4" s="1"/>
  <c r="U2748" i="4"/>
  <c r="AB2748" i="4" s="1"/>
  <c r="U22" i="4"/>
  <c r="AB22" i="4" s="1"/>
  <c r="U2812" i="4"/>
  <c r="AB2812" i="4" s="1"/>
  <c r="AB1324" i="4"/>
  <c r="U416" i="4"/>
  <c r="AB416" i="4" s="1"/>
  <c r="AB78" i="4"/>
  <c r="U2588" i="4"/>
  <c r="AB2588" i="4" s="1"/>
  <c r="U3212" i="4"/>
  <c r="AB3212" i="4" s="1"/>
  <c r="U2162" i="4"/>
  <c r="AB2162" i="4" s="1"/>
  <c r="AB2769" i="4"/>
  <c r="U1914" i="4"/>
  <c r="AB1914" i="4" s="1"/>
  <c r="U1722" i="4"/>
  <c r="AB1722" i="4" s="1"/>
  <c r="U2385" i="4"/>
  <c r="AB2385" i="4" s="1"/>
  <c r="U1237" i="4"/>
  <c r="AB1237" i="4" s="1"/>
  <c r="U1311" i="4"/>
  <c r="AB1311" i="4" s="1"/>
  <c r="U1070" i="4"/>
  <c r="AB1070" i="4" s="1"/>
  <c r="U285" i="4"/>
  <c r="AB285" i="4" s="1"/>
  <c r="U275" i="4"/>
  <c r="AB275" i="4" s="1"/>
  <c r="U727" i="4"/>
  <c r="AB727" i="4" s="1"/>
  <c r="U855" i="4"/>
  <c r="AB855" i="4" s="1"/>
  <c r="U967" i="4"/>
  <c r="AB967" i="4" s="1"/>
  <c r="U1903" i="4"/>
  <c r="AB1903" i="4" s="1"/>
  <c r="U2019" i="4"/>
  <c r="AB2019" i="4" s="1"/>
  <c r="U2091" i="4"/>
  <c r="AB2091" i="4" s="1"/>
  <c r="U2817" i="4"/>
  <c r="AB2817" i="4" s="1"/>
  <c r="U695" i="4"/>
  <c r="AB695" i="4" s="1"/>
  <c r="U807" i="4"/>
  <c r="AB807" i="4" s="1"/>
  <c r="U951" i="4"/>
  <c r="AB951" i="4" s="1"/>
  <c r="U1047" i="4"/>
  <c r="AB1047" i="4" s="1"/>
  <c r="AB2701" i="4"/>
  <c r="AB2127" i="4"/>
  <c r="AB559" i="4"/>
  <c r="AB619" i="4"/>
  <c r="AB635" i="4"/>
  <c r="AB667" i="4"/>
  <c r="AB731" i="4"/>
  <c r="AB763" i="4"/>
  <c r="AB779" i="4"/>
  <c r="AB859" i="4"/>
  <c r="AB891" i="4"/>
  <c r="AB923" i="4"/>
  <c r="AB987" i="4"/>
  <c r="AB2023" i="4"/>
  <c r="AB1979" i="4"/>
  <c r="AB2271" i="4"/>
  <c r="AB2462" i="4"/>
  <c r="AB627" i="4"/>
  <c r="AB771" i="4"/>
  <c r="AB1899" i="4"/>
  <c r="AB623" i="4"/>
  <c r="AB639" i="4"/>
  <c r="AB671" i="4"/>
  <c r="AB767" i="4"/>
  <c r="AB815" i="4"/>
  <c r="AB895" i="4"/>
  <c r="AB959" i="4"/>
  <c r="AB975" i="4"/>
  <c r="AB991" i="4"/>
  <c r="AB1055" i="4"/>
  <c r="AB1895" i="4"/>
  <c r="AB1967" i="4"/>
  <c r="AB2111" i="4"/>
  <c r="AB3398" i="4"/>
  <c r="U1473" i="4"/>
  <c r="AB1473" i="4" s="1"/>
  <c r="U798" i="4"/>
  <c r="AB798" i="4" s="1"/>
  <c r="U388" i="4"/>
  <c r="AB388" i="4" s="1"/>
  <c r="U348" i="4"/>
  <c r="AB348" i="4" s="1"/>
  <c r="AB3216" i="4"/>
  <c r="U420" i="4"/>
  <c r="AB420" i="4" s="1"/>
  <c r="AB3455" i="4"/>
  <c r="AB3389" i="4"/>
  <c r="AB3357" i="4"/>
  <c r="AB3317" i="4"/>
  <c r="AB3269" i="4"/>
  <c r="U380" i="4"/>
  <c r="AB380" i="4" s="1"/>
  <c r="U1107" i="4"/>
  <c r="AB1107" i="4" s="1"/>
  <c r="AB2335" i="4"/>
  <c r="AB3292" i="4"/>
  <c r="AB1441" i="4"/>
  <c r="U992" i="4"/>
  <c r="AB992" i="4" s="1"/>
  <c r="U926" i="4"/>
  <c r="AB926" i="4" s="1"/>
  <c r="AA3508" i="4"/>
  <c r="AB1401" i="4"/>
  <c r="AB11" i="4"/>
  <c r="U2215" i="4"/>
  <c r="AB2215" i="4" s="1"/>
  <c r="U2781" i="4"/>
  <c r="AB2781" i="4" s="1"/>
  <c r="U412" i="4"/>
  <c r="AB412" i="4" s="1"/>
  <c r="U647" i="4"/>
  <c r="AB647" i="4" s="1"/>
  <c r="U871" i="4"/>
  <c r="AB871" i="4" s="1"/>
  <c r="U935" i="4"/>
  <c r="AB935" i="4" s="1"/>
  <c r="AB1919" i="4"/>
  <c r="AB1947" i="4"/>
  <c r="AB1999" i="4"/>
  <c r="AB2007" i="4"/>
  <c r="AB2071" i="4"/>
  <c r="AB2155" i="4"/>
  <c r="AB2549" i="4"/>
  <c r="AB2589" i="4"/>
  <c r="AB2605" i="4"/>
  <c r="AB2765" i="4"/>
  <c r="AB2789" i="4"/>
  <c r="AB2813" i="4"/>
  <c r="AB2829" i="4"/>
  <c r="AB2853" i="4"/>
  <c r="AB2893" i="4"/>
  <c r="U3414" i="4"/>
  <c r="AB3414" i="4" s="1"/>
  <c r="U3459" i="4"/>
  <c r="AB3459" i="4" s="1"/>
  <c r="U3284" i="4"/>
  <c r="AB3284" i="4" s="1"/>
  <c r="U3248" i="4"/>
  <c r="AB3248" i="4" s="1"/>
  <c r="AB3213" i="4"/>
  <c r="U3200" i="4"/>
  <c r="AB3200" i="4" s="1"/>
  <c r="U2998" i="4"/>
  <c r="AB2998" i="4" s="1"/>
  <c r="U2726" i="4"/>
  <c r="AB2726" i="4" s="1"/>
  <c r="U2694" i="4"/>
  <c r="AB2694" i="4" s="1"/>
  <c r="U2622" i="4"/>
  <c r="AB2622" i="4" s="1"/>
  <c r="U2576" i="4"/>
  <c r="AB2576" i="4" s="1"/>
  <c r="U2096" i="4"/>
  <c r="AB2096" i="4" s="1"/>
  <c r="U2060" i="4"/>
  <c r="AB2060" i="4" s="1"/>
  <c r="AB204" i="4"/>
  <c r="AB599" i="4"/>
  <c r="AB679" i="4"/>
  <c r="AB827" i="4"/>
  <c r="AB835" i="4"/>
  <c r="AB903" i="4"/>
  <c r="U3495" i="4"/>
  <c r="AB3495" i="4" s="1"/>
  <c r="U3381" i="4"/>
  <c r="AB3381" i="4" s="1"/>
  <c r="U3363" i="4"/>
  <c r="AB3363" i="4" s="1"/>
  <c r="U3344" i="4"/>
  <c r="AB3344" i="4" s="1"/>
  <c r="U3316" i="4"/>
  <c r="AB3316" i="4" s="1"/>
  <c r="U3280" i="4"/>
  <c r="AB3280" i="4" s="1"/>
  <c r="U2670" i="4"/>
  <c r="AB2670" i="4" s="1"/>
  <c r="U2296" i="4"/>
  <c r="AB2296" i="4" s="1"/>
  <c r="U1996" i="4"/>
  <c r="AB1996" i="4" s="1"/>
  <c r="U1984" i="4"/>
  <c r="AB1984" i="4" s="1"/>
  <c r="U1964" i="4"/>
  <c r="AB1964" i="4" s="1"/>
  <c r="U1916" i="4"/>
  <c r="AB1916" i="4" s="1"/>
  <c r="U1870" i="4"/>
  <c r="AB1870" i="4" s="1"/>
  <c r="AB1931" i="4"/>
  <c r="AB1959" i="4"/>
  <c r="AB1991" i="4"/>
  <c r="AB2015" i="4"/>
  <c r="AB2035" i="4"/>
  <c r="AB2107" i="4"/>
  <c r="U3418" i="4"/>
  <c r="AB3418" i="4" s="1"/>
  <c r="U3487" i="4"/>
  <c r="AB3487" i="4" s="1"/>
  <c r="U3312" i="4"/>
  <c r="AB3312" i="4" s="1"/>
  <c r="U3277" i="4"/>
  <c r="AB3277" i="4" s="1"/>
  <c r="U2844" i="4"/>
  <c r="AB2844" i="4" s="1"/>
  <c r="U2458" i="4"/>
  <c r="AB2458" i="4" s="1"/>
  <c r="U2706" i="4"/>
  <c r="AB2706" i="4" s="1"/>
  <c r="U2646" i="4"/>
  <c r="AB2646" i="4" s="1"/>
  <c r="U2544" i="4"/>
  <c r="AB2544" i="4" s="1"/>
  <c r="U2234" i="4"/>
  <c r="AB2234" i="4" s="1"/>
  <c r="U2164" i="4"/>
  <c r="AB2164" i="4" s="1"/>
  <c r="AB1983" i="4"/>
  <c r="AB2031" i="4"/>
  <c r="AB2047" i="4"/>
  <c r="AB2103" i="4"/>
  <c r="AB2167" i="4"/>
  <c r="U3471" i="4"/>
  <c r="AB3471" i="4" s="1"/>
  <c r="U3422" i="4"/>
  <c r="AB3422" i="4" s="1"/>
  <c r="U3472" i="4"/>
  <c r="AB3472" i="4" s="1"/>
  <c r="U3376" i="4"/>
  <c r="AB3376" i="4" s="1"/>
  <c r="U3309" i="4"/>
  <c r="AB3309" i="4" s="1"/>
  <c r="U3204" i="4"/>
  <c r="AB3204" i="4" s="1"/>
  <c r="U2682" i="4"/>
  <c r="AB2682" i="4" s="1"/>
  <c r="U2660" i="4"/>
  <c r="AB2660" i="4" s="1"/>
  <c r="U2028" i="4"/>
  <c r="AB2028" i="4" s="1"/>
  <c r="U2284" i="4"/>
  <c r="AB2284" i="4" s="1"/>
  <c r="U2012" i="4"/>
  <c r="AB2012" i="4" s="1"/>
  <c r="U1880" i="4"/>
  <c r="AB1880" i="4" s="1"/>
  <c r="U2160" i="4"/>
  <c r="AB2160" i="4" s="1"/>
  <c r="AB1157" i="4"/>
  <c r="U188" i="4"/>
  <c r="AB188" i="4" s="1"/>
  <c r="U156" i="4"/>
  <c r="AB156" i="4" s="1"/>
  <c r="W3508" i="4"/>
  <c r="O11" i="4"/>
  <c r="AB2797" i="4" l="1"/>
  <c r="U321" i="4"/>
  <c r="AB321" i="4" s="1"/>
  <c r="AB2971" i="4"/>
  <c r="AB2151" i="4"/>
  <c r="AB1793" i="4"/>
  <c r="AB2489" i="4"/>
  <c r="U2972" i="4"/>
  <c r="AB2972" i="4" s="1"/>
  <c r="AB1905" i="4"/>
  <c r="AB2373" i="4"/>
  <c r="AB3483" i="4"/>
  <c r="AB1145" i="4"/>
  <c r="AB2685" i="4"/>
  <c r="AB3181" i="4"/>
  <c r="AB2211" i="4"/>
  <c r="U2151" i="4"/>
  <c r="AB2036" i="4"/>
  <c r="AB561" i="4"/>
  <c r="AB1527" i="4"/>
  <c r="AB1285" i="4"/>
  <c r="AB3365" i="4"/>
  <c r="AB2245" i="4"/>
  <c r="AB2117" i="4"/>
  <c r="AB3049" i="4"/>
  <c r="AB3353" i="4"/>
  <c r="AB3463" i="4"/>
  <c r="AB365" i="4"/>
  <c r="AB1249" i="4"/>
  <c r="AB1987" i="4"/>
  <c r="AB3421" i="4"/>
  <c r="U3393" i="4"/>
  <c r="AB3393" i="4" s="1"/>
  <c r="U2021" i="4"/>
  <c r="AB2021" i="4" s="1"/>
  <c r="AB1729" i="4"/>
  <c r="U1471" i="4"/>
  <c r="AB1471" i="4" s="1"/>
  <c r="U2877" i="4"/>
  <c r="AB2877" i="4" s="1"/>
  <c r="U2093" i="4"/>
  <c r="AB2093" i="4" s="1"/>
  <c r="AB1977" i="4"/>
  <c r="AB2013" i="4"/>
  <c r="AB1551" i="4"/>
  <c r="AB2731" i="4"/>
  <c r="AB1273" i="4"/>
  <c r="AB2507" i="4"/>
  <c r="AB2990" i="4"/>
  <c r="AB2809" i="4"/>
  <c r="U3002" i="4"/>
  <c r="AB3002" i="4" s="1"/>
  <c r="AB1879" i="4"/>
  <c r="U1649" i="4"/>
  <c r="AB1649" i="4" s="1"/>
  <c r="AB1491" i="4"/>
  <c r="AB2101" i="4"/>
  <c r="U2545" i="4"/>
  <c r="AB2545" i="4" s="1"/>
  <c r="AB1761" i="4"/>
  <c r="AB2772" i="4"/>
  <c r="AB1155" i="4"/>
  <c r="U3361" i="4"/>
  <c r="AB3361" i="4" s="1"/>
  <c r="AB1121" i="4"/>
  <c r="AB2237" i="4"/>
  <c r="AB2269" i="4"/>
  <c r="U2442" i="4"/>
  <c r="AB2442" i="4" s="1"/>
  <c r="U1191" i="4"/>
  <c r="AB1191" i="4" s="1"/>
  <c r="U1647" i="4"/>
  <c r="AB1647" i="4" s="1"/>
  <c r="AB3397" i="4"/>
  <c r="U1987" i="4"/>
  <c r="AB3089" i="4"/>
  <c r="AB1591" i="4"/>
  <c r="AB2400" i="4"/>
  <c r="AB3297" i="4"/>
  <c r="AB2969" i="4"/>
  <c r="U3421" i="4"/>
  <c r="AB1771" i="4"/>
  <c r="AB1687" i="4"/>
  <c r="U2133" i="4"/>
  <c r="AB2133" i="4" s="1"/>
  <c r="U1975" i="4"/>
  <c r="AB1975" i="4" s="1"/>
  <c r="U2973" i="4"/>
  <c r="AB2973" i="4" s="1"/>
  <c r="AB3219" i="4"/>
  <c r="AB1600" i="4"/>
  <c r="AB2095" i="4"/>
  <c r="U2412" i="4"/>
  <c r="AB2412" i="4" s="1"/>
  <c r="U2737" i="4"/>
  <c r="AB2737" i="4" s="1"/>
  <c r="AB1371" i="4"/>
  <c r="AB3313" i="4"/>
  <c r="AB1935" i="4"/>
  <c r="AB1587" i="4"/>
  <c r="AB1671" i="4"/>
  <c r="AB2209" i="4"/>
  <c r="AB3359" i="4"/>
  <c r="AB1307" i="4"/>
  <c r="AB2079" i="4"/>
  <c r="AB2429" i="4"/>
  <c r="AB1187" i="4"/>
  <c r="AB699" i="4"/>
  <c r="AB53" i="4"/>
  <c r="AB565" i="4"/>
  <c r="AB885" i="4"/>
  <c r="AB397" i="4"/>
  <c r="AB459" i="4"/>
  <c r="AB45" i="4"/>
  <c r="AB129" i="4"/>
  <c r="U2268" i="4"/>
  <c r="AB2268" i="4" s="1"/>
  <c r="U2628" i="4"/>
  <c r="AB2628" i="4" s="1"/>
  <c r="U181" i="4"/>
  <c r="AB181" i="4" s="1"/>
  <c r="AB725" i="4"/>
  <c r="AB1385" i="4"/>
  <c r="AB131" i="4"/>
  <c r="S3508" i="4"/>
  <c r="AB1496" i="4"/>
  <c r="AB2249" i="4"/>
  <c r="AB1567" i="4"/>
  <c r="AB3171" i="4"/>
  <c r="AB2169" i="4"/>
  <c r="AB3077" i="4"/>
  <c r="AB333" i="4"/>
  <c r="AB542" i="4"/>
  <c r="U1585" i="4"/>
  <c r="AB1585" i="4" s="1"/>
  <c r="AB1811" i="4"/>
  <c r="AB2129" i="4"/>
  <c r="AB1821" i="4"/>
  <c r="AB477" i="4"/>
  <c r="AB531" i="4"/>
  <c r="AB1407" i="4"/>
  <c r="U2043" i="4"/>
  <c r="AB2043" i="4" s="1"/>
  <c r="AB1113" i="4"/>
  <c r="AB945" i="4"/>
  <c r="AB1427" i="4"/>
  <c r="U2437" i="4"/>
  <c r="AB2437" i="4" s="1"/>
  <c r="AB905" i="4"/>
  <c r="AB1897" i="4"/>
  <c r="AB1447" i="4"/>
  <c r="AB1607" i="4"/>
  <c r="AB1213" i="4"/>
  <c r="AB3449" i="4"/>
  <c r="AB3061" i="4"/>
  <c r="AB1507" i="4"/>
  <c r="AB247" i="4"/>
  <c r="AB1911" i="4"/>
  <c r="AB2027" i="4"/>
  <c r="AB337" i="4"/>
  <c r="AB2917" i="4"/>
  <c r="AB1533" i="4"/>
  <c r="AB3281" i="4"/>
  <c r="AB2077" i="4"/>
  <c r="AB441" i="4"/>
  <c r="AB3024" i="4"/>
  <c r="AB1212" i="4"/>
  <c r="AB2521" i="4"/>
  <c r="AB3201" i="4"/>
  <c r="U2700" i="4"/>
  <c r="AB2700" i="4" s="1"/>
  <c r="U3480" i="4"/>
  <c r="AB3480" i="4" s="1"/>
  <c r="U1295" i="4"/>
  <c r="AB1295" i="4"/>
  <c r="AB1393" i="4"/>
  <c r="T3508" i="4"/>
  <c r="AB3177" i="4"/>
  <c r="AB1553" i="4"/>
  <c r="U391" i="4"/>
  <c r="AB391" i="4" s="1"/>
  <c r="O3508" i="3"/>
  <c r="W7" i="3"/>
  <c r="W3508" i="3" s="1"/>
  <c r="P3508" i="3"/>
  <c r="U3450" i="4"/>
  <c r="AB3450" i="4" s="1"/>
  <c r="U3508" i="4"/>
  <c r="AB3508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Carmen A. Pagán González</author>
    <author>Angel R. Suárez Torres</author>
  </authors>
  <commentList>
    <comment ref="B5" authorId="0" shapeId="0" xr:uid="{00000000-0006-0000-0000-000001000000}">
      <text>
        <r>
          <rPr>
            <b/>
            <sz val="8"/>
            <color indexed="81"/>
            <rFont val="Tahoma"/>
            <family val="2"/>
          </rPr>
          <t>Categoría:
C - Confianza             DC - Diferencial Confianza          GMR - Guardias Médicas Regular
R - Regular                DR - Diferencial Regular              GMT - Guardias Médicas Transitorio
T - Transitorio          DT - Diferencial Transitorio</t>
        </r>
      </text>
    </comment>
    <comment ref="Q5" authorId="1" shapeId="0" xr:uid="{00000000-0006-0000-0000-000002000000}">
      <text>
        <r>
          <rPr>
            <b/>
            <sz val="8"/>
            <color indexed="81"/>
            <rFont val="Tahoma"/>
            <family val="2"/>
          </rPr>
          <t>Entrar aportación mensual del Plan Médico</t>
        </r>
      </text>
    </comment>
    <comment ref="S5" authorId="1" shapeId="0" xr:uid="{00000000-0006-0000-0000-000003000000}">
      <text>
        <r>
          <rPr>
            <b/>
            <sz val="8"/>
            <color indexed="81"/>
            <rFont val="Tahoma"/>
            <family val="2"/>
          </rPr>
          <t>Entrar cantidad del Bono de Navidad a pagar</t>
        </r>
      </text>
    </comment>
    <comment ref="U5" authorId="1" shapeId="0" xr:uid="{00000000-0006-0000-0000-000004000000}">
      <text>
        <r>
          <rPr>
            <b/>
            <sz val="8"/>
            <color indexed="81"/>
            <rFont val="Tahoma"/>
            <family val="2"/>
          </rPr>
          <t>Entrar cantidad del Bono de Verano a pagar</t>
        </r>
      </text>
    </comment>
    <comment ref="Q7" authorId="1" shapeId="0" xr:uid="{00000000-0006-0000-0000-000005000000}">
      <text>
        <r>
          <rPr>
            <b/>
            <sz val="8"/>
            <color indexed="81"/>
            <rFont val="Tahoma"/>
            <family val="2"/>
          </rPr>
          <t>Entrar SI o NO</t>
        </r>
      </text>
    </comment>
    <comment ref="S7" authorId="1" shapeId="0" xr:uid="{00000000-0006-0000-0000-000006000000}">
      <text>
        <r>
          <rPr>
            <b/>
            <sz val="8"/>
            <color indexed="81"/>
            <rFont val="Tahoma"/>
            <family val="2"/>
          </rPr>
          <t>Entrar SI o NO</t>
        </r>
      </text>
    </comment>
    <comment ref="U7" authorId="1" shapeId="0" xr:uid="{00000000-0006-0000-0000-000007000000}">
      <text>
        <r>
          <rPr>
            <b/>
            <sz val="8"/>
            <color indexed="81"/>
            <rFont val="Tahoma"/>
            <family val="2"/>
          </rPr>
          <t>Entrar SI o NO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Carmen A. Pagán González</author>
    <author>Angel R. Suárez Torres</author>
  </authors>
  <commentList>
    <comment ref="B5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Categoría:
T - Transitorio                DT - Diferencial Transitorio
I - Irregular                    DI - Diferencial Irregular</t>
        </r>
      </text>
    </comment>
    <comment ref="V5" authorId="1" shapeId="0" xr:uid="{00000000-0006-0000-0100-000002000000}">
      <text>
        <r>
          <rPr>
            <b/>
            <sz val="8"/>
            <color indexed="81"/>
            <rFont val="Tahoma"/>
            <family val="2"/>
          </rPr>
          <t>Entrar aportación mensual del Plan Médico</t>
        </r>
      </text>
    </comment>
    <comment ref="X5" authorId="1" shapeId="0" xr:uid="{00000000-0006-0000-0100-000003000000}">
      <text>
        <r>
          <rPr>
            <b/>
            <sz val="8"/>
            <color indexed="81"/>
            <rFont val="Tahoma"/>
            <family val="2"/>
          </rPr>
          <t>Entrar cantidad del Bono de Navidad a pagar</t>
        </r>
      </text>
    </comment>
    <comment ref="Z5" authorId="1" shapeId="0" xr:uid="{00000000-0006-0000-0100-000004000000}">
      <text>
        <r>
          <rPr>
            <b/>
            <sz val="8"/>
            <color indexed="81"/>
            <rFont val="Tahoma"/>
            <family val="2"/>
          </rPr>
          <t>Entrar cantidad del Bono de Verano a pagar</t>
        </r>
      </text>
    </comment>
    <comment ref="V7" authorId="1" shapeId="0" xr:uid="{00000000-0006-0000-0100-000005000000}">
      <text>
        <r>
          <rPr>
            <b/>
            <sz val="8"/>
            <color indexed="81"/>
            <rFont val="Tahoma"/>
            <family val="2"/>
          </rPr>
          <t>Entrar SI o NO</t>
        </r>
      </text>
    </comment>
    <comment ref="X7" authorId="1" shapeId="0" xr:uid="{00000000-0006-0000-0100-000006000000}">
      <text>
        <r>
          <rPr>
            <b/>
            <sz val="8"/>
            <color indexed="81"/>
            <rFont val="Tahoma"/>
            <family val="2"/>
          </rPr>
          <t>Entrar SI o NO</t>
        </r>
      </text>
    </comment>
    <comment ref="Z7" authorId="1" shapeId="0" xr:uid="{00000000-0006-0000-0100-000007000000}">
      <text>
        <r>
          <rPr>
            <b/>
            <sz val="8"/>
            <color indexed="81"/>
            <rFont val="Tahoma"/>
            <family val="2"/>
          </rPr>
          <t>Entrar SI o NO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Carmen A. Pagán González</author>
    <author>Angel R. Suárez Torres</author>
  </authors>
  <commentList>
    <comment ref="B5" authorId="0" shapeId="0" xr:uid="{00000000-0006-0000-0200-000001000000}">
      <text>
        <r>
          <rPr>
            <b/>
            <sz val="8"/>
            <color indexed="81"/>
            <rFont val="Tahoma"/>
            <family val="2"/>
          </rPr>
          <t>Categoría:
PR - Pre-retiro Voluntario</t>
        </r>
      </text>
    </comment>
    <comment ref="T5" authorId="1" shapeId="0" xr:uid="{00000000-0006-0000-0200-000002000000}">
      <text>
        <r>
          <rPr>
            <b/>
            <sz val="8"/>
            <color indexed="81"/>
            <rFont val="Tahoma"/>
            <family val="2"/>
          </rPr>
          <t>Entrar aportación mensual del Plan Médico</t>
        </r>
      </text>
    </comment>
    <comment ref="O6" authorId="0" shapeId="0" xr:uid="{00000000-0006-0000-0200-000003000000}">
      <text>
        <r>
          <rPr>
            <b/>
            <sz val="9"/>
            <color indexed="81"/>
            <rFont val="Tahoma"/>
            <family val="2"/>
          </rPr>
          <t>Ejemplo:
Aportación Patromal +Aportación Empleado
(16.775% + 10.00%)</t>
        </r>
      </text>
    </comment>
    <comment ref="T7" authorId="1" shapeId="0" xr:uid="{00000000-0006-0000-0200-000004000000}">
      <text>
        <r>
          <rPr>
            <b/>
            <sz val="8"/>
            <color indexed="81"/>
            <rFont val="Tahoma"/>
            <family val="2"/>
          </rPr>
          <t>Entrar SI o NO</t>
        </r>
      </text>
    </comment>
  </commentList>
</comments>
</file>

<file path=xl/sharedStrings.xml><?xml version="1.0" encoding="utf-8"?>
<sst xmlns="http://schemas.openxmlformats.org/spreadsheetml/2006/main" count="583" uniqueCount="364">
  <si>
    <t>INFORME DISTRIBUTIVO DE SUELDOS</t>
  </si>
  <si>
    <t>MUNICIPIO DE:</t>
  </si>
  <si>
    <t>OGP-2M</t>
  </si>
  <si>
    <t>AÑO FISCAL:</t>
  </si>
  <si>
    <t>CONFIANZA, REGULAR Y TRANSITORIO</t>
  </si>
  <si>
    <t>MUNICIPIO</t>
  </si>
  <si>
    <t>Cat.</t>
  </si>
  <si>
    <t>Desc.
Categoría</t>
  </si>
  <si>
    <t>Num. de
Cuenta</t>
  </si>
  <si>
    <t>Departamento</t>
  </si>
  <si>
    <t>Núm. de
Dpto.</t>
  </si>
  <si>
    <t>Prog.</t>
  </si>
  <si>
    <t>Sub.
Prog.</t>
  </si>
  <si>
    <t>Activ.</t>
  </si>
  <si>
    <t>Título del Puesto</t>
  </si>
  <si>
    <t>Cant.
Empl.</t>
  </si>
  <si>
    <t>Meses</t>
  </si>
  <si>
    <t>Sueldo
Mensual</t>
  </si>
  <si>
    <t>Sueldo
Anual</t>
  </si>
  <si>
    <t>Plan Médico</t>
  </si>
  <si>
    <t>Bono de Navidad</t>
  </si>
  <si>
    <t>Bono de Verano</t>
  </si>
  <si>
    <t>TOTAL</t>
  </si>
  <si>
    <t>Sistema de Retiro</t>
  </si>
  <si>
    <t>Seguro
Social</t>
  </si>
  <si>
    <t>Aport. Plan Médico</t>
  </si>
  <si>
    <t>Bono de Navidad a pagar</t>
  </si>
  <si>
    <t>Bono de Verano a pagar</t>
  </si>
  <si>
    <t>TRANSITORIO E IRREGULAR</t>
  </si>
  <si>
    <t>Sueldo por hora</t>
  </si>
  <si>
    <t>Horas</t>
  </si>
  <si>
    <t xml:space="preserve"> Diarias</t>
  </si>
  <si>
    <t>Sem.</t>
  </si>
  <si>
    <t>Quinc.</t>
  </si>
  <si>
    <t>Mens.</t>
  </si>
  <si>
    <t>Anual</t>
  </si>
  <si>
    <t>PRE-RETIRO VOLUNTARIO</t>
  </si>
  <si>
    <t>Sueldo
Mensual
Sujeto a Retiro</t>
  </si>
  <si>
    <t>Sueldo
Anual
Sujeto a Retiro</t>
  </si>
  <si>
    <t>% de Retiro</t>
  </si>
  <si>
    <t>Sueldo
Mensual
Sujeto a
Seguro Social</t>
  </si>
  <si>
    <t>Sueldo
Anual
Sujeto a
Seguro Social</t>
  </si>
  <si>
    <t>Dpto./Prog./Cta.</t>
  </si>
  <si>
    <t>Cuentas</t>
  </si>
  <si>
    <t>Sum of Sueldo</t>
  </si>
  <si>
    <t>Cuenta</t>
  </si>
  <si>
    <t>Distr. Conf., Reg. y Trans. Sueldos</t>
  </si>
  <si>
    <t>Total</t>
  </si>
  <si>
    <t>Distributivo Trans. E Irregular por Hora</t>
  </si>
  <si>
    <t>Row Labels</t>
  </si>
  <si>
    <t>EMPLEADOS</t>
  </si>
  <si>
    <t>DEPARTAMENTO</t>
  </si>
  <si>
    <t>PROGRAMA</t>
  </si>
  <si>
    <t>SUB-PROGRAMA</t>
  </si>
  <si>
    <t>ACTIVIDAD</t>
  </si>
  <si>
    <t>Tipos</t>
  </si>
  <si>
    <t>Cta.</t>
  </si>
  <si>
    <t>Descripción</t>
  </si>
  <si>
    <t>NUM.</t>
  </si>
  <si>
    <t>DESCRIPCION</t>
  </si>
  <si>
    <t>C</t>
  </si>
  <si>
    <t>91.01</t>
  </si>
  <si>
    <t>Confianza</t>
  </si>
  <si>
    <t>01</t>
  </si>
  <si>
    <t xml:space="preserve">01 - Legislatura Municipal </t>
  </si>
  <si>
    <t>Administración</t>
  </si>
  <si>
    <t>00</t>
  </si>
  <si>
    <t>DC</t>
  </si>
  <si>
    <t>Diferencial Confianza</t>
  </si>
  <si>
    <t>02</t>
  </si>
  <si>
    <t>02 - Oficina del Alcalde(sa)</t>
  </si>
  <si>
    <t>Beneficencia Social</t>
  </si>
  <si>
    <t>Administrador de la Ciudad</t>
  </si>
  <si>
    <t>Arrendamiento Locales y Solares</t>
  </si>
  <si>
    <t>R</t>
  </si>
  <si>
    <t>Regular</t>
  </si>
  <si>
    <t>03</t>
  </si>
  <si>
    <t>03 - Finanzas</t>
  </si>
  <si>
    <t>Planificación y Desarrollo</t>
  </si>
  <si>
    <t>Ayuda al Ciudadano</t>
  </si>
  <si>
    <t>Arrendamiento Equipo Pesado</t>
  </si>
  <si>
    <t>DR</t>
  </si>
  <si>
    <t>Diferencial Regular</t>
  </si>
  <si>
    <t>04</t>
  </si>
  <si>
    <t>04 - Obras Públicas</t>
  </si>
  <si>
    <t>Ingresos y Gastos Generales</t>
  </si>
  <si>
    <t>Compra y Suministro</t>
  </si>
  <si>
    <t>Arrend. Locales Centro Gobierno</t>
  </si>
  <si>
    <t>GMR</t>
  </si>
  <si>
    <t>91.03</t>
  </si>
  <si>
    <t>Guardias Médicas - Regular</t>
  </si>
  <si>
    <t>05</t>
  </si>
  <si>
    <t>05 - Salud</t>
  </si>
  <si>
    <t>Relaciones Públicas</t>
  </si>
  <si>
    <t>Consejería</t>
  </si>
  <si>
    <t>Arrend. Locales Empresas Munic.</t>
  </si>
  <si>
    <t>T</t>
  </si>
  <si>
    <t>91.05</t>
  </si>
  <si>
    <t>Transitorio</t>
  </si>
  <si>
    <t>06</t>
  </si>
  <si>
    <t>06 - Oficina Municipal Manejo de Emergencias</t>
  </si>
  <si>
    <t>Sanidad</t>
  </si>
  <si>
    <t>Imprenta, Duplicado y Correo</t>
  </si>
  <si>
    <t>Fosas Municipales - Cementerio</t>
  </si>
  <si>
    <t>DT</t>
  </si>
  <si>
    <t>Diferencial Transitorio</t>
  </si>
  <si>
    <t>07</t>
  </si>
  <si>
    <t>07 - Guardia Municipal</t>
  </si>
  <si>
    <t>Educación</t>
  </si>
  <si>
    <t>Acción y Desarrollo Comunal</t>
  </si>
  <si>
    <t>Productos Vertedero</t>
  </si>
  <si>
    <t>GMT</t>
  </si>
  <si>
    <t>Guardias Médicas -Transitorio</t>
  </si>
  <si>
    <t>08</t>
  </si>
  <si>
    <t>08 - Recursos Humanos</t>
  </si>
  <si>
    <t>Transportación</t>
  </si>
  <si>
    <t>Asuntos Federales</t>
  </si>
  <si>
    <t>Máquinas Diversión</t>
  </si>
  <si>
    <t>I</t>
  </si>
  <si>
    <t>91.06</t>
  </si>
  <si>
    <t>Irregular</t>
  </si>
  <si>
    <t>09</t>
  </si>
  <si>
    <t>09 - Recreación y Deportes</t>
  </si>
  <si>
    <t>Cultura</t>
  </si>
  <si>
    <t>Diseño y Construcción</t>
  </si>
  <si>
    <t>Uso Instal. Recreativas/Deportes</t>
  </si>
  <si>
    <t>DI</t>
  </si>
  <si>
    <t>Diferencial Irregular</t>
  </si>
  <si>
    <t>10</t>
  </si>
  <si>
    <t>10 - Sanidad o Saneamiento</t>
  </si>
  <si>
    <t>Auditoría Interna</t>
  </si>
  <si>
    <t>Arte y Cultura</t>
  </si>
  <si>
    <t>Teléfonos Públicos</t>
  </si>
  <si>
    <t>PR</t>
  </si>
  <si>
    <t>91.04</t>
  </si>
  <si>
    <t>Pre-Retiro Voluntario</t>
  </si>
  <si>
    <t>11</t>
  </si>
  <si>
    <t>11 - Centro de Envejecientes</t>
  </si>
  <si>
    <t>Salud</t>
  </si>
  <si>
    <t>Contabilidad</t>
  </si>
  <si>
    <t>Vertedero</t>
  </si>
  <si>
    <t>12</t>
  </si>
  <si>
    <t>12 - Relaciones Públicas</t>
  </si>
  <si>
    <t>Servicio a la Juventud</t>
  </si>
  <si>
    <t>Rentas Públicas y Tasación</t>
  </si>
  <si>
    <t>Remoción de Desperdicios Sólidos</t>
  </si>
  <si>
    <t>13</t>
  </si>
  <si>
    <t>13 - Aportaciones Federales</t>
  </si>
  <si>
    <t>Ornato y Embellecimiento</t>
  </si>
  <si>
    <t>Presupuesto</t>
  </si>
  <si>
    <t>Centro de Cuidado Diurno</t>
  </si>
  <si>
    <t>14</t>
  </si>
  <si>
    <t>14 - Cultura y Turismo</t>
  </si>
  <si>
    <t>Centro de Envejecientes</t>
  </si>
  <si>
    <t>Propiedad y Seguros</t>
  </si>
  <si>
    <t>Escuela Libre de Música</t>
  </si>
  <si>
    <t>15</t>
  </si>
  <si>
    <t>15 - Centro de Cuidado Diurno</t>
  </si>
  <si>
    <t>Hogar de Envejecientes</t>
  </si>
  <si>
    <t>Cuentas a Pagar</t>
  </si>
  <si>
    <t>Limpieza Pozos Sépticos</t>
  </si>
  <si>
    <t>SI</t>
  </si>
  <si>
    <t>16</t>
  </si>
  <si>
    <t>16 - Asuntos del Ciudadano</t>
  </si>
  <si>
    <t>Servicio al Envejeciente</t>
  </si>
  <si>
    <t>Pagaduría</t>
  </si>
  <si>
    <t>Equipo Pesado</t>
  </si>
  <si>
    <t>NO</t>
  </si>
  <si>
    <t>17</t>
  </si>
  <si>
    <t>17 - Empresas Municipales</t>
  </si>
  <si>
    <t>Servicio al Impedido</t>
  </si>
  <si>
    <t>Manejo de Desperdicios Sólidos</t>
  </si>
  <si>
    <t>Taller</t>
  </si>
  <si>
    <t>18</t>
  </si>
  <si>
    <t>18 - Vivienda</t>
  </si>
  <si>
    <t>Centro Municipal de Servicios</t>
  </si>
  <si>
    <t>Construcción y Mantenimiento</t>
  </si>
  <si>
    <t>Terminal</t>
  </si>
  <si>
    <t>19</t>
  </si>
  <si>
    <t>19 - Secretaría Municipal</t>
  </si>
  <si>
    <t>Plaza del Mercado</t>
  </si>
  <si>
    <t>Directores de Área</t>
  </si>
  <si>
    <t>Conservación de Facilidades</t>
  </si>
  <si>
    <t>20</t>
  </si>
  <si>
    <t>20 - Asuntos Legales</t>
  </si>
  <si>
    <t>Corrección</t>
  </si>
  <si>
    <t>Recreación</t>
  </si>
  <si>
    <t>Servicios Ambulatorios</t>
  </si>
  <si>
    <t>21</t>
  </si>
  <si>
    <t>21 - Auditoría Interna</t>
  </si>
  <si>
    <t>Recreación y Deportes</t>
  </si>
  <si>
    <t>Deportes</t>
  </si>
  <si>
    <t>Servicios Auxiliares</t>
  </si>
  <si>
    <t>22</t>
  </si>
  <si>
    <t>22 - Gerencia y Presupuesto</t>
  </si>
  <si>
    <t>Cementerio</t>
  </si>
  <si>
    <t>Ordenamiento Territorial</t>
  </si>
  <si>
    <t>Hospitalización</t>
  </si>
  <si>
    <t>23</t>
  </si>
  <si>
    <t>23 - Centro de Procesamiento de Datos</t>
  </si>
  <si>
    <t>Estadísticas Vitales</t>
  </si>
  <si>
    <t>Permisos Urbanísticos</t>
  </si>
  <si>
    <t>Clínicas Medicina General</t>
  </si>
  <si>
    <t>24</t>
  </si>
  <si>
    <t>24 - Educación</t>
  </si>
  <si>
    <t>División Legal</t>
  </si>
  <si>
    <t>Escuelas Municipales</t>
  </si>
  <si>
    <t>Clínicas Especializadas</t>
  </si>
  <si>
    <t>25</t>
  </si>
  <si>
    <t>25 - Planificación y Desarrollo</t>
  </si>
  <si>
    <t>Matadero Municipal</t>
  </si>
  <si>
    <t>Tesorería</t>
  </si>
  <si>
    <t>Salud Oral</t>
  </si>
  <si>
    <t>26</t>
  </si>
  <si>
    <t>26 - Servicios Administrativos</t>
  </si>
  <si>
    <t>Centro de Cómputos</t>
  </si>
  <si>
    <t>Reciclaje</t>
  </si>
  <si>
    <t>Sala de Emergencia</t>
  </si>
  <si>
    <t>27</t>
  </si>
  <si>
    <t xml:space="preserve">27 - Transportación y Mantenimiento </t>
  </si>
  <si>
    <t>Secretaría Municipal</t>
  </si>
  <si>
    <t>Servicios Administrativos</t>
  </si>
  <si>
    <t>Dispensarios Regionales</t>
  </si>
  <si>
    <t>28</t>
  </si>
  <si>
    <t>28 - Conservación y Ornato</t>
  </si>
  <si>
    <t>Oficina J.T.P.A.</t>
  </si>
  <si>
    <t>Asignaciones Generales</t>
  </si>
  <si>
    <t>Centro de Servicios Múltiples</t>
  </si>
  <si>
    <t>29</t>
  </si>
  <si>
    <t>29 - Desarrollo Económico</t>
  </si>
  <si>
    <t>Oficina A.D.T.</t>
  </si>
  <si>
    <t>Adiestramiento Básico</t>
  </si>
  <si>
    <t>30</t>
  </si>
  <si>
    <t>30 - Sistemas y Procedimientos</t>
  </si>
  <si>
    <t>Coliseos y Estadios Municipales</t>
  </si>
  <si>
    <t>Area Técnica</t>
  </si>
  <si>
    <t>Adiestramiento Institucional</t>
  </si>
  <si>
    <t>31</t>
  </si>
  <si>
    <t>31 - Bomberos Municipales</t>
  </si>
  <si>
    <t>Donaciones a la Comunidad</t>
  </si>
  <si>
    <t>Asuntos de la Comunidad</t>
  </si>
  <si>
    <t>Adiestramiento a Empleo</t>
  </si>
  <si>
    <t>32</t>
  </si>
  <si>
    <t>32 - Prensa y Comunicación</t>
  </si>
  <si>
    <t>Recursos Humanos</t>
  </si>
  <si>
    <t>Centro de Salud</t>
  </si>
  <si>
    <t>Museo</t>
  </si>
  <si>
    <t>33</t>
  </si>
  <si>
    <t>33 - Oficina del Vice-Alcalde</t>
  </si>
  <si>
    <t>Control Ambiental/Desperdicios</t>
  </si>
  <si>
    <t>Dispensarios</t>
  </si>
  <si>
    <t>Teatro</t>
  </si>
  <si>
    <t>34</t>
  </si>
  <si>
    <t>34 - Empresas Médicas</t>
  </si>
  <si>
    <t>Comunicaciones</t>
  </si>
  <si>
    <t>Médico Móvil</t>
  </si>
  <si>
    <t>Servicios</t>
  </si>
  <si>
    <t>35</t>
  </si>
  <si>
    <t>35 - Compras y Suministros</t>
  </si>
  <si>
    <t>Servicios a la Familia</t>
  </si>
  <si>
    <t>Medicina Deportiva</t>
  </si>
  <si>
    <t>36</t>
  </si>
  <si>
    <t>36 - Turismo</t>
  </si>
  <si>
    <t>Desarrollo Económico</t>
  </si>
  <si>
    <t>Vivienda Subsidiada</t>
  </si>
  <si>
    <t>Compensaciones Adicionales Gerenciales</t>
  </si>
  <si>
    <t>37</t>
  </si>
  <si>
    <t>37 - Servicios Humanos Institucionales</t>
  </si>
  <si>
    <t>Compras y Suministros</t>
  </si>
  <si>
    <t>Construcción y Rehabilitación</t>
  </si>
  <si>
    <t>38</t>
  </si>
  <si>
    <t>38 - Control Ambiental</t>
  </si>
  <si>
    <t>Servicios Generales</t>
  </si>
  <si>
    <t>Biblioteca Municipal</t>
  </si>
  <si>
    <t>39</t>
  </si>
  <si>
    <t>39 - Subastas</t>
  </si>
  <si>
    <t>Cuerpo Vigilantes Municipales</t>
  </si>
  <si>
    <t>Head Start</t>
  </si>
  <si>
    <t>40</t>
  </si>
  <si>
    <t>40 - Oficina de Permisos</t>
  </si>
  <si>
    <t>Igualdad de Empleos</t>
  </si>
  <si>
    <t>PREDESIETS (Prevención y Detección de SIDA)</t>
  </si>
  <si>
    <t>41</t>
  </si>
  <si>
    <t>41 - Centro Histórico</t>
  </si>
  <si>
    <t>Propiedad</t>
  </si>
  <si>
    <t>42</t>
  </si>
  <si>
    <t>42 - Desarrollo Social y Participación Ciudadana</t>
  </si>
  <si>
    <t>Rehabilitación de Viviendas</t>
  </si>
  <si>
    <t>Estadísticas y Censo</t>
  </si>
  <si>
    <t>43</t>
  </si>
  <si>
    <t>43 - Reciclaje</t>
  </si>
  <si>
    <t>Obras y Mejoras Permanentes</t>
  </si>
  <si>
    <t>Asuntos de la Mujer</t>
  </si>
  <si>
    <t>44</t>
  </si>
  <si>
    <t>44 - Centro de Bellas Artes</t>
  </si>
  <si>
    <t>Servicios al Niño</t>
  </si>
  <si>
    <t>45</t>
  </si>
  <si>
    <t>45 - Mecánica y Transportación</t>
  </si>
  <si>
    <t>46</t>
  </si>
  <si>
    <t>46 - Secretaría de Infraestructura, Ornato y Conservación</t>
  </si>
  <si>
    <t>Oficina del Vice-Alcalde</t>
  </si>
  <si>
    <t>47</t>
  </si>
  <si>
    <t>47 - Conservación de Edificios y Estructuras Municipales</t>
  </si>
  <si>
    <t>Promoción y Turismo</t>
  </si>
  <si>
    <t>48</t>
  </si>
  <si>
    <t>48 - Asuntos de la Juventud</t>
  </si>
  <si>
    <t xml:space="preserve">Promoción Industrial, Comercial y Serv.  </t>
  </si>
  <si>
    <t>49</t>
  </si>
  <si>
    <t>49 - Asuntos de la Mujer</t>
  </si>
  <si>
    <t>Empresas Municipales</t>
  </si>
  <si>
    <t>50</t>
  </si>
  <si>
    <t>50 - Contribución Recaudos e Ingresos Municipales (CRIM)</t>
  </si>
  <si>
    <t>Emergencias Médicas</t>
  </si>
  <si>
    <t>51</t>
  </si>
  <si>
    <t>51 - Facilidades Municipales</t>
  </si>
  <si>
    <t>Cuerpo de Bomberos Municipales</t>
  </si>
  <si>
    <t>52</t>
  </si>
  <si>
    <t>52 - Secretaría de Administración</t>
  </si>
  <si>
    <t>Cuerpo de Emergencias y Desastres</t>
  </si>
  <si>
    <t>53</t>
  </si>
  <si>
    <t>53 - Secretaría de Desarrollo Social</t>
  </si>
  <si>
    <t>Centro de Recaudaciones Municipales</t>
  </si>
  <si>
    <t>54</t>
  </si>
  <si>
    <t>54 - Oficina Administradora de la Ciudad</t>
  </si>
  <si>
    <r>
      <t>Bellas Artes</t>
    </r>
    <r>
      <rPr>
        <sz val="11"/>
        <color theme="1"/>
        <rFont val="Arial"/>
        <family val="2"/>
      </rPr>
      <t xml:space="preserve"> </t>
    </r>
  </si>
  <si>
    <t>55</t>
  </si>
  <si>
    <t>55 - Oficina del Ingeniero Principal</t>
  </si>
  <si>
    <t>56</t>
  </si>
  <si>
    <t>56 - Secretaría de Asuntos Federales, Vivienda y Desarrollo Urbano</t>
  </si>
  <si>
    <t>Administración de Documentos</t>
  </si>
  <si>
    <t>57</t>
  </si>
  <si>
    <t>57 - Agricultura</t>
  </si>
  <si>
    <t>Permiso Descarga General</t>
  </si>
  <si>
    <t>58</t>
  </si>
  <si>
    <t>58 - Secretaría de Seguridad y Protección Pública</t>
  </si>
  <si>
    <t>Código de Orden Público</t>
  </si>
  <si>
    <t>59</t>
  </si>
  <si>
    <t>59 - Oficina del Asesor Ejecutivo</t>
  </si>
  <si>
    <t>Servicios Deambulantes</t>
  </si>
  <si>
    <t>60</t>
  </si>
  <si>
    <t>60 - Oficina de Iniciativas de Bases de Fe y Comunitarias</t>
  </si>
  <si>
    <t>Comunidades Bases de Fe</t>
  </si>
  <si>
    <t>61</t>
  </si>
  <si>
    <t>61 - Oficina de Asuntos o Eventos Públicos</t>
  </si>
  <si>
    <t>Programa American Recovery and Reinvestment Act (ARRA)</t>
  </si>
  <si>
    <t>62</t>
  </si>
  <si>
    <t>62 - Oficina de Servicios Generales</t>
  </si>
  <si>
    <t>Gobierno Municipal Electrónico</t>
  </si>
  <si>
    <t>63</t>
  </si>
  <si>
    <t>Eventos Públicos, Protocolo y Calendario</t>
  </si>
  <si>
    <t>64</t>
  </si>
  <si>
    <t>64 - Oficina Municipal de Emergencias Médicas</t>
  </si>
  <si>
    <t>Oficina de Programación y Política Pública</t>
  </si>
  <si>
    <t>65</t>
  </si>
  <si>
    <t>Oficina de Planta Física</t>
  </si>
  <si>
    <t>66</t>
  </si>
  <si>
    <t>Oficina de Flota Vehicular</t>
  </si>
  <si>
    <t>67</t>
  </si>
  <si>
    <t>Almacén Central</t>
  </si>
  <si>
    <t>63 - Oficina para el Control de Bienes Inmuebles</t>
  </si>
  <si>
    <t>68</t>
  </si>
  <si>
    <t>Control de Bienes Inmuebles</t>
  </si>
  <si>
    <t>2026-2027</t>
  </si>
  <si>
    <t>Rev. 03/febrero/2026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</si>
</sst>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0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Arial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sz val="10"/>
      <color indexed="8"/>
      <name val="Arial"/>
      <family val="2"/>
    </font>
    <font>
      <b/>
      <sz val="11"/>
      <color indexed="8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rgb="FFFF0000"/>
      <name val="Arial"/>
      <family val="2"/>
    </font>
    <font>
      <sz val="8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D8D8D8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9" fillId="0" borderId="0"/>
  </cellStyleXfs>
  <cellXfs count="8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2" fillId="2" borderId="1" xfId="0" applyNumberFormat="1" applyFont="1" applyFill="1" applyBorder="1" applyAlignment="1">
      <alignment wrapText="1"/>
    </xf>
    <xf numFmtId="49" fontId="2" fillId="2" borderId="1" xfId="0" applyNumberFormat="1" applyFont="1" applyFill="1" applyBorder="1"/>
    <xf numFmtId="49" fontId="0" fillId="0" borderId="1" xfId="0" applyNumberFormat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horizontal="center"/>
    </xf>
    <xf numFmtId="10" fontId="3" fillId="2" borderId="1" xfId="1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0" fillId="0" borderId="1" xfId="0" applyNumberFormat="1" applyBorder="1" applyAlignment="1">
      <alignment wrapText="1"/>
    </xf>
    <xf numFmtId="49" fontId="6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4" fontId="11" fillId="0" borderId="0" xfId="2" applyFont="1" applyAlignment="1">
      <alignment horizontal="center" vertical="center" wrapText="1"/>
    </xf>
    <xf numFmtId="44" fontId="6" fillId="0" borderId="0" xfId="2" applyFont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4" fillId="0" borderId="0" xfId="0" applyFont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49" fontId="4" fillId="0" borderId="1" xfId="0" applyNumberFormat="1" applyFont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wrapText="1"/>
      <protection locked="0"/>
    </xf>
    <xf numFmtId="44" fontId="4" fillId="0" borderId="1" xfId="0" applyNumberFormat="1" applyFont="1" applyBorder="1" applyProtection="1">
      <protection locked="0"/>
    </xf>
    <xf numFmtId="44" fontId="4" fillId="0" borderId="1" xfId="0" applyNumberFormat="1" applyFont="1" applyBorder="1"/>
    <xf numFmtId="44" fontId="4" fillId="0" borderId="1" xfId="0" applyNumberFormat="1" applyFont="1" applyBorder="1" applyAlignment="1" applyProtection="1">
      <alignment horizontal="center" vertical="center"/>
      <protection locked="0"/>
    </xf>
    <xf numFmtId="44" fontId="3" fillId="0" borderId="4" xfId="0" applyNumberFormat="1" applyFont="1" applyBorder="1"/>
    <xf numFmtId="0" fontId="4" fillId="0" borderId="1" xfId="0" applyFont="1" applyBorder="1" applyAlignment="1" applyProtection="1">
      <alignment horizontal="center" wrapText="1"/>
      <protection locked="0"/>
    </xf>
    <xf numFmtId="44" fontId="4" fillId="0" borderId="1" xfId="2" applyFont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 applyProtection="1">
      <alignment horizontal="center" wrapText="1"/>
      <protection locked="0"/>
    </xf>
    <xf numFmtId="2" fontId="4" fillId="0" borderId="1" xfId="0" applyNumberFormat="1" applyFont="1" applyBorder="1" applyAlignment="1">
      <alignment horizontal="center" wrapText="1"/>
    </xf>
    <xf numFmtId="44" fontId="4" fillId="0" borderId="1" xfId="2" applyFont="1" applyBorder="1" applyAlignment="1">
      <alignment horizontal="center"/>
    </xf>
    <xf numFmtId="44" fontId="3" fillId="0" borderId="5" xfId="0" applyNumberFormat="1" applyFont="1" applyBorder="1"/>
    <xf numFmtId="0" fontId="3" fillId="0" borderId="4" xfId="0" applyFont="1" applyBorder="1" applyAlignment="1">
      <alignment horizontal="center"/>
    </xf>
    <xf numFmtId="0" fontId="0" fillId="0" borderId="0" xfId="0" pivotButton="1"/>
    <xf numFmtId="44" fontId="0" fillId="0" borderId="0" xfId="0" applyNumberFormat="1"/>
    <xf numFmtId="49" fontId="4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44" fontId="0" fillId="0" borderId="1" xfId="0" applyNumberFormat="1" applyBorder="1"/>
    <xf numFmtId="44" fontId="4" fillId="0" borderId="0" xfId="0" applyNumberFormat="1" applyFont="1"/>
    <xf numFmtId="49" fontId="8" fillId="4" borderId="1" xfId="0" applyNumberFormat="1" applyFont="1" applyFill="1" applyBorder="1" applyAlignment="1">
      <alignment horizontal="center" vertical="center" wrapText="1"/>
    </xf>
    <xf numFmtId="49" fontId="10" fillId="5" borderId="1" xfId="3" applyNumberFormat="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12" fillId="0" borderId="1" xfId="3" applyNumberFormat="1" applyFont="1" applyBorder="1" applyAlignment="1">
      <alignment horizontal="center" vertical="center" wrapText="1"/>
    </xf>
    <xf numFmtId="44" fontId="8" fillId="4" borderId="1" xfId="2" applyFont="1" applyFill="1" applyBorder="1" applyAlignment="1">
      <alignment horizontal="center" vertical="center" wrapText="1"/>
    </xf>
    <xf numFmtId="44" fontId="10" fillId="5" borderId="1" xfId="2" applyFont="1" applyFill="1" applyBorder="1" applyAlignment="1">
      <alignment horizontal="center" vertical="center" wrapText="1"/>
    </xf>
    <xf numFmtId="44" fontId="6" fillId="0" borderId="1" xfId="2" applyFont="1" applyBorder="1" applyAlignment="1">
      <alignment horizontal="center" vertical="center" wrapText="1"/>
    </xf>
    <xf numFmtId="44" fontId="12" fillId="0" borderId="1" xfId="2" applyFont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 wrapText="1"/>
    </xf>
    <xf numFmtId="44" fontId="4" fillId="0" borderId="1" xfId="2" applyFont="1" applyBorder="1" applyAlignment="1">
      <alignment horizontal="center" vertical="center"/>
    </xf>
    <xf numFmtId="164" fontId="4" fillId="0" borderId="1" xfId="1" applyNumberFormat="1" applyFont="1" applyBorder="1" applyProtection="1">
      <protection locked="0"/>
    </xf>
    <xf numFmtId="164" fontId="16" fillId="6" borderId="1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17" fillId="0" borderId="0" xfId="0" applyFont="1" applyAlignment="1">
      <alignment horizontal="center"/>
    </xf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left"/>
    </xf>
    <xf numFmtId="0" fontId="3" fillId="0" borderId="2" xfId="0" applyFont="1" applyBorder="1" applyAlignment="1" applyProtection="1">
      <alignment horizontal="left"/>
      <protection locked="0"/>
    </xf>
    <xf numFmtId="0" fontId="3" fillId="0" borderId="0" xfId="0" applyFont="1" applyAlignment="1">
      <alignment wrapText="1"/>
    </xf>
    <xf numFmtId="0" fontId="3" fillId="0" borderId="2" xfId="0" applyFont="1" applyBorder="1"/>
    <xf numFmtId="0" fontId="4" fillId="0" borderId="0" xfId="0" applyFont="1" applyAlignment="1">
      <alignment horizontal="centerContinuous" wrapText="1"/>
    </xf>
    <xf numFmtId="0" fontId="3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/>
    </xf>
    <xf numFmtId="49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/>
    <xf numFmtId="44" fontId="3" fillId="7" borderId="1" xfId="2" applyFont="1" applyFill="1" applyBorder="1" applyAlignment="1" applyProtection="1">
      <alignment horizontal="center" vertical="center" wrapText="1"/>
      <protection locked="0"/>
    </xf>
    <xf numFmtId="0" fontId="0" fillId="0" borderId="0" xfId="0" pivotButton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2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13" fillId="2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3" xfId="0" applyFont="1" applyBorder="1" applyAlignment="1">
      <alignment horizontal="center" wrapText="1"/>
    </xf>
    <xf numFmtId="0" fontId="3" fillId="0" borderId="0" xfId="0" applyFont="1" applyAlignment="1">
      <alignment horizontal="right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</cellXfs>
  <cellStyles count="4">
    <cellStyle name="Currency" xfId="2" builtinId="4"/>
    <cellStyle name="Normal" xfId="0" builtinId="0"/>
    <cellStyle name="Normal_Sheet1" xfId="3" xr:uid="{00000000-0005-0000-0000-000002000000}"/>
    <cellStyle name="Percent" xfId="1" builtinId="5"/>
  </cellStyles>
  <dxfs count="29">
    <dxf>
      <protection locked="0"/>
    </dxf>
    <dxf>
      <protection locked="0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(&quot;$&quot;* #,##0.00_);_(&quot;$&quot;* \(#,##0.00\);_(&quot;$&quot;* &quot;-&quot;??_);_(@_)"/>
    </dxf>
    <dxf>
      <protection locked="0"/>
    </dxf>
    <dxf>
      <protection locked="0"/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(&quot;$&quot;* #,##0.00_);_(&quot;$&quot;* \(#,##0.00\);_(&quot;$&quot;* &quot;-&quot;??_);_(@_)"/>
    </dxf>
    <dxf>
      <protection locked="0"/>
    </dxf>
    <dxf>
      <protection locked="0"/>
    </dxf>
    <dxf>
      <numFmt numFmtId="34" formatCode="_(&quot;$&quot;* #,##0.00_);_(&quot;$&quot;* \(#,##0.00\);_(&quot;$&quot;* &quot;-&quot;??_);_(@_)"/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0</xdr:rowOff>
    </xdr:from>
    <xdr:to>
      <xdr:col>2</xdr:col>
      <xdr:colOff>937478</xdr:colOff>
      <xdr:row>3</xdr:row>
      <xdr:rowOff>144780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70" t="12550" r="7646" b="14248"/>
        <a:stretch/>
      </xdr:blipFill>
      <xdr:spPr>
        <a:xfrm>
          <a:off x="30480" y="0"/>
          <a:ext cx="1303238" cy="624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0</xdr:rowOff>
    </xdr:from>
    <xdr:to>
      <xdr:col>3</xdr:col>
      <xdr:colOff>358358</xdr:colOff>
      <xdr:row>3</xdr:row>
      <xdr:rowOff>144780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70" t="12550" r="7646" b="14248"/>
        <a:stretch/>
      </xdr:blipFill>
      <xdr:spPr>
        <a:xfrm>
          <a:off x="38100" y="0"/>
          <a:ext cx="1303238" cy="6248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</xdr:colOff>
      <xdr:row>0</xdr:row>
      <xdr:rowOff>0</xdr:rowOff>
    </xdr:from>
    <xdr:to>
      <xdr:col>3</xdr:col>
      <xdr:colOff>350738</xdr:colOff>
      <xdr:row>3</xdr:row>
      <xdr:rowOff>144780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70" t="12550" r="7646" b="14248"/>
        <a:stretch/>
      </xdr:blipFill>
      <xdr:spPr>
        <a:xfrm>
          <a:off x="30480" y="0"/>
          <a:ext cx="1303238" cy="62484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ila Garcia Morales" refreshedDate="44608.641013657405" createdVersion="5" refreshedVersion="7" minRefreshableVersion="3" recordCount="3503" xr:uid="{00000000-000A-0000-FFFF-FFFF30000000}">
  <cacheSource type="worksheet">
    <worksheetSource ref="A5:AB3508" sheet="Trans. e Irregular"/>
  </cacheSource>
  <cacheFields count="28">
    <cacheField name="MUNICIPIO" numFmtId="0">
      <sharedItems containsBlank="1"/>
    </cacheField>
    <cacheField name="Cat." numFmtId="0">
      <sharedItems containsNonDate="0" containsString="0" containsBlank="1"/>
    </cacheField>
    <cacheField name="Desc._x000a_Categoría" numFmtId="0">
      <sharedItems containsBlank="1"/>
    </cacheField>
    <cacheField name="Num. de_x000a_Cuenta" numFmtId="0">
      <sharedItems containsBlank="1" count="4">
        <m/>
        <s v=""/>
        <s v="91.05" u="1"/>
        <s v="91.06" u="1"/>
      </sharedItems>
    </cacheField>
    <cacheField name="Departamento" numFmtId="0">
      <sharedItems containsBlank="1" count="14">
        <m/>
        <s v=""/>
        <s v="04 - Obras Públicas" u="1"/>
        <s v="Oficina de Iniciativas de Bases de Fe y Comunitarias" u="1"/>
        <s v="Obras Públicas" u="1"/>
        <s v="Finanzas" u="1"/>
        <s v="08 - Recursos Humanos" u="1"/>
        <s v="60 - Oficina de Iniciativas de Bases de Fe y Comunitarias" u="1"/>
        <s v="03 - Finanzas" u="1"/>
        <s v="Sanidad o Saneamiento" u="1"/>
        <s v="Oficina del Asesor Ejecutivo" u="1"/>
        <s v="Legislatura Municipal" u="1"/>
        <s v="02 - Oficina del Alcalde(sa)" u="1"/>
        <s v="01 - Legislatura Municipal " u="1"/>
      </sharedItems>
    </cacheField>
    <cacheField name="Núm. de_x000a_Dpto." numFmtId="0">
      <sharedItems containsNonDate="0" containsString="0" containsBlank="1"/>
    </cacheField>
    <cacheField name="Prog." numFmtId="0">
      <sharedItems containsNonDate="0" containsBlank="1" count="5">
        <m/>
        <s v="04" u="1"/>
        <s v="01" u="1"/>
        <s v="03" u="1"/>
        <s v="05" u="1"/>
      </sharedItems>
    </cacheField>
    <cacheField name="Sub._x000a_Prog." numFmtId="0">
      <sharedItems containsNonDate="0" containsString="0" containsBlank="1"/>
    </cacheField>
    <cacheField name="Activ." numFmtId="0">
      <sharedItems containsNonDate="0" containsString="0" containsBlank="1"/>
    </cacheField>
    <cacheField name="Título del Puesto" numFmtId="0">
      <sharedItems containsNonDate="0" containsString="0" containsBlank="1"/>
    </cacheField>
    <cacheField name="Cant._x000a_Empl." numFmtId="0">
      <sharedItems containsString="0" containsBlank="1" containsNumber="1" containsInteger="1" minValue="0" maxValue="0"/>
    </cacheField>
    <cacheField name="Sueldo por hora" numFmtId="0">
      <sharedItems containsNonDate="0" containsString="0" containsBlank="1"/>
    </cacheField>
    <cacheField name="Horas" numFmtId="0">
      <sharedItems containsBlank="1"/>
    </cacheField>
    <cacheField name="Horas2" numFmtId="0">
      <sharedItems containsBlank="1" containsMixedTypes="1" containsNumber="1" containsInteger="1" minValue="0" maxValue="0"/>
    </cacheField>
    <cacheField name="Horas3" numFmtId="0">
      <sharedItems containsBlank="1" containsMixedTypes="1" containsNumber="1" containsInteger="1" minValue="0" maxValue="0"/>
    </cacheField>
    <cacheField name="Horas4" numFmtId="0">
      <sharedItems containsBlank="1" containsMixedTypes="1" containsNumber="1" containsInteger="1" minValue="0" maxValue="0"/>
    </cacheField>
    <cacheField name="Horas5" numFmtId="0">
      <sharedItems containsBlank="1" containsMixedTypes="1" containsNumber="1" containsInteger="1" minValue="0" maxValue="0"/>
    </cacheField>
    <cacheField name="Meses" numFmtId="0">
      <sharedItems containsNonDate="0" containsString="0" containsBlank="1"/>
    </cacheField>
    <cacheField name="Sueldo_x000a_Mensual" numFmtId="0">
      <sharedItems containsString="0" containsBlank="1" containsNumber="1" containsInteger="1" minValue="0" maxValue="0"/>
    </cacheField>
    <cacheField name="Sueldo_x000a_Anual" numFmtId="0">
      <sharedItems containsString="0" containsBlank="1" containsNumber="1" containsInteger="1" minValue="0" maxValue="0"/>
    </cacheField>
    <cacheField name="7.65%" numFmtId="0">
      <sharedItems containsMixedTypes="1" containsNumber="1" containsInteger="1" minValue="0" maxValue="0"/>
    </cacheField>
    <cacheField name=" $100.00 " numFmtId="0">
      <sharedItems containsBlank="1"/>
    </cacheField>
    <cacheField name="Plan Médico" numFmtId="0">
      <sharedItems containsString="0" containsBlank="1" containsNumber="1" containsInteger="1" minValue="0" maxValue="0"/>
    </cacheField>
    <cacheField name=" $500.00 " numFmtId="0">
      <sharedItems containsBlank="1"/>
    </cacheField>
    <cacheField name="Bono de Navidad" numFmtId="0">
      <sharedItems containsString="0" containsBlank="1" containsNumber="1" containsInteger="1" minValue="0" maxValue="0"/>
    </cacheField>
    <cacheField name=" $650.00 " numFmtId="0">
      <sharedItems containsBlank="1"/>
    </cacheField>
    <cacheField name="Bono de Verano" numFmtId="0">
      <sharedItems containsString="0" containsBlank="1" containsNumber="1" containsInteger="1" minValue="0" maxValue="0"/>
    </cacheField>
    <cacheField name="TOTA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ila Garcia Morales" refreshedDate="44608.641014583336" createdVersion="6" refreshedVersion="7" minRefreshableVersion="3" recordCount="3503" xr:uid="{00000000-000A-0000-FFFF-FFFF31000000}">
  <cacheSource type="worksheet">
    <worksheetSource ref="A5:U3508" sheet="Pre-Retiro Voluntario"/>
  </cacheSource>
  <cacheFields count="21">
    <cacheField name="MUNICIPIO" numFmtId="0">
      <sharedItems containsBlank="1"/>
    </cacheField>
    <cacheField name="Cat." numFmtId="0">
      <sharedItems containsNonDate="0" containsString="0" containsBlank="1"/>
    </cacheField>
    <cacheField name="Desc._x000a_Categoría" numFmtId="0">
      <sharedItems containsBlank="1"/>
    </cacheField>
    <cacheField name="Num. de_x000a_Cuenta" numFmtId="0">
      <sharedItems containsBlank="1" count="3">
        <m/>
        <s v=""/>
        <s v="91.04" u="1"/>
      </sharedItems>
    </cacheField>
    <cacheField name="Departamento" numFmtId="0">
      <sharedItems containsBlank="1" count="4">
        <m/>
        <s v=""/>
        <s v="03 - Finanzas" u="1"/>
        <s v="01 - Legislatura Municipal " u="1"/>
      </sharedItems>
    </cacheField>
    <cacheField name="Núm. de_x000a_Dpto." numFmtId="0">
      <sharedItems containsNonDate="0" containsString="0" containsBlank="1"/>
    </cacheField>
    <cacheField name="Prog." numFmtId="0">
      <sharedItems containsNonDate="0" containsBlank="1" count="3">
        <m/>
        <s v="04" u="1"/>
        <s v="01" u="1"/>
      </sharedItems>
    </cacheField>
    <cacheField name="Sub._x000a_Prog." numFmtId="0">
      <sharedItems containsNonDate="0" containsString="0" containsBlank="1"/>
    </cacheField>
    <cacheField name="Activ." numFmtId="0">
      <sharedItems containsNonDate="0" containsString="0" containsBlank="1"/>
    </cacheField>
    <cacheField name="Título del Puesto" numFmtId="0">
      <sharedItems containsNonDate="0" containsString="0" containsBlank="1"/>
    </cacheField>
    <cacheField name="Cant._x000a_Empl." numFmtId="0">
      <sharedItems containsString="0" containsBlank="1" containsNumber="1" containsInteger="1" minValue="0" maxValue="0"/>
    </cacheField>
    <cacheField name="Meses" numFmtId="0">
      <sharedItems containsNonDate="0" containsString="0" containsBlank="1"/>
    </cacheField>
    <cacheField name="Sueldo_x000a_Mensual_x000a_Sujeto a Retiro" numFmtId="0">
      <sharedItems containsString="0" containsBlank="1" containsNumber="1" containsInteger="1" minValue="0" maxValue="0"/>
    </cacheField>
    <cacheField name="Sueldo_x000a_Anual_x000a_Sujeto a Retiro" numFmtId="0">
      <sharedItems containsString="0" containsBlank="1" containsNumber="1" containsInteger="1" minValue="0" maxValue="0"/>
    </cacheField>
    <cacheField name="% de Retiro" numFmtId="0">
      <sharedItems containsString="0" containsBlank="1" containsNumber="1" containsInteger="1" minValue="0" maxValue="0"/>
    </cacheField>
    <cacheField name="Sistema de Retiro" numFmtId="0">
      <sharedItems containsString="0" containsBlank="1" containsNumber="1" containsInteger="1" minValue="0" maxValue="0"/>
    </cacheField>
    <cacheField name="Sueldo_x000a_Mensual_x000a_Sujeto a_x000a_Seguro Social" numFmtId="0">
      <sharedItems containsString="0" containsBlank="1" containsNumber="1" containsInteger="1" minValue="0" maxValue="0"/>
    </cacheField>
    <cacheField name="Sueldo_x000a_Anual_x000a_Sujeto a_x000a_Seguro Social" numFmtId="0">
      <sharedItems containsString="0" containsBlank="1" containsNumber="1" containsInteger="1" minValue="0" maxValue="0"/>
    </cacheField>
    <cacheField name="7.65%" numFmtId="0">
      <sharedItems containsMixedTypes="1" containsNumber="1" containsInteger="1" minValue="0" maxValue="0"/>
    </cacheField>
    <cacheField name=" $100.00 " numFmtId="0">
      <sharedItems containsBlank="1" containsMixedTypes="1" containsNumber="1" containsInteger="1" minValue="0" maxValue="0"/>
    </cacheField>
    <cacheField name="Plan Médico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eila Garcia Morales" refreshedDate="44608.663702662037" createdVersion="5" refreshedVersion="7" minRefreshableVersion="3" recordCount="3502" xr:uid="{00000000-000A-0000-FFFF-FFFF32000000}">
  <cacheSource type="worksheet">
    <worksheetSource ref="A5:W3507" sheet="Conf. Reg. y Trans."/>
  </cacheSource>
  <cacheFields count="23">
    <cacheField name="MUNICIPIO" numFmtId="0">
      <sharedItems containsBlank="1"/>
    </cacheField>
    <cacheField name="Cat." numFmtId="0">
      <sharedItems containsNonDate="0" containsString="0" containsBlank="1"/>
    </cacheField>
    <cacheField name="Desc._x000a_Categoría" numFmtId="0">
      <sharedItems containsBlank="1"/>
    </cacheField>
    <cacheField name="Num. de_x000a_Cuenta" numFmtId="0">
      <sharedItems containsBlank="1" count="5">
        <m/>
        <s v=""/>
        <s v="91.05" u="1"/>
        <s v="91.03" u="1"/>
        <s v="91.01" u="1"/>
      </sharedItems>
    </cacheField>
    <cacheField name="Departamento" numFmtId="0">
      <sharedItems containsBlank="1" count="46">
        <m/>
        <s v=""/>
        <s v="11 - Centro de Envejecientes" u="1"/>
        <s v="04 - Obras Públicas" u="1"/>
        <s v="06 - Oficina Municipal Manejo de Emergencias" u="1"/>
        <s v="05 - Salud" u="1"/>
        <s v="23 - Centro de Procesamiento de Datos" u="1"/>
        <s v="19 - Secretaría Municipal" u="1"/>
        <s v="Oficina Municipal Manejo de Emergencias" u="1"/>
        <s v="45 - Mecánica y Transportación" u="1"/>
        <s v="Oficina del Alcalde(sa)" u="1"/>
        <s v="Conservación y Ornato" u="1"/>
        <s v="Recreación y Deportes" u="1"/>
        <s v="Cultura y Turismo" u="1"/>
        <s v="35 - Compras y Suministros" u="1"/>
        <s v="15 - Centro de Cuidado Diurno" u="1"/>
        <s v="20 - Asuntos Legales" u="1"/>
        <s v="Obras Públicas" u="1"/>
        <s v="17 - Empresas Municipales" u="1"/>
        <s v="36 - Turismo" u="1"/>
        <s v="Contribución Recaudos e Ingresos Municipales (CRIM)" u="1"/>
        <s v="09 - Recreación y Deportes" u="1"/>
        <s v="10 - Sanidad o Saneamiento" u="1"/>
        <s v="Finanzas" u="1"/>
        <s v="07 - Guardia Municipal" u="1"/>
        <s v="Recursos Humanos" u="1"/>
        <s v="08 - Recursos Humanos" u="1"/>
        <s v="16 - Asuntos del Ciudadano" u="1"/>
        <s v="14 - Cultura y Turismo" u="1"/>
        <s v="Auditoría Interna" u="1"/>
        <s v="03 - Finanzas" u="1"/>
        <s v="12 - Relaciones Públicas" u="1"/>
        <s v="32 - Prensa y Comunicación" u="1"/>
        <s v="Sanidad o Saneamiento" u="1"/>
        <s v="21 - Auditoría Interna" u="1"/>
        <s v="13 - Aportaciones Federales" u="1"/>
        <s v="50 - Contribución Recaudos e Ingresos Municipales (CRIM)" u="1"/>
        <s v="Asuntos del Ciudadano" u="1"/>
        <s v="Secretaría Municipal" u="1"/>
        <s v="47 - Conservación de Edificios y Estructuras Municipales" u="1"/>
        <s v="Legislatura Municipal" u="1"/>
        <s v="38 - Control Ambiental" u="1"/>
        <s v="28 - Conservación y Ornato" u="1"/>
        <s v="02 - Oficina del Alcalde(sa)" u="1"/>
        <s v="Guardia Municipal" u="1"/>
        <s v="01 - Legislatura Municipal " u="1"/>
      </sharedItems>
    </cacheField>
    <cacheField name="Núm. de_x000a_Dpto." numFmtId="0">
      <sharedItems containsNonDate="0" containsString="0" containsBlank="1"/>
    </cacheField>
    <cacheField name="Prog." numFmtId="49">
      <sharedItems containsNonDate="0" containsBlank="1" count="11">
        <m/>
        <s v="59" u="1"/>
        <s v="22" u="1"/>
        <s v="13" u="1"/>
        <s v="02" u="1"/>
        <s v="04" u="1"/>
        <s v="19" u="1"/>
        <s v="45" u="1"/>
        <s v="32" u="1"/>
        <s v="01" u="1"/>
        <s v="03" u="1"/>
      </sharedItems>
    </cacheField>
    <cacheField name="Sub._x000a_Prog." numFmtId="49">
      <sharedItems containsNonDate="0" containsString="0" containsBlank="1"/>
    </cacheField>
    <cacheField name="Activ." numFmtId="49">
      <sharedItems containsNonDate="0" containsString="0" containsBlank="1"/>
    </cacheField>
    <cacheField name="Título del Puesto" numFmtId="0">
      <sharedItems containsNonDate="0" containsString="0" containsBlank="1"/>
    </cacheField>
    <cacheField name="Cant._x000a_Empl." numFmtId="0">
      <sharedItems containsNonDate="0" containsString="0" containsBlank="1"/>
    </cacheField>
    <cacheField name="Meses" numFmtId="0">
      <sharedItems containsNonDate="0" containsString="0" containsBlank="1"/>
    </cacheField>
    <cacheField name="Sueldo_x000a_Mensual" numFmtId="0">
      <sharedItems containsString="0" containsBlank="1" containsNumber="1" containsInteger="1" minValue="0" maxValue="0"/>
    </cacheField>
    <cacheField name="Sueldo_x000a_Anual" numFmtId="0">
      <sharedItems containsString="0" containsBlank="1" containsNumber="1" containsInteger="1" minValue="0" maxValue="0"/>
    </cacheField>
    <cacheField name="0.000%" numFmtId="0">
      <sharedItems containsMixedTypes="1" containsNumber="1" containsInteger="1" minValue="0" maxValue="0"/>
    </cacheField>
    <cacheField name="7.65%" numFmtId="0">
      <sharedItems containsMixedTypes="1" containsNumber="1" containsInteger="1" minValue="0" maxValue="0"/>
    </cacheField>
    <cacheField name=" $200.00 " numFmtId="0">
      <sharedItems containsBlank="1"/>
    </cacheField>
    <cacheField name="Plan Médico" numFmtId="0">
      <sharedItems containsString="0" containsBlank="1" containsNumber="1" containsInteger="1" minValue="0" maxValue="0"/>
    </cacheField>
    <cacheField name=" $500.00 " numFmtId="0">
      <sharedItems containsBlank="1"/>
    </cacheField>
    <cacheField name="Bono de Navidad" numFmtId="0">
      <sharedItems containsString="0" containsBlank="1" containsNumber="1" containsInteger="1" minValue="0" maxValue="0"/>
    </cacheField>
    <cacheField name=" $200.00 2" numFmtId="0">
      <sharedItems containsBlank="1"/>
    </cacheField>
    <cacheField name="Bono de Verano" numFmtId="0">
      <sharedItems containsString="0" containsBlank="1" containsNumber="1" containsInteger="1" minValue="0" maxValue="0"/>
    </cacheField>
    <cacheField name="TOTAL" numFmtId="0">
      <sharedItems containsString="0" containsBlank="1" containsNumber="1" containsInteger="1" minValue="0" maxValue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03">
  <r>
    <m/>
    <m/>
    <m/>
    <x v="0"/>
    <x v="0"/>
    <m/>
    <x v="0"/>
    <m/>
    <m/>
    <m/>
    <m/>
    <m/>
    <s v=" Diarias"/>
    <s v="Sem."/>
    <s v="Quinc."/>
    <s v="Mens."/>
    <s v="Anual"/>
    <m/>
    <m/>
    <m/>
    <s v="Seguro_x000a_Social"/>
    <s v="Aport. Plan Médico"/>
    <m/>
    <s v="Bono de Navidad a pagar"/>
    <m/>
    <s v="Bono de Verano a pagar"/>
    <m/>
    <m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m/>
    <n v="0"/>
    <n v="0"/>
    <n v="0"/>
    <n v="0"/>
    <m/>
    <n v="0"/>
    <n v="0"/>
    <n v="0"/>
    <m/>
    <n v="0"/>
    <m/>
    <n v="0"/>
    <m/>
    <n v="0"/>
    <n v="0"/>
  </r>
  <r>
    <m/>
    <m/>
    <m/>
    <x v="0"/>
    <x v="0"/>
    <m/>
    <x v="0"/>
    <m/>
    <m/>
    <m/>
    <n v="0"/>
    <m/>
    <m/>
    <m/>
    <m/>
    <m/>
    <m/>
    <m/>
    <n v="0"/>
    <n v="0"/>
    <n v="0"/>
    <m/>
    <n v="0"/>
    <m/>
    <n v="0"/>
    <m/>
    <n v="0"/>
    <n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03">
  <r>
    <m/>
    <m/>
    <m/>
    <x v="0"/>
    <x v="0"/>
    <m/>
    <x v="0"/>
    <m/>
    <m/>
    <m/>
    <m/>
    <m/>
    <m/>
    <m/>
    <n v="0"/>
    <m/>
    <m/>
    <m/>
    <s v="Seguro_x000a_Social"/>
    <s v="Aport. Plan Médico"/>
    <m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s v=""/>
    <m/>
    <s v=""/>
    <x v="1"/>
    <x v="1"/>
    <m/>
    <x v="0"/>
    <m/>
    <m/>
    <m/>
    <m/>
    <m/>
    <n v="0"/>
    <n v="0"/>
    <m/>
    <n v="0"/>
    <n v="0"/>
    <n v="0"/>
    <n v="0"/>
    <m/>
    <n v="0"/>
  </r>
  <r>
    <m/>
    <m/>
    <m/>
    <x v="0"/>
    <x v="0"/>
    <m/>
    <x v="0"/>
    <m/>
    <m/>
    <m/>
    <n v="0"/>
    <m/>
    <n v="0"/>
    <n v="0"/>
    <m/>
    <n v="0"/>
    <n v="0"/>
    <n v="0"/>
    <n v="0"/>
    <n v="0"/>
    <n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02">
  <r>
    <m/>
    <m/>
    <m/>
    <x v="0"/>
    <x v="0"/>
    <m/>
    <x v="0"/>
    <m/>
    <m/>
    <m/>
    <m/>
    <m/>
    <m/>
    <m/>
    <s v="Sistema de Retiro"/>
    <s v="Seguro_x000a_Social"/>
    <s v="Aport. Plan Médico"/>
    <m/>
    <s v="Bono de Navidad a pagar"/>
    <m/>
    <s v="Bono de Verano a pagar"/>
    <m/>
    <m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  <r>
    <s v=""/>
    <m/>
    <s v=""/>
    <x v="1"/>
    <x v="1"/>
    <m/>
    <x v="0"/>
    <m/>
    <m/>
    <m/>
    <m/>
    <m/>
    <n v="0"/>
    <n v="0"/>
    <n v="0"/>
    <n v="0"/>
    <m/>
    <n v="0"/>
    <m/>
    <n v="0"/>
    <m/>
    <n v="0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2000000}" name="PivotTable5" cacheId="6" applyNumberFormats="0" applyBorderFormats="0" applyFontFormats="0" applyPatternFormats="0" applyAlignmentFormats="0" applyWidthHeightFormats="1" dataCaption="Values" grandTotalCaption="Total" updatedVersion="7" minRefreshableVersion="3" useAutoFormatting="1" itemPrintTitles="1" createdVersion="6" indent="0" outline="1" outlineData="1" multipleFieldFilters="0" colHeaderCaption="Cuenta">
  <location ref="L3:M5" firstHeaderRow="1" firstDataRow="2" firstDataCol="1"/>
  <pivotFields count="21">
    <pivotField showAll="0"/>
    <pivotField showAll="0"/>
    <pivotField showAll="0"/>
    <pivotField name="Num. de Cuenta" axis="axisCol" showAll="0" sumSubtotal="1">
      <items count="4">
        <item h="1" x="1"/>
        <item m="1" x="2"/>
        <item h="1" x="0"/>
        <item t="sum"/>
      </items>
    </pivotField>
    <pivotField axis="axisRow" showAll="0">
      <items count="5">
        <item x="1"/>
        <item m="1" x="3"/>
        <item m="1" x="2"/>
        <item x="0"/>
        <item t="default"/>
      </items>
    </pivotField>
    <pivotField showAll="0"/>
    <pivotField axis="axisRow" showAll="0">
      <items count="4">
        <item m="1" x="2"/>
        <item m="1" x="1"/>
        <item x="0"/>
        <item t="default"/>
      </items>
    </pivotField>
    <pivotField showAll="0"/>
    <pivotField showAll="0"/>
    <pivotField showAll="0"/>
    <pivotField showAll="0"/>
    <pivotField showAll="0"/>
    <pivotField name="Sueldo Mensual" showAll="0" sumSubtotal="1"/>
    <pivotField name="Sueldo" showAll="0"/>
    <pivotField showAll="0"/>
    <pivotField showAll="0"/>
    <pivotField showAll="0"/>
    <pivotField dataField="1" showAll="0"/>
    <pivotField showAll="0"/>
    <pivotField showAll="0"/>
    <pivotField showAll="0"/>
  </pivotFields>
  <rowFields count="2">
    <field x="4"/>
    <field x="6"/>
  </rowFields>
  <rowItems count="1">
    <i t="grand">
      <x/>
    </i>
  </rowItems>
  <colFields count="1">
    <field x="3"/>
  </colFields>
  <colItems count="1">
    <i t="grand">
      <x/>
    </i>
  </colItems>
  <dataFields count="1">
    <dataField name="Sum of Sueldo" fld="17" baseField="4" baseItem="2"/>
  </dataFields>
  <formats count="6">
    <format dxfId="5">
      <pivotArea outline="0" collapsedLevelsAreSubtotals="1" fieldPosition="0"/>
    </format>
    <format dxfId="4">
      <pivotArea outline="0" collapsedLevelsAreSubtotals="1" fieldPosition="0"/>
    </format>
    <format dxfId="3">
      <pivotArea dataOnly="0" labelOnly="1" fieldPosition="0">
        <references count="1">
          <reference field="4" count="2">
            <x v="1"/>
            <x v="2"/>
          </reference>
        </references>
      </pivotArea>
    </format>
    <format dxfId="2">
      <pivotArea dataOnly="0" labelOnly="1" grandRow="1" outline="0" fieldPosition="0"/>
    </format>
    <format dxfId="1">
      <pivotArea field="4" type="button" dataOnly="0" labelOnly="1" outline="0" axis="axisRow" fieldPosition="0"/>
    </format>
    <format dxfId="0">
      <pivotArea field="3" type="button" dataOnly="0" labelOnly="1" outline="0" axis="axisCol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1000000}" name="PivotTable4" cacheId="5" applyNumberFormats="0" applyBorderFormats="0" applyFontFormats="0" applyPatternFormats="0" applyAlignmentFormats="0" applyWidthHeightFormats="1" dataCaption="Values" grandTotalCaption="Total" updatedVersion="7" minRefreshableVersion="3" useAutoFormatting="1" itemPrintTitles="1" createdVersion="5" indent="0" outline="1" outlineData="1" multipleFieldFilters="0" rowHeaderCaption="Distributivo Trans. E Irregular por Hora" colHeaderCaption="Cuentas">
  <location ref="G3:H5" firstHeaderRow="1" firstDataRow="2" firstDataCol="1"/>
  <pivotFields count="28">
    <pivotField showAll="0"/>
    <pivotField showAll="0"/>
    <pivotField showAll="0"/>
    <pivotField axis="axisCol" showAll="0">
      <items count="5">
        <item h="1" x="1"/>
        <item m="1" x="2"/>
        <item m="1" x="3"/>
        <item h="1" x="0"/>
        <item t="default"/>
      </items>
    </pivotField>
    <pivotField axis="axisRow" showAll="0" sortType="ascending">
      <items count="15">
        <item h="1" x="1"/>
        <item m="1" x="13"/>
        <item m="1" x="12"/>
        <item m="1" x="8"/>
        <item m="1" x="2"/>
        <item m="1" x="6"/>
        <item m="1" x="7"/>
        <item m="1" x="5"/>
        <item m="1" x="11"/>
        <item m="1" x="4"/>
        <item m="1" x="3"/>
        <item m="1" x="10"/>
        <item m="1" x="9"/>
        <item h="1" x="0"/>
        <item t="default"/>
      </items>
    </pivotField>
    <pivotField showAll="0" sortType="ascending"/>
    <pivotField axis="axisRow" showAll="0" sortType="ascending">
      <items count="6">
        <item m="1" x="2"/>
        <item m="1" x="3"/>
        <item m="1" x="1"/>
        <item m="1" x="4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6"/>
  </rowFields>
  <rowItems count="1">
    <i t="grand">
      <x/>
    </i>
  </rowItems>
  <colFields count="1">
    <field x="3"/>
  </colFields>
  <colItems count="1">
    <i t="grand">
      <x/>
    </i>
  </colItems>
  <dataFields count="1">
    <dataField name="Dpto./Prog./Cta." fld="19" baseField="5" baseItem="0" numFmtId="44"/>
  </dataFields>
  <formats count="14">
    <format dxfId="19">
      <pivotArea outline="0" collapsedLevelsAreSubtotals="1" fieldPosition="0"/>
    </format>
    <format dxfId="18">
      <pivotArea outline="0" collapsedLevelsAreSubtotals="1" fieldPosition="0"/>
    </format>
    <format dxfId="17">
      <pivotArea dataOnly="0" labelOnly="1" fieldPosition="0">
        <references count="1">
          <reference field="4" count="4">
            <x v="1"/>
            <x v="3"/>
            <x v="4"/>
            <x v="6"/>
          </reference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2">
          <reference field="4" count="1" selected="0">
            <x v="1"/>
          </reference>
          <reference field="6" count="2">
            <x v="0"/>
            <x v="3"/>
          </reference>
        </references>
      </pivotArea>
    </format>
    <format dxfId="14">
      <pivotArea outline="0" collapsedLevelsAreSubtotals="1" fieldPosition="0"/>
    </format>
    <format dxfId="13">
      <pivotArea dataOnly="0" labelOnly="1" fieldPosition="0">
        <references count="1">
          <reference field="4" count="4">
            <x v="1"/>
            <x v="3"/>
            <x v="4"/>
            <x v="6"/>
          </reference>
        </references>
      </pivotArea>
    </format>
    <format dxfId="12">
      <pivotArea dataOnly="0" labelOnly="1" grandRow="1" outline="0" fieldPosition="0"/>
    </format>
    <format dxfId="11">
      <pivotArea dataOnly="0" labelOnly="1" fieldPosition="0">
        <references count="2">
          <reference field="4" count="1" selected="0">
            <x v="1"/>
          </reference>
          <reference field="6" count="2">
            <x v="0"/>
            <x v="3"/>
          </reference>
        </references>
      </pivotArea>
    </format>
    <format dxfId="10">
      <pivotArea dataOnly="0" labelOnly="1" fieldPosition="0">
        <references count="1">
          <reference field="4" count="1">
            <x v="2"/>
          </reference>
        </references>
      </pivotArea>
    </format>
    <format dxfId="9">
      <pivotArea dataOnly="0" labelOnly="1" fieldPosition="0">
        <references count="2">
          <reference field="4" count="1" selected="0">
            <x v="1"/>
          </reference>
          <reference field="6" count="1">
            <x v="2"/>
          </reference>
        </references>
      </pivotArea>
    </format>
    <format dxfId="8">
      <pivotArea dataOnly="0" labelOnly="1" fieldPosition="0">
        <references count="2">
          <reference field="4" count="1" selected="0">
            <x v="2"/>
          </reference>
          <reference field="6" count="1">
            <x v="2"/>
          </reference>
        </references>
      </pivotArea>
    </format>
    <format dxfId="7">
      <pivotArea field="4" type="button" dataOnly="0" labelOnly="1" outline="0" axis="axisRow" fieldPosition="0"/>
    </format>
    <format dxfId="6">
      <pivotArea field="3" type="button" dataOnly="0" labelOnly="1" outline="0" axis="axisCol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300-000000000000}" name="PivotTable3" cacheId="7" applyNumberFormats="0" applyBorderFormats="0" applyFontFormats="0" applyPatternFormats="0" applyAlignmentFormats="0" applyWidthHeightFormats="1" dataCaption="Values" grandTotalCaption="Total" updatedVersion="7" minRefreshableVersion="3" useAutoFormatting="1" itemPrintTitles="1" createdVersion="5" indent="0" outline="1" outlineData="1" multipleFieldFilters="0" rowHeaderCaption="Distr. Conf., Reg. y Trans. Sueldos" colHeaderCaption="Cuentas">
  <location ref="A3:B5" firstHeaderRow="1" firstDataRow="2" firstDataCol="1"/>
  <pivotFields count="23">
    <pivotField showAll="0"/>
    <pivotField showAll="0"/>
    <pivotField showAll="0"/>
    <pivotField name="Num. de" axis="axisCol" showAll="0">
      <items count="6">
        <item h="1" x="1"/>
        <item m="1" x="4"/>
        <item m="1" x="2"/>
        <item h="1" x="0"/>
        <item m="1" x="3"/>
        <item t="default"/>
      </items>
    </pivotField>
    <pivotField axis="axisRow" showAll="0" sortType="ascending">
      <items count="47">
        <item h="1" x="1"/>
        <item m="1" x="45"/>
        <item m="1" x="43"/>
        <item m="1" x="30"/>
        <item m="1" x="3"/>
        <item m="1" x="5"/>
        <item m="1" x="4"/>
        <item m="1" x="24"/>
        <item m="1" x="26"/>
        <item m="1" x="21"/>
        <item m="1" x="22"/>
        <item m="1" x="2"/>
        <item m="1" x="31"/>
        <item m="1" x="35"/>
        <item m="1" x="28"/>
        <item m="1" x="15"/>
        <item m="1" x="27"/>
        <item m="1" x="18"/>
        <item m="1" x="7"/>
        <item m="1" x="16"/>
        <item m="1" x="34"/>
        <item m="1" x="6"/>
        <item m="1" x="42"/>
        <item m="1" x="32"/>
        <item m="1" x="14"/>
        <item m="1" x="19"/>
        <item m="1" x="41"/>
        <item m="1" x="9"/>
        <item m="1" x="39"/>
        <item m="1" x="36"/>
        <item m="1" x="37"/>
        <item m="1" x="29"/>
        <item m="1" x="11"/>
        <item m="1" x="20"/>
        <item m="1" x="13"/>
        <item m="1" x="23"/>
        <item m="1" x="44"/>
        <item m="1" x="40"/>
        <item m="1" x="17"/>
        <item m="1" x="10"/>
        <item m="1" x="8"/>
        <item m="1" x="12"/>
        <item m="1" x="25"/>
        <item m="1" x="33"/>
        <item m="1" x="38"/>
        <item h="1" x="0"/>
        <item t="default"/>
      </items>
    </pivotField>
    <pivotField showAll="0" sortType="ascending"/>
    <pivotField axis="axisRow" showAll="0" sortType="ascending">
      <items count="12">
        <item m="1" x="9"/>
        <item m="1" x="4"/>
        <item m="1" x="10"/>
        <item m="1" x="5"/>
        <item m="1" x="3"/>
        <item m="1" x="6"/>
        <item m="1" x="2"/>
        <item m="1" x="8"/>
        <item m="1" x="7"/>
        <item m="1"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4"/>
    <field x="6"/>
  </rowFields>
  <rowItems count="1">
    <i t="grand">
      <x/>
    </i>
  </rowItems>
  <colFields count="1">
    <field x="3"/>
  </colFields>
  <colItems count="1">
    <i t="grand">
      <x/>
    </i>
  </colItems>
  <dataFields count="1">
    <dataField name="Dpto./Prog./Cta." fld="13" baseField="6" baseItem="0" numFmtId="44"/>
  </dataFields>
  <formats count="9">
    <format dxfId="28">
      <pivotArea outline="0" collapsedLevelsAreSubtotals="1" fieldPosition="0">
        <references count="1">
          <reference field="3" count="2" selected="0">
            <x v="1"/>
            <x v="2"/>
          </reference>
        </references>
      </pivotArea>
    </format>
    <format dxfId="27">
      <pivotArea grandCol="1" outline="0" collapsedLevelsAreSubtotals="1" fieldPosition="0"/>
    </format>
    <format dxfId="26">
      <pivotArea outline="0" collapsedLevelsAreSubtotals="1" fieldPosition="0"/>
    </format>
    <format dxfId="25">
      <pivotArea dataOnly="0" labelOnly="1" fieldPosition="0">
        <references count="1">
          <reference field="4" count="15">
            <x v="1"/>
            <x v="2"/>
            <x v="3"/>
            <x v="4"/>
            <x v="6"/>
            <x v="7"/>
            <x v="8"/>
            <x v="9"/>
            <x v="10"/>
            <x v="14"/>
            <x v="16"/>
            <x v="18"/>
            <x v="20"/>
            <x v="22"/>
            <x v="29"/>
          </reference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2">
          <reference field="4" count="1" selected="0">
            <x v="1"/>
          </reference>
          <reference field="6" count="1">
            <x v="0"/>
          </reference>
        </references>
      </pivotArea>
    </format>
    <format dxfId="22">
      <pivotArea outline="0" fieldPosition="0">
        <references count="1">
          <reference field="4294967294" count="1">
            <x v="0"/>
          </reference>
        </references>
      </pivotArea>
    </format>
    <format dxfId="21">
      <pivotArea field="3" type="button" dataOnly="0" labelOnly="1" outline="0" axis="axisCol" fieldPosition="0"/>
    </format>
    <format dxfId="20">
      <pivotArea field="4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X3517"/>
  <sheetViews>
    <sheetView tabSelected="1" topLeftCell="B1" zoomScaleNormal="100" workbookViewId="0">
      <pane ySplit="6" topLeftCell="A7" activePane="bottomLeft" state="frozen"/>
      <selection activeCell="B1" sqref="B1"/>
      <selection pane="bottomLeft" activeCell="B7" sqref="B7"/>
    </sheetView>
  </sheetViews>
  <sheetFormatPr defaultColWidth="9.21875" defaultRowHeight="12.75" customHeight="1" x14ac:dyDescent="0.25"/>
  <cols>
    <col min="1" max="1" width="16.5546875" style="7" hidden="1" customWidth="1"/>
    <col min="2" max="2" width="5.77734375" style="9" customWidth="1"/>
    <col min="3" max="3" width="20.21875" style="11" customWidth="1"/>
    <col min="4" max="4" width="8.5546875" style="9" bestFit="1" customWidth="1"/>
    <col min="5" max="5" width="30.5546875" style="8" customWidth="1"/>
    <col min="6" max="6" width="5.5546875" style="7" bestFit="1" customWidth="1"/>
    <col min="7" max="8" width="5.77734375" style="7" bestFit="1" customWidth="1"/>
    <col min="9" max="9" width="6" style="7" bestFit="1" customWidth="1"/>
    <col min="10" max="10" width="30.5546875" style="8" customWidth="1"/>
    <col min="11" max="11" width="8" style="9" bestFit="1" customWidth="1"/>
    <col min="12" max="12" width="9" style="9" bestFit="1" customWidth="1"/>
    <col min="13" max="13" width="12.5546875" style="7" customWidth="1"/>
    <col min="14" max="14" width="15.5546875" style="7" customWidth="1"/>
    <col min="15" max="15" width="22" style="7" hidden="1" customWidth="1"/>
    <col min="16" max="16" width="15.5546875" style="7" customWidth="1"/>
    <col min="17" max="17" width="8.5546875" style="19" customWidth="1"/>
    <col min="18" max="18" width="15.5546875" style="7" customWidth="1"/>
    <col min="19" max="19" width="10.5546875" style="19" customWidth="1"/>
    <col min="20" max="20" width="15.5546875" style="7" customWidth="1"/>
    <col min="21" max="21" width="8.5546875" style="19" customWidth="1"/>
    <col min="22" max="23" width="15.5546875" style="7" customWidth="1"/>
    <col min="24" max="24" width="11.44140625" style="7" bestFit="1" customWidth="1"/>
    <col min="25" max="16384" width="9.21875" style="7"/>
  </cols>
  <sheetData>
    <row r="1" spans="1:24" ht="12.75" customHeight="1" x14ac:dyDescent="0.25">
      <c r="B1" s="76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</row>
    <row r="2" spans="1:24" ht="12.75" customHeight="1" x14ac:dyDescent="0.25">
      <c r="B2" s="7"/>
      <c r="C2" s="54"/>
      <c r="D2" s="54"/>
      <c r="E2" s="71"/>
      <c r="F2" s="54"/>
      <c r="G2" s="54"/>
      <c r="H2" s="54"/>
      <c r="M2" s="72" t="s">
        <v>1</v>
      </c>
      <c r="N2" s="58"/>
      <c r="O2" s="54"/>
      <c r="Q2" s="7"/>
      <c r="S2" s="7"/>
      <c r="U2" s="7"/>
      <c r="W2" s="71" t="s">
        <v>2</v>
      </c>
    </row>
    <row r="3" spans="1:24" ht="12.75" customHeight="1" x14ac:dyDescent="0.25">
      <c r="B3" s="7"/>
      <c r="C3" s="7"/>
      <c r="D3" s="54"/>
      <c r="E3" s="7"/>
      <c r="G3" s="54"/>
      <c r="H3" s="54"/>
      <c r="M3" s="72" t="s">
        <v>3</v>
      </c>
      <c r="N3" s="73" t="s">
        <v>362</v>
      </c>
      <c r="O3" s="54"/>
      <c r="Q3" s="7"/>
      <c r="S3" s="7"/>
      <c r="U3" s="7"/>
      <c r="W3" s="55" t="s">
        <v>363</v>
      </c>
    </row>
    <row r="4" spans="1:24" ht="12.75" customHeight="1" x14ac:dyDescent="0.25">
      <c r="B4" s="72"/>
      <c r="C4" s="56"/>
      <c r="D4" s="72"/>
      <c r="E4" s="71"/>
      <c r="F4" s="71"/>
      <c r="G4" s="71"/>
      <c r="H4" s="71"/>
      <c r="I4" s="71"/>
      <c r="L4" s="57" t="s">
        <v>4</v>
      </c>
      <c r="Q4" s="7"/>
      <c r="S4" s="7"/>
      <c r="U4" s="7"/>
    </row>
    <row r="5" spans="1:24" ht="30" customHeight="1" x14ac:dyDescent="0.25">
      <c r="A5" s="75" t="s">
        <v>5</v>
      </c>
      <c r="B5" s="75" t="s">
        <v>6</v>
      </c>
      <c r="C5" s="75" t="s">
        <v>7</v>
      </c>
      <c r="D5" s="75" t="s">
        <v>8</v>
      </c>
      <c r="E5" s="75" t="s">
        <v>9</v>
      </c>
      <c r="F5" s="75" t="s">
        <v>10</v>
      </c>
      <c r="G5" s="77" t="s">
        <v>11</v>
      </c>
      <c r="H5" s="77" t="s">
        <v>12</v>
      </c>
      <c r="I5" s="77" t="s">
        <v>13</v>
      </c>
      <c r="J5" s="75" t="s">
        <v>14</v>
      </c>
      <c r="K5" s="75" t="s">
        <v>15</v>
      </c>
      <c r="L5" s="75" t="s">
        <v>16</v>
      </c>
      <c r="M5" s="75" t="s">
        <v>17</v>
      </c>
      <c r="N5" s="75" t="s">
        <v>18</v>
      </c>
      <c r="O5" s="53">
        <v>0</v>
      </c>
      <c r="P5" s="10">
        <v>7.6499999999999999E-2</v>
      </c>
      <c r="Q5" s="68">
        <v>200</v>
      </c>
      <c r="R5" s="75" t="s">
        <v>19</v>
      </c>
      <c r="S5" s="68">
        <v>500</v>
      </c>
      <c r="T5" s="75" t="s">
        <v>20</v>
      </c>
      <c r="U5" s="68">
        <v>200</v>
      </c>
      <c r="V5" s="75" t="s">
        <v>21</v>
      </c>
      <c r="W5" s="75" t="s">
        <v>22</v>
      </c>
    </row>
    <row r="6" spans="1:24" s="8" customFormat="1" ht="25.2" customHeight="1" x14ac:dyDescent="0.25">
      <c r="A6" s="75"/>
      <c r="B6" s="75"/>
      <c r="C6" s="75"/>
      <c r="D6" s="75"/>
      <c r="E6" s="75"/>
      <c r="F6" s="75"/>
      <c r="G6" s="77"/>
      <c r="H6" s="77"/>
      <c r="I6" s="77"/>
      <c r="J6" s="75"/>
      <c r="K6" s="75"/>
      <c r="L6" s="75"/>
      <c r="M6" s="75"/>
      <c r="N6" s="75"/>
      <c r="O6" s="70" t="s">
        <v>23</v>
      </c>
      <c r="P6" s="70" t="s">
        <v>24</v>
      </c>
      <c r="Q6" s="70" t="s">
        <v>25</v>
      </c>
      <c r="R6" s="75"/>
      <c r="S6" s="70" t="s">
        <v>26</v>
      </c>
      <c r="T6" s="75"/>
      <c r="U6" s="70" t="s">
        <v>27</v>
      </c>
      <c r="V6" s="75"/>
      <c r="W6" s="75"/>
    </row>
    <row r="7" spans="1:24" ht="12.75" customHeight="1" x14ac:dyDescent="0.25">
      <c r="A7" s="7" t="str">
        <f t="shared" ref="A7:A70" si="0">IF(F7 = "","",$N$2)</f>
        <v/>
      </c>
      <c r="B7" s="20"/>
      <c r="C7" s="21" t="str">
        <f>IF(B7="","",VLOOKUP(B7, 'Códigos 2'!$A$3:$C$10, 3, FALSE))</f>
        <v/>
      </c>
      <c r="D7" s="21" t="str">
        <f>IF(B7="","",VLOOKUP(B7, 'Códigos 2'!$A$3:$B$10, 2, FALSE))</f>
        <v/>
      </c>
      <c r="E7" s="22" t="str">
        <f>IF(F7="","",VLOOKUP(F7, 'Códigos 2'!E$3:F$66, 2, FALSE))</f>
        <v/>
      </c>
      <c r="F7" s="23"/>
      <c r="G7" s="23"/>
      <c r="H7" s="23"/>
      <c r="I7" s="23"/>
      <c r="J7" s="24"/>
      <c r="K7" s="20"/>
      <c r="L7" s="20"/>
      <c r="M7" s="25">
        <v>0</v>
      </c>
      <c r="N7" s="26">
        <f>($K7*$M7)*L7</f>
        <v>0</v>
      </c>
      <c r="O7" s="26">
        <f t="shared" ref="O7:O70" si="1">IF($C7="Confianza",$N7*$O$5,IF($C7="Regular",$N7*$O$5,0))</f>
        <v>0</v>
      </c>
      <c r="P7" s="26">
        <f>($N7+V7+T7)*$P$5</f>
        <v>0</v>
      </c>
      <c r="Q7" s="27"/>
      <c r="R7" s="26">
        <f>IF(Q7="Si",K7*L7*$Q$5,0)</f>
        <v>0</v>
      </c>
      <c r="S7" s="27"/>
      <c r="T7" s="26">
        <f>IF(S7="Si",K7*$S$5,0)</f>
        <v>0</v>
      </c>
      <c r="U7" s="27"/>
      <c r="V7" s="26">
        <f>IF(U7="Si",K7*$U$5,0)</f>
        <v>0</v>
      </c>
      <c r="W7" s="26">
        <f>SUM(N7:V7)</f>
        <v>0</v>
      </c>
    </row>
    <row r="8" spans="1:24" ht="12.75" customHeight="1" x14ac:dyDescent="0.25">
      <c r="A8" s="7" t="str">
        <f t="shared" si="0"/>
        <v/>
      </c>
      <c r="B8" s="20"/>
      <c r="C8" s="21" t="str">
        <f>IF(B8="","",VLOOKUP(B8, 'Códigos 2'!$A$3:$C$10, 3, FALSE))</f>
        <v/>
      </c>
      <c r="D8" s="21" t="str">
        <f>IF(B8="","",VLOOKUP(B8, 'Códigos 2'!$A$3:$B$10, 2, FALSE))</f>
        <v/>
      </c>
      <c r="E8" s="22" t="str">
        <f>IF(F8="","",VLOOKUP(F8, 'Códigos 2'!E$3:F$66, 2, FALSE))</f>
        <v/>
      </c>
      <c r="F8" s="23"/>
      <c r="G8" s="23"/>
      <c r="H8" s="23"/>
      <c r="I8" s="23"/>
      <c r="J8" s="24"/>
      <c r="K8" s="20"/>
      <c r="L8" s="20"/>
      <c r="M8" s="25">
        <v>0</v>
      </c>
      <c r="N8" s="26">
        <f t="shared" ref="N8:N71" si="2">($K8*$M8)*L8</f>
        <v>0</v>
      </c>
      <c r="O8" s="26">
        <f t="shared" si="1"/>
        <v>0</v>
      </c>
      <c r="P8" s="26">
        <f t="shared" ref="P8:P71" si="3">($N8+V8+T8)*$P$5</f>
        <v>0</v>
      </c>
      <c r="Q8" s="27"/>
      <c r="R8" s="26">
        <f t="shared" ref="R8:R71" si="4">IF(Q8="Si",K8*L8*$Q$5,0)</f>
        <v>0</v>
      </c>
      <c r="S8" s="27"/>
      <c r="T8" s="26">
        <f t="shared" ref="T8:T71" si="5">IF(S8="Si",K8*$S$5,0)</f>
        <v>0</v>
      </c>
      <c r="U8" s="27"/>
      <c r="V8" s="26">
        <f t="shared" ref="V8:V71" si="6">IF(U8="Si",K8*$U$5,0)</f>
        <v>0</v>
      </c>
      <c r="W8" s="26">
        <f t="shared" ref="W8:W71" si="7">SUM(N8:V8)</f>
        <v>0</v>
      </c>
      <c r="X8" s="41"/>
    </row>
    <row r="9" spans="1:24" ht="12.75" customHeight="1" x14ac:dyDescent="0.25">
      <c r="A9" s="7" t="str">
        <f t="shared" si="0"/>
        <v/>
      </c>
      <c r="B9" s="20"/>
      <c r="C9" s="21" t="str">
        <f>IF(B9="","",VLOOKUP(B9, 'Códigos 2'!$A$3:$C$10, 3, FALSE))</f>
        <v/>
      </c>
      <c r="D9" s="21" t="str">
        <f>IF(B9="","",VLOOKUP(B9, 'Códigos 2'!$A$3:$B$10, 2, FALSE))</f>
        <v/>
      </c>
      <c r="E9" s="22" t="str">
        <f>IF(F9="","",VLOOKUP(F9, 'Códigos 2'!E$3:F$66, 2, FALSE))</f>
        <v/>
      </c>
      <c r="F9" s="23"/>
      <c r="G9" s="23"/>
      <c r="H9" s="23"/>
      <c r="I9" s="23"/>
      <c r="J9" s="24"/>
      <c r="K9" s="20"/>
      <c r="L9" s="20"/>
      <c r="M9" s="25">
        <v>0</v>
      </c>
      <c r="N9" s="26">
        <f t="shared" si="2"/>
        <v>0</v>
      </c>
      <c r="O9" s="26">
        <f t="shared" si="1"/>
        <v>0</v>
      </c>
      <c r="P9" s="26">
        <f t="shared" si="3"/>
        <v>0</v>
      </c>
      <c r="Q9" s="27"/>
      <c r="R9" s="26">
        <f t="shared" si="4"/>
        <v>0</v>
      </c>
      <c r="S9" s="27"/>
      <c r="T9" s="26">
        <f t="shared" si="5"/>
        <v>0</v>
      </c>
      <c r="U9" s="27"/>
      <c r="V9" s="26">
        <f t="shared" si="6"/>
        <v>0</v>
      </c>
      <c r="W9" s="26">
        <f t="shared" si="7"/>
        <v>0</v>
      </c>
    </row>
    <row r="10" spans="1:24" ht="12.75" customHeight="1" x14ac:dyDescent="0.25">
      <c r="A10" s="7" t="str">
        <f t="shared" si="0"/>
        <v/>
      </c>
      <c r="B10" s="20"/>
      <c r="C10" s="21" t="str">
        <f>IF(B10="","",VLOOKUP(B10, 'Códigos 2'!$A$3:$C$10, 3, FALSE))</f>
        <v/>
      </c>
      <c r="D10" s="21" t="str">
        <f>IF(B10="","",VLOOKUP(B10, 'Códigos 2'!$A$3:$B$10, 2, FALSE))</f>
        <v/>
      </c>
      <c r="E10" s="22" t="str">
        <f>IF(F10="","",VLOOKUP(F10, 'Códigos 2'!E$3:F$66, 2, FALSE))</f>
        <v/>
      </c>
      <c r="F10" s="23"/>
      <c r="G10" s="23"/>
      <c r="H10" s="23"/>
      <c r="I10" s="23"/>
      <c r="J10" s="24"/>
      <c r="K10" s="20"/>
      <c r="L10" s="20"/>
      <c r="M10" s="25">
        <v>0</v>
      </c>
      <c r="N10" s="26">
        <f t="shared" si="2"/>
        <v>0</v>
      </c>
      <c r="O10" s="26">
        <f t="shared" si="1"/>
        <v>0</v>
      </c>
      <c r="P10" s="26">
        <f t="shared" si="3"/>
        <v>0</v>
      </c>
      <c r="Q10" s="27"/>
      <c r="R10" s="26">
        <f t="shared" si="4"/>
        <v>0</v>
      </c>
      <c r="S10" s="27"/>
      <c r="T10" s="26">
        <f t="shared" si="5"/>
        <v>0</v>
      </c>
      <c r="U10" s="27"/>
      <c r="V10" s="26">
        <f t="shared" si="6"/>
        <v>0</v>
      </c>
      <c r="W10" s="26">
        <f t="shared" si="7"/>
        <v>0</v>
      </c>
    </row>
    <row r="11" spans="1:24" ht="12.75" customHeight="1" x14ac:dyDescent="0.25">
      <c r="A11" s="7" t="str">
        <f t="shared" si="0"/>
        <v/>
      </c>
      <c r="B11" s="20"/>
      <c r="C11" s="21" t="str">
        <f>IF(B11="","",VLOOKUP(B11, 'Códigos 2'!$A$3:$C$10, 3, FALSE))</f>
        <v/>
      </c>
      <c r="D11" s="21" t="str">
        <f>IF(B11="","",VLOOKUP(B11, 'Códigos 2'!$A$3:$B$10, 2, FALSE))</f>
        <v/>
      </c>
      <c r="E11" s="22" t="str">
        <f>IF(F11="","",VLOOKUP(F11, 'Códigos 2'!E$3:F$66, 2, FALSE))</f>
        <v/>
      </c>
      <c r="F11" s="23"/>
      <c r="G11" s="23"/>
      <c r="H11" s="23"/>
      <c r="I11" s="23"/>
      <c r="J11" s="24"/>
      <c r="K11" s="20"/>
      <c r="L11" s="20"/>
      <c r="M11" s="25">
        <v>0</v>
      </c>
      <c r="N11" s="26">
        <f t="shared" si="2"/>
        <v>0</v>
      </c>
      <c r="O11" s="26">
        <f t="shared" si="1"/>
        <v>0</v>
      </c>
      <c r="P11" s="26">
        <f t="shared" si="3"/>
        <v>0</v>
      </c>
      <c r="Q11" s="27"/>
      <c r="R11" s="26">
        <f t="shared" si="4"/>
        <v>0</v>
      </c>
      <c r="S11" s="27"/>
      <c r="T11" s="26">
        <f t="shared" si="5"/>
        <v>0</v>
      </c>
      <c r="U11" s="27"/>
      <c r="V11" s="26">
        <f t="shared" si="6"/>
        <v>0</v>
      </c>
      <c r="W11" s="26">
        <f t="shared" si="7"/>
        <v>0</v>
      </c>
    </row>
    <row r="12" spans="1:24" ht="12.75" customHeight="1" x14ac:dyDescent="0.25">
      <c r="A12" s="7" t="str">
        <f t="shared" si="0"/>
        <v/>
      </c>
      <c r="B12" s="20"/>
      <c r="C12" s="21" t="str">
        <f>IF(B12="","",VLOOKUP(B12, 'Códigos 2'!$A$3:$C$10, 3, FALSE))</f>
        <v/>
      </c>
      <c r="D12" s="21" t="str">
        <f>IF(B12="","",VLOOKUP(B12, 'Códigos 2'!$A$3:$B$10, 2, FALSE))</f>
        <v/>
      </c>
      <c r="E12" s="22" t="str">
        <f>IF(F12="","",VLOOKUP(F12, 'Códigos 2'!E$3:F$66, 2, FALSE))</f>
        <v/>
      </c>
      <c r="F12" s="23"/>
      <c r="G12" s="23"/>
      <c r="H12" s="23"/>
      <c r="I12" s="23"/>
      <c r="J12" s="24"/>
      <c r="K12" s="20"/>
      <c r="L12" s="20"/>
      <c r="M12" s="25">
        <v>0</v>
      </c>
      <c r="N12" s="26">
        <f t="shared" si="2"/>
        <v>0</v>
      </c>
      <c r="O12" s="26">
        <f t="shared" si="1"/>
        <v>0</v>
      </c>
      <c r="P12" s="26">
        <f t="shared" si="3"/>
        <v>0</v>
      </c>
      <c r="Q12" s="27"/>
      <c r="R12" s="26">
        <f t="shared" si="4"/>
        <v>0</v>
      </c>
      <c r="S12" s="27"/>
      <c r="T12" s="26">
        <f t="shared" si="5"/>
        <v>0</v>
      </c>
      <c r="U12" s="27"/>
      <c r="V12" s="26">
        <f t="shared" si="6"/>
        <v>0</v>
      </c>
      <c r="W12" s="26">
        <f t="shared" si="7"/>
        <v>0</v>
      </c>
    </row>
    <row r="13" spans="1:24" ht="12.75" customHeight="1" x14ac:dyDescent="0.25">
      <c r="A13" s="7" t="str">
        <f t="shared" si="0"/>
        <v/>
      </c>
      <c r="B13" s="20"/>
      <c r="C13" s="21" t="str">
        <f>IF(B13="","",VLOOKUP(B13, 'Códigos 2'!$A$3:$C$10, 3, FALSE))</f>
        <v/>
      </c>
      <c r="D13" s="21" t="str">
        <f>IF(B13="","",VLOOKUP(B13, 'Códigos 2'!$A$3:$B$10, 2, FALSE))</f>
        <v/>
      </c>
      <c r="E13" s="22" t="str">
        <f>IF(F13="","",VLOOKUP(F13, 'Códigos 2'!E$3:F$66, 2, FALSE))</f>
        <v/>
      </c>
      <c r="F13" s="23"/>
      <c r="G13" s="23"/>
      <c r="H13" s="23"/>
      <c r="I13" s="23"/>
      <c r="J13" s="24"/>
      <c r="K13" s="20"/>
      <c r="L13" s="20"/>
      <c r="M13" s="25">
        <v>0</v>
      </c>
      <c r="N13" s="26">
        <f t="shared" si="2"/>
        <v>0</v>
      </c>
      <c r="O13" s="26">
        <f t="shared" si="1"/>
        <v>0</v>
      </c>
      <c r="P13" s="26">
        <f t="shared" si="3"/>
        <v>0</v>
      </c>
      <c r="Q13" s="27"/>
      <c r="R13" s="26">
        <f t="shared" si="4"/>
        <v>0</v>
      </c>
      <c r="S13" s="27"/>
      <c r="T13" s="26">
        <f t="shared" si="5"/>
        <v>0</v>
      </c>
      <c r="U13" s="27"/>
      <c r="V13" s="26">
        <f t="shared" si="6"/>
        <v>0</v>
      </c>
      <c r="W13" s="26">
        <f t="shared" si="7"/>
        <v>0</v>
      </c>
    </row>
    <row r="14" spans="1:24" ht="12.75" customHeight="1" x14ac:dyDescent="0.25">
      <c r="A14" s="7" t="str">
        <f t="shared" si="0"/>
        <v/>
      </c>
      <c r="B14" s="20"/>
      <c r="C14" s="21" t="str">
        <f>IF(B14="","",VLOOKUP(B14, 'Códigos 2'!$A$3:$C$10, 3, FALSE))</f>
        <v/>
      </c>
      <c r="D14" s="21" t="str">
        <f>IF(B14="","",VLOOKUP(B14, 'Códigos 2'!$A$3:$B$10, 2, FALSE))</f>
        <v/>
      </c>
      <c r="E14" s="22" t="str">
        <f>IF(F14="","",VLOOKUP(F14, 'Códigos 2'!E$3:F$66, 2, FALSE))</f>
        <v/>
      </c>
      <c r="F14" s="23"/>
      <c r="G14" s="23"/>
      <c r="H14" s="23"/>
      <c r="I14" s="23"/>
      <c r="J14" s="24"/>
      <c r="K14" s="20"/>
      <c r="L14" s="20"/>
      <c r="M14" s="25">
        <v>0</v>
      </c>
      <c r="N14" s="26">
        <f t="shared" si="2"/>
        <v>0</v>
      </c>
      <c r="O14" s="26">
        <f t="shared" si="1"/>
        <v>0</v>
      </c>
      <c r="P14" s="26">
        <f t="shared" si="3"/>
        <v>0</v>
      </c>
      <c r="Q14" s="27"/>
      <c r="R14" s="26">
        <f t="shared" si="4"/>
        <v>0</v>
      </c>
      <c r="S14" s="27"/>
      <c r="T14" s="26">
        <f t="shared" si="5"/>
        <v>0</v>
      </c>
      <c r="U14" s="27"/>
      <c r="V14" s="26">
        <f t="shared" si="6"/>
        <v>0</v>
      </c>
      <c r="W14" s="26">
        <f t="shared" si="7"/>
        <v>0</v>
      </c>
    </row>
    <row r="15" spans="1:24" ht="12.75" customHeight="1" x14ac:dyDescent="0.25">
      <c r="A15" s="7" t="str">
        <f t="shared" si="0"/>
        <v/>
      </c>
      <c r="B15" s="20"/>
      <c r="C15" s="21" t="str">
        <f>IF(B15="","",VLOOKUP(B15, 'Códigos 2'!$A$3:$C$10, 3, FALSE))</f>
        <v/>
      </c>
      <c r="D15" s="21" t="str">
        <f>IF(B15="","",VLOOKUP(B15, 'Códigos 2'!$A$3:$B$10, 2, FALSE))</f>
        <v/>
      </c>
      <c r="E15" s="22" t="str">
        <f>IF(F15="","",VLOOKUP(F15, 'Códigos 2'!E$3:F$66, 2, FALSE))</f>
        <v/>
      </c>
      <c r="F15" s="23"/>
      <c r="G15" s="23"/>
      <c r="H15" s="23"/>
      <c r="I15" s="23"/>
      <c r="J15" s="24"/>
      <c r="K15" s="20"/>
      <c r="L15" s="20"/>
      <c r="M15" s="25">
        <v>0</v>
      </c>
      <c r="N15" s="26">
        <f t="shared" si="2"/>
        <v>0</v>
      </c>
      <c r="O15" s="26">
        <f t="shared" si="1"/>
        <v>0</v>
      </c>
      <c r="P15" s="26">
        <f t="shared" si="3"/>
        <v>0</v>
      </c>
      <c r="Q15" s="27"/>
      <c r="R15" s="26">
        <f t="shared" si="4"/>
        <v>0</v>
      </c>
      <c r="S15" s="27"/>
      <c r="T15" s="26">
        <f t="shared" si="5"/>
        <v>0</v>
      </c>
      <c r="U15" s="27"/>
      <c r="V15" s="26">
        <f t="shared" si="6"/>
        <v>0</v>
      </c>
      <c r="W15" s="26">
        <f t="shared" si="7"/>
        <v>0</v>
      </c>
    </row>
    <row r="16" spans="1:24" ht="12.75" customHeight="1" x14ac:dyDescent="0.25">
      <c r="A16" s="7" t="str">
        <f t="shared" si="0"/>
        <v/>
      </c>
      <c r="B16" s="20"/>
      <c r="C16" s="21" t="str">
        <f>IF(B16="","",VLOOKUP(B16, 'Códigos 2'!$A$3:$C$10, 3, FALSE))</f>
        <v/>
      </c>
      <c r="D16" s="21" t="str">
        <f>IF(B16="","",VLOOKUP(B16, 'Códigos 2'!$A$3:$B$10, 2, FALSE))</f>
        <v/>
      </c>
      <c r="E16" s="22" t="str">
        <f>IF(F16="","",VLOOKUP(F16, 'Códigos 2'!E$3:F$66, 2, FALSE))</f>
        <v/>
      </c>
      <c r="F16" s="23"/>
      <c r="G16" s="23"/>
      <c r="H16" s="23"/>
      <c r="I16" s="23"/>
      <c r="J16" s="24"/>
      <c r="K16" s="20"/>
      <c r="L16" s="20"/>
      <c r="M16" s="25">
        <v>0</v>
      </c>
      <c r="N16" s="26">
        <f t="shared" si="2"/>
        <v>0</v>
      </c>
      <c r="O16" s="26">
        <f t="shared" si="1"/>
        <v>0</v>
      </c>
      <c r="P16" s="26">
        <f t="shared" si="3"/>
        <v>0</v>
      </c>
      <c r="Q16" s="27"/>
      <c r="R16" s="26">
        <f t="shared" si="4"/>
        <v>0</v>
      </c>
      <c r="S16" s="27"/>
      <c r="T16" s="26">
        <f t="shared" si="5"/>
        <v>0</v>
      </c>
      <c r="U16" s="27"/>
      <c r="V16" s="26">
        <f t="shared" si="6"/>
        <v>0</v>
      </c>
      <c r="W16" s="26">
        <f t="shared" si="7"/>
        <v>0</v>
      </c>
    </row>
    <row r="17" spans="1:23" ht="12.75" customHeight="1" x14ac:dyDescent="0.25">
      <c r="A17" s="7" t="str">
        <f t="shared" si="0"/>
        <v/>
      </c>
      <c r="B17" s="20"/>
      <c r="C17" s="21" t="str">
        <f>IF(B17="","",VLOOKUP(B17, 'Códigos 2'!$A$3:$C$10, 3, FALSE))</f>
        <v/>
      </c>
      <c r="D17" s="21" t="str">
        <f>IF(B17="","",VLOOKUP(B17, 'Códigos 2'!$A$3:$B$10, 2, FALSE))</f>
        <v/>
      </c>
      <c r="E17" s="22" t="str">
        <f>IF(F17="","",VLOOKUP(F17, 'Códigos 2'!E$3:F$66, 2, FALSE))</f>
        <v/>
      </c>
      <c r="F17" s="23"/>
      <c r="G17" s="23"/>
      <c r="H17" s="23"/>
      <c r="I17" s="23"/>
      <c r="J17" s="24"/>
      <c r="K17" s="20"/>
      <c r="L17" s="20"/>
      <c r="M17" s="25">
        <v>0</v>
      </c>
      <c r="N17" s="26">
        <f t="shared" si="2"/>
        <v>0</v>
      </c>
      <c r="O17" s="26">
        <f t="shared" si="1"/>
        <v>0</v>
      </c>
      <c r="P17" s="26">
        <f t="shared" si="3"/>
        <v>0</v>
      </c>
      <c r="Q17" s="27"/>
      <c r="R17" s="26">
        <f t="shared" si="4"/>
        <v>0</v>
      </c>
      <c r="S17" s="27"/>
      <c r="T17" s="26">
        <f t="shared" si="5"/>
        <v>0</v>
      </c>
      <c r="U17" s="27"/>
      <c r="V17" s="26">
        <f t="shared" si="6"/>
        <v>0</v>
      </c>
      <c r="W17" s="26">
        <f t="shared" si="7"/>
        <v>0</v>
      </c>
    </row>
    <row r="18" spans="1:23" ht="12.75" customHeight="1" x14ac:dyDescent="0.25">
      <c r="A18" s="7" t="str">
        <f t="shared" si="0"/>
        <v/>
      </c>
      <c r="B18" s="20"/>
      <c r="C18" s="21" t="str">
        <f>IF(B18="","",VLOOKUP(B18, 'Códigos 2'!$A$3:$C$10, 3, FALSE))</f>
        <v/>
      </c>
      <c r="D18" s="21" t="str">
        <f>IF(B18="","",VLOOKUP(B18, 'Códigos 2'!$A$3:$B$10, 2, FALSE))</f>
        <v/>
      </c>
      <c r="E18" s="22" t="str">
        <f>IF(F18="","",VLOOKUP(F18, 'Códigos 2'!E$3:F$66, 2, FALSE))</f>
        <v/>
      </c>
      <c r="F18" s="23"/>
      <c r="G18" s="23"/>
      <c r="H18" s="23"/>
      <c r="I18" s="23"/>
      <c r="J18" s="24"/>
      <c r="K18" s="20"/>
      <c r="L18" s="20"/>
      <c r="M18" s="25">
        <v>0</v>
      </c>
      <c r="N18" s="26">
        <f t="shared" si="2"/>
        <v>0</v>
      </c>
      <c r="O18" s="26">
        <f t="shared" si="1"/>
        <v>0</v>
      </c>
      <c r="P18" s="26">
        <f t="shared" si="3"/>
        <v>0</v>
      </c>
      <c r="Q18" s="27"/>
      <c r="R18" s="26">
        <f t="shared" si="4"/>
        <v>0</v>
      </c>
      <c r="S18" s="27"/>
      <c r="T18" s="26">
        <f t="shared" si="5"/>
        <v>0</v>
      </c>
      <c r="U18" s="27"/>
      <c r="V18" s="26">
        <f t="shared" si="6"/>
        <v>0</v>
      </c>
      <c r="W18" s="26">
        <f t="shared" si="7"/>
        <v>0</v>
      </c>
    </row>
    <row r="19" spans="1:23" ht="12.75" customHeight="1" x14ac:dyDescent="0.25">
      <c r="A19" s="7" t="str">
        <f t="shared" si="0"/>
        <v/>
      </c>
      <c r="B19" s="20"/>
      <c r="C19" s="21" t="str">
        <f>IF(B19="","",VLOOKUP(B19, 'Códigos 2'!$A$3:$C$10, 3, FALSE))</f>
        <v/>
      </c>
      <c r="D19" s="21" t="str">
        <f>IF(B19="","",VLOOKUP(B19, 'Códigos 2'!$A$3:$B$10, 2, FALSE))</f>
        <v/>
      </c>
      <c r="E19" s="22" t="str">
        <f>IF(F19="","",VLOOKUP(F19, 'Códigos 2'!E$3:F$66, 2, FALSE))</f>
        <v/>
      </c>
      <c r="F19" s="23"/>
      <c r="G19" s="23"/>
      <c r="H19" s="23"/>
      <c r="I19" s="23"/>
      <c r="J19" s="24"/>
      <c r="K19" s="20"/>
      <c r="L19" s="20"/>
      <c r="M19" s="25">
        <v>0</v>
      </c>
      <c r="N19" s="26">
        <f t="shared" si="2"/>
        <v>0</v>
      </c>
      <c r="O19" s="26">
        <f t="shared" si="1"/>
        <v>0</v>
      </c>
      <c r="P19" s="26">
        <f t="shared" si="3"/>
        <v>0</v>
      </c>
      <c r="Q19" s="27"/>
      <c r="R19" s="26">
        <f t="shared" si="4"/>
        <v>0</v>
      </c>
      <c r="S19" s="27"/>
      <c r="T19" s="26">
        <f t="shared" si="5"/>
        <v>0</v>
      </c>
      <c r="U19" s="27"/>
      <c r="V19" s="26">
        <f t="shared" si="6"/>
        <v>0</v>
      </c>
      <c r="W19" s="26">
        <f t="shared" si="7"/>
        <v>0</v>
      </c>
    </row>
    <row r="20" spans="1:23" ht="12.75" customHeight="1" x14ac:dyDescent="0.25">
      <c r="A20" s="7" t="str">
        <f t="shared" si="0"/>
        <v/>
      </c>
      <c r="B20" s="20"/>
      <c r="C20" s="21" t="str">
        <f>IF(B20="","",VLOOKUP(B20, 'Códigos 2'!$A$3:$C$10, 3, FALSE))</f>
        <v/>
      </c>
      <c r="D20" s="21" t="str">
        <f>IF(B20="","",VLOOKUP(B20, 'Códigos 2'!$A$3:$B$10, 2, FALSE))</f>
        <v/>
      </c>
      <c r="E20" s="22" t="str">
        <f>IF(F20="","",VLOOKUP(F20, 'Códigos 2'!E$3:F$66, 2, FALSE))</f>
        <v/>
      </c>
      <c r="F20" s="23"/>
      <c r="G20" s="23"/>
      <c r="H20" s="23"/>
      <c r="I20" s="23"/>
      <c r="J20" s="24"/>
      <c r="K20" s="20"/>
      <c r="L20" s="20"/>
      <c r="M20" s="25">
        <v>0</v>
      </c>
      <c r="N20" s="26">
        <f t="shared" si="2"/>
        <v>0</v>
      </c>
      <c r="O20" s="26">
        <f t="shared" si="1"/>
        <v>0</v>
      </c>
      <c r="P20" s="26">
        <f t="shared" si="3"/>
        <v>0</v>
      </c>
      <c r="Q20" s="27"/>
      <c r="R20" s="26">
        <f t="shared" si="4"/>
        <v>0</v>
      </c>
      <c r="S20" s="27"/>
      <c r="T20" s="26">
        <f t="shared" si="5"/>
        <v>0</v>
      </c>
      <c r="U20" s="27"/>
      <c r="V20" s="26">
        <f t="shared" si="6"/>
        <v>0</v>
      </c>
      <c r="W20" s="26">
        <f t="shared" si="7"/>
        <v>0</v>
      </c>
    </row>
    <row r="21" spans="1:23" ht="12.75" customHeight="1" x14ac:dyDescent="0.25">
      <c r="A21" s="7" t="str">
        <f t="shared" si="0"/>
        <v/>
      </c>
      <c r="B21" s="20"/>
      <c r="C21" s="21" t="str">
        <f>IF(B21="","",VLOOKUP(B21, 'Códigos 2'!$A$3:$C$10, 3, FALSE))</f>
        <v/>
      </c>
      <c r="D21" s="21" t="str">
        <f>IF(B21="","",VLOOKUP(B21, 'Códigos 2'!$A$3:$B$10, 2, FALSE))</f>
        <v/>
      </c>
      <c r="E21" s="22" t="str">
        <f>IF(F21="","",VLOOKUP(F21, 'Códigos 2'!E$3:F$66, 2, FALSE))</f>
        <v/>
      </c>
      <c r="F21" s="23"/>
      <c r="G21" s="23"/>
      <c r="H21" s="23"/>
      <c r="I21" s="23"/>
      <c r="J21" s="24"/>
      <c r="K21" s="20"/>
      <c r="L21" s="20"/>
      <c r="M21" s="25">
        <v>0</v>
      </c>
      <c r="N21" s="26">
        <f t="shared" si="2"/>
        <v>0</v>
      </c>
      <c r="O21" s="26">
        <f t="shared" si="1"/>
        <v>0</v>
      </c>
      <c r="P21" s="26">
        <f t="shared" si="3"/>
        <v>0</v>
      </c>
      <c r="Q21" s="27"/>
      <c r="R21" s="26">
        <f t="shared" si="4"/>
        <v>0</v>
      </c>
      <c r="S21" s="27"/>
      <c r="T21" s="26">
        <f t="shared" si="5"/>
        <v>0</v>
      </c>
      <c r="U21" s="27"/>
      <c r="V21" s="26">
        <f t="shared" si="6"/>
        <v>0</v>
      </c>
      <c r="W21" s="26">
        <f t="shared" si="7"/>
        <v>0</v>
      </c>
    </row>
    <row r="22" spans="1:23" ht="12.75" customHeight="1" x14ac:dyDescent="0.25">
      <c r="A22" s="7" t="str">
        <f t="shared" si="0"/>
        <v/>
      </c>
      <c r="B22" s="20"/>
      <c r="C22" s="21" t="str">
        <f>IF(B22="","",VLOOKUP(B22, 'Códigos 2'!$A$3:$C$10, 3, FALSE))</f>
        <v/>
      </c>
      <c r="D22" s="21" t="str">
        <f>IF(B22="","",VLOOKUP(B22, 'Códigos 2'!$A$3:$B$10, 2, FALSE))</f>
        <v/>
      </c>
      <c r="E22" s="22" t="str">
        <f>IF(F22="","",VLOOKUP(F22, 'Códigos 2'!E$3:F$66, 2, FALSE))</f>
        <v/>
      </c>
      <c r="F22" s="23"/>
      <c r="G22" s="23"/>
      <c r="H22" s="23"/>
      <c r="I22" s="23"/>
      <c r="J22" s="24"/>
      <c r="K22" s="20"/>
      <c r="L22" s="20"/>
      <c r="M22" s="25">
        <v>0</v>
      </c>
      <c r="N22" s="26">
        <f t="shared" si="2"/>
        <v>0</v>
      </c>
      <c r="O22" s="26">
        <f t="shared" si="1"/>
        <v>0</v>
      </c>
      <c r="P22" s="26">
        <f t="shared" si="3"/>
        <v>0</v>
      </c>
      <c r="Q22" s="27"/>
      <c r="R22" s="26">
        <f t="shared" si="4"/>
        <v>0</v>
      </c>
      <c r="S22" s="27"/>
      <c r="T22" s="26">
        <f t="shared" si="5"/>
        <v>0</v>
      </c>
      <c r="U22" s="27"/>
      <c r="V22" s="26">
        <f t="shared" si="6"/>
        <v>0</v>
      </c>
      <c r="W22" s="26">
        <f t="shared" si="7"/>
        <v>0</v>
      </c>
    </row>
    <row r="23" spans="1:23" ht="12.75" customHeight="1" x14ac:dyDescent="0.25">
      <c r="A23" s="7" t="str">
        <f t="shared" si="0"/>
        <v/>
      </c>
      <c r="B23" s="20"/>
      <c r="C23" s="21" t="str">
        <f>IF(B23="","",VLOOKUP(B23, 'Códigos 2'!$A$3:$C$10, 3, FALSE))</f>
        <v/>
      </c>
      <c r="D23" s="21" t="str">
        <f>IF(B23="","",VLOOKUP(B23, 'Códigos 2'!$A$3:$B$10, 2, FALSE))</f>
        <v/>
      </c>
      <c r="E23" s="22" t="str">
        <f>IF(F23="","",VLOOKUP(F23, 'Códigos 2'!E$3:F$66, 2, FALSE))</f>
        <v/>
      </c>
      <c r="F23" s="23"/>
      <c r="G23" s="23"/>
      <c r="H23" s="23"/>
      <c r="I23" s="23"/>
      <c r="J23" s="24"/>
      <c r="K23" s="20"/>
      <c r="L23" s="20"/>
      <c r="M23" s="25">
        <v>0</v>
      </c>
      <c r="N23" s="26">
        <f t="shared" si="2"/>
        <v>0</v>
      </c>
      <c r="O23" s="26">
        <f t="shared" si="1"/>
        <v>0</v>
      </c>
      <c r="P23" s="26">
        <f t="shared" si="3"/>
        <v>0</v>
      </c>
      <c r="Q23" s="27"/>
      <c r="R23" s="26">
        <f t="shared" si="4"/>
        <v>0</v>
      </c>
      <c r="S23" s="27"/>
      <c r="T23" s="26">
        <f t="shared" si="5"/>
        <v>0</v>
      </c>
      <c r="U23" s="27"/>
      <c r="V23" s="26">
        <f t="shared" si="6"/>
        <v>0</v>
      </c>
      <c r="W23" s="26">
        <f t="shared" si="7"/>
        <v>0</v>
      </c>
    </row>
    <row r="24" spans="1:23" ht="12.75" customHeight="1" x14ac:dyDescent="0.25">
      <c r="A24" s="7" t="str">
        <f t="shared" si="0"/>
        <v/>
      </c>
      <c r="B24" s="20"/>
      <c r="C24" s="21" t="str">
        <f>IF(B24="","",VLOOKUP(B24, 'Códigos 2'!$A$3:$C$10, 3, FALSE))</f>
        <v/>
      </c>
      <c r="D24" s="21" t="str">
        <f>IF(B24="","",VLOOKUP(B24, 'Códigos 2'!$A$3:$B$10, 2, FALSE))</f>
        <v/>
      </c>
      <c r="E24" s="22" t="str">
        <f>IF(F24="","",VLOOKUP(F24, 'Códigos 2'!E$3:F$66, 2, FALSE))</f>
        <v/>
      </c>
      <c r="F24" s="23"/>
      <c r="G24" s="23"/>
      <c r="H24" s="23"/>
      <c r="I24" s="23"/>
      <c r="J24" s="24"/>
      <c r="K24" s="20"/>
      <c r="L24" s="20"/>
      <c r="M24" s="25">
        <v>0</v>
      </c>
      <c r="N24" s="26">
        <f t="shared" si="2"/>
        <v>0</v>
      </c>
      <c r="O24" s="26">
        <f t="shared" si="1"/>
        <v>0</v>
      </c>
      <c r="P24" s="26">
        <f t="shared" si="3"/>
        <v>0</v>
      </c>
      <c r="Q24" s="27"/>
      <c r="R24" s="26">
        <f t="shared" si="4"/>
        <v>0</v>
      </c>
      <c r="S24" s="27"/>
      <c r="T24" s="26">
        <f t="shared" si="5"/>
        <v>0</v>
      </c>
      <c r="U24" s="27"/>
      <c r="V24" s="26">
        <f t="shared" si="6"/>
        <v>0</v>
      </c>
      <c r="W24" s="26">
        <f t="shared" si="7"/>
        <v>0</v>
      </c>
    </row>
    <row r="25" spans="1:23" ht="12.75" customHeight="1" x14ac:dyDescent="0.25">
      <c r="A25" s="7" t="str">
        <f t="shared" si="0"/>
        <v/>
      </c>
      <c r="B25" s="20"/>
      <c r="C25" s="21" t="str">
        <f>IF(B25="","",VLOOKUP(B25, 'Códigos 2'!$A$3:$C$10, 3, FALSE))</f>
        <v/>
      </c>
      <c r="D25" s="21" t="str">
        <f>IF(B25="","",VLOOKUP(B25, 'Códigos 2'!$A$3:$B$10, 2, FALSE))</f>
        <v/>
      </c>
      <c r="E25" s="22" t="str">
        <f>IF(F25="","",VLOOKUP(F25, 'Códigos 2'!E$3:F$66, 2, FALSE))</f>
        <v/>
      </c>
      <c r="F25" s="23"/>
      <c r="G25" s="23"/>
      <c r="H25" s="23"/>
      <c r="I25" s="23"/>
      <c r="J25" s="24"/>
      <c r="K25" s="20"/>
      <c r="L25" s="20"/>
      <c r="M25" s="25">
        <v>0</v>
      </c>
      <c r="N25" s="26">
        <f t="shared" si="2"/>
        <v>0</v>
      </c>
      <c r="O25" s="26">
        <f t="shared" si="1"/>
        <v>0</v>
      </c>
      <c r="P25" s="26">
        <f t="shared" si="3"/>
        <v>0</v>
      </c>
      <c r="Q25" s="27"/>
      <c r="R25" s="26">
        <f t="shared" si="4"/>
        <v>0</v>
      </c>
      <c r="S25" s="27"/>
      <c r="T25" s="26">
        <f t="shared" si="5"/>
        <v>0</v>
      </c>
      <c r="U25" s="27"/>
      <c r="V25" s="26">
        <f t="shared" si="6"/>
        <v>0</v>
      </c>
      <c r="W25" s="26">
        <f t="shared" si="7"/>
        <v>0</v>
      </c>
    </row>
    <row r="26" spans="1:23" ht="12.75" customHeight="1" x14ac:dyDescent="0.25">
      <c r="A26" s="7" t="str">
        <f t="shared" si="0"/>
        <v/>
      </c>
      <c r="B26" s="20"/>
      <c r="C26" s="21" t="str">
        <f>IF(B26="","",VLOOKUP(B26, 'Códigos 2'!$A$3:$C$10, 3, FALSE))</f>
        <v/>
      </c>
      <c r="D26" s="21" t="str">
        <f>IF(B26="","",VLOOKUP(B26, 'Códigos 2'!$A$3:$B$10, 2, FALSE))</f>
        <v/>
      </c>
      <c r="E26" s="22" t="str">
        <f>IF(F26="","",VLOOKUP(F26, 'Códigos 2'!E$3:F$66, 2, FALSE))</f>
        <v/>
      </c>
      <c r="F26" s="23"/>
      <c r="G26" s="23"/>
      <c r="H26" s="23"/>
      <c r="I26" s="23"/>
      <c r="J26" s="24"/>
      <c r="K26" s="20"/>
      <c r="L26" s="20"/>
      <c r="M26" s="25">
        <v>0</v>
      </c>
      <c r="N26" s="26">
        <f t="shared" si="2"/>
        <v>0</v>
      </c>
      <c r="O26" s="26">
        <f t="shared" si="1"/>
        <v>0</v>
      </c>
      <c r="P26" s="26">
        <f t="shared" si="3"/>
        <v>0</v>
      </c>
      <c r="Q26" s="27"/>
      <c r="R26" s="26">
        <f t="shared" si="4"/>
        <v>0</v>
      </c>
      <c r="S26" s="27"/>
      <c r="T26" s="26">
        <f t="shared" si="5"/>
        <v>0</v>
      </c>
      <c r="U26" s="27"/>
      <c r="V26" s="26">
        <f t="shared" si="6"/>
        <v>0</v>
      </c>
      <c r="W26" s="26">
        <f t="shared" si="7"/>
        <v>0</v>
      </c>
    </row>
    <row r="27" spans="1:23" ht="12.75" customHeight="1" x14ac:dyDescent="0.25">
      <c r="A27" s="7" t="str">
        <f t="shared" si="0"/>
        <v/>
      </c>
      <c r="B27" s="20"/>
      <c r="C27" s="21" t="str">
        <f>IF(B27="","",VLOOKUP(B27, 'Códigos 2'!$A$3:$C$10, 3, FALSE))</f>
        <v/>
      </c>
      <c r="D27" s="21" t="str">
        <f>IF(B27="","",VLOOKUP(B27, 'Códigos 2'!$A$3:$B$10, 2, FALSE))</f>
        <v/>
      </c>
      <c r="E27" s="22" t="str">
        <f>IF(F27="","",VLOOKUP(F27, 'Códigos 2'!E$3:F$66, 2, FALSE))</f>
        <v/>
      </c>
      <c r="F27" s="23"/>
      <c r="G27" s="23"/>
      <c r="H27" s="23"/>
      <c r="I27" s="23"/>
      <c r="J27" s="24"/>
      <c r="K27" s="20"/>
      <c r="L27" s="20"/>
      <c r="M27" s="25">
        <v>0</v>
      </c>
      <c r="N27" s="26">
        <f t="shared" si="2"/>
        <v>0</v>
      </c>
      <c r="O27" s="26">
        <f t="shared" si="1"/>
        <v>0</v>
      </c>
      <c r="P27" s="26">
        <f t="shared" si="3"/>
        <v>0</v>
      </c>
      <c r="Q27" s="27"/>
      <c r="R27" s="26">
        <f t="shared" si="4"/>
        <v>0</v>
      </c>
      <c r="S27" s="27"/>
      <c r="T27" s="26">
        <f t="shared" si="5"/>
        <v>0</v>
      </c>
      <c r="U27" s="27"/>
      <c r="V27" s="26">
        <f t="shared" si="6"/>
        <v>0</v>
      </c>
      <c r="W27" s="26">
        <f t="shared" si="7"/>
        <v>0</v>
      </c>
    </row>
    <row r="28" spans="1:23" ht="12.75" customHeight="1" x14ac:dyDescent="0.25">
      <c r="A28" s="7" t="str">
        <f t="shared" si="0"/>
        <v/>
      </c>
      <c r="B28" s="20"/>
      <c r="C28" s="21" t="str">
        <f>IF(B28="","",VLOOKUP(B28, 'Códigos 2'!$A$3:$C$10, 3, FALSE))</f>
        <v/>
      </c>
      <c r="D28" s="21" t="str">
        <f>IF(B28="","",VLOOKUP(B28, 'Códigos 2'!$A$3:$B$10, 2, FALSE))</f>
        <v/>
      </c>
      <c r="E28" s="22" t="str">
        <f>IF(F28="","",VLOOKUP(F28, 'Códigos 2'!E$3:F$66, 2, FALSE))</f>
        <v/>
      </c>
      <c r="F28" s="23"/>
      <c r="G28" s="23"/>
      <c r="H28" s="23"/>
      <c r="I28" s="23"/>
      <c r="J28" s="24"/>
      <c r="K28" s="20"/>
      <c r="L28" s="20"/>
      <c r="M28" s="25">
        <v>0</v>
      </c>
      <c r="N28" s="26">
        <f t="shared" si="2"/>
        <v>0</v>
      </c>
      <c r="O28" s="26">
        <f t="shared" si="1"/>
        <v>0</v>
      </c>
      <c r="P28" s="26">
        <f t="shared" si="3"/>
        <v>0</v>
      </c>
      <c r="Q28" s="27"/>
      <c r="R28" s="26">
        <f t="shared" si="4"/>
        <v>0</v>
      </c>
      <c r="S28" s="27"/>
      <c r="T28" s="26">
        <f t="shared" si="5"/>
        <v>0</v>
      </c>
      <c r="U28" s="27"/>
      <c r="V28" s="26">
        <f t="shared" si="6"/>
        <v>0</v>
      </c>
      <c r="W28" s="26">
        <f t="shared" si="7"/>
        <v>0</v>
      </c>
    </row>
    <row r="29" spans="1:23" ht="12.75" customHeight="1" x14ac:dyDescent="0.25">
      <c r="A29" s="7" t="str">
        <f t="shared" si="0"/>
        <v/>
      </c>
      <c r="B29" s="20"/>
      <c r="C29" s="21" t="str">
        <f>IF(B29="","",VLOOKUP(B29, 'Códigos 2'!$A$3:$C$10, 3, FALSE))</f>
        <v/>
      </c>
      <c r="D29" s="21" t="str">
        <f>IF(B29="","",VLOOKUP(B29, 'Códigos 2'!$A$3:$B$10, 2, FALSE))</f>
        <v/>
      </c>
      <c r="E29" s="22" t="str">
        <f>IF(F29="","",VLOOKUP(F29, 'Códigos 2'!E$3:F$66, 2, FALSE))</f>
        <v/>
      </c>
      <c r="F29" s="23"/>
      <c r="G29" s="23"/>
      <c r="H29" s="23"/>
      <c r="I29" s="23"/>
      <c r="J29" s="24"/>
      <c r="K29" s="20"/>
      <c r="L29" s="20"/>
      <c r="M29" s="25">
        <v>0</v>
      </c>
      <c r="N29" s="26">
        <f t="shared" si="2"/>
        <v>0</v>
      </c>
      <c r="O29" s="26">
        <f t="shared" si="1"/>
        <v>0</v>
      </c>
      <c r="P29" s="26">
        <f t="shared" si="3"/>
        <v>0</v>
      </c>
      <c r="Q29" s="27"/>
      <c r="R29" s="26">
        <f t="shared" si="4"/>
        <v>0</v>
      </c>
      <c r="S29" s="27"/>
      <c r="T29" s="26">
        <f t="shared" si="5"/>
        <v>0</v>
      </c>
      <c r="U29" s="27"/>
      <c r="V29" s="26">
        <f t="shared" si="6"/>
        <v>0</v>
      </c>
      <c r="W29" s="26">
        <f t="shared" si="7"/>
        <v>0</v>
      </c>
    </row>
    <row r="30" spans="1:23" ht="12.75" customHeight="1" x14ac:dyDescent="0.25">
      <c r="A30" s="7" t="str">
        <f t="shared" si="0"/>
        <v/>
      </c>
      <c r="B30" s="20"/>
      <c r="C30" s="21" t="str">
        <f>IF(B30="","",VLOOKUP(B30, 'Códigos 2'!$A$3:$C$10, 3, FALSE))</f>
        <v/>
      </c>
      <c r="D30" s="21" t="str">
        <f>IF(B30="","",VLOOKUP(B30, 'Códigos 2'!$A$3:$B$10, 2, FALSE))</f>
        <v/>
      </c>
      <c r="E30" s="22" t="str">
        <f>IF(F30="","",VLOOKUP(F30, 'Códigos 2'!E$3:F$66, 2, FALSE))</f>
        <v/>
      </c>
      <c r="F30" s="23"/>
      <c r="G30" s="23"/>
      <c r="H30" s="23"/>
      <c r="I30" s="23"/>
      <c r="J30" s="24"/>
      <c r="K30" s="20"/>
      <c r="L30" s="20"/>
      <c r="M30" s="25">
        <v>0</v>
      </c>
      <c r="N30" s="26">
        <f t="shared" si="2"/>
        <v>0</v>
      </c>
      <c r="O30" s="26">
        <f t="shared" si="1"/>
        <v>0</v>
      </c>
      <c r="P30" s="26">
        <f t="shared" si="3"/>
        <v>0</v>
      </c>
      <c r="Q30" s="27"/>
      <c r="R30" s="26">
        <f t="shared" si="4"/>
        <v>0</v>
      </c>
      <c r="S30" s="27"/>
      <c r="T30" s="26">
        <f t="shared" si="5"/>
        <v>0</v>
      </c>
      <c r="U30" s="27"/>
      <c r="V30" s="26">
        <f t="shared" si="6"/>
        <v>0</v>
      </c>
      <c r="W30" s="26">
        <f t="shared" si="7"/>
        <v>0</v>
      </c>
    </row>
    <row r="31" spans="1:23" ht="12.75" customHeight="1" x14ac:dyDescent="0.25">
      <c r="A31" s="7" t="str">
        <f t="shared" si="0"/>
        <v/>
      </c>
      <c r="B31" s="20"/>
      <c r="C31" s="21" t="str">
        <f>IF(B31="","",VLOOKUP(B31, 'Códigos 2'!$A$3:$C$10, 3, FALSE))</f>
        <v/>
      </c>
      <c r="D31" s="21" t="str">
        <f>IF(B31="","",VLOOKUP(B31, 'Códigos 2'!$A$3:$B$10, 2, FALSE))</f>
        <v/>
      </c>
      <c r="E31" s="22" t="str">
        <f>IF(F31="","",VLOOKUP(F31, 'Códigos 2'!E$3:F$66, 2, FALSE))</f>
        <v/>
      </c>
      <c r="F31" s="23"/>
      <c r="G31" s="23"/>
      <c r="H31" s="23"/>
      <c r="I31" s="23"/>
      <c r="J31" s="24"/>
      <c r="K31" s="20"/>
      <c r="L31" s="20"/>
      <c r="M31" s="25">
        <v>0</v>
      </c>
      <c r="N31" s="26">
        <f t="shared" si="2"/>
        <v>0</v>
      </c>
      <c r="O31" s="26">
        <f t="shared" si="1"/>
        <v>0</v>
      </c>
      <c r="P31" s="26">
        <f t="shared" si="3"/>
        <v>0</v>
      </c>
      <c r="Q31" s="27"/>
      <c r="R31" s="26">
        <f t="shared" si="4"/>
        <v>0</v>
      </c>
      <c r="S31" s="27"/>
      <c r="T31" s="26">
        <f t="shared" si="5"/>
        <v>0</v>
      </c>
      <c r="U31" s="27"/>
      <c r="V31" s="26">
        <f t="shared" si="6"/>
        <v>0</v>
      </c>
      <c r="W31" s="26">
        <f t="shared" si="7"/>
        <v>0</v>
      </c>
    </row>
    <row r="32" spans="1:23" ht="12.75" customHeight="1" x14ac:dyDescent="0.25">
      <c r="A32" s="7" t="str">
        <f t="shared" si="0"/>
        <v/>
      </c>
      <c r="B32" s="20"/>
      <c r="C32" s="21" t="str">
        <f>IF(B32="","",VLOOKUP(B32, 'Códigos 2'!$A$3:$C$10, 3, FALSE))</f>
        <v/>
      </c>
      <c r="D32" s="21" t="str">
        <f>IF(B32="","",VLOOKUP(B32, 'Códigos 2'!$A$3:$B$10, 2, FALSE))</f>
        <v/>
      </c>
      <c r="E32" s="22" t="str">
        <f>IF(F32="","",VLOOKUP(F32, 'Códigos 2'!E$3:F$66, 2, FALSE))</f>
        <v/>
      </c>
      <c r="F32" s="23"/>
      <c r="G32" s="23"/>
      <c r="H32" s="23"/>
      <c r="I32" s="23"/>
      <c r="J32" s="24"/>
      <c r="K32" s="20"/>
      <c r="L32" s="20"/>
      <c r="M32" s="25">
        <v>0</v>
      </c>
      <c r="N32" s="26">
        <f t="shared" si="2"/>
        <v>0</v>
      </c>
      <c r="O32" s="26">
        <f t="shared" si="1"/>
        <v>0</v>
      </c>
      <c r="P32" s="26">
        <f t="shared" si="3"/>
        <v>0</v>
      </c>
      <c r="Q32" s="27"/>
      <c r="R32" s="26">
        <f t="shared" si="4"/>
        <v>0</v>
      </c>
      <c r="S32" s="27"/>
      <c r="T32" s="26">
        <f t="shared" si="5"/>
        <v>0</v>
      </c>
      <c r="U32" s="27"/>
      <c r="V32" s="26">
        <f t="shared" si="6"/>
        <v>0</v>
      </c>
      <c r="W32" s="26">
        <f t="shared" si="7"/>
        <v>0</v>
      </c>
    </row>
    <row r="33" spans="1:23" ht="12.75" customHeight="1" x14ac:dyDescent="0.25">
      <c r="A33" s="7" t="str">
        <f t="shared" si="0"/>
        <v/>
      </c>
      <c r="B33" s="20"/>
      <c r="C33" s="21" t="str">
        <f>IF(B33="","",VLOOKUP(B33, 'Códigos 2'!$A$3:$C$10, 3, FALSE))</f>
        <v/>
      </c>
      <c r="D33" s="21" t="str">
        <f>IF(B33="","",VLOOKUP(B33, 'Códigos 2'!$A$3:$B$10, 2, FALSE))</f>
        <v/>
      </c>
      <c r="E33" s="22" t="str">
        <f>IF(F33="","",VLOOKUP(F33, 'Códigos 2'!E$3:F$66, 2, FALSE))</f>
        <v/>
      </c>
      <c r="F33" s="23"/>
      <c r="G33" s="23"/>
      <c r="H33" s="23"/>
      <c r="I33" s="23"/>
      <c r="J33" s="24"/>
      <c r="K33" s="20"/>
      <c r="L33" s="20"/>
      <c r="M33" s="25">
        <v>0</v>
      </c>
      <c r="N33" s="26">
        <f t="shared" si="2"/>
        <v>0</v>
      </c>
      <c r="O33" s="26">
        <f t="shared" si="1"/>
        <v>0</v>
      </c>
      <c r="P33" s="26">
        <f t="shared" si="3"/>
        <v>0</v>
      </c>
      <c r="Q33" s="27"/>
      <c r="R33" s="26">
        <f t="shared" si="4"/>
        <v>0</v>
      </c>
      <c r="S33" s="27"/>
      <c r="T33" s="26">
        <f t="shared" si="5"/>
        <v>0</v>
      </c>
      <c r="U33" s="27"/>
      <c r="V33" s="26">
        <f t="shared" si="6"/>
        <v>0</v>
      </c>
      <c r="W33" s="26">
        <f t="shared" si="7"/>
        <v>0</v>
      </c>
    </row>
    <row r="34" spans="1:23" ht="12.75" customHeight="1" x14ac:dyDescent="0.25">
      <c r="A34" s="7" t="str">
        <f t="shared" si="0"/>
        <v/>
      </c>
      <c r="B34" s="20"/>
      <c r="C34" s="21" t="str">
        <f>IF(B34="","",VLOOKUP(B34, 'Códigos 2'!$A$3:$C$10, 3, FALSE))</f>
        <v/>
      </c>
      <c r="D34" s="21" t="str">
        <f>IF(B34="","",VLOOKUP(B34, 'Códigos 2'!$A$3:$B$10, 2, FALSE))</f>
        <v/>
      </c>
      <c r="E34" s="22" t="str">
        <f>IF(F34="","",VLOOKUP(F34, 'Códigos 2'!E$3:F$66, 2, FALSE))</f>
        <v/>
      </c>
      <c r="F34" s="23"/>
      <c r="G34" s="23"/>
      <c r="H34" s="23"/>
      <c r="I34" s="23"/>
      <c r="J34" s="24"/>
      <c r="K34" s="20"/>
      <c r="L34" s="20"/>
      <c r="M34" s="25">
        <v>0</v>
      </c>
      <c r="N34" s="26">
        <f t="shared" si="2"/>
        <v>0</v>
      </c>
      <c r="O34" s="26">
        <f t="shared" si="1"/>
        <v>0</v>
      </c>
      <c r="P34" s="26">
        <f t="shared" si="3"/>
        <v>0</v>
      </c>
      <c r="Q34" s="27"/>
      <c r="R34" s="26">
        <f t="shared" si="4"/>
        <v>0</v>
      </c>
      <c r="S34" s="27"/>
      <c r="T34" s="26">
        <f t="shared" si="5"/>
        <v>0</v>
      </c>
      <c r="U34" s="27"/>
      <c r="V34" s="26">
        <f t="shared" si="6"/>
        <v>0</v>
      </c>
      <c r="W34" s="26">
        <f t="shared" si="7"/>
        <v>0</v>
      </c>
    </row>
    <row r="35" spans="1:23" ht="12.75" customHeight="1" x14ac:dyDescent="0.25">
      <c r="A35" s="7" t="str">
        <f t="shared" si="0"/>
        <v/>
      </c>
      <c r="B35" s="20"/>
      <c r="C35" s="21" t="str">
        <f>IF(B35="","",VLOOKUP(B35, 'Códigos 2'!$A$3:$C$10, 3, FALSE))</f>
        <v/>
      </c>
      <c r="D35" s="21" t="str">
        <f>IF(B35="","",VLOOKUP(B35, 'Códigos 2'!$A$3:$B$10, 2, FALSE))</f>
        <v/>
      </c>
      <c r="E35" s="22" t="str">
        <f>IF(F35="","",VLOOKUP(F35, 'Códigos 2'!E$3:F$66, 2, FALSE))</f>
        <v/>
      </c>
      <c r="F35" s="23"/>
      <c r="G35" s="23"/>
      <c r="H35" s="23"/>
      <c r="I35" s="23"/>
      <c r="J35" s="24"/>
      <c r="K35" s="20"/>
      <c r="L35" s="20"/>
      <c r="M35" s="25">
        <v>0</v>
      </c>
      <c r="N35" s="26">
        <f t="shared" si="2"/>
        <v>0</v>
      </c>
      <c r="O35" s="26">
        <f t="shared" si="1"/>
        <v>0</v>
      </c>
      <c r="P35" s="26">
        <f t="shared" si="3"/>
        <v>0</v>
      </c>
      <c r="Q35" s="27"/>
      <c r="R35" s="26">
        <f t="shared" si="4"/>
        <v>0</v>
      </c>
      <c r="S35" s="27"/>
      <c r="T35" s="26">
        <f t="shared" si="5"/>
        <v>0</v>
      </c>
      <c r="U35" s="27"/>
      <c r="V35" s="26">
        <f t="shared" si="6"/>
        <v>0</v>
      </c>
      <c r="W35" s="26">
        <f t="shared" si="7"/>
        <v>0</v>
      </c>
    </row>
    <row r="36" spans="1:23" ht="12.75" customHeight="1" x14ac:dyDescent="0.25">
      <c r="A36" s="7" t="str">
        <f t="shared" si="0"/>
        <v/>
      </c>
      <c r="B36" s="20"/>
      <c r="C36" s="21" t="str">
        <f>IF(B36="","",VLOOKUP(B36, 'Códigos 2'!$A$3:$C$10, 3, FALSE))</f>
        <v/>
      </c>
      <c r="D36" s="21" t="str">
        <f>IF(B36="","",VLOOKUP(B36, 'Códigos 2'!$A$3:$B$10, 2, FALSE))</f>
        <v/>
      </c>
      <c r="E36" s="22" t="str">
        <f>IF(F36="","",VLOOKUP(F36, 'Códigos 2'!E$3:F$66, 2, FALSE))</f>
        <v/>
      </c>
      <c r="F36" s="23"/>
      <c r="G36" s="23"/>
      <c r="H36" s="23"/>
      <c r="I36" s="23"/>
      <c r="J36" s="24"/>
      <c r="K36" s="20"/>
      <c r="L36" s="20"/>
      <c r="M36" s="25">
        <v>0</v>
      </c>
      <c r="N36" s="26">
        <f t="shared" si="2"/>
        <v>0</v>
      </c>
      <c r="O36" s="26">
        <f t="shared" si="1"/>
        <v>0</v>
      </c>
      <c r="P36" s="26">
        <f t="shared" si="3"/>
        <v>0</v>
      </c>
      <c r="Q36" s="27"/>
      <c r="R36" s="26">
        <f t="shared" si="4"/>
        <v>0</v>
      </c>
      <c r="S36" s="27"/>
      <c r="T36" s="26">
        <f t="shared" si="5"/>
        <v>0</v>
      </c>
      <c r="U36" s="27"/>
      <c r="V36" s="26">
        <f t="shared" si="6"/>
        <v>0</v>
      </c>
      <c r="W36" s="26">
        <f t="shared" si="7"/>
        <v>0</v>
      </c>
    </row>
    <row r="37" spans="1:23" ht="12.75" customHeight="1" x14ac:dyDescent="0.25">
      <c r="A37" s="7" t="str">
        <f t="shared" si="0"/>
        <v/>
      </c>
      <c r="B37" s="20"/>
      <c r="C37" s="21" t="str">
        <f>IF(B37="","",VLOOKUP(B37, 'Códigos 2'!$A$3:$C$10, 3, FALSE))</f>
        <v/>
      </c>
      <c r="D37" s="21" t="str">
        <f>IF(B37="","",VLOOKUP(B37, 'Códigos 2'!$A$3:$B$10, 2, FALSE))</f>
        <v/>
      </c>
      <c r="E37" s="22" t="str">
        <f>IF(F37="","",VLOOKUP(F37, 'Códigos 2'!E$3:F$66, 2, FALSE))</f>
        <v/>
      </c>
      <c r="F37" s="23"/>
      <c r="G37" s="23"/>
      <c r="H37" s="23"/>
      <c r="I37" s="23"/>
      <c r="J37" s="24"/>
      <c r="K37" s="20"/>
      <c r="L37" s="20"/>
      <c r="M37" s="25">
        <v>0</v>
      </c>
      <c r="N37" s="26">
        <f t="shared" si="2"/>
        <v>0</v>
      </c>
      <c r="O37" s="26">
        <f t="shared" si="1"/>
        <v>0</v>
      </c>
      <c r="P37" s="26">
        <f t="shared" si="3"/>
        <v>0</v>
      </c>
      <c r="Q37" s="27"/>
      <c r="R37" s="26">
        <f t="shared" si="4"/>
        <v>0</v>
      </c>
      <c r="S37" s="27"/>
      <c r="T37" s="26">
        <f t="shared" si="5"/>
        <v>0</v>
      </c>
      <c r="U37" s="27"/>
      <c r="V37" s="26">
        <f t="shared" si="6"/>
        <v>0</v>
      </c>
      <c r="W37" s="26">
        <f t="shared" si="7"/>
        <v>0</v>
      </c>
    </row>
    <row r="38" spans="1:23" ht="12.75" customHeight="1" x14ac:dyDescent="0.25">
      <c r="A38" s="7" t="str">
        <f t="shared" si="0"/>
        <v/>
      </c>
      <c r="B38" s="20"/>
      <c r="C38" s="21" t="str">
        <f>IF(B38="","",VLOOKUP(B38, 'Códigos 2'!$A$3:$C$10, 3, FALSE))</f>
        <v/>
      </c>
      <c r="D38" s="21" t="str">
        <f>IF(B38="","",VLOOKUP(B38, 'Códigos 2'!$A$3:$B$10, 2, FALSE))</f>
        <v/>
      </c>
      <c r="E38" s="22" t="str">
        <f>IF(F38="","",VLOOKUP(F38, 'Códigos 2'!E$3:F$66, 2, FALSE))</f>
        <v/>
      </c>
      <c r="F38" s="23"/>
      <c r="G38" s="23"/>
      <c r="H38" s="23"/>
      <c r="I38" s="23"/>
      <c r="J38" s="24"/>
      <c r="K38" s="20"/>
      <c r="L38" s="20"/>
      <c r="M38" s="25">
        <v>0</v>
      </c>
      <c r="N38" s="26">
        <f t="shared" si="2"/>
        <v>0</v>
      </c>
      <c r="O38" s="26">
        <f t="shared" si="1"/>
        <v>0</v>
      </c>
      <c r="P38" s="26">
        <f t="shared" si="3"/>
        <v>0</v>
      </c>
      <c r="Q38" s="27"/>
      <c r="R38" s="26">
        <f t="shared" si="4"/>
        <v>0</v>
      </c>
      <c r="S38" s="27"/>
      <c r="T38" s="26">
        <f t="shared" si="5"/>
        <v>0</v>
      </c>
      <c r="U38" s="27"/>
      <c r="V38" s="26">
        <f t="shared" si="6"/>
        <v>0</v>
      </c>
      <c r="W38" s="26">
        <f t="shared" si="7"/>
        <v>0</v>
      </c>
    </row>
    <row r="39" spans="1:23" ht="12.75" customHeight="1" x14ac:dyDescent="0.25">
      <c r="A39" s="7" t="str">
        <f t="shared" si="0"/>
        <v/>
      </c>
      <c r="B39" s="20"/>
      <c r="C39" s="21" t="str">
        <f>IF(B39="","",VLOOKUP(B39, 'Códigos 2'!$A$3:$C$10, 3, FALSE))</f>
        <v/>
      </c>
      <c r="D39" s="21" t="str">
        <f>IF(B39="","",VLOOKUP(B39, 'Códigos 2'!$A$3:$B$10, 2, FALSE))</f>
        <v/>
      </c>
      <c r="E39" s="22" t="str">
        <f>IF(F39="","",VLOOKUP(F39, 'Códigos 2'!E$3:F$66, 2, FALSE))</f>
        <v/>
      </c>
      <c r="F39" s="23"/>
      <c r="G39" s="23"/>
      <c r="H39" s="23"/>
      <c r="I39" s="23"/>
      <c r="J39" s="24"/>
      <c r="K39" s="20"/>
      <c r="L39" s="20"/>
      <c r="M39" s="25">
        <v>0</v>
      </c>
      <c r="N39" s="26">
        <f t="shared" si="2"/>
        <v>0</v>
      </c>
      <c r="O39" s="26">
        <f t="shared" si="1"/>
        <v>0</v>
      </c>
      <c r="P39" s="26">
        <f t="shared" si="3"/>
        <v>0</v>
      </c>
      <c r="Q39" s="27"/>
      <c r="R39" s="26">
        <f t="shared" si="4"/>
        <v>0</v>
      </c>
      <c r="S39" s="27"/>
      <c r="T39" s="26">
        <f t="shared" si="5"/>
        <v>0</v>
      </c>
      <c r="U39" s="27"/>
      <c r="V39" s="26">
        <f t="shared" si="6"/>
        <v>0</v>
      </c>
      <c r="W39" s="26">
        <f t="shared" si="7"/>
        <v>0</v>
      </c>
    </row>
    <row r="40" spans="1:23" ht="12.75" customHeight="1" x14ac:dyDescent="0.25">
      <c r="A40" s="7" t="str">
        <f t="shared" si="0"/>
        <v/>
      </c>
      <c r="B40" s="20"/>
      <c r="C40" s="21" t="str">
        <f>IF(B40="","",VLOOKUP(B40, 'Códigos 2'!$A$3:$C$10, 3, FALSE))</f>
        <v/>
      </c>
      <c r="D40" s="21" t="str">
        <f>IF(B40="","",VLOOKUP(B40, 'Códigos 2'!$A$3:$B$10, 2, FALSE))</f>
        <v/>
      </c>
      <c r="E40" s="22" t="str">
        <f>IF(F40="","",VLOOKUP(F40, 'Códigos 2'!E$3:F$66, 2, FALSE))</f>
        <v/>
      </c>
      <c r="F40" s="23"/>
      <c r="G40" s="23"/>
      <c r="H40" s="23"/>
      <c r="I40" s="23"/>
      <c r="J40" s="24"/>
      <c r="K40" s="20"/>
      <c r="L40" s="20"/>
      <c r="M40" s="25">
        <v>0</v>
      </c>
      <c r="N40" s="26">
        <f t="shared" si="2"/>
        <v>0</v>
      </c>
      <c r="O40" s="26">
        <f t="shared" si="1"/>
        <v>0</v>
      </c>
      <c r="P40" s="26">
        <f t="shared" si="3"/>
        <v>0</v>
      </c>
      <c r="Q40" s="27"/>
      <c r="R40" s="26">
        <f t="shared" si="4"/>
        <v>0</v>
      </c>
      <c r="S40" s="27"/>
      <c r="T40" s="26">
        <f t="shared" si="5"/>
        <v>0</v>
      </c>
      <c r="U40" s="27"/>
      <c r="V40" s="26">
        <f t="shared" si="6"/>
        <v>0</v>
      </c>
      <c r="W40" s="26">
        <f t="shared" si="7"/>
        <v>0</v>
      </c>
    </row>
    <row r="41" spans="1:23" ht="12.75" customHeight="1" x14ac:dyDescent="0.25">
      <c r="A41" s="7" t="str">
        <f t="shared" si="0"/>
        <v/>
      </c>
      <c r="B41" s="20"/>
      <c r="C41" s="21" t="str">
        <f>IF(B41="","",VLOOKUP(B41, 'Códigos 2'!$A$3:$C$10, 3, FALSE))</f>
        <v/>
      </c>
      <c r="D41" s="21" t="str">
        <f>IF(B41="","",VLOOKUP(B41, 'Códigos 2'!$A$3:$B$10, 2, FALSE))</f>
        <v/>
      </c>
      <c r="E41" s="22" t="str">
        <f>IF(F41="","",VLOOKUP(F41, 'Códigos 2'!E$3:F$66, 2, FALSE))</f>
        <v/>
      </c>
      <c r="F41" s="23"/>
      <c r="G41" s="23"/>
      <c r="H41" s="23"/>
      <c r="I41" s="23"/>
      <c r="J41" s="24"/>
      <c r="K41" s="20"/>
      <c r="L41" s="20"/>
      <c r="M41" s="25">
        <v>0</v>
      </c>
      <c r="N41" s="26">
        <f t="shared" si="2"/>
        <v>0</v>
      </c>
      <c r="O41" s="26">
        <f t="shared" si="1"/>
        <v>0</v>
      </c>
      <c r="P41" s="26">
        <f t="shared" si="3"/>
        <v>0</v>
      </c>
      <c r="Q41" s="27"/>
      <c r="R41" s="26">
        <f t="shared" si="4"/>
        <v>0</v>
      </c>
      <c r="S41" s="27"/>
      <c r="T41" s="26">
        <f t="shared" si="5"/>
        <v>0</v>
      </c>
      <c r="U41" s="27"/>
      <c r="V41" s="26">
        <f t="shared" si="6"/>
        <v>0</v>
      </c>
      <c r="W41" s="26">
        <f t="shared" si="7"/>
        <v>0</v>
      </c>
    </row>
    <row r="42" spans="1:23" ht="12.75" customHeight="1" x14ac:dyDescent="0.25">
      <c r="A42" s="7" t="str">
        <f t="shared" si="0"/>
        <v/>
      </c>
      <c r="B42" s="20"/>
      <c r="C42" s="21" t="str">
        <f>IF(B42="","",VLOOKUP(B42, 'Códigos 2'!$A$3:$C$10, 3, FALSE))</f>
        <v/>
      </c>
      <c r="D42" s="21" t="str">
        <f>IF(B42="","",VLOOKUP(B42, 'Códigos 2'!$A$3:$B$10, 2, FALSE))</f>
        <v/>
      </c>
      <c r="E42" s="22" t="str">
        <f>IF(F42="","",VLOOKUP(F42, 'Códigos 2'!E$3:F$66, 2, FALSE))</f>
        <v/>
      </c>
      <c r="F42" s="23"/>
      <c r="G42" s="23"/>
      <c r="H42" s="23"/>
      <c r="I42" s="23"/>
      <c r="J42" s="24"/>
      <c r="K42" s="20"/>
      <c r="L42" s="20"/>
      <c r="M42" s="25">
        <v>0</v>
      </c>
      <c r="N42" s="26">
        <f t="shared" si="2"/>
        <v>0</v>
      </c>
      <c r="O42" s="26">
        <f t="shared" si="1"/>
        <v>0</v>
      </c>
      <c r="P42" s="26">
        <f t="shared" si="3"/>
        <v>0</v>
      </c>
      <c r="Q42" s="27"/>
      <c r="R42" s="26">
        <f t="shared" si="4"/>
        <v>0</v>
      </c>
      <c r="S42" s="27"/>
      <c r="T42" s="26">
        <f t="shared" si="5"/>
        <v>0</v>
      </c>
      <c r="U42" s="27"/>
      <c r="V42" s="26">
        <f t="shared" si="6"/>
        <v>0</v>
      </c>
      <c r="W42" s="26">
        <f t="shared" si="7"/>
        <v>0</v>
      </c>
    </row>
    <row r="43" spans="1:23" ht="12.75" customHeight="1" x14ac:dyDescent="0.25">
      <c r="A43" s="7" t="str">
        <f t="shared" si="0"/>
        <v/>
      </c>
      <c r="B43" s="20"/>
      <c r="C43" s="21" t="str">
        <f>IF(B43="","",VLOOKUP(B43, 'Códigos 2'!$A$3:$C$10, 3, FALSE))</f>
        <v/>
      </c>
      <c r="D43" s="21" t="str">
        <f>IF(B43="","",VLOOKUP(B43, 'Códigos 2'!$A$3:$B$10, 2, FALSE))</f>
        <v/>
      </c>
      <c r="E43" s="22" t="str">
        <f>IF(F43="","",VLOOKUP(F43, 'Códigos 2'!E$3:F$66, 2, FALSE))</f>
        <v/>
      </c>
      <c r="F43" s="23"/>
      <c r="G43" s="23"/>
      <c r="H43" s="23"/>
      <c r="I43" s="23"/>
      <c r="J43" s="24"/>
      <c r="K43" s="20"/>
      <c r="L43" s="20"/>
      <c r="M43" s="25">
        <v>0</v>
      </c>
      <c r="N43" s="26">
        <f t="shared" si="2"/>
        <v>0</v>
      </c>
      <c r="O43" s="26">
        <f t="shared" si="1"/>
        <v>0</v>
      </c>
      <c r="P43" s="26">
        <f t="shared" si="3"/>
        <v>0</v>
      </c>
      <c r="Q43" s="27"/>
      <c r="R43" s="26">
        <f t="shared" si="4"/>
        <v>0</v>
      </c>
      <c r="S43" s="27"/>
      <c r="T43" s="26">
        <f t="shared" si="5"/>
        <v>0</v>
      </c>
      <c r="U43" s="27"/>
      <c r="V43" s="26">
        <f t="shared" si="6"/>
        <v>0</v>
      </c>
      <c r="W43" s="26">
        <f t="shared" si="7"/>
        <v>0</v>
      </c>
    </row>
    <row r="44" spans="1:23" ht="12.75" customHeight="1" x14ac:dyDescent="0.25">
      <c r="A44" s="7" t="str">
        <f t="shared" si="0"/>
        <v/>
      </c>
      <c r="B44" s="20"/>
      <c r="C44" s="21" t="str">
        <f>IF(B44="","",VLOOKUP(B44, 'Códigos 2'!$A$3:$C$10, 3, FALSE))</f>
        <v/>
      </c>
      <c r="D44" s="21" t="str">
        <f>IF(B44="","",VLOOKUP(B44, 'Códigos 2'!$A$3:$B$10, 2, FALSE))</f>
        <v/>
      </c>
      <c r="E44" s="22" t="str">
        <f>IF(F44="","",VLOOKUP(F44, 'Códigos 2'!E$3:F$66, 2, FALSE))</f>
        <v/>
      </c>
      <c r="F44" s="23"/>
      <c r="G44" s="23"/>
      <c r="H44" s="23"/>
      <c r="I44" s="23"/>
      <c r="J44" s="24"/>
      <c r="K44" s="20"/>
      <c r="L44" s="20"/>
      <c r="M44" s="25">
        <v>0</v>
      </c>
      <c r="N44" s="26">
        <f t="shared" si="2"/>
        <v>0</v>
      </c>
      <c r="O44" s="26">
        <f t="shared" si="1"/>
        <v>0</v>
      </c>
      <c r="P44" s="26">
        <f t="shared" si="3"/>
        <v>0</v>
      </c>
      <c r="Q44" s="27"/>
      <c r="R44" s="26">
        <f t="shared" si="4"/>
        <v>0</v>
      </c>
      <c r="S44" s="27"/>
      <c r="T44" s="26">
        <f t="shared" si="5"/>
        <v>0</v>
      </c>
      <c r="U44" s="27"/>
      <c r="V44" s="26">
        <f t="shared" si="6"/>
        <v>0</v>
      </c>
      <c r="W44" s="26">
        <f t="shared" si="7"/>
        <v>0</v>
      </c>
    </row>
    <row r="45" spans="1:23" ht="12.75" customHeight="1" x14ac:dyDescent="0.25">
      <c r="A45" s="7" t="str">
        <f t="shared" si="0"/>
        <v/>
      </c>
      <c r="B45" s="20"/>
      <c r="C45" s="21" t="str">
        <f>IF(B45="","",VLOOKUP(B45, 'Códigos 2'!$A$3:$C$10, 3, FALSE))</f>
        <v/>
      </c>
      <c r="D45" s="21" t="str">
        <f>IF(B45="","",VLOOKUP(B45, 'Códigos 2'!$A$3:$B$10, 2, FALSE))</f>
        <v/>
      </c>
      <c r="E45" s="22" t="str">
        <f>IF(F45="","",VLOOKUP(F45, 'Códigos 2'!E$3:F$66, 2, FALSE))</f>
        <v/>
      </c>
      <c r="F45" s="23"/>
      <c r="G45" s="23"/>
      <c r="H45" s="23"/>
      <c r="I45" s="23"/>
      <c r="J45" s="24"/>
      <c r="K45" s="20"/>
      <c r="L45" s="20"/>
      <c r="M45" s="25">
        <v>0</v>
      </c>
      <c r="N45" s="26">
        <f t="shared" si="2"/>
        <v>0</v>
      </c>
      <c r="O45" s="26">
        <f t="shared" si="1"/>
        <v>0</v>
      </c>
      <c r="P45" s="26">
        <f t="shared" si="3"/>
        <v>0</v>
      </c>
      <c r="Q45" s="27"/>
      <c r="R45" s="26">
        <f t="shared" si="4"/>
        <v>0</v>
      </c>
      <c r="S45" s="27"/>
      <c r="T45" s="26">
        <f t="shared" si="5"/>
        <v>0</v>
      </c>
      <c r="U45" s="27"/>
      <c r="V45" s="26">
        <f t="shared" si="6"/>
        <v>0</v>
      </c>
      <c r="W45" s="26">
        <f t="shared" si="7"/>
        <v>0</v>
      </c>
    </row>
    <row r="46" spans="1:23" ht="12.75" customHeight="1" x14ac:dyDescent="0.25">
      <c r="A46" s="7" t="str">
        <f t="shared" si="0"/>
        <v/>
      </c>
      <c r="B46" s="20"/>
      <c r="C46" s="21" t="str">
        <f>IF(B46="","",VLOOKUP(B46, 'Códigos 2'!$A$3:$C$10, 3, FALSE))</f>
        <v/>
      </c>
      <c r="D46" s="21" t="str">
        <f>IF(B46="","",VLOOKUP(B46, 'Códigos 2'!$A$3:$B$10, 2, FALSE))</f>
        <v/>
      </c>
      <c r="E46" s="22" t="str">
        <f>IF(F46="","",VLOOKUP(F46, 'Códigos 2'!E$3:F$66, 2, FALSE))</f>
        <v/>
      </c>
      <c r="F46" s="23"/>
      <c r="G46" s="23"/>
      <c r="H46" s="23"/>
      <c r="I46" s="23"/>
      <c r="J46" s="24"/>
      <c r="K46" s="20"/>
      <c r="L46" s="20"/>
      <c r="M46" s="25">
        <v>0</v>
      </c>
      <c r="N46" s="26">
        <f t="shared" si="2"/>
        <v>0</v>
      </c>
      <c r="O46" s="26">
        <f t="shared" si="1"/>
        <v>0</v>
      </c>
      <c r="P46" s="26">
        <f t="shared" si="3"/>
        <v>0</v>
      </c>
      <c r="Q46" s="27"/>
      <c r="R46" s="26">
        <f t="shared" si="4"/>
        <v>0</v>
      </c>
      <c r="S46" s="27"/>
      <c r="T46" s="26">
        <f t="shared" si="5"/>
        <v>0</v>
      </c>
      <c r="U46" s="27"/>
      <c r="V46" s="26">
        <f t="shared" si="6"/>
        <v>0</v>
      </c>
      <c r="W46" s="26">
        <f t="shared" si="7"/>
        <v>0</v>
      </c>
    </row>
    <row r="47" spans="1:23" ht="12.75" customHeight="1" x14ac:dyDescent="0.25">
      <c r="A47" s="7" t="str">
        <f t="shared" si="0"/>
        <v/>
      </c>
      <c r="B47" s="20"/>
      <c r="C47" s="21" t="str">
        <f>IF(B47="","",VLOOKUP(B47, 'Códigos 2'!$A$3:$C$10, 3, FALSE))</f>
        <v/>
      </c>
      <c r="D47" s="21" t="str">
        <f>IF(B47="","",VLOOKUP(B47, 'Códigos 2'!$A$3:$B$10, 2, FALSE))</f>
        <v/>
      </c>
      <c r="E47" s="22" t="str">
        <f>IF(F47="","",VLOOKUP(F47, 'Códigos 2'!E$3:F$66, 2, FALSE))</f>
        <v/>
      </c>
      <c r="F47" s="23"/>
      <c r="G47" s="23"/>
      <c r="H47" s="23"/>
      <c r="I47" s="23"/>
      <c r="J47" s="24"/>
      <c r="K47" s="20"/>
      <c r="L47" s="20"/>
      <c r="M47" s="25">
        <v>0</v>
      </c>
      <c r="N47" s="26">
        <f t="shared" si="2"/>
        <v>0</v>
      </c>
      <c r="O47" s="26">
        <f t="shared" si="1"/>
        <v>0</v>
      </c>
      <c r="P47" s="26">
        <f t="shared" si="3"/>
        <v>0</v>
      </c>
      <c r="Q47" s="27"/>
      <c r="R47" s="26">
        <f t="shared" si="4"/>
        <v>0</v>
      </c>
      <c r="S47" s="27"/>
      <c r="T47" s="26">
        <f t="shared" si="5"/>
        <v>0</v>
      </c>
      <c r="U47" s="27"/>
      <c r="V47" s="26">
        <f t="shared" si="6"/>
        <v>0</v>
      </c>
      <c r="W47" s="26">
        <f t="shared" si="7"/>
        <v>0</v>
      </c>
    </row>
    <row r="48" spans="1:23" ht="12.75" customHeight="1" x14ac:dyDescent="0.25">
      <c r="A48" s="7" t="str">
        <f t="shared" si="0"/>
        <v/>
      </c>
      <c r="B48" s="20"/>
      <c r="C48" s="21" t="str">
        <f>IF(B48="","",VLOOKUP(B48, 'Códigos 2'!$A$3:$C$10, 3, FALSE))</f>
        <v/>
      </c>
      <c r="D48" s="21" t="str">
        <f>IF(B48="","",VLOOKUP(B48, 'Códigos 2'!$A$3:$B$10, 2, FALSE))</f>
        <v/>
      </c>
      <c r="E48" s="22" t="str">
        <f>IF(F48="","",VLOOKUP(F48, 'Códigos 2'!E$3:F$66, 2, FALSE))</f>
        <v/>
      </c>
      <c r="F48" s="23"/>
      <c r="G48" s="23"/>
      <c r="H48" s="23"/>
      <c r="I48" s="23"/>
      <c r="J48" s="24"/>
      <c r="K48" s="20"/>
      <c r="L48" s="20"/>
      <c r="M48" s="25">
        <v>0</v>
      </c>
      <c r="N48" s="26">
        <f t="shared" si="2"/>
        <v>0</v>
      </c>
      <c r="O48" s="26">
        <f t="shared" si="1"/>
        <v>0</v>
      </c>
      <c r="P48" s="26">
        <f t="shared" si="3"/>
        <v>0</v>
      </c>
      <c r="Q48" s="27"/>
      <c r="R48" s="26">
        <f t="shared" si="4"/>
        <v>0</v>
      </c>
      <c r="S48" s="27"/>
      <c r="T48" s="26">
        <f t="shared" si="5"/>
        <v>0</v>
      </c>
      <c r="U48" s="27"/>
      <c r="V48" s="26">
        <f t="shared" si="6"/>
        <v>0</v>
      </c>
      <c r="W48" s="26">
        <f t="shared" si="7"/>
        <v>0</v>
      </c>
    </row>
    <row r="49" spans="1:23" ht="12.75" customHeight="1" x14ac:dyDescent="0.25">
      <c r="A49" s="7" t="str">
        <f t="shared" si="0"/>
        <v/>
      </c>
      <c r="B49" s="20"/>
      <c r="C49" s="21" t="str">
        <f>IF(B49="","",VLOOKUP(B49, 'Códigos 2'!$A$3:$C$10, 3, FALSE))</f>
        <v/>
      </c>
      <c r="D49" s="21" t="str">
        <f>IF(B49="","",VLOOKUP(B49, 'Códigos 2'!$A$3:$B$10, 2, FALSE))</f>
        <v/>
      </c>
      <c r="E49" s="22" t="str">
        <f>IF(F49="","",VLOOKUP(F49, 'Códigos 2'!E$3:F$66, 2, FALSE))</f>
        <v/>
      </c>
      <c r="F49" s="23"/>
      <c r="G49" s="23"/>
      <c r="H49" s="23"/>
      <c r="I49" s="23"/>
      <c r="J49" s="24"/>
      <c r="K49" s="20"/>
      <c r="L49" s="20"/>
      <c r="M49" s="25">
        <v>0</v>
      </c>
      <c r="N49" s="26">
        <f t="shared" si="2"/>
        <v>0</v>
      </c>
      <c r="O49" s="26">
        <f t="shared" si="1"/>
        <v>0</v>
      </c>
      <c r="P49" s="26">
        <f t="shared" si="3"/>
        <v>0</v>
      </c>
      <c r="Q49" s="27"/>
      <c r="R49" s="26">
        <f t="shared" si="4"/>
        <v>0</v>
      </c>
      <c r="S49" s="27"/>
      <c r="T49" s="26">
        <f t="shared" si="5"/>
        <v>0</v>
      </c>
      <c r="U49" s="27"/>
      <c r="V49" s="26">
        <f t="shared" si="6"/>
        <v>0</v>
      </c>
      <c r="W49" s="26">
        <f t="shared" si="7"/>
        <v>0</v>
      </c>
    </row>
    <row r="50" spans="1:23" ht="12.75" customHeight="1" x14ac:dyDescent="0.25">
      <c r="A50" s="7" t="str">
        <f t="shared" si="0"/>
        <v/>
      </c>
      <c r="B50" s="20"/>
      <c r="C50" s="21" t="str">
        <f>IF(B50="","",VLOOKUP(B50, 'Códigos 2'!$A$3:$C$10, 3, FALSE))</f>
        <v/>
      </c>
      <c r="D50" s="21" t="str">
        <f>IF(B50="","",VLOOKUP(B50, 'Códigos 2'!$A$3:$B$10, 2, FALSE))</f>
        <v/>
      </c>
      <c r="E50" s="22" t="str">
        <f>IF(F50="","",VLOOKUP(F50, 'Códigos 2'!E$3:F$66, 2, FALSE))</f>
        <v/>
      </c>
      <c r="F50" s="23"/>
      <c r="G50" s="23"/>
      <c r="H50" s="23"/>
      <c r="I50" s="23"/>
      <c r="J50" s="24"/>
      <c r="K50" s="20"/>
      <c r="L50" s="20"/>
      <c r="M50" s="25">
        <v>0</v>
      </c>
      <c r="N50" s="26">
        <f t="shared" si="2"/>
        <v>0</v>
      </c>
      <c r="O50" s="26">
        <f t="shared" si="1"/>
        <v>0</v>
      </c>
      <c r="P50" s="26">
        <f t="shared" si="3"/>
        <v>0</v>
      </c>
      <c r="Q50" s="27"/>
      <c r="R50" s="26">
        <f t="shared" si="4"/>
        <v>0</v>
      </c>
      <c r="S50" s="27"/>
      <c r="T50" s="26">
        <f t="shared" si="5"/>
        <v>0</v>
      </c>
      <c r="U50" s="27"/>
      <c r="V50" s="26">
        <f t="shared" si="6"/>
        <v>0</v>
      </c>
      <c r="W50" s="26">
        <f t="shared" si="7"/>
        <v>0</v>
      </c>
    </row>
    <row r="51" spans="1:23" ht="12.75" customHeight="1" x14ac:dyDescent="0.25">
      <c r="A51" s="7" t="str">
        <f t="shared" si="0"/>
        <v/>
      </c>
      <c r="B51" s="20"/>
      <c r="C51" s="21" t="str">
        <f>IF(B51="","",VLOOKUP(B51, 'Códigos 2'!$A$3:$C$10, 3, FALSE))</f>
        <v/>
      </c>
      <c r="D51" s="21" t="str">
        <f>IF(B51="","",VLOOKUP(B51, 'Códigos 2'!$A$3:$B$10, 2, FALSE))</f>
        <v/>
      </c>
      <c r="E51" s="22" t="str">
        <f>IF(F51="","",VLOOKUP(F51, 'Códigos 2'!E$3:F$66, 2, FALSE))</f>
        <v/>
      </c>
      <c r="F51" s="23"/>
      <c r="G51" s="23"/>
      <c r="H51" s="23"/>
      <c r="I51" s="23"/>
      <c r="J51" s="24"/>
      <c r="K51" s="20"/>
      <c r="L51" s="20"/>
      <c r="M51" s="25">
        <v>0</v>
      </c>
      <c r="N51" s="26">
        <f t="shared" si="2"/>
        <v>0</v>
      </c>
      <c r="O51" s="26">
        <f t="shared" si="1"/>
        <v>0</v>
      </c>
      <c r="P51" s="26">
        <f t="shared" si="3"/>
        <v>0</v>
      </c>
      <c r="Q51" s="27"/>
      <c r="R51" s="26">
        <f t="shared" si="4"/>
        <v>0</v>
      </c>
      <c r="S51" s="27"/>
      <c r="T51" s="26">
        <f t="shared" si="5"/>
        <v>0</v>
      </c>
      <c r="U51" s="27"/>
      <c r="V51" s="26">
        <f t="shared" si="6"/>
        <v>0</v>
      </c>
      <c r="W51" s="26">
        <f t="shared" si="7"/>
        <v>0</v>
      </c>
    </row>
    <row r="52" spans="1:23" ht="12.75" customHeight="1" x14ac:dyDescent="0.25">
      <c r="A52" s="7" t="str">
        <f t="shared" si="0"/>
        <v/>
      </c>
      <c r="B52" s="20"/>
      <c r="C52" s="21" t="str">
        <f>IF(B52="","",VLOOKUP(B52, 'Códigos 2'!$A$3:$C$10, 3, FALSE))</f>
        <v/>
      </c>
      <c r="D52" s="21" t="str">
        <f>IF(B52="","",VLOOKUP(B52, 'Códigos 2'!$A$3:$B$10, 2, FALSE))</f>
        <v/>
      </c>
      <c r="E52" s="22" t="str">
        <f>IF(F52="","",VLOOKUP(F52, 'Códigos 2'!E$3:F$66, 2, FALSE))</f>
        <v/>
      </c>
      <c r="F52" s="23"/>
      <c r="G52" s="23"/>
      <c r="H52" s="23"/>
      <c r="I52" s="23"/>
      <c r="J52" s="24"/>
      <c r="K52" s="20"/>
      <c r="L52" s="20"/>
      <c r="M52" s="25">
        <v>0</v>
      </c>
      <c r="N52" s="26">
        <f t="shared" si="2"/>
        <v>0</v>
      </c>
      <c r="O52" s="26">
        <f t="shared" si="1"/>
        <v>0</v>
      </c>
      <c r="P52" s="26">
        <f t="shared" si="3"/>
        <v>0</v>
      </c>
      <c r="Q52" s="27"/>
      <c r="R52" s="26">
        <f t="shared" si="4"/>
        <v>0</v>
      </c>
      <c r="S52" s="27"/>
      <c r="T52" s="26">
        <f t="shared" si="5"/>
        <v>0</v>
      </c>
      <c r="U52" s="27"/>
      <c r="V52" s="26">
        <f t="shared" si="6"/>
        <v>0</v>
      </c>
      <c r="W52" s="26">
        <f t="shared" si="7"/>
        <v>0</v>
      </c>
    </row>
    <row r="53" spans="1:23" ht="12.75" customHeight="1" x14ac:dyDescent="0.25">
      <c r="A53" s="7" t="str">
        <f t="shared" si="0"/>
        <v/>
      </c>
      <c r="B53" s="20"/>
      <c r="C53" s="21" t="str">
        <f>IF(B53="","",VLOOKUP(B53, 'Códigos 2'!$A$3:$C$10, 3, FALSE))</f>
        <v/>
      </c>
      <c r="D53" s="21" t="str">
        <f>IF(B53="","",VLOOKUP(B53, 'Códigos 2'!$A$3:$B$10, 2, FALSE))</f>
        <v/>
      </c>
      <c r="E53" s="22" t="str">
        <f>IF(F53="","",VLOOKUP(F53, 'Códigos 2'!E$3:F$66, 2, FALSE))</f>
        <v/>
      </c>
      <c r="F53" s="23"/>
      <c r="G53" s="23"/>
      <c r="H53" s="23"/>
      <c r="I53" s="23"/>
      <c r="J53" s="24"/>
      <c r="K53" s="20"/>
      <c r="L53" s="20"/>
      <c r="M53" s="25">
        <v>0</v>
      </c>
      <c r="N53" s="26">
        <f t="shared" si="2"/>
        <v>0</v>
      </c>
      <c r="O53" s="26">
        <f t="shared" si="1"/>
        <v>0</v>
      </c>
      <c r="P53" s="26">
        <f t="shared" si="3"/>
        <v>0</v>
      </c>
      <c r="Q53" s="27"/>
      <c r="R53" s="26">
        <f t="shared" si="4"/>
        <v>0</v>
      </c>
      <c r="S53" s="27"/>
      <c r="T53" s="26">
        <f t="shared" si="5"/>
        <v>0</v>
      </c>
      <c r="U53" s="27"/>
      <c r="V53" s="26">
        <f t="shared" si="6"/>
        <v>0</v>
      </c>
      <c r="W53" s="26">
        <f t="shared" si="7"/>
        <v>0</v>
      </c>
    </row>
    <row r="54" spans="1:23" ht="12.75" customHeight="1" x14ac:dyDescent="0.25">
      <c r="A54" s="7" t="str">
        <f t="shared" si="0"/>
        <v/>
      </c>
      <c r="B54" s="20"/>
      <c r="C54" s="21" t="str">
        <f>IF(B54="","",VLOOKUP(B54, 'Códigos 2'!$A$3:$C$10, 3, FALSE))</f>
        <v/>
      </c>
      <c r="D54" s="21" t="str">
        <f>IF(B54="","",VLOOKUP(B54, 'Códigos 2'!$A$3:$B$10, 2, FALSE))</f>
        <v/>
      </c>
      <c r="E54" s="22" t="str">
        <f>IF(F54="","",VLOOKUP(F54, 'Códigos 2'!E$3:F$66, 2, FALSE))</f>
        <v/>
      </c>
      <c r="F54" s="23"/>
      <c r="G54" s="23"/>
      <c r="H54" s="23"/>
      <c r="I54" s="23"/>
      <c r="J54" s="24"/>
      <c r="K54" s="20"/>
      <c r="L54" s="20"/>
      <c r="M54" s="25">
        <v>0</v>
      </c>
      <c r="N54" s="26">
        <f t="shared" si="2"/>
        <v>0</v>
      </c>
      <c r="O54" s="26">
        <f t="shared" si="1"/>
        <v>0</v>
      </c>
      <c r="P54" s="26">
        <f t="shared" si="3"/>
        <v>0</v>
      </c>
      <c r="Q54" s="27"/>
      <c r="R54" s="26">
        <f t="shared" si="4"/>
        <v>0</v>
      </c>
      <c r="S54" s="27"/>
      <c r="T54" s="26">
        <f t="shared" si="5"/>
        <v>0</v>
      </c>
      <c r="U54" s="27"/>
      <c r="V54" s="26">
        <f t="shared" si="6"/>
        <v>0</v>
      </c>
      <c r="W54" s="26">
        <f t="shared" si="7"/>
        <v>0</v>
      </c>
    </row>
    <row r="55" spans="1:23" ht="12.75" customHeight="1" x14ac:dyDescent="0.25">
      <c r="A55" s="7" t="str">
        <f t="shared" si="0"/>
        <v/>
      </c>
      <c r="B55" s="20"/>
      <c r="C55" s="21" t="str">
        <f>IF(B55="","",VLOOKUP(B55, 'Códigos 2'!$A$3:$C$10, 3, FALSE))</f>
        <v/>
      </c>
      <c r="D55" s="21" t="str">
        <f>IF(B55="","",VLOOKUP(B55, 'Códigos 2'!$A$3:$B$10, 2, FALSE))</f>
        <v/>
      </c>
      <c r="E55" s="22" t="str">
        <f>IF(F55="","",VLOOKUP(F55, 'Códigos 2'!E$3:F$66, 2, FALSE))</f>
        <v/>
      </c>
      <c r="F55" s="23"/>
      <c r="G55" s="23"/>
      <c r="H55" s="23"/>
      <c r="I55" s="23"/>
      <c r="J55" s="24"/>
      <c r="K55" s="20"/>
      <c r="L55" s="20"/>
      <c r="M55" s="25">
        <v>0</v>
      </c>
      <c r="N55" s="26">
        <f t="shared" si="2"/>
        <v>0</v>
      </c>
      <c r="O55" s="26">
        <f t="shared" si="1"/>
        <v>0</v>
      </c>
      <c r="P55" s="26">
        <f t="shared" si="3"/>
        <v>0</v>
      </c>
      <c r="Q55" s="27"/>
      <c r="R55" s="26">
        <f t="shared" si="4"/>
        <v>0</v>
      </c>
      <c r="S55" s="27"/>
      <c r="T55" s="26">
        <f t="shared" si="5"/>
        <v>0</v>
      </c>
      <c r="U55" s="27"/>
      <c r="V55" s="26">
        <f t="shared" si="6"/>
        <v>0</v>
      </c>
      <c r="W55" s="26">
        <f t="shared" si="7"/>
        <v>0</v>
      </c>
    </row>
    <row r="56" spans="1:23" ht="12.75" customHeight="1" x14ac:dyDescent="0.25">
      <c r="A56" s="7" t="str">
        <f t="shared" si="0"/>
        <v/>
      </c>
      <c r="B56" s="20"/>
      <c r="C56" s="21" t="str">
        <f>IF(B56="","",VLOOKUP(B56, 'Códigos 2'!$A$3:$C$10, 3, FALSE))</f>
        <v/>
      </c>
      <c r="D56" s="21" t="str">
        <f>IF(B56="","",VLOOKUP(B56, 'Códigos 2'!$A$3:$B$10, 2, FALSE))</f>
        <v/>
      </c>
      <c r="E56" s="22" t="str">
        <f>IF(F56="","",VLOOKUP(F56, 'Códigos 2'!E$3:F$66, 2, FALSE))</f>
        <v/>
      </c>
      <c r="F56" s="23"/>
      <c r="G56" s="23"/>
      <c r="H56" s="23"/>
      <c r="I56" s="23"/>
      <c r="J56" s="24"/>
      <c r="K56" s="20"/>
      <c r="L56" s="20"/>
      <c r="M56" s="25">
        <v>0</v>
      </c>
      <c r="N56" s="26">
        <f t="shared" si="2"/>
        <v>0</v>
      </c>
      <c r="O56" s="26">
        <f t="shared" si="1"/>
        <v>0</v>
      </c>
      <c r="P56" s="26">
        <f t="shared" si="3"/>
        <v>0</v>
      </c>
      <c r="Q56" s="27"/>
      <c r="R56" s="26">
        <f t="shared" si="4"/>
        <v>0</v>
      </c>
      <c r="S56" s="27"/>
      <c r="T56" s="26">
        <f t="shared" si="5"/>
        <v>0</v>
      </c>
      <c r="U56" s="27"/>
      <c r="V56" s="26">
        <f t="shared" si="6"/>
        <v>0</v>
      </c>
      <c r="W56" s="26">
        <f t="shared" si="7"/>
        <v>0</v>
      </c>
    </row>
    <row r="57" spans="1:23" ht="12.75" customHeight="1" x14ac:dyDescent="0.25">
      <c r="A57" s="7" t="str">
        <f t="shared" si="0"/>
        <v/>
      </c>
      <c r="B57" s="20"/>
      <c r="C57" s="21" t="str">
        <f>IF(B57="","",VLOOKUP(B57, 'Códigos 2'!$A$3:$C$10, 3, FALSE))</f>
        <v/>
      </c>
      <c r="D57" s="21" t="str">
        <f>IF(B57="","",VLOOKUP(B57, 'Códigos 2'!$A$3:$B$10, 2, FALSE))</f>
        <v/>
      </c>
      <c r="E57" s="22" t="str">
        <f>IF(F57="","",VLOOKUP(F57, 'Códigos 2'!E$3:F$66, 2, FALSE))</f>
        <v/>
      </c>
      <c r="F57" s="23"/>
      <c r="G57" s="23"/>
      <c r="H57" s="23"/>
      <c r="I57" s="23"/>
      <c r="J57" s="24"/>
      <c r="K57" s="20"/>
      <c r="L57" s="20"/>
      <c r="M57" s="25">
        <v>0</v>
      </c>
      <c r="N57" s="26">
        <f t="shared" si="2"/>
        <v>0</v>
      </c>
      <c r="O57" s="26">
        <f t="shared" si="1"/>
        <v>0</v>
      </c>
      <c r="P57" s="26">
        <f t="shared" si="3"/>
        <v>0</v>
      </c>
      <c r="Q57" s="27"/>
      <c r="R57" s="26">
        <f t="shared" si="4"/>
        <v>0</v>
      </c>
      <c r="S57" s="27"/>
      <c r="T57" s="26">
        <f t="shared" si="5"/>
        <v>0</v>
      </c>
      <c r="U57" s="27"/>
      <c r="V57" s="26">
        <f t="shared" si="6"/>
        <v>0</v>
      </c>
      <c r="W57" s="26">
        <f t="shared" si="7"/>
        <v>0</v>
      </c>
    </row>
    <row r="58" spans="1:23" ht="12.75" customHeight="1" x14ac:dyDescent="0.25">
      <c r="A58" s="7" t="str">
        <f t="shared" si="0"/>
        <v/>
      </c>
      <c r="B58" s="20"/>
      <c r="C58" s="21" t="str">
        <f>IF(B58="","",VLOOKUP(B58, 'Códigos 2'!$A$3:$C$10, 3, FALSE))</f>
        <v/>
      </c>
      <c r="D58" s="21" t="str">
        <f>IF(B58="","",VLOOKUP(B58, 'Códigos 2'!$A$3:$B$10, 2, FALSE))</f>
        <v/>
      </c>
      <c r="E58" s="22" t="str">
        <f>IF(F58="","",VLOOKUP(F58, 'Códigos 2'!E$3:F$66, 2, FALSE))</f>
        <v/>
      </c>
      <c r="F58" s="23"/>
      <c r="G58" s="23"/>
      <c r="H58" s="23"/>
      <c r="I58" s="23"/>
      <c r="J58" s="24"/>
      <c r="K58" s="20"/>
      <c r="L58" s="20"/>
      <c r="M58" s="25">
        <v>0</v>
      </c>
      <c r="N58" s="26">
        <f t="shared" si="2"/>
        <v>0</v>
      </c>
      <c r="O58" s="26">
        <f t="shared" si="1"/>
        <v>0</v>
      </c>
      <c r="P58" s="26">
        <f t="shared" si="3"/>
        <v>0</v>
      </c>
      <c r="Q58" s="27"/>
      <c r="R58" s="26">
        <f t="shared" si="4"/>
        <v>0</v>
      </c>
      <c r="S58" s="27"/>
      <c r="T58" s="26">
        <f t="shared" si="5"/>
        <v>0</v>
      </c>
      <c r="U58" s="27"/>
      <c r="V58" s="26">
        <f t="shared" si="6"/>
        <v>0</v>
      </c>
      <c r="W58" s="26">
        <f t="shared" si="7"/>
        <v>0</v>
      </c>
    </row>
    <row r="59" spans="1:23" ht="12.75" customHeight="1" x14ac:dyDescent="0.25">
      <c r="A59" s="7" t="str">
        <f t="shared" si="0"/>
        <v/>
      </c>
      <c r="B59" s="20"/>
      <c r="C59" s="21" t="str">
        <f>IF(B59="","",VLOOKUP(B59, 'Códigos 2'!$A$3:$C$10, 3, FALSE))</f>
        <v/>
      </c>
      <c r="D59" s="21" t="str">
        <f>IF(B59="","",VLOOKUP(B59, 'Códigos 2'!$A$3:$B$10, 2, FALSE))</f>
        <v/>
      </c>
      <c r="E59" s="22" t="str">
        <f>IF(F59="","",VLOOKUP(F59, 'Códigos 2'!E$3:F$66, 2, FALSE))</f>
        <v/>
      </c>
      <c r="F59" s="23"/>
      <c r="G59" s="23"/>
      <c r="H59" s="23"/>
      <c r="I59" s="23"/>
      <c r="J59" s="24"/>
      <c r="K59" s="20"/>
      <c r="L59" s="20"/>
      <c r="M59" s="25">
        <v>0</v>
      </c>
      <c r="N59" s="26">
        <f t="shared" si="2"/>
        <v>0</v>
      </c>
      <c r="O59" s="26">
        <f t="shared" si="1"/>
        <v>0</v>
      </c>
      <c r="P59" s="26">
        <f t="shared" si="3"/>
        <v>0</v>
      </c>
      <c r="Q59" s="27"/>
      <c r="R59" s="26">
        <f t="shared" si="4"/>
        <v>0</v>
      </c>
      <c r="S59" s="27"/>
      <c r="T59" s="26">
        <f t="shared" si="5"/>
        <v>0</v>
      </c>
      <c r="U59" s="27"/>
      <c r="V59" s="26">
        <f t="shared" si="6"/>
        <v>0</v>
      </c>
      <c r="W59" s="26">
        <f t="shared" si="7"/>
        <v>0</v>
      </c>
    </row>
    <row r="60" spans="1:23" ht="12.75" customHeight="1" x14ac:dyDescent="0.25">
      <c r="A60" s="7" t="str">
        <f t="shared" si="0"/>
        <v/>
      </c>
      <c r="B60" s="20"/>
      <c r="C60" s="21" t="str">
        <f>IF(B60="","",VLOOKUP(B60, 'Códigos 2'!$A$3:$C$10, 3, FALSE))</f>
        <v/>
      </c>
      <c r="D60" s="21" t="str">
        <f>IF(B60="","",VLOOKUP(B60, 'Códigos 2'!$A$3:$B$10, 2, FALSE))</f>
        <v/>
      </c>
      <c r="E60" s="22" t="str">
        <f>IF(F60="","",VLOOKUP(F60, 'Códigos 2'!E$3:F$66, 2, FALSE))</f>
        <v/>
      </c>
      <c r="F60" s="23"/>
      <c r="G60" s="23"/>
      <c r="H60" s="23"/>
      <c r="I60" s="23"/>
      <c r="J60" s="24"/>
      <c r="K60" s="20"/>
      <c r="L60" s="20"/>
      <c r="M60" s="25">
        <v>0</v>
      </c>
      <c r="N60" s="26">
        <f t="shared" si="2"/>
        <v>0</v>
      </c>
      <c r="O60" s="26">
        <f t="shared" si="1"/>
        <v>0</v>
      </c>
      <c r="P60" s="26">
        <f t="shared" si="3"/>
        <v>0</v>
      </c>
      <c r="Q60" s="27"/>
      <c r="R60" s="26">
        <f t="shared" si="4"/>
        <v>0</v>
      </c>
      <c r="S60" s="27"/>
      <c r="T60" s="26">
        <f t="shared" si="5"/>
        <v>0</v>
      </c>
      <c r="U60" s="27"/>
      <c r="V60" s="26">
        <f t="shared" si="6"/>
        <v>0</v>
      </c>
      <c r="W60" s="26">
        <f t="shared" si="7"/>
        <v>0</v>
      </c>
    </row>
    <row r="61" spans="1:23" ht="12.75" customHeight="1" x14ac:dyDescent="0.25">
      <c r="A61" s="7" t="str">
        <f t="shared" si="0"/>
        <v/>
      </c>
      <c r="B61" s="20"/>
      <c r="C61" s="21" t="str">
        <f>IF(B61="","",VLOOKUP(B61, 'Códigos 2'!$A$3:$C$10, 3, FALSE))</f>
        <v/>
      </c>
      <c r="D61" s="21" t="str">
        <f>IF(B61="","",VLOOKUP(B61, 'Códigos 2'!$A$3:$B$10, 2, FALSE))</f>
        <v/>
      </c>
      <c r="E61" s="22" t="str">
        <f>IF(F61="","",VLOOKUP(F61, 'Códigos 2'!E$3:F$66, 2, FALSE))</f>
        <v/>
      </c>
      <c r="F61" s="23"/>
      <c r="G61" s="23"/>
      <c r="H61" s="23"/>
      <c r="I61" s="23"/>
      <c r="J61" s="24"/>
      <c r="K61" s="20"/>
      <c r="L61" s="20"/>
      <c r="M61" s="25">
        <v>0</v>
      </c>
      <c r="N61" s="26">
        <f t="shared" si="2"/>
        <v>0</v>
      </c>
      <c r="O61" s="26">
        <f t="shared" si="1"/>
        <v>0</v>
      </c>
      <c r="P61" s="26">
        <f t="shared" si="3"/>
        <v>0</v>
      </c>
      <c r="Q61" s="27"/>
      <c r="R61" s="26">
        <f t="shared" si="4"/>
        <v>0</v>
      </c>
      <c r="S61" s="27"/>
      <c r="T61" s="26">
        <f t="shared" si="5"/>
        <v>0</v>
      </c>
      <c r="U61" s="27"/>
      <c r="V61" s="26">
        <f t="shared" si="6"/>
        <v>0</v>
      </c>
      <c r="W61" s="26">
        <f t="shared" si="7"/>
        <v>0</v>
      </c>
    </row>
    <row r="62" spans="1:23" ht="12.75" customHeight="1" x14ac:dyDescent="0.25">
      <c r="A62" s="7" t="str">
        <f t="shared" si="0"/>
        <v/>
      </c>
      <c r="B62" s="20"/>
      <c r="C62" s="21" t="str">
        <f>IF(B62="","",VLOOKUP(B62, 'Códigos 2'!$A$3:$C$10, 3, FALSE))</f>
        <v/>
      </c>
      <c r="D62" s="21" t="str">
        <f>IF(B62="","",VLOOKUP(B62, 'Códigos 2'!$A$3:$B$10, 2, FALSE))</f>
        <v/>
      </c>
      <c r="E62" s="22" t="str">
        <f>IF(F62="","",VLOOKUP(F62, 'Códigos 2'!E$3:F$66, 2, FALSE))</f>
        <v/>
      </c>
      <c r="F62" s="23"/>
      <c r="G62" s="23"/>
      <c r="H62" s="23"/>
      <c r="I62" s="23"/>
      <c r="J62" s="24"/>
      <c r="K62" s="20"/>
      <c r="L62" s="20"/>
      <c r="M62" s="25">
        <v>0</v>
      </c>
      <c r="N62" s="26">
        <f t="shared" si="2"/>
        <v>0</v>
      </c>
      <c r="O62" s="26">
        <f t="shared" si="1"/>
        <v>0</v>
      </c>
      <c r="P62" s="26">
        <f t="shared" si="3"/>
        <v>0</v>
      </c>
      <c r="Q62" s="27"/>
      <c r="R62" s="26">
        <f t="shared" si="4"/>
        <v>0</v>
      </c>
      <c r="S62" s="27"/>
      <c r="T62" s="26">
        <f t="shared" si="5"/>
        <v>0</v>
      </c>
      <c r="U62" s="27"/>
      <c r="V62" s="26">
        <f t="shared" si="6"/>
        <v>0</v>
      </c>
      <c r="W62" s="26">
        <f t="shared" si="7"/>
        <v>0</v>
      </c>
    </row>
    <row r="63" spans="1:23" ht="12.75" customHeight="1" x14ac:dyDescent="0.25">
      <c r="A63" s="7" t="str">
        <f t="shared" si="0"/>
        <v/>
      </c>
      <c r="B63" s="20"/>
      <c r="C63" s="21" t="str">
        <f>IF(B63="","",VLOOKUP(B63, 'Códigos 2'!$A$3:$C$10, 3, FALSE))</f>
        <v/>
      </c>
      <c r="D63" s="21" t="str">
        <f>IF(B63="","",VLOOKUP(B63, 'Códigos 2'!$A$3:$B$10, 2, FALSE))</f>
        <v/>
      </c>
      <c r="E63" s="22" t="str">
        <f>IF(F63="","",VLOOKUP(F63, 'Códigos 2'!E$3:F$66, 2, FALSE))</f>
        <v/>
      </c>
      <c r="F63" s="23"/>
      <c r="G63" s="23"/>
      <c r="H63" s="23"/>
      <c r="I63" s="23"/>
      <c r="J63" s="24"/>
      <c r="K63" s="20"/>
      <c r="L63" s="20"/>
      <c r="M63" s="25">
        <v>0</v>
      </c>
      <c r="N63" s="26">
        <f t="shared" si="2"/>
        <v>0</v>
      </c>
      <c r="O63" s="26">
        <f t="shared" si="1"/>
        <v>0</v>
      </c>
      <c r="P63" s="26">
        <f t="shared" si="3"/>
        <v>0</v>
      </c>
      <c r="Q63" s="27"/>
      <c r="R63" s="26">
        <f t="shared" si="4"/>
        <v>0</v>
      </c>
      <c r="S63" s="27"/>
      <c r="T63" s="26">
        <f t="shared" si="5"/>
        <v>0</v>
      </c>
      <c r="U63" s="27"/>
      <c r="V63" s="26">
        <f t="shared" si="6"/>
        <v>0</v>
      </c>
      <c r="W63" s="26">
        <f t="shared" si="7"/>
        <v>0</v>
      </c>
    </row>
    <row r="64" spans="1:23" ht="12.75" customHeight="1" x14ac:dyDescent="0.25">
      <c r="A64" s="7" t="str">
        <f t="shared" si="0"/>
        <v/>
      </c>
      <c r="B64" s="20"/>
      <c r="C64" s="21" t="str">
        <f>IF(B64="","",VLOOKUP(B64, 'Códigos 2'!$A$3:$C$10, 3, FALSE))</f>
        <v/>
      </c>
      <c r="D64" s="21" t="str">
        <f>IF(B64="","",VLOOKUP(B64, 'Códigos 2'!$A$3:$B$10, 2, FALSE))</f>
        <v/>
      </c>
      <c r="E64" s="22" t="str">
        <f>IF(F64="","",VLOOKUP(F64, 'Códigos 2'!E$3:F$66, 2, FALSE))</f>
        <v/>
      </c>
      <c r="F64" s="23"/>
      <c r="G64" s="23"/>
      <c r="H64" s="23"/>
      <c r="I64" s="23"/>
      <c r="J64" s="24"/>
      <c r="K64" s="20"/>
      <c r="L64" s="20"/>
      <c r="M64" s="25">
        <v>0</v>
      </c>
      <c r="N64" s="26">
        <f t="shared" si="2"/>
        <v>0</v>
      </c>
      <c r="O64" s="26">
        <f t="shared" si="1"/>
        <v>0</v>
      </c>
      <c r="P64" s="26">
        <f t="shared" si="3"/>
        <v>0</v>
      </c>
      <c r="Q64" s="27"/>
      <c r="R64" s="26">
        <f t="shared" si="4"/>
        <v>0</v>
      </c>
      <c r="S64" s="27"/>
      <c r="T64" s="26">
        <f t="shared" si="5"/>
        <v>0</v>
      </c>
      <c r="U64" s="27"/>
      <c r="V64" s="26">
        <f t="shared" si="6"/>
        <v>0</v>
      </c>
      <c r="W64" s="26">
        <f t="shared" si="7"/>
        <v>0</v>
      </c>
    </row>
    <row r="65" spans="1:23" ht="12.75" customHeight="1" x14ac:dyDescent="0.25">
      <c r="A65" s="7" t="str">
        <f t="shared" si="0"/>
        <v/>
      </c>
      <c r="B65" s="20"/>
      <c r="C65" s="21" t="str">
        <f>IF(B65="","",VLOOKUP(B65, 'Códigos 2'!$A$3:$C$10, 3, FALSE))</f>
        <v/>
      </c>
      <c r="D65" s="21" t="str">
        <f>IF(B65="","",VLOOKUP(B65, 'Códigos 2'!$A$3:$B$10, 2, FALSE))</f>
        <v/>
      </c>
      <c r="E65" s="22" t="str">
        <f>IF(F65="","",VLOOKUP(F65, 'Códigos 2'!E$3:F$66, 2, FALSE))</f>
        <v/>
      </c>
      <c r="F65" s="23"/>
      <c r="G65" s="23"/>
      <c r="H65" s="23"/>
      <c r="I65" s="23"/>
      <c r="J65" s="24"/>
      <c r="K65" s="20"/>
      <c r="L65" s="20"/>
      <c r="M65" s="25">
        <v>0</v>
      </c>
      <c r="N65" s="26">
        <f t="shared" si="2"/>
        <v>0</v>
      </c>
      <c r="O65" s="26">
        <f t="shared" si="1"/>
        <v>0</v>
      </c>
      <c r="P65" s="26">
        <f t="shared" si="3"/>
        <v>0</v>
      </c>
      <c r="Q65" s="27"/>
      <c r="R65" s="26">
        <f t="shared" si="4"/>
        <v>0</v>
      </c>
      <c r="S65" s="27"/>
      <c r="T65" s="26">
        <f t="shared" si="5"/>
        <v>0</v>
      </c>
      <c r="U65" s="27"/>
      <c r="V65" s="26">
        <f t="shared" si="6"/>
        <v>0</v>
      </c>
      <c r="W65" s="26">
        <f t="shared" si="7"/>
        <v>0</v>
      </c>
    </row>
    <row r="66" spans="1:23" ht="12.75" customHeight="1" x14ac:dyDescent="0.25">
      <c r="A66" s="7" t="str">
        <f t="shared" si="0"/>
        <v/>
      </c>
      <c r="B66" s="20"/>
      <c r="C66" s="21" t="str">
        <f>IF(B66="","",VLOOKUP(B66, 'Códigos 2'!$A$3:$C$10, 3, FALSE))</f>
        <v/>
      </c>
      <c r="D66" s="21" t="str">
        <f>IF(B66="","",VLOOKUP(B66, 'Códigos 2'!$A$3:$B$10, 2, FALSE))</f>
        <v/>
      </c>
      <c r="E66" s="22" t="str">
        <f>IF(F66="","",VLOOKUP(F66, 'Códigos 2'!E$3:F$66, 2, FALSE))</f>
        <v/>
      </c>
      <c r="F66" s="23"/>
      <c r="G66" s="23"/>
      <c r="H66" s="23"/>
      <c r="I66" s="23"/>
      <c r="J66" s="24"/>
      <c r="K66" s="20"/>
      <c r="L66" s="20"/>
      <c r="M66" s="25">
        <v>0</v>
      </c>
      <c r="N66" s="26">
        <f t="shared" si="2"/>
        <v>0</v>
      </c>
      <c r="O66" s="26">
        <f t="shared" si="1"/>
        <v>0</v>
      </c>
      <c r="P66" s="26">
        <f t="shared" si="3"/>
        <v>0</v>
      </c>
      <c r="Q66" s="27"/>
      <c r="R66" s="26">
        <f t="shared" si="4"/>
        <v>0</v>
      </c>
      <c r="S66" s="27"/>
      <c r="T66" s="26">
        <f t="shared" si="5"/>
        <v>0</v>
      </c>
      <c r="U66" s="27"/>
      <c r="V66" s="26">
        <f t="shared" si="6"/>
        <v>0</v>
      </c>
      <c r="W66" s="26">
        <f t="shared" si="7"/>
        <v>0</v>
      </c>
    </row>
    <row r="67" spans="1:23" ht="12.75" customHeight="1" x14ac:dyDescent="0.25">
      <c r="A67" s="7" t="str">
        <f t="shared" si="0"/>
        <v/>
      </c>
      <c r="B67" s="20"/>
      <c r="C67" s="21" t="str">
        <f>IF(B67="","",VLOOKUP(B67, 'Códigos 2'!$A$3:$C$10, 3, FALSE))</f>
        <v/>
      </c>
      <c r="D67" s="21" t="str">
        <f>IF(B67="","",VLOOKUP(B67, 'Códigos 2'!$A$3:$B$10, 2, FALSE))</f>
        <v/>
      </c>
      <c r="E67" s="22" t="str">
        <f>IF(F67="","",VLOOKUP(F67, 'Códigos 2'!E$3:F$66, 2, FALSE))</f>
        <v/>
      </c>
      <c r="F67" s="23"/>
      <c r="G67" s="23"/>
      <c r="H67" s="23"/>
      <c r="I67" s="23"/>
      <c r="J67" s="24"/>
      <c r="K67" s="20"/>
      <c r="L67" s="20"/>
      <c r="M67" s="25">
        <v>0</v>
      </c>
      <c r="N67" s="26">
        <f t="shared" si="2"/>
        <v>0</v>
      </c>
      <c r="O67" s="26">
        <f t="shared" si="1"/>
        <v>0</v>
      </c>
      <c r="P67" s="26">
        <f t="shared" si="3"/>
        <v>0</v>
      </c>
      <c r="Q67" s="27"/>
      <c r="R67" s="26">
        <f t="shared" si="4"/>
        <v>0</v>
      </c>
      <c r="S67" s="27"/>
      <c r="T67" s="26">
        <f t="shared" si="5"/>
        <v>0</v>
      </c>
      <c r="U67" s="27"/>
      <c r="V67" s="26">
        <f t="shared" si="6"/>
        <v>0</v>
      </c>
      <c r="W67" s="26">
        <f t="shared" si="7"/>
        <v>0</v>
      </c>
    </row>
    <row r="68" spans="1:23" ht="12.75" customHeight="1" x14ac:dyDescent="0.25">
      <c r="A68" s="7" t="str">
        <f t="shared" si="0"/>
        <v/>
      </c>
      <c r="B68" s="20"/>
      <c r="C68" s="21" t="str">
        <f>IF(B68="","",VLOOKUP(B68, 'Códigos 2'!$A$3:$C$10, 3, FALSE))</f>
        <v/>
      </c>
      <c r="D68" s="21" t="str">
        <f>IF(B68="","",VLOOKUP(B68, 'Códigos 2'!$A$3:$B$10, 2, FALSE))</f>
        <v/>
      </c>
      <c r="E68" s="22" t="str">
        <f>IF(F68="","",VLOOKUP(F68, 'Códigos 2'!E$3:F$66, 2, FALSE))</f>
        <v/>
      </c>
      <c r="F68" s="23"/>
      <c r="G68" s="23"/>
      <c r="H68" s="23"/>
      <c r="I68" s="23"/>
      <c r="J68" s="24"/>
      <c r="K68" s="20"/>
      <c r="L68" s="20"/>
      <c r="M68" s="25">
        <v>0</v>
      </c>
      <c r="N68" s="26">
        <f t="shared" si="2"/>
        <v>0</v>
      </c>
      <c r="O68" s="26">
        <f t="shared" si="1"/>
        <v>0</v>
      </c>
      <c r="P68" s="26">
        <f t="shared" si="3"/>
        <v>0</v>
      </c>
      <c r="Q68" s="27"/>
      <c r="R68" s="26">
        <f t="shared" si="4"/>
        <v>0</v>
      </c>
      <c r="S68" s="27"/>
      <c r="T68" s="26">
        <f t="shared" si="5"/>
        <v>0</v>
      </c>
      <c r="U68" s="27"/>
      <c r="V68" s="26">
        <f t="shared" si="6"/>
        <v>0</v>
      </c>
      <c r="W68" s="26">
        <f t="shared" si="7"/>
        <v>0</v>
      </c>
    </row>
    <row r="69" spans="1:23" ht="12.75" customHeight="1" x14ac:dyDescent="0.25">
      <c r="A69" s="7" t="str">
        <f t="shared" si="0"/>
        <v/>
      </c>
      <c r="B69" s="20"/>
      <c r="C69" s="21" t="str">
        <f>IF(B69="","",VLOOKUP(B69, 'Códigos 2'!$A$3:$C$10, 3, FALSE))</f>
        <v/>
      </c>
      <c r="D69" s="21" t="str">
        <f>IF(B69="","",VLOOKUP(B69, 'Códigos 2'!$A$3:$B$10, 2, FALSE))</f>
        <v/>
      </c>
      <c r="E69" s="22" t="str">
        <f>IF(F69="","",VLOOKUP(F69, 'Códigos 2'!E$3:F$66, 2, FALSE))</f>
        <v/>
      </c>
      <c r="F69" s="23"/>
      <c r="G69" s="23"/>
      <c r="H69" s="23"/>
      <c r="I69" s="23"/>
      <c r="J69" s="24"/>
      <c r="K69" s="20"/>
      <c r="L69" s="20"/>
      <c r="M69" s="25">
        <v>0</v>
      </c>
      <c r="N69" s="26">
        <f t="shared" si="2"/>
        <v>0</v>
      </c>
      <c r="O69" s="26">
        <f t="shared" si="1"/>
        <v>0</v>
      </c>
      <c r="P69" s="26">
        <f t="shared" si="3"/>
        <v>0</v>
      </c>
      <c r="Q69" s="27"/>
      <c r="R69" s="26">
        <f t="shared" si="4"/>
        <v>0</v>
      </c>
      <c r="S69" s="27"/>
      <c r="T69" s="26">
        <f t="shared" si="5"/>
        <v>0</v>
      </c>
      <c r="U69" s="27"/>
      <c r="V69" s="26">
        <f t="shared" si="6"/>
        <v>0</v>
      </c>
      <c r="W69" s="26">
        <f t="shared" si="7"/>
        <v>0</v>
      </c>
    </row>
    <row r="70" spans="1:23" ht="12.75" customHeight="1" x14ac:dyDescent="0.25">
      <c r="A70" s="7" t="str">
        <f t="shared" si="0"/>
        <v/>
      </c>
      <c r="B70" s="20"/>
      <c r="C70" s="21" t="str">
        <f>IF(B70="","",VLOOKUP(B70, 'Códigos 2'!$A$3:$C$10, 3, FALSE))</f>
        <v/>
      </c>
      <c r="D70" s="21" t="str">
        <f>IF(B70="","",VLOOKUP(B70, 'Códigos 2'!$A$3:$B$10, 2, FALSE))</f>
        <v/>
      </c>
      <c r="E70" s="22" t="str">
        <f>IF(F70="","",VLOOKUP(F70, 'Códigos 2'!E$3:F$66, 2, FALSE))</f>
        <v/>
      </c>
      <c r="F70" s="23"/>
      <c r="G70" s="23"/>
      <c r="H70" s="23"/>
      <c r="I70" s="23"/>
      <c r="J70" s="24"/>
      <c r="K70" s="20"/>
      <c r="L70" s="20"/>
      <c r="M70" s="25">
        <v>0</v>
      </c>
      <c r="N70" s="26">
        <f t="shared" si="2"/>
        <v>0</v>
      </c>
      <c r="O70" s="26">
        <f t="shared" si="1"/>
        <v>0</v>
      </c>
      <c r="P70" s="26">
        <f t="shared" si="3"/>
        <v>0</v>
      </c>
      <c r="Q70" s="27"/>
      <c r="R70" s="26">
        <f t="shared" si="4"/>
        <v>0</v>
      </c>
      <c r="S70" s="27"/>
      <c r="T70" s="26">
        <f t="shared" si="5"/>
        <v>0</v>
      </c>
      <c r="U70" s="27"/>
      <c r="V70" s="26">
        <f t="shared" si="6"/>
        <v>0</v>
      </c>
      <c r="W70" s="26">
        <f t="shared" si="7"/>
        <v>0</v>
      </c>
    </row>
    <row r="71" spans="1:23" ht="12.75" customHeight="1" x14ac:dyDescent="0.25">
      <c r="A71" s="7" t="str">
        <f t="shared" ref="A71:A134" si="8">IF(F71 = "","",$N$2)</f>
        <v/>
      </c>
      <c r="B71" s="20"/>
      <c r="C71" s="21" t="str">
        <f>IF(B71="","",VLOOKUP(B71, 'Códigos 2'!$A$3:$C$10, 3, FALSE))</f>
        <v/>
      </c>
      <c r="D71" s="21" t="str">
        <f>IF(B71="","",VLOOKUP(B71, 'Códigos 2'!$A$3:$B$10, 2, FALSE))</f>
        <v/>
      </c>
      <c r="E71" s="22" t="str">
        <f>IF(F71="","",VLOOKUP(F71, 'Códigos 2'!E$3:F$66, 2, FALSE))</f>
        <v/>
      </c>
      <c r="F71" s="23"/>
      <c r="G71" s="23"/>
      <c r="H71" s="23"/>
      <c r="I71" s="23"/>
      <c r="J71" s="24"/>
      <c r="K71" s="20"/>
      <c r="L71" s="20"/>
      <c r="M71" s="25">
        <v>0</v>
      </c>
      <c r="N71" s="26">
        <f t="shared" si="2"/>
        <v>0</v>
      </c>
      <c r="O71" s="26">
        <f t="shared" ref="O71:O134" si="9">IF($C71="Confianza",$N71*$O$5,IF($C71="Regular",$N71*$O$5,0))</f>
        <v>0</v>
      </c>
      <c r="P71" s="26">
        <f t="shared" si="3"/>
        <v>0</v>
      </c>
      <c r="Q71" s="27"/>
      <c r="R71" s="26">
        <f t="shared" si="4"/>
        <v>0</v>
      </c>
      <c r="S71" s="27"/>
      <c r="T71" s="26">
        <f t="shared" si="5"/>
        <v>0</v>
      </c>
      <c r="U71" s="27"/>
      <c r="V71" s="26">
        <f t="shared" si="6"/>
        <v>0</v>
      </c>
      <c r="W71" s="26">
        <f t="shared" si="7"/>
        <v>0</v>
      </c>
    </row>
    <row r="72" spans="1:23" ht="12.75" customHeight="1" x14ac:dyDescent="0.25">
      <c r="A72" s="7" t="str">
        <f t="shared" si="8"/>
        <v/>
      </c>
      <c r="B72" s="20"/>
      <c r="C72" s="21" t="str">
        <f>IF(B72="","",VLOOKUP(B72, 'Códigos 2'!$A$3:$C$10, 3, FALSE))</f>
        <v/>
      </c>
      <c r="D72" s="21" t="str">
        <f>IF(B72="","",VLOOKUP(B72, 'Códigos 2'!$A$3:$B$10, 2, FALSE))</f>
        <v/>
      </c>
      <c r="E72" s="22" t="str">
        <f>IF(F72="","",VLOOKUP(F72, 'Códigos 2'!E$3:F$66, 2, FALSE))</f>
        <v/>
      </c>
      <c r="F72" s="23"/>
      <c r="G72" s="23"/>
      <c r="H72" s="23"/>
      <c r="I72" s="23"/>
      <c r="J72" s="24"/>
      <c r="K72" s="20"/>
      <c r="L72" s="20"/>
      <c r="M72" s="25">
        <v>0</v>
      </c>
      <c r="N72" s="26">
        <f t="shared" ref="N72:N135" si="10">($K72*$M72)*L72</f>
        <v>0</v>
      </c>
      <c r="O72" s="26">
        <f t="shared" si="9"/>
        <v>0</v>
      </c>
      <c r="P72" s="26">
        <f t="shared" ref="P72:P135" si="11">($N72+V72+T72)*$P$5</f>
        <v>0</v>
      </c>
      <c r="Q72" s="27"/>
      <c r="R72" s="26">
        <f t="shared" ref="R72:R135" si="12">IF(Q72="Si",K72*L72*$Q$5,0)</f>
        <v>0</v>
      </c>
      <c r="S72" s="27"/>
      <c r="T72" s="26">
        <f t="shared" ref="T72:T135" si="13">IF(S72="Si",K72*$S$5,0)</f>
        <v>0</v>
      </c>
      <c r="U72" s="27"/>
      <c r="V72" s="26">
        <f t="shared" ref="V72:V135" si="14">IF(U72="Si",K72*$U$5,0)</f>
        <v>0</v>
      </c>
      <c r="W72" s="26">
        <f t="shared" ref="W72:W135" si="15">SUM(N72:V72)</f>
        <v>0</v>
      </c>
    </row>
    <row r="73" spans="1:23" ht="12.75" customHeight="1" x14ac:dyDescent="0.25">
      <c r="A73" s="7" t="str">
        <f t="shared" si="8"/>
        <v/>
      </c>
      <c r="B73" s="20"/>
      <c r="C73" s="21" t="str">
        <f>IF(B73="","",VLOOKUP(B73, 'Códigos 2'!$A$3:$C$10, 3, FALSE))</f>
        <v/>
      </c>
      <c r="D73" s="21" t="str">
        <f>IF(B73="","",VLOOKUP(B73, 'Códigos 2'!$A$3:$B$10, 2, FALSE))</f>
        <v/>
      </c>
      <c r="E73" s="22" t="str">
        <f>IF(F73="","",VLOOKUP(F73, 'Códigos 2'!E$3:F$66, 2, FALSE))</f>
        <v/>
      </c>
      <c r="F73" s="23"/>
      <c r="G73" s="23"/>
      <c r="H73" s="23"/>
      <c r="I73" s="23"/>
      <c r="J73" s="24"/>
      <c r="K73" s="20"/>
      <c r="L73" s="20"/>
      <c r="M73" s="25">
        <v>0</v>
      </c>
      <c r="N73" s="26">
        <f t="shared" si="10"/>
        <v>0</v>
      </c>
      <c r="O73" s="26">
        <f t="shared" si="9"/>
        <v>0</v>
      </c>
      <c r="P73" s="26">
        <f t="shared" si="11"/>
        <v>0</v>
      </c>
      <c r="Q73" s="27"/>
      <c r="R73" s="26">
        <f t="shared" si="12"/>
        <v>0</v>
      </c>
      <c r="S73" s="27"/>
      <c r="T73" s="26">
        <f t="shared" si="13"/>
        <v>0</v>
      </c>
      <c r="U73" s="27"/>
      <c r="V73" s="26">
        <f t="shared" si="14"/>
        <v>0</v>
      </c>
      <c r="W73" s="26">
        <f t="shared" si="15"/>
        <v>0</v>
      </c>
    </row>
    <row r="74" spans="1:23" ht="12.75" customHeight="1" x14ac:dyDescent="0.25">
      <c r="A74" s="7" t="str">
        <f t="shared" si="8"/>
        <v/>
      </c>
      <c r="B74" s="20"/>
      <c r="C74" s="21" t="str">
        <f>IF(B74="","",VLOOKUP(B74, 'Códigos 2'!$A$3:$C$10, 3, FALSE))</f>
        <v/>
      </c>
      <c r="D74" s="21" t="str">
        <f>IF(B74="","",VLOOKUP(B74, 'Códigos 2'!$A$3:$B$10, 2, FALSE))</f>
        <v/>
      </c>
      <c r="E74" s="22" t="str">
        <f>IF(F74="","",VLOOKUP(F74, 'Códigos 2'!E$3:F$66, 2, FALSE))</f>
        <v/>
      </c>
      <c r="F74" s="23"/>
      <c r="G74" s="23"/>
      <c r="H74" s="23"/>
      <c r="I74" s="23"/>
      <c r="J74" s="24"/>
      <c r="K74" s="20"/>
      <c r="L74" s="20"/>
      <c r="M74" s="25">
        <v>0</v>
      </c>
      <c r="N74" s="26">
        <f t="shared" si="10"/>
        <v>0</v>
      </c>
      <c r="O74" s="26">
        <f t="shared" si="9"/>
        <v>0</v>
      </c>
      <c r="P74" s="26">
        <f t="shared" si="11"/>
        <v>0</v>
      </c>
      <c r="Q74" s="27"/>
      <c r="R74" s="26">
        <f t="shared" si="12"/>
        <v>0</v>
      </c>
      <c r="S74" s="27"/>
      <c r="T74" s="26">
        <f t="shared" si="13"/>
        <v>0</v>
      </c>
      <c r="U74" s="27"/>
      <c r="V74" s="26">
        <f t="shared" si="14"/>
        <v>0</v>
      </c>
      <c r="W74" s="26">
        <f t="shared" si="15"/>
        <v>0</v>
      </c>
    </row>
    <row r="75" spans="1:23" ht="12.75" customHeight="1" x14ac:dyDescent="0.25">
      <c r="A75" s="7" t="str">
        <f t="shared" si="8"/>
        <v/>
      </c>
      <c r="B75" s="20"/>
      <c r="C75" s="21" t="str">
        <f>IF(B75="","",VLOOKUP(B75, 'Códigos 2'!$A$3:$C$10, 3, FALSE))</f>
        <v/>
      </c>
      <c r="D75" s="21" t="str">
        <f>IF(B75="","",VLOOKUP(B75, 'Códigos 2'!$A$3:$B$10, 2, FALSE))</f>
        <v/>
      </c>
      <c r="E75" s="22" t="str">
        <f>IF(F75="","",VLOOKUP(F75, 'Códigos 2'!E$3:F$66, 2, FALSE))</f>
        <v/>
      </c>
      <c r="F75" s="23"/>
      <c r="G75" s="23"/>
      <c r="H75" s="23"/>
      <c r="I75" s="23"/>
      <c r="J75" s="24"/>
      <c r="K75" s="20"/>
      <c r="L75" s="20"/>
      <c r="M75" s="25">
        <v>0</v>
      </c>
      <c r="N75" s="26">
        <f t="shared" si="10"/>
        <v>0</v>
      </c>
      <c r="O75" s="26">
        <f t="shared" si="9"/>
        <v>0</v>
      </c>
      <c r="P75" s="26">
        <f t="shared" si="11"/>
        <v>0</v>
      </c>
      <c r="Q75" s="27"/>
      <c r="R75" s="26">
        <f t="shared" si="12"/>
        <v>0</v>
      </c>
      <c r="S75" s="27"/>
      <c r="T75" s="26">
        <f t="shared" si="13"/>
        <v>0</v>
      </c>
      <c r="U75" s="27"/>
      <c r="V75" s="26">
        <f t="shared" si="14"/>
        <v>0</v>
      </c>
      <c r="W75" s="26">
        <f t="shared" si="15"/>
        <v>0</v>
      </c>
    </row>
    <row r="76" spans="1:23" ht="12.75" customHeight="1" x14ac:dyDescent="0.25">
      <c r="A76" s="7" t="str">
        <f t="shared" si="8"/>
        <v/>
      </c>
      <c r="B76" s="20"/>
      <c r="C76" s="21" t="str">
        <f>IF(B76="","",VLOOKUP(B76, 'Códigos 2'!$A$3:$C$10, 3, FALSE))</f>
        <v/>
      </c>
      <c r="D76" s="21" t="str">
        <f>IF(B76="","",VLOOKUP(B76, 'Códigos 2'!$A$3:$B$10, 2, FALSE))</f>
        <v/>
      </c>
      <c r="E76" s="22" t="str">
        <f>IF(F76="","",VLOOKUP(F76, 'Códigos 2'!E$3:F$66, 2, FALSE))</f>
        <v/>
      </c>
      <c r="F76" s="23"/>
      <c r="G76" s="23"/>
      <c r="H76" s="23"/>
      <c r="I76" s="23"/>
      <c r="J76" s="24"/>
      <c r="K76" s="20"/>
      <c r="L76" s="20"/>
      <c r="M76" s="25">
        <v>0</v>
      </c>
      <c r="N76" s="26">
        <f t="shared" si="10"/>
        <v>0</v>
      </c>
      <c r="O76" s="26">
        <f t="shared" si="9"/>
        <v>0</v>
      </c>
      <c r="P76" s="26">
        <f t="shared" si="11"/>
        <v>0</v>
      </c>
      <c r="Q76" s="27"/>
      <c r="R76" s="26">
        <f t="shared" si="12"/>
        <v>0</v>
      </c>
      <c r="S76" s="27"/>
      <c r="T76" s="26">
        <f t="shared" si="13"/>
        <v>0</v>
      </c>
      <c r="U76" s="27"/>
      <c r="V76" s="26">
        <f t="shared" si="14"/>
        <v>0</v>
      </c>
      <c r="W76" s="26">
        <f t="shared" si="15"/>
        <v>0</v>
      </c>
    </row>
    <row r="77" spans="1:23" ht="12.75" customHeight="1" x14ac:dyDescent="0.25">
      <c r="A77" s="7" t="str">
        <f t="shared" si="8"/>
        <v/>
      </c>
      <c r="B77" s="20"/>
      <c r="C77" s="21" t="str">
        <f>IF(B77="","",VLOOKUP(B77, 'Códigos 2'!$A$3:$C$10, 3, FALSE))</f>
        <v/>
      </c>
      <c r="D77" s="21" t="str">
        <f>IF(B77="","",VLOOKUP(B77, 'Códigos 2'!$A$3:$B$10, 2, FALSE))</f>
        <v/>
      </c>
      <c r="E77" s="22" t="str">
        <f>IF(F77="","",VLOOKUP(F77, 'Códigos 2'!E$3:F$66, 2, FALSE))</f>
        <v/>
      </c>
      <c r="F77" s="23"/>
      <c r="G77" s="23"/>
      <c r="H77" s="23"/>
      <c r="I77" s="23"/>
      <c r="J77" s="24"/>
      <c r="K77" s="20"/>
      <c r="L77" s="20"/>
      <c r="M77" s="25">
        <v>0</v>
      </c>
      <c r="N77" s="26">
        <f t="shared" si="10"/>
        <v>0</v>
      </c>
      <c r="O77" s="26">
        <f t="shared" si="9"/>
        <v>0</v>
      </c>
      <c r="P77" s="26">
        <f t="shared" si="11"/>
        <v>0</v>
      </c>
      <c r="Q77" s="27"/>
      <c r="R77" s="26">
        <f t="shared" si="12"/>
        <v>0</v>
      </c>
      <c r="S77" s="27"/>
      <c r="T77" s="26">
        <f t="shared" si="13"/>
        <v>0</v>
      </c>
      <c r="U77" s="27"/>
      <c r="V77" s="26">
        <f t="shared" si="14"/>
        <v>0</v>
      </c>
      <c r="W77" s="26">
        <f t="shared" si="15"/>
        <v>0</v>
      </c>
    </row>
    <row r="78" spans="1:23" ht="12.75" customHeight="1" x14ac:dyDescent="0.25">
      <c r="A78" s="7" t="str">
        <f t="shared" si="8"/>
        <v/>
      </c>
      <c r="B78" s="20"/>
      <c r="C78" s="21" t="str">
        <f>IF(B78="","",VLOOKUP(B78, 'Códigos 2'!$A$3:$C$10, 3, FALSE))</f>
        <v/>
      </c>
      <c r="D78" s="21" t="str">
        <f>IF(B78="","",VLOOKUP(B78, 'Códigos 2'!$A$3:$B$10, 2, FALSE))</f>
        <v/>
      </c>
      <c r="E78" s="22" t="str">
        <f>IF(F78="","",VLOOKUP(F78, 'Códigos 2'!E$3:F$66, 2, FALSE))</f>
        <v/>
      </c>
      <c r="F78" s="23"/>
      <c r="G78" s="23"/>
      <c r="H78" s="23"/>
      <c r="I78" s="23"/>
      <c r="J78" s="24"/>
      <c r="K78" s="20"/>
      <c r="L78" s="20"/>
      <c r="M78" s="25">
        <v>0</v>
      </c>
      <c r="N78" s="26">
        <f t="shared" si="10"/>
        <v>0</v>
      </c>
      <c r="O78" s="26">
        <f t="shared" si="9"/>
        <v>0</v>
      </c>
      <c r="P78" s="26">
        <f t="shared" si="11"/>
        <v>0</v>
      </c>
      <c r="Q78" s="27"/>
      <c r="R78" s="26">
        <f t="shared" si="12"/>
        <v>0</v>
      </c>
      <c r="S78" s="27"/>
      <c r="T78" s="26">
        <f t="shared" si="13"/>
        <v>0</v>
      </c>
      <c r="U78" s="27"/>
      <c r="V78" s="26">
        <f t="shared" si="14"/>
        <v>0</v>
      </c>
      <c r="W78" s="26">
        <f t="shared" si="15"/>
        <v>0</v>
      </c>
    </row>
    <row r="79" spans="1:23" ht="12.75" customHeight="1" x14ac:dyDescent="0.25">
      <c r="A79" s="7" t="str">
        <f t="shared" si="8"/>
        <v/>
      </c>
      <c r="B79" s="20"/>
      <c r="C79" s="21" t="str">
        <f>IF(B79="","",VLOOKUP(B79, 'Códigos 2'!$A$3:$C$10, 3, FALSE))</f>
        <v/>
      </c>
      <c r="D79" s="21" t="str">
        <f>IF(B79="","",VLOOKUP(B79, 'Códigos 2'!$A$3:$B$10, 2, FALSE))</f>
        <v/>
      </c>
      <c r="E79" s="22" t="str">
        <f>IF(F79="","",VLOOKUP(F79, 'Códigos 2'!E$3:F$66, 2, FALSE))</f>
        <v/>
      </c>
      <c r="F79" s="23"/>
      <c r="G79" s="23"/>
      <c r="H79" s="23"/>
      <c r="I79" s="23"/>
      <c r="J79" s="24"/>
      <c r="K79" s="20"/>
      <c r="L79" s="20"/>
      <c r="M79" s="25">
        <v>0</v>
      </c>
      <c r="N79" s="26">
        <f t="shared" si="10"/>
        <v>0</v>
      </c>
      <c r="O79" s="26">
        <f t="shared" si="9"/>
        <v>0</v>
      </c>
      <c r="P79" s="26">
        <f t="shared" si="11"/>
        <v>0</v>
      </c>
      <c r="Q79" s="27"/>
      <c r="R79" s="26">
        <f t="shared" si="12"/>
        <v>0</v>
      </c>
      <c r="S79" s="27"/>
      <c r="T79" s="26">
        <f t="shared" si="13"/>
        <v>0</v>
      </c>
      <c r="U79" s="27"/>
      <c r="V79" s="26">
        <f t="shared" si="14"/>
        <v>0</v>
      </c>
      <c r="W79" s="26">
        <f t="shared" si="15"/>
        <v>0</v>
      </c>
    </row>
    <row r="80" spans="1:23" ht="12.75" customHeight="1" x14ac:dyDescent="0.25">
      <c r="A80" s="7" t="str">
        <f t="shared" si="8"/>
        <v/>
      </c>
      <c r="B80" s="20"/>
      <c r="C80" s="21" t="str">
        <f>IF(B80="","",VLOOKUP(B80, 'Códigos 2'!$A$3:$C$10, 3, FALSE))</f>
        <v/>
      </c>
      <c r="D80" s="21" t="str">
        <f>IF(B80="","",VLOOKUP(B80, 'Códigos 2'!$A$3:$B$10, 2, FALSE))</f>
        <v/>
      </c>
      <c r="E80" s="22" t="str">
        <f>IF(F80="","",VLOOKUP(F80, 'Códigos 2'!E$3:F$66, 2, FALSE))</f>
        <v/>
      </c>
      <c r="F80" s="23"/>
      <c r="G80" s="23"/>
      <c r="H80" s="23"/>
      <c r="I80" s="23"/>
      <c r="J80" s="24"/>
      <c r="K80" s="20"/>
      <c r="L80" s="20"/>
      <c r="M80" s="25">
        <v>0</v>
      </c>
      <c r="N80" s="26">
        <f t="shared" si="10"/>
        <v>0</v>
      </c>
      <c r="O80" s="26">
        <f t="shared" si="9"/>
        <v>0</v>
      </c>
      <c r="P80" s="26">
        <f t="shared" si="11"/>
        <v>0</v>
      </c>
      <c r="Q80" s="27"/>
      <c r="R80" s="26">
        <f t="shared" si="12"/>
        <v>0</v>
      </c>
      <c r="S80" s="27"/>
      <c r="T80" s="26">
        <f t="shared" si="13"/>
        <v>0</v>
      </c>
      <c r="U80" s="27"/>
      <c r="V80" s="26">
        <f t="shared" si="14"/>
        <v>0</v>
      </c>
      <c r="W80" s="26">
        <f t="shared" si="15"/>
        <v>0</v>
      </c>
    </row>
    <row r="81" spans="1:23" ht="12.75" customHeight="1" x14ac:dyDescent="0.25">
      <c r="A81" s="7" t="str">
        <f t="shared" si="8"/>
        <v/>
      </c>
      <c r="B81" s="20"/>
      <c r="C81" s="21" t="str">
        <f>IF(B81="","",VLOOKUP(B81, 'Códigos 2'!$A$3:$C$10, 3, FALSE))</f>
        <v/>
      </c>
      <c r="D81" s="21" t="str">
        <f>IF(B81="","",VLOOKUP(B81, 'Códigos 2'!$A$3:$B$10, 2, FALSE))</f>
        <v/>
      </c>
      <c r="E81" s="22" t="str">
        <f>IF(F81="","",VLOOKUP(F81, 'Códigos 2'!E$3:F$66, 2, FALSE))</f>
        <v/>
      </c>
      <c r="F81" s="23"/>
      <c r="G81" s="23"/>
      <c r="H81" s="23"/>
      <c r="I81" s="23"/>
      <c r="J81" s="24"/>
      <c r="K81" s="20"/>
      <c r="L81" s="20"/>
      <c r="M81" s="25">
        <v>0</v>
      </c>
      <c r="N81" s="26">
        <f t="shared" si="10"/>
        <v>0</v>
      </c>
      <c r="O81" s="26">
        <f t="shared" si="9"/>
        <v>0</v>
      </c>
      <c r="P81" s="26">
        <f t="shared" si="11"/>
        <v>0</v>
      </c>
      <c r="Q81" s="27"/>
      <c r="R81" s="26">
        <f t="shared" si="12"/>
        <v>0</v>
      </c>
      <c r="S81" s="27"/>
      <c r="T81" s="26">
        <f t="shared" si="13"/>
        <v>0</v>
      </c>
      <c r="U81" s="27"/>
      <c r="V81" s="26">
        <f t="shared" si="14"/>
        <v>0</v>
      </c>
      <c r="W81" s="26">
        <f t="shared" si="15"/>
        <v>0</v>
      </c>
    </row>
    <row r="82" spans="1:23" ht="12.75" customHeight="1" x14ac:dyDescent="0.25">
      <c r="A82" s="7" t="str">
        <f t="shared" si="8"/>
        <v/>
      </c>
      <c r="B82" s="20"/>
      <c r="C82" s="21" t="str">
        <f>IF(B82="","",VLOOKUP(B82, 'Códigos 2'!$A$3:$C$10, 3, FALSE))</f>
        <v/>
      </c>
      <c r="D82" s="21" t="str">
        <f>IF(B82="","",VLOOKUP(B82, 'Códigos 2'!$A$3:$B$10, 2, FALSE))</f>
        <v/>
      </c>
      <c r="E82" s="22" t="str">
        <f>IF(F82="","",VLOOKUP(F82, 'Códigos 2'!E$3:F$66, 2, FALSE))</f>
        <v/>
      </c>
      <c r="F82" s="23"/>
      <c r="G82" s="23"/>
      <c r="H82" s="23"/>
      <c r="I82" s="23"/>
      <c r="J82" s="24"/>
      <c r="K82" s="20"/>
      <c r="L82" s="20"/>
      <c r="M82" s="25">
        <v>0</v>
      </c>
      <c r="N82" s="26">
        <f t="shared" si="10"/>
        <v>0</v>
      </c>
      <c r="O82" s="26">
        <f t="shared" si="9"/>
        <v>0</v>
      </c>
      <c r="P82" s="26">
        <f t="shared" si="11"/>
        <v>0</v>
      </c>
      <c r="Q82" s="27"/>
      <c r="R82" s="26">
        <f t="shared" si="12"/>
        <v>0</v>
      </c>
      <c r="S82" s="27"/>
      <c r="T82" s="26">
        <f t="shared" si="13"/>
        <v>0</v>
      </c>
      <c r="U82" s="27"/>
      <c r="V82" s="26">
        <f t="shared" si="14"/>
        <v>0</v>
      </c>
      <c r="W82" s="26">
        <f t="shared" si="15"/>
        <v>0</v>
      </c>
    </row>
    <row r="83" spans="1:23" ht="12.75" customHeight="1" x14ac:dyDescent="0.25">
      <c r="A83" s="7" t="str">
        <f t="shared" si="8"/>
        <v/>
      </c>
      <c r="B83" s="20"/>
      <c r="C83" s="21" t="str">
        <f>IF(B83="","",VLOOKUP(B83, 'Códigos 2'!$A$3:$C$10, 3, FALSE))</f>
        <v/>
      </c>
      <c r="D83" s="21" t="str">
        <f>IF(B83="","",VLOOKUP(B83, 'Códigos 2'!$A$3:$B$10, 2, FALSE))</f>
        <v/>
      </c>
      <c r="E83" s="22" t="str">
        <f>IF(F83="","",VLOOKUP(F83, 'Códigos 2'!E$3:F$66, 2, FALSE))</f>
        <v/>
      </c>
      <c r="F83" s="23"/>
      <c r="G83" s="23"/>
      <c r="H83" s="23"/>
      <c r="I83" s="23"/>
      <c r="J83" s="24"/>
      <c r="K83" s="20"/>
      <c r="L83" s="20"/>
      <c r="M83" s="25">
        <v>0</v>
      </c>
      <c r="N83" s="26">
        <f t="shared" si="10"/>
        <v>0</v>
      </c>
      <c r="O83" s="26">
        <f t="shared" si="9"/>
        <v>0</v>
      </c>
      <c r="P83" s="26">
        <f t="shared" si="11"/>
        <v>0</v>
      </c>
      <c r="Q83" s="27"/>
      <c r="R83" s="26">
        <f t="shared" si="12"/>
        <v>0</v>
      </c>
      <c r="S83" s="27"/>
      <c r="T83" s="26">
        <f t="shared" si="13"/>
        <v>0</v>
      </c>
      <c r="U83" s="27"/>
      <c r="V83" s="26">
        <f t="shared" si="14"/>
        <v>0</v>
      </c>
      <c r="W83" s="26">
        <f t="shared" si="15"/>
        <v>0</v>
      </c>
    </row>
    <row r="84" spans="1:23" ht="12.75" customHeight="1" x14ac:dyDescent="0.25">
      <c r="A84" s="7" t="str">
        <f t="shared" si="8"/>
        <v/>
      </c>
      <c r="B84" s="20"/>
      <c r="C84" s="21" t="str">
        <f>IF(B84="","",VLOOKUP(B84, 'Códigos 2'!$A$3:$C$10, 3, FALSE))</f>
        <v/>
      </c>
      <c r="D84" s="21" t="str">
        <f>IF(B84="","",VLOOKUP(B84, 'Códigos 2'!$A$3:$B$10, 2, FALSE))</f>
        <v/>
      </c>
      <c r="E84" s="22" t="str">
        <f>IF(F84="","",VLOOKUP(F84, 'Códigos 2'!E$3:F$66, 2, FALSE))</f>
        <v/>
      </c>
      <c r="F84" s="23"/>
      <c r="G84" s="23"/>
      <c r="H84" s="23"/>
      <c r="I84" s="23"/>
      <c r="J84" s="24"/>
      <c r="K84" s="20"/>
      <c r="L84" s="20"/>
      <c r="M84" s="25">
        <v>0</v>
      </c>
      <c r="N84" s="26">
        <f t="shared" si="10"/>
        <v>0</v>
      </c>
      <c r="O84" s="26">
        <f t="shared" si="9"/>
        <v>0</v>
      </c>
      <c r="P84" s="26">
        <f t="shared" si="11"/>
        <v>0</v>
      </c>
      <c r="Q84" s="27"/>
      <c r="R84" s="26">
        <f t="shared" si="12"/>
        <v>0</v>
      </c>
      <c r="S84" s="27"/>
      <c r="T84" s="26">
        <f t="shared" si="13"/>
        <v>0</v>
      </c>
      <c r="U84" s="27"/>
      <c r="V84" s="26">
        <f t="shared" si="14"/>
        <v>0</v>
      </c>
      <c r="W84" s="26">
        <f t="shared" si="15"/>
        <v>0</v>
      </c>
    </row>
    <row r="85" spans="1:23" ht="12.75" customHeight="1" x14ac:dyDescent="0.25">
      <c r="A85" s="7" t="str">
        <f t="shared" si="8"/>
        <v/>
      </c>
      <c r="B85" s="20"/>
      <c r="C85" s="21" t="str">
        <f>IF(B85="","",VLOOKUP(B85, 'Códigos 2'!$A$3:$C$10, 3, FALSE))</f>
        <v/>
      </c>
      <c r="D85" s="21" t="str">
        <f>IF(B85="","",VLOOKUP(B85, 'Códigos 2'!$A$3:$B$10, 2, FALSE))</f>
        <v/>
      </c>
      <c r="E85" s="22" t="str">
        <f>IF(F85="","",VLOOKUP(F85, 'Códigos 2'!E$3:F$66, 2, FALSE))</f>
        <v/>
      </c>
      <c r="F85" s="23"/>
      <c r="G85" s="23"/>
      <c r="H85" s="23"/>
      <c r="I85" s="23"/>
      <c r="J85" s="24"/>
      <c r="K85" s="20"/>
      <c r="L85" s="20"/>
      <c r="M85" s="25">
        <v>0</v>
      </c>
      <c r="N85" s="26">
        <f t="shared" si="10"/>
        <v>0</v>
      </c>
      <c r="O85" s="26">
        <f t="shared" si="9"/>
        <v>0</v>
      </c>
      <c r="P85" s="26">
        <f t="shared" si="11"/>
        <v>0</v>
      </c>
      <c r="Q85" s="27"/>
      <c r="R85" s="26">
        <f t="shared" si="12"/>
        <v>0</v>
      </c>
      <c r="S85" s="27"/>
      <c r="T85" s="26">
        <f t="shared" si="13"/>
        <v>0</v>
      </c>
      <c r="U85" s="27"/>
      <c r="V85" s="26">
        <f t="shared" si="14"/>
        <v>0</v>
      </c>
      <c r="W85" s="26">
        <f t="shared" si="15"/>
        <v>0</v>
      </c>
    </row>
    <row r="86" spans="1:23" ht="12.75" customHeight="1" x14ac:dyDescent="0.25">
      <c r="A86" s="7" t="str">
        <f t="shared" si="8"/>
        <v/>
      </c>
      <c r="B86" s="20"/>
      <c r="C86" s="21" t="str">
        <f>IF(B86="","",VLOOKUP(B86, 'Códigos 2'!$A$3:$C$10, 3, FALSE))</f>
        <v/>
      </c>
      <c r="D86" s="21" t="str">
        <f>IF(B86="","",VLOOKUP(B86, 'Códigos 2'!$A$3:$B$10, 2, FALSE))</f>
        <v/>
      </c>
      <c r="E86" s="22" t="str">
        <f>IF(F86="","",VLOOKUP(F86, 'Códigos 2'!E$3:F$66, 2, FALSE))</f>
        <v/>
      </c>
      <c r="F86" s="23"/>
      <c r="G86" s="23"/>
      <c r="H86" s="23"/>
      <c r="I86" s="23"/>
      <c r="J86" s="24"/>
      <c r="K86" s="20"/>
      <c r="L86" s="20"/>
      <c r="M86" s="25">
        <v>0</v>
      </c>
      <c r="N86" s="26">
        <f t="shared" si="10"/>
        <v>0</v>
      </c>
      <c r="O86" s="26">
        <f t="shared" si="9"/>
        <v>0</v>
      </c>
      <c r="P86" s="26">
        <f t="shared" si="11"/>
        <v>0</v>
      </c>
      <c r="Q86" s="27"/>
      <c r="R86" s="26">
        <f t="shared" si="12"/>
        <v>0</v>
      </c>
      <c r="S86" s="27"/>
      <c r="T86" s="26">
        <f t="shared" si="13"/>
        <v>0</v>
      </c>
      <c r="U86" s="27"/>
      <c r="V86" s="26">
        <f t="shared" si="14"/>
        <v>0</v>
      </c>
      <c r="W86" s="26">
        <f t="shared" si="15"/>
        <v>0</v>
      </c>
    </row>
    <row r="87" spans="1:23" ht="12.75" customHeight="1" x14ac:dyDescent="0.25">
      <c r="A87" s="7" t="str">
        <f t="shared" si="8"/>
        <v/>
      </c>
      <c r="B87" s="20"/>
      <c r="C87" s="21" t="str">
        <f>IF(B87="","",VLOOKUP(B87, 'Códigos 2'!$A$3:$C$10, 3, FALSE))</f>
        <v/>
      </c>
      <c r="D87" s="21" t="str">
        <f>IF(B87="","",VLOOKUP(B87, 'Códigos 2'!$A$3:$B$10, 2, FALSE))</f>
        <v/>
      </c>
      <c r="E87" s="22" t="str">
        <f>IF(F87="","",VLOOKUP(F87, 'Códigos 2'!E$3:F$66, 2, FALSE))</f>
        <v/>
      </c>
      <c r="F87" s="23"/>
      <c r="G87" s="23"/>
      <c r="H87" s="23"/>
      <c r="I87" s="23"/>
      <c r="J87" s="24"/>
      <c r="K87" s="20"/>
      <c r="L87" s="20"/>
      <c r="M87" s="25">
        <v>0</v>
      </c>
      <c r="N87" s="26">
        <f t="shared" si="10"/>
        <v>0</v>
      </c>
      <c r="O87" s="26">
        <f t="shared" si="9"/>
        <v>0</v>
      </c>
      <c r="P87" s="26">
        <f t="shared" si="11"/>
        <v>0</v>
      </c>
      <c r="Q87" s="27"/>
      <c r="R87" s="26">
        <f t="shared" si="12"/>
        <v>0</v>
      </c>
      <c r="S87" s="27"/>
      <c r="T87" s="26">
        <f t="shared" si="13"/>
        <v>0</v>
      </c>
      <c r="U87" s="27"/>
      <c r="V87" s="26">
        <f t="shared" si="14"/>
        <v>0</v>
      </c>
      <c r="W87" s="26">
        <f t="shared" si="15"/>
        <v>0</v>
      </c>
    </row>
    <row r="88" spans="1:23" ht="12.75" customHeight="1" x14ac:dyDescent="0.25">
      <c r="A88" s="7" t="str">
        <f t="shared" si="8"/>
        <v/>
      </c>
      <c r="B88" s="20"/>
      <c r="C88" s="21" t="str">
        <f>IF(B88="","",VLOOKUP(B88, 'Códigos 2'!$A$3:$C$10, 3, FALSE))</f>
        <v/>
      </c>
      <c r="D88" s="21" t="str">
        <f>IF(B88="","",VLOOKUP(B88, 'Códigos 2'!$A$3:$B$10, 2, FALSE))</f>
        <v/>
      </c>
      <c r="E88" s="22" t="str">
        <f>IF(F88="","",VLOOKUP(F88, 'Códigos 2'!E$3:F$66, 2, FALSE))</f>
        <v/>
      </c>
      <c r="F88" s="23"/>
      <c r="G88" s="23"/>
      <c r="H88" s="23"/>
      <c r="I88" s="23"/>
      <c r="J88" s="24"/>
      <c r="K88" s="20"/>
      <c r="L88" s="20"/>
      <c r="M88" s="25">
        <v>0</v>
      </c>
      <c r="N88" s="26">
        <f t="shared" si="10"/>
        <v>0</v>
      </c>
      <c r="O88" s="26">
        <f t="shared" si="9"/>
        <v>0</v>
      </c>
      <c r="P88" s="26">
        <f t="shared" si="11"/>
        <v>0</v>
      </c>
      <c r="Q88" s="27"/>
      <c r="R88" s="26">
        <f t="shared" si="12"/>
        <v>0</v>
      </c>
      <c r="S88" s="27"/>
      <c r="T88" s="26">
        <f t="shared" si="13"/>
        <v>0</v>
      </c>
      <c r="U88" s="27"/>
      <c r="V88" s="26">
        <f t="shared" si="14"/>
        <v>0</v>
      </c>
      <c r="W88" s="26">
        <f t="shared" si="15"/>
        <v>0</v>
      </c>
    </row>
    <row r="89" spans="1:23" ht="12.75" customHeight="1" x14ac:dyDescent="0.25">
      <c r="A89" s="7" t="str">
        <f t="shared" si="8"/>
        <v/>
      </c>
      <c r="B89" s="20"/>
      <c r="C89" s="21" t="str">
        <f>IF(B89="","",VLOOKUP(B89, 'Códigos 2'!$A$3:$C$10, 3, FALSE))</f>
        <v/>
      </c>
      <c r="D89" s="21" t="str">
        <f>IF(B89="","",VLOOKUP(B89, 'Códigos 2'!$A$3:$B$10, 2, FALSE))</f>
        <v/>
      </c>
      <c r="E89" s="22" t="str">
        <f>IF(F89="","",VLOOKUP(F89, 'Códigos 2'!E$3:F$66, 2, FALSE))</f>
        <v/>
      </c>
      <c r="F89" s="23"/>
      <c r="G89" s="23"/>
      <c r="H89" s="23"/>
      <c r="I89" s="23"/>
      <c r="J89" s="24"/>
      <c r="K89" s="20"/>
      <c r="L89" s="20"/>
      <c r="M89" s="25">
        <v>0</v>
      </c>
      <c r="N89" s="26">
        <f t="shared" si="10"/>
        <v>0</v>
      </c>
      <c r="O89" s="26">
        <f t="shared" si="9"/>
        <v>0</v>
      </c>
      <c r="P89" s="26">
        <f t="shared" si="11"/>
        <v>0</v>
      </c>
      <c r="Q89" s="27"/>
      <c r="R89" s="26">
        <f t="shared" si="12"/>
        <v>0</v>
      </c>
      <c r="S89" s="27"/>
      <c r="T89" s="26">
        <f t="shared" si="13"/>
        <v>0</v>
      </c>
      <c r="U89" s="27"/>
      <c r="V89" s="26">
        <f t="shared" si="14"/>
        <v>0</v>
      </c>
      <c r="W89" s="26">
        <f t="shared" si="15"/>
        <v>0</v>
      </c>
    </row>
    <row r="90" spans="1:23" ht="12.75" customHeight="1" x14ac:dyDescent="0.25">
      <c r="A90" s="7" t="str">
        <f t="shared" si="8"/>
        <v/>
      </c>
      <c r="B90" s="20"/>
      <c r="C90" s="21" t="str">
        <f>IF(B90="","",VLOOKUP(B90, 'Códigos 2'!$A$3:$C$10, 3, FALSE))</f>
        <v/>
      </c>
      <c r="D90" s="21" t="str">
        <f>IF(B90="","",VLOOKUP(B90, 'Códigos 2'!$A$3:$B$10, 2, FALSE))</f>
        <v/>
      </c>
      <c r="E90" s="22" t="str">
        <f>IF(F90="","",VLOOKUP(F90, 'Códigos 2'!E$3:F$66, 2, FALSE))</f>
        <v/>
      </c>
      <c r="F90" s="23"/>
      <c r="G90" s="23"/>
      <c r="H90" s="23"/>
      <c r="I90" s="23"/>
      <c r="J90" s="24"/>
      <c r="K90" s="20"/>
      <c r="L90" s="20"/>
      <c r="M90" s="25">
        <v>0</v>
      </c>
      <c r="N90" s="26">
        <f t="shared" si="10"/>
        <v>0</v>
      </c>
      <c r="O90" s="26">
        <f t="shared" si="9"/>
        <v>0</v>
      </c>
      <c r="P90" s="26">
        <f t="shared" si="11"/>
        <v>0</v>
      </c>
      <c r="Q90" s="27"/>
      <c r="R90" s="26">
        <f t="shared" si="12"/>
        <v>0</v>
      </c>
      <c r="S90" s="27"/>
      <c r="T90" s="26">
        <f t="shared" si="13"/>
        <v>0</v>
      </c>
      <c r="U90" s="27"/>
      <c r="V90" s="26">
        <f t="shared" si="14"/>
        <v>0</v>
      </c>
      <c r="W90" s="26">
        <f t="shared" si="15"/>
        <v>0</v>
      </c>
    </row>
    <row r="91" spans="1:23" ht="12.75" customHeight="1" x14ac:dyDescent="0.25">
      <c r="A91" s="7" t="str">
        <f t="shared" si="8"/>
        <v/>
      </c>
      <c r="B91" s="20"/>
      <c r="C91" s="21" t="str">
        <f>IF(B91="","",VLOOKUP(B91, 'Códigos 2'!$A$3:$C$10, 3, FALSE))</f>
        <v/>
      </c>
      <c r="D91" s="21" t="str">
        <f>IF(B91="","",VLOOKUP(B91, 'Códigos 2'!$A$3:$B$10, 2, FALSE))</f>
        <v/>
      </c>
      <c r="E91" s="22" t="str">
        <f>IF(F91="","",VLOOKUP(F91, 'Códigos 2'!E$3:F$66, 2, FALSE))</f>
        <v/>
      </c>
      <c r="F91" s="23"/>
      <c r="G91" s="23"/>
      <c r="H91" s="23"/>
      <c r="I91" s="23"/>
      <c r="J91" s="24"/>
      <c r="K91" s="20"/>
      <c r="L91" s="20"/>
      <c r="M91" s="25">
        <v>0</v>
      </c>
      <c r="N91" s="26">
        <f t="shared" si="10"/>
        <v>0</v>
      </c>
      <c r="O91" s="26">
        <f t="shared" si="9"/>
        <v>0</v>
      </c>
      <c r="P91" s="26">
        <f t="shared" si="11"/>
        <v>0</v>
      </c>
      <c r="Q91" s="27"/>
      <c r="R91" s="26">
        <f t="shared" si="12"/>
        <v>0</v>
      </c>
      <c r="S91" s="27"/>
      <c r="T91" s="26">
        <f t="shared" si="13"/>
        <v>0</v>
      </c>
      <c r="U91" s="27"/>
      <c r="V91" s="26">
        <f t="shared" si="14"/>
        <v>0</v>
      </c>
      <c r="W91" s="26">
        <f t="shared" si="15"/>
        <v>0</v>
      </c>
    </row>
    <row r="92" spans="1:23" ht="12.75" customHeight="1" x14ac:dyDescent="0.25">
      <c r="A92" s="7" t="str">
        <f t="shared" si="8"/>
        <v/>
      </c>
      <c r="B92" s="20"/>
      <c r="C92" s="21" t="str">
        <f>IF(B92="","",VLOOKUP(B92, 'Códigos 2'!$A$3:$C$10, 3, FALSE))</f>
        <v/>
      </c>
      <c r="D92" s="21" t="str">
        <f>IF(B92="","",VLOOKUP(B92, 'Códigos 2'!$A$3:$B$10, 2, FALSE))</f>
        <v/>
      </c>
      <c r="E92" s="22" t="str">
        <f>IF(F92="","",VLOOKUP(F92, 'Códigos 2'!E$3:F$66, 2, FALSE))</f>
        <v/>
      </c>
      <c r="F92" s="23"/>
      <c r="G92" s="23"/>
      <c r="H92" s="23"/>
      <c r="I92" s="23"/>
      <c r="J92" s="24"/>
      <c r="K92" s="20"/>
      <c r="L92" s="20"/>
      <c r="M92" s="25">
        <v>0</v>
      </c>
      <c r="N92" s="26">
        <f t="shared" si="10"/>
        <v>0</v>
      </c>
      <c r="O92" s="26">
        <f t="shared" si="9"/>
        <v>0</v>
      </c>
      <c r="P92" s="26">
        <f t="shared" si="11"/>
        <v>0</v>
      </c>
      <c r="Q92" s="27"/>
      <c r="R92" s="26">
        <f t="shared" si="12"/>
        <v>0</v>
      </c>
      <c r="S92" s="27"/>
      <c r="T92" s="26">
        <f t="shared" si="13"/>
        <v>0</v>
      </c>
      <c r="U92" s="27"/>
      <c r="V92" s="26">
        <f t="shared" si="14"/>
        <v>0</v>
      </c>
      <c r="W92" s="26">
        <f t="shared" si="15"/>
        <v>0</v>
      </c>
    </row>
    <row r="93" spans="1:23" ht="12.75" customHeight="1" x14ac:dyDescent="0.25">
      <c r="A93" s="7" t="str">
        <f t="shared" si="8"/>
        <v/>
      </c>
      <c r="B93" s="20"/>
      <c r="C93" s="21" t="str">
        <f>IF(B93="","",VLOOKUP(B93, 'Códigos 2'!$A$3:$C$10, 3, FALSE))</f>
        <v/>
      </c>
      <c r="D93" s="21" t="str">
        <f>IF(B93="","",VLOOKUP(B93, 'Códigos 2'!$A$3:$B$10, 2, FALSE))</f>
        <v/>
      </c>
      <c r="E93" s="22" t="str">
        <f>IF(F93="","",VLOOKUP(F93, 'Códigos 2'!E$3:F$66, 2, FALSE))</f>
        <v/>
      </c>
      <c r="F93" s="23"/>
      <c r="G93" s="23"/>
      <c r="H93" s="23"/>
      <c r="I93" s="23"/>
      <c r="J93" s="24"/>
      <c r="K93" s="20"/>
      <c r="L93" s="20"/>
      <c r="M93" s="25">
        <v>0</v>
      </c>
      <c r="N93" s="26">
        <f t="shared" si="10"/>
        <v>0</v>
      </c>
      <c r="O93" s="26">
        <f t="shared" si="9"/>
        <v>0</v>
      </c>
      <c r="P93" s="26">
        <f t="shared" si="11"/>
        <v>0</v>
      </c>
      <c r="Q93" s="27"/>
      <c r="R93" s="26">
        <f t="shared" si="12"/>
        <v>0</v>
      </c>
      <c r="S93" s="27"/>
      <c r="T93" s="26">
        <f t="shared" si="13"/>
        <v>0</v>
      </c>
      <c r="U93" s="27"/>
      <c r="V93" s="26">
        <f t="shared" si="14"/>
        <v>0</v>
      </c>
      <c r="W93" s="26">
        <f t="shared" si="15"/>
        <v>0</v>
      </c>
    </row>
    <row r="94" spans="1:23" ht="12.75" customHeight="1" x14ac:dyDescent="0.25">
      <c r="A94" s="7" t="str">
        <f t="shared" si="8"/>
        <v/>
      </c>
      <c r="B94" s="20"/>
      <c r="C94" s="21" t="str">
        <f>IF(B94="","",VLOOKUP(B94, 'Códigos 2'!$A$3:$C$10, 3, FALSE))</f>
        <v/>
      </c>
      <c r="D94" s="21" t="str">
        <f>IF(B94="","",VLOOKUP(B94, 'Códigos 2'!$A$3:$B$10, 2, FALSE))</f>
        <v/>
      </c>
      <c r="E94" s="22" t="str">
        <f>IF(F94="","",VLOOKUP(F94, 'Códigos 2'!E$3:F$66, 2, FALSE))</f>
        <v/>
      </c>
      <c r="F94" s="23"/>
      <c r="G94" s="23"/>
      <c r="H94" s="23"/>
      <c r="I94" s="23"/>
      <c r="J94" s="24"/>
      <c r="K94" s="20"/>
      <c r="L94" s="20"/>
      <c r="M94" s="25">
        <v>0</v>
      </c>
      <c r="N94" s="26">
        <f t="shared" si="10"/>
        <v>0</v>
      </c>
      <c r="O94" s="26">
        <f t="shared" si="9"/>
        <v>0</v>
      </c>
      <c r="P94" s="26">
        <f t="shared" si="11"/>
        <v>0</v>
      </c>
      <c r="Q94" s="27"/>
      <c r="R94" s="26">
        <f t="shared" si="12"/>
        <v>0</v>
      </c>
      <c r="S94" s="27"/>
      <c r="T94" s="26">
        <f t="shared" si="13"/>
        <v>0</v>
      </c>
      <c r="U94" s="27"/>
      <c r="V94" s="26">
        <f t="shared" si="14"/>
        <v>0</v>
      </c>
      <c r="W94" s="26">
        <f t="shared" si="15"/>
        <v>0</v>
      </c>
    </row>
    <row r="95" spans="1:23" ht="12.75" customHeight="1" x14ac:dyDescent="0.25">
      <c r="A95" s="7" t="str">
        <f t="shared" si="8"/>
        <v/>
      </c>
      <c r="B95" s="20"/>
      <c r="C95" s="21" t="str">
        <f>IF(B95="","",VLOOKUP(B95, 'Códigos 2'!$A$3:$C$10, 3, FALSE))</f>
        <v/>
      </c>
      <c r="D95" s="21" t="str">
        <f>IF(B95="","",VLOOKUP(B95, 'Códigos 2'!$A$3:$B$10, 2, FALSE))</f>
        <v/>
      </c>
      <c r="E95" s="22" t="str">
        <f>IF(F95="","",VLOOKUP(F95, 'Códigos 2'!E$3:F$66, 2, FALSE))</f>
        <v/>
      </c>
      <c r="F95" s="23"/>
      <c r="G95" s="23"/>
      <c r="H95" s="23"/>
      <c r="I95" s="23"/>
      <c r="J95" s="24"/>
      <c r="K95" s="20"/>
      <c r="L95" s="20"/>
      <c r="M95" s="25">
        <v>0</v>
      </c>
      <c r="N95" s="26">
        <f t="shared" si="10"/>
        <v>0</v>
      </c>
      <c r="O95" s="26">
        <f t="shared" si="9"/>
        <v>0</v>
      </c>
      <c r="P95" s="26">
        <f t="shared" si="11"/>
        <v>0</v>
      </c>
      <c r="Q95" s="27"/>
      <c r="R95" s="26">
        <f t="shared" si="12"/>
        <v>0</v>
      </c>
      <c r="S95" s="27"/>
      <c r="T95" s="26">
        <f t="shared" si="13"/>
        <v>0</v>
      </c>
      <c r="U95" s="27"/>
      <c r="V95" s="26">
        <f t="shared" si="14"/>
        <v>0</v>
      </c>
      <c r="W95" s="26">
        <f t="shared" si="15"/>
        <v>0</v>
      </c>
    </row>
    <row r="96" spans="1:23" ht="12.75" customHeight="1" x14ac:dyDescent="0.25">
      <c r="A96" s="7" t="str">
        <f t="shared" si="8"/>
        <v/>
      </c>
      <c r="B96" s="20"/>
      <c r="C96" s="21" t="str">
        <f>IF(B96="","",VLOOKUP(B96, 'Códigos 2'!$A$3:$C$10, 3, FALSE))</f>
        <v/>
      </c>
      <c r="D96" s="21" t="str">
        <f>IF(B96="","",VLOOKUP(B96, 'Códigos 2'!$A$3:$B$10, 2, FALSE))</f>
        <v/>
      </c>
      <c r="E96" s="22" t="str">
        <f>IF(F96="","",VLOOKUP(F96, 'Códigos 2'!E$3:F$66, 2, FALSE))</f>
        <v/>
      </c>
      <c r="F96" s="23"/>
      <c r="G96" s="23"/>
      <c r="H96" s="23"/>
      <c r="I96" s="23"/>
      <c r="J96" s="24"/>
      <c r="K96" s="20"/>
      <c r="L96" s="20"/>
      <c r="M96" s="25">
        <v>0</v>
      </c>
      <c r="N96" s="26">
        <f t="shared" si="10"/>
        <v>0</v>
      </c>
      <c r="O96" s="26">
        <f t="shared" si="9"/>
        <v>0</v>
      </c>
      <c r="P96" s="26">
        <f t="shared" si="11"/>
        <v>0</v>
      </c>
      <c r="Q96" s="27"/>
      <c r="R96" s="26">
        <f t="shared" si="12"/>
        <v>0</v>
      </c>
      <c r="S96" s="27"/>
      <c r="T96" s="26">
        <f t="shared" si="13"/>
        <v>0</v>
      </c>
      <c r="U96" s="27"/>
      <c r="V96" s="26">
        <f t="shared" si="14"/>
        <v>0</v>
      </c>
      <c r="W96" s="26">
        <f t="shared" si="15"/>
        <v>0</v>
      </c>
    </row>
    <row r="97" spans="1:23" ht="12.75" customHeight="1" x14ac:dyDescent="0.25">
      <c r="A97" s="7" t="str">
        <f t="shared" si="8"/>
        <v/>
      </c>
      <c r="B97" s="20"/>
      <c r="C97" s="21" t="str">
        <f>IF(B97="","",VLOOKUP(B97, 'Códigos 2'!$A$3:$C$10, 3, FALSE))</f>
        <v/>
      </c>
      <c r="D97" s="21" t="str">
        <f>IF(B97="","",VLOOKUP(B97, 'Códigos 2'!$A$3:$B$10, 2, FALSE))</f>
        <v/>
      </c>
      <c r="E97" s="22" t="str">
        <f>IF(F97="","",VLOOKUP(F97, 'Códigos 2'!E$3:F$66, 2, FALSE))</f>
        <v/>
      </c>
      <c r="F97" s="23"/>
      <c r="G97" s="23"/>
      <c r="H97" s="23"/>
      <c r="I97" s="23"/>
      <c r="J97" s="24"/>
      <c r="K97" s="20"/>
      <c r="L97" s="20"/>
      <c r="M97" s="25">
        <v>0</v>
      </c>
      <c r="N97" s="26">
        <f t="shared" si="10"/>
        <v>0</v>
      </c>
      <c r="O97" s="26">
        <f t="shared" si="9"/>
        <v>0</v>
      </c>
      <c r="P97" s="26">
        <f t="shared" si="11"/>
        <v>0</v>
      </c>
      <c r="Q97" s="27"/>
      <c r="R97" s="26">
        <f t="shared" si="12"/>
        <v>0</v>
      </c>
      <c r="S97" s="27"/>
      <c r="T97" s="26">
        <f t="shared" si="13"/>
        <v>0</v>
      </c>
      <c r="U97" s="27"/>
      <c r="V97" s="26">
        <f t="shared" si="14"/>
        <v>0</v>
      </c>
      <c r="W97" s="26">
        <f t="shared" si="15"/>
        <v>0</v>
      </c>
    </row>
    <row r="98" spans="1:23" ht="12.75" customHeight="1" x14ac:dyDescent="0.25">
      <c r="A98" s="7" t="str">
        <f t="shared" si="8"/>
        <v/>
      </c>
      <c r="B98" s="20"/>
      <c r="C98" s="21" t="str">
        <f>IF(B98="","",VLOOKUP(B98, 'Códigos 2'!$A$3:$C$10, 3, FALSE))</f>
        <v/>
      </c>
      <c r="D98" s="21" t="str">
        <f>IF(B98="","",VLOOKUP(B98, 'Códigos 2'!$A$3:$B$10, 2, FALSE))</f>
        <v/>
      </c>
      <c r="E98" s="22" t="str">
        <f>IF(F98="","",VLOOKUP(F98, 'Códigos 2'!E$3:F$66, 2, FALSE))</f>
        <v/>
      </c>
      <c r="F98" s="23"/>
      <c r="G98" s="23"/>
      <c r="H98" s="23"/>
      <c r="I98" s="23"/>
      <c r="J98" s="24"/>
      <c r="K98" s="20"/>
      <c r="L98" s="20"/>
      <c r="M98" s="25">
        <v>0</v>
      </c>
      <c r="N98" s="26">
        <f t="shared" si="10"/>
        <v>0</v>
      </c>
      <c r="O98" s="26">
        <f t="shared" si="9"/>
        <v>0</v>
      </c>
      <c r="P98" s="26">
        <f t="shared" si="11"/>
        <v>0</v>
      </c>
      <c r="Q98" s="27"/>
      <c r="R98" s="26">
        <f t="shared" si="12"/>
        <v>0</v>
      </c>
      <c r="S98" s="27"/>
      <c r="T98" s="26">
        <f t="shared" si="13"/>
        <v>0</v>
      </c>
      <c r="U98" s="27"/>
      <c r="V98" s="26">
        <f t="shared" si="14"/>
        <v>0</v>
      </c>
      <c r="W98" s="26">
        <f t="shared" si="15"/>
        <v>0</v>
      </c>
    </row>
    <row r="99" spans="1:23" ht="12.75" customHeight="1" x14ac:dyDescent="0.25">
      <c r="A99" s="7" t="str">
        <f t="shared" si="8"/>
        <v/>
      </c>
      <c r="B99" s="20"/>
      <c r="C99" s="21" t="str">
        <f>IF(B99="","",VLOOKUP(B99, 'Códigos 2'!$A$3:$C$10, 3, FALSE))</f>
        <v/>
      </c>
      <c r="D99" s="21" t="str">
        <f>IF(B99="","",VLOOKUP(B99, 'Códigos 2'!$A$3:$B$10, 2, FALSE))</f>
        <v/>
      </c>
      <c r="E99" s="22" t="str">
        <f>IF(F99="","",VLOOKUP(F99, 'Códigos 2'!E$3:F$66, 2, FALSE))</f>
        <v/>
      </c>
      <c r="F99" s="23"/>
      <c r="G99" s="23"/>
      <c r="H99" s="23"/>
      <c r="I99" s="23"/>
      <c r="J99" s="24"/>
      <c r="K99" s="20"/>
      <c r="L99" s="20"/>
      <c r="M99" s="25">
        <v>0</v>
      </c>
      <c r="N99" s="26">
        <f t="shared" si="10"/>
        <v>0</v>
      </c>
      <c r="O99" s="26">
        <f t="shared" si="9"/>
        <v>0</v>
      </c>
      <c r="P99" s="26">
        <f t="shared" si="11"/>
        <v>0</v>
      </c>
      <c r="Q99" s="27"/>
      <c r="R99" s="26">
        <f t="shared" si="12"/>
        <v>0</v>
      </c>
      <c r="S99" s="27"/>
      <c r="T99" s="26">
        <f t="shared" si="13"/>
        <v>0</v>
      </c>
      <c r="U99" s="27"/>
      <c r="V99" s="26">
        <f t="shared" si="14"/>
        <v>0</v>
      </c>
      <c r="W99" s="26">
        <f t="shared" si="15"/>
        <v>0</v>
      </c>
    </row>
    <row r="100" spans="1:23" ht="12.75" customHeight="1" x14ac:dyDescent="0.25">
      <c r="A100" s="7" t="str">
        <f t="shared" si="8"/>
        <v/>
      </c>
      <c r="B100" s="20"/>
      <c r="C100" s="21" t="str">
        <f>IF(B100="","",VLOOKUP(B100, 'Códigos 2'!$A$3:$C$10, 3, FALSE))</f>
        <v/>
      </c>
      <c r="D100" s="21" t="str">
        <f>IF(B100="","",VLOOKUP(B100, 'Códigos 2'!$A$3:$B$10, 2, FALSE))</f>
        <v/>
      </c>
      <c r="E100" s="22" t="str">
        <f>IF(F100="","",VLOOKUP(F100, 'Códigos 2'!E$3:F$66, 2, FALSE))</f>
        <v/>
      </c>
      <c r="F100" s="23"/>
      <c r="G100" s="23"/>
      <c r="H100" s="23"/>
      <c r="I100" s="23"/>
      <c r="J100" s="24"/>
      <c r="K100" s="20"/>
      <c r="L100" s="20"/>
      <c r="M100" s="25">
        <v>0</v>
      </c>
      <c r="N100" s="26">
        <f t="shared" si="10"/>
        <v>0</v>
      </c>
      <c r="O100" s="26">
        <f t="shared" si="9"/>
        <v>0</v>
      </c>
      <c r="P100" s="26">
        <f t="shared" si="11"/>
        <v>0</v>
      </c>
      <c r="Q100" s="27"/>
      <c r="R100" s="26">
        <f t="shared" si="12"/>
        <v>0</v>
      </c>
      <c r="S100" s="27"/>
      <c r="T100" s="26">
        <f t="shared" si="13"/>
        <v>0</v>
      </c>
      <c r="U100" s="27"/>
      <c r="V100" s="26">
        <f t="shared" si="14"/>
        <v>0</v>
      </c>
      <c r="W100" s="26">
        <f t="shared" si="15"/>
        <v>0</v>
      </c>
    </row>
    <row r="101" spans="1:23" ht="12.75" customHeight="1" x14ac:dyDescent="0.25">
      <c r="A101" s="7" t="str">
        <f t="shared" si="8"/>
        <v/>
      </c>
      <c r="B101" s="20"/>
      <c r="C101" s="21" t="str">
        <f>IF(B101="","",VLOOKUP(B101, 'Códigos 2'!$A$3:$C$10, 3, FALSE))</f>
        <v/>
      </c>
      <c r="D101" s="21" t="str">
        <f>IF(B101="","",VLOOKUP(B101, 'Códigos 2'!$A$3:$B$10, 2, FALSE))</f>
        <v/>
      </c>
      <c r="E101" s="22" t="str">
        <f>IF(F101="","",VLOOKUP(F101, 'Códigos 2'!E$3:F$66, 2, FALSE))</f>
        <v/>
      </c>
      <c r="F101" s="23"/>
      <c r="G101" s="23"/>
      <c r="H101" s="23"/>
      <c r="I101" s="23"/>
      <c r="J101" s="24"/>
      <c r="K101" s="20"/>
      <c r="L101" s="20"/>
      <c r="M101" s="25">
        <v>0</v>
      </c>
      <c r="N101" s="26">
        <f t="shared" si="10"/>
        <v>0</v>
      </c>
      <c r="O101" s="26">
        <f t="shared" si="9"/>
        <v>0</v>
      </c>
      <c r="P101" s="26">
        <f t="shared" si="11"/>
        <v>0</v>
      </c>
      <c r="Q101" s="27"/>
      <c r="R101" s="26">
        <f t="shared" si="12"/>
        <v>0</v>
      </c>
      <c r="S101" s="27"/>
      <c r="T101" s="26">
        <f t="shared" si="13"/>
        <v>0</v>
      </c>
      <c r="U101" s="27"/>
      <c r="V101" s="26">
        <f t="shared" si="14"/>
        <v>0</v>
      </c>
      <c r="W101" s="26">
        <f t="shared" si="15"/>
        <v>0</v>
      </c>
    </row>
    <row r="102" spans="1:23" ht="12.75" customHeight="1" x14ac:dyDescent="0.25">
      <c r="A102" s="7" t="str">
        <f t="shared" si="8"/>
        <v/>
      </c>
      <c r="B102" s="20"/>
      <c r="C102" s="21" t="str">
        <f>IF(B102="","",VLOOKUP(B102, 'Códigos 2'!$A$3:$C$10, 3, FALSE))</f>
        <v/>
      </c>
      <c r="D102" s="21" t="str">
        <f>IF(B102="","",VLOOKUP(B102, 'Códigos 2'!$A$3:$B$10, 2, FALSE))</f>
        <v/>
      </c>
      <c r="E102" s="22" t="str">
        <f>IF(F102="","",VLOOKUP(F102, 'Códigos 2'!E$3:F$66, 2, FALSE))</f>
        <v/>
      </c>
      <c r="F102" s="23"/>
      <c r="G102" s="23"/>
      <c r="H102" s="23"/>
      <c r="I102" s="23"/>
      <c r="J102" s="24"/>
      <c r="K102" s="20"/>
      <c r="L102" s="20"/>
      <c r="M102" s="25">
        <v>0</v>
      </c>
      <c r="N102" s="26">
        <f t="shared" si="10"/>
        <v>0</v>
      </c>
      <c r="O102" s="26">
        <f t="shared" si="9"/>
        <v>0</v>
      </c>
      <c r="P102" s="26">
        <f t="shared" si="11"/>
        <v>0</v>
      </c>
      <c r="Q102" s="27"/>
      <c r="R102" s="26">
        <f t="shared" si="12"/>
        <v>0</v>
      </c>
      <c r="S102" s="27"/>
      <c r="T102" s="26">
        <f t="shared" si="13"/>
        <v>0</v>
      </c>
      <c r="U102" s="27"/>
      <c r="V102" s="26">
        <f t="shared" si="14"/>
        <v>0</v>
      </c>
      <c r="W102" s="26">
        <f t="shared" si="15"/>
        <v>0</v>
      </c>
    </row>
    <row r="103" spans="1:23" ht="12.75" customHeight="1" x14ac:dyDescent="0.25">
      <c r="A103" s="7" t="str">
        <f t="shared" si="8"/>
        <v/>
      </c>
      <c r="B103" s="20"/>
      <c r="C103" s="21" t="str">
        <f>IF(B103="","",VLOOKUP(B103, 'Códigos 2'!$A$3:$C$10, 3, FALSE))</f>
        <v/>
      </c>
      <c r="D103" s="21" t="str">
        <f>IF(B103="","",VLOOKUP(B103, 'Códigos 2'!$A$3:$B$10, 2, FALSE))</f>
        <v/>
      </c>
      <c r="E103" s="22" t="str">
        <f>IF(F103="","",VLOOKUP(F103, 'Códigos 2'!E$3:F$66, 2, FALSE))</f>
        <v/>
      </c>
      <c r="F103" s="23"/>
      <c r="G103" s="23"/>
      <c r="H103" s="23"/>
      <c r="I103" s="23"/>
      <c r="J103" s="24"/>
      <c r="K103" s="20"/>
      <c r="L103" s="20"/>
      <c r="M103" s="25">
        <v>0</v>
      </c>
      <c r="N103" s="26">
        <f t="shared" si="10"/>
        <v>0</v>
      </c>
      <c r="O103" s="26">
        <f t="shared" si="9"/>
        <v>0</v>
      </c>
      <c r="P103" s="26">
        <f t="shared" si="11"/>
        <v>0</v>
      </c>
      <c r="Q103" s="27"/>
      <c r="R103" s="26">
        <f t="shared" si="12"/>
        <v>0</v>
      </c>
      <c r="S103" s="27"/>
      <c r="T103" s="26">
        <f t="shared" si="13"/>
        <v>0</v>
      </c>
      <c r="U103" s="27"/>
      <c r="V103" s="26">
        <f t="shared" si="14"/>
        <v>0</v>
      </c>
      <c r="W103" s="26">
        <f t="shared" si="15"/>
        <v>0</v>
      </c>
    </row>
    <row r="104" spans="1:23" ht="12.75" customHeight="1" x14ac:dyDescent="0.25">
      <c r="A104" s="7" t="str">
        <f t="shared" si="8"/>
        <v/>
      </c>
      <c r="B104" s="20"/>
      <c r="C104" s="21" t="str">
        <f>IF(B104="","",VLOOKUP(B104, 'Códigos 2'!$A$3:$C$10, 3, FALSE))</f>
        <v/>
      </c>
      <c r="D104" s="21" t="str">
        <f>IF(B104="","",VLOOKUP(B104, 'Códigos 2'!$A$3:$B$10, 2, FALSE))</f>
        <v/>
      </c>
      <c r="E104" s="22" t="str">
        <f>IF(F104="","",VLOOKUP(F104, 'Códigos 2'!E$3:F$66, 2, FALSE))</f>
        <v/>
      </c>
      <c r="F104" s="23"/>
      <c r="G104" s="23"/>
      <c r="H104" s="23"/>
      <c r="I104" s="23"/>
      <c r="J104" s="24"/>
      <c r="K104" s="20"/>
      <c r="L104" s="20"/>
      <c r="M104" s="25">
        <v>0</v>
      </c>
      <c r="N104" s="26">
        <f t="shared" si="10"/>
        <v>0</v>
      </c>
      <c r="O104" s="26">
        <f t="shared" si="9"/>
        <v>0</v>
      </c>
      <c r="P104" s="26">
        <f t="shared" si="11"/>
        <v>0</v>
      </c>
      <c r="Q104" s="27"/>
      <c r="R104" s="26">
        <f t="shared" si="12"/>
        <v>0</v>
      </c>
      <c r="S104" s="27"/>
      <c r="T104" s="26">
        <f t="shared" si="13"/>
        <v>0</v>
      </c>
      <c r="U104" s="27"/>
      <c r="V104" s="26">
        <f t="shared" si="14"/>
        <v>0</v>
      </c>
      <c r="W104" s="26">
        <f t="shared" si="15"/>
        <v>0</v>
      </c>
    </row>
    <row r="105" spans="1:23" ht="12.75" customHeight="1" x14ac:dyDescent="0.25">
      <c r="A105" s="7" t="str">
        <f t="shared" si="8"/>
        <v/>
      </c>
      <c r="B105" s="20"/>
      <c r="C105" s="21" t="str">
        <f>IF(B105="","",VLOOKUP(B105, 'Códigos 2'!$A$3:$C$10, 3, FALSE))</f>
        <v/>
      </c>
      <c r="D105" s="21" t="str">
        <f>IF(B105="","",VLOOKUP(B105, 'Códigos 2'!$A$3:$B$10, 2, FALSE))</f>
        <v/>
      </c>
      <c r="E105" s="22" t="str">
        <f>IF(F105="","",VLOOKUP(F105, 'Códigos 2'!E$3:F$66, 2, FALSE))</f>
        <v/>
      </c>
      <c r="F105" s="23"/>
      <c r="G105" s="23"/>
      <c r="H105" s="23"/>
      <c r="I105" s="23"/>
      <c r="J105" s="24"/>
      <c r="K105" s="20"/>
      <c r="L105" s="20"/>
      <c r="M105" s="25">
        <v>0</v>
      </c>
      <c r="N105" s="26">
        <f t="shared" si="10"/>
        <v>0</v>
      </c>
      <c r="O105" s="26">
        <f t="shared" si="9"/>
        <v>0</v>
      </c>
      <c r="P105" s="26">
        <f t="shared" si="11"/>
        <v>0</v>
      </c>
      <c r="Q105" s="27"/>
      <c r="R105" s="26">
        <f t="shared" si="12"/>
        <v>0</v>
      </c>
      <c r="S105" s="27"/>
      <c r="T105" s="26">
        <f t="shared" si="13"/>
        <v>0</v>
      </c>
      <c r="U105" s="27"/>
      <c r="V105" s="26">
        <f t="shared" si="14"/>
        <v>0</v>
      </c>
      <c r="W105" s="26">
        <f t="shared" si="15"/>
        <v>0</v>
      </c>
    </row>
    <row r="106" spans="1:23" ht="12.75" customHeight="1" x14ac:dyDescent="0.25">
      <c r="A106" s="7" t="str">
        <f t="shared" si="8"/>
        <v/>
      </c>
      <c r="B106" s="20"/>
      <c r="C106" s="21" t="str">
        <f>IF(B106="","",VLOOKUP(B106, 'Códigos 2'!$A$3:$C$10, 3, FALSE))</f>
        <v/>
      </c>
      <c r="D106" s="21" t="str">
        <f>IF(B106="","",VLOOKUP(B106, 'Códigos 2'!$A$3:$B$10, 2, FALSE))</f>
        <v/>
      </c>
      <c r="E106" s="22" t="str">
        <f>IF(F106="","",VLOOKUP(F106, 'Códigos 2'!E$3:F$66, 2, FALSE))</f>
        <v/>
      </c>
      <c r="F106" s="23"/>
      <c r="G106" s="23"/>
      <c r="H106" s="23"/>
      <c r="I106" s="23"/>
      <c r="J106" s="24"/>
      <c r="K106" s="20"/>
      <c r="L106" s="20"/>
      <c r="M106" s="25">
        <v>0</v>
      </c>
      <c r="N106" s="26">
        <f t="shared" si="10"/>
        <v>0</v>
      </c>
      <c r="O106" s="26">
        <f t="shared" si="9"/>
        <v>0</v>
      </c>
      <c r="P106" s="26">
        <f t="shared" si="11"/>
        <v>0</v>
      </c>
      <c r="Q106" s="27"/>
      <c r="R106" s="26">
        <f t="shared" si="12"/>
        <v>0</v>
      </c>
      <c r="S106" s="27"/>
      <c r="T106" s="26">
        <f t="shared" si="13"/>
        <v>0</v>
      </c>
      <c r="U106" s="27"/>
      <c r="V106" s="26">
        <f t="shared" si="14"/>
        <v>0</v>
      </c>
      <c r="W106" s="26">
        <f t="shared" si="15"/>
        <v>0</v>
      </c>
    </row>
    <row r="107" spans="1:23" ht="12.75" customHeight="1" x14ac:dyDescent="0.25">
      <c r="A107" s="7" t="str">
        <f t="shared" si="8"/>
        <v/>
      </c>
      <c r="B107" s="20"/>
      <c r="C107" s="21" t="str">
        <f>IF(B107="","",VLOOKUP(B107, 'Códigos 2'!$A$3:$C$10, 3, FALSE))</f>
        <v/>
      </c>
      <c r="D107" s="21" t="str">
        <f>IF(B107="","",VLOOKUP(B107, 'Códigos 2'!$A$3:$B$10, 2, FALSE))</f>
        <v/>
      </c>
      <c r="E107" s="22" t="str">
        <f>IF(F107="","",VLOOKUP(F107, 'Códigos 2'!E$3:F$66, 2, FALSE))</f>
        <v/>
      </c>
      <c r="F107" s="23"/>
      <c r="G107" s="23"/>
      <c r="H107" s="23"/>
      <c r="I107" s="23"/>
      <c r="J107" s="24"/>
      <c r="K107" s="20"/>
      <c r="L107" s="20"/>
      <c r="M107" s="25">
        <v>0</v>
      </c>
      <c r="N107" s="26">
        <f t="shared" si="10"/>
        <v>0</v>
      </c>
      <c r="O107" s="26">
        <f t="shared" si="9"/>
        <v>0</v>
      </c>
      <c r="P107" s="26">
        <f t="shared" si="11"/>
        <v>0</v>
      </c>
      <c r="Q107" s="27"/>
      <c r="R107" s="26">
        <f t="shared" si="12"/>
        <v>0</v>
      </c>
      <c r="S107" s="27"/>
      <c r="T107" s="26">
        <f t="shared" si="13"/>
        <v>0</v>
      </c>
      <c r="U107" s="27"/>
      <c r="V107" s="26">
        <f t="shared" si="14"/>
        <v>0</v>
      </c>
      <c r="W107" s="26">
        <f t="shared" si="15"/>
        <v>0</v>
      </c>
    </row>
    <row r="108" spans="1:23" ht="12.75" customHeight="1" x14ac:dyDescent="0.25">
      <c r="A108" s="7" t="str">
        <f t="shared" si="8"/>
        <v/>
      </c>
      <c r="B108" s="20"/>
      <c r="C108" s="21" t="str">
        <f>IF(B108="","",VLOOKUP(B108, 'Códigos 2'!$A$3:$C$10, 3, FALSE))</f>
        <v/>
      </c>
      <c r="D108" s="21" t="str">
        <f>IF(B108="","",VLOOKUP(B108, 'Códigos 2'!$A$3:$B$10, 2, FALSE))</f>
        <v/>
      </c>
      <c r="E108" s="22" t="str">
        <f>IF(F108="","",VLOOKUP(F108, 'Códigos 2'!E$3:F$66, 2, FALSE))</f>
        <v/>
      </c>
      <c r="F108" s="23"/>
      <c r="G108" s="23"/>
      <c r="H108" s="23"/>
      <c r="I108" s="23"/>
      <c r="J108" s="24"/>
      <c r="K108" s="20"/>
      <c r="L108" s="20"/>
      <c r="M108" s="25">
        <v>0</v>
      </c>
      <c r="N108" s="26">
        <f t="shared" si="10"/>
        <v>0</v>
      </c>
      <c r="O108" s="26">
        <f t="shared" si="9"/>
        <v>0</v>
      </c>
      <c r="P108" s="26">
        <f t="shared" si="11"/>
        <v>0</v>
      </c>
      <c r="Q108" s="27"/>
      <c r="R108" s="26">
        <f t="shared" si="12"/>
        <v>0</v>
      </c>
      <c r="S108" s="27"/>
      <c r="T108" s="26">
        <f t="shared" si="13"/>
        <v>0</v>
      </c>
      <c r="U108" s="27"/>
      <c r="V108" s="26">
        <f t="shared" si="14"/>
        <v>0</v>
      </c>
      <c r="W108" s="26">
        <f t="shared" si="15"/>
        <v>0</v>
      </c>
    </row>
    <row r="109" spans="1:23" ht="12.75" customHeight="1" x14ac:dyDescent="0.25">
      <c r="A109" s="7" t="str">
        <f t="shared" si="8"/>
        <v/>
      </c>
      <c r="B109" s="20"/>
      <c r="C109" s="21" t="str">
        <f>IF(B109="","",VLOOKUP(B109, 'Códigos 2'!$A$3:$C$10, 3, FALSE))</f>
        <v/>
      </c>
      <c r="D109" s="21" t="str">
        <f>IF(B109="","",VLOOKUP(B109, 'Códigos 2'!$A$3:$B$10, 2, FALSE))</f>
        <v/>
      </c>
      <c r="E109" s="22" t="str">
        <f>IF(F109="","",VLOOKUP(F109, 'Códigos 2'!E$3:F$66, 2, FALSE))</f>
        <v/>
      </c>
      <c r="F109" s="23"/>
      <c r="G109" s="23"/>
      <c r="H109" s="23"/>
      <c r="I109" s="23"/>
      <c r="J109" s="24"/>
      <c r="K109" s="20"/>
      <c r="L109" s="20"/>
      <c r="M109" s="25">
        <v>0</v>
      </c>
      <c r="N109" s="26">
        <f t="shared" si="10"/>
        <v>0</v>
      </c>
      <c r="O109" s="26">
        <f t="shared" si="9"/>
        <v>0</v>
      </c>
      <c r="P109" s="26">
        <f t="shared" si="11"/>
        <v>0</v>
      </c>
      <c r="Q109" s="27"/>
      <c r="R109" s="26">
        <f t="shared" si="12"/>
        <v>0</v>
      </c>
      <c r="S109" s="27"/>
      <c r="T109" s="26">
        <f t="shared" si="13"/>
        <v>0</v>
      </c>
      <c r="U109" s="27"/>
      <c r="V109" s="26">
        <f t="shared" si="14"/>
        <v>0</v>
      </c>
      <c r="W109" s="26">
        <f t="shared" si="15"/>
        <v>0</v>
      </c>
    </row>
    <row r="110" spans="1:23" ht="12.75" customHeight="1" x14ac:dyDescent="0.25">
      <c r="A110" s="7" t="str">
        <f t="shared" si="8"/>
        <v/>
      </c>
      <c r="B110" s="20"/>
      <c r="C110" s="21" t="str">
        <f>IF(B110="","",VLOOKUP(B110, 'Códigos 2'!$A$3:$C$10, 3, FALSE))</f>
        <v/>
      </c>
      <c r="D110" s="21" t="str">
        <f>IF(B110="","",VLOOKUP(B110, 'Códigos 2'!$A$3:$B$10, 2, FALSE))</f>
        <v/>
      </c>
      <c r="E110" s="22" t="str">
        <f>IF(F110="","",VLOOKUP(F110, 'Códigos 2'!E$3:F$66, 2, FALSE))</f>
        <v/>
      </c>
      <c r="F110" s="23"/>
      <c r="G110" s="23"/>
      <c r="H110" s="23"/>
      <c r="I110" s="23"/>
      <c r="J110" s="24"/>
      <c r="K110" s="20"/>
      <c r="L110" s="20"/>
      <c r="M110" s="25">
        <v>0</v>
      </c>
      <c r="N110" s="26">
        <f t="shared" si="10"/>
        <v>0</v>
      </c>
      <c r="O110" s="26">
        <f t="shared" si="9"/>
        <v>0</v>
      </c>
      <c r="P110" s="26">
        <f t="shared" si="11"/>
        <v>0</v>
      </c>
      <c r="Q110" s="27"/>
      <c r="R110" s="26">
        <f t="shared" si="12"/>
        <v>0</v>
      </c>
      <c r="S110" s="27"/>
      <c r="T110" s="26">
        <f t="shared" si="13"/>
        <v>0</v>
      </c>
      <c r="U110" s="27"/>
      <c r="V110" s="26">
        <f t="shared" si="14"/>
        <v>0</v>
      </c>
      <c r="W110" s="26">
        <f t="shared" si="15"/>
        <v>0</v>
      </c>
    </row>
    <row r="111" spans="1:23" ht="12.75" customHeight="1" x14ac:dyDescent="0.25">
      <c r="A111" s="7" t="str">
        <f t="shared" si="8"/>
        <v/>
      </c>
      <c r="B111" s="20"/>
      <c r="C111" s="21" t="str">
        <f>IF(B111="","",VLOOKUP(B111, 'Códigos 2'!$A$3:$C$10, 3, FALSE))</f>
        <v/>
      </c>
      <c r="D111" s="21" t="str">
        <f>IF(B111="","",VLOOKUP(B111, 'Códigos 2'!$A$3:$B$10, 2, FALSE))</f>
        <v/>
      </c>
      <c r="E111" s="22" t="str">
        <f>IF(F111="","",VLOOKUP(F111, 'Códigos 2'!E$3:F$66, 2, FALSE))</f>
        <v/>
      </c>
      <c r="F111" s="23"/>
      <c r="G111" s="23"/>
      <c r="H111" s="23"/>
      <c r="I111" s="23"/>
      <c r="J111" s="24"/>
      <c r="K111" s="20"/>
      <c r="L111" s="20"/>
      <c r="M111" s="25">
        <v>0</v>
      </c>
      <c r="N111" s="26">
        <f t="shared" si="10"/>
        <v>0</v>
      </c>
      <c r="O111" s="26">
        <f t="shared" si="9"/>
        <v>0</v>
      </c>
      <c r="P111" s="26">
        <f t="shared" si="11"/>
        <v>0</v>
      </c>
      <c r="Q111" s="27"/>
      <c r="R111" s="26">
        <f t="shared" si="12"/>
        <v>0</v>
      </c>
      <c r="S111" s="27"/>
      <c r="T111" s="26">
        <f t="shared" si="13"/>
        <v>0</v>
      </c>
      <c r="U111" s="27"/>
      <c r="V111" s="26">
        <f t="shared" si="14"/>
        <v>0</v>
      </c>
      <c r="W111" s="26">
        <f t="shared" si="15"/>
        <v>0</v>
      </c>
    </row>
    <row r="112" spans="1:23" ht="12.75" customHeight="1" x14ac:dyDescent="0.25">
      <c r="A112" s="7" t="str">
        <f t="shared" si="8"/>
        <v/>
      </c>
      <c r="B112" s="20"/>
      <c r="C112" s="21" t="str">
        <f>IF(B112="","",VLOOKUP(B112, 'Códigos 2'!$A$3:$C$10, 3, FALSE))</f>
        <v/>
      </c>
      <c r="D112" s="21" t="str">
        <f>IF(B112="","",VLOOKUP(B112, 'Códigos 2'!$A$3:$B$10, 2, FALSE))</f>
        <v/>
      </c>
      <c r="E112" s="22" t="str">
        <f>IF(F112="","",VLOOKUP(F112, 'Códigos 2'!E$3:F$66, 2, FALSE))</f>
        <v/>
      </c>
      <c r="F112" s="23"/>
      <c r="G112" s="23"/>
      <c r="H112" s="23"/>
      <c r="I112" s="23"/>
      <c r="J112" s="24"/>
      <c r="K112" s="20"/>
      <c r="L112" s="20"/>
      <c r="M112" s="25">
        <v>0</v>
      </c>
      <c r="N112" s="26">
        <f t="shared" si="10"/>
        <v>0</v>
      </c>
      <c r="O112" s="26">
        <f t="shared" si="9"/>
        <v>0</v>
      </c>
      <c r="P112" s="26">
        <f t="shared" si="11"/>
        <v>0</v>
      </c>
      <c r="Q112" s="27"/>
      <c r="R112" s="26">
        <f t="shared" si="12"/>
        <v>0</v>
      </c>
      <c r="S112" s="27"/>
      <c r="T112" s="26">
        <f t="shared" si="13"/>
        <v>0</v>
      </c>
      <c r="U112" s="27"/>
      <c r="V112" s="26">
        <f t="shared" si="14"/>
        <v>0</v>
      </c>
      <c r="W112" s="26">
        <f t="shared" si="15"/>
        <v>0</v>
      </c>
    </row>
    <row r="113" spans="1:23" ht="12.75" customHeight="1" x14ac:dyDescent="0.25">
      <c r="A113" s="7" t="str">
        <f t="shared" si="8"/>
        <v/>
      </c>
      <c r="B113" s="20"/>
      <c r="C113" s="21" t="str">
        <f>IF(B113="","",VLOOKUP(B113, 'Códigos 2'!$A$3:$C$10, 3, FALSE))</f>
        <v/>
      </c>
      <c r="D113" s="21" t="str">
        <f>IF(B113="","",VLOOKUP(B113, 'Códigos 2'!$A$3:$B$10, 2, FALSE))</f>
        <v/>
      </c>
      <c r="E113" s="22" t="str">
        <f>IF(F113="","",VLOOKUP(F113, 'Códigos 2'!E$3:F$66, 2, FALSE))</f>
        <v/>
      </c>
      <c r="F113" s="23"/>
      <c r="G113" s="23"/>
      <c r="H113" s="23"/>
      <c r="I113" s="23"/>
      <c r="J113" s="24"/>
      <c r="K113" s="20"/>
      <c r="L113" s="20"/>
      <c r="M113" s="25">
        <v>0</v>
      </c>
      <c r="N113" s="26">
        <f t="shared" si="10"/>
        <v>0</v>
      </c>
      <c r="O113" s="26">
        <f t="shared" si="9"/>
        <v>0</v>
      </c>
      <c r="P113" s="26">
        <f t="shared" si="11"/>
        <v>0</v>
      </c>
      <c r="Q113" s="27"/>
      <c r="R113" s="26">
        <f t="shared" si="12"/>
        <v>0</v>
      </c>
      <c r="S113" s="27"/>
      <c r="T113" s="26">
        <f t="shared" si="13"/>
        <v>0</v>
      </c>
      <c r="U113" s="27"/>
      <c r="V113" s="26">
        <f t="shared" si="14"/>
        <v>0</v>
      </c>
      <c r="W113" s="26">
        <f t="shared" si="15"/>
        <v>0</v>
      </c>
    </row>
    <row r="114" spans="1:23" ht="12.75" customHeight="1" x14ac:dyDescent="0.25">
      <c r="A114" s="7" t="str">
        <f t="shared" si="8"/>
        <v/>
      </c>
      <c r="B114" s="20"/>
      <c r="C114" s="21" t="str">
        <f>IF(B114="","",VLOOKUP(B114, 'Códigos 2'!$A$3:$C$10, 3, FALSE))</f>
        <v/>
      </c>
      <c r="D114" s="21" t="str">
        <f>IF(B114="","",VLOOKUP(B114, 'Códigos 2'!$A$3:$B$10, 2, FALSE))</f>
        <v/>
      </c>
      <c r="E114" s="22" t="str">
        <f>IF(F114="","",VLOOKUP(F114, 'Códigos 2'!E$3:F$66, 2, FALSE))</f>
        <v/>
      </c>
      <c r="F114" s="23"/>
      <c r="G114" s="23"/>
      <c r="H114" s="23"/>
      <c r="I114" s="23"/>
      <c r="J114" s="24"/>
      <c r="K114" s="20"/>
      <c r="L114" s="20"/>
      <c r="M114" s="25">
        <v>0</v>
      </c>
      <c r="N114" s="26">
        <f t="shared" si="10"/>
        <v>0</v>
      </c>
      <c r="O114" s="26">
        <f t="shared" si="9"/>
        <v>0</v>
      </c>
      <c r="P114" s="26">
        <f t="shared" si="11"/>
        <v>0</v>
      </c>
      <c r="Q114" s="27"/>
      <c r="R114" s="26">
        <f t="shared" si="12"/>
        <v>0</v>
      </c>
      <c r="S114" s="27"/>
      <c r="T114" s="26">
        <f t="shared" si="13"/>
        <v>0</v>
      </c>
      <c r="U114" s="27"/>
      <c r="V114" s="26">
        <f t="shared" si="14"/>
        <v>0</v>
      </c>
      <c r="W114" s="26">
        <f t="shared" si="15"/>
        <v>0</v>
      </c>
    </row>
    <row r="115" spans="1:23" ht="12.75" customHeight="1" x14ac:dyDescent="0.25">
      <c r="A115" s="7" t="str">
        <f t="shared" si="8"/>
        <v/>
      </c>
      <c r="B115" s="20"/>
      <c r="C115" s="21" t="str">
        <f>IF(B115="","",VLOOKUP(B115, 'Códigos 2'!$A$3:$C$10, 3, FALSE))</f>
        <v/>
      </c>
      <c r="D115" s="21" t="str">
        <f>IF(B115="","",VLOOKUP(B115, 'Códigos 2'!$A$3:$B$10, 2, FALSE))</f>
        <v/>
      </c>
      <c r="E115" s="22" t="str">
        <f>IF(F115="","",VLOOKUP(F115, 'Códigos 2'!E$3:F$66, 2, FALSE))</f>
        <v/>
      </c>
      <c r="F115" s="23"/>
      <c r="G115" s="23"/>
      <c r="H115" s="23"/>
      <c r="I115" s="23"/>
      <c r="J115" s="24"/>
      <c r="K115" s="20"/>
      <c r="L115" s="20"/>
      <c r="M115" s="25">
        <v>0</v>
      </c>
      <c r="N115" s="26">
        <f t="shared" si="10"/>
        <v>0</v>
      </c>
      <c r="O115" s="26">
        <f t="shared" si="9"/>
        <v>0</v>
      </c>
      <c r="P115" s="26">
        <f t="shared" si="11"/>
        <v>0</v>
      </c>
      <c r="Q115" s="27"/>
      <c r="R115" s="26">
        <f t="shared" si="12"/>
        <v>0</v>
      </c>
      <c r="S115" s="27"/>
      <c r="T115" s="26">
        <f t="shared" si="13"/>
        <v>0</v>
      </c>
      <c r="U115" s="27"/>
      <c r="V115" s="26">
        <f t="shared" si="14"/>
        <v>0</v>
      </c>
      <c r="W115" s="26">
        <f t="shared" si="15"/>
        <v>0</v>
      </c>
    </row>
    <row r="116" spans="1:23" ht="12.75" customHeight="1" x14ac:dyDescent="0.25">
      <c r="A116" s="7" t="str">
        <f t="shared" si="8"/>
        <v/>
      </c>
      <c r="B116" s="20"/>
      <c r="C116" s="21" t="str">
        <f>IF(B116="","",VLOOKUP(B116, 'Códigos 2'!$A$3:$C$10, 3, FALSE))</f>
        <v/>
      </c>
      <c r="D116" s="21" t="str">
        <f>IF(B116="","",VLOOKUP(B116, 'Códigos 2'!$A$3:$B$10, 2, FALSE))</f>
        <v/>
      </c>
      <c r="E116" s="22" t="str">
        <f>IF(F116="","",VLOOKUP(F116, 'Códigos 2'!E$3:F$66, 2, FALSE))</f>
        <v/>
      </c>
      <c r="F116" s="23"/>
      <c r="G116" s="23"/>
      <c r="H116" s="23"/>
      <c r="I116" s="23"/>
      <c r="J116" s="24"/>
      <c r="K116" s="20"/>
      <c r="L116" s="20"/>
      <c r="M116" s="25">
        <v>0</v>
      </c>
      <c r="N116" s="26">
        <f t="shared" si="10"/>
        <v>0</v>
      </c>
      <c r="O116" s="26">
        <f t="shared" si="9"/>
        <v>0</v>
      </c>
      <c r="P116" s="26">
        <f t="shared" si="11"/>
        <v>0</v>
      </c>
      <c r="Q116" s="27"/>
      <c r="R116" s="26">
        <f t="shared" si="12"/>
        <v>0</v>
      </c>
      <c r="S116" s="27"/>
      <c r="T116" s="26">
        <f t="shared" si="13"/>
        <v>0</v>
      </c>
      <c r="U116" s="27"/>
      <c r="V116" s="26">
        <f t="shared" si="14"/>
        <v>0</v>
      </c>
      <c r="W116" s="26">
        <f t="shared" si="15"/>
        <v>0</v>
      </c>
    </row>
    <row r="117" spans="1:23" ht="12.75" customHeight="1" x14ac:dyDescent="0.25">
      <c r="A117" s="7" t="str">
        <f t="shared" si="8"/>
        <v/>
      </c>
      <c r="B117" s="20"/>
      <c r="C117" s="21" t="str">
        <f>IF(B117="","",VLOOKUP(B117, 'Códigos 2'!$A$3:$C$10, 3, FALSE))</f>
        <v/>
      </c>
      <c r="D117" s="21" t="str">
        <f>IF(B117="","",VLOOKUP(B117, 'Códigos 2'!$A$3:$B$10, 2, FALSE))</f>
        <v/>
      </c>
      <c r="E117" s="22" t="str">
        <f>IF(F117="","",VLOOKUP(F117, 'Códigos 2'!E$3:F$66, 2, FALSE))</f>
        <v/>
      </c>
      <c r="F117" s="23"/>
      <c r="G117" s="23"/>
      <c r="H117" s="23"/>
      <c r="I117" s="23"/>
      <c r="J117" s="24"/>
      <c r="K117" s="20"/>
      <c r="L117" s="20"/>
      <c r="M117" s="25">
        <v>0</v>
      </c>
      <c r="N117" s="26">
        <f t="shared" si="10"/>
        <v>0</v>
      </c>
      <c r="O117" s="26">
        <f t="shared" si="9"/>
        <v>0</v>
      </c>
      <c r="P117" s="26">
        <f t="shared" si="11"/>
        <v>0</v>
      </c>
      <c r="Q117" s="27"/>
      <c r="R117" s="26">
        <f t="shared" si="12"/>
        <v>0</v>
      </c>
      <c r="S117" s="27"/>
      <c r="T117" s="26">
        <f t="shared" si="13"/>
        <v>0</v>
      </c>
      <c r="U117" s="27"/>
      <c r="V117" s="26">
        <f t="shared" si="14"/>
        <v>0</v>
      </c>
      <c r="W117" s="26">
        <f t="shared" si="15"/>
        <v>0</v>
      </c>
    </row>
    <row r="118" spans="1:23" ht="12.75" customHeight="1" x14ac:dyDescent="0.25">
      <c r="A118" s="7" t="str">
        <f t="shared" si="8"/>
        <v/>
      </c>
      <c r="B118" s="20"/>
      <c r="C118" s="21" t="str">
        <f>IF(B118="","",VLOOKUP(B118, 'Códigos 2'!$A$3:$C$10, 3, FALSE))</f>
        <v/>
      </c>
      <c r="D118" s="21" t="str">
        <f>IF(B118="","",VLOOKUP(B118, 'Códigos 2'!$A$3:$B$10, 2, FALSE))</f>
        <v/>
      </c>
      <c r="E118" s="22" t="str">
        <f>IF(F118="","",VLOOKUP(F118, 'Códigos 2'!E$3:F$66, 2, FALSE))</f>
        <v/>
      </c>
      <c r="F118" s="23"/>
      <c r="G118" s="23"/>
      <c r="H118" s="23"/>
      <c r="I118" s="23"/>
      <c r="J118" s="24"/>
      <c r="K118" s="20"/>
      <c r="L118" s="20"/>
      <c r="M118" s="25">
        <v>0</v>
      </c>
      <c r="N118" s="26">
        <f t="shared" si="10"/>
        <v>0</v>
      </c>
      <c r="O118" s="26">
        <f t="shared" si="9"/>
        <v>0</v>
      </c>
      <c r="P118" s="26">
        <f t="shared" si="11"/>
        <v>0</v>
      </c>
      <c r="Q118" s="27"/>
      <c r="R118" s="26">
        <f t="shared" si="12"/>
        <v>0</v>
      </c>
      <c r="S118" s="27"/>
      <c r="T118" s="26">
        <f t="shared" si="13"/>
        <v>0</v>
      </c>
      <c r="U118" s="27"/>
      <c r="V118" s="26">
        <f t="shared" si="14"/>
        <v>0</v>
      </c>
      <c r="W118" s="26">
        <f t="shared" si="15"/>
        <v>0</v>
      </c>
    </row>
    <row r="119" spans="1:23" ht="12.75" customHeight="1" x14ac:dyDescent="0.25">
      <c r="A119" s="7" t="str">
        <f t="shared" si="8"/>
        <v/>
      </c>
      <c r="B119" s="20"/>
      <c r="C119" s="21" t="str">
        <f>IF(B119="","",VLOOKUP(B119, 'Códigos 2'!$A$3:$C$10, 3, FALSE))</f>
        <v/>
      </c>
      <c r="D119" s="21" t="str">
        <f>IF(B119="","",VLOOKUP(B119, 'Códigos 2'!$A$3:$B$10, 2, FALSE))</f>
        <v/>
      </c>
      <c r="E119" s="22" t="str">
        <f>IF(F119="","",VLOOKUP(F119, 'Códigos 2'!E$3:F$66, 2, FALSE))</f>
        <v/>
      </c>
      <c r="F119" s="23"/>
      <c r="G119" s="23"/>
      <c r="H119" s="23"/>
      <c r="I119" s="23"/>
      <c r="J119" s="24"/>
      <c r="K119" s="20"/>
      <c r="L119" s="20"/>
      <c r="M119" s="25">
        <v>0</v>
      </c>
      <c r="N119" s="26">
        <f t="shared" si="10"/>
        <v>0</v>
      </c>
      <c r="O119" s="26">
        <f t="shared" si="9"/>
        <v>0</v>
      </c>
      <c r="P119" s="26">
        <f t="shared" si="11"/>
        <v>0</v>
      </c>
      <c r="Q119" s="27"/>
      <c r="R119" s="26">
        <f t="shared" si="12"/>
        <v>0</v>
      </c>
      <c r="S119" s="27"/>
      <c r="T119" s="26">
        <f t="shared" si="13"/>
        <v>0</v>
      </c>
      <c r="U119" s="27"/>
      <c r="V119" s="26">
        <f t="shared" si="14"/>
        <v>0</v>
      </c>
      <c r="W119" s="26">
        <f t="shared" si="15"/>
        <v>0</v>
      </c>
    </row>
    <row r="120" spans="1:23" ht="12.75" customHeight="1" x14ac:dyDescent="0.25">
      <c r="A120" s="7" t="str">
        <f t="shared" si="8"/>
        <v/>
      </c>
      <c r="B120" s="20"/>
      <c r="C120" s="21" t="str">
        <f>IF(B120="","",VLOOKUP(B120, 'Códigos 2'!$A$3:$C$10, 3, FALSE))</f>
        <v/>
      </c>
      <c r="D120" s="21" t="str">
        <f>IF(B120="","",VLOOKUP(B120, 'Códigos 2'!$A$3:$B$10, 2, FALSE))</f>
        <v/>
      </c>
      <c r="E120" s="22" t="str">
        <f>IF(F120="","",VLOOKUP(F120, 'Códigos 2'!E$3:F$66, 2, FALSE))</f>
        <v/>
      </c>
      <c r="F120" s="23"/>
      <c r="G120" s="23"/>
      <c r="H120" s="23"/>
      <c r="I120" s="23"/>
      <c r="J120" s="24"/>
      <c r="K120" s="20"/>
      <c r="L120" s="20"/>
      <c r="M120" s="25">
        <v>0</v>
      </c>
      <c r="N120" s="26">
        <f t="shared" si="10"/>
        <v>0</v>
      </c>
      <c r="O120" s="26">
        <f t="shared" si="9"/>
        <v>0</v>
      </c>
      <c r="P120" s="26">
        <f t="shared" si="11"/>
        <v>0</v>
      </c>
      <c r="Q120" s="27"/>
      <c r="R120" s="26">
        <f t="shared" si="12"/>
        <v>0</v>
      </c>
      <c r="S120" s="27"/>
      <c r="T120" s="26">
        <f t="shared" si="13"/>
        <v>0</v>
      </c>
      <c r="U120" s="27"/>
      <c r="V120" s="26">
        <f t="shared" si="14"/>
        <v>0</v>
      </c>
      <c r="W120" s="26">
        <f t="shared" si="15"/>
        <v>0</v>
      </c>
    </row>
    <row r="121" spans="1:23" ht="12.75" customHeight="1" x14ac:dyDescent="0.25">
      <c r="A121" s="7" t="str">
        <f t="shared" si="8"/>
        <v/>
      </c>
      <c r="B121" s="20"/>
      <c r="C121" s="21" t="str">
        <f>IF(B121="","",VLOOKUP(B121, 'Códigos 2'!$A$3:$C$10, 3, FALSE))</f>
        <v/>
      </c>
      <c r="D121" s="21" t="str">
        <f>IF(B121="","",VLOOKUP(B121, 'Códigos 2'!$A$3:$B$10, 2, FALSE))</f>
        <v/>
      </c>
      <c r="E121" s="22" t="str">
        <f>IF(F121="","",VLOOKUP(F121, 'Códigos 2'!E$3:F$66, 2, FALSE))</f>
        <v/>
      </c>
      <c r="F121" s="23"/>
      <c r="G121" s="23"/>
      <c r="H121" s="23"/>
      <c r="I121" s="23"/>
      <c r="J121" s="24"/>
      <c r="K121" s="20"/>
      <c r="L121" s="20"/>
      <c r="M121" s="25">
        <v>0</v>
      </c>
      <c r="N121" s="26">
        <f t="shared" si="10"/>
        <v>0</v>
      </c>
      <c r="O121" s="26">
        <f t="shared" si="9"/>
        <v>0</v>
      </c>
      <c r="P121" s="26">
        <f t="shared" si="11"/>
        <v>0</v>
      </c>
      <c r="Q121" s="27"/>
      <c r="R121" s="26">
        <f t="shared" si="12"/>
        <v>0</v>
      </c>
      <c r="S121" s="27"/>
      <c r="T121" s="26">
        <f t="shared" si="13"/>
        <v>0</v>
      </c>
      <c r="U121" s="27"/>
      <c r="V121" s="26">
        <f t="shared" si="14"/>
        <v>0</v>
      </c>
      <c r="W121" s="26">
        <f t="shared" si="15"/>
        <v>0</v>
      </c>
    </row>
    <row r="122" spans="1:23" ht="12.75" customHeight="1" x14ac:dyDescent="0.25">
      <c r="A122" s="7" t="str">
        <f t="shared" si="8"/>
        <v/>
      </c>
      <c r="B122" s="20"/>
      <c r="C122" s="21" t="str">
        <f>IF(B122="","",VLOOKUP(B122, 'Códigos 2'!$A$3:$C$10, 3, FALSE))</f>
        <v/>
      </c>
      <c r="D122" s="21" t="str">
        <f>IF(B122="","",VLOOKUP(B122, 'Códigos 2'!$A$3:$B$10, 2, FALSE))</f>
        <v/>
      </c>
      <c r="E122" s="22" t="str">
        <f>IF(F122="","",VLOOKUP(F122, 'Códigos 2'!E$3:F$66, 2, FALSE))</f>
        <v/>
      </c>
      <c r="F122" s="23"/>
      <c r="G122" s="23"/>
      <c r="H122" s="23"/>
      <c r="I122" s="23"/>
      <c r="J122" s="24"/>
      <c r="K122" s="20"/>
      <c r="L122" s="20"/>
      <c r="M122" s="25">
        <v>0</v>
      </c>
      <c r="N122" s="26">
        <f t="shared" si="10"/>
        <v>0</v>
      </c>
      <c r="O122" s="26">
        <f t="shared" si="9"/>
        <v>0</v>
      </c>
      <c r="P122" s="26">
        <f t="shared" si="11"/>
        <v>0</v>
      </c>
      <c r="Q122" s="27"/>
      <c r="R122" s="26">
        <f t="shared" si="12"/>
        <v>0</v>
      </c>
      <c r="S122" s="27"/>
      <c r="T122" s="26">
        <f t="shared" si="13"/>
        <v>0</v>
      </c>
      <c r="U122" s="27"/>
      <c r="V122" s="26">
        <f t="shared" si="14"/>
        <v>0</v>
      </c>
      <c r="W122" s="26">
        <f t="shared" si="15"/>
        <v>0</v>
      </c>
    </row>
    <row r="123" spans="1:23" ht="12.75" customHeight="1" x14ac:dyDescent="0.25">
      <c r="A123" s="7" t="str">
        <f t="shared" si="8"/>
        <v/>
      </c>
      <c r="B123" s="20"/>
      <c r="C123" s="21" t="str">
        <f>IF(B123="","",VLOOKUP(B123, 'Códigos 2'!$A$3:$C$10, 3, FALSE))</f>
        <v/>
      </c>
      <c r="D123" s="21" t="str">
        <f>IF(B123="","",VLOOKUP(B123, 'Códigos 2'!$A$3:$B$10, 2, FALSE))</f>
        <v/>
      </c>
      <c r="E123" s="22" t="str">
        <f>IF(F123="","",VLOOKUP(F123, 'Códigos 2'!E$3:F$66, 2, FALSE))</f>
        <v/>
      </c>
      <c r="F123" s="23"/>
      <c r="G123" s="23"/>
      <c r="H123" s="23"/>
      <c r="I123" s="23"/>
      <c r="J123" s="24"/>
      <c r="K123" s="20"/>
      <c r="L123" s="20"/>
      <c r="M123" s="25">
        <v>0</v>
      </c>
      <c r="N123" s="26">
        <f t="shared" si="10"/>
        <v>0</v>
      </c>
      <c r="O123" s="26">
        <f t="shared" si="9"/>
        <v>0</v>
      </c>
      <c r="P123" s="26">
        <f t="shared" si="11"/>
        <v>0</v>
      </c>
      <c r="Q123" s="27"/>
      <c r="R123" s="26">
        <f t="shared" si="12"/>
        <v>0</v>
      </c>
      <c r="S123" s="27"/>
      <c r="T123" s="26">
        <f t="shared" si="13"/>
        <v>0</v>
      </c>
      <c r="U123" s="27"/>
      <c r="V123" s="26">
        <f t="shared" si="14"/>
        <v>0</v>
      </c>
      <c r="W123" s="26">
        <f t="shared" si="15"/>
        <v>0</v>
      </c>
    </row>
    <row r="124" spans="1:23" ht="12.75" customHeight="1" x14ac:dyDescent="0.25">
      <c r="A124" s="7" t="str">
        <f t="shared" si="8"/>
        <v/>
      </c>
      <c r="B124" s="20"/>
      <c r="C124" s="21" t="str">
        <f>IF(B124="","",VLOOKUP(B124, 'Códigos 2'!$A$3:$C$10, 3, FALSE))</f>
        <v/>
      </c>
      <c r="D124" s="21" t="str">
        <f>IF(B124="","",VLOOKUP(B124, 'Códigos 2'!$A$3:$B$10, 2, FALSE))</f>
        <v/>
      </c>
      <c r="E124" s="22" t="str">
        <f>IF(F124="","",VLOOKUP(F124, 'Códigos 2'!E$3:F$66, 2, FALSE))</f>
        <v/>
      </c>
      <c r="F124" s="23"/>
      <c r="G124" s="23"/>
      <c r="H124" s="23"/>
      <c r="I124" s="23"/>
      <c r="J124" s="24"/>
      <c r="K124" s="20"/>
      <c r="L124" s="20"/>
      <c r="M124" s="25">
        <v>0</v>
      </c>
      <c r="N124" s="26">
        <f t="shared" si="10"/>
        <v>0</v>
      </c>
      <c r="O124" s="26">
        <f t="shared" si="9"/>
        <v>0</v>
      </c>
      <c r="P124" s="26">
        <f t="shared" si="11"/>
        <v>0</v>
      </c>
      <c r="Q124" s="27"/>
      <c r="R124" s="26">
        <f t="shared" si="12"/>
        <v>0</v>
      </c>
      <c r="S124" s="27"/>
      <c r="T124" s="26">
        <f t="shared" si="13"/>
        <v>0</v>
      </c>
      <c r="U124" s="27"/>
      <c r="V124" s="26">
        <f t="shared" si="14"/>
        <v>0</v>
      </c>
      <c r="W124" s="26">
        <f t="shared" si="15"/>
        <v>0</v>
      </c>
    </row>
    <row r="125" spans="1:23" ht="12.75" customHeight="1" x14ac:dyDescent="0.25">
      <c r="A125" s="7" t="str">
        <f t="shared" si="8"/>
        <v/>
      </c>
      <c r="B125" s="20"/>
      <c r="C125" s="21" t="str">
        <f>IF(B125="","",VLOOKUP(B125, 'Códigos 2'!$A$3:$C$10, 3, FALSE))</f>
        <v/>
      </c>
      <c r="D125" s="21" t="str">
        <f>IF(B125="","",VLOOKUP(B125, 'Códigos 2'!$A$3:$B$10, 2, FALSE))</f>
        <v/>
      </c>
      <c r="E125" s="22" t="str">
        <f>IF(F125="","",VLOOKUP(F125, 'Códigos 2'!E$3:F$66, 2, FALSE))</f>
        <v/>
      </c>
      <c r="F125" s="23"/>
      <c r="G125" s="23"/>
      <c r="H125" s="23"/>
      <c r="I125" s="23"/>
      <c r="J125" s="24"/>
      <c r="K125" s="20"/>
      <c r="L125" s="20"/>
      <c r="M125" s="25">
        <v>0</v>
      </c>
      <c r="N125" s="26">
        <f t="shared" si="10"/>
        <v>0</v>
      </c>
      <c r="O125" s="26">
        <f t="shared" si="9"/>
        <v>0</v>
      </c>
      <c r="P125" s="26">
        <f t="shared" si="11"/>
        <v>0</v>
      </c>
      <c r="Q125" s="27"/>
      <c r="R125" s="26">
        <f t="shared" si="12"/>
        <v>0</v>
      </c>
      <c r="S125" s="27"/>
      <c r="T125" s="26">
        <f t="shared" si="13"/>
        <v>0</v>
      </c>
      <c r="U125" s="27"/>
      <c r="V125" s="26">
        <f t="shared" si="14"/>
        <v>0</v>
      </c>
      <c r="W125" s="26">
        <f t="shared" si="15"/>
        <v>0</v>
      </c>
    </row>
    <row r="126" spans="1:23" ht="12.75" customHeight="1" x14ac:dyDescent="0.25">
      <c r="A126" s="7" t="str">
        <f t="shared" si="8"/>
        <v/>
      </c>
      <c r="B126" s="20"/>
      <c r="C126" s="21" t="str">
        <f>IF(B126="","",VLOOKUP(B126, 'Códigos 2'!$A$3:$C$10, 3, FALSE))</f>
        <v/>
      </c>
      <c r="D126" s="21" t="str">
        <f>IF(B126="","",VLOOKUP(B126, 'Códigos 2'!$A$3:$B$10, 2, FALSE))</f>
        <v/>
      </c>
      <c r="E126" s="22" t="str">
        <f>IF(F126="","",VLOOKUP(F126, 'Códigos 2'!E$3:F$66, 2, FALSE))</f>
        <v/>
      </c>
      <c r="F126" s="23"/>
      <c r="G126" s="23"/>
      <c r="H126" s="23"/>
      <c r="I126" s="23"/>
      <c r="J126" s="24"/>
      <c r="K126" s="20"/>
      <c r="L126" s="20"/>
      <c r="M126" s="25">
        <v>0</v>
      </c>
      <c r="N126" s="26">
        <f t="shared" si="10"/>
        <v>0</v>
      </c>
      <c r="O126" s="26">
        <f t="shared" si="9"/>
        <v>0</v>
      </c>
      <c r="P126" s="26">
        <f t="shared" si="11"/>
        <v>0</v>
      </c>
      <c r="Q126" s="27"/>
      <c r="R126" s="26">
        <f t="shared" si="12"/>
        <v>0</v>
      </c>
      <c r="S126" s="27"/>
      <c r="T126" s="26">
        <f t="shared" si="13"/>
        <v>0</v>
      </c>
      <c r="U126" s="27"/>
      <c r="V126" s="26">
        <f t="shared" si="14"/>
        <v>0</v>
      </c>
      <c r="W126" s="26">
        <f t="shared" si="15"/>
        <v>0</v>
      </c>
    </row>
    <row r="127" spans="1:23" ht="12.75" customHeight="1" x14ac:dyDescent="0.25">
      <c r="A127" s="7" t="str">
        <f t="shared" si="8"/>
        <v/>
      </c>
      <c r="B127" s="20"/>
      <c r="C127" s="21" t="str">
        <f>IF(B127="","",VLOOKUP(B127, 'Códigos 2'!$A$3:$C$10, 3, FALSE))</f>
        <v/>
      </c>
      <c r="D127" s="21" t="str">
        <f>IF(B127="","",VLOOKUP(B127, 'Códigos 2'!$A$3:$B$10, 2, FALSE))</f>
        <v/>
      </c>
      <c r="E127" s="22" t="str">
        <f>IF(F127="","",VLOOKUP(F127, 'Códigos 2'!E$3:F$66, 2, FALSE))</f>
        <v/>
      </c>
      <c r="F127" s="23"/>
      <c r="G127" s="23"/>
      <c r="H127" s="23"/>
      <c r="I127" s="23"/>
      <c r="J127" s="24"/>
      <c r="K127" s="20"/>
      <c r="L127" s="20"/>
      <c r="M127" s="25">
        <v>0</v>
      </c>
      <c r="N127" s="26">
        <f t="shared" si="10"/>
        <v>0</v>
      </c>
      <c r="O127" s="26">
        <f t="shared" si="9"/>
        <v>0</v>
      </c>
      <c r="P127" s="26">
        <f t="shared" si="11"/>
        <v>0</v>
      </c>
      <c r="Q127" s="27"/>
      <c r="R127" s="26">
        <f t="shared" si="12"/>
        <v>0</v>
      </c>
      <c r="S127" s="27"/>
      <c r="T127" s="26">
        <f t="shared" si="13"/>
        <v>0</v>
      </c>
      <c r="U127" s="27"/>
      <c r="V127" s="26">
        <f t="shared" si="14"/>
        <v>0</v>
      </c>
      <c r="W127" s="26">
        <f t="shared" si="15"/>
        <v>0</v>
      </c>
    </row>
    <row r="128" spans="1:23" ht="12.75" customHeight="1" x14ac:dyDescent="0.25">
      <c r="A128" s="7" t="str">
        <f t="shared" si="8"/>
        <v/>
      </c>
      <c r="B128" s="20"/>
      <c r="C128" s="21" t="str">
        <f>IF(B128="","",VLOOKUP(B128, 'Códigos 2'!$A$3:$C$10, 3, FALSE))</f>
        <v/>
      </c>
      <c r="D128" s="21" t="str">
        <f>IF(B128="","",VLOOKUP(B128, 'Códigos 2'!$A$3:$B$10, 2, FALSE))</f>
        <v/>
      </c>
      <c r="E128" s="22" t="str">
        <f>IF(F128="","",VLOOKUP(F128, 'Códigos 2'!E$3:F$66, 2, FALSE))</f>
        <v/>
      </c>
      <c r="F128" s="23"/>
      <c r="G128" s="23"/>
      <c r="H128" s="23"/>
      <c r="I128" s="23"/>
      <c r="J128" s="24"/>
      <c r="K128" s="20"/>
      <c r="L128" s="20"/>
      <c r="M128" s="25">
        <v>0</v>
      </c>
      <c r="N128" s="26">
        <f t="shared" si="10"/>
        <v>0</v>
      </c>
      <c r="O128" s="26">
        <f t="shared" si="9"/>
        <v>0</v>
      </c>
      <c r="P128" s="26">
        <f t="shared" si="11"/>
        <v>0</v>
      </c>
      <c r="Q128" s="27"/>
      <c r="R128" s="26">
        <f t="shared" si="12"/>
        <v>0</v>
      </c>
      <c r="S128" s="27"/>
      <c r="T128" s="26">
        <f t="shared" si="13"/>
        <v>0</v>
      </c>
      <c r="U128" s="27"/>
      <c r="V128" s="26">
        <f t="shared" si="14"/>
        <v>0</v>
      </c>
      <c r="W128" s="26">
        <f t="shared" si="15"/>
        <v>0</v>
      </c>
    </row>
    <row r="129" spans="1:23" ht="12.75" customHeight="1" x14ac:dyDescent="0.25">
      <c r="A129" s="7" t="str">
        <f t="shared" si="8"/>
        <v/>
      </c>
      <c r="B129" s="20"/>
      <c r="C129" s="21" t="str">
        <f>IF(B129="","",VLOOKUP(B129, 'Códigos 2'!$A$3:$C$10, 3, FALSE))</f>
        <v/>
      </c>
      <c r="D129" s="21" t="str">
        <f>IF(B129="","",VLOOKUP(B129, 'Códigos 2'!$A$3:$B$10, 2, FALSE))</f>
        <v/>
      </c>
      <c r="E129" s="22" t="str">
        <f>IF(F129="","",VLOOKUP(F129, 'Códigos 2'!E$3:F$66, 2, FALSE))</f>
        <v/>
      </c>
      <c r="F129" s="23"/>
      <c r="G129" s="23"/>
      <c r="H129" s="23"/>
      <c r="I129" s="23"/>
      <c r="J129" s="24"/>
      <c r="K129" s="20"/>
      <c r="L129" s="20"/>
      <c r="M129" s="25">
        <v>0</v>
      </c>
      <c r="N129" s="26">
        <f t="shared" si="10"/>
        <v>0</v>
      </c>
      <c r="O129" s="26">
        <f t="shared" si="9"/>
        <v>0</v>
      </c>
      <c r="P129" s="26">
        <f t="shared" si="11"/>
        <v>0</v>
      </c>
      <c r="Q129" s="27"/>
      <c r="R129" s="26">
        <f t="shared" si="12"/>
        <v>0</v>
      </c>
      <c r="S129" s="27"/>
      <c r="T129" s="26">
        <f t="shared" si="13"/>
        <v>0</v>
      </c>
      <c r="U129" s="27"/>
      <c r="V129" s="26">
        <f t="shared" si="14"/>
        <v>0</v>
      </c>
      <c r="W129" s="26">
        <f t="shared" si="15"/>
        <v>0</v>
      </c>
    </row>
    <row r="130" spans="1:23" ht="12.75" customHeight="1" x14ac:dyDescent="0.25">
      <c r="A130" s="7" t="str">
        <f t="shared" si="8"/>
        <v/>
      </c>
      <c r="B130" s="20"/>
      <c r="C130" s="21" t="str">
        <f>IF(B130="","",VLOOKUP(B130, 'Códigos 2'!$A$3:$C$10, 3, FALSE))</f>
        <v/>
      </c>
      <c r="D130" s="21" t="str">
        <f>IF(B130="","",VLOOKUP(B130, 'Códigos 2'!$A$3:$B$10, 2, FALSE))</f>
        <v/>
      </c>
      <c r="E130" s="22" t="str">
        <f>IF(F130="","",VLOOKUP(F130, 'Códigos 2'!E$3:F$66, 2, FALSE))</f>
        <v/>
      </c>
      <c r="F130" s="23"/>
      <c r="G130" s="23"/>
      <c r="H130" s="23"/>
      <c r="I130" s="23"/>
      <c r="J130" s="24"/>
      <c r="K130" s="20"/>
      <c r="L130" s="20"/>
      <c r="M130" s="25">
        <v>0</v>
      </c>
      <c r="N130" s="26">
        <f t="shared" si="10"/>
        <v>0</v>
      </c>
      <c r="O130" s="26">
        <f t="shared" si="9"/>
        <v>0</v>
      </c>
      <c r="P130" s="26">
        <f t="shared" si="11"/>
        <v>0</v>
      </c>
      <c r="Q130" s="27"/>
      <c r="R130" s="26">
        <f t="shared" si="12"/>
        <v>0</v>
      </c>
      <c r="S130" s="27"/>
      <c r="T130" s="26">
        <f t="shared" si="13"/>
        <v>0</v>
      </c>
      <c r="U130" s="27"/>
      <c r="V130" s="26">
        <f t="shared" si="14"/>
        <v>0</v>
      </c>
      <c r="W130" s="26">
        <f t="shared" si="15"/>
        <v>0</v>
      </c>
    </row>
    <row r="131" spans="1:23" ht="12.75" customHeight="1" x14ac:dyDescent="0.25">
      <c r="A131" s="7" t="str">
        <f t="shared" si="8"/>
        <v/>
      </c>
      <c r="B131" s="20"/>
      <c r="C131" s="21" t="str">
        <f>IF(B131="","",VLOOKUP(B131, 'Códigos 2'!$A$3:$C$10, 3, FALSE))</f>
        <v/>
      </c>
      <c r="D131" s="21" t="str">
        <f>IF(B131="","",VLOOKUP(B131, 'Códigos 2'!$A$3:$B$10, 2, FALSE))</f>
        <v/>
      </c>
      <c r="E131" s="22" t="str">
        <f>IF(F131="","",VLOOKUP(F131, 'Códigos 2'!E$3:F$66, 2, FALSE))</f>
        <v/>
      </c>
      <c r="F131" s="23"/>
      <c r="G131" s="23"/>
      <c r="H131" s="23"/>
      <c r="I131" s="23"/>
      <c r="J131" s="24"/>
      <c r="K131" s="20"/>
      <c r="L131" s="20"/>
      <c r="M131" s="25">
        <v>0</v>
      </c>
      <c r="N131" s="26">
        <f t="shared" si="10"/>
        <v>0</v>
      </c>
      <c r="O131" s="26">
        <f t="shared" si="9"/>
        <v>0</v>
      </c>
      <c r="P131" s="26">
        <f t="shared" si="11"/>
        <v>0</v>
      </c>
      <c r="Q131" s="27"/>
      <c r="R131" s="26">
        <f t="shared" si="12"/>
        <v>0</v>
      </c>
      <c r="S131" s="27"/>
      <c r="T131" s="26">
        <f t="shared" si="13"/>
        <v>0</v>
      </c>
      <c r="U131" s="27"/>
      <c r="V131" s="26">
        <f t="shared" si="14"/>
        <v>0</v>
      </c>
      <c r="W131" s="26">
        <f t="shared" si="15"/>
        <v>0</v>
      </c>
    </row>
    <row r="132" spans="1:23" ht="12.75" customHeight="1" x14ac:dyDescent="0.25">
      <c r="A132" s="7" t="str">
        <f t="shared" si="8"/>
        <v/>
      </c>
      <c r="B132" s="20"/>
      <c r="C132" s="21" t="str">
        <f>IF(B132="","",VLOOKUP(B132, 'Códigos 2'!$A$3:$C$10, 3, FALSE))</f>
        <v/>
      </c>
      <c r="D132" s="21" t="str">
        <f>IF(B132="","",VLOOKUP(B132, 'Códigos 2'!$A$3:$B$10, 2, FALSE))</f>
        <v/>
      </c>
      <c r="E132" s="22" t="str">
        <f>IF(F132="","",VLOOKUP(F132, 'Códigos 2'!E$3:F$66, 2, FALSE))</f>
        <v/>
      </c>
      <c r="F132" s="23"/>
      <c r="G132" s="23"/>
      <c r="H132" s="23"/>
      <c r="I132" s="23"/>
      <c r="J132" s="24"/>
      <c r="K132" s="20"/>
      <c r="L132" s="20"/>
      <c r="M132" s="25">
        <v>0</v>
      </c>
      <c r="N132" s="26">
        <f t="shared" si="10"/>
        <v>0</v>
      </c>
      <c r="O132" s="26">
        <f t="shared" si="9"/>
        <v>0</v>
      </c>
      <c r="P132" s="26">
        <f t="shared" si="11"/>
        <v>0</v>
      </c>
      <c r="Q132" s="27"/>
      <c r="R132" s="26">
        <f t="shared" si="12"/>
        <v>0</v>
      </c>
      <c r="S132" s="27"/>
      <c r="T132" s="26">
        <f t="shared" si="13"/>
        <v>0</v>
      </c>
      <c r="U132" s="27"/>
      <c r="V132" s="26">
        <f t="shared" si="14"/>
        <v>0</v>
      </c>
      <c r="W132" s="26">
        <f t="shared" si="15"/>
        <v>0</v>
      </c>
    </row>
    <row r="133" spans="1:23" ht="12.75" customHeight="1" x14ac:dyDescent="0.25">
      <c r="A133" s="7" t="str">
        <f t="shared" si="8"/>
        <v/>
      </c>
      <c r="B133" s="20"/>
      <c r="C133" s="21" t="str">
        <f>IF(B133="","",VLOOKUP(B133, 'Códigos 2'!$A$3:$C$10, 3, FALSE))</f>
        <v/>
      </c>
      <c r="D133" s="21" t="str">
        <f>IF(B133="","",VLOOKUP(B133, 'Códigos 2'!$A$3:$B$10, 2, FALSE))</f>
        <v/>
      </c>
      <c r="E133" s="22" t="str">
        <f>IF(F133="","",VLOOKUP(F133, 'Códigos 2'!E$3:F$66, 2, FALSE))</f>
        <v/>
      </c>
      <c r="F133" s="23"/>
      <c r="G133" s="23"/>
      <c r="H133" s="23"/>
      <c r="I133" s="23"/>
      <c r="J133" s="24"/>
      <c r="K133" s="20"/>
      <c r="L133" s="20"/>
      <c r="M133" s="25">
        <v>0</v>
      </c>
      <c r="N133" s="26">
        <f t="shared" si="10"/>
        <v>0</v>
      </c>
      <c r="O133" s="26">
        <f t="shared" si="9"/>
        <v>0</v>
      </c>
      <c r="P133" s="26">
        <f t="shared" si="11"/>
        <v>0</v>
      </c>
      <c r="Q133" s="27"/>
      <c r="R133" s="26">
        <f t="shared" si="12"/>
        <v>0</v>
      </c>
      <c r="S133" s="27"/>
      <c r="T133" s="26">
        <f t="shared" si="13"/>
        <v>0</v>
      </c>
      <c r="U133" s="27"/>
      <c r="V133" s="26">
        <f t="shared" si="14"/>
        <v>0</v>
      </c>
      <c r="W133" s="26">
        <f t="shared" si="15"/>
        <v>0</v>
      </c>
    </row>
    <row r="134" spans="1:23" ht="12.75" customHeight="1" x14ac:dyDescent="0.25">
      <c r="A134" s="7" t="str">
        <f t="shared" si="8"/>
        <v/>
      </c>
      <c r="B134" s="20"/>
      <c r="C134" s="21" t="str">
        <f>IF(B134="","",VLOOKUP(B134, 'Códigos 2'!$A$3:$C$10, 3, FALSE))</f>
        <v/>
      </c>
      <c r="D134" s="21" t="str">
        <f>IF(B134="","",VLOOKUP(B134, 'Códigos 2'!$A$3:$B$10, 2, FALSE))</f>
        <v/>
      </c>
      <c r="E134" s="22" t="str">
        <f>IF(F134="","",VLOOKUP(F134, 'Códigos 2'!E$3:F$66, 2, FALSE))</f>
        <v/>
      </c>
      <c r="F134" s="23"/>
      <c r="G134" s="23"/>
      <c r="H134" s="23"/>
      <c r="I134" s="23"/>
      <c r="J134" s="24"/>
      <c r="K134" s="20"/>
      <c r="L134" s="20"/>
      <c r="M134" s="25">
        <v>0</v>
      </c>
      <c r="N134" s="26">
        <f t="shared" si="10"/>
        <v>0</v>
      </c>
      <c r="O134" s="26">
        <f t="shared" si="9"/>
        <v>0</v>
      </c>
      <c r="P134" s="26">
        <f t="shared" si="11"/>
        <v>0</v>
      </c>
      <c r="Q134" s="27"/>
      <c r="R134" s="26">
        <f t="shared" si="12"/>
        <v>0</v>
      </c>
      <c r="S134" s="27"/>
      <c r="T134" s="26">
        <f t="shared" si="13"/>
        <v>0</v>
      </c>
      <c r="U134" s="27"/>
      <c r="V134" s="26">
        <f t="shared" si="14"/>
        <v>0</v>
      </c>
      <c r="W134" s="26">
        <f t="shared" si="15"/>
        <v>0</v>
      </c>
    </row>
    <row r="135" spans="1:23" ht="12.75" customHeight="1" x14ac:dyDescent="0.25">
      <c r="A135" s="7" t="str">
        <f t="shared" ref="A135:A198" si="16">IF(F135 = "","",$N$2)</f>
        <v/>
      </c>
      <c r="B135" s="20"/>
      <c r="C135" s="21" t="str">
        <f>IF(B135="","",VLOOKUP(B135, 'Códigos 2'!$A$3:$C$10, 3, FALSE))</f>
        <v/>
      </c>
      <c r="D135" s="21" t="str">
        <f>IF(B135="","",VLOOKUP(B135, 'Códigos 2'!$A$3:$B$10, 2, FALSE))</f>
        <v/>
      </c>
      <c r="E135" s="22" t="str">
        <f>IF(F135="","",VLOOKUP(F135, 'Códigos 2'!E$3:F$66, 2, FALSE))</f>
        <v/>
      </c>
      <c r="F135" s="23"/>
      <c r="G135" s="23"/>
      <c r="H135" s="23"/>
      <c r="I135" s="23"/>
      <c r="J135" s="24"/>
      <c r="K135" s="20"/>
      <c r="L135" s="20"/>
      <c r="M135" s="25">
        <v>0</v>
      </c>
      <c r="N135" s="26">
        <f t="shared" si="10"/>
        <v>0</v>
      </c>
      <c r="O135" s="26">
        <f t="shared" ref="O135:O198" si="17">IF($C135="Confianza",$N135*$O$5,IF($C135="Regular",$N135*$O$5,0))</f>
        <v>0</v>
      </c>
      <c r="P135" s="26">
        <f t="shared" si="11"/>
        <v>0</v>
      </c>
      <c r="Q135" s="27"/>
      <c r="R135" s="26">
        <f t="shared" si="12"/>
        <v>0</v>
      </c>
      <c r="S135" s="27"/>
      <c r="T135" s="26">
        <f t="shared" si="13"/>
        <v>0</v>
      </c>
      <c r="U135" s="27"/>
      <c r="V135" s="26">
        <f t="shared" si="14"/>
        <v>0</v>
      </c>
      <c r="W135" s="26">
        <f t="shared" si="15"/>
        <v>0</v>
      </c>
    </row>
    <row r="136" spans="1:23" ht="12.75" customHeight="1" x14ac:dyDescent="0.25">
      <c r="A136" s="7" t="str">
        <f t="shared" si="16"/>
        <v/>
      </c>
      <c r="B136" s="20"/>
      <c r="C136" s="21" t="str">
        <f>IF(B136="","",VLOOKUP(B136, 'Códigos 2'!$A$3:$C$10, 3, FALSE))</f>
        <v/>
      </c>
      <c r="D136" s="21" t="str">
        <f>IF(B136="","",VLOOKUP(B136, 'Códigos 2'!$A$3:$B$10, 2, FALSE))</f>
        <v/>
      </c>
      <c r="E136" s="22" t="str">
        <f>IF(F136="","",VLOOKUP(F136, 'Códigos 2'!E$3:F$66, 2, FALSE))</f>
        <v/>
      </c>
      <c r="F136" s="23"/>
      <c r="G136" s="23"/>
      <c r="H136" s="23"/>
      <c r="I136" s="23"/>
      <c r="J136" s="24"/>
      <c r="K136" s="20"/>
      <c r="L136" s="20"/>
      <c r="M136" s="25">
        <v>0</v>
      </c>
      <c r="N136" s="26">
        <f t="shared" ref="N136:N199" si="18">($K136*$M136)*L136</f>
        <v>0</v>
      </c>
      <c r="O136" s="26">
        <f t="shared" si="17"/>
        <v>0</v>
      </c>
      <c r="P136" s="26">
        <f t="shared" ref="P136:P199" si="19">($N136+V136+T136)*$P$5</f>
        <v>0</v>
      </c>
      <c r="Q136" s="27"/>
      <c r="R136" s="26">
        <f t="shared" ref="R136:R199" si="20">IF(Q136="Si",K136*L136*$Q$5,0)</f>
        <v>0</v>
      </c>
      <c r="S136" s="27"/>
      <c r="T136" s="26">
        <f t="shared" ref="T136:T199" si="21">IF(S136="Si",K136*$S$5,0)</f>
        <v>0</v>
      </c>
      <c r="U136" s="27"/>
      <c r="V136" s="26">
        <f t="shared" ref="V136:V199" si="22">IF(U136="Si",K136*$U$5,0)</f>
        <v>0</v>
      </c>
      <c r="W136" s="26">
        <f t="shared" ref="W136:W199" si="23">SUM(N136:V136)</f>
        <v>0</v>
      </c>
    </row>
    <row r="137" spans="1:23" ht="12.75" customHeight="1" x14ac:dyDescent="0.25">
      <c r="A137" s="7" t="str">
        <f t="shared" si="16"/>
        <v/>
      </c>
      <c r="B137" s="20"/>
      <c r="C137" s="21" t="str">
        <f>IF(B137="","",VLOOKUP(B137, 'Códigos 2'!$A$3:$C$10, 3, FALSE))</f>
        <v/>
      </c>
      <c r="D137" s="21" t="str">
        <f>IF(B137="","",VLOOKUP(B137, 'Códigos 2'!$A$3:$B$10, 2, FALSE))</f>
        <v/>
      </c>
      <c r="E137" s="22" t="str">
        <f>IF(F137="","",VLOOKUP(F137, 'Códigos 2'!E$3:F$66, 2, FALSE))</f>
        <v/>
      </c>
      <c r="F137" s="23"/>
      <c r="G137" s="23"/>
      <c r="H137" s="23"/>
      <c r="I137" s="23"/>
      <c r="J137" s="24"/>
      <c r="K137" s="20"/>
      <c r="L137" s="20"/>
      <c r="M137" s="25">
        <v>0</v>
      </c>
      <c r="N137" s="26">
        <f t="shared" si="18"/>
        <v>0</v>
      </c>
      <c r="O137" s="26">
        <f t="shared" si="17"/>
        <v>0</v>
      </c>
      <c r="P137" s="26">
        <f t="shared" si="19"/>
        <v>0</v>
      </c>
      <c r="Q137" s="27"/>
      <c r="R137" s="26">
        <f t="shared" si="20"/>
        <v>0</v>
      </c>
      <c r="S137" s="27"/>
      <c r="T137" s="26">
        <f t="shared" si="21"/>
        <v>0</v>
      </c>
      <c r="U137" s="27"/>
      <c r="V137" s="26">
        <f t="shared" si="22"/>
        <v>0</v>
      </c>
      <c r="W137" s="26">
        <f t="shared" si="23"/>
        <v>0</v>
      </c>
    </row>
    <row r="138" spans="1:23" ht="12.75" customHeight="1" x14ac:dyDescent="0.25">
      <c r="A138" s="7" t="str">
        <f t="shared" si="16"/>
        <v/>
      </c>
      <c r="B138" s="20"/>
      <c r="C138" s="21" t="str">
        <f>IF(B138="","",VLOOKUP(B138, 'Códigos 2'!$A$3:$C$10, 3, FALSE))</f>
        <v/>
      </c>
      <c r="D138" s="21" t="str">
        <f>IF(B138="","",VLOOKUP(B138, 'Códigos 2'!$A$3:$B$10, 2, FALSE))</f>
        <v/>
      </c>
      <c r="E138" s="22" t="str">
        <f>IF(F138="","",VLOOKUP(F138, 'Códigos 2'!E$3:F$66, 2, FALSE))</f>
        <v/>
      </c>
      <c r="F138" s="23"/>
      <c r="G138" s="23"/>
      <c r="H138" s="23"/>
      <c r="I138" s="23"/>
      <c r="J138" s="24"/>
      <c r="K138" s="20"/>
      <c r="L138" s="20"/>
      <c r="M138" s="25">
        <v>0</v>
      </c>
      <c r="N138" s="26">
        <f t="shared" si="18"/>
        <v>0</v>
      </c>
      <c r="O138" s="26">
        <f t="shared" si="17"/>
        <v>0</v>
      </c>
      <c r="P138" s="26">
        <f t="shared" si="19"/>
        <v>0</v>
      </c>
      <c r="Q138" s="27"/>
      <c r="R138" s="26">
        <f t="shared" si="20"/>
        <v>0</v>
      </c>
      <c r="S138" s="27"/>
      <c r="T138" s="26">
        <f t="shared" si="21"/>
        <v>0</v>
      </c>
      <c r="U138" s="27"/>
      <c r="V138" s="26">
        <f t="shared" si="22"/>
        <v>0</v>
      </c>
      <c r="W138" s="26">
        <f t="shared" si="23"/>
        <v>0</v>
      </c>
    </row>
    <row r="139" spans="1:23" ht="12.75" customHeight="1" x14ac:dyDescent="0.25">
      <c r="A139" s="7" t="str">
        <f t="shared" si="16"/>
        <v/>
      </c>
      <c r="B139" s="20"/>
      <c r="C139" s="21" t="str">
        <f>IF(B139="","",VLOOKUP(B139, 'Códigos 2'!$A$3:$C$10, 3, FALSE))</f>
        <v/>
      </c>
      <c r="D139" s="21" t="str">
        <f>IF(B139="","",VLOOKUP(B139, 'Códigos 2'!$A$3:$B$10, 2, FALSE))</f>
        <v/>
      </c>
      <c r="E139" s="22" t="str">
        <f>IF(F139="","",VLOOKUP(F139, 'Códigos 2'!E$3:F$66, 2, FALSE))</f>
        <v/>
      </c>
      <c r="F139" s="23"/>
      <c r="G139" s="23"/>
      <c r="H139" s="23"/>
      <c r="I139" s="23"/>
      <c r="J139" s="24"/>
      <c r="K139" s="20"/>
      <c r="L139" s="20"/>
      <c r="M139" s="25">
        <v>0</v>
      </c>
      <c r="N139" s="26">
        <f t="shared" si="18"/>
        <v>0</v>
      </c>
      <c r="O139" s="26">
        <f t="shared" si="17"/>
        <v>0</v>
      </c>
      <c r="P139" s="26">
        <f t="shared" si="19"/>
        <v>0</v>
      </c>
      <c r="Q139" s="27"/>
      <c r="R139" s="26">
        <f t="shared" si="20"/>
        <v>0</v>
      </c>
      <c r="S139" s="27"/>
      <c r="T139" s="26">
        <f t="shared" si="21"/>
        <v>0</v>
      </c>
      <c r="U139" s="27"/>
      <c r="V139" s="26">
        <f t="shared" si="22"/>
        <v>0</v>
      </c>
      <c r="W139" s="26">
        <f t="shared" si="23"/>
        <v>0</v>
      </c>
    </row>
    <row r="140" spans="1:23" ht="12.75" customHeight="1" x14ac:dyDescent="0.25">
      <c r="A140" s="7" t="str">
        <f t="shared" si="16"/>
        <v/>
      </c>
      <c r="B140" s="20"/>
      <c r="C140" s="21" t="str">
        <f>IF(B140="","",VLOOKUP(B140, 'Códigos 2'!$A$3:$C$10, 3, FALSE))</f>
        <v/>
      </c>
      <c r="D140" s="21" t="str">
        <f>IF(B140="","",VLOOKUP(B140, 'Códigos 2'!$A$3:$B$10, 2, FALSE))</f>
        <v/>
      </c>
      <c r="E140" s="22" t="str">
        <f>IF(F140="","",VLOOKUP(F140, 'Códigos 2'!E$3:F$66, 2, FALSE))</f>
        <v/>
      </c>
      <c r="F140" s="23"/>
      <c r="G140" s="23"/>
      <c r="H140" s="23"/>
      <c r="I140" s="23"/>
      <c r="J140" s="24"/>
      <c r="K140" s="20"/>
      <c r="L140" s="20"/>
      <c r="M140" s="25">
        <v>0</v>
      </c>
      <c r="N140" s="26">
        <f t="shared" si="18"/>
        <v>0</v>
      </c>
      <c r="O140" s="26">
        <f t="shared" si="17"/>
        <v>0</v>
      </c>
      <c r="P140" s="26">
        <f t="shared" si="19"/>
        <v>0</v>
      </c>
      <c r="Q140" s="27"/>
      <c r="R140" s="26">
        <f t="shared" si="20"/>
        <v>0</v>
      </c>
      <c r="S140" s="27"/>
      <c r="T140" s="26">
        <f t="shared" si="21"/>
        <v>0</v>
      </c>
      <c r="U140" s="27"/>
      <c r="V140" s="26">
        <f t="shared" si="22"/>
        <v>0</v>
      </c>
      <c r="W140" s="26">
        <f t="shared" si="23"/>
        <v>0</v>
      </c>
    </row>
    <row r="141" spans="1:23" ht="12.75" customHeight="1" x14ac:dyDescent="0.25">
      <c r="A141" s="7" t="str">
        <f t="shared" si="16"/>
        <v/>
      </c>
      <c r="B141" s="20"/>
      <c r="C141" s="21" t="str">
        <f>IF(B141="","",VLOOKUP(B141, 'Códigos 2'!$A$3:$C$10, 3, FALSE))</f>
        <v/>
      </c>
      <c r="D141" s="21" t="str">
        <f>IF(B141="","",VLOOKUP(B141, 'Códigos 2'!$A$3:$B$10, 2, FALSE))</f>
        <v/>
      </c>
      <c r="E141" s="22" t="str">
        <f>IF(F141="","",VLOOKUP(F141, 'Códigos 2'!E$3:F$66, 2, FALSE))</f>
        <v/>
      </c>
      <c r="F141" s="23"/>
      <c r="G141" s="23"/>
      <c r="H141" s="23"/>
      <c r="I141" s="23"/>
      <c r="J141" s="24"/>
      <c r="K141" s="20"/>
      <c r="L141" s="20"/>
      <c r="M141" s="25">
        <v>0</v>
      </c>
      <c r="N141" s="26">
        <f t="shared" si="18"/>
        <v>0</v>
      </c>
      <c r="O141" s="26">
        <f t="shared" si="17"/>
        <v>0</v>
      </c>
      <c r="P141" s="26">
        <f t="shared" si="19"/>
        <v>0</v>
      </c>
      <c r="Q141" s="27"/>
      <c r="R141" s="26">
        <f t="shared" si="20"/>
        <v>0</v>
      </c>
      <c r="S141" s="27"/>
      <c r="T141" s="26">
        <f t="shared" si="21"/>
        <v>0</v>
      </c>
      <c r="U141" s="27"/>
      <c r="V141" s="26">
        <f t="shared" si="22"/>
        <v>0</v>
      </c>
      <c r="W141" s="26">
        <f t="shared" si="23"/>
        <v>0</v>
      </c>
    </row>
    <row r="142" spans="1:23" ht="12.75" customHeight="1" x14ac:dyDescent="0.25">
      <c r="A142" s="7" t="str">
        <f t="shared" si="16"/>
        <v/>
      </c>
      <c r="B142" s="20"/>
      <c r="C142" s="21" t="str">
        <f>IF(B142="","",VLOOKUP(B142, 'Códigos 2'!$A$3:$C$10, 3, FALSE))</f>
        <v/>
      </c>
      <c r="D142" s="21" t="str">
        <f>IF(B142="","",VLOOKUP(B142, 'Códigos 2'!$A$3:$B$10, 2, FALSE))</f>
        <v/>
      </c>
      <c r="E142" s="22" t="str">
        <f>IF(F142="","",VLOOKUP(F142, 'Códigos 2'!E$3:F$66, 2, FALSE))</f>
        <v/>
      </c>
      <c r="F142" s="23"/>
      <c r="G142" s="23"/>
      <c r="H142" s="23"/>
      <c r="I142" s="23"/>
      <c r="J142" s="24"/>
      <c r="K142" s="20"/>
      <c r="L142" s="20"/>
      <c r="M142" s="25">
        <v>0</v>
      </c>
      <c r="N142" s="26">
        <f t="shared" si="18"/>
        <v>0</v>
      </c>
      <c r="O142" s="26">
        <f t="shared" si="17"/>
        <v>0</v>
      </c>
      <c r="P142" s="26">
        <f t="shared" si="19"/>
        <v>0</v>
      </c>
      <c r="Q142" s="27"/>
      <c r="R142" s="26">
        <f t="shared" si="20"/>
        <v>0</v>
      </c>
      <c r="S142" s="27"/>
      <c r="T142" s="26">
        <f t="shared" si="21"/>
        <v>0</v>
      </c>
      <c r="U142" s="27"/>
      <c r="V142" s="26">
        <f t="shared" si="22"/>
        <v>0</v>
      </c>
      <c r="W142" s="26">
        <f t="shared" si="23"/>
        <v>0</v>
      </c>
    </row>
    <row r="143" spans="1:23" ht="12.75" customHeight="1" x14ac:dyDescent="0.25">
      <c r="A143" s="7" t="str">
        <f t="shared" si="16"/>
        <v/>
      </c>
      <c r="B143" s="20"/>
      <c r="C143" s="21" t="str">
        <f>IF(B143="","",VLOOKUP(B143, 'Códigos 2'!$A$3:$C$10, 3, FALSE))</f>
        <v/>
      </c>
      <c r="D143" s="21" t="str">
        <f>IF(B143="","",VLOOKUP(B143, 'Códigos 2'!$A$3:$B$10, 2, FALSE))</f>
        <v/>
      </c>
      <c r="E143" s="22" t="str">
        <f>IF(F143="","",VLOOKUP(F143, 'Códigos 2'!E$3:F$66, 2, FALSE))</f>
        <v/>
      </c>
      <c r="F143" s="23"/>
      <c r="G143" s="23"/>
      <c r="H143" s="23"/>
      <c r="I143" s="23"/>
      <c r="J143" s="24"/>
      <c r="K143" s="20"/>
      <c r="L143" s="20"/>
      <c r="M143" s="25">
        <v>0</v>
      </c>
      <c r="N143" s="26">
        <f t="shared" si="18"/>
        <v>0</v>
      </c>
      <c r="O143" s="26">
        <f t="shared" si="17"/>
        <v>0</v>
      </c>
      <c r="P143" s="26">
        <f t="shared" si="19"/>
        <v>0</v>
      </c>
      <c r="Q143" s="27"/>
      <c r="R143" s="26">
        <f t="shared" si="20"/>
        <v>0</v>
      </c>
      <c r="S143" s="27"/>
      <c r="T143" s="26">
        <f t="shared" si="21"/>
        <v>0</v>
      </c>
      <c r="U143" s="27"/>
      <c r="V143" s="26">
        <f t="shared" si="22"/>
        <v>0</v>
      </c>
      <c r="W143" s="26">
        <f t="shared" si="23"/>
        <v>0</v>
      </c>
    </row>
    <row r="144" spans="1:23" ht="12.75" customHeight="1" x14ac:dyDescent="0.25">
      <c r="A144" s="7" t="str">
        <f t="shared" si="16"/>
        <v/>
      </c>
      <c r="B144" s="20"/>
      <c r="C144" s="21" t="str">
        <f>IF(B144="","",VLOOKUP(B144, 'Códigos 2'!$A$3:$C$10, 3, FALSE))</f>
        <v/>
      </c>
      <c r="D144" s="21" t="str">
        <f>IF(B144="","",VLOOKUP(B144, 'Códigos 2'!$A$3:$B$10, 2, FALSE))</f>
        <v/>
      </c>
      <c r="E144" s="22" t="str">
        <f>IF(F144="","",VLOOKUP(F144, 'Códigos 2'!E$3:F$66, 2, FALSE))</f>
        <v/>
      </c>
      <c r="F144" s="23"/>
      <c r="G144" s="23"/>
      <c r="H144" s="23"/>
      <c r="I144" s="23"/>
      <c r="J144" s="24"/>
      <c r="K144" s="20"/>
      <c r="L144" s="20"/>
      <c r="M144" s="25">
        <v>0</v>
      </c>
      <c r="N144" s="26">
        <f t="shared" si="18"/>
        <v>0</v>
      </c>
      <c r="O144" s="26">
        <f t="shared" si="17"/>
        <v>0</v>
      </c>
      <c r="P144" s="26">
        <f t="shared" si="19"/>
        <v>0</v>
      </c>
      <c r="Q144" s="27"/>
      <c r="R144" s="26">
        <f t="shared" si="20"/>
        <v>0</v>
      </c>
      <c r="S144" s="27"/>
      <c r="T144" s="26">
        <f t="shared" si="21"/>
        <v>0</v>
      </c>
      <c r="U144" s="27"/>
      <c r="V144" s="26">
        <f t="shared" si="22"/>
        <v>0</v>
      </c>
      <c r="W144" s="26">
        <f t="shared" si="23"/>
        <v>0</v>
      </c>
    </row>
    <row r="145" spans="1:23" ht="12.75" customHeight="1" x14ac:dyDescent="0.25">
      <c r="A145" s="7" t="str">
        <f t="shared" si="16"/>
        <v/>
      </c>
      <c r="B145" s="20"/>
      <c r="C145" s="21" t="str">
        <f>IF(B145="","",VLOOKUP(B145, 'Códigos 2'!$A$3:$C$10, 3, FALSE))</f>
        <v/>
      </c>
      <c r="D145" s="21" t="str">
        <f>IF(B145="","",VLOOKUP(B145, 'Códigos 2'!$A$3:$B$10, 2, FALSE))</f>
        <v/>
      </c>
      <c r="E145" s="22" t="str">
        <f>IF(F145="","",VLOOKUP(F145, 'Códigos 2'!E$3:F$66, 2, FALSE))</f>
        <v/>
      </c>
      <c r="F145" s="23"/>
      <c r="G145" s="23"/>
      <c r="H145" s="23"/>
      <c r="I145" s="23"/>
      <c r="J145" s="24"/>
      <c r="K145" s="20"/>
      <c r="L145" s="20"/>
      <c r="M145" s="25">
        <v>0</v>
      </c>
      <c r="N145" s="26">
        <f t="shared" si="18"/>
        <v>0</v>
      </c>
      <c r="O145" s="26">
        <f t="shared" si="17"/>
        <v>0</v>
      </c>
      <c r="P145" s="26">
        <f t="shared" si="19"/>
        <v>0</v>
      </c>
      <c r="Q145" s="27"/>
      <c r="R145" s="26">
        <f t="shared" si="20"/>
        <v>0</v>
      </c>
      <c r="S145" s="27"/>
      <c r="T145" s="26">
        <f t="shared" si="21"/>
        <v>0</v>
      </c>
      <c r="U145" s="27"/>
      <c r="V145" s="26">
        <f t="shared" si="22"/>
        <v>0</v>
      </c>
      <c r="W145" s="26">
        <f t="shared" si="23"/>
        <v>0</v>
      </c>
    </row>
    <row r="146" spans="1:23" ht="12.75" customHeight="1" x14ac:dyDescent="0.25">
      <c r="A146" s="7" t="str">
        <f t="shared" si="16"/>
        <v/>
      </c>
      <c r="B146" s="20"/>
      <c r="C146" s="21" t="str">
        <f>IF(B146="","",VLOOKUP(B146, 'Códigos 2'!$A$3:$C$10, 3, FALSE))</f>
        <v/>
      </c>
      <c r="D146" s="21" t="str">
        <f>IF(B146="","",VLOOKUP(B146, 'Códigos 2'!$A$3:$B$10, 2, FALSE))</f>
        <v/>
      </c>
      <c r="E146" s="22" t="str">
        <f>IF(F146="","",VLOOKUP(F146, 'Códigos 2'!E$3:F$66, 2, FALSE))</f>
        <v/>
      </c>
      <c r="F146" s="23"/>
      <c r="G146" s="23"/>
      <c r="H146" s="23"/>
      <c r="I146" s="23"/>
      <c r="J146" s="24"/>
      <c r="K146" s="20"/>
      <c r="L146" s="20"/>
      <c r="M146" s="25">
        <v>0</v>
      </c>
      <c r="N146" s="26">
        <f t="shared" si="18"/>
        <v>0</v>
      </c>
      <c r="O146" s="26">
        <f t="shared" si="17"/>
        <v>0</v>
      </c>
      <c r="P146" s="26">
        <f t="shared" si="19"/>
        <v>0</v>
      </c>
      <c r="Q146" s="27"/>
      <c r="R146" s="26">
        <f t="shared" si="20"/>
        <v>0</v>
      </c>
      <c r="S146" s="27"/>
      <c r="T146" s="26">
        <f t="shared" si="21"/>
        <v>0</v>
      </c>
      <c r="U146" s="27"/>
      <c r="V146" s="26">
        <f t="shared" si="22"/>
        <v>0</v>
      </c>
      <c r="W146" s="26">
        <f t="shared" si="23"/>
        <v>0</v>
      </c>
    </row>
    <row r="147" spans="1:23" ht="12.75" customHeight="1" x14ac:dyDescent="0.25">
      <c r="A147" s="7" t="str">
        <f t="shared" si="16"/>
        <v/>
      </c>
      <c r="B147" s="20"/>
      <c r="C147" s="21" t="str">
        <f>IF(B147="","",VLOOKUP(B147, 'Códigos 2'!$A$3:$C$10, 3, FALSE))</f>
        <v/>
      </c>
      <c r="D147" s="21" t="str">
        <f>IF(B147="","",VLOOKUP(B147, 'Códigos 2'!$A$3:$B$10, 2, FALSE))</f>
        <v/>
      </c>
      <c r="E147" s="22" t="str">
        <f>IF(F147="","",VLOOKUP(F147, 'Códigos 2'!E$3:F$66, 2, FALSE))</f>
        <v/>
      </c>
      <c r="F147" s="23"/>
      <c r="G147" s="23"/>
      <c r="H147" s="23"/>
      <c r="I147" s="23"/>
      <c r="J147" s="24"/>
      <c r="K147" s="20"/>
      <c r="L147" s="20"/>
      <c r="M147" s="25">
        <v>0</v>
      </c>
      <c r="N147" s="26">
        <f t="shared" si="18"/>
        <v>0</v>
      </c>
      <c r="O147" s="26">
        <f t="shared" si="17"/>
        <v>0</v>
      </c>
      <c r="P147" s="26">
        <f t="shared" si="19"/>
        <v>0</v>
      </c>
      <c r="Q147" s="27"/>
      <c r="R147" s="26">
        <f t="shared" si="20"/>
        <v>0</v>
      </c>
      <c r="S147" s="27"/>
      <c r="T147" s="26">
        <f t="shared" si="21"/>
        <v>0</v>
      </c>
      <c r="U147" s="27"/>
      <c r="V147" s="26">
        <f t="shared" si="22"/>
        <v>0</v>
      </c>
      <c r="W147" s="26">
        <f t="shared" si="23"/>
        <v>0</v>
      </c>
    </row>
    <row r="148" spans="1:23" ht="12.75" customHeight="1" x14ac:dyDescent="0.25">
      <c r="A148" s="7" t="str">
        <f t="shared" si="16"/>
        <v/>
      </c>
      <c r="B148" s="20"/>
      <c r="C148" s="21" t="str">
        <f>IF(B148="","",VLOOKUP(B148, 'Códigos 2'!$A$3:$C$10, 3, FALSE))</f>
        <v/>
      </c>
      <c r="D148" s="21" t="str">
        <f>IF(B148="","",VLOOKUP(B148, 'Códigos 2'!$A$3:$B$10, 2, FALSE))</f>
        <v/>
      </c>
      <c r="E148" s="22" t="str">
        <f>IF(F148="","",VLOOKUP(F148, 'Códigos 2'!E$3:F$66, 2, FALSE))</f>
        <v/>
      </c>
      <c r="F148" s="23"/>
      <c r="G148" s="23"/>
      <c r="H148" s="23"/>
      <c r="I148" s="23"/>
      <c r="J148" s="24"/>
      <c r="K148" s="20"/>
      <c r="L148" s="20"/>
      <c r="M148" s="25">
        <v>0</v>
      </c>
      <c r="N148" s="26">
        <f t="shared" si="18"/>
        <v>0</v>
      </c>
      <c r="O148" s="26">
        <f t="shared" si="17"/>
        <v>0</v>
      </c>
      <c r="P148" s="26">
        <f t="shared" si="19"/>
        <v>0</v>
      </c>
      <c r="Q148" s="27"/>
      <c r="R148" s="26">
        <f t="shared" si="20"/>
        <v>0</v>
      </c>
      <c r="S148" s="27"/>
      <c r="T148" s="26">
        <f t="shared" si="21"/>
        <v>0</v>
      </c>
      <c r="U148" s="27"/>
      <c r="V148" s="26">
        <f t="shared" si="22"/>
        <v>0</v>
      </c>
      <c r="W148" s="26">
        <f t="shared" si="23"/>
        <v>0</v>
      </c>
    </row>
    <row r="149" spans="1:23" ht="12.75" customHeight="1" x14ac:dyDescent="0.25">
      <c r="A149" s="7" t="str">
        <f t="shared" si="16"/>
        <v/>
      </c>
      <c r="B149" s="20"/>
      <c r="C149" s="21" t="str">
        <f>IF(B149="","",VLOOKUP(B149, 'Códigos 2'!$A$3:$C$10, 3, FALSE))</f>
        <v/>
      </c>
      <c r="D149" s="21" t="str">
        <f>IF(B149="","",VLOOKUP(B149, 'Códigos 2'!$A$3:$B$10, 2, FALSE))</f>
        <v/>
      </c>
      <c r="E149" s="22" t="str">
        <f>IF(F149="","",VLOOKUP(F149, 'Códigos 2'!E$3:F$66, 2, FALSE))</f>
        <v/>
      </c>
      <c r="F149" s="23"/>
      <c r="G149" s="23"/>
      <c r="H149" s="23"/>
      <c r="I149" s="23"/>
      <c r="J149" s="24"/>
      <c r="K149" s="20"/>
      <c r="L149" s="20"/>
      <c r="M149" s="25">
        <v>0</v>
      </c>
      <c r="N149" s="26">
        <f t="shared" si="18"/>
        <v>0</v>
      </c>
      <c r="O149" s="26">
        <f t="shared" si="17"/>
        <v>0</v>
      </c>
      <c r="P149" s="26">
        <f t="shared" si="19"/>
        <v>0</v>
      </c>
      <c r="Q149" s="27"/>
      <c r="R149" s="26">
        <f t="shared" si="20"/>
        <v>0</v>
      </c>
      <c r="S149" s="27"/>
      <c r="T149" s="26">
        <f t="shared" si="21"/>
        <v>0</v>
      </c>
      <c r="U149" s="27"/>
      <c r="V149" s="26">
        <f t="shared" si="22"/>
        <v>0</v>
      </c>
      <c r="W149" s="26">
        <f t="shared" si="23"/>
        <v>0</v>
      </c>
    </row>
    <row r="150" spans="1:23" ht="12.75" customHeight="1" x14ac:dyDescent="0.25">
      <c r="A150" s="7" t="str">
        <f t="shared" si="16"/>
        <v/>
      </c>
      <c r="B150" s="20"/>
      <c r="C150" s="21" t="str">
        <f>IF(B150="","",VLOOKUP(B150, 'Códigos 2'!$A$3:$C$10, 3, FALSE))</f>
        <v/>
      </c>
      <c r="D150" s="21" t="str">
        <f>IF(B150="","",VLOOKUP(B150, 'Códigos 2'!$A$3:$B$10, 2, FALSE))</f>
        <v/>
      </c>
      <c r="E150" s="22" t="str">
        <f>IF(F150="","",VLOOKUP(F150, 'Códigos 2'!E$3:F$66, 2, FALSE))</f>
        <v/>
      </c>
      <c r="F150" s="23"/>
      <c r="G150" s="23"/>
      <c r="H150" s="23"/>
      <c r="I150" s="23"/>
      <c r="J150" s="24"/>
      <c r="K150" s="20"/>
      <c r="L150" s="20"/>
      <c r="M150" s="25">
        <v>0</v>
      </c>
      <c r="N150" s="26">
        <f t="shared" si="18"/>
        <v>0</v>
      </c>
      <c r="O150" s="26">
        <f t="shared" si="17"/>
        <v>0</v>
      </c>
      <c r="P150" s="26">
        <f t="shared" si="19"/>
        <v>0</v>
      </c>
      <c r="Q150" s="27"/>
      <c r="R150" s="26">
        <f t="shared" si="20"/>
        <v>0</v>
      </c>
      <c r="S150" s="27"/>
      <c r="T150" s="26">
        <f t="shared" si="21"/>
        <v>0</v>
      </c>
      <c r="U150" s="27"/>
      <c r="V150" s="26">
        <f t="shared" si="22"/>
        <v>0</v>
      </c>
      <c r="W150" s="26">
        <f t="shared" si="23"/>
        <v>0</v>
      </c>
    </row>
    <row r="151" spans="1:23" ht="12.75" customHeight="1" x14ac:dyDescent="0.25">
      <c r="A151" s="7" t="str">
        <f t="shared" si="16"/>
        <v/>
      </c>
      <c r="B151" s="20"/>
      <c r="C151" s="21" t="str">
        <f>IF(B151="","",VLOOKUP(B151, 'Códigos 2'!$A$3:$C$10, 3, FALSE))</f>
        <v/>
      </c>
      <c r="D151" s="21" t="str">
        <f>IF(B151="","",VLOOKUP(B151, 'Códigos 2'!$A$3:$B$10, 2, FALSE))</f>
        <v/>
      </c>
      <c r="E151" s="22" t="str">
        <f>IF(F151="","",VLOOKUP(F151, 'Códigos 2'!E$3:F$66, 2, FALSE))</f>
        <v/>
      </c>
      <c r="F151" s="23"/>
      <c r="G151" s="23"/>
      <c r="H151" s="23"/>
      <c r="I151" s="23"/>
      <c r="J151" s="24"/>
      <c r="K151" s="20"/>
      <c r="L151" s="20"/>
      <c r="M151" s="25">
        <v>0</v>
      </c>
      <c r="N151" s="26">
        <f t="shared" si="18"/>
        <v>0</v>
      </c>
      <c r="O151" s="26">
        <f t="shared" si="17"/>
        <v>0</v>
      </c>
      <c r="P151" s="26">
        <f t="shared" si="19"/>
        <v>0</v>
      </c>
      <c r="Q151" s="27"/>
      <c r="R151" s="26">
        <f t="shared" si="20"/>
        <v>0</v>
      </c>
      <c r="S151" s="27"/>
      <c r="T151" s="26">
        <f t="shared" si="21"/>
        <v>0</v>
      </c>
      <c r="U151" s="27"/>
      <c r="V151" s="26">
        <f t="shared" si="22"/>
        <v>0</v>
      </c>
      <c r="W151" s="26">
        <f t="shared" si="23"/>
        <v>0</v>
      </c>
    </row>
    <row r="152" spans="1:23" ht="12.75" customHeight="1" x14ac:dyDescent="0.25">
      <c r="A152" s="7" t="str">
        <f t="shared" si="16"/>
        <v/>
      </c>
      <c r="B152" s="20"/>
      <c r="C152" s="21" t="str">
        <f>IF(B152="","",VLOOKUP(B152, 'Códigos 2'!$A$3:$C$10, 3, FALSE))</f>
        <v/>
      </c>
      <c r="D152" s="21" t="str">
        <f>IF(B152="","",VLOOKUP(B152, 'Códigos 2'!$A$3:$B$10, 2, FALSE))</f>
        <v/>
      </c>
      <c r="E152" s="22" t="str">
        <f>IF(F152="","",VLOOKUP(F152, 'Códigos 2'!E$3:F$66, 2, FALSE))</f>
        <v/>
      </c>
      <c r="F152" s="23"/>
      <c r="G152" s="23"/>
      <c r="H152" s="23"/>
      <c r="I152" s="23"/>
      <c r="J152" s="24"/>
      <c r="K152" s="20"/>
      <c r="L152" s="20"/>
      <c r="M152" s="25">
        <v>0</v>
      </c>
      <c r="N152" s="26">
        <f t="shared" si="18"/>
        <v>0</v>
      </c>
      <c r="O152" s="26">
        <f t="shared" si="17"/>
        <v>0</v>
      </c>
      <c r="P152" s="26">
        <f t="shared" si="19"/>
        <v>0</v>
      </c>
      <c r="Q152" s="27"/>
      <c r="R152" s="26">
        <f t="shared" si="20"/>
        <v>0</v>
      </c>
      <c r="S152" s="27"/>
      <c r="T152" s="26">
        <f t="shared" si="21"/>
        <v>0</v>
      </c>
      <c r="U152" s="27"/>
      <c r="V152" s="26">
        <f t="shared" si="22"/>
        <v>0</v>
      </c>
      <c r="W152" s="26">
        <f t="shared" si="23"/>
        <v>0</v>
      </c>
    </row>
    <row r="153" spans="1:23" ht="12.75" customHeight="1" x14ac:dyDescent="0.25">
      <c r="A153" s="7" t="str">
        <f t="shared" si="16"/>
        <v/>
      </c>
      <c r="B153" s="20"/>
      <c r="C153" s="21" t="str">
        <f>IF(B153="","",VLOOKUP(B153, 'Códigos 2'!$A$3:$C$10, 3, FALSE))</f>
        <v/>
      </c>
      <c r="D153" s="21" t="str">
        <f>IF(B153="","",VLOOKUP(B153, 'Códigos 2'!$A$3:$B$10, 2, FALSE))</f>
        <v/>
      </c>
      <c r="E153" s="22" t="str">
        <f>IF(F153="","",VLOOKUP(F153, 'Códigos 2'!E$3:F$66, 2, FALSE))</f>
        <v/>
      </c>
      <c r="F153" s="23"/>
      <c r="G153" s="23"/>
      <c r="H153" s="23"/>
      <c r="I153" s="23"/>
      <c r="J153" s="24"/>
      <c r="K153" s="20"/>
      <c r="L153" s="20"/>
      <c r="M153" s="25">
        <v>0</v>
      </c>
      <c r="N153" s="26">
        <f t="shared" si="18"/>
        <v>0</v>
      </c>
      <c r="O153" s="26">
        <f t="shared" si="17"/>
        <v>0</v>
      </c>
      <c r="P153" s="26">
        <f t="shared" si="19"/>
        <v>0</v>
      </c>
      <c r="Q153" s="27"/>
      <c r="R153" s="26">
        <f t="shared" si="20"/>
        <v>0</v>
      </c>
      <c r="S153" s="27"/>
      <c r="T153" s="26">
        <f t="shared" si="21"/>
        <v>0</v>
      </c>
      <c r="U153" s="27"/>
      <c r="V153" s="26">
        <f t="shared" si="22"/>
        <v>0</v>
      </c>
      <c r="W153" s="26">
        <f t="shared" si="23"/>
        <v>0</v>
      </c>
    </row>
    <row r="154" spans="1:23" ht="12.75" customHeight="1" x14ac:dyDescent="0.25">
      <c r="A154" s="7" t="str">
        <f t="shared" si="16"/>
        <v/>
      </c>
      <c r="B154" s="20"/>
      <c r="C154" s="21" t="str">
        <f>IF(B154="","",VLOOKUP(B154, 'Códigos 2'!$A$3:$C$10, 3, FALSE))</f>
        <v/>
      </c>
      <c r="D154" s="21" t="str">
        <f>IF(B154="","",VLOOKUP(B154, 'Códigos 2'!$A$3:$B$10, 2, FALSE))</f>
        <v/>
      </c>
      <c r="E154" s="22" t="str">
        <f>IF(F154="","",VLOOKUP(F154, 'Códigos 2'!E$3:F$66, 2, FALSE))</f>
        <v/>
      </c>
      <c r="F154" s="23"/>
      <c r="G154" s="23"/>
      <c r="H154" s="23"/>
      <c r="I154" s="23"/>
      <c r="J154" s="24"/>
      <c r="K154" s="20"/>
      <c r="L154" s="20"/>
      <c r="M154" s="25">
        <v>0</v>
      </c>
      <c r="N154" s="26">
        <f t="shared" si="18"/>
        <v>0</v>
      </c>
      <c r="O154" s="26">
        <f t="shared" si="17"/>
        <v>0</v>
      </c>
      <c r="P154" s="26">
        <f t="shared" si="19"/>
        <v>0</v>
      </c>
      <c r="Q154" s="27"/>
      <c r="R154" s="26">
        <f t="shared" si="20"/>
        <v>0</v>
      </c>
      <c r="S154" s="27"/>
      <c r="T154" s="26">
        <f t="shared" si="21"/>
        <v>0</v>
      </c>
      <c r="U154" s="27"/>
      <c r="V154" s="26">
        <f t="shared" si="22"/>
        <v>0</v>
      </c>
      <c r="W154" s="26">
        <f t="shared" si="23"/>
        <v>0</v>
      </c>
    </row>
    <row r="155" spans="1:23" ht="12.75" customHeight="1" x14ac:dyDescent="0.25">
      <c r="A155" s="7" t="str">
        <f t="shared" si="16"/>
        <v/>
      </c>
      <c r="B155" s="20"/>
      <c r="C155" s="21" t="str">
        <f>IF(B155="","",VLOOKUP(B155, 'Códigos 2'!$A$3:$C$10, 3, FALSE))</f>
        <v/>
      </c>
      <c r="D155" s="21" t="str">
        <f>IF(B155="","",VLOOKUP(B155, 'Códigos 2'!$A$3:$B$10, 2, FALSE))</f>
        <v/>
      </c>
      <c r="E155" s="22" t="str">
        <f>IF(F155="","",VLOOKUP(F155, 'Códigos 2'!E$3:F$66, 2, FALSE))</f>
        <v/>
      </c>
      <c r="F155" s="23"/>
      <c r="G155" s="23"/>
      <c r="H155" s="23"/>
      <c r="I155" s="23"/>
      <c r="J155" s="24"/>
      <c r="K155" s="20"/>
      <c r="L155" s="20"/>
      <c r="M155" s="25">
        <v>0</v>
      </c>
      <c r="N155" s="26">
        <f t="shared" si="18"/>
        <v>0</v>
      </c>
      <c r="O155" s="26">
        <f t="shared" si="17"/>
        <v>0</v>
      </c>
      <c r="P155" s="26">
        <f t="shared" si="19"/>
        <v>0</v>
      </c>
      <c r="Q155" s="27"/>
      <c r="R155" s="26">
        <f t="shared" si="20"/>
        <v>0</v>
      </c>
      <c r="S155" s="27"/>
      <c r="T155" s="26">
        <f t="shared" si="21"/>
        <v>0</v>
      </c>
      <c r="U155" s="27"/>
      <c r="V155" s="26">
        <f t="shared" si="22"/>
        <v>0</v>
      </c>
      <c r="W155" s="26">
        <f t="shared" si="23"/>
        <v>0</v>
      </c>
    </row>
    <row r="156" spans="1:23" ht="12.75" customHeight="1" x14ac:dyDescent="0.25">
      <c r="A156" s="7" t="str">
        <f t="shared" si="16"/>
        <v/>
      </c>
      <c r="B156" s="20"/>
      <c r="C156" s="21" t="str">
        <f>IF(B156="","",VLOOKUP(B156, 'Códigos 2'!$A$3:$C$10, 3, FALSE))</f>
        <v/>
      </c>
      <c r="D156" s="21" t="str">
        <f>IF(B156="","",VLOOKUP(B156, 'Códigos 2'!$A$3:$B$10, 2, FALSE))</f>
        <v/>
      </c>
      <c r="E156" s="22" t="str">
        <f>IF(F156="","",VLOOKUP(F156, 'Códigos 2'!E$3:F$66, 2, FALSE))</f>
        <v/>
      </c>
      <c r="F156" s="23"/>
      <c r="G156" s="23"/>
      <c r="H156" s="23"/>
      <c r="I156" s="23"/>
      <c r="J156" s="24"/>
      <c r="K156" s="20"/>
      <c r="L156" s="20"/>
      <c r="M156" s="25">
        <v>0</v>
      </c>
      <c r="N156" s="26">
        <f t="shared" si="18"/>
        <v>0</v>
      </c>
      <c r="O156" s="26">
        <f t="shared" si="17"/>
        <v>0</v>
      </c>
      <c r="P156" s="26">
        <f t="shared" si="19"/>
        <v>0</v>
      </c>
      <c r="Q156" s="27"/>
      <c r="R156" s="26">
        <f t="shared" si="20"/>
        <v>0</v>
      </c>
      <c r="S156" s="27"/>
      <c r="T156" s="26">
        <f t="shared" si="21"/>
        <v>0</v>
      </c>
      <c r="U156" s="27"/>
      <c r="V156" s="26">
        <f t="shared" si="22"/>
        <v>0</v>
      </c>
      <c r="W156" s="26">
        <f t="shared" si="23"/>
        <v>0</v>
      </c>
    </row>
    <row r="157" spans="1:23" ht="12.75" customHeight="1" x14ac:dyDescent="0.25">
      <c r="A157" s="7" t="str">
        <f t="shared" si="16"/>
        <v/>
      </c>
      <c r="B157" s="20"/>
      <c r="C157" s="21" t="str">
        <f>IF(B157="","",VLOOKUP(B157, 'Códigos 2'!$A$3:$C$10, 3, FALSE))</f>
        <v/>
      </c>
      <c r="D157" s="21" t="str">
        <f>IF(B157="","",VLOOKUP(B157, 'Códigos 2'!$A$3:$B$10, 2, FALSE))</f>
        <v/>
      </c>
      <c r="E157" s="22" t="str">
        <f>IF(F157="","",VLOOKUP(F157, 'Códigos 2'!E$3:F$66, 2, FALSE))</f>
        <v/>
      </c>
      <c r="F157" s="23"/>
      <c r="G157" s="23"/>
      <c r="H157" s="23"/>
      <c r="I157" s="23"/>
      <c r="J157" s="24"/>
      <c r="K157" s="20"/>
      <c r="L157" s="20"/>
      <c r="M157" s="25">
        <v>0</v>
      </c>
      <c r="N157" s="26">
        <f t="shared" si="18"/>
        <v>0</v>
      </c>
      <c r="O157" s="26">
        <f t="shared" si="17"/>
        <v>0</v>
      </c>
      <c r="P157" s="26">
        <f t="shared" si="19"/>
        <v>0</v>
      </c>
      <c r="Q157" s="27"/>
      <c r="R157" s="26">
        <f t="shared" si="20"/>
        <v>0</v>
      </c>
      <c r="S157" s="27"/>
      <c r="T157" s="26">
        <f t="shared" si="21"/>
        <v>0</v>
      </c>
      <c r="U157" s="27"/>
      <c r="V157" s="26">
        <f t="shared" si="22"/>
        <v>0</v>
      </c>
      <c r="W157" s="26">
        <f t="shared" si="23"/>
        <v>0</v>
      </c>
    </row>
    <row r="158" spans="1:23" ht="12.75" customHeight="1" x14ac:dyDescent="0.25">
      <c r="A158" s="7" t="str">
        <f t="shared" si="16"/>
        <v/>
      </c>
      <c r="B158" s="20"/>
      <c r="C158" s="21" t="str">
        <f>IF(B158="","",VLOOKUP(B158, 'Códigos 2'!$A$3:$C$10, 3, FALSE))</f>
        <v/>
      </c>
      <c r="D158" s="21" t="str">
        <f>IF(B158="","",VLOOKUP(B158, 'Códigos 2'!$A$3:$B$10, 2, FALSE))</f>
        <v/>
      </c>
      <c r="E158" s="22" t="str">
        <f>IF(F158="","",VLOOKUP(F158, 'Códigos 2'!E$3:F$66, 2, FALSE))</f>
        <v/>
      </c>
      <c r="F158" s="23"/>
      <c r="G158" s="23"/>
      <c r="H158" s="23"/>
      <c r="I158" s="23"/>
      <c r="J158" s="24"/>
      <c r="K158" s="20"/>
      <c r="L158" s="20"/>
      <c r="M158" s="25">
        <v>0</v>
      </c>
      <c r="N158" s="26">
        <f t="shared" si="18"/>
        <v>0</v>
      </c>
      <c r="O158" s="26">
        <f t="shared" si="17"/>
        <v>0</v>
      </c>
      <c r="P158" s="26">
        <f t="shared" si="19"/>
        <v>0</v>
      </c>
      <c r="Q158" s="27"/>
      <c r="R158" s="26">
        <f t="shared" si="20"/>
        <v>0</v>
      </c>
      <c r="S158" s="27"/>
      <c r="T158" s="26">
        <f t="shared" si="21"/>
        <v>0</v>
      </c>
      <c r="U158" s="27"/>
      <c r="V158" s="26">
        <f t="shared" si="22"/>
        <v>0</v>
      </c>
      <c r="W158" s="26">
        <f t="shared" si="23"/>
        <v>0</v>
      </c>
    </row>
    <row r="159" spans="1:23" ht="12.75" customHeight="1" x14ac:dyDescent="0.25">
      <c r="A159" s="7" t="str">
        <f t="shared" si="16"/>
        <v/>
      </c>
      <c r="B159" s="20"/>
      <c r="C159" s="21" t="str">
        <f>IF(B159="","",VLOOKUP(B159, 'Códigos 2'!$A$3:$C$10, 3, FALSE))</f>
        <v/>
      </c>
      <c r="D159" s="21" t="str">
        <f>IF(B159="","",VLOOKUP(B159, 'Códigos 2'!$A$3:$B$10, 2, FALSE))</f>
        <v/>
      </c>
      <c r="E159" s="22" t="str">
        <f>IF(F159="","",VLOOKUP(F159, 'Códigos 2'!E$3:F$66, 2, FALSE))</f>
        <v/>
      </c>
      <c r="F159" s="23"/>
      <c r="G159" s="23"/>
      <c r="H159" s="23"/>
      <c r="I159" s="23"/>
      <c r="J159" s="24"/>
      <c r="K159" s="20"/>
      <c r="L159" s="20"/>
      <c r="M159" s="25">
        <v>0</v>
      </c>
      <c r="N159" s="26">
        <f t="shared" si="18"/>
        <v>0</v>
      </c>
      <c r="O159" s="26">
        <f t="shared" si="17"/>
        <v>0</v>
      </c>
      <c r="P159" s="26">
        <f t="shared" si="19"/>
        <v>0</v>
      </c>
      <c r="Q159" s="27"/>
      <c r="R159" s="26">
        <f t="shared" si="20"/>
        <v>0</v>
      </c>
      <c r="S159" s="27"/>
      <c r="T159" s="26">
        <f t="shared" si="21"/>
        <v>0</v>
      </c>
      <c r="U159" s="27"/>
      <c r="V159" s="26">
        <f t="shared" si="22"/>
        <v>0</v>
      </c>
      <c r="W159" s="26">
        <f t="shared" si="23"/>
        <v>0</v>
      </c>
    </row>
    <row r="160" spans="1:23" ht="12.75" customHeight="1" x14ac:dyDescent="0.25">
      <c r="A160" s="7" t="str">
        <f t="shared" si="16"/>
        <v/>
      </c>
      <c r="B160" s="20"/>
      <c r="C160" s="21" t="str">
        <f>IF(B160="","",VLOOKUP(B160, 'Códigos 2'!$A$3:$C$10, 3, FALSE))</f>
        <v/>
      </c>
      <c r="D160" s="21" t="str">
        <f>IF(B160="","",VLOOKUP(B160, 'Códigos 2'!$A$3:$B$10, 2, FALSE))</f>
        <v/>
      </c>
      <c r="E160" s="22" t="str">
        <f>IF(F160="","",VLOOKUP(F160, 'Códigos 2'!E$3:F$66, 2, FALSE))</f>
        <v/>
      </c>
      <c r="F160" s="23"/>
      <c r="G160" s="23"/>
      <c r="H160" s="23"/>
      <c r="I160" s="23"/>
      <c r="J160" s="24"/>
      <c r="K160" s="20"/>
      <c r="L160" s="20"/>
      <c r="M160" s="25">
        <v>0</v>
      </c>
      <c r="N160" s="26">
        <f t="shared" si="18"/>
        <v>0</v>
      </c>
      <c r="O160" s="26">
        <f t="shared" si="17"/>
        <v>0</v>
      </c>
      <c r="P160" s="26">
        <f t="shared" si="19"/>
        <v>0</v>
      </c>
      <c r="Q160" s="27"/>
      <c r="R160" s="26">
        <f t="shared" si="20"/>
        <v>0</v>
      </c>
      <c r="S160" s="27"/>
      <c r="T160" s="26">
        <f t="shared" si="21"/>
        <v>0</v>
      </c>
      <c r="U160" s="27"/>
      <c r="V160" s="26">
        <f t="shared" si="22"/>
        <v>0</v>
      </c>
      <c r="W160" s="26">
        <f t="shared" si="23"/>
        <v>0</v>
      </c>
    </row>
    <row r="161" spans="1:23" ht="12.75" customHeight="1" x14ac:dyDescent="0.25">
      <c r="A161" s="7" t="str">
        <f t="shared" si="16"/>
        <v/>
      </c>
      <c r="B161" s="20"/>
      <c r="C161" s="21" t="str">
        <f>IF(B161="","",VLOOKUP(B161, 'Códigos 2'!$A$3:$C$10, 3, FALSE))</f>
        <v/>
      </c>
      <c r="D161" s="21" t="str">
        <f>IF(B161="","",VLOOKUP(B161, 'Códigos 2'!$A$3:$B$10, 2, FALSE))</f>
        <v/>
      </c>
      <c r="E161" s="22" t="str">
        <f>IF(F161="","",VLOOKUP(F161, 'Códigos 2'!E$3:F$66, 2, FALSE))</f>
        <v/>
      </c>
      <c r="F161" s="23"/>
      <c r="G161" s="23"/>
      <c r="H161" s="23"/>
      <c r="I161" s="23"/>
      <c r="J161" s="24"/>
      <c r="K161" s="20"/>
      <c r="L161" s="20"/>
      <c r="M161" s="25">
        <v>0</v>
      </c>
      <c r="N161" s="26">
        <f t="shared" si="18"/>
        <v>0</v>
      </c>
      <c r="O161" s="26">
        <f t="shared" si="17"/>
        <v>0</v>
      </c>
      <c r="P161" s="26">
        <f t="shared" si="19"/>
        <v>0</v>
      </c>
      <c r="Q161" s="27"/>
      <c r="R161" s="26">
        <f t="shared" si="20"/>
        <v>0</v>
      </c>
      <c r="S161" s="27"/>
      <c r="T161" s="26">
        <f t="shared" si="21"/>
        <v>0</v>
      </c>
      <c r="U161" s="27"/>
      <c r="V161" s="26">
        <f t="shared" si="22"/>
        <v>0</v>
      </c>
      <c r="W161" s="26">
        <f t="shared" si="23"/>
        <v>0</v>
      </c>
    </row>
    <row r="162" spans="1:23" ht="12.75" customHeight="1" x14ac:dyDescent="0.25">
      <c r="A162" s="7" t="str">
        <f t="shared" si="16"/>
        <v/>
      </c>
      <c r="B162" s="20"/>
      <c r="C162" s="21" t="str">
        <f>IF(B162="","",VLOOKUP(B162, 'Códigos 2'!$A$3:$C$10, 3, FALSE))</f>
        <v/>
      </c>
      <c r="D162" s="21" t="str">
        <f>IF(B162="","",VLOOKUP(B162, 'Códigos 2'!$A$3:$B$10, 2, FALSE))</f>
        <v/>
      </c>
      <c r="E162" s="22" t="str">
        <f>IF(F162="","",VLOOKUP(F162, 'Códigos 2'!E$3:F$66, 2, FALSE))</f>
        <v/>
      </c>
      <c r="F162" s="23"/>
      <c r="G162" s="23"/>
      <c r="H162" s="23"/>
      <c r="I162" s="23"/>
      <c r="J162" s="24"/>
      <c r="K162" s="20"/>
      <c r="L162" s="20"/>
      <c r="M162" s="25">
        <v>0</v>
      </c>
      <c r="N162" s="26">
        <f t="shared" si="18"/>
        <v>0</v>
      </c>
      <c r="O162" s="26">
        <f t="shared" si="17"/>
        <v>0</v>
      </c>
      <c r="P162" s="26">
        <f t="shared" si="19"/>
        <v>0</v>
      </c>
      <c r="Q162" s="27"/>
      <c r="R162" s="26">
        <f t="shared" si="20"/>
        <v>0</v>
      </c>
      <c r="S162" s="27"/>
      <c r="T162" s="26">
        <f t="shared" si="21"/>
        <v>0</v>
      </c>
      <c r="U162" s="27"/>
      <c r="V162" s="26">
        <f t="shared" si="22"/>
        <v>0</v>
      </c>
      <c r="W162" s="26">
        <f t="shared" si="23"/>
        <v>0</v>
      </c>
    </row>
    <row r="163" spans="1:23" ht="12.75" customHeight="1" x14ac:dyDescent="0.25">
      <c r="A163" s="7" t="str">
        <f t="shared" si="16"/>
        <v/>
      </c>
      <c r="B163" s="20"/>
      <c r="C163" s="21" t="str">
        <f>IF(B163="","",VLOOKUP(B163, 'Códigos 2'!$A$3:$C$10, 3, FALSE))</f>
        <v/>
      </c>
      <c r="D163" s="21" t="str">
        <f>IF(B163="","",VLOOKUP(B163, 'Códigos 2'!$A$3:$B$10, 2, FALSE))</f>
        <v/>
      </c>
      <c r="E163" s="22" t="str">
        <f>IF(F163="","",VLOOKUP(F163, 'Códigos 2'!E$3:F$66, 2, FALSE))</f>
        <v/>
      </c>
      <c r="F163" s="23"/>
      <c r="G163" s="23"/>
      <c r="H163" s="23"/>
      <c r="I163" s="23"/>
      <c r="J163" s="24"/>
      <c r="K163" s="20"/>
      <c r="L163" s="20"/>
      <c r="M163" s="25">
        <v>0</v>
      </c>
      <c r="N163" s="26">
        <f t="shared" si="18"/>
        <v>0</v>
      </c>
      <c r="O163" s="26">
        <f t="shared" si="17"/>
        <v>0</v>
      </c>
      <c r="P163" s="26">
        <f t="shared" si="19"/>
        <v>0</v>
      </c>
      <c r="Q163" s="27"/>
      <c r="R163" s="26">
        <f t="shared" si="20"/>
        <v>0</v>
      </c>
      <c r="S163" s="27"/>
      <c r="T163" s="26">
        <f t="shared" si="21"/>
        <v>0</v>
      </c>
      <c r="U163" s="27"/>
      <c r="V163" s="26">
        <f t="shared" si="22"/>
        <v>0</v>
      </c>
      <c r="W163" s="26">
        <f t="shared" si="23"/>
        <v>0</v>
      </c>
    </row>
    <row r="164" spans="1:23" ht="12.75" customHeight="1" x14ac:dyDescent="0.25">
      <c r="A164" s="7" t="str">
        <f t="shared" si="16"/>
        <v/>
      </c>
      <c r="B164" s="20"/>
      <c r="C164" s="21" t="str">
        <f>IF(B164="","",VLOOKUP(B164, 'Códigos 2'!$A$3:$C$10, 3, FALSE))</f>
        <v/>
      </c>
      <c r="D164" s="21" t="str">
        <f>IF(B164="","",VLOOKUP(B164, 'Códigos 2'!$A$3:$B$10, 2, FALSE))</f>
        <v/>
      </c>
      <c r="E164" s="22" t="str">
        <f>IF(F164="","",VLOOKUP(F164, 'Códigos 2'!E$3:F$66, 2, FALSE))</f>
        <v/>
      </c>
      <c r="F164" s="23"/>
      <c r="G164" s="23"/>
      <c r="H164" s="23"/>
      <c r="I164" s="23"/>
      <c r="J164" s="24"/>
      <c r="K164" s="20"/>
      <c r="L164" s="20"/>
      <c r="M164" s="25">
        <v>0</v>
      </c>
      <c r="N164" s="26">
        <f t="shared" si="18"/>
        <v>0</v>
      </c>
      <c r="O164" s="26">
        <f t="shared" si="17"/>
        <v>0</v>
      </c>
      <c r="P164" s="26">
        <f t="shared" si="19"/>
        <v>0</v>
      </c>
      <c r="Q164" s="27"/>
      <c r="R164" s="26">
        <f t="shared" si="20"/>
        <v>0</v>
      </c>
      <c r="S164" s="27"/>
      <c r="T164" s="26">
        <f t="shared" si="21"/>
        <v>0</v>
      </c>
      <c r="U164" s="27"/>
      <c r="V164" s="26">
        <f t="shared" si="22"/>
        <v>0</v>
      </c>
      <c r="W164" s="26">
        <f t="shared" si="23"/>
        <v>0</v>
      </c>
    </row>
    <row r="165" spans="1:23" ht="12.75" customHeight="1" x14ac:dyDescent="0.25">
      <c r="A165" s="7" t="str">
        <f t="shared" si="16"/>
        <v/>
      </c>
      <c r="B165" s="20"/>
      <c r="C165" s="21" t="str">
        <f>IF(B165="","",VLOOKUP(B165, 'Códigos 2'!$A$3:$C$10, 3, FALSE))</f>
        <v/>
      </c>
      <c r="D165" s="21" t="str">
        <f>IF(B165="","",VLOOKUP(B165, 'Códigos 2'!$A$3:$B$10, 2, FALSE))</f>
        <v/>
      </c>
      <c r="E165" s="22" t="str">
        <f>IF(F165="","",VLOOKUP(F165, 'Códigos 2'!E$3:F$66, 2, FALSE))</f>
        <v/>
      </c>
      <c r="F165" s="23"/>
      <c r="G165" s="23"/>
      <c r="H165" s="23"/>
      <c r="I165" s="23"/>
      <c r="J165" s="24"/>
      <c r="K165" s="20"/>
      <c r="L165" s="20"/>
      <c r="M165" s="25">
        <v>0</v>
      </c>
      <c r="N165" s="26">
        <f t="shared" si="18"/>
        <v>0</v>
      </c>
      <c r="O165" s="26">
        <f t="shared" si="17"/>
        <v>0</v>
      </c>
      <c r="P165" s="26">
        <f t="shared" si="19"/>
        <v>0</v>
      </c>
      <c r="Q165" s="27"/>
      <c r="R165" s="26">
        <f t="shared" si="20"/>
        <v>0</v>
      </c>
      <c r="S165" s="27"/>
      <c r="T165" s="26">
        <f t="shared" si="21"/>
        <v>0</v>
      </c>
      <c r="U165" s="27"/>
      <c r="V165" s="26">
        <f t="shared" si="22"/>
        <v>0</v>
      </c>
      <c r="W165" s="26">
        <f t="shared" si="23"/>
        <v>0</v>
      </c>
    </row>
    <row r="166" spans="1:23" ht="12.75" customHeight="1" x14ac:dyDescent="0.25">
      <c r="A166" s="7" t="str">
        <f t="shared" si="16"/>
        <v/>
      </c>
      <c r="B166" s="20"/>
      <c r="C166" s="21" t="str">
        <f>IF(B166="","",VLOOKUP(B166, 'Códigos 2'!$A$3:$C$10, 3, FALSE))</f>
        <v/>
      </c>
      <c r="D166" s="21" t="str">
        <f>IF(B166="","",VLOOKUP(B166, 'Códigos 2'!$A$3:$B$10, 2, FALSE))</f>
        <v/>
      </c>
      <c r="E166" s="22" t="str">
        <f>IF(F166="","",VLOOKUP(F166, 'Códigos 2'!E$3:F$66, 2, FALSE))</f>
        <v/>
      </c>
      <c r="F166" s="23"/>
      <c r="G166" s="23"/>
      <c r="H166" s="23"/>
      <c r="I166" s="23"/>
      <c r="J166" s="24"/>
      <c r="K166" s="20"/>
      <c r="L166" s="20"/>
      <c r="M166" s="25">
        <v>0</v>
      </c>
      <c r="N166" s="26">
        <f t="shared" si="18"/>
        <v>0</v>
      </c>
      <c r="O166" s="26">
        <f t="shared" si="17"/>
        <v>0</v>
      </c>
      <c r="P166" s="26">
        <f t="shared" si="19"/>
        <v>0</v>
      </c>
      <c r="Q166" s="27"/>
      <c r="R166" s="26">
        <f t="shared" si="20"/>
        <v>0</v>
      </c>
      <c r="S166" s="27"/>
      <c r="T166" s="26">
        <f t="shared" si="21"/>
        <v>0</v>
      </c>
      <c r="U166" s="27"/>
      <c r="V166" s="26">
        <f t="shared" si="22"/>
        <v>0</v>
      </c>
      <c r="W166" s="26">
        <f t="shared" si="23"/>
        <v>0</v>
      </c>
    </row>
    <row r="167" spans="1:23" ht="12.75" customHeight="1" x14ac:dyDescent="0.25">
      <c r="A167" s="7" t="str">
        <f t="shared" si="16"/>
        <v/>
      </c>
      <c r="B167" s="20"/>
      <c r="C167" s="21" t="str">
        <f>IF(B167="","",VLOOKUP(B167, 'Códigos 2'!$A$3:$C$10, 3, FALSE))</f>
        <v/>
      </c>
      <c r="D167" s="21" t="str">
        <f>IF(B167="","",VLOOKUP(B167, 'Códigos 2'!$A$3:$B$10, 2, FALSE))</f>
        <v/>
      </c>
      <c r="E167" s="22" t="str">
        <f>IF(F167="","",VLOOKUP(F167, 'Códigos 2'!E$3:F$66, 2, FALSE))</f>
        <v/>
      </c>
      <c r="F167" s="23"/>
      <c r="G167" s="23"/>
      <c r="H167" s="23"/>
      <c r="I167" s="23"/>
      <c r="J167" s="24"/>
      <c r="K167" s="20"/>
      <c r="L167" s="20"/>
      <c r="M167" s="25">
        <v>0</v>
      </c>
      <c r="N167" s="26">
        <f t="shared" si="18"/>
        <v>0</v>
      </c>
      <c r="O167" s="26">
        <f t="shared" si="17"/>
        <v>0</v>
      </c>
      <c r="P167" s="26">
        <f t="shared" si="19"/>
        <v>0</v>
      </c>
      <c r="Q167" s="27"/>
      <c r="R167" s="26">
        <f t="shared" si="20"/>
        <v>0</v>
      </c>
      <c r="S167" s="27"/>
      <c r="T167" s="26">
        <f t="shared" si="21"/>
        <v>0</v>
      </c>
      <c r="U167" s="27"/>
      <c r="V167" s="26">
        <f t="shared" si="22"/>
        <v>0</v>
      </c>
      <c r="W167" s="26">
        <f t="shared" si="23"/>
        <v>0</v>
      </c>
    </row>
    <row r="168" spans="1:23" ht="12.75" customHeight="1" x14ac:dyDescent="0.25">
      <c r="A168" s="7" t="str">
        <f t="shared" si="16"/>
        <v/>
      </c>
      <c r="B168" s="20"/>
      <c r="C168" s="21" t="str">
        <f>IF(B168="","",VLOOKUP(B168, 'Códigos 2'!$A$3:$C$10, 3, FALSE))</f>
        <v/>
      </c>
      <c r="D168" s="21" t="str">
        <f>IF(B168="","",VLOOKUP(B168, 'Códigos 2'!$A$3:$B$10, 2, FALSE))</f>
        <v/>
      </c>
      <c r="E168" s="22" t="str">
        <f>IF(F168="","",VLOOKUP(F168, 'Códigos 2'!E$3:F$66, 2, FALSE))</f>
        <v/>
      </c>
      <c r="F168" s="23"/>
      <c r="G168" s="23"/>
      <c r="H168" s="23"/>
      <c r="I168" s="23"/>
      <c r="J168" s="24"/>
      <c r="K168" s="20"/>
      <c r="L168" s="20"/>
      <c r="M168" s="25">
        <v>0</v>
      </c>
      <c r="N168" s="26">
        <f t="shared" si="18"/>
        <v>0</v>
      </c>
      <c r="O168" s="26">
        <f t="shared" si="17"/>
        <v>0</v>
      </c>
      <c r="P168" s="26">
        <f t="shared" si="19"/>
        <v>0</v>
      </c>
      <c r="Q168" s="27"/>
      <c r="R168" s="26">
        <f t="shared" si="20"/>
        <v>0</v>
      </c>
      <c r="S168" s="27"/>
      <c r="T168" s="26">
        <f t="shared" si="21"/>
        <v>0</v>
      </c>
      <c r="U168" s="27"/>
      <c r="V168" s="26">
        <f t="shared" si="22"/>
        <v>0</v>
      </c>
      <c r="W168" s="26">
        <f t="shared" si="23"/>
        <v>0</v>
      </c>
    </row>
    <row r="169" spans="1:23" ht="12.75" customHeight="1" x14ac:dyDescent="0.25">
      <c r="A169" s="7" t="str">
        <f t="shared" si="16"/>
        <v/>
      </c>
      <c r="B169" s="20"/>
      <c r="C169" s="21" t="str">
        <f>IF(B169="","",VLOOKUP(B169, 'Códigos 2'!$A$3:$C$10, 3, FALSE))</f>
        <v/>
      </c>
      <c r="D169" s="21" t="str">
        <f>IF(B169="","",VLOOKUP(B169, 'Códigos 2'!$A$3:$B$10, 2, FALSE))</f>
        <v/>
      </c>
      <c r="E169" s="22" t="str">
        <f>IF(F169="","",VLOOKUP(F169, 'Códigos 2'!E$3:F$66, 2, FALSE))</f>
        <v/>
      </c>
      <c r="F169" s="23"/>
      <c r="G169" s="23"/>
      <c r="H169" s="23"/>
      <c r="I169" s="23"/>
      <c r="J169" s="24"/>
      <c r="K169" s="20"/>
      <c r="L169" s="20"/>
      <c r="M169" s="25">
        <v>0</v>
      </c>
      <c r="N169" s="26">
        <f t="shared" si="18"/>
        <v>0</v>
      </c>
      <c r="O169" s="26">
        <f t="shared" si="17"/>
        <v>0</v>
      </c>
      <c r="P169" s="26">
        <f t="shared" si="19"/>
        <v>0</v>
      </c>
      <c r="Q169" s="27"/>
      <c r="R169" s="26">
        <f t="shared" si="20"/>
        <v>0</v>
      </c>
      <c r="S169" s="27"/>
      <c r="T169" s="26">
        <f t="shared" si="21"/>
        <v>0</v>
      </c>
      <c r="U169" s="27"/>
      <c r="V169" s="26">
        <f t="shared" si="22"/>
        <v>0</v>
      </c>
      <c r="W169" s="26">
        <f t="shared" si="23"/>
        <v>0</v>
      </c>
    </row>
    <row r="170" spans="1:23" ht="12.75" customHeight="1" x14ac:dyDescent="0.25">
      <c r="A170" s="7" t="str">
        <f t="shared" si="16"/>
        <v/>
      </c>
      <c r="B170" s="20"/>
      <c r="C170" s="21" t="str">
        <f>IF(B170="","",VLOOKUP(B170, 'Códigos 2'!$A$3:$C$10, 3, FALSE))</f>
        <v/>
      </c>
      <c r="D170" s="21" t="str">
        <f>IF(B170="","",VLOOKUP(B170, 'Códigos 2'!$A$3:$B$10, 2, FALSE))</f>
        <v/>
      </c>
      <c r="E170" s="22" t="str">
        <f>IF(F170="","",VLOOKUP(F170, 'Códigos 2'!E$3:F$66, 2, FALSE))</f>
        <v/>
      </c>
      <c r="F170" s="23"/>
      <c r="G170" s="23"/>
      <c r="H170" s="23"/>
      <c r="I170" s="23"/>
      <c r="J170" s="24"/>
      <c r="K170" s="20"/>
      <c r="L170" s="20"/>
      <c r="M170" s="25">
        <v>0</v>
      </c>
      <c r="N170" s="26">
        <f t="shared" si="18"/>
        <v>0</v>
      </c>
      <c r="O170" s="26">
        <f t="shared" si="17"/>
        <v>0</v>
      </c>
      <c r="P170" s="26">
        <f t="shared" si="19"/>
        <v>0</v>
      </c>
      <c r="Q170" s="27"/>
      <c r="R170" s="26">
        <f t="shared" si="20"/>
        <v>0</v>
      </c>
      <c r="S170" s="27"/>
      <c r="T170" s="26">
        <f t="shared" si="21"/>
        <v>0</v>
      </c>
      <c r="U170" s="27"/>
      <c r="V170" s="26">
        <f t="shared" si="22"/>
        <v>0</v>
      </c>
      <c r="W170" s="26">
        <f t="shared" si="23"/>
        <v>0</v>
      </c>
    </row>
    <row r="171" spans="1:23" ht="12.75" customHeight="1" x14ac:dyDescent="0.25">
      <c r="A171" s="7" t="str">
        <f t="shared" si="16"/>
        <v/>
      </c>
      <c r="B171" s="20"/>
      <c r="C171" s="21" t="str">
        <f>IF(B171="","",VLOOKUP(B171, 'Códigos 2'!$A$3:$C$10, 3, FALSE))</f>
        <v/>
      </c>
      <c r="D171" s="21" t="str">
        <f>IF(B171="","",VLOOKUP(B171, 'Códigos 2'!$A$3:$B$10, 2, FALSE))</f>
        <v/>
      </c>
      <c r="E171" s="22" t="str">
        <f>IF(F171="","",VLOOKUP(F171, 'Códigos 2'!E$3:F$66, 2, FALSE))</f>
        <v/>
      </c>
      <c r="F171" s="23"/>
      <c r="G171" s="23"/>
      <c r="H171" s="23"/>
      <c r="I171" s="23"/>
      <c r="J171" s="24"/>
      <c r="K171" s="20"/>
      <c r="L171" s="20"/>
      <c r="M171" s="25">
        <v>0</v>
      </c>
      <c r="N171" s="26">
        <f t="shared" si="18"/>
        <v>0</v>
      </c>
      <c r="O171" s="26">
        <f t="shared" si="17"/>
        <v>0</v>
      </c>
      <c r="P171" s="26">
        <f t="shared" si="19"/>
        <v>0</v>
      </c>
      <c r="Q171" s="27"/>
      <c r="R171" s="26">
        <f t="shared" si="20"/>
        <v>0</v>
      </c>
      <c r="S171" s="27"/>
      <c r="T171" s="26">
        <f t="shared" si="21"/>
        <v>0</v>
      </c>
      <c r="U171" s="27"/>
      <c r="V171" s="26">
        <f t="shared" si="22"/>
        <v>0</v>
      </c>
      <c r="W171" s="26">
        <f t="shared" si="23"/>
        <v>0</v>
      </c>
    </row>
    <row r="172" spans="1:23" ht="12.75" customHeight="1" x14ac:dyDescent="0.25">
      <c r="A172" s="7" t="str">
        <f t="shared" si="16"/>
        <v/>
      </c>
      <c r="B172" s="20"/>
      <c r="C172" s="21" t="str">
        <f>IF(B172="","",VLOOKUP(B172, 'Códigos 2'!$A$3:$C$10, 3, FALSE))</f>
        <v/>
      </c>
      <c r="D172" s="21" t="str">
        <f>IF(B172="","",VLOOKUP(B172, 'Códigos 2'!$A$3:$B$10, 2, FALSE))</f>
        <v/>
      </c>
      <c r="E172" s="22" t="str">
        <f>IF(F172="","",VLOOKUP(F172, 'Códigos 2'!E$3:F$66, 2, FALSE))</f>
        <v/>
      </c>
      <c r="F172" s="23"/>
      <c r="G172" s="23"/>
      <c r="H172" s="23"/>
      <c r="I172" s="23"/>
      <c r="J172" s="24"/>
      <c r="K172" s="20"/>
      <c r="L172" s="20"/>
      <c r="M172" s="25">
        <v>0</v>
      </c>
      <c r="N172" s="26">
        <f t="shared" si="18"/>
        <v>0</v>
      </c>
      <c r="O172" s="26">
        <f t="shared" si="17"/>
        <v>0</v>
      </c>
      <c r="P172" s="26">
        <f t="shared" si="19"/>
        <v>0</v>
      </c>
      <c r="Q172" s="27"/>
      <c r="R172" s="26">
        <f t="shared" si="20"/>
        <v>0</v>
      </c>
      <c r="S172" s="27"/>
      <c r="T172" s="26">
        <f t="shared" si="21"/>
        <v>0</v>
      </c>
      <c r="U172" s="27"/>
      <c r="V172" s="26">
        <f t="shared" si="22"/>
        <v>0</v>
      </c>
      <c r="W172" s="26">
        <f t="shared" si="23"/>
        <v>0</v>
      </c>
    </row>
    <row r="173" spans="1:23" ht="12.75" customHeight="1" x14ac:dyDescent="0.25">
      <c r="A173" s="7" t="str">
        <f t="shared" si="16"/>
        <v/>
      </c>
      <c r="B173" s="20"/>
      <c r="C173" s="21" t="str">
        <f>IF(B173="","",VLOOKUP(B173, 'Códigos 2'!$A$3:$C$10, 3, FALSE))</f>
        <v/>
      </c>
      <c r="D173" s="21" t="str">
        <f>IF(B173="","",VLOOKUP(B173, 'Códigos 2'!$A$3:$B$10, 2, FALSE))</f>
        <v/>
      </c>
      <c r="E173" s="22" t="str">
        <f>IF(F173="","",VLOOKUP(F173, 'Códigos 2'!E$3:F$66, 2, FALSE))</f>
        <v/>
      </c>
      <c r="F173" s="23"/>
      <c r="G173" s="23"/>
      <c r="H173" s="23"/>
      <c r="I173" s="23"/>
      <c r="J173" s="24"/>
      <c r="K173" s="20"/>
      <c r="L173" s="20"/>
      <c r="M173" s="25">
        <v>0</v>
      </c>
      <c r="N173" s="26">
        <f t="shared" si="18"/>
        <v>0</v>
      </c>
      <c r="O173" s="26">
        <f t="shared" si="17"/>
        <v>0</v>
      </c>
      <c r="P173" s="26">
        <f t="shared" si="19"/>
        <v>0</v>
      </c>
      <c r="Q173" s="27"/>
      <c r="R173" s="26">
        <f t="shared" si="20"/>
        <v>0</v>
      </c>
      <c r="S173" s="27"/>
      <c r="T173" s="26">
        <f t="shared" si="21"/>
        <v>0</v>
      </c>
      <c r="U173" s="27"/>
      <c r="V173" s="26">
        <f t="shared" si="22"/>
        <v>0</v>
      </c>
      <c r="W173" s="26">
        <f t="shared" si="23"/>
        <v>0</v>
      </c>
    </row>
    <row r="174" spans="1:23" ht="12.75" customHeight="1" x14ac:dyDescent="0.25">
      <c r="A174" s="7" t="str">
        <f t="shared" si="16"/>
        <v/>
      </c>
      <c r="B174" s="20"/>
      <c r="C174" s="21" t="str">
        <f>IF(B174="","",VLOOKUP(B174, 'Códigos 2'!$A$3:$C$10, 3, FALSE))</f>
        <v/>
      </c>
      <c r="D174" s="21" t="str">
        <f>IF(B174="","",VLOOKUP(B174, 'Códigos 2'!$A$3:$B$10, 2, FALSE))</f>
        <v/>
      </c>
      <c r="E174" s="22" t="str">
        <f>IF(F174="","",VLOOKUP(F174, 'Códigos 2'!E$3:F$66, 2, FALSE))</f>
        <v/>
      </c>
      <c r="F174" s="23"/>
      <c r="G174" s="23"/>
      <c r="H174" s="23"/>
      <c r="I174" s="23"/>
      <c r="J174" s="24"/>
      <c r="K174" s="20"/>
      <c r="L174" s="20"/>
      <c r="M174" s="25">
        <v>0</v>
      </c>
      <c r="N174" s="26">
        <f t="shared" si="18"/>
        <v>0</v>
      </c>
      <c r="O174" s="26">
        <f t="shared" si="17"/>
        <v>0</v>
      </c>
      <c r="P174" s="26">
        <f t="shared" si="19"/>
        <v>0</v>
      </c>
      <c r="Q174" s="27"/>
      <c r="R174" s="26">
        <f t="shared" si="20"/>
        <v>0</v>
      </c>
      <c r="S174" s="27"/>
      <c r="T174" s="26">
        <f t="shared" si="21"/>
        <v>0</v>
      </c>
      <c r="U174" s="27"/>
      <c r="V174" s="26">
        <f t="shared" si="22"/>
        <v>0</v>
      </c>
      <c r="W174" s="26">
        <f t="shared" si="23"/>
        <v>0</v>
      </c>
    </row>
    <row r="175" spans="1:23" ht="12.75" customHeight="1" x14ac:dyDescent="0.25">
      <c r="A175" s="7" t="str">
        <f t="shared" si="16"/>
        <v/>
      </c>
      <c r="B175" s="20"/>
      <c r="C175" s="21" t="str">
        <f>IF(B175="","",VLOOKUP(B175, 'Códigos 2'!$A$3:$C$10, 3, FALSE))</f>
        <v/>
      </c>
      <c r="D175" s="21" t="str">
        <f>IF(B175="","",VLOOKUP(B175, 'Códigos 2'!$A$3:$B$10, 2, FALSE))</f>
        <v/>
      </c>
      <c r="E175" s="22" t="str">
        <f>IF(F175="","",VLOOKUP(F175, 'Códigos 2'!E$3:F$66, 2, FALSE))</f>
        <v/>
      </c>
      <c r="F175" s="23"/>
      <c r="G175" s="23"/>
      <c r="H175" s="23"/>
      <c r="I175" s="23"/>
      <c r="J175" s="24"/>
      <c r="K175" s="20"/>
      <c r="L175" s="20"/>
      <c r="M175" s="25">
        <v>0</v>
      </c>
      <c r="N175" s="26">
        <f t="shared" si="18"/>
        <v>0</v>
      </c>
      <c r="O175" s="26">
        <f t="shared" si="17"/>
        <v>0</v>
      </c>
      <c r="P175" s="26">
        <f t="shared" si="19"/>
        <v>0</v>
      </c>
      <c r="Q175" s="27"/>
      <c r="R175" s="26">
        <f t="shared" si="20"/>
        <v>0</v>
      </c>
      <c r="S175" s="27"/>
      <c r="T175" s="26">
        <f t="shared" si="21"/>
        <v>0</v>
      </c>
      <c r="U175" s="27"/>
      <c r="V175" s="26">
        <f t="shared" si="22"/>
        <v>0</v>
      </c>
      <c r="W175" s="26">
        <f t="shared" si="23"/>
        <v>0</v>
      </c>
    </row>
    <row r="176" spans="1:23" ht="12.75" customHeight="1" x14ac:dyDescent="0.25">
      <c r="A176" s="7" t="str">
        <f t="shared" si="16"/>
        <v/>
      </c>
      <c r="B176" s="20"/>
      <c r="C176" s="21" t="str">
        <f>IF(B176="","",VLOOKUP(B176, 'Códigos 2'!$A$3:$C$10, 3, FALSE))</f>
        <v/>
      </c>
      <c r="D176" s="21" t="str">
        <f>IF(B176="","",VLOOKUP(B176, 'Códigos 2'!$A$3:$B$10, 2, FALSE))</f>
        <v/>
      </c>
      <c r="E176" s="22" t="str">
        <f>IF(F176="","",VLOOKUP(F176, 'Códigos 2'!E$3:F$66, 2, FALSE))</f>
        <v/>
      </c>
      <c r="F176" s="23"/>
      <c r="G176" s="23"/>
      <c r="H176" s="23"/>
      <c r="I176" s="23"/>
      <c r="J176" s="24"/>
      <c r="K176" s="20"/>
      <c r="L176" s="20"/>
      <c r="M176" s="25">
        <v>0</v>
      </c>
      <c r="N176" s="26">
        <f t="shared" si="18"/>
        <v>0</v>
      </c>
      <c r="O176" s="26">
        <f t="shared" si="17"/>
        <v>0</v>
      </c>
      <c r="P176" s="26">
        <f t="shared" si="19"/>
        <v>0</v>
      </c>
      <c r="Q176" s="27"/>
      <c r="R176" s="26">
        <f t="shared" si="20"/>
        <v>0</v>
      </c>
      <c r="S176" s="27"/>
      <c r="T176" s="26">
        <f t="shared" si="21"/>
        <v>0</v>
      </c>
      <c r="U176" s="27"/>
      <c r="V176" s="26">
        <f t="shared" si="22"/>
        <v>0</v>
      </c>
      <c r="W176" s="26">
        <f t="shared" si="23"/>
        <v>0</v>
      </c>
    </row>
    <row r="177" spans="1:23" ht="12.75" customHeight="1" x14ac:dyDescent="0.25">
      <c r="A177" s="7" t="str">
        <f t="shared" si="16"/>
        <v/>
      </c>
      <c r="B177" s="20"/>
      <c r="C177" s="21" t="str">
        <f>IF(B177="","",VLOOKUP(B177, 'Códigos 2'!$A$3:$C$10, 3, FALSE))</f>
        <v/>
      </c>
      <c r="D177" s="21" t="str">
        <f>IF(B177="","",VLOOKUP(B177, 'Códigos 2'!$A$3:$B$10, 2, FALSE))</f>
        <v/>
      </c>
      <c r="E177" s="22" t="str">
        <f>IF(F177="","",VLOOKUP(F177, 'Códigos 2'!E$3:F$66, 2, FALSE))</f>
        <v/>
      </c>
      <c r="F177" s="23"/>
      <c r="G177" s="23"/>
      <c r="H177" s="23"/>
      <c r="I177" s="23"/>
      <c r="J177" s="24"/>
      <c r="K177" s="20"/>
      <c r="L177" s="20"/>
      <c r="M177" s="25">
        <v>0</v>
      </c>
      <c r="N177" s="26">
        <f t="shared" si="18"/>
        <v>0</v>
      </c>
      <c r="O177" s="26">
        <f t="shared" si="17"/>
        <v>0</v>
      </c>
      <c r="P177" s="26">
        <f t="shared" si="19"/>
        <v>0</v>
      </c>
      <c r="Q177" s="27"/>
      <c r="R177" s="26">
        <f t="shared" si="20"/>
        <v>0</v>
      </c>
      <c r="S177" s="27"/>
      <c r="T177" s="26">
        <f t="shared" si="21"/>
        <v>0</v>
      </c>
      <c r="U177" s="27"/>
      <c r="V177" s="26">
        <f t="shared" si="22"/>
        <v>0</v>
      </c>
      <c r="W177" s="26">
        <f t="shared" si="23"/>
        <v>0</v>
      </c>
    </row>
    <row r="178" spans="1:23" ht="12.75" customHeight="1" x14ac:dyDescent="0.25">
      <c r="A178" s="7" t="str">
        <f t="shared" si="16"/>
        <v/>
      </c>
      <c r="B178" s="20"/>
      <c r="C178" s="21" t="str">
        <f>IF(B178="","",VLOOKUP(B178, 'Códigos 2'!$A$3:$C$10, 3, FALSE))</f>
        <v/>
      </c>
      <c r="D178" s="21" t="str">
        <f>IF(B178="","",VLOOKUP(B178, 'Códigos 2'!$A$3:$B$10, 2, FALSE))</f>
        <v/>
      </c>
      <c r="E178" s="22" t="str">
        <f>IF(F178="","",VLOOKUP(F178, 'Códigos 2'!E$3:F$66, 2, FALSE))</f>
        <v/>
      </c>
      <c r="F178" s="23"/>
      <c r="G178" s="23"/>
      <c r="H178" s="23"/>
      <c r="I178" s="23"/>
      <c r="J178" s="24"/>
      <c r="K178" s="20"/>
      <c r="L178" s="20"/>
      <c r="M178" s="25">
        <v>0</v>
      </c>
      <c r="N178" s="26">
        <f t="shared" si="18"/>
        <v>0</v>
      </c>
      <c r="O178" s="26">
        <f t="shared" si="17"/>
        <v>0</v>
      </c>
      <c r="P178" s="26">
        <f t="shared" si="19"/>
        <v>0</v>
      </c>
      <c r="Q178" s="27"/>
      <c r="R178" s="26">
        <f t="shared" si="20"/>
        <v>0</v>
      </c>
      <c r="S178" s="27"/>
      <c r="T178" s="26">
        <f t="shared" si="21"/>
        <v>0</v>
      </c>
      <c r="U178" s="27"/>
      <c r="V178" s="26">
        <f t="shared" si="22"/>
        <v>0</v>
      </c>
      <c r="W178" s="26">
        <f t="shared" si="23"/>
        <v>0</v>
      </c>
    </row>
    <row r="179" spans="1:23" ht="12.75" customHeight="1" x14ac:dyDescent="0.25">
      <c r="A179" s="7" t="str">
        <f t="shared" si="16"/>
        <v/>
      </c>
      <c r="B179" s="20"/>
      <c r="C179" s="21" t="str">
        <f>IF(B179="","",VLOOKUP(B179, 'Códigos 2'!$A$3:$C$10, 3, FALSE))</f>
        <v/>
      </c>
      <c r="D179" s="21" t="str">
        <f>IF(B179="","",VLOOKUP(B179, 'Códigos 2'!$A$3:$B$10, 2, FALSE))</f>
        <v/>
      </c>
      <c r="E179" s="22" t="str">
        <f>IF(F179="","",VLOOKUP(F179, 'Códigos 2'!E$3:F$66, 2, FALSE))</f>
        <v/>
      </c>
      <c r="F179" s="23"/>
      <c r="G179" s="23"/>
      <c r="H179" s="23"/>
      <c r="I179" s="23"/>
      <c r="J179" s="24"/>
      <c r="K179" s="20"/>
      <c r="L179" s="20"/>
      <c r="M179" s="25">
        <v>0</v>
      </c>
      <c r="N179" s="26">
        <f t="shared" si="18"/>
        <v>0</v>
      </c>
      <c r="O179" s="26">
        <f t="shared" si="17"/>
        <v>0</v>
      </c>
      <c r="P179" s="26">
        <f t="shared" si="19"/>
        <v>0</v>
      </c>
      <c r="Q179" s="27"/>
      <c r="R179" s="26">
        <f t="shared" si="20"/>
        <v>0</v>
      </c>
      <c r="S179" s="27"/>
      <c r="T179" s="26">
        <f t="shared" si="21"/>
        <v>0</v>
      </c>
      <c r="U179" s="27"/>
      <c r="V179" s="26">
        <f t="shared" si="22"/>
        <v>0</v>
      </c>
      <c r="W179" s="26">
        <f t="shared" si="23"/>
        <v>0</v>
      </c>
    </row>
    <row r="180" spans="1:23" ht="12.75" customHeight="1" x14ac:dyDescent="0.25">
      <c r="A180" s="7" t="str">
        <f t="shared" si="16"/>
        <v/>
      </c>
      <c r="B180" s="20"/>
      <c r="C180" s="21" t="str">
        <f>IF(B180="","",VLOOKUP(B180, 'Códigos 2'!$A$3:$C$10, 3, FALSE))</f>
        <v/>
      </c>
      <c r="D180" s="21" t="str">
        <f>IF(B180="","",VLOOKUP(B180, 'Códigos 2'!$A$3:$B$10, 2, FALSE))</f>
        <v/>
      </c>
      <c r="E180" s="22" t="str">
        <f>IF(F180="","",VLOOKUP(F180, 'Códigos 2'!E$3:F$66, 2, FALSE))</f>
        <v/>
      </c>
      <c r="F180" s="23"/>
      <c r="G180" s="23"/>
      <c r="H180" s="23"/>
      <c r="I180" s="23"/>
      <c r="J180" s="24"/>
      <c r="K180" s="20"/>
      <c r="L180" s="20"/>
      <c r="M180" s="25">
        <v>0</v>
      </c>
      <c r="N180" s="26">
        <f t="shared" si="18"/>
        <v>0</v>
      </c>
      <c r="O180" s="26">
        <f t="shared" si="17"/>
        <v>0</v>
      </c>
      <c r="P180" s="26">
        <f t="shared" si="19"/>
        <v>0</v>
      </c>
      <c r="Q180" s="27"/>
      <c r="R180" s="26">
        <f t="shared" si="20"/>
        <v>0</v>
      </c>
      <c r="S180" s="27"/>
      <c r="T180" s="26">
        <f t="shared" si="21"/>
        <v>0</v>
      </c>
      <c r="U180" s="27"/>
      <c r="V180" s="26">
        <f t="shared" si="22"/>
        <v>0</v>
      </c>
      <c r="W180" s="26">
        <f t="shared" si="23"/>
        <v>0</v>
      </c>
    </row>
    <row r="181" spans="1:23" ht="12.75" customHeight="1" x14ac:dyDescent="0.25">
      <c r="A181" s="7" t="str">
        <f t="shared" si="16"/>
        <v/>
      </c>
      <c r="B181" s="20"/>
      <c r="C181" s="21" t="str">
        <f>IF(B181="","",VLOOKUP(B181, 'Códigos 2'!$A$3:$C$10, 3, FALSE))</f>
        <v/>
      </c>
      <c r="D181" s="21" t="str">
        <f>IF(B181="","",VLOOKUP(B181, 'Códigos 2'!$A$3:$B$10, 2, FALSE))</f>
        <v/>
      </c>
      <c r="E181" s="22" t="str">
        <f>IF(F181="","",VLOOKUP(F181, 'Códigos 2'!E$3:F$66, 2, FALSE))</f>
        <v/>
      </c>
      <c r="F181" s="23"/>
      <c r="G181" s="23"/>
      <c r="H181" s="23"/>
      <c r="I181" s="23"/>
      <c r="J181" s="24"/>
      <c r="K181" s="20"/>
      <c r="L181" s="20"/>
      <c r="M181" s="25">
        <v>0</v>
      </c>
      <c r="N181" s="26">
        <f t="shared" si="18"/>
        <v>0</v>
      </c>
      <c r="O181" s="26">
        <f t="shared" si="17"/>
        <v>0</v>
      </c>
      <c r="P181" s="26">
        <f t="shared" si="19"/>
        <v>0</v>
      </c>
      <c r="Q181" s="27"/>
      <c r="R181" s="26">
        <f t="shared" si="20"/>
        <v>0</v>
      </c>
      <c r="S181" s="27"/>
      <c r="T181" s="26">
        <f t="shared" si="21"/>
        <v>0</v>
      </c>
      <c r="U181" s="27"/>
      <c r="V181" s="26">
        <f t="shared" si="22"/>
        <v>0</v>
      </c>
      <c r="W181" s="26">
        <f t="shared" si="23"/>
        <v>0</v>
      </c>
    </row>
    <row r="182" spans="1:23" ht="12.75" customHeight="1" x14ac:dyDescent="0.25">
      <c r="A182" s="7" t="str">
        <f t="shared" si="16"/>
        <v/>
      </c>
      <c r="B182" s="20"/>
      <c r="C182" s="21" t="str">
        <f>IF(B182="","",VLOOKUP(B182, 'Códigos 2'!$A$3:$C$10, 3, FALSE))</f>
        <v/>
      </c>
      <c r="D182" s="21" t="str">
        <f>IF(B182="","",VLOOKUP(B182, 'Códigos 2'!$A$3:$B$10, 2, FALSE))</f>
        <v/>
      </c>
      <c r="E182" s="22" t="str">
        <f>IF(F182="","",VLOOKUP(F182, 'Códigos 2'!E$3:F$66, 2, FALSE))</f>
        <v/>
      </c>
      <c r="F182" s="23"/>
      <c r="G182" s="23"/>
      <c r="H182" s="23"/>
      <c r="I182" s="23"/>
      <c r="J182" s="24"/>
      <c r="K182" s="20"/>
      <c r="L182" s="20"/>
      <c r="M182" s="25">
        <v>0</v>
      </c>
      <c r="N182" s="26">
        <f t="shared" si="18"/>
        <v>0</v>
      </c>
      <c r="O182" s="26">
        <f t="shared" si="17"/>
        <v>0</v>
      </c>
      <c r="P182" s="26">
        <f t="shared" si="19"/>
        <v>0</v>
      </c>
      <c r="Q182" s="27"/>
      <c r="R182" s="26">
        <f t="shared" si="20"/>
        <v>0</v>
      </c>
      <c r="S182" s="27"/>
      <c r="T182" s="26">
        <f t="shared" si="21"/>
        <v>0</v>
      </c>
      <c r="U182" s="27"/>
      <c r="V182" s="26">
        <f t="shared" si="22"/>
        <v>0</v>
      </c>
      <c r="W182" s="26">
        <f t="shared" si="23"/>
        <v>0</v>
      </c>
    </row>
    <row r="183" spans="1:23" ht="12.75" customHeight="1" x14ac:dyDescent="0.25">
      <c r="A183" s="7" t="str">
        <f t="shared" si="16"/>
        <v/>
      </c>
      <c r="B183" s="20"/>
      <c r="C183" s="21" t="str">
        <f>IF(B183="","",VLOOKUP(B183, 'Códigos 2'!$A$3:$C$10, 3, FALSE))</f>
        <v/>
      </c>
      <c r="D183" s="21" t="str">
        <f>IF(B183="","",VLOOKUP(B183, 'Códigos 2'!$A$3:$B$10, 2, FALSE))</f>
        <v/>
      </c>
      <c r="E183" s="22" t="str">
        <f>IF(F183="","",VLOOKUP(F183, 'Códigos 2'!E$3:F$66, 2, FALSE))</f>
        <v/>
      </c>
      <c r="F183" s="23"/>
      <c r="G183" s="23"/>
      <c r="H183" s="23"/>
      <c r="I183" s="23"/>
      <c r="J183" s="24"/>
      <c r="K183" s="20"/>
      <c r="L183" s="20"/>
      <c r="M183" s="25">
        <v>0</v>
      </c>
      <c r="N183" s="26">
        <f t="shared" si="18"/>
        <v>0</v>
      </c>
      <c r="O183" s="26">
        <f t="shared" si="17"/>
        <v>0</v>
      </c>
      <c r="P183" s="26">
        <f t="shared" si="19"/>
        <v>0</v>
      </c>
      <c r="Q183" s="27"/>
      <c r="R183" s="26">
        <f t="shared" si="20"/>
        <v>0</v>
      </c>
      <c r="S183" s="27"/>
      <c r="T183" s="26">
        <f t="shared" si="21"/>
        <v>0</v>
      </c>
      <c r="U183" s="27"/>
      <c r="V183" s="26">
        <f t="shared" si="22"/>
        <v>0</v>
      </c>
      <c r="W183" s="26">
        <f t="shared" si="23"/>
        <v>0</v>
      </c>
    </row>
    <row r="184" spans="1:23" ht="12.75" customHeight="1" x14ac:dyDescent="0.25">
      <c r="A184" s="7" t="str">
        <f t="shared" si="16"/>
        <v/>
      </c>
      <c r="B184" s="20"/>
      <c r="C184" s="21" t="str">
        <f>IF(B184="","",VLOOKUP(B184, 'Códigos 2'!$A$3:$C$10, 3, FALSE))</f>
        <v/>
      </c>
      <c r="D184" s="21" t="str">
        <f>IF(B184="","",VLOOKUP(B184, 'Códigos 2'!$A$3:$B$10, 2, FALSE))</f>
        <v/>
      </c>
      <c r="E184" s="22" t="str">
        <f>IF(F184="","",VLOOKUP(F184, 'Códigos 2'!E$3:F$66, 2, FALSE))</f>
        <v/>
      </c>
      <c r="F184" s="23"/>
      <c r="G184" s="23"/>
      <c r="H184" s="23"/>
      <c r="I184" s="23"/>
      <c r="J184" s="24"/>
      <c r="K184" s="20"/>
      <c r="L184" s="20"/>
      <c r="M184" s="25">
        <v>0</v>
      </c>
      <c r="N184" s="26">
        <f t="shared" si="18"/>
        <v>0</v>
      </c>
      <c r="O184" s="26">
        <f t="shared" si="17"/>
        <v>0</v>
      </c>
      <c r="P184" s="26">
        <f t="shared" si="19"/>
        <v>0</v>
      </c>
      <c r="Q184" s="27"/>
      <c r="R184" s="26">
        <f t="shared" si="20"/>
        <v>0</v>
      </c>
      <c r="S184" s="27"/>
      <c r="T184" s="26">
        <f t="shared" si="21"/>
        <v>0</v>
      </c>
      <c r="U184" s="27"/>
      <c r="V184" s="26">
        <f t="shared" si="22"/>
        <v>0</v>
      </c>
      <c r="W184" s="26">
        <f t="shared" si="23"/>
        <v>0</v>
      </c>
    </row>
    <row r="185" spans="1:23" ht="12.75" customHeight="1" x14ac:dyDescent="0.25">
      <c r="A185" s="7" t="str">
        <f t="shared" si="16"/>
        <v/>
      </c>
      <c r="B185" s="20"/>
      <c r="C185" s="21" t="str">
        <f>IF(B185="","",VLOOKUP(B185, 'Códigos 2'!$A$3:$C$10, 3, FALSE))</f>
        <v/>
      </c>
      <c r="D185" s="21" t="str">
        <f>IF(B185="","",VLOOKUP(B185, 'Códigos 2'!$A$3:$B$10, 2, FALSE))</f>
        <v/>
      </c>
      <c r="E185" s="22" t="str">
        <f>IF(F185="","",VLOOKUP(F185, 'Códigos 2'!E$3:F$66, 2, FALSE))</f>
        <v/>
      </c>
      <c r="F185" s="23"/>
      <c r="G185" s="23"/>
      <c r="H185" s="23"/>
      <c r="I185" s="23"/>
      <c r="J185" s="24"/>
      <c r="K185" s="20"/>
      <c r="L185" s="20"/>
      <c r="M185" s="25">
        <v>0</v>
      </c>
      <c r="N185" s="26">
        <f t="shared" si="18"/>
        <v>0</v>
      </c>
      <c r="O185" s="26">
        <f t="shared" si="17"/>
        <v>0</v>
      </c>
      <c r="P185" s="26">
        <f t="shared" si="19"/>
        <v>0</v>
      </c>
      <c r="Q185" s="27"/>
      <c r="R185" s="26">
        <f t="shared" si="20"/>
        <v>0</v>
      </c>
      <c r="S185" s="27"/>
      <c r="T185" s="26">
        <f t="shared" si="21"/>
        <v>0</v>
      </c>
      <c r="U185" s="27"/>
      <c r="V185" s="26">
        <f t="shared" si="22"/>
        <v>0</v>
      </c>
      <c r="W185" s="26">
        <f t="shared" si="23"/>
        <v>0</v>
      </c>
    </row>
    <row r="186" spans="1:23" ht="12.75" customHeight="1" x14ac:dyDescent="0.25">
      <c r="A186" s="7" t="str">
        <f t="shared" si="16"/>
        <v/>
      </c>
      <c r="B186" s="20"/>
      <c r="C186" s="21" t="str">
        <f>IF(B186="","",VLOOKUP(B186, 'Códigos 2'!$A$3:$C$10, 3, FALSE))</f>
        <v/>
      </c>
      <c r="D186" s="21" t="str">
        <f>IF(B186="","",VLOOKUP(B186, 'Códigos 2'!$A$3:$B$10, 2, FALSE))</f>
        <v/>
      </c>
      <c r="E186" s="22" t="str">
        <f>IF(F186="","",VLOOKUP(F186, 'Códigos 2'!E$3:F$66, 2, FALSE))</f>
        <v/>
      </c>
      <c r="F186" s="23"/>
      <c r="G186" s="23"/>
      <c r="H186" s="23"/>
      <c r="I186" s="23"/>
      <c r="J186" s="24"/>
      <c r="K186" s="20"/>
      <c r="L186" s="20"/>
      <c r="M186" s="25">
        <v>0</v>
      </c>
      <c r="N186" s="26">
        <f t="shared" si="18"/>
        <v>0</v>
      </c>
      <c r="O186" s="26">
        <f t="shared" si="17"/>
        <v>0</v>
      </c>
      <c r="P186" s="26">
        <f t="shared" si="19"/>
        <v>0</v>
      </c>
      <c r="Q186" s="27"/>
      <c r="R186" s="26">
        <f t="shared" si="20"/>
        <v>0</v>
      </c>
      <c r="S186" s="27"/>
      <c r="T186" s="26">
        <f t="shared" si="21"/>
        <v>0</v>
      </c>
      <c r="U186" s="27"/>
      <c r="V186" s="26">
        <f t="shared" si="22"/>
        <v>0</v>
      </c>
      <c r="W186" s="26">
        <f t="shared" si="23"/>
        <v>0</v>
      </c>
    </row>
    <row r="187" spans="1:23" ht="12.75" customHeight="1" x14ac:dyDescent="0.25">
      <c r="A187" s="7" t="str">
        <f t="shared" si="16"/>
        <v/>
      </c>
      <c r="B187" s="20"/>
      <c r="C187" s="21" t="str">
        <f>IF(B187="","",VLOOKUP(B187, 'Códigos 2'!$A$3:$C$10, 3, FALSE))</f>
        <v/>
      </c>
      <c r="D187" s="21" t="str">
        <f>IF(B187="","",VLOOKUP(B187, 'Códigos 2'!$A$3:$B$10, 2, FALSE))</f>
        <v/>
      </c>
      <c r="E187" s="22" t="str">
        <f>IF(F187="","",VLOOKUP(F187, 'Códigos 2'!E$3:F$66, 2, FALSE))</f>
        <v/>
      </c>
      <c r="F187" s="23"/>
      <c r="G187" s="23"/>
      <c r="H187" s="23"/>
      <c r="I187" s="23"/>
      <c r="J187" s="24"/>
      <c r="K187" s="20"/>
      <c r="L187" s="20"/>
      <c r="M187" s="25">
        <v>0</v>
      </c>
      <c r="N187" s="26">
        <f t="shared" si="18"/>
        <v>0</v>
      </c>
      <c r="O187" s="26">
        <f t="shared" si="17"/>
        <v>0</v>
      </c>
      <c r="P187" s="26">
        <f t="shared" si="19"/>
        <v>0</v>
      </c>
      <c r="Q187" s="27"/>
      <c r="R187" s="26">
        <f t="shared" si="20"/>
        <v>0</v>
      </c>
      <c r="S187" s="27"/>
      <c r="T187" s="26">
        <f t="shared" si="21"/>
        <v>0</v>
      </c>
      <c r="U187" s="27"/>
      <c r="V187" s="26">
        <f t="shared" si="22"/>
        <v>0</v>
      </c>
      <c r="W187" s="26">
        <f t="shared" si="23"/>
        <v>0</v>
      </c>
    </row>
    <row r="188" spans="1:23" ht="12.75" customHeight="1" x14ac:dyDescent="0.25">
      <c r="A188" s="7" t="str">
        <f t="shared" si="16"/>
        <v/>
      </c>
      <c r="B188" s="20"/>
      <c r="C188" s="21" t="str">
        <f>IF(B188="","",VLOOKUP(B188, 'Códigos 2'!$A$3:$C$10, 3, FALSE))</f>
        <v/>
      </c>
      <c r="D188" s="21" t="str">
        <f>IF(B188="","",VLOOKUP(B188, 'Códigos 2'!$A$3:$B$10, 2, FALSE))</f>
        <v/>
      </c>
      <c r="E188" s="22" t="str">
        <f>IF(F188="","",VLOOKUP(F188, 'Códigos 2'!E$3:F$66, 2, FALSE))</f>
        <v/>
      </c>
      <c r="F188" s="23"/>
      <c r="G188" s="23"/>
      <c r="H188" s="23"/>
      <c r="I188" s="23"/>
      <c r="J188" s="24"/>
      <c r="K188" s="20"/>
      <c r="L188" s="20"/>
      <c r="M188" s="25">
        <v>0</v>
      </c>
      <c r="N188" s="26">
        <f t="shared" si="18"/>
        <v>0</v>
      </c>
      <c r="O188" s="26">
        <f t="shared" si="17"/>
        <v>0</v>
      </c>
      <c r="P188" s="26">
        <f t="shared" si="19"/>
        <v>0</v>
      </c>
      <c r="Q188" s="27"/>
      <c r="R188" s="26">
        <f t="shared" si="20"/>
        <v>0</v>
      </c>
      <c r="S188" s="27"/>
      <c r="T188" s="26">
        <f t="shared" si="21"/>
        <v>0</v>
      </c>
      <c r="U188" s="27"/>
      <c r="V188" s="26">
        <f t="shared" si="22"/>
        <v>0</v>
      </c>
      <c r="W188" s="26">
        <f t="shared" si="23"/>
        <v>0</v>
      </c>
    </row>
    <row r="189" spans="1:23" ht="12.75" customHeight="1" x14ac:dyDescent="0.25">
      <c r="A189" s="7" t="str">
        <f t="shared" si="16"/>
        <v/>
      </c>
      <c r="B189" s="20"/>
      <c r="C189" s="21" t="str">
        <f>IF(B189="","",VLOOKUP(B189, 'Códigos 2'!$A$3:$C$10, 3, FALSE))</f>
        <v/>
      </c>
      <c r="D189" s="21" t="str">
        <f>IF(B189="","",VLOOKUP(B189, 'Códigos 2'!$A$3:$B$10, 2, FALSE))</f>
        <v/>
      </c>
      <c r="E189" s="22" t="str">
        <f>IF(F189="","",VLOOKUP(F189, 'Códigos 2'!E$3:F$66, 2, FALSE))</f>
        <v/>
      </c>
      <c r="F189" s="23"/>
      <c r="G189" s="23"/>
      <c r="H189" s="23"/>
      <c r="I189" s="23"/>
      <c r="J189" s="24"/>
      <c r="K189" s="20"/>
      <c r="L189" s="20"/>
      <c r="M189" s="25">
        <v>0</v>
      </c>
      <c r="N189" s="26">
        <f t="shared" si="18"/>
        <v>0</v>
      </c>
      <c r="O189" s="26">
        <f t="shared" si="17"/>
        <v>0</v>
      </c>
      <c r="P189" s="26">
        <f t="shared" si="19"/>
        <v>0</v>
      </c>
      <c r="Q189" s="27"/>
      <c r="R189" s="26">
        <f t="shared" si="20"/>
        <v>0</v>
      </c>
      <c r="S189" s="27"/>
      <c r="T189" s="26">
        <f t="shared" si="21"/>
        <v>0</v>
      </c>
      <c r="U189" s="27"/>
      <c r="V189" s="26">
        <f t="shared" si="22"/>
        <v>0</v>
      </c>
      <c r="W189" s="26">
        <f t="shared" si="23"/>
        <v>0</v>
      </c>
    </row>
    <row r="190" spans="1:23" ht="12.75" customHeight="1" x14ac:dyDescent="0.25">
      <c r="A190" s="7" t="str">
        <f t="shared" si="16"/>
        <v/>
      </c>
      <c r="B190" s="20"/>
      <c r="C190" s="21" t="str">
        <f>IF(B190="","",VLOOKUP(B190, 'Códigos 2'!$A$3:$C$10, 3, FALSE))</f>
        <v/>
      </c>
      <c r="D190" s="21" t="str">
        <f>IF(B190="","",VLOOKUP(B190, 'Códigos 2'!$A$3:$B$10, 2, FALSE))</f>
        <v/>
      </c>
      <c r="E190" s="22" t="str">
        <f>IF(F190="","",VLOOKUP(F190, 'Códigos 2'!E$3:F$66, 2, FALSE))</f>
        <v/>
      </c>
      <c r="F190" s="23"/>
      <c r="G190" s="23"/>
      <c r="H190" s="23"/>
      <c r="I190" s="23"/>
      <c r="J190" s="24"/>
      <c r="K190" s="20"/>
      <c r="L190" s="20"/>
      <c r="M190" s="25">
        <v>0</v>
      </c>
      <c r="N190" s="26">
        <f t="shared" si="18"/>
        <v>0</v>
      </c>
      <c r="O190" s="26">
        <f t="shared" si="17"/>
        <v>0</v>
      </c>
      <c r="P190" s="26">
        <f t="shared" si="19"/>
        <v>0</v>
      </c>
      <c r="Q190" s="27"/>
      <c r="R190" s="26">
        <f t="shared" si="20"/>
        <v>0</v>
      </c>
      <c r="S190" s="27"/>
      <c r="T190" s="26">
        <f t="shared" si="21"/>
        <v>0</v>
      </c>
      <c r="U190" s="27"/>
      <c r="V190" s="26">
        <f t="shared" si="22"/>
        <v>0</v>
      </c>
      <c r="W190" s="26">
        <f t="shared" si="23"/>
        <v>0</v>
      </c>
    </row>
    <row r="191" spans="1:23" ht="12.75" customHeight="1" x14ac:dyDescent="0.25">
      <c r="A191" s="7" t="str">
        <f t="shared" si="16"/>
        <v/>
      </c>
      <c r="B191" s="20"/>
      <c r="C191" s="21" t="str">
        <f>IF(B191="","",VLOOKUP(B191, 'Códigos 2'!$A$3:$C$10, 3, FALSE))</f>
        <v/>
      </c>
      <c r="D191" s="21" t="str">
        <f>IF(B191="","",VLOOKUP(B191, 'Códigos 2'!$A$3:$B$10, 2, FALSE))</f>
        <v/>
      </c>
      <c r="E191" s="22" t="str">
        <f>IF(F191="","",VLOOKUP(F191, 'Códigos 2'!E$3:F$66, 2, FALSE))</f>
        <v/>
      </c>
      <c r="F191" s="23"/>
      <c r="G191" s="23"/>
      <c r="H191" s="23"/>
      <c r="I191" s="23"/>
      <c r="J191" s="24"/>
      <c r="K191" s="20"/>
      <c r="L191" s="20"/>
      <c r="M191" s="25">
        <v>0</v>
      </c>
      <c r="N191" s="26">
        <f t="shared" si="18"/>
        <v>0</v>
      </c>
      <c r="O191" s="26">
        <f t="shared" si="17"/>
        <v>0</v>
      </c>
      <c r="P191" s="26">
        <f t="shared" si="19"/>
        <v>0</v>
      </c>
      <c r="Q191" s="27"/>
      <c r="R191" s="26">
        <f t="shared" si="20"/>
        <v>0</v>
      </c>
      <c r="S191" s="27"/>
      <c r="T191" s="26">
        <f t="shared" si="21"/>
        <v>0</v>
      </c>
      <c r="U191" s="27"/>
      <c r="V191" s="26">
        <f t="shared" si="22"/>
        <v>0</v>
      </c>
      <c r="W191" s="26">
        <f t="shared" si="23"/>
        <v>0</v>
      </c>
    </row>
    <row r="192" spans="1:23" ht="12.75" customHeight="1" x14ac:dyDescent="0.25">
      <c r="A192" s="7" t="str">
        <f t="shared" si="16"/>
        <v/>
      </c>
      <c r="B192" s="20"/>
      <c r="C192" s="21" t="str">
        <f>IF(B192="","",VLOOKUP(B192, 'Códigos 2'!$A$3:$C$10, 3, FALSE))</f>
        <v/>
      </c>
      <c r="D192" s="21" t="str">
        <f>IF(B192="","",VLOOKUP(B192, 'Códigos 2'!$A$3:$B$10, 2, FALSE))</f>
        <v/>
      </c>
      <c r="E192" s="22" t="str">
        <f>IF(F192="","",VLOOKUP(F192, 'Códigos 2'!E$3:F$66, 2, FALSE))</f>
        <v/>
      </c>
      <c r="F192" s="23"/>
      <c r="G192" s="23"/>
      <c r="H192" s="23"/>
      <c r="I192" s="23"/>
      <c r="J192" s="24"/>
      <c r="K192" s="20"/>
      <c r="L192" s="20"/>
      <c r="M192" s="25">
        <v>0</v>
      </c>
      <c r="N192" s="26">
        <f t="shared" si="18"/>
        <v>0</v>
      </c>
      <c r="O192" s="26">
        <f t="shared" si="17"/>
        <v>0</v>
      </c>
      <c r="P192" s="26">
        <f t="shared" si="19"/>
        <v>0</v>
      </c>
      <c r="Q192" s="27"/>
      <c r="R192" s="26">
        <f t="shared" si="20"/>
        <v>0</v>
      </c>
      <c r="S192" s="27"/>
      <c r="T192" s="26">
        <f t="shared" si="21"/>
        <v>0</v>
      </c>
      <c r="U192" s="27"/>
      <c r="V192" s="26">
        <f t="shared" si="22"/>
        <v>0</v>
      </c>
      <c r="W192" s="26">
        <f t="shared" si="23"/>
        <v>0</v>
      </c>
    </row>
    <row r="193" spans="1:23" ht="12.75" customHeight="1" x14ac:dyDescent="0.25">
      <c r="A193" s="7" t="str">
        <f t="shared" si="16"/>
        <v/>
      </c>
      <c r="B193" s="20"/>
      <c r="C193" s="21" t="str">
        <f>IF(B193="","",VLOOKUP(B193, 'Códigos 2'!$A$3:$C$10, 3, FALSE))</f>
        <v/>
      </c>
      <c r="D193" s="21" t="str">
        <f>IF(B193="","",VLOOKUP(B193, 'Códigos 2'!$A$3:$B$10, 2, FALSE))</f>
        <v/>
      </c>
      <c r="E193" s="22" t="str">
        <f>IF(F193="","",VLOOKUP(F193, 'Códigos 2'!E$3:F$66, 2, FALSE))</f>
        <v/>
      </c>
      <c r="F193" s="23"/>
      <c r="G193" s="23"/>
      <c r="H193" s="23"/>
      <c r="I193" s="23"/>
      <c r="J193" s="24"/>
      <c r="K193" s="20"/>
      <c r="L193" s="20"/>
      <c r="M193" s="25">
        <v>0</v>
      </c>
      <c r="N193" s="26">
        <f t="shared" si="18"/>
        <v>0</v>
      </c>
      <c r="O193" s="26">
        <f t="shared" si="17"/>
        <v>0</v>
      </c>
      <c r="P193" s="26">
        <f t="shared" si="19"/>
        <v>0</v>
      </c>
      <c r="Q193" s="27"/>
      <c r="R193" s="26">
        <f t="shared" si="20"/>
        <v>0</v>
      </c>
      <c r="S193" s="27"/>
      <c r="T193" s="26">
        <f t="shared" si="21"/>
        <v>0</v>
      </c>
      <c r="U193" s="27"/>
      <c r="V193" s="26">
        <f t="shared" si="22"/>
        <v>0</v>
      </c>
      <c r="W193" s="26">
        <f t="shared" si="23"/>
        <v>0</v>
      </c>
    </row>
    <row r="194" spans="1:23" ht="12.75" customHeight="1" x14ac:dyDescent="0.25">
      <c r="A194" s="7" t="str">
        <f t="shared" si="16"/>
        <v/>
      </c>
      <c r="B194" s="20"/>
      <c r="C194" s="21" t="str">
        <f>IF(B194="","",VLOOKUP(B194, 'Códigos 2'!$A$3:$C$10, 3, FALSE))</f>
        <v/>
      </c>
      <c r="D194" s="21" t="str">
        <f>IF(B194="","",VLOOKUP(B194, 'Códigos 2'!$A$3:$B$10, 2, FALSE))</f>
        <v/>
      </c>
      <c r="E194" s="22" t="str">
        <f>IF(F194="","",VLOOKUP(F194, 'Códigos 2'!E$3:F$66, 2, FALSE))</f>
        <v/>
      </c>
      <c r="F194" s="23"/>
      <c r="G194" s="23"/>
      <c r="H194" s="23"/>
      <c r="I194" s="23"/>
      <c r="J194" s="24"/>
      <c r="K194" s="20"/>
      <c r="L194" s="20"/>
      <c r="M194" s="25">
        <v>0</v>
      </c>
      <c r="N194" s="26">
        <f>($K194*$M194)*L194</f>
        <v>0</v>
      </c>
      <c r="O194" s="26">
        <f t="shared" si="17"/>
        <v>0</v>
      </c>
      <c r="P194" s="26">
        <f t="shared" si="19"/>
        <v>0</v>
      </c>
      <c r="Q194" s="27"/>
      <c r="R194" s="26">
        <f t="shared" si="20"/>
        <v>0</v>
      </c>
      <c r="S194" s="27"/>
      <c r="T194" s="26">
        <f t="shared" si="21"/>
        <v>0</v>
      </c>
      <c r="U194" s="27"/>
      <c r="V194" s="26">
        <f t="shared" si="22"/>
        <v>0</v>
      </c>
      <c r="W194" s="26">
        <f t="shared" si="23"/>
        <v>0</v>
      </c>
    </row>
    <row r="195" spans="1:23" ht="12.75" customHeight="1" x14ac:dyDescent="0.25">
      <c r="A195" s="7" t="str">
        <f t="shared" si="16"/>
        <v/>
      </c>
      <c r="B195" s="20"/>
      <c r="C195" s="21" t="str">
        <f>IF(B195="","",VLOOKUP(B195, 'Códigos 2'!$A$3:$C$10, 3, FALSE))</f>
        <v/>
      </c>
      <c r="D195" s="21" t="str">
        <f>IF(B195="","",VLOOKUP(B195, 'Códigos 2'!$A$3:$B$10, 2, FALSE))</f>
        <v/>
      </c>
      <c r="E195" s="22" t="str">
        <f>IF(F195="","",VLOOKUP(F195, 'Códigos 2'!E$3:F$66, 2, FALSE))</f>
        <v/>
      </c>
      <c r="F195" s="23"/>
      <c r="G195" s="23"/>
      <c r="H195" s="23"/>
      <c r="I195" s="23"/>
      <c r="J195" s="24"/>
      <c r="K195" s="20"/>
      <c r="L195" s="20"/>
      <c r="M195" s="25">
        <v>0</v>
      </c>
      <c r="N195" s="26">
        <f t="shared" si="18"/>
        <v>0</v>
      </c>
      <c r="O195" s="26">
        <f t="shared" si="17"/>
        <v>0</v>
      </c>
      <c r="P195" s="26">
        <f t="shared" si="19"/>
        <v>0</v>
      </c>
      <c r="Q195" s="27"/>
      <c r="R195" s="26">
        <f t="shared" si="20"/>
        <v>0</v>
      </c>
      <c r="S195" s="27"/>
      <c r="T195" s="26">
        <f t="shared" si="21"/>
        <v>0</v>
      </c>
      <c r="U195" s="27"/>
      <c r="V195" s="26">
        <f t="shared" si="22"/>
        <v>0</v>
      </c>
      <c r="W195" s="26">
        <f t="shared" si="23"/>
        <v>0</v>
      </c>
    </row>
    <row r="196" spans="1:23" ht="12.75" customHeight="1" x14ac:dyDescent="0.25">
      <c r="A196" s="7" t="str">
        <f t="shared" si="16"/>
        <v/>
      </c>
      <c r="B196" s="20"/>
      <c r="C196" s="21" t="str">
        <f>IF(B196="","",VLOOKUP(B196, 'Códigos 2'!$A$3:$C$10, 3, FALSE))</f>
        <v/>
      </c>
      <c r="D196" s="21" t="str">
        <f>IF(B196="","",VLOOKUP(B196, 'Códigos 2'!$A$3:$B$10, 2, FALSE))</f>
        <v/>
      </c>
      <c r="E196" s="22" t="str">
        <f>IF(F196="","",VLOOKUP(F196, 'Códigos 2'!E$3:F$66, 2, FALSE))</f>
        <v/>
      </c>
      <c r="F196" s="23"/>
      <c r="G196" s="23"/>
      <c r="H196" s="23"/>
      <c r="I196" s="23"/>
      <c r="J196" s="24"/>
      <c r="K196" s="20"/>
      <c r="L196" s="20"/>
      <c r="M196" s="25">
        <v>0</v>
      </c>
      <c r="N196" s="26">
        <f t="shared" si="18"/>
        <v>0</v>
      </c>
      <c r="O196" s="26">
        <f t="shared" si="17"/>
        <v>0</v>
      </c>
      <c r="P196" s="26">
        <f t="shared" si="19"/>
        <v>0</v>
      </c>
      <c r="Q196" s="27"/>
      <c r="R196" s="26">
        <f t="shared" si="20"/>
        <v>0</v>
      </c>
      <c r="S196" s="27"/>
      <c r="T196" s="26">
        <f t="shared" si="21"/>
        <v>0</v>
      </c>
      <c r="U196" s="27"/>
      <c r="V196" s="26">
        <f t="shared" si="22"/>
        <v>0</v>
      </c>
      <c r="W196" s="26">
        <f t="shared" si="23"/>
        <v>0</v>
      </c>
    </row>
    <row r="197" spans="1:23" ht="12.75" customHeight="1" x14ac:dyDescent="0.25">
      <c r="A197" s="7" t="str">
        <f t="shared" si="16"/>
        <v/>
      </c>
      <c r="B197" s="20"/>
      <c r="C197" s="21" t="str">
        <f>IF(B197="","",VLOOKUP(B197, 'Códigos 2'!$A$3:$C$10, 3, FALSE))</f>
        <v/>
      </c>
      <c r="D197" s="21" t="str">
        <f>IF(B197="","",VLOOKUP(B197, 'Códigos 2'!$A$3:$B$10, 2, FALSE))</f>
        <v/>
      </c>
      <c r="E197" s="22" t="str">
        <f>IF(F197="","",VLOOKUP(F197, 'Códigos 2'!E$3:F$66, 2, FALSE))</f>
        <v/>
      </c>
      <c r="F197" s="23"/>
      <c r="G197" s="23"/>
      <c r="H197" s="23"/>
      <c r="I197" s="23"/>
      <c r="J197" s="24"/>
      <c r="K197" s="20"/>
      <c r="L197" s="20"/>
      <c r="M197" s="25">
        <v>0</v>
      </c>
      <c r="N197" s="26">
        <f t="shared" si="18"/>
        <v>0</v>
      </c>
      <c r="O197" s="26">
        <f t="shared" si="17"/>
        <v>0</v>
      </c>
      <c r="P197" s="26">
        <f t="shared" si="19"/>
        <v>0</v>
      </c>
      <c r="Q197" s="27"/>
      <c r="R197" s="26">
        <f t="shared" si="20"/>
        <v>0</v>
      </c>
      <c r="S197" s="27"/>
      <c r="T197" s="26">
        <f t="shared" si="21"/>
        <v>0</v>
      </c>
      <c r="U197" s="27"/>
      <c r="V197" s="26">
        <f t="shared" si="22"/>
        <v>0</v>
      </c>
      <c r="W197" s="26">
        <f t="shared" si="23"/>
        <v>0</v>
      </c>
    </row>
    <row r="198" spans="1:23" ht="12.75" customHeight="1" x14ac:dyDescent="0.25">
      <c r="A198" s="7" t="str">
        <f t="shared" si="16"/>
        <v/>
      </c>
      <c r="B198" s="20"/>
      <c r="C198" s="21" t="str">
        <f>IF(B198="","",VLOOKUP(B198, 'Códigos 2'!$A$3:$C$10, 3, FALSE))</f>
        <v/>
      </c>
      <c r="D198" s="21" t="str">
        <f>IF(B198="","",VLOOKUP(B198, 'Códigos 2'!$A$3:$B$10, 2, FALSE))</f>
        <v/>
      </c>
      <c r="E198" s="22" t="str">
        <f>IF(F198="","",VLOOKUP(F198, 'Códigos 2'!E$3:F$66, 2, FALSE))</f>
        <v/>
      </c>
      <c r="F198" s="23"/>
      <c r="G198" s="23"/>
      <c r="H198" s="23"/>
      <c r="I198" s="23"/>
      <c r="J198" s="24"/>
      <c r="K198" s="20"/>
      <c r="L198" s="20"/>
      <c r="M198" s="25">
        <v>0</v>
      </c>
      <c r="N198" s="26">
        <f t="shared" si="18"/>
        <v>0</v>
      </c>
      <c r="O198" s="26">
        <f t="shared" si="17"/>
        <v>0</v>
      </c>
      <c r="P198" s="26">
        <f t="shared" si="19"/>
        <v>0</v>
      </c>
      <c r="Q198" s="27"/>
      <c r="R198" s="26">
        <f t="shared" si="20"/>
        <v>0</v>
      </c>
      <c r="S198" s="27"/>
      <c r="T198" s="26">
        <f t="shared" si="21"/>
        <v>0</v>
      </c>
      <c r="U198" s="27"/>
      <c r="V198" s="26">
        <f t="shared" si="22"/>
        <v>0</v>
      </c>
      <c r="W198" s="26">
        <f t="shared" si="23"/>
        <v>0</v>
      </c>
    </row>
    <row r="199" spans="1:23" ht="12.75" customHeight="1" x14ac:dyDescent="0.25">
      <c r="A199" s="7" t="str">
        <f t="shared" ref="A199:A262" si="24">IF(F199 = "","",$N$2)</f>
        <v/>
      </c>
      <c r="B199" s="20"/>
      <c r="C199" s="21" t="str">
        <f>IF(B199="","",VLOOKUP(B199, 'Códigos 2'!$A$3:$C$10, 3, FALSE))</f>
        <v/>
      </c>
      <c r="D199" s="21" t="str">
        <f>IF(B199="","",VLOOKUP(B199, 'Códigos 2'!$A$3:$B$10, 2, FALSE))</f>
        <v/>
      </c>
      <c r="E199" s="22" t="str">
        <f>IF(F199="","",VLOOKUP(F199, 'Códigos 2'!E$3:F$66, 2, FALSE))</f>
        <v/>
      </c>
      <c r="F199" s="23"/>
      <c r="G199" s="23"/>
      <c r="H199" s="23"/>
      <c r="I199" s="23"/>
      <c r="J199" s="24"/>
      <c r="K199" s="20"/>
      <c r="L199" s="20"/>
      <c r="M199" s="25">
        <v>0</v>
      </c>
      <c r="N199" s="26">
        <f t="shared" si="18"/>
        <v>0</v>
      </c>
      <c r="O199" s="26">
        <f t="shared" ref="O199:O262" si="25">IF($C199="Confianza",$N199*$O$5,IF($C199="Regular",$N199*$O$5,0))</f>
        <v>0</v>
      </c>
      <c r="P199" s="26">
        <f t="shared" si="19"/>
        <v>0</v>
      </c>
      <c r="Q199" s="27"/>
      <c r="R199" s="26">
        <f t="shared" si="20"/>
        <v>0</v>
      </c>
      <c r="S199" s="27"/>
      <c r="T199" s="26">
        <f t="shared" si="21"/>
        <v>0</v>
      </c>
      <c r="U199" s="27"/>
      <c r="V199" s="26">
        <f t="shared" si="22"/>
        <v>0</v>
      </c>
      <c r="W199" s="26">
        <f t="shared" si="23"/>
        <v>0</v>
      </c>
    </row>
    <row r="200" spans="1:23" ht="12.75" customHeight="1" x14ac:dyDescent="0.25">
      <c r="A200" s="7" t="str">
        <f t="shared" si="24"/>
        <v/>
      </c>
      <c r="B200" s="20"/>
      <c r="C200" s="21" t="str">
        <f>IF(B200="","",VLOOKUP(B200, 'Códigos 2'!$A$3:$C$10, 3, FALSE))</f>
        <v/>
      </c>
      <c r="D200" s="21" t="str">
        <f>IF(B200="","",VLOOKUP(B200, 'Códigos 2'!$A$3:$B$10, 2, FALSE))</f>
        <v/>
      </c>
      <c r="E200" s="22" t="str">
        <f>IF(F200="","",VLOOKUP(F200, 'Códigos 2'!E$3:F$66, 2, FALSE))</f>
        <v/>
      </c>
      <c r="F200" s="23"/>
      <c r="G200" s="23"/>
      <c r="H200" s="23"/>
      <c r="I200" s="23"/>
      <c r="J200" s="24"/>
      <c r="K200" s="20"/>
      <c r="L200" s="20"/>
      <c r="M200" s="25">
        <v>0</v>
      </c>
      <c r="N200" s="26">
        <f t="shared" ref="N200:N263" si="26">($K200*$M200)*L200</f>
        <v>0</v>
      </c>
      <c r="O200" s="26">
        <f t="shared" si="25"/>
        <v>0</v>
      </c>
      <c r="P200" s="26">
        <f t="shared" ref="P200:P263" si="27">($N200+V200+T200)*$P$5</f>
        <v>0</v>
      </c>
      <c r="Q200" s="27"/>
      <c r="R200" s="26">
        <f t="shared" ref="R200:R263" si="28">IF(Q200="Si",K200*L200*$Q$5,0)</f>
        <v>0</v>
      </c>
      <c r="S200" s="27"/>
      <c r="T200" s="26">
        <f t="shared" ref="T200:T263" si="29">IF(S200="Si",K200*$S$5,0)</f>
        <v>0</v>
      </c>
      <c r="U200" s="27"/>
      <c r="V200" s="26">
        <f t="shared" ref="V200:V263" si="30">IF(U200="Si",K200*$U$5,0)</f>
        <v>0</v>
      </c>
      <c r="W200" s="26">
        <f t="shared" ref="W200:W263" si="31">SUM(N200:V200)</f>
        <v>0</v>
      </c>
    </row>
    <row r="201" spans="1:23" ht="12.75" customHeight="1" x14ac:dyDescent="0.25">
      <c r="A201" s="7" t="str">
        <f t="shared" si="24"/>
        <v/>
      </c>
      <c r="B201" s="20"/>
      <c r="C201" s="21" t="str">
        <f>IF(B201="","",VLOOKUP(B201, 'Códigos 2'!$A$3:$C$10, 3, FALSE))</f>
        <v/>
      </c>
      <c r="D201" s="21" t="str">
        <f>IF(B201="","",VLOOKUP(B201, 'Códigos 2'!$A$3:$B$10, 2, FALSE))</f>
        <v/>
      </c>
      <c r="E201" s="22" t="str">
        <f>IF(F201="","",VLOOKUP(F201, 'Códigos 2'!E$3:F$66, 2, FALSE))</f>
        <v/>
      </c>
      <c r="F201" s="23"/>
      <c r="G201" s="23"/>
      <c r="H201" s="23"/>
      <c r="I201" s="23"/>
      <c r="J201" s="24"/>
      <c r="K201" s="20"/>
      <c r="L201" s="20"/>
      <c r="M201" s="25">
        <v>0</v>
      </c>
      <c r="N201" s="26">
        <f t="shared" si="26"/>
        <v>0</v>
      </c>
      <c r="O201" s="26">
        <f t="shared" si="25"/>
        <v>0</v>
      </c>
      <c r="P201" s="26">
        <f t="shared" si="27"/>
        <v>0</v>
      </c>
      <c r="Q201" s="27"/>
      <c r="R201" s="26">
        <f t="shared" si="28"/>
        <v>0</v>
      </c>
      <c r="S201" s="27"/>
      <c r="T201" s="26">
        <f t="shared" si="29"/>
        <v>0</v>
      </c>
      <c r="U201" s="27"/>
      <c r="V201" s="26">
        <f t="shared" si="30"/>
        <v>0</v>
      </c>
      <c r="W201" s="26">
        <f t="shared" si="31"/>
        <v>0</v>
      </c>
    </row>
    <row r="202" spans="1:23" ht="12.75" customHeight="1" x14ac:dyDescent="0.25">
      <c r="A202" s="7" t="str">
        <f t="shared" si="24"/>
        <v/>
      </c>
      <c r="B202" s="20"/>
      <c r="C202" s="21" t="str">
        <f>IF(B202="","",VLOOKUP(B202, 'Códigos 2'!$A$3:$C$10, 3, FALSE))</f>
        <v/>
      </c>
      <c r="D202" s="21" t="str">
        <f>IF(B202="","",VLOOKUP(B202, 'Códigos 2'!$A$3:$B$10, 2, FALSE))</f>
        <v/>
      </c>
      <c r="E202" s="22" t="str">
        <f>IF(F202="","",VLOOKUP(F202, 'Códigos 2'!E$3:F$66, 2, FALSE))</f>
        <v/>
      </c>
      <c r="F202" s="23"/>
      <c r="G202" s="23"/>
      <c r="H202" s="23"/>
      <c r="I202" s="23"/>
      <c r="J202" s="24"/>
      <c r="K202" s="20"/>
      <c r="L202" s="20"/>
      <c r="M202" s="25">
        <v>0</v>
      </c>
      <c r="N202" s="26">
        <f t="shared" si="26"/>
        <v>0</v>
      </c>
      <c r="O202" s="26">
        <f t="shared" si="25"/>
        <v>0</v>
      </c>
      <c r="P202" s="26">
        <f t="shared" si="27"/>
        <v>0</v>
      </c>
      <c r="Q202" s="27"/>
      <c r="R202" s="26">
        <f t="shared" si="28"/>
        <v>0</v>
      </c>
      <c r="S202" s="27"/>
      <c r="T202" s="26">
        <f t="shared" si="29"/>
        <v>0</v>
      </c>
      <c r="U202" s="27"/>
      <c r="V202" s="26">
        <f t="shared" si="30"/>
        <v>0</v>
      </c>
      <c r="W202" s="26">
        <f t="shared" si="31"/>
        <v>0</v>
      </c>
    </row>
    <row r="203" spans="1:23" ht="12.75" customHeight="1" x14ac:dyDescent="0.25">
      <c r="A203" s="7" t="str">
        <f t="shared" si="24"/>
        <v/>
      </c>
      <c r="B203" s="20"/>
      <c r="C203" s="21" t="str">
        <f>IF(B203="","",VLOOKUP(B203, 'Códigos 2'!$A$3:$C$10, 3, FALSE))</f>
        <v/>
      </c>
      <c r="D203" s="21" t="str">
        <f>IF(B203="","",VLOOKUP(B203, 'Códigos 2'!$A$3:$B$10, 2, FALSE))</f>
        <v/>
      </c>
      <c r="E203" s="22" t="str">
        <f>IF(F203="","",VLOOKUP(F203, 'Códigos 2'!E$3:F$66, 2, FALSE))</f>
        <v/>
      </c>
      <c r="F203" s="23"/>
      <c r="G203" s="23"/>
      <c r="H203" s="23"/>
      <c r="I203" s="23"/>
      <c r="J203" s="24"/>
      <c r="K203" s="20"/>
      <c r="L203" s="20"/>
      <c r="M203" s="25">
        <v>0</v>
      </c>
      <c r="N203" s="26">
        <f t="shared" si="26"/>
        <v>0</v>
      </c>
      <c r="O203" s="26">
        <f t="shared" si="25"/>
        <v>0</v>
      </c>
      <c r="P203" s="26">
        <f t="shared" si="27"/>
        <v>0</v>
      </c>
      <c r="Q203" s="27"/>
      <c r="R203" s="26">
        <f t="shared" si="28"/>
        <v>0</v>
      </c>
      <c r="S203" s="27"/>
      <c r="T203" s="26">
        <f t="shared" si="29"/>
        <v>0</v>
      </c>
      <c r="U203" s="27"/>
      <c r="V203" s="26">
        <f t="shared" si="30"/>
        <v>0</v>
      </c>
      <c r="W203" s="26">
        <f t="shared" si="31"/>
        <v>0</v>
      </c>
    </row>
    <row r="204" spans="1:23" ht="12.75" customHeight="1" x14ac:dyDescent="0.25">
      <c r="A204" s="7" t="str">
        <f t="shared" si="24"/>
        <v/>
      </c>
      <c r="B204" s="20"/>
      <c r="C204" s="21" t="str">
        <f>IF(B204="","",VLOOKUP(B204, 'Códigos 2'!$A$3:$C$10, 3, FALSE))</f>
        <v/>
      </c>
      <c r="D204" s="21" t="str">
        <f>IF(B204="","",VLOOKUP(B204, 'Códigos 2'!$A$3:$B$10, 2, FALSE))</f>
        <v/>
      </c>
      <c r="E204" s="22" t="str">
        <f>IF(F204="","",VLOOKUP(F204, 'Códigos 2'!E$3:F$66, 2, FALSE))</f>
        <v/>
      </c>
      <c r="F204" s="23"/>
      <c r="G204" s="23"/>
      <c r="H204" s="23"/>
      <c r="I204" s="23"/>
      <c r="J204" s="24"/>
      <c r="K204" s="20"/>
      <c r="L204" s="20"/>
      <c r="M204" s="25">
        <v>0</v>
      </c>
      <c r="N204" s="26">
        <f t="shared" si="26"/>
        <v>0</v>
      </c>
      <c r="O204" s="26">
        <f t="shared" si="25"/>
        <v>0</v>
      </c>
      <c r="P204" s="26">
        <f t="shared" si="27"/>
        <v>0</v>
      </c>
      <c r="Q204" s="27"/>
      <c r="R204" s="26">
        <f t="shared" si="28"/>
        <v>0</v>
      </c>
      <c r="S204" s="27"/>
      <c r="T204" s="26">
        <f t="shared" si="29"/>
        <v>0</v>
      </c>
      <c r="U204" s="27"/>
      <c r="V204" s="26">
        <f t="shared" si="30"/>
        <v>0</v>
      </c>
      <c r="W204" s="26">
        <f t="shared" si="31"/>
        <v>0</v>
      </c>
    </row>
    <row r="205" spans="1:23" ht="12.75" customHeight="1" x14ac:dyDescent="0.25">
      <c r="A205" s="7" t="str">
        <f t="shared" si="24"/>
        <v/>
      </c>
      <c r="B205" s="20"/>
      <c r="C205" s="21" t="str">
        <f>IF(B205="","",VLOOKUP(B205, 'Códigos 2'!$A$3:$C$10, 3, FALSE))</f>
        <v/>
      </c>
      <c r="D205" s="21" t="str">
        <f>IF(B205="","",VLOOKUP(B205, 'Códigos 2'!$A$3:$B$10, 2, FALSE))</f>
        <v/>
      </c>
      <c r="E205" s="22" t="str">
        <f>IF(F205="","",VLOOKUP(F205, 'Códigos 2'!E$3:F$66, 2, FALSE))</f>
        <v/>
      </c>
      <c r="F205" s="23"/>
      <c r="G205" s="23"/>
      <c r="H205" s="23"/>
      <c r="I205" s="23"/>
      <c r="J205" s="24"/>
      <c r="K205" s="20"/>
      <c r="L205" s="20"/>
      <c r="M205" s="25">
        <v>0</v>
      </c>
      <c r="N205" s="26">
        <f t="shared" si="26"/>
        <v>0</v>
      </c>
      <c r="O205" s="26">
        <f t="shared" si="25"/>
        <v>0</v>
      </c>
      <c r="P205" s="26">
        <f t="shared" si="27"/>
        <v>0</v>
      </c>
      <c r="Q205" s="27"/>
      <c r="R205" s="26">
        <f t="shared" si="28"/>
        <v>0</v>
      </c>
      <c r="S205" s="27"/>
      <c r="T205" s="26">
        <f t="shared" si="29"/>
        <v>0</v>
      </c>
      <c r="U205" s="27"/>
      <c r="V205" s="26">
        <f t="shared" si="30"/>
        <v>0</v>
      </c>
      <c r="W205" s="26">
        <f t="shared" si="31"/>
        <v>0</v>
      </c>
    </row>
    <row r="206" spans="1:23" ht="12.75" customHeight="1" x14ac:dyDescent="0.25">
      <c r="A206" s="7" t="str">
        <f t="shared" si="24"/>
        <v/>
      </c>
      <c r="B206" s="20"/>
      <c r="C206" s="21" t="str">
        <f>IF(B206="","",VLOOKUP(B206, 'Códigos 2'!$A$3:$C$10, 3, FALSE))</f>
        <v/>
      </c>
      <c r="D206" s="21" t="str">
        <f>IF(B206="","",VLOOKUP(B206, 'Códigos 2'!$A$3:$B$10, 2, FALSE))</f>
        <v/>
      </c>
      <c r="E206" s="22" t="str">
        <f>IF(F206="","",VLOOKUP(F206, 'Códigos 2'!E$3:F$66, 2, FALSE))</f>
        <v/>
      </c>
      <c r="F206" s="23"/>
      <c r="G206" s="23"/>
      <c r="H206" s="23"/>
      <c r="I206" s="23"/>
      <c r="J206" s="24"/>
      <c r="K206" s="20"/>
      <c r="L206" s="20"/>
      <c r="M206" s="25">
        <v>0</v>
      </c>
      <c r="N206" s="26">
        <f t="shared" si="26"/>
        <v>0</v>
      </c>
      <c r="O206" s="26">
        <f t="shared" si="25"/>
        <v>0</v>
      </c>
      <c r="P206" s="26">
        <f t="shared" si="27"/>
        <v>0</v>
      </c>
      <c r="Q206" s="27"/>
      <c r="R206" s="26">
        <f t="shared" si="28"/>
        <v>0</v>
      </c>
      <c r="S206" s="27"/>
      <c r="T206" s="26">
        <f t="shared" si="29"/>
        <v>0</v>
      </c>
      <c r="U206" s="27"/>
      <c r="V206" s="26">
        <f t="shared" si="30"/>
        <v>0</v>
      </c>
      <c r="W206" s="26">
        <f t="shared" si="31"/>
        <v>0</v>
      </c>
    </row>
    <row r="207" spans="1:23" ht="12.75" customHeight="1" x14ac:dyDescent="0.25">
      <c r="A207" s="7" t="str">
        <f t="shared" si="24"/>
        <v/>
      </c>
      <c r="B207" s="20"/>
      <c r="C207" s="21" t="str">
        <f>IF(B207="","",VLOOKUP(B207, 'Códigos 2'!$A$3:$C$10, 3, FALSE))</f>
        <v/>
      </c>
      <c r="D207" s="21" t="str">
        <f>IF(B207="","",VLOOKUP(B207, 'Códigos 2'!$A$3:$B$10, 2, FALSE))</f>
        <v/>
      </c>
      <c r="E207" s="22" t="str">
        <f>IF(F207="","",VLOOKUP(F207, 'Códigos 2'!E$3:F$66, 2, FALSE))</f>
        <v/>
      </c>
      <c r="F207" s="23"/>
      <c r="G207" s="23"/>
      <c r="H207" s="23"/>
      <c r="I207" s="23"/>
      <c r="J207" s="24"/>
      <c r="K207" s="20"/>
      <c r="L207" s="20"/>
      <c r="M207" s="25">
        <v>0</v>
      </c>
      <c r="N207" s="26">
        <f t="shared" si="26"/>
        <v>0</v>
      </c>
      <c r="O207" s="26">
        <f t="shared" si="25"/>
        <v>0</v>
      </c>
      <c r="P207" s="26">
        <f t="shared" si="27"/>
        <v>0</v>
      </c>
      <c r="Q207" s="27"/>
      <c r="R207" s="26">
        <f t="shared" si="28"/>
        <v>0</v>
      </c>
      <c r="S207" s="27"/>
      <c r="T207" s="26">
        <f t="shared" si="29"/>
        <v>0</v>
      </c>
      <c r="U207" s="27"/>
      <c r="V207" s="26">
        <f t="shared" si="30"/>
        <v>0</v>
      </c>
      <c r="W207" s="26">
        <f t="shared" si="31"/>
        <v>0</v>
      </c>
    </row>
    <row r="208" spans="1:23" ht="12.75" customHeight="1" x14ac:dyDescent="0.25">
      <c r="A208" s="7" t="str">
        <f t="shared" si="24"/>
        <v/>
      </c>
      <c r="B208" s="20"/>
      <c r="C208" s="21" t="str">
        <f>IF(B208="","",VLOOKUP(B208, 'Códigos 2'!$A$3:$C$10, 3, FALSE))</f>
        <v/>
      </c>
      <c r="D208" s="21" t="str">
        <f>IF(B208="","",VLOOKUP(B208, 'Códigos 2'!$A$3:$B$10, 2, FALSE))</f>
        <v/>
      </c>
      <c r="E208" s="22" t="str">
        <f>IF(F208="","",VLOOKUP(F208, 'Códigos 2'!E$3:F$66, 2, FALSE))</f>
        <v/>
      </c>
      <c r="F208" s="23"/>
      <c r="G208" s="23"/>
      <c r="H208" s="23"/>
      <c r="I208" s="23"/>
      <c r="J208" s="24"/>
      <c r="K208" s="20"/>
      <c r="L208" s="20"/>
      <c r="M208" s="25">
        <v>0</v>
      </c>
      <c r="N208" s="26">
        <f t="shared" si="26"/>
        <v>0</v>
      </c>
      <c r="O208" s="26">
        <f t="shared" si="25"/>
        <v>0</v>
      </c>
      <c r="P208" s="26">
        <f t="shared" si="27"/>
        <v>0</v>
      </c>
      <c r="Q208" s="27"/>
      <c r="R208" s="26">
        <f t="shared" si="28"/>
        <v>0</v>
      </c>
      <c r="S208" s="27"/>
      <c r="T208" s="26">
        <f t="shared" si="29"/>
        <v>0</v>
      </c>
      <c r="U208" s="27"/>
      <c r="V208" s="26">
        <f t="shared" si="30"/>
        <v>0</v>
      </c>
      <c r="W208" s="26">
        <f t="shared" si="31"/>
        <v>0</v>
      </c>
    </row>
    <row r="209" spans="1:23" ht="12.75" customHeight="1" x14ac:dyDescent="0.25">
      <c r="A209" s="7" t="str">
        <f t="shared" si="24"/>
        <v/>
      </c>
      <c r="B209" s="20"/>
      <c r="C209" s="21" t="str">
        <f>IF(B209="","",VLOOKUP(B209, 'Códigos 2'!$A$3:$C$10, 3, FALSE))</f>
        <v/>
      </c>
      <c r="D209" s="21" t="str">
        <f>IF(B209="","",VLOOKUP(B209, 'Códigos 2'!$A$3:$B$10, 2, FALSE))</f>
        <v/>
      </c>
      <c r="E209" s="22" t="str">
        <f>IF(F209="","",VLOOKUP(F209, 'Códigos 2'!E$3:F$66, 2, FALSE))</f>
        <v/>
      </c>
      <c r="F209" s="23"/>
      <c r="G209" s="23"/>
      <c r="H209" s="23"/>
      <c r="I209" s="23"/>
      <c r="J209" s="24"/>
      <c r="K209" s="20"/>
      <c r="L209" s="20"/>
      <c r="M209" s="25">
        <v>0</v>
      </c>
      <c r="N209" s="26">
        <f t="shared" si="26"/>
        <v>0</v>
      </c>
      <c r="O209" s="26">
        <f t="shared" si="25"/>
        <v>0</v>
      </c>
      <c r="P209" s="26">
        <f t="shared" si="27"/>
        <v>0</v>
      </c>
      <c r="Q209" s="27"/>
      <c r="R209" s="26">
        <f t="shared" si="28"/>
        <v>0</v>
      </c>
      <c r="S209" s="27"/>
      <c r="T209" s="26">
        <f t="shared" si="29"/>
        <v>0</v>
      </c>
      <c r="U209" s="27"/>
      <c r="V209" s="26">
        <f t="shared" si="30"/>
        <v>0</v>
      </c>
      <c r="W209" s="26">
        <f t="shared" si="31"/>
        <v>0</v>
      </c>
    </row>
    <row r="210" spans="1:23" ht="12.75" customHeight="1" x14ac:dyDescent="0.25">
      <c r="A210" s="7" t="str">
        <f t="shared" si="24"/>
        <v/>
      </c>
      <c r="B210" s="20"/>
      <c r="C210" s="21" t="str">
        <f>IF(B210="","",VLOOKUP(B210, 'Códigos 2'!$A$3:$C$10, 3, FALSE))</f>
        <v/>
      </c>
      <c r="D210" s="21" t="str">
        <f>IF(B210="","",VLOOKUP(B210, 'Códigos 2'!$A$3:$B$10, 2, FALSE))</f>
        <v/>
      </c>
      <c r="E210" s="22" t="str">
        <f>IF(F210="","",VLOOKUP(F210, 'Códigos 2'!E$3:F$66, 2, FALSE))</f>
        <v/>
      </c>
      <c r="F210" s="23"/>
      <c r="G210" s="23"/>
      <c r="H210" s="23"/>
      <c r="I210" s="23"/>
      <c r="J210" s="24"/>
      <c r="K210" s="20"/>
      <c r="L210" s="20"/>
      <c r="M210" s="25">
        <v>0</v>
      </c>
      <c r="N210" s="26">
        <f t="shared" si="26"/>
        <v>0</v>
      </c>
      <c r="O210" s="26">
        <f t="shared" si="25"/>
        <v>0</v>
      </c>
      <c r="P210" s="26">
        <f t="shared" si="27"/>
        <v>0</v>
      </c>
      <c r="Q210" s="27"/>
      <c r="R210" s="26">
        <f t="shared" si="28"/>
        <v>0</v>
      </c>
      <c r="S210" s="27"/>
      <c r="T210" s="26">
        <f t="shared" si="29"/>
        <v>0</v>
      </c>
      <c r="U210" s="27"/>
      <c r="V210" s="26">
        <f t="shared" si="30"/>
        <v>0</v>
      </c>
      <c r="W210" s="26">
        <f t="shared" si="31"/>
        <v>0</v>
      </c>
    </row>
    <row r="211" spans="1:23" ht="12.75" customHeight="1" x14ac:dyDescent="0.25">
      <c r="A211" s="7" t="str">
        <f t="shared" si="24"/>
        <v/>
      </c>
      <c r="B211" s="20"/>
      <c r="C211" s="21" t="str">
        <f>IF(B211="","",VLOOKUP(B211, 'Códigos 2'!$A$3:$C$10, 3, FALSE))</f>
        <v/>
      </c>
      <c r="D211" s="21" t="str">
        <f>IF(B211="","",VLOOKUP(B211, 'Códigos 2'!$A$3:$B$10, 2, FALSE))</f>
        <v/>
      </c>
      <c r="E211" s="22" t="str">
        <f>IF(F211="","",VLOOKUP(F211, 'Códigos 2'!E$3:F$66, 2, FALSE))</f>
        <v/>
      </c>
      <c r="F211" s="23"/>
      <c r="G211" s="23"/>
      <c r="H211" s="23"/>
      <c r="I211" s="23"/>
      <c r="J211" s="24"/>
      <c r="K211" s="20"/>
      <c r="L211" s="20"/>
      <c r="M211" s="25">
        <v>0</v>
      </c>
      <c r="N211" s="26">
        <f t="shared" si="26"/>
        <v>0</v>
      </c>
      <c r="O211" s="26">
        <f t="shared" si="25"/>
        <v>0</v>
      </c>
      <c r="P211" s="26">
        <f t="shared" si="27"/>
        <v>0</v>
      </c>
      <c r="Q211" s="27"/>
      <c r="R211" s="26">
        <f t="shared" si="28"/>
        <v>0</v>
      </c>
      <c r="S211" s="27"/>
      <c r="T211" s="26">
        <f t="shared" si="29"/>
        <v>0</v>
      </c>
      <c r="U211" s="27"/>
      <c r="V211" s="26">
        <f t="shared" si="30"/>
        <v>0</v>
      </c>
      <c r="W211" s="26">
        <f t="shared" si="31"/>
        <v>0</v>
      </c>
    </row>
    <row r="212" spans="1:23" ht="12.75" customHeight="1" x14ac:dyDescent="0.25">
      <c r="A212" s="7" t="str">
        <f t="shared" si="24"/>
        <v/>
      </c>
      <c r="B212" s="20"/>
      <c r="C212" s="21" t="str">
        <f>IF(B212="","",VLOOKUP(B212, 'Códigos 2'!$A$3:$C$10, 3, FALSE))</f>
        <v/>
      </c>
      <c r="D212" s="21" t="str">
        <f>IF(B212="","",VLOOKUP(B212, 'Códigos 2'!$A$3:$B$10, 2, FALSE))</f>
        <v/>
      </c>
      <c r="E212" s="22" t="str">
        <f>IF(F212="","",VLOOKUP(F212, 'Códigos 2'!E$3:F$66, 2, FALSE))</f>
        <v/>
      </c>
      <c r="F212" s="23"/>
      <c r="G212" s="23"/>
      <c r="H212" s="23"/>
      <c r="I212" s="23"/>
      <c r="J212" s="24"/>
      <c r="K212" s="20"/>
      <c r="L212" s="20"/>
      <c r="M212" s="25">
        <v>0</v>
      </c>
      <c r="N212" s="26">
        <f t="shared" si="26"/>
        <v>0</v>
      </c>
      <c r="O212" s="26">
        <f t="shared" si="25"/>
        <v>0</v>
      </c>
      <c r="P212" s="26">
        <f t="shared" si="27"/>
        <v>0</v>
      </c>
      <c r="Q212" s="27"/>
      <c r="R212" s="26">
        <f t="shared" si="28"/>
        <v>0</v>
      </c>
      <c r="S212" s="27"/>
      <c r="T212" s="26">
        <f t="shared" si="29"/>
        <v>0</v>
      </c>
      <c r="U212" s="27"/>
      <c r="V212" s="26">
        <f t="shared" si="30"/>
        <v>0</v>
      </c>
      <c r="W212" s="26">
        <f t="shared" si="31"/>
        <v>0</v>
      </c>
    </row>
    <row r="213" spans="1:23" ht="12.75" customHeight="1" x14ac:dyDescent="0.25">
      <c r="A213" s="7" t="str">
        <f t="shared" si="24"/>
        <v/>
      </c>
      <c r="B213" s="20"/>
      <c r="C213" s="21" t="str">
        <f>IF(B213="","",VLOOKUP(B213, 'Códigos 2'!$A$3:$C$10, 3, FALSE))</f>
        <v/>
      </c>
      <c r="D213" s="21" t="str">
        <f>IF(B213="","",VLOOKUP(B213, 'Códigos 2'!$A$3:$B$10, 2, FALSE))</f>
        <v/>
      </c>
      <c r="E213" s="22" t="str">
        <f>IF(F213="","",VLOOKUP(F213, 'Códigos 2'!E$3:F$66, 2, FALSE))</f>
        <v/>
      </c>
      <c r="F213" s="23"/>
      <c r="G213" s="23"/>
      <c r="H213" s="23"/>
      <c r="I213" s="23"/>
      <c r="J213" s="24"/>
      <c r="K213" s="20"/>
      <c r="L213" s="20"/>
      <c r="M213" s="25">
        <v>0</v>
      </c>
      <c r="N213" s="26">
        <f t="shared" si="26"/>
        <v>0</v>
      </c>
      <c r="O213" s="26">
        <f t="shared" si="25"/>
        <v>0</v>
      </c>
      <c r="P213" s="26">
        <f t="shared" si="27"/>
        <v>0</v>
      </c>
      <c r="Q213" s="27"/>
      <c r="R213" s="26">
        <f t="shared" si="28"/>
        <v>0</v>
      </c>
      <c r="S213" s="27"/>
      <c r="T213" s="26">
        <f t="shared" si="29"/>
        <v>0</v>
      </c>
      <c r="U213" s="27"/>
      <c r="V213" s="26">
        <f t="shared" si="30"/>
        <v>0</v>
      </c>
      <c r="W213" s="26">
        <f t="shared" si="31"/>
        <v>0</v>
      </c>
    </row>
    <row r="214" spans="1:23" ht="12.75" customHeight="1" x14ac:dyDescent="0.25">
      <c r="A214" s="7" t="str">
        <f t="shared" si="24"/>
        <v/>
      </c>
      <c r="B214" s="20"/>
      <c r="C214" s="21" t="str">
        <f>IF(B214="","",VLOOKUP(B214, 'Códigos 2'!$A$3:$C$10, 3, FALSE))</f>
        <v/>
      </c>
      <c r="D214" s="21" t="str">
        <f>IF(B214="","",VLOOKUP(B214, 'Códigos 2'!$A$3:$B$10, 2, FALSE))</f>
        <v/>
      </c>
      <c r="E214" s="22" t="str">
        <f>IF(F214="","",VLOOKUP(F214, 'Códigos 2'!E$3:F$66, 2, FALSE))</f>
        <v/>
      </c>
      <c r="F214" s="23"/>
      <c r="G214" s="23"/>
      <c r="H214" s="23"/>
      <c r="I214" s="23"/>
      <c r="J214" s="24"/>
      <c r="K214" s="20"/>
      <c r="L214" s="20"/>
      <c r="M214" s="25">
        <v>0</v>
      </c>
      <c r="N214" s="26">
        <f>($K214*$M214)*L214</f>
        <v>0</v>
      </c>
      <c r="O214" s="26">
        <f t="shared" si="25"/>
        <v>0</v>
      </c>
      <c r="P214" s="26">
        <f t="shared" si="27"/>
        <v>0</v>
      </c>
      <c r="Q214" s="27"/>
      <c r="R214" s="26">
        <f t="shared" si="28"/>
        <v>0</v>
      </c>
      <c r="S214" s="27"/>
      <c r="T214" s="26">
        <f t="shared" si="29"/>
        <v>0</v>
      </c>
      <c r="U214" s="27"/>
      <c r="V214" s="26">
        <f t="shared" si="30"/>
        <v>0</v>
      </c>
      <c r="W214" s="26">
        <f t="shared" si="31"/>
        <v>0</v>
      </c>
    </row>
    <row r="215" spans="1:23" ht="12.75" customHeight="1" x14ac:dyDescent="0.25">
      <c r="A215" s="7" t="str">
        <f t="shared" si="24"/>
        <v/>
      </c>
      <c r="B215" s="20"/>
      <c r="C215" s="21" t="str">
        <f>IF(B215="","",VLOOKUP(B215, 'Códigos 2'!$A$3:$C$10, 3, FALSE))</f>
        <v/>
      </c>
      <c r="D215" s="21" t="str">
        <f>IF(B215="","",VLOOKUP(B215, 'Códigos 2'!$A$3:$B$10, 2, FALSE))</f>
        <v/>
      </c>
      <c r="E215" s="22" t="str">
        <f>IF(F215="","",VLOOKUP(F215, 'Códigos 2'!E$3:F$66, 2, FALSE))</f>
        <v/>
      </c>
      <c r="F215" s="23"/>
      <c r="G215" s="23"/>
      <c r="H215" s="23"/>
      <c r="I215" s="23"/>
      <c r="J215" s="24"/>
      <c r="K215" s="20"/>
      <c r="L215" s="20"/>
      <c r="M215" s="25">
        <v>0</v>
      </c>
      <c r="N215" s="26">
        <f t="shared" si="26"/>
        <v>0</v>
      </c>
      <c r="O215" s="26">
        <f t="shared" si="25"/>
        <v>0</v>
      </c>
      <c r="P215" s="26">
        <f t="shared" si="27"/>
        <v>0</v>
      </c>
      <c r="Q215" s="27"/>
      <c r="R215" s="26">
        <f t="shared" si="28"/>
        <v>0</v>
      </c>
      <c r="S215" s="27"/>
      <c r="T215" s="26">
        <f t="shared" si="29"/>
        <v>0</v>
      </c>
      <c r="U215" s="27"/>
      <c r="V215" s="26">
        <f t="shared" si="30"/>
        <v>0</v>
      </c>
      <c r="W215" s="26">
        <f t="shared" si="31"/>
        <v>0</v>
      </c>
    </row>
    <row r="216" spans="1:23" ht="12.75" customHeight="1" x14ac:dyDescent="0.25">
      <c r="A216" s="7" t="str">
        <f t="shared" si="24"/>
        <v/>
      </c>
      <c r="B216" s="20"/>
      <c r="C216" s="21" t="str">
        <f>IF(B216="","",VLOOKUP(B216, 'Códigos 2'!$A$3:$C$10, 3, FALSE))</f>
        <v/>
      </c>
      <c r="D216" s="21" t="str">
        <f>IF(B216="","",VLOOKUP(B216, 'Códigos 2'!$A$3:$B$10, 2, FALSE))</f>
        <v/>
      </c>
      <c r="E216" s="22" t="str">
        <f>IF(F216="","",VLOOKUP(F216, 'Códigos 2'!E$3:F$66, 2, FALSE))</f>
        <v/>
      </c>
      <c r="F216" s="23"/>
      <c r="G216" s="23"/>
      <c r="H216" s="23"/>
      <c r="I216" s="23"/>
      <c r="J216" s="24"/>
      <c r="K216" s="20"/>
      <c r="L216" s="20"/>
      <c r="M216" s="25">
        <v>0</v>
      </c>
      <c r="N216" s="26">
        <f t="shared" si="26"/>
        <v>0</v>
      </c>
      <c r="O216" s="26">
        <f t="shared" si="25"/>
        <v>0</v>
      </c>
      <c r="P216" s="26">
        <f t="shared" si="27"/>
        <v>0</v>
      </c>
      <c r="Q216" s="27"/>
      <c r="R216" s="26">
        <f t="shared" si="28"/>
        <v>0</v>
      </c>
      <c r="S216" s="27"/>
      <c r="T216" s="26">
        <f t="shared" si="29"/>
        <v>0</v>
      </c>
      <c r="U216" s="27"/>
      <c r="V216" s="26">
        <f t="shared" si="30"/>
        <v>0</v>
      </c>
      <c r="W216" s="26">
        <f t="shared" si="31"/>
        <v>0</v>
      </c>
    </row>
    <row r="217" spans="1:23" ht="12.75" customHeight="1" x14ac:dyDescent="0.25">
      <c r="A217" s="7" t="str">
        <f t="shared" si="24"/>
        <v/>
      </c>
      <c r="B217" s="20"/>
      <c r="C217" s="21" t="str">
        <f>IF(B217="","",VLOOKUP(B217, 'Códigos 2'!$A$3:$C$10, 3, FALSE))</f>
        <v/>
      </c>
      <c r="D217" s="21" t="str">
        <f>IF(B217="","",VLOOKUP(B217, 'Códigos 2'!$A$3:$B$10, 2, FALSE))</f>
        <v/>
      </c>
      <c r="E217" s="22" t="str">
        <f>IF(F217="","",VLOOKUP(F217, 'Códigos 2'!E$3:F$66, 2, FALSE))</f>
        <v/>
      </c>
      <c r="F217" s="23"/>
      <c r="G217" s="23"/>
      <c r="H217" s="23"/>
      <c r="I217" s="23"/>
      <c r="J217" s="24"/>
      <c r="K217" s="20"/>
      <c r="L217" s="20"/>
      <c r="M217" s="25">
        <v>0</v>
      </c>
      <c r="N217" s="26">
        <f t="shared" si="26"/>
        <v>0</v>
      </c>
      <c r="O217" s="26">
        <f t="shared" si="25"/>
        <v>0</v>
      </c>
      <c r="P217" s="26">
        <f t="shared" si="27"/>
        <v>0</v>
      </c>
      <c r="Q217" s="27"/>
      <c r="R217" s="26">
        <f t="shared" si="28"/>
        <v>0</v>
      </c>
      <c r="S217" s="27"/>
      <c r="T217" s="26">
        <f t="shared" si="29"/>
        <v>0</v>
      </c>
      <c r="U217" s="27"/>
      <c r="V217" s="26">
        <f t="shared" si="30"/>
        <v>0</v>
      </c>
      <c r="W217" s="26">
        <f t="shared" si="31"/>
        <v>0</v>
      </c>
    </row>
    <row r="218" spans="1:23" ht="12.75" customHeight="1" x14ac:dyDescent="0.25">
      <c r="A218" s="7" t="str">
        <f t="shared" si="24"/>
        <v/>
      </c>
      <c r="B218" s="20"/>
      <c r="C218" s="21" t="str">
        <f>IF(B218="","",VLOOKUP(B218, 'Códigos 2'!$A$3:$C$10, 3, FALSE))</f>
        <v/>
      </c>
      <c r="D218" s="21" t="str">
        <f>IF(B218="","",VLOOKUP(B218, 'Códigos 2'!$A$3:$B$10, 2, FALSE))</f>
        <v/>
      </c>
      <c r="E218" s="22" t="str">
        <f>IF(F218="","",VLOOKUP(F218, 'Códigos 2'!E$3:F$66, 2, FALSE))</f>
        <v/>
      </c>
      <c r="F218" s="23"/>
      <c r="G218" s="23"/>
      <c r="H218" s="23"/>
      <c r="I218" s="23"/>
      <c r="J218" s="24"/>
      <c r="K218" s="20"/>
      <c r="L218" s="20"/>
      <c r="M218" s="25">
        <v>0</v>
      </c>
      <c r="N218" s="26">
        <f t="shared" si="26"/>
        <v>0</v>
      </c>
      <c r="O218" s="26">
        <f t="shared" si="25"/>
        <v>0</v>
      </c>
      <c r="P218" s="26">
        <f t="shared" si="27"/>
        <v>0</v>
      </c>
      <c r="Q218" s="27"/>
      <c r="R218" s="26">
        <f t="shared" si="28"/>
        <v>0</v>
      </c>
      <c r="S218" s="27"/>
      <c r="T218" s="26">
        <f t="shared" si="29"/>
        <v>0</v>
      </c>
      <c r="U218" s="27"/>
      <c r="V218" s="26">
        <f t="shared" si="30"/>
        <v>0</v>
      </c>
      <c r="W218" s="26">
        <f t="shared" si="31"/>
        <v>0</v>
      </c>
    </row>
    <row r="219" spans="1:23" ht="12.75" customHeight="1" x14ac:dyDescent="0.25">
      <c r="A219" s="7" t="str">
        <f t="shared" si="24"/>
        <v/>
      </c>
      <c r="B219" s="20"/>
      <c r="C219" s="21" t="str">
        <f>IF(B219="","",VLOOKUP(B219, 'Códigos 2'!$A$3:$C$10, 3, FALSE))</f>
        <v/>
      </c>
      <c r="D219" s="21" t="str">
        <f>IF(B219="","",VLOOKUP(B219, 'Códigos 2'!$A$3:$B$10, 2, FALSE))</f>
        <v/>
      </c>
      <c r="E219" s="22" t="str">
        <f>IF(F219="","",VLOOKUP(F219, 'Códigos 2'!E$3:F$66, 2, FALSE))</f>
        <v/>
      </c>
      <c r="F219" s="23"/>
      <c r="G219" s="23"/>
      <c r="H219" s="23"/>
      <c r="I219" s="23"/>
      <c r="J219" s="24"/>
      <c r="K219" s="20"/>
      <c r="L219" s="20"/>
      <c r="M219" s="25">
        <v>0</v>
      </c>
      <c r="N219" s="26">
        <f t="shared" si="26"/>
        <v>0</v>
      </c>
      <c r="O219" s="26">
        <f t="shared" si="25"/>
        <v>0</v>
      </c>
      <c r="P219" s="26">
        <f t="shared" si="27"/>
        <v>0</v>
      </c>
      <c r="Q219" s="27"/>
      <c r="R219" s="26">
        <f t="shared" si="28"/>
        <v>0</v>
      </c>
      <c r="S219" s="27"/>
      <c r="T219" s="26">
        <f t="shared" si="29"/>
        <v>0</v>
      </c>
      <c r="U219" s="27"/>
      <c r="V219" s="26">
        <f t="shared" si="30"/>
        <v>0</v>
      </c>
      <c r="W219" s="26">
        <f t="shared" si="31"/>
        <v>0</v>
      </c>
    </row>
    <row r="220" spans="1:23" ht="12.75" customHeight="1" x14ac:dyDescent="0.25">
      <c r="A220" s="7" t="str">
        <f t="shared" si="24"/>
        <v/>
      </c>
      <c r="B220" s="20"/>
      <c r="C220" s="21" t="str">
        <f>IF(B220="","",VLOOKUP(B220, 'Códigos 2'!$A$3:$C$10, 3, FALSE))</f>
        <v/>
      </c>
      <c r="D220" s="21" t="str">
        <f>IF(B220="","",VLOOKUP(B220, 'Códigos 2'!$A$3:$B$10, 2, FALSE))</f>
        <v/>
      </c>
      <c r="E220" s="22" t="str">
        <f>IF(F220="","",VLOOKUP(F220, 'Códigos 2'!E$3:F$66, 2, FALSE))</f>
        <v/>
      </c>
      <c r="F220" s="23"/>
      <c r="G220" s="23"/>
      <c r="H220" s="23"/>
      <c r="I220" s="23"/>
      <c r="J220" s="24"/>
      <c r="K220" s="20"/>
      <c r="L220" s="20"/>
      <c r="M220" s="25">
        <v>0</v>
      </c>
      <c r="N220" s="26">
        <f t="shared" si="26"/>
        <v>0</v>
      </c>
      <c r="O220" s="26">
        <f t="shared" si="25"/>
        <v>0</v>
      </c>
      <c r="P220" s="26">
        <f t="shared" si="27"/>
        <v>0</v>
      </c>
      <c r="Q220" s="27"/>
      <c r="R220" s="26">
        <f t="shared" si="28"/>
        <v>0</v>
      </c>
      <c r="S220" s="27"/>
      <c r="T220" s="26">
        <f t="shared" si="29"/>
        <v>0</v>
      </c>
      <c r="U220" s="27"/>
      <c r="V220" s="26">
        <f t="shared" si="30"/>
        <v>0</v>
      </c>
      <c r="W220" s="26">
        <f t="shared" si="31"/>
        <v>0</v>
      </c>
    </row>
    <row r="221" spans="1:23" ht="12.75" customHeight="1" x14ac:dyDescent="0.25">
      <c r="A221" s="7" t="str">
        <f t="shared" si="24"/>
        <v/>
      </c>
      <c r="B221" s="20"/>
      <c r="C221" s="21" t="str">
        <f>IF(B221="","",VLOOKUP(B221, 'Códigos 2'!$A$3:$C$10, 3, FALSE))</f>
        <v/>
      </c>
      <c r="D221" s="21" t="str">
        <f>IF(B221="","",VLOOKUP(B221, 'Códigos 2'!$A$3:$B$10, 2, FALSE))</f>
        <v/>
      </c>
      <c r="E221" s="22" t="str">
        <f>IF(F221="","",VLOOKUP(F221, 'Códigos 2'!E$3:F$66, 2, FALSE))</f>
        <v/>
      </c>
      <c r="F221" s="23"/>
      <c r="G221" s="23"/>
      <c r="H221" s="23"/>
      <c r="I221" s="23"/>
      <c r="J221" s="24"/>
      <c r="K221" s="20"/>
      <c r="L221" s="20"/>
      <c r="M221" s="25">
        <v>0</v>
      </c>
      <c r="N221" s="26">
        <f t="shared" si="26"/>
        <v>0</v>
      </c>
      <c r="O221" s="26">
        <f t="shared" si="25"/>
        <v>0</v>
      </c>
      <c r="P221" s="26">
        <f t="shared" si="27"/>
        <v>0</v>
      </c>
      <c r="Q221" s="27"/>
      <c r="R221" s="26">
        <f t="shared" si="28"/>
        <v>0</v>
      </c>
      <c r="S221" s="27"/>
      <c r="T221" s="26">
        <f t="shared" si="29"/>
        <v>0</v>
      </c>
      <c r="U221" s="27"/>
      <c r="V221" s="26">
        <f t="shared" si="30"/>
        <v>0</v>
      </c>
      <c r="W221" s="26">
        <f t="shared" si="31"/>
        <v>0</v>
      </c>
    </row>
    <row r="222" spans="1:23" ht="12.75" customHeight="1" x14ac:dyDescent="0.25">
      <c r="A222" s="7" t="str">
        <f t="shared" si="24"/>
        <v/>
      </c>
      <c r="B222" s="20"/>
      <c r="C222" s="21" t="str">
        <f>IF(B222="","",VLOOKUP(B222, 'Códigos 2'!$A$3:$C$10, 3, FALSE))</f>
        <v/>
      </c>
      <c r="D222" s="21" t="str">
        <f>IF(B222="","",VLOOKUP(B222, 'Códigos 2'!$A$3:$B$10, 2, FALSE))</f>
        <v/>
      </c>
      <c r="E222" s="22" t="str">
        <f>IF(F222="","",VLOOKUP(F222, 'Códigos 2'!E$3:F$66, 2, FALSE))</f>
        <v/>
      </c>
      <c r="F222" s="23"/>
      <c r="G222" s="23"/>
      <c r="H222" s="23"/>
      <c r="I222" s="23"/>
      <c r="J222" s="24"/>
      <c r="K222" s="20"/>
      <c r="L222" s="20"/>
      <c r="M222" s="25">
        <v>0</v>
      </c>
      <c r="N222" s="26">
        <f t="shared" si="26"/>
        <v>0</v>
      </c>
      <c r="O222" s="26">
        <f t="shared" si="25"/>
        <v>0</v>
      </c>
      <c r="P222" s="26">
        <f t="shared" si="27"/>
        <v>0</v>
      </c>
      <c r="Q222" s="27"/>
      <c r="R222" s="26">
        <f t="shared" si="28"/>
        <v>0</v>
      </c>
      <c r="S222" s="27"/>
      <c r="T222" s="26">
        <f t="shared" si="29"/>
        <v>0</v>
      </c>
      <c r="U222" s="27"/>
      <c r="V222" s="26">
        <f t="shared" si="30"/>
        <v>0</v>
      </c>
      <c r="W222" s="26">
        <f t="shared" si="31"/>
        <v>0</v>
      </c>
    </row>
    <row r="223" spans="1:23" ht="12.75" customHeight="1" x14ac:dyDescent="0.25">
      <c r="A223" s="7" t="str">
        <f t="shared" si="24"/>
        <v/>
      </c>
      <c r="B223" s="20"/>
      <c r="C223" s="21" t="str">
        <f>IF(B223="","",VLOOKUP(B223, 'Códigos 2'!$A$3:$C$10, 3, FALSE))</f>
        <v/>
      </c>
      <c r="D223" s="21" t="str">
        <f>IF(B223="","",VLOOKUP(B223, 'Códigos 2'!$A$3:$B$10, 2, FALSE))</f>
        <v/>
      </c>
      <c r="E223" s="22" t="str">
        <f>IF(F223="","",VLOOKUP(F223, 'Códigos 2'!E$3:F$66, 2, FALSE))</f>
        <v/>
      </c>
      <c r="F223" s="23"/>
      <c r="G223" s="23"/>
      <c r="H223" s="23"/>
      <c r="I223" s="23"/>
      <c r="J223" s="24"/>
      <c r="K223" s="20"/>
      <c r="L223" s="20"/>
      <c r="M223" s="25">
        <v>0</v>
      </c>
      <c r="N223" s="26">
        <f t="shared" si="26"/>
        <v>0</v>
      </c>
      <c r="O223" s="26">
        <f t="shared" si="25"/>
        <v>0</v>
      </c>
      <c r="P223" s="26">
        <f t="shared" si="27"/>
        <v>0</v>
      </c>
      <c r="Q223" s="27"/>
      <c r="R223" s="26">
        <f t="shared" si="28"/>
        <v>0</v>
      </c>
      <c r="S223" s="27"/>
      <c r="T223" s="26">
        <f t="shared" si="29"/>
        <v>0</v>
      </c>
      <c r="U223" s="27"/>
      <c r="V223" s="26">
        <f t="shared" si="30"/>
        <v>0</v>
      </c>
      <c r="W223" s="26">
        <f t="shared" si="31"/>
        <v>0</v>
      </c>
    </row>
    <row r="224" spans="1:23" ht="12.75" customHeight="1" x14ac:dyDescent="0.25">
      <c r="A224" s="7" t="str">
        <f t="shared" si="24"/>
        <v/>
      </c>
      <c r="B224" s="20"/>
      <c r="C224" s="21" t="str">
        <f>IF(B224="","",VLOOKUP(B224, 'Códigos 2'!$A$3:$C$10, 3, FALSE))</f>
        <v/>
      </c>
      <c r="D224" s="21" t="str">
        <f>IF(B224="","",VLOOKUP(B224, 'Códigos 2'!$A$3:$B$10, 2, FALSE))</f>
        <v/>
      </c>
      <c r="E224" s="22" t="str">
        <f>IF(F224="","",VLOOKUP(F224, 'Códigos 2'!E$3:F$66, 2, FALSE))</f>
        <v/>
      </c>
      <c r="F224" s="23"/>
      <c r="G224" s="23"/>
      <c r="H224" s="23"/>
      <c r="I224" s="23"/>
      <c r="J224" s="24"/>
      <c r="K224" s="20"/>
      <c r="L224" s="20"/>
      <c r="M224" s="25">
        <v>0</v>
      </c>
      <c r="N224" s="26">
        <f t="shared" si="26"/>
        <v>0</v>
      </c>
      <c r="O224" s="26">
        <f t="shared" si="25"/>
        <v>0</v>
      </c>
      <c r="P224" s="26">
        <f t="shared" si="27"/>
        <v>0</v>
      </c>
      <c r="Q224" s="27"/>
      <c r="R224" s="26">
        <f t="shared" si="28"/>
        <v>0</v>
      </c>
      <c r="S224" s="27"/>
      <c r="T224" s="26">
        <f t="shared" si="29"/>
        <v>0</v>
      </c>
      <c r="U224" s="27"/>
      <c r="V224" s="26">
        <f t="shared" si="30"/>
        <v>0</v>
      </c>
      <c r="W224" s="26">
        <f t="shared" si="31"/>
        <v>0</v>
      </c>
    </row>
    <row r="225" spans="1:23" ht="12.75" customHeight="1" x14ac:dyDescent="0.25">
      <c r="A225" s="7" t="str">
        <f t="shared" si="24"/>
        <v/>
      </c>
      <c r="B225" s="20"/>
      <c r="C225" s="21" t="str">
        <f>IF(B225="","",VLOOKUP(B225, 'Códigos 2'!$A$3:$C$10, 3, FALSE))</f>
        <v/>
      </c>
      <c r="D225" s="21" t="str">
        <f>IF(B225="","",VLOOKUP(B225, 'Códigos 2'!$A$3:$B$10, 2, FALSE))</f>
        <v/>
      </c>
      <c r="E225" s="22" t="str">
        <f>IF(F225="","",VLOOKUP(F225, 'Códigos 2'!E$3:F$66, 2, FALSE))</f>
        <v/>
      </c>
      <c r="F225" s="23"/>
      <c r="G225" s="23"/>
      <c r="H225" s="23"/>
      <c r="I225" s="23"/>
      <c r="J225" s="24"/>
      <c r="K225" s="20"/>
      <c r="L225" s="20"/>
      <c r="M225" s="25">
        <v>0</v>
      </c>
      <c r="N225" s="26">
        <f t="shared" si="26"/>
        <v>0</v>
      </c>
      <c r="O225" s="26">
        <f t="shared" si="25"/>
        <v>0</v>
      </c>
      <c r="P225" s="26">
        <f t="shared" si="27"/>
        <v>0</v>
      </c>
      <c r="Q225" s="27"/>
      <c r="R225" s="26">
        <f t="shared" si="28"/>
        <v>0</v>
      </c>
      <c r="S225" s="27"/>
      <c r="T225" s="26">
        <f t="shared" si="29"/>
        <v>0</v>
      </c>
      <c r="U225" s="27"/>
      <c r="V225" s="26">
        <f t="shared" si="30"/>
        <v>0</v>
      </c>
      <c r="W225" s="26">
        <f t="shared" si="31"/>
        <v>0</v>
      </c>
    </row>
    <row r="226" spans="1:23" ht="12.75" customHeight="1" x14ac:dyDescent="0.25">
      <c r="A226" s="7" t="str">
        <f t="shared" si="24"/>
        <v/>
      </c>
      <c r="B226" s="20"/>
      <c r="C226" s="21" t="str">
        <f>IF(B226="","",VLOOKUP(B226, 'Códigos 2'!$A$3:$C$10, 3, FALSE))</f>
        <v/>
      </c>
      <c r="D226" s="21" t="str">
        <f>IF(B226="","",VLOOKUP(B226, 'Códigos 2'!$A$3:$B$10, 2, FALSE))</f>
        <v/>
      </c>
      <c r="E226" s="22" t="str">
        <f>IF(F226="","",VLOOKUP(F226, 'Códigos 2'!E$3:F$66, 2, FALSE))</f>
        <v/>
      </c>
      <c r="F226" s="23"/>
      <c r="G226" s="23"/>
      <c r="H226" s="23"/>
      <c r="I226" s="23"/>
      <c r="J226" s="24"/>
      <c r="K226" s="20"/>
      <c r="L226" s="20"/>
      <c r="M226" s="25">
        <v>0</v>
      </c>
      <c r="N226" s="26">
        <f t="shared" si="26"/>
        <v>0</v>
      </c>
      <c r="O226" s="26">
        <f t="shared" si="25"/>
        <v>0</v>
      </c>
      <c r="P226" s="26">
        <f t="shared" si="27"/>
        <v>0</v>
      </c>
      <c r="Q226" s="27"/>
      <c r="R226" s="26">
        <f t="shared" si="28"/>
        <v>0</v>
      </c>
      <c r="S226" s="27"/>
      <c r="T226" s="26">
        <f t="shared" si="29"/>
        <v>0</v>
      </c>
      <c r="U226" s="27"/>
      <c r="V226" s="26">
        <f t="shared" si="30"/>
        <v>0</v>
      </c>
      <c r="W226" s="26">
        <f t="shared" si="31"/>
        <v>0</v>
      </c>
    </row>
    <row r="227" spans="1:23" ht="12.75" customHeight="1" x14ac:dyDescent="0.25">
      <c r="A227" s="7" t="str">
        <f t="shared" si="24"/>
        <v/>
      </c>
      <c r="B227" s="20"/>
      <c r="C227" s="21" t="str">
        <f>IF(B227="","",VLOOKUP(B227, 'Códigos 2'!$A$3:$C$10, 3, FALSE))</f>
        <v/>
      </c>
      <c r="D227" s="21" t="str">
        <f>IF(B227="","",VLOOKUP(B227, 'Códigos 2'!$A$3:$B$10, 2, FALSE))</f>
        <v/>
      </c>
      <c r="E227" s="22" t="str">
        <f>IF(F227="","",VLOOKUP(F227, 'Códigos 2'!E$3:F$66, 2, FALSE))</f>
        <v/>
      </c>
      <c r="F227" s="23"/>
      <c r="G227" s="23"/>
      <c r="H227" s="23"/>
      <c r="I227" s="23"/>
      <c r="J227" s="24"/>
      <c r="K227" s="20"/>
      <c r="L227" s="20"/>
      <c r="M227" s="25">
        <v>0</v>
      </c>
      <c r="N227" s="26">
        <f t="shared" si="26"/>
        <v>0</v>
      </c>
      <c r="O227" s="26">
        <f t="shared" si="25"/>
        <v>0</v>
      </c>
      <c r="P227" s="26">
        <f t="shared" si="27"/>
        <v>0</v>
      </c>
      <c r="Q227" s="27"/>
      <c r="R227" s="26">
        <f t="shared" si="28"/>
        <v>0</v>
      </c>
      <c r="S227" s="27"/>
      <c r="T227" s="26">
        <f t="shared" si="29"/>
        <v>0</v>
      </c>
      <c r="U227" s="27"/>
      <c r="V227" s="26">
        <f t="shared" si="30"/>
        <v>0</v>
      </c>
      <c r="W227" s="26">
        <f t="shared" si="31"/>
        <v>0</v>
      </c>
    </row>
    <row r="228" spans="1:23" ht="12.75" customHeight="1" x14ac:dyDescent="0.25">
      <c r="A228" s="7" t="str">
        <f t="shared" si="24"/>
        <v/>
      </c>
      <c r="B228" s="20"/>
      <c r="C228" s="21" t="str">
        <f>IF(B228="","",VLOOKUP(B228, 'Códigos 2'!$A$3:$C$10, 3, FALSE))</f>
        <v/>
      </c>
      <c r="D228" s="21" t="str">
        <f>IF(B228="","",VLOOKUP(B228, 'Códigos 2'!$A$3:$B$10, 2, FALSE))</f>
        <v/>
      </c>
      <c r="E228" s="22" t="str">
        <f>IF(F228="","",VLOOKUP(F228, 'Códigos 2'!E$3:F$66, 2, FALSE))</f>
        <v/>
      </c>
      <c r="F228" s="23"/>
      <c r="G228" s="23"/>
      <c r="H228" s="23"/>
      <c r="I228" s="23"/>
      <c r="J228" s="24"/>
      <c r="K228" s="20"/>
      <c r="L228" s="20"/>
      <c r="M228" s="25">
        <v>0</v>
      </c>
      <c r="N228" s="26">
        <f t="shared" si="26"/>
        <v>0</v>
      </c>
      <c r="O228" s="26">
        <f t="shared" si="25"/>
        <v>0</v>
      </c>
      <c r="P228" s="26">
        <f t="shared" si="27"/>
        <v>0</v>
      </c>
      <c r="Q228" s="27"/>
      <c r="R228" s="26">
        <f t="shared" si="28"/>
        <v>0</v>
      </c>
      <c r="S228" s="27"/>
      <c r="T228" s="26">
        <f t="shared" si="29"/>
        <v>0</v>
      </c>
      <c r="U228" s="27"/>
      <c r="V228" s="26">
        <f t="shared" si="30"/>
        <v>0</v>
      </c>
      <c r="W228" s="26">
        <f t="shared" si="31"/>
        <v>0</v>
      </c>
    </row>
    <row r="229" spans="1:23" ht="12.75" customHeight="1" x14ac:dyDescent="0.25">
      <c r="A229" s="7" t="str">
        <f t="shared" si="24"/>
        <v/>
      </c>
      <c r="B229" s="20"/>
      <c r="C229" s="21" t="str">
        <f>IF(B229="","",VLOOKUP(B229, 'Códigos 2'!$A$3:$C$10, 3, FALSE))</f>
        <v/>
      </c>
      <c r="D229" s="21" t="str">
        <f>IF(B229="","",VLOOKUP(B229, 'Códigos 2'!$A$3:$B$10, 2, FALSE))</f>
        <v/>
      </c>
      <c r="E229" s="22" t="str">
        <f>IF(F229="","",VLOOKUP(F229, 'Códigos 2'!E$3:F$66, 2, FALSE))</f>
        <v/>
      </c>
      <c r="F229" s="23"/>
      <c r="G229" s="23"/>
      <c r="H229" s="23"/>
      <c r="I229" s="23"/>
      <c r="J229" s="24"/>
      <c r="K229" s="20"/>
      <c r="L229" s="20"/>
      <c r="M229" s="25">
        <v>0</v>
      </c>
      <c r="N229" s="26">
        <f t="shared" si="26"/>
        <v>0</v>
      </c>
      <c r="O229" s="26">
        <f t="shared" si="25"/>
        <v>0</v>
      </c>
      <c r="P229" s="26">
        <f t="shared" si="27"/>
        <v>0</v>
      </c>
      <c r="Q229" s="27"/>
      <c r="R229" s="26">
        <f t="shared" si="28"/>
        <v>0</v>
      </c>
      <c r="S229" s="27"/>
      <c r="T229" s="26">
        <f t="shared" si="29"/>
        <v>0</v>
      </c>
      <c r="U229" s="27"/>
      <c r="V229" s="26">
        <f t="shared" si="30"/>
        <v>0</v>
      </c>
      <c r="W229" s="26">
        <f t="shared" si="31"/>
        <v>0</v>
      </c>
    </row>
    <row r="230" spans="1:23" ht="12.75" customHeight="1" x14ac:dyDescent="0.25">
      <c r="A230" s="7" t="str">
        <f t="shared" si="24"/>
        <v/>
      </c>
      <c r="B230" s="20"/>
      <c r="C230" s="21" t="str">
        <f>IF(B230="","",VLOOKUP(B230, 'Códigos 2'!$A$3:$C$10, 3, FALSE))</f>
        <v/>
      </c>
      <c r="D230" s="21" t="str">
        <f>IF(B230="","",VLOOKUP(B230, 'Códigos 2'!$A$3:$B$10, 2, FALSE))</f>
        <v/>
      </c>
      <c r="E230" s="22" t="str">
        <f>IF(F230="","",VLOOKUP(F230, 'Códigos 2'!E$3:F$66, 2, FALSE))</f>
        <v/>
      </c>
      <c r="F230" s="23"/>
      <c r="G230" s="23"/>
      <c r="H230" s="23"/>
      <c r="I230" s="23"/>
      <c r="J230" s="24"/>
      <c r="K230" s="20"/>
      <c r="L230" s="20"/>
      <c r="M230" s="25">
        <v>0</v>
      </c>
      <c r="N230" s="26">
        <f t="shared" si="26"/>
        <v>0</v>
      </c>
      <c r="O230" s="26">
        <f t="shared" si="25"/>
        <v>0</v>
      </c>
      <c r="P230" s="26">
        <f t="shared" si="27"/>
        <v>0</v>
      </c>
      <c r="Q230" s="27"/>
      <c r="R230" s="26">
        <f t="shared" si="28"/>
        <v>0</v>
      </c>
      <c r="S230" s="27"/>
      <c r="T230" s="26">
        <f t="shared" si="29"/>
        <v>0</v>
      </c>
      <c r="U230" s="27"/>
      <c r="V230" s="26">
        <f t="shared" si="30"/>
        <v>0</v>
      </c>
      <c r="W230" s="26">
        <f t="shared" si="31"/>
        <v>0</v>
      </c>
    </row>
    <row r="231" spans="1:23" ht="12.75" customHeight="1" x14ac:dyDescent="0.25">
      <c r="A231" s="7" t="str">
        <f t="shared" si="24"/>
        <v/>
      </c>
      <c r="B231" s="20"/>
      <c r="C231" s="21" t="str">
        <f>IF(B231="","",VLOOKUP(B231, 'Códigos 2'!$A$3:$C$10, 3, FALSE))</f>
        <v/>
      </c>
      <c r="D231" s="21" t="str">
        <f>IF(B231="","",VLOOKUP(B231, 'Códigos 2'!$A$3:$B$10, 2, FALSE))</f>
        <v/>
      </c>
      <c r="E231" s="22" t="str">
        <f>IF(F231="","",VLOOKUP(F231, 'Códigos 2'!E$3:F$66, 2, FALSE))</f>
        <v/>
      </c>
      <c r="F231" s="23"/>
      <c r="G231" s="23"/>
      <c r="H231" s="23"/>
      <c r="I231" s="23"/>
      <c r="J231" s="24"/>
      <c r="K231" s="20"/>
      <c r="L231" s="20"/>
      <c r="M231" s="25">
        <v>0</v>
      </c>
      <c r="N231" s="26">
        <f t="shared" si="26"/>
        <v>0</v>
      </c>
      <c r="O231" s="26">
        <f t="shared" si="25"/>
        <v>0</v>
      </c>
      <c r="P231" s="26">
        <f t="shared" si="27"/>
        <v>0</v>
      </c>
      <c r="Q231" s="27"/>
      <c r="R231" s="26">
        <f t="shared" si="28"/>
        <v>0</v>
      </c>
      <c r="S231" s="27"/>
      <c r="T231" s="26">
        <f t="shared" si="29"/>
        <v>0</v>
      </c>
      <c r="U231" s="27"/>
      <c r="V231" s="26">
        <f t="shared" si="30"/>
        <v>0</v>
      </c>
      <c r="W231" s="26">
        <f t="shared" si="31"/>
        <v>0</v>
      </c>
    </row>
    <row r="232" spans="1:23" ht="12.75" customHeight="1" x14ac:dyDescent="0.25">
      <c r="A232" s="7" t="str">
        <f t="shared" si="24"/>
        <v/>
      </c>
      <c r="B232" s="20"/>
      <c r="C232" s="21" t="str">
        <f>IF(B232="","",VLOOKUP(B232, 'Códigos 2'!$A$3:$C$10, 3, FALSE))</f>
        <v/>
      </c>
      <c r="D232" s="21" t="str">
        <f>IF(B232="","",VLOOKUP(B232, 'Códigos 2'!$A$3:$B$10, 2, FALSE))</f>
        <v/>
      </c>
      <c r="E232" s="22" t="str">
        <f>IF(F232="","",VLOOKUP(F232, 'Códigos 2'!E$3:F$66, 2, FALSE))</f>
        <v/>
      </c>
      <c r="F232" s="23"/>
      <c r="G232" s="23"/>
      <c r="H232" s="23"/>
      <c r="I232" s="23"/>
      <c r="J232" s="24"/>
      <c r="K232" s="20"/>
      <c r="L232" s="20"/>
      <c r="M232" s="25">
        <v>0</v>
      </c>
      <c r="N232" s="26">
        <f t="shared" si="26"/>
        <v>0</v>
      </c>
      <c r="O232" s="26">
        <f t="shared" si="25"/>
        <v>0</v>
      </c>
      <c r="P232" s="26">
        <f t="shared" si="27"/>
        <v>0</v>
      </c>
      <c r="Q232" s="27"/>
      <c r="R232" s="26">
        <f t="shared" si="28"/>
        <v>0</v>
      </c>
      <c r="S232" s="27"/>
      <c r="T232" s="26">
        <f t="shared" si="29"/>
        <v>0</v>
      </c>
      <c r="U232" s="27"/>
      <c r="V232" s="26">
        <f t="shared" si="30"/>
        <v>0</v>
      </c>
      <c r="W232" s="26">
        <f t="shared" si="31"/>
        <v>0</v>
      </c>
    </row>
    <row r="233" spans="1:23" ht="12.75" customHeight="1" x14ac:dyDescent="0.25">
      <c r="A233" s="7" t="str">
        <f t="shared" si="24"/>
        <v/>
      </c>
      <c r="B233" s="20"/>
      <c r="C233" s="21" t="str">
        <f>IF(B233="","",VLOOKUP(B233, 'Códigos 2'!$A$3:$C$10, 3, FALSE))</f>
        <v/>
      </c>
      <c r="D233" s="21" t="str">
        <f>IF(B233="","",VLOOKUP(B233, 'Códigos 2'!$A$3:$B$10, 2, FALSE))</f>
        <v/>
      </c>
      <c r="E233" s="22" t="str">
        <f>IF(F233="","",VLOOKUP(F233, 'Códigos 2'!E$3:F$66, 2, FALSE))</f>
        <v/>
      </c>
      <c r="F233" s="23"/>
      <c r="G233" s="23"/>
      <c r="H233" s="23"/>
      <c r="I233" s="23"/>
      <c r="J233" s="24"/>
      <c r="K233" s="20"/>
      <c r="L233" s="20"/>
      <c r="M233" s="25">
        <v>0</v>
      </c>
      <c r="N233" s="26">
        <f t="shared" si="26"/>
        <v>0</v>
      </c>
      <c r="O233" s="26">
        <f t="shared" si="25"/>
        <v>0</v>
      </c>
      <c r="P233" s="26">
        <f t="shared" si="27"/>
        <v>0</v>
      </c>
      <c r="Q233" s="27"/>
      <c r="R233" s="26">
        <f t="shared" si="28"/>
        <v>0</v>
      </c>
      <c r="S233" s="27"/>
      <c r="T233" s="26">
        <f t="shared" si="29"/>
        <v>0</v>
      </c>
      <c r="U233" s="27"/>
      <c r="V233" s="26">
        <f t="shared" si="30"/>
        <v>0</v>
      </c>
      <c r="W233" s="26">
        <f t="shared" si="31"/>
        <v>0</v>
      </c>
    </row>
    <row r="234" spans="1:23" ht="12.75" customHeight="1" x14ac:dyDescent="0.25">
      <c r="A234" s="7" t="str">
        <f t="shared" si="24"/>
        <v/>
      </c>
      <c r="B234" s="20"/>
      <c r="C234" s="21" t="str">
        <f>IF(B234="","",VLOOKUP(B234, 'Códigos 2'!$A$3:$C$10, 3, FALSE))</f>
        <v/>
      </c>
      <c r="D234" s="21" t="str">
        <f>IF(B234="","",VLOOKUP(B234, 'Códigos 2'!$A$3:$B$10, 2, FALSE))</f>
        <v/>
      </c>
      <c r="E234" s="22" t="str">
        <f>IF(F234="","",VLOOKUP(F234, 'Códigos 2'!E$3:F$66, 2, FALSE))</f>
        <v/>
      </c>
      <c r="F234" s="23"/>
      <c r="G234" s="23"/>
      <c r="H234" s="23"/>
      <c r="I234" s="23"/>
      <c r="J234" s="24"/>
      <c r="K234" s="20"/>
      <c r="L234" s="20"/>
      <c r="M234" s="25">
        <v>0</v>
      </c>
      <c r="N234" s="26">
        <f t="shared" si="26"/>
        <v>0</v>
      </c>
      <c r="O234" s="26">
        <f t="shared" si="25"/>
        <v>0</v>
      </c>
      <c r="P234" s="26">
        <f t="shared" si="27"/>
        <v>0</v>
      </c>
      <c r="Q234" s="27"/>
      <c r="R234" s="26">
        <f t="shared" si="28"/>
        <v>0</v>
      </c>
      <c r="S234" s="27"/>
      <c r="T234" s="26">
        <f t="shared" si="29"/>
        <v>0</v>
      </c>
      <c r="U234" s="27"/>
      <c r="V234" s="26">
        <f t="shared" si="30"/>
        <v>0</v>
      </c>
      <c r="W234" s="26">
        <f t="shared" si="31"/>
        <v>0</v>
      </c>
    </row>
    <row r="235" spans="1:23" ht="12.75" customHeight="1" x14ac:dyDescent="0.25">
      <c r="A235" s="7" t="str">
        <f t="shared" si="24"/>
        <v/>
      </c>
      <c r="B235" s="20"/>
      <c r="C235" s="21" t="str">
        <f>IF(B235="","",VLOOKUP(B235, 'Códigos 2'!$A$3:$C$10, 3, FALSE))</f>
        <v/>
      </c>
      <c r="D235" s="21" t="str">
        <f>IF(B235="","",VLOOKUP(B235, 'Códigos 2'!$A$3:$B$10, 2, FALSE))</f>
        <v/>
      </c>
      <c r="E235" s="22" t="str">
        <f>IF(F235="","",VLOOKUP(F235, 'Códigos 2'!E$3:F$66, 2, FALSE))</f>
        <v/>
      </c>
      <c r="F235" s="23"/>
      <c r="G235" s="23"/>
      <c r="H235" s="23"/>
      <c r="I235" s="23"/>
      <c r="J235" s="24"/>
      <c r="K235" s="20"/>
      <c r="L235" s="20"/>
      <c r="M235" s="25">
        <v>0</v>
      </c>
      <c r="N235" s="26">
        <f t="shared" si="26"/>
        <v>0</v>
      </c>
      <c r="O235" s="26">
        <f t="shared" si="25"/>
        <v>0</v>
      </c>
      <c r="P235" s="26">
        <f t="shared" si="27"/>
        <v>0</v>
      </c>
      <c r="Q235" s="27"/>
      <c r="R235" s="26">
        <f t="shared" si="28"/>
        <v>0</v>
      </c>
      <c r="S235" s="27"/>
      <c r="T235" s="26">
        <f t="shared" si="29"/>
        <v>0</v>
      </c>
      <c r="U235" s="27"/>
      <c r="V235" s="26">
        <f t="shared" si="30"/>
        <v>0</v>
      </c>
      <c r="W235" s="26">
        <f t="shared" si="31"/>
        <v>0</v>
      </c>
    </row>
    <row r="236" spans="1:23" ht="12.75" customHeight="1" x14ac:dyDescent="0.25">
      <c r="A236" s="7" t="str">
        <f t="shared" si="24"/>
        <v/>
      </c>
      <c r="B236" s="20"/>
      <c r="C236" s="21" t="str">
        <f>IF(B236="","",VLOOKUP(B236, 'Códigos 2'!$A$3:$C$10, 3, FALSE))</f>
        <v/>
      </c>
      <c r="D236" s="21" t="str">
        <f>IF(B236="","",VLOOKUP(B236, 'Códigos 2'!$A$3:$B$10, 2, FALSE))</f>
        <v/>
      </c>
      <c r="E236" s="22" t="str">
        <f>IF(F236="","",VLOOKUP(F236, 'Códigos 2'!E$3:F$66, 2, FALSE))</f>
        <v/>
      </c>
      <c r="F236" s="23"/>
      <c r="G236" s="23"/>
      <c r="H236" s="23"/>
      <c r="I236" s="23"/>
      <c r="J236" s="24"/>
      <c r="K236" s="20"/>
      <c r="L236" s="20"/>
      <c r="M236" s="25">
        <v>0</v>
      </c>
      <c r="N236" s="26">
        <f t="shared" si="26"/>
        <v>0</v>
      </c>
      <c r="O236" s="26">
        <f t="shared" si="25"/>
        <v>0</v>
      </c>
      <c r="P236" s="26">
        <f t="shared" si="27"/>
        <v>0</v>
      </c>
      <c r="Q236" s="27"/>
      <c r="R236" s="26">
        <f t="shared" si="28"/>
        <v>0</v>
      </c>
      <c r="S236" s="27"/>
      <c r="T236" s="26">
        <f t="shared" si="29"/>
        <v>0</v>
      </c>
      <c r="U236" s="27"/>
      <c r="V236" s="26">
        <f t="shared" si="30"/>
        <v>0</v>
      </c>
      <c r="W236" s="26">
        <f t="shared" si="31"/>
        <v>0</v>
      </c>
    </row>
    <row r="237" spans="1:23" ht="12.75" customHeight="1" x14ac:dyDescent="0.25">
      <c r="A237" s="7" t="str">
        <f t="shared" si="24"/>
        <v/>
      </c>
      <c r="B237" s="20"/>
      <c r="C237" s="21" t="str">
        <f>IF(B237="","",VLOOKUP(B237, 'Códigos 2'!$A$3:$C$10, 3, FALSE))</f>
        <v/>
      </c>
      <c r="D237" s="21" t="str">
        <f>IF(B237="","",VLOOKUP(B237, 'Códigos 2'!$A$3:$B$10, 2, FALSE))</f>
        <v/>
      </c>
      <c r="E237" s="22" t="str">
        <f>IF(F237="","",VLOOKUP(F237, 'Códigos 2'!E$3:F$66, 2, FALSE))</f>
        <v/>
      </c>
      <c r="F237" s="23"/>
      <c r="G237" s="23"/>
      <c r="H237" s="23"/>
      <c r="I237" s="23"/>
      <c r="J237" s="24"/>
      <c r="K237" s="20"/>
      <c r="L237" s="20"/>
      <c r="M237" s="25">
        <v>0</v>
      </c>
      <c r="N237" s="26">
        <f t="shared" si="26"/>
        <v>0</v>
      </c>
      <c r="O237" s="26">
        <f t="shared" si="25"/>
        <v>0</v>
      </c>
      <c r="P237" s="26">
        <f t="shared" si="27"/>
        <v>0</v>
      </c>
      <c r="Q237" s="27"/>
      <c r="R237" s="26">
        <f t="shared" si="28"/>
        <v>0</v>
      </c>
      <c r="S237" s="27"/>
      <c r="T237" s="26">
        <f t="shared" si="29"/>
        <v>0</v>
      </c>
      <c r="U237" s="27"/>
      <c r="V237" s="26">
        <f t="shared" si="30"/>
        <v>0</v>
      </c>
      <c r="W237" s="26">
        <f t="shared" si="31"/>
        <v>0</v>
      </c>
    </row>
    <row r="238" spans="1:23" ht="12.75" customHeight="1" x14ac:dyDescent="0.25">
      <c r="A238" s="7" t="str">
        <f t="shared" si="24"/>
        <v/>
      </c>
      <c r="B238" s="20"/>
      <c r="C238" s="21" t="str">
        <f>IF(B238="","",VLOOKUP(B238, 'Códigos 2'!$A$3:$C$10, 3, FALSE))</f>
        <v/>
      </c>
      <c r="D238" s="21" t="str">
        <f>IF(B238="","",VLOOKUP(B238, 'Códigos 2'!$A$3:$B$10, 2, FALSE))</f>
        <v/>
      </c>
      <c r="E238" s="22" t="str">
        <f>IF(F238="","",VLOOKUP(F238, 'Códigos 2'!E$3:F$66, 2, FALSE))</f>
        <v/>
      </c>
      <c r="F238" s="23"/>
      <c r="G238" s="23"/>
      <c r="H238" s="23"/>
      <c r="I238" s="23"/>
      <c r="J238" s="24"/>
      <c r="K238" s="20"/>
      <c r="L238" s="20"/>
      <c r="M238" s="25">
        <v>0</v>
      </c>
      <c r="N238" s="26">
        <f t="shared" si="26"/>
        <v>0</v>
      </c>
      <c r="O238" s="26">
        <f t="shared" si="25"/>
        <v>0</v>
      </c>
      <c r="P238" s="26">
        <f t="shared" si="27"/>
        <v>0</v>
      </c>
      <c r="Q238" s="27"/>
      <c r="R238" s="26">
        <f t="shared" si="28"/>
        <v>0</v>
      </c>
      <c r="S238" s="27"/>
      <c r="T238" s="26">
        <f t="shared" si="29"/>
        <v>0</v>
      </c>
      <c r="U238" s="27"/>
      <c r="V238" s="26">
        <f t="shared" si="30"/>
        <v>0</v>
      </c>
      <c r="W238" s="26">
        <f t="shared" si="31"/>
        <v>0</v>
      </c>
    </row>
    <row r="239" spans="1:23" ht="12.75" customHeight="1" x14ac:dyDescent="0.25">
      <c r="A239" s="7" t="str">
        <f t="shared" si="24"/>
        <v/>
      </c>
      <c r="B239" s="20"/>
      <c r="C239" s="21" t="str">
        <f>IF(B239="","",VLOOKUP(B239, 'Códigos 2'!$A$3:$C$10, 3, FALSE))</f>
        <v/>
      </c>
      <c r="D239" s="21" t="str">
        <f>IF(B239="","",VLOOKUP(B239, 'Códigos 2'!$A$3:$B$10, 2, FALSE))</f>
        <v/>
      </c>
      <c r="E239" s="22" t="str">
        <f>IF(F239="","",VLOOKUP(F239, 'Códigos 2'!E$3:F$66, 2, FALSE))</f>
        <v/>
      </c>
      <c r="F239" s="23"/>
      <c r="G239" s="23"/>
      <c r="H239" s="23"/>
      <c r="I239" s="23"/>
      <c r="J239" s="24"/>
      <c r="K239" s="20"/>
      <c r="L239" s="20"/>
      <c r="M239" s="25">
        <v>0</v>
      </c>
      <c r="N239" s="26">
        <f t="shared" si="26"/>
        <v>0</v>
      </c>
      <c r="O239" s="26">
        <f t="shared" si="25"/>
        <v>0</v>
      </c>
      <c r="P239" s="26">
        <f t="shared" si="27"/>
        <v>0</v>
      </c>
      <c r="Q239" s="27"/>
      <c r="R239" s="26">
        <f t="shared" si="28"/>
        <v>0</v>
      </c>
      <c r="S239" s="27"/>
      <c r="T239" s="26">
        <f t="shared" si="29"/>
        <v>0</v>
      </c>
      <c r="U239" s="27"/>
      <c r="V239" s="26">
        <f t="shared" si="30"/>
        <v>0</v>
      </c>
      <c r="W239" s="26">
        <f t="shared" si="31"/>
        <v>0</v>
      </c>
    </row>
    <row r="240" spans="1:23" ht="12.75" customHeight="1" x14ac:dyDescent="0.25">
      <c r="A240" s="7" t="str">
        <f t="shared" si="24"/>
        <v/>
      </c>
      <c r="B240" s="20"/>
      <c r="C240" s="21" t="str">
        <f>IF(B240="","",VLOOKUP(B240, 'Códigos 2'!$A$3:$C$10, 3, FALSE))</f>
        <v/>
      </c>
      <c r="D240" s="21" t="str">
        <f>IF(B240="","",VLOOKUP(B240, 'Códigos 2'!$A$3:$B$10, 2, FALSE))</f>
        <v/>
      </c>
      <c r="E240" s="22" t="str">
        <f>IF(F240="","",VLOOKUP(F240, 'Códigos 2'!E$3:F$66, 2, FALSE))</f>
        <v/>
      </c>
      <c r="F240" s="23"/>
      <c r="G240" s="23"/>
      <c r="H240" s="23"/>
      <c r="I240" s="23"/>
      <c r="J240" s="24"/>
      <c r="K240" s="20"/>
      <c r="L240" s="20"/>
      <c r="M240" s="25">
        <v>0</v>
      </c>
      <c r="N240" s="26">
        <f t="shared" si="26"/>
        <v>0</v>
      </c>
      <c r="O240" s="26">
        <f t="shared" si="25"/>
        <v>0</v>
      </c>
      <c r="P240" s="26">
        <f t="shared" si="27"/>
        <v>0</v>
      </c>
      <c r="Q240" s="27"/>
      <c r="R240" s="26">
        <f t="shared" si="28"/>
        <v>0</v>
      </c>
      <c r="S240" s="27"/>
      <c r="T240" s="26">
        <f t="shared" si="29"/>
        <v>0</v>
      </c>
      <c r="U240" s="27"/>
      <c r="V240" s="26">
        <f t="shared" si="30"/>
        <v>0</v>
      </c>
      <c r="W240" s="26">
        <f t="shared" si="31"/>
        <v>0</v>
      </c>
    </row>
    <row r="241" spans="1:23" ht="12.75" customHeight="1" x14ac:dyDescent="0.25">
      <c r="A241" s="7" t="str">
        <f t="shared" si="24"/>
        <v/>
      </c>
      <c r="B241" s="20"/>
      <c r="C241" s="21" t="str">
        <f>IF(B241="","",VLOOKUP(B241, 'Códigos 2'!$A$3:$C$10, 3, FALSE))</f>
        <v/>
      </c>
      <c r="D241" s="21" t="str">
        <f>IF(B241="","",VLOOKUP(B241, 'Códigos 2'!$A$3:$B$10, 2, FALSE))</f>
        <v/>
      </c>
      <c r="E241" s="22" t="str">
        <f>IF(F241="","",VLOOKUP(F241, 'Códigos 2'!E$3:F$66, 2, FALSE))</f>
        <v/>
      </c>
      <c r="F241" s="23"/>
      <c r="G241" s="23"/>
      <c r="H241" s="23"/>
      <c r="I241" s="23"/>
      <c r="J241" s="24"/>
      <c r="K241" s="20"/>
      <c r="L241" s="20"/>
      <c r="M241" s="25">
        <v>0</v>
      </c>
      <c r="N241" s="26">
        <f t="shared" si="26"/>
        <v>0</v>
      </c>
      <c r="O241" s="26">
        <f t="shared" si="25"/>
        <v>0</v>
      </c>
      <c r="P241" s="26">
        <f t="shared" si="27"/>
        <v>0</v>
      </c>
      <c r="Q241" s="27"/>
      <c r="R241" s="26">
        <f t="shared" si="28"/>
        <v>0</v>
      </c>
      <c r="S241" s="27"/>
      <c r="T241" s="26">
        <f t="shared" si="29"/>
        <v>0</v>
      </c>
      <c r="U241" s="27"/>
      <c r="V241" s="26">
        <f t="shared" si="30"/>
        <v>0</v>
      </c>
      <c r="W241" s="26">
        <f t="shared" si="31"/>
        <v>0</v>
      </c>
    </row>
    <row r="242" spans="1:23" ht="12.75" customHeight="1" x14ac:dyDescent="0.25">
      <c r="A242" s="7" t="str">
        <f t="shared" si="24"/>
        <v/>
      </c>
      <c r="B242" s="20"/>
      <c r="C242" s="21" t="str">
        <f>IF(B242="","",VLOOKUP(B242, 'Códigos 2'!$A$3:$C$10, 3, FALSE))</f>
        <v/>
      </c>
      <c r="D242" s="21" t="str">
        <f>IF(B242="","",VLOOKUP(B242, 'Códigos 2'!$A$3:$B$10, 2, FALSE))</f>
        <v/>
      </c>
      <c r="E242" s="22" t="str">
        <f>IF(F242="","",VLOOKUP(F242, 'Códigos 2'!E$3:F$66, 2, FALSE))</f>
        <v/>
      </c>
      <c r="F242" s="23"/>
      <c r="G242" s="23"/>
      <c r="H242" s="23"/>
      <c r="I242" s="23"/>
      <c r="J242" s="24"/>
      <c r="K242" s="20"/>
      <c r="L242" s="20"/>
      <c r="M242" s="25">
        <v>0</v>
      </c>
      <c r="N242" s="26">
        <f t="shared" si="26"/>
        <v>0</v>
      </c>
      <c r="O242" s="26">
        <f t="shared" si="25"/>
        <v>0</v>
      </c>
      <c r="P242" s="26">
        <f t="shared" si="27"/>
        <v>0</v>
      </c>
      <c r="Q242" s="27"/>
      <c r="R242" s="26">
        <f t="shared" si="28"/>
        <v>0</v>
      </c>
      <c r="S242" s="27"/>
      <c r="T242" s="26">
        <f t="shared" si="29"/>
        <v>0</v>
      </c>
      <c r="U242" s="27"/>
      <c r="V242" s="26">
        <f t="shared" si="30"/>
        <v>0</v>
      </c>
      <c r="W242" s="26">
        <f t="shared" si="31"/>
        <v>0</v>
      </c>
    </row>
    <row r="243" spans="1:23" ht="12.75" customHeight="1" x14ac:dyDescent="0.25">
      <c r="A243" s="7" t="str">
        <f t="shared" si="24"/>
        <v/>
      </c>
      <c r="B243" s="20"/>
      <c r="C243" s="21" t="str">
        <f>IF(B243="","",VLOOKUP(B243, 'Códigos 2'!$A$3:$C$10, 3, FALSE))</f>
        <v/>
      </c>
      <c r="D243" s="21" t="str">
        <f>IF(B243="","",VLOOKUP(B243, 'Códigos 2'!$A$3:$B$10, 2, FALSE))</f>
        <v/>
      </c>
      <c r="E243" s="22" t="str">
        <f>IF(F243="","",VLOOKUP(F243, 'Códigos 2'!E$3:F$66, 2, FALSE))</f>
        <v/>
      </c>
      <c r="F243" s="23"/>
      <c r="G243" s="23"/>
      <c r="H243" s="23"/>
      <c r="I243" s="23"/>
      <c r="J243" s="24"/>
      <c r="K243" s="20"/>
      <c r="L243" s="20"/>
      <c r="M243" s="25">
        <v>0</v>
      </c>
      <c r="N243" s="26">
        <f t="shared" si="26"/>
        <v>0</v>
      </c>
      <c r="O243" s="26">
        <f t="shared" si="25"/>
        <v>0</v>
      </c>
      <c r="P243" s="26">
        <f t="shared" si="27"/>
        <v>0</v>
      </c>
      <c r="Q243" s="27"/>
      <c r="R243" s="26">
        <f t="shared" si="28"/>
        <v>0</v>
      </c>
      <c r="S243" s="27"/>
      <c r="T243" s="26">
        <f t="shared" si="29"/>
        <v>0</v>
      </c>
      <c r="U243" s="27"/>
      <c r="V243" s="26">
        <f t="shared" si="30"/>
        <v>0</v>
      </c>
      <c r="W243" s="26">
        <f t="shared" si="31"/>
        <v>0</v>
      </c>
    </row>
    <row r="244" spans="1:23" ht="12.75" customHeight="1" x14ac:dyDescent="0.25">
      <c r="A244" s="7" t="str">
        <f t="shared" si="24"/>
        <v/>
      </c>
      <c r="B244" s="20"/>
      <c r="C244" s="21" t="str">
        <f>IF(B244="","",VLOOKUP(B244, 'Códigos 2'!$A$3:$C$10, 3, FALSE))</f>
        <v/>
      </c>
      <c r="D244" s="21" t="str">
        <f>IF(B244="","",VLOOKUP(B244, 'Códigos 2'!$A$3:$B$10, 2, FALSE))</f>
        <v/>
      </c>
      <c r="E244" s="22" t="str">
        <f>IF(F244="","",VLOOKUP(F244, 'Códigos 2'!E$3:F$66, 2, FALSE))</f>
        <v/>
      </c>
      <c r="F244" s="23"/>
      <c r="G244" s="23"/>
      <c r="H244" s="23"/>
      <c r="I244" s="23"/>
      <c r="J244" s="24"/>
      <c r="K244" s="20"/>
      <c r="L244" s="20"/>
      <c r="M244" s="25">
        <v>0</v>
      </c>
      <c r="N244" s="26">
        <f t="shared" si="26"/>
        <v>0</v>
      </c>
      <c r="O244" s="26">
        <f t="shared" si="25"/>
        <v>0</v>
      </c>
      <c r="P244" s="26">
        <f t="shared" si="27"/>
        <v>0</v>
      </c>
      <c r="Q244" s="27"/>
      <c r="R244" s="26">
        <f t="shared" si="28"/>
        <v>0</v>
      </c>
      <c r="S244" s="27"/>
      <c r="T244" s="26">
        <f t="shared" si="29"/>
        <v>0</v>
      </c>
      <c r="U244" s="27"/>
      <c r="V244" s="26">
        <f t="shared" si="30"/>
        <v>0</v>
      </c>
      <c r="W244" s="26">
        <f t="shared" si="31"/>
        <v>0</v>
      </c>
    </row>
    <row r="245" spans="1:23" ht="12.75" customHeight="1" x14ac:dyDescent="0.25">
      <c r="A245" s="7" t="str">
        <f t="shared" si="24"/>
        <v/>
      </c>
      <c r="B245" s="20"/>
      <c r="C245" s="21" t="str">
        <f>IF(B245="","",VLOOKUP(B245, 'Códigos 2'!$A$3:$C$10, 3, FALSE))</f>
        <v/>
      </c>
      <c r="D245" s="21" t="str">
        <f>IF(B245="","",VLOOKUP(B245, 'Códigos 2'!$A$3:$B$10, 2, FALSE))</f>
        <v/>
      </c>
      <c r="E245" s="22" t="str">
        <f>IF(F245="","",VLOOKUP(F245, 'Códigos 2'!E$3:F$66, 2, FALSE))</f>
        <v/>
      </c>
      <c r="F245" s="23"/>
      <c r="G245" s="23"/>
      <c r="H245" s="23"/>
      <c r="I245" s="23"/>
      <c r="J245" s="24"/>
      <c r="K245" s="20"/>
      <c r="L245" s="20"/>
      <c r="M245" s="25">
        <v>0</v>
      </c>
      <c r="N245" s="26">
        <f t="shared" si="26"/>
        <v>0</v>
      </c>
      <c r="O245" s="26">
        <f t="shared" si="25"/>
        <v>0</v>
      </c>
      <c r="P245" s="26">
        <f t="shared" si="27"/>
        <v>0</v>
      </c>
      <c r="Q245" s="27"/>
      <c r="R245" s="26">
        <f t="shared" si="28"/>
        <v>0</v>
      </c>
      <c r="S245" s="27"/>
      <c r="T245" s="26">
        <f t="shared" si="29"/>
        <v>0</v>
      </c>
      <c r="U245" s="27"/>
      <c r="V245" s="26">
        <f t="shared" si="30"/>
        <v>0</v>
      </c>
      <c r="W245" s="26">
        <f t="shared" si="31"/>
        <v>0</v>
      </c>
    </row>
    <row r="246" spans="1:23" ht="12.75" customHeight="1" x14ac:dyDescent="0.25">
      <c r="A246" s="7" t="str">
        <f t="shared" si="24"/>
        <v/>
      </c>
      <c r="B246" s="20"/>
      <c r="C246" s="21" t="str">
        <f>IF(B246="","",VLOOKUP(B246, 'Códigos 2'!$A$3:$C$10, 3, FALSE))</f>
        <v/>
      </c>
      <c r="D246" s="21" t="str">
        <f>IF(B246="","",VLOOKUP(B246, 'Códigos 2'!$A$3:$B$10, 2, FALSE))</f>
        <v/>
      </c>
      <c r="E246" s="22" t="str">
        <f>IF(F246="","",VLOOKUP(F246, 'Códigos 2'!E$3:F$66, 2, FALSE))</f>
        <v/>
      </c>
      <c r="F246" s="23"/>
      <c r="G246" s="23"/>
      <c r="H246" s="23"/>
      <c r="I246" s="23"/>
      <c r="J246" s="24"/>
      <c r="K246" s="20"/>
      <c r="L246" s="20"/>
      <c r="M246" s="25">
        <v>0</v>
      </c>
      <c r="N246" s="26">
        <f t="shared" si="26"/>
        <v>0</v>
      </c>
      <c r="O246" s="26">
        <f t="shared" si="25"/>
        <v>0</v>
      </c>
      <c r="P246" s="26">
        <f t="shared" si="27"/>
        <v>0</v>
      </c>
      <c r="Q246" s="27"/>
      <c r="R246" s="26">
        <f t="shared" si="28"/>
        <v>0</v>
      </c>
      <c r="S246" s="27"/>
      <c r="T246" s="26">
        <f t="shared" si="29"/>
        <v>0</v>
      </c>
      <c r="U246" s="27"/>
      <c r="V246" s="26">
        <f t="shared" si="30"/>
        <v>0</v>
      </c>
      <c r="W246" s="26">
        <f t="shared" si="31"/>
        <v>0</v>
      </c>
    </row>
    <row r="247" spans="1:23" ht="12.75" customHeight="1" x14ac:dyDescent="0.25">
      <c r="A247" s="7" t="str">
        <f t="shared" si="24"/>
        <v/>
      </c>
      <c r="B247" s="20"/>
      <c r="C247" s="21" t="str">
        <f>IF(B247="","",VLOOKUP(B247, 'Códigos 2'!$A$3:$C$10, 3, FALSE))</f>
        <v/>
      </c>
      <c r="D247" s="21" t="str">
        <f>IF(B247="","",VLOOKUP(B247, 'Códigos 2'!$A$3:$B$10, 2, FALSE))</f>
        <v/>
      </c>
      <c r="E247" s="22" t="str">
        <f>IF(F247="","",VLOOKUP(F247, 'Códigos 2'!E$3:F$66, 2, FALSE))</f>
        <v/>
      </c>
      <c r="F247" s="23"/>
      <c r="G247" s="23"/>
      <c r="H247" s="23"/>
      <c r="I247" s="23"/>
      <c r="J247" s="24"/>
      <c r="K247" s="20"/>
      <c r="L247" s="20"/>
      <c r="M247" s="25">
        <v>0</v>
      </c>
      <c r="N247" s="26">
        <f t="shared" si="26"/>
        <v>0</v>
      </c>
      <c r="O247" s="26">
        <f t="shared" si="25"/>
        <v>0</v>
      </c>
      <c r="P247" s="26">
        <f t="shared" si="27"/>
        <v>0</v>
      </c>
      <c r="Q247" s="27"/>
      <c r="R247" s="26">
        <f t="shared" si="28"/>
        <v>0</v>
      </c>
      <c r="S247" s="27"/>
      <c r="T247" s="26">
        <f t="shared" si="29"/>
        <v>0</v>
      </c>
      <c r="U247" s="27"/>
      <c r="V247" s="26">
        <f t="shared" si="30"/>
        <v>0</v>
      </c>
      <c r="W247" s="26">
        <f t="shared" si="31"/>
        <v>0</v>
      </c>
    </row>
    <row r="248" spans="1:23" ht="12.75" customHeight="1" x14ac:dyDescent="0.25">
      <c r="A248" s="7" t="str">
        <f t="shared" si="24"/>
        <v/>
      </c>
      <c r="B248" s="20"/>
      <c r="C248" s="21" t="str">
        <f>IF(B248="","",VLOOKUP(B248, 'Códigos 2'!$A$3:$C$10, 3, FALSE))</f>
        <v/>
      </c>
      <c r="D248" s="21" t="str">
        <f>IF(B248="","",VLOOKUP(B248, 'Códigos 2'!$A$3:$B$10, 2, FALSE))</f>
        <v/>
      </c>
      <c r="E248" s="22" t="str">
        <f>IF(F248="","",VLOOKUP(F248, 'Códigos 2'!E$3:F$66, 2, FALSE))</f>
        <v/>
      </c>
      <c r="F248" s="23"/>
      <c r="G248" s="23"/>
      <c r="H248" s="23"/>
      <c r="I248" s="23"/>
      <c r="J248" s="24"/>
      <c r="K248" s="20"/>
      <c r="L248" s="20"/>
      <c r="M248" s="25">
        <v>0</v>
      </c>
      <c r="N248" s="26">
        <f t="shared" si="26"/>
        <v>0</v>
      </c>
      <c r="O248" s="26">
        <f t="shared" si="25"/>
        <v>0</v>
      </c>
      <c r="P248" s="26">
        <f t="shared" si="27"/>
        <v>0</v>
      </c>
      <c r="Q248" s="27"/>
      <c r="R248" s="26">
        <f t="shared" si="28"/>
        <v>0</v>
      </c>
      <c r="S248" s="27"/>
      <c r="T248" s="26">
        <f t="shared" si="29"/>
        <v>0</v>
      </c>
      <c r="U248" s="27"/>
      <c r="V248" s="26">
        <f t="shared" si="30"/>
        <v>0</v>
      </c>
      <c r="W248" s="26">
        <f t="shared" si="31"/>
        <v>0</v>
      </c>
    </row>
    <row r="249" spans="1:23" ht="12.75" customHeight="1" x14ac:dyDescent="0.25">
      <c r="A249" s="7" t="str">
        <f t="shared" si="24"/>
        <v/>
      </c>
      <c r="B249" s="20"/>
      <c r="C249" s="21" t="str">
        <f>IF(B249="","",VLOOKUP(B249, 'Códigos 2'!$A$3:$C$10, 3, FALSE))</f>
        <v/>
      </c>
      <c r="D249" s="21" t="str">
        <f>IF(B249="","",VLOOKUP(B249, 'Códigos 2'!$A$3:$B$10, 2, FALSE))</f>
        <v/>
      </c>
      <c r="E249" s="22" t="str">
        <f>IF(F249="","",VLOOKUP(F249, 'Códigos 2'!E$3:F$66, 2, FALSE))</f>
        <v/>
      </c>
      <c r="F249" s="23"/>
      <c r="G249" s="23"/>
      <c r="H249" s="23"/>
      <c r="I249" s="23"/>
      <c r="J249" s="24"/>
      <c r="K249" s="20"/>
      <c r="L249" s="20"/>
      <c r="M249" s="25">
        <v>0</v>
      </c>
      <c r="N249" s="26">
        <f t="shared" si="26"/>
        <v>0</v>
      </c>
      <c r="O249" s="26">
        <f t="shared" si="25"/>
        <v>0</v>
      </c>
      <c r="P249" s="26">
        <f t="shared" si="27"/>
        <v>0</v>
      </c>
      <c r="Q249" s="27"/>
      <c r="R249" s="26">
        <f t="shared" si="28"/>
        <v>0</v>
      </c>
      <c r="S249" s="27"/>
      <c r="T249" s="26">
        <f t="shared" si="29"/>
        <v>0</v>
      </c>
      <c r="U249" s="27"/>
      <c r="V249" s="26">
        <f t="shared" si="30"/>
        <v>0</v>
      </c>
      <c r="W249" s="26">
        <f t="shared" si="31"/>
        <v>0</v>
      </c>
    </row>
    <row r="250" spans="1:23" ht="12.75" customHeight="1" x14ac:dyDescent="0.25">
      <c r="A250" s="7" t="str">
        <f t="shared" si="24"/>
        <v/>
      </c>
      <c r="B250" s="20"/>
      <c r="C250" s="21" t="str">
        <f>IF(B250="","",VLOOKUP(B250, 'Códigos 2'!$A$3:$C$10, 3, FALSE))</f>
        <v/>
      </c>
      <c r="D250" s="21" t="str">
        <f>IF(B250="","",VLOOKUP(B250, 'Códigos 2'!$A$3:$B$10, 2, FALSE))</f>
        <v/>
      </c>
      <c r="E250" s="22" t="str">
        <f>IF(F250="","",VLOOKUP(F250, 'Códigos 2'!E$3:F$66, 2, FALSE))</f>
        <v/>
      </c>
      <c r="F250" s="23"/>
      <c r="G250" s="23"/>
      <c r="H250" s="23"/>
      <c r="I250" s="23"/>
      <c r="J250" s="24"/>
      <c r="K250" s="20"/>
      <c r="L250" s="20"/>
      <c r="M250" s="25">
        <v>0</v>
      </c>
      <c r="N250" s="26">
        <f t="shared" si="26"/>
        <v>0</v>
      </c>
      <c r="O250" s="26">
        <f t="shared" si="25"/>
        <v>0</v>
      </c>
      <c r="P250" s="26">
        <f t="shared" si="27"/>
        <v>0</v>
      </c>
      <c r="Q250" s="27"/>
      <c r="R250" s="26">
        <f t="shared" si="28"/>
        <v>0</v>
      </c>
      <c r="S250" s="27"/>
      <c r="T250" s="26">
        <f t="shared" si="29"/>
        <v>0</v>
      </c>
      <c r="U250" s="27"/>
      <c r="V250" s="26">
        <f t="shared" si="30"/>
        <v>0</v>
      </c>
      <c r="W250" s="26">
        <f t="shared" si="31"/>
        <v>0</v>
      </c>
    </row>
    <row r="251" spans="1:23" ht="12.75" customHeight="1" x14ac:dyDescent="0.25">
      <c r="A251" s="7" t="str">
        <f t="shared" si="24"/>
        <v/>
      </c>
      <c r="B251" s="20"/>
      <c r="C251" s="21" t="str">
        <f>IF(B251="","",VLOOKUP(B251, 'Códigos 2'!$A$3:$C$10, 3, FALSE))</f>
        <v/>
      </c>
      <c r="D251" s="21" t="str">
        <f>IF(B251="","",VLOOKUP(B251, 'Códigos 2'!$A$3:$B$10, 2, FALSE))</f>
        <v/>
      </c>
      <c r="E251" s="22" t="str">
        <f>IF(F251="","",VLOOKUP(F251, 'Códigos 2'!E$3:F$66, 2, FALSE))</f>
        <v/>
      </c>
      <c r="F251" s="23"/>
      <c r="G251" s="23"/>
      <c r="H251" s="23"/>
      <c r="I251" s="23"/>
      <c r="J251" s="24"/>
      <c r="K251" s="20"/>
      <c r="L251" s="20"/>
      <c r="M251" s="25">
        <v>0</v>
      </c>
      <c r="N251" s="26">
        <f t="shared" si="26"/>
        <v>0</v>
      </c>
      <c r="O251" s="26">
        <f t="shared" si="25"/>
        <v>0</v>
      </c>
      <c r="P251" s="26">
        <f t="shared" si="27"/>
        <v>0</v>
      </c>
      <c r="Q251" s="27"/>
      <c r="R251" s="26">
        <f t="shared" si="28"/>
        <v>0</v>
      </c>
      <c r="S251" s="27"/>
      <c r="T251" s="26">
        <f t="shared" si="29"/>
        <v>0</v>
      </c>
      <c r="U251" s="27"/>
      <c r="V251" s="26">
        <f t="shared" si="30"/>
        <v>0</v>
      </c>
      <c r="W251" s="26">
        <f t="shared" si="31"/>
        <v>0</v>
      </c>
    </row>
    <row r="252" spans="1:23" ht="12.75" customHeight="1" x14ac:dyDescent="0.25">
      <c r="A252" s="7" t="str">
        <f t="shared" si="24"/>
        <v/>
      </c>
      <c r="B252" s="20"/>
      <c r="C252" s="21" t="str">
        <f>IF(B252="","",VLOOKUP(B252, 'Códigos 2'!$A$3:$C$10, 3, FALSE))</f>
        <v/>
      </c>
      <c r="D252" s="21" t="str">
        <f>IF(B252="","",VLOOKUP(B252, 'Códigos 2'!$A$3:$B$10, 2, FALSE))</f>
        <v/>
      </c>
      <c r="E252" s="22" t="str">
        <f>IF(F252="","",VLOOKUP(F252, 'Códigos 2'!E$3:F$66, 2, FALSE))</f>
        <v/>
      </c>
      <c r="F252" s="23"/>
      <c r="G252" s="23"/>
      <c r="H252" s="23"/>
      <c r="I252" s="23"/>
      <c r="J252" s="24"/>
      <c r="K252" s="20"/>
      <c r="L252" s="20"/>
      <c r="M252" s="25">
        <v>0</v>
      </c>
      <c r="N252" s="26">
        <f t="shared" si="26"/>
        <v>0</v>
      </c>
      <c r="O252" s="26">
        <f t="shared" si="25"/>
        <v>0</v>
      </c>
      <c r="P252" s="26">
        <f t="shared" si="27"/>
        <v>0</v>
      </c>
      <c r="Q252" s="27"/>
      <c r="R252" s="26">
        <f t="shared" si="28"/>
        <v>0</v>
      </c>
      <c r="S252" s="27"/>
      <c r="T252" s="26">
        <f t="shared" si="29"/>
        <v>0</v>
      </c>
      <c r="U252" s="27"/>
      <c r="V252" s="26">
        <f t="shared" si="30"/>
        <v>0</v>
      </c>
      <c r="W252" s="26">
        <f t="shared" si="31"/>
        <v>0</v>
      </c>
    </row>
    <row r="253" spans="1:23" ht="12.75" customHeight="1" x14ac:dyDescent="0.25">
      <c r="A253" s="7" t="str">
        <f t="shared" si="24"/>
        <v/>
      </c>
      <c r="B253" s="20"/>
      <c r="C253" s="21" t="str">
        <f>IF(B253="","",VLOOKUP(B253, 'Códigos 2'!$A$3:$C$10, 3, FALSE))</f>
        <v/>
      </c>
      <c r="D253" s="21" t="str">
        <f>IF(B253="","",VLOOKUP(B253, 'Códigos 2'!$A$3:$B$10, 2, FALSE))</f>
        <v/>
      </c>
      <c r="E253" s="22" t="str">
        <f>IF(F253="","",VLOOKUP(F253, 'Códigos 2'!E$3:F$66, 2, FALSE))</f>
        <v/>
      </c>
      <c r="F253" s="23"/>
      <c r="G253" s="23"/>
      <c r="H253" s="23"/>
      <c r="I253" s="23"/>
      <c r="J253" s="24"/>
      <c r="K253" s="20"/>
      <c r="L253" s="20"/>
      <c r="M253" s="25">
        <v>0</v>
      </c>
      <c r="N253" s="26">
        <f t="shared" si="26"/>
        <v>0</v>
      </c>
      <c r="O253" s="26">
        <f t="shared" si="25"/>
        <v>0</v>
      </c>
      <c r="P253" s="26">
        <f t="shared" si="27"/>
        <v>0</v>
      </c>
      <c r="Q253" s="27"/>
      <c r="R253" s="26">
        <f t="shared" si="28"/>
        <v>0</v>
      </c>
      <c r="S253" s="27"/>
      <c r="T253" s="26">
        <f t="shared" si="29"/>
        <v>0</v>
      </c>
      <c r="U253" s="27"/>
      <c r="V253" s="26">
        <f t="shared" si="30"/>
        <v>0</v>
      </c>
      <c r="W253" s="26">
        <f t="shared" si="31"/>
        <v>0</v>
      </c>
    </row>
    <row r="254" spans="1:23" ht="12.75" customHeight="1" x14ac:dyDescent="0.25">
      <c r="A254" s="7" t="str">
        <f t="shared" si="24"/>
        <v/>
      </c>
      <c r="B254" s="20"/>
      <c r="C254" s="21" t="str">
        <f>IF(B254="","",VLOOKUP(B254, 'Códigos 2'!$A$3:$C$10, 3, FALSE))</f>
        <v/>
      </c>
      <c r="D254" s="21" t="str">
        <f>IF(B254="","",VLOOKUP(B254, 'Códigos 2'!$A$3:$B$10, 2, FALSE))</f>
        <v/>
      </c>
      <c r="E254" s="22" t="str">
        <f>IF(F254="","",VLOOKUP(F254, 'Códigos 2'!E$3:F$66, 2, FALSE))</f>
        <v/>
      </c>
      <c r="F254" s="23"/>
      <c r="G254" s="23"/>
      <c r="H254" s="23"/>
      <c r="I254" s="23"/>
      <c r="J254" s="24"/>
      <c r="K254" s="20"/>
      <c r="L254" s="20"/>
      <c r="M254" s="25">
        <v>0</v>
      </c>
      <c r="N254" s="26">
        <f t="shared" si="26"/>
        <v>0</v>
      </c>
      <c r="O254" s="26">
        <f t="shared" si="25"/>
        <v>0</v>
      </c>
      <c r="P254" s="26">
        <f t="shared" si="27"/>
        <v>0</v>
      </c>
      <c r="Q254" s="27"/>
      <c r="R254" s="26">
        <f t="shared" si="28"/>
        <v>0</v>
      </c>
      <c r="S254" s="27"/>
      <c r="T254" s="26">
        <f t="shared" si="29"/>
        <v>0</v>
      </c>
      <c r="U254" s="27"/>
      <c r="V254" s="26">
        <f t="shared" si="30"/>
        <v>0</v>
      </c>
      <c r="W254" s="26">
        <f t="shared" si="31"/>
        <v>0</v>
      </c>
    </row>
    <row r="255" spans="1:23" ht="12.75" customHeight="1" x14ac:dyDescent="0.25">
      <c r="A255" s="7" t="str">
        <f t="shared" si="24"/>
        <v/>
      </c>
      <c r="B255" s="20"/>
      <c r="C255" s="21" t="str">
        <f>IF(B255="","",VLOOKUP(B255, 'Códigos 2'!$A$3:$C$10, 3, FALSE))</f>
        <v/>
      </c>
      <c r="D255" s="21" t="str">
        <f>IF(B255="","",VLOOKUP(B255, 'Códigos 2'!$A$3:$B$10, 2, FALSE))</f>
        <v/>
      </c>
      <c r="E255" s="22" t="str">
        <f>IF(F255="","",VLOOKUP(F255, 'Códigos 2'!E$3:F$66, 2, FALSE))</f>
        <v/>
      </c>
      <c r="F255" s="23"/>
      <c r="G255" s="23"/>
      <c r="H255" s="23"/>
      <c r="I255" s="23"/>
      <c r="J255" s="24"/>
      <c r="K255" s="20"/>
      <c r="L255" s="20"/>
      <c r="M255" s="25">
        <v>0</v>
      </c>
      <c r="N255" s="26">
        <f t="shared" si="26"/>
        <v>0</v>
      </c>
      <c r="O255" s="26">
        <f t="shared" si="25"/>
        <v>0</v>
      </c>
      <c r="P255" s="26">
        <f t="shared" si="27"/>
        <v>0</v>
      </c>
      <c r="Q255" s="27"/>
      <c r="R255" s="26">
        <f t="shared" si="28"/>
        <v>0</v>
      </c>
      <c r="S255" s="27"/>
      <c r="T255" s="26">
        <f t="shared" si="29"/>
        <v>0</v>
      </c>
      <c r="U255" s="27"/>
      <c r="V255" s="26">
        <f t="shared" si="30"/>
        <v>0</v>
      </c>
      <c r="W255" s="26">
        <f t="shared" si="31"/>
        <v>0</v>
      </c>
    </row>
    <row r="256" spans="1:23" ht="12.75" customHeight="1" x14ac:dyDescent="0.25">
      <c r="A256" s="7" t="str">
        <f t="shared" si="24"/>
        <v/>
      </c>
      <c r="B256" s="20"/>
      <c r="C256" s="21" t="str">
        <f>IF(B256="","",VLOOKUP(B256, 'Códigos 2'!$A$3:$C$10, 3, FALSE))</f>
        <v/>
      </c>
      <c r="D256" s="21" t="str">
        <f>IF(B256="","",VLOOKUP(B256, 'Códigos 2'!$A$3:$B$10, 2, FALSE))</f>
        <v/>
      </c>
      <c r="E256" s="22" t="str">
        <f>IF(F256="","",VLOOKUP(F256, 'Códigos 2'!E$3:F$66, 2, FALSE))</f>
        <v/>
      </c>
      <c r="F256" s="23"/>
      <c r="G256" s="23"/>
      <c r="H256" s="23"/>
      <c r="I256" s="23"/>
      <c r="J256" s="24"/>
      <c r="K256" s="20"/>
      <c r="L256" s="20"/>
      <c r="M256" s="25">
        <v>0</v>
      </c>
      <c r="N256" s="26">
        <f t="shared" si="26"/>
        <v>0</v>
      </c>
      <c r="O256" s="26">
        <f t="shared" si="25"/>
        <v>0</v>
      </c>
      <c r="P256" s="26">
        <f t="shared" si="27"/>
        <v>0</v>
      </c>
      <c r="Q256" s="27"/>
      <c r="R256" s="26">
        <f t="shared" si="28"/>
        <v>0</v>
      </c>
      <c r="S256" s="27"/>
      <c r="T256" s="26">
        <f t="shared" si="29"/>
        <v>0</v>
      </c>
      <c r="U256" s="27"/>
      <c r="V256" s="26">
        <f t="shared" si="30"/>
        <v>0</v>
      </c>
      <c r="W256" s="26">
        <f t="shared" si="31"/>
        <v>0</v>
      </c>
    </row>
    <row r="257" spans="1:23" ht="12.75" customHeight="1" x14ac:dyDescent="0.25">
      <c r="A257" s="7" t="str">
        <f t="shared" si="24"/>
        <v/>
      </c>
      <c r="B257" s="20"/>
      <c r="C257" s="21" t="str">
        <f>IF(B257="","",VLOOKUP(B257, 'Códigos 2'!$A$3:$C$10, 3, FALSE))</f>
        <v/>
      </c>
      <c r="D257" s="21" t="str">
        <f>IF(B257="","",VLOOKUP(B257, 'Códigos 2'!$A$3:$B$10, 2, FALSE))</f>
        <v/>
      </c>
      <c r="E257" s="22" t="str">
        <f>IF(F257="","",VLOOKUP(F257, 'Códigos 2'!E$3:F$66, 2, FALSE))</f>
        <v/>
      </c>
      <c r="F257" s="23"/>
      <c r="G257" s="23"/>
      <c r="H257" s="23"/>
      <c r="I257" s="23"/>
      <c r="J257" s="24"/>
      <c r="K257" s="20"/>
      <c r="L257" s="20"/>
      <c r="M257" s="25">
        <v>0</v>
      </c>
      <c r="N257" s="26">
        <f t="shared" si="26"/>
        <v>0</v>
      </c>
      <c r="O257" s="26">
        <f t="shared" si="25"/>
        <v>0</v>
      </c>
      <c r="P257" s="26">
        <f t="shared" si="27"/>
        <v>0</v>
      </c>
      <c r="Q257" s="27"/>
      <c r="R257" s="26">
        <f t="shared" si="28"/>
        <v>0</v>
      </c>
      <c r="S257" s="27"/>
      <c r="T257" s="26">
        <f t="shared" si="29"/>
        <v>0</v>
      </c>
      <c r="U257" s="27"/>
      <c r="V257" s="26">
        <f t="shared" si="30"/>
        <v>0</v>
      </c>
      <c r="W257" s="26">
        <f t="shared" si="31"/>
        <v>0</v>
      </c>
    </row>
    <row r="258" spans="1:23" ht="12.75" customHeight="1" x14ac:dyDescent="0.25">
      <c r="A258" s="7" t="str">
        <f t="shared" si="24"/>
        <v/>
      </c>
      <c r="B258" s="20"/>
      <c r="C258" s="21" t="str">
        <f>IF(B258="","",VLOOKUP(B258, 'Códigos 2'!$A$3:$C$10, 3, FALSE))</f>
        <v/>
      </c>
      <c r="D258" s="21" t="str">
        <f>IF(B258="","",VLOOKUP(B258, 'Códigos 2'!$A$3:$B$10, 2, FALSE))</f>
        <v/>
      </c>
      <c r="E258" s="22" t="str">
        <f>IF(F258="","",VLOOKUP(F258, 'Códigos 2'!E$3:F$66, 2, FALSE))</f>
        <v/>
      </c>
      <c r="F258" s="23"/>
      <c r="G258" s="23"/>
      <c r="H258" s="23"/>
      <c r="I258" s="23"/>
      <c r="J258" s="24"/>
      <c r="K258" s="20"/>
      <c r="L258" s="20"/>
      <c r="M258" s="25">
        <v>0</v>
      </c>
      <c r="N258" s="26">
        <f t="shared" si="26"/>
        <v>0</v>
      </c>
      <c r="O258" s="26">
        <f t="shared" si="25"/>
        <v>0</v>
      </c>
      <c r="P258" s="26">
        <f t="shared" si="27"/>
        <v>0</v>
      </c>
      <c r="Q258" s="27"/>
      <c r="R258" s="26">
        <f t="shared" si="28"/>
        <v>0</v>
      </c>
      <c r="S258" s="27"/>
      <c r="T258" s="26">
        <f t="shared" si="29"/>
        <v>0</v>
      </c>
      <c r="U258" s="27"/>
      <c r="V258" s="26">
        <f t="shared" si="30"/>
        <v>0</v>
      </c>
      <c r="W258" s="26">
        <f t="shared" si="31"/>
        <v>0</v>
      </c>
    </row>
    <row r="259" spans="1:23" ht="12.75" customHeight="1" x14ac:dyDescent="0.25">
      <c r="A259" s="7" t="str">
        <f t="shared" si="24"/>
        <v/>
      </c>
      <c r="B259" s="20"/>
      <c r="C259" s="21" t="str">
        <f>IF(B259="","",VLOOKUP(B259, 'Códigos 2'!$A$3:$C$10, 3, FALSE))</f>
        <v/>
      </c>
      <c r="D259" s="21" t="str">
        <f>IF(B259="","",VLOOKUP(B259, 'Códigos 2'!$A$3:$B$10, 2, FALSE))</f>
        <v/>
      </c>
      <c r="E259" s="22" t="str">
        <f>IF(F259="","",VLOOKUP(F259, 'Códigos 2'!E$3:F$66, 2, FALSE))</f>
        <v/>
      </c>
      <c r="F259" s="23"/>
      <c r="G259" s="23"/>
      <c r="H259" s="23"/>
      <c r="I259" s="23"/>
      <c r="J259" s="24"/>
      <c r="K259" s="20"/>
      <c r="L259" s="20"/>
      <c r="M259" s="25">
        <v>0</v>
      </c>
      <c r="N259" s="26">
        <f t="shared" si="26"/>
        <v>0</v>
      </c>
      <c r="O259" s="26">
        <f t="shared" si="25"/>
        <v>0</v>
      </c>
      <c r="P259" s="26">
        <f t="shared" si="27"/>
        <v>0</v>
      </c>
      <c r="Q259" s="27"/>
      <c r="R259" s="26">
        <f t="shared" si="28"/>
        <v>0</v>
      </c>
      <c r="S259" s="27"/>
      <c r="T259" s="26">
        <f t="shared" si="29"/>
        <v>0</v>
      </c>
      <c r="U259" s="27"/>
      <c r="V259" s="26">
        <f t="shared" si="30"/>
        <v>0</v>
      </c>
      <c r="W259" s="26">
        <f t="shared" si="31"/>
        <v>0</v>
      </c>
    </row>
    <row r="260" spans="1:23" ht="12.75" customHeight="1" x14ac:dyDescent="0.25">
      <c r="A260" s="7" t="str">
        <f t="shared" si="24"/>
        <v/>
      </c>
      <c r="B260" s="20"/>
      <c r="C260" s="21" t="str">
        <f>IF(B260="","",VLOOKUP(B260, 'Códigos 2'!$A$3:$C$10, 3, FALSE))</f>
        <v/>
      </c>
      <c r="D260" s="21" t="str">
        <f>IF(B260="","",VLOOKUP(B260, 'Códigos 2'!$A$3:$B$10, 2, FALSE))</f>
        <v/>
      </c>
      <c r="E260" s="22" t="str">
        <f>IF(F260="","",VLOOKUP(F260, 'Códigos 2'!E$3:F$66, 2, FALSE))</f>
        <v/>
      </c>
      <c r="F260" s="23"/>
      <c r="G260" s="23"/>
      <c r="H260" s="23"/>
      <c r="I260" s="23"/>
      <c r="J260" s="24"/>
      <c r="K260" s="20"/>
      <c r="L260" s="20"/>
      <c r="M260" s="25">
        <v>0</v>
      </c>
      <c r="N260" s="26">
        <f t="shared" si="26"/>
        <v>0</v>
      </c>
      <c r="O260" s="26">
        <f t="shared" si="25"/>
        <v>0</v>
      </c>
      <c r="P260" s="26">
        <f t="shared" si="27"/>
        <v>0</v>
      </c>
      <c r="Q260" s="27"/>
      <c r="R260" s="26">
        <f t="shared" si="28"/>
        <v>0</v>
      </c>
      <c r="S260" s="27"/>
      <c r="T260" s="26">
        <f t="shared" si="29"/>
        <v>0</v>
      </c>
      <c r="U260" s="27"/>
      <c r="V260" s="26">
        <f t="shared" si="30"/>
        <v>0</v>
      </c>
      <c r="W260" s="26">
        <f t="shared" si="31"/>
        <v>0</v>
      </c>
    </row>
    <row r="261" spans="1:23" ht="12.75" customHeight="1" x14ac:dyDescent="0.25">
      <c r="A261" s="7" t="str">
        <f t="shared" si="24"/>
        <v/>
      </c>
      <c r="B261" s="20"/>
      <c r="C261" s="21" t="str">
        <f>IF(B261="","",VLOOKUP(B261, 'Códigos 2'!$A$3:$C$10, 3, FALSE))</f>
        <v/>
      </c>
      <c r="D261" s="21" t="str">
        <f>IF(B261="","",VLOOKUP(B261, 'Códigos 2'!$A$3:$B$10, 2, FALSE))</f>
        <v/>
      </c>
      <c r="E261" s="22" t="str">
        <f>IF(F261="","",VLOOKUP(F261, 'Códigos 2'!E$3:F$66, 2, FALSE))</f>
        <v/>
      </c>
      <c r="F261" s="23"/>
      <c r="G261" s="23"/>
      <c r="H261" s="23"/>
      <c r="I261" s="23"/>
      <c r="J261" s="24"/>
      <c r="K261" s="20"/>
      <c r="L261" s="20"/>
      <c r="M261" s="25">
        <v>0</v>
      </c>
      <c r="N261" s="26">
        <f t="shared" si="26"/>
        <v>0</v>
      </c>
      <c r="O261" s="26">
        <f t="shared" si="25"/>
        <v>0</v>
      </c>
      <c r="P261" s="26">
        <f t="shared" si="27"/>
        <v>0</v>
      </c>
      <c r="Q261" s="27"/>
      <c r="R261" s="26">
        <f t="shared" si="28"/>
        <v>0</v>
      </c>
      <c r="S261" s="27"/>
      <c r="T261" s="26">
        <f t="shared" si="29"/>
        <v>0</v>
      </c>
      <c r="U261" s="27"/>
      <c r="V261" s="26">
        <f t="shared" si="30"/>
        <v>0</v>
      </c>
      <c r="W261" s="26">
        <f t="shared" si="31"/>
        <v>0</v>
      </c>
    </row>
    <row r="262" spans="1:23" ht="12.75" customHeight="1" x14ac:dyDescent="0.25">
      <c r="A262" s="7" t="str">
        <f t="shared" si="24"/>
        <v/>
      </c>
      <c r="B262" s="20"/>
      <c r="C262" s="21" t="str">
        <f>IF(B262="","",VLOOKUP(B262, 'Códigos 2'!$A$3:$C$10, 3, FALSE))</f>
        <v/>
      </c>
      <c r="D262" s="21" t="str">
        <f>IF(B262="","",VLOOKUP(B262, 'Códigos 2'!$A$3:$B$10, 2, FALSE))</f>
        <v/>
      </c>
      <c r="E262" s="22" t="str">
        <f>IF(F262="","",VLOOKUP(F262, 'Códigos 2'!E$3:F$66, 2, FALSE))</f>
        <v/>
      </c>
      <c r="F262" s="23"/>
      <c r="G262" s="23"/>
      <c r="H262" s="23"/>
      <c r="I262" s="23"/>
      <c r="J262" s="24"/>
      <c r="K262" s="20"/>
      <c r="L262" s="20"/>
      <c r="M262" s="25">
        <v>0</v>
      </c>
      <c r="N262" s="26">
        <f t="shared" si="26"/>
        <v>0</v>
      </c>
      <c r="O262" s="26">
        <f t="shared" si="25"/>
        <v>0</v>
      </c>
      <c r="P262" s="26">
        <f t="shared" si="27"/>
        <v>0</v>
      </c>
      <c r="Q262" s="27"/>
      <c r="R262" s="26">
        <f t="shared" si="28"/>
        <v>0</v>
      </c>
      <c r="S262" s="27"/>
      <c r="T262" s="26">
        <f t="shared" si="29"/>
        <v>0</v>
      </c>
      <c r="U262" s="27"/>
      <c r="V262" s="26">
        <f t="shared" si="30"/>
        <v>0</v>
      </c>
      <c r="W262" s="26">
        <f t="shared" si="31"/>
        <v>0</v>
      </c>
    </row>
    <row r="263" spans="1:23" ht="12.75" customHeight="1" x14ac:dyDescent="0.25">
      <c r="A263" s="7" t="str">
        <f t="shared" ref="A263:A326" si="32">IF(F263 = "","",$N$2)</f>
        <v/>
      </c>
      <c r="B263" s="20"/>
      <c r="C263" s="21" t="str">
        <f>IF(B263="","",VLOOKUP(B263, 'Códigos 2'!$A$3:$C$10, 3, FALSE))</f>
        <v/>
      </c>
      <c r="D263" s="21" t="str">
        <f>IF(B263="","",VLOOKUP(B263, 'Códigos 2'!$A$3:$B$10, 2, FALSE))</f>
        <v/>
      </c>
      <c r="E263" s="22" t="str">
        <f>IF(F263="","",VLOOKUP(F263, 'Códigos 2'!E$3:F$66, 2, FALSE))</f>
        <v/>
      </c>
      <c r="F263" s="23"/>
      <c r="G263" s="23"/>
      <c r="H263" s="23"/>
      <c r="I263" s="23"/>
      <c r="J263" s="24"/>
      <c r="K263" s="20"/>
      <c r="L263" s="20"/>
      <c r="M263" s="25">
        <v>0</v>
      </c>
      <c r="N263" s="26">
        <f t="shared" si="26"/>
        <v>0</v>
      </c>
      <c r="O263" s="26">
        <f t="shared" ref="O263:O326" si="33">IF($C263="Confianza",$N263*$O$5,IF($C263="Regular",$N263*$O$5,0))</f>
        <v>0</v>
      </c>
      <c r="P263" s="26">
        <f t="shared" si="27"/>
        <v>0</v>
      </c>
      <c r="Q263" s="27"/>
      <c r="R263" s="26">
        <f t="shared" si="28"/>
        <v>0</v>
      </c>
      <c r="S263" s="27"/>
      <c r="T263" s="26">
        <f t="shared" si="29"/>
        <v>0</v>
      </c>
      <c r="U263" s="27"/>
      <c r="V263" s="26">
        <f t="shared" si="30"/>
        <v>0</v>
      </c>
      <c r="W263" s="26">
        <f t="shared" si="31"/>
        <v>0</v>
      </c>
    </row>
    <row r="264" spans="1:23" ht="12.75" customHeight="1" x14ac:dyDescent="0.25">
      <c r="A264" s="7" t="str">
        <f t="shared" si="32"/>
        <v/>
      </c>
      <c r="B264" s="20"/>
      <c r="C264" s="21" t="str">
        <f>IF(B264="","",VLOOKUP(B264, 'Códigos 2'!$A$3:$C$10, 3, FALSE))</f>
        <v/>
      </c>
      <c r="D264" s="21" t="str">
        <f>IF(B264="","",VLOOKUP(B264, 'Códigos 2'!$A$3:$B$10, 2, FALSE))</f>
        <v/>
      </c>
      <c r="E264" s="22" t="str">
        <f>IF(F264="","",VLOOKUP(F264, 'Códigos 2'!E$3:F$66, 2, FALSE))</f>
        <v/>
      </c>
      <c r="F264" s="23"/>
      <c r="G264" s="23"/>
      <c r="H264" s="23"/>
      <c r="I264" s="23"/>
      <c r="J264" s="24"/>
      <c r="K264" s="20"/>
      <c r="L264" s="20"/>
      <c r="M264" s="25">
        <v>0</v>
      </c>
      <c r="N264" s="26">
        <f t="shared" ref="N264:N327" si="34">($K264*$M264)*L264</f>
        <v>0</v>
      </c>
      <c r="O264" s="26">
        <f t="shared" si="33"/>
        <v>0</v>
      </c>
      <c r="P264" s="26">
        <f t="shared" ref="P264:P327" si="35">($N264+V264+T264)*$P$5</f>
        <v>0</v>
      </c>
      <c r="Q264" s="27"/>
      <c r="R264" s="26">
        <f t="shared" ref="R264:R327" si="36">IF(Q264="Si",K264*L264*$Q$5,0)</f>
        <v>0</v>
      </c>
      <c r="S264" s="27"/>
      <c r="T264" s="26">
        <f t="shared" ref="T264:T327" si="37">IF(S264="Si",K264*$S$5,0)</f>
        <v>0</v>
      </c>
      <c r="U264" s="27"/>
      <c r="V264" s="26">
        <f t="shared" ref="V264:V327" si="38">IF(U264="Si",K264*$U$5,0)</f>
        <v>0</v>
      </c>
      <c r="W264" s="26">
        <f t="shared" ref="W264:W327" si="39">SUM(N264:V264)</f>
        <v>0</v>
      </c>
    </row>
    <row r="265" spans="1:23" ht="12.75" customHeight="1" x14ac:dyDescent="0.25">
      <c r="A265" s="7" t="str">
        <f t="shared" si="32"/>
        <v/>
      </c>
      <c r="B265" s="20"/>
      <c r="C265" s="21" t="str">
        <f>IF(B265="","",VLOOKUP(B265, 'Códigos 2'!$A$3:$C$10, 3, FALSE))</f>
        <v/>
      </c>
      <c r="D265" s="21" t="str">
        <f>IF(B265="","",VLOOKUP(B265, 'Códigos 2'!$A$3:$B$10, 2, FALSE))</f>
        <v/>
      </c>
      <c r="E265" s="22" t="str">
        <f>IF(F265="","",VLOOKUP(F265, 'Códigos 2'!E$3:F$66, 2, FALSE))</f>
        <v/>
      </c>
      <c r="F265" s="23"/>
      <c r="G265" s="23"/>
      <c r="H265" s="23"/>
      <c r="I265" s="23"/>
      <c r="J265" s="24"/>
      <c r="K265" s="20"/>
      <c r="L265" s="20"/>
      <c r="M265" s="25">
        <v>0</v>
      </c>
      <c r="N265" s="26">
        <f t="shared" si="34"/>
        <v>0</v>
      </c>
      <c r="O265" s="26">
        <f t="shared" si="33"/>
        <v>0</v>
      </c>
      <c r="P265" s="26">
        <f t="shared" si="35"/>
        <v>0</v>
      </c>
      <c r="Q265" s="27"/>
      <c r="R265" s="26">
        <f t="shared" si="36"/>
        <v>0</v>
      </c>
      <c r="S265" s="27"/>
      <c r="T265" s="26">
        <f t="shared" si="37"/>
        <v>0</v>
      </c>
      <c r="U265" s="27"/>
      <c r="V265" s="26">
        <f t="shared" si="38"/>
        <v>0</v>
      </c>
      <c r="W265" s="26">
        <f t="shared" si="39"/>
        <v>0</v>
      </c>
    </row>
    <row r="266" spans="1:23" ht="12.75" customHeight="1" x14ac:dyDescent="0.25">
      <c r="A266" s="7" t="str">
        <f t="shared" si="32"/>
        <v/>
      </c>
      <c r="B266" s="20"/>
      <c r="C266" s="21" t="str">
        <f>IF(B266="","",VLOOKUP(B266, 'Códigos 2'!$A$3:$C$10, 3, FALSE))</f>
        <v/>
      </c>
      <c r="D266" s="21" t="str">
        <f>IF(B266="","",VLOOKUP(B266, 'Códigos 2'!$A$3:$B$10, 2, FALSE))</f>
        <v/>
      </c>
      <c r="E266" s="22" t="str">
        <f>IF(F266="","",VLOOKUP(F266, 'Códigos 2'!E$3:F$66, 2, FALSE))</f>
        <v/>
      </c>
      <c r="F266" s="23"/>
      <c r="G266" s="23"/>
      <c r="H266" s="23"/>
      <c r="I266" s="23"/>
      <c r="J266" s="24"/>
      <c r="K266" s="20"/>
      <c r="L266" s="20"/>
      <c r="M266" s="25">
        <v>0</v>
      </c>
      <c r="N266" s="26">
        <f t="shared" si="34"/>
        <v>0</v>
      </c>
      <c r="O266" s="26">
        <f t="shared" si="33"/>
        <v>0</v>
      </c>
      <c r="P266" s="26">
        <f t="shared" si="35"/>
        <v>0</v>
      </c>
      <c r="Q266" s="27"/>
      <c r="R266" s="26">
        <f t="shared" si="36"/>
        <v>0</v>
      </c>
      <c r="S266" s="27"/>
      <c r="T266" s="26">
        <f t="shared" si="37"/>
        <v>0</v>
      </c>
      <c r="U266" s="27"/>
      <c r="V266" s="26">
        <f t="shared" si="38"/>
        <v>0</v>
      </c>
      <c r="W266" s="26">
        <f t="shared" si="39"/>
        <v>0</v>
      </c>
    </row>
    <row r="267" spans="1:23" ht="12.75" customHeight="1" x14ac:dyDescent="0.25">
      <c r="A267" s="7" t="str">
        <f t="shared" si="32"/>
        <v/>
      </c>
      <c r="B267" s="20"/>
      <c r="C267" s="21" t="str">
        <f>IF(B267="","",VLOOKUP(B267, 'Códigos 2'!$A$3:$C$10, 3, FALSE))</f>
        <v/>
      </c>
      <c r="D267" s="21" t="str">
        <f>IF(B267="","",VLOOKUP(B267, 'Códigos 2'!$A$3:$B$10, 2, FALSE))</f>
        <v/>
      </c>
      <c r="E267" s="22" t="str">
        <f>IF(F267="","",VLOOKUP(F267, 'Códigos 2'!E$3:F$66, 2, FALSE))</f>
        <v/>
      </c>
      <c r="F267" s="23"/>
      <c r="G267" s="23"/>
      <c r="H267" s="23"/>
      <c r="I267" s="23"/>
      <c r="J267" s="24"/>
      <c r="K267" s="20"/>
      <c r="L267" s="20"/>
      <c r="M267" s="25">
        <v>0</v>
      </c>
      <c r="N267" s="26">
        <f t="shared" si="34"/>
        <v>0</v>
      </c>
      <c r="O267" s="26">
        <f t="shared" si="33"/>
        <v>0</v>
      </c>
      <c r="P267" s="26">
        <f t="shared" si="35"/>
        <v>0</v>
      </c>
      <c r="Q267" s="27"/>
      <c r="R267" s="26">
        <f t="shared" si="36"/>
        <v>0</v>
      </c>
      <c r="S267" s="27"/>
      <c r="T267" s="26">
        <f t="shared" si="37"/>
        <v>0</v>
      </c>
      <c r="U267" s="27"/>
      <c r="V267" s="26">
        <f t="shared" si="38"/>
        <v>0</v>
      </c>
      <c r="W267" s="26">
        <f t="shared" si="39"/>
        <v>0</v>
      </c>
    </row>
    <row r="268" spans="1:23" ht="12.75" customHeight="1" x14ac:dyDescent="0.25">
      <c r="A268" s="7" t="str">
        <f t="shared" si="32"/>
        <v/>
      </c>
      <c r="B268" s="20"/>
      <c r="C268" s="21" t="str">
        <f>IF(B268="","",VLOOKUP(B268, 'Códigos 2'!$A$3:$C$10, 3, FALSE))</f>
        <v/>
      </c>
      <c r="D268" s="21" t="str">
        <f>IF(B268="","",VLOOKUP(B268, 'Códigos 2'!$A$3:$B$10, 2, FALSE))</f>
        <v/>
      </c>
      <c r="E268" s="22" t="str">
        <f>IF(F268="","",VLOOKUP(F268, 'Códigos 2'!E$3:F$66, 2, FALSE))</f>
        <v/>
      </c>
      <c r="F268" s="23"/>
      <c r="G268" s="23"/>
      <c r="H268" s="23"/>
      <c r="I268" s="23"/>
      <c r="J268" s="24"/>
      <c r="K268" s="20"/>
      <c r="L268" s="20"/>
      <c r="M268" s="25">
        <v>0</v>
      </c>
      <c r="N268" s="26">
        <f t="shared" si="34"/>
        <v>0</v>
      </c>
      <c r="O268" s="26">
        <f t="shared" si="33"/>
        <v>0</v>
      </c>
      <c r="P268" s="26">
        <f t="shared" si="35"/>
        <v>0</v>
      </c>
      <c r="Q268" s="27"/>
      <c r="R268" s="26">
        <f t="shared" si="36"/>
        <v>0</v>
      </c>
      <c r="S268" s="27"/>
      <c r="T268" s="26">
        <f t="shared" si="37"/>
        <v>0</v>
      </c>
      <c r="U268" s="27"/>
      <c r="V268" s="26">
        <f t="shared" si="38"/>
        <v>0</v>
      </c>
      <c r="W268" s="26">
        <f t="shared" si="39"/>
        <v>0</v>
      </c>
    </row>
    <row r="269" spans="1:23" ht="12.75" customHeight="1" x14ac:dyDescent="0.25">
      <c r="A269" s="7" t="str">
        <f t="shared" si="32"/>
        <v/>
      </c>
      <c r="B269" s="20"/>
      <c r="C269" s="21" t="str">
        <f>IF(B269="","",VLOOKUP(B269, 'Códigos 2'!$A$3:$C$10, 3, FALSE))</f>
        <v/>
      </c>
      <c r="D269" s="21" t="str">
        <f>IF(B269="","",VLOOKUP(B269, 'Códigos 2'!$A$3:$B$10, 2, FALSE))</f>
        <v/>
      </c>
      <c r="E269" s="22" t="str">
        <f>IF(F269="","",VLOOKUP(F269, 'Códigos 2'!E$3:F$66, 2, FALSE))</f>
        <v/>
      </c>
      <c r="F269" s="23"/>
      <c r="G269" s="23"/>
      <c r="H269" s="23"/>
      <c r="I269" s="23"/>
      <c r="J269" s="24"/>
      <c r="K269" s="20"/>
      <c r="L269" s="20"/>
      <c r="M269" s="25">
        <v>0</v>
      </c>
      <c r="N269" s="26">
        <f t="shared" si="34"/>
        <v>0</v>
      </c>
      <c r="O269" s="26">
        <f t="shared" si="33"/>
        <v>0</v>
      </c>
      <c r="P269" s="26">
        <f t="shared" si="35"/>
        <v>0</v>
      </c>
      <c r="Q269" s="27"/>
      <c r="R269" s="26">
        <f t="shared" si="36"/>
        <v>0</v>
      </c>
      <c r="S269" s="27"/>
      <c r="T269" s="26">
        <f t="shared" si="37"/>
        <v>0</v>
      </c>
      <c r="U269" s="27"/>
      <c r="V269" s="26">
        <f t="shared" si="38"/>
        <v>0</v>
      </c>
      <c r="W269" s="26">
        <f t="shared" si="39"/>
        <v>0</v>
      </c>
    </row>
    <row r="270" spans="1:23" ht="12.75" customHeight="1" x14ac:dyDescent="0.25">
      <c r="A270" s="7" t="str">
        <f t="shared" si="32"/>
        <v/>
      </c>
      <c r="B270" s="20"/>
      <c r="C270" s="21" t="str">
        <f>IF(B270="","",VLOOKUP(B270, 'Códigos 2'!$A$3:$C$10, 3, FALSE))</f>
        <v/>
      </c>
      <c r="D270" s="21" t="str">
        <f>IF(B270="","",VLOOKUP(B270, 'Códigos 2'!$A$3:$B$10, 2, FALSE))</f>
        <v/>
      </c>
      <c r="E270" s="22" t="str">
        <f>IF(F270="","",VLOOKUP(F270, 'Códigos 2'!E$3:F$66, 2, FALSE))</f>
        <v/>
      </c>
      <c r="F270" s="23"/>
      <c r="G270" s="23"/>
      <c r="H270" s="23"/>
      <c r="I270" s="23"/>
      <c r="J270" s="24"/>
      <c r="K270" s="20"/>
      <c r="L270" s="20"/>
      <c r="M270" s="25">
        <v>0</v>
      </c>
      <c r="N270" s="26">
        <f t="shared" si="34"/>
        <v>0</v>
      </c>
      <c r="O270" s="26">
        <f t="shared" si="33"/>
        <v>0</v>
      </c>
      <c r="P270" s="26">
        <f t="shared" si="35"/>
        <v>0</v>
      </c>
      <c r="Q270" s="27"/>
      <c r="R270" s="26">
        <f t="shared" si="36"/>
        <v>0</v>
      </c>
      <c r="S270" s="27"/>
      <c r="T270" s="26">
        <f t="shared" si="37"/>
        <v>0</v>
      </c>
      <c r="U270" s="27"/>
      <c r="V270" s="26">
        <f t="shared" si="38"/>
        <v>0</v>
      </c>
      <c r="W270" s="26">
        <f t="shared" si="39"/>
        <v>0</v>
      </c>
    </row>
    <row r="271" spans="1:23" ht="12.75" customHeight="1" x14ac:dyDescent="0.25">
      <c r="A271" s="7" t="str">
        <f t="shared" si="32"/>
        <v/>
      </c>
      <c r="B271" s="20"/>
      <c r="C271" s="21" t="str">
        <f>IF(B271="","",VLOOKUP(B271, 'Códigos 2'!$A$3:$C$10, 3, FALSE))</f>
        <v/>
      </c>
      <c r="D271" s="21" t="str">
        <f>IF(B271="","",VLOOKUP(B271, 'Códigos 2'!$A$3:$B$10, 2, FALSE))</f>
        <v/>
      </c>
      <c r="E271" s="22" t="str">
        <f>IF(F271="","",VLOOKUP(F271, 'Códigos 2'!E$3:F$66, 2, FALSE))</f>
        <v/>
      </c>
      <c r="F271" s="23"/>
      <c r="G271" s="23"/>
      <c r="H271" s="23"/>
      <c r="I271" s="23"/>
      <c r="J271" s="24"/>
      <c r="K271" s="20"/>
      <c r="L271" s="20"/>
      <c r="M271" s="25">
        <v>0</v>
      </c>
      <c r="N271" s="26">
        <f t="shared" si="34"/>
        <v>0</v>
      </c>
      <c r="O271" s="26">
        <f t="shared" si="33"/>
        <v>0</v>
      </c>
      <c r="P271" s="26">
        <f t="shared" si="35"/>
        <v>0</v>
      </c>
      <c r="Q271" s="27"/>
      <c r="R271" s="26">
        <f t="shared" si="36"/>
        <v>0</v>
      </c>
      <c r="S271" s="27"/>
      <c r="T271" s="26">
        <f t="shared" si="37"/>
        <v>0</v>
      </c>
      <c r="U271" s="27"/>
      <c r="V271" s="26">
        <f t="shared" si="38"/>
        <v>0</v>
      </c>
      <c r="W271" s="26">
        <f t="shared" si="39"/>
        <v>0</v>
      </c>
    </row>
    <row r="272" spans="1:23" ht="12.75" customHeight="1" x14ac:dyDescent="0.25">
      <c r="A272" s="7" t="str">
        <f t="shared" si="32"/>
        <v/>
      </c>
      <c r="B272" s="20"/>
      <c r="C272" s="21" t="str">
        <f>IF(B272="","",VLOOKUP(B272, 'Códigos 2'!$A$3:$C$10, 3, FALSE))</f>
        <v/>
      </c>
      <c r="D272" s="21" t="str">
        <f>IF(B272="","",VLOOKUP(B272, 'Códigos 2'!$A$3:$B$10, 2, FALSE))</f>
        <v/>
      </c>
      <c r="E272" s="22" t="str">
        <f>IF(F272="","",VLOOKUP(F272, 'Códigos 2'!E$3:F$66, 2, FALSE))</f>
        <v/>
      </c>
      <c r="F272" s="23"/>
      <c r="G272" s="23"/>
      <c r="H272" s="23"/>
      <c r="I272" s="23"/>
      <c r="J272" s="24"/>
      <c r="K272" s="20"/>
      <c r="L272" s="20"/>
      <c r="M272" s="25">
        <v>0</v>
      </c>
      <c r="N272" s="26">
        <f t="shared" si="34"/>
        <v>0</v>
      </c>
      <c r="O272" s="26">
        <f t="shared" si="33"/>
        <v>0</v>
      </c>
      <c r="P272" s="26">
        <f t="shared" si="35"/>
        <v>0</v>
      </c>
      <c r="Q272" s="27"/>
      <c r="R272" s="26">
        <f t="shared" si="36"/>
        <v>0</v>
      </c>
      <c r="S272" s="27"/>
      <c r="T272" s="26">
        <f t="shared" si="37"/>
        <v>0</v>
      </c>
      <c r="U272" s="27"/>
      <c r="V272" s="26">
        <f t="shared" si="38"/>
        <v>0</v>
      </c>
      <c r="W272" s="26">
        <f t="shared" si="39"/>
        <v>0</v>
      </c>
    </row>
    <row r="273" spans="1:23" ht="12.75" customHeight="1" x14ac:dyDescent="0.25">
      <c r="A273" s="7" t="str">
        <f t="shared" si="32"/>
        <v/>
      </c>
      <c r="B273" s="20"/>
      <c r="C273" s="21" t="str">
        <f>IF(B273="","",VLOOKUP(B273, 'Códigos 2'!$A$3:$C$10, 3, FALSE))</f>
        <v/>
      </c>
      <c r="D273" s="21" t="str">
        <f>IF(B273="","",VLOOKUP(B273, 'Códigos 2'!$A$3:$B$10, 2, FALSE))</f>
        <v/>
      </c>
      <c r="E273" s="22" t="str">
        <f>IF(F273="","",VLOOKUP(F273, 'Códigos 2'!E$3:F$66, 2, FALSE))</f>
        <v/>
      </c>
      <c r="F273" s="23"/>
      <c r="G273" s="23"/>
      <c r="H273" s="23"/>
      <c r="I273" s="23"/>
      <c r="J273" s="24"/>
      <c r="K273" s="20"/>
      <c r="L273" s="20"/>
      <c r="M273" s="25">
        <v>0</v>
      </c>
      <c r="N273" s="26">
        <f t="shared" si="34"/>
        <v>0</v>
      </c>
      <c r="O273" s="26">
        <f t="shared" si="33"/>
        <v>0</v>
      </c>
      <c r="P273" s="26">
        <f t="shared" si="35"/>
        <v>0</v>
      </c>
      <c r="Q273" s="27"/>
      <c r="R273" s="26">
        <f t="shared" si="36"/>
        <v>0</v>
      </c>
      <c r="S273" s="27"/>
      <c r="T273" s="26">
        <f t="shared" si="37"/>
        <v>0</v>
      </c>
      <c r="U273" s="27"/>
      <c r="V273" s="26">
        <f t="shared" si="38"/>
        <v>0</v>
      </c>
      <c r="W273" s="26">
        <f t="shared" si="39"/>
        <v>0</v>
      </c>
    </row>
    <row r="274" spans="1:23" ht="12.75" customHeight="1" x14ac:dyDescent="0.25">
      <c r="A274" s="7" t="str">
        <f t="shared" si="32"/>
        <v/>
      </c>
      <c r="B274" s="20"/>
      <c r="C274" s="21" t="str">
        <f>IF(B274="","",VLOOKUP(B274, 'Códigos 2'!$A$3:$C$10, 3, FALSE))</f>
        <v/>
      </c>
      <c r="D274" s="21" t="str">
        <f>IF(B274="","",VLOOKUP(B274, 'Códigos 2'!$A$3:$B$10, 2, FALSE))</f>
        <v/>
      </c>
      <c r="E274" s="22" t="str">
        <f>IF(F274="","",VLOOKUP(F274, 'Códigos 2'!E$3:F$66, 2, FALSE))</f>
        <v/>
      </c>
      <c r="F274" s="23"/>
      <c r="G274" s="23"/>
      <c r="H274" s="23"/>
      <c r="I274" s="23"/>
      <c r="J274" s="24"/>
      <c r="K274" s="20"/>
      <c r="L274" s="20"/>
      <c r="M274" s="25">
        <v>0</v>
      </c>
      <c r="N274" s="26">
        <f t="shared" si="34"/>
        <v>0</v>
      </c>
      <c r="O274" s="26">
        <f t="shared" si="33"/>
        <v>0</v>
      </c>
      <c r="P274" s="26">
        <f t="shared" si="35"/>
        <v>0</v>
      </c>
      <c r="Q274" s="27"/>
      <c r="R274" s="26">
        <f t="shared" si="36"/>
        <v>0</v>
      </c>
      <c r="S274" s="27"/>
      <c r="T274" s="26">
        <f t="shared" si="37"/>
        <v>0</v>
      </c>
      <c r="U274" s="27"/>
      <c r="V274" s="26">
        <f t="shared" si="38"/>
        <v>0</v>
      </c>
      <c r="W274" s="26">
        <f t="shared" si="39"/>
        <v>0</v>
      </c>
    </row>
    <row r="275" spans="1:23" ht="12.75" customHeight="1" x14ac:dyDescent="0.25">
      <c r="A275" s="7" t="str">
        <f t="shared" si="32"/>
        <v/>
      </c>
      <c r="B275" s="20"/>
      <c r="C275" s="21" t="str">
        <f>IF(B275="","",VLOOKUP(B275, 'Códigos 2'!$A$3:$C$10, 3, FALSE))</f>
        <v/>
      </c>
      <c r="D275" s="21" t="str">
        <f>IF(B275="","",VLOOKUP(B275, 'Códigos 2'!$A$3:$B$10, 2, FALSE))</f>
        <v/>
      </c>
      <c r="E275" s="22" t="str">
        <f>IF(F275="","",VLOOKUP(F275, 'Códigos 2'!E$3:F$66, 2, FALSE))</f>
        <v/>
      </c>
      <c r="F275" s="23"/>
      <c r="G275" s="23"/>
      <c r="H275" s="23"/>
      <c r="I275" s="23"/>
      <c r="J275" s="24"/>
      <c r="K275" s="20"/>
      <c r="L275" s="20"/>
      <c r="M275" s="25">
        <v>0</v>
      </c>
      <c r="N275" s="26">
        <f t="shared" si="34"/>
        <v>0</v>
      </c>
      <c r="O275" s="26">
        <f t="shared" si="33"/>
        <v>0</v>
      </c>
      <c r="P275" s="26">
        <f t="shared" si="35"/>
        <v>0</v>
      </c>
      <c r="Q275" s="27"/>
      <c r="R275" s="26">
        <f t="shared" si="36"/>
        <v>0</v>
      </c>
      <c r="S275" s="27"/>
      <c r="T275" s="26">
        <f t="shared" si="37"/>
        <v>0</v>
      </c>
      <c r="U275" s="27"/>
      <c r="V275" s="26">
        <f t="shared" si="38"/>
        <v>0</v>
      </c>
      <c r="W275" s="26">
        <f t="shared" si="39"/>
        <v>0</v>
      </c>
    </row>
    <row r="276" spans="1:23" ht="12.75" customHeight="1" x14ac:dyDescent="0.25">
      <c r="A276" s="7" t="str">
        <f t="shared" si="32"/>
        <v/>
      </c>
      <c r="B276" s="20"/>
      <c r="C276" s="21" t="str">
        <f>IF(B276="","",VLOOKUP(B276, 'Códigos 2'!$A$3:$C$10, 3, FALSE))</f>
        <v/>
      </c>
      <c r="D276" s="21" t="str">
        <f>IF(B276="","",VLOOKUP(B276, 'Códigos 2'!$A$3:$B$10, 2, FALSE))</f>
        <v/>
      </c>
      <c r="E276" s="22" t="str">
        <f>IF(F276="","",VLOOKUP(F276, 'Códigos 2'!E$3:F$66, 2, FALSE))</f>
        <v/>
      </c>
      <c r="F276" s="23"/>
      <c r="G276" s="23"/>
      <c r="H276" s="23"/>
      <c r="I276" s="23"/>
      <c r="J276" s="24"/>
      <c r="K276" s="20"/>
      <c r="L276" s="20"/>
      <c r="M276" s="25">
        <v>0</v>
      </c>
      <c r="N276" s="26">
        <f t="shared" si="34"/>
        <v>0</v>
      </c>
      <c r="O276" s="26">
        <f t="shared" si="33"/>
        <v>0</v>
      </c>
      <c r="P276" s="26">
        <f t="shared" si="35"/>
        <v>0</v>
      </c>
      <c r="Q276" s="27"/>
      <c r="R276" s="26">
        <f t="shared" si="36"/>
        <v>0</v>
      </c>
      <c r="S276" s="27"/>
      <c r="T276" s="26">
        <f t="shared" si="37"/>
        <v>0</v>
      </c>
      <c r="U276" s="27"/>
      <c r="V276" s="26">
        <f t="shared" si="38"/>
        <v>0</v>
      </c>
      <c r="W276" s="26">
        <f t="shared" si="39"/>
        <v>0</v>
      </c>
    </row>
    <row r="277" spans="1:23" ht="12.75" customHeight="1" x14ac:dyDescent="0.25">
      <c r="A277" s="7" t="str">
        <f t="shared" si="32"/>
        <v/>
      </c>
      <c r="B277" s="20"/>
      <c r="C277" s="21" t="str">
        <f>IF(B277="","",VLOOKUP(B277, 'Códigos 2'!$A$3:$C$10, 3, FALSE))</f>
        <v/>
      </c>
      <c r="D277" s="21" t="str">
        <f>IF(B277="","",VLOOKUP(B277, 'Códigos 2'!$A$3:$B$10, 2, FALSE))</f>
        <v/>
      </c>
      <c r="E277" s="22" t="str">
        <f>IF(F277="","",VLOOKUP(F277, 'Códigos 2'!E$3:F$66, 2, FALSE))</f>
        <v/>
      </c>
      <c r="F277" s="23"/>
      <c r="G277" s="23"/>
      <c r="H277" s="23"/>
      <c r="I277" s="23"/>
      <c r="J277" s="24"/>
      <c r="K277" s="20"/>
      <c r="L277" s="20"/>
      <c r="M277" s="25">
        <v>0</v>
      </c>
      <c r="N277" s="26">
        <f t="shared" si="34"/>
        <v>0</v>
      </c>
      <c r="O277" s="26">
        <f t="shared" si="33"/>
        <v>0</v>
      </c>
      <c r="P277" s="26">
        <f t="shared" si="35"/>
        <v>0</v>
      </c>
      <c r="Q277" s="27"/>
      <c r="R277" s="26">
        <f t="shared" si="36"/>
        <v>0</v>
      </c>
      <c r="S277" s="27"/>
      <c r="T277" s="26">
        <f t="shared" si="37"/>
        <v>0</v>
      </c>
      <c r="U277" s="27"/>
      <c r="V277" s="26">
        <f t="shared" si="38"/>
        <v>0</v>
      </c>
      <c r="W277" s="26">
        <f t="shared" si="39"/>
        <v>0</v>
      </c>
    </row>
    <row r="278" spans="1:23" ht="12.75" customHeight="1" x14ac:dyDescent="0.25">
      <c r="A278" s="7" t="str">
        <f t="shared" si="32"/>
        <v/>
      </c>
      <c r="B278" s="20"/>
      <c r="C278" s="21" t="str">
        <f>IF(B278="","",VLOOKUP(B278, 'Códigos 2'!$A$3:$C$10, 3, FALSE))</f>
        <v/>
      </c>
      <c r="D278" s="21" t="str">
        <f>IF(B278="","",VLOOKUP(B278, 'Códigos 2'!$A$3:$B$10, 2, FALSE))</f>
        <v/>
      </c>
      <c r="E278" s="22" t="str">
        <f>IF(F278="","",VLOOKUP(F278, 'Códigos 2'!E$3:F$66, 2, FALSE))</f>
        <v/>
      </c>
      <c r="F278" s="23"/>
      <c r="G278" s="23"/>
      <c r="H278" s="23"/>
      <c r="I278" s="23"/>
      <c r="J278" s="24"/>
      <c r="K278" s="20"/>
      <c r="L278" s="20"/>
      <c r="M278" s="25">
        <v>0</v>
      </c>
      <c r="N278" s="26">
        <f t="shared" si="34"/>
        <v>0</v>
      </c>
      <c r="O278" s="26">
        <f t="shared" si="33"/>
        <v>0</v>
      </c>
      <c r="P278" s="26">
        <f t="shared" si="35"/>
        <v>0</v>
      </c>
      <c r="Q278" s="27"/>
      <c r="R278" s="26">
        <f t="shared" si="36"/>
        <v>0</v>
      </c>
      <c r="S278" s="27"/>
      <c r="T278" s="26">
        <f t="shared" si="37"/>
        <v>0</v>
      </c>
      <c r="U278" s="27"/>
      <c r="V278" s="26">
        <f t="shared" si="38"/>
        <v>0</v>
      </c>
      <c r="W278" s="26">
        <f t="shared" si="39"/>
        <v>0</v>
      </c>
    </row>
    <row r="279" spans="1:23" ht="12.75" customHeight="1" x14ac:dyDescent="0.25">
      <c r="A279" s="7" t="str">
        <f t="shared" si="32"/>
        <v/>
      </c>
      <c r="B279" s="20"/>
      <c r="C279" s="21" t="str">
        <f>IF(B279="","",VLOOKUP(B279, 'Códigos 2'!$A$3:$C$10, 3, FALSE))</f>
        <v/>
      </c>
      <c r="D279" s="21" t="str">
        <f>IF(B279="","",VLOOKUP(B279, 'Códigos 2'!$A$3:$B$10, 2, FALSE))</f>
        <v/>
      </c>
      <c r="E279" s="22" t="str">
        <f>IF(F279="","",VLOOKUP(F279, 'Códigos 2'!E$3:F$66, 2, FALSE))</f>
        <v/>
      </c>
      <c r="F279" s="23"/>
      <c r="G279" s="23"/>
      <c r="H279" s="23"/>
      <c r="I279" s="23"/>
      <c r="J279" s="24"/>
      <c r="K279" s="20"/>
      <c r="L279" s="20"/>
      <c r="M279" s="25">
        <v>0</v>
      </c>
      <c r="N279" s="26">
        <f t="shared" si="34"/>
        <v>0</v>
      </c>
      <c r="O279" s="26">
        <f t="shared" si="33"/>
        <v>0</v>
      </c>
      <c r="P279" s="26">
        <f t="shared" si="35"/>
        <v>0</v>
      </c>
      <c r="Q279" s="27"/>
      <c r="R279" s="26">
        <f t="shared" si="36"/>
        <v>0</v>
      </c>
      <c r="S279" s="27"/>
      <c r="T279" s="26">
        <f t="shared" si="37"/>
        <v>0</v>
      </c>
      <c r="U279" s="27"/>
      <c r="V279" s="26">
        <f t="shared" si="38"/>
        <v>0</v>
      </c>
      <c r="W279" s="26">
        <f t="shared" si="39"/>
        <v>0</v>
      </c>
    </row>
    <row r="280" spans="1:23" ht="12.75" customHeight="1" x14ac:dyDescent="0.25">
      <c r="A280" s="7" t="str">
        <f t="shared" si="32"/>
        <v/>
      </c>
      <c r="B280" s="20"/>
      <c r="C280" s="21" t="str">
        <f>IF(B280="","",VLOOKUP(B280, 'Códigos 2'!$A$3:$C$10, 3, FALSE))</f>
        <v/>
      </c>
      <c r="D280" s="21" t="str">
        <f>IF(B280="","",VLOOKUP(B280, 'Códigos 2'!$A$3:$B$10, 2, FALSE))</f>
        <v/>
      </c>
      <c r="E280" s="22" t="str">
        <f>IF(F280="","",VLOOKUP(F280, 'Códigos 2'!E$3:F$66, 2, FALSE))</f>
        <v/>
      </c>
      <c r="F280" s="23"/>
      <c r="G280" s="23"/>
      <c r="H280" s="23"/>
      <c r="I280" s="23"/>
      <c r="J280" s="24"/>
      <c r="K280" s="20"/>
      <c r="L280" s="20"/>
      <c r="M280" s="25">
        <v>0</v>
      </c>
      <c r="N280" s="26">
        <f t="shared" si="34"/>
        <v>0</v>
      </c>
      <c r="O280" s="26">
        <f t="shared" si="33"/>
        <v>0</v>
      </c>
      <c r="P280" s="26">
        <f t="shared" si="35"/>
        <v>0</v>
      </c>
      <c r="Q280" s="27"/>
      <c r="R280" s="26">
        <f t="shared" si="36"/>
        <v>0</v>
      </c>
      <c r="S280" s="27"/>
      <c r="T280" s="26">
        <f t="shared" si="37"/>
        <v>0</v>
      </c>
      <c r="U280" s="27"/>
      <c r="V280" s="26">
        <f t="shared" si="38"/>
        <v>0</v>
      </c>
      <c r="W280" s="26">
        <f t="shared" si="39"/>
        <v>0</v>
      </c>
    </row>
    <row r="281" spans="1:23" ht="12.75" customHeight="1" x14ac:dyDescent="0.25">
      <c r="A281" s="7" t="str">
        <f t="shared" si="32"/>
        <v/>
      </c>
      <c r="B281" s="20"/>
      <c r="C281" s="21" t="str">
        <f>IF(B281="","",VLOOKUP(B281, 'Códigos 2'!$A$3:$C$10, 3, FALSE))</f>
        <v/>
      </c>
      <c r="D281" s="21" t="str">
        <f>IF(B281="","",VLOOKUP(B281, 'Códigos 2'!$A$3:$B$10, 2, FALSE))</f>
        <v/>
      </c>
      <c r="E281" s="22" t="str">
        <f>IF(F281="","",VLOOKUP(F281, 'Códigos 2'!E$3:F$66, 2, FALSE))</f>
        <v/>
      </c>
      <c r="F281" s="23"/>
      <c r="G281" s="23"/>
      <c r="H281" s="23"/>
      <c r="I281" s="23"/>
      <c r="J281" s="24"/>
      <c r="K281" s="20"/>
      <c r="L281" s="20"/>
      <c r="M281" s="25">
        <v>0</v>
      </c>
      <c r="N281" s="26">
        <f t="shared" si="34"/>
        <v>0</v>
      </c>
      <c r="O281" s="26">
        <f t="shared" si="33"/>
        <v>0</v>
      </c>
      <c r="P281" s="26">
        <f t="shared" si="35"/>
        <v>0</v>
      </c>
      <c r="Q281" s="27"/>
      <c r="R281" s="26">
        <f t="shared" si="36"/>
        <v>0</v>
      </c>
      <c r="S281" s="27"/>
      <c r="T281" s="26">
        <f t="shared" si="37"/>
        <v>0</v>
      </c>
      <c r="U281" s="27"/>
      <c r="V281" s="26">
        <f t="shared" si="38"/>
        <v>0</v>
      </c>
      <c r="W281" s="26">
        <f t="shared" si="39"/>
        <v>0</v>
      </c>
    </row>
    <row r="282" spans="1:23" ht="12.75" customHeight="1" x14ac:dyDescent="0.25">
      <c r="A282" s="7" t="str">
        <f t="shared" si="32"/>
        <v/>
      </c>
      <c r="B282" s="20"/>
      <c r="C282" s="21" t="str">
        <f>IF(B282="","",VLOOKUP(B282, 'Códigos 2'!$A$3:$C$10, 3, FALSE))</f>
        <v/>
      </c>
      <c r="D282" s="21" t="str">
        <f>IF(B282="","",VLOOKUP(B282, 'Códigos 2'!$A$3:$B$10, 2, FALSE))</f>
        <v/>
      </c>
      <c r="E282" s="22" t="str">
        <f>IF(F282="","",VLOOKUP(F282, 'Códigos 2'!E$3:F$66, 2, FALSE))</f>
        <v/>
      </c>
      <c r="F282" s="23"/>
      <c r="G282" s="23"/>
      <c r="H282" s="23"/>
      <c r="I282" s="23"/>
      <c r="J282" s="24"/>
      <c r="K282" s="20"/>
      <c r="L282" s="20"/>
      <c r="M282" s="25">
        <v>0</v>
      </c>
      <c r="N282" s="26">
        <f t="shared" si="34"/>
        <v>0</v>
      </c>
      <c r="O282" s="26">
        <f t="shared" si="33"/>
        <v>0</v>
      </c>
      <c r="P282" s="26">
        <f t="shared" si="35"/>
        <v>0</v>
      </c>
      <c r="Q282" s="27"/>
      <c r="R282" s="26">
        <f t="shared" si="36"/>
        <v>0</v>
      </c>
      <c r="S282" s="27"/>
      <c r="T282" s="26">
        <f t="shared" si="37"/>
        <v>0</v>
      </c>
      <c r="U282" s="27"/>
      <c r="V282" s="26">
        <f t="shared" si="38"/>
        <v>0</v>
      </c>
      <c r="W282" s="26">
        <f t="shared" si="39"/>
        <v>0</v>
      </c>
    </row>
    <row r="283" spans="1:23" ht="12.75" customHeight="1" x14ac:dyDescent="0.25">
      <c r="A283" s="7" t="str">
        <f t="shared" si="32"/>
        <v/>
      </c>
      <c r="B283" s="20"/>
      <c r="C283" s="21" t="str">
        <f>IF(B283="","",VLOOKUP(B283, 'Códigos 2'!$A$3:$C$10, 3, FALSE))</f>
        <v/>
      </c>
      <c r="D283" s="21" t="str">
        <f>IF(B283="","",VLOOKUP(B283, 'Códigos 2'!$A$3:$B$10, 2, FALSE))</f>
        <v/>
      </c>
      <c r="E283" s="22" t="str">
        <f>IF(F283="","",VLOOKUP(F283, 'Códigos 2'!E$3:F$66, 2, FALSE))</f>
        <v/>
      </c>
      <c r="F283" s="23"/>
      <c r="G283" s="23"/>
      <c r="H283" s="23"/>
      <c r="I283" s="23"/>
      <c r="J283" s="24"/>
      <c r="K283" s="20"/>
      <c r="L283" s="20"/>
      <c r="M283" s="25">
        <v>0</v>
      </c>
      <c r="N283" s="26">
        <f t="shared" si="34"/>
        <v>0</v>
      </c>
      <c r="O283" s="26">
        <f t="shared" si="33"/>
        <v>0</v>
      </c>
      <c r="P283" s="26">
        <f t="shared" si="35"/>
        <v>0</v>
      </c>
      <c r="Q283" s="27"/>
      <c r="R283" s="26">
        <f t="shared" si="36"/>
        <v>0</v>
      </c>
      <c r="S283" s="27"/>
      <c r="T283" s="26">
        <f t="shared" si="37"/>
        <v>0</v>
      </c>
      <c r="U283" s="27"/>
      <c r="V283" s="26">
        <f t="shared" si="38"/>
        <v>0</v>
      </c>
      <c r="W283" s="26">
        <f t="shared" si="39"/>
        <v>0</v>
      </c>
    </row>
    <row r="284" spans="1:23" ht="12.75" customHeight="1" x14ac:dyDescent="0.25">
      <c r="A284" s="7" t="str">
        <f t="shared" si="32"/>
        <v/>
      </c>
      <c r="B284" s="20"/>
      <c r="C284" s="21" t="str">
        <f>IF(B284="","",VLOOKUP(B284, 'Códigos 2'!$A$3:$C$10, 3, FALSE))</f>
        <v/>
      </c>
      <c r="D284" s="21" t="str">
        <f>IF(B284="","",VLOOKUP(B284, 'Códigos 2'!$A$3:$B$10, 2, FALSE))</f>
        <v/>
      </c>
      <c r="E284" s="22" t="str">
        <f>IF(F284="","",VLOOKUP(F284, 'Códigos 2'!E$3:F$66, 2, FALSE))</f>
        <v/>
      </c>
      <c r="F284" s="23"/>
      <c r="G284" s="23"/>
      <c r="H284" s="23"/>
      <c r="I284" s="23"/>
      <c r="J284" s="24"/>
      <c r="K284" s="20"/>
      <c r="L284" s="20"/>
      <c r="M284" s="25">
        <v>0</v>
      </c>
      <c r="N284" s="26">
        <f t="shared" si="34"/>
        <v>0</v>
      </c>
      <c r="O284" s="26">
        <f t="shared" si="33"/>
        <v>0</v>
      </c>
      <c r="P284" s="26">
        <f t="shared" si="35"/>
        <v>0</v>
      </c>
      <c r="Q284" s="27"/>
      <c r="R284" s="26">
        <f t="shared" si="36"/>
        <v>0</v>
      </c>
      <c r="S284" s="27"/>
      <c r="T284" s="26">
        <f t="shared" si="37"/>
        <v>0</v>
      </c>
      <c r="U284" s="27"/>
      <c r="V284" s="26">
        <f t="shared" si="38"/>
        <v>0</v>
      </c>
      <c r="W284" s="26">
        <f t="shared" si="39"/>
        <v>0</v>
      </c>
    </row>
    <row r="285" spans="1:23" ht="12.75" customHeight="1" x14ac:dyDescent="0.25">
      <c r="A285" s="7" t="str">
        <f t="shared" si="32"/>
        <v/>
      </c>
      <c r="B285" s="20"/>
      <c r="C285" s="21" t="str">
        <f>IF(B285="","",VLOOKUP(B285, 'Códigos 2'!$A$3:$C$10, 3, FALSE))</f>
        <v/>
      </c>
      <c r="D285" s="21" t="str">
        <f>IF(B285="","",VLOOKUP(B285, 'Códigos 2'!$A$3:$B$10, 2, FALSE))</f>
        <v/>
      </c>
      <c r="E285" s="22" t="str">
        <f>IF(F285="","",VLOOKUP(F285, 'Códigos 2'!E$3:F$66, 2, FALSE))</f>
        <v/>
      </c>
      <c r="F285" s="23"/>
      <c r="G285" s="23"/>
      <c r="H285" s="23"/>
      <c r="I285" s="23"/>
      <c r="J285" s="24"/>
      <c r="K285" s="20"/>
      <c r="L285" s="20"/>
      <c r="M285" s="25">
        <v>0</v>
      </c>
      <c r="N285" s="26">
        <f t="shared" si="34"/>
        <v>0</v>
      </c>
      <c r="O285" s="26">
        <f t="shared" si="33"/>
        <v>0</v>
      </c>
      <c r="P285" s="26">
        <f t="shared" si="35"/>
        <v>0</v>
      </c>
      <c r="Q285" s="27"/>
      <c r="R285" s="26">
        <f t="shared" si="36"/>
        <v>0</v>
      </c>
      <c r="S285" s="27"/>
      <c r="T285" s="26">
        <f t="shared" si="37"/>
        <v>0</v>
      </c>
      <c r="U285" s="27"/>
      <c r="V285" s="26">
        <f t="shared" si="38"/>
        <v>0</v>
      </c>
      <c r="W285" s="26">
        <f t="shared" si="39"/>
        <v>0</v>
      </c>
    </row>
    <row r="286" spans="1:23" ht="12.75" customHeight="1" x14ac:dyDescent="0.25">
      <c r="A286" s="7" t="str">
        <f t="shared" si="32"/>
        <v/>
      </c>
      <c r="B286" s="20"/>
      <c r="C286" s="21" t="str">
        <f>IF(B286="","",VLOOKUP(B286, 'Códigos 2'!$A$3:$C$10, 3, FALSE))</f>
        <v/>
      </c>
      <c r="D286" s="21" t="str">
        <f>IF(B286="","",VLOOKUP(B286, 'Códigos 2'!$A$3:$B$10, 2, FALSE))</f>
        <v/>
      </c>
      <c r="E286" s="22" t="str">
        <f>IF(F286="","",VLOOKUP(F286, 'Códigos 2'!E$3:F$66, 2, FALSE))</f>
        <v/>
      </c>
      <c r="F286" s="23"/>
      <c r="G286" s="23"/>
      <c r="H286" s="23"/>
      <c r="I286" s="23"/>
      <c r="J286" s="24"/>
      <c r="K286" s="20"/>
      <c r="L286" s="20"/>
      <c r="M286" s="25">
        <v>0</v>
      </c>
      <c r="N286" s="26">
        <f t="shared" si="34"/>
        <v>0</v>
      </c>
      <c r="O286" s="26">
        <f t="shared" si="33"/>
        <v>0</v>
      </c>
      <c r="P286" s="26">
        <f t="shared" si="35"/>
        <v>0</v>
      </c>
      <c r="Q286" s="27"/>
      <c r="R286" s="26">
        <f t="shared" si="36"/>
        <v>0</v>
      </c>
      <c r="S286" s="27"/>
      <c r="T286" s="26">
        <f t="shared" si="37"/>
        <v>0</v>
      </c>
      <c r="U286" s="27"/>
      <c r="V286" s="26">
        <f t="shared" si="38"/>
        <v>0</v>
      </c>
      <c r="W286" s="26">
        <f t="shared" si="39"/>
        <v>0</v>
      </c>
    </row>
    <row r="287" spans="1:23" ht="12.75" customHeight="1" x14ac:dyDescent="0.25">
      <c r="A287" s="7" t="str">
        <f t="shared" si="32"/>
        <v/>
      </c>
      <c r="B287" s="20"/>
      <c r="C287" s="21" t="str">
        <f>IF(B287="","",VLOOKUP(B287, 'Códigos 2'!$A$3:$C$10, 3, FALSE))</f>
        <v/>
      </c>
      <c r="D287" s="21" t="str">
        <f>IF(B287="","",VLOOKUP(B287, 'Códigos 2'!$A$3:$B$10, 2, FALSE))</f>
        <v/>
      </c>
      <c r="E287" s="22" t="str">
        <f>IF(F287="","",VLOOKUP(F287, 'Códigos 2'!E$3:F$66, 2, FALSE))</f>
        <v/>
      </c>
      <c r="F287" s="23"/>
      <c r="G287" s="23"/>
      <c r="H287" s="23"/>
      <c r="I287" s="23"/>
      <c r="J287" s="24"/>
      <c r="K287" s="20"/>
      <c r="L287" s="20"/>
      <c r="M287" s="25">
        <v>0</v>
      </c>
      <c r="N287" s="26">
        <f t="shared" si="34"/>
        <v>0</v>
      </c>
      <c r="O287" s="26">
        <f t="shared" si="33"/>
        <v>0</v>
      </c>
      <c r="P287" s="26">
        <f t="shared" si="35"/>
        <v>0</v>
      </c>
      <c r="Q287" s="27"/>
      <c r="R287" s="26">
        <f t="shared" si="36"/>
        <v>0</v>
      </c>
      <c r="S287" s="27"/>
      <c r="T287" s="26">
        <f t="shared" si="37"/>
        <v>0</v>
      </c>
      <c r="U287" s="27"/>
      <c r="V287" s="26">
        <f t="shared" si="38"/>
        <v>0</v>
      </c>
      <c r="W287" s="26">
        <f t="shared" si="39"/>
        <v>0</v>
      </c>
    </row>
    <row r="288" spans="1:23" ht="12.75" customHeight="1" x14ac:dyDescent="0.25">
      <c r="A288" s="7" t="str">
        <f t="shared" si="32"/>
        <v/>
      </c>
      <c r="B288" s="20"/>
      <c r="C288" s="21" t="str">
        <f>IF(B288="","",VLOOKUP(B288, 'Códigos 2'!$A$3:$C$10, 3, FALSE))</f>
        <v/>
      </c>
      <c r="D288" s="21" t="str">
        <f>IF(B288="","",VLOOKUP(B288, 'Códigos 2'!$A$3:$B$10, 2, FALSE))</f>
        <v/>
      </c>
      <c r="E288" s="22" t="str">
        <f>IF(F288="","",VLOOKUP(F288, 'Códigos 2'!E$3:F$66, 2, FALSE))</f>
        <v/>
      </c>
      <c r="F288" s="23"/>
      <c r="G288" s="23"/>
      <c r="H288" s="23"/>
      <c r="I288" s="23"/>
      <c r="J288" s="24"/>
      <c r="K288" s="20"/>
      <c r="L288" s="20"/>
      <c r="M288" s="25">
        <v>0</v>
      </c>
      <c r="N288" s="26">
        <f t="shared" si="34"/>
        <v>0</v>
      </c>
      <c r="O288" s="26">
        <f t="shared" si="33"/>
        <v>0</v>
      </c>
      <c r="P288" s="26">
        <f t="shared" si="35"/>
        <v>0</v>
      </c>
      <c r="Q288" s="27"/>
      <c r="R288" s="26">
        <f t="shared" si="36"/>
        <v>0</v>
      </c>
      <c r="S288" s="27"/>
      <c r="T288" s="26">
        <f t="shared" si="37"/>
        <v>0</v>
      </c>
      <c r="U288" s="27"/>
      <c r="V288" s="26">
        <f t="shared" si="38"/>
        <v>0</v>
      </c>
      <c r="W288" s="26">
        <f t="shared" si="39"/>
        <v>0</v>
      </c>
    </row>
    <row r="289" spans="1:23" ht="12.75" customHeight="1" x14ac:dyDescent="0.25">
      <c r="A289" s="7" t="str">
        <f t="shared" si="32"/>
        <v/>
      </c>
      <c r="B289" s="20"/>
      <c r="C289" s="21" t="str">
        <f>IF(B289="","",VLOOKUP(B289, 'Códigos 2'!$A$3:$C$10, 3, FALSE))</f>
        <v/>
      </c>
      <c r="D289" s="21" t="str">
        <f>IF(B289="","",VLOOKUP(B289, 'Códigos 2'!$A$3:$B$10, 2, FALSE))</f>
        <v/>
      </c>
      <c r="E289" s="22" t="str">
        <f>IF(F289="","",VLOOKUP(F289, 'Códigos 2'!E$3:F$66, 2, FALSE))</f>
        <v/>
      </c>
      <c r="F289" s="23"/>
      <c r="G289" s="23"/>
      <c r="H289" s="23"/>
      <c r="I289" s="23"/>
      <c r="J289" s="24"/>
      <c r="K289" s="20"/>
      <c r="L289" s="20"/>
      <c r="M289" s="25">
        <v>0</v>
      </c>
      <c r="N289" s="26">
        <f t="shared" si="34"/>
        <v>0</v>
      </c>
      <c r="O289" s="26">
        <f t="shared" si="33"/>
        <v>0</v>
      </c>
      <c r="P289" s="26">
        <f t="shared" si="35"/>
        <v>0</v>
      </c>
      <c r="Q289" s="27"/>
      <c r="R289" s="26">
        <f t="shared" si="36"/>
        <v>0</v>
      </c>
      <c r="S289" s="27"/>
      <c r="T289" s="26">
        <f t="shared" si="37"/>
        <v>0</v>
      </c>
      <c r="U289" s="27"/>
      <c r="V289" s="26">
        <f t="shared" si="38"/>
        <v>0</v>
      </c>
      <c r="W289" s="26">
        <f t="shared" si="39"/>
        <v>0</v>
      </c>
    </row>
    <row r="290" spans="1:23" ht="12.75" customHeight="1" x14ac:dyDescent="0.25">
      <c r="A290" s="7" t="str">
        <f t="shared" si="32"/>
        <v/>
      </c>
      <c r="B290" s="20"/>
      <c r="C290" s="21" t="str">
        <f>IF(B290="","",VLOOKUP(B290, 'Códigos 2'!$A$3:$C$10, 3, FALSE))</f>
        <v/>
      </c>
      <c r="D290" s="21" t="str">
        <f>IF(B290="","",VLOOKUP(B290, 'Códigos 2'!$A$3:$B$10, 2, FALSE))</f>
        <v/>
      </c>
      <c r="E290" s="22" t="str">
        <f>IF(F290="","",VLOOKUP(F290, 'Códigos 2'!E$3:F$66, 2, FALSE))</f>
        <v/>
      </c>
      <c r="F290" s="23"/>
      <c r="G290" s="23"/>
      <c r="H290" s="23"/>
      <c r="I290" s="23"/>
      <c r="J290" s="24"/>
      <c r="K290" s="20"/>
      <c r="L290" s="20"/>
      <c r="M290" s="25">
        <v>0</v>
      </c>
      <c r="N290" s="26">
        <f t="shared" si="34"/>
        <v>0</v>
      </c>
      <c r="O290" s="26">
        <f t="shared" si="33"/>
        <v>0</v>
      </c>
      <c r="P290" s="26">
        <f t="shared" si="35"/>
        <v>0</v>
      </c>
      <c r="Q290" s="27"/>
      <c r="R290" s="26">
        <f t="shared" si="36"/>
        <v>0</v>
      </c>
      <c r="S290" s="27"/>
      <c r="T290" s="26">
        <f t="shared" si="37"/>
        <v>0</v>
      </c>
      <c r="U290" s="27"/>
      <c r="V290" s="26">
        <f t="shared" si="38"/>
        <v>0</v>
      </c>
      <c r="W290" s="26">
        <f t="shared" si="39"/>
        <v>0</v>
      </c>
    </row>
    <row r="291" spans="1:23" ht="12.75" customHeight="1" x14ac:dyDescent="0.25">
      <c r="A291" s="7" t="str">
        <f t="shared" si="32"/>
        <v/>
      </c>
      <c r="B291" s="20"/>
      <c r="C291" s="21" t="str">
        <f>IF(B291="","",VLOOKUP(B291, 'Códigos 2'!$A$3:$C$10, 3, FALSE))</f>
        <v/>
      </c>
      <c r="D291" s="21" t="str">
        <f>IF(B291="","",VLOOKUP(B291, 'Códigos 2'!$A$3:$B$10, 2, FALSE))</f>
        <v/>
      </c>
      <c r="E291" s="22" t="str">
        <f>IF(F291="","",VLOOKUP(F291, 'Códigos 2'!E$3:F$66, 2, FALSE))</f>
        <v/>
      </c>
      <c r="F291" s="23"/>
      <c r="G291" s="23"/>
      <c r="H291" s="23"/>
      <c r="I291" s="23"/>
      <c r="J291" s="24"/>
      <c r="K291" s="20"/>
      <c r="L291" s="20"/>
      <c r="M291" s="25">
        <v>0</v>
      </c>
      <c r="N291" s="26">
        <f t="shared" si="34"/>
        <v>0</v>
      </c>
      <c r="O291" s="26">
        <f t="shared" si="33"/>
        <v>0</v>
      </c>
      <c r="P291" s="26">
        <f t="shared" si="35"/>
        <v>0</v>
      </c>
      <c r="Q291" s="27"/>
      <c r="R291" s="26">
        <f t="shared" si="36"/>
        <v>0</v>
      </c>
      <c r="S291" s="27"/>
      <c r="T291" s="26">
        <f t="shared" si="37"/>
        <v>0</v>
      </c>
      <c r="U291" s="27"/>
      <c r="V291" s="26">
        <f t="shared" si="38"/>
        <v>0</v>
      </c>
      <c r="W291" s="26">
        <f t="shared" si="39"/>
        <v>0</v>
      </c>
    </row>
    <row r="292" spans="1:23" ht="12.75" customHeight="1" x14ac:dyDescent="0.25">
      <c r="A292" s="7" t="str">
        <f t="shared" si="32"/>
        <v/>
      </c>
      <c r="B292" s="20"/>
      <c r="C292" s="21" t="str">
        <f>IF(B292="","",VLOOKUP(B292, 'Códigos 2'!$A$3:$C$10, 3, FALSE))</f>
        <v/>
      </c>
      <c r="D292" s="21" t="str">
        <f>IF(B292="","",VLOOKUP(B292, 'Códigos 2'!$A$3:$B$10, 2, FALSE))</f>
        <v/>
      </c>
      <c r="E292" s="22" t="str">
        <f>IF(F292="","",VLOOKUP(F292, 'Códigos 2'!E$3:F$66, 2, FALSE))</f>
        <v/>
      </c>
      <c r="F292" s="23"/>
      <c r="G292" s="23"/>
      <c r="H292" s="23"/>
      <c r="I292" s="23"/>
      <c r="J292" s="24"/>
      <c r="K292" s="20"/>
      <c r="L292" s="20"/>
      <c r="M292" s="25">
        <v>0</v>
      </c>
      <c r="N292" s="26">
        <f t="shared" si="34"/>
        <v>0</v>
      </c>
      <c r="O292" s="26">
        <f t="shared" si="33"/>
        <v>0</v>
      </c>
      <c r="P292" s="26">
        <f t="shared" si="35"/>
        <v>0</v>
      </c>
      <c r="Q292" s="27"/>
      <c r="R292" s="26">
        <f t="shared" si="36"/>
        <v>0</v>
      </c>
      <c r="S292" s="27"/>
      <c r="T292" s="26">
        <f t="shared" si="37"/>
        <v>0</v>
      </c>
      <c r="U292" s="27"/>
      <c r="V292" s="26">
        <f t="shared" si="38"/>
        <v>0</v>
      </c>
      <c r="W292" s="26">
        <f t="shared" si="39"/>
        <v>0</v>
      </c>
    </row>
    <row r="293" spans="1:23" ht="12.75" customHeight="1" x14ac:dyDescent="0.25">
      <c r="A293" s="7" t="str">
        <f t="shared" si="32"/>
        <v/>
      </c>
      <c r="B293" s="20"/>
      <c r="C293" s="21" t="str">
        <f>IF(B293="","",VLOOKUP(B293, 'Códigos 2'!$A$3:$C$10, 3, FALSE))</f>
        <v/>
      </c>
      <c r="D293" s="21" t="str">
        <f>IF(B293="","",VLOOKUP(B293, 'Códigos 2'!$A$3:$B$10, 2, FALSE))</f>
        <v/>
      </c>
      <c r="E293" s="22" t="str">
        <f>IF(F293="","",VLOOKUP(F293, 'Códigos 2'!E$3:F$66, 2, FALSE))</f>
        <v/>
      </c>
      <c r="F293" s="23"/>
      <c r="G293" s="23"/>
      <c r="H293" s="23"/>
      <c r="I293" s="23"/>
      <c r="J293" s="24"/>
      <c r="K293" s="20"/>
      <c r="L293" s="20"/>
      <c r="M293" s="25">
        <v>0</v>
      </c>
      <c r="N293" s="26">
        <f t="shared" si="34"/>
        <v>0</v>
      </c>
      <c r="O293" s="26">
        <f t="shared" si="33"/>
        <v>0</v>
      </c>
      <c r="P293" s="26">
        <f t="shared" si="35"/>
        <v>0</v>
      </c>
      <c r="Q293" s="27"/>
      <c r="R293" s="26">
        <f t="shared" si="36"/>
        <v>0</v>
      </c>
      <c r="S293" s="27"/>
      <c r="T293" s="26">
        <f t="shared" si="37"/>
        <v>0</v>
      </c>
      <c r="U293" s="27"/>
      <c r="V293" s="26">
        <f t="shared" si="38"/>
        <v>0</v>
      </c>
      <c r="W293" s="26">
        <f t="shared" si="39"/>
        <v>0</v>
      </c>
    </row>
    <row r="294" spans="1:23" ht="12.75" customHeight="1" x14ac:dyDescent="0.25">
      <c r="A294" s="7" t="str">
        <f t="shared" si="32"/>
        <v/>
      </c>
      <c r="B294" s="20"/>
      <c r="C294" s="21" t="str">
        <f>IF(B294="","",VLOOKUP(B294, 'Códigos 2'!$A$3:$C$10, 3, FALSE))</f>
        <v/>
      </c>
      <c r="D294" s="21" t="str">
        <f>IF(B294="","",VLOOKUP(B294, 'Códigos 2'!$A$3:$B$10, 2, FALSE))</f>
        <v/>
      </c>
      <c r="E294" s="22" t="str">
        <f>IF(F294="","",VLOOKUP(F294, 'Códigos 2'!E$3:F$66, 2, FALSE))</f>
        <v/>
      </c>
      <c r="F294" s="23"/>
      <c r="G294" s="23"/>
      <c r="H294" s="23"/>
      <c r="I294" s="23"/>
      <c r="J294" s="24"/>
      <c r="K294" s="20"/>
      <c r="L294" s="20"/>
      <c r="M294" s="25">
        <v>0</v>
      </c>
      <c r="N294" s="26">
        <f t="shared" si="34"/>
        <v>0</v>
      </c>
      <c r="O294" s="26">
        <f t="shared" si="33"/>
        <v>0</v>
      </c>
      <c r="P294" s="26">
        <f t="shared" si="35"/>
        <v>0</v>
      </c>
      <c r="Q294" s="27"/>
      <c r="R294" s="26">
        <f t="shared" si="36"/>
        <v>0</v>
      </c>
      <c r="S294" s="27"/>
      <c r="T294" s="26">
        <f t="shared" si="37"/>
        <v>0</v>
      </c>
      <c r="U294" s="27"/>
      <c r="V294" s="26">
        <f t="shared" si="38"/>
        <v>0</v>
      </c>
      <c r="W294" s="26">
        <f t="shared" si="39"/>
        <v>0</v>
      </c>
    </row>
    <row r="295" spans="1:23" ht="12.75" customHeight="1" x14ac:dyDescent="0.25">
      <c r="A295" s="7" t="str">
        <f t="shared" si="32"/>
        <v/>
      </c>
      <c r="B295" s="20"/>
      <c r="C295" s="21" t="str">
        <f>IF(B295="","",VLOOKUP(B295, 'Códigos 2'!$A$3:$C$10, 3, FALSE))</f>
        <v/>
      </c>
      <c r="D295" s="21" t="str">
        <f>IF(B295="","",VLOOKUP(B295, 'Códigos 2'!$A$3:$B$10, 2, FALSE))</f>
        <v/>
      </c>
      <c r="E295" s="22" t="str">
        <f>IF(F295="","",VLOOKUP(F295, 'Códigos 2'!E$3:F$66, 2, FALSE))</f>
        <v/>
      </c>
      <c r="F295" s="23"/>
      <c r="G295" s="23"/>
      <c r="H295" s="23"/>
      <c r="I295" s="23"/>
      <c r="J295" s="24"/>
      <c r="K295" s="20"/>
      <c r="L295" s="20"/>
      <c r="M295" s="25">
        <v>0</v>
      </c>
      <c r="N295" s="26">
        <f t="shared" si="34"/>
        <v>0</v>
      </c>
      <c r="O295" s="26">
        <f t="shared" si="33"/>
        <v>0</v>
      </c>
      <c r="P295" s="26">
        <f t="shared" si="35"/>
        <v>0</v>
      </c>
      <c r="Q295" s="27"/>
      <c r="R295" s="26">
        <f t="shared" si="36"/>
        <v>0</v>
      </c>
      <c r="S295" s="27"/>
      <c r="T295" s="26">
        <f t="shared" si="37"/>
        <v>0</v>
      </c>
      <c r="U295" s="27"/>
      <c r="V295" s="26">
        <f t="shared" si="38"/>
        <v>0</v>
      </c>
      <c r="W295" s="26">
        <f t="shared" si="39"/>
        <v>0</v>
      </c>
    </row>
    <row r="296" spans="1:23" ht="12.75" customHeight="1" x14ac:dyDescent="0.25">
      <c r="A296" s="7" t="str">
        <f t="shared" si="32"/>
        <v/>
      </c>
      <c r="B296" s="20"/>
      <c r="C296" s="21" t="str">
        <f>IF(B296="","",VLOOKUP(B296, 'Códigos 2'!$A$3:$C$10, 3, FALSE))</f>
        <v/>
      </c>
      <c r="D296" s="21" t="str">
        <f>IF(B296="","",VLOOKUP(B296, 'Códigos 2'!$A$3:$B$10, 2, FALSE))</f>
        <v/>
      </c>
      <c r="E296" s="22" t="str">
        <f>IF(F296="","",VLOOKUP(F296, 'Códigos 2'!E$3:F$66, 2, FALSE))</f>
        <v/>
      </c>
      <c r="F296" s="23"/>
      <c r="G296" s="23"/>
      <c r="H296" s="23"/>
      <c r="I296" s="23"/>
      <c r="J296" s="24"/>
      <c r="K296" s="20"/>
      <c r="L296" s="20"/>
      <c r="M296" s="25">
        <v>0</v>
      </c>
      <c r="N296" s="26">
        <f t="shared" si="34"/>
        <v>0</v>
      </c>
      <c r="O296" s="26">
        <f t="shared" si="33"/>
        <v>0</v>
      </c>
      <c r="P296" s="26">
        <f t="shared" si="35"/>
        <v>0</v>
      </c>
      <c r="Q296" s="27"/>
      <c r="R296" s="26">
        <f t="shared" si="36"/>
        <v>0</v>
      </c>
      <c r="S296" s="27"/>
      <c r="T296" s="26">
        <f t="shared" si="37"/>
        <v>0</v>
      </c>
      <c r="U296" s="27"/>
      <c r="V296" s="26">
        <f t="shared" si="38"/>
        <v>0</v>
      </c>
      <c r="W296" s="26">
        <f t="shared" si="39"/>
        <v>0</v>
      </c>
    </row>
    <row r="297" spans="1:23" ht="12.75" customHeight="1" x14ac:dyDescent="0.25">
      <c r="A297" s="7" t="str">
        <f t="shared" si="32"/>
        <v/>
      </c>
      <c r="B297" s="20"/>
      <c r="C297" s="21" t="str">
        <f>IF(B297="","",VLOOKUP(B297, 'Códigos 2'!$A$3:$C$10, 3, FALSE))</f>
        <v/>
      </c>
      <c r="D297" s="21" t="str">
        <f>IF(B297="","",VLOOKUP(B297, 'Códigos 2'!$A$3:$B$10, 2, FALSE))</f>
        <v/>
      </c>
      <c r="E297" s="22" t="str">
        <f>IF(F297="","",VLOOKUP(F297, 'Códigos 2'!E$3:F$66, 2, FALSE))</f>
        <v/>
      </c>
      <c r="F297" s="23"/>
      <c r="G297" s="23"/>
      <c r="H297" s="23"/>
      <c r="I297" s="23"/>
      <c r="J297" s="24"/>
      <c r="K297" s="20"/>
      <c r="L297" s="20"/>
      <c r="M297" s="25">
        <v>0</v>
      </c>
      <c r="N297" s="26">
        <f t="shared" si="34"/>
        <v>0</v>
      </c>
      <c r="O297" s="26">
        <f t="shared" si="33"/>
        <v>0</v>
      </c>
      <c r="P297" s="26">
        <f t="shared" si="35"/>
        <v>0</v>
      </c>
      <c r="Q297" s="27"/>
      <c r="R297" s="26">
        <f t="shared" si="36"/>
        <v>0</v>
      </c>
      <c r="S297" s="27"/>
      <c r="T297" s="26">
        <f t="shared" si="37"/>
        <v>0</v>
      </c>
      <c r="U297" s="27"/>
      <c r="V297" s="26">
        <f t="shared" si="38"/>
        <v>0</v>
      </c>
      <c r="W297" s="26">
        <f t="shared" si="39"/>
        <v>0</v>
      </c>
    </row>
    <row r="298" spans="1:23" ht="12.75" customHeight="1" x14ac:dyDescent="0.25">
      <c r="A298" s="7" t="str">
        <f t="shared" si="32"/>
        <v/>
      </c>
      <c r="B298" s="20"/>
      <c r="C298" s="21" t="str">
        <f>IF(B298="","",VLOOKUP(B298, 'Códigos 2'!$A$3:$C$10, 3, FALSE))</f>
        <v/>
      </c>
      <c r="D298" s="21" t="str">
        <f>IF(B298="","",VLOOKUP(B298, 'Códigos 2'!$A$3:$B$10, 2, FALSE))</f>
        <v/>
      </c>
      <c r="E298" s="22" t="str">
        <f>IF(F298="","",VLOOKUP(F298, 'Códigos 2'!E$3:F$66, 2, FALSE))</f>
        <v/>
      </c>
      <c r="F298" s="23"/>
      <c r="G298" s="23"/>
      <c r="H298" s="23"/>
      <c r="I298" s="23"/>
      <c r="J298" s="24"/>
      <c r="K298" s="20"/>
      <c r="L298" s="20"/>
      <c r="M298" s="25">
        <v>0</v>
      </c>
      <c r="N298" s="26">
        <f t="shared" si="34"/>
        <v>0</v>
      </c>
      <c r="O298" s="26">
        <f t="shared" si="33"/>
        <v>0</v>
      </c>
      <c r="P298" s="26">
        <f t="shared" si="35"/>
        <v>0</v>
      </c>
      <c r="Q298" s="27"/>
      <c r="R298" s="26">
        <f t="shared" si="36"/>
        <v>0</v>
      </c>
      <c r="S298" s="27"/>
      <c r="T298" s="26">
        <f t="shared" si="37"/>
        <v>0</v>
      </c>
      <c r="U298" s="27"/>
      <c r="V298" s="26">
        <f t="shared" si="38"/>
        <v>0</v>
      </c>
      <c r="W298" s="26">
        <f t="shared" si="39"/>
        <v>0</v>
      </c>
    </row>
    <row r="299" spans="1:23" ht="12.75" customHeight="1" x14ac:dyDescent="0.25">
      <c r="A299" s="7" t="str">
        <f t="shared" si="32"/>
        <v/>
      </c>
      <c r="B299" s="20"/>
      <c r="C299" s="21" t="str">
        <f>IF(B299="","",VLOOKUP(B299, 'Códigos 2'!$A$3:$C$10, 3, FALSE))</f>
        <v/>
      </c>
      <c r="D299" s="21" t="str">
        <f>IF(B299="","",VLOOKUP(B299, 'Códigos 2'!$A$3:$B$10, 2, FALSE))</f>
        <v/>
      </c>
      <c r="E299" s="22" t="str">
        <f>IF(F299="","",VLOOKUP(F299, 'Códigos 2'!E$3:F$66, 2, FALSE))</f>
        <v/>
      </c>
      <c r="F299" s="23"/>
      <c r="G299" s="23"/>
      <c r="H299" s="23"/>
      <c r="I299" s="23"/>
      <c r="J299" s="24"/>
      <c r="K299" s="20"/>
      <c r="L299" s="20"/>
      <c r="M299" s="25">
        <v>0</v>
      </c>
      <c r="N299" s="26">
        <f t="shared" si="34"/>
        <v>0</v>
      </c>
      <c r="O299" s="26">
        <f t="shared" si="33"/>
        <v>0</v>
      </c>
      <c r="P299" s="26">
        <f t="shared" si="35"/>
        <v>0</v>
      </c>
      <c r="Q299" s="27"/>
      <c r="R299" s="26">
        <f t="shared" si="36"/>
        <v>0</v>
      </c>
      <c r="S299" s="27"/>
      <c r="T299" s="26">
        <f t="shared" si="37"/>
        <v>0</v>
      </c>
      <c r="U299" s="27"/>
      <c r="V299" s="26">
        <f t="shared" si="38"/>
        <v>0</v>
      </c>
      <c r="W299" s="26">
        <f t="shared" si="39"/>
        <v>0</v>
      </c>
    </row>
    <row r="300" spans="1:23" ht="12.75" customHeight="1" x14ac:dyDescent="0.25">
      <c r="A300" s="7" t="str">
        <f t="shared" si="32"/>
        <v/>
      </c>
      <c r="B300" s="20"/>
      <c r="C300" s="21" t="str">
        <f>IF(B300="","",VLOOKUP(B300, 'Códigos 2'!$A$3:$C$10, 3, FALSE))</f>
        <v/>
      </c>
      <c r="D300" s="21" t="str">
        <f>IF(B300="","",VLOOKUP(B300, 'Códigos 2'!$A$3:$B$10, 2, FALSE))</f>
        <v/>
      </c>
      <c r="E300" s="22" t="str">
        <f>IF(F300="","",VLOOKUP(F300, 'Códigos 2'!E$3:F$66, 2, FALSE))</f>
        <v/>
      </c>
      <c r="F300" s="23"/>
      <c r="G300" s="23"/>
      <c r="H300" s="23"/>
      <c r="I300" s="23"/>
      <c r="J300" s="24"/>
      <c r="K300" s="20"/>
      <c r="L300" s="20"/>
      <c r="M300" s="25">
        <v>0</v>
      </c>
      <c r="N300" s="26">
        <f t="shared" si="34"/>
        <v>0</v>
      </c>
      <c r="O300" s="26">
        <f t="shared" si="33"/>
        <v>0</v>
      </c>
      <c r="P300" s="26">
        <f t="shared" si="35"/>
        <v>0</v>
      </c>
      <c r="Q300" s="27"/>
      <c r="R300" s="26">
        <f t="shared" si="36"/>
        <v>0</v>
      </c>
      <c r="S300" s="27"/>
      <c r="T300" s="26">
        <f t="shared" si="37"/>
        <v>0</v>
      </c>
      <c r="U300" s="27"/>
      <c r="V300" s="26">
        <f t="shared" si="38"/>
        <v>0</v>
      </c>
      <c r="W300" s="26">
        <f t="shared" si="39"/>
        <v>0</v>
      </c>
    </row>
    <row r="301" spans="1:23" ht="12.75" customHeight="1" x14ac:dyDescent="0.25">
      <c r="A301" s="7" t="str">
        <f t="shared" si="32"/>
        <v/>
      </c>
      <c r="B301" s="20"/>
      <c r="C301" s="21" t="str">
        <f>IF(B301="","",VLOOKUP(B301, 'Códigos 2'!$A$3:$C$10, 3, FALSE))</f>
        <v/>
      </c>
      <c r="D301" s="21" t="str">
        <f>IF(B301="","",VLOOKUP(B301, 'Códigos 2'!$A$3:$B$10, 2, FALSE))</f>
        <v/>
      </c>
      <c r="E301" s="22" t="str">
        <f>IF(F301="","",VLOOKUP(F301, 'Códigos 2'!E$3:F$66, 2, FALSE))</f>
        <v/>
      </c>
      <c r="F301" s="23"/>
      <c r="G301" s="23"/>
      <c r="H301" s="23"/>
      <c r="I301" s="23"/>
      <c r="J301" s="24"/>
      <c r="K301" s="20"/>
      <c r="L301" s="20"/>
      <c r="M301" s="25">
        <v>0</v>
      </c>
      <c r="N301" s="26">
        <f t="shared" si="34"/>
        <v>0</v>
      </c>
      <c r="O301" s="26">
        <f t="shared" si="33"/>
        <v>0</v>
      </c>
      <c r="P301" s="26">
        <f t="shared" si="35"/>
        <v>0</v>
      </c>
      <c r="Q301" s="27"/>
      <c r="R301" s="26">
        <f t="shared" si="36"/>
        <v>0</v>
      </c>
      <c r="S301" s="27"/>
      <c r="T301" s="26">
        <f t="shared" si="37"/>
        <v>0</v>
      </c>
      <c r="U301" s="27"/>
      <c r="V301" s="26">
        <f t="shared" si="38"/>
        <v>0</v>
      </c>
      <c r="W301" s="26">
        <f t="shared" si="39"/>
        <v>0</v>
      </c>
    </row>
    <row r="302" spans="1:23" ht="12.75" customHeight="1" x14ac:dyDescent="0.25">
      <c r="A302" s="7" t="str">
        <f t="shared" si="32"/>
        <v/>
      </c>
      <c r="B302" s="20"/>
      <c r="C302" s="21" t="str">
        <f>IF(B302="","",VLOOKUP(B302, 'Códigos 2'!$A$3:$C$10, 3, FALSE))</f>
        <v/>
      </c>
      <c r="D302" s="21" t="str">
        <f>IF(B302="","",VLOOKUP(B302, 'Códigos 2'!$A$3:$B$10, 2, FALSE))</f>
        <v/>
      </c>
      <c r="E302" s="22" t="str">
        <f>IF(F302="","",VLOOKUP(F302, 'Códigos 2'!E$3:F$66, 2, FALSE))</f>
        <v/>
      </c>
      <c r="F302" s="23"/>
      <c r="G302" s="23"/>
      <c r="H302" s="23"/>
      <c r="I302" s="23"/>
      <c r="J302" s="24"/>
      <c r="K302" s="20"/>
      <c r="L302" s="20"/>
      <c r="M302" s="25">
        <v>0</v>
      </c>
      <c r="N302" s="26">
        <f t="shared" si="34"/>
        <v>0</v>
      </c>
      <c r="O302" s="26">
        <f t="shared" si="33"/>
        <v>0</v>
      </c>
      <c r="P302" s="26">
        <f t="shared" si="35"/>
        <v>0</v>
      </c>
      <c r="Q302" s="27"/>
      <c r="R302" s="26">
        <f t="shared" si="36"/>
        <v>0</v>
      </c>
      <c r="S302" s="27"/>
      <c r="T302" s="26">
        <f t="shared" si="37"/>
        <v>0</v>
      </c>
      <c r="U302" s="27"/>
      <c r="V302" s="26">
        <f t="shared" si="38"/>
        <v>0</v>
      </c>
      <c r="W302" s="26">
        <f t="shared" si="39"/>
        <v>0</v>
      </c>
    </row>
    <row r="303" spans="1:23" ht="12.75" customHeight="1" x14ac:dyDescent="0.25">
      <c r="A303" s="7" t="str">
        <f t="shared" si="32"/>
        <v/>
      </c>
      <c r="B303" s="20"/>
      <c r="C303" s="21" t="str">
        <f>IF(B303="","",VLOOKUP(B303, 'Códigos 2'!$A$3:$C$10, 3, FALSE))</f>
        <v/>
      </c>
      <c r="D303" s="21" t="str">
        <f>IF(B303="","",VLOOKUP(B303, 'Códigos 2'!$A$3:$B$10, 2, FALSE))</f>
        <v/>
      </c>
      <c r="E303" s="22" t="str">
        <f>IF(F303="","",VLOOKUP(F303, 'Códigos 2'!E$3:F$66, 2, FALSE))</f>
        <v/>
      </c>
      <c r="F303" s="23"/>
      <c r="G303" s="23"/>
      <c r="H303" s="23"/>
      <c r="I303" s="23"/>
      <c r="J303" s="24"/>
      <c r="K303" s="20"/>
      <c r="L303" s="20"/>
      <c r="M303" s="25">
        <v>0</v>
      </c>
      <c r="N303" s="26">
        <f t="shared" si="34"/>
        <v>0</v>
      </c>
      <c r="O303" s="26">
        <f t="shared" si="33"/>
        <v>0</v>
      </c>
      <c r="P303" s="26">
        <f t="shared" si="35"/>
        <v>0</v>
      </c>
      <c r="Q303" s="27"/>
      <c r="R303" s="26">
        <f t="shared" si="36"/>
        <v>0</v>
      </c>
      <c r="S303" s="27"/>
      <c r="T303" s="26">
        <f t="shared" si="37"/>
        <v>0</v>
      </c>
      <c r="U303" s="27"/>
      <c r="V303" s="26">
        <f t="shared" si="38"/>
        <v>0</v>
      </c>
      <c r="W303" s="26">
        <f t="shared" si="39"/>
        <v>0</v>
      </c>
    </row>
    <row r="304" spans="1:23" ht="12.75" customHeight="1" x14ac:dyDescent="0.25">
      <c r="A304" s="7" t="str">
        <f t="shared" si="32"/>
        <v/>
      </c>
      <c r="B304" s="20"/>
      <c r="C304" s="21" t="str">
        <f>IF(B304="","",VLOOKUP(B304, 'Códigos 2'!$A$3:$C$10, 3, FALSE))</f>
        <v/>
      </c>
      <c r="D304" s="21" t="str">
        <f>IF(B304="","",VLOOKUP(B304, 'Códigos 2'!$A$3:$B$10, 2, FALSE))</f>
        <v/>
      </c>
      <c r="E304" s="22" t="str">
        <f>IF(F304="","",VLOOKUP(F304, 'Códigos 2'!E$3:F$66, 2, FALSE))</f>
        <v/>
      </c>
      <c r="F304" s="23"/>
      <c r="G304" s="23"/>
      <c r="H304" s="23"/>
      <c r="I304" s="23"/>
      <c r="J304" s="24"/>
      <c r="K304" s="20"/>
      <c r="L304" s="20"/>
      <c r="M304" s="25">
        <v>0</v>
      </c>
      <c r="N304" s="26">
        <f t="shared" si="34"/>
        <v>0</v>
      </c>
      <c r="O304" s="26">
        <f t="shared" si="33"/>
        <v>0</v>
      </c>
      <c r="P304" s="26">
        <f t="shared" si="35"/>
        <v>0</v>
      </c>
      <c r="Q304" s="27"/>
      <c r="R304" s="26">
        <f t="shared" si="36"/>
        <v>0</v>
      </c>
      <c r="S304" s="27"/>
      <c r="T304" s="26">
        <f t="shared" si="37"/>
        <v>0</v>
      </c>
      <c r="U304" s="27"/>
      <c r="V304" s="26">
        <f t="shared" si="38"/>
        <v>0</v>
      </c>
      <c r="W304" s="26">
        <f t="shared" si="39"/>
        <v>0</v>
      </c>
    </row>
    <row r="305" spans="1:23" ht="12.75" customHeight="1" x14ac:dyDescent="0.25">
      <c r="A305" s="7" t="str">
        <f t="shared" si="32"/>
        <v/>
      </c>
      <c r="B305" s="20"/>
      <c r="C305" s="21" t="str">
        <f>IF(B305="","",VLOOKUP(B305, 'Códigos 2'!$A$3:$C$10, 3, FALSE))</f>
        <v/>
      </c>
      <c r="D305" s="21" t="str">
        <f>IF(B305="","",VLOOKUP(B305, 'Códigos 2'!$A$3:$B$10, 2, FALSE))</f>
        <v/>
      </c>
      <c r="E305" s="22" t="str">
        <f>IF(F305="","",VLOOKUP(F305, 'Códigos 2'!E$3:F$66, 2, FALSE))</f>
        <v/>
      </c>
      <c r="F305" s="23"/>
      <c r="G305" s="23"/>
      <c r="H305" s="23"/>
      <c r="I305" s="23"/>
      <c r="J305" s="24"/>
      <c r="K305" s="20"/>
      <c r="L305" s="20"/>
      <c r="M305" s="25">
        <v>0</v>
      </c>
      <c r="N305" s="26">
        <f t="shared" si="34"/>
        <v>0</v>
      </c>
      <c r="O305" s="26">
        <f t="shared" si="33"/>
        <v>0</v>
      </c>
      <c r="P305" s="26">
        <f t="shared" si="35"/>
        <v>0</v>
      </c>
      <c r="Q305" s="27"/>
      <c r="R305" s="26">
        <f t="shared" si="36"/>
        <v>0</v>
      </c>
      <c r="S305" s="27"/>
      <c r="T305" s="26">
        <f t="shared" si="37"/>
        <v>0</v>
      </c>
      <c r="U305" s="27"/>
      <c r="V305" s="26">
        <f t="shared" si="38"/>
        <v>0</v>
      </c>
      <c r="W305" s="26">
        <f t="shared" si="39"/>
        <v>0</v>
      </c>
    </row>
    <row r="306" spans="1:23" ht="12.75" customHeight="1" x14ac:dyDescent="0.25">
      <c r="A306" s="7" t="str">
        <f t="shared" si="32"/>
        <v/>
      </c>
      <c r="B306" s="20"/>
      <c r="C306" s="21" t="str">
        <f>IF(B306="","",VLOOKUP(B306, 'Códigos 2'!$A$3:$C$10, 3, FALSE))</f>
        <v/>
      </c>
      <c r="D306" s="21" t="str">
        <f>IF(B306="","",VLOOKUP(B306, 'Códigos 2'!$A$3:$B$10, 2, FALSE))</f>
        <v/>
      </c>
      <c r="E306" s="22" t="str">
        <f>IF(F306="","",VLOOKUP(F306, 'Códigos 2'!E$3:F$66, 2, FALSE))</f>
        <v/>
      </c>
      <c r="F306" s="23"/>
      <c r="G306" s="23"/>
      <c r="H306" s="23"/>
      <c r="I306" s="23"/>
      <c r="J306" s="24"/>
      <c r="K306" s="20"/>
      <c r="L306" s="20"/>
      <c r="M306" s="25">
        <v>0</v>
      </c>
      <c r="N306" s="26">
        <f t="shared" si="34"/>
        <v>0</v>
      </c>
      <c r="O306" s="26">
        <f t="shared" si="33"/>
        <v>0</v>
      </c>
      <c r="P306" s="26">
        <f t="shared" si="35"/>
        <v>0</v>
      </c>
      <c r="Q306" s="27"/>
      <c r="R306" s="26">
        <f t="shared" si="36"/>
        <v>0</v>
      </c>
      <c r="S306" s="27"/>
      <c r="T306" s="26">
        <f t="shared" si="37"/>
        <v>0</v>
      </c>
      <c r="U306" s="27"/>
      <c r="V306" s="26">
        <f t="shared" si="38"/>
        <v>0</v>
      </c>
      <c r="W306" s="26">
        <f t="shared" si="39"/>
        <v>0</v>
      </c>
    </row>
    <row r="307" spans="1:23" ht="12.75" customHeight="1" x14ac:dyDescent="0.25">
      <c r="A307" s="7" t="str">
        <f t="shared" si="32"/>
        <v/>
      </c>
      <c r="B307" s="20"/>
      <c r="C307" s="21" t="str">
        <f>IF(B307="","",VLOOKUP(B307, 'Códigos 2'!$A$3:$C$10, 3, FALSE))</f>
        <v/>
      </c>
      <c r="D307" s="21" t="str">
        <f>IF(B307="","",VLOOKUP(B307, 'Códigos 2'!$A$3:$B$10, 2, FALSE))</f>
        <v/>
      </c>
      <c r="E307" s="22" t="str">
        <f>IF(F307="","",VLOOKUP(F307, 'Códigos 2'!E$3:F$66, 2, FALSE))</f>
        <v/>
      </c>
      <c r="F307" s="23"/>
      <c r="G307" s="23"/>
      <c r="H307" s="23"/>
      <c r="I307" s="23"/>
      <c r="J307" s="24"/>
      <c r="K307" s="20"/>
      <c r="L307" s="20"/>
      <c r="M307" s="25">
        <v>0</v>
      </c>
      <c r="N307" s="26">
        <f t="shared" si="34"/>
        <v>0</v>
      </c>
      <c r="O307" s="26">
        <f t="shared" si="33"/>
        <v>0</v>
      </c>
      <c r="P307" s="26">
        <f t="shared" si="35"/>
        <v>0</v>
      </c>
      <c r="Q307" s="27"/>
      <c r="R307" s="26">
        <f t="shared" si="36"/>
        <v>0</v>
      </c>
      <c r="S307" s="27"/>
      <c r="T307" s="26">
        <f t="shared" si="37"/>
        <v>0</v>
      </c>
      <c r="U307" s="27"/>
      <c r="V307" s="26">
        <f t="shared" si="38"/>
        <v>0</v>
      </c>
      <c r="W307" s="26">
        <f t="shared" si="39"/>
        <v>0</v>
      </c>
    </row>
    <row r="308" spans="1:23" ht="12.75" customHeight="1" x14ac:dyDescent="0.25">
      <c r="A308" s="7" t="str">
        <f t="shared" si="32"/>
        <v/>
      </c>
      <c r="B308" s="20"/>
      <c r="C308" s="21" t="str">
        <f>IF(B308="","",VLOOKUP(B308, 'Códigos 2'!$A$3:$C$10, 3, FALSE))</f>
        <v/>
      </c>
      <c r="D308" s="21" t="str">
        <f>IF(B308="","",VLOOKUP(B308, 'Códigos 2'!$A$3:$B$10, 2, FALSE))</f>
        <v/>
      </c>
      <c r="E308" s="22" t="str">
        <f>IF(F308="","",VLOOKUP(F308, 'Códigos 2'!E$3:F$66, 2, FALSE))</f>
        <v/>
      </c>
      <c r="F308" s="23"/>
      <c r="G308" s="23"/>
      <c r="H308" s="23"/>
      <c r="I308" s="23"/>
      <c r="J308" s="24"/>
      <c r="K308" s="20"/>
      <c r="L308" s="20"/>
      <c r="M308" s="25">
        <v>0</v>
      </c>
      <c r="N308" s="26">
        <f t="shared" si="34"/>
        <v>0</v>
      </c>
      <c r="O308" s="26">
        <f t="shared" si="33"/>
        <v>0</v>
      </c>
      <c r="P308" s="26">
        <f t="shared" si="35"/>
        <v>0</v>
      </c>
      <c r="Q308" s="27"/>
      <c r="R308" s="26">
        <f t="shared" si="36"/>
        <v>0</v>
      </c>
      <c r="S308" s="27"/>
      <c r="T308" s="26">
        <f t="shared" si="37"/>
        <v>0</v>
      </c>
      <c r="U308" s="27"/>
      <c r="V308" s="26">
        <f t="shared" si="38"/>
        <v>0</v>
      </c>
      <c r="W308" s="26">
        <f t="shared" si="39"/>
        <v>0</v>
      </c>
    </row>
    <row r="309" spans="1:23" ht="12.75" customHeight="1" x14ac:dyDescent="0.25">
      <c r="A309" s="7" t="str">
        <f t="shared" si="32"/>
        <v/>
      </c>
      <c r="B309" s="20"/>
      <c r="C309" s="21" t="str">
        <f>IF(B309="","",VLOOKUP(B309, 'Códigos 2'!$A$3:$C$10, 3, FALSE))</f>
        <v/>
      </c>
      <c r="D309" s="21" t="str">
        <f>IF(B309="","",VLOOKUP(B309, 'Códigos 2'!$A$3:$B$10, 2, FALSE))</f>
        <v/>
      </c>
      <c r="E309" s="22" t="str">
        <f>IF(F309="","",VLOOKUP(F309, 'Códigos 2'!E$3:F$66, 2, FALSE))</f>
        <v/>
      </c>
      <c r="F309" s="23"/>
      <c r="G309" s="23"/>
      <c r="H309" s="23"/>
      <c r="I309" s="23"/>
      <c r="J309" s="24"/>
      <c r="K309" s="20"/>
      <c r="L309" s="20"/>
      <c r="M309" s="25">
        <v>0</v>
      </c>
      <c r="N309" s="26">
        <f t="shared" si="34"/>
        <v>0</v>
      </c>
      <c r="O309" s="26">
        <f t="shared" si="33"/>
        <v>0</v>
      </c>
      <c r="P309" s="26">
        <f t="shared" si="35"/>
        <v>0</v>
      </c>
      <c r="Q309" s="27"/>
      <c r="R309" s="26">
        <f t="shared" si="36"/>
        <v>0</v>
      </c>
      <c r="S309" s="27"/>
      <c r="T309" s="26">
        <f t="shared" si="37"/>
        <v>0</v>
      </c>
      <c r="U309" s="27"/>
      <c r="V309" s="26">
        <f t="shared" si="38"/>
        <v>0</v>
      </c>
      <c r="W309" s="26">
        <f t="shared" si="39"/>
        <v>0</v>
      </c>
    </row>
    <row r="310" spans="1:23" ht="12.75" customHeight="1" x14ac:dyDescent="0.25">
      <c r="A310" s="7" t="str">
        <f t="shared" si="32"/>
        <v/>
      </c>
      <c r="B310" s="20"/>
      <c r="C310" s="21" t="str">
        <f>IF(B310="","",VLOOKUP(B310, 'Códigos 2'!$A$3:$C$10, 3, FALSE))</f>
        <v/>
      </c>
      <c r="D310" s="21" t="str">
        <f>IF(B310="","",VLOOKUP(B310, 'Códigos 2'!$A$3:$B$10, 2, FALSE))</f>
        <v/>
      </c>
      <c r="E310" s="22" t="str">
        <f>IF(F310="","",VLOOKUP(F310, 'Códigos 2'!E$3:F$66, 2, FALSE))</f>
        <v/>
      </c>
      <c r="F310" s="23"/>
      <c r="G310" s="23"/>
      <c r="H310" s="23"/>
      <c r="I310" s="23"/>
      <c r="J310" s="24"/>
      <c r="K310" s="20"/>
      <c r="L310" s="20"/>
      <c r="M310" s="25">
        <v>0</v>
      </c>
      <c r="N310" s="26">
        <f t="shared" si="34"/>
        <v>0</v>
      </c>
      <c r="O310" s="26">
        <f t="shared" si="33"/>
        <v>0</v>
      </c>
      <c r="P310" s="26">
        <f t="shared" si="35"/>
        <v>0</v>
      </c>
      <c r="Q310" s="27"/>
      <c r="R310" s="26">
        <f t="shared" si="36"/>
        <v>0</v>
      </c>
      <c r="S310" s="27"/>
      <c r="T310" s="26">
        <f t="shared" si="37"/>
        <v>0</v>
      </c>
      <c r="U310" s="27"/>
      <c r="V310" s="26">
        <f t="shared" si="38"/>
        <v>0</v>
      </c>
      <c r="W310" s="26">
        <f t="shared" si="39"/>
        <v>0</v>
      </c>
    </row>
    <row r="311" spans="1:23" ht="12.75" customHeight="1" x14ac:dyDescent="0.25">
      <c r="A311" s="7" t="str">
        <f t="shared" si="32"/>
        <v/>
      </c>
      <c r="B311" s="20"/>
      <c r="C311" s="21" t="str">
        <f>IF(B311="","",VLOOKUP(B311, 'Códigos 2'!$A$3:$C$10, 3, FALSE))</f>
        <v/>
      </c>
      <c r="D311" s="21" t="str">
        <f>IF(B311="","",VLOOKUP(B311, 'Códigos 2'!$A$3:$B$10, 2, FALSE))</f>
        <v/>
      </c>
      <c r="E311" s="22" t="str">
        <f>IF(F311="","",VLOOKUP(F311, 'Códigos 2'!E$3:F$66, 2, FALSE))</f>
        <v/>
      </c>
      <c r="F311" s="23"/>
      <c r="G311" s="23"/>
      <c r="H311" s="23"/>
      <c r="I311" s="23"/>
      <c r="J311" s="24"/>
      <c r="K311" s="20"/>
      <c r="L311" s="20"/>
      <c r="M311" s="25">
        <v>0</v>
      </c>
      <c r="N311" s="26">
        <f t="shared" si="34"/>
        <v>0</v>
      </c>
      <c r="O311" s="26">
        <f t="shared" si="33"/>
        <v>0</v>
      </c>
      <c r="P311" s="26">
        <f t="shared" si="35"/>
        <v>0</v>
      </c>
      <c r="Q311" s="27"/>
      <c r="R311" s="26">
        <f t="shared" si="36"/>
        <v>0</v>
      </c>
      <c r="S311" s="27"/>
      <c r="T311" s="26">
        <f t="shared" si="37"/>
        <v>0</v>
      </c>
      <c r="U311" s="27"/>
      <c r="V311" s="26">
        <f t="shared" si="38"/>
        <v>0</v>
      </c>
      <c r="W311" s="26">
        <f t="shared" si="39"/>
        <v>0</v>
      </c>
    </row>
    <row r="312" spans="1:23" ht="12.75" customHeight="1" x14ac:dyDescent="0.25">
      <c r="A312" s="7" t="str">
        <f t="shared" si="32"/>
        <v/>
      </c>
      <c r="B312" s="20"/>
      <c r="C312" s="21" t="str">
        <f>IF(B312="","",VLOOKUP(B312, 'Códigos 2'!$A$3:$C$10, 3, FALSE))</f>
        <v/>
      </c>
      <c r="D312" s="21" t="str">
        <f>IF(B312="","",VLOOKUP(B312, 'Códigos 2'!$A$3:$B$10, 2, FALSE))</f>
        <v/>
      </c>
      <c r="E312" s="22" t="str">
        <f>IF(F312="","",VLOOKUP(F312, 'Códigos 2'!E$3:F$66, 2, FALSE))</f>
        <v/>
      </c>
      <c r="F312" s="23"/>
      <c r="G312" s="23"/>
      <c r="H312" s="23"/>
      <c r="I312" s="23"/>
      <c r="J312" s="24"/>
      <c r="K312" s="20"/>
      <c r="L312" s="20"/>
      <c r="M312" s="25">
        <v>0</v>
      </c>
      <c r="N312" s="26">
        <f t="shared" si="34"/>
        <v>0</v>
      </c>
      <c r="O312" s="26">
        <f t="shared" si="33"/>
        <v>0</v>
      </c>
      <c r="P312" s="26">
        <f t="shared" si="35"/>
        <v>0</v>
      </c>
      <c r="Q312" s="27"/>
      <c r="R312" s="26">
        <f t="shared" si="36"/>
        <v>0</v>
      </c>
      <c r="S312" s="27"/>
      <c r="T312" s="26">
        <f t="shared" si="37"/>
        <v>0</v>
      </c>
      <c r="U312" s="27"/>
      <c r="V312" s="26">
        <f t="shared" si="38"/>
        <v>0</v>
      </c>
      <c r="W312" s="26">
        <f t="shared" si="39"/>
        <v>0</v>
      </c>
    </row>
    <row r="313" spans="1:23" ht="12.75" customHeight="1" x14ac:dyDescent="0.25">
      <c r="A313" s="7" t="str">
        <f t="shared" si="32"/>
        <v/>
      </c>
      <c r="B313" s="20"/>
      <c r="C313" s="21" t="str">
        <f>IF(B313="","",VLOOKUP(B313, 'Códigos 2'!$A$3:$C$10, 3, FALSE))</f>
        <v/>
      </c>
      <c r="D313" s="21" t="str">
        <f>IF(B313="","",VLOOKUP(B313, 'Códigos 2'!$A$3:$B$10, 2, FALSE))</f>
        <v/>
      </c>
      <c r="E313" s="22" t="str">
        <f>IF(F313="","",VLOOKUP(F313, 'Códigos 2'!E$3:F$66, 2, FALSE))</f>
        <v/>
      </c>
      <c r="F313" s="23"/>
      <c r="G313" s="23"/>
      <c r="H313" s="23"/>
      <c r="I313" s="23"/>
      <c r="J313" s="24"/>
      <c r="K313" s="20"/>
      <c r="L313" s="20"/>
      <c r="M313" s="25">
        <v>0</v>
      </c>
      <c r="N313" s="26">
        <f t="shared" si="34"/>
        <v>0</v>
      </c>
      <c r="O313" s="26">
        <f t="shared" si="33"/>
        <v>0</v>
      </c>
      <c r="P313" s="26">
        <f t="shared" si="35"/>
        <v>0</v>
      </c>
      <c r="Q313" s="27"/>
      <c r="R313" s="26">
        <f t="shared" si="36"/>
        <v>0</v>
      </c>
      <c r="S313" s="27"/>
      <c r="T313" s="26">
        <f t="shared" si="37"/>
        <v>0</v>
      </c>
      <c r="U313" s="27"/>
      <c r="V313" s="26">
        <f t="shared" si="38"/>
        <v>0</v>
      </c>
      <c r="W313" s="26">
        <f t="shared" si="39"/>
        <v>0</v>
      </c>
    </row>
    <row r="314" spans="1:23" ht="12.75" customHeight="1" x14ac:dyDescent="0.25">
      <c r="A314" s="7" t="str">
        <f t="shared" si="32"/>
        <v/>
      </c>
      <c r="B314" s="20"/>
      <c r="C314" s="21" t="str">
        <f>IF(B314="","",VLOOKUP(B314, 'Códigos 2'!$A$3:$C$10, 3, FALSE))</f>
        <v/>
      </c>
      <c r="D314" s="21" t="str">
        <f>IF(B314="","",VLOOKUP(B314, 'Códigos 2'!$A$3:$B$10, 2, FALSE))</f>
        <v/>
      </c>
      <c r="E314" s="22" t="str">
        <f>IF(F314="","",VLOOKUP(F314, 'Códigos 2'!E$3:F$66, 2, FALSE))</f>
        <v/>
      </c>
      <c r="F314" s="23"/>
      <c r="G314" s="23"/>
      <c r="H314" s="23"/>
      <c r="I314" s="23"/>
      <c r="J314" s="24"/>
      <c r="K314" s="20"/>
      <c r="L314" s="20"/>
      <c r="M314" s="25">
        <v>0</v>
      </c>
      <c r="N314" s="26">
        <f t="shared" si="34"/>
        <v>0</v>
      </c>
      <c r="O314" s="26">
        <f t="shared" si="33"/>
        <v>0</v>
      </c>
      <c r="P314" s="26">
        <f t="shared" si="35"/>
        <v>0</v>
      </c>
      <c r="Q314" s="27"/>
      <c r="R314" s="26">
        <f t="shared" si="36"/>
        <v>0</v>
      </c>
      <c r="S314" s="27"/>
      <c r="T314" s="26">
        <f t="shared" si="37"/>
        <v>0</v>
      </c>
      <c r="U314" s="27"/>
      <c r="V314" s="26">
        <f t="shared" si="38"/>
        <v>0</v>
      </c>
      <c r="W314" s="26">
        <f t="shared" si="39"/>
        <v>0</v>
      </c>
    </row>
    <row r="315" spans="1:23" ht="12.75" customHeight="1" x14ac:dyDescent="0.25">
      <c r="A315" s="7" t="str">
        <f t="shared" si="32"/>
        <v/>
      </c>
      <c r="B315" s="20"/>
      <c r="C315" s="21" t="str">
        <f>IF(B315="","",VLOOKUP(B315, 'Códigos 2'!$A$3:$C$10, 3, FALSE))</f>
        <v/>
      </c>
      <c r="D315" s="21" t="str">
        <f>IF(B315="","",VLOOKUP(B315, 'Códigos 2'!$A$3:$B$10, 2, FALSE))</f>
        <v/>
      </c>
      <c r="E315" s="22" t="str">
        <f>IF(F315="","",VLOOKUP(F315, 'Códigos 2'!E$3:F$66, 2, FALSE))</f>
        <v/>
      </c>
      <c r="F315" s="23"/>
      <c r="G315" s="23"/>
      <c r="H315" s="23"/>
      <c r="I315" s="23"/>
      <c r="J315" s="24"/>
      <c r="K315" s="20"/>
      <c r="L315" s="20"/>
      <c r="M315" s="25">
        <v>0</v>
      </c>
      <c r="N315" s="26">
        <f t="shared" si="34"/>
        <v>0</v>
      </c>
      <c r="O315" s="26">
        <f t="shared" si="33"/>
        <v>0</v>
      </c>
      <c r="P315" s="26">
        <f t="shared" si="35"/>
        <v>0</v>
      </c>
      <c r="Q315" s="27"/>
      <c r="R315" s="26">
        <f t="shared" si="36"/>
        <v>0</v>
      </c>
      <c r="S315" s="27"/>
      <c r="T315" s="26">
        <f t="shared" si="37"/>
        <v>0</v>
      </c>
      <c r="U315" s="27"/>
      <c r="V315" s="26">
        <f t="shared" si="38"/>
        <v>0</v>
      </c>
      <c r="W315" s="26">
        <f t="shared" si="39"/>
        <v>0</v>
      </c>
    </row>
    <row r="316" spans="1:23" ht="12.75" customHeight="1" x14ac:dyDescent="0.25">
      <c r="A316" s="7" t="str">
        <f t="shared" si="32"/>
        <v/>
      </c>
      <c r="B316" s="20"/>
      <c r="C316" s="21" t="str">
        <f>IF(B316="","",VLOOKUP(B316, 'Códigos 2'!$A$3:$C$10, 3, FALSE))</f>
        <v/>
      </c>
      <c r="D316" s="21" t="str">
        <f>IF(B316="","",VLOOKUP(B316, 'Códigos 2'!$A$3:$B$10, 2, FALSE))</f>
        <v/>
      </c>
      <c r="E316" s="22" t="str">
        <f>IF(F316="","",VLOOKUP(F316, 'Códigos 2'!E$3:F$66, 2, FALSE))</f>
        <v/>
      </c>
      <c r="F316" s="23"/>
      <c r="G316" s="23"/>
      <c r="H316" s="23"/>
      <c r="I316" s="23"/>
      <c r="J316" s="24"/>
      <c r="K316" s="20"/>
      <c r="L316" s="20"/>
      <c r="M316" s="25">
        <v>0</v>
      </c>
      <c r="N316" s="26">
        <f t="shared" si="34"/>
        <v>0</v>
      </c>
      <c r="O316" s="26">
        <f t="shared" si="33"/>
        <v>0</v>
      </c>
      <c r="P316" s="26">
        <f t="shared" si="35"/>
        <v>0</v>
      </c>
      <c r="Q316" s="27"/>
      <c r="R316" s="26">
        <f t="shared" si="36"/>
        <v>0</v>
      </c>
      <c r="S316" s="27"/>
      <c r="T316" s="26">
        <f t="shared" si="37"/>
        <v>0</v>
      </c>
      <c r="U316" s="27"/>
      <c r="V316" s="26">
        <f t="shared" si="38"/>
        <v>0</v>
      </c>
      <c r="W316" s="26">
        <f t="shared" si="39"/>
        <v>0</v>
      </c>
    </row>
    <row r="317" spans="1:23" ht="12.75" customHeight="1" x14ac:dyDescent="0.25">
      <c r="A317" s="7" t="str">
        <f t="shared" si="32"/>
        <v/>
      </c>
      <c r="B317" s="20"/>
      <c r="C317" s="21" t="str">
        <f>IF(B317="","",VLOOKUP(B317, 'Códigos 2'!$A$3:$C$10, 3, FALSE))</f>
        <v/>
      </c>
      <c r="D317" s="21" t="str">
        <f>IF(B317="","",VLOOKUP(B317, 'Códigos 2'!$A$3:$B$10, 2, FALSE))</f>
        <v/>
      </c>
      <c r="E317" s="22" t="str">
        <f>IF(F317="","",VLOOKUP(F317, 'Códigos 2'!E$3:F$66, 2, FALSE))</f>
        <v/>
      </c>
      <c r="F317" s="23"/>
      <c r="G317" s="23"/>
      <c r="H317" s="23"/>
      <c r="I317" s="23"/>
      <c r="J317" s="24"/>
      <c r="K317" s="20"/>
      <c r="L317" s="20"/>
      <c r="M317" s="25">
        <v>0</v>
      </c>
      <c r="N317" s="26">
        <f t="shared" si="34"/>
        <v>0</v>
      </c>
      <c r="O317" s="26">
        <f t="shared" si="33"/>
        <v>0</v>
      </c>
      <c r="P317" s="26">
        <f t="shared" si="35"/>
        <v>0</v>
      </c>
      <c r="Q317" s="27"/>
      <c r="R317" s="26">
        <f t="shared" si="36"/>
        <v>0</v>
      </c>
      <c r="S317" s="27"/>
      <c r="T317" s="26">
        <f t="shared" si="37"/>
        <v>0</v>
      </c>
      <c r="U317" s="27"/>
      <c r="V317" s="26">
        <f t="shared" si="38"/>
        <v>0</v>
      </c>
      <c r="W317" s="26">
        <f t="shared" si="39"/>
        <v>0</v>
      </c>
    </row>
    <row r="318" spans="1:23" ht="12.75" customHeight="1" x14ac:dyDescent="0.25">
      <c r="A318" s="7" t="str">
        <f t="shared" si="32"/>
        <v/>
      </c>
      <c r="B318" s="20"/>
      <c r="C318" s="21" t="str">
        <f>IF(B318="","",VLOOKUP(B318, 'Códigos 2'!$A$3:$C$10, 3, FALSE))</f>
        <v/>
      </c>
      <c r="D318" s="21" t="str">
        <f>IF(B318="","",VLOOKUP(B318, 'Códigos 2'!$A$3:$B$10, 2, FALSE))</f>
        <v/>
      </c>
      <c r="E318" s="22" t="str">
        <f>IF(F318="","",VLOOKUP(F318, 'Códigos 2'!E$3:F$66, 2, FALSE))</f>
        <v/>
      </c>
      <c r="F318" s="23"/>
      <c r="G318" s="23"/>
      <c r="H318" s="23"/>
      <c r="I318" s="23"/>
      <c r="J318" s="24"/>
      <c r="K318" s="20"/>
      <c r="L318" s="20"/>
      <c r="M318" s="25">
        <v>0</v>
      </c>
      <c r="N318" s="26">
        <f t="shared" si="34"/>
        <v>0</v>
      </c>
      <c r="O318" s="26">
        <f t="shared" si="33"/>
        <v>0</v>
      </c>
      <c r="P318" s="26">
        <f t="shared" si="35"/>
        <v>0</v>
      </c>
      <c r="Q318" s="27"/>
      <c r="R318" s="26">
        <f t="shared" si="36"/>
        <v>0</v>
      </c>
      <c r="S318" s="27"/>
      <c r="T318" s="26">
        <f t="shared" si="37"/>
        <v>0</v>
      </c>
      <c r="U318" s="27"/>
      <c r="V318" s="26">
        <f t="shared" si="38"/>
        <v>0</v>
      </c>
      <c r="W318" s="26">
        <f t="shared" si="39"/>
        <v>0</v>
      </c>
    </row>
    <row r="319" spans="1:23" ht="12.75" customHeight="1" x14ac:dyDescent="0.25">
      <c r="A319" s="7" t="str">
        <f t="shared" si="32"/>
        <v/>
      </c>
      <c r="B319" s="20"/>
      <c r="C319" s="21" t="str">
        <f>IF(B319="","",VLOOKUP(B319, 'Códigos 2'!$A$3:$C$10, 3, FALSE))</f>
        <v/>
      </c>
      <c r="D319" s="21" t="str">
        <f>IF(B319="","",VLOOKUP(B319, 'Códigos 2'!$A$3:$B$10, 2, FALSE))</f>
        <v/>
      </c>
      <c r="E319" s="22" t="str">
        <f>IF(F319="","",VLOOKUP(F319, 'Códigos 2'!E$3:F$66, 2, FALSE))</f>
        <v/>
      </c>
      <c r="F319" s="23"/>
      <c r="G319" s="23"/>
      <c r="H319" s="23"/>
      <c r="I319" s="23"/>
      <c r="J319" s="24"/>
      <c r="K319" s="20"/>
      <c r="L319" s="20"/>
      <c r="M319" s="25">
        <v>0</v>
      </c>
      <c r="N319" s="26">
        <f t="shared" si="34"/>
        <v>0</v>
      </c>
      <c r="O319" s="26">
        <f t="shared" si="33"/>
        <v>0</v>
      </c>
      <c r="P319" s="26">
        <f t="shared" si="35"/>
        <v>0</v>
      </c>
      <c r="Q319" s="27"/>
      <c r="R319" s="26">
        <f t="shared" si="36"/>
        <v>0</v>
      </c>
      <c r="S319" s="27"/>
      <c r="T319" s="26">
        <f t="shared" si="37"/>
        <v>0</v>
      </c>
      <c r="U319" s="27"/>
      <c r="V319" s="26">
        <f t="shared" si="38"/>
        <v>0</v>
      </c>
      <c r="W319" s="26">
        <f t="shared" si="39"/>
        <v>0</v>
      </c>
    </row>
    <row r="320" spans="1:23" ht="12.75" customHeight="1" x14ac:dyDescent="0.25">
      <c r="A320" s="7" t="str">
        <f t="shared" si="32"/>
        <v/>
      </c>
      <c r="B320" s="20"/>
      <c r="C320" s="21" t="str">
        <f>IF(B320="","",VLOOKUP(B320, 'Códigos 2'!$A$3:$C$10, 3, FALSE))</f>
        <v/>
      </c>
      <c r="D320" s="21" t="str">
        <f>IF(B320="","",VLOOKUP(B320, 'Códigos 2'!$A$3:$B$10, 2, FALSE))</f>
        <v/>
      </c>
      <c r="E320" s="22" t="str">
        <f>IF(F320="","",VLOOKUP(F320, 'Códigos 2'!E$3:F$66, 2, FALSE))</f>
        <v/>
      </c>
      <c r="F320" s="23"/>
      <c r="G320" s="23"/>
      <c r="H320" s="23"/>
      <c r="I320" s="23"/>
      <c r="J320" s="24"/>
      <c r="K320" s="20"/>
      <c r="L320" s="20"/>
      <c r="M320" s="25">
        <v>0</v>
      </c>
      <c r="N320" s="26">
        <f t="shared" si="34"/>
        <v>0</v>
      </c>
      <c r="O320" s="26">
        <f t="shared" si="33"/>
        <v>0</v>
      </c>
      <c r="P320" s="26">
        <f t="shared" si="35"/>
        <v>0</v>
      </c>
      <c r="Q320" s="27"/>
      <c r="R320" s="26">
        <f t="shared" si="36"/>
        <v>0</v>
      </c>
      <c r="S320" s="27"/>
      <c r="T320" s="26">
        <f t="shared" si="37"/>
        <v>0</v>
      </c>
      <c r="U320" s="27"/>
      <c r="V320" s="26">
        <f t="shared" si="38"/>
        <v>0</v>
      </c>
      <c r="W320" s="26">
        <f t="shared" si="39"/>
        <v>0</v>
      </c>
    </row>
    <row r="321" spans="1:23" ht="12.75" customHeight="1" x14ac:dyDescent="0.25">
      <c r="A321" s="7" t="str">
        <f t="shared" si="32"/>
        <v/>
      </c>
      <c r="B321" s="20"/>
      <c r="C321" s="21" t="str">
        <f>IF(B321="","",VLOOKUP(B321, 'Códigos 2'!$A$3:$C$10, 3, FALSE))</f>
        <v/>
      </c>
      <c r="D321" s="21" t="str">
        <f>IF(B321="","",VLOOKUP(B321, 'Códigos 2'!$A$3:$B$10, 2, FALSE))</f>
        <v/>
      </c>
      <c r="E321" s="22" t="str">
        <f>IF(F321="","",VLOOKUP(F321, 'Códigos 2'!E$3:F$66, 2, FALSE))</f>
        <v/>
      </c>
      <c r="F321" s="23"/>
      <c r="G321" s="23"/>
      <c r="H321" s="23"/>
      <c r="I321" s="23"/>
      <c r="J321" s="24"/>
      <c r="K321" s="20"/>
      <c r="L321" s="20"/>
      <c r="M321" s="25">
        <v>0</v>
      </c>
      <c r="N321" s="26">
        <f t="shared" si="34"/>
        <v>0</v>
      </c>
      <c r="O321" s="26">
        <f t="shared" si="33"/>
        <v>0</v>
      </c>
      <c r="P321" s="26">
        <f t="shared" si="35"/>
        <v>0</v>
      </c>
      <c r="Q321" s="27"/>
      <c r="R321" s="26">
        <f t="shared" si="36"/>
        <v>0</v>
      </c>
      <c r="S321" s="27"/>
      <c r="T321" s="26">
        <f t="shared" si="37"/>
        <v>0</v>
      </c>
      <c r="U321" s="27"/>
      <c r="V321" s="26">
        <f t="shared" si="38"/>
        <v>0</v>
      </c>
      <c r="W321" s="26">
        <f t="shared" si="39"/>
        <v>0</v>
      </c>
    </row>
    <row r="322" spans="1:23" ht="12.75" customHeight="1" x14ac:dyDescent="0.25">
      <c r="A322" s="7" t="str">
        <f t="shared" si="32"/>
        <v/>
      </c>
      <c r="B322" s="20"/>
      <c r="C322" s="21" t="str">
        <f>IF(B322="","",VLOOKUP(B322, 'Códigos 2'!$A$3:$C$10, 3, FALSE))</f>
        <v/>
      </c>
      <c r="D322" s="21" t="str">
        <f>IF(B322="","",VLOOKUP(B322, 'Códigos 2'!$A$3:$B$10, 2, FALSE))</f>
        <v/>
      </c>
      <c r="E322" s="22" t="str">
        <f>IF(F322="","",VLOOKUP(F322, 'Códigos 2'!E$3:F$66, 2, FALSE))</f>
        <v/>
      </c>
      <c r="F322" s="23"/>
      <c r="G322" s="23"/>
      <c r="H322" s="23"/>
      <c r="I322" s="23"/>
      <c r="J322" s="24"/>
      <c r="K322" s="20"/>
      <c r="L322" s="20"/>
      <c r="M322" s="25">
        <v>0</v>
      </c>
      <c r="N322" s="26">
        <f t="shared" si="34"/>
        <v>0</v>
      </c>
      <c r="O322" s="26">
        <f t="shared" si="33"/>
        <v>0</v>
      </c>
      <c r="P322" s="26">
        <f t="shared" si="35"/>
        <v>0</v>
      </c>
      <c r="Q322" s="27"/>
      <c r="R322" s="26">
        <f t="shared" si="36"/>
        <v>0</v>
      </c>
      <c r="S322" s="27"/>
      <c r="T322" s="26">
        <f t="shared" si="37"/>
        <v>0</v>
      </c>
      <c r="U322" s="27"/>
      <c r="V322" s="26">
        <f t="shared" si="38"/>
        <v>0</v>
      </c>
      <c r="W322" s="26">
        <f t="shared" si="39"/>
        <v>0</v>
      </c>
    </row>
    <row r="323" spans="1:23" ht="12.75" customHeight="1" x14ac:dyDescent="0.25">
      <c r="A323" s="7" t="str">
        <f t="shared" si="32"/>
        <v/>
      </c>
      <c r="B323" s="20"/>
      <c r="C323" s="21" t="str">
        <f>IF(B323="","",VLOOKUP(B323, 'Códigos 2'!$A$3:$C$10, 3, FALSE))</f>
        <v/>
      </c>
      <c r="D323" s="21" t="str">
        <f>IF(B323="","",VLOOKUP(B323, 'Códigos 2'!$A$3:$B$10, 2, FALSE))</f>
        <v/>
      </c>
      <c r="E323" s="22" t="str">
        <f>IF(F323="","",VLOOKUP(F323, 'Códigos 2'!E$3:F$66, 2, FALSE))</f>
        <v/>
      </c>
      <c r="F323" s="23"/>
      <c r="G323" s="23"/>
      <c r="H323" s="23"/>
      <c r="I323" s="23"/>
      <c r="J323" s="24"/>
      <c r="K323" s="20"/>
      <c r="L323" s="20"/>
      <c r="M323" s="25">
        <v>0</v>
      </c>
      <c r="N323" s="26">
        <f t="shared" si="34"/>
        <v>0</v>
      </c>
      <c r="O323" s="26">
        <f t="shared" si="33"/>
        <v>0</v>
      </c>
      <c r="P323" s="26">
        <f t="shared" si="35"/>
        <v>0</v>
      </c>
      <c r="Q323" s="27"/>
      <c r="R323" s="26">
        <f t="shared" si="36"/>
        <v>0</v>
      </c>
      <c r="S323" s="27"/>
      <c r="T323" s="26">
        <f t="shared" si="37"/>
        <v>0</v>
      </c>
      <c r="U323" s="27"/>
      <c r="V323" s="26">
        <f t="shared" si="38"/>
        <v>0</v>
      </c>
      <c r="W323" s="26">
        <f t="shared" si="39"/>
        <v>0</v>
      </c>
    </row>
    <row r="324" spans="1:23" ht="12.75" customHeight="1" x14ac:dyDescent="0.25">
      <c r="A324" s="7" t="str">
        <f t="shared" si="32"/>
        <v/>
      </c>
      <c r="B324" s="20"/>
      <c r="C324" s="21" t="str">
        <f>IF(B324="","",VLOOKUP(B324, 'Códigos 2'!$A$3:$C$10, 3, FALSE))</f>
        <v/>
      </c>
      <c r="D324" s="21" t="str">
        <f>IF(B324="","",VLOOKUP(B324, 'Códigos 2'!$A$3:$B$10, 2, FALSE))</f>
        <v/>
      </c>
      <c r="E324" s="22" t="str">
        <f>IF(F324="","",VLOOKUP(F324, 'Códigos 2'!E$3:F$66, 2, FALSE))</f>
        <v/>
      </c>
      <c r="F324" s="23"/>
      <c r="G324" s="23"/>
      <c r="H324" s="23"/>
      <c r="I324" s="23"/>
      <c r="J324" s="24"/>
      <c r="K324" s="20"/>
      <c r="L324" s="20"/>
      <c r="M324" s="25">
        <v>0</v>
      </c>
      <c r="N324" s="26">
        <f t="shared" si="34"/>
        <v>0</v>
      </c>
      <c r="O324" s="26">
        <f t="shared" si="33"/>
        <v>0</v>
      </c>
      <c r="P324" s="26">
        <f t="shared" si="35"/>
        <v>0</v>
      </c>
      <c r="Q324" s="27"/>
      <c r="R324" s="26">
        <f t="shared" si="36"/>
        <v>0</v>
      </c>
      <c r="S324" s="27"/>
      <c r="T324" s="26">
        <f t="shared" si="37"/>
        <v>0</v>
      </c>
      <c r="U324" s="27"/>
      <c r="V324" s="26">
        <f t="shared" si="38"/>
        <v>0</v>
      </c>
      <c r="W324" s="26">
        <f t="shared" si="39"/>
        <v>0</v>
      </c>
    </row>
    <row r="325" spans="1:23" ht="12.75" customHeight="1" x14ac:dyDescent="0.25">
      <c r="A325" s="7" t="str">
        <f t="shared" si="32"/>
        <v/>
      </c>
      <c r="B325" s="20"/>
      <c r="C325" s="21" t="str">
        <f>IF(B325="","",VLOOKUP(B325, 'Códigos 2'!$A$3:$C$10, 3, FALSE))</f>
        <v/>
      </c>
      <c r="D325" s="21" t="str">
        <f>IF(B325="","",VLOOKUP(B325, 'Códigos 2'!$A$3:$B$10, 2, FALSE))</f>
        <v/>
      </c>
      <c r="E325" s="22" t="str">
        <f>IF(F325="","",VLOOKUP(F325, 'Códigos 2'!E$3:F$66, 2, FALSE))</f>
        <v/>
      </c>
      <c r="F325" s="23"/>
      <c r="G325" s="23"/>
      <c r="H325" s="23"/>
      <c r="I325" s="23"/>
      <c r="J325" s="24"/>
      <c r="K325" s="20"/>
      <c r="L325" s="20"/>
      <c r="M325" s="25">
        <v>0</v>
      </c>
      <c r="N325" s="26">
        <f t="shared" si="34"/>
        <v>0</v>
      </c>
      <c r="O325" s="26">
        <f t="shared" si="33"/>
        <v>0</v>
      </c>
      <c r="P325" s="26">
        <f t="shared" si="35"/>
        <v>0</v>
      </c>
      <c r="Q325" s="27"/>
      <c r="R325" s="26">
        <f t="shared" si="36"/>
        <v>0</v>
      </c>
      <c r="S325" s="27"/>
      <c r="T325" s="26">
        <f t="shared" si="37"/>
        <v>0</v>
      </c>
      <c r="U325" s="27"/>
      <c r="V325" s="26">
        <f t="shared" si="38"/>
        <v>0</v>
      </c>
      <c r="W325" s="26">
        <f t="shared" si="39"/>
        <v>0</v>
      </c>
    </row>
    <row r="326" spans="1:23" ht="12.75" customHeight="1" x14ac:dyDescent="0.25">
      <c r="A326" s="7" t="str">
        <f t="shared" si="32"/>
        <v/>
      </c>
      <c r="B326" s="20"/>
      <c r="C326" s="21" t="str">
        <f>IF(B326="","",VLOOKUP(B326, 'Códigos 2'!$A$3:$C$10, 3, FALSE))</f>
        <v/>
      </c>
      <c r="D326" s="21" t="str">
        <f>IF(B326="","",VLOOKUP(B326, 'Códigos 2'!$A$3:$B$10, 2, FALSE))</f>
        <v/>
      </c>
      <c r="E326" s="22" t="str">
        <f>IF(F326="","",VLOOKUP(F326, 'Códigos 2'!E$3:F$66, 2, FALSE))</f>
        <v/>
      </c>
      <c r="F326" s="23"/>
      <c r="G326" s="23"/>
      <c r="H326" s="23"/>
      <c r="I326" s="23"/>
      <c r="J326" s="24"/>
      <c r="K326" s="20"/>
      <c r="L326" s="20"/>
      <c r="M326" s="25">
        <v>0</v>
      </c>
      <c r="N326" s="26">
        <f t="shared" si="34"/>
        <v>0</v>
      </c>
      <c r="O326" s="26">
        <f t="shared" si="33"/>
        <v>0</v>
      </c>
      <c r="P326" s="26">
        <f t="shared" si="35"/>
        <v>0</v>
      </c>
      <c r="Q326" s="27"/>
      <c r="R326" s="26">
        <f t="shared" si="36"/>
        <v>0</v>
      </c>
      <c r="S326" s="27"/>
      <c r="T326" s="26">
        <f t="shared" si="37"/>
        <v>0</v>
      </c>
      <c r="U326" s="27"/>
      <c r="V326" s="26">
        <f t="shared" si="38"/>
        <v>0</v>
      </c>
      <c r="W326" s="26">
        <f t="shared" si="39"/>
        <v>0</v>
      </c>
    </row>
    <row r="327" spans="1:23" ht="12.75" customHeight="1" x14ac:dyDescent="0.25">
      <c r="A327" s="7" t="str">
        <f t="shared" ref="A327:A390" si="40">IF(F327 = "","",$N$2)</f>
        <v/>
      </c>
      <c r="B327" s="20"/>
      <c r="C327" s="21" t="str">
        <f>IF(B327="","",VLOOKUP(B327, 'Códigos 2'!$A$3:$C$10, 3, FALSE))</f>
        <v/>
      </c>
      <c r="D327" s="21" t="str">
        <f>IF(B327="","",VLOOKUP(B327, 'Códigos 2'!$A$3:$B$10, 2, FALSE))</f>
        <v/>
      </c>
      <c r="E327" s="22" t="str">
        <f>IF(F327="","",VLOOKUP(F327, 'Códigos 2'!E$3:F$66, 2, FALSE))</f>
        <v/>
      </c>
      <c r="F327" s="23"/>
      <c r="G327" s="23"/>
      <c r="H327" s="23"/>
      <c r="I327" s="23"/>
      <c r="J327" s="24"/>
      <c r="K327" s="20"/>
      <c r="L327" s="20"/>
      <c r="M327" s="25">
        <v>0</v>
      </c>
      <c r="N327" s="26">
        <f t="shared" si="34"/>
        <v>0</v>
      </c>
      <c r="O327" s="26">
        <f t="shared" ref="O327:O390" si="41">IF($C327="Confianza",$N327*$O$5,IF($C327="Regular",$N327*$O$5,0))</f>
        <v>0</v>
      </c>
      <c r="P327" s="26">
        <f t="shared" si="35"/>
        <v>0</v>
      </c>
      <c r="Q327" s="27"/>
      <c r="R327" s="26">
        <f t="shared" si="36"/>
        <v>0</v>
      </c>
      <c r="S327" s="27"/>
      <c r="T327" s="26">
        <f t="shared" si="37"/>
        <v>0</v>
      </c>
      <c r="U327" s="27"/>
      <c r="V327" s="26">
        <f t="shared" si="38"/>
        <v>0</v>
      </c>
      <c r="W327" s="26">
        <f t="shared" si="39"/>
        <v>0</v>
      </c>
    </row>
    <row r="328" spans="1:23" ht="12.75" customHeight="1" x14ac:dyDescent="0.25">
      <c r="A328" s="7" t="str">
        <f t="shared" si="40"/>
        <v/>
      </c>
      <c r="B328" s="20"/>
      <c r="C328" s="21" t="str">
        <f>IF(B328="","",VLOOKUP(B328, 'Códigos 2'!$A$3:$C$10, 3, FALSE))</f>
        <v/>
      </c>
      <c r="D328" s="21" t="str">
        <f>IF(B328="","",VLOOKUP(B328, 'Códigos 2'!$A$3:$B$10, 2, FALSE))</f>
        <v/>
      </c>
      <c r="E328" s="22" t="str">
        <f>IF(F328="","",VLOOKUP(F328, 'Códigos 2'!E$3:F$66, 2, FALSE))</f>
        <v/>
      </c>
      <c r="F328" s="23"/>
      <c r="G328" s="23"/>
      <c r="H328" s="23"/>
      <c r="I328" s="23"/>
      <c r="J328" s="24"/>
      <c r="K328" s="20"/>
      <c r="L328" s="20"/>
      <c r="M328" s="25">
        <v>0</v>
      </c>
      <c r="N328" s="26">
        <f t="shared" ref="N328:N391" si="42">($K328*$M328)*L328</f>
        <v>0</v>
      </c>
      <c r="O328" s="26">
        <f t="shared" si="41"/>
        <v>0</v>
      </c>
      <c r="P328" s="26">
        <f t="shared" ref="P328:P391" si="43">($N328+V328+T328)*$P$5</f>
        <v>0</v>
      </c>
      <c r="Q328" s="27"/>
      <c r="R328" s="26">
        <f t="shared" ref="R328:R391" si="44">IF(Q328="Si",K328*L328*$Q$5,0)</f>
        <v>0</v>
      </c>
      <c r="S328" s="27"/>
      <c r="T328" s="26">
        <f t="shared" ref="T328:T391" si="45">IF(S328="Si",K328*$S$5,0)</f>
        <v>0</v>
      </c>
      <c r="U328" s="27"/>
      <c r="V328" s="26">
        <f t="shared" ref="V328:V391" si="46">IF(U328="Si",K328*$U$5,0)</f>
        <v>0</v>
      </c>
      <c r="W328" s="26">
        <f t="shared" ref="W328:W391" si="47">SUM(N328:V328)</f>
        <v>0</v>
      </c>
    </row>
    <row r="329" spans="1:23" ht="12.75" customHeight="1" x14ac:dyDescent="0.25">
      <c r="A329" s="7" t="str">
        <f t="shared" si="40"/>
        <v/>
      </c>
      <c r="B329" s="20"/>
      <c r="C329" s="21" t="str">
        <f>IF(B329="","",VLOOKUP(B329, 'Códigos 2'!$A$3:$C$10, 3, FALSE))</f>
        <v/>
      </c>
      <c r="D329" s="21" t="str">
        <f>IF(B329="","",VLOOKUP(B329, 'Códigos 2'!$A$3:$B$10, 2, FALSE))</f>
        <v/>
      </c>
      <c r="E329" s="22" t="str">
        <f>IF(F329="","",VLOOKUP(F329, 'Códigos 2'!E$3:F$66, 2, FALSE))</f>
        <v/>
      </c>
      <c r="F329" s="23"/>
      <c r="G329" s="23"/>
      <c r="H329" s="23"/>
      <c r="I329" s="23"/>
      <c r="J329" s="24"/>
      <c r="K329" s="20"/>
      <c r="L329" s="20"/>
      <c r="M329" s="25">
        <v>0</v>
      </c>
      <c r="N329" s="26">
        <f t="shared" si="42"/>
        <v>0</v>
      </c>
      <c r="O329" s="26">
        <f t="shared" si="41"/>
        <v>0</v>
      </c>
      <c r="P329" s="26">
        <f t="shared" si="43"/>
        <v>0</v>
      </c>
      <c r="Q329" s="27"/>
      <c r="R329" s="26">
        <f t="shared" si="44"/>
        <v>0</v>
      </c>
      <c r="S329" s="27"/>
      <c r="T329" s="26">
        <f t="shared" si="45"/>
        <v>0</v>
      </c>
      <c r="U329" s="27"/>
      <c r="V329" s="26">
        <f t="shared" si="46"/>
        <v>0</v>
      </c>
      <c r="W329" s="26">
        <f t="shared" si="47"/>
        <v>0</v>
      </c>
    </row>
    <row r="330" spans="1:23" ht="12.75" customHeight="1" x14ac:dyDescent="0.25">
      <c r="A330" s="7" t="str">
        <f t="shared" si="40"/>
        <v/>
      </c>
      <c r="B330" s="20"/>
      <c r="C330" s="21" t="str">
        <f>IF(B330="","",VLOOKUP(B330, 'Códigos 2'!$A$3:$C$10, 3, FALSE))</f>
        <v/>
      </c>
      <c r="D330" s="21" t="str">
        <f>IF(B330="","",VLOOKUP(B330, 'Códigos 2'!$A$3:$B$10, 2, FALSE))</f>
        <v/>
      </c>
      <c r="E330" s="22" t="str">
        <f>IF(F330="","",VLOOKUP(F330, 'Códigos 2'!E$3:F$66, 2, FALSE))</f>
        <v/>
      </c>
      <c r="F330" s="23"/>
      <c r="G330" s="23"/>
      <c r="H330" s="23"/>
      <c r="I330" s="23"/>
      <c r="J330" s="24"/>
      <c r="K330" s="20"/>
      <c r="L330" s="20"/>
      <c r="M330" s="25">
        <v>0</v>
      </c>
      <c r="N330" s="26">
        <f t="shared" si="42"/>
        <v>0</v>
      </c>
      <c r="O330" s="26">
        <f t="shared" si="41"/>
        <v>0</v>
      </c>
      <c r="P330" s="26">
        <f t="shared" si="43"/>
        <v>0</v>
      </c>
      <c r="Q330" s="27"/>
      <c r="R330" s="26">
        <f t="shared" si="44"/>
        <v>0</v>
      </c>
      <c r="S330" s="27"/>
      <c r="T330" s="26">
        <f t="shared" si="45"/>
        <v>0</v>
      </c>
      <c r="U330" s="27"/>
      <c r="V330" s="26">
        <f t="shared" si="46"/>
        <v>0</v>
      </c>
      <c r="W330" s="26">
        <f t="shared" si="47"/>
        <v>0</v>
      </c>
    </row>
    <row r="331" spans="1:23" ht="12.75" customHeight="1" x14ac:dyDescent="0.25">
      <c r="A331" s="7" t="str">
        <f t="shared" si="40"/>
        <v/>
      </c>
      <c r="B331" s="20"/>
      <c r="C331" s="21" t="str">
        <f>IF(B331="","",VLOOKUP(B331, 'Códigos 2'!$A$3:$C$10, 3, FALSE))</f>
        <v/>
      </c>
      <c r="D331" s="21" t="str">
        <f>IF(B331="","",VLOOKUP(B331, 'Códigos 2'!$A$3:$B$10, 2, FALSE))</f>
        <v/>
      </c>
      <c r="E331" s="22" t="str">
        <f>IF(F331="","",VLOOKUP(F331, 'Códigos 2'!E$3:F$66, 2, FALSE))</f>
        <v/>
      </c>
      <c r="F331" s="23"/>
      <c r="G331" s="23"/>
      <c r="H331" s="23"/>
      <c r="I331" s="23"/>
      <c r="J331" s="24"/>
      <c r="K331" s="20"/>
      <c r="L331" s="20"/>
      <c r="M331" s="25">
        <v>0</v>
      </c>
      <c r="N331" s="26">
        <f t="shared" si="42"/>
        <v>0</v>
      </c>
      <c r="O331" s="26">
        <f t="shared" si="41"/>
        <v>0</v>
      </c>
      <c r="P331" s="26">
        <f t="shared" si="43"/>
        <v>0</v>
      </c>
      <c r="Q331" s="27"/>
      <c r="R331" s="26">
        <f t="shared" si="44"/>
        <v>0</v>
      </c>
      <c r="S331" s="27"/>
      <c r="T331" s="26">
        <f t="shared" si="45"/>
        <v>0</v>
      </c>
      <c r="U331" s="27"/>
      <c r="V331" s="26">
        <f t="shared" si="46"/>
        <v>0</v>
      </c>
      <c r="W331" s="26">
        <f t="shared" si="47"/>
        <v>0</v>
      </c>
    </row>
    <row r="332" spans="1:23" ht="12.75" customHeight="1" x14ac:dyDescent="0.25">
      <c r="A332" s="7" t="str">
        <f t="shared" si="40"/>
        <v/>
      </c>
      <c r="B332" s="20"/>
      <c r="C332" s="21" t="str">
        <f>IF(B332="","",VLOOKUP(B332, 'Códigos 2'!$A$3:$C$10, 3, FALSE))</f>
        <v/>
      </c>
      <c r="D332" s="21" t="str">
        <f>IF(B332="","",VLOOKUP(B332, 'Códigos 2'!$A$3:$B$10, 2, FALSE))</f>
        <v/>
      </c>
      <c r="E332" s="22" t="str">
        <f>IF(F332="","",VLOOKUP(F332, 'Códigos 2'!E$3:F$66, 2, FALSE))</f>
        <v/>
      </c>
      <c r="F332" s="23"/>
      <c r="G332" s="23"/>
      <c r="H332" s="23"/>
      <c r="I332" s="23"/>
      <c r="J332" s="24"/>
      <c r="K332" s="20"/>
      <c r="L332" s="20"/>
      <c r="M332" s="25">
        <v>0</v>
      </c>
      <c r="N332" s="26">
        <f t="shared" si="42"/>
        <v>0</v>
      </c>
      <c r="O332" s="26">
        <f t="shared" si="41"/>
        <v>0</v>
      </c>
      <c r="P332" s="26">
        <f t="shared" si="43"/>
        <v>0</v>
      </c>
      <c r="Q332" s="27"/>
      <c r="R332" s="26">
        <f t="shared" si="44"/>
        <v>0</v>
      </c>
      <c r="S332" s="27"/>
      <c r="T332" s="26">
        <f t="shared" si="45"/>
        <v>0</v>
      </c>
      <c r="U332" s="27"/>
      <c r="V332" s="26">
        <f t="shared" si="46"/>
        <v>0</v>
      </c>
      <c r="W332" s="26">
        <f t="shared" si="47"/>
        <v>0</v>
      </c>
    </row>
    <row r="333" spans="1:23" ht="12.75" customHeight="1" x14ac:dyDescent="0.25">
      <c r="A333" s="7" t="str">
        <f t="shared" si="40"/>
        <v/>
      </c>
      <c r="B333" s="20"/>
      <c r="C333" s="21" t="str">
        <f>IF(B333="","",VLOOKUP(B333, 'Códigos 2'!$A$3:$C$10, 3, FALSE))</f>
        <v/>
      </c>
      <c r="D333" s="21" t="str">
        <f>IF(B333="","",VLOOKUP(B333, 'Códigos 2'!$A$3:$B$10, 2, FALSE))</f>
        <v/>
      </c>
      <c r="E333" s="22" t="str">
        <f>IF(F333="","",VLOOKUP(F333, 'Códigos 2'!E$3:F$66, 2, FALSE))</f>
        <v/>
      </c>
      <c r="F333" s="23"/>
      <c r="G333" s="23"/>
      <c r="H333" s="23"/>
      <c r="I333" s="23"/>
      <c r="J333" s="24"/>
      <c r="K333" s="20"/>
      <c r="L333" s="20"/>
      <c r="M333" s="25">
        <v>0</v>
      </c>
      <c r="N333" s="26">
        <f t="shared" si="42"/>
        <v>0</v>
      </c>
      <c r="O333" s="26">
        <f t="shared" si="41"/>
        <v>0</v>
      </c>
      <c r="P333" s="26">
        <f t="shared" si="43"/>
        <v>0</v>
      </c>
      <c r="Q333" s="27"/>
      <c r="R333" s="26">
        <f t="shared" si="44"/>
        <v>0</v>
      </c>
      <c r="S333" s="27"/>
      <c r="T333" s="26">
        <f t="shared" si="45"/>
        <v>0</v>
      </c>
      <c r="U333" s="27"/>
      <c r="V333" s="26">
        <f t="shared" si="46"/>
        <v>0</v>
      </c>
      <c r="W333" s="26">
        <f t="shared" si="47"/>
        <v>0</v>
      </c>
    </row>
    <row r="334" spans="1:23" ht="12.75" customHeight="1" x14ac:dyDescent="0.25">
      <c r="A334" s="7" t="str">
        <f t="shared" si="40"/>
        <v/>
      </c>
      <c r="B334" s="20"/>
      <c r="C334" s="21" t="str">
        <f>IF(B334="","",VLOOKUP(B334, 'Códigos 2'!$A$3:$C$10, 3, FALSE))</f>
        <v/>
      </c>
      <c r="D334" s="21" t="str">
        <f>IF(B334="","",VLOOKUP(B334, 'Códigos 2'!$A$3:$B$10, 2, FALSE))</f>
        <v/>
      </c>
      <c r="E334" s="22" t="str">
        <f>IF(F334="","",VLOOKUP(F334, 'Códigos 2'!E$3:F$66, 2, FALSE))</f>
        <v/>
      </c>
      <c r="F334" s="23"/>
      <c r="G334" s="23"/>
      <c r="H334" s="23"/>
      <c r="I334" s="23"/>
      <c r="J334" s="24"/>
      <c r="K334" s="20"/>
      <c r="L334" s="20"/>
      <c r="M334" s="25">
        <v>0</v>
      </c>
      <c r="N334" s="26">
        <f t="shared" si="42"/>
        <v>0</v>
      </c>
      <c r="O334" s="26">
        <f t="shared" si="41"/>
        <v>0</v>
      </c>
      <c r="P334" s="26">
        <f t="shared" si="43"/>
        <v>0</v>
      </c>
      <c r="Q334" s="27"/>
      <c r="R334" s="26">
        <f t="shared" si="44"/>
        <v>0</v>
      </c>
      <c r="S334" s="27"/>
      <c r="T334" s="26">
        <f t="shared" si="45"/>
        <v>0</v>
      </c>
      <c r="U334" s="27"/>
      <c r="V334" s="26">
        <f t="shared" si="46"/>
        <v>0</v>
      </c>
      <c r="W334" s="26">
        <f t="shared" si="47"/>
        <v>0</v>
      </c>
    </row>
    <row r="335" spans="1:23" ht="12.75" customHeight="1" x14ac:dyDescent="0.25">
      <c r="A335" s="7" t="str">
        <f t="shared" si="40"/>
        <v/>
      </c>
      <c r="B335" s="20"/>
      <c r="C335" s="21" t="str">
        <f>IF(B335="","",VLOOKUP(B335, 'Códigos 2'!$A$3:$C$10, 3, FALSE))</f>
        <v/>
      </c>
      <c r="D335" s="21" t="str">
        <f>IF(B335="","",VLOOKUP(B335, 'Códigos 2'!$A$3:$B$10, 2, FALSE))</f>
        <v/>
      </c>
      <c r="E335" s="22" t="str">
        <f>IF(F335="","",VLOOKUP(F335, 'Códigos 2'!E$3:F$66, 2, FALSE))</f>
        <v/>
      </c>
      <c r="F335" s="23"/>
      <c r="G335" s="23"/>
      <c r="H335" s="23"/>
      <c r="I335" s="23"/>
      <c r="J335" s="24"/>
      <c r="K335" s="20"/>
      <c r="L335" s="20"/>
      <c r="M335" s="25">
        <v>0</v>
      </c>
      <c r="N335" s="26">
        <f t="shared" si="42"/>
        <v>0</v>
      </c>
      <c r="O335" s="26">
        <f t="shared" si="41"/>
        <v>0</v>
      </c>
      <c r="P335" s="26">
        <f t="shared" si="43"/>
        <v>0</v>
      </c>
      <c r="Q335" s="27"/>
      <c r="R335" s="26">
        <f t="shared" si="44"/>
        <v>0</v>
      </c>
      <c r="S335" s="27"/>
      <c r="T335" s="26">
        <f t="shared" si="45"/>
        <v>0</v>
      </c>
      <c r="U335" s="27"/>
      <c r="V335" s="26">
        <f t="shared" si="46"/>
        <v>0</v>
      </c>
      <c r="W335" s="26">
        <f t="shared" si="47"/>
        <v>0</v>
      </c>
    </row>
    <row r="336" spans="1:23" ht="12.75" customHeight="1" x14ac:dyDescent="0.25">
      <c r="A336" s="7" t="str">
        <f t="shared" si="40"/>
        <v/>
      </c>
      <c r="B336" s="20"/>
      <c r="C336" s="21" t="str">
        <f>IF(B336="","",VLOOKUP(B336, 'Códigos 2'!$A$3:$C$10, 3, FALSE))</f>
        <v/>
      </c>
      <c r="D336" s="21" t="str">
        <f>IF(B336="","",VLOOKUP(B336, 'Códigos 2'!$A$3:$B$10, 2, FALSE))</f>
        <v/>
      </c>
      <c r="E336" s="22" t="str">
        <f>IF(F336="","",VLOOKUP(F336, 'Códigos 2'!E$3:F$66, 2, FALSE))</f>
        <v/>
      </c>
      <c r="F336" s="23"/>
      <c r="G336" s="23"/>
      <c r="H336" s="23"/>
      <c r="I336" s="23"/>
      <c r="J336" s="24"/>
      <c r="K336" s="20"/>
      <c r="L336" s="20"/>
      <c r="M336" s="25">
        <v>0</v>
      </c>
      <c r="N336" s="26">
        <f t="shared" si="42"/>
        <v>0</v>
      </c>
      <c r="O336" s="26">
        <f t="shared" si="41"/>
        <v>0</v>
      </c>
      <c r="P336" s="26">
        <f t="shared" si="43"/>
        <v>0</v>
      </c>
      <c r="Q336" s="27"/>
      <c r="R336" s="26">
        <f t="shared" si="44"/>
        <v>0</v>
      </c>
      <c r="S336" s="27"/>
      <c r="T336" s="26">
        <f t="shared" si="45"/>
        <v>0</v>
      </c>
      <c r="U336" s="27"/>
      <c r="V336" s="26">
        <f t="shared" si="46"/>
        <v>0</v>
      </c>
      <c r="W336" s="26">
        <f t="shared" si="47"/>
        <v>0</v>
      </c>
    </row>
    <row r="337" spans="1:23" ht="12.75" customHeight="1" x14ac:dyDescent="0.25">
      <c r="A337" s="7" t="str">
        <f t="shared" si="40"/>
        <v/>
      </c>
      <c r="B337" s="20"/>
      <c r="C337" s="21" t="str">
        <f>IF(B337="","",VLOOKUP(B337, 'Códigos 2'!$A$3:$C$10, 3, FALSE))</f>
        <v/>
      </c>
      <c r="D337" s="21" t="str">
        <f>IF(B337="","",VLOOKUP(B337, 'Códigos 2'!$A$3:$B$10, 2, FALSE))</f>
        <v/>
      </c>
      <c r="E337" s="22" t="str">
        <f>IF(F337="","",VLOOKUP(F337, 'Códigos 2'!E$3:F$66, 2, FALSE))</f>
        <v/>
      </c>
      <c r="F337" s="23"/>
      <c r="G337" s="23"/>
      <c r="H337" s="23"/>
      <c r="I337" s="23"/>
      <c r="J337" s="24"/>
      <c r="K337" s="20"/>
      <c r="L337" s="20"/>
      <c r="M337" s="25">
        <v>0</v>
      </c>
      <c r="N337" s="26">
        <f t="shared" si="42"/>
        <v>0</v>
      </c>
      <c r="O337" s="26">
        <f t="shared" si="41"/>
        <v>0</v>
      </c>
      <c r="P337" s="26">
        <f t="shared" si="43"/>
        <v>0</v>
      </c>
      <c r="Q337" s="27"/>
      <c r="R337" s="26">
        <f t="shared" si="44"/>
        <v>0</v>
      </c>
      <c r="S337" s="27"/>
      <c r="T337" s="26">
        <f t="shared" si="45"/>
        <v>0</v>
      </c>
      <c r="U337" s="27"/>
      <c r="V337" s="26">
        <f t="shared" si="46"/>
        <v>0</v>
      </c>
      <c r="W337" s="26">
        <f t="shared" si="47"/>
        <v>0</v>
      </c>
    </row>
    <row r="338" spans="1:23" ht="12.75" customHeight="1" x14ac:dyDescent="0.25">
      <c r="A338" s="7" t="str">
        <f t="shared" si="40"/>
        <v/>
      </c>
      <c r="B338" s="20"/>
      <c r="C338" s="21" t="str">
        <f>IF(B338="","",VLOOKUP(B338, 'Códigos 2'!$A$3:$C$10, 3, FALSE))</f>
        <v/>
      </c>
      <c r="D338" s="21" t="str">
        <f>IF(B338="","",VLOOKUP(B338, 'Códigos 2'!$A$3:$B$10, 2, FALSE))</f>
        <v/>
      </c>
      <c r="E338" s="22" t="str">
        <f>IF(F338="","",VLOOKUP(F338, 'Códigos 2'!E$3:F$66, 2, FALSE))</f>
        <v/>
      </c>
      <c r="F338" s="23"/>
      <c r="G338" s="23"/>
      <c r="H338" s="23"/>
      <c r="I338" s="23"/>
      <c r="J338" s="24"/>
      <c r="K338" s="20"/>
      <c r="L338" s="20"/>
      <c r="M338" s="25">
        <v>0</v>
      </c>
      <c r="N338" s="26">
        <f t="shared" si="42"/>
        <v>0</v>
      </c>
      <c r="O338" s="26">
        <f t="shared" si="41"/>
        <v>0</v>
      </c>
      <c r="P338" s="26">
        <f t="shared" si="43"/>
        <v>0</v>
      </c>
      <c r="Q338" s="27"/>
      <c r="R338" s="26">
        <f t="shared" si="44"/>
        <v>0</v>
      </c>
      <c r="S338" s="27"/>
      <c r="T338" s="26">
        <f t="shared" si="45"/>
        <v>0</v>
      </c>
      <c r="U338" s="27"/>
      <c r="V338" s="26">
        <f t="shared" si="46"/>
        <v>0</v>
      </c>
      <c r="W338" s="26">
        <f t="shared" si="47"/>
        <v>0</v>
      </c>
    </row>
    <row r="339" spans="1:23" ht="12.75" customHeight="1" x14ac:dyDescent="0.25">
      <c r="A339" s="7" t="str">
        <f t="shared" si="40"/>
        <v/>
      </c>
      <c r="B339" s="20"/>
      <c r="C339" s="21" t="str">
        <f>IF(B339="","",VLOOKUP(B339, 'Códigos 2'!$A$3:$C$10, 3, FALSE))</f>
        <v/>
      </c>
      <c r="D339" s="21" t="str">
        <f>IF(B339="","",VLOOKUP(B339, 'Códigos 2'!$A$3:$B$10, 2, FALSE))</f>
        <v/>
      </c>
      <c r="E339" s="22" t="str">
        <f>IF(F339="","",VLOOKUP(F339, 'Códigos 2'!E$3:F$66, 2, FALSE))</f>
        <v/>
      </c>
      <c r="F339" s="23"/>
      <c r="G339" s="23"/>
      <c r="H339" s="23"/>
      <c r="I339" s="23"/>
      <c r="J339" s="24"/>
      <c r="K339" s="20"/>
      <c r="L339" s="20"/>
      <c r="M339" s="25">
        <v>0</v>
      </c>
      <c r="N339" s="26">
        <f t="shared" si="42"/>
        <v>0</v>
      </c>
      <c r="O339" s="26">
        <f t="shared" si="41"/>
        <v>0</v>
      </c>
      <c r="P339" s="26">
        <f t="shared" si="43"/>
        <v>0</v>
      </c>
      <c r="Q339" s="27"/>
      <c r="R339" s="26">
        <f t="shared" si="44"/>
        <v>0</v>
      </c>
      <c r="S339" s="27"/>
      <c r="T339" s="26">
        <f t="shared" si="45"/>
        <v>0</v>
      </c>
      <c r="U339" s="27"/>
      <c r="V339" s="26">
        <f t="shared" si="46"/>
        <v>0</v>
      </c>
      <c r="W339" s="26">
        <f t="shared" si="47"/>
        <v>0</v>
      </c>
    </row>
    <row r="340" spans="1:23" ht="12.75" customHeight="1" x14ac:dyDescent="0.25">
      <c r="A340" s="7" t="str">
        <f t="shared" si="40"/>
        <v/>
      </c>
      <c r="B340" s="20"/>
      <c r="C340" s="21" t="str">
        <f>IF(B340="","",VLOOKUP(B340, 'Códigos 2'!$A$3:$C$10, 3, FALSE))</f>
        <v/>
      </c>
      <c r="D340" s="21" t="str">
        <f>IF(B340="","",VLOOKUP(B340, 'Códigos 2'!$A$3:$B$10, 2, FALSE))</f>
        <v/>
      </c>
      <c r="E340" s="22" t="str">
        <f>IF(F340="","",VLOOKUP(F340, 'Códigos 2'!E$3:F$66, 2, FALSE))</f>
        <v/>
      </c>
      <c r="F340" s="23"/>
      <c r="G340" s="23"/>
      <c r="H340" s="23"/>
      <c r="I340" s="23"/>
      <c r="J340" s="24"/>
      <c r="K340" s="20"/>
      <c r="L340" s="20"/>
      <c r="M340" s="25">
        <v>0</v>
      </c>
      <c r="N340" s="26">
        <f t="shared" si="42"/>
        <v>0</v>
      </c>
      <c r="O340" s="26">
        <f t="shared" si="41"/>
        <v>0</v>
      </c>
      <c r="P340" s="26">
        <f t="shared" si="43"/>
        <v>0</v>
      </c>
      <c r="Q340" s="27"/>
      <c r="R340" s="26">
        <f t="shared" si="44"/>
        <v>0</v>
      </c>
      <c r="S340" s="27"/>
      <c r="T340" s="26">
        <f t="shared" si="45"/>
        <v>0</v>
      </c>
      <c r="U340" s="27"/>
      <c r="V340" s="26">
        <f t="shared" si="46"/>
        <v>0</v>
      </c>
      <c r="W340" s="26">
        <f t="shared" si="47"/>
        <v>0</v>
      </c>
    </row>
    <row r="341" spans="1:23" ht="12.75" customHeight="1" x14ac:dyDescent="0.25">
      <c r="A341" s="7" t="str">
        <f t="shared" si="40"/>
        <v/>
      </c>
      <c r="B341" s="20"/>
      <c r="C341" s="21" t="str">
        <f>IF(B341="","",VLOOKUP(B341, 'Códigos 2'!$A$3:$C$10, 3, FALSE))</f>
        <v/>
      </c>
      <c r="D341" s="21" t="str">
        <f>IF(B341="","",VLOOKUP(B341, 'Códigos 2'!$A$3:$B$10, 2, FALSE))</f>
        <v/>
      </c>
      <c r="E341" s="22" t="str">
        <f>IF(F341="","",VLOOKUP(F341, 'Códigos 2'!E$3:F$66, 2, FALSE))</f>
        <v/>
      </c>
      <c r="F341" s="23"/>
      <c r="G341" s="23"/>
      <c r="H341" s="23"/>
      <c r="I341" s="23"/>
      <c r="J341" s="24"/>
      <c r="K341" s="20"/>
      <c r="L341" s="20"/>
      <c r="M341" s="25">
        <v>0</v>
      </c>
      <c r="N341" s="26">
        <f t="shared" si="42"/>
        <v>0</v>
      </c>
      <c r="O341" s="26">
        <f t="shared" si="41"/>
        <v>0</v>
      </c>
      <c r="P341" s="26">
        <f t="shared" si="43"/>
        <v>0</v>
      </c>
      <c r="Q341" s="27"/>
      <c r="R341" s="26">
        <f t="shared" si="44"/>
        <v>0</v>
      </c>
      <c r="S341" s="27"/>
      <c r="T341" s="26">
        <f t="shared" si="45"/>
        <v>0</v>
      </c>
      <c r="U341" s="27"/>
      <c r="V341" s="26">
        <f t="shared" si="46"/>
        <v>0</v>
      </c>
      <c r="W341" s="26">
        <f t="shared" si="47"/>
        <v>0</v>
      </c>
    </row>
    <row r="342" spans="1:23" ht="12.75" customHeight="1" x14ac:dyDescent="0.25">
      <c r="A342" s="7" t="str">
        <f t="shared" si="40"/>
        <v/>
      </c>
      <c r="B342" s="20"/>
      <c r="C342" s="21" t="str">
        <f>IF(B342="","",VLOOKUP(B342, 'Códigos 2'!$A$3:$C$10, 3, FALSE))</f>
        <v/>
      </c>
      <c r="D342" s="21" t="str">
        <f>IF(B342="","",VLOOKUP(B342, 'Códigos 2'!$A$3:$B$10, 2, FALSE))</f>
        <v/>
      </c>
      <c r="E342" s="22" t="str">
        <f>IF(F342="","",VLOOKUP(F342, 'Códigos 2'!E$3:F$66, 2, FALSE))</f>
        <v/>
      </c>
      <c r="F342" s="23"/>
      <c r="G342" s="23"/>
      <c r="H342" s="23"/>
      <c r="I342" s="23"/>
      <c r="J342" s="24"/>
      <c r="K342" s="20"/>
      <c r="L342" s="20"/>
      <c r="M342" s="25">
        <v>0</v>
      </c>
      <c r="N342" s="26">
        <f t="shared" si="42"/>
        <v>0</v>
      </c>
      <c r="O342" s="26">
        <f t="shared" si="41"/>
        <v>0</v>
      </c>
      <c r="P342" s="26">
        <f t="shared" si="43"/>
        <v>0</v>
      </c>
      <c r="Q342" s="27"/>
      <c r="R342" s="26">
        <f t="shared" si="44"/>
        <v>0</v>
      </c>
      <c r="S342" s="27"/>
      <c r="T342" s="26">
        <f t="shared" si="45"/>
        <v>0</v>
      </c>
      <c r="U342" s="27"/>
      <c r="V342" s="26">
        <f t="shared" si="46"/>
        <v>0</v>
      </c>
      <c r="W342" s="26">
        <f t="shared" si="47"/>
        <v>0</v>
      </c>
    </row>
    <row r="343" spans="1:23" ht="12.75" customHeight="1" x14ac:dyDescent="0.25">
      <c r="A343" s="7" t="str">
        <f t="shared" si="40"/>
        <v/>
      </c>
      <c r="B343" s="20"/>
      <c r="C343" s="21" t="str">
        <f>IF(B343="","",VLOOKUP(B343, 'Códigos 2'!$A$3:$C$10, 3, FALSE))</f>
        <v/>
      </c>
      <c r="D343" s="21" t="str">
        <f>IF(B343="","",VLOOKUP(B343, 'Códigos 2'!$A$3:$B$10, 2, FALSE))</f>
        <v/>
      </c>
      <c r="E343" s="22" t="str">
        <f>IF(F343="","",VLOOKUP(F343, 'Códigos 2'!E$3:F$66, 2, FALSE))</f>
        <v/>
      </c>
      <c r="F343" s="23"/>
      <c r="G343" s="23"/>
      <c r="H343" s="23"/>
      <c r="I343" s="23"/>
      <c r="J343" s="24"/>
      <c r="K343" s="20"/>
      <c r="L343" s="20"/>
      <c r="M343" s="25">
        <v>0</v>
      </c>
      <c r="N343" s="26">
        <f t="shared" si="42"/>
        <v>0</v>
      </c>
      <c r="O343" s="26">
        <f t="shared" si="41"/>
        <v>0</v>
      </c>
      <c r="P343" s="26">
        <f t="shared" si="43"/>
        <v>0</v>
      </c>
      <c r="Q343" s="27"/>
      <c r="R343" s="26">
        <f t="shared" si="44"/>
        <v>0</v>
      </c>
      <c r="S343" s="27"/>
      <c r="T343" s="26">
        <f t="shared" si="45"/>
        <v>0</v>
      </c>
      <c r="U343" s="27"/>
      <c r="V343" s="26">
        <f t="shared" si="46"/>
        <v>0</v>
      </c>
      <c r="W343" s="26">
        <f t="shared" si="47"/>
        <v>0</v>
      </c>
    </row>
    <row r="344" spans="1:23" ht="12.75" customHeight="1" x14ac:dyDescent="0.25">
      <c r="A344" s="7" t="str">
        <f t="shared" si="40"/>
        <v/>
      </c>
      <c r="B344" s="20"/>
      <c r="C344" s="21" t="str">
        <f>IF(B344="","",VLOOKUP(B344, 'Códigos 2'!$A$3:$C$10, 3, FALSE))</f>
        <v/>
      </c>
      <c r="D344" s="21" t="str">
        <f>IF(B344="","",VLOOKUP(B344, 'Códigos 2'!$A$3:$B$10, 2, FALSE))</f>
        <v/>
      </c>
      <c r="E344" s="22" t="str">
        <f>IF(F344="","",VLOOKUP(F344, 'Códigos 2'!E$3:F$66, 2, FALSE))</f>
        <v/>
      </c>
      <c r="F344" s="23"/>
      <c r="G344" s="23"/>
      <c r="H344" s="23"/>
      <c r="I344" s="23"/>
      <c r="J344" s="24"/>
      <c r="K344" s="20"/>
      <c r="L344" s="20"/>
      <c r="M344" s="25">
        <v>0</v>
      </c>
      <c r="N344" s="26">
        <f t="shared" si="42"/>
        <v>0</v>
      </c>
      <c r="O344" s="26">
        <f t="shared" si="41"/>
        <v>0</v>
      </c>
      <c r="P344" s="26">
        <f t="shared" si="43"/>
        <v>0</v>
      </c>
      <c r="Q344" s="27"/>
      <c r="R344" s="26">
        <f t="shared" si="44"/>
        <v>0</v>
      </c>
      <c r="S344" s="27"/>
      <c r="T344" s="26">
        <f t="shared" si="45"/>
        <v>0</v>
      </c>
      <c r="U344" s="27"/>
      <c r="V344" s="26">
        <f t="shared" si="46"/>
        <v>0</v>
      </c>
      <c r="W344" s="26">
        <f t="shared" si="47"/>
        <v>0</v>
      </c>
    </row>
    <row r="345" spans="1:23" ht="12.75" customHeight="1" x14ac:dyDescent="0.25">
      <c r="A345" s="7" t="str">
        <f t="shared" si="40"/>
        <v/>
      </c>
      <c r="B345" s="20"/>
      <c r="C345" s="21" t="str">
        <f>IF(B345="","",VLOOKUP(B345, 'Códigos 2'!$A$3:$C$10, 3, FALSE))</f>
        <v/>
      </c>
      <c r="D345" s="21" t="str">
        <f>IF(B345="","",VLOOKUP(B345, 'Códigos 2'!$A$3:$B$10, 2, FALSE))</f>
        <v/>
      </c>
      <c r="E345" s="22" t="str">
        <f>IF(F345="","",VLOOKUP(F345, 'Códigos 2'!E$3:F$66, 2, FALSE))</f>
        <v/>
      </c>
      <c r="F345" s="23"/>
      <c r="G345" s="23"/>
      <c r="H345" s="23"/>
      <c r="I345" s="23"/>
      <c r="J345" s="24"/>
      <c r="K345" s="20"/>
      <c r="L345" s="20"/>
      <c r="M345" s="25">
        <v>0</v>
      </c>
      <c r="N345" s="26">
        <f t="shared" si="42"/>
        <v>0</v>
      </c>
      <c r="O345" s="26">
        <f t="shared" si="41"/>
        <v>0</v>
      </c>
      <c r="P345" s="26">
        <f t="shared" si="43"/>
        <v>0</v>
      </c>
      <c r="Q345" s="27"/>
      <c r="R345" s="26">
        <f t="shared" si="44"/>
        <v>0</v>
      </c>
      <c r="S345" s="27"/>
      <c r="T345" s="26">
        <f t="shared" si="45"/>
        <v>0</v>
      </c>
      <c r="U345" s="27"/>
      <c r="V345" s="26">
        <f t="shared" si="46"/>
        <v>0</v>
      </c>
      <c r="W345" s="26">
        <f t="shared" si="47"/>
        <v>0</v>
      </c>
    </row>
    <row r="346" spans="1:23" ht="12.75" customHeight="1" x14ac:dyDescent="0.25">
      <c r="A346" s="7" t="str">
        <f t="shared" si="40"/>
        <v/>
      </c>
      <c r="B346" s="20"/>
      <c r="C346" s="21" t="str">
        <f>IF(B346="","",VLOOKUP(B346, 'Códigos 2'!$A$3:$C$10, 3, FALSE))</f>
        <v/>
      </c>
      <c r="D346" s="21" t="str">
        <f>IF(B346="","",VLOOKUP(B346, 'Códigos 2'!$A$3:$B$10, 2, FALSE))</f>
        <v/>
      </c>
      <c r="E346" s="22" t="str">
        <f>IF(F346="","",VLOOKUP(F346, 'Códigos 2'!E$3:F$66, 2, FALSE))</f>
        <v/>
      </c>
      <c r="F346" s="23"/>
      <c r="G346" s="23"/>
      <c r="H346" s="23"/>
      <c r="I346" s="23"/>
      <c r="J346" s="24"/>
      <c r="K346" s="20"/>
      <c r="L346" s="20"/>
      <c r="M346" s="25">
        <v>0</v>
      </c>
      <c r="N346" s="26">
        <f t="shared" si="42"/>
        <v>0</v>
      </c>
      <c r="O346" s="26">
        <f t="shared" si="41"/>
        <v>0</v>
      </c>
      <c r="P346" s="26">
        <f t="shared" si="43"/>
        <v>0</v>
      </c>
      <c r="Q346" s="27"/>
      <c r="R346" s="26">
        <f t="shared" si="44"/>
        <v>0</v>
      </c>
      <c r="S346" s="27"/>
      <c r="T346" s="26">
        <f t="shared" si="45"/>
        <v>0</v>
      </c>
      <c r="U346" s="27"/>
      <c r="V346" s="26">
        <f t="shared" si="46"/>
        <v>0</v>
      </c>
      <c r="W346" s="26">
        <f t="shared" si="47"/>
        <v>0</v>
      </c>
    </row>
    <row r="347" spans="1:23" ht="12.75" customHeight="1" x14ac:dyDescent="0.25">
      <c r="A347" s="7" t="str">
        <f t="shared" si="40"/>
        <v/>
      </c>
      <c r="B347" s="20"/>
      <c r="C347" s="21" t="str">
        <f>IF(B347="","",VLOOKUP(B347, 'Códigos 2'!$A$3:$C$10, 3, FALSE))</f>
        <v/>
      </c>
      <c r="D347" s="21" t="str">
        <f>IF(B347="","",VLOOKUP(B347, 'Códigos 2'!$A$3:$B$10, 2, FALSE))</f>
        <v/>
      </c>
      <c r="E347" s="22" t="str">
        <f>IF(F347="","",VLOOKUP(F347, 'Códigos 2'!E$3:F$66, 2, FALSE))</f>
        <v/>
      </c>
      <c r="F347" s="23"/>
      <c r="G347" s="23"/>
      <c r="H347" s="23"/>
      <c r="I347" s="23"/>
      <c r="J347" s="24"/>
      <c r="K347" s="20"/>
      <c r="L347" s="20"/>
      <c r="M347" s="25">
        <v>0</v>
      </c>
      <c r="N347" s="26">
        <f t="shared" si="42"/>
        <v>0</v>
      </c>
      <c r="O347" s="26">
        <f t="shared" si="41"/>
        <v>0</v>
      </c>
      <c r="P347" s="26">
        <f t="shared" si="43"/>
        <v>0</v>
      </c>
      <c r="Q347" s="27"/>
      <c r="R347" s="26">
        <f t="shared" si="44"/>
        <v>0</v>
      </c>
      <c r="S347" s="27"/>
      <c r="T347" s="26">
        <f t="shared" si="45"/>
        <v>0</v>
      </c>
      <c r="U347" s="27"/>
      <c r="V347" s="26">
        <f t="shared" si="46"/>
        <v>0</v>
      </c>
      <c r="W347" s="26">
        <f t="shared" si="47"/>
        <v>0</v>
      </c>
    </row>
    <row r="348" spans="1:23" ht="12.75" customHeight="1" x14ac:dyDescent="0.25">
      <c r="A348" s="7" t="str">
        <f t="shared" si="40"/>
        <v/>
      </c>
      <c r="B348" s="20"/>
      <c r="C348" s="21" t="str">
        <f>IF(B348="","",VLOOKUP(B348, 'Códigos 2'!$A$3:$C$10, 3, FALSE))</f>
        <v/>
      </c>
      <c r="D348" s="21" t="str">
        <f>IF(B348="","",VLOOKUP(B348, 'Códigos 2'!$A$3:$B$10, 2, FALSE))</f>
        <v/>
      </c>
      <c r="E348" s="22" t="str">
        <f>IF(F348="","",VLOOKUP(F348, 'Códigos 2'!E$3:F$66, 2, FALSE))</f>
        <v/>
      </c>
      <c r="F348" s="23"/>
      <c r="G348" s="23"/>
      <c r="H348" s="23"/>
      <c r="I348" s="23"/>
      <c r="J348" s="24"/>
      <c r="K348" s="20"/>
      <c r="L348" s="20"/>
      <c r="M348" s="25">
        <v>0</v>
      </c>
      <c r="N348" s="26">
        <f t="shared" si="42"/>
        <v>0</v>
      </c>
      <c r="O348" s="26">
        <f t="shared" si="41"/>
        <v>0</v>
      </c>
      <c r="P348" s="26">
        <f t="shared" si="43"/>
        <v>0</v>
      </c>
      <c r="Q348" s="27"/>
      <c r="R348" s="26">
        <f t="shared" si="44"/>
        <v>0</v>
      </c>
      <c r="S348" s="27"/>
      <c r="T348" s="26">
        <f t="shared" si="45"/>
        <v>0</v>
      </c>
      <c r="U348" s="27"/>
      <c r="V348" s="26">
        <f t="shared" si="46"/>
        <v>0</v>
      </c>
      <c r="W348" s="26">
        <f t="shared" si="47"/>
        <v>0</v>
      </c>
    </row>
    <row r="349" spans="1:23" ht="12.75" customHeight="1" x14ac:dyDescent="0.25">
      <c r="A349" s="7" t="str">
        <f t="shared" si="40"/>
        <v/>
      </c>
      <c r="B349" s="20"/>
      <c r="C349" s="21" t="str">
        <f>IF(B349="","",VLOOKUP(B349, 'Códigos 2'!$A$3:$C$10, 3, FALSE))</f>
        <v/>
      </c>
      <c r="D349" s="21" t="str">
        <f>IF(B349="","",VLOOKUP(B349, 'Códigos 2'!$A$3:$B$10, 2, FALSE))</f>
        <v/>
      </c>
      <c r="E349" s="22" t="str">
        <f>IF(F349="","",VLOOKUP(F349, 'Códigos 2'!E$3:F$66, 2, FALSE))</f>
        <v/>
      </c>
      <c r="F349" s="23"/>
      <c r="G349" s="23"/>
      <c r="H349" s="23"/>
      <c r="I349" s="23"/>
      <c r="J349" s="24"/>
      <c r="K349" s="20"/>
      <c r="L349" s="20"/>
      <c r="M349" s="25">
        <v>0</v>
      </c>
      <c r="N349" s="26">
        <f t="shared" si="42"/>
        <v>0</v>
      </c>
      <c r="O349" s="26">
        <f t="shared" si="41"/>
        <v>0</v>
      </c>
      <c r="P349" s="26">
        <f t="shared" si="43"/>
        <v>0</v>
      </c>
      <c r="Q349" s="27"/>
      <c r="R349" s="26">
        <f t="shared" si="44"/>
        <v>0</v>
      </c>
      <c r="S349" s="27"/>
      <c r="T349" s="26">
        <f t="shared" si="45"/>
        <v>0</v>
      </c>
      <c r="U349" s="27"/>
      <c r="V349" s="26">
        <f t="shared" si="46"/>
        <v>0</v>
      </c>
      <c r="W349" s="26">
        <f t="shared" si="47"/>
        <v>0</v>
      </c>
    </row>
    <row r="350" spans="1:23" ht="12.75" customHeight="1" x14ac:dyDescent="0.25">
      <c r="A350" s="7" t="str">
        <f t="shared" si="40"/>
        <v/>
      </c>
      <c r="B350" s="20"/>
      <c r="C350" s="21" t="str">
        <f>IF(B350="","",VLOOKUP(B350, 'Códigos 2'!$A$3:$C$10, 3, FALSE))</f>
        <v/>
      </c>
      <c r="D350" s="21" t="str">
        <f>IF(B350="","",VLOOKUP(B350, 'Códigos 2'!$A$3:$B$10, 2, FALSE))</f>
        <v/>
      </c>
      <c r="E350" s="22" t="str">
        <f>IF(F350="","",VLOOKUP(F350, 'Códigos 2'!E$3:F$66, 2, FALSE))</f>
        <v/>
      </c>
      <c r="F350" s="23"/>
      <c r="G350" s="23"/>
      <c r="H350" s="23"/>
      <c r="I350" s="23"/>
      <c r="J350" s="24"/>
      <c r="K350" s="20"/>
      <c r="L350" s="20"/>
      <c r="M350" s="25">
        <v>0</v>
      </c>
      <c r="N350" s="26">
        <f t="shared" si="42"/>
        <v>0</v>
      </c>
      <c r="O350" s="26">
        <f t="shared" si="41"/>
        <v>0</v>
      </c>
      <c r="P350" s="26">
        <f t="shared" si="43"/>
        <v>0</v>
      </c>
      <c r="Q350" s="27"/>
      <c r="R350" s="26">
        <f t="shared" si="44"/>
        <v>0</v>
      </c>
      <c r="S350" s="27"/>
      <c r="T350" s="26">
        <f t="shared" si="45"/>
        <v>0</v>
      </c>
      <c r="U350" s="27"/>
      <c r="V350" s="26">
        <f t="shared" si="46"/>
        <v>0</v>
      </c>
      <c r="W350" s="26">
        <f t="shared" si="47"/>
        <v>0</v>
      </c>
    </row>
    <row r="351" spans="1:23" ht="12.75" customHeight="1" x14ac:dyDescent="0.25">
      <c r="A351" s="7" t="str">
        <f t="shared" si="40"/>
        <v/>
      </c>
      <c r="B351" s="20"/>
      <c r="C351" s="21" t="str">
        <f>IF(B351="","",VLOOKUP(B351, 'Códigos 2'!$A$3:$C$10, 3, FALSE))</f>
        <v/>
      </c>
      <c r="D351" s="21" t="str">
        <f>IF(B351="","",VLOOKUP(B351, 'Códigos 2'!$A$3:$B$10, 2, FALSE))</f>
        <v/>
      </c>
      <c r="E351" s="22" t="str">
        <f>IF(F351="","",VLOOKUP(F351, 'Códigos 2'!E$3:F$66, 2, FALSE))</f>
        <v/>
      </c>
      <c r="F351" s="23"/>
      <c r="G351" s="23"/>
      <c r="H351" s="23"/>
      <c r="I351" s="23"/>
      <c r="J351" s="24"/>
      <c r="K351" s="20"/>
      <c r="L351" s="20"/>
      <c r="M351" s="25">
        <v>0</v>
      </c>
      <c r="N351" s="26">
        <f t="shared" si="42"/>
        <v>0</v>
      </c>
      <c r="O351" s="26">
        <f t="shared" si="41"/>
        <v>0</v>
      </c>
      <c r="P351" s="26">
        <f t="shared" si="43"/>
        <v>0</v>
      </c>
      <c r="Q351" s="27"/>
      <c r="R351" s="26">
        <f t="shared" si="44"/>
        <v>0</v>
      </c>
      <c r="S351" s="27"/>
      <c r="T351" s="26">
        <f t="shared" si="45"/>
        <v>0</v>
      </c>
      <c r="U351" s="27"/>
      <c r="V351" s="26">
        <f t="shared" si="46"/>
        <v>0</v>
      </c>
      <c r="W351" s="26">
        <f t="shared" si="47"/>
        <v>0</v>
      </c>
    </row>
    <row r="352" spans="1:23" ht="12.75" customHeight="1" x14ac:dyDescent="0.25">
      <c r="A352" s="7" t="str">
        <f t="shared" si="40"/>
        <v/>
      </c>
      <c r="B352" s="20"/>
      <c r="C352" s="21" t="str">
        <f>IF(B352="","",VLOOKUP(B352, 'Códigos 2'!$A$3:$C$10, 3, FALSE))</f>
        <v/>
      </c>
      <c r="D352" s="21" t="str">
        <f>IF(B352="","",VLOOKUP(B352, 'Códigos 2'!$A$3:$B$10, 2, FALSE))</f>
        <v/>
      </c>
      <c r="E352" s="22" t="str">
        <f>IF(F352="","",VLOOKUP(F352, 'Códigos 2'!E$3:F$66, 2, FALSE))</f>
        <v/>
      </c>
      <c r="F352" s="23"/>
      <c r="G352" s="23"/>
      <c r="H352" s="23"/>
      <c r="I352" s="23"/>
      <c r="J352" s="24"/>
      <c r="K352" s="20"/>
      <c r="L352" s="20"/>
      <c r="M352" s="25">
        <v>0</v>
      </c>
      <c r="N352" s="26">
        <f t="shared" si="42"/>
        <v>0</v>
      </c>
      <c r="O352" s="26">
        <f t="shared" si="41"/>
        <v>0</v>
      </c>
      <c r="P352" s="26">
        <f t="shared" si="43"/>
        <v>0</v>
      </c>
      <c r="Q352" s="27"/>
      <c r="R352" s="26">
        <f t="shared" si="44"/>
        <v>0</v>
      </c>
      <c r="S352" s="27"/>
      <c r="T352" s="26">
        <f t="shared" si="45"/>
        <v>0</v>
      </c>
      <c r="U352" s="27"/>
      <c r="V352" s="26">
        <f t="shared" si="46"/>
        <v>0</v>
      </c>
      <c r="W352" s="26">
        <f t="shared" si="47"/>
        <v>0</v>
      </c>
    </row>
    <row r="353" spans="1:23" ht="12.75" customHeight="1" x14ac:dyDescent="0.25">
      <c r="A353" s="7" t="str">
        <f t="shared" si="40"/>
        <v/>
      </c>
      <c r="B353" s="20"/>
      <c r="C353" s="21" t="str">
        <f>IF(B353="","",VLOOKUP(B353, 'Códigos 2'!$A$3:$C$10, 3, FALSE))</f>
        <v/>
      </c>
      <c r="D353" s="21" t="str">
        <f>IF(B353="","",VLOOKUP(B353, 'Códigos 2'!$A$3:$B$10, 2, FALSE))</f>
        <v/>
      </c>
      <c r="E353" s="22" t="str">
        <f>IF(F353="","",VLOOKUP(F353, 'Códigos 2'!E$3:F$66, 2, FALSE))</f>
        <v/>
      </c>
      <c r="F353" s="23"/>
      <c r="G353" s="23"/>
      <c r="H353" s="23"/>
      <c r="I353" s="23"/>
      <c r="J353" s="24"/>
      <c r="K353" s="20"/>
      <c r="L353" s="20"/>
      <c r="M353" s="25">
        <v>0</v>
      </c>
      <c r="N353" s="26">
        <f t="shared" si="42"/>
        <v>0</v>
      </c>
      <c r="O353" s="26">
        <f t="shared" si="41"/>
        <v>0</v>
      </c>
      <c r="P353" s="26">
        <f t="shared" si="43"/>
        <v>0</v>
      </c>
      <c r="Q353" s="27"/>
      <c r="R353" s="26">
        <f t="shared" si="44"/>
        <v>0</v>
      </c>
      <c r="S353" s="27"/>
      <c r="T353" s="26">
        <f t="shared" si="45"/>
        <v>0</v>
      </c>
      <c r="U353" s="27"/>
      <c r="V353" s="26">
        <f t="shared" si="46"/>
        <v>0</v>
      </c>
      <c r="W353" s="26">
        <f t="shared" si="47"/>
        <v>0</v>
      </c>
    </row>
    <row r="354" spans="1:23" ht="12.75" customHeight="1" x14ac:dyDescent="0.25">
      <c r="A354" s="7" t="str">
        <f t="shared" si="40"/>
        <v/>
      </c>
      <c r="B354" s="20"/>
      <c r="C354" s="21" t="str">
        <f>IF(B354="","",VLOOKUP(B354, 'Códigos 2'!$A$3:$C$10, 3, FALSE))</f>
        <v/>
      </c>
      <c r="D354" s="21" t="str">
        <f>IF(B354="","",VLOOKUP(B354, 'Códigos 2'!$A$3:$B$10, 2, FALSE))</f>
        <v/>
      </c>
      <c r="E354" s="22" t="str">
        <f>IF(F354="","",VLOOKUP(F354, 'Códigos 2'!E$3:F$66, 2, FALSE))</f>
        <v/>
      </c>
      <c r="F354" s="23"/>
      <c r="G354" s="23"/>
      <c r="H354" s="23"/>
      <c r="I354" s="23"/>
      <c r="J354" s="24"/>
      <c r="K354" s="20"/>
      <c r="L354" s="20"/>
      <c r="M354" s="25">
        <v>0</v>
      </c>
      <c r="N354" s="26">
        <f t="shared" si="42"/>
        <v>0</v>
      </c>
      <c r="O354" s="26">
        <f t="shared" si="41"/>
        <v>0</v>
      </c>
      <c r="P354" s="26">
        <f t="shared" si="43"/>
        <v>0</v>
      </c>
      <c r="Q354" s="27"/>
      <c r="R354" s="26">
        <f t="shared" si="44"/>
        <v>0</v>
      </c>
      <c r="S354" s="27"/>
      <c r="T354" s="26">
        <f t="shared" si="45"/>
        <v>0</v>
      </c>
      <c r="U354" s="27"/>
      <c r="V354" s="26">
        <f t="shared" si="46"/>
        <v>0</v>
      </c>
      <c r="W354" s="26">
        <f t="shared" si="47"/>
        <v>0</v>
      </c>
    </row>
    <row r="355" spans="1:23" ht="12.75" customHeight="1" x14ac:dyDescent="0.25">
      <c r="A355" s="7" t="str">
        <f t="shared" si="40"/>
        <v/>
      </c>
      <c r="B355" s="20"/>
      <c r="C355" s="21" t="str">
        <f>IF(B355="","",VLOOKUP(B355, 'Códigos 2'!$A$3:$C$10, 3, FALSE))</f>
        <v/>
      </c>
      <c r="D355" s="21" t="str">
        <f>IF(B355="","",VLOOKUP(B355, 'Códigos 2'!$A$3:$B$10, 2, FALSE))</f>
        <v/>
      </c>
      <c r="E355" s="22" t="str">
        <f>IF(F355="","",VLOOKUP(F355, 'Códigos 2'!E$3:F$66, 2, FALSE))</f>
        <v/>
      </c>
      <c r="F355" s="23"/>
      <c r="G355" s="23"/>
      <c r="H355" s="23"/>
      <c r="I355" s="23"/>
      <c r="J355" s="24"/>
      <c r="K355" s="20"/>
      <c r="L355" s="20"/>
      <c r="M355" s="25">
        <v>0</v>
      </c>
      <c r="N355" s="26">
        <f t="shared" si="42"/>
        <v>0</v>
      </c>
      <c r="O355" s="26">
        <f t="shared" si="41"/>
        <v>0</v>
      </c>
      <c r="P355" s="26">
        <f t="shared" si="43"/>
        <v>0</v>
      </c>
      <c r="Q355" s="27"/>
      <c r="R355" s="26">
        <f t="shared" si="44"/>
        <v>0</v>
      </c>
      <c r="S355" s="27"/>
      <c r="T355" s="26">
        <f t="shared" si="45"/>
        <v>0</v>
      </c>
      <c r="U355" s="27"/>
      <c r="V355" s="26">
        <f t="shared" si="46"/>
        <v>0</v>
      </c>
      <c r="W355" s="26">
        <f t="shared" si="47"/>
        <v>0</v>
      </c>
    </row>
    <row r="356" spans="1:23" ht="12.75" customHeight="1" x14ac:dyDescent="0.25">
      <c r="A356" s="7" t="str">
        <f t="shared" si="40"/>
        <v/>
      </c>
      <c r="B356" s="20"/>
      <c r="C356" s="21" t="str">
        <f>IF(B356="","",VLOOKUP(B356, 'Códigos 2'!$A$3:$C$10, 3, FALSE))</f>
        <v/>
      </c>
      <c r="D356" s="21" t="str">
        <f>IF(B356="","",VLOOKUP(B356, 'Códigos 2'!$A$3:$B$10, 2, FALSE))</f>
        <v/>
      </c>
      <c r="E356" s="22" t="str">
        <f>IF(F356="","",VLOOKUP(F356, 'Códigos 2'!E$3:F$66, 2, FALSE))</f>
        <v/>
      </c>
      <c r="F356" s="23"/>
      <c r="G356" s="23"/>
      <c r="H356" s="23"/>
      <c r="I356" s="23"/>
      <c r="J356" s="24"/>
      <c r="K356" s="20"/>
      <c r="L356" s="20"/>
      <c r="M356" s="25">
        <v>0</v>
      </c>
      <c r="N356" s="26">
        <f t="shared" si="42"/>
        <v>0</v>
      </c>
      <c r="O356" s="26">
        <f t="shared" si="41"/>
        <v>0</v>
      </c>
      <c r="P356" s="26">
        <f t="shared" si="43"/>
        <v>0</v>
      </c>
      <c r="Q356" s="27"/>
      <c r="R356" s="26">
        <f t="shared" si="44"/>
        <v>0</v>
      </c>
      <c r="S356" s="27"/>
      <c r="T356" s="26">
        <f t="shared" si="45"/>
        <v>0</v>
      </c>
      <c r="U356" s="27"/>
      <c r="V356" s="26">
        <f t="shared" si="46"/>
        <v>0</v>
      </c>
      <c r="W356" s="26">
        <f t="shared" si="47"/>
        <v>0</v>
      </c>
    </row>
    <row r="357" spans="1:23" ht="12.75" customHeight="1" x14ac:dyDescent="0.25">
      <c r="A357" s="7" t="str">
        <f t="shared" si="40"/>
        <v/>
      </c>
      <c r="B357" s="20"/>
      <c r="C357" s="21" t="str">
        <f>IF(B357="","",VLOOKUP(B357, 'Códigos 2'!$A$3:$C$10, 3, FALSE))</f>
        <v/>
      </c>
      <c r="D357" s="21" t="str">
        <f>IF(B357="","",VLOOKUP(B357, 'Códigos 2'!$A$3:$B$10, 2, FALSE))</f>
        <v/>
      </c>
      <c r="E357" s="22" t="str">
        <f>IF(F357="","",VLOOKUP(F357, 'Códigos 2'!E$3:F$66, 2, FALSE))</f>
        <v/>
      </c>
      <c r="F357" s="23"/>
      <c r="G357" s="23"/>
      <c r="H357" s="23"/>
      <c r="I357" s="23"/>
      <c r="J357" s="24"/>
      <c r="K357" s="20"/>
      <c r="L357" s="20"/>
      <c r="M357" s="25">
        <v>0</v>
      </c>
      <c r="N357" s="26">
        <f t="shared" si="42"/>
        <v>0</v>
      </c>
      <c r="O357" s="26">
        <f t="shared" si="41"/>
        <v>0</v>
      </c>
      <c r="P357" s="26">
        <f t="shared" si="43"/>
        <v>0</v>
      </c>
      <c r="Q357" s="27"/>
      <c r="R357" s="26">
        <f t="shared" si="44"/>
        <v>0</v>
      </c>
      <c r="S357" s="27"/>
      <c r="T357" s="26">
        <f t="shared" si="45"/>
        <v>0</v>
      </c>
      <c r="U357" s="27"/>
      <c r="V357" s="26">
        <f t="shared" si="46"/>
        <v>0</v>
      </c>
      <c r="W357" s="26">
        <f t="shared" si="47"/>
        <v>0</v>
      </c>
    </row>
    <row r="358" spans="1:23" ht="12.75" customHeight="1" x14ac:dyDescent="0.25">
      <c r="A358" s="7" t="str">
        <f t="shared" si="40"/>
        <v/>
      </c>
      <c r="B358" s="20"/>
      <c r="C358" s="21" t="str">
        <f>IF(B358="","",VLOOKUP(B358, 'Códigos 2'!$A$3:$C$10, 3, FALSE))</f>
        <v/>
      </c>
      <c r="D358" s="21" t="str">
        <f>IF(B358="","",VLOOKUP(B358, 'Códigos 2'!$A$3:$B$10, 2, FALSE))</f>
        <v/>
      </c>
      <c r="E358" s="22" t="str">
        <f>IF(F358="","",VLOOKUP(F358, 'Códigos 2'!E$3:F$66, 2, FALSE))</f>
        <v/>
      </c>
      <c r="F358" s="23"/>
      <c r="G358" s="23"/>
      <c r="H358" s="23"/>
      <c r="I358" s="23"/>
      <c r="J358" s="24"/>
      <c r="K358" s="20"/>
      <c r="L358" s="20"/>
      <c r="M358" s="25">
        <v>0</v>
      </c>
      <c r="N358" s="26">
        <f t="shared" si="42"/>
        <v>0</v>
      </c>
      <c r="O358" s="26">
        <f t="shared" si="41"/>
        <v>0</v>
      </c>
      <c r="P358" s="26">
        <f t="shared" si="43"/>
        <v>0</v>
      </c>
      <c r="Q358" s="27"/>
      <c r="R358" s="26">
        <f t="shared" si="44"/>
        <v>0</v>
      </c>
      <c r="S358" s="27"/>
      <c r="T358" s="26">
        <f t="shared" si="45"/>
        <v>0</v>
      </c>
      <c r="U358" s="27"/>
      <c r="V358" s="26">
        <f t="shared" si="46"/>
        <v>0</v>
      </c>
      <c r="W358" s="26">
        <f t="shared" si="47"/>
        <v>0</v>
      </c>
    </row>
    <row r="359" spans="1:23" ht="12.75" customHeight="1" x14ac:dyDescent="0.25">
      <c r="A359" s="7" t="str">
        <f t="shared" si="40"/>
        <v/>
      </c>
      <c r="B359" s="20"/>
      <c r="C359" s="21" t="str">
        <f>IF(B359="","",VLOOKUP(B359, 'Códigos 2'!$A$3:$C$10, 3, FALSE))</f>
        <v/>
      </c>
      <c r="D359" s="21" t="str">
        <f>IF(B359="","",VLOOKUP(B359, 'Códigos 2'!$A$3:$B$10, 2, FALSE))</f>
        <v/>
      </c>
      <c r="E359" s="22" t="str">
        <f>IF(F359="","",VLOOKUP(F359, 'Códigos 2'!E$3:F$66, 2, FALSE))</f>
        <v/>
      </c>
      <c r="F359" s="23"/>
      <c r="G359" s="23"/>
      <c r="H359" s="23"/>
      <c r="I359" s="23"/>
      <c r="J359" s="24"/>
      <c r="K359" s="20"/>
      <c r="L359" s="20"/>
      <c r="M359" s="25">
        <v>0</v>
      </c>
      <c r="N359" s="26">
        <f t="shared" si="42"/>
        <v>0</v>
      </c>
      <c r="O359" s="26">
        <f t="shared" si="41"/>
        <v>0</v>
      </c>
      <c r="P359" s="26">
        <f t="shared" si="43"/>
        <v>0</v>
      </c>
      <c r="Q359" s="27"/>
      <c r="R359" s="26">
        <f t="shared" si="44"/>
        <v>0</v>
      </c>
      <c r="S359" s="27"/>
      <c r="T359" s="26">
        <f t="shared" si="45"/>
        <v>0</v>
      </c>
      <c r="U359" s="27"/>
      <c r="V359" s="26">
        <f t="shared" si="46"/>
        <v>0</v>
      </c>
      <c r="W359" s="26">
        <f t="shared" si="47"/>
        <v>0</v>
      </c>
    </row>
    <row r="360" spans="1:23" ht="12.75" customHeight="1" x14ac:dyDescent="0.25">
      <c r="A360" s="7" t="str">
        <f t="shared" si="40"/>
        <v/>
      </c>
      <c r="B360" s="20"/>
      <c r="C360" s="21" t="str">
        <f>IF(B360="","",VLOOKUP(B360, 'Códigos 2'!$A$3:$C$10, 3, FALSE))</f>
        <v/>
      </c>
      <c r="D360" s="21" t="str">
        <f>IF(B360="","",VLOOKUP(B360, 'Códigos 2'!$A$3:$B$10, 2, FALSE))</f>
        <v/>
      </c>
      <c r="E360" s="22" t="str">
        <f>IF(F360="","",VLOOKUP(F360, 'Códigos 2'!E$3:F$66, 2, FALSE))</f>
        <v/>
      </c>
      <c r="F360" s="23"/>
      <c r="G360" s="23"/>
      <c r="H360" s="23"/>
      <c r="I360" s="23"/>
      <c r="J360" s="24"/>
      <c r="K360" s="20"/>
      <c r="L360" s="20"/>
      <c r="M360" s="25">
        <v>0</v>
      </c>
      <c r="N360" s="26">
        <f t="shared" si="42"/>
        <v>0</v>
      </c>
      <c r="O360" s="26">
        <f t="shared" si="41"/>
        <v>0</v>
      </c>
      <c r="P360" s="26">
        <f t="shared" si="43"/>
        <v>0</v>
      </c>
      <c r="Q360" s="27"/>
      <c r="R360" s="26">
        <f t="shared" si="44"/>
        <v>0</v>
      </c>
      <c r="S360" s="27"/>
      <c r="T360" s="26">
        <f t="shared" si="45"/>
        <v>0</v>
      </c>
      <c r="U360" s="27"/>
      <c r="V360" s="26">
        <f t="shared" si="46"/>
        <v>0</v>
      </c>
      <c r="W360" s="26">
        <f t="shared" si="47"/>
        <v>0</v>
      </c>
    </row>
    <row r="361" spans="1:23" ht="12.75" customHeight="1" x14ac:dyDescent="0.25">
      <c r="A361" s="7" t="str">
        <f t="shared" si="40"/>
        <v/>
      </c>
      <c r="B361" s="20"/>
      <c r="C361" s="21" t="str">
        <f>IF(B361="","",VLOOKUP(B361, 'Códigos 2'!$A$3:$C$10, 3, FALSE))</f>
        <v/>
      </c>
      <c r="D361" s="21" t="str">
        <f>IF(B361="","",VLOOKUP(B361, 'Códigos 2'!$A$3:$B$10, 2, FALSE))</f>
        <v/>
      </c>
      <c r="E361" s="22" t="str">
        <f>IF(F361="","",VLOOKUP(F361, 'Códigos 2'!E$3:F$66, 2, FALSE))</f>
        <v/>
      </c>
      <c r="F361" s="23"/>
      <c r="G361" s="23"/>
      <c r="H361" s="23"/>
      <c r="I361" s="23"/>
      <c r="J361" s="24"/>
      <c r="K361" s="20"/>
      <c r="L361" s="20"/>
      <c r="M361" s="25">
        <v>0</v>
      </c>
      <c r="N361" s="26">
        <f t="shared" si="42"/>
        <v>0</v>
      </c>
      <c r="O361" s="26">
        <f t="shared" si="41"/>
        <v>0</v>
      </c>
      <c r="P361" s="26">
        <f t="shared" si="43"/>
        <v>0</v>
      </c>
      <c r="Q361" s="27"/>
      <c r="R361" s="26">
        <f t="shared" si="44"/>
        <v>0</v>
      </c>
      <c r="S361" s="27"/>
      <c r="T361" s="26">
        <f t="shared" si="45"/>
        <v>0</v>
      </c>
      <c r="U361" s="27"/>
      <c r="V361" s="26">
        <f t="shared" si="46"/>
        <v>0</v>
      </c>
      <c r="W361" s="26">
        <f t="shared" si="47"/>
        <v>0</v>
      </c>
    </row>
    <row r="362" spans="1:23" ht="12.75" customHeight="1" x14ac:dyDescent="0.25">
      <c r="A362" s="7" t="str">
        <f t="shared" si="40"/>
        <v/>
      </c>
      <c r="B362" s="20"/>
      <c r="C362" s="21" t="str">
        <f>IF(B362="","",VLOOKUP(B362, 'Códigos 2'!$A$3:$C$10, 3, FALSE))</f>
        <v/>
      </c>
      <c r="D362" s="21" t="str">
        <f>IF(B362="","",VLOOKUP(B362, 'Códigos 2'!$A$3:$B$10, 2, FALSE))</f>
        <v/>
      </c>
      <c r="E362" s="22" t="str">
        <f>IF(F362="","",VLOOKUP(F362, 'Códigos 2'!E$3:F$66, 2, FALSE))</f>
        <v/>
      </c>
      <c r="F362" s="23"/>
      <c r="G362" s="23"/>
      <c r="H362" s="23"/>
      <c r="I362" s="23"/>
      <c r="J362" s="24"/>
      <c r="K362" s="20"/>
      <c r="L362" s="20"/>
      <c r="M362" s="25">
        <v>0</v>
      </c>
      <c r="N362" s="26">
        <f t="shared" si="42"/>
        <v>0</v>
      </c>
      <c r="O362" s="26">
        <f t="shared" si="41"/>
        <v>0</v>
      </c>
      <c r="P362" s="26">
        <f t="shared" si="43"/>
        <v>0</v>
      </c>
      <c r="Q362" s="27"/>
      <c r="R362" s="26">
        <f t="shared" si="44"/>
        <v>0</v>
      </c>
      <c r="S362" s="27"/>
      <c r="T362" s="26">
        <f t="shared" si="45"/>
        <v>0</v>
      </c>
      <c r="U362" s="27"/>
      <c r="V362" s="26">
        <f t="shared" si="46"/>
        <v>0</v>
      </c>
      <c r="W362" s="26">
        <f t="shared" si="47"/>
        <v>0</v>
      </c>
    </row>
    <row r="363" spans="1:23" ht="12.75" customHeight="1" x14ac:dyDescent="0.25">
      <c r="A363" s="7" t="str">
        <f t="shared" si="40"/>
        <v/>
      </c>
      <c r="B363" s="20"/>
      <c r="C363" s="21" t="str">
        <f>IF(B363="","",VLOOKUP(B363, 'Códigos 2'!$A$3:$C$10, 3, FALSE))</f>
        <v/>
      </c>
      <c r="D363" s="21" t="str">
        <f>IF(B363="","",VLOOKUP(B363, 'Códigos 2'!$A$3:$B$10, 2, FALSE))</f>
        <v/>
      </c>
      <c r="E363" s="22" t="str">
        <f>IF(F363="","",VLOOKUP(F363, 'Códigos 2'!E$3:F$66, 2, FALSE))</f>
        <v/>
      </c>
      <c r="F363" s="23"/>
      <c r="G363" s="23"/>
      <c r="H363" s="23"/>
      <c r="I363" s="23"/>
      <c r="J363" s="24"/>
      <c r="K363" s="20"/>
      <c r="L363" s="20"/>
      <c r="M363" s="25">
        <v>0</v>
      </c>
      <c r="N363" s="26">
        <f t="shared" si="42"/>
        <v>0</v>
      </c>
      <c r="O363" s="26">
        <f t="shared" si="41"/>
        <v>0</v>
      </c>
      <c r="P363" s="26">
        <f t="shared" si="43"/>
        <v>0</v>
      </c>
      <c r="Q363" s="27"/>
      <c r="R363" s="26">
        <f t="shared" si="44"/>
        <v>0</v>
      </c>
      <c r="S363" s="27"/>
      <c r="T363" s="26">
        <f t="shared" si="45"/>
        <v>0</v>
      </c>
      <c r="U363" s="27"/>
      <c r="V363" s="26">
        <f t="shared" si="46"/>
        <v>0</v>
      </c>
      <c r="W363" s="26">
        <f t="shared" si="47"/>
        <v>0</v>
      </c>
    </row>
    <row r="364" spans="1:23" ht="12.75" customHeight="1" x14ac:dyDescent="0.25">
      <c r="A364" s="7" t="str">
        <f t="shared" si="40"/>
        <v/>
      </c>
      <c r="B364" s="20"/>
      <c r="C364" s="21" t="str">
        <f>IF(B364="","",VLOOKUP(B364, 'Códigos 2'!$A$3:$C$10, 3, FALSE))</f>
        <v/>
      </c>
      <c r="D364" s="21" t="str">
        <f>IF(B364="","",VLOOKUP(B364, 'Códigos 2'!$A$3:$B$10, 2, FALSE))</f>
        <v/>
      </c>
      <c r="E364" s="22" t="str">
        <f>IF(F364="","",VLOOKUP(F364, 'Códigos 2'!E$3:F$66, 2, FALSE))</f>
        <v/>
      </c>
      <c r="F364" s="23"/>
      <c r="G364" s="23"/>
      <c r="H364" s="23"/>
      <c r="I364" s="23"/>
      <c r="J364" s="24"/>
      <c r="K364" s="20"/>
      <c r="L364" s="20"/>
      <c r="M364" s="25">
        <v>0</v>
      </c>
      <c r="N364" s="26">
        <f t="shared" si="42"/>
        <v>0</v>
      </c>
      <c r="O364" s="26">
        <f t="shared" si="41"/>
        <v>0</v>
      </c>
      <c r="P364" s="26">
        <f t="shared" si="43"/>
        <v>0</v>
      </c>
      <c r="Q364" s="27"/>
      <c r="R364" s="26">
        <f t="shared" si="44"/>
        <v>0</v>
      </c>
      <c r="S364" s="27"/>
      <c r="T364" s="26">
        <f t="shared" si="45"/>
        <v>0</v>
      </c>
      <c r="U364" s="27"/>
      <c r="V364" s="26">
        <f t="shared" si="46"/>
        <v>0</v>
      </c>
      <c r="W364" s="26">
        <f t="shared" si="47"/>
        <v>0</v>
      </c>
    </row>
    <row r="365" spans="1:23" ht="12.75" customHeight="1" x14ac:dyDescent="0.25">
      <c r="A365" s="7" t="str">
        <f t="shared" si="40"/>
        <v/>
      </c>
      <c r="B365" s="20"/>
      <c r="C365" s="21" t="str">
        <f>IF(B365="","",VLOOKUP(B365, 'Códigos 2'!$A$3:$C$10, 3, FALSE))</f>
        <v/>
      </c>
      <c r="D365" s="21" t="str">
        <f>IF(B365="","",VLOOKUP(B365, 'Códigos 2'!$A$3:$B$10, 2, FALSE))</f>
        <v/>
      </c>
      <c r="E365" s="22" t="str">
        <f>IF(F365="","",VLOOKUP(F365, 'Códigos 2'!E$3:F$66, 2, FALSE))</f>
        <v/>
      </c>
      <c r="F365" s="23"/>
      <c r="G365" s="23"/>
      <c r="H365" s="23"/>
      <c r="I365" s="23"/>
      <c r="J365" s="24"/>
      <c r="K365" s="20"/>
      <c r="L365" s="20"/>
      <c r="M365" s="25">
        <v>0</v>
      </c>
      <c r="N365" s="26">
        <f t="shared" si="42"/>
        <v>0</v>
      </c>
      <c r="O365" s="26">
        <f t="shared" si="41"/>
        <v>0</v>
      </c>
      <c r="P365" s="26">
        <f t="shared" si="43"/>
        <v>0</v>
      </c>
      <c r="Q365" s="27"/>
      <c r="R365" s="26">
        <f t="shared" si="44"/>
        <v>0</v>
      </c>
      <c r="S365" s="27"/>
      <c r="T365" s="26">
        <f t="shared" si="45"/>
        <v>0</v>
      </c>
      <c r="U365" s="27"/>
      <c r="V365" s="26">
        <f t="shared" si="46"/>
        <v>0</v>
      </c>
      <c r="W365" s="26">
        <f t="shared" si="47"/>
        <v>0</v>
      </c>
    </row>
    <row r="366" spans="1:23" ht="12.75" customHeight="1" x14ac:dyDescent="0.25">
      <c r="A366" s="7" t="str">
        <f t="shared" si="40"/>
        <v/>
      </c>
      <c r="B366" s="20"/>
      <c r="C366" s="21" t="str">
        <f>IF(B366="","",VLOOKUP(B366, 'Códigos 2'!$A$3:$C$10, 3, FALSE))</f>
        <v/>
      </c>
      <c r="D366" s="21" t="str">
        <f>IF(B366="","",VLOOKUP(B366, 'Códigos 2'!$A$3:$B$10, 2, FALSE))</f>
        <v/>
      </c>
      <c r="E366" s="22" t="str">
        <f>IF(F366="","",VLOOKUP(F366, 'Códigos 2'!E$3:F$66, 2, FALSE))</f>
        <v/>
      </c>
      <c r="F366" s="23"/>
      <c r="G366" s="23"/>
      <c r="H366" s="23"/>
      <c r="I366" s="23"/>
      <c r="J366" s="24"/>
      <c r="K366" s="20"/>
      <c r="L366" s="20"/>
      <c r="M366" s="25">
        <v>0</v>
      </c>
      <c r="N366" s="26">
        <f t="shared" si="42"/>
        <v>0</v>
      </c>
      <c r="O366" s="26">
        <f t="shared" si="41"/>
        <v>0</v>
      </c>
      <c r="P366" s="26">
        <f t="shared" si="43"/>
        <v>0</v>
      </c>
      <c r="Q366" s="27"/>
      <c r="R366" s="26">
        <f t="shared" si="44"/>
        <v>0</v>
      </c>
      <c r="S366" s="27"/>
      <c r="T366" s="26">
        <f t="shared" si="45"/>
        <v>0</v>
      </c>
      <c r="U366" s="27"/>
      <c r="V366" s="26">
        <f t="shared" si="46"/>
        <v>0</v>
      </c>
      <c r="W366" s="26">
        <f t="shared" si="47"/>
        <v>0</v>
      </c>
    </row>
    <row r="367" spans="1:23" ht="12.75" customHeight="1" x14ac:dyDescent="0.25">
      <c r="A367" s="7" t="str">
        <f t="shared" si="40"/>
        <v/>
      </c>
      <c r="B367" s="20"/>
      <c r="C367" s="21" t="str">
        <f>IF(B367="","",VLOOKUP(B367, 'Códigos 2'!$A$3:$C$10, 3, FALSE))</f>
        <v/>
      </c>
      <c r="D367" s="21" t="str">
        <f>IF(B367="","",VLOOKUP(B367, 'Códigos 2'!$A$3:$B$10, 2, FALSE))</f>
        <v/>
      </c>
      <c r="E367" s="22" t="str">
        <f>IF(F367="","",VLOOKUP(F367, 'Códigos 2'!E$3:F$66, 2, FALSE))</f>
        <v/>
      </c>
      <c r="F367" s="23"/>
      <c r="G367" s="23"/>
      <c r="H367" s="23"/>
      <c r="I367" s="23"/>
      <c r="J367" s="24"/>
      <c r="K367" s="20"/>
      <c r="L367" s="20"/>
      <c r="M367" s="25">
        <v>0</v>
      </c>
      <c r="N367" s="26">
        <f t="shared" si="42"/>
        <v>0</v>
      </c>
      <c r="O367" s="26">
        <f t="shared" si="41"/>
        <v>0</v>
      </c>
      <c r="P367" s="26">
        <f t="shared" si="43"/>
        <v>0</v>
      </c>
      <c r="Q367" s="27"/>
      <c r="R367" s="26">
        <f t="shared" si="44"/>
        <v>0</v>
      </c>
      <c r="S367" s="27"/>
      <c r="T367" s="26">
        <f t="shared" si="45"/>
        <v>0</v>
      </c>
      <c r="U367" s="27"/>
      <c r="V367" s="26">
        <f t="shared" si="46"/>
        <v>0</v>
      </c>
      <c r="W367" s="26">
        <f t="shared" si="47"/>
        <v>0</v>
      </c>
    </row>
    <row r="368" spans="1:23" ht="12.75" customHeight="1" x14ac:dyDescent="0.25">
      <c r="A368" s="7" t="str">
        <f t="shared" si="40"/>
        <v/>
      </c>
      <c r="B368" s="20"/>
      <c r="C368" s="21" t="str">
        <f>IF(B368="","",VLOOKUP(B368, 'Códigos 2'!$A$3:$C$10, 3, FALSE))</f>
        <v/>
      </c>
      <c r="D368" s="21" t="str">
        <f>IF(B368="","",VLOOKUP(B368, 'Códigos 2'!$A$3:$B$10, 2, FALSE))</f>
        <v/>
      </c>
      <c r="E368" s="22" t="str">
        <f>IF(F368="","",VLOOKUP(F368, 'Códigos 2'!E$3:F$66, 2, FALSE))</f>
        <v/>
      </c>
      <c r="F368" s="23"/>
      <c r="G368" s="23"/>
      <c r="H368" s="23"/>
      <c r="I368" s="23"/>
      <c r="J368" s="24"/>
      <c r="K368" s="20"/>
      <c r="L368" s="20"/>
      <c r="M368" s="25">
        <v>0</v>
      </c>
      <c r="N368" s="26">
        <f t="shared" si="42"/>
        <v>0</v>
      </c>
      <c r="O368" s="26">
        <f t="shared" si="41"/>
        <v>0</v>
      </c>
      <c r="P368" s="26">
        <f t="shared" si="43"/>
        <v>0</v>
      </c>
      <c r="Q368" s="27"/>
      <c r="R368" s="26">
        <f t="shared" si="44"/>
        <v>0</v>
      </c>
      <c r="S368" s="27"/>
      <c r="T368" s="26">
        <f t="shared" si="45"/>
        <v>0</v>
      </c>
      <c r="U368" s="27"/>
      <c r="V368" s="26">
        <f t="shared" si="46"/>
        <v>0</v>
      </c>
      <c r="W368" s="26">
        <f t="shared" si="47"/>
        <v>0</v>
      </c>
    </row>
    <row r="369" spans="1:23" ht="12.75" customHeight="1" x14ac:dyDescent="0.25">
      <c r="A369" s="7" t="str">
        <f t="shared" si="40"/>
        <v/>
      </c>
      <c r="B369" s="20"/>
      <c r="C369" s="21" t="str">
        <f>IF(B369="","",VLOOKUP(B369, 'Códigos 2'!$A$3:$C$10, 3, FALSE))</f>
        <v/>
      </c>
      <c r="D369" s="21" t="str">
        <f>IF(B369="","",VLOOKUP(B369, 'Códigos 2'!$A$3:$B$10, 2, FALSE))</f>
        <v/>
      </c>
      <c r="E369" s="22" t="str">
        <f>IF(F369="","",VLOOKUP(F369, 'Códigos 2'!E$3:F$66, 2, FALSE))</f>
        <v/>
      </c>
      <c r="F369" s="23"/>
      <c r="G369" s="23"/>
      <c r="H369" s="23"/>
      <c r="I369" s="23"/>
      <c r="J369" s="24"/>
      <c r="K369" s="20"/>
      <c r="L369" s="20"/>
      <c r="M369" s="25">
        <v>0</v>
      </c>
      <c r="N369" s="26">
        <f t="shared" si="42"/>
        <v>0</v>
      </c>
      <c r="O369" s="26">
        <f t="shared" si="41"/>
        <v>0</v>
      </c>
      <c r="P369" s="26">
        <f t="shared" si="43"/>
        <v>0</v>
      </c>
      <c r="Q369" s="27"/>
      <c r="R369" s="26">
        <f t="shared" si="44"/>
        <v>0</v>
      </c>
      <c r="S369" s="27"/>
      <c r="T369" s="26">
        <f t="shared" si="45"/>
        <v>0</v>
      </c>
      <c r="U369" s="27"/>
      <c r="V369" s="26">
        <f t="shared" si="46"/>
        <v>0</v>
      </c>
      <c r="W369" s="26">
        <f t="shared" si="47"/>
        <v>0</v>
      </c>
    </row>
    <row r="370" spans="1:23" ht="12.75" customHeight="1" x14ac:dyDescent="0.25">
      <c r="A370" s="7" t="str">
        <f t="shared" si="40"/>
        <v/>
      </c>
      <c r="B370" s="20"/>
      <c r="C370" s="21" t="str">
        <f>IF(B370="","",VLOOKUP(B370, 'Códigos 2'!$A$3:$C$10, 3, FALSE))</f>
        <v/>
      </c>
      <c r="D370" s="21" t="str">
        <f>IF(B370="","",VLOOKUP(B370, 'Códigos 2'!$A$3:$B$10, 2, FALSE))</f>
        <v/>
      </c>
      <c r="E370" s="22" t="str">
        <f>IF(F370="","",VLOOKUP(F370, 'Códigos 2'!E$3:F$66, 2, FALSE))</f>
        <v/>
      </c>
      <c r="F370" s="23"/>
      <c r="G370" s="23"/>
      <c r="H370" s="23"/>
      <c r="I370" s="23"/>
      <c r="J370" s="24"/>
      <c r="K370" s="20"/>
      <c r="L370" s="20"/>
      <c r="M370" s="25">
        <v>0</v>
      </c>
      <c r="N370" s="26">
        <f t="shared" si="42"/>
        <v>0</v>
      </c>
      <c r="O370" s="26">
        <f t="shared" si="41"/>
        <v>0</v>
      </c>
      <c r="P370" s="26">
        <f t="shared" si="43"/>
        <v>0</v>
      </c>
      <c r="Q370" s="27"/>
      <c r="R370" s="26">
        <f t="shared" si="44"/>
        <v>0</v>
      </c>
      <c r="S370" s="27"/>
      <c r="T370" s="26">
        <f t="shared" si="45"/>
        <v>0</v>
      </c>
      <c r="U370" s="27"/>
      <c r="V370" s="26">
        <f t="shared" si="46"/>
        <v>0</v>
      </c>
      <c r="W370" s="26">
        <f t="shared" si="47"/>
        <v>0</v>
      </c>
    </row>
    <row r="371" spans="1:23" ht="12.75" customHeight="1" x14ac:dyDescent="0.25">
      <c r="A371" s="7" t="str">
        <f t="shared" si="40"/>
        <v/>
      </c>
      <c r="B371" s="20"/>
      <c r="C371" s="21" t="str">
        <f>IF(B371="","",VLOOKUP(B371, 'Códigos 2'!$A$3:$C$10, 3, FALSE))</f>
        <v/>
      </c>
      <c r="D371" s="21" t="str">
        <f>IF(B371="","",VLOOKUP(B371, 'Códigos 2'!$A$3:$B$10, 2, FALSE))</f>
        <v/>
      </c>
      <c r="E371" s="22" t="str">
        <f>IF(F371="","",VLOOKUP(F371, 'Códigos 2'!E$3:F$66, 2, FALSE))</f>
        <v/>
      </c>
      <c r="F371" s="23"/>
      <c r="G371" s="23"/>
      <c r="H371" s="23"/>
      <c r="I371" s="23"/>
      <c r="J371" s="24"/>
      <c r="K371" s="20"/>
      <c r="L371" s="20"/>
      <c r="M371" s="25">
        <v>0</v>
      </c>
      <c r="N371" s="26">
        <f t="shared" si="42"/>
        <v>0</v>
      </c>
      <c r="O371" s="26">
        <f t="shared" si="41"/>
        <v>0</v>
      </c>
      <c r="P371" s="26">
        <f t="shared" si="43"/>
        <v>0</v>
      </c>
      <c r="Q371" s="27"/>
      <c r="R371" s="26">
        <f t="shared" si="44"/>
        <v>0</v>
      </c>
      <c r="S371" s="27"/>
      <c r="T371" s="26">
        <f t="shared" si="45"/>
        <v>0</v>
      </c>
      <c r="U371" s="27"/>
      <c r="V371" s="26">
        <f t="shared" si="46"/>
        <v>0</v>
      </c>
      <c r="W371" s="26">
        <f t="shared" si="47"/>
        <v>0</v>
      </c>
    </row>
    <row r="372" spans="1:23" ht="12.75" customHeight="1" x14ac:dyDescent="0.25">
      <c r="A372" s="7" t="str">
        <f t="shared" si="40"/>
        <v/>
      </c>
      <c r="B372" s="20"/>
      <c r="C372" s="21" t="str">
        <f>IF(B372="","",VLOOKUP(B372, 'Códigos 2'!$A$3:$C$10, 3, FALSE))</f>
        <v/>
      </c>
      <c r="D372" s="21" t="str">
        <f>IF(B372="","",VLOOKUP(B372, 'Códigos 2'!$A$3:$B$10, 2, FALSE))</f>
        <v/>
      </c>
      <c r="E372" s="22" t="str">
        <f>IF(F372="","",VLOOKUP(F372, 'Códigos 2'!E$3:F$66, 2, FALSE))</f>
        <v/>
      </c>
      <c r="F372" s="23"/>
      <c r="G372" s="23"/>
      <c r="H372" s="23"/>
      <c r="I372" s="23"/>
      <c r="J372" s="24"/>
      <c r="K372" s="20"/>
      <c r="L372" s="20"/>
      <c r="M372" s="25">
        <v>0</v>
      </c>
      <c r="N372" s="26">
        <f t="shared" si="42"/>
        <v>0</v>
      </c>
      <c r="O372" s="26">
        <f t="shared" si="41"/>
        <v>0</v>
      </c>
      <c r="P372" s="26">
        <f t="shared" si="43"/>
        <v>0</v>
      </c>
      <c r="Q372" s="27"/>
      <c r="R372" s="26">
        <f t="shared" si="44"/>
        <v>0</v>
      </c>
      <c r="S372" s="27"/>
      <c r="T372" s="26">
        <f t="shared" si="45"/>
        <v>0</v>
      </c>
      <c r="U372" s="27"/>
      <c r="V372" s="26">
        <f t="shared" si="46"/>
        <v>0</v>
      </c>
      <c r="W372" s="26">
        <f t="shared" si="47"/>
        <v>0</v>
      </c>
    </row>
    <row r="373" spans="1:23" ht="12.75" customHeight="1" x14ac:dyDescent="0.25">
      <c r="A373" s="7" t="str">
        <f t="shared" si="40"/>
        <v/>
      </c>
      <c r="B373" s="20"/>
      <c r="C373" s="21" t="str">
        <f>IF(B373="","",VLOOKUP(B373, 'Códigos 2'!$A$3:$C$10, 3, FALSE))</f>
        <v/>
      </c>
      <c r="D373" s="21" t="str">
        <f>IF(B373="","",VLOOKUP(B373, 'Códigos 2'!$A$3:$B$10, 2, FALSE))</f>
        <v/>
      </c>
      <c r="E373" s="22" t="str">
        <f>IF(F373="","",VLOOKUP(F373, 'Códigos 2'!E$3:F$66, 2, FALSE))</f>
        <v/>
      </c>
      <c r="F373" s="23"/>
      <c r="G373" s="23"/>
      <c r="H373" s="23"/>
      <c r="I373" s="23"/>
      <c r="J373" s="24"/>
      <c r="K373" s="20"/>
      <c r="L373" s="20"/>
      <c r="M373" s="25">
        <v>0</v>
      </c>
      <c r="N373" s="26">
        <f t="shared" si="42"/>
        <v>0</v>
      </c>
      <c r="O373" s="26">
        <f t="shared" si="41"/>
        <v>0</v>
      </c>
      <c r="P373" s="26">
        <f t="shared" si="43"/>
        <v>0</v>
      </c>
      <c r="Q373" s="27"/>
      <c r="R373" s="26">
        <f t="shared" si="44"/>
        <v>0</v>
      </c>
      <c r="S373" s="27"/>
      <c r="T373" s="26">
        <f t="shared" si="45"/>
        <v>0</v>
      </c>
      <c r="U373" s="27"/>
      <c r="V373" s="26">
        <f t="shared" si="46"/>
        <v>0</v>
      </c>
      <c r="W373" s="26">
        <f t="shared" si="47"/>
        <v>0</v>
      </c>
    </row>
    <row r="374" spans="1:23" ht="12.75" customHeight="1" x14ac:dyDescent="0.25">
      <c r="A374" s="7" t="str">
        <f t="shared" si="40"/>
        <v/>
      </c>
      <c r="B374" s="20"/>
      <c r="C374" s="21" t="str">
        <f>IF(B374="","",VLOOKUP(B374, 'Códigos 2'!$A$3:$C$10, 3, FALSE))</f>
        <v/>
      </c>
      <c r="D374" s="21" t="str">
        <f>IF(B374="","",VLOOKUP(B374, 'Códigos 2'!$A$3:$B$10, 2, FALSE))</f>
        <v/>
      </c>
      <c r="E374" s="22" t="str">
        <f>IF(F374="","",VLOOKUP(F374, 'Códigos 2'!E$3:F$66, 2, FALSE))</f>
        <v/>
      </c>
      <c r="F374" s="23"/>
      <c r="G374" s="23"/>
      <c r="H374" s="23"/>
      <c r="I374" s="23"/>
      <c r="J374" s="24"/>
      <c r="K374" s="20"/>
      <c r="L374" s="20"/>
      <c r="M374" s="25">
        <v>0</v>
      </c>
      <c r="N374" s="26">
        <f t="shared" si="42"/>
        <v>0</v>
      </c>
      <c r="O374" s="26">
        <f t="shared" si="41"/>
        <v>0</v>
      </c>
      <c r="P374" s="26">
        <f t="shared" si="43"/>
        <v>0</v>
      </c>
      <c r="Q374" s="27"/>
      <c r="R374" s="26">
        <f t="shared" si="44"/>
        <v>0</v>
      </c>
      <c r="S374" s="27"/>
      <c r="T374" s="26">
        <f t="shared" si="45"/>
        <v>0</v>
      </c>
      <c r="U374" s="27"/>
      <c r="V374" s="26">
        <f t="shared" si="46"/>
        <v>0</v>
      </c>
      <c r="W374" s="26">
        <f t="shared" si="47"/>
        <v>0</v>
      </c>
    </row>
    <row r="375" spans="1:23" ht="12.75" customHeight="1" x14ac:dyDescent="0.25">
      <c r="A375" s="7" t="str">
        <f t="shared" si="40"/>
        <v/>
      </c>
      <c r="B375" s="20"/>
      <c r="C375" s="21" t="str">
        <f>IF(B375="","",VLOOKUP(B375, 'Códigos 2'!$A$3:$C$10, 3, FALSE))</f>
        <v/>
      </c>
      <c r="D375" s="21" t="str">
        <f>IF(B375="","",VLOOKUP(B375, 'Códigos 2'!$A$3:$B$10, 2, FALSE))</f>
        <v/>
      </c>
      <c r="E375" s="22" t="str">
        <f>IF(F375="","",VLOOKUP(F375, 'Códigos 2'!E$3:F$66, 2, FALSE))</f>
        <v/>
      </c>
      <c r="F375" s="23"/>
      <c r="G375" s="23"/>
      <c r="H375" s="23"/>
      <c r="I375" s="23"/>
      <c r="J375" s="24"/>
      <c r="K375" s="20"/>
      <c r="L375" s="20"/>
      <c r="M375" s="25">
        <v>0</v>
      </c>
      <c r="N375" s="26">
        <f t="shared" si="42"/>
        <v>0</v>
      </c>
      <c r="O375" s="26">
        <f t="shared" si="41"/>
        <v>0</v>
      </c>
      <c r="P375" s="26">
        <f t="shared" si="43"/>
        <v>0</v>
      </c>
      <c r="Q375" s="27"/>
      <c r="R375" s="26">
        <f t="shared" si="44"/>
        <v>0</v>
      </c>
      <c r="S375" s="27"/>
      <c r="T375" s="26">
        <f t="shared" si="45"/>
        <v>0</v>
      </c>
      <c r="U375" s="27"/>
      <c r="V375" s="26">
        <f t="shared" si="46"/>
        <v>0</v>
      </c>
      <c r="W375" s="26">
        <f t="shared" si="47"/>
        <v>0</v>
      </c>
    </row>
    <row r="376" spans="1:23" ht="12.75" customHeight="1" x14ac:dyDescent="0.25">
      <c r="A376" s="7" t="str">
        <f t="shared" si="40"/>
        <v/>
      </c>
      <c r="B376" s="20"/>
      <c r="C376" s="21" t="str">
        <f>IF(B376="","",VLOOKUP(B376, 'Códigos 2'!$A$3:$C$10, 3, FALSE))</f>
        <v/>
      </c>
      <c r="D376" s="21" t="str">
        <f>IF(B376="","",VLOOKUP(B376, 'Códigos 2'!$A$3:$B$10, 2, FALSE))</f>
        <v/>
      </c>
      <c r="E376" s="22" t="str">
        <f>IF(F376="","",VLOOKUP(F376, 'Códigos 2'!E$3:F$66, 2, FALSE))</f>
        <v/>
      </c>
      <c r="F376" s="23"/>
      <c r="G376" s="23"/>
      <c r="H376" s="23"/>
      <c r="I376" s="23"/>
      <c r="J376" s="24"/>
      <c r="K376" s="20"/>
      <c r="L376" s="20"/>
      <c r="M376" s="25">
        <v>0</v>
      </c>
      <c r="N376" s="26">
        <f t="shared" si="42"/>
        <v>0</v>
      </c>
      <c r="O376" s="26">
        <f t="shared" si="41"/>
        <v>0</v>
      </c>
      <c r="P376" s="26">
        <f t="shared" si="43"/>
        <v>0</v>
      </c>
      <c r="Q376" s="27"/>
      <c r="R376" s="26">
        <f t="shared" si="44"/>
        <v>0</v>
      </c>
      <c r="S376" s="27"/>
      <c r="T376" s="26">
        <f t="shared" si="45"/>
        <v>0</v>
      </c>
      <c r="U376" s="27"/>
      <c r="V376" s="26">
        <f t="shared" si="46"/>
        <v>0</v>
      </c>
      <c r="W376" s="26">
        <f t="shared" si="47"/>
        <v>0</v>
      </c>
    </row>
    <row r="377" spans="1:23" ht="12.75" customHeight="1" x14ac:dyDescent="0.25">
      <c r="A377" s="7" t="str">
        <f t="shared" si="40"/>
        <v/>
      </c>
      <c r="B377" s="20"/>
      <c r="C377" s="21" t="str">
        <f>IF(B377="","",VLOOKUP(B377, 'Códigos 2'!$A$3:$C$10, 3, FALSE))</f>
        <v/>
      </c>
      <c r="D377" s="21" t="str">
        <f>IF(B377="","",VLOOKUP(B377, 'Códigos 2'!$A$3:$B$10, 2, FALSE))</f>
        <v/>
      </c>
      <c r="E377" s="22" t="str">
        <f>IF(F377="","",VLOOKUP(F377, 'Códigos 2'!E$3:F$66, 2, FALSE))</f>
        <v/>
      </c>
      <c r="F377" s="23"/>
      <c r="G377" s="23"/>
      <c r="H377" s="23"/>
      <c r="I377" s="23"/>
      <c r="J377" s="24"/>
      <c r="K377" s="20"/>
      <c r="L377" s="20"/>
      <c r="M377" s="25">
        <v>0</v>
      </c>
      <c r="N377" s="26">
        <f t="shared" si="42"/>
        <v>0</v>
      </c>
      <c r="O377" s="26">
        <f t="shared" si="41"/>
        <v>0</v>
      </c>
      <c r="P377" s="26">
        <f t="shared" si="43"/>
        <v>0</v>
      </c>
      <c r="Q377" s="27"/>
      <c r="R377" s="26">
        <f t="shared" si="44"/>
        <v>0</v>
      </c>
      <c r="S377" s="27"/>
      <c r="T377" s="26">
        <f t="shared" si="45"/>
        <v>0</v>
      </c>
      <c r="U377" s="27"/>
      <c r="V377" s="26">
        <f t="shared" si="46"/>
        <v>0</v>
      </c>
      <c r="W377" s="26">
        <f t="shared" si="47"/>
        <v>0</v>
      </c>
    </row>
    <row r="378" spans="1:23" ht="12.75" customHeight="1" x14ac:dyDescent="0.25">
      <c r="A378" s="7" t="str">
        <f t="shared" si="40"/>
        <v/>
      </c>
      <c r="B378" s="20"/>
      <c r="C378" s="21" t="str">
        <f>IF(B378="","",VLOOKUP(B378, 'Códigos 2'!$A$3:$C$10, 3, FALSE))</f>
        <v/>
      </c>
      <c r="D378" s="21" t="str">
        <f>IF(B378="","",VLOOKUP(B378, 'Códigos 2'!$A$3:$B$10, 2, FALSE))</f>
        <v/>
      </c>
      <c r="E378" s="22" t="str">
        <f>IF(F378="","",VLOOKUP(F378, 'Códigos 2'!E$3:F$66, 2, FALSE))</f>
        <v/>
      </c>
      <c r="F378" s="23"/>
      <c r="G378" s="23"/>
      <c r="H378" s="23"/>
      <c r="I378" s="23"/>
      <c r="J378" s="24"/>
      <c r="K378" s="20"/>
      <c r="L378" s="20"/>
      <c r="M378" s="25">
        <v>0</v>
      </c>
      <c r="N378" s="26">
        <f t="shared" si="42"/>
        <v>0</v>
      </c>
      <c r="O378" s="26">
        <f t="shared" si="41"/>
        <v>0</v>
      </c>
      <c r="P378" s="26">
        <f t="shared" si="43"/>
        <v>0</v>
      </c>
      <c r="Q378" s="27"/>
      <c r="R378" s="26">
        <f t="shared" si="44"/>
        <v>0</v>
      </c>
      <c r="S378" s="27"/>
      <c r="T378" s="26">
        <f t="shared" si="45"/>
        <v>0</v>
      </c>
      <c r="U378" s="27"/>
      <c r="V378" s="26">
        <f t="shared" si="46"/>
        <v>0</v>
      </c>
      <c r="W378" s="26">
        <f t="shared" si="47"/>
        <v>0</v>
      </c>
    </row>
    <row r="379" spans="1:23" ht="12.75" customHeight="1" x14ac:dyDescent="0.25">
      <c r="A379" s="7" t="str">
        <f t="shared" si="40"/>
        <v/>
      </c>
      <c r="B379" s="20"/>
      <c r="C379" s="21" t="str">
        <f>IF(B379="","",VLOOKUP(B379, 'Códigos 2'!$A$3:$C$10, 3, FALSE))</f>
        <v/>
      </c>
      <c r="D379" s="21" t="str">
        <f>IF(B379="","",VLOOKUP(B379, 'Códigos 2'!$A$3:$B$10, 2, FALSE))</f>
        <v/>
      </c>
      <c r="E379" s="22" t="str">
        <f>IF(F379="","",VLOOKUP(F379, 'Códigos 2'!E$3:F$66, 2, FALSE))</f>
        <v/>
      </c>
      <c r="F379" s="23"/>
      <c r="G379" s="23"/>
      <c r="H379" s="23"/>
      <c r="I379" s="23"/>
      <c r="J379" s="24"/>
      <c r="K379" s="20"/>
      <c r="L379" s="20"/>
      <c r="M379" s="25">
        <v>0</v>
      </c>
      <c r="N379" s="26">
        <f t="shared" si="42"/>
        <v>0</v>
      </c>
      <c r="O379" s="26">
        <f t="shared" si="41"/>
        <v>0</v>
      </c>
      <c r="P379" s="26">
        <f t="shared" si="43"/>
        <v>0</v>
      </c>
      <c r="Q379" s="27"/>
      <c r="R379" s="26">
        <f t="shared" si="44"/>
        <v>0</v>
      </c>
      <c r="S379" s="27"/>
      <c r="T379" s="26">
        <f t="shared" si="45"/>
        <v>0</v>
      </c>
      <c r="U379" s="27"/>
      <c r="V379" s="26">
        <f t="shared" si="46"/>
        <v>0</v>
      </c>
      <c r="W379" s="26">
        <f t="shared" si="47"/>
        <v>0</v>
      </c>
    </row>
    <row r="380" spans="1:23" ht="12.75" customHeight="1" x14ac:dyDescent="0.25">
      <c r="A380" s="7" t="str">
        <f t="shared" si="40"/>
        <v/>
      </c>
      <c r="B380" s="20"/>
      <c r="C380" s="21" t="str">
        <f>IF(B380="","",VLOOKUP(B380, 'Códigos 2'!$A$3:$C$10, 3, FALSE))</f>
        <v/>
      </c>
      <c r="D380" s="21" t="str">
        <f>IF(B380="","",VLOOKUP(B380, 'Códigos 2'!$A$3:$B$10, 2, FALSE))</f>
        <v/>
      </c>
      <c r="E380" s="22" t="str">
        <f>IF(F380="","",VLOOKUP(F380, 'Códigos 2'!E$3:F$66, 2, FALSE))</f>
        <v/>
      </c>
      <c r="F380" s="23"/>
      <c r="G380" s="23"/>
      <c r="H380" s="23"/>
      <c r="I380" s="23"/>
      <c r="J380" s="24"/>
      <c r="K380" s="20"/>
      <c r="L380" s="20"/>
      <c r="M380" s="25">
        <v>0</v>
      </c>
      <c r="N380" s="26">
        <f t="shared" si="42"/>
        <v>0</v>
      </c>
      <c r="O380" s="26">
        <f t="shared" si="41"/>
        <v>0</v>
      </c>
      <c r="P380" s="26">
        <f t="shared" si="43"/>
        <v>0</v>
      </c>
      <c r="Q380" s="27"/>
      <c r="R380" s="26">
        <f t="shared" si="44"/>
        <v>0</v>
      </c>
      <c r="S380" s="27"/>
      <c r="T380" s="26">
        <f t="shared" si="45"/>
        <v>0</v>
      </c>
      <c r="U380" s="27"/>
      <c r="V380" s="26">
        <f t="shared" si="46"/>
        <v>0</v>
      </c>
      <c r="W380" s="26">
        <f t="shared" si="47"/>
        <v>0</v>
      </c>
    </row>
    <row r="381" spans="1:23" ht="12.75" customHeight="1" x14ac:dyDescent="0.25">
      <c r="A381" s="7" t="str">
        <f t="shared" si="40"/>
        <v/>
      </c>
      <c r="B381" s="20"/>
      <c r="C381" s="21" t="str">
        <f>IF(B381="","",VLOOKUP(B381, 'Códigos 2'!$A$3:$C$10, 3, FALSE))</f>
        <v/>
      </c>
      <c r="D381" s="21" t="str">
        <f>IF(B381="","",VLOOKUP(B381, 'Códigos 2'!$A$3:$B$10, 2, FALSE))</f>
        <v/>
      </c>
      <c r="E381" s="22" t="str">
        <f>IF(F381="","",VLOOKUP(F381, 'Códigos 2'!E$3:F$66, 2, FALSE))</f>
        <v/>
      </c>
      <c r="F381" s="23"/>
      <c r="G381" s="23"/>
      <c r="H381" s="23"/>
      <c r="I381" s="23"/>
      <c r="J381" s="24"/>
      <c r="K381" s="20"/>
      <c r="L381" s="20"/>
      <c r="M381" s="25">
        <v>0</v>
      </c>
      <c r="N381" s="26">
        <f t="shared" si="42"/>
        <v>0</v>
      </c>
      <c r="O381" s="26">
        <f t="shared" si="41"/>
        <v>0</v>
      </c>
      <c r="P381" s="26">
        <f t="shared" si="43"/>
        <v>0</v>
      </c>
      <c r="Q381" s="27"/>
      <c r="R381" s="26">
        <f t="shared" si="44"/>
        <v>0</v>
      </c>
      <c r="S381" s="27"/>
      <c r="T381" s="26">
        <f t="shared" si="45"/>
        <v>0</v>
      </c>
      <c r="U381" s="27"/>
      <c r="V381" s="26">
        <f t="shared" si="46"/>
        <v>0</v>
      </c>
      <c r="W381" s="26">
        <f t="shared" si="47"/>
        <v>0</v>
      </c>
    </row>
    <row r="382" spans="1:23" ht="12.75" customHeight="1" x14ac:dyDescent="0.25">
      <c r="A382" s="7" t="str">
        <f t="shared" si="40"/>
        <v/>
      </c>
      <c r="B382" s="20"/>
      <c r="C382" s="21" t="str">
        <f>IF(B382="","",VLOOKUP(B382, 'Códigos 2'!$A$3:$C$10, 3, FALSE))</f>
        <v/>
      </c>
      <c r="D382" s="21" t="str">
        <f>IF(B382="","",VLOOKUP(B382, 'Códigos 2'!$A$3:$B$10, 2, FALSE))</f>
        <v/>
      </c>
      <c r="E382" s="22" t="str">
        <f>IF(F382="","",VLOOKUP(F382, 'Códigos 2'!E$3:F$66, 2, FALSE))</f>
        <v/>
      </c>
      <c r="F382" s="23"/>
      <c r="G382" s="23"/>
      <c r="H382" s="23"/>
      <c r="I382" s="23"/>
      <c r="J382" s="24"/>
      <c r="K382" s="20"/>
      <c r="L382" s="20"/>
      <c r="M382" s="25">
        <v>0</v>
      </c>
      <c r="N382" s="26">
        <f t="shared" si="42"/>
        <v>0</v>
      </c>
      <c r="O382" s="26">
        <f t="shared" si="41"/>
        <v>0</v>
      </c>
      <c r="P382" s="26">
        <f t="shared" si="43"/>
        <v>0</v>
      </c>
      <c r="Q382" s="27"/>
      <c r="R382" s="26">
        <f t="shared" si="44"/>
        <v>0</v>
      </c>
      <c r="S382" s="27"/>
      <c r="T382" s="26">
        <f t="shared" si="45"/>
        <v>0</v>
      </c>
      <c r="U382" s="27"/>
      <c r="V382" s="26">
        <f t="shared" si="46"/>
        <v>0</v>
      </c>
      <c r="W382" s="26">
        <f t="shared" si="47"/>
        <v>0</v>
      </c>
    </row>
    <row r="383" spans="1:23" ht="12.75" customHeight="1" x14ac:dyDescent="0.25">
      <c r="A383" s="7" t="str">
        <f t="shared" si="40"/>
        <v/>
      </c>
      <c r="B383" s="20"/>
      <c r="C383" s="21" t="str">
        <f>IF(B383="","",VLOOKUP(B383, 'Códigos 2'!$A$3:$C$10, 3, FALSE))</f>
        <v/>
      </c>
      <c r="D383" s="21" t="str">
        <f>IF(B383="","",VLOOKUP(B383, 'Códigos 2'!$A$3:$B$10, 2, FALSE))</f>
        <v/>
      </c>
      <c r="E383" s="22" t="str">
        <f>IF(F383="","",VLOOKUP(F383, 'Códigos 2'!E$3:F$66, 2, FALSE))</f>
        <v/>
      </c>
      <c r="F383" s="23"/>
      <c r="G383" s="23"/>
      <c r="H383" s="23"/>
      <c r="I383" s="23"/>
      <c r="J383" s="24"/>
      <c r="K383" s="20"/>
      <c r="L383" s="20"/>
      <c r="M383" s="25">
        <v>0</v>
      </c>
      <c r="N383" s="26">
        <f t="shared" si="42"/>
        <v>0</v>
      </c>
      <c r="O383" s="26">
        <f t="shared" si="41"/>
        <v>0</v>
      </c>
      <c r="P383" s="26">
        <f t="shared" si="43"/>
        <v>0</v>
      </c>
      <c r="Q383" s="27"/>
      <c r="R383" s="26">
        <f t="shared" si="44"/>
        <v>0</v>
      </c>
      <c r="S383" s="27"/>
      <c r="T383" s="26">
        <f t="shared" si="45"/>
        <v>0</v>
      </c>
      <c r="U383" s="27"/>
      <c r="V383" s="26">
        <f t="shared" si="46"/>
        <v>0</v>
      </c>
      <c r="W383" s="26">
        <f t="shared" si="47"/>
        <v>0</v>
      </c>
    </row>
    <row r="384" spans="1:23" ht="12.75" customHeight="1" x14ac:dyDescent="0.25">
      <c r="A384" s="7" t="str">
        <f t="shared" si="40"/>
        <v/>
      </c>
      <c r="B384" s="20"/>
      <c r="C384" s="21" t="str">
        <f>IF(B384="","",VLOOKUP(B384, 'Códigos 2'!$A$3:$C$10, 3, FALSE))</f>
        <v/>
      </c>
      <c r="D384" s="21" t="str">
        <f>IF(B384="","",VLOOKUP(B384, 'Códigos 2'!$A$3:$B$10, 2, FALSE))</f>
        <v/>
      </c>
      <c r="E384" s="22" t="str">
        <f>IF(F384="","",VLOOKUP(F384, 'Códigos 2'!E$3:F$66, 2, FALSE))</f>
        <v/>
      </c>
      <c r="F384" s="23"/>
      <c r="G384" s="23"/>
      <c r="H384" s="23"/>
      <c r="I384" s="23"/>
      <c r="J384" s="24"/>
      <c r="K384" s="20"/>
      <c r="L384" s="20"/>
      <c r="M384" s="25">
        <v>0</v>
      </c>
      <c r="N384" s="26">
        <f t="shared" si="42"/>
        <v>0</v>
      </c>
      <c r="O384" s="26">
        <f t="shared" si="41"/>
        <v>0</v>
      </c>
      <c r="P384" s="26">
        <f t="shared" si="43"/>
        <v>0</v>
      </c>
      <c r="Q384" s="27"/>
      <c r="R384" s="26">
        <f t="shared" si="44"/>
        <v>0</v>
      </c>
      <c r="S384" s="27"/>
      <c r="T384" s="26">
        <f t="shared" si="45"/>
        <v>0</v>
      </c>
      <c r="U384" s="27"/>
      <c r="V384" s="26">
        <f t="shared" si="46"/>
        <v>0</v>
      </c>
      <c r="W384" s="26">
        <f t="shared" si="47"/>
        <v>0</v>
      </c>
    </row>
    <row r="385" spans="1:23" ht="12.75" customHeight="1" x14ac:dyDescent="0.25">
      <c r="A385" s="7" t="str">
        <f t="shared" si="40"/>
        <v/>
      </c>
      <c r="B385" s="20"/>
      <c r="C385" s="21" t="str">
        <f>IF(B385="","",VLOOKUP(B385, 'Códigos 2'!$A$3:$C$10, 3, FALSE))</f>
        <v/>
      </c>
      <c r="D385" s="21" t="str">
        <f>IF(B385="","",VLOOKUP(B385, 'Códigos 2'!$A$3:$B$10, 2, FALSE))</f>
        <v/>
      </c>
      <c r="E385" s="22" t="str">
        <f>IF(F385="","",VLOOKUP(F385, 'Códigos 2'!E$3:F$66, 2, FALSE))</f>
        <v/>
      </c>
      <c r="F385" s="23"/>
      <c r="G385" s="23"/>
      <c r="H385" s="23"/>
      <c r="I385" s="23"/>
      <c r="J385" s="24"/>
      <c r="K385" s="20"/>
      <c r="L385" s="20"/>
      <c r="M385" s="25">
        <v>0</v>
      </c>
      <c r="N385" s="26">
        <f t="shared" si="42"/>
        <v>0</v>
      </c>
      <c r="O385" s="26">
        <f t="shared" si="41"/>
        <v>0</v>
      </c>
      <c r="P385" s="26">
        <f t="shared" si="43"/>
        <v>0</v>
      </c>
      <c r="Q385" s="27"/>
      <c r="R385" s="26">
        <f t="shared" si="44"/>
        <v>0</v>
      </c>
      <c r="S385" s="27"/>
      <c r="T385" s="26">
        <f t="shared" si="45"/>
        <v>0</v>
      </c>
      <c r="U385" s="27"/>
      <c r="V385" s="26">
        <f t="shared" si="46"/>
        <v>0</v>
      </c>
      <c r="W385" s="26">
        <f t="shared" si="47"/>
        <v>0</v>
      </c>
    </row>
    <row r="386" spans="1:23" ht="12.75" customHeight="1" x14ac:dyDescent="0.25">
      <c r="A386" s="7" t="str">
        <f t="shared" si="40"/>
        <v/>
      </c>
      <c r="B386" s="20"/>
      <c r="C386" s="21" t="str">
        <f>IF(B386="","",VLOOKUP(B386, 'Códigos 2'!$A$3:$C$10, 3, FALSE))</f>
        <v/>
      </c>
      <c r="D386" s="21" t="str">
        <f>IF(B386="","",VLOOKUP(B386, 'Códigos 2'!$A$3:$B$10, 2, FALSE))</f>
        <v/>
      </c>
      <c r="E386" s="22" t="str">
        <f>IF(F386="","",VLOOKUP(F386, 'Códigos 2'!E$3:F$66, 2, FALSE))</f>
        <v/>
      </c>
      <c r="F386" s="23"/>
      <c r="G386" s="23"/>
      <c r="H386" s="23"/>
      <c r="I386" s="23"/>
      <c r="J386" s="24"/>
      <c r="K386" s="20"/>
      <c r="L386" s="20"/>
      <c r="M386" s="25">
        <v>0</v>
      </c>
      <c r="N386" s="26">
        <f t="shared" si="42"/>
        <v>0</v>
      </c>
      <c r="O386" s="26">
        <f t="shared" si="41"/>
        <v>0</v>
      </c>
      <c r="P386" s="26">
        <f t="shared" si="43"/>
        <v>0</v>
      </c>
      <c r="Q386" s="27"/>
      <c r="R386" s="26">
        <f t="shared" si="44"/>
        <v>0</v>
      </c>
      <c r="S386" s="27"/>
      <c r="T386" s="26">
        <f t="shared" si="45"/>
        <v>0</v>
      </c>
      <c r="U386" s="27"/>
      <c r="V386" s="26">
        <f t="shared" si="46"/>
        <v>0</v>
      </c>
      <c r="W386" s="26">
        <f t="shared" si="47"/>
        <v>0</v>
      </c>
    </row>
    <row r="387" spans="1:23" ht="12.75" customHeight="1" x14ac:dyDescent="0.25">
      <c r="A387" s="7" t="str">
        <f t="shared" si="40"/>
        <v/>
      </c>
      <c r="B387" s="20"/>
      <c r="C387" s="21" t="str">
        <f>IF(B387="","",VLOOKUP(B387, 'Códigos 2'!$A$3:$C$10, 3, FALSE))</f>
        <v/>
      </c>
      <c r="D387" s="21" t="str">
        <f>IF(B387="","",VLOOKUP(B387, 'Códigos 2'!$A$3:$B$10, 2, FALSE))</f>
        <v/>
      </c>
      <c r="E387" s="22" t="str">
        <f>IF(F387="","",VLOOKUP(F387, 'Códigos 2'!E$3:F$66, 2, FALSE))</f>
        <v/>
      </c>
      <c r="F387" s="23"/>
      <c r="G387" s="23"/>
      <c r="H387" s="23"/>
      <c r="I387" s="23"/>
      <c r="J387" s="24"/>
      <c r="K387" s="20"/>
      <c r="L387" s="20"/>
      <c r="M387" s="25">
        <v>0</v>
      </c>
      <c r="N387" s="26">
        <f t="shared" si="42"/>
        <v>0</v>
      </c>
      <c r="O387" s="26">
        <f t="shared" si="41"/>
        <v>0</v>
      </c>
      <c r="P387" s="26">
        <f t="shared" si="43"/>
        <v>0</v>
      </c>
      <c r="Q387" s="27"/>
      <c r="R387" s="26">
        <f t="shared" si="44"/>
        <v>0</v>
      </c>
      <c r="S387" s="27"/>
      <c r="T387" s="26">
        <f t="shared" si="45"/>
        <v>0</v>
      </c>
      <c r="U387" s="27"/>
      <c r="V387" s="26">
        <f t="shared" si="46"/>
        <v>0</v>
      </c>
      <c r="W387" s="26">
        <f t="shared" si="47"/>
        <v>0</v>
      </c>
    </row>
    <row r="388" spans="1:23" ht="12.75" customHeight="1" x14ac:dyDescent="0.25">
      <c r="A388" s="7" t="str">
        <f t="shared" si="40"/>
        <v/>
      </c>
      <c r="B388" s="20"/>
      <c r="C388" s="21" t="str">
        <f>IF(B388="","",VLOOKUP(B388, 'Códigos 2'!$A$3:$C$10, 3, FALSE))</f>
        <v/>
      </c>
      <c r="D388" s="21" t="str">
        <f>IF(B388="","",VLOOKUP(B388, 'Códigos 2'!$A$3:$B$10, 2, FALSE))</f>
        <v/>
      </c>
      <c r="E388" s="22" t="str">
        <f>IF(F388="","",VLOOKUP(F388, 'Códigos 2'!E$3:F$66, 2, FALSE))</f>
        <v/>
      </c>
      <c r="F388" s="23"/>
      <c r="G388" s="23"/>
      <c r="H388" s="23"/>
      <c r="I388" s="23"/>
      <c r="J388" s="24"/>
      <c r="K388" s="20"/>
      <c r="L388" s="20"/>
      <c r="M388" s="25">
        <v>0</v>
      </c>
      <c r="N388" s="26">
        <f t="shared" si="42"/>
        <v>0</v>
      </c>
      <c r="O388" s="26">
        <f t="shared" si="41"/>
        <v>0</v>
      </c>
      <c r="P388" s="26">
        <f t="shared" si="43"/>
        <v>0</v>
      </c>
      <c r="Q388" s="27"/>
      <c r="R388" s="26">
        <f t="shared" si="44"/>
        <v>0</v>
      </c>
      <c r="S388" s="27"/>
      <c r="T388" s="26">
        <f t="shared" si="45"/>
        <v>0</v>
      </c>
      <c r="U388" s="27"/>
      <c r="V388" s="26">
        <f t="shared" si="46"/>
        <v>0</v>
      </c>
      <c r="W388" s="26">
        <f t="shared" si="47"/>
        <v>0</v>
      </c>
    </row>
    <row r="389" spans="1:23" ht="12.75" customHeight="1" x14ac:dyDescent="0.25">
      <c r="A389" s="7" t="str">
        <f t="shared" si="40"/>
        <v/>
      </c>
      <c r="B389" s="20"/>
      <c r="C389" s="21" t="str">
        <f>IF(B389="","",VLOOKUP(B389, 'Códigos 2'!$A$3:$C$10, 3, FALSE))</f>
        <v/>
      </c>
      <c r="D389" s="21" t="str">
        <f>IF(B389="","",VLOOKUP(B389, 'Códigos 2'!$A$3:$B$10, 2, FALSE))</f>
        <v/>
      </c>
      <c r="E389" s="22" t="str">
        <f>IF(F389="","",VLOOKUP(F389, 'Códigos 2'!E$3:F$66, 2, FALSE))</f>
        <v/>
      </c>
      <c r="F389" s="23"/>
      <c r="G389" s="23"/>
      <c r="H389" s="23"/>
      <c r="I389" s="23"/>
      <c r="J389" s="24"/>
      <c r="K389" s="20"/>
      <c r="L389" s="20"/>
      <c r="M389" s="25">
        <v>0</v>
      </c>
      <c r="N389" s="26">
        <f t="shared" si="42"/>
        <v>0</v>
      </c>
      <c r="O389" s="26">
        <f t="shared" si="41"/>
        <v>0</v>
      </c>
      <c r="P389" s="26">
        <f t="shared" si="43"/>
        <v>0</v>
      </c>
      <c r="Q389" s="27"/>
      <c r="R389" s="26">
        <f t="shared" si="44"/>
        <v>0</v>
      </c>
      <c r="S389" s="27"/>
      <c r="T389" s="26">
        <f t="shared" si="45"/>
        <v>0</v>
      </c>
      <c r="U389" s="27"/>
      <c r="V389" s="26">
        <f t="shared" si="46"/>
        <v>0</v>
      </c>
      <c r="W389" s="26">
        <f t="shared" si="47"/>
        <v>0</v>
      </c>
    </row>
    <row r="390" spans="1:23" ht="12.75" customHeight="1" x14ac:dyDescent="0.25">
      <c r="A390" s="7" t="str">
        <f t="shared" si="40"/>
        <v/>
      </c>
      <c r="B390" s="20"/>
      <c r="C390" s="21" t="str">
        <f>IF(B390="","",VLOOKUP(B390, 'Códigos 2'!$A$3:$C$10, 3, FALSE))</f>
        <v/>
      </c>
      <c r="D390" s="21" t="str">
        <f>IF(B390="","",VLOOKUP(B390, 'Códigos 2'!$A$3:$B$10, 2, FALSE))</f>
        <v/>
      </c>
      <c r="E390" s="22" t="str">
        <f>IF(F390="","",VLOOKUP(F390, 'Códigos 2'!E$3:F$66, 2, FALSE))</f>
        <v/>
      </c>
      <c r="F390" s="23"/>
      <c r="G390" s="23"/>
      <c r="H390" s="23"/>
      <c r="I390" s="23"/>
      <c r="J390" s="24"/>
      <c r="K390" s="20"/>
      <c r="L390" s="20"/>
      <c r="M390" s="25">
        <v>0</v>
      </c>
      <c r="N390" s="26">
        <f t="shared" si="42"/>
        <v>0</v>
      </c>
      <c r="O390" s="26">
        <f t="shared" si="41"/>
        <v>0</v>
      </c>
      <c r="P390" s="26">
        <f t="shared" si="43"/>
        <v>0</v>
      </c>
      <c r="Q390" s="27"/>
      <c r="R390" s="26">
        <f t="shared" si="44"/>
        <v>0</v>
      </c>
      <c r="S390" s="27"/>
      <c r="T390" s="26">
        <f t="shared" si="45"/>
        <v>0</v>
      </c>
      <c r="U390" s="27"/>
      <c r="V390" s="26">
        <f t="shared" si="46"/>
        <v>0</v>
      </c>
      <c r="W390" s="26">
        <f t="shared" si="47"/>
        <v>0</v>
      </c>
    </row>
    <row r="391" spans="1:23" ht="12.75" customHeight="1" x14ac:dyDescent="0.25">
      <c r="A391" s="7" t="str">
        <f t="shared" ref="A391:A454" si="48">IF(F391 = "","",$N$2)</f>
        <v/>
      </c>
      <c r="B391" s="20"/>
      <c r="C391" s="21" t="str">
        <f>IF(B391="","",VLOOKUP(B391, 'Códigos 2'!$A$3:$C$10, 3, FALSE))</f>
        <v/>
      </c>
      <c r="D391" s="21" t="str">
        <f>IF(B391="","",VLOOKUP(B391, 'Códigos 2'!$A$3:$B$10, 2, FALSE))</f>
        <v/>
      </c>
      <c r="E391" s="22" t="str">
        <f>IF(F391="","",VLOOKUP(F391, 'Códigos 2'!E$3:F$66, 2, FALSE))</f>
        <v/>
      </c>
      <c r="F391" s="23"/>
      <c r="G391" s="23"/>
      <c r="H391" s="23"/>
      <c r="I391" s="23"/>
      <c r="J391" s="24"/>
      <c r="K391" s="20"/>
      <c r="L391" s="20"/>
      <c r="M391" s="25">
        <v>0</v>
      </c>
      <c r="N391" s="26">
        <f t="shared" si="42"/>
        <v>0</v>
      </c>
      <c r="O391" s="26">
        <f t="shared" ref="O391:O454" si="49">IF($C391="Confianza",$N391*$O$5,IF($C391="Regular",$N391*$O$5,0))</f>
        <v>0</v>
      </c>
      <c r="P391" s="26">
        <f t="shared" si="43"/>
        <v>0</v>
      </c>
      <c r="Q391" s="27"/>
      <c r="R391" s="26">
        <f t="shared" si="44"/>
        <v>0</v>
      </c>
      <c r="S391" s="27"/>
      <c r="T391" s="26">
        <f t="shared" si="45"/>
        <v>0</v>
      </c>
      <c r="U391" s="27"/>
      <c r="V391" s="26">
        <f t="shared" si="46"/>
        <v>0</v>
      </c>
      <c r="W391" s="26">
        <f t="shared" si="47"/>
        <v>0</v>
      </c>
    </row>
    <row r="392" spans="1:23" ht="12.75" customHeight="1" x14ac:dyDescent="0.25">
      <c r="A392" s="7" t="str">
        <f t="shared" si="48"/>
        <v/>
      </c>
      <c r="B392" s="20"/>
      <c r="C392" s="21" t="str">
        <f>IF(B392="","",VLOOKUP(B392, 'Códigos 2'!$A$3:$C$10, 3, FALSE))</f>
        <v/>
      </c>
      <c r="D392" s="21" t="str">
        <f>IF(B392="","",VLOOKUP(B392, 'Códigos 2'!$A$3:$B$10, 2, FALSE))</f>
        <v/>
      </c>
      <c r="E392" s="22" t="str">
        <f>IF(F392="","",VLOOKUP(F392, 'Códigos 2'!E$3:F$66, 2, FALSE))</f>
        <v/>
      </c>
      <c r="F392" s="23"/>
      <c r="G392" s="23"/>
      <c r="H392" s="23"/>
      <c r="I392" s="23"/>
      <c r="J392" s="24"/>
      <c r="K392" s="20"/>
      <c r="L392" s="20"/>
      <c r="M392" s="25">
        <v>0</v>
      </c>
      <c r="N392" s="26">
        <f t="shared" ref="N392:N455" si="50">($K392*$M392)*L392</f>
        <v>0</v>
      </c>
      <c r="O392" s="26">
        <f t="shared" si="49"/>
        <v>0</v>
      </c>
      <c r="P392" s="26">
        <f t="shared" ref="P392:P455" si="51">($N392+V392+T392)*$P$5</f>
        <v>0</v>
      </c>
      <c r="Q392" s="27"/>
      <c r="R392" s="26">
        <f t="shared" ref="R392:R455" si="52">IF(Q392="Si",K392*L392*$Q$5,0)</f>
        <v>0</v>
      </c>
      <c r="S392" s="27"/>
      <c r="T392" s="26">
        <f t="shared" ref="T392:T455" si="53">IF(S392="Si",K392*$S$5,0)</f>
        <v>0</v>
      </c>
      <c r="U392" s="27"/>
      <c r="V392" s="26">
        <f t="shared" ref="V392:V455" si="54">IF(U392="Si",K392*$U$5,0)</f>
        <v>0</v>
      </c>
      <c r="W392" s="26">
        <f t="shared" ref="W392:W455" si="55">SUM(N392:V392)</f>
        <v>0</v>
      </c>
    </row>
    <row r="393" spans="1:23" ht="12.75" customHeight="1" x14ac:dyDescent="0.25">
      <c r="A393" s="7" t="str">
        <f t="shared" si="48"/>
        <v/>
      </c>
      <c r="B393" s="20"/>
      <c r="C393" s="21" t="str">
        <f>IF(B393="","",VLOOKUP(B393, 'Códigos 2'!$A$3:$C$10, 3, FALSE))</f>
        <v/>
      </c>
      <c r="D393" s="21" t="str">
        <f>IF(B393="","",VLOOKUP(B393, 'Códigos 2'!$A$3:$B$10, 2, FALSE))</f>
        <v/>
      </c>
      <c r="E393" s="22" t="str">
        <f>IF(F393="","",VLOOKUP(F393, 'Códigos 2'!E$3:F$66, 2, FALSE))</f>
        <v/>
      </c>
      <c r="F393" s="23"/>
      <c r="G393" s="23"/>
      <c r="H393" s="23"/>
      <c r="I393" s="23"/>
      <c r="J393" s="24"/>
      <c r="K393" s="20"/>
      <c r="L393" s="20"/>
      <c r="M393" s="25">
        <v>0</v>
      </c>
      <c r="N393" s="26">
        <f t="shared" si="50"/>
        <v>0</v>
      </c>
      <c r="O393" s="26">
        <f t="shared" si="49"/>
        <v>0</v>
      </c>
      <c r="P393" s="26">
        <f t="shared" si="51"/>
        <v>0</v>
      </c>
      <c r="Q393" s="27"/>
      <c r="R393" s="26">
        <f t="shared" si="52"/>
        <v>0</v>
      </c>
      <c r="S393" s="27"/>
      <c r="T393" s="26">
        <f t="shared" si="53"/>
        <v>0</v>
      </c>
      <c r="U393" s="27"/>
      <c r="V393" s="26">
        <f t="shared" si="54"/>
        <v>0</v>
      </c>
      <c r="W393" s="26">
        <f t="shared" si="55"/>
        <v>0</v>
      </c>
    </row>
    <row r="394" spans="1:23" ht="12.75" customHeight="1" x14ac:dyDescent="0.25">
      <c r="A394" s="7" t="str">
        <f t="shared" si="48"/>
        <v/>
      </c>
      <c r="B394" s="20"/>
      <c r="C394" s="21" t="str">
        <f>IF(B394="","",VLOOKUP(B394, 'Códigos 2'!$A$3:$C$10, 3, FALSE))</f>
        <v/>
      </c>
      <c r="D394" s="21" t="str">
        <f>IF(B394="","",VLOOKUP(B394, 'Códigos 2'!$A$3:$B$10, 2, FALSE))</f>
        <v/>
      </c>
      <c r="E394" s="22" t="str">
        <f>IF(F394="","",VLOOKUP(F394, 'Códigos 2'!E$3:F$66, 2, FALSE))</f>
        <v/>
      </c>
      <c r="F394" s="23"/>
      <c r="G394" s="23"/>
      <c r="H394" s="23"/>
      <c r="I394" s="23"/>
      <c r="J394" s="24"/>
      <c r="K394" s="20"/>
      <c r="L394" s="20"/>
      <c r="M394" s="25">
        <v>0</v>
      </c>
      <c r="N394" s="26">
        <f t="shared" si="50"/>
        <v>0</v>
      </c>
      <c r="O394" s="26">
        <f t="shared" si="49"/>
        <v>0</v>
      </c>
      <c r="P394" s="26">
        <f t="shared" si="51"/>
        <v>0</v>
      </c>
      <c r="Q394" s="27"/>
      <c r="R394" s="26">
        <f t="shared" si="52"/>
        <v>0</v>
      </c>
      <c r="S394" s="27"/>
      <c r="T394" s="26">
        <f t="shared" si="53"/>
        <v>0</v>
      </c>
      <c r="U394" s="27"/>
      <c r="V394" s="26">
        <f t="shared" si="54"/>
        <v>0</v>
      </c>
      <c r="W394" s="26">
        <f t="shared" si="55"/>
        <v>0</v>
      </c>
    </row>
    <row r="395" spans="1:23" ht="12.75" customHeight="1" x14ac:dyDescent="0.25">
      <c r="A395" s="7" t="str">
        <f t="shared" si="48"/>
        <v/>
      </c>
      <c r="B395" s="20"/>
      <c r="C395" s="21" t="str">
        <f>IF(B395="","",VLOOKUP(B395, 'Códigos 2'!$A$3:$C$10, 3, FALSE))</f>
        <v/>
      </c>
      <c r="D395" s="21" t="str">
        <f>IF(B395="","",VLOOKUP(B395, 'Códigos 2'!$A$3:$B$10, 2, FALSE))</f>
        <v/>
      </c>
      <c r="E395" s="22" t="str">
        <f>IF(F395="","",VLOOKUP(F395, 'Códigos 2'!E$3:F$66, 2, FALSE))</f>
        <v/>
      </c>
      <c r="F395" s="23"/>
      <c r="G395" s="23"/>
      <c r="H395" s="23"/>
      <c r="I395" s="23"/>
      <c r="J395" s="24"/>
      <c r="K395" s="20"/>
      <c r="L395" s="20"/>
      <c r="M395" s="25">
        <v>0</v>
      </c>
      <c r="N395" s="26">
        <f t="shared" si="50"/>
        <v>0</v>
      </c>
      <c r="O395" s="26">
        <f t="shared" si="49"/>
        <v>0</v>
      </c>
      <c r="P395" s="26">
        <f t="shared" si="51"/>
        <v>0</v>
      </c>
      <c r="Q395" s="27"/>
      <c r="R395" s="26">
        <f t="shared" si="52"/>
        <v>0</v>
      </c>
      <c r="S395" s="27"/>
      <c r="T395" s="26">
        <f t="shared" si="53"/>
        <v>0</v>
      </c>
      <c r="U395" s="27"/>
      <c r="V395" s="26">
        <f t="shared" si="54"/>
        <v>0</v>
      </c>
      <c r="W395" s="26">
        <f t="shared" si="55"/>
        <v>0</v>
      </c>
    </row>
    <row r="396" spans="1:23" ht="12.75" customHeight="1" x14ac:dyDescent="0.25">
      <c r="A396" s="7" t="str">
        <f t="shared" si="48"/>
        <v/>
      </c>
      <c r="B396" s="20"/>
      <c r="C396" s="21" t="str">
        <f>IF(B396="","",VLOOKUP(B396, 'Códigos 2'!$A$3:$C$10, 3, FALSE))</f>
        <v/>
      </c>
      <c r="D396" s="21" t="str">
        <f>IF(B396="","",VLOOKUP(B396, 'Códigos 2'!$A$3:$B$10, 2, FALSE))</f>
        <v/>
      </c>
      <c r="E396" s="22" t="str">
        <f>IF(F396="","",VLOOKUP(F396, 'Códigos 2'!E$3:F$66, 2, FALSE))</f>
        <v/>
      </c>
      <c r="F396" s="23"/>
      <c r="G396" s="23"/>
      <c r="H396" s="23"/>
      <c r="I396" s="23"/>
      <c r="J396" s="24"/>
      <c r="K396" s="20"/>
      <c r="L396" s="20"/>
      <c r="M396" s="25">
        <v>0</v>
      </c>
      <c r="N396" s="26">
        <f t="shared" si="50"/>
        <v>0</v>
      </c>
      <c r="O396" s="26">
        <f t="shared" si="49"/>
        <v>0</v>
      </c>
      <c r="P396" s="26">
        <f t="shared" si="51"/>
        <v>0</v>
      </c>
      <c r="Q396" s="27"/>
      <c r="R396" s="26">
        <f t="shared" si="52"/>
        <v>0</v>
      </c>
      <c r="S396" s="27"/>
      <c r="T396" s="26">
        <f t="shared" si="53"/>
        <v>0</v>
      </c>
      <c r="U396" s="27"/>
      <c r="V396" s="26">
        <f t="shared" si="54"/>
        <v>0</v>
      </c>
      <c r="W396" s="26">
        <f t="shared" si="55"/>
        <v>0</v>
      </c>
    </row>
    <row r="397" spans="1:23" ht="12.75" customHeight="1" x14ac:dyDescent="0.25">
      <c r="A397" s="7" t="str">
        <f t="shared" si="48"/>
        <v/>
      </c>
      <c r="B397" s="20"/>
      <c r="C397" s="21" t="str">
        <f>IF(B397="","",VLOOKUP(B397, 'Códigos 2'!$A$3:$C$10, 3, FALSE))</f>
        <v/>
      </c>
      <c r="D397" s="21" t="str">
        <f>IF(B397="","",VLOOKUP(B397, 'Códigos 2'!$A$3:$B$10, 2, FALSE))</f>
        <v/>
      </c>
      <c r="E397" s="22" t="str">
        <f>IF(F397="","",VLOOKUP(F397, 'Códigos 2'!E$3:F$66, 2, FALSE))</f>
        <v/>
      </c>
      <c r="F397" s="23"/>
      <c r="G397" s="23"/>
      <c r="H397" s="23"/>
      <c r="I397" s="23"/>
      <c r="J397" s="24"/>
      <c r="K397" s="20"/>
      <c r="L397" s="20"/>
      <c r="M397" s="25">
        <v>0</v>
      </c>
      <c r="N397" s="26">
        <f t="shared" si="50"/>
        <v>0</v>
      </c>
      <c r="O397" s="26">
        <f t="shared" si="49"/>
        <v>0</v>
      </c>
      <c r="P397" s="26">
        <f t="shared" si="51"/>
        <v>0</v>
      </c>
      <c r="Q397" s="27"/>
      <c r="R397" s="26">
        <f t="shared" si="52"/>
        <v>0</v>
      </c>
      <c r="S397" s="27"/>
      <c r="T397" s="26">
        <f t="shared" si="53"/>
        <v>0</v>
      </c>
      <c r="U397" s="27"/>
      <c r="V397" s="26">
        <f t="shared" si="54"/>
        <v>0</v>
      </c>
      <c r="W397" s="26">
        <f t="shared" si="55"/>
        <v>0</v>
      </c>
    </row>
    <row r="398" spans="1:23" ht="12.75" customHeight="1" x14ac:dyDescent="0.25">
      <c r="A398" s="7" t="str">
        <f t="shared" si="48"/>
        <v/>
      </c>
      <c r="B398" s="20"/>
      <c r="C398" s="21" t="str">
        <f>IF(B398="","",VLOOKUP(B398, 'Códigos 2'!$A$3:$C$10, 3, FALSE))</f>
        <v/>
      </c>
      <c r="D398" s="21" t="str">
        <f>IF(B398="","",VLOOKUP(B398, 'Códigos 2'!$A$3:$B$10, 2, FALSE))</f>
        <v/>
      </c>
      <c r="E398" s="22" t="str">
        <f>IF(F398="","",VLOOKUP(F398, 'Códigos 2'!E$3:F$66, 2, FALSE))</f>
        <v/>
      </c>
      <c r="F398" s="23"/>
      <c r="G398" s="23"/>
      <c r="H398" s="23"/>
      <c r="I398" s="23"/>
      <c r="J398" s="24"/>
      <c r="K398" s="20"/>
      <c r="L398" s="20"/>
      <c r="M398" s="25">
        <v>0</v>
      </c>
      <c r="N398" s="26">
        <f t="shared" si="50"/>
        <v>0</v>
      </c>
      <c r="O398" s="26">
        <f t="shared" si="49"/>
        <v>0</v>
      </c>
      <c r="P398" s="26">
        <f t="shared" si="51"/>
        <v>0</v>
      </c>
      <c r="Q398" s="27"/>
      <c r="R398" s="26">
        <f t="shared" si="52"/>
        <v>0</v>
      </c>
      <c r="S398" s="27"/>
      <c r="T398" s="26">
        <f t="shared" si="53"/>
        <v>0</v>
      </c>
      <c r="U398" s="27"/>
      <c r="V398" s="26">
        <f t="shared" si="54"/>
        <v>0</v>
      </c>
      <c r="W398" s="26">
        <f t="shared" si="55"/>
        <v>0</v>
      </c>
    </row>
    <row r="399" spans="1:23" ht="12.75" customHeight="1" x14ac:dyDescent="0.25">
      <c r="A399" s="7" t="str">
        <f t="shared" si="48"/>
        <v/>
      </c>
      <c r="B399" s="20"/>
      <c r="C399" s="21" t="str">
        <f>IF(B399="","",VLOOKUP(B399, 'Códigos 2'!$A$3:$C$10, 3, FALSE))</f>
        <v/>
      </c>
      <c r="D399" s="21" t="str">
        <f>IF(B399="","",VLOOKUP(B399, 'Códigos 2'!$A$3:$B$10, 2, FALSE))</f>
        <v/>
      </c>
      <c r="E399" s="22" t="str">
        <f>IF(F399="","",VLOOKUP(F399, 'Códigos 2'!E$3:F$66, 2, FALSE))</f>
        <v/>
      </c>
      <c r="F399" s="23"/>
      <c r="G399" s="23"/>
      <c r="H399" s="23"/>
      <c r="I399" s="23"/>
      <c r="J399" s="24"/>
      <c r="K399" s="20"/>
      <c r="L399" s="20"/>
      <c r="M399" s="25">
        <v>0</v>
      </c>
      <c r="N399" s="26">
        <f t="shared" si="50"/>
        <v>0</v>
      </c>
      <c r="O399" s="26">
        <f t="shared" si="49"/>
        <v>0</v>
      </c>
      <c r="P399" s="26">
        <f t="shared" si="51"/>
        <v>0</v>
      </c>
      <c r="Q399" s="27"/>
      <c r="R399" s="26">
        <f t="shared" si="52"/>
        <v>0</v>
      </c>
      <c r="S399" s="27"/>
      <c r="T399" s="26">
        <f t="shared" si="53"/>
        <v>0</v>
      </c>
      <c r="U399" s="27"/>
      <c r="V399" s="26">
        <f t="shared" si="54"/>
        <v>0</v>
      </c>
      <c r="W399" s="26">
        <f t="shared" si="55"/>
        <v>0</v>
      </c>
    </row>
    <row r="400" spans="1:23" ht="12.75" customHeight="1" x14ac:dyDescent="0.25">
      <c r="A400" s="7" t="str">
        <f t="shared" si="48"/>
        <v/>
      </c>
      <c r="B400" s="20"/>
      <c r="C400" s="21" t="str">
        <f>IF(B400="","",VLOOKUP(B400, 'Códigos 2'!$A$3:$C$10, 3, FALSE))</f>
        <v/>
      </c>
      <c r="D400" s="21" t="str">
        <f>IF(B400="","",VLOOKUP(B400, 'Códigos 2'!$A$3:$B$10, 2, FALSE))</f>
        <v/>
      </c>
      <c r="E400" s="22" t="str">
        <f>IF(F400="","",VLOOKUP(F400, 'Códigos 2'!E$3:F$66, 2, FALSE))</f>
        <v/>
      </c>
      <c r="F400" s="23"/>
      <c r="G400" s="23"/>
      <c r="H400" s="23"/>
      <c r="I400" s="23"/>
      <c r="J400" s="24"/>
      <c r="K400" s="20"/>
      <c r="L400" s="20"/>
      <c r="M400" s="25">
        <v>0</v>
      </c>
      <c r="N400" s="26">
        <f t="shared" si="50"/>
        <v>0</v>
      </c>
      <c r="O400" s="26">
        <f t="shared" si="49"/>
        <v>0</v>
      </c>
      <c r="P400" s="26">
        <f t="shared" si="51"/>
        <v>0</v>
      </c>
      <c r="Q400" s="27"/>
      <c r="R400" s="26">
        <f t="shared" si="52"/>
        <v>0</v>
      </c>
      <c r="S400" s="27"/>
      <c r="T400" s="26">
        <f t="shared" si="53"/>
        <v>0</v>
      </c>
      <c r="U400" s="27"/>
      <c r="V400" s="26">
        <f t="shared" si="54"/>
        <v>0</v>
      </c>
      <c r="W400" s="26">
        <f t="shared" si="55"/>
        <v>0</v>
      </c>
    </row>
    <row r="401" spans="1:23" ht="12.75" customHeight="1" x14ac:dyDescent="0.25">
      <c r="A401" s="7" t="str">
        <f t="shared" si="48"/>
        <v/>
      </c>
      <c r="B401" s="20"/>
      <c r="C401" s="21" t="str">
        <f>IF(B401="","",VLOOKUP(B401, 'Códigos 2'!$A$3:$C$10, 3, FALSE))</f>
        <v/>
      </c>
      <c r="D401" s="21" t="str">
        <f>IF(B401="","",VLOOKUP(B401, 'Códigos 2'!$A$3:$B$10, 2, FALSE))</f>
        <v/>
      </c>
      <c r="E401" s="22" t="str">
        <f>IF(F401="","",VLOOKUP(F401, 'Códigos 2'!E$3:F$66, 2, FALSE))</f>
        <v/>
      </c>
      <c r="F401" s="23"/>
      <c r="G401" s="23"/>
      <c r="H401" s="23"/>
      <c r="I401" s="23"/>
      <c r="J401" s="24"/>
      <c r="K401" s="20"/>
      <c r="L401" s="20"/>
      <c r="M401" s="25">
        <v>0</v>
      </c>
      <c r="N401" s="26">
        <f t="shared" si="50"/>
        <v>0</v>
      </c>
      <c r="O401" s="26">
        <f t="shared" si="49"/>
        <v>0</v>
      </c>
      <c r="P401" s="26">
        <f t="shared" si="51"/>
        <v>0</v>
      </c>
      <c r="Q401" s="27"/>
      <c r="R401" s="26">
        <f t="shared" si="52"/>
        <v>0</v>
      </c>
      <c r="S401" s="27"/>
      <c r="T401" s="26">
        <f t="shared" si="53"/>
        <v>0</v>
      </c>
      <c r="U401" s="27"/>
      <c r="V401" s="26">
        <f t="shared" si="54"/>
        <v>0</v>
      </c>
      <c r="W401" s="26">
        <f t="shared" si="55"/>
        <v>0</v>
      </c>
    </row>
    <row r="402" spans="1:23" ht="12.75" customHeight="1" x14ac:dyDescent="0.25">
      <c r="A402" s="7" t="str">
        <f t="shared" si="48"/>
        <v/>
      </c>
      <c r="B402" s="20"/>
      <c r="C402" s="21" t="str">
        <f>IF(B402="","",VLOOKUP(B402, 'Códigos 2'!$A$3:$C$10, 3, FALSE))</f>
        <v/>
      </c>
      <c r="D402" s="21" t="str">
        <f>IF(B402="","",VLOOKUP(B402, 'Códigos 2'!$A$3:$B$10, 2, FALSE))</f>
        <v/>
      </c>
      <c r="E402" s="22" t="str">
        <f>IF(F402="","",VLOOKUP(F402, 'Códigos 2'!E$3:F$66, 2, FALSE))</f>
        <v/>
      </c>
      <c r="F402" s="23"/>
      <c r="G402" s="23"/>
      <c r="H402" s="23"/>
      <c r="I402" s="23"/>
      <c r="J402" s="24"/>
      <c r="K402" s="20"/>
      <c r="L402" s="20"/>
      <c r="M402" s="25">
        <v>0</v>
      </c>
      <c r="N402" s="26">
        <f t="shared" si="50"/>
        <v>0</v>
      </c>
      <c r="O402" s="26">
        <f t="shared" si="49"/>
        <v>0</v>
      </c>
      <c r="P402" s="26">
        <f t="shared" si="51"/>
        <v>0</v>
      </c>
      <c r="Q402" s="27"/>
      <c r="R402" s="26">
        <f t="shared" si="52"/>
        <v>0</v>
      </c>
      <c r="S402" s="27"/>
      <c r="T402" s="26">
        <f t="shared" si="53"/>
        <v>0</v>
      </c>
      <c r="U402" s="27"/>
      <c r="V402" s="26">
        <f t="shared" si="54"/>
        <v>0</v>
      </c>
      <c r="W402" s="26">
        <f t="shared" si="55"/>
        <v>0</v>
      </c>
    </row>
    <row r="403" spans="1:23" ht="12.75" customHeight="1" x14ac:dyDescent="0.25">
      <c r="A403" s="7" t="str">
        <f t="shared" si="48"/>
        <v/>
      </c>
      <c r="B403" s="20"/>
      <c r="C403" s="21" t="str">
        <f>IF(B403="","",VLOOKUP(B403, 'Códigos 2'!$A$3:$C$10, 3, FALSE))</f>
        <v/>
      </c>
      <c r="D403" s="21" t="str">
        <f>IF(B403="","",VLOOKUP(B403, 'Códigos 2'!$A$3:$B$10, 2, FALSE))</f>
        <v/>
      </c>
      <c r="E403" s="22" t="str">
        <f>IF(F403="","",VLOOKUP(F403, 'Códigos 2'!E$3:F$66, 2, FALSE))</f>
        <v/>
      </c>
      <c r="F403" s="23"/>
      <c r="G403" s="23"/>
      <c r="H403" s="23"/>
      <c r="I403" s="23"/>
      <c r="J403" s="24"/>
      <c r="K403" s="20"/>
      <c r="L403" s="20"/>
      <c r="M403" s="25">
        <v>0</v>
      </c>
      <c r="N403" s="26">
        <f t="shared" si="50"/>
        <v>0</v>
      </c>
      <c r="O403" s="26">
        <f t="shared" si="49"/>
        <v>0</v>
      </c>
      <c r="P403" s="26">
        <f t="shared" si="51"/>
        <v>0</v>
      </c>
      <c r="Q403" s="27"/>
      <c r="R403" s="26">
        <f t="shared" si="52"/>
        <v>0</v>
      </c>
      <c r="S403" s="27"/>
      <c r="T403" s="26">
        <f t="shared" si="53"/>
        <v>0</v>
      </c>
      <c r="U403" s="27"/>
      <c r="V403" s="26">
        <f t="shared" si="54"/>
        <v>0</v>
      </c>
      <c r="W403" s="26">
        <f t="shared" si="55"/>
        <v>0</v>
      </c>
    </row>
    <row r="404" spans="1:23" ht="12.75" customHeight="1" x14ac:dyDescent="0.25">
      <c r="A404" s="7" t="str">
        <f t="shared" si="48"/>
        <v/>
      </c>
      <c r="B404" s="20"/>
      <c r="C404" s="21" t="str">
        <f>IF(B404="","",VLOOKUP(B404, 'Códigos 2'!$A$3:$C$10, 3, FALSE))</f>
        <v/>
      </c>
      <c r="D404" s="21" t="str">
        <f>IF(B404="","",VLOOKUP(B404, 'Códigos 2'!$A$3:$B$10, 2, FALSE))</f>
        <v/>
      </c>
      <c r="E404" s="22" t="str">
        <f>IF(F404="","",VLOOKUP(F404, 'Códigos 2'!E$3:F$66, 2, FALSE))</f>
        <v/>
      </c>
      <c r="F404" s="23"/>
      <c r="G404" s="23"/>
      <c r="H404" s="23"/>
      <c r="I404" s="23"/>
      <c r="J404" s="24"/>
      <c r="K404" s="20"/>
      <c r="L404" s="20"/>
      <c r="M404" s="25">
        <v>0</v>
      </c>
      <c r="N404" s="26">
        <f t="shared" si="50"/>
        <v>0</v>
      </c>
      <c r="O404" s="26">
        <f t="shared" si="49"/>
        <v>0</v>
      </c>
      <c r="P404" s="26">
        <f t="shared" si="51"/>
        <v>0</v>
      </c>
      <c r="Q404" s="27"/>
      <c r="R404" s="26">
        <f t="shared" si="52"/>
        <v>0</v>
      </c>
      <c r="S404" s="27"/>
      <c r="T404" s="26">
        <f t="shared" si="53"/>
        <v>0</v>
      </c>
      <c r="U404" s="27"/>
      <c r="V404" s="26">
        <f t="shared" si="54"/>
        <v>0</v>
      </c>
      <c r="W404" s="26">
        <f t="shared" si="55"/>
        <v>0</v>
      </c>
    </row>
    <row r="405" spans="1:23" ht="12.75" customHeight="1" x14ac:dyDescent="0.25">
      <c r="A405" s="7" t="str">
        <f t="shared" si="48"/>
        <v/>
      </c>
      <c r="B405" s="20"/>
      <c r="C405" s="21" t="str">
        <f>IF(B405="","",VLOOKUP(B405, 'Códigos 2'!$A$3:$C$10, 3, FALSE))</f>
        <v/>
      </c>
      <c r="D405" s="21" t="str">
        <f>IF(B405="","",VLOOKUP(B405, 'Códigos 2'!$A$3:$B$10, 2, FALSE))</f>
        <v/>
      </c>
      <c r="E405" s="22" t="str">
        <f>IF(F405="","",VLOOKUP(F405, 'Códigos 2'!E$3:F$66, 2, FALSE))</f>
        <v/>
      </c>
      <c r="F405" s="23"/>
      <c r="G405" s="23"/>
      <c r="H405" s="23"/>
      <c r="I405" s="23"/>
      <c r="J405" s="24"/>
      <c r="K405" s="20"/>
      <c r="L405" s="20"/>
      <c r="M405" s="25">
        <v>0</v>
      </c>
      <c r="N405" s="26">
        <f t="shared" si="50"/>
        <v>0</v>
      </c>
      <c r="O405" s="26">
        <f t="shared" si="49"/>
        <v>0</v>
      </c>
      <c r="P405" s="26">
        <f t="shared" si="51"/>
        <v>0</v>
      </c>
      <c r="Q405" s="27"/>
      <c r="R405" s="26">
        <f t="shared" si="52"/>
        <v>0</v>
      </c>
      <c r="S405" s="27"/>
      <c r="T405" s="26">
        <f t="shared" si="53"/>
        <v>0</v>
      </c>
      <c r="U405" s="27"/>
      <c r="V405" s="26">
        <f t="shared" si="54"/>
        <v>0</v>
      </c>
      <c r="W405" s="26">
        <f t="shared" si="55"/>
        <v>0</v>
      </c>
    </row>
    <row r="406" spans="1:23" ht="12.75" customHeight="1" x14ac:dyDescent="0.25">
      <c r="A406" s="7" t="str">
        <f t="shared" si="48"/>
        <v/>
      </c>
      <c r="B406" s="20"/>
      <c r="C406" s="21" t="str">
        <f>IF(B406="","",VLOOKUP(B406, 'Códigos 2'!$A$3:$C$10, 3, FALSE))</f>
        <v/>
      </c>
      <c r="D406" s="21" t="str">
        <f>IF(B406="","",VLOOKUP(B406, 'Códigos 2'!$A$3:$B$10, 2, FALSE))</f>
        <v/>
      </c>
      <c r="E406" s="22" t="str">
        <f>IF(F406="","",VLOOKUP(F406, 'Códigos 2'!E$3:F$66, 2, FALSE))</f>
        <v/>
      </c>
      <c r="F406" s="23"/>
      <c r="G406" s="23"/>
      <c r="H406" s="23"/>
      <c r="I406" s="23"/>
      <c r="J406" s="24"/>
      <c r="K406" s="20"/>
      <c r="L406" s="20"/>
      <c r="M406" s="25">
        <v>0</v>
      </c>
      <c r="N406" s="26">
        <f t="shared" si="50"/>
        <v>0</v>
      </c>
      <c r="O406" s="26">
        <f t="shared" si="49"/>
        <v>0</v>
      </c>
      <c r="P406" s="26">
        <f t="shared" si="51"/>
        <v>0</v>
      </c>
      <c r="Q406" s="27"/>
      <c r="R406" s="26">
        <f t="shared" si="52"/>
        <v>0</v>
      </c>
      <c r="S406" s="27"/>
      <c r="T406" s="26">
        <f t="shared" si="53"/>
        <v>0</v>
      </c>
      <c r="U406" s="27"/>
      <c r="V406" s="26">
        <f t="shared" si="54"/>
        <v>0</v>
      </c>
      <c r="W406" s="26">
        <f t="shared" si="55"/>
        <v>0</v>
      </c>
    </row>
    <row r="407" spans="1:23" ht="12.75" customHeight="1" x14ac:dyDescent="0.25">
      <c r="A407" s="7" t="str">
        <f t="shared" si="48"/>
        <v/>
      </c>
      <c r="B407" s="20"/>
      <c r="C407" s="21" t="str">
        <f>IF(B407="","",VLOOKUP(B407, 'Códigos 2'!$A$3:$C$10, 3, FALSE))</f>
        <v/>
      </c>
      <c r="D407" s="21" t="str">
        <f>IF(B407="","",VLOOKUP(B407, 'Códigos 2'!$A$3:$B$10, 2, FALSE))</f>
        <v/>
      </c>
      <c r="E407" s="22" t="str">
        <f>IF(F407="","",VLOOKUP(F407, 'Códigos 2'!E$3:F$66, 2, FALSE))</f>
        <v/>
      </c>
      <c r="F407" s="23"/>
      <c r="G407" s="23"/>
      <c r="H407" s="23"/>
      <c r="I407" s="23"/>
      <c r="J407" s="24"/>
      <c r="K407" s="20"/>
      <c r="L407" s="20"/>
      <c r="M407" s="25">
        <v>0</v>
      </c>
      <c r="N407" s="26">
        <f t="shared" si="50"/>
        <v>0</v>
      </c>
      <c r="O407" s="26">
        <f t="shared" si="49"/>
        <v>0</v>
      </c>
      <c r="P407" s="26">
        <f t="shared" si="51"/>
        <v>0</v>
      </c>
      <c r="Q407" s="27"/>
      <c r="R407" s="26">
        <f t="shared" si="52"/>
        <v>0</v>
      </c>
      <c r="S407" s="27"/>
      <c r="T407" s="26">
        <f t="shared" si="53"/>
        <v>0</v>
      </c>
      <c r="U407" s="27"/>
      <c r="V407" s="26">
        <f t="shared" si="54"/>
        <v>0</v>
      </c>
      <c r="W407" s="26">
        <f t="shared" si="55"/>
        <v>0</v>
      </c>
    </row>
    <row r="408" spans="1:23" ht="12.75" customHeight="1" x14ac:dyDescent="0.25">
      <c r="A408" s="7" t="str">
        <f t="shared" si="48"/>
        <v/>
      </c>
      <c r="B408" s="20"/>
      <c r="C408" s="21" t="str">
        <f>IF(B408="","",VLOOKUP(B408, 'Códigos 2'!$A$3:$C$10, 3, FALSE))</f>
        <v/>
      </c>
      <c r="D408" s="21" t="str">
        <f>IF(B408="","",VLOOKUP(B408, 'Códigos 2'!$A$3:$B$10, 2, FALSE))</f>
        <v/>
      </c>
      <c r="E408" s="22" t="str">
        <f>IF(F408="","",VLOOKUP(F408, 'Códigos 2'!E$3:F$66, 2, FALSE))</f>
        <v/>
      </c>
      <c r="F408" s="23"/>
      <c r="G408" s="23"/>
      <c r="H408" s="23"/>
      <c r="I408" s="23"/>
      <c r="J408" s="24"/>
      <c r="K408" s="20"/>
      <c r="L408" s="20"/>
      <c r="M408" s="25">
        <v>0</v>
      </c>
      <c r="N408" s="26">
        <f t="shared" si="50"/>
        <v>0</v>
      </c>
      <c r="O408" s="26">
        <f t="shared" si="49"/>
        <v>0</v>
      </c>
      <c r="P408" s="26">
        <f t="shared" si="51"/>
        <v>0</v>
      </c>
      <c r="Q408" s="27"/>
      <c r="R408" s="26">
        <f t="shared" si="52"/>
        <v>0</v>
      </c>
      <c r="S408" s="27"/>
      <c r="T408" s="26">
        <f t="shared" si="53"/>
        <v>0</v>
      </c>
      <c r="U408" s="27"/>
      <c r="V408" s="26">
        <f t="shared" si="54"/>
        <v>0</v>
      </c>
      <c r="W408" s="26">
        <f t="shared" si="55"/>
        <v>0</v>
      </c>
    </row>
    <row r="409" spans="1:23" ht="12.75" customHeight="1" x14ac:dyDescent="0.25">
      <c r="A409" s="7" t="str">
        <f t="shared" si="48"/>
        <v/>
      </c>
      <c r="B409" s="20"/>
      <c r="C409" s="21" t="str">
        <f>IF(B409="","",VLOOKUP(B409, 'Códigos 2'!$A$3:$C$10, 3, FALSE))</f>
        <v/>
      </c>
      <c r="D409" s="21" t="str">
        <f>IF(B409="","",VLOOKUP(B409, 'Códigos 2'!$A$3:$B$10, 2, FALSE))</f>
        <v/>
      </c>
      <c r="E409" s="22" t="str">
        <f>IF(F409="","",VLOOKUP(F409, 'Códigos 2'!E$3:F$66, 2, FALSE))</f>
        <v/>
      </c>
      <c r="F409" s="23"/>
      <c r="G409" s="23"/>
      <c r="H409" s="23"/>
      <c r="I409" s="23"/>
      <c r="J409" s="24"/>
      <c r="K409" s="20"/>
      <c r="L409" s="20"/>
      <c r="M409" s="25">
        <v>0</v>
      </c>
      <c r="N409" s="26">
        <f t="shared" si="50"/>
        <v>0</v>
      </c>
      <c r="O409" s="26">
        <f t="shared" si="49"/>
        <v>0</v>
      </c>
      <c r="P409" s="26">
        <f t="shared" si="51"/>
        <v>0</v>
      </c>
      <c r="Q409" s="27"/>
      <c r="R409" s="26">
        <f t="shared" si="52"/>
        <v>0</v>
      </c>
      <c r="S409" s="27"/>
      <c r="T409" s="26">
        <f t="shared" si="53"/>
        <v>0</v>
      </c>
      <c r="U409" s="27"/>
      <c r="V409" s="26">
        <f t="shared" si="54"/>
        <v>0</v>
      </c>
      <c r="W409" s="26">
        <f t="shared" si="55"/>
        <v>0</v>
      </c>
    </row>
    <row r="410" spans="1:23" ht="12.75" customHeight="1" x14ac:dyDescent="0.25">
      <c r="A410" s="7" t="str">
        <f t="shared" si="48"/>
        <v/>
      </c>
      <c r="B410" s="20"/>
      <c r="C410" s="21" t="str">
        <f>IF(B410="","",VLOOKUP(B410, 'Códigos 2'!$A$3:$C$10, 3, FALSE))</f>
        <v/>
      </c>
      <c r="D410" s="21" t="str">
        <f>IF(B410="","",VLOOKUP(B410, 'Códigos 2'!$A$3:$B$10, 2, FALSE))</f>
        <v/>
      </c>
      <c r="E410" s="22" t="str">
        <f>IF(F410="","",VLOOKUP(F410, 'Códigos 2'!E$3:F$66, 2, FALSE))</f>
        <v/>
      </c>
      <c r="F410" s="23"/>
      <c r="G410" s="23"/>
      <c r="H410" s="23"/>
      <c r="I410" s="23"/>
      <c r="J410" s="24"/>
      <c r="K410" s="20"/>
      <c r="L410" s="20"/>
      <c r="M410" s="25">
        <v>0</v>
      </c>
      <c r="N410" s="26">
        <f t="shared" si="50"/>
        <v>0</v>
      </c>
      <c r="O410" s="26">
        <f t="shared" si="49"/>
        <v>0</v>
      </c>
      <c r="P410" s="26">
        <f t="shared" si="51"/>
        <v>0</v>
      </c>
      <c r="Q410" s="27"/>
      <c r="R410" s="26">
        <f t="shared" si="52"/>
        <v>0</v>
      </c>
      <c r="S410" s="27"/>
      <c r="T410" s="26">
        <f t="shared" si="53"/>
        <v>0</v>
      </c>
      <c r="U410" s="27"/>
      <c r="V410" s="26">
        <f t="shared" si="54"/>
        <v>0</v>
      </c>
      <c r="W410" s="26">
        <f t="shared" si="55"/>
        <v>0</v>
      </c>
    </row>
    <row r="411" spans="1:23" ht="12.75" customHeight="1" x14ac:dyDescent="0.25">
      <c r="A411" s="7" t="str">
        <f t="shared" si="48"/>
        <v/>
      </c>
      <c r="B411" s="20"/>
      <c r="C411" s="21" t="str">
        <f>IF(B411="","",VLOOKUP(B411, 'Códigos 2'!$A$3:$C$10, 3, FALSE))</f>
        <v/>
      </c>
      <c r="D411" s="21" t="str">
        <f>IF(B411="","",VLOOKUP(B411, 'Códigos 2'!$A$3:$B$10, 2, FALSE))</f>
        <v/>
      </c>
      <c r="E411" s="22" t="str">
        <f>IF(F411="","",VLOOKUP(F411, 'Códigos 2'!E$3:F$66, 2, FALSE))</f>
        <v/>
      </c>
      <c r="F411" s="23"/>
      <c r="G411" s="23"/>
      <c r="H411" s="23"/>
      <c r="I411" s="23"/>
      <c r="J411" s="24"/>
      <c r="K411" s="20"/>
      <c r="L411" s="20"/>
      <c r="M411" s="25">
        <v>0</v>
      </c>
      <c r="N411" s="26">
        <f t="shared" si="50"/>
        <v>0</v>
      </c>
      <c r="O411" s="26">
        <f t="shared" si="49"/>
        <v>0</v>
      </c>
      <c r="P411" s="26">
        <f t="shared" si="51"/>
        <v>0</v>
      </c>
      <c r="Q411" s="27"/>
      <c r="R411" s="26">
        <f t="shared" si="52"/>
        <v>0</v>
      </c>
      <c r="S411" s="27"/>
      <c r="T411" s="26">
        <f t="shared" si="53"/>
        <v>0</v>
      </c>
      <c r="U411" s="27"/>
      <c r="V411" s="26">
        <f t="shared" si="54"/>
        <v>0</v>
      </c>
      <c r="W411" s="26">
        <f t="shared" si="55"/>
        <v>0</v>
      </c>
    </row>
    <row r="412" spans="1:23" ht="12.75" customHeight="1" x14ac:dyDescent="0.25">
      <c r="A412" s="7" t="str">
        <f t="shared" si="48"/>
        <v/>
      </c>
      <c r="B412" s="20"/>
      <c r="C412" s="21" t="str">
        <f>IF(B412="","",VLOOKUP(B412, 'Códigos 2'!$A$3:$C$10, 3, FALSE))</f>
        <v/>
      </c>
      <c r="D412" s="21" t="str">
        <f>IF(B412="","",VLOOKUP(B412, 'Códigos 2'!$A$3:$B$10, 2, FALSE))</f>
        <v/>
      </c>
      <c r="E412" s="22" t="str">
        <f>IF(F412="","",VLOOKUP(F412, 'Códigos 2'!E$3:F$66, 2, FALSE))</f>
        <v/>
      </c>
      <c r="F412" s="23"/>
      <c r="G412" s="23"/>
      <c r="H412" s="23"/>
      <c r="I412" s="23"/>
      <c r="J412" s="24"/>
      <c r="K412" s="20"/>
      <c r="L412" s="20"/>
      <c r="M412" s="25">
        <v>0</v>
      </c>
      <c r="N412" s="26">
        <f t="shared" si="50"/>
        <v>0</v>
      </c>
      <c r="O412" s="26">
        <f t="shared" si="49"/>
        <v>0</v>
      </c>
      <c r="P412" s="26">
        <f t="shared" si="51"/>
        <v>0</v>
      </c>
      <c r="Q412" s="27"/>
      <c r="R412" s="26">
        <f t="shared" si="52"/>
        <v>0</v>
      </c>
      <c r="S412" s="27"/>
      <c r="T412" s="26">
        <f t="shared" si="53"/>
        <v>0</v>
      </c>
      <c r="U412" s="27"/>
      <c r="V412" s="26">
        <f t="shared" si="54"/>
        <v>0</v>
      </c>
      <c r="W412" s="26">
        <f t="shared" si="55"/>
        <v>0</v>
      </c>
    </row>
    <row r="413" spans="1:23" ht="12.75" customHeight="1" x14ac:dyDescent="0.25">
      <c r="A413" s="7" t="str">
        <f t="shared" si="48"/>
        <v/>
      </c>
      <c r="B413" s="20"/>
      <c r="C413" s="21" t="str">
        <f>IF(B413="","",VLOOKUP(B413, 'Códigos 2'!$A$3:$C$10, 3, FALSE))</f>
        <v/>
      </c>
      <c r="D413" s="21" t="str">
        <f>IF(B413="","",VLOOKUP(B413, 'Códigos 2'!$A$3:$B$10, 2, FALSE))</f>
        <v/>
      </c>
      <c r="E413" s="22" t="str">
        <f>IF(F413="","",VLOOKUP(F413, 'Códigos 2'!E$3:F$66, 2, FALSE))</f>
        <v/>
      </c>
      <c r="F413" s="23"/>
      <c r="G413" s="23"/>
      <c r="H413" s="23"/>
      <c r="I413" s="23"/>
      <c r="J413" s="24"/>
      <c r="K413" s="20"/>
      <c r="L413" s="20"/>
      <c r="M413" s="25">
        <v>0</v>
      </c>
      <c r="N413" s="26">
        <f t="shared" si="50"/>
        <v>0</v>
      </c>
      <c r="O413" s="26">
        <f t="shared" si="49"/>
        <v>0</v>
      </c>
      <c r="P413" s="26">
        <f t="shared" si="51"/>
        <v>0</v>
      </c>
      <c r="Q413" s="27"/>
      <c r="R413" s="26">
        <f t="shared" si="52"/>
        <v>0</v>
      </c>
      <c r="S413" s="27"/>
      <c r="T413" s="26">
        <f t="shared" si="53"/>
        <v>0</v>
      </c>
      <c r="U413" s="27"/>
      <c r="V413" s="26">
        <f t="shared" si="54"/>
        <v>0</v>
      </c>
      <c r="W413" s="26">
        <f t="shared" si="55"/>
        <v>0</v>
      </c>
    </row>
    <row r="414" spans="1:23" ht="12.75" customHeight="1" x14ac:dyDescent="0.25">
      <c r="A414" s="7" t="str">
        <f t="shared" si="48"/>
        <v/>
      </c>
      <c r="B414" s="20"/>
      <c r="C414" s="21" t="str">
        <f>IF(B414="","",VLOOKUP(B414, 'Códigos 2'!$A$3:$C$10, 3, FALSE))</f>
        <v/>
      </c>
      <c r="D414" s="21" t="str">
        <f>IF(B414="","",VLOOKUP(B414, 'Códigos 2'!$A$3:$B$10, 2, FALSE))</f>
        <v/>
      </c>
      <c r="E414" s="22" t="str">
        <f>IF(F414="","",VLOOKUP(F414, 'Códigos 2'!E$3:F$66, 2, FALSE))</f>
        <v/>
      </c>
      <c r="F414" s="23"/>
      <c r="G414" s="23"/>
      <c r="H414" s="23"/>
      <c r="I414" s="23"/>
      <c r="J414" s="24"/>
      <c r="K414" s="20"/>
      <c r="L414" s="20"/>
      <c r="M414" s="25">
        <v>0</v>
      </c>
      <c r="N414" s="26">
        <f t="shared" si="50"/>
        <v>0</v>
      </c>
      <c r="O414" s="26">
        <f t="shared" si="49"/>
        <v>0</v>
      </c>
      <c r="P414" s="26">
        <f t="shared" si="51"/>
        <v>0</v>
      </c>
      <c r="Q414" s="27"/>
      <c r="R414" s="26">
        <f t="shared" si="52"/>
        <v>0</v>
      </c>
      <c r="S414" s="27"/>
      <c r="T414" s="26">
        <f t="shared" si="53"/>
        <v>0</v>
      </c>
      <c r="U414" s="27"/>
      <c r="V414" s="26">
        <f t="shared" si="54"/>
        <v>0</v>
      </c>
      <c r="W414" s="26">
        <f t="shared" si="55"/>
        <v>0</v>
      </c>
    </row>
    <row r="415" spans="1:23" ht="12.75" customHeight="1" x14ac:dyDescent="0.25">
      <c r="A415" s="7" t="str">
        <f t="shared" si="48"/>
        <v/>
      </c>
      <c r="B415" s="20"/>
      <c r="C415" s="21" t="str">
        <f>IF(B415="","",VLOOKUP(B415, 'Códigos 2'!$A$3:$C$10, 3, FALSE))</f>
        <v/>
      </c>
      <c r="D415" s="21" t="str">
        <f>IF(B415="","",VLOOKUP(B415, 'Códigos 2'!$A$3:$B$10, 2, FALSE))</f>
        <v/>
      </c>
      <c r="E415" s="22" t="str">
        <f>IF(F415="","",VLOOKUP(F415, 'Códigos 2'!E$3:F$66, 2, FALSE))</f>
        <v/>
      </c>
      <c r="F415" s="23"/>
      <c r="G415" s="23"/>
      <c r="H415" s="23"/>
      <c r="I415" s="23"/>
      <c r="J415" s="24"/>
      <c r="K415" s="20"/>
      <c r="L415" s="20"/>
      <c r="M415" s="25">
        <v>0</v>
      </c>
      <c r="N415" s="26">
        <f t="shared" si="50"/>
        <v>0</v>
      </c>
      <c r="O415" s="26">
        <f t="shared" si="49"/>
        <v>0</v>
      </c>
      <c r="P415" s="26">
        <f t="shared" si="51"/>
        <v>0</v>
      </c>
      <c r="Q415" s="27"/>
      <c r="R415" s="26">
        <f t="shared" si="52"/>
        <v>0</v>
      </c>
      <c r="S415" s="27"/>
      <c r="T415" s="26">
        <f t="shared" si="53"/>
        <v>0</v>
      </c>
      <c r="U415" s="27"/>
      <c r="V415" s="26">
        <f t="shared" si="54"/>
        <v>0</v>
      </c>
      <c r="W415" s="26">
        <f t="shared" si="55"/>
        <v>0</v>
      </c>
    </row>
    <row r="416" spans="1:23" ht="12.75" customHeight="1" x14ac:dyDescent="0.25">
      <c r="A416" s="7" t="str">
        <f t="shared" si="48"/>
        <v/>
      </c>
      <c r="B416" s="20"/>
      <c r="C416" s="21" t="str">
        <f>IF(B416="","",VLOOKUP(B416, 'Códigos 2'!$A$3:$C$10, 3, FALSE))</f>
        <v/>
      </c>
      <c r="D416" s="21" t="str">
        <f>IF(B416="","",VLOOKUP(B416, 'Códigos 2'!$A$3:$B$10, 2, FALSE))</f>
        <v/>
      </c>
      <c r="E416" s="22" t="str">
        <f>IF(F416="","",VLOOKUP(F416, 'Códigos 2'!E$3:F$66, 2, FALSE))</f>
        <v/>
      </c>
      <c r="F416" s="23"/>
      <c r="G416" s="23"/>
      <c r="H416" s="23"/>
      <c r="I416" s="23"/>
      <c r="J416" s="24"/>
      <c r="K416" s="20"/>
      <c r="L416" s="20"/>
      <c r="M416" s="25">
        <v>0</v>
      </c>
      <c r="N416" s="26">
        <f t="shared" si="50"/>
        <v>0</v>
      </c>
      <c r="O416" s="26">
        <f t="shared" si="49"/>
        <v>0</v>
      </c>
      <c r="P416" s="26">
        <f t="shared" si="51"/>
        <v>0</v>
      </c>
      <c r="Q416" s="27"/>
      <c r="R416" s="26">
        <f t="shared" si="52"/>
        <v>0</v>
      </c>
      <c r="S416" s="27"/>
      <c r="T416" s="26">
        <f t="shared" si="53"/>
        <v>0</v>
      </c>
      <c r="U416" s="27"/>
      <c r="V416" s="26">
        <f t="shared" si="54"/>
        <v>0</v>
      </c>
      <c r="W416" s="26">
        <f t="shared" si="55"/>
        <v>0</v>
      </c>
    </row>
    <row r="417" spans="1:23" ht="12.75" customHeight="1" x14ac:dyDescent="0.25">
      <c r="A417" s="7" t="str">
        <f t="shared" si="48"/>
        <v/>
      </c>
      <c r="B417" s="20"/>
      <c r="C417" s="21" t="str">
        <f>IF(B417="","",VLOOKUP(B417, 'Códigos 2'!$A$3:$C$10, 3, FALSE))</f>
        <v/>
      </c>
      <c r="D417" s="21" t="str">
        <f>IF(B417="","",VLOOKUP(B417, 'Códigos 2'!$A$3:$B$10, 2, FALSE))</f>
        <v/>
      </c>
      <c r="E417" s="22" t="str">
        <f>IF(F417="","",VLOOKUP(F417, 'Códigos 2'!E$3:F$66, 2, FALSE))</f>
        <v/>
      </c>
      <c r="F417" s="23"/>
      <c r="G417" s="23"/>
      <c r="H417" s="23"/>
      <c r="I417" s="23"/>
      <c r="J417" s="24"/>
      <c r="K417" s="20"/>
      <c r="L417" s="20"/>
      <c r="M417" s="25">
        <v>0</v>
      </c>
      <c r="N417" s="26">
        <f t="shared" si="50"/>
        <v>0</v>
      </c>
      <c r="O417" s="26">
        <f t="shared" si="49"/>
        <v>0</v>
      </c>
      <c r="P417" s="26">
        <f t="shared" si="51"/>
        <v>0</v>
      </c>
      <c r="Q417" s="27"/>
      <c r="R417" s="26">
        <f t="shared" si="52"/>
        <v>0</v>
      </c>
      <c r="S417" s="27"/>
      <c r="T417" s="26">
        <f t="shared" si="53"/>
        <v>0</v>
      </c>
      <c r="U417" s="27"/>
      <c r="V417" s="26">
        <f t="shared" si="54"/>
        <v>0</v>
      </c>
      <c r="W417" s="26">
        <f t="shared" si="55"/>
        <v>0</v>
      </c>
    </row>
    <row r="418" spans="1:23" ht="12.75" customHeight="1" x14ac:dyDescent="0.25">
      <c r="A418" s="7" t="str">
        <f t="shared" si="48"/>
        <v/>
      </c>
      <c r="B418" s="20"/>
      <c r="C418" s="21" t="str">
        <f>IF(B418="","",VLOOKUP(B418, 'Códigos 2'!$A$3:$C$10, 3, FALSE))</f>
        <v/>
      </c>
      <c r="D418" s="21" t="str">
        <f>IF(B418="","",VLOOKUP(B418, 'Códigos 2'!$A$3:$B$10, 2, FALSE))</f>
        <v/>
      </c>
      <c r="E418" s="22" t="str">
        <f>IF(F418="","",VLOOKUP(F418, 'Códigos 2'!E$3:F$66, 2, FALSE))</f>
        <v/>
      </c>
      <c r="F418" s="23"/>
      <c r="G418" s="23"/>
      <c r="H418" s="23"/>
      <c r="I418" s="23"/>
      <c r="J418" s="24"/>
      <c r="K418" s="20"/>
      <c r="L418" s="20"/>
      <c r="M418" s="25">
        <v>0</v>
      </c>
      <c r="N418" s="26">
        <f t="shared" si="50"/>
        <v>0</v>
      </c>
      <c r="O418" s="26">
        <f t="shared" si="49"/>
        <v>0</v>
      </c>
      <c r="P418" s="26">
        <f t="shared" si="51"/>
        <v>0</v>
      </c>
      <c r="Q418" s="27"/>
      <c r="R418" s="26">
        <f t="shared" si="52"/>
        <v>0</v>
      </c>
      <c r="S418" s="27"/>
      <c r="T418" s="26">
        <f t="shared" si="53"/>
        <v>0</v>
      </c>
      <c r="U418" s="27"/>
      <c r="V418" s="26">
        <f t="shared" si="54"/>
        <v>0</v>
      </c>
      <c r="W418" s="26">
        <f t="shared" si="55"/>
        <v>0</v>
      </c>
    </row>
    <row r="419" spans="1:23" ht="12.75" customHeight="1" x14ac:dyDescent="0.25">
      <c r="A419" s="7" t="str">
        <f t="shared" si="48"/>
        <v/>
      </c>
      <c r="B419" s="20"/>
      <c r="C419" s="21" t="str">
        <f>IF(B419="","",VLOOKUP(B419, 'Códigos 2'!$A$3:$C$10, 3, FALSE))</f>
        <v/>
      </c>
      <c r="D419" s="21" t="str">
        <f>IF(B419="","",VLOOKUP(B419, 'Códigos 2'!$A$3:$B$10, 2, FALSE))</f>
        <v/>
      </c>
      <c r="E419" s="22" t="str">
        <f>IF(F419="","",VLOOKUP(F419, 'Códigos 2'!E$3:F$66, 2, FALSE))</f>
        <v/>
      </c>
      <c r="F419" s="23"/>
      <c r="G419" s="23"/>
      <c r="H419" s="23"/>
      <c r="I419" s="23"/>
      <c r="J419" s="24"/>
      <c r="K419" s="20"/>
      <c r="L419" s="20"/>
      <c r="M419" s="25">
        <v>0</v>
      </c>
      <c r="N419" s="26">
        <f t="shared" si="50"/>
        <v>0</v>
      </c>
      <c r="O419" s="26">
        <f t="shared" si="49"/>
        <v>0</v>
      </c>
      <c r="P419" s="26">
        <f t="shared" si="51"/>
        <v>0</v>
      </c>
      <c r="Q419" s="27"/>
      <c r="R419" s="26">
        <f t="shared" si="52"/>
        <v>0</v>
      </c>
      <c r="S419" s="27"/>
      <c r="T419" s="26">
        <f t="shared" si="53"/>
        <v>0</v>
      </c>
      <c r="U419" s="27"/>
      <c r="V419" s="26">
        <f t="shared" si="54"/>
        <v>0</v>
      </c>
      <c r="W419" s="26">
        <f t="shared" si="55"/>
        <v>0</v>
      </c>
    </row>
    <row r="420" spans="1:23" ht="12.75" customHeight="1" x14ac:dyDescent="0.25">
      <c r="A420" s="7" t="str">
        <f t="shared" si="48"/>
        <v/>
      </c>
      <c r="B420" s="20"/>
      <c r="C420" s="21" t="str">
        <f>IF(B420="","",VLOOKUP(B420, 'Códigos 2'!$A$3:$C$10, 3, FALSE))</f>
        <v/>
      </c>
      <c r="D420" s="21" t="str">
        <f>IF(B420="","",VLOOKUP(B420, 'Códigos 2'!$A$3:$B$10, 2, FALSE))</f>
        <v/>
      </c>
      <c r="E420" s="22" t="str">
        <f>IF(F420="","",VLOOKUP(F420, 'Códigos 2'!E$3:F$66, 2, FALSE))</f>
        <v/>
      </c>
      <c r="F420" s="23"/>
      <c r="G420" s="23"/>
      <c r="H420" s="23"/>
      <c r="I420" s="23"/>
      <c r="J420" s="24"/>
      <c r="K420" s="20"/>
      <c r="L420" s="20"/>
      <c r="M420" s="25">
        <v>0</v>
      </c>
      <c r="N420" s="26">
        <f t="shared" si="50"/>
        <v>0</v>
      </c>
      <c r="O420" s="26">
        <f t="shared" si="49"/>
        <v>0</v>
      </c>
      <c r="P420" s="26">
        <f t="shared" si="51"/>
        <v>0</v>
      </c>
      <c r="Q420" s="27"/>
      <c r="R420" s="26">
        <f t="shared" si="52"/>
        <v>0</v>
      </c>
      <c r="S420" s="27"/>
      <c r="T420" s="26">
        <f t="shared" si="53"/>
        <v>0</v>
      </c>
      <c r="U420" s="27"/>
      <c r="V420" s="26">
        <f t="shared" si="54"/>
        <v>0</v>
      </c>
      <c r="W420" s="26">
        <f t="shared" si="55"/>
        <v>0</v>
      </c>
    </row>
    <row r="421" spans="1:23" ht="12.75" customHeight="1" x14ac:dyDescent="0.25">
      <c r="A421" s="7" t="str">
        <f t="shared" si="48"/>
        <v/>
      </c>
      <c r="B421" s="20"/>
      <c r="C421" s="21" t="str">
        <f>IF(B421="","",VLOOKUP(B421, 'Códigos 2'!$A$3:$C$10, 3, FALSE))</f>
        <v/>
      </c>
      <c r="D421" s="21" t="str">
        <f>IF(B421="","",VLOOKUP(B421, 'Códigos 2'!$A$3:$B$10, 2, FALSE))</f>
        <v/>
      </c>
      <c r="E421" s="22" t="str">
        <f>IF(F421="","",VLOOKUP(F421, 'Códigos 2'!E$3:F$66, 2, FALSE))</f>
        <v/>
      </c>
      <c r="F421" s="23"/>
      <c r="G421" s="23"/>
      <c r="H421" s="23"/>
      <c r="I421" s="23"/>
      <c r="J421" s="24"/>
      <c r="K421" s="20"/>
      <c r="L421" s="20"/>
      <c r="M421" s="25">
        <v>0</v>
      </c>
      <c r="N421" s="26">
        <f t="shared" si="50"/>
        <v>0</v>
      </c>
      <c r="O421" s="26">
        <f t="shared" si="49"/>
        <v>0</v>
      </c>
      <c r="P421" s="26">
        <f t="shared" si="51"/>
        <v>0</v>
      </c>
      <c r="Q421" s="27"/>
      <c r="R421" s="26">
        <f t="shared" si="52"/>
        <v>0</v>
      </c>
      <c r="S421" s="27"/>
      <c r="T421" s="26">
        <f t="shared" si="53"/>
        <v>0</v>
      </c>
      <c r="U421" s="27"/>
      <c r="V421" s="26">
        <f t="shared" si="54"/>
        <v>0</v>
      </c>
      <c r="W421" s="26">
        <f t="shared" si="55"/>
        <v>0</v>
      </c>
    </row>
    <row r="422" spans="1:23" ht="12.75" customHeight="1" x14ac:dyDescent="0.25">
      <c r="A422" s="7" t="str">
        <f t="shared" si="48"/>
        <v/>
      </c>
      <c r="B422" s="20"/>
      <c r="C422" s="21" t="str">
        <f>IF(B422="","",VLOOKUP(B422, 'Códigos 2'!$A$3:$C$10, 3, FALSE))</f>
        <v/>
      </c>
      <c r="D422" s="21" t="str">
        <f>IF(B422="","",VLOOKUP(B422, 'Códigos 2'!$A$3:$B$10, 2, FALSE))</f>
        <v/>
      </c>
      <c r="E422" s="22" t="str">
        <f>IF(F422="","",VLOOKUP(F422, 'Códigos 2'!E$3:F$66, 2, FALSE))</f>
        <v/>
      </c>
      <c r="F422" s="23"/>
      <c r="G422" s="23"/>
      <c r="H422" s="23"/>
      <c r="I422" s="23"/>
      <c r="J422" s="24"/>
      <c r="K422" s="20"/>
      <c r="L422" s="20"/>
      <c r="M422" s="25">
        <v>0</v>
      </c>
      <c r="N422" s="26">
        <f t="shared" si="50"/>
        <v>0</v>
      </c>
      <c r="O422" s="26">
        <f t="shared" si="49"/>
        <v>0</v>
      </c>
      <c r="P422" s="26">
        <f t="shared" si="51"/>
        <v>0</v>
      </c>
      <c r="Q422" s="27"/>
      <c r="R422" s="26">
        <f t="shared" si="52"/>
        <v>0</v>
      </c>
      <c r="S422" s="27"/>
      <c r="T422" s="26">
        <f t="shared" si="53"/>
        <v>0</v>
      </c>
      <c r="U422" s="27"/>
      <c r="V422" s="26">
        <f t="shared" si="54"/>
        <v>0</v>
      </c>
      <c r="W422" s="26">
        <f t="shared" si="55"/>
        <v>0</v>
      </c>
    </row>
    <row r="423" spans="1:23" ht="12.75" customHeight="1" x14ac:dyDescent="0.25">
      <c r="A423" s="7" t="str">
        <f t="shared" si="48"/>
        <v/>
      </c>
      <c r="B423" s="20"/>
      <c r="C423" s="21" t="str">
        <f>IF(B423="","",VLOOKUP(B423, 'Códigos 2'!$A$3:$C$10, 3, FALSE))</f>
        <v/>
      </c>
      <c r="D423" s="21" t="str">
        <f>IF(B423="","",VLOOKUP(B423, 'Códigos 2'!$A$3:$B$10, 2, FALSE))</f>
        <v/>
      </c>
      <c r="E423" s="22" t="str">
        <f>IF(F423="","",VLOOKUP(F423, 'Códigos 2'!E$3:F$66, 2, FALSE))</f>
        <v/>
      </c>
      <c r="F423" s="23"/>
      <c r="G423" s="23"/>
      <c r="H423" s="23"/>
      <c r="I423" s="23"/>
      <c r="J423" s="24"/>
      <c r="K423" s="20"/>
      <c r="L423" s="20"/>
      <c r="M423" s="25">
        <v>0</v>
      </c>
      <c r="N423" s="26">
        <f t="shared" si="50"/>
        <v>0</v>
      </c>
      <c r="O423" s="26">
        <f t="shared" si="49"/>
        <v>0</v>
      </c>
      <c r="P423" s="26">
        <f t="shared" si="51"/>
        <v>0</v>
      </c>
      <c r="Q423" s="27"/>
      <c r="R423" s="26">
        <f t="shared" si="52"/>
        <v>0</v>
      </c>
      <c r="S423" s="27"/>
      <c r="T423" s="26">
        <f t="shared" si="53"/>
        <v>0</v>
      </c>
      <c r="U423" s="27"/>
      <c r="V423" s="26">
        <f t="shared" si="54"/>
        <v>0</v>
      </c>
      <c r="W423" s="26">
        <f t="shared" si="55"/>
        <v>0</v>
      </c>
    </row>
    <row r="424" spans="1:23" ht="12.75" customHeight="1" x14ac:dyDescent="0.25">
      <c r="A424" s="7" t="str">
        <f t="shared" si="48"/>
        <v/>
      </c>
      <c r="B424" s="20"/>
      <c r="C424" s="21" t="str">
        <f>IF(B424="","",VLOOKUP(B424, 'Códigos 2'!$A$3:$C$10, 3, FALSE))</f>
        <v/>
      </c>
      <c r="D424" s="21" t="str">
        <f>IF(B424="","",VLOOKUP(B424, 'Códigos 2'!$A$3:$B$10, 2, FALSE))</f>
        <v/>
      </c>
      <c r="E424" s="22" t="str">
        <f>IF(F424="","",VLOOKUP(F424, 'Códigos 2'!E$3:F$66, 2, FALSE))</f>
        <v/>
      </c>
      <c r="F424" s="23"/>
      <c r="G424" s="23"/>
      <c r="H424" s="23"/>
      <c r="I424" s="23"/>
      <c r="J424" s="24"/>
      <c r="K424" s="20"/>
      <c r="L424" s="20"/>
      <c r="M424" s="25">
        <v>0</v>
      </c>
      <c r="N424" s="26">
        <f t="shared" si="50"/>
        <v>0</v>
      </c>
      <c r="O424" s="26">
        <f t="shared" si="49"/>
        <v>0</v>
      </c>
      <c r="P424" s="26">
        <f t="shared" si="51"/>
        <v>0</v>
      </c>
      <c r="Q424" s="27"/>
      <c r="R424" s="26">
        <f t="shared" si="52"/>
        <v>0</v>
      </c>
      <c r="S424" s="27"/>
      <c r="T424" s="26">
        <f t="shared" si="53"/>
        <v>0</v>
      </c>
      <c r="U424" s="27"/>
      <c r="V424" s="26">
        <f t="shared" si="54"/>
        <v>0</v>
      </c>
      <c r="W424" s="26">
        <f t="shared" si="55"/>
        <v>0</v>
      </c>
    </row>
    <row r="425" spans="1:23" ht="12.75" customHeight="1" x14ac:dyDescent="0.25">
      <c r="A425" s="7" t="str">
        <f t="shared" si="48"/>
        <v/>
      </c>
      <c r="B425" s="20"/>
      <c r="C425" s="21" t="str">
        <f>IF(B425="","",VLOOKUP(B425, 'Códigos 2'!$A$3:$C$10, 3, FALSE))</f>
        <v/>
      </c>
      <c r="D425" s="21" t="str">
        <f>IF(B425="","",VLOOKUP(B425, 'Códigos 2'!$A$3:$B$10, 2, FALSE))</f>
        <v/>
      </c>
      <c r="E425" s="22" t="str">
        <f>IF(F425="","",VLOOKUP(F425, 'Códigos 2'!E$3:F$66, 2, FALSE))</f>
        <v/>
      </c>
      <c r="F425" s="23"/>
      <c r="G425" s="23"/>
      <c r="H425" s="23"/>
      <c r="I425" s="23"/>
      <c r="J425" s="24"/>
      <c r="K425" s="20"/>
      <c r="L425" s="20"/>
      <c r="M425" s="25">
        <v>0</v>
      </c>
      <c r="N425" s="26">
        <f t="shared" si="50"/>
        <v>0</v>
      </c>
      <c r="O425" s="26">
        <f t="shared" si="49"/>
        <v>0</v>
      </c>
      <c r="P425" s="26">
        <f t="shared" si="51"/>
        <v>0</v>
      </c>
      <c r="Q425" s="27"/>
      <c r="R425" s="26">
        <f t="shared" si="52"/>
        <v>0</v>
      </c>
      <c r="S425" s="27"/>
      <c r="T425" s="26">
        <f t="shared" si="53"/>
        <v>0</v>
      </c>
      <c r="U425" s="27"/>
      <c r="V425" s="26">
        <f t="shared" si="54"/>
        <v>0</v>
      </c>
      <c r="W425" s="26">
        <f t="shared" si="55"/>
        <v>0</v>
      </c>
    </row>
    <row r="426" spans="1:23" ht="12.75" customHeight="1" x14ac:dyDescent="0.25">
      <c r="A426" s="7" t="str">
        <f t="shared" si="48"/>
        <v/>
      </c>
      <c r="B426" s="20"/>
      <c r="C426" s="21" t="str">
        <f>IF(B426="","",VLOOKUP(B426, 'Códigos 2'!$A$3:$C$10, 3, FALSE))</f>
        <v/>
      </c>
      <c r="D426" s="21" t="str">
        <f>IF(B426="","",VLOOKUP(B426, 'Códigos 2'!$A$3:$B$10, 2, FALSE))</f>
        <v/>
      </c>
      <c r="E426" s="22" t="str">
        <f>IF(F426="","",VLOOKUP(F426, 'Códigos 2'!E$3:F$66, 2, FALSE))</f>
        <v/>
      </c>
      <c r="F426" s="23"/>
      <c r="G426" s="23"/>
      <c r="H426" s="23"/>
      <c r="I426" s="23"/>
      <c r="J426" s="24"/>
      <c r="K426" s="20"/>
      <c r="L426" s="20"/>
      <c r="M426" s="25">
        <v>0</v>
      </c>
      <c r="N426" s="26">
        <f t="shared" si="50"/>
        <v>0</v>
      </c>
      <c r="O426" s="26">
        <f t="shared" si="49"/>
        <v>0</v>
      </c>
      <c r="P426" s="26">
        <f t="shared" si="51"/>
        <v>0</v>
      </c>
      <c r="Q426" s="27"/>
      <c r="R426" s="26">
        <f t="shared" si="52"/>
        <v>0</v>
      </c>
      <c r="S426" s="27"/>
      <c r="T426" s="26">
        <f t="shared" si="53"/>
        <v>0</v>
      </c>
      <c r="U426" s="27"/>
      <c r="V426" s="26">
        <f t="shared" si="54"/>
        <v>0</v>
      </c>
      <c r="W426" s="26">
        <f t="shared" si="55"/>
        <v>0</v>
      </c>
    </row>
    <row r="427" spans="1:23" ht="12.75" customHeight="1" x14ac:dyDescent="0.25">
      <c r="A427" s="7" t="str">
        <f t="shared" si="48"/>
        <v/>
      </c>
      <c r="B427" s="20"/>
      <c r="C427" s="21" t="str">
        <f>IF(B427="","",VLOOKUP(B427, 'Códigos 2'!$A$3:$C$10, 3, FALSE))</f>
        <v/>
      </c>
      <c r="D427" s="21" t="str">
        <f>IF(B427="","",VLOOKUP(B427, 'Códigos 2'!$A$3:$B$10, 2, FALSE))</f>
        <v/>
      </c>
      <c r="E427" s="22" t="str">
        <f>IF(F427="","",VLOOKUP(F427, 'Códigos 2'!E$3:F$66, 2, FALSE))</f>
        <v/>
      </c>
      <c r="F427" s="23"/>
      <c r="G427" s="23"/>
      <c r="H427" s="23"/>
      <c r="I427" s="23"/>
      <c r="J427" s="24"/>
      <c r="K427" s="20"/>
      <c r="L427" s="20"/>
      <c r="M427" s="25">
        <v>0</v>
      </c>
      <c r="N427" s="26">
        <f t="shared" si="50"/>
        <v>0</v>
      </c>
      <c r="O427" s="26">
        <f t="shared" si="49"/>
        <v>0</v>
      </c>
      <c r="P427" s="26">
        <f t="shared" si="51"/>
        <v>0</v>
      </c>
      <c r="Q427" s="27"/>
      <c r="R427" s="26">
        <f t="shared" si="52"/>
        <v>0</v>
      </c>
      <c r="S427" s="27"/>
      <c r="T427" s="26">
        <f t="shared" si="53"/>
        <v>0</v>
      </c>
      <c r="U427" s="27"/>
      <c r="V427" s="26">
        <f t="shared" si="54"/>
        <v>0</v>
      </c>
      <c r="W427" s="26">
        <f t="shared" si="55"/>
        <v>0</v>
      </c>
    </row>
    <row r="428" spans="1:23" ht="12.75" customHeight="1" x14ac:dyDescent="0.25">
      <c r="A428" s="7" t="str">
        <f t="shared" si="48"/>
        <v/>
      </c>
      <c r="B428" s="20"/>
      <c r="C428" s="21" t="str">
        <f>IF(B428="","",VLOOKUP(B428, 'Códigos 2'!$A$3:$C$10, 3, FALSE))</f>
        <v/>
      </c>
      <c r="D428" s="21" t="str">
        <f>IF(B428="","",VLOOKUP(B428, 'Códigos 2'!$A$3:$B$10, 2, FALSE))</f>
        <v/>
      </c>
      <c r="E428" s="22" t="str">
        <f>IF(F428="","",VLOOKUP(F428, 'Códigos 2'!E$3:F$66, 2, FALSE))</f>
        <v/>
      </c>
      <c r="F428" s="23"/>
      <c r="G428" s="23"/>
      <c r="H428" s="23"/>
      <c r="I428" s="23"/>
      <c r="J428" s="24"/>
      <c r="K428" s="20"/>
      <c r="L428" s="20"/>
      <c r="M428" s="25">
        <v>0</v>
      </c>
      <c r="N428" s="26">
        <f t="shared" si="50"/>
        <v>0</v>
      </c>
      <c r="O428" s="26">
        <f t="shared" si="49"/>
        <v>0</v>
      </c>
      <c r="P428" s="26">
        <f t="shared" si="51"/>
        <v>0</v>
      </c>
      <c r="Q428" s="27"/>
      <c r="R428" s="26">
        <f t="shared" si="52"/>
        <v>0</v>
      </c>
      <c r="S428" s="27"/>
      <c r="T428" s="26">
        <f t="shared" si="53"/>
        <v>0</v>
      </c>
      <c r="U428" s="27"/>
      <c r="V428" s="26">
        <f t="shared" si="54"/>
        <v>0</v>
      </c>
      <c r="W428" s="26">
        <f t="shared" si="55"/>
        <v>0</v>
      </c>
    </row>
    <row r="429" spans="1:23" ht="12.75" customHeight="1" x14ac:dyDescent="0.25">
      <c r="A429" s="7" t="str">
        <f t="shared" si="48"/>
        <v/>
      </c>
      <c r="B429" s="20"/>
      <c r="C429" s="21" t="str">
        <f>IF(B429="","",VLOOKUP(B429, 'Códigos 2'!$A$3:$C$10, 3, FALSE))</f>
        <v/>
      </c>
      <c r="D429" s="21" t="str">
        <f>IF(B429="","",VLOOKUP(B429, 'Códigos 2'!$A$3:$B$10, 2, FALSE))</f>
        <v/>
      </c>
      <c r="E429" s="22" t="str">
        <f>IF(F429="","",VLOOKUP(F429, 'Códigos 2'!E$3:F$66, 2, FALSE))</f>
        <v/>
      </c>
      <c r="F429" s="23"/>
      <c r="G429" s="23"/>
      <c r="H429" s="23"/>
      <c r="I429" s="23"/>
      <c r="J429" s="24"/>
      <c r="K429" s="20"/>
      <c r="L429" s="20"/>
      <c r="M429" s="25">
        <v>0</v>
      </c>
      <c r="N429" s="26">
        <f t="shared" si="50"/>
        <v>0</v>
      </c>
      <c r="O429" s="26">
        <f t="shared" si="49"/>
        <v>0</v>
      </c>
      <c r="P429" s="26">
        <f t="shared" si="51"/>
        <v>0</v>
      </c>
      <c r="Q429" s="27"/>
      <c r="R429" s="26">
        <f t="shared" si="52"/>
        <v>0</v>
      </c>
      <c r="S429" s="27"/>
      <c r="T429" s="26">
        <f t="shared" si="53"/>
        <v>0</v>
      </c>
      <c r="U429" s="27"/>
      <c r="V429" s="26">
        <f t="shared" si="54"/>
        <v>0</v>
      </c>
      <c r="W429" s="26">
        <f t="shared" si="55"/>
        <v>0</v>
      </c>
    </row>
    <row r="430" spans="1:23" ht="12.75" customHeight="1" x14ac:dyDescent="0.25">
      <c r="A430" s="7" t="str">
        <f t="shared" si="48"/>
        <v/>
      </c>
      <c r="B430" s="20"/>
      <c r="C430" s="21" t="str">
        <f>IF(B430="","",VLOOKUP(B430, 'Códigos 2'!$A$3:$C$10, 3, FALSE))</f>
        <v/>
      </c>
      <c r="D430" s="21" t="str">
        <f>IF(B430="","",VLOOKUP(B430, 'Códigos 2'!$A$3:$B$10, 2, FALSE))</f>
        <v/>
      </c>
      <c r="E430" s="22" t="str">
        <f>IF(F430="","",VLOOKUP(F430, 'Códigos 2'!E$3:F$66, 2, FALSE))</f>
        <v/>
      </c>
      <c r="F430" s="23"/>
      <c r="G430" s="23"/>
      <c r="H430" s="23"/>
      <c r="I430" s="23"/>
      <c r="J430" s="24"/>
      <c r="K430" s="20"/>
      <c r="L430" s="20"/>
      <c r="M430" s="25">
        <v>0</v>
      </c>
      <c r="N430" s="26">
        <f t="shared" si="50"/>
        <v>0</v>
      </c>
      <c r="O430" s="26">
        <f t="shared" si="49"/>
        <v>0</v>
      </c>
      <c r="P430" s="26">
        <f t="shared" si="51"/>
        <v>0</v>
      </c>
      <c r="Q430" s="27"/>
      <c r="R430" s="26">
        <f t="shared" si="52"/>
        <v>0</v>
      </c>
      <c r="S430" s="27"/>
      <c r="T430" s="26">
        <f t="shared" si="53"/>
        <v>0</v>
      </c>
      <c r="U430" s="27"/>
      <c r="V430" s="26">
        <f t="shared" si="54"/>
        <v>0</v>
      </c>
      <c r="W430" s="26">
        <f t="shared" si="55"/>
        <v>0</v>
      </c>
    </row>
    <row r="431" spans="1:23" ht="12.75" customHeight="1" x14ac:dyDescent="0.25">
      <c r="A431" s="7" t="str">
        <f t="shared" si="48"/>
        <v/>
      </c>
      <c r="B431" s="20"/>
      <c r="C431" s="21" t="str">
        <f>IF(B431="","",VLOOKUP(B431, 'Códigos 2'!$A$3:$C$10, 3, FALSE))</f>
        <v/>
      </c>
      <c r="D431" s="21" t="str">
        <f>IF(B431="","",VLOOKUP(B431, 'Códigos 2'!$A$3:$B$10, 2, FALSE))</f>
        <v/>
      </c>
      <c r="E431" s="22" t="str">
        <f>IF(F431="","",VLOOKUP(F431, 'Códigos 2'!E$3:F$66, 2, FALSE))</f>
        <v/>
      </c>
      <c r="F431" s="23"/>
      <c r="G431" s="23"/>
      <c r="H431" s="23"/>
      <c r="I431" s="23"/>
      <c r="J431" s="24"/>
      <c r="K431" s="20"/>
      <c r="L431" s="20"/>
      <c r="M431" s="25">
        <v>0</v>
      </c>
      <c r="N431" s="26">
        <f t="shared" si="50"/>
        <v>0</v>
      </c>
      <c r="O431" s="26">
        <f t="shared" si="49"/>
        <v>0</v>
      </c>
      <c r="P431" s="26">
        <f t="shared" si="51"/>
        <v>0</v>
      </c>
      <c r="Q431" s="27"/>
      <c r="R431" s="26">
        <f t="shared" si="52"/>
        <v>0</v>
      </c>
      <c r="S431" s="27"/>
      <c r="T431" s="26">
        <f t="shared" si="53"/>
        <v>0</v>
      </c>
      <c r="U431" s="27"/>
      <c r="V431" s="26">
        <f t="shared" si="54"/>
        <v>0</v>
      </c>
      <c r="W431" s="26">
        <f t="shared" si="55"/>
        <v>0</v>
      </c>
    </row>
    <row r="432" spans="1:23" ht="12.75" customHeight="1" x14ac:dyDescent="0.25">
      <c r="A432" s="7" t="str">
        <f t="shared" si="48"/>
        <v/>
      </c>
      <c r="B432" s="20"/>
      <c r="C432" s="21" t="str">
        <f>IF(B432="","",VLOOKUP(B432, 'Códigos 2'!$A$3:$C$10, 3, FALSE))</f>
        <v/>
      </c>
      <c r="D432" s="21" t="str">
        <f>IF(B432="","",VLOOKUP(B432, 'Códigos 2'!$A$3:$B$10, 2, FALSE))</f>
        <v/>
      </c>
      <c r="E432" s="22" t="str">
        <f>IF(F432="","",VLOOKUP(F432, 'Códigos 2'!E$3:F$66, 2, FALSE))</f>
        <v/>
      </c>
      <c r="F432" s="23"/>
      <c r="G432" s="23"/>
      <c r="H432" s="23"/>
      <c r="I432" s="23"/>
      <c r="J432" s="24"/>
      <c r="K432" s="20"/>
      <c r="L432" s="20"/>
      <c r="M432" s="25">
        <v>0</v>
      </c>
      <c r="N432" s="26">
        <f t="shared" si="50"/>
        <v>0</v>
      </c>
      <c r="O432" s="26">
        <f t="shared" si="49"/>
        <v>0</v>
      </c>
      <c r="P432" s="26">
        <f t="shared" si="51"/>
        <v>0</v>
      </c>
      <c r="Q432" s="27"/>
      <c r="R432" s="26">
        <f t="shared" si="52"/>
        <v>0</v>
      </c>
      <c r="S432" s="27"/>
      <c r="T432" s="26">
        <f t="shared" si="53"/>
        <v>0</v>
      </c>
      <c r="U432" s="27"/>
      <c r="V432" s="26">
        <f t="shared" si="54"/>
        <v>0</v>
      </c>
      <c r="W432" s="26">
        <f t="shared" si="55"/>
        <v>0</v>
      </c>
    </row>
    <row r="433" spans="1:23" ht="12.75" customHeight="1" x14ac:dyDescent="0.25">
      <c r="A433" s="7" t="str">
        <f t="shared" si="48"/>
        <v/>
      </c>
      <c r="B433" s="20"/>
      <c r="C433" s="21" t="str">
        <f>IF(B433="","",VLOOKUP(B433, 'Códigos 2'!$A$3:$C$10, 3, FALSE))</f>
        <v/>
      </c>
      <c r="D433" s="21" t="str">
        <f>IF(B433="","",VLOOKUP(B433, 'Códigos 2'!$A$3:$B$10, 2, FALSE))</f>
        <v/>
      </c>
      <c r="E433" s="22" t="str">
        <f>IF(F433="","",VLOOKUP(F433, 'Códigos 2'!E$3:F$66, 2, FALSE))</f>
        <v/>
      </c>
      <c r="F433" s="23"/>
      <c r="G433" s="23"/>
      <c r="H433" s="23"/>
      <c r="I433" s="23"/>
      <c r="J433" s="24"/>
      <c r="K433" s="20"/>
      <c r="L433" s="20"/>
      <c r="M433" s="25">
        <v>0</v>
      </c>
      <c r="N433" s="26">
        <f t="shared" si="50"/>
        <v>0</v>
      </c>
      <c r="O433" s="26">
        <f t="shared" si="49"/>
        <v>0</v>
      </c>
      <c r="P433" s="26">
        <f t="shared" si="51"/>
        <v>0</v>
      </c>
      <c r="Q433" s="27"/>
      <c r="R433" s="26">
        <f t="shared" si="52"/>
        <v>0</v>
      </c>
      <c r="S433" s="27"/>
      <c r="T433" s="26">
        <f t="shared" si="53"/>
        <v>0</v>
      </c>
      <c r="U433" s="27"/>
      <c r="V433" s="26">
        <f t="shared" si="54"/>
        <v>0</v>
      </c>
      <c r="W433" s="26">
        <f t="shared" si="55"/>
        <v>0</v>
      </c>
    </row>
    <row r="434" spans="1:23" ht="12.75" customHeight="1" x14ac:dyDescent="0.25">
      <c r="A434" s="7" t="str">
        <f t="shared" si="48"/>
        <v/>
      </c>
      <c r="B434" s="20"/>
      <c r="C434" s="21" t="str">
        <f>IF(B434="","",VLOOKUP(B434, 'Códigos 2'!$A$3:$C$10, 3, FALSE))</f>
        <v/>
      </c>
      <c r="D434" s="21" t="str">
        <f>IF(B434="","",VLOOKUP(B434, 'Códigos 2'!$A$3:$B$10, 2, FALSE))</f>
        <v/>
      </c>
      <c r="E434" s="22" t="str">
        <f>IF(F434="","",VLOOKUP(F434, 'Códigos 2'!E$3:F$66, 2, FALSE))</f>
        <v/>
      </c>
      <c r="F434" s="23"/>
      <c r="G434" s="23"/>
      <c r="H434" s="23"/>
      <c r="I434" s="23"/>
      <c r="J434" s="24"/>
      <c r="K434" s="20"/>
      <c r="L434" s="20"/>
      <c r="M434" s="25">
        <v>0</v>
      </c>
      <c r="N434" s="26">
        <f t="shared" si="50"/>
        <v>0</v>
      </c>
      <c r="O434" s="26">
        <f t="shared" si="49"/>
        <v>0</v>
      </c>
      <c r="P434" s="26">
        <f t="shared" si="51"/>
        <v>0</v>
      </c>
      <c r="Q434" s="27"/>
      <c r="R434" s="26">
        <f t="shared" si="52"/>
        <v>0</v>
      </c>
      <c r="S434" s="27"/>
      <c r="T434" s="26">
        <f t="shared" si="53"/>
        <v>0</v>
      </c>
      <c r="U434" s="27"/>
      <c r="V434" s="26">
        <f t="shared" si="54"/>
        <v>0</v>
      </c>
      <c r="W434" s="26">
        <f t="shared" si="55"/>
        <v>0</v>
      </c>
    </row>
    <row r="435" spans="1:23" ht="12.75" customHeight="1" x14ac:dyDescent="0.25">
      <c r="A435" s="7" t="str">
        <f t="shared" si="48"/>
        <v/>
      </c>
      <c r="B435" s="20"/>
      <c r="C435" s="21" t="str">
        <f>IF(B435="","",VLOOKUP(B435, 'Códigos 2'!$A$3:$C$10, 3, FALSE))</f>
        <v/>
      </c>
      <c r="D435" s="21" t="str">
        <f>IF(B435="","",VLOOKUP(B435, 'Códigos 2'!$A$3:$B$10, 2, FALSE))</f>
        <v/>
      </c>
      <c r="E435" s="22" t="str">
        <f>IF(F435="","",VLOOKUP(F435, 'Códigos 2'!E$3:F$66, 2, FALSE))</f>
        <v/>
      </c>
      <c r="F435" s="23"/>
      <c r="G435" s="23"/>
      <c r="H435" s="23"/>
      <c r="I435" s="23"/>
      <c r="J435" s="24"/>
      <c r="K435" s="20"/>
      <c r="L435" s="20"/>
      <c r="M435" s="25">
        <v>0</v>
      </c>
      <c r="N435" s="26">
        <f t="shared" si="50"/>
        <v>0</v>
      </c>
      <c r="O435" s="26">
        <f t="shared" si="49"/>
        <v>0</v>
      </c>
      <c r="P435" s="26">
        <f t="shared" si="51"/>
        <v>0</v>
      </c>
      <c r="Q435" s="27"/>
      <c r="R435" s="26">
        <f t="shared" si="52"/>
        <v>0</v>
      </c>
      <c r="S435" s="27"/>
      <c r="T435" s="26">
        <f t="shared" si="53"/>
        <v>0</v>
      </c>
      <c r="U435" s="27"/>
      <c r="V435" s="26">
        <f t="shared" si="54"/>
        <v>0</v>
      </c>
      <c r="W435" s="26">
        <f t="shared" si="55"/>
        <v>0</v>
      </c>
    </row>
    <row r="436" spans="1:23" ht="12.75" customHeight="1" x14ac:dyDescent="0.25">
      <c r="A436" s="7" t="str">
        <f t="shared" si="48"/>
        <v/>
      </c>
      <c r="B436" s="20"/>
      <c r="C436" s="21" t="str">
        <f>IF(B436="","",VLOOKUP(B436, 'Códigos 2'!$A$3:$C$10, 3, FALSE))</f>
        <v/>
      </c>
      <c r="D436" s="21" t="str">
        <f>IF(B436="","",VLOOKUP(B436, 'Códigos 2'!$A$3:$B$10, 2, FALSE))</f>
        <v/>
      </c>
      <c r="E436" s="22" t="str">
        <f>IF(F436="","",VLOOKUP(F436, 'Códigos 2'!E$3:F$66, 2, FALSE))</f>
        <v/>
      </c>
      <c r="F436" s="23"/>
      <c r="G436" s="23"/>
      <c r="H436" s="23"/>
      <c r="I436" s="23"/>
      <c r="J436" s="24"/>
      <c r="K436" s="20"/>
      <c r="L436" s="20"/>
      <c r="M436" s="25">
        <v>0</v>
      </c>
      <c r="N436" s="26">
        <f t="shared" si="50"/>
        <v>0</v>
      </c>
      <c r="O436" s="26">
        <f t="shared" si="49"/>
        <v>0</v>
      </c>
      <c r="P436" s="26">
        <f t="shared" si="51"/>
        <v>0</v>
      </c>
      <c r="Q436" s="27"/>
      <c r="R436" s="26">
        <f t="shared" si="52"/>
        <v>0</v>
      </c>
      <c r="S436" s="27"/>
      <c r="T436" s="26">
        <f t="shared" si="53"/>
        <v>0</v>
      </c>
      <c r="U436" s="27"/>
      <c r="V436" s="26">
        <f t="shared" si="54"/>
        <v>0</v>
      </c>
      <c r="W436" s="26">
        <f t="shared" si="55"/>
        <v>0</v>
      </c>
    </row>
    <row r="437" spans="1:23" ht="12.75" customHeight="1" x14ac:dyDescent="0.25">
      <c r="A437" s="7" t="str">
        <f t="shared" si="48"/>
        <v/>
      </c>
      <c r="B437" s="20"/>
      <c r="C437" s="21" t="str">
        <f>IF(B437="","",VLOOKUP(B437, 'Códigos 2'!$A$3:$C$10, 3, FALSE))</f>
        <v/>
      </c>
      <c r="D437" s="21" t="str">
        <f>IF(B437="","",VLOOKUP(B437, 'Códigos 2'!$A$3:$B$10, 2, FALSE))</f>
        <v/>
      </c>
      <c r="E437" s="22" t="str">
        <f>IF(F437="","",VLOOKUP(F437, 'Códigos 2'!E$3:F$66, 2, FALSE))</f>
        <v/>
      </c>
      <c r="F437" s="23"/>
      <c r="G437" s="23"/>
      <c r="H437" s="23"/>
      <c r="I437" s="23"/>
      <c r="J437" s="24"/>
      <c r="K437" s="20"/>
      <c r="L437" s="20"/>
      <c r="M437" s="25">
        <v>0</v>
      </c>
      <c r="N437" s="26">
        <f t="shared" si="50"/>
        <v>0</v>
      </c>
      <c r="O437" s="26">
        <f t="shared" si="49"/>
        <v>0</v>
      </c>
      <c r="P437" s="26">
        <f t="shared" si="51"/>
        <v>0</v>
      </c>
      <c r="Q437" s="27"/>
      <c r="R437" s="26">
        <f t="shared" si="52"/>
        <v>0</v>
      </c>
      <c r="S437" s="27"/>
      <c r="T437" s="26">
        <f t="shared" si="53"/>
        <v>0</v>
      </c>
      <c r="U437" s="27"/>
      <c r="V437" s="26">
        <f t="shared" si="54"/>
        <v>0</v>
      </c>
      <c r="W437" s="26">
        <f t="shared" si="55"/>
        <v>0</v>
      </c>
    </row>
    <row r="438" spans="1:23" ht="12.75" customHeight="1" x14ac:dyDescent="0.25">
      <c r="A438" s="7" t="str">
        <f t="shared" si="48"/>
        <v/>
      </c>
      <c r="B438" s="20"/>
      <c r="C438" s="21" t="str">
        <f>IF(B438="","",VLOOKUP(B438, 'Códigos 2'!$A$3:$C$10, 3, FALSE))</f>
        <v/>
      </c>
      <c r="D438" s="21" t="str">
        <f>IF(B438="","",VLOOKUP(B438, 'Códigos 2'!$A$3:$B$10, 2, FALSE))</f>
        <v/>
      </c>
      <c r="E438" s="22" t="str">
        <f>IF(F438="","",VLOOKUP(F438, 'Códigos 2'!E$3:F$66, 2, FALSE))</f>
        <v/>
      </c>
      <c r="F438" s="23"/>
      <c r="G438" s="23"/>
      <c r="H438" s="23"/>
      <c r="I438" s="23"/>
      <c r="J438" s="24"/>
      <c r="K438" s="20"/>
      <c r="L438" s="20"/>
      <c r="M438" s="25">
        <v>0</v>
      </c>
      <c r="N438" s="26">
        <f t="shared" si="50"/>
        <v>0</v>
      </c>
      <c r="O438" s="26">
        <f t="shared" si="49"/>
        <v>0</v>
      </c>
      <c r="P438" s="26">
        <f t="shared" si="51"/>
        <v>0</v>
      </c>
      <c r="Q438" s="27"/>
      <c r="R438" s="26">
        <f t="shared" si="52"/>
        <v>0</v>
      </c>
      <c r="S438" s="27"/>
      <c r="T438" s="26">
        <f t="shared" si="53"/>
        <v>0</v>
      </c>
      <c r="U438" s="27"/>
      <c r="V438" s="26">
        <f t="shared" si="54"/>
        <v>0</v>
      </c>
      <c r="W438" s="26">
        <f t="shared" si="55"/>
        <v>0</v>
      </c>
    </row>
    <row r="439" spans="1:23" ht="12.75" customHeight="1" x14ac:dyDescent="0.25">
      <c r="A439" s="7" t="str">
        <f t="shared" si="48"/>
        <v/>
      </c>
      <c r="B439" s="20"/>
      <c r="C439" s="21" t="str">
        <f>IF(B439="","",VLOOKUP(B439, 'Códigos 2'!$A$3:$C$10, 3, FALSE))</f>
        <v/>
      </c>
      <c r="D439" s="21" t="str">
        <f>IF(B439="","",VLOOKUP(B439, 'Códigos 2'!$A$3:$B$10, 2, FALSE))</f>
        <v/>
      </c>
      <c r="E439" s="22" t="str">
        <f>IF(F439="","",VLOOKUP(F439, 'Códigos 2'!E$3:F$66, 2, FALSE))</f>
        <v/>
      </c>
      <c r="F439" s="23"/>
      <c r="G439" s="23"/>
      <c r="H439" s="23"/>
      <c r="I439" s="23"/>
      <c r="J439" s="24"/>
      <c r="K439" s="20"/>
      <c r="L439" s="20"/>
      <c r="M439" s="25">
        <v>0</v>
      </c>
      <c r="N439" s="26">
        <f t="shared" si="50"/>
        <v>0</v>
      </c>
      <c r="O439" s="26">
        <f t="shared" si="49"/>
        <v>0</v>
      </c>
      <c r="P439" s="26">
        <f t="shared" si="51"/>
        <v>0</v>
      </c>
      <c r="Q439" s="27"/>
      <c r="R439" s="26">
        <f t="shared" si="52"/>
        <v>0</v>
      </c>
      <c r="S439" s="27"/>
      <c r="T439" s="26">
        <f t="shared" si="53"/>
        <v>0</v>
      </c>
      <c r="U439" s="27"/>
      <c r="V439" s="26">
        <f t="shared" si="54"/>
        <v>0</v>
      </c>
      <c r="W439" s="26">
        <f t="shared" si="55"/>
        <v>0</v>
      </c>
    </row>
    <row r="440" spans="1:23" ht="12.75" customHeight="1" x14ac:dyDescent="0.25">
      <c r="A440" s="7" t="str">
        <f t="shared" si="48"/>
        <v/>
      </c>
      <c r="B440" s="20"/>
      <c r="C440" s="21" t="str">
        <f>IF(B440="","",VLOOKUP(B440, 'Códigos 2'!$A$3:$C$10, 3, FALSE))</f>
        <v/>
      </c>
      <c r="D440" s="21" t="str">
        <f>IF(B440="","",VLOOKUP(B440, 'Códigos 2'!$A$3:$B$10, 2, FALSE))</f>
        <v/>
      </c>
      <c r="E440" s="22" t="str">
        <f>IF(F440="","",VLOOKUP(F440, 'Códigos 2'!E$3:F$66, 2, FALSE))</f>
        <v/>
      </c>
      <c r="F440" s="23"/>
      <c r="G440" s="23"/>
      <c r="H440" s="23"/>
      <c r="I440" s="23"/>
      <c r="J440" s="24"/>
      <c r="K440" s="20"/>
      <c r="L440" s="20"/>
      <c r="M440" s="25">
        <v>0</v>
      </c>
      <c r="N440" s="26">
        <f t="shared" si="50"/>
        <v>0</v>
      </c>
      <c r="O440" s="26">
        <f t="shared" si="49"/>
        <v>0</v>
      </c>
      <c r="P440" s="26">
        <f t="shared" si="51"/>
        <v>0</v>
      </c>
      <c r="Q440" s="27"/>
      <c r="R440" s="26">
        <f t="shared" si="52"/>
        <v>0</v>
      </c>
      <c r="S440" s="27"/>
      <c r="T440" s="26">
        <f t="shared" si="53"/>
        <v>0</v>
      </c>
      <c r="U440" s="27"/>
      <c r="V440" s="26">
        <f t="shared" si="54"/>
        <v>0</v>
      </c>
      <c r="W440" s="26">
        <f t="shared" si="55"/>
        <v>0</v>
      </c>
    </row>
    <row r="441" spans="1:23" ht="12.75" customHeight="1" x14ac:dyDescent="0.25">
      <c r="A441" s="7" t="str">
        <f t="shared" si="48"/>
        <v/>
      </c>
      <c r="B441" s="20"/>
      <c r="C441" s="21" t="str">
        <f>IF(B441="","",VLOOKUP(B441, 'Códigos 2'!$A$3:$C$10, 3, FALSE))</f>
        <v/>
      </c>
      <c r="D441" s="21" t="str">
        <f>IF(B441="","",VLOOKUP(B441, 'Códigos 2'!$A$3:$B$10, 2, FALSE))</f>
        <v/>
      </c>
      <c r="E441" s="22" t="str">
        <f>IF(F441="","",VLOOKUP(F441, 'Códigos 2'!E$3:F$66, 2, FALSE))</f>
        <v/>
      </c>
      <c r="F441" s="23"/>
      <c r="G441" s="23"/>
      <c r="H441" s="23"/>
      <c r="I441" s="23"/>
      <c r="J441" s="24"/>
      <c r="K441" s="20"/>
      <c r="L441" s="20"/>
      <c r="M441" s="25">
        <v>0</v>
      </c>
      <c r="N441" s="26">
        <f t="shared" si="50"/>
        <v>0</v>
      </c>
      <c r="O441" s="26">
        <f t="shared" si="49"/>
        <v>0</v>
      </c>
      <c r="P441" s="26">
        <f t="shared" si="51"/>
        <v>0</v>
      </c>
      <c r="Q441" s="27"/>
      <c r="R441" s="26">
        <f t="shared" si="52"/>
        <v>0</v>
      </c>
      <c r="S441" s="27"/>
      <c r="T441" s="26">
        <f t="shared" si="53"/>
        <v>0</v>
      </c>
      <c r="U441" s="27"/>
      <c r="V441" s="26">
        <f t="shared" si="54"/>
        <v>0</v>
      </c>
      <c r="W441" s="26">
        <f t="shared" si="55"/>
        <v>0</v>
      </c>
    </row>
    <row r="442" spans="1:23" ht="12.75" customHeight="1" x14ac:dyDescent="0.25">
      <c r="A442" s="7" t="str">
        <f t="shared" si="48"/>
        <v/>
      </c>
      <c r="B442" s="20"/>
      <c r="C442" s="21" t="str">
        <f>IF(B442="","",VLOOKUP(B442, 'Códigos 2'!$A$3:$C$10, 3, FALSE))</f>
        <v/>
      </c>
      <c r="D442" s="21" t="str">
        <f>IF(B442="","",VLOOKUP(B442, 'Códigos 2'!$A$3:$B$10, 2, FALSE))</f>
        <v/>
      </c>
      <c r="E442" s="22" t="str">
        <f>IF(F442="","",VLOOKUP(F442, 'Códigos 2'!E$3:F$66, 2, FALSE))</f>
        <v/>
      </c>
      <c r="F442" s="23"/>
      <c r="G442" s="23"/>
      <c r="H442" s="23"/>
      <c r="I442" s="23"/>
      <c r="J442" s="24"/>
      <c r="K442" s="20"/>
      <c r="L442" s="20"/>
      <c r="M442" s="25">
        <v>0</v>
      </c>
      <c r="N442" s="26">
        <f t="shared" si="50"/>
        <v>0</v>
      </c>
      <c r="O442" s="26">
        <f t="shared" si="49"/>
        <v>0</v>
      </c>
      <c r="P442" s="26">
        <f t="shared" si="51"/>
        <v>0</v>
      </c>
      <c r="Q442" s="27"/>
      <c r="R442" s="26">
        <f t="shared" si="52"/>
        <v>0</v>
      </c>
      <c r="S442" s="27"/>
      <c r="T442" s="26">
        <f t="shared" si="53"/>
        <v>0</v>
      </c>
      <c r="U442" s="27"/>
      <c r="V442" s="26">
        <f t="shared" si="54"/>
        <v>0</v>
      </c>
      <c r="W442" s="26">
        <f t="shared" si="55"/>
        <v>0</v>
      </c>
    </row>
    <row r="443" spans="1:23" ht="12.75" customHeight="1" x14ac:dyDescent="0.25">
      <c r="A443" s="7" t="str">
        <f t="shared" si="48"/>
        <v/>
      </c>
      <c r="B443" s="20"/>
      <c r="C443" s="21" t="str">
        <f>IF(B443="","",VLOOKUP(B443, 'Códigos 2'!$A$3:$C$10, 3, FALSE))</f>
        <v/>
      </c>
      <c r="D443" s="21" t="str">
        <f>IF(B443="","",VLOOKUP(B443, 'Códigos 2'!$A$3:$B$10, 2, FALSE))</f>
        <v/>
      </c>
      <c r="E443" s="22" t="str">
        <f>IF(F443="","",VLOOKUP(F443, 'Códigos 2'!E$3:F$66, 2, FALSE))</f>
        <v/>
      </c>
      <c r="F443" s="23"/>
      <c r="G443" s="23"/>
      <c r="H443" s="23"/>
      <c r="I443" s="23"/>
      <c r="J443" s="24"/>
      <c r="K443" s="20"/>
      <c r="L443" s="20"/>
      <c r="M443" s="25">
        <v>0</v>
      </c>
      <c r="N443" s="26">
        <f t="shared" si="50"/>
        <v>0</v>
      </c>
      <c r="O443" s="26">
        <f t="shared" si="49"/>
        <v>0</v>
      </c>
      <c r="P443" s="26">
        <f t="shared" si="51"/>
        <v>0</v>
      </c>
      <c r="Q443" s="27"/>
      <c r="R443" s="26">
        <f t="shared" si="52"/>
        <v>0</v>
      </c>
      <c r="S443" s="27"/>
      <c r="T443" s="26">
        <f t="shared" si="53"/>
        <v>0</v>
      </c>
      <c r="U443" s="27"/>
      <c r="V443" s="26">
        <f t="shared" si="54"/>
        <v>0</v>
      </c>
      <c r="W443" s="26">
        <f t="shared" si="55"/>
        <v>0</v>
      </c>
    </row>
    <row r="444" spans="1:23" ht="12.75" customHeight="1" x14ac:dyDescent="0.25">
      <c r="A444" s="7" t="str">
        <f t="shared" si="48"/>
        <v/>
      </c>
      <c r="B444" s="20"/>
      <c r="C444" s="21" t="str">
        <f>IF(B444="","",VLOOKUP(B444, 'Códigos 2'!$A$3:$C$10, 3, FALSE))</f>
        <v/>
      </c>
      <c r="D444" s="21" t="str">
        <f>IF(B444="","",VLOOKUP(B444, 'Códigos 2'!$A$3:$B$10, 2, FALSE))</f>
        <v/>
      </c>
      <c r="E444" s="22" t="str">
        <f>IF(F444="","",VLOOKUP(F444, 'Códigos 2'!E$3:F$66, 2, FALSE))</f>
        <v/>
      </c>
      <c r="F444" s="23"/>
      <c r="G444" s="23"/>
      <c r="H444" s="23"/>
      <c r="I444" s="23"/>
      <c r="J444" s="24"/>
      <c r="K444" s="20"/>
      <c r="L444" s="20"/>
      <c r="M444" s="25">
        <v>0</v>
      </c>
      <c r="N444" s="26">
        <f t="shared" si="50"/>
        <v>0</v>
      </c>
      <c r="O444" s="26">
        <f t="shared" si="49"/>
        <v>0</v>
      </c>
      <c r="P444" s="26">
        <f t="shared" si="51"/>
        <v>0</v>
      </c>
      <c r="Q444" s="27"/>
      <c r="R444" s="26">
        <f t="shared" si="52"/>
        <v>0</v>
      </c>
      <c r="S444" s="27"/>
      <c r="T444" s="26">
        <f t="shared" si="53"/>
        <v>0</v>
      </c>
      <c r="U444" s="27"/>
      <c r="V444" s="26">
        <f t="shared" si="54"/>
        <v>0</v>
      </c>
      <c r="W444" s="26">
        <f t="shared" si="55"/>
        <v>0</v>
      </c>
    </row>
    <row r="445" spans="1:23" ht="12.75" customHeight="1" x14ac:dyDescent="0.25">
      <c r="A445" s="7" t="str">
        <f t="shared" si="48"/>
        <v/>
      </c>
      <c r="B445" s="20"/>
      <c r="C445" s="21" t="str">
        <f>IF(B445="","",VLOOKUP(B445, 'Códigos 2'!$A$3:$C$10, 3, FALSE))</f>
        <v/>
      </c>
      <c r="D445" s="21" t="str">
        <f>IF(B445="","",VLOOKUP(B445, 'Códigos 2'!$A$3:$B$10, 2, FALSE))</f>
        <v/>
      </c>
      <c r="E445" s="22" t="str">
        <f>IF(F445="","",VLOOKUP(F445, 'Códigos 2'!E$3:F$66, 2, FALSE))</f>
        <v/>
      </c>
      <c r="F445" s="23"/>
      <c r="G445" s="23"/>
      <c r="H445" s="23"/>
      <c r="I445" s="23"/>
      <c r="J445" s="24"/>
      <c r="K445" s="20"/>
      <c r="L445" s="20"/>
      <c r="M445" s="25">
        <v>0</v>
      </c>
      <c r="N445" s="26">
        <f t="shared" si="50"/>
        <v>0</v>
      </c>
      <c r="O445" s="26">
        <f t="shared" si="49"/>
        <v>0</v>
      </c>
      <c r="P445" s="26">
        <f t="shared" si="51"/>
        <v>0</v>
      </c>
      <c r="Q445" s="27"/>
      <c r="R445" s="26">
        <f t="shared" si="52"/>
        <v>0</v>
      </c>
      <c r="S445" s="27"/>
      <c r="T445" s="26">
        <f t="shared" si="53"/>
        <v>0</v>
      </c>
      <c r="U445" s="27"/>
      <c r="V445" s="26">
        <f t="shared" si="54"/>
        <v>0</v>
      </c>
      <c r="W445" s="26">
        <f t="shared" si="55"/>
        <v>0</v>
      </c>
    </row>
    <row r="446" spans="1:23" ht="12.75" customHeight="1" x14ac:dyDescent="0.25">
      <c r="A446" s="7" t="str">
        <f t="shared" si="48"/>
        <v/>
      </c>
      <c r="B446" s="20"/>
      <c r="C446" s="21" t="str">
        <f>IF(B446="","",VLOOKUP(B446, 'Códigos 2'!$A$3:$C$10, 3, FALSE))</f>
        <v/>
      </c>
      <c r="D446" s="21" t="str">
        <f>IF(B446="","",VLOOKUP(B446, 'Códigos 2'!$A$3:$B$10, 2, FALSE))</f>
        <v/>
      </c>
      <c r="E446" s="22" t="str">
        <f>IF(F446="","",VLOOKUP(F446, 'Códigos 2'!E$3:F$66, 2, FALSE))</f>
        <v/>
      </c>
      <c r="F446" s="23"/>
      <c r="G446" s="23"/>
      <c r="H446" s="23"/>
      <c r="I446" s="23"/>
      <c r="J446" s="24"/>
      <c r="K446" s="20"/>
      <c r="L446" s="20"/>
      <c r="M446" s="25">
        <v>0</v>
      </c>
      <c r="N446" s="26">
        <f t="shared" si="50"/>
        <v>0</v>
      </c>
      <c r="O446" s="26">
        <f t="shared" si="49"/>
        <v>0</v>
      </c>
      <c r="P446" s="26">
        <f t="shared" si="51"/>
        <v>0</v>
      </c>
      <c r="Q446" s="27"/>
      <c r="R446" s="26">
        <f t="shared" si="52"/>
        <v>0</v>
      </c>
      <c r="S446" s="27"/>
      <c r="T446" s="26">
        <f t="shared" si="53"/>
        <v>0</v>
      </c>
      <c r="U446" s="27"/>
      <c r="V446" s="26">
        <f t="shared" si="54"/>
        <v>0</v>
      </c>
      <c r="W446" s="26">
        <f t="shared" si="55"/>
        <v>0</v>
      </c>
    </row>
    <row r="447" spans="1:23" ht="12.75" customHeight="1" x14ac:dyDescent="0.25">
      <c r="A447" s="7" t="str">
        <f t="shared" si="48"/>
        <v/>
      </c>
      <c r="B447" s="20"/>
      <c r="C447" s="21" t="str">
        <f>IF(B447="","",VLOOKUP(B447, 'Códigos 2'!$A$3:$C$10, 3, FALSE))</f>
        <v/>
      </c>
      <c r="D447" s="21" t="str">
        <f>IF(B447="","",VLOOKUP(B447, 'Códigos 2'!$A$3:$B$10, 2, FALSE))</f>
        <v/>
      </c>
      <c r="E447" s="22" t="str">
        <f>IF(F447="","",VLOOKUP(F447, 'Códigos 2'!E$3:F$66, 2, FALSE))</f>
        <v/>
      </c>
      <c r="F447" s="23"/>
      <c r="G447" s="23"/>
      <c r="H447" s="23"/>
      <c r="I447" s="23"/>
      <c r="J447" s="24"/>
      <c r="K447" s="20"/>
      <c r="L447" s="20"/>
      <c r="M447" s="25">
        <v>0</v>
      </c>
      <c r="N447" s="26">
        <f t="shared" si="50"/>
        <v>0</v>
      </c>
      <c r="O447" s="26">
        <f t="shared" si="49"/>
        <v>0</v>
      </c>
      <c r="P447" s="26">
        <f t="shared" si="51"/>
        <v>0</v>
      </c>
      <c r="Q447" s="27"/>
      <c r="R447" s="26">
        <f t="shared" si="52"/>
        <v>0</v>
      </c>
      <c r="S447" s="27"/>
      <c r="T447" s="26">
        <f t="shared" si="53"/>
        <v>0</v>
      </c>
      <c r="U447" s="27"/>
      <c r="V447" s="26">
        <f t="shared" si="54"/>
        <v>0</v>
      </c>
      <c r="W447" s="26">
        <f t="shared" si="55"/>
        <v>0</v>
      </c>
    </row>
    <row r="448" spans="1:23" ht="12.75" customHeight="1" x14ac:dyDescent="0.25">
      <c r="A448" s="7" t="str">
        <f t="shared" si="48"/>
        <v/>
      </c>
      <c r="B448" s="20"/>
      <c r="C448" s="21" t="str">
        <f>IF(B448="","",VLOOKUP(B448, 'Códigos 2'!$A$3:$C$10, 3, FALSE))</f>
        <v/>
      </c>
      <c r="D448" s="21" t="str">
        <f>IF(B448="","",VLOOKUP(B448, 'Códigos 2'!$A$3:$B$10, 2, FALSE))</f>
        <v/>
      </c>
      <c r="E448" s="22" t="str">
        <f>IF(F448="","",VLOOKUP(F448, 'Códigos 2'!E$3:F$66, 2, FALSE))</f>
        <v/>
      </c>
      <c r="F448" s="23"/>
      <c r="G448" s="23"/>
      <c r="H448" s="23"/>
      <c r="I448" s="23"/>
      <c r="J448" s="24"/>
      <c r="K448" s="20"/>
      <c r="L448" s="20"/>
      <c r="M448" s="25">
        <v>0</v>
      </c>
      <c r="N448" s="26">
        <f t="shared" si="50"/>
        <v>0</v>
      </c>
      <c r="O448" s="26">
        <f t="shared" si="49"/>
        <v>0</v>
      </c>
      <c r="P448" s="26">
        <f t="shared" si="51"/>
        <v>0</v>
      </c>
      <c r="Q448" s="27"/>
      <c r="R448" s="26">
        <f t="shared" si="52"/>
        <v>0</v>
      </c>
      <c r="S448" s="27"/>
      <c r="T448" s="26">
        <f t="shared" si="53"/>
        <v>0</v>
      </c>
      <c r="U448" s="27"/>
      <c r="V448" s="26">
        <f t="shared" si="54"/>
        <v>0</v>
      </c>
      <c r="W448" s="26">
        <f t="shared" si="55"/>
        <v>0</v>
      </c>
    </row>
    <row r="449" spans="1:23" ht="12.75" customHeight="1" x14ac:dyDescent="0.25">
      <c r="A449" s="7" t="str">
        <f t="shared" si="48"/>
        <v/>
      </c>
      <c r="B449" s="20"/>
      <c r="C449" s="21" t="str">
        <f>IF(B449="","",VLOOKUP(B449, 'Códigos 2'!$A$3:$C$10, 3, FALSE))</f>
        <v/>
      </c>
      <c r="D449" s="21" t="str">
        <f>IF(B449="","",VLOOKUP(B449, 'Códigos 2'!$A$3:$B$10, 2, FALSE))</f>
        <v/>
      </c>
      <c r="E449" s="22" t="str">
        <f>IF(F449="","",VLOOKUP(F449, 'Códigos 2'!E$3:F$66, 2, FALSE))</f>
        <v/>
      </c>
      <c r="F449" s="23"/>
      <c r="G449" s="23"/>
      <c r="H449" s="23"/>
      <c r="I449" s="23"/>
      <c r="J449" s="24"/>
      <c r="K449" s="20"/>
      <c r="L449" s="20"/>
      <c r="M449" s="25">
        <v>0</v>
      </c>
      <c r="N449" s="26">
        <f t="shared" si="50"/>
        <v>0</v>
      </c>
      <c r="O449" s="26">
        <f t="shared" si="49"/>
        <v>0</v>
      </c>
      <c r="P449" s="26">
        <f t="shared" si="51"/>
        <v>0</v>
      </c>
      <c r="Q449" s="27"/>
      <c r="R449" s="26">
        <f t="shared" si="52"/>
        <v>0</v>
      </c>
      <c r="S449" s="27"/>
      <c r="T449" s="26">
        <f t="shared" si="53"/>
        <v>0</v>
      </c>
      <c r="U449" s="27"/>
      <c r="V449" s="26">
        <f t="shared" si="54"/>
        <v>0</v>
      </c>
      <c r="W449" s="26">
        <f t="shared" si="55"/>
        <v>0</v>
      </c>
    </row>
    <row r="450" spans="1:23" ht="12.75" customHeight="1" x14ac:dyDescent="0.25">
      <c r="A450" s="7" t="str">
        <f t="shared" si="48"/>
        <v/>
      </c>
      <c r="B450" s="20"/>
      <c r="C450" s="21" t="str">
        <f>IF(B450="","",VLOOKUP(B450, 'Códigos 2'!$A$3:$C$10, 3, FALSE))</f>
        <v/>
      </c>
      <c r="D450" s="21" t="str">
        <f>IF(B450="","",VLOOKUP(B450, 'Códigos 2'!$A$3:$B$10, 2, FALSE))</f>
        <v/>
      </c>
      <c r="E450" s="22" t="str">
        <f>IF(F450="","",VLOOKUP(F450, 'Códigos 2'!E$3:F$66, 2, FALSE))</f>
        <v/>
      </c>
      <c r="F450" s="23"/>
      <c r="G450" s="23"/>
      <c r="H450" s="23"/>
      <c r="I450" s="23"/>
      <c r="J450" s="24"/>
      <c r="K450" s="20"/>
      <c r="L450" s="20"/>
      <c r="M450" s="25">
        <v>0</v>
      </c>
      <c r="N450" s="26">
        <f t="shared" si="50"/>
        <v>0</v>
      </c>
      <c r="O450" s="26">
        <f t="shared" si="49"/>
        <v>0</v>
      </c>
      <c r="P450" s="26">
        <f t="shared" si="51"/>
        <v>0</v>
      </c>
      <c r="Q450" s="27"/>
      <c r="R450" s="26">
        <f t="shared" si="52"/>
        <v>0</v>
      </c>
      <c r="S450" s="27"/>
      <c r="T450" s="26">
        <f t="shared" si="53"/>
        <v>0</v>
      </c>
      <c r="U450" s="27"/>
      <c r="V450" s="26">
        <f t="shared" si="54"/>
        <v>0</v>
      </c>
      <c r="W450" s="26">
        <f t="shared" si="55"/>
        <v>0</v>
      </c>
    </row>
    <row r="451" spans="1:23" ht="12.75" customHeight="1" x14ac:dyDescent="0.25">
      <c r="A451" s="7" t="str">
        <f t="shared" si="48"/>
        <v/>
      </c>
      <c r="B451" s="20"/>
      <c r="C451" s="21" t="str">
        <f>IF(B451="","",VLOOKUP(B451, 'Códigos 2'!$A$3:$C$10, 3, FALSE))</f>
        <v/>
      </c>
      <c r="D451" s="21" t="str">
        <f>IF(B451="","",VLOOKUP(B451, 'Códigos 2'!$A$3:$B$10, 2, FALSE))</f>
        <v/>
      </c>
      <c r="E451" s="22" t="str">
        <f>IF(F451="","",VLOOKUP(F451, 'Códigos 2'!E$3:F$66, 2, FALSE))</f>
        <v/>
      </c>
      <c r="F451" s="23"/>
      <c r="G451" s="23"/>
      <c r="H451" s="23"/>
      <c r="I451" s="23"/>
      <c r="J451" s="24"/>
      <c r="K451" s="20"/>
      <c r="L451" s="20"/>
      <c r="M451" s="25">
        <v>0</v>
      </c>
      <c r="N451" s="26">
        <f t="shared" si="50"/>
        <v>0</v>
      </c>
      <c r="O451" s="26">
        <f t="shared" si="49"/>
        <v>0</v>
      </c>
      <c r="P451" s="26">
        <f t="shared" si="51"/>
        <v>0</v>
      </c>
      <c r="Q451" s="27"/>
      <c r="R451" s="26">
        <f t="shared" si="52"/>
        <v>0</v>
      </c>
      <c r="S451" s="27"/>
      <c r="T451" s="26">
        <f t="shared" si="53"/>
        <v>0</v>
      </c>
      <c r="U451" s="27"/>
      <c r="V451" s="26">
        <f t="shared" si="54"/>
        <v>0</v>
      </c>
      <c r="W451" s="26">
        <f t="shared" si="55"/>
        <v>0</v>
      </c>
    </row>
    <row r="452" spans="1:23" ht="12.75" customHeight="1" x14ac:dyDescent="0.25">
      <c r="A452" s="7" t="str">
        <f t="shared" si="48"/>
        <v/>
      </c>
      <c r="B452" s="20"/>
      <c r="C452" s="21" t="str">
        <f>IF(B452="","",VLOOKUP(B452, 'Códigos 2'!$A$3:$C$10, 3, FALSE))</f>
        <v/>
      </c>
      <c r="D452" s="21" t="str">
        <f>IF(B452="","",VLOOKUP(B452, 'Códigos 2'!$A$3:$B$10, 2, FALSE))</f>
        <v/>
      </c>
      <c r="E452" s="22" t="str">
        <f>IF(F452="","",VLOOKUP(F452, 'Códigos 2'!E$3:F$66, 2, FALSE))</f>
        <v/>
      </c>
      <c r="F452" s="23"/>
      <c r="G452" s="23"/>
      <c r="H452" s="23"/>
      <c r="I452" s="23"/>
      <c r="J452" s="24"/>
      <c r="K452" s="20"/>
      <c r="L452" s="20"/>
      <c r="M452" s="25">
        <v>0</v>
      </c>
      <c r="N452" s="26">
        <f t="shared" si="50"/>
        <v>0</v>
      </c>
      <c r="O452" s="26">
        <f t="shared" si="49"/>
        <v>0</v>
      </c>
      <c r="P452" s="26">
        <f t="shared" si="51"/>
        <v>0</v>
      </c>
      <c r="Q452" s="27"/>
      <c r="R452" s="26">
        <f t="shared" si="52"/>
        <v>0</v>
      </c>
      <c r="S452" s="27"/>
      <c r="T452" s="26">
        <f t="shared" si="53"/>
        <v>0</v>
      </c>
      <c r="U452" s="27"/>
      <c r="V452" s="26">
        <f t="shared" si="54"/>
        <v>0</v>
      </c>
      <c r="W452" s="26">
        <f t="shared" si="55"/>
        <v>0</v>
      </c>
    </row>
    <row r="453" spans="1:23" ht="12.75" customHeight="1" x14ac:dyDescent="0.25">
      <c r="A453" s="7" t="str">
        <f t="shared" si="48"/>
        <v/>
      </c>
      <c r="B453" s="20"/>
      <c r="C453" s="21" t="str">
        <f>IF(B453="","",VLOOKUP(B453, 'Códigos 2'!$A$3:$C$10, 3, FALSE))</f>
        <v/>
      </c>
      <c r="D453" s="21" t="str">
        <f>IF(B453="","",VLOOKUP(B453, 'Códigos 2'!$A$3:$B$10, 2, FALSE))</f>
        <v/>
      </c>
      <c r="E453" s="22" t="str">
        <f>IF(F453="","",VLOOKUP(F453, 'Códigos 2'!E$3:F$66, 2, FALSE))</f>
        <v/>
      </c>
      <c r="F453" s="23"/>
      <c r="G453" s="23"/>
      <c r="H453" s="23"/>
      <c r="I453" s="23"/>
      <c r="J453" s="24"/>
      <c r="K453" s="20"/>
      <c r="L453" s="20"/>
      <c r="M453" s="25">
        <v>0</v>
      </c>
      <c r="N453" s="26">
        <f t="shared" si="50"/>
        <v>0</v>
      </c>
      <c r="O453" s="26">
        <f t="shared" si="49"/>
        <v>0</v>
      </c>
      <c r="P453" s="26">
        <f t="shared" si="51"/>
        <v>0</v>
      </c>
      <c r="Q453" s="27"/>
      <c r="R453" s="26">
        <f t="shared" si="52"/>
        <v>0</v>
      </c>
      <c r="S453" s="27"/>
      <c r="T453" s="26">
        <f t="shared" si="53"/>
        <v>0</v>
      </c>
      <c r="U453" s="27"/>
      <c r="V453" s="26">
        <f t="shared" si="54"/>
        <v>0</v>
      </c>
      <c r="W453" s="26">
        <f t="shared" si="55"/>
        <v>0</v>
      </c>
    </row>
    <row r="454" spans="1:23" ht="12.75" customHeight="1" x14ac:dyDescent="0.25">
      <c r="A454" s="7" t="str">
        <f t="shared" si="48"/>
        <v/>
      </c>
      <c r="B454" s="20"/>
      <c r="C454" s="21" t="str">
        <f>IF(B454="","",VLOOKUP(B454, 'Códigos 2'!$A$3:$C$10, 3, FALSE))</f>
        <v/>
      </c>
      <c r="D454" s="21" t="str">
        <f>IF(B454="","",VLOOKUP(B454, 'Códigos 2'!$A$3:$B$10, 2, FALSE))</f>
        <v/>
      </c>
      <c r="E454" s="22" t="str">
        <f>IF(F454="","",VLOOKUP(F454, 'Códigos 2'!E$3:F$66, 2, FALSE))</f>
        <v/>
      </c>
      <c r="F454" s="23"/>
      <c r="G454" s="23"/>
      <c r="H454" s="23"/>
      <c r="I454" s="23"/>
      <c r="J454" s="24"/>
      <c r="K454" s="20"/>
      <c r="L454" s="20"/>
      <c r="M454" s="25">
        <v>0</v>
      </c>
      <c r="N454" s="26">
        <f t="shared" si="50"/>
        <v>0</v>
      </c>
      <c r="O454" s="26">
        <f t="shared" si="49"/>
        <v>0</v>
      </c>
      <c r="P454" s="26">
        <f t="shared" si="51"/>
        <v>0</v>
      </c>
      <c r="Q454" s="27"/>
      <c r="R454" s="26">
        <f t="shared" si="52"/>
        <v>0</v>
      </c>
      <c r="S454" s="27"/>
      <c r="T454" s="26">
        <f t="shared" si="53"/>
        <v>0</v>
      </c>
      <c r="U454" s="27"/>
      <c r="V454" s="26">
        <f t="shared" si="54"/>
        <v>0</v>
      </c>
      <c r="W454" s="26">
        <f t="shared" si="55"/>
        <v>0</v>
      </c>
    </row>
    <row r="455" spans="1:23" ht="12.75" customHeight="1" x14ac:dyDescent="0.25">
      <c r="A455" s="7" t="str">
        <f t="shared" ref="A455:A518" si="56">IF(F455 = "","",$N$2)</f>
        <v/>
      </c>
      <c r="B455" s="20"/>
      <c r="C455" s="21" t="str">
        <f>IF(B455="","",VLOOKUP(B455, 'Códigos 2'!$A$3:$C$10, 3, FALSE))</f>
        <v/>
      </c>
      <c r="D455" s="21" t="str">
        <f>IF(B455="","",VLOOKUP(B455, 'Códigos 2'!$A$3:$B$10, 2, FALSE))</f>
        <v/>
      </c>
      <c r="E455" s="22" t="str">
        <f>IF(F455="","",VLOOKUP(F455, 'Códigos 2'!E$3:F$66, 2, FALSE))</f>
        <v/>
      </c>
      <c r="F455" s="23"/>
      <c r="G455" s="23"/>
      <c r="H455" s="23"/>
      <c r="I455" s="23"/>
      <c r="J455" s="24"/>
      <c r="K455" s="20"/>
      <c r="L455" s="20"/>
      <c r="M455" s="25">
        <v>0</v>
      </c>
      <c r="N455" s="26">
        <f t="shared" si="50"/>
        <v>0</v>
      </c>
      <c r="O455" s="26">
        <f t="shared" ref="O455:O518" si="57">IF($C455="Confianza",$N455*$O$5,IF($C455="Regular",$N455*$O$5,0))</f>
        <v>0</v>
      </c>
      <c r="P455" s="26">
        <f t="shared" si="51"/>
        <v>0</v>
      </c>
      <c r="Q455" s="27"/>
      <c r="R455" s="26">
        <f t="shared" si="52"/>
        <v>0</v>
      </c>
      <c r="S455" s="27"/>
      <c r="T455" s="26">
        <f t="shared" si="53"/>
        <v>0</v>
      </c>
      <c r="U455" s="27"/>
      <c r="V455" s="26">
        <f t="shared" si="54"/>
        <v>0</v>
      </c>
      <c r="W455" s="26">
        <f t="shared" si="55"/>
        <v>0</v>
      </c>
    </row>
    <row r="456" spans="1:23" ht="12.75" customHeight="1" x14ac:dyDescent="0.25">
      <c r="A456" s="7" t="str">
        <f t="shared" si="56"/>
        <v/>
      </c>
      <c r="B456" s="20"/>
      <c r="C456" s="21" t="str">
        <f>IF(B456="","",VLOOKUP(B456, 'Códigos 2'!$A$3:$C$10, 3, FALSE))</f>
        <v/>
      </c>
      <c r="D456" s="21" t="str">
        <f>IF(B456="","",VLOOKUP(B456, 'Códigos 2'!$A$3:$B$10, 2, FALSE))</f>
        <v/>
      </c>
      <c r="E456" s="22" t="str">
        <f>IF(F456="","",VLOOKUP(F456, 'Códigos 2'!E$3:F$66, 2, FALSE))</f>
        <v/>
      </c>
      <c r="F456" s="23"/>
      <c r="G456" s="23"/>
      <c r="H456" s="23"/>
      <c r="I456" s="23"/>
      <c r="J456" s="24"/>
      <c r="K456" s="20"/>
      <c r="L456" s="20"/>
      <c r="M456" s="25">
        <v>0</v>
      </c>
      <c r="N456" s="26">
        <f t="shared" ref="N456:N519" si="58">($K456*$M456)*L456</f>
        <v>0</v>
      </c>
      <c r="O456" s="26">
        <f t="shared" si="57"/>
        <v>0</v>
      </c>
      <c r="P456" s="26">
        <f t="shared" ref="P456:P519" si="59">($N456+V456+T456)*$P$5</f>
        <v>0</v>
      </c>
      <c r="Q456" s="27"/>
      <c r="R456" s="26">
        <f t="shared" ref="R456:R519" si="60">IF(Q456="Si",K456*L456*$Q$5,0)</f>
        <v>0</v>
      </c>
      <c r="S456" s="27"/>
      <c r="T456" s="26">
        <f t="shared" ref="T456:T519" si="61">IF(S456="Si",K456*$S$5,0)</f>
        <v>0</v>
      </c>
      <c r="U456" s="27"/>
      <c r="V456" s="26">
        <f t="shared" ref="V456:V519" si="62">IF(U456="Si",K456*$U$5,0)</f>
        <v>0</v>
      </c>
      <c r="W456" s="26">
        <f t="shared" ref="W456:W519" si="63">SUM(N456:V456)</f>
        <v>0</v>
      </c>
    </row>
    <row r="457" spans="1:23" ht="12.75" customHeight="1" x14ac:dyDescent="0.25">
      <c r="A457" s="7" t="str">
        <f t="shared" si="56"/>
        <v/>
      </c>
      <c r="B457" s="20"/>
      <c r="C457" s="21" t="str">
        <f>IF(B457="","",VLOOKUP(B457, 'Códigos 2'!$A$3:$C$10, 3, FALSE))</f>
        <v/>
      </c>
      <c r="D457" s="21" t="str">
        <f>IF(B457="","",VLOOKUP(B457, 'Códigos 2'!$A$3:$B$10, 2, FALSE))</f>
        <v/>
      </c>
      <c r="E457" s="22" t="str">
        <f>IF(F457="","",VLOOKUP(F457, 'Códigos 2'!E$3:F$66, 2, FALSE))</f>
        <v/>
      </c>
      <c r="F457" s="23"/>
      <c r="G457" s="23"/>
      <c r="H457" s="23"/>
      <c r="I457" s="23"/>
      <c r="J457" s="24"/>
      <c r="K457" s="20"/>
      <c r="L457" s="20"/>
      <c r="M457" s="25">
        <v>0</v>
      </c>
      <c r="N457" s="26">
        <f t="shared" si="58"/>
        <v>0</v>
      </c>
      <c r="O457" s="26">
        <f t="shared" si="57"/>
        <v>0</v>
      </c>
      <c r="P457" s="26">
        <f t="shared" si="59"/>
        <v>0</v>
      </c>
      <c r="Q457" s="27"/>
      <c r="R457" s="26">
        <f t="shared" si="60"/>
        <v>0</v>
      </c>
      <c r="S457" s="27"/>
      <c r="T457" s="26">
        <f t="shared" si="61"/>
        <v>0</v>
      </c>
      <c r="U457" s="27"/>
      <c r="V457" s="26">
        <f t="shared" si="62"/>
        <v>0</v>
      </c>
      <c r="W457" s="26">
        <f t="shared" si="63"/>
        <v>0</v>
      </c>
    </row>
    <row r="458" spans="1:23" ht="12.75" customHeight="1" x14ac:dyDescent="0.25">
      <c r="A458" s="7" t="str">
        <f t="shared" si="56"/>
        <v/>
      </c>
      <c r="B458" s="20"/>
      <c r="C458" s="21" t="str">
        <f>IF(B458="","",VLOOKUP(B458, 'Códigos 2'!$A$3:$C$10, 3, FALSE))</f>
        <v/>
      </c>
      <c r="D458" s="21" t="str">
        <f>IF(B458="","",VLOOKUP(B458, 'Códigos 2'!$A$3:$B$10, 2, FALSE))</f>
        <v/>
      </c>
      <c r="E458" s="22" t="str">
        <f>IF(F458="","",VLOOKUP(F458, 'Códigos 2'!E$3:F$66, 2, FALSE))</f>
        <v/>
      </c>
      <c r="F458" s="23"/>
      <c r="G458" s="23"/>
      <c r="H458" s="23"/>
      <c r="I458" s="23"/>
      <c r="J458" s="24"/>
      <c r="K458" s="20"/>
      <c r="L458" s="20"/>
      <c r="M458" s="25">
        <v>0</v>
      </c>
      <c r="N458" s="26">
        <f t="shared" si="58"/>
        <v>0</v>
      </c>
      <c r="O458" s="26">
        <f t="shared" si="57"/>
        <v>0</v>
      </c>
      <c r="P458" s="26">
        <f t="shared" si="59"/>
        <v>0</v>
      </c>
      <c r="Q458" s="27"/>
      <c r="R458" s="26">
        <f t="shared" si="60"/>
        <v>0</v>
      </c>
      <c r="S458" s="27"/>
      <c r="T458" s="26">
        <f t="shared" si="61"/>
        <v>0</v>
      </c>
      <c r="U458" s="27"/>
      <c r="V458" s="26">
        <f t="shared" si="62"/>
        <v>0</v>
      </c>
      <c r="W458" s="26">
        <f t="shared" si="63"/>
        <v>0</v>
      </c>
    </row>
    <row r="459" spans="1:23" ht="12.75" customHeight="1" x14ac:dyDescent="0.25">
      <c r="A459" s="7" t="str">
        <f t="shared" si="56"/>
        <v/>
      </c>
      <c r="B459" s="20"/>
      <c r="C459" s="21" t="str">
        <f>IF(B459="","",VLOOKUP(B459, 'Códigos 2'!$A$3:$C$10, 3, FALSE))</f>
        <v/>
      </c>
      <c r="D459" s="21" t="str">
        <f>IF(B459="","",VLOOKUP(B459, 'Códigos 2'!$A$3:$B$10, 2, FALSE))</f>
        <v/>
      </c>
      <c r="E459" s="22" t="str">
        <f>IF(F459="","",VLOOKUP(F459, 'Códigos 2'!E$3:F$66, 2, FALSE))</f>
        <v/>
      </c>
      <c r="F459" s="23"/>
      <c r="G459" s="23"/>
      <c r="H459" s="23"/>
      <c r="I459" s="23"/>
      <c r="J459" s="24"/>
      <c r="K459" s="20"/>
      <c r="L459" s="20"/>
      <c r="M459" s="25">
        <v>0</v>
      </c>
      <c r="N459" s="26">
        <f t="shared" si="58"/>
        <v>0</v>
      </c>
      <c r="O459" s="26">
        <f t="shared" si="57"/>
        <v>0</v>
      </c>
      <c r="P459" s="26">
        <f t="shared" si="59"/>
        <v>0</v>
      </c>
      <c r="Q459" s="27"/>
      <c r="R459" s="26">
        <f t="shared" si="60"/>
        <v>0</v>
      </c>
      <c r="S459" s="27"/>
      <c r="T459" s="26">
        <f t="shared" si="61"/>
        <v>0</v>
      </c>
      <c r="U459" s="27"/>
      <c r="V459" s="26">
        <f t="shared" si="62"/>
        <v>0</v>
      </c>
      <c r="W459" s="26">
        <f t="shared" si="63"/>
        <v>0</v>
      </c>
    </row>
    <row r="460" spans="1:23" ht="12.75" customHeight="1" x14ac:dyDescent="0.25">
      <c r="A460" s="7" t="str">
        <f t="shared" si="56"/>
        <v/>
      </c>
      <c r="B460" s="20"/>
      <c r="C460" s="21" t="str">
        <f>IF(B460="","",VLOOKUP(B460, 'Códigos 2'!$A$3:$C$10, 3, FALSE))</f>
        <v/>
      </c>
      <c r="D460" s="21" t="str">
        <f>IF(B460="","",VLOOKUP(B460, 'Códigos 2'!$A$3:$B$10, 2, FALSE))</f>
        <v/>
      </c>
      <c r="E460" s="22" t="str">
        <f>IF(F460="","",VLOOKUP(F460, 'Códigos 2'!E$3:F$66, 2, FALSE))</f>
        <v/>
      </c>
      <c r="F460" s="23"/>
      <c r="G460" s="23"/>
      <c r="H460" s="23"/>
      <c r="I460" s="23"/>
      <c r="J460" s="24"/>
      <c r="K460" s="20"/>
      <c r="L460" s="20"/>
      <c r="M460" s="25">
        <v>0</v>
      </c>
      <c r="N460" s="26">
        <f t="shared" si="58"/>
        <v>0</v>
      </c>
      <c r="O460" s="26">
        <f t="shared" si="57"/>
        <v>0</v>
      </c>
      <c r="P460" s="26">
        <f t="shared" si="59"/>
        <v>0</v>
      </c>
      <c r="Q460" s="27"/>
      <c r="R460" s="26">
        <f t="shared" si="60"/>
        <v>0</v>
      </c>
      <c r="S460" s="27"/>
      <c r="T460" s="26">
        <f t="shared" si="61"/>
        <v>0</v>
      </c>
      <c r="U460" s="27"/>
      <c r="V460" s="26">
        <f t="shared" si="62"/>
        <v>0</v>
      </c>
      <c r="W460" s="26">
        <f t="shared" si="63"/>
        <v>0</v>
      </c>
    </row>
    <row r="461" spans="1:23" ht="12.75" customHeight="1" x14ac:dyDescent="0.25">
      <c r="A461" s="7" t="str">
        <f t="shared" si="56"/>
        <v/>
      </c>
      <c r="B461" s="20"/>
      <c r="C461" s="21" t="str">
        <f>IF(B461="","",VLOOKUP(B461, 'Códigos 2'!$A$3:$C$10, 3, FALSE))</f>
        <v/>
      </c>
      <c r="D461" s="21" t="str">
        <f>IF(B461="","",VLOOKUP(B461, 'Códigos 2'!$A$3:$B$10, 2, FALSE))</f>
        <v/>
      </c>
      <c r="E461" s="22" t="str">
        <f>IF(F461="","",VLOOKUP(F461, 'Códigos 2'!E$3:F$66, 2, FALSE))</f>
        <v/>
      </c>
      <c r="F461" s="23"/>
      <c r="G461" s="23"/>
      <c r="H461" s="23"/>
      <c r="I461" s="23"/>
      <c r="J461" s="24"/>
      <c r="K461" s="20"/>
      <c r="L461" s="20"/>
      <c r="M461" s="25">
        <v>0</v>
      </c>
      <c r="N461" s="26">
        <f t="shared" si="58"/>
        <v>0</v>
      </c>
      <c r="O461" s="26">
        <f t="shared" si="57"/>
        <v>0</v>
      </c>
      <c r="P461" s="26">
        <f t="shared" si="59"/>
        <v>0</v>
      </c>
      <c r="Q461" s="27"/>
      <c r="R461" s="26">
        <f t="shared" si="60"/>
        <v>0</v>
      </c>
      <c r="S461" s="27"/>
      <c r="T461" s="26">
        <f t="shared" si="61"/>
        <v>0</v>
      </c>
      <c r="U461" s="27"/>
      <c r="V461" s="26">
        <f t="shared" si="62"/>
        <v>0</v>
      </c>
      <c r="W461" s="26">
        <f t="shared" si="63"/>
        <v>0</v>
      </c>
    </row>
    <row r="462" spans="1:23" ht="12.75" customHeight="1" x14ac:dyDescent="0.25">
      <c r="A462" s="7" t="str">
        <f t="shared" si="56"/>
        <v/>
      </c>
      <c r="B462" s="20"/>
      <c r="C462" s="21" t="str">
        <f>IF(B462="","",VLOOKUP(B462, 'Códigos 2'!$A$3:$C$10, 3, FALSE))</f>
        <v/>
      </c>
      <c r="D462" s="21" t="str">
        <f>IF(B462="","",VLOOKUP(B462, 'Códigos 2'!$A$3:$B$10, 2, FALSE))</f>
        <v/>
      </c>
      <c r="E462" s="22" t="str">
        <f>IF(F462="","",VLOOKUP(F462, 'Códigos 2'!E$3:F$66, 2, FALSE))</f>
        <v/>
      </c>
      <c r="F462" s="23"/>
      <c r="G462" s="23"/>
      <c r="H462" s="23"/>
      <c r="I462" s="23"/>
      <c r="J462" s="24"/>
      <c r="K462" s="20"/>
      <c r="L462" s="20"/>
      <c r="M462" s="25">
        <v>0</v>
      </c>
      <c r="N462" s="26">
        <f t="shared" si="58"/>
        <v>0</v>
      </c>
      <c r="O462" s="26">
        <f t="shared" si="57"/>
        <v>0</v>
      </c>
      <c r="P462" s="26">
        <f t="shared" si="59"/>
        <v>0</v>
      </c>
      <c r="Q462" s="27"/>
      <c r="R462" s="26">
        <f t="shared" si="60"/>
        <v>0</v>
      </c>
      <c r="S462" s="27"/>
      <c r="T462" s="26">
        <f t="shared" si="61"/>
        <v>0</v>
      </c>
      <c r="U462" s="27"/>
      <c r="V462" s="26">
        <f t="shared" si="62"/>
        <v>0</v>
      </c>
      <c r="W462" s="26">
        <f t="shared" si="63"/>
        <v>0</v>
      </c>
    </row>
    <row r="463" spans="1:23" ht="12.75" customHeight="1" x14ac:dyDescent="0.25">
      <c r="A463" s="7" t="str">
        <f t="shared" si="56"/>
        <v/>
      </c>
      <c r="B463" s="20"/>
      <c r="C463" s="21" t="str">
        <f>IF(B463="","",VLOOKUP(B463, 'Códigos 2'!$A$3:$C$10, 3, FALSE))</f>
        <v/>
      </c>
      <c r="D463" s="21" t="str">
        <f>IF(B463="","",VLOOKUP(B463, 'Códigos 2'!$A$3:$B$10, 2, FALSE))</f>
        <v/>
      </c>
      <c r="E463" s="22" t="str">
        <f>IF(F463="","",VLOOKUP(F463, 'Códigos 2'!E$3:F$66, 2, FALSE))</f>
        <v/>
      </c>
      <c r="F463" s="23"/>
      <c r="G463" s="23"/>
      <c r="H463" s="23"/>
      <c r="I463" s="23"/>
      <c r="J463" s="24"/>
      <c r="K463" s="20"/>
      <c r="L463" s="20"/>
      <c r="M463" s="25">
        <v>0</v>
      </c>
      <c r="N463" s="26">
        <f t="shared" si="58"/>
        <v>0</v>
      </c>
      <c r="O463" s="26">
        <f t="shared" si="57"/>
        <v>0</v>
      </c>
      <c r="P463" s="26">
        <f t="shared" si="59"/>
        <v>0</v>
      </c>
      <c r="Q463" s="27"/>
      <c r="R463" s="26">
        <f t="shared" si="60"/>
        <v>0</v>
      </c>
      <c r="S463" s="27"/>
      <c r="T463" s="26">
        <f t="shared" si="61"/>
        <v>0</v>
      </c>
      <c r="U463" s="27"/>
      <c r="V463" s="26">
        <f t="shared" si="62"/>
        <v>0</v>
      </c>
      <c r="W463" s="26">
        <f t="shared" si="63"/>
        <v>0</v>
      </c>
    </row>
    <row r="464" spans="1:23" ht="12.75" customHeight="1" x14ac:dyDescent="0.25">
      <c r="A464" s="7" t="str">
        <f t="shared" si="56"/>
        <v/>
      </c>
      <c r="B464" s="20"/>
      <c r="C464" s="21" t="str">
        <f>IF(B464="","",VLOOKUP(B464, 'Códigos 2'!$A$3:$C$10, 3, FALSE))</f>
        <v/>
      </c>
      <c r="D464" s="21" t="str">
        <f>IF(B464="","",VLOOKUP(B464, 'Códigos 2'!$A$3:$B$10, 2, FALSE))</f>
        <v/>
      </c>
      <c r="E464" s="22" t="str">
        <f>IF(F464="","",VLOOKUP(F464, 'Códigos 2'!E$3:F$66, 2, FALSE))</f>
        <v/>
      </c>
      <c r="F464" s="23"/>
      <c r="G464" s="23"/>
      <c r="H464" s="23"/>
      <c r="I464" s="23"/>
      <c r="J464" s="24"/>
      <c r="K464" s="20"/>
      <c r="L464" s="20"/>
      <c r="M464" s="25">
        <v>0</v>
      </c>
      <c r="N464" s="26">
        <f t="shared" si="58"/>
        <v>0</v>
      </c>
      <c r="O464" s="26">
        <f t="shared" si="57"/>
        <v>0</v>
      </c>
      <c r="P464" s="26">
        <f t="shared" si="59"/>
        <v>0</v>
      </c>
      <c r="Q464" s="27"/>
      <c r="R464" s="26">
        <f t="shared" si="60"/>
        <v>0</v>
      </c>
      <c r="S464" s="27"/>
      <c r="T464" s="26">
        <f t="shared" si="61"/>
        <v>0</v>
      </c>
      <c r="U464" s="27"/>
      <c r="V464" s="26">
        <f t="shared" si="62"/>
        <v>0</v>
      </c>
      <c r="W464" s="26">
        <f t="shared" si="63"/>
        <v>0</v>
      </c>
    </row>
    <row r="465" spans="1:23" ht="12.75" customHeight="1" x14ac:dyDescent="0.25">
      <c r="A465" s="7" t="str">
        <f t="shared" si="56"/>
        <v/>
      </c>
      <c r="B465" s="20"/>
      <c r="C465" s="21" t="str">
        <f>IF(B465="","",VLOOKUP(B465, 'Códigos 2'!$A$3:$C$10, 3, FALSE))</f>
        <v/>
      </c>
      <c r="D465" s="21" t="str">
        <f>IF(B465="","",VLOOKUP(B465, 'Códigos 2'!$A$3:$B$10, 2, FALSE))</f>
        <v/>
      </c>
      <c r="E465" s="22" t="str">
        <f>IF(F465="","",VLOOKUP(F465, 'Códigos 2'!E$3:F$66, 2, FALSE))</f>
        <v/>
      </c>
      <c r="F465" s="23"/>
      <c r="G465" s="23"/>
      <c r="H465" s="23"/>
      <c r="I465" s="23"/>
      <c r="J465" s="24"/>
      <c r="K465" s="20"/>
      <c r="L465" s="20"/>
      <c r="M465" s="25">
        <v>0</v>
      </c>
      <c r="N465" s="26">
        <f t="shared" si="58"/>
        <v>0</v>
      </c>
      <c r="O465" s="26">
        <f t="shared" si="57"/>
        <v>0</v>
      </c>
      <c r="P465" s="26">
        <f t="shared" si="59"/>
        <v>0</v>
      </c>
      <c r="Q465" s="27"/>
      <c r="R465" s="26">
        <f t="shared" si="60"/>
        <v>0</v>
      </c>
      <c r="S465" s="27"/>
      <c r="T465" s="26">
        <f t="shared" si="61"/>
        <v>0</v>
      </c>
      <c r="U465" s="27"/>
      <c r="V465" s="26">
        <f t="shared" si="62"/>
        <v>0</v>
      </c>
      <c r="W465" s="26">
        <f t="shared" si="63"/>
        <v>0</v>
      </c>
    </row>
    <row r="466" spans="1:23" ht="12.75" customHeight="1" x14ac:dyDescent="0.25">
      <c r="A466" s="7" t="str">
        <f t="shared" si="56"/>
        <v/>
      </c>
      <c r="B466" s="20"/>
      <c r="C466" s="21" t="str">
        <f>IF(B466="","",VLOOKUP(B466, 'Códigos 2'!$A$3:$C$10, 3, FALSE))</f>
        <v/>
      </c>
      <c r="D466" s="21" t="str">
        <f>IF(B466="","",VLOOKUP(B466, 'Códigos 2'!$A$3:$B$10, 2, FALSE))</f>
        <v/>
      </c>
      <c r="E466" s="22" t="str">
        <f>IF(F466="","",VLOOKUP(F466, 'Códigos 2'!E$3:F$66, 2, FALSE))</f>
        <v/>
      </c>
      <c r="F466" s="23"/>
      <c r="G466" s="23"/>
      <c r="H466" s="23"/>
      <c r="I466" s="23"/>
      <c r="J466" s="24"/>
      <c r="K466" s="20"/>
      <c r="L466" s="20"/>
      <c r="M466" s="25">
        <v>0</v>
      </c>
      <c r="N466" s="26">
        <f t="shared" si="58"/>
        <v>0</v>
      </c>
      <c r="O466" s="26">
        <f t="shared" si="57"/>
        <v>0</v>
      </c>
      <c r="P466" s="26">
        <f t="shared" si="59"/>
        <v>0</v>
      </c>
      <c r="Q466" s="27"/>
      <c r="R466" s="26">
        <f t="shared" si="60"/>
        <v>0</v>
      </c>
      <c r="S466" s="27"/>
      <c r="T466" s="26">
        <f t="shared" si="61"/>
        <v>0</v>
      </c>
      <c r="U466" s="27"/>
      <c r="V466" s="26">
        <f t="shared" si="62"/>
        <v>0</v>
      </c>
      <c r="W466" s="26">
        <f t="shared" si="63"/>
        <v>0</v>
      </c>
    </row>
    <row r="467" spans="1:23" ht="12.75" customHeight="1" x14ac:dyDescent="0.25">
      <c r="A467" s="7" t="str">
        <f t="shared" si="56"/>
        <v/>
      </c>
      <c r="B467" s="20"/>
      <c r="C467" s="21" t="str">
        <f>IF(B467="","",VLOOKUP(B467, 'Códigos 2'!$A$3:$C$10, 3, FALSE))</f>
        <v/>
      </c>
      <c r="D467" s="21" t="str">
        <f>IF(B467="","",VLOOKUP(B467, 'Códigos 2'!$A$3:$B$10, 2, FALSE))</f>
        <v/>
      </c>
      <c r="E467" s="22" t="str">
        <f>IF(F467="","",VLOOKUP(F467, 'Códigos 2'!E$3:F$66, 2, FALSE))</f>
        <v/>
      </c>
      <c r="F467" s="23"/>
      <c r="G467" s="23"/>
      <c r="H467" s="23"/>
      <c r="I467" s="23"/>
      <c r="J467" s="24"/>
      <c r="K467" s="20"/>
      <c r="L467" s="20"/>
      <c r="M467" s="25">
        <v>0</v>
      </c>
      <c r="N467" s="26">
        <f t="shared" si="58"/>
        <v>0</v>
      </c>
      <c r="O467" s="26">
        <f t="shared" si="57"/>
        <v>0</v>
      </c>
      <c r="P467" s="26">
        <f t="shared" si="59"/>
        <v>0</v>
      </c>
      <c r="Q467" s="27"/>
      <c r="R467" s="26">
        <f t="shared" si="60"/>
        <v>0</v>
      </c>
      <c r="S467" s="27"/>
      <c r="T467" s="26">
        <f t="shared" si="61"/>
        <v>0</v>
      </c>
      <c r="U467" s="27"/>
      <c r="V467" s="26">
        <f t="shared" si="62"/>
        <v>0</v>
      </c>
      <c r="W467" s="26">
        <f t="shared" si="63"/>
        <v>0</v>
      </c>
    </row>
    <row r="468" spans="1:23" ht="12.75" customHeight="1" x14ac:dyDescent="0.25">
      <c r="A468" s="7" t="str">
        <f t="shared" si="56"/>
        <v/>
      </c>
      <c r="B468" s="20"/>
      <c r="C468" s="21" t="str">
        <f>IF(B468="","",VLOOKUP(B468, 'Códigos 2'!$A$3:$C$10, 3, FALSE))</f>
        <v/>
      </c>
      <c r="D468" s="21" t="str">
        <f>IF(B468="","",VLOOKUP(B468, 'Códigos 2'!$A$3:$B$10, 2, FALSE))</f>
        <v/>
      </c>
      <c r="E468" s="22" t="str">
        <f>IF(F468="","",VLOOKUP(F468, 'Códigos 2'!E$3:F$66, 2, FALSE))</f>
        <v/>
      </c>
      <c r="F468" s="23"/>
      <c r="G468" s="23"/>
      <c r="H468" s="23"/>
      <c r="I468" s="23"/>
      <c r="J468" s="24"/>
      <c r="K468" s="20"/>
      <c r="L468" s="20"/>
      <c r="M468" s="25">
        <v>0</v>
      </c>
      <c r="N468" s="26">
        <f t="shared" si="58"/>
        <v>0</v>
      </c>
      <c r="O468" s="26">
        <f t="shared" si="57"/>
        <v>0</v>
      </c>
      <c r="P468" s="26">
        <f t="shared" si="59"/>
        <v>0</v>
      </c>
      <c r="Q468" s="27"/>
      <c r="R468" s="26">
        <f t="shared" si="60"/>
        <v>0</v>
      </c>
      <c r="S468" s="27"/>
      <c r="T468" s="26">
        <f t="shared" si="61"/>
        <v>0</v>
      </c>
      <c r="U468" s="27"/>
      <c r="V468" s="26">
        <f t="shared" si="62"/>
        <v>0</v>
      </c>
      <c r="W468" s="26">
        <f t="shared" si="63"/>
        <v>0</v>
      </c>
    </row>
    <row r="469" spans="1:23" ht="12.75" customHeight="1" x14ac:dyDescent="0.25">
      <c r="A469" s="7" t="str">
        <f t="shared" si="56"/>
        <v/>
      </c>
      <c r="B469" s="20"/>
      <c r="C469" s="21" t="str">
        <f>IF(B469="","",VLOOKUP(B469, 'Códigos 2'!$A$3:$C$10, 3, FALSE))</f>
        <v/>
      </c>
      <c r="D469" s="21" t="str">
        <f>IF(B469="","",VLOOKUP(B469, 'Códigos 2'!$A$3:$B$10, 2, FALSE))</f>
        <v/>
      </c>
      <c r="E469" s="22" t="str">
        <f>IF(F469="","",VLOOKUP(F469, 'Códigos 2'!E$3:F$66, 2, FALSE))</f>
        <v/>
      </c>
      <c r="F469" s="23"/>
      <c r="G469" s="23"/>
      <c r="H469" s="23"/>
      <c r="I469" s="23"/>
      <c r="J469" s="24"/>
      <c r="K469" s="20"/>
      <c r="L469" s="20"/>
      <c r="M469" s="25">
        <v>0</v>
      </c>
      <c r="N469" s="26">
        <f t="shared" si="58"/>
        <v>0</v>
      </c>
      <c r="O469" s="26">
        <f t="shared" si="57"/>
        <v>0</v>
      </c>
      <c r="P469" s="26">
        <f t="shared" si="59"/>
        <v>0</v>
      </c>
      <c r="Q469" s="27"/>
      <c r="R469" s="26">
        <f t="shared" si="60"/>
        <v>0</v>
      </c>
      <c r="S469" s="27"/>
      <c r="T469" s="26">
        <f t="shared" si="61"/>
        <v>0</v>
      </c>
      <c r="U469" s="27"/>
      <c r="V469" s="26">
        <f t="shared" si="62"/>
        <v>0</v>
      </c>
      <c r="W469" s="26">
        <f t="shared" si="63"/>
        <v>0</v>
      </c>
    </row>
    <row r="470" spans="1:23" ht="12.75" customHeight="1" x14ac:dyDescent="0.25">
      <c r="A470" s="7" t="str">
        <f t="shared" si="56"/>
        <v/>
      </c>
      <c r="B470" s="20"/>
      <c r="C470" s="21" t="str">
        <f>IF(B470="","",VLOOKUP(B470, 'Códigos 2'!$A$3:$C$10, 3, FALSE))</f>
        <v/>
      </c>
      <c r="D470" s="21" t="str">
        <f>IF(B470="","",VLOOKUP(B470, 'Códigos 2'!$A$3:$B$10, 2, FALSE))</f>
        <v/>
      </c>
      <c r="E470" s="22" t="str">
        <f>IF(F470="","",VLOOKUP(F470, 'Códigos 2'!E$3:F$66, 2, FALSE))</f>
        <v/>
      </c>
      <c r="F470" s="23"/>
      <c r="G470" s="23"/>
      <c r="H470" s="23"/>
      <c r="I470" s="23"/>
      <c r="J470" s="24"/>
      <c r="K470" s="20"/>
      <c r="L470" s="20"/>
      <c r="M470" s="25">
        <v>0</v>
      </c>
      <c r="N470" s="26">
        <f t="shared" si="58"/>
        <v>0</v>
      </c>
      <c r="O470" s="26">
        <f t="shared" si="57"/>
        <v>0</v>
      </c>
      <c r="P470" s="26">
        <f t="shared" si="59"/>
        <v>0</v>
      </c>
      <c r="Q470" s="27"/>
      <c r="R470" s="26">
        <f t="shared" si="60"/>
        <v>0</v>
      </c>
      <c r="S470" s="27"/>
      <c r="T470" s="26">
        <f t="shared" si="61"/>
        <v>0</v>
      </c>
      <c r="U470" s="27"/>
      <c r="V470" s="26">
        <f t="shared" si="62"/>
        <v>0</v>
      </c>
      <c r="W470" s="26">
        <f t="shared" si="63"/>
        <v>0</v>
      </c>
    </row>
    <row r="471" spans="1:23" ht="12.75" customHeight="1" x14ac:dyDescent="0.25">
      <c r="A471" s="7" t="str">
        <f t="shared" si="56"/>
        <v/>
      </c>
      <c r="B471" s="20"/>
      <c r="C471" s="21" t="str">
        <f>IF(B471="","",VLOOKUP(B471, 'Códigos 2'!$A$3:$C$10, 3, FALSE))</f>
        <v/>
      </c>
      <c r="D471" s="21" t="str">
        <f>IF(B471="","",VLOOKUP(B471, 'Códigos 2'!$A$3:$B$10, 2, FALSE))</f>
        <v/>
      </c>
      <c r="E471" s="22" t="str">
        <f>IF(F471="","",VLOOKUP(F471, 'Códigos 2'!E$3:F$66, 2, FALSE))</f>
        <v/>
      </c>
      <c r="F471" s="23"/>
      <c r="G471" s="23"/>
      <c r="H471" s="23"/>
      <c r="I471" s="23"/>
      <c r="J471" s="24"/>
      <c r="K471" s="20"/>
      <c r="L471" s="20"/>
      <c r="M471" s="25">
        <v>0</v>
      </c>
      <c r="N471" s="26">
        <f t="shared" si="58"/>
        <v>0</v>
      </c>
      <c r="O471" s="26">
        <f t="shared" si="57"/>
        <v>0</v>
      </c>
      <c r="P471" s="26">
        <f t="shared" si="59"/>
        <v>0</v>
      </c>
      <c r="Q471" s="27"/>
      <c r="R471" s="26">
        <f t="shared" si="60"/>
        <v>0</v>
      </c>
      <c r="S471" s="27"/>
      <c r="T471" s="26">
        <f t="shared" si="61"/>
        <v>0</v>
      </c>
      <c r="U471" s="27"/>
      <c r="V471" s="26">
        <f t="shared" si="62"/>
        <v>0</v>
      </c>
      <c r="W471" s="26">
        <f t="shared" si="63"/>
        <v>0</v>
      </c>
    </row>
    <row r="472" spans="1:23" ht="12.75" customHeight="1" x14ac:dyDescent="0.25">
      <c r="A472" s="7" t="str">
        <f t="shared" si="56"/>
        <v/>
      </c>
      <c r="B472" s="20"/>
      <c r="C472" s="21" t="str">
        <f>IF(B472="","",VLOOKUP(B472, 'Códigos 2'!$A$3:$C$10, 3, FALSE))</f>
        <v/>
      </c>
      <c r="D472" s="21" t="str">
        <f>IF(B472="","",VLOOKUP(B472, 'Códigos 2'!$A$3:$B$10, 2, FALSE))</f>
        <v/>
      </c>
      <c r="E472" s="22" t="str">
        <f>IF(F472="","",VLOOKUP(F472, 'Códigos 2'!E$3:F$66, 2, FALSE))</f>
        <v/>
      </c>
      <c r="F472" s="23"/>
      <c r="G472" s="23"/>
      <c r="H472" s="23"/>
      <c r="I472" s="23"/>
      <c r="J472" s="24"/>
      <c r="K472" s="20"/>
      <c r="L472" s="20"/>
      <c r="M472" s="25">
        <v>0</v>
      </c>
      <c r="N472" s="26">
        <f t="shared" si="58"/>
        <v>0</v>
      </c>
      <c r="O472" s="26">
        <f t="shared" si="57"/>
        <v>0</v>
      </c>
      <c r="P472" s="26">
        <f t="shared" si="59"/>
        <v>0</v>
      </c>
      <c r="Q472" s="27"/>
      <c r="R472" s="26">
        <f t="shared" si="60"/>
        <v>0</v>
      </c>
      <c r="S472" s="27"/>
      <c r="T472" s="26">
        <f t="shared" si="61"/>
        <v>0</v>
      </c>
      <c r="U472" s="27"/>
      <c r="V472" s="26">
        <f t="shared" si="62"/>
        <v>0</v>
      </c>
      <c r="W472" s="26">
        <f t="shared" si="63"/>
        <v>0</v>
      </c>
    </row>
    <row r="473" spans="1:23" ht="12.75" customHeight="1" x14ac:dyDescent="0.25">
      <c r="A473" s="7" t="str">
        <f t="shared" si="56"/>
        <v/>
      </c>
      <c r="B473" s="20"/>
      <c r="C473" s="21" t="str">
        <f>IF(B473="","",VLOOKUP(B473, 'Códigos 2'!$A$3:$C$10, 3, FALSE))</f>
        <v/>
      </c>
      <c r="D473" s="21" t="str">
        <f>IF(B473="","",VLOOKUP(B473, 'Códigos 2'!$A$3:$B$10, 2, FALSE))</f>
        <v/>
      </c>
      <c r="E473" s="22" t="str">
        <f>IF(F473="","",VLOOKUP(F473, 'Códigos 2'!E$3:F$66, 2, FALSE))</f>
        <v/>
      </c>
      <c r="F473" s="23"/>
      <c r="G473" s="23"/>
      <c r="H473" s="23"/>
      <c r="I473" s="23"/>
      <c r="J473" s="24"/>
      <c r="K473" s="20"/>
      <c r="L473" s="20"/>
      <c r="M473" s="25">
        <v>0</v>
      </c>
      <c r="N473" s="26">
        <f t="shared" si="58"/>
        <v>0</v>
      </c>
      <c r="O473" s="26">
        <f t="shared" si="57"/>
        <v>0</v>
      </c>
      <c r="P473" s="26">
        <f t="shared" si="59"/>
        <v>0</v>
      </c>
      <c r="Q473" s="27"/>
      <c r="R473" s="26">
        <f t="shared" si="60"/>
        <v>0</v>
      </c>
      <c r="S473" s="27"/>
      <c r="T473" s="26">
        <f t="shared" si="61"/>
        <v>0</v>
      </c>
      <c r="U473" s="27"/>
      <c r="V473" s="26">
        <f t="shared" si="62"/>
        <v>0</v>
      </c>
      <c r="W473" s="26">
        <f t="shared" si="63"/>
        <v>0</v>
      </c>
    </row>
    <row r="474" spans="1:23" ht="12.75" customHeight="1" x14ac:dyDescent="0.25">
      <c r="A474" s="7" t="str">
        <f t="shared" si="56"/>
        <v/>
      </c>
      <c r="B474" s="20"/>
      <c r="C474" s="21" t="str">
        <f>IF(B474="","",VLOOKUP(B474, 'Códigos 2'!$A$3:$C$10, 3, FALSE))</f>
        <v/>
      </c>
      <c r="D474" s="21" t="str">
        <f>IF(B474="","",VLOOKUP(B474, 'Códigos 2'!$A$3:$B$10, 2, FALSE))</f>
        <v/>
      </c>
      <c r="E474" s="22" t="str">
        <f>IF(F474="","",VLOOKUP(F474, 'Códigos 2'!E$3:F$66, 2, FALSE))</f>
        <v/>
      </c>
      <c r="F474" s="23"/>
      <c r="G474" s="23"/>
      <c r="H474" s="23"/>
      <c r="I474" s="23"/>
      <c r="J474" s="24"/>
      <c r="K474" s="20"/>
      <c r="L474" s="20"/>
      <c r="M474" s="25">
        <v>0</v>
      </c>
      <c r="N474" s="26">
        <f t="shared" si="58"/>
        <v>0</v>
      </c>
      <c r="O474" s="26">
        <f t="shared" si="57"/>
        <v>0</v>
      </c>
      <c r="P474" s="26">
        <f t="shared" si="59"/>
        <v>0</v>
      </c>
      <c r="Q474" s="27"/>
      <c r="R474" s="26">
        <f t="shared" si="60"/>
        <v>0</v>
      </c>
      <c r="S474" s="27"/>
      <c r="T474" s="26">
        <f t="shared" si="61"/>
        <v>0</v>
      </c>
      <c r="U474" s="27"/>
      <c r="V474" s="26">
        <f t="shared" si="62"/>
        <v>0</v>
      </c>
      <c r="W474" s="26">
        <f t="shared" si="63"/>
        <v>0</v>
      </c>
    </row>
    <row r="475" spans="1:23" ht="12.75" customHeight="1" x14ac:dyDescent="0.25">
      <c r="A475" s="7" t="str">
        <f t="shared" si="56"/>
        <v/>
      </c>
      <c r="B475" s="20"/>
      <c r="C475" s="21" t="str">
        <f>IF(B475="","",VLOOKUP(B475, 'Códigos 2'!$A$3:$C$10, 3, FALSE))</f>
        <v/>
      </c>
      <c r="D475" s="21" t="str">
        <f>IF(B475="","",VLOOKUP(B475, 'Códigos 2'!$A$3:$B$10, 2, FALSE))</f>
        <v/>
      </c>
      <c r="E475" s="22" t="str">
        <f>IF(F475="","",VLOOKUP(F475, 'Códigos 2'!E$3:F$66, 2, FALSE))</f>
        <v/>
      </c>
      <c r="F475" s="23"/>
      <c r="G475" s="23"/>
      <c r="H475" s="23"/>
      <c r="I475" s="23"/>
      <c r="J475" s="24"/>
      <c r="K475" s="20"/>
      <c r="L475" s="20"/>
      <c r="M475" s="25">
        <v>0</v>
      </c>
      <c r="N475" s="26">
        <f t="shared" si="58"/>
        <v>0</v>
      </c>
      <c r="O475" s="26">
        <f t="shared" si="57"/>
        <v>0</v>
      </c>
      <c r="P475" s="26">
        <f t="shared" si="59"/>
        <v>0</v>
      </c>
      <c r="Q475" s="27"/>
      <c r="R475" s="26">
        <f t="shared" si="60"/>
        <v>0</v>
      </c>
      <c r="S475" s="27"/>
      <c r="T475" s="26">
        <f t="shared" si="61"/>
        <v>0</v>
      </c>
      <c r="U475" s="27"/>
      <c r="V475" s="26">
        <f t="shared" si="62"/>
        <v>0</v>
      </c>
      <c r="W475" s="26">
        <f t="shared" si="63"/>
        <v>0</v>
      </c>
    </row>
    <row r="476" spans="1:23" ht="12.75" customHeight="1" x14ac:dyDescent="0.25">
      <c r="A476" s="7" t="str">
        <f t="shared" si="56"/>
        <v/>
      </c>
      <c r="B476" s="20"/>
      <c r="C476" s="21" t="str">
        <f>IF(B476="","",VLOOKUP(B476, 'Códigos 2'!$A$3:$C$10, 3, FALSE))</f>
        <v/>
      </c>
      <c r="D476" s="21" t="str">
        <f>IF(B476="","",VLOOKUP(B476, 'Códigos 2'!$A$3:$B$10, 2, FALSE))</f>
        <v/>
      </c>
      <c r="E476" s="22" t="str">
        <f>IF(F476="","",VLOOKUP(F476, 'Códigos 2'!E$3:F$66, 2, FALSE))</f>
        <v/>
      </c>
      <c r="F476" s="23"/>
      <c r="G476" s="23"/>
      <c r="H476" s="23"/>
      <c r="I476" s="23"/>
      <c r="J476" s="24"/>
      <c r="K476" s="20"/>
      <c r="L476" s="20"/>
      <c r="M476" s="25">
        <v>0</v>
      </c>
      <c r="N476" s="26">
        <f t="shared" si="58"/>
        <v>0</v>
      </c>
      <c r="O476" s="26">
        <f t="shared" si="57"/>
        <v>0</v>
      </c>
      <c r="P476" s="26">
        <f t="shared" si="59"/>
        <v>0</v>
      </c>
      <c r="Q476" s="27"/>
      <c r="R476" s="26">
        <f t="shared" si="60"/>
        <v>0</v>
      </c>
      <c r="S476" s="27"/>
      <c r="T476" s="26">
        <f t="shared" si="61"/>
        <v>0</v>
      </c>
      <c r="U476" s="27"/>
      <c r="V476" s="26">
        <f t="shared" si="62"/>
        <v>0</v>
      </c>
      <c r="W476" s="26">
        <f t="shared" si="63"/>
        <v>0</v>
      </c>
    </row>
    <row r="477" spans="1:23" ht="12.75" customHeight="1" x14ac:dyDescent="0.25">
      <c r="A477" s="7" t="str">
        <f t="shared" si="56"/>
        <v/>
      </c>
      <c r="B477" s="20"/>
      <c r="C477" s="21" t="str">
        <f>IF(B477="","",VLOOKUP(B477, 'Códigos 2'!$A$3:$C$10, 3, FALSE))</f>
        <v/>
      </c>
      <c r="D477" s="21" t="str">
        <f>IF(B477="","",VLOOKUP(B477, 'Códigos 2'!$A$3:$B$10, 2, FALSE))</f>
        <v/>
      </c>
      <c r="E477" s="22" t="str">
        <f>IF(F477="","",VLOOKUP(F477, 'Códigos 2'!E$3:F$66, 2, FALSE))</f>
        <v/>
      </c>
      <c r="F477" s="23"/>
      <c r="G477" s="23"/>
      <c r="H477" s="23"/>
      <c r="I477" s="23"/>
      <c r="J477" s="24"/>
      <c r="K477" s="20"/>
      <c r="L477" s="20"/>
      <c r="M477" s="25">
        <v>0</v>
      </c>
      <c r="N477" s="26">
        <f t="shared" si="58"/>
        <v>0</v>
      </c>
      <c r="O477" s="26">
        <f t="shared" si="57"/>
        <v>0</v>
      </c>
      <c r="P477" s="26">
        <f t="shared" si="59"/>
        <v>0</v>
      </c>
      <c r="Q477" s="27"/>
      <c r="R477" s="26">
        <f t="shared" si="60"/>
        <v>0</v>
      </c>
      <c r="S477" s="27"/>
      <c r="T477" s="26">
        <f t="shared" si="61"/>
        <v>0</v>
      </c>
      <c r="U477" s="27"/>
      <c r="V477" s="26">
        <f t="shared" si="62"/>
        <v>0</v>
      </c>
      <c r="W477" s="26">
        <f t="shared" si="63"/>
        <v>0</v>
      </c>
    </row>
    <row r="478" spans="1:23" ht="12.75" customHeight="1" x14ac:dyDescent="0.25">
      <c r="A478" s="7" t="str">
        <f t="shared" si="56"/>
        <v/>
      </c>
      <c r="B478" s="20"/>
      <c r="C478" s="21" t="str">
        <f>IF(B478="","",VLOOKUP(B478, 'Códigos 2'!$A$3:$C$10, 3, FALSE))</f>
        <v/>
      </c>
      <c r="D478" s="21" t="str">
        <f>IF(B478="","",VLOOKUP(B478, 'Códigos 2'!$A$3:$B$10, 2, FALSE))</f>
        <v/>
      </c>
      <c r="E478" s="22" t="str">
        <f>IF(F478="","",VLOOKUP(F478, 'Códigos 2'!E$3:F$66, 2, FALSE))</f>
        <v/>
      </c>
      <c r="F478" s="23"/>
      <c r="G478" s="23"/>
      <c r="H478" s="23"/>
      <c r="I478" s="23"/>
      <c r="J478" s="24"/>
      <c r="K478" s="20"/>
      <c r="L478" s="20"/>
      <c r="M478" s="25">
        <v>0</v>
      </c>
      <c r="N478" s="26">
        <f t="shared" si="58"/>
        <v>0</v>
      </c>
      <c r="O478" s="26">
        <f t="shared" si="57"/>
        <v>0</v>
      </c>
      <c r="P478" s="26">
        <f t="shared" si="59"/>
        <v>0</v>
      </c>
      <c r="Q478" s="27"/>
      <c r="R478" s="26">
        <f t="shared" si="60"/>
        <v>0</v>
      </c>
      <c r="S478" s="27"/>
      <c r="T478" s="26">
        <f t="shared" si="61"/>
        <v>0</v>
      </c>
      <c r="U478" s="27"/>
      <c r="V478" s="26">
        <f t="shared" si="62"/>
        <v>0</v>
      </c>
      <c r="W478" s="26">
        <f t="shared" si="63"/>
        <v>0</v>
      </c>
    </row>
    <row r="479" spans="1:23" ht="12.75" customHeight="1" x14ac:dyDescent="0.25">
      <c r="A479" s="7" t="str">
        <f t="shared" si="56"/>
        <v/>
      </c>
      <c r="B479" s="20"/>
      <c r="C479" s="21" t="str">
        <f>IF(B479="","",VLOOKUP(B479, 'Códigos 2'!$A$3:$C$10, 3, FALSE))</f>
        <v/>
      </c>
      <c r="D479" s="21" t="str">
        <f>IF(B479="","",VLOOKUP(B479, 'Códigos 2'!$A$3:$B$10, 2, FALSE))</f>
        <v/>
      </c>
      <c r="E479" s="22" t="str">
        <f>IF(F479="","",VLOOKUP(F479, 'Códigos 2'!E$3:F$66, 2, FALSE))</f>
        <v/>
      </c>
      <c r="F479" s="23"/>
      <c r="G479" s="23"/>
      <c r="H479" s="23"/>
      <c r="I479" s="23"/>
      <c r="J479" s="24"/>
      <c r="K479" s="20"/>
      <c r="L479" s="20"/>
      <c r="M479" s="25">
        <v>0</v>
      </c>
      <c r="N479" s="26">
        <f t="shared" si="58"/>
        <v>0</v>
      </c>
      <c r="O479" s="26">
        <f t="shared" si="57"/>
        <v>0</v>
      </c>
      <c r="P479" s="26">
        <f t="shared" si="59"/>
        <v>0</v>
      </c>
      <c r="Q479" s="27"/>
      <c r="R479" s="26">
        <f t="shared" si="60"/>
        <v>0</v>
      </c>
      <c r="S479" s="27"/>
      <c r="T479" s="26">
        <f t="shared" si="61"/>
        <v>0</v>
      </c>
      <c r="U479" s="27"/>
      <c r="V479" s="26">
        <f t="shared" si="62"/>
        <v>0</v>
      </c>
      <c r="W479" s="26">
        <f t="shared" si="63"/>
        <v>0</v>
      </c>
    </row>
    <row r="480" spans="1:23" ht="12.75" customHeight="1" x14ac:dyDescent="0.25">
      <c r="A480" s="7" t="str">
        <f t="shared" si="56"/>
        <v/>
      </c>
      <c r="B480" s="20"/>
      <c r="C480" s="21" t="str">
        <f>IF(B480="","",VLOOKUP(B480, 'Códigos 2'!$A$3:$C$10, 3, FALSE))</f>
        <v/>
      </c>
      <c r="D480" s="21" t="str">
        <f>IF(B480="","",VLOOKUP(B480, 'Códigos 2'!$A$3:$B$10, 2, FALSE))</f>
        <v/>
      </c>
      <c r="E480" s="22" t="str">
        <f>IF(F480="","",VLOOKUP(F480, 'Códigos 2'!E$3:F$66, 2, FALSE))</f>
        <v/>
      </c>
      <c r="F480" s="23"/>
      <c r="G480" s="23"/>
      <c r="H480" s="23"/>
      <c r="I480" s="23"/>
      <c r="J480" s="24"/>
      <c r="K480" s="20"/>
      <c r="L480" s="20"/>
      <c r="M480" s="25">
        <v>0</v>
      </c>
      <c r="N480" s="26">
        <f t="shared" si="58"/>
        <v>0</v>
      </c>
      <c r="O480" s="26">
        <f t="shared" si="57"/>
        <v>0</v>
      </c>
      <c r="P480" s="26">
        <f t="shared" si="59"/>
        <v>0</v>
      </c>
      <c r="Q480" s="27"/>
      <c r="R480" s="26">
        <f t="shared" si="60"/>
        <v>0</v>
      </c>
      <c r="S480" s="27"/>
      <c r="T480" s="26">
        <f t="shared" si="61"/>
        <v>0</v>
      </c>
      <c r="U480" s="27"/>
      <c r="V480" s="26">
        <f t="shared" si="62"/>
        <v>0</v>
      </c>
      <c r="W480" s="26">
        <f t="shared" si="63"/>
        <v>0</v>
      </c>
    </row>
    <row r="481" spans="1:23" ht="12.75" customHeight="1" x14ac:dyDescent="0.25">
      <c r="A481" s="7" t="str">
        <f t="shared" si="56"/>
        <v/>
      </c>
      <c r="B481" s="20"/>
      <c r="C481" s="21" t="str">
        <f>IF(B481="","",VLOOKUP(B481, 'Códigos 2'!$A$3:$C$10, 3, FALSE))</f>
        <v/>
      </c>
      <c r="D481" s="21" t="str">
        <f>IF(B481="","",VLOOKUP(B481, 'Códigos 2'!$A$3:$B$10, 2, FALSE))</f>
        <v/>
      </c>
      <c r="E481" s="22" t="str">
        <f>IF(F481="","",VLOOKUP(F481, 'Códigos 2'!E$3:F$66, 2, FALSE))</f>
        <v/>
      </c>
      <c r="F481" s="23"/>
      <c r="G481" s="23"/>
      <c r="H481" s="23"/>
      <c r="I481" s="23"/>
      <c r="J481" s="24"/>
      <c r="K481" s="20"/>
      <c r="L481" s="20"/>
      <c r="M481" s="25">
        <v>0</v>
      </c>
      <c r="N481" s="26">
        <f t="shared" si="58"/>
        <v>0</v>
      </c>
      <c r="O481" s="26">
        <f t="shared" si="57"/>
        <v>0</v>
      </c>
      <c r="P481" s="26">
        <f t="shared" si="59"/>
        <v>0</v>
      </c>
      <c r="Q481" s="27"/>
      <c r="R481" s="26">
        <f t="shared" si="60"/>
        <v>0</v>
      </c>
      <c r="S481" s="27"/>
      <c r="T481" s="26">
        <f t="shared" si="61"/>
        <v>0</v>
      </c>
      <c r="U481" s="27"/>
      <c r="V481" s="26">
        <f t="shared" si="62"/>
        <v>0</v>
      </c>
      <c r="W481" s="26">
        <f t="shared" si="63"/>
        <v>0</v>
      </c>
    </row>
    <row r="482" spans="1:23" ht="12.75" customHeight="1" x14ac:dyDescent="0.25">
      <c r="A482" s="7" t="str">
        <f t="shared" si="56"/>
        <v/>
      </c>
      <c r="B482" s="20"/>
      <c r="C482" s="21" t="str">
        <f>IF(B482="","",VLOOKUP(B482, 'Códigos 2'!$A$3:$C$10, 3, FALSE))</f>
        <v/>
      </c>
      <c r="D482" s="21" t="str">
        <f>IF(B482="","",VLOOKUP(B482, 'Códigos 2'!$A$3:$B$10, 2, FALSE))</f>
        <v/>
      </c>
      <c r="E482" s="22" t="str">
        <f>IF(F482="","",VLOOKUP(F482, 'Códigos 2'!E$3:F$66, 2, FALSE))</f>
        <v/>
      </c>
      <c r="F482" s="23"/>
      <c r="G482" s="23"/>
      <c r="H482" s="23"/>
      <c r="I482" s="23"/>
      <c r="J482" s="24"/>
      <c r="K482" s="20"/>
      <c r="L482" s="20"/>
      <c r="M482" s="25">
        <v>0</v>
      </c>
      <c r="N482" s="26">
        <f t="shared" si="58"/>
        <v>0</v>
      </c>
      <c r="O482" s="26">
        <f t="shared" si="57"/>
        <v>0</v>
      </c>
      <c r="P482" s="26">
        <f t="shared" si="59"/>
        <v>0</v>
      </c>
      <c r="Q482" s="27"/>
      <c r="R482" s="26">
        <f t="shared" si="60"/>
        <v>0</v>
      </c>
      <c r="S482" s="27"/>
      <c r="T482" s="26">
        <f t="shared" si="61"/>
        <v>0</v>
      </c>
      <c r="U482" s="27"/>
      <c r="V482" s="26">
        <f t="shared" si="62"/>
        <v>0</v>
      </c>
      <c r="W482" s="26">
        <f t="shared" si="63"/>
        <v>0</v>
      </c>
    </row>
    <row r="483" spans="1:23" ht="12.75" customHeight="1" x14ac:dyDescent="0.25">
      <c r="A483" s="7" t="str">
        <f t="shared" si="56"/>
        <v/>
      </c>
      <c r="B483" s="20"/>
      <c r="C483" s="21" t="str">
        <f>IF(B483="","",VLOOKUP(B483, 'Códigos 2'!$A$3:$C$10, 3, FALSE))</f>
        <v/>
      </c>
      <c r="D483" s="21" t="str">
        <f>IF(B483="","",VLOOKUP(B483, 'Códigos 2'!$A$3:$B$10, 2, FALSE))</f>
        <v/>
      </c>
      <c r="E483" s="22" t="str">
        <f>IF(F483="","",VLOOKUP(F483, 'Códigos 2'!E$3:F$66, 2, FALSE))</f>
        <v/>
      </c>
      <c r="F483" s="23"/>
      <c r="G483" s="23"/>
      <c r="H483" s="23"/>
      <c r="I483" s="23"/>
      <c r="J483" s="24"/>
      <c r="K483" s="20"/>
      <c r="L483" s="20"/>
      <c r="M483" s="25">
        <v>0</v>
      </c>
      <c r="N483" s="26">
        <f t="shared" si="58"/>
        <v>0</v>
      </c>
      <c r="O483" s="26">
        <f t="shared" si="57"/>
        <v>0</v>
      </c>
      <c r="P483" s="26">
        <f t="shared" si="59"/>
        <v>0</v>
      </c>
      <c r="Q483" s="27"/>
      <c r="R483" s="26">
        <f t="shared" si="60"/>
        <v>0</v>
      </c>
      <c r="S483" s="27"/>
      <c r="T483" s="26">
        <f t="shared" si="61"/>
        <v>0</v>
      </c>
      <c r="U483" s="27"/>
      <c r="V483" s="26">
        <f t="shared" si="62"/>
        <v>0</v>
      </c>
      <c r="W483" s="26">
        <f t="shared" si="63"/>
        <v>0</v>
      </c>
    </row>
    <row r="484" spans="1:23" ht="12.75" customHeight="1" x14ac:dyDescent="0.25">
      <c r="A484" s="7" t="str">
        <f t="shared" si="56"/>
        <v/>
      </c>
      <c r="B484" s="20"/>
      <c r="C484" s="21" t="str">
        <f>IF(B484="","",VLOOKUP(B484, 'Códigos 2'!$A$3:$C$10, 3, FALSE))</f>
        <v/>
      </c>
      <c r="D484" s="21" t="str">
        <f>IF(B484="","",VLOOKUP(B484, 'Códigos 2'!$A$3:$B$10, 2, FALSE))</f>
        <v/>
      </c>
      <c r="E484" s="22" t="str">
        <f>IF(F484="","",VLOOKUP(F484, 'Códigos 2'!E$3:F$66, 2, FALSE))</f>
        <v/>
      </c>
      <c r="F484" s="23"/>
      <c r="G484" s="23"/>
      <c r="H484" s="23"/>
      <c r="I484" s="23"/>
      <c r="J484" s="24"/>
      <c r="K484" s="20"/>
      <c r="L484" s="20"/>
      <c r="M484" s="25">
        <v>0</v>
      </c>
      <c r="N484" s="26">
        <f t="shared" si="58"/>
        <v>0</v>
      </c>
      <c r="O484" s="26">
        <f t="shared" si="57"/>
        <v>0</v>
      </c>
      <c r="P484" s="26">
        <f t="shared" si="59"/>
        <v>0</v>
      </c>
      <c r="Q484" s="27"/>
      <c r="R484" s="26">
        <f t="shared" si="60"/>
        <v>0</v>
      </c>
      <c r="S484" s="27"/>
      <c r="T484" s="26">
        <f t="shared" si="61"/>
        <v>0</v>
      </c>
      <c r="U484" s="27"/>
      <c r="V484" s="26">
        <f t="shared" si="62"/>
        <v>0</v>
      </c>
      <c r="W484" s="26">
        <f t="shared" si="63"/>
        <v>0</v>
      </c>
    </row>
    <row r="485" spans="1:23" ht="12.75" customHeight="1" x14ac:dyDescent="0.25">
      <c r="A485" s="7" t="str">
        <f t="shared" si="56"/>
        <v/>
      </c>
      <c r="B485" s="20"/>
      <c r="C485" s="21" t="str">
        <f>IF(B485="","",VLOOKUP(B485, 'Códigos 2'!$A$3:$C$10, 3, FALSE))</f>
        <v/>
      </c>
      <c r="D485" s="21" t="str">
        <f>IF(B485="","",VLOOKUP(B485, 'Códigos 2'!$A$3:$B$10, 2, FALSE))</f>
        <v/>
      </c>
      <c r="E485" s="22" t="str">
        <f>IF(F485="","",VLOOKUP(F485, 'Códigos 2'!E$3:F$66, 2, FALSE))</f>
        <v/>
      </c>
      <c r="F485" s="23"/>
      <c r="G485" s="23"/>
      <c r="H485" s="23"/>
      <c r="I485" s="23"/>
      <c r="J485" s="24"/>
      <c r="K485" s="20"/>
      <c r="L485" s="20"/>
      <c r="M485" s="25">
        <v>0</v>
      </c>
      <c r="N485" s="26">
        <f t="shared" si="58"/>
        <v>0</v>
      </c>
      <c r="O485" s="26">
        <f t="shared" si="57"/>
        <v>0</v>
      </c>
      <c r="P485" s="26">
        <f t="shared" si="59"/>
        <v>0</v>
      </c>
      <c r="Q485" s="27"/>
      <c r="R485" s="26">
        <f t="shared" si="60"/>
        <v>0</v>
      </c>
      <c r="S485" s="27"/>
      <c r="T485" s="26">
        <f t="shared" si="61"/>
        <v>0</v>
      </c>
      <c r="U485" s="27"/>
      <c r="V485" s="26">
        <f t="shared" si="62"/>
        <v>0</v>
      </c>
      <c r="W485" s="26">
        <f t="shared" si="63"/>
        <v>0</v>
      </c>
    </row>
    <row r="486" spans="1:23" ht="12.75" customHeight="1" x14ac:dyDescent="0.25">
      <c r="A486" s="7" t="str">
        <f t="shared" si="56"/>
        <v/>
      </c>
      <c r="B486" s="20"/>
      <c r="C486" s="21" t="str">
        <f>IF(B486="","",VLOOKUP(B486, 'Códigos 2'!$A$3:$C$10, 3, FALSE))</f>
        <v/>
      </c>
      <c r="D486" s="21" t="str">
        <f>IF(B486="","",VLOOKUP(B486, 'Códigos 2'!$A$3:$B$10, 2, FALSE))</f>
        <v/>
      </c>
      <c r="E486" s="22" t="str">
        <f>IF(F486="","",VLOOKUP(F486, 'Códigos 2'!E$3:F$66, 2, FALSE))</f>
        <v/>
      </c>
      <c r="F486" s="23"/>
      <c r="G486" s="23"/>
      <c r="H486" s="23"/>
      <c r="I486" s="23"/>
      <c r="J486" s="24"/>
      <c r="K486" s="20"/>
      <c r="L486" s="20"/>
      <c r="M486" s="25">
        <v>0</v>
      </c>
      <c r="N486" s="26">
        <f t="shared" si="58"/>
        <v>0</v>
      </c>
      <c r="O486" s="26">
        <f t="shared" si="57"/>
        <v>0</v>
      </c>
      <c r="P486" s="26">
        <f t="shared" si="59"/>
        <v>0</v>
      </c>
      <c r="Q486" s="27"/>
      <c r="R486" s="26">
        <f t="shared" si="60"/>
        <v>0</v>
      </c>
      <c r="S486" s="27"/>
      <c r="T486" s="26">
        <f t="shared" si="61"/>
        <v>0</v>
      </c>
      <c r="U486" s="27"/>
      <c r="V486" s="26">
        <f t="shared" si="62"/>
        <v>0</v>
      </c>
      <c r="W486" s="26">
        <f t="shared" si="63"/>
        <v>0</v>
      </c>
    </row>
    <row r="487" spans="1:23" ht="12.75" customHeight="1" x14ac:dyDescent="0.25">
      <c r="A487" s="7" t="str">
        <f t="shared" si="56"/>
        <v/>
      </c>
      <c r="B487" s="20"/>
      <c r="C487" s="21" t="str">
        <f>IF(B487="","",VLOOKUP(B487, 'Códigos 2'!$A$3:$C$10, 3, FALSE))</f>
        <v/>
      </c>
      <c r="D487" s="21" t="str">
        <f>IF(B487="","",VLOOKUP(B487, 'Códigos 2'!$A$3:$B$10, 2, FALSE))</f>
        <v/>
      </c>
      <c r="E487" s="22" t="str">
        <f>IF(F487="","",VLOOKUP(F487, 'Códigos 2'!E$3:F$66, 2, FALSE))</f>
        <v/>
      </c>
      <c r="F487" s="23"/>
      <c r="G487" s="23"/>
      <c r="H487" s="23"/>
      <c r="I487" s="23"/>
      <c r="J487" s="24"/>
      <c r="K487" s="20"/>
      <c r="L487" s="20"/>
      <c r="M487" s="25">
        <v>0</v>
      </c>
      <c r="N487" s="26">
        <f t="shared" si="58"/>
        <v>0</v>
      </c>
      <c r="O487" s="26">
        <f t="shared" si="57"/>
        <v>0</v>
      </c>
      <c r="P487" s="26">
        <f t="shared" si="59"/>
        <v>0</v>
      </c>
      <c r="Q487" s="27"/>
      <c r="R487" s="26">
        <f t="shared" si="60"/>
        <v>0</v>
      </c>
      <c r="S487" s="27"/>
      <c r="T487" s="26">
        <f t="shared" si="61"/>
        <v>0</v>
      </c>
      <c r="U487" s="27"/>
      <c r="V487" s="26">
        <f t="shared" si="62"/>
        <v>0</v>
      </c>
      <c r="W487" s="26">
        <f t="shared" si="63"/>
        <v>0</v>
      </c>
    </row>
    <row r="488" spans="1:23" ht="12.75" customHeight="1" x14ac:dyDescent="0.25">
      <c r="A488" s="7" t="str">
        <f t="shared" si="56"/>
        <v/>
      </c>
      <c r="B488" s="20"/>
      <c r="C488" s="21" t="str">
        <f>IF(B488="","",VLOOKUP(B488, 'Códigos 2'!$A$3:$C$10, 3, FALSE))</f>
        <v/>
      </c>
      <c r="D488" s="21" t="str">
        <f>IF(B488="","",VLOOKUP(B488, 'Códigos 2'!$A$3:$B$10, 2, FALSE))</f>
        <v/>
      </c>
      <c r="E488" s="22" t="str">
        <f>IF(F488="","",VLOOKUP(F488, 'Códigos 2'!E$3:F$66, 2, FALSE))</f>
        <v/>
      </c>
      <c r="F488" s="23"/>
      <c r="G488" s="23"/>
      <c r="H488" s="23"/>
      <c r="I488" s="23"/>
      <c r="J488" s="24"/>
      <c r="K488" s="20"/>
      <c r="L488" s="20"/>
      <c r="M488" s="25">
        <v>0</v>
      </c>
      <c r="N488" s="26">
        <f t="shared" si="58"/>
        <v>0</v>
      </c>
      <c r="O488" s="26">
        <f t="shared" si="57"/>
        <v>0</v>
      </c>
      <c r="P488" s="26">
        <f t="shared" si="59"/>
        <v>0</v>
      </c>
      <c r="Q488" s="27"/>
      <c r="R488" s="26">
        <f t="shared" si="60"/>
        <v>0</v>
      </c>
      <c r="S488" s="27"/>
      <c r="T488" s="26">
        <f t="shared" si="61"/>
        <v>0</v>
      </c>
      <c r="U488" s="27"/>
      <c r="V488" s="26">
        <f t="shared" si="62"/>
        <v>0</v>
      </c>
      <c r="W488" s="26">
        <f t="shared" si="63"/>
        <v>0</v>
      </c>
    </row>
    <row r="489" spans="1:23" ht="12.75" customHeight="1" x14ac:dyDescent="0.25">
      <c r="A489" s="7" t="str">
        <f t="shared" si="56"/>
        <v/>
      </c>
      <c r="B489" s="20"/>
      <c r="C489" s="21" t="str">
        <f>IF(B489="","",VLOOKUP(B489, 'Códigos 2'!$A$3:$C$10, 3, FALSE))</f>
        <v/>
      </c>
      <c r="D489" s="21" t="str">
        <f>IF(B489="","",VLOOKUP(B489, 'Códigos 2'!$A$3:$B$10, 2, FALSE))</f>
        <v/>
      </c>
      <c r="E489" s="22" t="str">
        <f>IF(F489="","",VLOOKUP(F489, 'Códigos 2'!E$3:F$66, 2, FALSE))</f>
        <v/>
      </c>
      <c r="F489" s="23"/>
      <c r="G489" s="23"/>
      <c r="H489" s="23"/>
      <c r="I489" s="23"/>
      <c r="J489" s="24"/>
      <c r="K489" s="20"/>
      <c r="L489" s="20"/>
      <c r="M489" s="25">
        <v>0</v>
      </c>
      <c r="N489" s="26">
        <f t="shared" si="58"/>
        <v>0</v>
      </c>
      <c r="O489" s="26">
        <f t="shared" si="57"/>
        <v>0</v>
      </c>
      <c r="P489" s="26">
        <f t="shared" si="59"/>
        <v>0</v>
      </c>
      <c r="Q489" s="27"/>
      <c r="R489" s="26">
        <f t="shared" si="60"/>
        <v>0</v>
      </c>
      <c r="S489" s="27"/>
      <c r="T489" s="26">
        <f t="shared" si="61"/>
        <v>0</v>
      </c>
      <c r="U489" s="27"/>
      <c r="V489" s="26">
        <f t="shared" si="62"/>
        <v>0</v>
      </c>
      <c r="W489" s="26">
        <f t="shared" si="63"/>
        <v>0</v>
      </c>
    </row>
    <row r="490" spans="1:23" ht="12.75" customHeight="1" x14ac:dyDescent="0.25">
      <c r="A490" s="7" t="str">
        <f t="shared" si="56"/>
        <v/>
      </c>
      <c r="B490" s="20"/>
      <c r="C490" s="21" t="str">
        <f>IF(B490="","",VLOOKUP(B490, 'Códigos 2'!$A$3:$C$10, 3, FALSE))</f>
        <v/>
      </c>
      <c r="D490" s="21" t="str">
        <f>IF(B490="","",VLOOKUP(B490, 'Códigos 2'!$A$3:$B$10, 2, FALSE))</f>
        <v/>
      </c>
      <c r="E490" s="22" t="str">
        <f>IF(F490="","",VLOOKUP(F490, 'Códigos 2'!E$3:F$66, 2, FALSE))</f>
        <v/>
      </c>
      <c r="F490" s="23"/>
      <c r="G490" s="23"/>
      <c r="H490" s="23"/>
      <c r="I490" s="23"/>
      <c r="J490" s="24"/>
      <c r="K490" s="20"/>
      <c r="L490" s="20"/>
      <c r="M490" s="25">
        <v>0</v>
      </c>
      <c r="N490" s="26">
        <f t="shared" si="58"/>
        <v>0</v>
      </c>
      <c r="O490" s="26">
        <f t="shared" si="57"/>
        <v>0</v>
      </c>
      <c r="P490" s="26">
        <f t="shared" si="59"/>
        <v>0</v>
      </c>
      <c r="Q490" s="27"/>
      <c r="R490" s="26">
        <f t="shared" si="60"/>
        <v>0</v>
      </c>
      <c r="S490" s="27"/>
      <c r="T490" s="26">
        <f t="shared" si="61"/>
        <v>0</v>
      </c>
      <c r="U490" s="27"/>
      <c r="V490" s="26">
        <f t="shared" si="62"/>
        <v>0</v>
      </c>
      <c r="W490" s="26">
        <f t="shared" si="63"/>
        <v>0</v>
      </c>
    </row>
    <row r="491" spans="1:23" ht="12.75" customHeight="1" x14ac:dyDescent="0.25">
      <c r="A491" s="7" t="str">
        <f t="shared" si="56"/>
        <v/>
      </c>
      <c r="B491" s="20"/>
      <c r="C491" s="21" t="str">
        <f>IF(B491="","",VLOOKUP(B491, 'Códigos 2'!$A$3:$C$10, 3, FALSE))</f>
        <v/>
      </c>
      <c r="D491" s="21" t="str">
        <f>IF(B491="","",VLOOKUP(B491, 'Códigos 2'!$A$3:$B$10, 2, FALSE))</f>
        <v/>
      </c>
      <c r="E491" s="22" t="str">
        <f>IF(F491="","",VLOOKUP(F491, 'Códigos 2'!E$3:F$66, 2, FALSE))</f>
        <v/>
      </c>
      <c r="F491" s="23"/>
      <c r="G491" s="23"/>
      <c r="H491" s="23"/>
      <c r="I491" s="23"/>
      <c r="J491" s="24"/>
      <c r="K491" s="20"/>
      <c r="L491" s="20"/>
      <c r="M491" s="25">
        <v>0</v>
      </c>
      <c r="N491" s="26">
        <f t="shared" si="58"/>
        <v>0</v>
      </c>
      <c r="O491" s="26">
        <f t="shared" si="57"/>
        <v>0</v>
      </c>
      <c r="P491" s="26">
        <f t="shared" si="59"/>
        <v>0</v>
      </c>
      <c r="Q491" s="27"/>
      <c r="R491" s="26">
        <f t="shared" si="60"/>
        <v>0</v>
      </c>
      <c r="S491" s="27"/>
      <c r="T491" s="26">
        <f t="shared" si="61"/>
        <v>0</v>
      </c>
      <c r="U491" s="27"/>
      <c r="V491" s="26">
        <f t="shared" si="62"/>
        <v>0</v>
      </c>
      <c r="W491" s="26">
        <f t="shared" si="63"/>
        <v>0</v>
      </c>
    </row>
    <row r="492" spans="1:23" ht="12.75" customHeight="1" x14ac:dyDescent="0.25">
      <c r="A492" s="7" t="str">
        <f t="shared" si="56"/>
        <v/>
      </c>
      <c r="B492" s="20"/>
      <c r="C492" s="21" t="str">
        <f>IF(B492="","",VLOOKUP(B492, 'Códigos 2'!$A$3:$C$10, 3, FALSE))</f>
        <v/>
      </c>
      <c r="D492" s="21" t="str">
        <f>IF(B492="","",VLOOKUP(B492, 'Códigos 2'!$A$3:$B$10, 2, FALSE))</f>
        <v/>
      </c>
      <c r="E492" s="22" t="str">
        <f>IF(F492="","",VLOOKUP(F492, 'Códigos 2'!E$3:F$66, 2, FALSE))</f>
        <v/>
      </c>
      <c r="F492" s="23"/>
      <c r="G492" s="23"/>
      <c r="H492" s="23"/>
      <c r="I492" s="23"/>
      <c r="J492" s="24"/>
      <c r="K492" s="20"/>
      <c r="L492" s="20"/>
      <c r="M492" s="25">
        <v>0</v>
      </c>
      <c r="N492" s="26">
        <f t="shared" si="58"/>
        <v>0</v>
      </c>
      <c r="O492" s="26">
        <f t="shared" si="57"/>
        <v>0</v>
      </c>
      <c r="P492" s="26">
        <f t="shared" si="59"/>
        <v>0</v>
      </c>
      <c r="Q492" s="27"/>
      <c r="R492" s="26">
        <f t="shared" si="60"/>
        <v>0</v>
      </c>
      <c r="S492" s="27"/>
      <c r="T492" s="26">
        <f t="shared" si="61"/>
        <v>0</v>
      </c>
      <c r="U492" s="27"/>
      <c r="V492" s="26">
        <f t="shared" si="62"/>
        <v>0</v>
      </c>
      <c r="W492" s="26">
        <f t="shared" si="63"/>
        <v>0</v>
      </c>
    </row>
    <row r="493" spans="1:23" ht="12.75" customHeight="1" x14ac:dyDescent="0.25">
      <c r="A493" s="7" t="str">
        <f t="shared" si="56"/>
        <v/>
      </c>
      <c r="B493" s="20"/>
      <c r="C493" s="21" t="str">
        <f>IF(B493="","",VLOOKUP(B493, 'Códigos 2'!$A$3:$C$10, 3, FALSE))</f>
        <v/>
      </c>
      <c r="D493" s="21" t="str">
        <f>IF(B493="","",VLOOKUP(B493, 'Códigos 2'!$A$3:$B$10, 2, FALSE))</f>
        <v/>
      </c>
      <c r="E493" s="22" t="str">
        <f>IF(F493="","",VLOOKUP(F493, 'Códigos 2'!E$3:F$66, 2, FALSE))</f>
        <v/>
      </c>
      <c r="F493" s="23"/>
      <c r="G493" s="23"/>
      <c r="H493" s="23"/>
      <c r="I493" s="23"/>
      <c r="J493" s="24"/>
      <c r="K493" s="20"/>
      <c r="L493" s="20"/>
      <c r="M493" s="25">
        <v>0</v>
      </c>
      <c r="N493" s="26">
        <f t="shared" si="58"/>
        <v>0</v>
      </c>
      <c r="O493" s="26">
        <f t="shared" si="57"/>
        <v>0</v>
      </c>
      <c r="P493" s="26">
        <f t="shared" si="59"/>
        <v>0</v>
      </c>
      <c r="Q493" s="27"/>
      <c r="R493" s="26">
        <f t="shared" si="60"/>
        <v>0</v>
      </c>
      <c r="S493" s="27"/>
      <c r="T493" s="26">
        <f t="shared" si="61"/>
        <v>0</v>
      </c>
      <c r="U493" s="27"/>
      <c r="V493" s="26">
        <f t="shared" si="62"/>
        <v>0</v>
      </c>
      <c r="W493" s="26">
        <f t="shared" si="63"/>
        <v>0</v>
      </c>
    </row>
    <row r="494" spans="1:23" ht="12.75" customHeight="1" x14ac:dyDescent="0.25">
      <c r="A494" s="7" t="str">
        <f t="shared" si="56"/>
        <v/>
      </c>
      <c r="B494" s="20"/>
      <c r="C494" s="21" t="str">
        <f>IF(B494="","",VLOOKUP(B494, 'Códigos 2'!$A$3:$C$10, 3, FALSE))</f>
        <v/>
      </c>
      <c r="D494" s="21" t="str">
        <f>IF(B494="","",VLOOKUP(B494, 'Códigos 2'!$A$3:$B$10, 2, FALSE))</f>
        <v/>
      </c>
      <c r="E494" s="22" t="str">
        <f>IF(F494="","",VLOOKUP(F494, 'Códigos 2'!E$3:F$66, 2, FALSE))</f>
        <v/>
      </c>
      <c r="F494" s="23"/>
      <c r="G494" s="23"/>
      <c r="H494" s="23"/>
      <c r="I494" s="23"/>
      <c r="J494" s="24"/>
      <c r="K494" s="20"/>
      <c r="L494" s="20"/>
      <c r="M494" s="25">
        <v>0</v>
      </c>
      <c r="N494" s="26">
        <f t="shared" si="58"/>
        <v>0</v>
      </c>
      <c r="O494" s="26">
        <f t="shared" si="57"/>
        <v>0</v>
      </c>
      <c r="P494" s="26">
        <f t="shared" si="59"/>
        <v>0</v>
      </c>
      <c r="Q494" s="27"/>
      <c r="R494" s="26">
        <f t="shared" si="60"/>
        <v>0</v>
      </c>
      <c r="S494" s="27"/>
      <c r="T494" s="26">
        <f t="shared" si="61"/>
        <v>0</v>
      </c>
      <c r="U494" s="27"/>
      <c r="V494" s="26">
        <f t="shared" si="62"/>
        <v>0</v>
      </c>
      <c r="W494" s="26">
        <f t="shared" si="63"/>
        <v>0</v>
      </c>
    </row>
    <row r="495" spans="1:23" ht="12.75" customHeight="1" x14ac:dyDescent="0.25">
      <c r="A495" s="7" t="str">
        <f t="shared" si="56"/>
        <v/>
      </c>
      <c r="B495" s="20"/>
      <c r="C495" s="21" t="str">
        <f>IF(B495="","",VLOOKUP(B495, 'Códigos 2'!$A$3:$C$10, 3, FALSE))</f>
        <v/>
      </c>
      <c r="D495" s="21" t="str">
        <f>IF(B495="","",VLOOKUP(B495, 'Códigos 2'!$A$3:$B$10, 2, FALSE))</f>
        <v/>
      </c>
      <c r="E495" s="22" t="str">
        <f>IF(F495="","",VLOOKUP(F495, 'Códigos 2'!E$3:F$66, 2, FALSE))</f>
        <v/>
      </c>
      <c r="F495" s="23"/>
      <c r="G495" s="23"/>
      <c r="H495" s="23"/>
      <c r="I495" s="23"/>
      <c r="J495" s="24"/>
      <c r="K495" s="20"/>
      <c r="L495" s="20"/>
      <c r="M495" s="25">
        <v>0</v>
      </c>
      <c r="N495" s="26">
        <f t="shared" si="58"/>
        <v>0</v>
      </c>
      <c r="O495" s="26">
        <f t="shared" si="57"/>
        <v>0</v>
      </c>
      <c r="P495" s="26">
        <f t="shared" si="59"/>
        <v>0</v>
      </c>
      <c r="Q495" s="27"/>
      <c r="R495" s="26">
        <f t="shared" si="60"/>
        <v>0</v>
      </c>
      <c r="S495" s="27"/>
      <c r="T495" s="26">
        <f t="shared" si="61"/>
        <v>0</v>
      </c>
      <c r="U495" s="27"/>
      <c r="V495" s="26">
        <f t="shared" si="62"/>
        <v>0</v>
      </c>
      <c r="W495" s="26">
        <f t="shared" si="63"/>
        <v>0</v>
      </c>
    </row>
    <row r="496" spans="1:23" ht="12.75" customHeight="1" x14ac:dyDescent="0.25">
      <c r="A496" s="7" t="str">
        <f t="shared" si="56"/>
        <v/>
      </c>
      <c r="B496" s="20"/>
      <c r="C496" s="21" t="str">
        <f>IF(B496="","",VLOOKUP(B496, 'Códigos 2'!$A$3:$C$10, 3, FALSE))</f>
        <v/>
      </c>
      <c r="D496" s="21" t="str">
        <f>IF(B496="","",VLOOKUP(B496, 'Códigos 2'!$A$3:$B$10, 2, FALSE))</f>
        <v/>
      </c>
      <c r="E496" s="22" t="str">
        <f>IF(F496="","",VLOOKUP(F496, 'Códigos 2'!E$3:F$66, 2, FALSE))</f>
        <v/>
      </c>
      <c r="F496" s="23"/>
      <c r="G496" s="23"/>
      <c r="H496" s="23"/>
      <c r="I496" s="23"/>
      <c r="J496" s="24"/>
      <c r="K496" s="20"/>
      <c r="L496" s="20"/>
      <c r="M496" s="25">
        <v>0</v>
      </c>
      <c r="N496" s="26">
        <f t="shared" si="58"/>
        <v>0</v>
      </c>
      <c r="O496" s="26">
        <f t="shared" si="57"/>
        <v>0</v>
      </c>
      <c r="P496" s="26">
        <f t="shared" si="59"/>
        <v>0</v>
      </c>
      <c r="Q496" s="27"/>
      <c r="R496" s="26">
        <f t="shared" si="60"/>
        <v>0</v>
      </c>
      <c r="S496" s="27"/>
      <c r="T496" s="26">
        <f t="shared" si="61"/>
        <v>0</v>
      </c>
      <c r="U496" s="27"/>
      <c r="V496" s="26">
        <f t="shared" si="62"/>
        <v>0</v>
      </c>
      <c r="W496" s="26">
        <f t="shared" si="63"/>
        <v>0</v>
      </c>
    </row>
    <row r="497" spans="1:23" ht="12.75" customHeight="1" x14ac:dyDescent="0.25">
      <c r="A497" s="7" t="str">
        <f t="shared" si="56"/>
        <v/>
      </c>
      <c r="B497" s="20"/>
      <c r="C497" s="21" t="str">
        <f>IF(B497="","",VLOOKUP(B497, 'Códigos 2'!$A$3:$C$10, 3, FALSE))</f>
        <v/>
      </c>
      <c r="D497" s="21" t="str">
        <f>IF(B497="","",VLOOKUP(B497, 'Códigos 2'!$A$3:$B$10, 2, FALSE))</f>
        <v/>
      </c>
      <c r="E497" s="22" t="str">
        <f>IF(F497="","",VLOOKUP(F497, 'Códigos 2'!E$3:F$66, 2, FALSE))</f>
        <v/>
      </c>
      <c r="F497" s="23"/>
      <c r="G497" s="23"/>
      <c r="H497" s="23"/>
      <c r="I497" s="23"/>
      <c r="J497" s="24"/>
      <c r="K497" s="20"/>
      <c r="L497" s="20"/>
      <c r="M497" s="25">
        <v>0</v>
      </c>
      <c r="N497" s="26">
        <f t="shared" si="58"/>
        <v>0</v>
      </c>
      <c r="O497" s="26">
        <f t="shared" si="57"/>
        <v>0</v>
      </c>
      <c r="P497" s="26">
        <f t="shared" si="59"/>
        <v>0</v>
      </c>
      <c r="Q497" s="27"/>
      <c r="R497" s="26">
        <f t="shared" si="60"/>
        <v>0</v>
      </c>
      <c r="S497" s="27"/>
      <c r="T497" s="26">
        <f t="shared" si="61"/>
        <v>0</v>
      </c>
      <c r="U497" s="27"/>
      <c r="V497" s="26">
        <f t="shared" si="62"/>
        <v>0</v>
      </c>
      <c r="W497" s="26">
        <f t="shared" si="63"/>
        <v>0</v>
      </c>
    </row>
    <row r="498" spans="1:23" ht="12.75" customHeight="1" x14ac:dyDescent="0.25">
      <c r="A498" s="7" t="str">
        <f t="shared" si="56"/>
        <v/>
      </c>
      <c r="B498" s="20"/>
      <c r="C498" s="21" t="str">
        <f>IF(B498="","",VLOOKUP(B498, 'Códigos 2'!$A$3:$C$10, 3, FALSE))</f>
        <v/>
      </c>
      <c r="D498" s="21" t="str">
        <f>IF(B498="","",VLOOKUP(B498, 'Códigos 2'!$A$3:$B$10, 2, FALSE))</f>
        <v/>
      </c>
      <c r="E498" s="22" t="str">
        <f>IF(F498="","",VLOOKUP(F498, 'Códigos 2'!E$3:F$66, 2, FALSE))</f>
        <v/>
      </c>
      <c r="F498" s="23"/>
      <c r="G498" s="23"/>
      <c r="H498" s="23"/>
      <c r="I498" s="23"/>
      <c r="J498" s="24"/>
      <c r="K498" s="20"/>
      <c r="L498" s="20"/>
      <c r="M498" s="25">
        <v>0</v>
      </c>
      <c r="N498" s="26">
        <f t="shared" si="58"/>
        <v>0</v>
      </c>
      <c r="O498" s="26">
        <f t="shared" si="57"/>
        <v>0</v>
      </c>
      <c r="P498" s="26">
        <f t="shared" si="59"/>
        <v>0</v>
      </c>
      <c r="Q498" s="27"/>
      <c r="R498" s="26">
        <f t="shared" si="60"/>
        <v>0</v>
      </c>
      <c r="S498" s="27"/>
      <c r="T498" s="26">
        <f t="shared" si="61"/>
        <v>0</v>
      </c>
      <c r="U498" s="27"/>
      <c r="V498" s="26">
        <f t="shared" si="62"/>
        <v>0</v>
      </c>
      <c r="W498" s="26">
        <f t="shared" si="63"/>
        <v>0</v>
      </c>
    </row>
    <row r="499" spans="1:23" ht="12.75" customHeight="1" x14ac:dyDescent="0.25">
      <c r="A499" s="7" t="str">
        <f t="shared" si="56"/>
        <v/>
      </c>
      <c r="B499" s="20"/>
      <c r="C499" s="21" t="str">
        <f>IF(B499="","",VLOOKUP(B499, 'Códigos 2'!$A$3:$C$10, 3, FALSE))</f>
        <v/>
      </c>
      <c r="D499" s="21" t="str">
        <f>IF(B499="","",VLOOKUP(B499, 'Códigos 2'!$A$3:$B$10, 2, FALSE))</f>
        <v/>
      </c>
      <c r="E499" s="22" t="str">
        <f>IF(F499="","",VLOOKUP(F499, 'Códigos 2'!E$3:F$66, 2, FALSE))</f>
        <v/>
      </c>
      <c r="F499" s="23"/>
      <c r="G499" s="23"/>
      <c r="H499" s="23"/>
      <c r="I499" s="23"/>
      <c r="J499" s="24"/>
      <c r="K499" s="20"/>
      <c r="L499" s="20"/>
      <c r="M499" s="25">
        <v>0</v>
      </c>
      <c r="N499" s="26">
        <f t="shared" si="58"/>
        <v>0</v>
      </c>
      <c r="O499" s="26">
        <f t="shared" si="57"/>
        <v>0</v>
      </c>
      <c r="P499" s="26">
        <f t="shared" si="59"/>
        <v>0</v>
      </c>
      <c r="Q499" s="27"/>
      <c r="R499" s="26">
        <f t="shared" si="60"/>
        <v>0</v>
      </c>
      <c r="S499" s="27"/>
      <c r="T499" s="26">
        <f t="shared" si="61"/>
        <v>0</v>
      </c>
      <c r="U499" s="27"/>
      <c r="V499" s="26">
        <f t="shared" si="62"/>
        <v>0</v>
      </c>
      <c r="W499" s="26">
        <f t="shared" si="63"/>
        <v>0</v>
      </c>
    </row>
    <row r="500" spans="1:23" ht="12.75" customHeight="1" x14ac:dyDescent="0.25">
      <c r="A500" s="7" t="str">
        <f t="shared" si="56"/>
        <v/>
      </c>
      <c r="B500" s="20"/>
      <c r="C500" s="21" t="str">
        <f>IF(B500="","",VLOOKUP(B500, 'Códigos 2'!$A$3:$C$10, 3, FALSE))</f>
        <v/>
      </c>
      <c r="D500" s="21" t="str">
        <f>IF(B500="","",VLOOKUP(B500, 'Códigos 2'!$A$3:$B$10, 2, FALSE))</f>
        <v/>
      </c>
      <c r="E500" s="22" t="str">
        <f>IF(F500="","",VLOOKUP(F500, 'Códigos 2'!E$3:F$66, 2, FALSE))</f>
        <v/>
      </c>
      <c r="F500" s="23"/>
      <c r="G500" s="23"/>
      <c r="H500" s="23"/>
      <c r="I500" s="23"/>
      <c r="J500" s="24"/>
      <c r="K500" s="20"/>
      <c r="L500" s="20"/>
      <c r="M500" s="25">
        <v>0</v>
      </c>
      <c r="N500" s="26">
        <f t="shared" si="58"/>
        <v>0</v>
      </c>
      <c r="O500" s="26">
        <f t="shared" si="57"/>
        <v>0</v>
      </c>
      <c r="P500" s="26">
        <f t="shared" si="59"/>
        <v>0</v>
      </c>
      <c r="Q500" s="27"/>
      <c r="R500" s="26">
        <f t="shared" si="60"/>
        <v>0</v>
      </c>
      <c r="S500" s="27"/>
      <c r="T500" s="26">
        <f t="shared" si="61"/>
        <v>0</v>
      </c>
      <c r="U500" s="27"/>
      <c r="V500" s="26">
        <f t="shared" si="62"/>
        <v>0</v>
      </c>
      <c r="W500" s="26">
        <f t="shared" si="63"/>
        <v>0</v>
      </c>
    </row>
    <row r="501" spans="1:23" ht="12.75" customHeight="1" x14ac:dyDescent="0.25">
      <c r="A501" s="7" t="str">
        <f t="shared" si="56"/>
        <v/>
      </c>
      <c r="B501" s="20"/>
      <c r="C501" s="21" t="str">
        <f>IF(B501="","",VLOOKUP(B501, 'Códigos 2'!$A$3:$C$10, 3, FALSE))</f>
        <v/>
      </c>
      <c r="D501" s="21" t="str">
        <f>IF(B501="","",VLOOKUP(B501, 'Códigos 2'!$A$3:$B$10, 2, FALSE))</f>
        <v/>
      </c>
      <c r="E501" s="22" t="str">
        <f>IF(F501="","",VLOOKUP(F501, 'Códigos 2'!E$3:F$66, 2, FALSE))</f>
        <v/>
      </c>
      <c r="F501" s="23"/>
      <c r="G501" s="23"/>
      <c r="H501" s="23"/>
      <c r="I501" s="23"/>
      <c r="J501" s="24"/>
      <c r="K501" s="20"/>
      <c r="L501" s="20"/>
      <c r="M501" s="25">
        <v>0</v>
      </c>
      <c r="N501" s="26">
        <f t="shared" si="58"/>
        <v>0</v>
      </c>
      <c r="O501" s="26">
        <f t="shared" si="57"/>
        <v>0</v>
      </c>
      <c r="P501" s="26">
        <f t="shared" si="59"/>
        <v>0</v>
      </c>
      <c r="Q501" s="27"/>
      <c r="R501" s="26">
        <f t="shared" si="60"/>
        <v>0</v>
      </c>
      <c r="S501" s="27"/>
      <c r="T501" s="26">
        <f t="shared" si="61"/>
        <v>0</v>
      </c>
      <c r="U501" s="27"/>
      <c r="V501" s="26">
        <f t="shared" si="62"/>
        <v>0</v>
      </c>
      <c r="W501" s="26">
        <f t="shared" si="63"/>
        <v>0</v>
      </c>
    </row>
    <row r="502" spans="1:23" ht="12.75" customHeight="1" x14ac:dyDescent="0.25">
      <c r="A502" s="7" t="str">
        <f t="shared" si="56"/>
        <v/>
      </c>
      <c r="B502" s="20"/>
      <c r="C502" s="21" t="str">
        <f>IF(B502="","",VLOOKUP(B502, 'Códigos 2'!$A$3:$C$10, 3, FALSE))</f>
        <v/>
      </c>
      <c r="D502" s="21" t="str">
        <f>IF(B502="","",VLOOKUP(B502, 'Códigos 2'!$A$3:$B$10, 2, FALSE))</f>
        <v/>
      </c>
      <c r="E502" s="22" t="str">
        <f>IF(F502="","",VLOOKUP(F502, 'Códigos 2'!E$3:F$66, 2, FALSE))</f>
        <v/>
      </c>
      <c r="F502" s="23"/>
      <c r="G502" s="23"/>
      <c r="H502" s="23"/>
      <c r="I502" s="23"/>
      <c r="J502" s="24"/>
      <c r="K502" s="20"/>
      <c r="L502" s="20"/>
      <c r="M502" s="25">
        <v>0</v>
      </c>
      <c r="N502" s="26">
        <f t="shared" si="58"/>
        <v>0</v>
      </c>
      <c r="O502" s="26">
        <f t="shared" si="57"/>
        <v>0</v>
      </c>
      <c r="P502" s="26">
        <f t="shared" si="59"/>
        <v>0</v>
      </c>
      <c r="Q502" s="27"/>
      <c r="R502" s="26">
        <f t="shared" si="60"/>
        <v>0</v>
      </c>
      <c r="S502" s="27"/>
      <c r="T502" s="26">
        <f t="shared" si="61"/>
        <v>0</v>
      </c>
      <c r="U502" s="27"/>
      <c r="V502" s="26">
        <f t="shared" si="62"/>
        <v>0</v>
      </c>
      <c r="W502" s="26">
        <f t="shared" si="63"/>
        <v>0</v>
      </c>
    </row>
    <row r="503" spans="1:23" ht="12.75" customHeight="1" x14ac:dyDescent="0.25">
      <c r="A503" s="7" t="str">
        <f t="shared" si="56"/>
        <v/>
      </c>
      <c r="B503" s="20"/>
      <c r="C503" s="21" t="str">
        <f>IF(B503="","",VLOOKUP(B503, 'Códigos 2'!$A$3:$C$10, 3, FALSE))</f>
        <v/>
      </c>
      <c r="D503" s="21" t="str">
        <f>IF(B503="","",VLOOKUP(B503, 'Códigos 2'!$A$3:$B$10, 2, FALSE))</f>
        <v/>
      </c>
      <c r="E503" s="22" t="str">
        <f>IF(F503="","",VLOOKUP(F503, 'Códigos 2'!E$3:F$66, 2, FALSE))</f>
        <v/>
      </c>
      <c r="F503" s="23"/>
      <c r="G503" s="23"/>
      <c r="H503" s="23"/>
      <c r="I503" s="23"/>
      <c r="J503" s="24"/>
      <c r="K503" s="20"/>
      <c r="L503" s="20"/>
      <c r="M503" s="25">
        <v>0</v>
      </c>
      <c r="N503" s="26">
        <f t="shared" si="58"/>
        <v>0</v>
      </c>
      <c r="O503" s="26">
        <f t="shared" si="57"/>
        <v>0</v>
      </c>
      <c r="P503" s="26">
        <f t="shared" si="59"/>
        <v>0</v>
      </c>
      <c r="Q503" s="27"/>
      <c r="R503" s="26">
        <f t="shared" si="60"/>
        <v>0</v>
      </c>
      <c r="S503" s="27"/>
      <c r="T503" s="26">
        <f t="shared" si="61"/>
        <v>0</v>
      </c>
      <c r="U503" s="27"/>
      <c r="V503" s="26">
        <f t="shared" si="62"/>
        <v>0</v>
      </c>
      <c r="W503" s="26">
        <f t="shared" si="63"/>
        <v>0</v>
      </c>
    </row>
    <row r="504" spans="1:23" ht="12.75" customHeight="1" x14ac:dyDescent="0.25">
      <c r="A504" s="7" t="str">
        <f t="shared" si="56"/>
        <v/>
      </c>
      <c r="B504" s="20"/>
      <c r="C504" s="21" t="str">
        <f>IF(B504="","",VLOOKUP(B504, 'Códigos 2'!$A$3:$C$10, 3, FALSE))</f>
        <v/>
      </c>
      <c r="D504" s="21" t="str">
        <f>IF(B504="","",VLOOKUP(B504, 'Códigos 2'!$A$3:$B$10, 2, FALSE))</f>
        <v/>
      </c>
      <c r="E504" s="22" t="str">
        <f>IF(F504="","",VLOOKUP(F504, 'Códigos 2'!E$3:F$66, 2, FALSE))</f>
        <v/>
      </c>
      <c r="F504" s="23"/>
      <c r="G504" s="23"/>
      <c r="H504" s="23"/>
      <c r="I504" s="23"/>
      <c r="J504" s="24"/>
      <c r="K504" s="20"/>
      <c r="L504" s="20"/>
      <c r="M504" s="25">
        <v>0</v>
      </c>
      <c r="N504" s="26">
        <f t="shared" si="58"/>
        <v>0</v>
      </c>
      <c r="O504" s="26">
        <f t="shared" si="57"/>
        <v>0</v>
      </c>
      <c r="P504" s="26">
        <f t="shared" si="59"/>
        <v>0</v>
      </c>
      <c r="Q504" s="27"/>
      <c r="R504" s="26">
        <f t="shared" si="60"/>
        <v>0</v>
      </c>
      <c r="S504" s="27"/>
      <c r="T504" s="26">
        <f t="shared" si="61"/>
        <v>0</v>
      </c>
      <c r="U504" s="27"/>
      <c r="V504" s="26">
        <f t="shared" si="62"/>
        <v>0</v>
      </c>
      <c r="W504" s="26">
        <f t="shared" si="63"/>
        <v>0</v>
      </c>
    </row>
    <row r="505" spans="1:23" ht="12.75" customHeight="1" x14ac:dyDescent="0.25">
      <c r="A505" s="7" t="str">
        <f t="shared" si="56"/>
        <v/>
      </c>
      <c r="B505" s="20"/>
      <c r="C505" s="21" t="str">
        <f>IF(B505="","",VLOOKUP(B505, 'Códigos 2'!$A$3:$C$10, 3, FALSE))</f>
        <v/>
      </c>
      <c r="D505" s="21" t="str">
        <f>IF(B505="","",VLOOKUP(B505, 'Códigos 2'!$A$3:$B$10, 2, FALSE))</f>
        <v/>
      </c>
      <c r="E505" s="22" t="str">
        <f>IF(F505="","",VLOOKUP(F505, 'Códigos 2'!E$3:F$66, 2, FALSE))</f>
        <v/>
      </c>
      <c r="F505" s="23"/>
      <c r="G505" s="23"/>
      <c r="H505" s="23"/>
      <c r="I505" s="23"/>
      <c r="J505" s="24"/>
      <c r="K505" s="20"/>
      <c r="L505" s="20"/>
      <c r="M505" s="25">
        <v>0</v>
      </c>
      <c r="N505" s="26">
        <f t="shared" si="58"/>
        <v>0</v>
      </c>
      <c r="O505" s="26">
        <f t="shared" si="57"/>
        <v>0</v>
      </c>
      <c r="P505" s="26">
        <f t="shared" si="59"/>
        <v>0</v>
      </c>
      <c r="Q505" s="27"/>
      <c r="R505" s="26">
        <f t="shared" si="60"/>
        <v>0</v>
      </c>
      <c r="S505" s="27"/>
      <c r="T505" s="26">
        <f t="shared" si="61"/>
        <v>0</v>
      </c>
      <c r="U505" s="27"/>
      <c r="V505" s="26">
        <f t="shared" si="62"/>
        <v>0</v>
      </c>
      <c r="W505" s="26">
        <f t="shared" si="63"/>
        <v>0</v>
      </c>
    </row>
    <row r="506" spans="1:23" ht="12.75" customHeight="1" x14ac:dyDescent="0.25">
      <c r="A506" s="7" t="str">
        <f t="shared" si="56"/>
        <v/>
      </c>
      <c r="B506" s="20"/>
      <c r="C506" s="21" t="str">
        <f>IF(B506="","",VLOOKUP(B506, 'Códigos 2'!$A$3:$C$10, 3, FALSE))</f>
        <v/>
      </c>
      <c r="D506" s="21" t="str">
        <f>IF(B506="","",VLOOKUP(B506, 'Códigos 2'!$A$3:$B$10, 2, FALSE))</f>
        <v/>
      </c>
      <c r="E506" s="22" t="str">
        <f>IF(F506="","",VLOOKUP(F506, 'Códigos 2'!E$3:F$66, 2, FALSE))</f>
        <v/>
      </c>
      <c r="F506" s="23"/>
      <c r="G506" s="23"/>
      <c r="H506" s="23"/>
      <c r="I506" s="23"/>
      <c r="J506" s="24"/>
      <c r="K506" s="20"/>
      <c r="L506" s="20"/>
      <c r="M506" s="25">
        <v>0</v>
      </c>
      <c r="N506" s="26">
        <f t="shared" si="58"/>
        <v>0</v>
      </c>
      <c r="O506" s="26">
        <f t="shared" si="57"/>
        <v>0</v>
      </c>
      <c r="P506" s="26">
        <f t="shared" si="59"/>
        <v>0</v>
      </c>
      <c r="Q506" s="27"/>
      <c r="R506" s="26">
        <f t="shared" si="60"/>
        <v>0</v>
      </c>
      <c r="S506" s="27"/>
      <c r="T506" s="26">
        <f t="shared" si="61"/>
        <v>0</v>
      </c>
      <c r="U506" s="27"/>
      <c r="V506" s="26">
        <f t="shared" si="62"/>
        <v>0</v>
      </c>
      <c r="W506" s="26">
        <f t="shared" si="63"/>
        <v>0</v>
      </c>
    </row>
    <row r="507" spans="1:23" ht="12.75" customHeight="1" x14ac:dyDescent="0.25">
      <c r="A507" s="7" t="str">
        <f t="shared" si="56"/>
        <v/>
      </c>
      <c r="B507" s="20"/>
      <c r="C507" s="21" t="str">
        <f>IF(B507="","",VLOOKUP(B507, 'Códigos 2'!$A$3:$C$10, 3, FALSE))</f>
        <v/>
      </c>
      <c r="D507" s="21" t="str">
        <f>IF(B507="","",VLOOKUP(B507, 'Códigos 2'!$A$3:$B$10, 2, FALSE))</f>
        <v/>
      </c>
      <c r="E507" s="22" t="str">
        <f>IF(F507="","",VLOOKUP(F507, 'Códigos 2'!E$3:F$66, 2, FALSE))</f>
        <v/>
      </c>
      <c r="F507" s="23"/>
      <c r="G507" s="23"/>
      <c r="H507" s="23"/>
      <c r="I507" s="23"/>
      <c r="J507" s="24"/>
      <c r="K507" s="20"/>
      <c r="L507" s="20"/>
      <c r="M507" s="25">
        <v>0</v>
      </c>
      <c r="N507" s="26">
        <f t="shared" si="58"/>
        <v>0</v>
      </c>
      <c r="O507" s="26">
        <f t="shared" si="57"/>
        <v>0</v>
      </c>
      <c r="P507" s="26">
        <f t="shared" si="59"/>
        <v>0</v>
      </c>
      <c r="Q507" s="27"/>
      <c r="R507" s="26">
        <f t="shared" si="60"/>
        <v>0</v>
      </c>
      <c r="S507" s="27"/>
      <c r="T507" s="26">
        <f t="shared" si="61"/>
        <v>0</v>
      </c>
      <c r="U507" s="27"/>
      <c r="V507" s="26">
        <f t="shared" si="62"/>
        <v>0</v>
      </c>
      <c r="W507" s="26">
        <f t="shared" si="63"/>
        <v>0</v>
      </c>
    </row>
    <row r="508" spans="1:23" ht="12.75" customHeight="1" x14ac:dyDescent="0.25">
      <c r="A508" s="7" t="str">
        <f t="shared" si="56"/>
        <v/>
      </c>
      <c r="B508" s="20"/>
      <c r="C508" s="21" t="str">
        <f>IF(B508="","",VLOOKUP(B508, 'Códigos 2'!$A$3:$C$10, 3, FALSE))</f>
        <v/>
      </c>
      <c r="D508" s="21" t="str">
        <f>IF(B508="","",VLOOKUP(B508, 'Códigos 2'!$A$3:$B$10, 2, FALSE))</f>
        <v/>
      </c>
      <c r="E508" s="22" t="str">
        <f>IF(F508="","",VLOOKUP(F508, 'Códigos 2'!E$3:F$66, 2, FALSE))</f>
        <v/>
      </c>
      <c r="F508" s="23"/>
      <c r="G508" s="23"/>
      <c r="H508" s="23"/>
      <c r="I508" s="23"/>
      <c r="J508" s="24"/>
      <c r="K508" s="20"/>
      <c r="L508" s="20"/>
      <c r="M508" s="25">
        <v>0</v>
      </c>
      <c r="N508" s="26">
        <f t="shared" si="58"/>
        <v>0</v>
      </c>
      <c r="O508" s="26">
        <f t="shared" si="57"/>
        <v>0</v>
      </c>
      <c r="P508" s="26">
        <f t="shared" si="59"/>
        <v>0</v>
      </c>
      <c r="Q508" s="27"/>
      <c r="R508" s="26">
        <f t="shared" si="60"/>
        <v>0</v>
      </c>
      <c r="S508" s="27"/>
      <c r="T508" s="26">
        <f t="shared" si="61"/>
        <v>0</v>
      </c>
      <c r="U508" s="27"/>
      <c r="V508" s="26">
        <f t="shared" si="62"/>
        <v>0</v>
      </c>
      <c r="W508" s="26">
        <f t="shared" si="63"/>
        <v>0</v>
      </c>
    </row>
    <row r="509" spans="1:23" ht="12.75" customHeight="1" x14ac:dyDescent="0.25">
      <c r="A509" s="7" t="str">
        <f t="shared" si="56"/>
        <v/>
      </c>
      <c r="B509" s="20"/>
      <c r="C509" s="21" t="str">
        <f>IF(B509="","",VLOOKUP(B509, 'Códigos 2'!$A$3:$C$10, 3, FALSE))</f>
        <v/>
      </c>
      <c r="D509" s="21" t="str">
        <f>IF(B509="","",VLOOKUP(B509, 'Códigos 2'!$A$3:$B$10, 2, FALSE))</f>
        <v/>
      </c>
      <c r="E509" s="22" t="str">
        <f>IF(F509="","",VLOOKUP(F509, 'Códigos 2'!E$3:F$66, 2, FALSE))</f>
        <v/>
      </c>
      <c r="F509" s="23"/>
      <c r="G509" s="23"/>
      <c r="H509" s="23"/>
      <c r="I509" s="23"/>
      <c r="J509" s="24"/>
      <c r="K509" s="20"/>
      <c r="L509" s="20"/>
      <c r="M509" s="25">
        <v>0</v>
      </c>
      <c r="N509" s="26">
        <f t="shared" si="58"/>
        <v>0</v>
      </c>
      <c r="O509" s="26">
        <f t="shared" si="57"/>
        <v>0</v>
      </c>
      <c r="P509" s="26">
        <f t="shared" si="59"/>
        <v>0</v>
      </c>
      <c r="Q509" s="27"/>
      <c r="R509" s="26">
        <f t="shared" si="60"/>
        <v>0</v>
      </c>
      <c r="S509" s="27"/>
      <c r="T509" s="26">
        <f t="shared" si="61"/>
        <v>0</v>
      </c>
      <c r="U509" s="27"/>
      <c r="V509" s="26">
        <f t="shared" si="62"/>
        <v>0</v>
      </c>
      <c r="W509" s="26">
        <f t="shared" si="63"/>
        <v>0</v>
      </c>
    </row>
    <row r="510" spans="1:23" ht="12.75" customHeight="1" x14ac:dyDescent="0.25">
      <c r="A510" s="7" t="str">
        <f t="shared" si="56"/>
        <v/>
      </c>
      <c r="B510" s="20"/>
      <c r="C510" s="21" t="str">
        <f>IF(B510="","",VLOOKUP(B510, 'Códigos 2'!$A$3:$C$10, 3, FALSE))</f>
        <v/>
      </c>
      <c r="D510" s="21" t="str">
        <f>IF(B510="","",VLOOKUP(B510, 'Códigos 2'!$A$3:$B$10, 2, FALSE))</f>
        <v/>
      </c>
      <c r="E510" s="22" t="str">
        <f>IF(F510="","",VLOOKUP(F510, 'Códigos 2'!E$3:F$66, 2, FALSE))</f>
        <v/>
      </c>
      <c r="F510" s="23"/>
      <c r="G510" s="23"/>
      <c r="H510" s="23"/>
      <c r="I510" s="23"/>
      <c r="J510" s="24"/>
      <c r="K510" s="20"/>
      <c r="L510" s="20"/>
      <c r="M510" s="25">
        <v>0</v>
      </c>
      <c r="N510" s="26">
        <f t="shared" si="58"/>
        <v>0</v>
      </c>
      <c r="O510" s="26">
        <f t="shared" si="57"/>
        <v>0</v>
      </c>
      <c r="P510" s="26">
        <f t="shared" si="59"/>
        <v>0</v>
      </c>
      <c r="Q510" s="27"/>
      <c r="R510" s="26">
        <f t="shared" si="60"/>
        <v>0</v>
      </c>
      <c r="S510" s="27"/>
      <c r="T510" s="26">
        <f t="shared" si="61"/>
        <v>0</v>
      </c>
      <c r="U510" s="27"/>
      <c r="V510" s="26">
        <f t="shared" si="62"/>
        <v>0</v>
      </c>
      <c r="W510" s="26">
        <f t="shared" si="63"/>
        <v>0</v>
      </c>
    </row>
    <row r="511" spans="1:23" ht="12.75" customHeight="1" x14ac:dyDescent="0.25">
      <c r="A511" s="7" t="str">
        <f t="shared" si="56"/>
        <v/>
      </c>
      <c r="B511" s="20"/>
      <c r="C511" s="21" t="str">
        <f>IF(B511="","",VLOOKUP(B511, 'Códigos 2'!$A$3:$C$10, 3, FALSE))</f>
        <v/>
      </c>
      <c r="D511" s="21" t="str">
        <f>IF(B511="","",VLOOKUP(B511, 'Códigos 2'!$A$3:$B$10, 2, FALSE))</f>
        <v/>
      </c>
      <c r="E511" s="22" t="str">
        <f>IF(F511="","",VLOOKUP(F511, 'Códigos 2'!E$3:F$66, 2, FALSE))</f>
        <v/>
      </c>
      <c r="F511" s="23"/>
      <c r="G511" s="23"/>
      <c r="H511" s="23"/>
      <c r="I511" s="23"/>
      <c r="J511" s="24"/>
      <c r="K511" s="20"/>
      <c r="L511" s="20"/>
      <c r="M511" s="25">
        <v>0</v>
      </c>
      <c r="N511" s="26">
        <f t="shared" si="58"/>
        <v>0</v>
      </c>
      <c r="O511" s="26">
        <f t="shared" si="57"/>
        <v>0</v>
      </c>
      <c r="P511" s="26">
        <f t="shared" si="59"/>
        <v>0</v>
      </c>
      <c r="Q511" s="27"/>
      <c r="R511" s="26">
        <f t="shared" si="60"/>
        <v>0</v>
      </c>
      <c r="S511" s="27"/>
      <c r="T511" s="26">
        <f t="shared" si="61"/>
        <v>0</v>
      </c>
      <c r="U511" s="27"/>
      <c r="V511" s="26">
        <f t="shared" si="62"/>
        <v>0</v>
      </c>
      <c r="W511" s="26">
        <f t="shared" si="63"/>
        <v>0</v>
      </c>
    </row>
    <row r="512" spans="1:23" ht="12.75" customHeight="1" x14ac:dyDescent="0.25">
      <c r="A512" s="7" t="str">
        <f t="shared" si="56"/>
        <v/>
      </c>
      <c r="B512" s="20"/>
      <c r="C512" s="21" t="str">
        <f>IF(B512="","",VLOOKUP(B512, 'Códigos 2'!$A$3:$C$10, 3, FALSE))</f>
        <v/>
      </c>
      <c r="D512" s="21" t="str">
        <f>IF(B512="","",VLOOKUP(B512, 'Códigos 2'!$A$3:$B$10, 2, FALSE))</f>
        <v/>
      </c>
      <c r="E512" s="22" t="str">
        <f>IF(F512="","",VLOOKUP(F512, 'Códigos 2'!E$3:F$66, 2, FALSE))</f>
        <v/>
      </c>
      <c r="F512" s="23"/>
      <c r="G512" s="23"/>
      <c r="H512" s="23"/>
      <c r="I512" s="23"/>
      <c r="J512" s="24"/>
      <c r="K512" s="20"/>
      <c r="L512" s="20"/>
      <c r="M512" s="25">
        <v>0</v>
      </c>
      <c r="N512" s="26">
        <f t="shared" si="58"/>
        <v>0</v>
      </c>
      <c r="O512" s="26">
        <f t="shared" si="57"/>
        <v>0</v>
      </c>
      <c r="P512" s="26">
        <f t="shared" si="59"/>
        <v>0</v>
      </c>
      <c r="Q512" s="27"/>
      <c r="R512" s="26">
        <f t="shared" si="60"/>
        <v>0</v>
      </c>
      <c r="S512" s="27"/>
      <c r="T512" s="26">
        <f t="shared" si="61"/>
        <v>0</v>
      </c>
      <c r="U512" s="27"/>
      <c r="V512" s="26">
        <f t="shared" si="62"/>
        <v>0</v>
      </c>
      <c r="W512" s="26">
        <f t="shared" si="63"/>
        <v>0</v>
      </c>
    </row>
    <row r="513" spans="1:23" ht="12.75" customHeight="1" x14ac:dyDescent="0.25">
      <c r="A513" s="7" t="str">
        <f t="shared" si="56"/>
        <v/>
      </c>
      <c r="B513" s="20"/>
      <c r="C513" s="21" t="str">
        <f>IF(B513="","",VLOOKUP(B513, 'Códigos 2'!$A$3:$C$10, 3, FALSE))</f>
        <v/>
      </c>
      <c r="D513" s="21" t="str">
        <f>IF(B513="","",VLOOKUP(B513, 'Códigos 2'!$A$3:$B$10, 2, FALSE))</f>
        <v/>
      </c>
      <c r="E513" s="22" t="str">
        <f>IF(F513="","",VLOOKUP(F513, 'Códigos 2'!E$3:F$66, 2, FALSE))</f>
        <v/>
      </c>
      <c r="F513" s="23"/>
      <c r="G513" s="23"/>
      <c r="H513" s="23"/>
      <c r="I513" s="23"/>
      <c r="J513" s="24"/>
      <c r="K513" s="20"/>
      <c r="L513" s="20"/>
      <c r="M513" s="25">
        <v>0</v>
      </c>
      <c r="N513" s="26">
        <f t="shared" si="58"/>
        <v>0</v>
      </c>
      <c r="O513" s="26">
        <f t="shared" si="57"/>
        <v>0</v>
      </c>
      <c r="P513" s="26">
        <f t="shared" si="59"/>
        <v>0</v>
      </c>
      <c r="Q513" s="27"/>
      <c r="R513" s="26">
        <f t="shared" si="60"/>
        <v>0</v>
      </c>
      <c r="S513" s="27"/>
      <c r="T513" s="26">
        <f t="shared" si="61"/>
        <v>0</v>
      </c>
      <c r="U513" s="27"/>
      <c r="V513" s="26">
        <f t="shared" si="62"/>
        <v>0</v>
      </c>
      <c r="W513" s="26">
        <f t="shared" si="63"/>
        <v>0</v>
      </c>
    </row>
    <row r="514" spans="1:23" ht="12.75" customHeight="1" x14ac:dyDescent="0.25">
      <c r="A514" s="7" t="str">
        <f t="shared" si="56"/>
        <v/>
      </c>
      <c r="B514" s="20"/>
      <c r="C514" s="21" t="str">
        <f>IF(B514="","",VLOOKUP(B514, 'Códigos 2'!$A$3:$C$10, 3, FALSE))</f>
        <v/>
      </c>
      <c r="D514" s="21" t="str">
        <f>IF(B514="","",VLOOKUP(B514, 'Códigos 2'!$A$3:$B$10, 2, FALSE))</f>
        <v/>
      </c>
      <c r="E514" s="22" t="str">
        <f>IF(F514="","",VLOOKUP(F514, 'Códigos 2'!E$3:F$66, 2, FALSE))</f>
        <v/>
      </c>
      <c r="F514" s="23"/>
      <c r="G514" s="23"/>
      <c r="H514" s="23"/>
      <c r="I514" s="23"/>
      <c r="J514" s="24"/>
      <c r="K514" s="20"/>
      <c r="L514" s="20"/>
      <c r="M514" s="25">
        <v>0</v>
      </c>
      <c r="N514" s="26">
        <f t="shared" si="58"/>
        <v>0</v>
      </c>
      <c r="O514" s="26">
        <f t="shared" si="57"/>
        <v>0</v>
      </c>
      <c r="P514" s="26">
        <f t="shared" si="59"/>
        <v>0</v>
      </c>
      <c r="Q514" s="27"/>
      <c r="R514" s="26">
        <f t="shared" si="60"/>
        <v>0</v>
      </c>
      <c r="S514" s="27"/>
      <c r="T514" s="26">
        <f t="shared" si="61"/>
        <v>0</v>
      </c>
      <c r="U514" s="27"/>
      <c r="V514" s="26">
        <f t="shared" si="62"/>
        <v>0</v>
      </c>
      <c r="W514" s="26">
        <f t="shared" si="63"/>
        <v>0</v>
      </c>
    </row>
    <row r="515" spans="1:23" ht="12.75" customHeight="1" x14ac:dyDescent="0.25">
      <c r="A515" s="7" t="str">
        <f t="shared" si="56"/>
        <v/>
      </c>
      <c r="B515" s="20"/>
      <c r="C515" s="21" t="str">
        <f>IF(B515="","",VLOOKUP(B515, 'Códigos 2'!$A$3:$C$10, 3, FALSE))</f>
        <v/>
      </c>
      <c r="D515" s="21" t="str">
        <f>IF(B515="","",VLOOKUP(B515, 'Códigos 2'!$A$3:$B$10, 2, FALSE))</f>
        <v/>
      </c>
      <c r="E515" s="22" t="str">
        <f>IF(F515="","",VLOOKUP(F515, 'Códigos 2'!E$3:F$66, 2, FALSE))</f>
        <v/>
      </c>
      <c r="F515" s="23"/>
      <c r="G515" s="23"/>
      <c r="H515" s="23"/>
      <c r="I515" s="23"/>
      <c r="J515" s="24"/>
      <c r="K515" s="20"/>
      <c r="L515" s="20"/>
      <c r="M515" s="25">
        <v>0</v>
      </c>
      <c r="N515" s="26">
        <f t="shared" si="58"/>
        <v>0</v>
      </c>
      <c r="O515" s="26">
        <f t="shared" si="57"/>
        <v>0</v>
      </c>
      <c r="P515" s="26">
        <f t="shared" si="59"/>
        <v>0</v>
      </c>
      <c r="Q515" s="27"/>
      <c r="R515" s="26">
        <f t="shared" si="60"/>
        <v>0</v>
      </c>
      <c r="S515" s="27"/>
      <c r="T515" s="26">
        <f t="shared" si="61"/>
        <v>0</v>
      </c>
      <c r="U515" s="27"/>
      <c r="V515" s="26">
        <f t="shared" si="62"/>
        <v>0</v>
      </c>
      <c r="W515" s="26">
        <f t="shared" si="63"/>
        <v>0</v>
      </c>
    </row>
    <row r="516" spans="1:23" ht="12.75" customHeight="1" x14ac:dyDescent="0.25">
      <c r="A516" s="7" t="str">
        <f t="shared" si="56"/>
        <v/>
      </c>
      <c r="B516" s="20"/>
      <c r="C516" s="21" t="str">
        <f>IF(B516="","",VLOOKUP(B516, 'Códigos 2'!$A$3:$C$10, 3, FALSE))</f>
        <v/>
      </c>
      <c r="D516" s="21" t="str">
        <f>IF(B516="","",VLOOKUP(B516, 'Códigos 2'!$A$3:$B$10, 2, FALSE))</f>
        <v/>
      </c>
      <c r="E516" s="22" t="str">
        <f>IF(F516="","",VLOOKUP(F516, 'Códigos 2'!E$3:F$66, 2, FALSE))</f>
        <v/>
      </c>
      <c r="F516" s="23"/>
      <c r="G516" s="23"/>
      <c r="H516" s="23"/>
      <c r="I516" s="23"/>
      <c r="J516" s="24"/>
      <c r="K516" s="20"/>
      <c r="L516" s="20"/>
      <c r="M516" s="25">
        <v>0</v>
      </c>
      <c r="N516" s="26">
        <f t="shared" si="58"/>
        <v>0</v>
      </c>
      <c r="O516" s="26">
        <f t="shared" si="57"/>
        <v>0</v>
      </c>
      <c r="P516" s="26">
        <f t="shared" si="59"/>
        <v>0</v>
      </c>
      <c r="Q516" s="27"/>
      <c r="R516" s="26">
        <f t="shared" si="60"/>
        <v>0</v>
      </c>
      <c r="S516" s="27"/>
      <c r="T516" s="26">
        <f t="shared" si="61"/>
        <v>0</v>
      </c>
      <c r="U516" s="27"/>
      <c r="V516" s="26">
        <f t="shared" si="62"/>
        <v>0</v>
      </c>
      <c r="W516" s="26">
        <f t="shared" si="63"/>
        <v>0</v>
      </c>
    </row>
    <row r="517" spans="1:23" ht="12.75" customHeight="1" x14ac:dyDescent="0.25">
      <c r="A517" s="7" t="str">
        <f t="shared" si="56"/>
        <v/>
      </c>
      <c r="B517" s="20"/>
      <c r="C517" s="21" t="str">
        <f>IF(B517="","",VLOOKUP(B517, 'Códigos 2'!$A$3:$C$10, 3, FALSE))</f>
        <v/>
      </c>
      <c r="D517" s="21" t="str">
        <f>IF(B517="","",VLOOKUP(B517, 'Códigos 2'!$A$3:$B$10, 2, FALSE))</f>
        <v/>
      </c>
      <c r="E517" s="22" t="str">
        <f>IF(F517="","",VLOOKUP(F517, 'Códigos 2'!E$3:F$66, 2, FALSE))</f>
        <v/>
      </c>
      <c r="F517" s="23"/>
      <c r="G517" s="23"/>
      <c r="H517" s="23"/>
      <c r="I517" s="23"/>
      <c r="J517" s="24"/>
      <c r="K517" s="20"/>
      <c r="L517" s="20"/>
      <c r="M517" s="25">
        <v>0</v>
      </c>
      <c r="N517" s="26">
        <f t="shared" si="58"/>
        <v>0</v>
      </c>
      <c r="O517" s="26">
        <f t="shared" si="57"/>
        <v>0</v>
      </c>
      <c r="P517" s="26">
        <f t="shared" si="59"/>
        <v>0</v>
      </c>
      <c r="Q517" s="27"/>
      <c r="R517" s="26">
        <f t="shared" si="60"/>
        <v>0</v>
      </c>
      <c r="S517" s="27"/>
      <c r="T517" s="26">
        <f t="shared" si="61"/>
        <v>0</v>
      </c>
      <c r="U517" s="27"/>
      <c r="V517" s="26">
        <f t="shared" si="62"/>
        <v>0</v>
      </c>
      <c r="W517" s="26">
        <f t="shared" si="63"/>
        <v>0</v>
      </c>
    </row>
    <row r="518" spans="1:23" ht="12.75" customHeight="1" x14ac:dyDescent="0.25">
      <c r="A518" s="7" t="str">
        <f t="shared" si="56"/>
        <v/>
      </c>
      <c r="B518" s="20"/>
      <c r="C518" s="21" t="str">
        <f>IF(B518="","",VLOOKUP(B518, 'Códigos 2'!$A$3:$C$10, 3, FALSE))</f>
        <v/>
      </c>
      <c r="D518" s="21" t="str">
        <f>IF(B518="","",VLOOKUP(B518, 'Códigos 2'!$A$3:$B$10, 2, FALSE))</f>
        <v/>
      </c>
      <c r="E518" s="22" t="str">
        <f>IF(F518="","",VLOOKUP(F518, 'Códigos 2'!E$3:F$66, 2, FALSE))</f>
        <v/>
      </c>
      <c r="F518" s="23"/>
      <c r="G518" s="23"/>
      <c r="H518" s="23"/>
      <c r="I518" s="23"/>
      <c r="J518" s="24"/>
      <c r="K518" s="20"/>
      <c r="L518" s="20"/>
      <c r="M518" s="25">
        <v>0</v>
      </c>
      <c r="N518" s="26">
        <f t="shared" si="58"/>
        <v>0</v>
      </c>
      <c r="O518" s="26">
        <f t="shared" si="57"/>
        <v>0</v>
      </c>
      <c r="P518" s="26">
        <f t="shared" si="59"/>
        <v>0</v>
      </c>
      <c r="Q518" s="27"/>
      <c r="R518" s="26">
        <f t="shared" si="60"/>
        <v>0</v>
      </c>
      <c r="S518" s="27"/>
      <c r="T518" s="26">
        <f t="shared" si="61"/>
        <v>0</v>
      </c>
      <c r="U518" s="27"/>
      <c r="V518" s="26">
        <f t="shared" si="62"/>
        <v>0</v>
      </c>
      <c r="W518" s="26">
        <f t="shared" si="63"/>
        <v>0</v>
      </c>
    </row>
    <row r="519" spans="1:23" ht="12.75" customHeight="1" x14ac:dyDescent="0.25">
      <c r="A519" s="7" t="str">
        <f t="shared" ref="A519:A582" si="64">IF(F519 = "","",$N$2)</f>
        <v/>
      </c>
      <c r="B519" s="20"/>
      <c r="C519" s="21" t="str">
        <f>IF(B519="","",VLOOKUP(B519, 'Códigos 2'!$A$3:$C$10, 3, FALSE))</f>
        <v/>
      </c>
      <c r="D519" s="21" t="str">
        <f>IF(B519="","",VLOOKUP(B519, 'Códigos 2'!$A$3:$B$10, 2, FALSE))</f>
        <v/>
      </c>
      <c r="E519" s="22" t="str">
        <f>IF(F519="","",VLOOKUP(F519, 'Códigos 2'!E$3:F$66, 2, FALSE))</f>
        <v/>
      </c>
      <c r="F519" s="23"/>
      <c r="G519" s="23"/>
      <c r="H519" s="23"/>
      <c r="I519" s="23"/>
      <c r="J519" s="24"/>
      <c r="K519" s="20"/>
      <c r="L519" s="20"/>
      <c r="M519" s="25">
        <v>0</v>
      </c>
      <c r="N519" s="26">
        <f t="shared" si="58"/>
        <v>0</v>
      </c>
      <c r="O519" s="26">
        <f t="shared" ref="O519:O582" si="65">IF($C519="Confianza",$N519*$O$5,IF($C519="Regular",$N519*$O$5,0))</f>
        <v>0</v>
      </c>
      <c r="P519" s="26">
        <f t="shared" si="59"/>
        <v>0</v>
      </c>
      <c r="Q519" s="27"/>
      <c r="R519" s="26">
        <f t="shared" si="60"/>
        <v>0</v>
      </c>
      <c r="S519" s="27"/>
      <c r="T519" s="26">
        <f t="shared" si="61"/>
        <v>0</v>
      </c>
      <c r="U519" s="27"/>
      <c r="V519" s="26">
        <f t="shared" si="62"/>
        <v>0</v>
      </c>
      <c r="W519" s="26">
        <f t="shared" si="63"/>
        <v>0</v>
      </c>
    </row>
    <row r="520" spans="1:23" ht="12.75" customHeight="1" x14ac:dyDescent="0.25">
      <c r="A520" s="7" t="str">
        <f t="shared" si="64"/>
        <v/>
      </c>
      <c r="B520" s="20"/>
      <c r="C520" s="21" t="str">
        <f>IF(B520="","",VLOOKUP(B520, 'Códigos 2'!$A$3:$C$10, 3, FALSE))</f>
        <v/>
      </c>
      <c r="D520" s="21" t="str">
        <f>IF(B520="","",VLOOKUP(B520, 'Códigos 2'!$A$3:$B$10, 2, FALSE))</f>
        <v/>
      </c>
      <c r="E520" s="22" t="str">
        <f>IF(F520="","",VLOOKUP(F520, 'Códigos 2'!E$3:F$66, 2, FALSE))</f>
        <v/>
      </c>
      <c r="F520" s="23"/>
      <c r="G520" s="23"/>
      <c r="H520" s="23"/>
      <c r="I520" s="23"/>
      <c r="J520" s="24"/>
      <c r="K520" s="20"/>
      <c r="L520" s="20"/>
      <c r="M520" s="25">
        <v>0</v>
      </c>
      <c r="N520" s="26">
        <f t="shared" ref="N520:N583" si="66">($K520*$M520)*L520</f>
        <v>0</v>
      </c>
      <c r="O520" s="26">
        <f t="shared" si="65"/>
        <v>0</v>
      </c>
      <c r="P520" s="26">
        <f t="shared" ref="P520:P583" si="67">($N520+V520+T520)*$P$5</f>
        <v>0</v>
      </c>
      <c r="Q520" s="27"/>
      <c r="R520" s="26">
        <f t="shared" ref="R520:R583" si="68">IF(Q520="Si",K520*L520*$Q$5,0)</f>
        <v>0</v>
      </c>
      <c r="S520" s="27"/>
      <c r="T520" s="26">
        <f t="shared" ref="T520:T583" si="69">IF(S520="Si",K520*$S$5,0)</f>
        <v>0</v>
      </c>
      <c r="U520" s="27"/>
      <c r="V520" s="26">
        <f t="shared" ref="V520:V583" si="70">IF(U520="Si",K520*$U$5,0)</f>
        <v>0</v>
      </c>
      <c r="W520" s="26">
        <f t="shared" ref="W520:W583" si="71">SUM(N520:V520)</f>
        <v>0</v>
      </c>
    </row>
    <row r="521" spans="1:23" ht="12.75" customHeight="1" x14ac:dyDescent="0.25">
      <c r="A521" s="7" t="str">
        <f t="shared" si="64"/>
        <v/>
      </c>
      <c r="B521" s="20"/>
      <c r="C521" s="21" t="str">
        <f>IF(B521="","",VLOOKUP(B521, 'Códigos 2'!$A$3:$C$10, 3, FALSE))</f>
        <v/>
      </c>
      <c r="D521" s="21" t="str">
        <f>IF(B521="","",VLOOKUP(B521, 'Códigos 2'!$A$3:$B$10, 2, FALSE))</f>
        <v/>
      </c>
      <c r="E521" s="22" t="str">
        <f>IF(F521="","",VLOOKUP(F521, 'Códigos 2'!E$3:F$66, 2, FALSE))</f>
        <v/>
      </c>
      <c r="F521" s="23"/>
      <c r="G521" s="23"/>
      <c r="H521" s="23"/>
      <c r="I521" s="23"/>
      <c r="J521" s="24"/>
      <c r="K521" s="20"/>
      <c r="L521" s="20"/>
      <c r="M521" s="25">
        <v>0</v>
      </c>
      <c r="N521" s="26">
        <f t="shared" si="66"/>
        <v>0</v>
      </c>
      <c r="O521" s="26">
        <f t="shared" si="65"/>
        <v>0</v>
      </c>
      <c r="P521" s="26">
        <f t="shared" si="67"/>
        <v>0</v>
      </c>
      <c r="Q521" s="27"/>
      <c r="R521" s="26">
        <f t="shared" si="68"/>
        <v>0</v>
      </c>
      <c r="S521" s="27"/>
      <c r="T521" s="26">
        <f t="shared" si="69"/>
        <v>0</v>
      </c>
      <c r="U521" s="27"/>
      <c r="V521" s="26">
        <f t="shared" si="70"/>
        <v>0</v>
      </c>
      <c r="W521" s="26">
        <f t="shared" si="71"/>
        <v>0</v>
      </c>
    </row>
    <row r="522" spans="1:23" ht="12.75" customHeight="1" x14ac:dyDescent="0.25">
      <c r="A522" s="7" t="str">
        <f t="shared" si="64"/>
        <v/>
      </c>
      <c r="B522" s="20"/>
      <c r="C522" s="21" t="str">
        <f>IF(B522="","",VLOOKUP(B522, 'Códigos 2'!$A$3:$C$10, 3, FALSE))</f>
        <v/>
      </c>
      <c r="D522" s="21" t="str">
        <f>IF(B522="","",VLOOKUP(B522, 'Códigos 2'!$A$3:$B$10, 2, FALSE))</f>
        <v/>
      </c>
      <c r="E522" s="22" t="str">
        <f>IF(F522="","",VLOOKUP(F522, 'Códigos 2'!E$3:F$66, 2, FALSE))</f>
        <v/>
      </c>
      <c r="F522" s="23"/>
      <c r="G522" s="23"/>
      <c r="H522" s="23"/>
      <c r="I522" s="23"/>
      <c r="J522" s="24"/>
      <c r="K522" s="20"/>
      <c r="L522" s="20"/>
      <c r="M522" s="25">
        <v>0</v>
      </c>
      <c r="N522" s="26">
        <f t="shared" si="66"/>
        <v>0</v>
      </c>
      <c r="O522" s="26">
        <f t="shared" si="65"/>
        <v>0</v>
      </c>
      <c r="P522" s="26">
        <f t="shared" si="67"/>
        <v>0</v>
      </c>
      <c r="Q522" s="27"/>
      <c r="R522" s="26">
        <f t="shared" si="68"/>
        <v>0</v>
      </c>
      <c r="S522" s="27"/>
      <c r="T522" s="26">
        <f t="shared" si="69"/>
        <v>0</v>
      </c>
      <c r="U522" s="27"/>
      <c r="V522" s="26">
        <f t="shared" si="70"/>
        <v>0</v>
      </c>
      <c r="W522" s="26">
        <f t="shared" si="71"/>
        <v>0</v>
      </c>
    </row>
    <row r="523" spans="1:23" ht="12.75" customHeight="1" x14ac:dyDescent="0.25">
      <c r="A523" s="7" t="str">
        <f t="shared" si="64"/>
        <v/>
      </c>
      <c r="B523" s="20"/>
      <c r="C523" s="21" t="str">
        <f>IF(B523="","",VLOOKUP(B523, 'Códigos 2'!$A$3:$C$10, 3, FALSE))</f>
        <v/>
      </c>
      <c r="D523" s="21" t="str">
        <f>IF(B523="","",VLOOKUP(B523, 'Códigos 2'!$A$3:$B$10, 2, FALSE))</f>
        <v/>
      </c>
      <c r="E523" s="22" t="str">
        <f>IF(F523="","",VLOOKUP(F523, 'Códigos 2'!E$3:F$66, 2, FALSE))</f>
        <v/>
      </c>
      <c r="F523" s="23"/>
      <c r="G523" s="23"/>
      <c r="H523" s="23"/>
      <c r="I523" s="23"/>
      <c r="J523" s="24"/>
      <c r="K523" s="20"/>
      <c r="L523" s="20"/>
      <c r="M523" s="25">
        <v>0</v>
      </c>
      <c r="N523" s="26">
        <f t="shared" si="66"/>
        <v>0</v>
      </c>
      <c r="O523" s="26">
        <f t="shared" si="65"/>
        <v>0</v>
      </c>
      <c r="P523" s="26">
        <f t="shared" si="67"/>
        <v>0</v>
      </c>
      <c r="Q523" s="27"/>
      <c r="R523" s="26">
        <f t="shared" si="68"/>
        <v>0</v>
      </c>
      <c r="S523" s="27"/>
      <c r="T523" s="26">
        <f t="shared" si="69"/>
        <v>0</v>
      </c>
      <c r="U523" s="27"/>
      <c r="V523" s="26">
        <f t="shared" si="70"/>
        <v>0</v>
      </c>
      <c r="W523" s="26">
        <f t="shared" si="71"/>
        <v>0</v>
      </c>
    </row>
    <row r="524" spans="1:23" ht="12.75" customHeight="1" x14ac:dyDescent="0.25">
      <c r="A524" s="7" t="str">
        <f t="shared" si="64"/>
        <v/>
      </c>
      <c r="B524" s="20"/>
      <c r="C524" s="21" t="str">
        <f>IF(B524="","",VLOOKUP(B524, 'Códigos 2'!$A$3:$C$10, 3, FALSE))</f>
        <v/>
      </c>
      <c r="D524" s="21" t="str">
        <f>IF(B524="","",VLOOKUP(B524, 'Códigos 2'!$A$3:$B$10, 2, FALSE))</f>
        <v/>
      </c>
      <c r="E524" s="22" t="str">
        <f>IF(F524="","",VLOOKUP(F524, 'Códigos 2'!E$3:F$66, 2, FALSE))</f>
        <v/>
      </c>
      <c r="F524" s="23"/>
      <c r="G524" s="23"/>
      <c r="H524" s="23"/>
      <c r="I524" s="23"/>
      <c r="J524" s="24"/>
      <c r="K524" s="20"/>
      <c r="L524" s="20"/>
      <c r="M524" s="25">
        <v>0</v>
      </c>
      <c r="N524" s="26">
        <f t="shared" si="66"/>
        <v>0</v>
      </c>
      <c r="O524" s="26">
        <f t="shared" si="65"/>
        <v>0</v>
      </c>
      <c r="P524" s="26">
        <f t="shared" si="67"/>
        <v>0</v>
      </c>
      <c r="Q524" s="27"/>
      <c r="R524" s="26">
        <f t="shared" si="68"/>
        <v>0</v>
      </c>
      <c r="S524" s="27"/>
      <c r="T524" s="26">
        <f t="shared" si="69"/>
        <v>0</v>
      </c>
      <c r="U524" s="27"/>
      <c r="V524" s="26">
        <f t="shared" si="70"/>
        <v>0</v>
      </c>
      <c r="W524" s="26">
        <f t="shared" si="71"/>
        <v>0</v>
      </c>
    </row>
    <row r="525" spans="1:23" ht="12.75" customHeight="1" x14ac:dyDescent="0.25">
      <c r="A525" s="7" t="str">
        <f t="shared" si="64"/>
        <v/>
      </c>
      <c r="B525" s="20"/>
      <c r="C525" s="21" t="str">
        <f>IF(B525="","",VLOOKUP(B525, 'Códigos 2'!$A$3:$C$10, 3, FALSE))</f>
        <v/>
      </c>
      <c r="D525" s="21" t="str">
        <f>IF(B525="","",VLOOKUP(B525, 'Códigos 2'!$A$3:$B$10, 2, FALSE))</f>
        <v/>
      </c>
      <c r="E525" s="22" t="str">
        <f>IF(F525="","",VLOOKUP(F525, 'Códigos 2'!E$3:F$66, 2, FALSE))</f>
        <v/>
      </c>
      <c r="F525" s="23"/>
      <c r="G525" s="23"/>
      <c r="H525" s="23"/>
      <c r="I525" s="23"/>
      <c r="J525" s="24"/>
      <c r="K525" s="20"/>
      <c r="L525" s="20"/>
      <c r="M525" s="25">
        <v>0</v>
      </c>
      <c r="N525" s="26">
        <f t="shared" si="66"/>
        <v>0</v>
      </c>
      <c r="O525" s="26">
        <f t="shared" si="65"/>
        <v>0</v>
      </c>
      <c r="P525" s="26">
        <f t="shared" si="67"/>
        <v>0</v>
      </c>
      <c r="Q525" s="27"/>
      <c r="R525" s="26">
        <f t="shared" si="68"/>
        <v>0</v>
      </c>
      <c r="S525" s="27"/>
      <c r="T525" s="26">
        <f t="shared" si="69"/>
        <v>0</v>
      </c>
      <c r="U525" s="27"/>
      <c r="V525" s="26">
        <f t="shared" si="70"/>
        <v>0</v>
      </c>
      <c r="W525" s="26">
        <f t="shared" si="71"/>
        <v>0</v>
      </c>
    </row>
    <row r="526" spans="1:23" ht="12.75" customHeight="1" x14ac:dyDescent="0.25">
      <c r="A526" s="7" t="str">
        <f t="shared" si="64"/>
        <v/>
      </c>
      <c r="B526" s="20"/>
      <c r="C526" s="21" t="str">
        <f>IF(B526="","",VLOOKUP(B526, 'Códigos 2'!$A$3:$C$10, 3, FALSE))</f>
        <v/>
      </c>
      <c r="D526" s="21" t="str">
        <f>IF(B526="","",VLOOKUP(B526, 'Códigos 2'!$A$3:$B$10, 2, FALSE))</f>
        <v/>
      </c>
      <c r="E526" s="22" t="str">
        <f>IF(F526="","",VLOOKUP(F526, 'Códigos 2'!E$3:F$66, 2, FALSE))</f>
        <v/>
      </c>
      <c r="F526" s="23"/>
      <c r="G526" s="23"/>
      <c r="H526" s="23"/>
      <c r="I526" s="23"/>
      <c r="J526" s="24"/>
      <c r="K526" s="20"/>
      <c r="L526" s="20"/>
      <c r="M526" s="25">
        <v>0</v>
      </c>
      <c r="N526" s="26">
        <f t="shared" si="66"/>
        <v>0</v>
      </c>
      <c r="O526" s="26">
        <f t="shared" si="65"/>
        <v>0</v>
      </c>
      <c r="P526" s="26">
        <f t="shared" si="67"/>
        <v>0</v>
      </c>
      <c r="Q526" s="27"/>
      <c r="R526" s="26">
        <f t="shared" si="68"/>
        <v>0</v>
      </c>
      <c r="S526" s="27"/>
      <c r="T526" s="26">
        <f t="shared" si="69"/>
        <v>0</v>
      </c>
      <c r="U526" s="27"/>
      <c r="V526" s="26">
        <f t="shared" si="70"/>
        <v>0</v>
      </c>
      <c r="W526" s="26">
        <f t="shared" si="71"/>
        <v>0</v>
      </c>
    </row>
    <row r="527" spans="1:23" ht="12.75" customHeight="1" x14ac:dyDescent="0.25">
      <c r="A527" s="7" t="str">
        <f t="shared" si="64"/>
        <v/>
      </c>
      <c r="B527" s="20"/>
      <c r="C527" s="21" t="str">
        <f>IF(B527="","",VLOOKUP(B527, 'Códigos 2'!$A$3:$C$10, 3, FALSE))</f>
        <v/>
      </c>
      <c r="D527" s="21" t="str">
        <f>IF(B527="","",VLOOKUP(B527, 'Códigos 2'!$A$3:$B$10, 2, FALSE))</f>
        <v/>
      </c>
      <c r="E527" s="22" t="str">
        <f>IF(F527="","",VLOOKUP(F527, 'Códigos 2'!E$3:F$66, 2, FALSE))</f>
        <v/>
      </c>
      <c r="F527" s="23"/>
      <c r="G527" s="23"/>
      <c r="H527" s="23"/>
      <c r="I527" s="23"/>
      <c r="J527" s="24"/>
      <c r="K527" s="20"/>
      <c r="L527" s="20"/>
      <c r="M527" s="25">
        <v>0</v>
      </c>
      <c r="N527" s="26">
        <f t="shared" si="66"/>
        <v>0</v>
      </c>
      <c r="O527" s="26">
        <f t="shared" si="65"/>
        <v>0</v>
      </c>
      <c r="P527" s="26">
        <f t="shared" si="67"/>
        <v>0</v>
      </c>
      <c r="Q527" s="27"/>
      <c r="R527" s="26">
        <f t="shared" si="68"/>
        <v>0</v>
      </c>
      <c r="S527" s="27"/>
      <c r="T527" s="26">
        <f t="shared" si="69"/>
        <v>0</v>
      </c>
      <c r="U527" s="27"/>
      <c r="V527" s="26">
        <f t="shared" si="70"/>
        <v>0</v>
      </c>
      <c r="W527" s="26">
        <f t="shared" si="71"/>
        <v>0</v>
      </c>
    </row>
    <row r="528" spans="1:23" ht="12.75" customHeight="1" x14ac:dyDescent="0.25">
      <c r="A528" s="7" t="str">
        <f t="shared" si="64"/>
        <v/>
      </c>
      <c r="B528" s="20"/>
      <c r="C528" s="21" t="str">
        <f>IF(B528="","",VLOOKUP(B528, 'Códigos 2'!$A$3:$C$10, 3, FALSE))</f>
        <v/>
      </c>
      <c r="D528" s="21" t="str">
        <f>IF(B528="","",VLOOKUP(B528, 'Códigos 2'!$A$3:$B$10, 2, FALSE))</f>
        <v/>
      </c>
      <c r="E528" s="22" t="str">
        <f>IF(F528="","",VLOOKUP(F528, 'Códigos 2'!E$3:F$66, 2, FALSE))</f>
        <v/>
      </c>
      <c r="F528" s="23"/>
      <c r="G528" s="23"/>
      <c r="H528" s="23"/>
      <c r="I528" s="23"/>
      <c r="J528" s="24"/>
      <c r="K528" s="20"/>
      <c r="L528" s="20"/>
      <c r="M528" s="25">
        <v>0</v>
      </c>
      <c r="N528" s="26">
        <f t="shared" si="66"/>
        <v>0</v>
      </c>
      <c r="O528" s="26">
        <f t="shared" si="65"/>
        <v>0</v>
      </c>
      <c r="P528" s="26">
        <f t="shared" si="67"/>
        <v>0</v>
      </c>
      <c r="Q528" s="27"/>
      <c r="R528" s="26">
        <f t="shared" si="68"/>
        <v>0</v>
      </c>
      <c r="S528" s="27"/>
      <c r="T528" s="26">
        <f t="shared" si="69"/>
        <v>0</v>
      </c>
      <c r="U528" s="27"/>
      <c r="V528" s="26">
        <f t="shared" si="70"/>
        <v>0</v>
      </c>
      <c r="W528" s="26">
        <f t="shared" si="71"/>
        <v>0</v>
      </c>
    </row>
    <row r="529" spans="1:23" ht="12.75" customHeight="1" x14ac:dyDescent="0.25">
      <c r="A529" s="7" t="str">
        <f t="shared" si="64"/>
        <v/>
      </c>
      <c r="B529" s="20"/>
      <c r="C529" s="21" t="str">
        <f>IF(B529="","",VLOOKUP(B529, 'Códigos 2'!$A$3:$C$10, 3, FALSE))</f>
        <v/>
      </c>
      <c r="D529" s="21" t="str">
        <f>IF(B529="","",VLOOKUP(B529, 'Códigos 2'!$A$3:$B$10, 2, FALSE))</f>
        <v/>
      </c>
      <c r="E529" s="22" t="str">
        <f>IF(F529="","",VLOOKUP(F529, 'Códigos 2'!E$3:F$66, 2, FALSE))</f>
        <v/>
      </c>
      <c r="F529" s="23"/>
      <c r="G529" s="23"/>
      <c r="H529" s="23"/>
      <c r="I529" s="23"/>
      <c r="J529" s="24"/>
      <c r="K529" s="20"/>
      <c r="L529" s="20"/>
      <c r="M529" s="25">
        <v>0</v>
      </c>
      <c r="N529" s="26">
        <f t="shared" si="66"/>
        <v>0</v>
      </c>
      <c r="O529" s="26">
        <f t="shared" si="65"/>
        <v>0</v>
      </c>
      <c r="P529" s="26">
        <f t="shared" si="67"/>
        <v>0</v>
      </c>
      <c r="Q529" s="27"/>
      <c r="R529" s="26">
        <f t="shared" si="68"/>
        <v>0</v>
      </c>
      <c r="S529" s="27"/>
      <c r="T529" s="26">
        <f t="shared" si="69"/>
        <v>0</v>
      </c>
      <c r="U529" s="27"/>
      <c r="V529" s="26">
        <f t="shared" si="70"/>
        <v>0</v>
      </c>
      <c r="W529" s="26">
        <f t="shared" si="71"/>
        <v>0</v>
      </c>
    </row>
    <row r="530" spans="1:23" ht="12.75" customHeight="1" x14ac:dyDescent="0.25">
      <c r="A530" s="7" t="str">
        <f t="shared" si="64"/>
        <v/>
      </c>
      <c r="B530" s="20"/>
      <c r="C530" s="21" t="str">
        <f>IF(B530="","",VLOOKUP(B530, 'Códigos 2'!$A$3:$C$10, 3, FALSE))</f>
        <v/>
      </c>
      <c r="D530" s="21" t="str">
        <f>IF(B530="","",VLOOKUP(B530, 'Códigos 2'!$A$3:$B$10, 2, FALSE))</f>
        <v/>
      </c>
      <c r="E530" s="22" t="str">
        <f>IF(F530="","",VLOOKUP(F530, 'Códigos 2'!E$3:F$66, 2, FALSE))</f>
        <v/>
      </c>
      <c r="F530" s="23"/>
      <c r="G530" s="23"/>
      <c r="H530" s="23"/>
      <c r="I530" s="23"/>
      <c r="J530" s="24"/>
      <c r="K530" s="20"/>
      <c r="L530" s="20"/>
      <c r="M530" s="25">
        <v>0</v>
      </c>
      <c r="N530" s="26">
        <f t="shared" si="66"/>
        <v>0</v>
      </c>
      <c r="O530" s="26">
        <f t="shared" si="65"/>
        <v>0</v>
      </c>
      <c r="P530" s="26">
        <f t="shared" si="67"/>
        <v>0</v>
      </c>
      <c r="Q530" s="27"/>
      <c r="R530" s="26">
        <f t="shared" si="68"/>
        <v>0</v>
      </c>
      <c r="S530" s="27"/>
      <c r="T530" s="26">
        <f t="shared" si="69"/>
        <v>0</v>
      </c>
      <c r="U530" s="27"/>
      <c r="V530" s="26">
        <f t="shared" si="70"/>
        <v>0</v>
      </c>
      <c r="W530" s="26">
        <f t="shared" si="71"/>
        <v>0</v>
      </c>
    </row>
    <row r="531" spans="1:23" ht="12.75" customHeight="1" x14ac:dyDescent="0.25">
      <c r="A531" s="7" t="str">
        <f t="shared" si="64"/>
        <v/>
      </c>
      <c r="B531" s="20"/>
      <c r="C531" s="21" t="str">
        <f>IF(B531="","",VLOOKUP(B531, 'Códigos 2'!$A$3:$C$10, 3, FALSE))</f>
        <v/>
      </c>
      <c r="D531" s="21" t="str">
        <f>IF(B531="","",VLOOKUP(B531, 'Códigos 2'!$A$3:$B$10, 2, FALSE))</f>
        <v/>
      </c>
      <c r="E531" s="22" t="str">
        <f>IF(F531="","",VLOOKUP(F531, 'Códigos 2'!E$3:F$66, 2, FALSE))</f>
        <v/>
      </c>
      <c r="F531" s="23"/>
      <c r="G531" s="23"/>
      <c r="H531" s="23"/>
      <c r="I531" s="23"/>
      <c r="J531" s="24"/>
      <c r="K531" s="20"/>
      <c r="L531" s="20"/>
      <c r="M531" s="25">
        <v>0</v>
      </c>
      <c r="N531" s="26">
        <f t="shared" si="66"/>
        <v>0</v>
      </c>
      <c r="O531" s="26">
        <f t="shared" si="65"/>
        <v>0</v>
      </c>
      <c r="P531" s="26">
        <f t="shared" si="67"/>
        <v>0</v>
      </c>
      <c r="Q531" s="27"/>
      <c r="R531" s="26">
        <f t="shared" si="68"/>
        <v>0</v>
      </c>
      <c r="S531" s="27"/>
      <c r="T531" s="26">
        <f t="shared" si="69"/>
        <v>0</v>
      </c>
      <c r="U531" s="27"/>
      <c r="V531" s="26">
        <f t="shared" si="70"/>
        <v>0</v>
      </c>
      <c r="W531" s="26">
        <f t="shared" si="71"/>
        <v>0</v>
      </c>
    </row>
    <row r="532" spans="1:23" ht="12.75" customHeight="1" x14ac:dyDescent="0.25">
      <c r="A532" s="7" t="str">
        <f t="shared" si="64"/>
        <v/>
      </c>
      <c r="B532" s="20"/>
      <c r="C532" s="21" t="str">
        <f>IF(B532="","",VLOOKUP(B532, 'Códigos 2'!$A$3:$C$10, 3, FALSE))</f>
        <v/>
      </c>
      <c r="D532" s="21" t="str">
        <f>IF(B532="","",VLOOKUP(B532, 'Códigos 2'!$A$3:$B$10, 2, FALSE))</f>
        <v/>
      </c>
      <c r="E532" s="22" t="str">
        <f>IF(F532="","",VLOOKUP(F532, 'Códigos 2'!E$3:F$66, 2, FALSE))</f>
        <v/>
      </c>
      <c r="F532" s="23"/>
      <c r="G532" s="23"/>
      <c r="H532" s="23"/>
      <c r="I532" s="23"/>
      <c r="J532" s="24"/>
      <c r="K532" s="20"/>
      <c r="L532" s="20"/>
      <c r="M532" s="25">
        <v>0</v>
      </c>
      <c r="N532" s="26">
        <f t="shared" si="66"/>
        <v>0</v>
      </c>
      <c r="O532" s="26">
        <f t="shared" si="65"/>
        <v>0</v>
      </c>
      <c r="P532" s="26">
        <f t="shared" si="67"/>
        <v>0</v>
      </c>
      <c r="Q532" s="27"/>
      <c r="R532" s="26">
        <f t="shared" si="68"/>
        <v>0</v>
      </c>
      <c r="S532" s="27"/>
      <c r="T532" s="26">
        <f t="shared" si="69"/>
        <v>0</v>
      </c>
      <c r="U532" s="27"/>
      <c r="V532" s="26">
        <f t="shared" si="70"/>
        <v>0</v>
      </c>
      <c r="W532" s="26">
        <f t="shared" si="71"/>
        <v>0</v>
      </c>
    </row>
    <row r="533" spans="1:23" ht="12.75" customHeight="1" x14ac:dyDescent="0.25">
      <c r="A533" s="7" t="str">
        <f t="shared" si="64"/>
        <v/>
      </c>
      <c r="B533" s="20"/>
      <c r="C533" s="21" t="str">
        <f>IF(B533="","",VLOOKUP(B533, 'Códigos 2'!$A$3:$C$10, 3, FALSE))</f>
        <v/>
      </c>
      <c r="D533" s="21" t="str">
        <f>IF(B533="","",VLOOKUP(B533, 'Códigos 2'!$A$3:$B$10, 2, FALSE))</f>
        <v/>
      </c>
      <c r="E533" s="22" t="str">
        <f>IF(F533="","",VLOOKUP(F533, 'Códigos 2'!E$3:F$66, 2, FALSE))</f>
        <v/>
      </c>
      <c r="F533" s="23"/>
      <c r="G533" s="23"/>
      <c r="H533" s="23"/>
      <c r="I533" s="23"/>
      <c r="J533" s="24"/>
      <c r="K533" s="20"/>
      <c r="L533" s="20"/>
      <c r="M533" s="25">
        <v>0</v>
      </c>
      <c r="N533" s="26">
        <f t="shared" si="66"/>
        <v>0</v>
      </c>
      <c r="O533" s="26">
        <f t="shared" si="65"/>
        <v>0</v>
      </c>
      <c r="P533" s="26">
        <f t="shared" si="67"/>
        <v>0</v>
      </c>
      <c r="Q533" s="27"/>
      <c r="R533" s="26">
        <f t="shared" si="68"/>
        <v>0</v>
      </c>
      <c r="S533" s="27"/>
      <c r="T533" s="26">
        <f t="shared" si="69"/>
        <v>0</v>
      </c>
      <c r="U533" s="27"/>
      <c r="V533" s="26">
        <f t="shared" si="70"/>
        <v>0</v>
      </c>
      <c r="W533" s="26">
        <f t="shared" si="71"/>
        <v>0</v>
      </c>
    </row>
    <row r="534" spans="1:23" ht="12.75" customHeight="1" x14ac:dyDescent="0.25">
      <c r="A534" s="7" t="str">
        <f t="shared" si="64"/>
        <v/>
      </c>
      <c r="B534" s="20"/>
      <c r="C534" s="21" t="str">
        <f>IF(B534="","",VLOOKUP(B534, 'Códigos 2'!$A$3:$C$10, 3, FALSE))</f>
        <v/>
      </c>
      <c r="D534" s="21" t="str">
        <f>IF(B534="","",VLOOKUP(B534, 'Códigos 2'!$A$3:$B$10, 2, FALSE))</f>
        <v/>
      </c>
      <c r="E534" s="22" t="str">
        <f>IF(F534="","",VLOOKUP(F534, 'Códigos 2'!E$3:F$66, 2, FALSE))</f>
        <v/>
      </c>
      <c r="F534" s="23"/>
      <c r="G534" s="23"/>
      <c r="H534" s="23"/>
      <c r="I534" s="23"/>
      <c r="J534" s="24"/>
      <c r="K534" s="20"/>
      <c r="L534" s="20"/>
      <c r="M534" s="25">
        <v>0</v>
      </c>
      <c r="N534" s="26">
        <f t="shared" si="66"/>
        <v>0</v>
      </c>
      <c r="O534" s="26">
        <f t="shared" si="65"/>
        <v>0</v>
      </c>
      <c r="P534" s="26">
        <f t="shared" si="67"/>
        <v>0</v>
      </c>
      <c r="Q534" s="27"/>
      <c r="R534" s="26">
        <f t="shared" si="68"/>
        <v>0</v>
      </c>
      <c r="S534" s="27"/>
      <c r="T534" s="26">
        <f t="shared" si="69"/>
        <v>0</v>
      </c>
      <c r="U534" s="27"/>
      <c r="V534" s="26">
        <f t="shared" si="70"/>
        <v>0</v>
      </c>
      <c r="W534" s="26">
        <f t="shared" si="71"/>
        <v>0</v>
      </c>
    </row>
    <row r="535" spans="1:23" ht="12.75" customHeight="1" x14ac:dyDescent="0.25">
      <c r="A535" s="7" t="str">
        <f t="shared" si="64"/>
        <v/>
      </c>
      <c r="B535" s="20"/>
      <c r="C535" s="21" t="str">
        <f>IF(B535="","",VLOOKUP(B535, 'Códigos 2'!$A$3:$C$10, 3, FALSE))</f>
        <v/>
      </c>
      <c r="D535" s="21" t="str">
        <f>IF(B535="","",VLOOKUP(B535, 'Códigos 2'!$A$3:$B$10, 2, FALSE))</f>
        <v/>
      </c>
      <c r="E535" s="22" t="str">
        <f>IF(F535="","",VLOOKUP(F535, 'Códigos 2'!E$3:F$66, 2, FALSE))</f>
        <v/>
      </c>
      <c r="F535" s="23"/>
      <c r="G535" s="23"/>
      <c r="H535" s="23"/>
      <c r="I535" s="23"/>
      <c r="J535" s="24"/>
      <c r="K535" s="20"/>
      <c r="L535" s="20"/>
      <c r="M535" s="25">
        <v>0</v>
      </c>
      <c r="N535" s="26">
        <f t="shared" si="66"/>
        <v>0</v>
      </c>
      <c r="O535" s="26">
        <f t="shared" si="65"/>
        <v>0</v>
      </c>
      <c r="P535" s="26">
        <f t="shared" si="67"/>
        <v>0</v>
      </c>
      <c r="Q535" s="27"/>
      <c r="R535" s="26">
        <f t="shared" si="68"/>
        <v>0</v>
      </c>
      <c r="S535" s="27"/>
      <c r="T535" s="26">
        <f t="shared" si="69"/>
        <v>0</v>
      </c>
      <c r="U535" s="27"/>
      <c r="V535" s="26">
        <f t="shared" si="70"/>
        <v>0</v>
      </c>
      <c r="W535" s="26">
        <f t="shared" si="71"/>
        <v>0</v>
      </c>
    </row>
    <row r="536" spans="1:23" ht="12.75" customHeight="1" x14ac:dyDescent="0.25">
      <c r="A536" s="7" t="str">
        <f t="shared" si="64"/>
        <v/>
      </c>
      <c r="B536" s="20"/>
      <c r="C536" s="21" t="str">
        <f>IF(B536="","",VLOOKUP(B536, 'Códigos 2'!$A$3:$C$10, 3, FALSE))</f>
        <v/>
      </c>
      <c r="D536" s="21" t="str">
        <f>IF(B536="","",VLOOKUP(B536, 'Códigos 2'!$A$3:$B$10, 2, FALSE))</f>
        <v/>
      </c>
      <c r="E536" s="22" t="str">
        <f>IF(F536="","",VLOOKUP(F536, 'Códigos 2'!E$3:F$66, 2, FALSE))</f>
        <v/>
      </c>
      <c r="F536" s="23"/>
      <c r="G536" s="23"/>
      <c r="H536" s="23"/>
      <c r="I536" s="23"/>
      <c r="J536" s="24"/>
      <c r="K536" s="20"/>
      <c r="L536" s="20"/>
      <c r="M536" s="25">
        <v>0</v>
      </c>
      <c r="N536" s="26">
        <f t="shared" si="66"/>
        <v>0</v>
      </c>
      <c r="O536" s="26">
        <f t="shared" si="65"/>
        <v>0</v>
      </c>
      <c r="P536" s="26">
        <f t="shared" si="67"/>
        <v>0</v>
      </c>
      <c r="Q536" s="27"/>
      <c r="R536" s="26">
        <f t="shared" si="68"/>
        <v>0</v>
      </c>
      <c r="S536" s="27"/>
      <c r="T536" s="26">
        <f t="shared" si="69"/>
        <v>0</v>
      </c>
      <c r="U536" s="27"/>
      <c r="V536" s="26">
        <f t="shared" si="70"/>
        <v>0</v>
      </c>
      <c r="W536" s="26">
        <f t="shared" si="71"/>
        <v>0</v>
      </c>
    </row>
    <row r="537" spans="1:23" ht="12.75" customHeight="1" x14ac:dyDescent="0.25">
      <c r="A537" s="7" t="str">
        <f t="shared" si="64"/>
        <v/>
      </c>
      <c r="B537" s="20"/>
      <c r="C537" s="21" t="str">
        <f>IF(B537="","",VLOOKUP(B537, 'Códigos 2'!$A$3:$C$10, 3, FALSE))</f>
        <v/>
      </c>
      <c r="D537" s="21" t="str">
        <f>IF(B537="","",VLOOKUP(B537, 'Códigos 2'!$A$3:$B$10, 2, FALSE))</f>
        <v/>
      </c>
      <c r="E537" s="22" t="str">
        <f>IF(F537="","",VLOOKUP(F537, 'Códigos 2'!E$3:F$66, 2, FALSE))</f>
        <v/>
      </c>
      <c r="F537" s="23"/>
      <c r="G537" s="23"/>
      <c r="H537" s="23"/>
      <c r="I537" s="23"/>
      <c r="J537" s="24"/>
      <c r="K537" s="20"/>
      <c r="L537" s="20"/>
      <c r="M537" s="25">
        <v>0</v>
      </c>
      <c r="N537" s="26">
        <f t="shared" si="66"/>
        <v>0</v>
      </c>
      <c r="O537" s="26">
        <f t="shared" si="65"/>
        <v>0</v>
      </c>
      <c r="P537" s="26">
        <f t="shared" si="67"/>
        <v>0</v>
      </c>
      <c r="Q537" s="27"/>
      <c r="R537" s="26">
        <f t="shared" si="68"/>
        <v>0</v>
      </c>
      <c r="S537" s="27"/>
      <c r="T537" s="26">
        <f t="shared" si="69"/>
        <v>0</v>
      </c>
      <c r="U537" s="27"/>
      <c r="V537" s="26">
        <f t="shared" si="70"/>
        <v>0</v>
      </c>
      <c r="W537" s="26">
        <f t="shared" si="71"/>
        <v>0</v>
      </c>
    </row>
    <row r="538" spans="1:23" ht="12.75" customHeight="1" x14ac:dyDescent="0.25">
      <c r="A538" s="7" t="str">
        <f t="shared" si="64"/>
        <v/>
      </c>
      <c r="B538" s="20"/>
      <c r="C538" s="21" t="str">
        <f>IF(B538="","",VLOOKUP(B538, 'Códigos 2'!$A$3:$C$10, 3, FALSE))</f>
        <v/>
      </c>
      <c r="D538" s="21" t="str">
        <f>IF(B538="","",VLOOKUP(B538, 'Códigos 2'!$A$3:$B$10, 2, FALSE))</f>
        <v/>
      </c>
      <c r="E538" s="22" t="str">
        <f>IF(F538="","",VLOOKUP(F538, 'Códigos 2'!E$3:F$66, 2, FALSE))</f>
        <v/>
      </c>
      <c r="F538" s="23"/>
      <c r="G538" s="23"/>
      <c r="H538" s="23"/>
      <c r="I538" s="23"/>
      <c r="J538" s="24"/>
      <c r="K538" s="20"/>
      <c r="L538" s="20"/>
      <c r="M538" s="25">
        <v>0</v>
      </c>
      <c r="N538" s="26">
        <f t="shared" si="66"/>
        <v>0</v>
      </c>
      <c r="O538" s="26">
        <f t="shared" si="65"/>
        <v>0</v>
      </c>
      <c r="P538" s="26">
        <f t="shared" si="67"/>
        <v>0</v>
      </c>
      <c r="Q538" s="27"/>
      <c r="R538" s="26">
        <f t="shared" si="68"/>
        <v>0</v>
      </c>
      <c r="S538" s="27"/>
      <c r="T538" s="26">
        <f t="shared" si="69"/>
        <v>0</v>
      </c>
      <c r="U538" s="27"/>
      <c r="V538" s="26">
        <f t="shared" si="70"/>
        <v>0</v>
      </c>
      <c r="W538" s="26">
        <f t="shared" si="71"/>
        <v>0</v>
      </c>
    </row>
    <row r="539" spans="1:23" ht="12.75" customHeight="1" x14ac:dyDescent="0.25">
      <c r="A539" s="7" t="str">
        <f t="shared" si="64"/>
        <v/>
      </c>
      <c r="B539" s="20"/>
      <c r="C539" s="21" t="str">
        <f>IF(B539="","",VLOOKUP(B539, 'Códigos 2'!$A$3:$C$10, 3, FALSE))</f>
        <v/>
      </c>
      <c r="D539" s="21" t="str">
        <f>IF(B539="","",VLOOKUP(B539, 'Códigos 2'!$A$3:$B$10, 2, FALSE))</f>
        <v/>
      </c>
      <c r="E539" s="22" t="str">
        <f>IF(F539="","",VLOOKUP(F539, 'Códigos 2'!E$3:F$66, 2, FALSE))</f>
        <v/>
      </c>
      <c r="F539" s="23"/>
      <c r="G539" s="23"/>
      <c r="H539" s="23"/>
      <c r="I539" s="23"/>
      <c r="J539" s="24"/>
      <c r="K539" s="20"/>
      <c r="L539" s="20"/>
      <c r="M539" s="25">
        <v>0</v>
      </c>
      <c r="N539" s="26">
        <f t="shared" si="66"/>
        <v>0</v>
      </c>
      <c r="O539" s="26">
        <f t="shared" si="65"/>
        <v>0</v>
      </c>
      <c r="P539" s="26">
        <f t="shared" si="67"/>
        <v>0</v>
      </c>
      <c r="Q539" s="27"/>
      <c r="R539" s="26">
        <f t="shared" si="68"/>
        <v>0</v>
      </c>
      <c r="S539" s="27"/>
      <c r="T539" s="26">
        <f t="shared" si="69"/>
        <v>0</v>
      </c>
      <c r="U539" s="27"/>
      <c r="V539" s="26">
        <f t="shared" si="70"/>
        <v>0</v>
      </c>
      <c r="W539" s="26">
        <f t="shared" si="71"/>
        <v>0</v>
      </c>
    </row>
    <row r="540" spans="1:23" ht="12.75" customHeight="1" x14ac:dyDescent="0.25">
      <c r="A540" s="7" t="str">
        <f t="shared" si="64"/>
        <v/>
      </c>
      <c r="B540" s="20"/>
      <c r="C540" s="21" t="str">
        <f>IF(B540="","",VLOOKUP(B540, 'Códigos 2'!$A$3:$C$10, 3, FALSE))</f>
        <v/>
      </c>
      <c r="D540" s="21" t="str">
        <f>IF(B540="","",VLOOKUP(B540, 'Códigos 2'!$A$3:$B$10, 2, FALSE))</f>
        <v/>
      </c>
      <c r="E540" s="22" t="str">
        <f>IF(F540="","",VLOOKUP(F540, 'Códigos 2'!E$3:F$66, 2, FALSE))</f>
        <v/>
      </c>
      <c r="F540" s="23"/>
      <c r="G540" s="23"/>
      <c r="H540" s="23"/>
      <c r="I540" s="23"/>
      <c r="J540" s="24"/>
      <c r="K540" s="20"/>
      <c r="L540" s="20"/>
      <c r="M540" s="25">
        <v>0</v>
      </c>
      <c r="N540" s="26">
        <f t="shared" si="66"/>
        <v>0</v>
      </c>
      <c r="O540" s="26">
        <f t="shared" si="65"/>
        <v>0</v>
      </c>
      <c r="P540" s="26">
        <f t="shared" si="67"/>
        <v>0</v>
      </c>
      <c r="Q540" s="27"/>
      <c r="R540" s="26">
        <f t="shared" si="68"/>
        <v>0</v>
      </c>
      <c r="S540" s="27"/>
      <c r="T540" s="26">
        <f t="shared" si="69"/>
        <v>0</v>
      </c>
      <c r="U540" s="27"/>
      <c r="V540" s="26">
        <f t="shared" si="70"/>
        <v>0</v>
      </c>
      <c r="W540" s="26">
        <f t="shared" si="71"/>
        <v>0</v>
      </c>
    </row>
    <row r="541" spans="1:23" ht="12.75" customHeight="1" x14ac:dyDescent="0.25">
      <c r="A541" s="7" t="str">
        <f t="shared" si="64"/>
        <v/>
      </c>
      <c r="B541" s="20"/>
      <c r="C541" s="21" t="str">
        <f>IF(B541="","",VLOOKUP(B541, 'Códigos 2'!$A$3:$C$10, 3, FALSE))</f>
        <v/>
      </c>
      <c r="D541" s="21" t="str">
        <f>IF(B541="","",VLOOKUP(B541, 'Códigos 2'!$A$3:$B$10, 2, FALSE))</f>
        <v/>
      </c>
      <c r="E541" s="22" t="str">
        <f>IF(F541="","",VLOOKUP(F541, 'Códigos 2'!E$3:F$66, 2, FALSE))</f>
        <v/>
      </c>
      <c r="F541" s="23"/>
      <c r="G541" s="23"/>
      <c r="H541" s="23"/>
      <c r="I541" s="23"/>
      <c r="J541" s="24"/>
      <c r="K541" s="20"/>
      <c r="L541" s="20"/>
      <c r="M541" s="25">
        <v>0</v>
      </c>
      <c r="N541" s="26">
        <f t="shared" si="66"/>
        <v>0</v>
      </c>
      <c r="O541" s="26">
        <f t="shared" si="65"/>
        <v>0</v>
      </c>
      <c r="P541" s="26">
        <f t="shared" si="67"/>
        <v>0</v>
      </c>
      <c r="Q541" s="27"/>
      <c r="R541" s="26">
        <f t="shared" si="68"/>
        <v>0</v>
      </c>
      <c r="S541" s="27"/>
      <c r="T541" s="26">
        <f t="shared" si="69"/>
        <v>0</v>
      </c>
      <c r="U541" s="27"/>
      <c r="V541" s="26">
        <f t="shared" si="70"/>
        <v>0</v>
      </c>
      <c r="W541" s="26">
        <f t="shared" si="71"/>
        <v>0</v>
      </c>
    </row>
    <row r="542" spans="1:23" ht="12.75" customHeight="1" x14ac:dyDescent="0.25">
      <c r="A542" s="7" t="str">
        <f t="shared" si="64"/>
        <v/>
      </c>
      <c r="B542" s="20"/>
      <c r="C542" s="21" t="str">
        <f>IF(B542="","",VLOOKUP(B542, 'Códigos 2'!$A$3:$C$10, 3, FALSE))</f>
        <v/>
      </c>
      <c r="D542" s="21" t="str">
        <f>IF(B542="","",VLOOKUP(B542, 'Códigos 2'!$A$3:$B$10, 2, FALSE))</f>
        <v/>
      </c>
      <c r="E542" s="22" t="str">
        <f>IF(F542="","",VLOOKUP(F542, 'Códigos 2'!E$3:F$66, 2, FALSE))</f>
        <v/>
      </c>
      <c r="F542" s="23"/>
      <c r="G542" s="23"/>
      <c r="H542" s="23"/>
      <c r="I542" s="23"/>
      <c r="J542" s="24"/>
      <c r="K542" s="20"/>
      <c r="L542" s="20"/>
      <c r="M542" s="25">
        <v>0</v>
      </c>
      <c r="N542" s="26">
        <f t="shared" si="66"/>
        <v>0</v>
      </c>
      <c r="O542" s="26">
        <f t="shared" si="65"/>
        <v>0</v>
      </c>
      <c r="P542" s="26">
        <f t="shared" si="67"/>
        <v>0</v>
      </c>
      <c r="Q542" s="27"/>
      <c r="R542" s="26">
        <f t="shared" si="68"/>
        <v>0</v>
      </c>
      <c r="S542" s="27"/>
      <c r="T542" s="26">
        <f t="shared" si="69"/>
        <v>0</v>
      </c>
      <c r="U542" s="27"/>
      <c r="V542" s="26">
        <f t="shared" si="70"/>
        <v>0</v>
      </c>
      <c r="W542" s="26">
        <f t="shared" si="71"/>
        <v>0</v>
      </c>
    </row>
    <row r="543" spans="1:23" ht="12.75" customHeight="1" x14ac:dyDescent="0.25">
      <c r="A543" s="7" t="str">
        <f t="shared" si="64"/>
        <v/>
      </c>
      <c r="B543" s="20"/>
      <c r="C543" s="21" t="str">
        <f>IF(B543="","",VLOOKUP(B543, 'Códigos 2'!$A$3:$C$10, 3, FALSE))</f>
        <v/>
      </c>
      <c r="D543" s="21" t="str">
        <f>IF(B543="","",VLOOKUP(B543, 'Códigos 2'!$A$3:$B$10, 2, FALSE))</f>
        <v/>
      </c>
      <c r="E543" s="22" t="str">
        <f>IF(F543="","",VLOOKUP(F543, 'Códigos 2'!E$3:F$66, 2, FALSE))</f>
        <v/>
      </c>
      <c r="F543" s="23"/>
      <c r="G543" s="23"/>
      <c r="H543" s="23"/>
      <c r="I543" s="23"/>
      <c r="J543" s="24"/>
      <c r="K543" s="20"/>
      <c r="L543" s="20"/>
      <c r="M543" s="25">
        <v>0</v>
      </c>
      <c r="N543" s="26">
        <f t="shared" si="66"/>
        <v>0</v>
      </c>
      <c r="O543" s="26">
        <f t="shared" si="65"/>
        <v>0</v>
      </c>
      <c r="P543" s="26">
        <f t="shared" si="67"/>
        <v>0</v>
      </c>
      <c r="Q543" s="27"/>
      <c r="R543" s="26">
        <f t="shared" si="68"/>
        <v>0</v>
      </c>
      <c r="S543" s="27"/>
      <c r="T543" s="26">
        <f t="shared" si="69"/>
        <v>0</v>
      </c>
      <c r="U543" s="27"/>
      <c r="V543" s="26">
        <f t="shared" si="70"/>
        <v>0</v>
      </c>
      <c r="W543" s="26">
        <f t="shared" si="71"/>
        <v>0</v>
      </c>
    </row>
    <row r="544" spans="1:23" ht="12.75" customHeight="1" x14ac:dyDescent="0.25">
      <c r="A544" s="7" t="str">
        <f t="shared" si="64"/>
        <v/>
      </c>
      <c r="B544" s="20"/>
      <c r="C544" s="21" t="str">
        <f>IF(B544="","",VLOOKUP(B544, 'Códigos 2'!$A$3:$C$10, 3, FALSE))</f>
        <v/>
      </c>
      <c r="D544" s="21" t="str">
        <f>IF(B544="","",VLOOKUP(B544, 'Códigos 2'!$A$3:$B$10, 2, FALSE))</f>
        <v/>
      </c>
      <c r="E544" s="22" t="str">
        <f>IF(F544="","",VLOOKUP(F544, 'Códigos 2'!E$3:F$66, 2, FALSE))</f>
        <v/>
      </c>
      <c r="F544" s="23"/>
      <c r="G544" s="23"/>
      <c r="H544" s="23"/>
      <c r="I544" s="23"/>
      <c r="J544" s="24"/>
      <c r="K544" s="20"/>
      <c r="L544" s="20"/>
      <c r="M544" s="25">
        <v>0</v>
      </c>
      <c r="N544" s="26">
        <f t="shared" si="66"/>
        <v>0</v>
      </c>
      <c r="O544" s="26">
        <f t="shared" si="65"/>
        <v>0</v>
      </c>
      <c r="P544" s="26">
        <f t="shared" si="67"/>
        <v>0</v>
      </c>
      <c r="Q544" s="27"/>
      <c r="R544" s="26">
        <f t="shared" si="68"/>
        <v>0</v>
      </c>
      <c r="S544" s="27"/>
      <c r="T544" s="26">
        <f t="shared" si="69"/>
        <v>0</v>
      </c>
      <c r="U544" s="27"/>
      <c r="V544" s="26">
        <f t="shared" si="70"/>
        <v>0</v>
      </c>
      <c r="W544" s="26">
        <f t="shared" si="71"/>
        <v>0</v>
      </c>
    </row>
    <row r="545" spans="1:23" ht="12.75" customHeight="1" x14ac:dyDescent="0.25">
      <c r="A545" s="7" t="str">
        <f t="shared" si="64"/>
        <v/>
      </c>
      <c r="B545" s="20"/>
      <c r="C545" s="21" t="str">
        <f>IF(B545="","",VLOOKUP(B545, 'Códigos 2'!$A$3:$C$10, 3, FALSE))</f>
        <v/>
      </c>
      <c r="D545" s="21" t="str">
        <f>IF(B545="","",VLOOKUP(B545, 'Códigos 2'!$A$3:$B$10, 2, FALSE))</f>
        <v/>
      </c>
      <c r="E545" s="22" t="str">
        <f>IF(F545="","",VLOOKUP(F545, 'Códigos 2'!E$3:F$66, 2, FALSE))</f>
        <v/>
      </c>
      <c r="F545" s="23"/>
      <c r="G545" s="23"/>
      <c r="H545" s="23"/>
      <c r="I545" s="23"/>
      <c r="J545" s="24"/>
      <c r="K545" s="20"/>
      <c r="L545" s="20"/>
      <c r="M545" s="25">
        <v>0</v>
      </c>
      <c r="N545" s="26">
        <f t="shared" si="66"/>
        <v>0</v>
      </c>
      <c r="O545" s="26">
        <f t="shared" si="65"/>
        <v>0</v>
      </c>
      <c r="P545" s="26">
        <f t="shared" si="67"/>
        <v>0</v>
      </c>
      <c r="Q545" s="27"/>
      <c r="R545" s="26">
        <f t="shared" si="68"/>
        <v>0</v>
      </c>
      <c r="S545" s="27"/>
      <c r="T545" s="26">
        <f t="shared" si="69"/>
        <v>0</v>
      </c>
      <c r="U545" s="27"/>
      <c r="V545" s="26">
        <f t="shared" si="70"/>
        <v>0</v>
      </c>
      <c r="W545" s="26">
        <f t="shared" si="71"/>
        <v>0</v>
      </c>
    </row>
    <row r="546" spans="1:23" ht="12.75" customHeight="1" x14ac:dyDescent="0.25">
      <c r="A546" s="7" t="str">
        <f t="shared" si="64"/>
        <v/>
      </c>
      <c r="B546" s="20"/>
      <c r="C546" s="21" t="str">
        <f>IF(B546="","",VLOOKUP(B546, 'Códigos 2'!$A$3:$C$10, 3, FALSE))</f>
        <v/>
      </c>
      <c r="D546" s="21" t="str">
        <f>IF(B546="","",VLOOKUP(B546, 'Códigos 2'!$A$3:$B$10, 2, FALSE))</f>
        <v/>
      </c>
      <c r="E546" s="22" t="str">
        <f>IF(F546="","",VLOOKUP(F546, 'Códigos 2'!E$3:F$66, 2, FALSE))</f>
        <v/>
      </c>
      <c r="F546" s="23"/>
      <c r="G546" s="23"/>
      <c r="H546" s="23"/>
      <c r="I546" s="23"/>
      <c r="J546" s="24"/>
      <c r="K546" s="20"/>
      <c r="L546" s="20"/>
      <c r="M546" s="25">
        <v>0</v>
      </c>
      <c r="N546" s="26">
        <f t="shared" si="66"/>
        <v>0</v>
      </c>
      <c r="O546" s="26">
        <f t="shared" si="65"/>
        <v>0</v>
      </c>
      <c r="P546" s="26">
        <f t="shared" si="67"/>
        <v>0</v>
      </c>
      <c r="Q546" s="27"/>
      <c r="R546" s="26">
        <f t="shared" si="68"/>
        <v>0</v>
      </c>
      <c r="S546" s="27"/>
      <c r="T546" s="26">
        <f t="shared" si="69"/>
        <v>0</v>
      </c>
      <c r="U546" s="27"/>
      <c r="V546" s="26">
        <f t="shared" si="70"/>
        <v>0</v>
      </c>
      <c r="W546" s="26">
        <f t="shared" si="71"/>
        <v>0</v>
      </c>
    </row>
    <row r="547" spans="1:23" ht="12.75" customHeight="1" x14ac:dyDescent="0.25">
      <c r="A547" s="7" t="str">
        <f t="shared" si="64"/>
        <v/>
      </c>
      <c r="B547" s="20"/>
      <c r="C547" s="21" t="str">
        <f>IF(B547="","",VLOOKUP(B547, 'Códigos 2'!$A$3:$C$10, 3, FALSE))</f>
        <v/>
      </c>
      <c r="D547" s="21" t="str">
        <f>IF(B547="","",VLOOKUP(B547, 'Códigos 2'!$A$3:$B$10, 2, FALSE))</f>
        <v/>
      </c>
      <c r="E547" s="22" t="str">
        <f>IF(F547="","",VLOOKUP(F547, 'Códigos 2'!E$3:F$66, 2, FALSE))</f>
        <v/>
      </c>
      <c r="F547" s="23"/>
      <c r="G547" s="23"/>
      <c r="H547" s="23"/>
      <c r="I547" s="23"/>
      <c r="J547" s="24"/>
      <c r="K547" s="20"/>
      <c r="L547" s="20"/>
      <c r="M547" s="25">
        <v>0</v>
      </c>
      <c r="N547" s="26">
        <f t="shared" si="66"/>
        <v>0</v>
      </c>
      <c r="O547" s="26">
        <f t="shared" si="65"/>
        <v>0</v>
      </c>
      <c r="P547" s="26">
        <f t="shared" si="67"/>
        <v>0</v>
      </c>
      <c r="Q547" s="27"/>
      <c r="R547" s="26">
        <f t="shared" si="68"/>
        <v>0</v>
      </c>
      <c r="S547" s="27"/>
      <c r="T547" s="26">
        <f t="shared" si="69"/>
        <v>0</v>
      </c>
      <c r="U547" s="27"/>
      <c r="V547" s="26">
        <f t="shared" si="70"/>
        <v>0</v>
      </c>
      <c r="W547" s="26">
        <f t="shared" si="71"/>
        <v>0</v>
      </c>
    </row>
    <row r="548" spans="1:23" ht="12.75" customHeight="1" x14ac:dyDescent="0.25">
      <c r="A548" s="7" t="str">
        <f t="shared" si="64"/>
        <v/>
      </c>
      <c r="B548" s="20"/>
      <c r="C548" s="21" t="str">
        <f>IF(B548="","",VLOOKUP(B548, 'Códigos 2'!$A$3:$C$10, 3, FALSE))</f>
        <v/>
      </c>
      <c r="D548" s="21" t="str">
        <f>IF(B548="","",VLOOKUP(B548, 'Códigos 2'!$A$3:$B$10, 2, FALSE))</f>
        <v/>
      </c>
      <c r="E548" s="22" t="str">
        <f>IF(F548="","",VLOOKUP(F548, 'Códigos 2'!E$3:F$66, 2, FALSE))</f>
        <v/>
      </c>
      <c r="F548" s="23"/>
      <c r="G548" s="23"/>
      <c r="H548" s="23"/>
      <c r="I548" s="23"/>
      <c r="J548" s="24"/>
      <c r="K548" s="20"/>
      <c r="L548" s="20"/>
      <c r="M548" s="25">
        <v>0</v>
      </c>
      <c r="N548" s="26">
        <f t="shared" si="66"/>
        <v>0</v>
      </c>
      <c r="O548" s="26">
        <f t="shared" si="65"/>
        <v>0</v>
      </c>
      <c r="P548" s="26">
        <f t="shared" si="67"/>
        <v>0</v>
      </c>
      <c r="Q548" s="27"/>
      <c r="R548" s="26">
        <f t="shared" si="68"/>
        <v>0</v>
      </c>
      <c r="S548" s="27"/>
      <c r="T548" s="26">
        <f t="shared" si="69"/>
        <v>0</v>
      </c>
      <c r="U548" s="27"/>
      <c r="V548" s="26">
        <f t="shared" si="70"/>
        <v>0</v>
      </c>
      <c r="W548" s="26">
        <f t="shared" si="71"/>
        <v>0</v>
      </c>
    </row>
    <row r="549" spans="1:23" ht="12.75" customHeight="1" x14ac:dyDescent="0.25">
      <c r="A549" s="7" t="str">
        <f t="shared" si="64"/>
        <v/>
      </c>
      <c r="B549" s="20"/>
      <c r="C549" s="21" t="str">
        <f>IF(B549="","",VLOOKUP(B549, 'Códigos 2'!$A$3:$C$10, 3, FALSE))</f>
        <v/>
      </c>
      <c r="D549" s="21" t="str">
        <f>IF(B549="","",VLOOKUP(B549, 'Códigos 2'!$A$3:$B$10, 2, FALSE))</f>
        <v/>
      </c>
      <c r="E549" s="22" t="str">
        <f>IF(F549="","",VLOOKUP(F549, 'Códigos 2'!E$3:F$66, 2, FALSE))</f>
        <v/>
      </c>
      <c r="F549" s="23"/>
      <c r="G549" s="23"/>
      <c r="H549" s="23"/>
      <c r="I549" s="23"/>
      <c r="J549" s="24"/>
      <c r="K549" s="20"/>
      <c r="L549" s="20"/>
      <c r="M549" s="25">
        <v>0</v>
      </c>
      <c r="N549" s="26">
        <f t="shared" si="66"/>
        <v>0</v>
      </c>
      <c r="O549" s="26">
        <f t="shared" si="65"/>
        <v>0</v>
      </c>
      <c r="P549" s="26">
        <f t="shared" si="67"/>
        <v>0</v>
      </c>
      <c r="Q549" s="27"/>
      <c r="R549" s="26">
        <f t="shared" si="68"/>
        <v>0</v>
      </c>
      <c r="S549" s="27"/>
      <c r="T549" s="26">
        <f t="shared" si="69"/>
        <v>0</v>
      </c>
      <c r="U549" s="27"/>
      <c r="V549" s="26">
        <f t="shared" si="70"/>
        <v>0</v>
      </c>
      <c r="W549" s="26">
        <f t="shared" si="71"/>
        <v>0</v>
      </c>
    </row>
    <row r="550" spans="1:23" ht="12.75" customHeight="1" x14ac:dyDescent="0.25">
      <c r="A550" s="7" t="str">
        <f t="shared" si="64"/>
        <v/>
      </c>
      <c r="B550" s="20"/>
      <c r="C550" s="21" t="str">
        <f>IF(B550="","",VLOOKUP(B550, 'Códigos 2'!$A$3:$C$10, 3, FALSE))</f>
        <v/>
      </c>
      <c r="D550" s="21" t="str">
        <f>IF(B550="","",VLOOKUP(B550, 'Códigos 2'!$A$3:$B$10, 2, FALSE))</f>
        <v/>
      </c>
      <c r="E550" s="22" t="str">
        <f>IF(F550="","",VLOOKUP(F550, 'Códigos 2'!E$3:F$66, 2, FALSE))</f>
        <v/>
      </c>
      <c r="F550" s="23"/>
      <c r="G550" s="23"/>
      <c r="H550" s="23"/>
      <c r="I550" s="23"/>
      <c r="J550" s="24"/>
      <c r="K550" s="20"/>
      <c r="L550" s="20"/>
      <c r="M550" s="25">
        <v>0</v>
      </c>
      <c r="N550" s="26">
        <f t="shared" si="66"/>
        <v>0</v>
      </c>
      <c r="O550" s="26">
        <f t="shared" si="65"/>
        <v>0</v>
      </c>
      <c r="P550" s="26">
        <f t="shared" si="67"/>
        <v>0</v>
      </c>
      <c r="Q550" s="27"/>
      <c r="R550" s="26">
        <f t="shared" si="68"/>
        <v>0</v>
      </c>
      <c r="S550" s="27"/>
      <c r="T550" s="26">
        <f t="shared" si="69"/>
        <v>0</v>
      </c>
      <c r="U550" s="27"/>
      <c r="V550" s="26">
        <f t="shared" si="70"/>
        <v>0</v>
      </c>
      <c r="W550" s="26">
        <f t="shared" si="71"/>
        <v>0</v>
      </c>
    </row>
    <row r="551" spans="1:23" ht="12.75" customHeight="1" x14ac:dyDescent="0.25">
      <c r="A551" s="7" t="str">
        <f t="shared" si="64"/>
        <v/>
      </c>
      <c r="B551" s="20"/>
      <c r="C551" s="21" t="str">
        <f>IF(B551="","",VLOOKUP(B551, 'Códigos 2'!$A$3:$C$10, 3, FALSE))</f>
        <v/>
      </c>
      <c r="D551" s="21" t="str">
        <f>IF(B551="","",VLOOKUP(B551, 'Códigos 2'!$A$3:$B$10, 2, FALSE))</f>
        <v/>
      </c>
      <c r="E551" s="22" t="str">
        <f>IF(F551="","",VLOOKUP(F551, 'Códigos 2'!E$3:F$66, 2, FALSE))</f>
        <v/>
      </c>
      <c r="F551" s="23"/>
      <c r="G551" s="23"/>
      <c r="H551" s="23"/>
      <c r="I551" s="23"/>
      <c r="J551" s="24"/>
      <c r="K551" s="20"/>
      <c r="L551" s="20"/>
      <c r="M551" s="25">
        <v>0</v>
      </c>
      <c r="N551" s="26">
        <f t="shared" si="66"/>
        <v>0</v>
      </c>
      <c r="O551" s="26">
        <f t="shared" si="65"/>
        <v>0</v>
      </c>
      <c r="P551" s="26">
        <f t="shared" si="67"/>
        <v>0</v>
      </c>
      <c r="Q551" s="27"/>
      <c r="R551" s="26">
        <f t="shared" si="68"/>
        <v>0</v>
      </c>
      <c r="S551" s="27"/>
      <c r="T551" s="26">
        <f t="shared" si="69"/>
        <v>0</v>
      </c>
      <c r="U551" s="27"/>
      <c r="V551" s="26">
        <f t="shared" si="70"/>
        <v>0</v>
      </c>
      <c r="W551" s="26">
        <f t="shared" si="71"/>
        <v>0</v>
      </c>
    </row>
    <row r="552" spans="1:23" ht="12.75" customHeight="1" x14ac:dyDescent="0.25">
      <c r="A552" s="7" t="str">
        <f t="shared" si="64"/>
        <v/>
      </c>
      <c r="B552" s="20"/>
      <c r="C552" s="21" t="str">
        <f>IF(B552="","",VLOOKUP(B552, 'Códigos 2'!$A$3:$C$10, 3, FALSE))</f>
        <v/>
      </c>
      <c r="D552" s="21" t="str">
        <f>IF(B552="","",VLOOKUP(B552, 'Códigos 2'!$A$3:$B$10, 2, FALSE))</f>
        <v/>
      </c>
      <c r="E552" s="22" t="str">
        <f>IF(F552="","",VLOOKUP(F552, 'Códigos 2'!E$3:F$66, 2, FALSE))</f>
        <v/>
      </c>
      <c r="F552" s="23"/>
      <c r="G552" s="23"/>
      <c r="H552" s="23"/>
      <c r="I552" s="23"/>
      <c r="J552" s="24"/>
      <c r="K552" s="20"/>
      <c r="L552" s="20"/>
      <c r="M552" s="25">
        <v>0</v>
      </c>
      <c r="N552" s="26">
        <f t="shared" si="66"/>
        <v>0</v>
      </c>
      <c r="O552" s="26">
        <f t="shared" si="65"/>
        <v>0</v>
      </c>
      <c r="P552" s="26">
        <f t="shared" si="67"/>
        <v>0</v>
      </c>
      <c r="Q552" s="27"/>
      <c r="R552" s="26">
        <f t="shared" si="68"/>
        <v>0</v>
      </c>
      <c r="S552" s="27"/>
      <c r="T552" s="26">
        <f t="shared" si="69"/>
        <v>0</v>
      </c>
      <c r="U552" s="27"/>
      <c r="V552" s="26">
        <f t="shared" si="70"/>
        <v>0</v>
      </c>
      <c r="W552" s="26">
        <f t="shared" si="71"/>
        <v>0</v>
      </c>
    </row>
    <row r="553" spans="1:23" ht="12.75" customHeight="1" x14ac:dyDescent="0.25">
      <c r="A553" s="7" t="str">
        <f t="shared" si="64"/>
        <v/>
      </c>
      <c r="B553" s="20"/>
      <c r="C553" s="21" t="str">
        <f>IF(B553="","",VLOOKUP(B553, 'Códigos 2'!$A$3:$C$10, 3, FALSE))</f>
        <v/>
      </c>
      <c r="D553" s="21" t="str">
        <f>IF(B553="","",VLOOKUP(B553, 'Códigos 2'!$A$3:$B$10, 2, FALSE))</f>
        <v/>
      </c>
      <c r="E553" s="22" t="str">
        <f>IF(F553="","",VLOOKUP(F553, 'Códigos 2'!E$3:F$66, 2, FALSE))</f>
        <v/>
      </c>
      <c r="F553" s="23"/>
      <c r="G553" s="23"/>
      <c r="H553" s="23"/>
      <c r="I553" s="23"/>
      <c r="J553" s="24"/>
      <c r="K553" s="20"/>
      <c r="L553" s="20"/>
      <c r="M553" s="25">
        <v>0</v>
      </c>
      <c r="N553" s="26">
        <f t="shared" si="66"/>
        <v>0</v>
      </c>
      <c r="O553" s="26">
        <f t="shared" si="65"/>
        <v>0</v>
      </c>
      <c r="P553" s="26">
        <f t="shared" si="67"/>
        <v>0</v>
      </c>
      <c r="Q553" s="27"/>
      <c r="R553" s="26">
        <f t="shared" si="68"/>
        <v>0</v>
      </c>
      <c r="S553" s="27"/>
      <c r="T553" s="26">
        <f t="shared" si="69"/>
        <v>0</v>
      </c>
      <c r="U553" s="27"/>
      <c r="V553" s="26">
        <f t="shared" si="70"/>
        <v>0</v>
      </c>
      <c r="W553" s="26">
        <f t="shared" si="71"/>
        <v>0</v>
      </c>
    </row>
    <row r="554" spans="1:23" ht="12.75" customHeight="1" x14ac:dyDescent="0.25">
      <c r="A554" s="7" t="str">
        <f t="shared" si="64"/>
        <v/>
      </c>
      <c r="B554" s="20"/>
      <c r="C554" s="21" t="str">
        <f>IF(B554="","",VLOOKUP(B554, 'Códigos 2'!$A$3:$C$10, 3, FALSE))</f>
        <v/>
      </c>
      <c r="D554" s="21" t="str">
        <f>IF(B554="","",VLOOKUP(B554, 'Códigos 2'!$A$3:$B$10, 2, FALSE))</f>
        <v/>
      </c>
      <c r="E554" s="22" t="str">
        <f>IF(F554="","",VLOOKUP(F554, 'Códigos 2'!E$3:F$66, 2, FALSE))</f>
        <v/>
      </c>
      <c r="F554" s="23"/>
      <c r="G554" s="23"/>
      <c r="H554" s="23"/>
      <c r="I554" s="23"/>
      <c r="J554" s="24"/>
      <c r="K554" s="20"/>
      <c r="L554" s="20"/>
      <c r="M554" s="25">
        <v>0</v>
      </c>
      <c r="N554" s="26">
        <f t="shared" si="66"/>
        <v>0</v>
      </c>
      <c r="O554" s="26">
        <f t="shared" si="65"/>
        <v>0</v>
      </c>
      <c r="P554" s="26">
        <f t="shared" si="67"/>
        <v>0</v>
      </c>
      <c r="Q554" s="27"/>
      <c r="R554" s="26">
        <f t="shared" si="68"/>
        <v>0</v>
      </c>
      <c r="S554" s="27"/>
      <c r="T554" s="26">
        <f t="shared" si="69"/>
        <v>0</v>
      </c>
      <c r="U554" s="27"/>
      <c r="V554" s="26">
        <f t="shared" si="70"/>
        <v>0</v>
      </c>
      <c r="W554" s="26">
        <f t="shared" si="71"/>
        <v>0</v>
      </c>
    </row>
    <row r="555" spans="1:23" ht="12.75" customHeight="1" x14ac:dyDescent="0.25">
      <c r="A555" s="7" t="str">
        <f t="shared" si="64"/>
        <v/>
      </c>
      <c r="B555" s="20"/>
      <c r="C555" s="21" t="str">
        <f>IF(B555="","",VLOOKUP(B555, 'Códigos 2'!$A$3:$C$10, 3, FALSE))</f>
        <v/>
      </c>
      <c r="D555" s="21" t="str">
        <f>IF(B555="","",VLOOKUP(B555, 'Códigos 2'!$A$3:$B$10, 2, FALSE))</f>
        <v/>
      </c>
      <c r="E555" s="22" t="str">
        <f>IF(F555="","",VLOOKUP(F555, 'Códigos 2'!E$3:F$66, 2, FALSE))</f>
        <v/>
      </c>
      <c r="F555" s="23"/>
      <c r="G555" s="23"/>
      <c r="H555" s="23"/>
      <c r="I555" s="23"/>
      <c r="J555" s="24"/>
      <c r="K555" s="20"/>
      <c r="L555" s="20"/>
      <c r="M555" s="25">
        <v>0</v>
      </c>
      <c r="N555" s="26">
        <f t="shared" si="66"/>
        <v>0</v>
      </c>
      <c r="O555" s="26">
        <f t="shared" si="65"/>
        <v>0</v>
      </c>
      <c r="P555" s="26">
        <f t="shared" si="67"/>
        <v>0</v>
      </c>
      <c r="Q555" s="27"/>
      <c r="R555" s="26">
        <f t="shared" si="68"/>
        <v>0</v>
      </c>
      <c r="S555" s="27"/>
      <c r="T555" s="26">
        <f t="shared" si="69"/>
        <v>0</v>
      </c>
      <c r="U555" s="27"/>
      <c r="V555" s="26">
        <f t="shared" si="70"/>
        <v>0</v>
      </c>
      <c r="W555" s="26">
        <f t="shared" si="71"/>
        <v>0</v>
      </c>
    </row>
    <row r="556" spans="1:23" ht="12.75" customHeight="1" x14ac:dyDescent="0.25">
      <c r="A556" s="7" t="str">
        <f t="shared" si="64"/>
        <v/>
      </c>
      <c r="B556" s="20"/>
      <c r="C556" s="21" t="str">
        <f>IF(B556="","",VLOOKUP(B556, 'Códigos 2'!$A$3:$C$10, 3, FALSE))</f>
        <v/>
      </c>
      <c r="D556" s="21" t="str">
        <f>IF(B556="","",VLOOKUP(B556, 'Códigos 2'!$A$3:$B$10, 2, FALSE))</f>
        <v/>
      </c>
      <c r="E556" s="22" t="str">
        <f>IF(F556="","",VLOOKUP(F556, 'Códigos 2'!E$3:F$66, 2, FALSE))</f>
        <v/>
      </c>
      <c r="F556" s="23"/>
      <c r="G556" s="23"/>
      <c r="H556" s="23"/>
      <c r="I556" s="23"/>
      <c r="J556" s="24"/>
      <c r="K556" s="20"/>
      <c r="L556" s="20"/>
      <c r="M556" s="25">
        <v>0</v>
      </c>
      <c r="N556" s="26">
        <f t="shared" si="66"/>
        <v>0</v>
      </c>
      <c r="O556" s="26">
        <f t="shared" si="65"/>
        <v>0</v>
      </c>
      <c r="P556" s="26">
        <f t="shared" si="67"/>
        <v>0</v>
      </c>
      <c r="Q556" s="27"/>
      <c r="R556" s="26">
        <f t="shared" si="68"/>
        <v>0</v>
      </c>
      <c r="S556" s="27"/>
      <c r="T556" s="26">
        <f t="shared" si="69"/>
        <v>0</v>
      </c>
      <c r="U556" s="27"/>
      <c r="V556" s="26">
        <f t="shared" si="70"/>
        <v>0</v>
      </c>
      <c r="W556" s="26">
        <f t="shared" si="71"/>
        <v>0</v>
      </c>
    </row>
    <row r="557" spans="1:23" ht="12.75" customHeight="1" x14ac:dyDescent="0.25">
      <c r="A557" s="7" t="str">
        <f t="shared" si="64"/>
        <v/>
      </c>
      <c r="B557" s="20"/>
      <c r="C557" s="21" t="str">
        <f>IF(B557="","",VLOOKUP(B557, 'Códigos 2'!$A$3:$C$10, 3, FALSE))</f>
        <v/>
      </c>
      <c r="D557" s="21" t="str">
        <f>IF(B557="","",VLOOKUP(B557, 'Códigos 2'!$A$3:$B$10, 2, FALSE))</f>
        <v/>
      </c>
      <c r="E557" s="22" t="str">
        <f>IF(F557="","",VLOOKUP(F557, 'Códigos 2'!E$3:F$66, 2, FALSE))</f>
        <v/>
      </c>
      <c r="F557" s="23"/>
      <c r="G557" s="23"/>
      <c r="H557" s="23"/>
      <c r="I557" s="23"/>
      <c r="J557" s="24"/>
      <c r="K557" s="20"/>
      <c r="L557" s="20"/>
      <c r="M557" s="25">
        <v>0</v>
      </c>
      <c r="N557" s="26">
        <f t="shared" si="66"/>
        <v>0</v>
      </c>
      <c r="O557" s="26">
        <f t="shared" si="65"/>
        <v>0</v>
      </c>
      <c r="P557" s="26">
        <f t="shared" si="67"/>
        <v>0</v>
      </c>
      <c r="Q557" s="27"/>
      <c r="R557" s="26">
        <f t="shared" si="68"/>
        <v>0</v>
      </c>
      <c r="S557" s="27"/>
      <c r="T557" s="26">
        <f t="shared" si="69"/>
        <v>0</v>
      </c>
      <c r="U557" s="27"/>
      <c r="V557" s="26">
        <f t="shared" si="70"/>
        <v>0</v>
      </c>
      <c r="W557" s="26">
        <f t="shared" si="71"/>
        <v>0</v>
      </c>
    </row>
    <row r="558" spans="1:23" ht="12.75" customHeight="1" x14ac:dyDescent="0.25">
      <c r="A558" s="7" t="str">
        <f t="shared" si="64"/>
        <v/>
      </c>
      <c r="B558" s="20"/>
      <c r="C558" s="21" t="str">
        <f>IF(B558="","",VLOOKUP(B558, 'Códigos 2'!$A$3:$C$10, 3, FALSE))</f>
        <v/>
      </c>
      <c r="D558" s="21" t="str">
        <f>IF(B558="","",VLOOKUP(B558, 'Códigos 2'!$A$3:$B$10, 2, FALSE))</f>
        <v/>
      </c>
      <c r="E558" s="22" t="str">
        <f>IF(F558="","",VLOOKUP(F558, 'Códigos 2'!E$3:F$66, 2, FALSE))</f>
        <v/>
      </c>
      <c r="F558" s="23"/>
      <c r="G558" s="23"/>
      <c r="H558" s="23"/>
      <c r="I558" s="23"/>
      <c r="J558" s="24"/>
      <c r="K558" s="20"/>
      <c r="L558" s="20"/>
      <c r="M558" s="25">
        <v>0</v>
      </c>
      <c r="N558" s="26">
        <f t="shared" si="66"/>
        <v>0</v>
      </c>
      <c r="O558" s="26">
        <f t="shared" si="65"/>
        <v>0</v>
      </c>
      <c r="P558" s="26">
        <f t="shared" si="67"/>
        <v>0</v>
      </c>
      <c r="Q558" s="27"/>
      <c r="R558" s="26">
        <f t="shared" si="68"/>
        <v>0</v>
      </c>
      <c r="S558" s="27"/>
      <c r="T558" s="26">
        <f t="shared" si="69"/>
        <v>0</v>
      </c>
      <c r="U558" s="27"/>
      <c r="V558" s="26">
        <f t="shared" si="70"/>
        <v>0</v>
      </c>
      <c r="W558" s="26">
        <f t="shared" si="71"/>
        <v>0</v>
      </c>
    </row>
    <row r="559" spans="1:23" ht="12.75" customHeight="1" x14ac:dyDescent="0.25">
      <c r="A559" s="7" t="str">
        <f t="shared" si="64"/>
        <v/>
      </c>
      <c r="B559" s="20"/>
      <c r="C559" s="21" t="str">
        <f>IF(B559="","",VLOOKUP(B559, 'Códigos 2'!$A$3:$C$10, 3, FALSE))</f>
        <v/>
      </c>
      <c r="D559" s="21" t="str">
        <f>IF(B559="","",VLOOKUP(B559, 'Códigos 2'!$A$3:$B$10, 2, FALSE))</f>
        <v/>
      </c>
      <c r="E559" s="22" t="str">
        <f>IF(F559="","",VLOOKUP(F559, 'Códigos 2'!E$3:F$66, 2, FALSE))</f>
        <v/>
      </c>
      <c r="F559" s="23"/>
      <c r="G559" s="23"/>
      <c r="H559" s="23"/>
      <c r="I559" s="23"/>
      <c r="J559" s="24"/>
      <c r="K559" s="20"/>
      <c r="L559" s="20"/>
      <c r="M559" s="25">
        <v>0</v>
      </c>
      <c r="N559" s="26">
        <f t="shared" si="66"/>
        <v>0</v>
      </c>
      <c r="O559" s="26">
        <f t="shared" si="65"/>
        <v>0</v>
      </c>
      <c r="P559" s="26">
        <f t="shared" si="67"/>
        <v>0</v>
      </c>
      <c r="Q559" s="27"/>
      <c r="R559" s="26">
        <f t="shared" si="68"/>
        <v>0</v>
      </c>
      <c r="S559" s="27"/>
      <c r="T559" s="26">
        <f t="shared" si="69"/>
        <v>0</v>
      </c>
      <c r="U559" s="27"/>
      <c r="V559" s="26">
        <f t="shared" si="70"/>
        <v>0</v>
      </c>
      <c r="W559" s="26">
        <f t="shared" si="71"/>
        <v>0</v>
      </c>
    </row>
    <row r="560" spans="1:23" ht="12.75" customHeight="1" x14ac:dyDescent="0.25">
      <c r="A560" s="7" t="str">
        <f t="shared" si="64"/>
        <v/>
      </c>
      <c r="B560" s="20"/>
      <c r="C560" s="21" t="str">
        <f>IF(B560="","",VLOOKUP(B560, 'Códigos 2'!$A$3:$C$10, 3, FALSE))</f>
        <v/>
      </c>
      <c r="D560" s="21" t="str">
        <f>IF(B560="","",VLOOKUP(B560, 'Códigos 2'!$A$3:$B$10, 2, FALSE))</f>
        <v/>
      </c>
      <c r="E560" s="22" t="str">
        <f>IF(F560="","",VLOOKUP(F560, 'Códigos 2'!E$3:F$66, 2, FALSE))</f>
        <v/>
      </c>
      <c r="F560" s="23"/>
      <c r="G560" s="23"/>
      <c r="H560" s="23"/>
      <c r="I560" s="23"/>
      <c r="J560" s="24"/>
      <c r="K560" s="20"/>
      <c r="L560" s="20"/>
      <c r="M560" s="25">
        <v>0</v>
      </c>
      <c r="N560" s="26">
        <f t="shared" si="66"/>
        <v>0</v>
      </c>
      <c r="O560" s="26">
        <f t="shared" si="65"/>
        <v>0</v>
      </c>
      <c r="P560" s="26">
        <f t="shared" si="67"/>
        <v>0</v>
      </c>
      <c r="Q560" s="27"/>
      <c r="R560" s="26">
        <f t="shared" si="68"/>
        <v>0</v>
      </c>
      <c r="S560" s="27"/>
      <c r="T560" s="26">
        <f t="shared" si="69"/>
        <v>0</v>
      </c>
      <c r="U560" s="27"/>
      <c r="V560" s="26">
        <f t="shared" si="70"/>
        <v>0</v>
      </c>
      <c r="W560" s="26">
        <f t="shared" si="71"/>
        <v>0</v>
      </c>
    </row>
    <row r="561" spans="1:23" ht="12.75" customHeight="1" x14ac:dyDescent="0.25">
      <c r="A561" s="7" t="str">
        <f t="shared" si="64"/>
        <v/>
      </c>
      <c r="B561" s="20"/>
      <c r="C561" s="21" t="str">
        <f>IF(B561="","",VLOOKUP(B561, 'Códigos 2'!$A$3:$C$10, 3, FALSE))</f>
        <v/>
      </c>
      <c r="D561" s="21" t="str">
        <f>IF(B561="","",VLOOKUP(B561, 'Códigos 2'!$A$3:$B$10, 2, FALSE))</f>
        <v/>
      </c>
      <c r="E561" s="22" t="str">
        <f>IF(F561="","",VLOOKUP(F561, 'Códigos 2'!E$3:F$66, 2, FALSE))</f>
        <v/>
      </c>
      <c r="F561" s="23"/>
      <c r="G561" s="23"/>
      <c r="H561" s="23"/>
      <c r="I561" s="23"/>
      <c r="J561" s="24"/>
      <c r="K561" s="20"/>
      <c r="L561" s="20"/>
      <c r="M561" s="25">
        <v>0</v>
      </c>
      <c r="N561" s="26">
        <f t="shared" si="66"/>
        <v>0</v>
      </c>
      <c r="O561" s="26">
        <f t="shared" si="65"/>
        <v>0</v>
      </c>
      <c r="P561" s="26">
        <f t="shared" si="67"/>
        <v>0</v>
      </c>
      <c r="Q561" s="27"/>
      <c r="R561" s="26">
        <f t="shared" si="68"/>
        <v>0</v>
      </c>
      <c r="S561" s="27"/>
      <c r="T561" s="26">
        <f t="shared" si="69"/>
        <v>0</v>
      </c>
      <c r="U561" s="27"/>
      <c r="V561" s="26">
        <f t="shared" si="70"/>
        <v>0</v>
      </c>
      <c r="W561" s="26">
        <f t="shared" si="71"/>
        <v>0</v>
      </c>
    </row>
    <row r="562" spans="1:23" ht="12.75" customHeight="1" x14ac:dyDescent="0.25">
      <c r="A562" s="7" t="str">
        <f t="shared" si="64"/>
        <v/>
      </c>
      <c r="B562" s="20"/>
      <c r="C562" s="21" t="str">
        <f>IF(B562="","",VLOOKUP(B562, 'Códigos 2'!$A$3:$C$10, 3, FALSE))</f>
        <v/>
      </c>
      <c r="D562" s="21" t="str">
        <f>IF(B562="","",VLOOKUP(B562, 'Códigos 2'!$A$3:$B$10, 2, FALSE))</f>
        <v/>
      </c>
      <c r="E562" s="22" t="str">
        <f>IF(F562="","",VLOOKUP(F562, 'Códigos 2'!E$3:F$66, 2, FALSE))</f>
        <v/>
      </c>
      <c r="F562" s="23"/>
      <c r="G562" s="23"/>
      <c r="H562" s="23"/>
      <c r="I562" s="23"/>
      <c r="J562" s="24"/>
      <c r="K562" s="20"/>
      <c r="L562" s="20"/>
      <c r="M562" s="25">
        <v>0</v>
      </c>
      <c r="N562" s="26">
        <f t="shared" si="66"/>
        <v>0</v>
      </c>
      <c r="O562" s="26">
        <f t="shared" si="65"/>
        <v>0</v>
      </c>
      <c r="P562" s="26">
        <f t="shared" si="67"/>
        <v>0</v>
      </c>
      <c r="Q562" s="27"/>
      <c r="R562" s="26">
        <f t="shared" si="68"/>
        <v>0</v>
      </c>
      <c r="S562" s="27"/>
      <c r="T562" s="26">
        <f t="shared" si="69"/>
        <v>0</v>
      </c>
      <c r="U562" s="27"/>
      <c r="V562" s="26">
        <f t="shared" si="70"/>
        <v>0</v>
      </c>
      <c r="W562" s="26">
        <f t="shared" si="71"/>
        <v>0</v>
      </c>
    </row>
    <row r="563" spans="1:23" ht="12.75" customHeight="1" x14ac:dyDescent="0.25">
      <c r="A563" s="7" t="str">
        <f t="shared" si="64"/>
        <v/>
      </c>
      <c r="B563" s="20"/>
      <c r="C563" s="21" t="str">
        <f>IF(B563="","",VLOOKUP(B563, 'Códigos 2'!$A$3:$C$10, 3, FALSE))</f>
        <v/>
      </c>
      <c r="D563" s="21" t="str">
        <f>IF(B563="","",VLOOKUP(B563, 'Códigos 2'!$A$3:$B$10, 2, FALSE))</f>
        <v/>
      </c>
      <c r="E563" s="22" t="str">
        <f>IF(F563="","",VLOOKUP(F563, 'Códigos 2'!E$3:F$66, 2, FALSE))</f>
        <v/>
      </c>
      <c r="F563" s="23"/>
      <c r="G563" s="23"/>
      <c r="H563" s="23"/>
      <c r="I563" s="23"/>
      <c r="J563" s="24"/>
      <c r="K563" s="20"/>
      <c r="L563" s="20"/>
      <c r="M563" s="25">
        <v>0</v>
      </c>
      <c r="N563" s="26">
        <f t="shared" si="66"/>
        <v>0</v>
      </c>
      <c r="O563" s="26">
        <f t="shared" si="65"/>
        <v>0</v>
      </c>
      <c r="P563" s="26">
        <f t="shared" si="67"/>
        <v>0</v>
      </c>
      <c r="Q563" s="27"/>
      <c r="R563" s="26">
        <f t="shared" si="68"/>
        <v>0</v>
      </c>
      <c r="S563" s="27"/>
      <c r="T563" s="26">
        <f t="shared" si="69"/>
        <v>0</v>
      </c>
      <c r="U563" s="27"/>
      <c r="V563" s="26">
        <f t="shared" si="70"/>
        <v>0</v>
      </c>
      <c r="W563" s="26">
        <f t="shared" si="71"/>
        <v>0</v>
      </c>
    </row>
    <row r="564" spans="1:23" ht="12.75" customHeight="1" x14ac:dyDescent="0.25">
      <c r="A564" s="7" t="str">
        <f t="shared" si="64"/>
        <v/>
      </c>
      <c r="B564" s="20"/>
      <c r="C564" s="21" t="str">
        <f>IF(B564="","",VLOOKUP(B564, 'Códigos 2'!$A$3:$C$10, 3, FALSE))</f>
        <v/>
      </c>
      <c r="D564" s="21" t="str">
        <f>IF(B564="","",VLOOKUP(B564, 'Códigos 2'!$A$3:$B$10, 2, FALSE))</f>
        <v/>
      </c>
      <c r="E564" s="22" t="str">
        <f>IF(F564="","",VLOOKUP(F564, 'Códigos 2'!E$3:F$66, 2, FALSE))</f>
        <v/>
      </c>
      <c r="F564" s="23"/>
      <c r="G564" s="23"/>
      <c r="H564" s="23"/>
      <c r="I564" s="23"/>
      <c r="J564" s="24"/>
      <c r="K564" s="20"/>
      <c r="L564" s="20"/>
      <c r="M564" s="25">
        <v>0</v>
      </c>
      <c r="N564" s="26">
        <f t="shared" si="66"/>
        <v>0</v>
      </c>
      <c r="O564" s="26">
        <f t="shared" si="65"/>
        <v>0</v>
      </c>
      <c r="P564" s="26">
        <f t="shared" si="67"/>
        <v>0</v>
      </c>
      <c r="Q564" s="27"/>
      <c r="R564" s="26">
        <f t="shared" si="68"/>
        <v>0</v>
      </c>
      <c r="S564" s="27"/>
      <c r="T564" s="26">
        <f t="shared" si="69"/>
        <v>0</v>
      </c>
      <c r="U564" s="27"/>
      <c r="V564" s="26">
        <f t="shared" si="70"/>
        <v>0</v>
      </c>
      <c r="W564" s="26">
        <f t="shared" si="71"/>
        <v>0</v>
      </c>
    </row>
    <row r="565" spans="1:23" ht="12.75" customHeight="1" x14ac:dyDescent="0.25">
      <c r="A565" s="7" t="str">
        <f t="shared" si="64"/>
        <v/>
      </c>
      <c r="B565" s="20"/>
      <c r="C565" s="21" t="str">
        <f>IF(B565="","",VLOOKUP(B565, 'Códigos 2'!$A$3:$C$10, 3, FALSE))</f>
        <v/>
      </c>
      <c r="D565" s="21" t="str">
        <f>IF(B565="","",VLOOKUP(B565, 'Códigos 2'!$A$3:$B$10, 2, FALSE))</f>
        <v/>
      </c>
      <c r="E565" s="22" t="str">
        <f>IF(F565="","",VLOOKUP(F565, 'Códigos 2'!E$3:F$66, 2, FALSE))</f>
        <v/>
      </c>
      <c r="F565" s="23"/>
      <c r="G565" s="23"/>
      <c r="H565" s="23"/>
      <c r="I565" s="23"/>
      <c r="J565" s="24"/>
      <c r="K565" s="20"/>
      <c r="L565" s="20"/>
      <c r="M565" s="25">
        <v>0</v>
      </c>
      <c r="N565" s="26">
        <f t="shared" si="66"/>
        <v>0</v>
      </c>
      <c r="O565" s="26">
        <f t="shared" si="65"/>
        <v>0</v>
      </c>
      <c r="P565" s="26">
        <f t="shared" si="67"/>
        <v>0</v>
      </c>
      <c r="Q565" s="27"/>
      <c r="R565" s="26">
        <f t="shared" si="68"/>
        <v>0</v>
      </c>
      <c r="S565" s="27"/>
      <c r="T565" s="26">
        <f t="shared" si="69"/>
        <v>0</v>
      </c>
      <c r="U565" s="27"/>
      <c r="V565" s="26">
        <f t="shared" si="70"/>
        <v>0</v>
      </c>
      <c r="W565" s="26">
        <f t="shared" si="71"/>
        <v>0</v>
      </c>
    </row>
    <row r="566" spans="1:23" ht="12.75" customHeight="1" x14ac:dyDescent="0.25">
      <c r="A566" s="7" t="str">
        <f t="shared" si="64"/>
        <v/>
      </c>
      <c r="B566" s="20"/>
      <c r="C566" s="21" t="str">
        <f>IF(B566="","",VLOOKUP(B566, 'Códigos 2'!$A$3:$C$10, 3, FALSE))</f>
        <v/>
      </c>
      <c r="D566" s="21" t="str">
        <f>IF(B566="","",VLOOKUP(B566, 'Códigos 2'!$A$3:$B$10, 2, FALSE))</f>
        <v/>
      </c>
      <c r="E566" s="22" t="str">
        <f>IF(F566="","",VLOOKUP(F566, 'Códigos 2'!E$3:F$66, 2, FALSE))</f>
        <v/>
      </c>
      <c r="F566" s="23"/>
      <c r="G566" s="23"/>
      <c r="H566" s="23"/>
      <c r="I566" s="23"/>
      <c r="J566" s="24"/>
      <c r="K566" s="20"/>
      <c r="L566" s="20"/>
      <c r="M566" s="25">
        <v>0</v>
      </c>
      <c r="N566" s="26">
        <f t="shared" si="66"/>
        <v>0</v>
      </c>
      <c r="O566" s="26">
        <f t="shared" si="65"/>
        <v>0</v>
      </c>
      <c r="P566" s="26">
        <f t="shared" si="67"/>
        <v>0</v>
      </c>
      <c r="Q566" s="27"/>
      <c r="R566" s="26">
        <f t="shared" si="68"/>
        <v>0</v>
      </c>
      <c r="S566" s="27"/>
      <c r="T566" s="26">
        <f t="shared" si="69"/>
        <v>0</v>
      </c>
      <c r="U566" s="27"/>
      <c r="V566" s="26">
        <f t="shared" si="70"/>
        <v>0</v>
      </c>
      <c r="W566" s="26">
        <f t="shared" si="71"/>
        <v>0</v>
      </c>
    </row>
    <row r="567" spans="1:23" ht="12.75" customHeight="1" x14ac:dyDescent="0.25">
      <c r="A567" s="7" t="str">
        <f t="shared" si="64"/>
        <v/>
      </c>
      <c r="B567" s="20"/>
      <c r="C567" s="21" t="str">
        <f>IF(B567="","",VLOOKUP(B567, 'Códigos 2'!$A$3:$C$10, 3, FALSE))</f>
        <v/>
      </c>
      <c r="D567" s="21" t="str">
        <f>IF(B567="","",VLOOKUP(B567, 'Códigos 2'!$A$3:$B$10, 2, FALSE))</f>
        <v/>
      </c>
      <c r="E567" s="22" t="str">
        <f>IF(F567="","",VLOOKUP(F567, 'Códigos 2'!E$3:F$66, 2, FALSE))</f>
        <v/>
      </c>
      <c r="F567" s="23"/>
      <c r="G567" s="23"/>
      <c r="H567" s="23"/>
      <c r="I567" s="23"/>
      <c r="J567" s="24"/>
      <c r="K567" s="20"/>
      <c r="L567" s="20"/>
      <c r="M567" s="25">
        <v>0</v>
      </c>
      <c r="N567" s="26">
        <f t="shared" si="66"/>
        <v>0</v>
      </c>
      <c r="O567" s="26">
        <f t="shared" si="65"/>
        <v>0</v>
      </c>
      <c r="P567" s="26">
        <f t="shared" si="67"/>
        <v>0</v>
      </c>
      <c r="Q567" s="27"/>
      <c r="R567" s="26">
        <f t="shared" si="68"/>
        <v>0</v>
      </c>
      <c r="S567" s="27"/>
      <c r="T567" s="26">
        <f t="shared" si="69"/>
        <v>0</v>
      </c>
      <c r="U567" s="27"/>
      <c r="V567" s="26">
        <f t="shared" si="70"/>
        <v>0</v>
      </c>
      <c r="W567" s="26">
        <f t="shared" si="71"/>
        <v>0</v>
      </c>
    </row>
    <row r="568" spans="1:23" ht="12.75" customHeight="1" x14ac:dyDescent="0.25">
      <c r="A568" s="7" t="str">
        <f t="shared" si="64"/>
        <v/>
      </c>
      <c r="B568" s="20"/>
      <c r="C568" s="21" t="str">
        <f>IF(B568="","",VLOOKUP(B568, 'Códigos 2'!$A$3:$C$10, 3, FALSE))</f>
        <v/>
      </c>
      <c r="D568" s="21" t="str">
        <f>IF(B568="","",VLOOKUP(B568, 'Códigos 2'!$A$3:$B$10, 2, FALSE))</f>
        <v/>
      </c>
      <c r="E568" s="22" t="str">
        <f>IF(F568="","",VLOOKUP(F568, 'Códigos 2'!E$3:F$66, 2, FALSE))</f>
        <v/>
      </c>
      <c r="F568" s="23"/>
      <c r="G568" s="23"/>
      <c r="H568" s="23"/>
      <c r="I568" s="23"/>
      <c r="J568" s="24"/>
      <c r="K568" s="20"/>
      <c r="L568" s="20"/>
      <c r="M568" s="25">
        <v>0</v>
      </c>
      <c r="N568" s="26">
        <f t="shared" si="66"/>
        <v>0</v>
      </c>
      <c r="O568" s="26">
        <f t="shared" si="65"/>
        <v>0</v>
      </c>
      <c r="P568" s="26">
        <f t="shared" si="67"/>
        <v>0</v>
      </c>
      <c r="Q568" s="27"/>
      <c r="R568" s="26">
        <f t="shared" si="68"/>
        <v>0</v>
      </c>
      <c r="S568" s="27"/>
      <c r="T568" s="26">
        <f t="shared" si="69"/>
        <v>0</v>
      </c>
      <c r="U568" s="27"/>
      <c r="V568" s="26">
        <f t="shared" si="70"/>
        <v>0</v>
      </c>
      <c r="W568" s="26">
        <f t="shared" si="71"/>
        <v>0</v>
      </c>
    </row>
    <row r="569" spans="1:23" ht="12.75" customHeight="1" x14ac:dyDescent="0.25">
      <c r="A569" s="7" t="str">
        <f t="shared" si="64"/>
        <v/>
      </c>
      <c r="B569" s="20"/>
      <c r="C569" s="21" t="str">
        <f>IF(B569="","",VLOOKUP(B569, 'Códigos 2'!$A$3:$C$10, 3, FALSE))</f>
        <v/>
      </c>
      <c r="D569" s="21" t="str">
        <f>IF(B569="","",VLOOKUP(B569, 'Códigos 2'!$A$3:$B$10, 2, FALSE))</f>
        <v/>
      </c>
      <c r="E569" s="22" t="str">
        <f>IF(F569="","",VLOOKUP(F569, 'Códigos 2'!E$3:F$66, 2, FALSE))</f>
        <v/>
      </c>
      <c r="F569" s="23"/>
      <c r="G569" s="23"/>
      <c r="H569" s="23"/>
      <c r="I569" s="23"/>
      <c r="J569" s="24"/>
      <c r="K569" s="20"/>
      <c r="L569" s="20"/>
      <c r="M569" s="25">
        <v>0</v>
      </c>
      <c r="N569" s="26">
        <f t="shared" si="66"/>
        <v>0</v>
      </c>
      <c r="O569" s="26">
        <f t="shared" si="65"/>
        <v>0</v>
      </c>
      <c r="P569" s="26">
        <f t="shared" si="67"/>
        <v>0</v>
      </c>
      <c r="Q569" s="27"/>
      <c r="R569" s="26">
        <f t="shared" si="68"/>
        <v>0</v>
      </c>
      <c r="S569" s="27"/>
      <c r="T569" s="26">
        <f t="shared" si="69"/>
        <v>0</v>
      </c>
      <c r="U569" s="27"/>
      <c r="V569" s="26">
        <f t="shared" si="70"/>
        <v>0</v>
      </c>
      <c r="W569" s="26">
        <f t="shared" si="71"/>
        <v>0</v>
      </c>
    </row>
    <row r="570" spans="1:23" ht="12.75" customHeight="1" x14ac:dyDescent="0.25">
      <c r="A570" s="7" t="str">
        <f t="shared" si="64"/>
        <v/>
      </c>
      <c r="B570" s="20"/>
      <c r="C570" s="21" t="str">
        <f>IF(B570="","",VLOOKUP(B570, 'Códigos 2'!$A$3:$C$10, 3, FALSE))</f>
        <v/>
      </c>
      <c r="D570" s="21" t="str">
        <f>IF(B570="","",VLOOKUP(B570, 'Códigos 2'!$A$3:$B$10, 2, FALSE))</f>
        <v/>
      </c>
      <c r="E570" s="22" t="str">
        <f>IF(F570="","",VLOOKUP(F570, 'Códigos 2'!E$3:F$66, 2, FALSE))</f>
        <v/>
      </c>
      <c r="F570" s="23"/>
      <c r="G570" s="23"/>
      <c r="H570" s="23"/>
      <c r="I570" s="23"/>
      <c r="J570" s="24"/>
      <c r="K570" s="20"/>
      <c r="L570" s="20"/>
      <c r="M570" s="25">
        <v>0</v>
      </c>
      <c r="N570" s="26">
        <f t="shared" si="66"/>
        <v>0</v>
      </c>
      <c r="O570" s="26">
        <f t="shared" si="65"/>
        <v>0</v>
      </c>
      <c r="P570" s="26">
        <f t="shared" si="67"/>
        <v>0</v>
      </c>
      <c r="Q570" s="27"/>
      <c r="R570" s="26">
        <f t="shared" si="68"/>
        <v>0</v>
      </c>
      <c r="S570" s="27"/>
      <c r="T570" s="26">
        <f t="shared" si="69"/>
        <v>0</v>
      </c>
      <c r="U570" s="27"/>
      <c r="V570" s="26">
        <f t="shared" si="70"/>
        <v>0</v>
      </c>
      <c r="W570" s="26">
        <f t="shared" si="71"/>
        <v>0</v>
      </c>
    </row>
    <row r="571" spans="1:23" ht="12.75" customHeight="1" x14ac:dyDescent="0.25">
      <c r="A571" s="7" t="str">
        <f t="shared" si="64"/>
        <v/>
      </c>
      <c r="B571" s="20"/>
      <c r="C571" s="21" t="str">
        <f>IF(B571="","",VLOOKUP(B571, 'Códigos 2'!$A$3:$C$10, 3, FALSE))</f>
        <v/>
      </c>
      <c r="D571" s="21" t="str">
        <f>IF(B571="","",VLOOKUP(B571, 'Códigos 2'!$A$3:$B$10, 2, FALSE))</f>
        <v/>
      </c>
      <c r="E571" s="22" t="str">
        <f>IF(F571="","",VLOOKUP(F571, 'Códigos 2'!E$3:F$66, 2, FALSE))</f>
        <v/>
      </c>
      <c r="F571" s="23"/>
      <c r="G571" s="23"/>
      <c r="H571" s="23"/>
      <c r="I571" s="23"/>
      <c r="J571" s="24"/>
      <c r="K571" s="20"/>
      <c r="L571" s="20"/>
      <c r="M571" s="25">
        <v>0</v>
      </c>
      <c r="N571" s="26">
        <f t="shared" si="66"/>
        <v>0</v>
      </c>
      <c r="O571" s="26">
        <f t="shared" si="65"/>
        <v>0</v>
      </c>
      <c r="P571" s="26">
        <f t="shared" si="67"/>
        <v>0</v>
      </c>
      <c r="Q571" s="27"/>
      <c r="R571" s="26">
        <f t="shared" si="68"/>
        <v>0</v>
      </c>
      <c r="S571" s="27"/>
      <c r="T571" s="26">
        <f t="shared" si="69"/>
        <v>0</v>
      </c>
      <c r="U571" s="27"/>
      <c r="V571" s="26">
        <f t="shared" si="70"/>
        <v>0</v>
      </c>
      <c r="W571" s="26">
        <f t="shared" si="71"/>
        <v>0</v>
      </c>
    </row>
    <row r="572" spans="1:23" ht="12.75" customHeight="1" x14ac:dyDescent="0.25">
      <c r="A572" s="7" t="str">
        <f t="shared" si="64"/>
        <v/>
      </c>
      <c r="B572" s="20"/>
      <c r="C572" s="21" t="str">
        <f>IF(B572="","",VLOOKUP(B572, 'Códigos 2'!$A$3:$C$10, 3, FALSE))</f>
        <v/>
      </c>
      <c r="D572" s="21" t="str">
        <f>IF(B572="","",VLOOKUP(B572, 'Códigos 2'!$A$3:$B$10, 2, FALSE))</f>
        <v/>
      </c>
      <c r="E572" s="22" t="str">
        <f>IF(F572="","",VLOOKUP(F572, 'Códigos 2'!E$3:F$66, 2, FALSE))</f>
        <v/>
      </c>
      <c r="F572" s="23"/>
      <c r="G572" s="23"/>
      <c r="H572" s="23"/>
      <c r="I572" s="23"/>
      <c r="J572" s="24"/>
      <c r="K572" s="20"/>
      <c r="L572" s="20"/>
      <c r="M572" s="25">
        <v>0</v>
      </c>
      <c r="N572" s="26">
        <f t="shared" si="66"/>
        <v>0</v>
      </c>
      <c r="O572" s="26">
        <f t="shared" si="65"/>
        <v>0</v>
      </c>
      <c r="P572" s="26">
        <f t="shared" si="67"/>
        <v>0</v>
      </c>
      <c r="Q572" s="27"/>
      <c r="R572" s="26">
        <f t="shared" si="68"/>
        <v>0</v>
      </c>
      <c r="S572" s="27"/>
      <c r="T572" s="26">
        <f t="shared" si="69"/>
        <v>0</v>
      </c>
      <c r="U572" s="27"/>
      <c r="V572" s="26">
        <f t="shared" si="70"/>
        <v>0</v>
      </c>
      <c r="W572" s="26">
        <f t="shared" si="71"/>
        <v>0</v>
      </c>
    </row>
    <row r="573" spans="1:23" ht="12.75" customHeight="1" x14ac:dyDescent="0.25">
      <c r="A573" s="7" t="str">
        <f t="shared" si="64"/>
        <v/>
      </c>
      <c r="B573" s="20"/>
      <c r="C573" s="21" t="str">
        <f>IF(B573="","",VLOOKUP(B573, 'Códigos 2'!$A$3:$C$10, 3, FALSE))</f>
        <v/>
      </c>
      <c r="D573" s="21" t="str">
        <f>IF(B573="","",VLOOKUP(B573, 'Códigos 2'!$A$3:$B$10, 2, FALSE))</f>
        <v/>
      </c>
      <c r="E573" s="22" t="str">
        <f>IF(F573="","",VLOOKUP(F573, 'Códigos 2'!E$3:F$66, 2, FALSE))</f>
        <v/>
      </c>
      <c r="F573" s="23"/>
      <c r="G573" s="23"/>
      <c r="H573" s="23"/>
      <c r="I573" s="23"/>
      <c r="J573" s="24"/>
      <c r="K573" s="20"/>
      <c r="L573" s="20"/>
      <c r="M573" s="25">
        <v>0</v>
      </c>
      <c r="N573" s="26">
        <f t="shared" si="66"/>
        <v>0</v>
      </c>
      <c r="O573" s="26">
        <f t="shared" si="65"/>
        <v>0</v>
      </c>
      <c r="P573" s="26">
        <f t="shared" si="67"/>
        <v>0</v>
      </c>
      <c r="Q573" s="27"/>
      <c r="R573" s="26">
        <f t="shared" si="68"/>
        <v>0</v>
      </c>
      <c r="S573" s="27"/>
      <c r="T573" s="26">
        <f t="shared" si="69"/>
        <v>0</v>
      </c>
      <c r="U573" s="27"/>
      <c r="V573" s="26">
        <f t="shared" si="70"/>
        <v>0</v>
      </c>
      <c r="W573" s="26">
        <f t="shared" si="71"/>
        <v>0</v>
      </c>
    </row>
    <row r="574" spans="1:23" ht="12.75" customHeight="1" x14ac:dyDescent="0.25">
      <c r="A574" s="7" t="str">
        <f t="shared" si="64"/>
        <v/>
      </c>
      <c r="B574" s="20"/>
      <c r="C574" s="21" t="str">
        <f>IF(B574="","",VLOOKUP(B574, 'Códigos 2'!$A$3:$C$10, 3, FALSE))</f>
        <v/>
      </c>
      <c r="D574" s="21" t="str">
        <f>IF(B574="","",VLOOKUP(B574, 'Códigos 2'!$A$3:$B$10, 2, FALSE))</f>
        <v/>
      </c>
      <c r="E574" s="22" t="str">
        <f>IF(F574="","",VLOOKUP(F574, 'Códigos 2'!E$3:F$66, 2, FALSE))</f>
        <v/>
      </c>
      <c r="F574" s="23"/>
      <c r="G574" s="23"/>
      <c r="H574" s="23"/>
      <c r="I574" s="23"/>
      <c r="J574" s="24"/>
      <c r="K574" s="20"/>
      <c r="L574" s="20"/>
      <c r="M574" s="25">
        <v>0</v>
      </c>
      <c r="N574" s="26">
        <f t="shared" si="66"/>
        <v>0</v>
      </c>
      <c r="O574" s="26">
        <f t="shared" si="65"/>
        <v>0</v>
      </c>
      <c r="P574" s="26">
        <f t="shared" si="67"/>
        <v>0</v>
      </c>
      <c r="Q574" s="27"/>
      <c r="R574" s="26">
        <f t="shared" si="68"/>
        <v>0</v>
      </c>
      <c r="S574" s="27"/>
      <c r="T574" s="26">
        <f t="shared" si="69"/>
        <v>0</v>
      </c>
      <c r="U574" s="27"/>
      <c r="V574" s="26">
        <f t="shared" si="70"/>
        <v>0</v>
      </c>
      <c r="W574" s="26">
        <f t="shared" si="71"/>
        <v>0</v>
      </c>
    </row>
    <row r="575" spans="1:23" ht="12.75" customHeight="1" x14ac:dyDescent="0.25">
      <c r="A575" s="7" t="str">
        <f t="shared" si="64"/>
        <v/>
      </c>
      <c r="B575" s="20"/>
      <c r="C575" s="21" t="str">
        <f>IF(B575="","",VLOOKUP(B575, 'Códigos 2'!$A$3:$C$10, 3, FALSE))</f>
        <v/>
      </c>
      <c r="D575" s="21" t="str">
        <f>IF(B575="","",VLOOKUP(B575, 'Códigos 2'!$A$3:$B$10, 2, FALSE))</f>
        <v/>
      </c>
      <c r="E575" s="22" t="str">
        <f>IF(F575="","",VLOOKUP(F575, 'Códigos 2'!E$3:F$66, 2, FALSE))</f>
        <v/>
      </c>
      <c r="F575" s="23"/>
      <c r="G575" s="23"/>
      <c r="H575" s="23"/>
      <c r="I575" s="23"/>
      <c r="J575" s="24"/>
      <c r="K575" s="20"/>
      <c r="L575" s="20"/>
      <c r="M575" s="25">
        <v>0</v>
      </c>
      <c r="N575" s="26">
        <f t="shared" si="66"/>
        <v>0</v>
      </c>
      <c r="O575" s="26">
        <f t="shared" si="65"/>
        <v>0</v>
      </c>
      <c r="P575" s="26">
        <f t="shared" si="67"/>
        <v>0</v>
      </c>
      <c r="Q575" s="27"/>
      <c r="R575" s="26">
        <f t="shared" si="68"/>
        <v>0</v>
      </c>
      <c r="S575" s="27"/>
      <c r="T575" s="26">
        <f t="shared" si="69"/>
        <v>0</v>
      </c>
      <c r="U575" s="27"/>
      <c r="V575" s="26">
        <f t="shared" si="70"/>
        <v>0</v>
      </c>
      <c r="W575" s="26">
        <f t="shared" si="71"/>
        <v>0</v>
      </c>
    </row>
    <row r="576" spans="1:23" ht="12.75" customHeight="1" x14ac:dyDescent="0.25">
      <c r="A576" s="7" t="str">
        <f t="shared" si="64"/>
        <v/>
      </c>
      <c r="B576" s="20"/>
      <c r="C576" s="21" t="str">
        <f>IF(B576="","",VLOOKUP(B576, 'Códigos 2'!$A$3:$C$10, 3, FALSE))</f>
        <v/>
      </c>
      <c r="D576" s="21" t="str">
        <f>IF(B576="","",VLOOKUP(B576, 'Códigos 2'!$A$3:$B$10, 2, FALSE))</f>
        <v/>
      </c>
      <c r="E576" s="22" t="str">
        <f>IF(F576="","",VLOOKUP(F576, 'Códigos 2'!E$3:F$66, 2, FALSE))</f>
        <v/>
      </c>
      <c r="F576" s="23"/>
      <c r="G576" s="23"/>
      <c r="H576" s="23"/>
      <c r="I576" s="23"/>
      <c r="J576" s="24"/>
      <c r="K576" s="20"/>
      <c r="L576" s="20"/>
      <c r="M576" s="25">
        <v>0</v>
      </c>
      <c r="N576" s="26">
        <f t="shared" si="66"/>
        <v>0</v>
      </c>
      <c r="O576" s="26">
        <f t="shared" si="65"/>
        <v>0</v>
      </c>
      <c r="P576" s="26">
        <f t="shared" si="67"/>
        <v>0</v>
      </c>
      <c r="Q576" s="27"/>
      <c r="R576" s="26">
        <f t="shared" si="68"/>
        <v>0</v>
      </c>
      <c r="S576" s="27"/>
      <c r="T576" s="26">
        <f t="shared" si="69"/>
        <v>0</v>
      </c>
      <c r="U576" s="27"/>
      <c r="V576" s="26">
        <f t="shared" si="70"/>
        <v>0</v>
      </c>
      <c r="W576" s="26">
        <f t="shared" si="71"/>
        <v>0</v>
      </c>
    </row>
    <row r="577" spans="1:23" ht="12.75" customHeight="1" x14ac:dyDescent="0.25">
      <c r="A577" s="7" t="str">
        <f t="shared" si="64"/>
        <v/>
      </c>
      <c r="B577" s="20"/>
      <c r="C577" s="21" t="str">
        <f>IF(B577="","",VLOOKUP(B577, 'Códigos 2'!$A$3:$C$10, 3, FALSE))</f>
        <v/>
      </c>
      <c r="D577" s="21" t="str">
        <f>IF(B577="","",VLOOKUP(B577, 'Códigos 2'!$A$3:$B$10, 2, FALSE))</f>
        <v/>
      </c>
      <c r="E577" s="22" t="str">
        <f>IF(F577="","",VLOOKUP(F577, 'Códigos 2'!E$3:F$66, 2, FALSE))</f>
        <v/>
      </c>
      <c r="F577" s="23"/>
      <c r="G577" s="23"/>
      <c r="H577" s="23"/>
      <c r="I577" s="23"/>
      <c r="J577" s="24"/>
      <c r="K577" s="20"/>
      <c r="L577" s="20"/>
      <c r="M577" s="25">
        <v>0</v>
      </c>
      <c r="N577" s="26">
        <f t="shared" si="66"/>
        <v>0</v>
      </c>
      <c r="O577" s="26">
        <f t="shared" si="65"/>
        <v>0</v>
      </c>
      <c r="P577" s="26">
        <f t="shared" si="67"/>
        <v>0</v>
      </c>
      <c r="Q577" s="27"/>
      <c r="R577" s="26">
        <f t="shared" si="68"/>
        <v>0</v>
      </c>
      <c r="S577" s="27"/>
      <c r="T577" s="26">
        <f t="shared" si="69"/>
        <v>0</v>
      </c>
      <c r="U577" s="27"/>
      <c r="V577" s="26">
        <f t="shared" si="70"/>
        <v>0</v>
      </c>
      <c r="W577" s="26">
        <f t="shared" si="71"/>
        <v>0</v>
      </c>
    </row>
    <row r="578" spans="1:23" ht="12.75" customHeight="1" x14ac:dyDescent="0.25">
      <c r="A578" s="7" t="str">
        <f t="shared" si="64"/>
        <v/>
      </c>
      <c r="B578" s="20"/>
      <c r="C578" s="21" t="str">
        <f>IF(B578="","",VLOOKUP(B578, 'Códigos 2'!$A$3:$C$10, 3, FALSE))</f>
        <v/>
      </c>
      <c r="D578" s="21" t="str">
        <f>IF(B578="","",VLOOKUP(B578, 'Códigos 2'!$A$3:$B$10, 2, FALSE))</f>
        <v/>
      </c>
      <c r="E578" s="22" t="str">
        <f>IF(F578="","",VLOOKUP(F578, 'Códigos 2'!E$3:F$66, 2, FALSE))</f>
        <v/>
      </c>
      <c r="F578" s="23"/>
      <c r="G578" s="23"/>
      <c r="H578" s="23"/>
      <c r="I578" s="23"/>
      <c r="J578" s="24"/>
      <c r="K578" s="20"/>
      <c r="L578" s="20"/>
      <c r="M578" s="25">
        <v>0</v>
      </c>
      <c r="N578" s="26">
        <f t="shared" si="66"/>
        <v>0</v>
      </c>
      <c r="O578" s="26">
        <f t="shared" si="65"/>
        <v>0</v>
      </c>
      <c r="P578" s="26">
        <f t="shared" si="67"/>
        <v>0</v>
      </c>
      <c r="Q578" s="27"/>
      <c r="R578" s="26">
        <f t="shared" si="68"/>
        <v>0</v>
      </c>
      <c r="S578" s="27"/>
      <c r="T578" s="26">
        <f t="shared" si="69"/>
        <v>0</v>
      </c>
      <c r="U578" s="27"/>
      <c r="V578" s="26">
        <f t="shared" si="70"/>
        <v>0</v>
      </c>
      <c r="W578" s="26">
        <f t="shared" si="71"/>
        <v>0</v>
      </c>
    </row>
    <row r="579" spans="1:23" ht="12.75" customHeight="1" x14ac:dyDescent="0.25">
      <c r="A579" s="7" t="str">
        <f t="shared" si="64"/>
        <v/>
      </c>
      <c r="B579" s="20"/>
      <c r="C579" s="21" t="str">
        <f>IF(B579="","",VLOOKUP(B579, 'Códigos 2'!$A$3:$C$10, 3, FALSE))</f>
        <v/>
      </c>
      <c r="D579" s="21" t="str">
        <f>IF(B579="","",VLOOKUP(B579, 'Códigos 2'!$A$3:$B$10, 2, FALSE))</f>
        <v/>
      </c>
      <c r="E579" s="22" t="str">
        <f>IF(F579="","",VLOOKUP(F579, 'Códigos 2'!E$3:F$66, 2, FALSE))</f>
        <v/>
      </c>
      <c r="F579" s="23"/>
      <c r="G579" s="23"/>
      <c r="H579" s="23"/>
      <c r="I579" s="23"/>
      <c r="J579" s="24"/>
      <c r="K579" s="20"/>
      <c r="L579" s="20"/>
      <c r="M579" s="25">
        <v>0</v>
      </c>
      <c r="N579" s="26">
        <f t="shared" si="66"/>
        <v>0</v>
      </c>
      <c r="O579" s="26">
        <f t="shared" si="65"/>
        <v>0</v>
      </c>
      <c r="P579" s="26">
        <f t="shared" si="67"/>
        <v>0</v>
      </c>
      <c r="Q579" s="27"/>
      <c r="R579" s="26">
        <f t="shared" si="68"/>
        <v>0</v>
      </c>
      <c r="S579" s="27"/>
      <c r="T579" s="26">
        <f t="shared" si="69"/>
        <v>0</v>
      </c>
      <c r="U579" s="27"/>
      <c r="V579" s="26">
        <f t="shared" si="70"/>
        <v>0</v>
      </c>
      <c r="W579" s="26">
        <f t="shared" si="71"/>
        <v>0</v>
      </c>
    </row>
    <row r="580" spans="1:23" ht="12.75" customHeight="1" x14ac:dyDescent="0.25">
      <c r="A580" s="7" t="str">
        <f t="shared" si="64"/>
        <v/>
      </c>
      <c r="B580" s="20"/>
      <c r="C580" s="21" t="str">
        <f>IF(B580="","",VLOOKUP(B580, 'Códigos 2'!$A$3:$C$10, 3, FALSE))</f>
        <v/>
      </c>
      <c r="D580" s="21" t="str">
        <f>IF(B580="","",VLOOKUP(B580, 'Códigos 2'!$A$3:$B$10, 2, FALSE))</f>
        <v/>
      </c>
      <c r="E580" s="22" t="str">
        <f>IF(F580="","",VLOOKUP(F580, 'Códigos 2'!E$3:F$66, 2, FALSE))</f>
        <v/>
      </c>
      <c r="F580" s="23"/>
      <c r="G580" s="23"/>
      <c r="H580" s="23"/>
      <c r="I580" s="23"/>
      <c r="J580" s="24"/>
      <c r="K580" s="20"/>
      <c r="L580" s="20"/>
      <c r="M580" s="25">
        <v>0</v>
      </c>
      <c r="N580" s="26">
        <f t="shared" si="66"/>
        <v>0</v>
      </c>
      <c r="O580" s="26">
        <f t="shared" si="65"/>
        <v>0</v>
      </c>
      <c r="P580" s="26">
        <f t="shared" si="67"/>
        <v>0</v>
      </c>
      <c r="Q580" s="27"/>
      <c r="R580" s="26">
        <f t="shared" si="68"/>
        <v>0</v>
      </c>
      <c r="S580" s="27"/>
      <c r="T580" s="26">
        <f t="shared" si="69"/>
        <v>0</v>
      </c>
      <c r="U580" s="27"/>
      <c r="V580" s="26">
        <f t="shared" si="70"/>
        <v>0</v>
      </c>
      <c r="W580" s="26">
        <f t="shared" si="71"/>
        <v>0</v>
      </c>
    </row>
    <row r="581" spans="1:23" ht="12.75" customHeight="1" x14ac:dyDescent="0.25">
      <c r="A581" s="7" t="str">
        <f t="shared" si="64"/>
        <v/>
      </c>
      <c r="B581" s="20"/>
      <c r="C581" s="21" t="str">
        <f>IF(B581="","",VLOOKUP(B581, 'Códigos 2'!$A$3:$C$10, 3, FALSE))</f>
        <v/>
      </c>
      <c r="D581" s="21" t="str">
        <f>IF(B581="","",VLOOKUP(B581, 'Códigos 2'!$A$3:$B$10, 2, FALSE))</f>
        <v/>
      </c>
      <c r="E581" s="22" t="str">
        <f>IF(F581="","",VLOOKUP(F581, 'Códigos 2'!E$3:F$66, 2, FALSE))</f>
        <v/>
      </c>
      <c r="F581" s="23"/>
      <c r="G581" s="23"/>
      <c r="H581" s="23"/>
      <c r="I581" s="23"/>
      <c r="J581" s="24"/>
      <c r="K581" s="20"/>
      <c r="L581" s="20"/>
      <c r="M581" s="25">
        <v>0</v>
      </c>
      <c r="N581" s="26">
        <f t="shared" si="66"/>
        <v>0</v>
      </c>
      <c r="O581" s="26">
        <f t="shared" si="65"/>
        <v>0</v>
      </c>
      <c r="P581" s="26">
        <f t="shared" si="67"/>
        <v>0</v>
      </c>
      <c r="Q581" s="27"/>
      <c r="R581" s="26">
        <f t="shared" si="68"/>
        <v>0</v>
      </c>
      <c r="S581" s="27"/>
      <c r="T581" s="26">
        <f t="shared" si="69"/>
        <v>0</v>
      </c>
      <c r="U581" s="27"/>
      <c r="V581" s="26">
        <f t="shared" si="70"/>
        <v>0</v>
      </c>
      <c r="W581" s="26">
        <f t="shared" si="71"/>
        <v>0</v>
      </c>
    </row>
    <row r="582" spans="1:23" ht="12.75" customHeight="1" x14ac:dyDescent="0.25">
      <c r="A582" s="7" t="str">
        <f t="shared" si="64"/>
        <v/>
      </c>
      <c r="B582" s="20"/>
      <c r="C582" s="21" t="str">
        <f>IF(B582="","",VLOOKUP(B582, 'Códigos 2'!$A$3:$C$10, 3, FALSE))</f>
        <v/>
      </c>
      <c r="D582" s="21" t="str">
        <f>IF(B582="","",VLOOKUP(B582, 'Códigos 2'!$A$3:$B$10, 2, FALSE))</f>
        <v/>
      </c>
      <c r="E582" s="22" t="str">
        <f>IF(F582="","",VLOOKUP(F582, 'Códigos 2'!E$3:F$66, 2, FALSE))</f>
        <v/>
      </c>
      <c r="F582" s="23"/>
      <c r="G582" s="23"/>
      <c r="H582" s="23"/>
      <c r="I582" s="23"/>
      <c r="J582" s="24"/>
      <c r="K582" s="20"/>
      <c r="L582" s="20"/>
      <c r="M582" s="25">
        <v>0</v>
      </c>
      <c r="N582" s="26">
        <f t="shared" si="66"/>
        <v>0</v>
      </c>
      <c r="O582" s="26">
        <f t="shared" si="65"/>
        <v>0</v>
      </c>
      <c r="P582" s="26">
        <f t="shared" si="67"/>
        <v>0</v>
      </c>
      <c r="Q582" s="27"/>
      <c r="R582" s="26">
        <f t="shared" si="68"/>
        <v>0</v>
      </c>
      <c r="S582" s="27"/>
      <c r="T582" s="26">
        <f t="shared" si="69"/>
        <v>0</v>
      </c>
      <c r="U582" s="27"/>
      <c r="V582" s="26">
        <f t="shared" si="70"/>
        <v>0</v>
      </c>
      <c r="W582" s="26">
        <f t="shared" si="71"/>
        <v>0</v>
      </c>
    </row>
    <row r="583" spans="1:23" ht="12.75" customHeight="1" x14ac:dyDescent="0.25">
      <c r="A583" s="7" t="str">
        <f t="shared" ref="A583:A646" si="72">IF(F583 = "","",$N$2)</f>
        <v/>
      </c>
      <c r="B583" s="20"/>
      <c r="C583" s="21" t="str">
        <f>IF(B583="","",VLOOKUP(B583, 'Códigos 2'!$A$3:$C$10, 3, FALSE))</f>
        <v/>
      </c>
      <c r="D583" s="21" t="str">
        <f>IF(B583="","",VLOOKUP(B583, 'Códigos 2'!$A$3:$B$10, 2, FALSE))</f>
        <v/>
      </c>
      <c r="E583" s="22" t="str">
        <f>IF(F583="","",VLOOKUP(F583, 'Códigos 2'!E$3:F$66, 2, FALSE))</f>
        <v/>
      </c>
      <c r="F583" s="23"/>
      <c r="G583" s="23"/>
      <c r="H583" s="23"/>
      <c r="I583" s="23"/>
      <c r="J583" s="24"/>
      <c r="K583" s="20"/>
      <c r="L583" s="20"/>
      <c r="M583" s="25">
        <v>0</v>
      </c>
      <c r="N583" s="26">
        <f t="shared" si="66"/>
        <v>0</v>
      </c>
      <c r="O583" s="26">
        <f t="shared" ref="O583:O646" si="73">IF($C583="Confianza",$N583*$O$5,IF($C583="Regular",$N583*$O$5,0))</f>
        <v>0</v>
      </c>
      <c r="P583" s="26">
        <f t="shared" si="67"/>
        <v>0</v>
      </c>
      <c r="Q583" s="27"/>
      <c r="R583" s="26">
        <f t="shared" si="68"/>
        <v>0</v>
      </c>
      <c r="S583" s="27"/>
      <c r="T583" s="26">
        <f t="shared" si="69"/>
        <v>0</v>
      </c>
      <c r="U583" s="27"/>
      <c r="V583" s="26">
        <f t="shared" si="70"/>
        <v>0</v>
      </c>
      <c r="W583" s="26">
        <f t="shared" si="71"/>
        <v>0</v>
      </c>
    </row>
    <row r="584" spans="1:23" ht="12.75" customHeight="1" x14ac:dyDescent="0.25">
      <c r="A584" s="7" t="str">
        <f t="shared" si="72"/>
        <v/>
      </c>
      <c r="B584" s="20"/>
      <c r="C584" s="21" t="str">
        <f>IF(B584="","",VLOOKUP(B584, 'Códigos 2'!$A$3:$C$10, 3, FALSE))</f>
        <v/>
      </c>
      <c r="D584" s="21" t="str">
        <f>IF(B584="","",VLOOKUP(B584, 'Códigos 2'!$A$3:$B$10, 2, FALSE))</f>
        <v/>
      </c>
      <c r="E584" s="22" t="str">
        <f>IF(F584="","",VLOOKUP(F584, 'Códigos 2'!E$3:F$66, 2, FALSE))</f>
        <v/>
      </c>
      <c r="F584" s="23"/>
      <c r="G584" s="23"/>
      <c r="H584" s="23"/>
      <c r="I584" s="23"/>
      <c r="J584" s="24"/>
      <c r="K584" s="20"/>
      <c r="L584" s="20"/>
      <c r="M584" s="25">
        <v>0</v>
      </c>
      <c r="N584" s="26">
        <f t="shared" ref="N584:N647" si="74">($K584*$M584)*L584</f>
        <v>0</v>
      </c>
      <c r="O584" s="26">
        <f t="shared" si="73"/>
        <v>0</v>
      </c>
      <c r="P584" s="26">
        <f t="shared" ref="P584:P647" si="75">($N584+V584+T584)*$P$5</f>
        <v>0</v>
      </c>
      <c r="Q584" s="27"/>
      <c r="R584" s="26">
        <f t="shared" ref="R584:R647" si="76">IF(Q584="Si",K584*L584*$Q$5,0)</f>
        <v>0</v>
      </c>
      <c r="S584" s="27"/>
      <c r="T584" s="26">
        <f t="shared" ref="T584:T647" si="77">IF(S584="Si",K584*$S$5,0)</f>
        <v>0</v>
      </c>
      <c r="U584" s="27"/>
      <c r="V584" s="26">
        <f t="shared" ref="V584:V647" si="78">IF(U584="Si",K584*$U$5,0)</f>
        <v>0</v>
      </c>
      <c r="W584" s="26">
        <f t="shared" ref="W584:W647" si="79">SUM(N584:V584)</f>
        <v>0</v>
      </c>
    </row>
    <row r="585" spans="1:23" ht="12.75" customHeight="1" x14ac:dyDescent="0.25">
      <c r="A585" s="7" t="str">
        <f t="shared" si="72"/>
        <v/>
      </c>
      <c r="B585" s="20"/>
      <c r="C585" s="21" t="str">
        <f>IF(B585="","",VLOOKUP(B585, 'Códigos 2'!$A$3:$C$10, 3, FALSE))</f>
        <v/>
      </c>
      <c r="D585" s="21" t="str">
        <f>IF(B585="","",VLOOKUP(B585, 'Códigos 2'!$A$3:$B$10, 2, FALSE))</f>
        <v/>
      </c>
      <c r="E585" s="22" t="str">
        <f>IF(F585="","",VLOOKUP(F585, 'Códigos 2'!E$3:F$66, 2, FALSE))</f>
        <v/>
      </c>
      <c r="F585" s="23"/>
      <c r="G585" s="23"/>
      <c r="H585" s="23"/>
      <c r="I585" s="23"/>
      <c r="J585" s="24"/>
      <c r="K585" s="20"/>
      <c r="L585" s="20"/>
      <c r="M585" s="25">
        <v>0</v>
      </c>
      <c r="N585" s="26">
        <f t="shared" si="74"/>
        <v>0</v>
      </c>
      <c r="O585" s="26">
        <f t="shared" si="73"/>
        <v>0</v>
      </c>
      <c r="P585" s="26">
        <f t="shared" si="75"/>
        <v>0</v>
      </c>
      <c r="Q585" s="27"/>
      <c r="R585" s="26">
        <f t="shared" si="76"/>
        <v>0</v>
      </c>
      <c r="S585" s="27"/>
      <c r="T585" s="26">
        <f t="shared" si="77"/>
        <v>0</v>
      </c>
      <c r="U585" s="27"/>
      <c r="V585" s="26">
        <f t="shared" si="78"/>
        <v>0</v>
      </c>
      <c r="W585" s="26">
        <f t="shared" si="79"/>
        <v>0</v>
      </c>
    </row>
    <row r="586" spans="1:23" ht="12.75" customHeight="1" x14ac:dyDescent="0.25">
      <c r="A586" s="7" t="str">
        <f t="shared" si="72"/>
        <v/>
      </c>
      <c r="B586" s="20"/>
      <c r="C586" s="21" t="str">
        <f>IF(B586="","",VLOOKUP(B586, 'Códigos 2'!$A$3:$C$10, 3, FALSE))</f>
        <v/>
      </c>
      <c r="D586" s="21" t="str">
        <f>IF(B586="","",VLOOKUP(B586, 'Códigos 2'!$A$3:$B$10, 2, FALSE))</f>
        <v/>
      </c>
      <c r="E586" s="22" t="str">
        <f>IF(F586="","",VLOOKUP(F586, 'Códigos 2'!E$3:F$66, 2, FALSE))</f>
        <v/>
      </c>
      <c r="F586" s="23"/>
      <c r="G586" s="23"/>
      <c r="H586" s="23"/>
      <c r="I586" s="23"/>
      <c r="J586" s="24"/>
      <c r="K586" s="20"/>
      <c r="L586" s="20"/>
      <c r="M586" s="25">
        <v>0</v>
      </c>
      <c r="N586" s="26">
        <f t="shared" si="74"/>
        <v>0</v>
      </c>
      <c r="O586" s="26">
        <f t="shared" si="73"/>
        <v>0</v>
      </c>
      <c r="P586" s="26">
        <f t="shared" si="75"/>
        <v>0</v>
      </c>
      <c r="Q586" s="27"/>
      <c r="R586" s="26">
        <f t="shared" si="76"/>
        <v>0</v>
      </c>
      <c r="S586" s="27"/>
      <c r="T586" s="26">
        <f t="shared" si="77"/>
        <v>0</v>
      </c>
      <c r="U586" s="27"/>
      <c r="V586" s="26">
        <f t="shared" si="78"/>
        <v>0</v>
      </c>
      <c r="W586" s="26">
        <f t="shared" si="79"/>
        <v>0</v>
      </c>
    </row>
    <row r="587" spans="1:23" ht="12.75" customHeight="1" x14ac:dyDescent="0.25">
      <c r="A587" s="7" t="str">
        <f t="shared" si="72"/>
        <v/>
      </c>
      <c r="B587" s="20"/>
      <c r="C587" s="21" t="str">
        <f>IF(B587="","",VLOOKUP(B587, 'Códigos 2'!$A$3:$C$10, 3, FALSE))</f>
        <v/>
      </c>
      <c r="D587" s="21" t="str">
        <f>IF(B587="","",VLOOKUP(B587, 'Códigos 2'!$A$3:$B$10, 2, FALSE))</f>
        <v/>
      </c>
      <c r="E587" s="22" t="str">
        <f>IF(F587="","",VLOOKUP(F587, 'Códigos 2'!E$3:F$66, 2, FALSE))</f>
        <v/>
      </c>
      <c r="F587" s="23"/>
      <c r="G587" s="23"/>
      <c r="H587" s="23"/>
      <c r="I587" s="23"/>
      <c r="J587" s="24"/>
      <c r="K587" s="20"/>
      <c r="L587" s="20"/>
      <c r="M587" s="25">
        <v>0</v>
      </c>
      <c r="N587" s="26">
        <f t="shared" si="74"/>
        <v>0</v>
      </c>
      <c r="O587" s="26">
        <f t="shared" si="73"/>
        <v>0</v>
      </c>
      <c r="P587" s="26">
        <f t="shared" si="75"/>
        <v>0</v>
      </c>
      <c r="Q587" s="27"/>
      <c r="R587" s="26">
        <f t="shared" si="76"/>
        <v>0</v>
      </c>
      <c r="S587" s="27"/>
      <c r="T587" s="26">
        <f t="shared" si="77"/>
        <v>0</v>
      </c>
      <c r="U587" s="27"/>
      <c r="V587" s="26">
        <f t="shared" si="78"/>
        <v>0</v>
      </c>
      <c r="W587" s="26">
        <f t="shared" si="79"/>
        <v>0</v>
      </c>
    </row>
    <row r="588" spans="1:23" ht="12.75" customHeight="1" x14ac:dyDescent="0.25">
      <c r="A588" s="7" t="str">
        <f t="shared" si="72"/>
        <v/>
      </c>
      <c r="B588" s="20"/>
      <c r="C588" s="21" t="str">
        <f>IF(B588="","",VLOOKUP(B588, 'Códigos 2'!$A$3:$C$10, 3, FALSE))</f>
        <v/>
      </c>
      <c r="D588" s="21" t="str">
        <f>IF(B588="","",VLOOKUP(B588, 'Códigos 2'!$A$3:$B$10, 2, FALSE))</f>
        <v/>
      </c>
      <c r="E588" s="22" t="str">
        <f>IF(F588="","",VLOOKUP(F588, 'Códigos 2'!E$3:F$66, 2, FALSE))</f>
        <v/>
      </c>
      <c r="F588" s="23"/>
      <c r="G588" s="23"/>
      <c r="H588" s="23"/>
      <c r="I588" s="23"/>
      <c r="J588" s="24"/>
      <c r="K588" s="20"/>
      <c r="L588" s="20"/>
      <c r="M588" s="25">
        <v>0</v>
      </c>
      <c r="N588" s="26">
        <f t="shared" si="74"/>
        <v>0</v>
      </c>
      <c r="O588" s="26">
        <f t="shared" si="73"/>
        <v>0</v>
      </c>
      <c r="P588" s="26">
        <f t="shared" si="75"/>
        <v>0</v>
      </c>
      <c r="Q588" s="27"/>
      <c r="R588" s="26">
        <f t="shared" si="76"/>
        <v>0</v>
      </c>
      <c r="S588" s="27"/>
      <c r="T588" s="26">
        <f t="shared" si="77"/>
        <v>0</v>
      </c>
      <c r="U588" s="27"/>
      <c r="V588" s="26">
        <f t="shared" si="78"/>
        <v>0</v>
      </c>
      <c r="W588" s="26">
        <f t="shared" si="79"/>
        <v>0</v>
      </c>
    </row>
    <row r="589" spans="1:23" ht="12.75" customHeight="1" x14ac:dyDescent="0.25">
      <c r="A589" s="7" t="str">
        <f t="shared" si="72"/>
        <v/>
      </c>
      <c r="B589" s="20"/>
      <c r="C589" s="21" t="str">
        <f>IF(B589="","",VLOOKUP(B589, 'Códigos 2'!$A$3:$C$10, 3, FALSE))</f>
        <v/>
      </c>
      <c r="D589" s="21" t="str">
        <f>IF(B589="","",VLOOKUP(B589, 'Códigos 2'!$A$3:$B$10, 2, FALSE))</f>
        <v/>
      </c>
      <c r="E589" s="22" t="str">
        <f>IF(F589="","",VLOOKUP(F589, 'Códigos 2'!E$3:F$66, 2, FALSE))</f>
        <v/>
      </c>
      <c r="F589" s="23"/>
      <c r="G589" s="23"/>
      <c r="H589" s="23"/>
      <c r="I589" s="23"/>
      <c r="J589" s="24"/>
      <c r="K589" s="20"/>
      <c r="L589" s="20"/>
      <c r="M589" s="25">
        <v>0</v>
      </c>
      <c r="N589" s="26">
        <f t="shared" si="74"/>
        <v>0</v>
      </c>
      <c r="O589" s="26">
        <f t="shared" si="73"/>
        <v>0</v>
      </c>
      <c r="P589" s="26">
        <f t="shared" si="75"/>
        <v>0</v>
      </c>
      <c r="Q589" s="27"/>
      <c r="R589" s="26">
        <f t="shared" si="76"/>
        <v>0</v>
      </c>
      <c r="S589" s="27"/>
      <c r="T589" s="26">
        <f t="shared" si="77"/>
        <v>0</v>
      </c>
      <c r="U589" s="27"/>
      <c r="V589" s="26">
        <f t="shared" si="78"/>
        <v>0</v>
      </c>
      <c r="W589" s="26">
        <f t="shared" si="79"/>
        <v>0</v>
      </c>
    </row>
    <row r="590" spans="1:23" ht="12.75" customHeight="1" x14ac:dyDescent="0.25">
      <c r="A590" s="7" t="str">
        <f t="shared" si="72"/>
        <v/>
      </c>
      <c r="B590" s="20"/>
      <c r="C590" s="21" t="str">
        <f>IF(B590="","",VLOOKUP(B590, 'Códigos 2'!$A$3:$C$10, 3, FALSE))</f>
        <v/>
      </c>
      <c r="D590" s="21" t="str">
        <f>IF(B590="","",VLOOKUP(B590, 'Códigos 2'!$A$3:$B$10, 2, FALSE))</f>
        <v/>
      </c>
      <c r="E590" s="22" t="str">
        <f>IF(F590="","",VLOOKUP(F590, 'Códigos 2'!E$3:F$66, 2, FALSE))</f>
        <v/>
      </c>
      <c r="F590" s="23"/>
      <c r="G590" s="23"/>
      <c r="H590" s="23"/>
      <c r="I590" s="23"/>
      <c r="J590" s="24"/>
      <c r="K590" s="20"/>
      <c r="L590" s="20"/>
      <c r="M590" s="25">
        <v>0</v>
      </c>
      <c r="N590" s="26">
        <f t="shared" si="74"/>
        <v>0</v>
      </c>
      <c r="O590" s="26">
        <f t="shared" si="73"/>
        <v>0</v>
      </c>
      <c r="P590" s="26">
        <f t="shared" si="75"/>
        <v>0</v>
      </c>
      <c r="Q590" s="27"/>
      <c r="R590" s="26">
        <f t="shared" si="76"/>
        <v>0</v>
      </c>
      <c r="S590" s="27"/>
      <c r="T590" s="26">
        <f t="shared" si="77"/>
        <v>0</v>
      </c>
      <c r="U590" s="27"/>
      <c r="V590" s="26">
        <f t="shared" si="78"/>
        <v>0</v>
      </c>
      <c r="W590" s="26">
        <f t="shared" si="79"/>
        <v>0</v>
      </c>
    </row>
    <row r="591" spans="1:23" ht="12.75" customHeight="1" x14ac:dyDescent="0.25">
      <c r="A591" s="7" t="str">
        <f t="shared" si="72"/>
        <v/>
      </c>
      <c r="B591" s="20"/>
      <c r="C591" s="21" t="str">
        <f>IF(B591="","",VLOOKUP(B591, 'Códigos 2'!$A$3:$C$10, 3, FALSE))</f>
        <v/>
      </c>
      <c r="D591" s="21" t="str">
        <f>IF(B591="","",VLOOKUP(B591, 'Códigos 2'!$A$3:$B$10, 2, FALSE))</f>
        <v/>
      </c>
      <c r="E591" s="22" t="str">
        <f>IF(F591="","",VLOOKUP(F591, 'Códigos 2'!E$3:F$66, 2, FALSE))</f>
        <v/>
      </c>
      <c r="F591" s="23"/>
      <c r="G591" s="23"/>
      <c r="H591" s="23"/>
      <c r="I591" s="23"/>
      <c r="J591" s="24"/>
      <c r="K591" s="20"/>
      <c r="L591" s="20"/>
      <c r="M591" s="25">
        <v>0</v>
      </c>
      <c r="N591" s="26">
        <f t="shared" si="74"/>
        <v>0</v>
      </c>
      <c r="O591" s="26">
        <f t="shared" si="73"/>
        <v>0</v>
      </c>
      <c r="P591" s="26">
        <f t="shared" si="75"/>
        <v>0</v>
      </c>
      <c r="Q591" s="27"/>
      <c r="R591" s="26">
        <f t="shared" si="76"/>
        <v>0</v>
      </c>
      <c r="S591" s="27"/>
      <c r="T591" s="26">
        <f t="shared" si="77"/>
        <v>0</v>
      </c>
      <c r="U591" s="27"/>
      <c r="V591" s="26">
        <f t="shared" si="78"/>
        <v>0</v>
      </c>
      <c r="W591" s="26">
        <f t="shared" si="79"/>
        <v>0</v>
      </c>
    </row>
    <row r="592" spans="1:23" ht="12.75" customHeight="1" x14ac:dyDescent="0.25">
      <c r="A592" s="7" t="str">
        <f t="shared" si="72"/>
        <v/>
      </c>
      <c r="B592" s="20"/>
      <c r="C592" s="21" t="str">
        <f>IF(B592="","",VLOOKUP(B592, 'Códigos 2'!$A$3:$C$10, 3, FALSE))</f>
        <v/>
      </c>
      <c r="D592" s="21" t="str">
        <f>IF(B592="","",VLOOKUP(B592, 'Códigos 2'!$A$3:$B$10, 2, FALSE))</f>
        <v/>
      </c>
      <c r="E592" s="22" t="str">
        <f>IF(F592="","",VLOOKUP(F592, 'Códigos 2'!E$3:F$66, 2, FALSE))</f>
        <v/>
      </c>
      <c r="F592" s="23"/>
      <c r="G592" s="23"/>
      <c r="H592" s="23"/>
      <c r="I592" s="23"/>
      <c r="J592" s="24"/>
      <c r="K592" s="20"/>
      <c r="L592" s="20"/>
      <c r="M592" s="25">
        <v>0</v>
      </c>
      <c r="N592" s="26">
        <f t="shared" si="74"/>
        <v>0</v>
      </c>
      <c r="O592" s="26">
        <f t="shared" si="73"/>
        <v>0</v>
      </c>
      <c r="P592" s="26">
        <f t="shared" si="75"/>
        <v>0</v>
      </c>
      <c r="Q592" s="27"/>
      <c r="R592" s="26">
        <f t="shared" si="76"/>
        <v>0</v>
      </c>
      <c r="S592" s="27"/>
      <c r="T592" s="26">
        <f t="shared" si="77"/>
        <v>0</v>
      </c>
      <c r="U592" s="27"/>
      <c r="V592" s="26">
        <f t="shared" si="78"/>
        <v>0</v>
      </c>
      <c r="W592" s="26">
        <f t="shared" si="79"/>
        <v>0</v>
      </c>
    </row>
    <row r="593" spans="1:23" ht="12.75" customHeight="1" x14ac:dyDescent="0.25">
      <c r="A593" s="7" t="str">
        <f t="shared" si="72"/>
        <v/>
      </c>
      <c r="B593" s="20"/>
      <c r="C593" s="21" t="str">
        <f>IF(B593="","",VLOOKUP(B593, 'Códigos 2'!$A$3:$C$10, 3, FALSE))</f>
        <v/>
      </c>
      <c r="D593" s="21" t="str">
        <f>IF(B593="","",VLOOKUP(B593, 'Códigos 2'!$A$3:$B$10, 2, FALSE))</f>
        <v/>
      </c>
      <c r="E593" s="22" t="str">
        <f>IF(F593="","",VLOOKUP(F593, 'Códigos 2'!E$3:F$66, 2, FALSE))</f>
        <v/>
      </c>
      <c r="F593" s="23"/>
      <c r="G593" s="23"/>
      <c r="H593" s="23"/>
      <c r="I593" s="23"/>
      <c r="J593" s="24"/>
      <c r="K593" s="20"/>
      <c r="L593" s="20"/>
      <c r="M593" s="25">
        <v>0</v>
      </c>
      <c r="N593" s="26">
        <f t="shared" si="74"/>
        <v>0</v>
      </c>
      <c r="O593" s="26">
        <f t="shared" si="73"/>
        <v>0</v>
      </c>
      <c r="P593" s="26">
        <f t="shared" si="75"/>
        <v>0</v>
      </c>
      <c r="Q593" s="27"/>
      <c r="R593" s="26">
        <f t="shared" si="76"/>
        <v>0</v>
      </c>
      <c r="S593" s="27"/>
      <c r="T593" s="26">
        <f t="shared" si="77"/>
        <v>0</v>
      </c>
      <c r="U593" s="27"/>
      <c r="V593" s="26">
        <f t="shared" si="78"/>
        <v>0</v>
      </c>
      <c r="W593" s="26">
        <f t="shared" si="79"/>
        <v>0</v>
      </c>
    </row>
    <row r="594" spans="1:23" ht="12.75" customHeight="1" x14ac:dyDescent="0.25">
      <c r="A594" s="7" t="str">
        <f t="shared" si="72"/>
        <v/>
      </c>
      <c r="B594" s="20"/>
      <c r="C594" s="21" t="str">
        <f>IF(B594="","",VLOOKUP(B594, 'Códigos 2'!$A$3:$C$10, 3, FALSE))</f>
        <v/>
      </c>
      <c r="D594" s="21" t="str">
        <f>IF(B594="","",VLOOKUP(B594, 'Códigos 2'!$A$3:$B$10, 2, FALSE))</f>
        <v/>
      </c>
      <c r="E594" s="22" t="str">
        <f>IF(F594="","",VLOOKUP(F594, 'Códigos 2'!E$3:F$66, 2, FALSE))</f>
        <v/>
      </c>
      <c r="F594" s="23"/>
      <c r="G594" s="23"/>
      <c r="H594" s="23"/>
      <c r="I594" s="23"/>
      <c r="J594" s="24"/>
      <c r="K594" s="20"/>
      <c r="L594" s="20"/>
      <c r="M594" s="25">
        <v>0</v>
      </c>
      <c r="N594" s="26">
        <f t="shared" si="74"/>
        <v>0</v>
      </c>
      <c r="O594" s="26">
        <f t="shared" si="73"/>
        <v>0</v>
      </c>
      <c r="P594" s="26">
        <f t="shared" si="75"/>
        <v>0</v>
      </c>
      <c r="Q594" s="27"/>
      <c r="R594" s="26">
        <f t="shared" si="76"/>
        <v>0</v>
      </c>
      <c r="S594" s="27"/>
      <c r="T594" s="26">
        <f t="shared" si="77"/>
        <v>0</v>
      </c>
      <c r="U594" s="27"/>
      <c r="V594" s="26">
        <f t="shared" si="78"/>
        <v>0</v>
      </c>
      <c r="W594" s="26">
        <f t="shared" si="79"/>
        <v>0</v>
      </c>
    </row>
    <row r="595" spans="1:23" ht="12.75" customHeight="1" x14ac:dyDescent="0.25">
      <c r="A595" s="7" t="str">
        <f t="shared" si="72"/>
        <v/>
      </c>
      <c r="B595" s="20"/>
      <c r="C595" s="21" t="str">
        <f>IF(B595="","",VLOOKUP(B595, 'Códigos 2'!$A$3:$C$10, 3, FALSE))</f>
        <v/>
      </c>
      <c r="D595" s="21" t="str">
        <f>IF(B595="","",VLOOKUP(B595, 'Códigos 2'!$A$3:$B$10, 2, FALSE))</f>
        <v/>
      </c>
      <c r="E595" s="22" t="str">
        <f>IF(F595="","",VLOOKUP(F595, 'Códigos 2'!E$3:F$66, 2, FALSE))</f>
        <v/>
      </c>
      <c r="F595" s="23"/>
      <c r="G595" s="23"/>
      <c r="H595" s="23"/>
      <c r="I595" s="23"/>
      <c r="J595" s="24"/>
      <c r="K595" s="20"/>
      <c r="L595" s="20"/>
      <c r="M595" s="25">
        <v>0</v>
      </c>
      <c r="N595" s="26">
        <f t="shared" si="74"/>
        <v>0</v>
      </c>
      <c r="O595" s="26">
        <f t="shared" si="73"/>
        <v>0</v>
      </c>
      <c r="P595" s="26">
        <f t="shared" si="75"/>
        <v>0</v>
      </c>
      <c r="Q595" s="27"/>
      <c r="R595" s="26">
        <f t="shared" si="76"/>
        <v>0</v>
      </c>
      <c r="S595" s="27"/>
      <c r="T595" s="26">
        <f t="shared" si="77"/>
        <v>0</v>
      </c>
      <c r="U595" s="27"/>
      <c r="V595" s="26">
        <f t="shared" si="78"/>
        <v>0</v>
      </c>
      <c r="W595" s="26">
        <f t="shared" si="79"/>
        <v>0</v>
      </c>
    </row>
    <row r="596" spans="1:23" ht="12.75" customHeight="1" x14ac:dyDescent="0.25">
      <c r="A596" s="7" t="str">
        <f t="shared" si="72"/>
        <v/>
      </c>
      <c r="B596" s="20"/>
      <c r="C596" s="21" t="str">
        <f>IF(B596="","",VLOOKUP(B596, 'Códigos 2'!$A$3:$C$10, 3, FALSE))</f>
        <v/>
      </c>
      <c r="D596" s="21" t="str">
        <f>IF(B596="","",VLOOKUP(B596, 'Códigos 2'!$A$3:$B$10, 2, FALSE))</f>
        <v/>
      </c>
      <c r="E596" s="22" t="str">
        <f>IF(F596="","",VLOOKUP(F596, 'Códigos 2'!E$3:F$66, 2, FALSE))</f>
        <v/>
      </c>
      <c r="F596" s="23"/>
      <c r="G596" s="23"/>
      <c r="H596" s="23"/>
      <c r="I596" s="23"/>
      <c r="J596" s="24"/>
      <c r="K596" s="20"/>
      <c r="L596" s="20"/>
      <c r="M596" s="25">
        <v>0</v>
      </c>
      <c r="N596" s="26">
        <f t="shared" si="74"/>
        <v>0</v>
      </c>
      <c r="O596" s="26">
        <f t="shared" si="73"/>
        <v>0</v>
      </c>
      <c r="P596" s="26">
        <f t="shared" si="75"/>
        <v>0</v>
      </c>
      <c r="Q596" s="27"/>
      <c r="R596" s="26">
        <f t="shared" si="76"/>
        <v>0</v>
      </c>
      <c r="S596" s="27"/>
      <c r="T596" s="26">
        <f t="shared" si="77"/>
        <v>0</v>
      </c>
      <c r="U596" s="27"/>
      <c r="V596" s="26">
        <f t="shared" si="78"/>
        <v>0</v>
      </c>
      <c r="W596" s="26">
        <f t="shared" si="79"/>
        <v>0</v>
      </c>
    </row>
    <row r="597" spans="1:23" ht="12.75" customHeight="1" x14ac:dyDescent="0.25">
      <c r="A597" s="7" t="str">
        <f t="shared" si="72"/>
        <v/>
      </c>
      <c r="B597" s="20"/>
      <c r="C597" s="21" t="str">
        <f>IF(B597="","",VLOOKUP(B597, 'Códigos 2'!$A$3:$C$10, 3, FALSE))</f>
        <v/>
      </c>
      <c r="D597" s="21" t="str">
        <f>IF(B597="","",VLOOKUP(B597, 'Códigos 2'!$A$3:$B$10, 2, FALSE))</f>
        <v/>
      </c>
      <c r="E597" s="22" t="str">
        <f>IF(F597="","",VLOOKUP(F597, 'Códigos 2'!E$3:F$66, 2, FALSE))</f>
        <v/>
      </c>
      <c r="F597" s="23"/>
      <c r="G597" s="23"/>
      <c r="H597" s="23"/>
      <c r="I597" s="23"/>
      <c r="J597" s="24"/>
      <c r="K597" s="20"/>
      <c r="L597" s="20"/>
      <c r="M597" s="25">
        <v>0</v>
      </c>
      <c r="N597" s="26">
        <f t="shared" si="74"/>
        <v>0</v>
      </c>
      <c r="O597" s="26">
        <f t="shared" si="73"/>
        <v>0</v>
      </c>
      <c r="P597" s="26">
        <f t="shared" si="75"/>
        <v>0</v>
      </c>
      <c r="Q597" s="27"/>
      <c r="R597" s="26">
        <f t="shared" si="76"/>
        <v>0</v>
      </c>
      <c r="S597" s="27"/>
      <c r="T597" s="26">
        <f t="shared" si="77"/>
        <v>0</v>
      </c>
      <c r="U597" s="27"/>
      <c r="V597" s="26">
        <f t="shared" si="78"/>
        <v>0</v>
      </c>
      <c r="W597" s="26">
        <f t="shared" si="79"/>
        <v>0</v>
      </c>
    </row>
    <row r="598" spans="1:23" ht="12.75" customHeight="1" x14ac:dyDescent="0.25">
      <c r="A598" s="7" t="str">
        <f t="shared" si="72"/>
        <v/>
      </c>
      <c r="B598" s="20"/>
      <c r="C598" s="21" t="str">
        <f>IF(B598="","",VLOOKUP(B598, 'Códigos 2'!$A$3:$C$10, 3, FALSE))</f>
        <v/>
      </c>
      <c r="D598" s="21" t="str">
        <f>IF(B598="","",VLOOKUP(B598, 'Códigos 2'!$A$3:$B$10, 2, FALSE))</f>
        <v/>
      </c>
      <c r="E598" s="22" t="str">
        <f>IF(F598="","",VLOOKUP(F598, 'Códigos 2'!E$3:F$66, 2, FALSE))</f>
        <v/>
      </c>
      <c r="F598" s="23"/>
      <c r="G598" s="23"/>
      <c r="H598" s="23"/>
      <c r="I598" s="23"/>
      <c r="J598" s="24"/>
      <c r="K598" s="20"/>
      <c r="L598" s="20"/>
      <c r="M598" s="25">
        <v>0</v>
      </c>
      <c r="N598" s="26">
        <f t="shared" si="74"/>
        <v>0</v>
      </c>
      <c r="O598" s="26">
        <f t="shared" si="73"/>
        <v>0</v>
      </c>
      <c r="P598" s="26">
        <f t="shared" si="75"/>
        <v>0</v>
      </c>
      <c r="Q598" s="27"/>
      <c r="R598" s="26">
        <f t="shared" si="76"/>
        <v>0</v>
      </c>
      <c r="S598" s="27"/>
      <c r="T598" s="26">
        <f t="shared" si="77"/>
        <v>0</v>
      </c>
      <c r="U598" s="27"/>
      <c r="V598" s="26">
        <f t="shared" si="78"/>
        <v>0</v>
      </c>
      <c r="W598" s="26">
        <f t="shared" si="79"/>
        <v>0</v>
      </c>
    </row>
    <row r="599" spans="1:23" ht="12.75" customHeight="1" x14ac:dyDescent="0.25">
      <c r="A599" s="7" t="str">
        <f t="shared" si="72"/>
        <v/>
      </c>
      <c r="B599" s="20"/>
      <c r="C599" s="21" t="str">
        <f>IF(B599="","",VLOOKUP(B599, 'Códigos 2'!$A$3:$C$10, 3, FALSE))</f>
        <v/>
      </c>
      <c r="D599" s="21" t="str">
        <f>IF(B599="","",VLOOKUP(B599, 'Códigos 2'!$A$3:$B$10, 2, FALSE))</f>
        <v/>
      </c>
      <c r="E599" s="22" t="str">
        <f>IF(F599="","",VLOOKUP(F599, 'Códigos 2'!E$3:F$66, 2, FALSE))</f>
        <v/>
      </c>
      <c r="F599" s="23"/>
      <c r="G599" s="23"/>
      <c r="H599" s="23"/>
      <c r="I599" s="23"/>
      <c r="J599" s="24"/>
      <c r="K599" s="20"/>
      <c r="L599" s="20"/>
      <c r="M599" s="25">
        <v>0</v>
      </c>
      <c r="N599" s="26">
        <f t="shared" si="74"/>
        <v>0</v>
      </c>
      <c r="O599" s="26">
        <f t="shared" si="73"/>
        <v>0</v>
      </c>
      <c r="P599" s="26">
        <f t="shared" si="75"/>
        <v>0</v>
      </c>
      <c r="Q599" s="27"/>
      <c r="R599" s="26">
        <f t="shared" si="76"/>
        <v>0</v>
      </c>
      <c r="S599" s="27"/>
      <c r="T599" s="26">
        <f t="shared" si="77"/>
        <v>0</v>
      </c>
      <c r="U599" s="27"/>
      <c r="V599" s="26">
        <f t="shared" si="78"/>
        <v>0</v>
      </c>
      <c r="W599" s="26">
        <f t="shared" si="79"/>
        <v>0</v>
      </c>
    </row>
    <row r="600" spans="1:23" ht="12.75" customHeight="1" x14ac:dyDescent="0.25">
      <c r="A600" s="7" t="str">
        <f t="shared" si="72"/>
        <v/>
      </c>
      <c r="B600" s="20"/>
      <c r="C600" s="21" t="str">
        <f>IF(B600="","",VLOOKUP(B600, 'Códigos 2'!$A$3:$C$10, 3, FALSE))</f>
        <v/>
      </c>
      <c r="D600" s="21" t="str">
        <f>IF(B600="","",VLOOKUP(B600, 'Códigos 2'!$A$3:$B$10, 2, FALSE))</f>
        <v/>
      </c>
      <c r="E600" s="22" t="str">
        <f>IF(F600="","",VLOOKUP(F600, 'Códigos 2'!E$3:F$66, 2, FALSE))</f>
        <v/>
      </c>
      <c r="F600" s="23"/>
      <c r="G600" s="23"/>
      <c r="H600" s="23"/>
      <c r="I600" s="23"/>
      <c r="J600" s="24"/>
      <c r="K600" s="20"/>
      <c r="L600" s="20"/>
      <c r="M600" s="25">
        <v>0</v>
      </c>
      <c r="N600" s="26">
        <f t="shared" si="74"/>
        <v>0</v>
      </c>
      <c r="O600" s="26">
        <f t="shared" si="73"/>
        <v>0</v>
      </c>
      <c r="P600" s="26">
        <f t="shared" si="75"/>
        <v>0</v>
      </c>
      <c r="Q600" s="27"/>
      <c r="R600" s="26">
        <f t="shared" si="76"/>
        <v>0</v>
      </c>
      <c r="S600" s="27"/>
      <c r="T600" s="26">
        <f t="shared" si="77"/>
        <v>0</v>
      </c>
      <c r="U600" s="27"/>
      <c r="V600" s="26">
        <f t="shared" si="78"/>
        <v>0</v>
      </c>
      <c r="W600" s="26">
        <f t="shared" si="79"/>
        <v>0</v>
      </c>
    </row>
    <row r="601" spans="1:23" ht="12.75" customHeight="1" x14ac:dyDescent="0.25">
      <c r="A601" s="7" t="str">
        <f t="shared" si="72"/>
        <v/>
      </c>
      <c r="B601" s="20"/>
      <c r="C601" s="21" t="str">
        <f>IF(B601="","",VLOOKUP(B601, 'Códigos 2'!$A$3:$C$10, 3, FALSE))</f>
        <v/>
      </c>
      <c r="D601" s="21" t="str">
        <f>IF(B601="","",VLOOKUP(B601, 'Códigos 2'!$A$3:$B$10, 2, FALSE))</f>
        <v/>
      </c>
      <c r="E601" s="22" t="str">
        <f>IF(F601="","",VLOOKUP(F601, 'Códigos 2'!E$3:F$66, 2, FALSE))</f>
        <v/>
      </c>
      <c r="F601" s="23"/>
      <c r="G601" s="23"/>
      <c r="H601" s="23"/>
      <c r="I601" s="23"/>
      <c r="J601" s="24"/>
      <c r="K601" s="20"/>
      <c r="L601" s="20"/>
      <c r="M601" s="25">
        <v>0</v>
      </c>
      <c r="N601" s="26">
        <f t="shared" si="74"/>
        <v>0</v>
      </c>
      <c r="O601" s="26">
        <f t="shared" si="73"/>
        <v>0</v>
      </c>
      <c r="P601" s="26">
        <f t="shared" si="75"/>
        <v>0</v>
      </c>
      <c r="Q601" s="27"/>
      <c r="R601" s="26">
        <f t="shared" si="76"/>
        <v>0</v>
      </c>
      <c r="S601" s="27"/>
      <c r="T601" s="26">
        <f t="shared" si="77"/>
        <v>0</v>
      </c>
      <c r="U601" s="27"/>
      <c r="V601" s="26">
        <f t="shared" si="78"/>
        <v>0</v>
      </c>
      <c r="W601" s="26">
        <f t="shared" si="79"/>
        <v>0</v>
      </c>
    </row>
    <row r="602" spans="1:23" ht="12.75" customHeight="1" x14ac:dyDescent="0.25">
      <c r="A602" s="7" t="str">
        <f t="shared" si="72"/>
        <v/>
      </c>
      <c r="B602" s="20"/>
      <c r="C602" s="21" t="str">
        <f>IF(B602="","",VLOOKUP(B602, 'Códigos 2'!$A$3:$C$10, 3, FALSE))</f>
        <v/>
      </c>
      <c r="D602" s="21" t="str">
        <f>IF(B602="","",VLOOKUP(B602, 'Códigos 2'!$A$3:$B$10, 2, FALSE))</f>
        <v/>
      </c>
      <c r="E602" s="22" t="str">
        <f>IF(F602="","",VLOOKUP(F602, 'Códigos 2'!E$3:F$66, 2, FALSE))</f>
        <v/>
      </c>
      <c r="F602" s="23"/>
      <c r="G602" s="23"/>
      <c r="H602" s="23"/>
      <c r="I602" s="23"/>
      <c r="J602" s="24"/>
      <c r="K602" s="20"/>
      <c r="L602" s="20"/>
      <c r="M602" s="25">
        <v>0</v>
      </c>
      <c r="N602" s="26">
        <f t="shared" si="74"/>
        <v>0</v>
      </c>
      <c r="O602" s="26">
        <f t="shared" si="73"/>
        <v>0</v>
      </c>
      <c r="P602" s="26">
        <f t="shared" si="75"/>
        <v>0</v>
      </c>
      <c r="Q602" s="27"/>
      <c r="R602" s="26">
        <f t="shared" si="76"/>
        <v>0</v>
      </c>
      <c r="S602" s="27"/>
      <c r="T602" s="26">
        <f t="shared" si="77"/>
        <v>0</v>
      </c>
      <c r="U602" s="27"/>
      <c r="V602" s="26">
        <f t="shared" si="78"/>
        <v>0</v>
      </c>
      <c r="W602" s="26">
        <f t="shared" si="79"/>
        <v>0</v>
      </c>
    </row>
    <row r="603" spans="1:23" ht="12.75" customHeight="1" x14ac:dyDescent="0.25">
      <c r="A603" s="7" t="str">
        <f t="shared" si="72"/>
        <v/>
      </c>
      <c r="B603" s="20"/>
      <c r="C603" s="21" t="str">
        <f>IF(B603="","",VLOOKUP(B603, 'Códigos 2'!$A$3:$C$10, 3, FALSE))</f>
        <v/>
      </c>
      <c r="D603" s="21" t="str">
        <f>IF(B603="","",VLOOKUP(B603, 'Códigos 2'!$A$3:$B$10, 2, FALSE))</f>
        <v/>
      </c>
      <c r="E603" s="22" t="str">
        <f>IF(F603="","",VLOOKUP(F603, 'Códigos 2'!E$3:F$66, 2, FALSE))</f>
        <v/>
      </c>
      <c r="F603" s="23"/>
      <c r="G603" s="23"/>
      <c r="H603" s="23"/>
      <c r="I603" s="23"/>
      <c r="J603" s="24"/>
      <c r="K603" s="20"/>
      <c r="L603" s="20"/>
      <c r="M603" s="25">
        <v>0</v>
      </c>
      <c r="N603" s="26">
        <f t="shared" si="74"/>
        <v>0</v>
      </c>
      <c r="O603" s="26">
        <f t="shared" si="73"/>
        <v>0</v>
      </c>
      <c r="P603" s="26">
        <f t="shared" si="75"/>
        <v>0</v>
      </c>
      <c r="Q603" s="27"/>
      <c r="R603" s="26">
        <f t="shared" si="76"/>
        <v>0</v>
      </c>
      <c r="S603" s="27"/>
      <c r="T603" s="26">
        <f t="shared" si="77"/>
        <v>0</v>
      </c>
      <c r="U603" s="27"/>
      <c r="V603" s="26">
        <f t="shared" si="78"/>
        <v>0</v>
      </c>
      <c r="W603" s="26">
        <f t="shared" si="79"/>
        <v>0</v>
      </c>
    </row>
    <row r="604" spans="1:23" ht="12.75" customHeight="1" x14ac:dyDescent="0.25">
      <c r="A604" s="7" t="str">
        <f t="shared" si="72"/>
        <v/>
      </c>
      <c r="B604" s="20"/>
      <c r="C604" s="21" t="str">
        <f>IF(B604="","",VLOOKUP(B604, 'Códigos 2'!$A$3:$C$10, 3, FALSE))</f>
        <v/>
      </c>
      <c r="D604" s="21" t="str">
        <f>IF(B604="","",VLOOKUP(B604, 'Códigos 2'!$A$3:$B$10, 2, FALSE))</f>
        <v/>
      </c>
      <c r="E604" s="22" t="str">
        <f>IF(F604="","",VLOOKUP(F604, 'Códigos 2'!E$3:F$66, 2, FALSE))</f>
        <v/>
      </c>
      <c r="F604" s="23"/>
      <c r="G604" s="23"/>
      <c r="H604" s="23"/>
      <c r="I604" s="23"/>
      <c r="J604" s="24"/>
      <c r="K604" s="20"/>
      <c r="L604" s="20"/>
      <c r="M604" s="25">
        <v>0</v>
      </c>
      <c r="N604" s="26">
        <f t="shared" si="74"/>
        <v>0</v>
      </c>
      <c r="O604" s="26">
        <f t="shared" si="73"/>
        <v>0</v>
      </c>
      <c r="P604" s="26">
        <f t="shared" si="75"/>
        <v>0</v>
      </c>
      <c r="Q604" s="27"/>
      <c r="R604" s="26">
        <f t="shared" si="76"/>
        <v>0</v>
      </c>
      <c r="S604" s="27"/>
      <c r="T604" s="26">
        <f t="shared" si="77"/>
        <v>0</v>
      </c>
      <c r="U604" s="27"/>
      <c r="V604" s="26">
        <f t="shared" si="78"/>
        <v>0</v>
      </c>
      <c r="W604" s="26">
        <f t="shared" si="79"/>
        <v>0</v>
      </c>
    </row>
    <row r="605" spans="1:23" ht="12.75" customHeight="1" x14ac:dyDescent="0.25">
      <c r="A605" s="7" t="str">
        <f t="shared" si="72"/>
        <v/>
      </c>
      <c r="B605" s="20"/>
      <c r="C605" s="21" t="str">
        <f>IF(B605="","",VLOOKUP(B605, 'Códigos 2'!$A$3:$C$10, 3, FALSE))</f>
        <v/>
      </c>
      <c r="D605" s="21" t="str">
        <f>IF(B605="","",VLOOKUP(B605, 'Códigos 2'!$A$3:$B$10, 2, FALSE))</f>
        <v/>
      </c>
      <c r="E605" s="22" t="str">
        <f>IF(F605="","",VLOOKUP(F605, 'Códigos 2'!E$3:F$66, 2, FALSE))</f>
        <v/>
      </c>
      <c r="F605" s="23"/>
      <c r="G605" s="23"/>
      <c r="H605" s="23"/>
      <c r="I605" s="23"/>
      <c r="J605" s="24"/>
      <c r="K605" s="20"/>
      <c r="L605" s="20"/>
      <c r="M605" s="25">
        <v>0</v>
      </c>
      <c r="N605" s="26">
        <f t="shared" si="74"/>
        <v>0</v>
      </c>
      <c r="O605" s="26">
        <f t="shared" si="73"/>
        <v>0</v>
      </c>
      <c r="P605" s="26">
        <f t="shared" si="75"/>
        <v>0</v>
      </c>
      <c r="Q605" s="27"/>
      <c r="R605" s="26">
        <f t="shared" si="76"/>
        <v>0</v>
      </c>
      <c r="S605" s="27"/>
      <c r="T605" s="26">
        <f t="shared" si="77"/>
        <v>0</v>
      </c>
      <c r="U605" s="27"/>
      <c r="V605" s="26">
        <f t="shared" si="78"/>
        <v>0</v>
      </c>
      <c r="W605" s="26">
        <f t="shared" si="79"/>
        <v>0</v>
      </c>
    </row>
    <row r="606" spans="1:23" ht="12.75" customHeight="1" x14ac:dyDescent="0.25">
      <c r="A606" s="7" t="str">
        <f t="shared" si="72"/>
        <v/>
      </c>
      <c r="B606" s="20"/>
      <c r="C606" s="21" t="str">
        <f>IF(B606="","",VLOOKUP(B606, 'Códigos 2'!$A$3:$C$10, 3, FALSE))</f>
        <v/>
      </c>
      <c r="D606" s="21" t="str">
        <f>IF(B606="","",VLOOKUP(B606, 'Códigos 2'!$A$3:$B$10, 2, FALSE))</f>
        <v/>
      </c>
      <c r="E606" s="22" t="str">
        <f>IF(F606="","",VLOOKUP(F606, 'Códigos 2'!E$3:F$66, 2, FALSE))</f>
        <v/>
      </c>
      <c r="F606" s="23"/>
      <c r="G606" s="23"/>
      <c r="H606" s="23"/>
      <c r="I606" s="23"/>
      <c r="J606" s="24"/>
      <c r="K606" s="20"/>
      <c r="L606" s="20"/>
      <c r="M606" s="25">
        <v>0</v>
      </c>
      <c r="N606" s="26">
        <f t="shared" si="74"/>
        <v>0</v>
      </c>
      <c r="O606" s="26">
        <f t="shared" si="73"/>
        <v>0</v>
      </c>
      <c r="P606" s="26">
        <f t="shared" si="75"/>
        <v>0</v>
      </c>
      <c r="Q606" s="27"/>
      <c r="R606" s="26">
        <f t="shared" si="76"/>
        <v>0</v>
      </c>
      <c r="S606" s="27"/>
      <c r="T606" s="26">
        <f t="shared" si="77"/>
        <v>0</v>
      </c>
      <c r="U606" s="27"/>
      <c r="V606" s="26">
        <f t="shared" si="78"/>
        <v>0</v>
      </c>
      <c r="W606" s="26">
        <f t="shared" si="79"/>
        <v>0</v>
      </c>
    </row>
    <row r="607" spans="1:23" ht="12.75" customHeight="1" x14ac:dyDescent="0.25">
      <c r="A607" s="7" t="str">
        <f t="shared" si="72"/>
        <v/>
      </c>
      <c r="B607" s="20"/>
      <c r="C607" s="21" t="str">
        <f>IF(B607="","",VLOOKUP(B607, 'Códigos 2'!$A$3:$C$10, 3, FALSE))</f>
        <v/>
      </c>
      <c r="D607" s="21" t="str">
        <f>IF(B607="","",VLOOKUP(B607, 'Códigos 2'!$A$3:$B$10, 2, FALSE))</f>
        <v/>
      </c>
      <c r="E607" s="22" t="str">
        <f>IF(F607="","",VLOOKUP(F607, 'Códigos 2'!E$3:F$66, 2, FALSE))</f>
        <v/>
      </c>
      <c r="F607" s="23"/>
      <c r="G607" s="23"/>
      <c r="H607" s="23"/>
      <c r="I607" s="23"/>
      <c r="J607" s="24"/>
      <c r="K607" s="20"/>
      <c r="L607" s="20"/>
      <c r="M607" s="25">
        <v>0</v>
      </c>
      <c r="N607" s="26">
        <f t="shared" si="74"/>
        <v>0</v>
      </c>
      <c r="O607" s="26">
        <f t="shared" si="73"/>
        <v>0</v>
      </c>
      <c r="P607" s="26">
        <f t="shared" si="75"/>
        <v>0</v>
      </c>
      <c r="Q607" s="27"/>
      <c r="R607" s="26">
        <f t="shared" si="76"/>
        <v>0</v>
      </c>
      <c r="S607" s="27"/>
      <c r="T607" s="26">
        <f t="shared" si="77"/>
        <v>0</v>
      </c>
      <c r="U607" s="27"/>
      <c r="V607" s="26">
        <f t="shared" si="78"/>
        <v>0</v>
      </c>
      <c r="W607" s="26">
        <f t="shared" si="79"/>
        <v>0</v>
      </c>
    </row>
    <row r="608" spans="1:23" ht="12.75" customHeight="1" x14ac:dyDescent="0.25">
      <c r="A608" s="7" t="str">
        <f t="shared" si="72"/>
        <v/>
      </c>
      <c r="B608" s="20"/>
      <c r="C608" s="21" t="str">
        <f>IF(B608="","",VLOOKUP(B608, 'Códigos 2'!$A$3:$C$10, 3, FALSE))</f>
        <v/>
      </c>
      <c r="D608" s="21" t="str">
        <f>IF(B608="","",VLOOKUP(B608, 'Códigos 2'!$A$3:$B$10, 2, FALSE))</f>
        <v/>
      </c>
      <c r="E608" s="22" t="str">
        <f>IF(F608="","",VLOOKUP(F608, 'Códigos 2'!E$3:F$66, 2, FALSE))</f>
        <v/>
      </c>
      <c r="F608" s="23"/>
      <c r="G608" s="23"/>
      <c r="H608" s="23"/>
      <c r="I608" s="23"/>
      <c r="J608" s="24"/>
      <c r="K608" s="20"/>
      <c r="L608" s="20"/>
      <c r="M608" s="25">
        <v>0</v>
      </c>
      <c r="N608" s="26">
        <f t="shared" si="74"/>
        <v>0</v>
      </c>
      <c r="O608" s="26">
        <f t="shared" si="73"/>
        <v>0</v>
      </c>
      <c r="P608" s="26">
        <f t="shared" si="75"/>
        <v>0</v>
      </c>
      <c r="Q608" s="27"/>
      <c r="R608" s="26">
        <f t="shared" si="76"/>
        <v>0</v>
      </c>
      <c r="S608" s="27"/>
      <c r="T608" s="26">
        <f t="shared" si="77"/>
        <v>0</v>
      </c>
      <c r="U608" s="27"/>
      <c r="V608" s="26">
        <f t="shared" si="78"/>
        <v>0</v>
      </c>
      <c r="W608" s="26">
        <f t="shared" si="79"/>
        <v>0</v>
      </c>
    </row>
    <row r="609" spans="1:23" ht="12.75" customHeight="1" x14ac:dyDescent="0.25">
      <c r="A609" s="7" t="str">
        <f t="shared" si="72"/>
        <v/>
      </c>
      <c r="B609" s="20"/>
      <c r="C609" s="21" t="str">
        <f>IF(B609="","",VLOOKUP(B609, 'Códigos 2'!$A$3:$C$10, 3, FALSE))</f>
        <v/>
      </c>
      <c r="D609" s="21" t="str">
        <f>IF(B609="","",VLOOKUP(B609, 'Códigos 2'!$A$3:$B$10, 2, FALSE))</f>
        <v/>
      </c>
      <c r="E609" s="22" t="str">
        <f>IF(F609="","",VLOOKUP(F609, 'Códigos 2'!E$3:F$66, 2, FALSE))</f>
        <v/>
      </c>
      <c r="F609" s="23"/>
      <c r="G609" s="23"/>
      <c r="H609" s="23"/>
      <c r="I609" s="23"/>
      <c r="J609" s="24"/>
      <c r="K609" s="20"/>
      <c r="L609" s="20"/>
      <c r="M609" s="25">
        <v>0</v>
      </c>
      <c r="N609" s="26">
        <f t="shared" si="74"/>
        <v>0</v>
      </c>
      <c r="O609" s="26">
        <f t="shared" si="73"/>
        <v>0</v>
      </c>
      <c r="P609" s="26">
        <f t="shared" si="75"/>
        <v>0</v>
      </c>
      <c r="Q609" s="27"/>
      <c r="R609" s="26">
        <f t="shared" si="76"/>
        <v>0</v>
      </c>
      <c r="S609" s="27"/>
      <c r="T609" s="26">
        <f t="shared" si="77"/>
        <v>0</v>
      </c>
      <c r="U609" s="27"/>
      <c r="V609" s="26">
        <f t="shared" si="78"/>
        <v>0</v>
      </c>
      <c r="W609" s="26">
        <f t="shared" si="79"/>
        <v>0</v>
      </c>
    </row>
    <row r="610" spans="1:23" ht="12.75" customHeight="1" x14ac:dyDescent="0.25">
      <c r="A610" s="7" t="str">
        <f t="shared" si="72"/>
        <v/>
      </c>
      <c r="B610" s="20"/>
      <c r="C610" s="21" t="str">
        <f>IF(B610="","",VLOOKUP(B610, 'Códigos 2'!$A$3:$C$10, 3, FALSE))</f>
        <v/>
      </c>
      <c r="D610" s="21" t="str">
        <f>IF(B610="","",VLOOKUP(B610, 'Códigos 2'!$A$3:$B$10, 2, FALSE))</f>
        <v/>
      </c>
      <c r="E610" s="22" t="str">
        <f>IF(F610="","",VLOOKUP(F610, 'Códigos 2'!E$3:F$66, 2, FALSE))</f>
        <v/>
      </c>
      <c r="F610" s="23"/>
      <c r="G610" s="23"/>
      <c r="H610" s="23"/>
      <c r="I610" s="23"/>
      <c r="J610" s="24"/>
      <c r="K610" s="20"/>
      <c r="L610" s="20"/>
      <c r="M610" s="25">
        <v>0</v>
      </c>
      <c r="N610" s="26">
        <f t="shared" si="74"/>
        <v>0</v>
      </c>
      <c r="O610" s="26">
        <f t="shared" si="73"/>
        <v>0</v>
      </c>
      <c r="P610" s="26">
        <f t="shared" si="75"/>
        <v>0</v>
      </c>
      <c r="Q610" s="27"/>
      <c r="R610" s="26">
        <f t="shared" si="76"/>
        <v>0</v>
      </c>
      <c r="S610" s="27"/>
      <c r="T610" s="26">
        <f t="shared" si="77"/>
        <v>0</v>
      </c>
      <c r="U610" s="27"/>
      <c r="V610" s="26">
        <f t="shared" si="78"/>
        <v>0</v>
      </c>
      <c r="W610" s="26">
        <f t="shared" si="79"/>
        <v>0</v>
      </c>
    </row>
    <row r="611" spans="1:23" ht="12.75" customHeight="1" x14ac:dyDescent="0.25">
      <c r="A611" s="7" t="str">
        <f t="shared" si="72"/>
        <v/>
      </c>
      <c r="B611" s="20"/>
      <c r="C611" s="21" t="str">
        <f>IF(B611="","",VLOOKUP(B611, 'Códigos 2'!$A$3:$C$10, 3, FALSE))</f>
        <v/>
      </c>
      <c r="D611" s="21" t="str">
        <f>IF(B611="","",VLOOKUP(B611, 'Códigos 2'!$A$3:$B$10, 2, FALSE))</f>
        <v/>
      </c>
      <c r="E611" s="22" t="str">
        <f>IF(F611="","",VLOOKUP(F611, 'Códigos 2'!E$3:F$66, 2, FALSE))</f>
        <v/>
      </c>
      <c r="F611" s="23"/>
      <c r="G611" s="23"/>
      <c r="H611" s="23"/>
      <c r="I611" s="23"/>
      <c r="J611" s="24"/>
      <c r="K611" s="20"/>
      <c r="L611" s="20"/>
      <c r="M611" s="25">
        <v>0</v>
      </c>
      <c r="N611" s="26">
        <f t="shared" si="74"/>
        <v>0</v>
      </c>
      <c r="O611" s="26">
        <f t="shared" si="73"/>
        <v>0</v>
      </c>
      <c r="P611" s="26">
        <f t="shared" si="75"/>
        <v>0</v>
      </c>
      <c r="Q611" s="27"/>
      <c r="R611" s="26">
        <f t="shared" si="76"/>
        <v>0</v>
      </c>
      <c r="S611" s="27"/>
      <c r="T611" s="26">
        <f t="shared" si="77"/>
        <v>0</v>
      </c>
      <c r="U611" s="27"/>
      <c r="V611" s="26">
        <f t="shared" si="78"/>
        <v>0</v>
      </c>
      <c r="W611" s="26">
        <f t="shared" si="79"/>
        <v>0</v>
      </c>
    </row>
    <row r="612" spans="1:23" ht="12.75" customHeight="1" x14ac:dyDescent="0.25">
      <c r="A612" s="7" t="str">
        <f t="shared" si="72"/>
        <v/>
      </c>
      <c r="B612" s="20"/>
      <c r="C612" s="21" t="str">
        <f>IF(B612="","",VLOOKUP(B612, 'Códigos 2'!$A$3:$C$10, 3, FALSE))</f>
        <v/>
      </c>
      <c r="D612" s="21" t="str">
        <f>IF(B612="","",VLOOKUP(B612, 'Códigos 2'!$A$3:$B$10, 2, FALSE))</f>
        <v/>
      </c>
      <c r="E612" s="22" t="str">
        <f>IF(F612="","",VLOOKUP(F612, 'Códigos 2'!E$3:F$66, 2, FALSE))</f>
        <v/>
      </c>
      <c r="F612" s="23"/>
      <c r="G612" s="23"/>
      <c r="H612" s="23"/>
      <c r="I612" s="23"/>
      <c r="J612" s="24"/>
      <c r="K612" s="20"/>
      <c r="L612" s="20"/>
      <c r="M612" s="25">
        <v>0</v>
      </c>
      <c r="N612" s="26">
        <f t="shared" si="74"/>
        <v>0</v>
      </c>
      <c r="O612" s="26">
        <f t="shared" si="73"/>
        <v>0</v>
      </c>
      <c r="P612" s="26">
        <f t="shared" si="75"/>
        <v>0</v>
      </c>
      <c r="Q612" s="27"/>
      <c r="R612" s="26">
        <f t="shared" si="76"/>
        <v>0</v>
      </c>
      <c r="S612" s="27"/>
      <c r="T612" s="26">
        <f t="shared" si="77"/>
        <v>0</v>
      </c>
      <c r="U612" s="27"/>
      <c r="V612" s="26">
        <f t="shared" si="78"/>
        <v>0</v>
      </c>
      <c r="W612" s="26">
        <f t="shared" si="79"/>
        <v>0</v>
      </c>
    </row>
    <row r="613" spans="1:23" ht="12.75" customHeight="1" x14ac:dyDescent="0.25">
      <c r="A613" s="7" t="str">
        <f t="shared" si="72"/>
        <v/>
      </c>
      <c r="B613" s="20"/>
      <c r="C613" s="21" t="str">
        <f>IF(B613="","",VLOOKUP(B613, 'Códigos 2'!$A$3:$C$10, 3, FALSE))</f>
        <v/>
      </c>
      <c r="D613" s="21" t="str">
        <f>IF(B613="","",VLOOKUP(B613, 'Códigos 2'!$A$3:$B$10, 2, FALSE))</f>
        <v/>
      </c>
      <c r="E613" s="22" t="str">
        <f>IF(F613="","",VLOOKUP(F613, 'Códigos 2'!E$3:F$66, 2, FALSE))</f>
        <v/>
      </c>
      <c r="F613" s="23"/>
      <c r="G613" s="23"/>
      <c r="H613" s="23"/>
      <c r="I613" s="23"/>
      <c r="J613" s="24"/>
      <c r="K613" s="20"/>
      <c r="L613" s="20"/>
      <c r="M613" s="25">
        <v>0</v>
      </c>
      <c r="N613" s="26">
        <f t="shared" si="74"/>
        <v>0</v>
      </c>
      <c r="O613" s="26">
        <f t="shared" si="73"/>
        <v>0</v>
      </c>
      <c r="P613" s="26">
        <f t="shared" si="75"/>
        <v>0</v>
      </c>
      <c r="Q613" s="27"/>
      <c r="R613" s="26">
        <f t="shared" si="76"/>
        <v>0</v>
      </c>
      <c r="S613" s="27"/>
      <c r="T613" s="26">
        <f t="shared" si="77"/>
        <v>0</v>
      </c>
      <c r="U613" s="27"/>
      <c r="V613" s="26">
        <f t="shared" si="78"/>
        <v>0</v>
      </c>
      <c r="W613" s="26">
        <f t="shared" si="79"/>
        <v>0</v>
      </c>
    </row>
    <row r="614" spans="1:23" ht="12.75" customHeight="1" x14ac:dyDescent="0.25">
      <c r="A614" s="7" t="str">
        <f t="shared" si="72"/>
        <v/>
      </c>
      <c r="B614" s="20"/>
      <c r="C614" s="21" t="str">
        <f>IF(B614="","",VLOOKUP(B614, 'Códigos 2'!$A$3:$C$10, 3, FALSE))</f>
        <v/>
      </c>
      <c r="D614" s="21" t="str">
        <f>IF(B614="","",VLOOKUP(B614, 'Códigos 2'!$A$3:$B$10, 2, FALSE))</f>
        <v/>
      </c>
      <c r="E614" s="22" t="str">
        <f>IF(F614="","",VLOOKUP(F614, 'Códigos 2'!E$3:F$66, 2, FALSE))</f>
        <v/>
      </c>
      <c r="F614" s="23"/>
      <c r="G614" s="23"/>
      <c r="H614" s="23"/>
      <c r="I614" s="23"/>
      <c r="J614" s="24"/>
      <c r="K614" s="20"/>
      <c r="L614" s="20"/>
      <c r="M614" s="25">
        <v>0</v>
      </c>
      <c r="N614" s="26">
        <f t="shared" si="74"/>
        <v>0</v>
      </c>
      <c r="O614" s="26">
        <f t="shared" si="73"/>
        <v>0</v>
      </c>
      <c r="P614" s="26">
        <f t="shared" si="75"/>
        <v>0</v>
      </c>
      <c r="Q614" s="27"/>
      <c r="R614" s="26">
        <f t="shared" si="76"/>
        <v>0</v>
      </c>
      <c r="S614" s="27"/>
      <c r="T614" s="26">
        <f t="shared" si="77"/>
        <v>0</v>
      </c>
      <c r="U614" s="27"/>
      <c r="V614" s="26">
        <f t="shared" si="78"/>
        <v>0</v>
      </c>
      <c r="W614" s="26">
        <f t="shared" si="79"/>
        <v>0</v>
      </c>
    </row>
    <row r="615" spans="1:23" ht="12.75" customHeight="1" x14ac:dyDescent="0.25">
      <c r="A615" s="7" t="str">
        <f t="shared" si="72"/>
        <v/>
      </c>
      <c r="B615" s="20"/>
      <c r="C615" s="21" t="str">
        <f>IF(B615="","",VLOOKUP(B615, 'Códigos 2'!$A$3:$C$10, 3, FALSE))</f>
        <v/>
      </c>
      <c r="D615" s="21" t="str">
        <f>IF(B615="","",VLOOKUP(B615, 'Códigos 2'!$A$3:$B$10, 2, FALSE))</f>
        <v/>
      </c>
      <c r="E615" s="22" t="str">
        <f>IF(F615="","",VLOOKUP(F615, 'Códigos 2'!E$3:F$66, 2, FALSE))</f>
        <v/>
      </c>
      <c r="F615" s="23"/>
      <c r="G615" s="23"/>
      <c r="H615" s="23"/>
      <c r="I615" s="23"/>
      <c r="J615" s="24"/>
      <c r="K615" s="20"/>
      <c r="L615" s="20"/>
      <c r="M615" s="25">
        <v>0</v>
      </c>
      <c r="N615" s="26">
        <f t="shared" si="74"/>
        <v>0</v>
      </c>
      <c r="O615" s="26">
        <f t="shared" si="73"/>
        <v>0</v>
      </c>
      <c r="P615" s="26">
        <f t="shared" si="75"/>
        <v>0</v>
      </c>
      <c r="Q615" s="27"/>
      <c r="R615" s="26">
        <f t="shared" si="76"/>
        <v>0</v>
      </c>
      <c r="S615" s="27"/>
      <c r="T615" s="26">
        <f t="shared" si="77"/>
        <v>0</v>
      </c>
      <c r="U615" s="27"/>
      <c r="V615" s="26">
        <f t="shared" si="78"/>
        <v>0</v>
      </c>
      <c r="W615" s="26">
        <f t="shared" si="79"/>
        <v>0</v>
      </c>
    </row>
    <row r="616" spans="1:23" ht="12.75" customHeight="1" x14ac:dyDescent="0.25">
      <c r="A616" s="7" t="str">
        <f t="shared" si="72"/>
        <v/>
      </c>
      <c r="B616" s="20"/>
      <c r="C616" s="21" t="str">
        <f>IF(B616="","",VLOOKUP(B616, 'Códigos 2'!$A$3:$C$10, 3, FALSE))</f>
        <v/>
      </c>
      <c r="D616" s="21" t="str">
        <f>IF(B616="","",VLOOKUP(B616, 'Códigos 2'!$A$3:$B$10, 2, FALSE))</f>
        <v/>
      </c>
      <c r="E616" s="22" t="str">
        <f>IF(F616="","",VLOOKUP(F616, 'Códigos 2'!E$3:F$66, 2, FALSE))</f>
        <v/>
      </c>
      <c r="F616" s="23"/>
      <c r="G616" s="23"/>
      <c r="H616" s="23"/>
      <c r="I616" s="23"/>
      <c r="J616" s="24"/>
      <c r="K616" s="20"/>
      <c r="L616" s="20"/>
      <c r="M616" s="25">
        <v>0</v>
      </c>
      <c r="N616" s="26">
        <f t="shared" si="74"/>
        <v>0</v>
      </c>
      <c r="O616" s="26">
        <f t="shared" si="73"/>
        <v>0</v>
      </c>
      <c r="P616" s="26">
        <f t="shared" si="75"/>
        <v>0</v>
      </c>
      <c r="Q616" s="27"/>
      <c r="R616" s="26">
        <f t="shared" si="76"/>
        <v>0</v>
      </c>
      <c r="S616" s="27"/>
      <c r="T616" s="26">
        <f t="shared" si="77"/>
        <v>0</v>
      </c>
      <c r="U616" s="27"/>
      <c r="V616" s="26">
        <f t="shared" si="78"/>
        <v>0</v>
      </c>
      <c r="W616" s="26">
        <f t="shared" si="79"/>
        <v>0</v>
      </c>
    </row>
    <row r="617" spans="1:23" ht="12.75" customHeight="1" x14ac:dyDescent="0.25">
      <c r="A617" s="7" t="str">
        <f t="shared" si="72"/>
        <v/>
      </c>
      <c r="B617" s="20"/>
      <c r="C617" s="21" t="str">
        <f>IF(B617="","",VLOOKUP(B617, 'Códigos 2'!$A$3:$C$10, 3, FALSE))</f>
        <v/>
      </c>
      <c r="D617" s="21" t="str">
        <f>IF(B617="","",VLOOKUP(B617, 'Códigos 2'!$A$3:$B$10, 2, FALSE))</f>
        <v/>
      </c>
      <c r="E617" s="22" t="str">
        <f>IF(F617="","",VLOOKUP(F617, 'Códigos 2'!E$3:F$66, 2, FALSE))</f>
        <v/>
      </c>
      <c r="F617" s="23"/>
      <c r="G617" s="23"/>
      <c r="H617" s="23"/>
      <c r="I617" s="23"/>
      <c r="J617" s="24"/>
      <c r="K617" s="20"/>
      <c r="L617" s="20"/>
      <c r="M617" s="25">
        <v>0</v>
      </c>
      <c r="N617" s="26">
        <f t="shared" si="74"/>
        <v>0</v>
      </c>
      <c r="O617" s="26">
        <f t="shared" si="73"/>
        <v>0</v>
      </c>
      <c r="P617" s="26">
        <f t="shared" si="75"/>
        <v>0</v>
      </c>
      <c r="Q617" s="27"/>
      <c r="R617" s="26">
        <f t="shared" si="76"/>
        <v>0</v>
      </c>
      <c r="S617" s="27"/>
      <c r="T617" s="26">
        <f t="shared" si="77"/>
        <v>0</v>
      </c>
      <c r="U617" s="27"/>
      <c r="V617" s="26">
        <f t="shared" si="78"/>
        <v>0</v>
      </c>
      <c r="W617" s="26">
        <f t="shared" si="79"/>
        <v>0</v>
      </c>
    </row>
    <row r="618" spans="1:23" ht="12.75" customHeight="1" x14ac:dyDescent="0.25">
      <c r="A618" s="7" t="str">
        <f t="shared" si="72"/>
        <v/>
      </c>
      <c r="B618" s="20"/>
      <c r="C618" s="21" t="str">
        <f>IF(B618="","",VLOOKUP(B618, 'Códigos 2'!$A$3:$C$10, 3, FALSE))</f>
        <v/>
      </c>
      <c r="D618" s="21" t="str">
        <f>IF(B618="","",VLOOKUP(B618, 'Códigos 2'!$A$3:$B$10, 2, FALSE))</f>
        <v/>
      </c>
      <c r="E618" s="22" t="str">
        <f>IF(F618="","",VLOOKUP(F618, 'Códigos 2'!E$3:F$66, 2, FALSE))</f>
        <v/>
      </c>
      <c r="F618" s="23"/>
      <c r="G618" s="23"/>
      <c r="H618" s="23"/>
      <c r="I618" s="23"/>
      <c r="J618" s="24"/>
      <c r="K618" s="20"/>
      <c r="L618" s="20"/>
      <c r="M618" s="25">
        <v>0</v>
      </c>
      <c r="N618" s="26">
        <f t="shared" si="74"/>
        <v>0</v>
      </c>
      <c r="O618" s="26">
        <f t="shared" si="73"/>
        <v>0</v>
      </c>
      <c r="P618" s="26">
        <f t="shared" si="75"/>
        <v>0</v>
      </c>
      <c r="Q618" s="27"/>
      <c r="R618" s="26">
        <f t="shared" si="76"/>
        <v>0</v>
      </c>
      <c r="S618" s="27"/>
      <c r="T618" s="26">
        <f t="shared" si="77"/>
        <v>0</v>
      </c>
      <c r="U618" s="27"/>
      <c r="V618" s="26">
        <f t="shared" si="78"/>
        <v>0</v>
      </c>
      <c r="W618" s="26">
        <f t="shared" si="79"/>
        <v>0</v>
      </c>
    </row>
    <row r="619" spans="1:23" ht="12.75" customHeight="1" x14ac:dyDescent="0.25">
      <c r="A619" s="7" t="str">
        <f t="shared" si="72"/>
        <v/>
      </c>
      <c r="B619" s="20"/>
      <c r="C619" s="21" t="str">
        <f>IF(B619="","",VLOOKUP(B619, 'Códigos 2'!$A$3:$C$10, 3, FALSE))</f>
        <v/>
      </c>
      <c r="D619" s="21" t="str">
        <f>IF(B619="","",VLOOKUP(B619, 'Códigos 2'!$A$3:$B$10, 2, FALSE))</f>
        <v/>
      </c>
      <c r="E619" s="22" t="str">
        <f>IF(F619="","",VLOOKUP(F619, 'Códigos 2'!E$3:F$66, 2, FALSE))</f>
        <v/>
      </c>
      <c r="F619" s="23"/>
      <c r="G619" s="23"/>
      <c r="H619" s="23"/>
      <c r="I619" s="23"/>
      <c r="J619" s="24"/>
      <c r="K619" s="20"/>
      <c r="L619" s="20"/>
      <c r="M619" s="25">
        <v>0</v>
      </c>
      <c r="N619" s="26">
        <f t="shared" si="74"/>
        <v>0</v>
      </c>
      <c r="O619" s="26">
        <f t="shared" si="73"/>
        <v>0</v>
      </c>
      <c r="P619" s="26">
        <f t="shared" si="75"/>
        <v>0</v>
      </c>
      <c r="Q619" s="27"/>
      <c r="R619" s="26">
        <f t="shared" si="76"/>
        <v>0</v>
      </c>
      <c r="S619" s="27"/>
      <c r="T619" s="26">
        <f t="shared" si="77"/>
        <v>0</v>
      </c>
      <c r="U619" s="27"/>
      <c r="V619" s="26">
        <f t="shared" si="78"/>
        <v>0</v>
      </c>
      <c r="W619" s="26">
        <f t="shared" si="79"/>
        <v>0</v>
      </c>
    </row>
    <row r="620" spans="1:23" ht="12.75" customHeight="1" x14ac:dyDescent="0.25">
      <c r="A620" s="7" t="str">
        <f t="shared" si="72"/>
        <v/>
      </c>
      <c r="B620" s="20"/>
      <c r="C620" s="21" t="str">
        <f>IF(B620="","",VLOOKUP(B620, 'Códigos 2'!$A$3:$C$10, 3, FALSE))</f>
        <v/>
      </c>
      <c r="D620" s="21" t="str">
        <f>IF(B620="","",VLOOKUP(B620, 'Códigos 2'!$A$3:$B$10, 2, FALSE))</f>
        <v/>
      </c>
      <c r="E620" s="22" t="str">
        <f>IF(F620="","",VLOOKUP(F620, 'Códigos 2'!E$3:F$66, 2, FALSE))</f>
        <v/>
      </c>
      <c r="F620" s="23"/>
      <c r="G620" s="23"/>
      <c r="H620" s="23"/>
      <c r="I620" s="23"/>
      <c r="J620" s="24"/>
      <c r="K620" s="20"/>
      <c r="L620" s="20"/>
      <c r="M620" s="25">
        <v>0</v>
      </c>
      <c r="N620" s="26">
        <f t="shared" si="74"/>
        <v>0</v>
      </c>
      <c r="O620" s="26">
        <f t="shared" si="73"/>
        <v>0</v>
      </c>
      <c r="P620" s="26">
        <f t="shared" si="75"/>
        <v>0</v>
      </c>
      <c r="Q620" s="27"/>
      <c r="R620" s="26">
        <f t="shared" si="76"/>
        <v>0</v>
      </c>
      <c r="S620" s="27"/>
      <c r="T620" s="26">
        <f t="shared" si="77"/>
        <v>0</v>
      </c>
      <c r="U620" s="27"/>
      <c r="V620" s="26">
        <f t="shared" si="78"/>
        <v>0</v>
      </c>
      <c r="W620" s="26">
        <f t="shared" si="79"/>
        <v>0</v>
      </c>
    </row>
    <row r="621" spans="1:23" ht="12.75" customHeight="1" x14ac:dyDescent="0.25">
      <c r="A621" s="7" t="str">
        <f t="shared" si="72"/>
        <v/>
      </c>
      <c r="B621" s="20"/>
      <c r="C621" s="21" t="str">
        <f>IF(B621="","",VLOOKUP(B621, 'Códigos 2'!$A$3:$C$10, 3, FALSE))</f>
        <v/>
      </c>
      <c r="D621" s="21" t="str">
        <f>IF(B621="","",VLOOKUP(B621, 'Códigos 2'!$A$3:$B$10, 2, FALSE))</f>
        <v/>
      </c>
      <c r="E621" s="22" t="str">
        <f>IF(F621="","",VLOOKUP(F621, 'Códigos 2'!E$3:F$66, 2, FALSE))</f>
        <v/>
      </c>
      <c r="F621" s="23"/>
      <c r="G621" s="23"/>
      <c r="H621" s="23"/>
      <c r="I621" s="23"/>
      <c r="J621" s="24"/>
      <c r="K621" s="20"/>
      <c r="L621" s="20"/>
      <c r="M621" s="25">
        <v>0</v>
      </c>
      <c r="N621" s="26">
        <f t="shared" si="74"/>
        <v>0</v>
      </c>
      <c r="O621" s="26">
        <f t="shared" si="73"/>
        <v>0</v>
      </c>
      <c r="P621" s="26">
        <f t="shared" si="75"/>
        <v>0</v>
      </c>
      <c r="Q621" s="27"/>
      <c r="R621" s="26">
        <f t="shared" si="76"/>
        <v>0</v>
      </c>
      <c r="S621" s="27"/>
      <c r="T621" s="26">
        <f t="shared" si="77"/>
        <v>0</v>
      </c>
      <c r="U621" s="27"/>
      <c r="V621" s="26">
        <f t="shared" si="78"/>
        <v>0</v>
      </c>
      <c r="W621" s="26">
        <f t="shared" si="79"/>
        <v>0</v>
      </c>
    </row>
    <row r="622" spans="1:23" ht="12.75" customHeight="1" x14ac:dyDescent="0.25">
      <c r="A622" s="7" t="str">
        <f t="shared" si="72"/>
        <v/>
      </c>
      <c r="B622" s="20"/>
      <c r="C622" s="21" t="str">
        <f>IF(B622="","",VLOOKUP(B622, 'Códigos 2'!$A$3:$C$10, 3, FALSE))</f>
        <v/>
      </c>
      <c r="D622" s="21" t="str">
        <f>IF(B622="","",VLOOKUP(B622, 'Códigos 2'!$A$3:$B$10, 2, FALSE))</f>
        <v/>
      </c>
      <c r="E622" s="22" t="str">
        <f>IF(F622="","",VLOOKUP(F622, 'Códigos 2'!E$3:F$66, 2, FALSE))</f>
        <v/>
      </c>
      <c r="F622" s="23"/>
      <c r="G622" s="23"/>
      <c r="H622" s="23"/>
      <c r="I622" s="23"/>
      <c r="J622" s="24"/>
      <c r="K622" s="20"/>
      <c r="L622" s="20"/>
      <c r="M622" s="25">
        <v>0</v>
      </c>
      <c r="N622" s="26">
        <f t="shared" si="74"/>
        <v>0</v>
      </c>
      <c r="O622" s="26">
        <f t="shared" si="73"/>
        <v>0</v>
      </c>
      <c r="P622" s="26">
        <f t="shared" si="75"/>
        <v>0</v>
      </c>
      <c r="Q622" s="27"/>
      <c r="R622" s="26">
        <f t="shared" si="76"/>
        <v>0</v>
      </c>
      <c r="S622" s="27"/>
      <c r="T622" s="26">
        <f t="shared" si="77"/>
        <v>0</v>
      </c>
      <c r="U622" s="27"/>
      <c r="V622" s="26">
        <f t="shared" si="78"/>
        <v>0</v>
      </c>
      <c r="W622" s="26">
        <f t="shared" si="79"/>
        <v>0</v>
      </c>
    </row>
    <row r="623" spans="1:23" ht="12.75" customHeight="1" x14ac:dyDescent="0.25">
      <c r="A623" s="7" t="str">
        <f t="shared" si="72"/>
        <v/>
      </c>
      <c r="B623" s="20"/>
      <c r="C623" s="21" t="str">
        <f>IF(B623="","",VLOOKUP(B623, 'Códigos 2'!$A$3:$C$10, 3, FALSE))</f>
        <v/>
      </c>
      <c r="D623" s="21" t="str">
        <f>IF(B623="","",VLOOKUP(B623, 'Códigos 2'!$A$3:$B$10, 2, FALSE))</f>
        <v/>
      </c>
      <c r="E623" s="22" t="str">
        <f>IF(F623="","",VLOOKUP(F623, 'Códigos 2'!E$3:F$66, 2, FALSE))</f>
        <v/>
      </c>
      <c r="F623" s="23"/>
      <c r="G623" s="23"/>
      <c r="H623" s="23"/>
      <c r="I623" s="23"/>
      <c r="J623" s="24"/>
      <c r="K623" s="20"/>
      <c r="L623" s="20"/>
      <c r="M623" s="25">
        <v>0</v>
      </c>
      <c r="N623" s="26">
        <f t="shared" si="74"/>
        <v>0</v>
      </c>
      <c r="O623" s="26">
        <f t="shared" si="73"/>
        <v>0</v>
      </c>
      <c r="P623" s="26">
        <f t="shared" si="75"/>
        <v>0</v>
      </c>
      <c r="Q623" s="27"/>
      <c r="R623" s="26">
        <f t="shared" si="76"/>
        <v>0</v>
      </c>
      <c r="S623" s="27"/>
      <c r="T623" s="26">
        <f t="shared" si="77"/>
        <v>0</v>
      </c>
      <c r="U623" s="27"/>
      <c r="V623" s="26">
        <f t="shared" si="78"/>
        <v>0</v>
      </c>
      <c r="W623" s="26">
        <f t="shared" si="79"/>
        <v>0</v>
      </c>
    </row>
    <row r="624" spans="1:23" ht="12.75" customHeight="1" x14ac:dyDescent="0.25">
      <c r="A624" s="7" t="str">
        <f t="shared" si="72"/>
        <v/>
      </c>
      <c r="B624" s="20"/>
      <c r="C624" s="21" t="str">
        <f>IF(B624="","",VLOOKUP(B624, 'Códigos 2'!$A$3:$C$10, 3, FALSE))</f>
        <v/>
      </c>
      <c r="D624" s="21" t="str">
        <f>IF(B624="","",VLOOKUP(B624, 'Códigos 2'!$A$3:$B$10, 2, FALSE))</f>
        <v/>
      </c>
      <c r="E624" s="22" t="str">
        <f>IF(F624="","",VLOOKUP(F624, 'Códigos 2'!E$3:F$66, 2, FALSE))</f>
        <v/>
      </c>
      <c r="F624" s="23"/>
      <c r="G624" s="23"/>
      <c r="H624" s="23"/>
      <c r="I624" s="23"/>
      <c r="J624" s="24"/>
      <c r="K624" s="20"/>
      <c r="L624" s="20"/>
      <c r="M624" s="25">
        <v>0</v>
      </c>
      <c r="N624" s="26">
        <f t="shared" si="74"/>
        <v>0</v>
      </c>
      <c r="O624" s="26">
        <f t="shared" si="73"/>
        <v>0</v>
      </c>
      <c r="P624" s="26">
        <f t="shared" si="75"/>
        <v>0</v>
      </c>
      <c r="Q624" s="27"/>
      <c r="R624" s="26">
        <f t="shared" si="76"/>
        <v>0</v>
      </c>
      <c r="S624" s="27"/>
      <c r="T624" s="26">
        <f t="shared" si="77"/>
        <v>0</v>
      </c>
      <c r="U624" s="27"/>
      <c r="V624" s="26">
        <f t="shared" si="78"/>
        <v>0</v>
      </c>
      <c r="W624" s="26">
        <f t="shared" si="79"/>
        <v>0</v>
      </c>
    </row>
    <row r="625" spans="1:23" ht="12.75" customHeight="1" x14ac:dyDescent="0.25">
      <c r="A625" s="7" t="str">
        <f t="shared" si="72"/>
        <v/>
      </c>
      <c r="B625" s="20"/>
      <c r="C625" s="21" t="str">
        <f>IF(B625="","",VLOOKUP(B625, 'Códigos 2'!$A$3:$C$10, 3, FALSE))</f>
        <v/>
      </c>
      <c r="D625" s="21" t="str">
        <f>IF(B625="","",VLOOKUP(B625, 'Códigos 2'!$A$3:$B$10, 2, FALSE))</f>
        <v/>
      </c>
      <c r="E625" s="22" t="str">
        <f>IF(F625="","",VLOOKUP(F625, 'Códigos 2'!E$3:F$66, 2, FALSE))</f>
        <v/>
      </c>
      <c r="F625" s="23"/>
      <c r="G625" s="23"/>
      <c r="H625" s="23"/>
      <c r="I625" s="23"/>
      <c r="J625" s="24"/>
      <c r="K625" s="20"/>
      <c r="L625" s="20"/>
      <c r="M625" s="25">
        <v>0</v>
      </c>
      <c r="N625" s="26">
        <f t="shared" si="74"/>
        <v>0</v>
      </c>
      <c r="O625" s="26">
        <f t="shared" si="73"/>
        <v>0</v>
      </c>
      <c r="P625" s="26">
        <f t="shared" si="75"/>
        <v>0</v>
      </c>
      <c r="Q625" s="27"/>
      <c r="R625" s="26">
        <f t="shared" si="76"/>
        <v>0</v>
      </c>
      <c r="S625" s="27"/>
      <c r="T625" s="26">
        <f t="shared" si="77"/>
        <v>0</v>
      </c>
      <c r="U625" s="27"/>
      <c r="V625" s="26">
        <f t="shared" si="78"/>
        <v>0</v>
      </c>
      <c r="W625" s="26">
        <f t="shared" si="79"/>
        <v>0</v>
      </c>
    </row>
    <row r="626" spans="1:23" ht="12.75" customHeight="1" x14ac:dyDescent="0.25">
      <c r="A626" s="7" t="str">
        <f t="shared" si="72"/>
        <v/>
      </c>
      <c r="B626" s="20"/>
      <c r="C626" s="21" t="str">
        <f>IF(B626="","",VLOOKUP(B626, 'Códigos 2'!$A$3:$C$10, 3, FALSE))</f>
        <v/>
      </c>
      <c r="D626" s="21" t="str">
        <f>IF(B626="","",VLOOKUP(B626, 'Códigos 2'!$A$3:$B$10, 2, FALSE))</f>
        <v/>
      </c>
      <c r="E626" s="22" t="str">
        <f>IF(F626="","",VLOOKUP(F626, 'Códigos 2'!E$3:F$66, 2, FALSE))</f>
        <v/>
      </c>
      <c r="F626" s="23"/>
      <c r="G626" s="23"/>
      <c r="H626" s="23"/>
      <c r="I626" s="23"/>
      <c r="J626" s="24"/>
      <c r="K626" s="20"/>
      <c r="L626" s="20"/>
      <c r="M626" s="25">
        <v>0</v>
      </c>
      <c r="N626" s="26">
        <f t="shared" si="74"/>
        <v>0</v>
      </c>
      <c r="O626" s="26">
        <f t="shared" si="73"/>
        <v>0</v>
      </c>
      <c r="P626" s="26">
        <f t="shared" si="75"/>
        <v>0</v>
      </c>
      <c r="Q626" s="27"/>
      <c r="R626" s="26">
        <f t="shared" si="76"/>
        <v>0</v>
      </c>
      <c r="S626" s="27"/>
      <c r="T626" s="26">
        <f t="shared" si="77"/>
        <v>0</v>
      </c>
      <c r="U626" s="27"/>
      <c r="V626" s="26">
        <f t="shared" si="78"/>
        <v>0</v>
      </c>
      <c r="W626" s="26">
        <f t="shared" si="79"/>
        <v>0</v>
      </c>
    </row>
    <row r="627" spans="1:23" ht="12.75" customHeight="1" x14ac:dyDescent="0.25">
      <c r="A627" s="7" t="str">
        <f t="shared" si="72"/>
        <v/>
      </c>
      <c r="B627" s="20"/>
      <c r="C627" s="21" t="str">
        <f>IF(B627="","",VLOOKUP(B627, 'Códigos 2'!$A$3:$C$10, 3, FALSE))</f>
        <v/>
      </c>
      <c r="D627" s="21" t="str">
        <f>IF(B627="","",VLOOKUP(B627, 'Códigos 2'!$A$3:$B$10, 2, FALSE))</f>
        <v/>
      </c>
      <c r="E627" s="22" t="str">
        <f>IF(F627="","",VLOOKUP(F627, 'Códigos 2'!E$3:F$66, 2, FALSE))</f>
        <v/>
      </c>
      <c r="F627" s="23"/>
      <c r="G627" s="23"/>
      <c r="H627" s="23"/>
      <c r="I627" s="23"/>
      <c r="J627" s="24"/>
      <c r="K627" s="20"/>
      <c r="L627" s="20"/>
      <c r="M627" s="25">
        <v>0</v>
      </c>
      <c r="N627" s="26">
        <f t="shared" si="74"/>
        <v>0</v>
      </c>
      <c r="O627" s="26">
        <f t="shared" si="73"/>
        <v>0</v>
      </c>
      <c r="P627" s="26">
        <f t="shared" si="75"/>
        <v>0</v>
      </c>
      <c r="Q627" s="27"/>
      <c r="R627" s="26">
        <f t="shared" si="76"/>
        <v>0</v>
      </c>
      <c r="S627" s="27"/>
      <c r="T627" s="26">
        <f t="shared" si="77"/>
        <v>0</v>
      </c>
      <c r="U627" s="27"/>
      <c r="V627" s="26">
        <f t="shared" si="78"/>
        <v>0</v>
      </c>
      <c r="W627" s="26">
        <f t="shared" si="79"/>
        <v>0</v>
      </c>
    </row>
    <row r="628" spans="1:23" ht="12.75" customHeight="1" x14ac:dyDescent="0.25">
      <c r="A628" s="7" t="str">
        <f t="shared" si="72"/>
        <v/>
      </c>
      <c r="B628" s="20"/>
      <c r="C628" s="21" t="str">
        <f>IF(B628="","",VLOOKUP(B628, 'Códigos 2'!$A$3:$C$10, 3, FALSE))</f>
        <v/>
      </c>
      <c r="D628" s="21" t="str">
        <f>IF(B628="","",VLOOKUP(B628, 'Códigos 2'!$A$3:$B$10, 2, FALSE))</f>
        <v/>
      </c>
      <c r="E628" s="22" t="str">
        <f>IF(F628="","",VLOOKUP(F628, 'Códigos 2'!E$3:F$66, 2, FALSE))</f>
        <v/>
      </c>
      <c r="F628" s="23"/>
      <c r="G628" s="23"/>
      <c r="H628" s="23"/>
      <c r="I628" s="23"/>
      <c r="J628" s="24"/>
      <c r="K628" s="20"/>
      <c r="L628" s="20"/>
      <c r="M628" s="25">
        <v>0</v>
      </c>
      <c r="N628" s="26">
        <f t="shared" si="74"/>
        <v>0</v>
      </c>
      <c r="O628" s="26">
        <f t="shared" si="73"/>
        <v>0</v>
      </c>
      <c r="P628" s="26">
        <f t="shared" si="75"/>
        <v>0</v>
      </c>
      <c r="Q628" s="27"/>
      <c r="R628" s="26">
        <f t="shared" si="76"/>
        <v>0</v>
      </c>
      <c r="S628" s="27"/>
      <c r="T628" s="26">
        <f t="shared" si="77"/>
        <v>0</v>
      </c>
      <c r="U628" s="27"/>
      <c r="V628" s="26">
        <f t="shared" si="78"/>
        <v>0</v>
      </c>
      <c r="W628" s="26">
        <f t="shared" si="79"/>
        <v>0</v>
      </c>
    </row>
    <row r="629" spans="1:23" ht="12.75" customHeight="1" x14ac:dyDescent="0.25">
      <c r="A629" s="7" t="str">
        <f t="shared" si="72"/>
        <v/>
      </c>
      <c r="B629" s="20"/>
      <c r="C629" s="21" t="str">
        <f>IF(B629="","",VLOOKUP(B629, 'Códigos 2'!$A$3:$C$10, 3, FALSE))</f>
        <v/>
      </c>
      <c r="D629" s="21" t="str">
        <f>IF(B629="","",VLOOKUP(B629, 'Códigos 2'!$A$3:$B$10, 2, FALSE))</f>
        <v/>
      </c>
      <c r="E629" s="22" t="str">
        <f>IF(F629="","",VLOOKUP(F629, 'Códigos 2'!E$3:F$66, 2, FALSE))</f>
        <v/>
      </c>
      <c r="F629" s="23"/>
      <c r="G629" s="23"/>
      <c r="H629" s="23"/>
      <c r="I629" s="23"/>
      <c r="J629" s="24"/>
      <c r="K629" s="20"/>
      <c r="L629" s="20"/>
      <c r="M629" s="25">
        <v>0</v>
      </c>
      <c r="N629" s="26">
        <f t="shared" si="74"/>
        <v>0</v>
      </c>
      <c r="O629" s="26">
        <f t="shared" si="73"/>
        <v>0</v>
      </c>
      <c r="P629" s="26">
        <f t="shared" si="75"/>
        <v>0</v>
      </c>
      <c r="Q629" s="27"/>
      <c r="R629" s="26">
        <f t="shared" si="76"/>
        <v>0</v>
      </c>
      <c r="S629" s="27"/>
      <c r="T629" s="26">
        <f t="shared" si="77"/>
        <v>0</v>
      </c>
      <c r="U629" s="27"/>
      <c r="V629" s="26">
        <f t="shared" si="78"/>
        <v>0</v>
      </c>
      <c r="W629" s="26">
        <f t="shared" si="79"/>
        <v>0</v>
      </c>
    </row>
    <row r="630" spans="1:23" ht="12.75" customHeight="1" x14ac:dyDescent="0.25">
      <c r="A630" s="7" t="str">
        <f t="shared" si="72"/>
        <v/>
      </c>
      <c r="B630" s="20"/>
      <c r="C630" s="21" t="str">
        <f>IF(B630="","",VLOOKUP(B630, 'Códigos 2'!$A$3:$C$10, 3, FALSE))</f>
        <v/>
      </c>
      <c r="D630" s="21" t="str">
        <f>IF(B630="","",VLOOKUP(B630, 'Códigos 2'!$A$3:$B$10, 2, FALSE))</f>
        <v/>
      </c>
      <c r="E630" s="22" t="str">
        <f>IF(F630="","",VLOOKUP(F630, 'Códigos 2'!E$3:F$66, 2, FALSE))</f>
        <v/>
      </c>
      <c r="F630" s="23"/>
      <c r="G630" s="23"/>
      <c r="H630" s="23"/>
      <c r="I630" s="23"/>
      <c r="J630" s="24"/>
      <c r="K630" s="20"/>
      <c r="L630" s="20"/>
      <c r="M630" s="25">
        <v>0</v>
      </c>
      <c r="N630" s="26">
        <f t="shared" si="74"/>
        <v>0</v>
      </c>
      <c r="O630" s="26">
        <f t="shared" si="73"/>
        <v>0</v>
      </c>
      <c r="P630" s="26">
        <f t="shared" si="75"/>
        <v>0</v>
      </c>
      <c r="Q630" s="27"/>
      <c r="R630" s="26">
        <f t="shared" si="76"/>
        <v>0</v>
      </c>
      <c r="S630" s="27"/>
      <c r="T630" s="26">
        <f t="shared" si="77"/>
        <v>0</v>
      </c>
      <c r="U630" s="27"/>
      <c r="V630" s="26">
        <f t="shared" si="78"/>
        <v>0</v>
      </c>
      <c r="W630" s="26">
        <f t="shared" si="79"/>
        <v>0</v>
      </c>
    </row>
    <row r="631" spans="1:23" ht="12.75" customHeight="1" x14ac:dyDescent="0.25">
      <c r="A631" s="7" t="str">
        <f t="shared" si="72"/>
        <v/>
      </c>
      <c r="B631" s="20"/>
      <c r="C631" s="21" t="str">
        <f>IF(B631="","",VLOOKUP(B631, 'Códigos 2'!$A$3:$C$10, 3, FALSE))</f>
        <v/>
      </c>
      <c r="D631" s="21" t="str">
        <f>IF(B631="","",VLOOKUP(B631, 'Códigos 2'!$A$3:$B$10, 2, FALSE))</f>
        <v/>
      </c>
      <c r="E631" s="22" t="str">
        <f>IF(F631="","",VLOOKUP(F631, 'Códigos 2'!E$3:F$66, 2, FALSE))</f>
        <v/>
      </c>
      <c r="F631" s="23"/>
      <c r="G631" s="23"/>
      <c r="H631" s="23"/>
      <c r="I631" s="23"/>
      <c r="J631" s="24"/>
      <c r="K631" s="20"/>
      <c r="L631" s="20"/>
      <c r="M631" s="25">
        <v>0</v>
      </c>
      <c r="N631" s="26">
        <f t="shared" si="74"/>
        <v>0</v>
      </c>
      <c r="O631" s="26">
        <f t="shared" si="73"/>
        <v>0</v>
      </c>
      <c r="P631" s="26">
        <f t="shared" si="75"/>
        <v>0</v>
      </c>
      <c r="Q631" s="27"/>
      <c r="R631" s="26">
        <f t="shared" si="76"/>
        <v>0</v>
      </c>
      <c r="S631" s="27"/>
      <c r="T631" s="26">
        <f t="shared" si="77"/>
        <v>0</v>
      </c>
      <c r="U631" s="27"/>
      <c r="V631" s="26">
        <f t="shared" si="78"/>
        <v>0</v>
      </c>
      <c r="W631" s="26">
        <f t="shared" si="79"/>
        <v>0</v>
      </c>
    </row>
    <row r="632" spans="1:23" ht="12.75" customHeight="1" x14ac:dyDescent="0.25">
      <c r="A632" s="7" t="str">
        <f t="shared" si="72"/>
        <v/>
      </c>
      <c r="B632" s="20"/>
      <c r="C632" s="21" t="str">
        <f>IF(B632="","",VLOOKUP(B632, 'Códigos 2'!$A$3:$C$10, 3, FALSE))</f>
        <v/>
      </c>
      <c r="D632" s="21" t="str">
        <f>IF(B632="","",VLOOKUP(B632, 'Códigos 2'!$A$3:$B$10, 2, FALSE))</f>
        <v/>
      </c>
      <c r="E632" s="22" t="str">
        <f>IF(F632="","",VLOOKUP(F632, 'Códigos 2'!E$3:F$66, 2, FALSE))</f>
        <v/>
      </c>
      <c r="F632" s="23"/>
      <c r="G632" s="23"/>
      <c r="H632" s="23"/>
      <c r="I632" s="23"/>
      <c r="J632" s="24"/>
      <c r="K632" s="20"/>
      <c r="L632" s="20"/>
      <c r="M632" s="25">
        <v>0</v>
      </c>
      <c r="N632" s="26">
        <f t="shared" si="74"/>
        <v>0</v>
      </c>
      <c r="O632" s="26">
        <f t="shared" si="73"/>
        <v>0</v>
      </c>
      <c r="P632" s="26">
        <f t="shared" si="75"/>
        <v>0</v>
      </c>
      <c r="Q632" s="27"/>
      <c r="R632" s="26">
        <f t="shared" si="76"/>
        <v>0</v>
      </c>
      <c r="S632" s="27"/>
      <c r="T632" s="26">
        <f t="shared" si="77"/>
        <v>0</v>
      </c>
      <c r="U632" s="27"/>
      <c r="V632" s="26">
        <f t="shared" si="78"/>
        <v>0</v>
      </c>
      <c r="W632" s="26">
        <f t="shared" si="79"/>
        <v>0</v>
      </c>
    </row>
    <row r="633" spans="1:23" ht="12.75" customHeight="1" x14ac:dyDescent="0.25">
      <c r="A633" s="7" t="str">
        <f t="shared" si="72"/>
        <v/>
      </c>
      <c r="B633" s="20"/>
      <c r="C633" s="21" t="str">
        <f>IF(B633="","",VLOOKUP(B633, 'Códigos 2'!$A$3:$C$10, 3, FALSE))</f>
        <v/>
      </c>
      <c r="D633" s="21" t="str">
        <f>IF(B633="","",VLOOKUP(B633, 'Códigos 2'!$A$3:$B$10, 2, FALSE))</f>
        <v/>
      </c>
      <c r="E633" s="22" t="str">
        <f>IF(F633="","",VLOOKUP(F633, 'Códigos 2'!E$3:F$66, 2, FALSE))</f>
        <v/>
      </c>
      <c r="F633" s="23"/>
      <c r="G633" s="23"/>
      <c r="H633" s="23"/>
      <c r="I633" s="23"/>
      <c r="J633" s="24"/>
      <c r="K633" s="20"/>
      <c r="L633" s="20"/>
      <c r="M633" s="25">
        <v>0</v>
      </c>
      <c r="N633" s="26">
        <f t="shared" si="74"/>
        <v>0</v>
      </c>
      <c r="O633" s="26">
        <f t="shared" si="73"/>
        <v>0</v>
      </c>
      <c r="P633" s="26">
        <f t="shared" si="75"/>
        <v>0</v>
      </c>
      <c r="Q633" s="27"/>
      <c r="R633" s="26">
        <f t="shared" si="76"/>
        <v>0</v>
      </c>
      <c r="S633" s="27"/>
      <c r="T633" s="26">
        <f t="shared" si="77"/>
        <v>0</v>
      </c>
      <c r="U633" s="27"/>
      <c r="V633" s="26">
        <f t="shared" si="78"/>
        <v>0</v>
      </c>
      <c r="W633" s="26">
        <f t="shared" si="79"/>
        <v>0</v>
      </c>
    </row>
    <row r="634" spans="1:23" ht="12.75" customHeight="1" x14ac:dyDescent="0.25">
      <c r="A634" s="7" t="str">
        <f t="shared" si="72"/>
        <v/>
      </c>
      <c r="B634" s="20"/>
      <c r="C634" s="21" t="str">
        <f>IF(B634="","",VLOOKUP(B634, 'Códigos 2'!$A$3:$C$10, 3, FALSE))</f>
        <v/>
      </c>
      <c r="D634" s="21" t="str">
        <f>IF(B634="","",VLOOKUP(B634, 'Códigos 2'!$A$3:$B$10, 2, FALSE))</f>
        <v/>
      </c>
      <c r="E634" s="22" t="str">
        <f>IF(F634="","",VLOOKUP(F634, 'Códigos 2'!E$3:F$66, 2, FALSE))</f>
        <v/>
      </c>
      <c r="F634" s="23"/>
      <c r="G634" s="23"/>
      <c r="H634" s="23"/>
      <c r="I634" s="23"/>
      <c r="J634" s="24"/>
      <c r="K634" s="20"/>
      <c r="L634" s="20"/>
      <c r="M634" s="25">
        <v>0</v>
      </c>
      <c r="N634" s="26">
        <f t="shared" si="74"/>
        <v>0</v>
      </c>
      <c r="O634" s="26">
        <f t="shared" si="73"/>
        <v>0</v>
      </c>
      <c r="P634" s="26">
        <f t="shared" si="75"/>
        <v>0</v>
      </c>
      <c r="Q634" s="27"/>
      <c r="R634" s="26">
        <f t="shared" si="76"/>
        <v>0</v>
      </c>
      <c r="S634" s="27"/>
      <c r="T634" s="26">
        <f t="shared" si="77"/>
        <v>0</v>
      </c>
      <c r="U634" s="27"/>
      <c r="V634" s="26">
        <f t="shared" si="78"/>
        <v>0</v>
      </c>
      <c r="W634" s="26">
        <f t="shared" si="79"/>
        <v>0</v>
      </c>
    </row>
    <row r="635" spans="1:23" ht="12.75" customHeight="1" x14ac:dyDescent="0.25">
      <c r="A635" s="7" t="str">
        <f t="shared" si="72"/>
        <v/>
      </c>
      <c r="B635" s="20"/>
      <c r="C635" s="21" t="str">
        <f>IF(B635="","",VLOOKUP(B635, 'Códigos 2'!$A$3:$C$10, 3, FALSE))</f>
        <v/>
      </c>
      <c r="D635" s="21" t="str">
        <f>IF(B635="","",VLOOKUP(B635, 'Códigos 2'!$A$3:$B$10, 2, FALSE))</f>
        <v/>
      </c>
      <c r="E635" s="22" t="str">
        <f>IF(F635="","",VLOOKUP(F635, 'Códigos 2'!E$3:F$66, 2, FALSE))</f>
        <v/>
      </c>
      <c r="F635" s="23"/>
      <c r="G635" s="23"/>
      <c r="H635" s="23"/>
      <c r="I635" s="23"/>
      <c r="J635" s="24"/>
      <c r="K635" s="20"/>
      <c r="L635" s="20"/>
      <c r="M635" s="25">
        <v>0</v>
      </c>
      <c r="N635" s="26">
        <f t="shared" si="74"/>
        <v>0</v>
      </c>
      <c r="O635" s="26">
        <f t="shared" si="73"/>
        <v>0</v>
      </c>
      <c r="P635" s="26">
        <f t="shared" si="75"/>
        <v>0</v>
      </c>
      <c r="Q635" s="27"/>
      <c r="R635" s="26">
        <f t="shared" si="76"/>
        <v>0</v>
      </c>
      <c r="S635" s="27"/>
      <c r="T635" s="26">
        <f t="shared" si="77"/>
        <v>0</v>
      </c>
      <c r="U635" s="27"/>
      <c r="V635" s="26">
        <f t="shared" si="78"/>
        <v>0</v>
      </c>
      <c r="W635" s="26">
        <f t="shared" si="79"/>
        <v>0</v>
      </c>
    </row>
    <row r="636" spans="1:23" ht="12.75" customHeight="1" x14ac:dyDescent="0.25">
      <c r="A636" s="7" t="str">
        <f t="shared" si="72"/>
        <v/>
      </c>
      <c r="B636" s="20"/>
      <c r="C636" s="21" t="str">
        <f>IF(B636="","",VLOOKUP(B636, 'Códigos 2'!$A$3:$C$10, 3, FALSE))</f>
        <v/>
      </c>
      <c r="D636" s="21" t="str">
        <f>IF(B636="","",VLOOKUP(B636, 'Códigos 2'!$A$3:$B$10, 2, FALSE))</f>
        <v/>
      </c>
      <c r="E636" s="22" t="str">
        <f>IF(F636="","",VLOOKUP(F636, 'Códigos 2'!E$3:F$66, 2, FALSE))</f>
        <v/>
      </c>
      <c r="F636" s="23"/>
      <c r="G636" s="23"/>
      <c r="H636" s="23"/>
      <c r="I636" s="23"/>
      <c r="J636" s="24"/>
      <c r="K636" s="20"/>
      <c r="L636" s="20"/>
      <c r="M636" s="25">
        <v>0</v>
      </c>
      <c r="N636" s="26">
        <f t="shared" si="74"/>
        <v>0</v>
      </c>
      <c r="O636" s="26">
        <f t="shared" si="73"/>
        <v>0</v>
      </c>
      <c r="P636" s="26">
        <f t="shared" si="75"/>
        <v>0</v>
      </c>
      <c r="Q636" s="27"/>
      <c r="R636" s="26">
        <f t="shared" si="76"/>
        <v>0</v>
      </c>
      <c r="S636" s="27"/>
      <c r="T636" s="26">
        <f t="shared" si="77"/>
        <v>0</v>
      </c>
      <c r="U636" s="27"/>
      <c r="V636" s="26">
        <f t="shared" si="78"/>
        <v>0</v>
      </c>
      <c r="W636" s="26">
        <f t="shared" si="79"/>
        <v>0</v>
      </c>
    </row>
    <row r="637" spans="1:23" ht="12.75" customHeight="1" x14ac:dyDescent="0.25">
      <c r="A637" s="7" t="str">
        <f t="shared" si="72"/>
        <v/>
      </c>
      <c r="B637" s="20"/>
      <c r="C637" s="21" t="str">
        <f>IF(B637="","",VLOOKUP(B637, 'Códigos 2'!$A$3:$C$10, 3, FALSE))</f>
        <v/>
      </c>
      <c r="D637" s="21" t="str">
        <f>IF(B637="","",VLOOKUP(B637, 'Códigos 2'!$A$3:$B$10, 2, FALSE))</f>
        <v/>
      </c>
      <c r="E637" s="22" t="str">
        <f>IF(F637="","",VLOOKUP(F637, 'Códigos 2'!E$3:F$66, 2, FALSE))</f>
        <v/>
      </c>
      <c r="F637" s="23"/>
      <c r="G637" s="23"/>
      <c r="H637" s="23"/>
      <c r="I637" s="23"/>
      <c r="J637" s="24"/>
      <c r="K637" s="20"/>
      <c r="L637" s="20"/>
      <c r="M637" s="25">
        <v>0</v>
      </c>
      <c r="N637" s="26">
        <f t="shared" si="74"/>
        <v>0</v>
      </c>
      <c r="O637" s="26">
        <f t="shared" si="73"/>
        <v>0</v>
      </c>
      <c r="P637" s="26">
        <f t="shared" si="75"/>
        <v>0</v>
      </c>
      <c r="Q637" s="27"/>
      <c r="R637" s="26">
        <f t="shared" si="76"/>
        <v>0</v>
      </c>
      <c r="S637" s="27"/>
      <c r="T637" s="26">
        <f t="shared" si="77"/>
        <v>0</v>
      </c>
      <c r="U637" s="27"/>
      <c r="V637" s="26">
        <f t="shared" si="78"/>
        <v>0</v>
      </c>
      <c r="W637" s="26">
        <f t="shared" si="79"/>
        <v>0</v>
      </c>
    </row>
    <row r="638" spans="1:23" ht="12.75" customHeight="1" x14ac:dyDescent="0.25">
      <c r="A638" s="7" t="str">
        <f t="shared" si="72"/>
        <v/>
      </c>
      <c r="B638" s="20"/>
      <c r="C638" s="21" t="str">
        <f>IF(B638="","",VLOOKUP(B638, 'Códigos 2'!$A$3:$C$10, 3, FALSE))</f>
        <v/>
      </c>
      <c r="D638" s="21" t="str">
        <f>IF(B638="","",VLOOKUP(B638, 'Códigos 2'!$A$3:$B$10, 2, FALSE))</f>
        <v/>
      </c>
      <c r="E638" s="22" t="str">
        <f>IF(F638="","",VLOOKUP(F638, 'Códigos 2'!E$3:F$66, 2, FALSE))</f>
        <v/>
      </c>
      <c r="F638" s="23"/>
      <c r="G638" s="23"/>
      <c r="H638" s="23"/>
      <c r="I638" s="23"/>
      <c r="J638" s="24"/>
      <c r="K638" s="20"/>
      <c r="L638" s="20"/>
      <c r="M638" s="25">
        <v>0</v>
      </c>
      <c r="N638" s="26">
        <f t="shared" si="74"/>
        <v>0</v>
      </c>
      <c r="O638" s="26">
        <f t="shared" si="73"/>
        <v>0</v>
      </c>
      <c r="P638" s="26">
        <f t="shared" si="75"/>
        <v>0</v>
      </c>
      <c r="Q638" s="27"/>
      <c r="R638" s="26">
        <f t="shared" si="76"/>
        <v>0</v>
      </c>
      <c r="S638" s="27"/>
      <c r="T638" s="26">
        <f t="shared" si="77"/>
        <v>0</v>
      </c>
      <c r="U638" s="27"/>
      <c r="V638" s="26">
        <f t="shared" si="78"/>
        <v>0</v>
      </c>
      <c r="W638" s="26">
        <f t="shared" si="79"/>
        <v>0</v>
      </c>
    </row>
    <row r="639" spans="1:23" ht="12.75" customHeight="1" x14ac:dyDescent="0.25">
      <c r="A639" s="7" t="str">
        <f t="shared" si="72"/>
        <v/>
      </c>
      <c r="B639" s="20"/>
      <c r="C639" s="21" t="str">
        <f>IF(B639="","",VLOOKUP(B639, 'Códigos 2'!$A$3:$C$10, 3, FALSE))</f>
        <v/>
      </c>
      <c r="D639" s="21" t="str">
        <f>IF(B639="","",VLOOKUP(B639, 'Códigos 2'!$A$3:$B$10, 2, FALSE))</f>
        <v/>
      </c>
      <c r="E639" s="22" t="str">
        <f>IF(F639="","",VLOOKUP(F639, 'Códigos 2'!E$3:F$66, 2, FALSE))</f>
        <v/>
      </c>
      <c r="F639" s="23"/>
      <c r="G639" s="23"/>
      <c r="H639" s="23"/>
      <c r="I639" s="23"/>
      <c r="J639" s="24"/>
      <c r="K639" s="20"/>
      <c r="L639" s="20"/>
      <c r="M639" s="25">
        <v>0</v>
      </c>
      <c r="N639" s="26">
        <f t="shared" si="74"/>
        <v>0</v>
      </c>
      <c r="O639" s="26">
        <f t="shared" si="73"/>
        <v>0</v>
      </c>
      <c r="P639" s="26">
        <f t="shared" si="75"/>
        <v>0</v>
      </c>
      <c r="Q639" s="27"/>
      <c r="R639" s="26">
        <f t="shared" si="76"/>
        <v>0</v>
      </c>
      <c r="S639" s="27"/>
      <c r="T639" s="26">
        <f t="shared" si="77"/>
        <v>0</v>
      </c>
      <c r="U639" s="27"/>
      <c r="V639" s="26">
        <f t="shared" si="78"/>
        <v>0</v>
      </c>
      <c r="W639" s="26">
        <f t="shared" si="79"/>
        <v>0</v>
      </c>
    </row>
    <row r="640" spans="1:23" ht="12.75" customHeight="1" x14ac:dyDescent="0.25">
      <c r="A640" s="7" t="str">
        <f t="shared" si="72"/>
        <v/>
      </c>
      <c r="B640" s="20"/>
      <c r="C640" s="21" t="str">
        <f>IF(B640="","",VLOOKUP(B640, 'Códigos 2'!$A$3:$C$10, 3, FALSE))</f>
        <v/>
      </c>
      <c r="D640" s="21" t="str">
        <f>IF(B640="","",VLOOKUP(B640, 'Códigos 2'!$A$3:$B$10, 2, FALSE))</f>
        <v/>
      </c>
      <c r="E640" s="22" t="str">
        <f>IF(F640="","",VLOOKUP(F640, 'Códigos 2'!E$3:F$66, 2, FALSE))</f>
        <v/>
      </c>
      <c r="F640" s="23"/>
      <c r="G640" s="23"/>
      <c r="H640" s="23"/>
      <c r="I640" s="23"/>
      <c r="J640" s="24"/>
      <c r="K640" s="20"/>
      <c r="L640" s="20"/>
      <c r="M640" s="25">
        <v>0</v>
      </c>
      <c r="N640" s="26">
        <f t="shared" si="74"/>
        <v>0</v>
      </c>
      <c r="O640" s="26">
        <f t="shared" si="73"/>
        <v>0</v>
      </c>
      <c r="P640" s="26">
        <f t="shared" si="75"/>
        <v>0</v>
      </c>
      <c r="Q640" s="27"/>
      <c r="R640" s="26">
        <f t="shared" si="76"/>
        <v>0</v>
      </c>
      <c r="S640" s="27"/>
      <c r="T640" s="26">
        <f t="shared" si="77"/>
        <v>0</v>
      </c>
      <c r="U640" s="27"/>
      <c r="V640" s="26">
        <f t="shared" si="78"/>
        <v>0</v>
      </c>
      <c r="W640" s="26">
        <f t="shared" si="79"/>
        <v>0</v>
      </c>
    </row>
    <row r="641" spans="1:23" ht="12.75" customHeight="1" x14ac:dyDescent="0.25">
      <c r="A641" s="7" t="str">
        <f t="shared" si="72"/>
        <v/>
      </c>
      <c r="B641" s="20"/>
      <c r="C641" s="21" t="str">
        <f>IF(B641="","",VLOOKUP(B641, 'Códigos 2'!$A$3:$C$10, 3, FALSE))</f>
        <v/>
      </c>
      <c r="D641" s="21" t="str">
        <f>IF(B641="","",VLOOKUP(B641, 'Códigos 2'!$A$3:$B$10, 2, FALSE))</f>
        <v/>
      </c>
      <c r="E641" s="22" t="str">
        <f>IF(F641="","",VLOOKUP(F641, 'Códigos 2'!E$3:F$66, 2, FALSE))</f>
        <v/>
      </c>
      <c r="F641" s="23"/>
      <c r="G641" s="23"/>
      <c r="H641" s="23"/>
      <c r="I641" s="23"/>
      <c r="J641" s="24"/>
      <c r="K641" s="20"/>
      <c r="L641" s="20"/>
      <c r="M641" s="25">
        <v>0</v>
      </c>
      <c r="N641" s="26">
        <f t="shared" si="74"/>
        <v>0</v>
      </c>
      <c r="O641" s="26">
        <f t="shared" si="73"/>
        <v>0</v>
      </c>
      <c r="P641" s="26">
        <f t="shared" si="75"/>
        <v>0</v>
      </c>
      <c r="Q641" s="27"/>
      <c r="R641" s="26">
        <f t="shared" si="76"/>
        <v>0</v>
      </c>
      <c r="S641" s="27"/>
      <c r="T641" s="26">
        <f t="shared" si="77"/>
        <v>0</v>
      </c>
      <c r="U641" s="27"/>
      <c r="V641" s="26">
        <f t="shared" si="78"/>
        <v>0</v>
      </c>
      <c r="W641" s="26">
        <f t="shared" si="79"/>
        <v>0</v>
      </c>
    </row>
    <row r="642" spans="1:23" ht="12.75" customHeight="1" x14ac:dyDescent="0.25">
      <c r="A642" s="7" t="str">
        <f t="shared" si="72"/>
        <v/>
      </c>
      <c r="B642" s="20"/>
      <c r="C642" s="21" t="str">
        <f>IF(B642="","",VLOOKUP(B642, 'Códigos 2'!$A$3:$C$10, 3, FALSE))</f>
        <v/>
      </c>
      <c r="D642" s="21" t="str">
        <f>IF(B642="","",VLOOKUP(B642, 'Códigos 2'!$A$3:$B$10, 2, FALSE))</f>
        <v/>
      </c>
      <c r="E642" s="22" t="str">
        <f>IF(F642="","",VLOOKUP(F642, 'Códigos 2'!E$3:F$66, 2, FALSE))</f>
        <v/>
      </c>
      <c r="F642" s="23"/>
      <c r="G642" s="23"/>
      <c r="H642" s="23"/>
      <c r="I642" s="23"/>
      <c r="J642" s="24"/>
      <c r="K642" s="20"/>
      <c r="L642" s="20"/>
      <c r="M642" s="25">
        <v>0</v>
      </c>
      <c r="N642" s="26">
        <f t="shared" si="74"/>
        <v>0</v>
      </c>
      <c r="O642" s="26">
        <f t="shared" si="73"/>
        <v>0</v>
      </c>
      <c r="P642" s="26">
        <f t="shared" si="75"/>
        <v>0</v>
      </c>
      <c r="Q642" s="27"/>
      <c r="R642" s="26">
        <f t="shared" si="76"/>
        <v>0</v>
      </c>
      <c r="S642" s="27"/>
      <c r="T642" s="26">
        <f t="shared" si="77"/>
        <v>0</v>
      </c>
      <c r="U642" s="27"/>
      <c r="V642" s="26">
        <f t="shared" si="78"/>
        <v>0</v>
      </c>
      <c r="W642" s="26">
        <f t="shared" si="79"/>
        <v>0</v>
      </c>
    </row>
    <row r="643" spans="1:23" ht="12.75" customHeight="1" x14ac:dyDescent="0.25">
      <c r="A643" s="7" t="str">
        <f t="shared" si="72"/>
        <v/>
      </c>
      <c r="B643" s="20"/>
      <c r="C643" s="21" t="str">
        <f>IF(B643="","",VLOOKUP(B643, 'Códigos 2'!$A$3:$C$10, 3, FALSE))</f>
        <v/>
      </c>
      <c r="D643" s="21" t="str">
        <f>IF(B643="","",VLOOKUP(B643, 'Códigos 2'!$A$3:$B$10, 2, FALSE))</f>
        <v/>
      </c>
      <c r="E643" s="22" t="str">
        <f>IF(F643="","",VLOOKUP(F643, 'Códigos 2'!E$3:F$66, 2, FALSE))</f>
        <v/>
      </c>
      <c r="F643" s="23"/>
      <c r="G643" s="23"/>
      <c r="H643" s="23"/>
      <c r="I643" s="23"/>
      <c r="J643" s="24"/>
      <c r="K643" s="20"/>
      <c r="L643" s="20"/>
      <c r="M643" s="25">
        <v>0</v>
      </c>
      <c r="N643" s="26">
        <f t="shared" si="74"/>
        <v>0</v>
      </c>
      <c r="O643" s="26">
        <f t="shared" si="73"/>
        <v>0</v>
      </c>
      <c r="P643" s="26">
        <f t="shared" si="75"/>
        <v>0</v>
      </c>
      <c r="Q643" s="27"/>
      <c r="R643" s="26">
        <f t="shared" si="76"/>
        <v>0</v>
      </c>
      <c r="S643" s="27"/>
      <c r="T643" s="26">
        <f t="shared" si="77"/>
        <v>0</v>
      </c>
      <c r="U643" s="27"/>
      <c r="V643" s="26">
        <f t="shared" si="78"/>
        <v>0</v>
      </c>
      <c r="W643" s="26">
        <f t="shared" si="79"/>
        <v>0</v>
      </c>
    </row>
    <row r="644" spans="1:23" ht="12.75" customHeight="1" x14ac:dyDescent="0.25">
      <c r="A644" s="7" t="str">
        <f t="shared" si="72"/>
        <v/>
      </c>
      <c r="B644" s="20"/>
      <c r="C644" s="21" t="str">
        <f>IF(B644="","",VLOOKUP(B644, 'Códigos 2'!$A$3:$C$10, 3, FALSE))</f>
        <v/>
      </c>
      <c r="D644" s="21" t="str">
        <f>IF(B644="","",VLOOKUP(B644, 'Códigos 2'!$A$3:$B$10, 2, FALSE))</f>
        <v/>
      </c>
      <c r="E644" s="22" t="str">
        <f>IF(F644="","",VLOOKUP(F644, 'Códigos 2'!E$3:F$66, 2, FALSE))</f>
        <v/>
      </c>
      <c r="F644" s="23"/>
      <c r="G644" s="23"/>
      <c r="H644" s="23"/>
      <c r="I644" s="23"/>
      <c r="J644" s="24"/>
      <c r="K644" s="20"/>
      <c r="L644" s="20"/>
      <c r="M644" s="25">
        <v>0</v>
      </c>
      <c r="N644" s="26">
        <f t="shared" si="74"/>
        <v>0</v>
      </c>
      <c r="O644" s="26">
        <f t="shared" si="73"/>
        <v>0</v>
      </c>
      <c r="P644" s="26">
        <f t="shared" si="75"/>
        <v>0</v>
      </c>
      <c r="Q644" s="27"/>
      <c r="R644" s="26">
        <f t="shared" si="76"/>
        <v>0</v>
      </c>
      <c r="S644" s="27"/>
      <c r="T644" s="26">
        <f t="shared" si="77"/>
        <v>0</v>
      </c>
      <c r="U644" s="27"/>
      <c r="V644" s="26">
        <f t="shared" si="78"/>
        <v>0</v>
      </c>
      <c r="W644" s="26">
        <f t="shared" si="79"/>
        <v>0</v>
      </c>
    </row>
    <row r="645" spans="1:23" ht="12.75" customHeight="1" x14ac:dyDescent="0.25">
      <c r="A645" s="7" t="str">
        <f t="shared" si="72"/>
        <v/>
      </c>
      <c r="B645" s="20"/>
      <c r="C645" s="21" t="str">
        <f>IF(B645="","",VLOOKUP(B645, 'Códigos 2'!$A$3:$C$10, 3, FALSE))</f>
        <v/>
      </c>
      <c r="D645" s="21" t="str">
        <f>IF(B645="","",VLOOKUP(B645, 'Códigos 2'!$A$3:$B$10, 2, FALSE))</f>
        <v/>
      </c>
      <c r="E645" s="22" t="str">
        <f>IF(F645="","",VLOOKUP(F645, 'Códigos 2'!E$3:F$66, 2, FALSE))</f>
        <v/>
      </c>
      <c r="F645" s="23"/>
      <c r="G645" s="23"/>
      <c r="H645" s="23"/>
      <c r="I645" s="23"/>
      <c r="J645" s="24"/>
      <c r="K645" s="20"/>
      <c r="L645" s="20"/>
      <c r="M645" s="25">
        <v>0</v>
      </c>
      <c r="N645" s="26">
        <f t="shared" si="74"/>
        <v>0</v>
      </c>
      <c r="O645" s="26">
        <f t="shared" si="73"/>
        <v>0</v>
      </c>
      <c r="P645" s="26">
        <f t="shared" si="75"/>
        <v>0</v>
      </c>
      <c r="Q645" s="27"/>
      <c r="R645" s="26">
        <f t="shared" si="76"/>
        <v>0</v>
      </c>
      <c r="S645" s="27"/>
      <c r="T645" s="26">
        <f t="shared" si="77"/>
        <v>0</v>
      </c>
      <c r="U645" s="27"/>
      <c r="V645" s="26">
        <f t="shared" si="78"/>
        <v>0</v>
      </c>
      <c r="W645" s="26">
        <f t="shared" si="79"/>
        <v>0</v>
      </c>
    </row>
    <row r="646" spans="1:23" ht="12.75" customHeight="1" x14ac:dyDescent="0.25">
      <c r="A646" s="7" t="str">
        <f t="shared" si="72"/>
        <v/>
      </c>
      <c r="B646" s="20"/>
      <c r="C646" s="21" t="str">
        <f>IF(B646="","",VLOOKUP(B646, 'Códigos 2'!$A$3:$C$10, 3, FALSE))</f>
        <v/>
      </c>
      <c r="D646" s="21" t="str">
        <f>IF(B646="","",VLOOKUP(B646, 'Códigos 2'!$A$3:$B$10, 2, FALSE))</f>
        <v/>
      </c>
      <c r="E646" s="22" t="str">
        <f>IF(F646="","",VLOOKUP(F646, 'Códigos 2'!E$3:F$66, 2, FALSE))</f>
        <v/>
      </c>
      <c r="F646" s="23"/>
      <c r="G646" s="23"/>
      <c r="H646" s="23"/>
      <c r="I646" s="23"/>
      <c r="J646" s="24"/>
      <c r="K646" s="20"/>
      <c r="L646" s="20"/>
      <c r="M646" s="25">
        <v>0</v>
      </c>
      <c r="N646" s="26">
        <f t="shared" si="74"/>
        <v>0</v>
      </c>
      <c r="O646" s="26">
        <f t="shared" si="73"/>
        <v>0</v>
      </c>
      <c r="P646" s="26">
        <f t="shared" si="75"/>
        <v>0</v>
      </c>
      <c r="Q646" s="27"/>
      <c r="R646" s="26">
        <f t="shared" si="76"/>
        <v>0</v>
      </c>
      <c r="S646" s="27"/>
      <c r="T646" s="26">
        <f t="shared" si="77"/>
        <v>0</v>
      </c>
      <c r="U646" s="27"/>
      <c r="V646" s="26">
        <f t="shared" si="78"/>
        <v>0</v>
      </c>
      <c r="W646" s="26">
        <f t="shared" si="79"/>
        <v>0</v>
      </c>
    </row>
    <row r="647" spans="1:23" ht="12.75" customHeight="1" x14ac:dyDescent="0.25">
      <c r="A647" s="7" t="str">
        <f t="shared" ref="A647:A710" si="80">IF(F647 = "","",$N$2)</f>
        <v/>
      </c>
      <c r="B647" s="20"/>
      <c r="C647" s="21" t="str">
        <f>IF(B647="","",VLOOKUP(B647, 'Códigos 2'!$A$3:$C$10, 3, FALSE))</f>
        <v/>
      </c>
      <c r="D647" s="21" t="str">
        <f>IF(B647="","",VLOOKUP(B647, 'Códigos 2'!$A$3:$B$10, 2, FALSE))</f>
        <v/>
      </c>
      <c r="E647" s="22" t="str">
        <f>IF(F647="","",VLOOKUP(F647, 'Códigos 2'!E$3:F$66, 2, FALSE))</f>
        <v/>
      </c>
      <c r="F647" s="23"/>
      <c r="G647" s="23"/>
      <c r="H647" s="23"/>
      <c r="I647" s="23"/>
      <c r="J647" s="24"/>
      <c r="K647" s="20"/>
      <c r="L647" s="20"/>
      <c r="M647" s="25">
        <v>0</v>
      </c>
      <c r="N647" s="26">
        <f t="shared" si="74"/>
        <v>0</v>
      </c>
      <c r="O647" s="26">
        <f t="shared" ref="O647:O710" si="81">IF($C647="Confianza",$N647*$O$5,IF($C647="Regular",$N647*$O$5,0))</f>
        <v>0</v>
      </c>
      <c r="P647" s="26">
        <f t="shared" si="75"/>
        <v>0</v>
      </c>
      <c r="Q647" s="27"/>
      <c r="R647" s="26">
        <f t="shared" si="76"/>
        <v>0</v>
      </c>
      <c r="S647" s="27"/>
      <c r="T647" s="26">
        <f t="shared" si="77"/>
        <v>0</v>
      </c>
      <c r="U647" s="27"/>
      <c r="V647" s="26">
        <f t="shared" si="78"/>
        <v>0</v>
      </c>
      <c r="W647" s="26">
        <f t="shared" si="79"/>
        <v>0</v>
      </c>
    </row>
    <row r="648" spans="1:23" ht="12.75" customHeight="1" x14ac:dyDescent="0.25">
      <c r="A648" s="7" t="str">
        <f t="shared" si="80"/>
        <v/>
      </c>
      <c r="B648" s="20"/>
      <c r="C648" s="21" t="str">
        <f>IF(B648="","",VLOOKUP(B648, 'Códigos 2'!$A$3:$C$10, 3, FALSE))</f>
        <v/>
      </c>
      <c r="D648" s="21" t="str">
        <f>IF(B648="","",VLOOKUP(B648, 'Códigos 2'!$A$3:$B$10, 2, FALSE))</f>
        <v/>
      </c>
      <c r="E648" s="22" t="str">
        <f>IF(F648="","",VLOOKUP(F648, 'Códigos 2'!E$3:F$66, 2, FALSE))</f>
        <v/>
      </c>
      <c r="F648" s="23"/>
      <c r="G648" s="23"/>
      <c r="H648" s="23"/>
      <c r="I648" s="23"/>
      <c r="J648" s="24"/>
      <c r="K648" s="20"/>
      <c r="L648" s="20"/>
      <c r="M648" s="25">
        <v>0</v>
      </c>
      <c r="N648" s="26">
        <f t="shared" ref="N648:N711" si="82">($K648*$M648)*L648</f>
        <v>0</v>
      </c>
      <c r="O648" s="26">
        <f t="shared" si="81"/>
        <v>0</v>
      </c>
      <c r="P648" s="26">
        <f t="shared" ref="P648:P711" si="83">($N648+V648+T648)*$P$5</f>
        <v>0</v>
      </c>
      <c r="Q648" s="27"/>
      <c r="R648" s="26">
        <f t="shared" ref="R648:R711" si="84">IF(Q648="Si",K648*L648*$Q$5,0)</f>
        <v>0</v>
      </c>
      <c r="S648" s="27"/>
      <c r="T648" s="26">
        <f t="shared" ref="T648:T711" si="85">IF(S648="Si",K648*$S$5,0)</f>
        <v>0</v>
      </c>
      <c r="U648" s="27"/>
      <c r="V648" s="26">
        <f t="shared" ref="V648:V711" si="86">IF(U648="Si",K648*$U$5,0)</f>
        <v>0</v>
      </c>
      <c r="W648" s="26">
        <f t="shared" ref="W648:W711" si="87">SUM(N648:V648)</f>
        <v>0</v>
      </c>
    </row>
    <row r="649" spans="1:23" ht="12.75" customHeight="1" x14ac:dyDescent="0.25">
      <c r="A649" s="7" t="str">
        <f t="shared" si="80"/>
        <v/>
      </c>
      <c r="B649" s="20"/>
      <c r="C649" s="21" t="str">
        <f>IF(B649="","",VLOOKUP(B649, 'Códigos 2'!$A$3:$C$10, 3, FALSE))</f>
        <v/>
      </c>
      <c r="D649" s="21" t="str">
        <f>IF(B649="","",VLOOKUP(B649, 'Códigos 2'!$A$3:$B$10, 2, FALSE))</f>
        <v/>
      </c>
      <c r="E649" s="22" t="str">
        <f>IF(F649="","",VLOOKUP(F649, 'Códigos 2'!E$3:F$66, 2, FALSE))</f>
        <v/>
      </c>
      <c r="F649" s="23"/>
      <c r="G649" s="23"/>
      <c r="H649" s="23"/>
      <c r="I649" s="23"/>
      <c r="J649" s="24"/>
      <c r="K649" s="20"/>
      <c r="L649" s="20"/>
      <c r="M649" s="25">
        <v>0</v>
      </c>
      <c r="N649" s="26">
        <f t="shared" si="82"/>
        <v>0</v>
      </c>
      <c r="O649" s="26">
        <f t="shared" si="81"/>
        <v>0</v>
      </c>
      <c r="P649" s="26">
        <f t="shared" si="83"/>
        <v>0</v>
      </c>
      <c r="Q649" s="27"/>
      <c r="R649" s="26">
        <f t="shared" si="84"/>
        <v>0</v>
      </c>
      <c r="S649" s="27"/>
      <c r="T649" s="26">
        <f t="shared" si="85"/>
        <v>0</v>
      </c>
      <c r="U649" s="27"/>
      <c r="V649" s="26">
        <f t="shared" si="86"/>
        <v>0</v>
      </c>
      <c r="W649" s="26">
        <f t="shared" si="87"/>
        <v>0</v>
      </c>
    </row>
    <row r="650" spans="1:23" ht="12.75" customHeight="1" x14ac:dyDescent="0.25">
      <c r="A650" s="7" t="str">
        <f t="shared" si="80"/>
        <v/>
      </c>
      <c r="B650" s="20"/>
      <c r="C650" s="21" t="str">
        <f>IF(B650="","",VLOOKUP(B650, 'Códigos 2'!$A$3:$C$10, 3, FALSE))</f>
        <v/>
      </c>
      <c r="D650" s="21" t="str">
        <f>IF(B650="","",VLOOKUP(B650, 'Códigos 2'!$A$3:$B$10, 2, FALSE))</f>
        <v/>
      </c>
      <c r="E650" s="22" t="str">
        <f>IF(F650="","",VLOOKUP(F650, 'Códigos 2'!E$3:F$66, 2, FALSE))</f>
        <v/>
      </c>
      <c r="F650" s="23"/>
      <c r="G650" s="23"/>
      <c r="H650" s="23"/>
      <c r="I650" s="23"/>
      <c r="J650" s="24"/>
      <c r="K650" s="20"/>
      <c r="L650" s="20"/>
      <c r="M650" s="25">
        <v>0</v>
      </c>
      <c r="N650" s="26">
        <f t="shared" si="82"/>
        <v>0</v>
      </c>
      <c r="O650" s="26">
        <f t="shared" si="81"/>
        <v>0</v>
      </c>
      <c r="P650" s="26">
        <f t="shared" si="83"/>
        <v>0</v>
      </c>
      <c r="Q650" s="27"/>
      <c r="R650" s="26">
        <f t="shared" si="84"/>
        <v>0</v>
      </c>
      <c r="S650" s="27"/>
      <c r="T650" s="26">
        <f t="shared" si="85"/>
        <v>0</v>
      </c>
      <c r="U650" s="27"/>
      <c r="V650" s="26">
        <f t="shared" si="86"/>
        <v>0</v>
      </c>
      <c r="W650" s="26">
        <f t="shared" si="87"/>
        <v>0</v>
      </c>
    </row>
    <row r="651" spans="1:23" ht="12.75" customHeight="1" x14ac:dyDescent="0.25">
      <c r="A651" s="7" t="str">
        <f t="shared" si="80"/>
        <v/>
      </c>
      <c r="B651" s="20"/>
      <c r="C651" s="21" t="str">
        <f>IF(B651="","",VLOOKUP(B651, 'Códigos 2'!$A$3:$C$10, 3, FALSE))</f>
        <v/>
      </c>
      <c r="D651" s="21" t="str">
        <f>IF(B651="","",VLOOKUP(B651, 'Códigos 2'!$A$3:$B$10, 2, FALSE))</f>
        <v/>
      </c>
      <c r="E651" s="22" t="str">
        <f>IF(F651="","",VLOOKUP(F651, 'Códigos 2'!E$3:F$66, 2, FALSE))</f>
        <v/>
      </c>
      <c r="F651" s="23"/>
      <c r="G651" s="23"/>
      <c r="H651" s="23"/>
      <c r="I651" s="23"/>
      <c r="J651" s="24"/>
      <c r="K651" s="20"/>
      <c r="L651" s="20"/>
      <c r="M651" s="25">
        <v>0</v>
      </c>
      <c r="N651" s="26">
        <f t="shared" si="82"/>
        <v>0</v>
      </c>
      <c r="O651" s="26">
        <f t="shared" si="81"/>
        <v>0</v>
      </c>
      <c r="P651" s="26">
        <f t="shared" si="83"/>
        <v>0</v>
      </c>
      <c r="Q651" s="27"/>
      <c r="R651" s="26">
        <f t="shared" si="84"/>
        <v>0</v>
      </c>
      <c r="S651" s="27"/>
      <c r="T651" s="26">
        <f t="shared" si="85"/>
        <v>0</v>
      </c>
      <c r="U651" s="27"/>
      <c r="V651" s="26">
        <f t="shared" si="86"/>
        <v>0</v>
      </c>
      <c r="W651" s="26">
        <f t="shared" si="87"/>
        <v>0</v>
      </c>
    </row>
    <row r="652" spans="1:23" ht="12.75" customHeight="1" x14ac:dyDescent="0.25">
      <c r="A652" s="7" t="str">
        <f t="shared" si="80"/>
        <v/>
      </c>
      <c r="B652" s="20"/>
      <c r="C652" s="21" t="str">
        <f>IF(B652="","",VLOOKUP(B652, 'Códigos 2'!$A$3:$C$10, 3, FALSE))</f>
        <v/>
      </c>
      <c r="D652" s="21" t="str">
        <f>IF(B652="","",VLOOKUP(B652, 'Códigos 2'!$A$3:$B$10, 2, FALSE))</f>
        <v/>
      </c>
      <c r="E652" s="22" t="str">
        <f>IF(F652="","",VLOOKUP(F652, 'Códigos 2'!E$3:F$66, 2, FALSE))</f>
        <v/>
      </c>
      <c r="F652" s="23"/>
      <c r="G652" s="23"/>
      <c r="H652" s="23"/>
      <c r="I652" s="23"/>
      <c r="J652" s="24"/>
      <c r="K652" s="20"/>
      <c r="L652" s="20"/>
      <c r="M652" s="25">
        <v>0</v>
      </c>
      <c r="N652" s="26">
        <f t="shared" si="82"/>
        <v>0</v>
      </c>
      <c r="O652" s="26">
        <f t="shared" si="81"/>
        <v>0</v>
      </c>
      <c r="P652" s="26">
        <f t="shared" si="83"/>
        <v>0</v>
      </c>
      <c r="Q652" s="27"/>
      <c r="R652" s="26">
        <f t="shared" si="84"/>
        <v>0</v>
      </c>
      <c r="S652" s="27"/>
      <c r="T652" s="26">
        <f t="shared" si="85"/>
        <v>0</v>
      </c>
      <c r="U652" s="27"/>
      <c r="V652" s="26">
        <f t="shared" si="86"/>
        <v>0</v>
      </c>
      <c r="W652" s="26">
        <f t="shared" si="87"/>
        <v>0</v>
      </c>
    </row>
    <row r="653" spans="1:23" ht="12.75" customHeight="1" x14ac:dyDescent="0.25">
      <c r="A653" s="7" t="str">
        <f t="shared" si="80"/>
        <v/>
      </c>
      <c r="B653" s="20"/>
      <c r="C653" s="21" t="str">
        <f>IF(B653="","",VLOOKUP(B653, 'Códigos 2'!$A$3:$C$10, 3, FALSE))</f>
        <v/>
      </c>
      <c r="D653" s="21" t="str">
        <f>IF(B653="","",VLOOKUP(B653, 'Códigos 2'!$A$3:$B$10, 2, FALSE))</f>
        <v/>
      </c>
      <c r="E653" s="22" t="str">
        <f>IF(F653="","",VLOOKUP(F653, 'Códigos 2'!E$3:F$66, 2, FALSE))</f>
        <v/>
      </c>
      <c r="F653" s="23"/>
      <c r="G653" s="23"/>
      <c r="H653" s="23"/>
      <c r="I653" s="23"/>
      <c r="J653" s="24"/>
      <c r="K653" s="20"/>
      <c r="L653" s="20"/>
      <c r="M653" s="25">
        <v>0</v>
      </c>
      <c r="N653" s="26">
        <f t="shared" si="82"/>
        <v>0</v>
      </c>
      <c r="O653" s="26">
        <f t="shared" si="81"/>
        <v>0</v>
      </c>
      <c r="P653" s="26">
        <f t="shared" si="83"/>
        <v>0</v>
      </c>
      <c r="Q653" s="27"/>
      <c r="R653" s="26">
        <f t="shared" si="84"/>
        <v>0</v>
      </c>
      <c r="S653" s="27"/>
      <c r="T653" s="26">
        <f t="shared" si="85"/>
        <v>0</v>
      </c>
      <c r="U653" s="27"/>
      <c r="V653" s="26">
        <f t="shared" si="86"/>
        <v>0</v>
      </c>
      <c r="W653" s="26">
        <f t="shared" si="87"/>
        <v>0</v>
      </c>
    </row>
    <row r="654" spans="1:23" ht="12.75" customHeight="1" x14ac:dyDescent="0.25">
      <c r="A654" s="7" t="str">
        <f t="shared" si="80"/>
        <v/>
      </c>
      <c r="B654" s="20"/>
      <c r="C654" s="21" t="str">
        <f>IF(B654="","",VLOOKUP(B654, 'Códigos 2'!$A$3:$C$10, 3, FALSE))</f>
        <v/>
      </c>
      <c r="D654" s="21" t="str">
        <f>IF(B654="","",VLOOKUP(B654, 'Códigos 2'!$A$3:$B$10, 2, FALSE))</f>
        <v/>
      </c>
      <c r="E654" s="22" t="str">
        <f>IF(F654="","",VLOOKUP(F654, 'Códigos 2'!E$3:F$66, 2, FALSE))</f>
        <v/>
      </c>
      <c r="F654" s="23"/>
      <c r="G654" s="23"/>
      <c r="H654" s="23"/>
      <c r="I654" s="23"/>
      <c r="J654" s="24"/>
      <c r="K654" s="20"/>
      <c r="L654" s="20"/>
      <c r="M654" s="25">
        <v>0</v>
      </c>
      <c r="N654" s="26">
        <f t="shared" si="82"/>
        <v>0</v>
      </c>
      <c r="O654" s="26">
        <f t="shared" si="81"/>
        <v>0</v>
      </c>
      <c r="P654" s="26">
        <f t="shared" si="83"/>
        <v>0</v>
      </c>
      <c r="Q654" s="27"/>
      <c r="R654" s="26">
        <f t="shared" si="84"/>
        <v>0</v>
      </c>
      <c r="S654" s="27"/>
      <c r="T654" s="26">
        <f t="shared" si="85"/>
        <v>0</v>
      </c>
      <c r="U654" s="27"/>
      <c r="V654" s="26">
        <f t="shared" si="86"/>
        <v>0</v>
      </c>
      <c r="W654" s="26">
        <f t="shared" si="87"/>
        <v>0</v>
      </c>
    </row>
    <row r="655" spans="1:23" ht="12.75" customHeight="1" x14ac:dyDescent="0.25">
      <c r="A655" s="7" t="str">
        <f t="shared" si="80"/>
        <v/>
      </c>
      <c r="B655" s="20"/>
      <c r="C655" s="21" t="str">
        <f>IF(B655="","",VLOOKUP(B655, 'Códigos 2'!$A$3:$C$10, 3, FALSE))</f>
        <v/>
      </c>
      <c r="D655" s="21" t="str">
        <f>IF(B655="","",VLOOKUP(B655, 'Códigos 2'!$A$3:$B$10, 2, FALSE))</f>
        <v/>
      </c>
      <c r="E655" s="22" t="str">
        <f>IF(F655="","",VLOOKUP(F655, 'Códigos 2'!E$3:F$66, 2, FALSE))</f>
        <v/>
      </c>
      <c r="F655" s="23"/>
      <c r="G655" s="23"/>
      <c r="H655" s="23"/>
      <c r="I655" s="23"/>
      <c r="J655" s="24"/>
      <c r="K655" s="20"/>
      <c r="L655" s="20"/>
      <c r="M655" s="25">
        <v>0</v>
      </c>
      <c r="N655" s="26">
        <f t="shared" si="82"/>
        <v>0</v>
      </c>
      <c r="O655" s="26">
        <f t="shared" si="81"/>
        <v>0</v>
      </c>
      <c r="P655" s="26">
        <f t="shared" si="83"/>
        <v>0</v>
      </c>
      <c r="Q655" s="27"/>
      <c r="R655" s="26">
        <f t="shared" si="84"/>
        <v>0</v>
      </c>
      <c r="S655" s="27"/>
      <c r="T655" s="26">
        <f t="shared" si="85"/>
        <v>0</v>
      </c>
      <c r="U655" s="27"/>
      <c r="V655" s="26">
        <f t="shared" si="86"/>
        <v>0</v>
      </c>
      <c r="W655" s="26">
        <f t="shared" si="87"/>
        <v>0</v>
      </c>
    </row>
    <row r="656" spans="1:23" ht="12.75" customHeight="1" x14ac:dyDescent="0.25">
      <c r="A656" s="7" t="str">
        <f t="shared" si="80"/>
        <v/>
      </c>
      <c r="B656" s="20"/>
      <c r="C656" s="21" t="str">
        <f>IF(B656="","",VLOOKUP(B656, 'Códigos 2'!$A$3:$C$10, 3, FALSE))</f>
        <v/>
      </c>
      <c r="D656" s="21" t="str">
        <f>IF(B656="","",VLOOKUP(B656, 'Códigos 2'!$A$3:$B$10, 2, FALSE))</f>
        <v/>
      </c>
      <c r="E656" s="22" t="str">
        <f>IF(F656="","",VLOOKUP(F656, 'Códigos 2'!E$3:F$66, 2, FALSE))</f>
        <v/>
      </c>
      <c r="F656" s="23"/>
      <c r="G656" s="23"/>
      <c r="H656" s="23"/>
      <c r="I656" s="23"/>
      <c r="J656" s="24"/>
      <c r="K656" s="20"/>
      <c r="L656" s="20"/>
      <c r="M656" s="25">
        <v>0</v>
      </c>
      <c r="N656" s="26">
        <f t="shared" si="82"/>
        <v>0</v>
      </c>
      <c r="O656" s="26">
        <f t="shared" si="81"/>
        <v>0</v>
      </c>
      <c r="P656" s="26">
        <f t="shared" si="83"/>
        <v>0</v>
      </c>
      <c r="Q656" s="27"/>
      <c r="R656" s="26">
        <f t="shared" si="84"/>
        <v>0</v>
      </c>
      <c r="S656" s="27"/>
      <c r="T656" s="26">
        <f t="shared" si="85"/>
        <v>0</v>
      </c>
      <c r="U656" s="27"/>
      <c r="V656" s="26">
        <f t="shared" si="86"/>
        <v>0</v>
      </c>
      <c r="W656" s="26">
        <f t="shared" si="87"/>
        <v>0</v>
      </c>
    </row>
    <row r="657" spans="1:23" ht="12.75" customHeight="1" x14ac:dyDescent="0.25">
      <c r="A657" s="7" t="str">
        <f t="shared" si="80"/>
        <v/>
      </c>
      <c r="B657" s="20"/>
      <c r="C657" s="21" t="str">
        <f>IF(B657="","",VLOOKUP(B657, 'Códigos 2'!$A$3:$C$10, 3, FALSE))</f>
        <v/>
      </c>
      <c r="D657" s="21" t="str">
        <f>IF(B657="","",VLOOKUP(B657, 'Códigos 2'!$A$3:$B$10, 2, FALSE))</f>
        <v/>
      </c>
      <c r="E657" s="22" t="str">
        <f>IF(F657="","",VLOOKUP(F657, 'Códigos 2'!E$3:F$66, 2, FALSE))</f>
        <v/>
      </c>
      <c r="F657" s="23"/>
      <c r="G657" s="23"/>
      <c r="H657" s="23"/>
      <c r="I657" s="23"/>
      <c r="J657" s="24"/>
      <c r="K657" s="20"/>
      <c r="L657" s="20"/>
      <c r="M657" s="25">
        <v>0</v>
      </c>
      <c r="N657" s="26">
        <f t="shared" si="82"/>
        <v>0</v>
      </c>
      <c r="O657" s="26">
        <f t="shared" si="81"/>
        <v>0</v>
      </c>
      <c r="P657" s="26">
        <f t="shared" si="83"/>
        <v>0</v>
      </c>
      <c r="Q657" s="27"/>
      <c r="R657" s="26">
        <f t="shared" si="84"/>
        <v>0</v>
      </c>
      <c r="S657" s="27"/>
      <c r="T657" s="26">
        <f t="shared" si="85"/>
        <v>0</v>
      </c>
      <c r="U657" s="27"/>
      <c r="V657" s="26">
        <f t="shared" si="86"/>
        <v>0</v>
      </c>
      <c r="W657" s="26">
        <f t="shared" si="87"/>
        <v>0</v>
      </c>
    </row>
    <row r="658" spans="1:23" ht="12.75" customHeight="1" x14ac:dyDescent="0.25">
      <c r="A658" s="7" t="str">
        <f t="shared" si="80"/>
        <v/>
      </c>
      <c r="B658" s="20"/>
      <c r="C658" s="21" t="str">
        <f>IF(B658="","",VLOOKUP(B658, 'Códigos 2'!$A$3:$C$10, 3, FALSE))</f>
        <v/>
      </c>
      <c r="D658" s="21" t="str">
        <f>IF(B658="","",VLOOKUP(B658, 'Códigos 2'!$A$3:$B$10, 2, FALSE))</f>
        <v/>
      </c>
      <c r="E658" s="22" t="str">
        <f>IF(F658="","",VLOOKUP(F658, 'Códigos 2'!E$3:F$66, 2, FALSE))</f>
        <v/>
      </c>
      <c r="F658" s="23"/>
      <c r="G658" s="23"/>
      <c r="H658" s="23"/>
      <c r="I658" s="23"/>
      <c r="J658" s="24"/>
      <c r="K658" s="20"/>
      <c r="L658" s="20"/>
      <c r="M658" s="25">
        <v>0</v>
      </c>
      <c r="N658" s="26">
        <f t="shared" si="82"/>
        <v>0</v>
      </c>
      <c r="O658" s="26">
        <f t="shared" si="81"/>
        <v>0</v>
      </c>
      <c r="P658" s="26">
        <f t="shared" si="83"/>
        <v>0</v>
      </c>
      <c r="Q658" s="27"/>
      <c r="R658" s="26">
        <f t="shared" si="84"/>
        <v>0</v>
      </c>
      <c r="S658" s="27"/>
      <c r="T658" s="26">
        <f t="shared" si="85"/>
        <v>0</v>
      </c>
      <c r="U658" s="27"/>
      <c r="V658" s="26">
        <f t="shared" si="86"/>
        <v>0</v>
      </c>
      <c r="W658" s="26">
        <f t="shared" si="87"/>
        <v>0</v>
      </c>
    </row>
    <row r="659" spans="1:23" ht="12.75" customHeight="1" x14ac:dyDescent="0.25">
      <c r="A659" s="7" t="str">
        <f t="shared" si="80"/>
        <v/>
      </c>
      <c r="B659" s="20"/>
      <c r="C659" s="21" t="str">
        <f>IF(B659="","",VLOOKUP(B659, 'Códigos 2'!$A$3:$C$10, 3, FALSE))</f>
        <v/>
      </c>
      <c r="D659" s="21" t="str">
        <f>IF(B659="","",VLOOKUP(B659, 'Códigos 2'!$A$3:$B$10, 2, FALSE))</f>
        <v/>
      </c>
      <c r="E659" s="22" t="str">
        <f>IF(F659="","",VLOOKUP(F659, 'Códigos 2'!E$3:F$66, 2, FALSE))</f>
        <v/>
      </c>
      <c r="F659" s="23"/>
      <c r="G659" s="23"/>
      <c r="H659" s="23"/>
      <c r="I659" s="23"/>
      <c r="J659" s="24"/>
      <c r="K659" s="20"/>
      <c r="L659" s="20"/>
      <c r="M659" s="25">
        <v>0</v>
      </c>
      <c r="N659" s="26">
        <f t="shared" si="82"/>
        <v>0</v>
      </c>
      <c r="O659" s="26">
        <f t="shared" si="81"/>
        <v>0</v>
      </c>
      <c r="P659" s="26">
        <f t="shared" si="83"/>
        <v>0</v>
      </c>
      <c r="Q659" s="27"/>
      <c r="R659" s="26">
        <f t="shared" si="84"/>
        <v>0</v>
      </c>
      <c r="S659" s="27"/>
      <c r="T659" s="26">
        <f t="shared" si="85"/>
        <v>0</v>
      </c>
      <c r="U659" s="27"/>
      <c r="V659" s="26">
        <f t="shared" si="86"/>
        <v>0</v>
      </c>
      <c r="W659" s="26">
        <f t="shared" si="87"/>
        <v>0</v>
      </c>
    </row>
    <row r="660" spans="1:23" ht="12.75" customHeight="1" x14ac:dyDescent="0.25">
      <c r="A660" s="7" t="str">
        <f t="shared" si="80"/>
        <v/>
      </c>
      <c r="B660" s="20"/>
      <c r="C660" s="21" t="str">
        <f>IF(B660="","",VLOOKUP(B660, 'Códigos 2'!$A$3:$C$10, 3, FALSE))</f>
        <v/>
      </c>
      <c r="D660" s="21" t="str">
        <f>IF(B660="","",VLOOKUP(B660, 'Códigos 2'!$A$3:$B$10, 2, FALSE))</f>
        <v/>
      </c>
      <c r="E660" s="22" t="str">
        <f>IF(F660="","",VLOOKUP(F660, 'Códigos 2'!E$3:F$66, 2, FALSE))</f>
        <v/>
      </c>
      <c r="F660" s="23"/>
      <c r="G660" s="23"/>
      <c r="H660" s="23"/>
      <c r="I660" s="23"/>
      <c r="J660" s="24"/>
      <c r="K660" s="20"/>
      <c r="L660" s="20"/>
      <c r="M660" s="25">
        <v>0</v>
      </c>
      <c r="N660" s="26">
        <f t="shared" si="82"/>
        <v>0</v>
      </c>
      <c r="O660" s="26">
        <f t="shared" si="81"/>
        <v>0</v>
      </c>
      <c r="P660" s="26">
        <f t="shared" si="83"/>
        <v>0</v>
      </c>
      <c r="Q660" s="27"/>
      <c r="R660" s="26">
        <f t="shared" si="84"/>
        <v>0</v>
      </c>
      <c r="S660" s="27"/>
      <c r="T660" s="26">
        <f t="shared" si="85"/>
        <v>0</v>
      </c>
      <c r="U660" s="27"/>
      <c r="V660" s="26">
        <f t="shared" si="86"/>
        <v>0</v>
      </c>
      <c r="W660" s="26">
        <f t="shared" si="87"/>
        <v>0</v>
      </c>
    </row>
    <row r="661" spans="1:23" ht="12.75" customHeight="1" x14ac:dyDescent="0.25">
      <c r="A661" s="7" t="str">
        <f t="shared" si="80"/>
        <v/>
      </c>
      <c r="B661" s="20"/>
      <c r="C661" s="21" t="str">
        <f>IF(B661="","",VLOOKUP(B661, 'Códigos 2'!$A$3:$C$10, 3, FALSE))</f>
        <v/>
      </c>
      <c r="D661" s="21" t="str">
        <f>IF(B661="","",VLOOKUP(B661, 'Códigos 2'!$A$3:$B$10, 2, FALSE))</f>
        <v/>
      </c>
      <c r="E661" s="22" t="str">
        <f>IF(F661="","",VLOOKUP(F661, 'Códigos 2'!E$3:F$66, 2, FALSE))</f>
        <v/>
      </c>
      <c r="F661" s="23"/>
      <c r="G661" s="23"/>
      <c r="H661" s="23"/>
      <c r="I661" s="23"/>
      <c r="J661" s="24"/>
      <c r="K661" s="20"/>
      <c r="L661" s="20"/>
      <c r="M661" s="25">
        <v>0</v>
      </c>
      <c r="N661" s="26">
        <f t="shared" si="82"/>
        <v>0</v>
      </c>
      <c r="O661" s="26">
        <f t="shared" si="81"/>
        <v>0</v>
      </c>
      <c r="P661" s="26">
        <f t="shared" si="83"/>
        <v>0</v>
      </c>
      <c r="Q661" s="27"/>
      <c r="R661" s="26">
        <f t="shared" si="84"/>
        <v>0</v>
      </c>
      <c r="S661" s="27"/>
      <c r="T661" s="26">
        <f t="shared" si="85"/>
        <v>0</v>
      </c>
      <c r="U661" s="27"/>
      <c r="V661" s="26">
        <f t="shared" si="86"/>
        <v>0</v>
      </c>
      <c r="W661" s="26">
        <f t="shared" si="87"/>
        <v>0</v>
      </c>
    </row>
    <row r="662" spans="1:23" ht="12.75" customHeight="1" x14ac:dyDescent="0.25">
      <c r="A662" s="7" t="str">
        <f t="shared" si="80"/>
        <v/>
      </c>
      <c r="B662" s="20"/>
      <c r="C662" s="21" t="str">
        <f>IF(B662="","",VLOOKUP(B662, 'Códigos 2'!$A$3:$C$10, 3, FALSE))</f>
        <v/>
      </c>
      <c r="D662" s="21" t="str">
        <f>IF(B662="","",VLOOKUP(B662, 'Códigos 2'!$A$3:$B$10, 2, FALSE))</f>
        <v/>
      </c>
      <c r="E662" s="22" t="str">
        <f>IF(F662="","",VLOOKUP(F662, 'Códigos 2'!E$3:F$66, 2, FALSE))</f>
        <v/>
      </c>
      <c r="F662" s="23"/>
      <c r="G662" s="23"/>
      <c r="H662" s="23"/>
      <c r="I662" s="23"/>
      <c r="J662" s="24"/>
      <c r="K662" s="20"/>
      <c r="L662" s="20"/>
      <c r="M662" s="25">
        <v>0</v>
      </c>
      <c r="N662" s="26">
        <f t="shared" si="82"/>
        <v>0</v>
      </c>
      <c r="O662" s="26">
        <f t="shared" si="81"/>
        <v>0</v>
      </c>
      <c r="P662" s="26">
        <f t="shared" si="83"/>
        <v>0</v>
      </c>
      <c r="Q662" s="27"/>
      <c r="R662" s="26">
        <f t="shared" si="84"/>
        <v>0</v>
      </c>
      <c r="S662" s="27"/>
      <c r="T662" s="26">
        <f t="shared" si="85"/>
        <v>0</v>
      </c>
      <c r="U662" s="27"/>
      <c r="V662" s="26">
        <f t="shared" si="86"/>
        <v>0</v>
      </c>
      <c r="W662" s="26">
        <f t="shared" si="87"/>
        <v>0</v>
      </c>
    </row>
    <row r="663" spans="1:23" ht="12.75" customHeight="1" x14ac:dyDescent="0.25">
      <c r="A663" s="7" t="str">
        <f t="shared" si="80"/>
        <v/>
      </c>
      <c r="B663" s="20"/>
      <c r="C663" s="21" t="str">
        <f>IF(B663="","",VLOOKUP(B663, 'Códigos 2'!$A$3:$C$10, 3, FALSE))</f>
        <v/>
      </c>
      <c r="D663" s="21" t="str">
        <f>IF(B663="","",VLOOKUP(B663, 'Códigos 2'!$A$3:$B$10, 2, FALSE))</f>
        <v/>
      </c>
      <c r="E663" s="22" t="str">
        <f>IF(F663="","",VLOOKUP(F663, 'Códigos 2'!E$3:F$66, 2, FALSE))</f>
        <v/>
      </c>
      <c r="F663" s="23"/>
      <c r="G663" s="23"/>
      <c r="H663" s="23"/>
      <c r="I663" s="23"/>
      <c r="J663" s="24"/>
      <c r="K663" s="20"/>
      <c r="L663" s="20"/>
      <c r="M663" s="25">
        <v>0</v>
      </c>
      <c r="N663" s="26">
        <f t="shared" si="82"/>
        <v>0</v>
      </c>
      <c r="O663" s="26">
        <f t="shared" si="81"/>
        <v>0</v>
      </c>
      <c r="P663" s="26">
        <f t="shared" si="83"/>
        <v>0</v>
      </c>
      <c r="Q663" s="27"/>
      <c r="R663" s="26">
        <f t="shared" si="84"/>
        <v>0</v>
      </c>
      <c r="S663" s="27"/>
      <c r="T663" s="26">
        <f t="shared" si="85"/>
        <v>0</v>
      </c>
      <c r="U663" s="27"/>
      <c r="V663" s="26">
        <f t="shared" si="86"/>
        <v>0</v>
      </c>
      <c r="W663" s="26">
        <f t="shared" si="87"/>
        <v>0</v>
      </c>
    </row>
    <row r="664" spans="1:23" ht="12.75" customHeight="1" x14ac:dyDescent="0.25">
      <c r="A664" s="7" t="str">
        <f t="shared" si="80"/>
        <v/>
      </c>
      <c r="B664" s="20"/>
      <c r="C664" s="21" t="str">
        <f>IF(B664="","",VLOOKUP(B664, 'Códigos 2'!$A$3:$C$10, 3, FALSE))</f>
        <v/>
      </c>
      <c r="D664" s="21" t="str">
        <f>IF(B664="","",VLOOKUP(B664, 'Códigos 2'!$A$3:$B$10, 2, FALSE))</f>
        <v/>
      </c>
      <c r="E664" s="22" t="str">
        <f>IF(F664="","",VLOOKUP(F664, 'Códigos 2'!E$3:F$66, 2, FALSE))</f>
        <v/>
      </c>
      <c r="F664" s="23"/>
      <c r="G664" s="23"/>
      <c r="H664" s="23"/>
      <c r="I664" s="23"/>
      <c r="J664" s="24"/>
      <c r="K664" s="20"/>
      <c r="L664" s="20"/>
      <c r="M664" s="25">
        <v>0</v>
      </c>
      <c r="N664" s="26">
        <f t="shared" si="82"/>
        <v>0</v>
      </c>
      <c r="O664" s="26">
        <f t="shared" si="81"/>
        <v>0</v>
      </c>
      <c r="P664" s="26">
        <f t="shared" si="83"/>
        <v>0</v>
      </c>
      <c r="Q664" s="27"/>
      <c r="R664" s="26">
        <f t="shared" si="84"/>
        <v>0</v>
      </c>
      <c r="S664" s="27"/>
      <c r="T664" s="26">
        <f t="shared" si="85"/>
        <v>0</v>
      </c>
      <c r="U664" s="27"/>
      <c r="V664" s="26">
        <f t="shared" si="86"/>
        <v>0</v>
      </c>
      <c r="W664" s="26">
        <f t="shared" si="87"/>
        <v>0</v>
      </c>
    </row>
    <row r="665" spans="1:23" ht="12.75" customHeight="1" x14ac:dyDescent="0.25">
      <c r="A665" s="7" t="str">
        <f t="shared" si="80"/>
        <v/>
      </c>
      <c r="B665" s="20"/>
      <c r="C665" s="21" t="str">
        <f>IF(B665="","",VLOOKUP(B665, 'Códigos 2'!$A$3:$C$10, 3, FALSE))</f>
        <v/>
      </c>
      <c r="D665" s="21" t="str">
        <f>IF(B665="","",VLOOKUP(B665, 'Códigos 2'!$A$3:$B$10, 2, FALSE))</f>
        <v/>
      </c>
      <c r="E665" s="22" t="str">
        <f>IF(F665="","",VLOOKUP(F665, 'Códigos 2'!E$3:F$66, 2, FALSE))</f>
        <v/>
      </c>
      <c r="F665" s="23"/>
      <c r="G665" s="23"/>
      <c r="H665" s="23"/>
      <c r="I665" s="23"/>
      <c r="J665" s="24"/>
      <c r="K665" s="20"/>
      <c r="L665" s="20"/>
      <c r="M665" s="25">
        <v>0</v>
      </c>
      <c r="N665" s="26">
        <f t="shared" si="82"/>
        <v>0</v>
      </c>
      <c r="O665" s="26">
        <f t="shared" si="81"/>
        <v>0</v>
      </c>
      <c r="P665" s="26">
        <f t="shared" si="83"/>
        <v>0</v>
      </c>
      <c r="Q665" s="27"/>
      <c r="R665" s="26">
        <f t="shared" si="84"/>
        <v>0</v>
      </c>
      <c r="S665" s="27"/>
      <c r="T665" s="26">
        <f t="shared" si="85"/>
        <v>0</v>
      </c>
      <c r="U665" s="27"/>
      <c r="V665" s="26">
        <f t="shared" si="86"/>
        <v>0</v>
      </c>
      <c r="W665" s="26">
        <f t="shared" si="87"/>
        <v>0</v>
      </c>
    </row>
    <row r="666" spans="1:23" ht="12.75" customHeight="1" x14ac:dyDescent="0.25">
      <c r="A666" s="7" t="str">
        <f t="shared" si="80"/>
        <v/>
      </c>
      <c r="B666" s="20"/>
      <c r="C666" s="21" t="str">
        <f>IF(B666="","",VLOOKUP(B666, 'Códigos 2'!$A$3:$C$10, 3, FALSE))</f>
        <v/>
      </c>
      <c r="D666" s="21" t="str">
        <f>IF(B666="","",VLOOKUP(B666, 'Códigos 2'!$A$3:$B$10, 2, FALSE))</f>
        <v/>
      </c>
      <c r="E666" s="22" t="str">
        <f>IF(F666="","",VLOOKUP(F666, 'Códigos 2'!E$3:F$66, 2, FALSE))</f>
        <v/>
      </c>
      <c r="F666" s="23"/>
      <c r="G666" s="23"/>
      <c r="H666" s="23"/>
      <c r="I666" s="23"/>
      <c r="J666" s="24"/>
      <c r="K666" s="20"/>
      <c r="L666" s="20"/>
      <c r="M666" s="25">
        <v>0</v>
      </c>
      <c r="N666" s="26">
        <f t="shared" si="82"/>
        <v>0</v>
      </c>
      <c r="O666" s="26">
        <f t="shared" si="81"/>
        <v>0</v>
      </c>
      <c r="P666" s="26">
        <f t="shared" si="83"/>
        <v>0</v>
      </c>
      <c r="Q666" s="27"/>
      <c r="R666" s="26">
        <f t="shared" si="84"/>
        <v>0</v>
      </c>
      <c r="S666" s="27"/>
      <c r="T666" s="26">
        <f t="shared" si="85"/>
        <v>0</v>
      </c>
      <c r="U666" s="27"/>
      <c r="V666" s="26">
        <f t="shared" si="86"/>
        <v>0</v>
      </c>
      <c r="W666" s="26">
        <f t="shared" si="87"/>
        <v>0</v>
      </c>
    </row>
    <row r="667" spans="1:23" ht="12.75" customHeight="1" x14ac:dyDescent="0.25">
      <c r="A667" s="7" t="str">
        <f t="shared" si="80"/>
        <v/>
      </c>
      <c r="B667" s="20"/>
      <c r="C667" s="21" t="str">
        <f>IF(B667="","",VLOOKUP(B667, 'Códigos 2'!$A$3:$C$10, 3, FALSE))</f>
        <v/>
      </c>
      <c r="D667" s="21" t="str">
        <f>IF(B667="","",VLOOKUP(B667, 'Códigos 2'!$A$3:$B$10, 2, FALSE))</f>
        <v/>
      </c>
      <c r="E667" s="22" t="str">
        <f>IF(F667="","",VLOOKUP(F667, 'Códigos 2'!E$3:F$66, 2, FALSE))</f>
        <v/>
      </c>
      <c r="F667" s="23"/>
      <c r="G667" s="23"/>
      <c r="H667" s="23"/>
      <c r="I667" s="23"/>
      <c r="J667" s="24"/>
      <c r="K667" s="20"/>
      <c r="L667" s="20"/>
      <c r="M667" s="25">
        <v>0</v>
      </c>
      <c r="N667" s="26">
        <f t="shared" si="82"/>
        <v>0</v>
      </c>
      <c r="O667" s="26">
        <f t="shared" si="81"/>
        <v>0</v>
      </c>
      <c r="P667" s="26">
        <f t="shared" si="83"/>
        <v>0</v>
      </c>
      <c r="Q667" s="27"/>
      <c r="R667" s="26">
        <f t="shared" si="84"/>
        <v>0</v>
      </c>
      <c r="S667" s="27"/>
      <c r="T667" s="26">
        <f t="shared" si="85"/>
        <v>0</v>
      </c>
      <c r="U667" s="27"/>
      <c r="V667" s="26">
        <f t="shared" si="86"/>
        <v>0</v>
      </c>
      <c r="W667" s="26">
        <f t="shared" si="87"/>
        <v>0</v>
      </c>
    </row>
    <row r="668" spans="1:23" ht="12.75" customHeight="1" x14ac:dyDescent="0.25">
      <c r="A668" s="7" t="str">
        <f t="shared" si="80"/>
        <v/>
      </c>
      <c r="B668" s="20"/>
      <c r="C668" s="21" t="str">
        <f>IF(B668="","",VLOOKUP(B668, 'Códigos 2'!$A$3:$C$10, 3, FALSE))</f>
        <v/>
      </c>
      <c r="D668" s="21" t="str">
        <f>IF(B668="","",VLOOKUP(B668, 'Códigos 2'!$A$3:$B$10, 2, FALSE))</f>
        <v/>
      </c>
      <c r="E668" s="22" t="str">
        <f>IF(F668="","",VLOOKUP(F668, 'Códigos 2'!E$3:F$66, 2, FALSE))</f>
        <v/>
      </c>
      <c r="F668" s="23"/>
      <c r="G668" s="23"/>
      <c r="H668" s="23"/>
      <c r="I668" s="23"/>
      <c r="J668" s="24"/>
      <c r="K668" s="20"/>
      <c r="L668" s="20"/>
      <c r="M668" s="25">
        <v>0</v>
      </c>
      <c r="N668" s="26">
        <f t="shared" si="82"/>
        <v>0</v>
      </c>
      <c r="O668" s="26">
        <f t="shared" si="81"/>
        <v>0</v>
      </c>
      <c r="P668" s="26">
        <f t="shared" si="83"/>
        <v>0</v>
      </c>
      <c r="Q668" s="27"/>
      <c r="R668" s="26">
        <f t="shared" si="84"/>
        <v>0</v>
      </c>
      <c r="S668" s="27"/>
      <c r="T668" s="26">
        <f t="shared" si="85"/>
        <v>0</v>
      </c>
      <c r="U668" s="27"/>
      <c r="V668" s="26">
        <f t="shared" si="86"/>
        <v>0</v>
      </c>
      <c r="W668" s="26">
        <f t="shared" si="87"/>
        <v>0</v>
      </c>
    </row>
    <row r="669" spans="1:23" ht="12.75" customHeight="1" x14ac:dyDescent="0.25">
      <c r="A669" s="7" t="str">
        <f t="shared" si="80"/>
        <v/>
      </c>
      <c r="B669" s="20"/>
      <c r="C669" s="21" t="str">
        <f>IF(B669="","",VLOOKUP(B669, 'Códigos 2'!$A$3:$C$10, 3, FALSE))</f>
        <v/>
      </c>
      <c r="D669" s="21" t="str">
        <f>IF(B669="","",VLOOKUP(B669, 'Códigos 2'!$A$3:$B$10, 2, FALSE))</f>
        <v/>
      </c>
      <c r="E669" s="22" t="str">
        <f>IF(F669="","",VLOOKUP(F669, 'Códigos 2'!E$3:F$66, 2, FALSE))</f>
        <v/>
      </c>
      <c r="F669" s="23"/>
      <c r="G669" s="23"/>
      <c r="H669" s="23"/>
      <c r="I669" s="23"/>
      <c r="J669" s="24"/>
      <c r="K669" s="20"/>
      <c r="L669" s="20"/>
      <c r="M669" s="25">
        <v>0</v>
      </c>
      <c r="N669" s="26">
        <f t="shared" si="82"/>
        <v>0</v>
      </c>
      <c r="O669" s="26">
        <f t="shared" si="81"/>
        <v>0</v>
      </c>
      <c r="P669" s="26">
        <f t="shared" si="83"/>
        <v>0</v>
      </c>
      <c r="Q669" s="27"/>
      <c r="R669" s="26">
        <f t="shared" si="84"/>
        <v>0</v>
      </c>
      <c r="S669" s="27"/>
      <c r="T669" s="26">
        <f t="shared" si="85"/>
        <v>0</v>
      </c>
      <c r="U669" s="27"/>
      <c r="V669" s="26">
        <f t="shared" si="86"/>
        <v>0</v>
      </c>
      <c r="W669" s="26">
        <f t="shared" si="87"/>
        <v>0</v>
      </c>
    </row>
    <row r="670" spans="1:23" ht="12.75" customHeight="1" x14ac:dyDescent="0.25">
      <c r="A670" s="7" t="str">
        <f t="shared" si="80"/>
        <v/>
      </c>
      <c r="B670" s="20"/>
      <c r="C670" s="21" t="str">
        <f>IF(B670="","",VLOOKUP(B670, 'Códigos 2'!$A$3:$C$10, 3, FALSE))</f>
        <v/>
      </c>
      <c r="D670" s="21" t="str">
        <f>IF(B670="","",VLOOKUP(B670, 'Códigos 2'!$A$3:$B$10, 2, FALSE))</f>
        <v/>
      </c>
      <c r="E670" s="22" t="str">
        <f>IF(F670="","",VLOOKUP(F670, 'Códigos 2'!E$3:F$66, 2, FALSE))</f>
        <v/>
      </c>
      <c r="F670" s="23"/>
      <c r="G670" s="23"/>
      <c r="H670" s="23"/>
      <c r="I670" s="23"/>
      <c r="J670" s="24"/>
      <c r="K670" s="20"/>
      <c r="L670" s="20"/>
      <c r="M670" s="25">
        <v>0</v>
      </c>
      <c r="N670" s="26">
        <f t="shared" si="82"/>
        <v>0</v>
      </c>
      <c r="O670" s="26">
        <f t="shared" si="81"/>
        <v>0</v>
      </c>
      <c r="P670" s="26">
        <f t="shared" si="83"/>
        <v>0</v>
      </c>
      <c r="Q670" s="27"/>
      <c r="R670" s="26">
        <f t="shared" si="84"/>
        <v>0</v>
      </c>
      <c r="S670" s="27"/>
      <c r="T670" s="26">
        <f t="shared" si="85"/>
        <v>0</v>
      </c>
      <c r="U670" s="27"/>
      <c r="V670" s="26">
        <f t="shared" si="86"/>
        <v>0</v>
      </c>
      <c r="W670" s="26">
        <f t="shared" si="87"/>
        <v>0</v>
      </c>
    </row>
    <row r="671" spans="1:23" ht="12.75" customHeight="1" x14ac:dyDescent="0.25">
      <c r="A671" s="7" t="str">
        <f t="shared" si="80"/>
        <v/>
      </c>
      <c r="B671" s="20"/>
      <c r="C671" s="21" t="str">
        <f>IF(B671="","",VLOOKUP(B671, 'Códigos 2'!$A$3:$C$10, 3, FALSE))</f>
        <v/>
      </c>
      <c r="D671" s="21" t="str">
        <f>IF(B671="","",VLOOKUP(B671, 'Códigos 2'!$A$3:$B$10, 2, FALSE))</f>
        <v/>
      </c>
      <c r="E671" s="22" t="str">
        <f>IF(F671="","",VLOOKUP(F671, 'Códigos 2'!E$3:F$66, 2, FALSE))</f>
        <v/>
      </c>
      <c r="F671" s="23"/>
      <c r="G671" s="23"/>
      <c r="H671" s="23"/>
      <c r="I671" s="23"/>
      <c r="J671" s="24"/>
      <c r="K671" s="20"/>
      <c r="L671" s="20"/>
      <c r="M671" s="25">
        <v>0</v>
      </c>
      <c r="N671" s="26">
        <f t="shared" si="82"/>
        <v>0</v>
      </c>
      <c r="O671" s="26">
        <f t="shared" si="81"/>
        <v>0</v>
      </c>
      <c r="P671" s="26">
        <f t="shared" si="83"/>
        <v>0</v>
      </c>
      <c r="Q671" s="27"/>
      <c r="R671" s="26">
        <f t="shared" si="84"/>
        <v>0</v>
      </c>
      <c r="S671" s="27"/>
      <c r="T671" s="26">
        <f t="shared" si="85"/>
        <v>0</v>
      </c>
      <c r="U671" s="27"/>
      <c r="V671" s="26">
        <f t="shared" si="86"/>
        <v>0</v>
      </c>
      <c r="W671" s="26">
        <f t="shared" si="87"/>
        <v>0</v>
      </c>
    </row>
    <row r="672" spans="1:23" ht="12.75" customHeight="1" x14ac:dyDescent="0.25">
      <c r="A672" s="7" t="str">
        <f t="shared" si="80"/>
        <v/>
      </c>
      <c r="B672" s="20"/>
      <c r="C672" s="21" t="str">
        <f>IF(B672="","",VLOOKUP(B672, 'Códigos 2'!$A$3:$C$10, 3, FALSE))</f>
        <v/>
      </c>
      <c r="D672" s="21" t="str">
        <f>IF(B672="","",VLOOKUP(B672, 'Códigos 2'!$A$3:$B$10, 2, FALSE))</f>
        <v/>
      </c>
      <c r="E672" s="22" t="str">
        <f>IF(F672="","",VLOOKUP(F672, 'Códigos 2'!E$3:F$66, 2, FALSE))</f>
        <v/>
      </c>
      <c r="F672" s="23"/>
      <c r="G672" s="23"/>
      <c r="H672" s="23"/>
      <c r="I672" s="23"/>
      <c r="J672" s="24"/>
      <c r="K672" s="20"/>
      <c r="L672" s="20"/>
      <c r="M672" s="25">
        <v>0</v>
      </c>
      <c r="N672" s="26">
        <f t="shared" si="82"/>
        <v>0</v>
      </c>
      <c r="O672" s="26">
        <f t="shared" si="81"/>
        <v>0</v>
      </c>
      <c r="P672" s="26">
        <f t="shared" si="83"/>
        <v>0</v>
      </c>
      <c r="Q672" s="27"/>
      <c r="R672" s="26">
        <f t="shared" si="84"/>
        <v>0</v>
      </c>
      <c r="S672" s="27"/>
      <c r="T672" s="26">
        <f t="shared" si="85"/>
        <v>0</v>
      </c>
      <c r="U672" s="27"/>
      <c r="V672" s="26">
        <f t="shared" si="86"/>
        <v>0</v>
      </c>
      <c r="W672" s="26">
        <f t="shared" si="87"/>
        <v>0</v>
      </c>
    </row>
    <row r="673" spans="1:23" ht="12.75" customHeight="1" x14ac:dyDescent="0.25">
      <c r="A673" s="7" t="str">
        <f t="shared" si="80"/>
        <v/>
      </c>
      <c r="B673" s="20"/>
      <c r="C673" s="21" t="str">
        <f>IF(B673="","",VLOOKUP(B673, 'Códigos 2'!$A$3:$C$10, 3, FALSE))</f>
        <v/>
      </c>
      <c r="D673" s="21" t="str">
        <f>IF(B673="","",VLOOKUP(B673, 'Códigos 2'!$A$3:$B$10, 2, FALSE))</f>
        <v/>
      </c>
      <c r="E673" s="22" t="str">
        <f>IF(F673="","",VLOOKUP(F673, 'Códigos 2'!E$3:F$66, 2, FALSE))</f>
        <v/>
      </c>
      <c r="F673" s="23"/>
      <c r="G673" s="23"/>
      <c r="H673" s="23"/>
      <c r="I673" s="23"/>
      <c r="J673" s="24"/>
      <c r="K673" s="20"/>
      <c r="L673" s="20"/>
      <c r="M673" s="25">
        <v>0</v>
      </c>
      <c r="N673" s="26">
        <f t="shared" si="82"/>
        <v>0</v>
      </c>
      <c r="O673" s="26">
        <f t="shared" si="81"/>
        <v>0</v>
      </c>
      <c r="P673" s="26">
        <f t="shared" si="83"/>
        <v>0</v>
      </c>
      <c r="Q673" s="27"/>
      <c r="R673" s="26">
        <f t="shared" si="84"/>
        <v>0</v>
      </c>
      <c r="S673" s="27"/>
      <c r="T673" s="26">
        <f t="shared" si="85"/>
        <v>0</v>
      </c>
      <c r="U673" s="27"/>
      <c r="V673" s="26">
        <f t="shared" si="86"/>
        <v>0</v>
      </c>
      <c r="W673" s="26">
        <f t="shared" si="87"/>
        <v>0</v>
      </c>
    </row>
    <row r="674" spans="1:23" ht="12.75" customHeight="1" x14ac:dyDescent="0.25">
      <c r="A674" s="7" t="str">
        <f t="shared" si="80"/>
        <v/>
      </c>
      <c r="B674" s="20"/>
      <c r="C674" s="21" t="str">
        <f>IF(B674="","",VLOOKUP(B674, 'Códigos 2'!$A$3:$C$10, 3, FALSE))</f>
        <v/>
      </c>
      <c r="D674" s="21" t="str">
        <f>IF(B674="","",VLOOKUP(B674, 'Códigos 2'!$A$3:$B$10, 2, FALSE))</f>
        <v/>
      </c>
      <c r="E674" s="22" t="str">
        <f>IF(F674="","",VLOOKUP(F674, 'Códigos 2'!E$3:F$66, 2, FALSE))</f>
        <v/>
      </c>
      <c r="F674" s="23"/>
      <c r="G674" s="23"/>
      <c r="H674" s="23"/>
      <c r="I674" s="23"/>
      <c r="J674" s="24"/>
      <c r="K674" s="20"/>
      <c r="L674" s="20"/>
      <c r="M674" s="25">
        <v>0</v>
      </c>
      <c r="N674" s="26">
        <f t="shared" si="82"/>
        <v>0</v>
      </c>
      <c r="O674" s="26">
        <f t="shared" si="81"/>
        <v>0</v>
      </c>
      <c r="P674" s="26">
        <f t="shared" si="83"/>
        <v>0</v>
      </c>
      <c r="Q674" s="27"/>
      <c r="R674" s="26">
        <f t="shared" si="84"/>
        <v>0</v>
      </c>
      <c r="S674" s="27"/>
      <c r="T674" s="26">
        <f t="shared" si="85"/>
        <v>0</v>
      </c>
      <c r="U674" s="27"/>
      <c r="V674" s="26">
        <f t="shared" si="86"/>
        <v>0</v>
      </c>
      <c r="W674" s="26">
        <f t="shared" si="87"/>
        <v>0</v>
      </c>
    </row>
    <row r="675" spans="1:23" ht="12.75" customHeight="1" x14ac:dyDescent="0.25">
      <c r="A675" s="7" t="str">
        <f t="shared" si="80"/>
        <v/>
      </c>
      <c r="B675" s="20"/>
      <c r="C675" s="21" t="str">
        <f>IF(B675="","",VLOOKUP(B675, 'Códigos 2'!$A$3:$C$10, 3, FALSE))</f>
        <v/>
      </c>
      <c r="D675" s="21" t="str">
        <f>IF(B675="","",VLOOKUP(B675, 'Códigos 2'!$A$3:$B$10, 2, FALSE))</f>
        <v/>
      </c>
      <c r="E675" s="22" t="str">
        <f>IF(F675="","",VLOOKUP(F675, 'Códigos 2'!E$3:F$66, 2, FALSE))</f>
        <v/>
      </c>
      <c r="F675" s="23"/>
      <c r="G675" s="23"/>
      <c r="H675" s="23"/>
      <c r="I675" s="23"/>
      <c r="J675" s="24"/>
      <c r="K675" s="20"/>
      <c r="L675" s="20"/>
      <c r="M675" s="25">
        <v>0</v>
      </c>
      <c r="N675" s="26">
        <f t="shared" si="82"/>
        <v>0</v>
      </c>
      <c r="O675" s="26">
        <f t="shared" si="81"/>
        <v>0</v>
      </c>
      <c r="P675" s="26">
        <f t="shared" si="83"/>
        <v>0</v>
      </c>
      <c r="Q675" s="27"/>
      <c r="R675" s="26">
        <f t="shared" si="84"/>
        <v>0</v>
      </c>
      <c r="S675" s="27"/>
      <c r="T675" s="26">
        <f t="shared" si="85"/>
        <v>0</v>
      </c>
      <c r="U675" s="27"/>
      <c r="V675" s="26">
        <f t="shared" si="86"/>
        <v>0</v>
      </c>
      <c r="W675" s="26">
        <f t="shared" si="87"/>
        <v>0</v>
      </c>
    </row>
    <row r="676" spans="1:23" ht="12.75" customHeight="1" x14ac:dyDescent="0.25">
      <c r="A676" s="7" t="str">
        <f t="shared" si="80"/>
        <v/>
      </c>
      <c r="B676" s="20"/>
      <c r="C676" s="21" t="str">
        <f>IF(B676="","",VLOOKUP(B676, 'Códigos 2'!$A$3:$C$10, 3, FALSE))</f>
        <v/>
      </c>
      <c r="D676" s="21" t="str">
        <f>IF(B676="","",VLOOKUP(B676, 'Códigos 2'!$A$3:$B$10, 2, FALSE))</f>
        <v/>
      </c>
      <c r="E676" s="22" t="str">
        <f>IF(F676="","",VLOOKUP(F676, 'Códigos 2'!E$3:F$66, 2, FALSE))</f>
        <v/>
      </c>
      <c r="F676" s="23"/>
      <c r="G676" s="23"/>
      <c r="H676" s="23"/>
      <c r="I676" s="23"/>
      <c r="J676" s="24"/>
      <c r="K676" s="20"/>
      <c r="L676" s="20"/>
      <c r="M676" s="25">
        <v>0</v>
      </c>
      <c r="N676" s="26">
        <f t="shared" si="82"/>
        <v>0</v>
      </c>
      <c r="O676" s="26">
        <f t="shared" si="81"/>
        <v>0</v>
      </c>
      <c r="P676" s="26">
        <f t="shared" si="83"/>
        <v>0</v>
      </c>
      <c r="Q676" s="27"/>
      <c r="R676" s="26">
        <f t="shared" si="84"/>
        <v>0</v>
      </c>
      <c r="S676" s="27"/>
      <c r="T676" s="26">
        <f t="shared" si="85"/>
        <v>0</v>
      </c>
      <c r="U676" s="27"/>
      <c r="V676" s="26">
        <f t="shared" si="86"/>
        <v>0</v>
      </c>
      <c r="W676" s="26">
        <f t="shared" si="87"/>
        <v>0</v>
      </c>
    </row>
    <row r="677" spans="1:23" ht="12.75" customHeight="1" x14ac:dyDescent="0.25">
      <c r="A677" s="7" t="str">
        <f t="shared" si="80"/>
        <v/>
      </c>
      <c r="B677" s="20"/>
      <c r="C677" s="21" t="str">
        <f>IF(B677="","",VLOOKUP(B677, 'Códigos 2'!$A$3:$C$10, 3, FALSE))</f>
        <v/>
      </c>
      <c r="D677" s="21" t="str">
        <f>IF(B677="","",VLOOKUP(B677, 'Códigos 2'!$A$3:$B$10, 2, FALSE))</f>
        <v/>
      </c>
      <c r="E677" s="22" t="str">
        <f>IF(F677="","",VLOOKUP(F677, 'Códigos 2'!E$3:F$66, 2, FALSE))</f>
        <v/>
      </c>
      <c r="F677" s="23"/>
      <c r="G677" s="23"/>
      <c r="H677" s="23"/>
      <c r="I677" s="23"/>
      <c r="J677" s="24"/>
      <c r="K677" s="20"/>
      <c r="L677" s="20"/>
      <c r="M677" s="25">
        <v>0</v>
      </c>
      <c r="N677" s="26">
        <f t="shared" si="82"/>
        <v>0</v>
      </c>
      <c r="O677" s="26">
        <f t="shared" si="81"/>
        <v>0</v>
      </c>
      <c r="P677" s="26">
        <f t="shared" si="83"/>
        <v>0</v>
      </c>
      <c r="Q677" s="27"/>
      <c r="R677" s="26">
        <f t="shared" si="84"/>
        <v>0</v>
      </c>
      <c r="S677" s="27"/>
      <c r="T677" s="26">
        <f t="shared" si="85"/>
        <v>0</v>
      </c>
      <c r="U677" s="27"/>
      <c r="V677" s="26">
        <f t="shared" si="86"/>
        <v>0</v>
      </c>
      <c r="W677" s="26">
        <f t="shared" si="87"/>
        <v>0</v>
      </c>
    </row>
    <row r="678" spans="1:23" ht="12.75" customHeight="1" x14ac:dyDescent="0.25">
      <c r="A678" s="7" t="str">
        <f t="shared" si="80"/>
        <v/>
      </c>
      <c r="B678" s="20"/>
      <c r="C678" s="21" t="str">
        <f>IF(B678="","",VLOOKUP(B678, 'Códigos 2'!$A$3:$C$10, 3, FALSE))</f>
        <v/>
      </c>
      <c r="D678" s="21" t="str">
        <f>IF(B678="","",VLOOKUP(B678, 'Códigos 2'!$A$3:$B$10, 2, FALSE))</f>
        <v/>
      </c>
      <c r="E678" s="22" t="str">
        <f>IF(F678="","",VLOOKUP(F678, 'Códigos 2'!E$3:F$66, 2, FALSE))</f>
        <v/>
      </c>
      <c r="F678" s="23"/>
      <c r="G678" s="23"/>
      <c r="H678" s="23"/>
      <c r="I678" s="23"/>
      <c r="J678" s="24"/>
      <c r="K678" s="20"/>
      <c r="L678" s="20"/>
      <c r="M678" s="25">
        <v>0</v>
      </c>
      <c r="N678" s="26">
        <f t="shared" si="82"/>
        <v>0</v>
      </c>
      <c r="O678" s="26">
        <f t="shared" si="81"/>
        <v>0</v>
      </c>
      <c r="P678" s="26">
        <f t="shared" si="83"/>
        <v>0</v>
      </c>
      <c r="Q678" s="27"/>
      <c r="R678" s="26">
        <f t="shared" si="84"/>
        <v>0</v>
      </c>
      <c r="S678" s="27"/>
      <c r="T678" s="26">
        <f t="shared" si="85"/>
        <v>0</v>
      </c>
      <c r="U678" s="27"/>
      <c r="V678" s="26">
        <f t="shared" si="86"/>
        <v>0</v>
      </c>
      <c r="W678" s="26">
        <f t="shared" si="87"/>
        <v>0</v>
      </c>
    </row>
    <row r="679" spans="1:23" ht="12.75" customHeight="1" x14ac:dyDescent="0.25">
      <c r="A679" s="7" t="str">
        <f t="shared" si="80"/>
        <v/>
      </c>
      <c r="B679" s="20"/>
      <c r="C679" s="21" t="str">
        <f>IF(B679="","",VLOOKUP(B679, 'Códigos 2'!$A$3:$C$10, 3, FALSE))</f>
        <v/>
      </c>
      <c r="D679" s="21" t="str">
        <f>IF(B679="","",VLOOKUP(B679, 'Códigos 2'!$A$3:$B$10, 2, FALSE))</f>
        <v/>
      </c>
      <c r="E679" s="22" t="str">
        <f>IF(F679="","",VLOOKUP(F679, 'Códigos 2'!E$3:F$66, 2, FALSE))</f>
        <v/>
      </c>
      <c r="F679" s="23"/>
      <c r="G679" s="23"/>
      <c r="H679" s="23"/>
      <c r="I679" s="23"/>
      <c r="J679" s="24"/>
      <c r="K679" s="20"/>
      <c r="L679" s="20"/>
      <c r="M679" s="25">
        <v>0</v>
      </c>
      <c r="N679" s="26">
        <f t="shared" si="82"/>
        <v>0</v>
      </c>
      <c r="O679" s="26">
        <f t="shared" si="81"/>
        <v>0</v>
      </c>
      <c r="P679" s="26">
        <f t="shared" si="83"/>
        <v>0</v>
      </c>
      <c r="Q679" s="27"/>
      <c r="R679" s="26">
        <f t="shared" si="84"/>
        <v>0</v>
      </c>
      <c r="S679" s="27"/>
      <c r="T679" s="26">
        <f t="shared" si="85"/>
        <v>0</v>
      </c>
      <c r="U679" s="27"/>
      <c r="V679" s="26">
        <f t="shared" si="86"/>
        <v>0</v>
      </c>
      <c r="W679" s="26">
        <f t="shared" si="87"/>
        <v>0</v>
      </c>
    </row>
    <row r="680" spans="1:23" ht="12.75" customHeight="1" x14ac:dyDescent="0.25">
      <c r="A680" s="7" t="str">
        <f t="shared" si="80"/>
        <v/>
      </c>
      <c r="B680" s="20"/>
      <c r="C680" s="21" t="str">
        <f>IF(B680="","",VLOOKUP(B680, 'Códigos 2'!$A$3:$C$10, 3, FALSE))</f>
        <v/>
      </c>
      <c r="D680" s="21" t="str">
        <f>IF(B680="","",VLOOKUP(B680, 'Códigos 2'!$A$3:$B$10, 2, FALSE))</f>
        <v/>
      </c>
      <c r="E680" s="22" t="str">
        <f>IF(F680="","",VLOOKUP(F680, 'Códigos 2'!E$3:F$66, 2, FALSE))</f>
        <v/>
      </c>
      <c r="F680" s="23"/>
      <c r="G680" s="23"/>
      <c r="H680" s="23"/>
      <c r="I680" s="23"/>
      <c r="J680" s="24"/>
      <c r="K680" s="20"/>
      <c r="L680" s="20"/>
      <c r="M680" s="25">
        <v>0</v>
      </c>
      <c r="N680" s="26">
        <f t="shared" si="82"/>
        <v>0</v>
      </c>
      <c r="O680" s="26">
        <f t="shared" si="81"/>
        <v>0</v>
      </c>
      <c r="P680" s="26">
        <f t="shared" si="83"/>
        <v>0</v>
      </c>
      <c r="Q680" s="27"/>
      <c r="R680" s="26">
        <f t="shared" si="84"/>
        <v>0</v>
      </c>
      <c r="S680" s="27"/>
      <c r="T680" s="26">
        <f t="shared" si="85"/>
        <v>0</v>
      </c>
      <c r="U680" s="27"/>
      <c r="V680" s="26">
        <f t="shared" si="86"/>
        <v>0</v>
      </c>
      <c r="W680" s="26">
        <f t="shared" si="87"/>
        <v>0</v>
      </c>
    </row>
    <row r="681" spans="1:23" ht="12.75" customHeight="1" x14ac:dyDescent="0.25">
      <c r="A681" s="7" t="str">
        <f t="shared" si="80"/>
        <v/>
      </c>
      <c r="B681" s="20"/>
      <c r="C681" s="21" t="str">
        <f>IF(B681="","",VLOOKUP(B681, 'Códigos 2'!$A$3:$C$10, 3, FALSE))</f>
        <v/>
      </c>
      <c r="D681" s="21" t="str">
        <f>IF(B681="","",VLOOKUP(B681, 'Códigos 2'!$A$3:$B$10, 2, FALSE))</f>
        <v/>
      </c>
      <c r="E681" s="22" t="str">
        <f>IF(F681="","",VLOOKUP(F681, 'Códigos 2'!E$3:F$66, 2, FALSE))</f>
        <v/>
      </c>
      <c r="F681" s="23"/>
      <c r="G681" s="23"/>
      <c r="H681" s="23"/>
      <c r="I681" s="23"/>
      <c r="J681" s="24"/>
      <c r="K681" s="20"/>
      <c r="L681" s="20"/>
      <c r="M681" s="25">
        <v>0</v>
      </c>
      <c r="N681" s="26">
        <f t="shared" si="82"/>
        <v>0</v>
      </c>
      <c r="O681" s="26">
        <f t="shared" si="81"/>
        <v>0</v>
      </c>
      <c r="P681" s="26">
        <f t="shared" si="83"/>
        <v>0</v>
      </c>
      <c r="Q681" s="27"/>
      <c r="R681" s="26">
        <f t="shared" si="84"/>
        <v>0</v>
      </c>
      <c r="S681" s="27"/>
      <c r="T681" s="26">
        <f t="shared" si="85"/>
        <v>0</v>
      </c>
      <c r="U681" s="27"/>
      <c r="V681" s="26">
        <f t="shared" si="86"/>
        <v>0</v>
      </c>
      <c r="W681" s="26">
        <f t="shared" si="87"/>
        <v>0</v>
      </c>
    </row>
    <row r="682" spans="1:23" ht="12.75" customHeight="1" x14ac:dyDescent="0.25">
      <c r="A682" s="7" t="str">
        <f t="shared" si="80"/>
        <v/>
      </c>
      <c r="B682" s="20"/>
      <c r="C682" s="21" t="str">
        <f>IF(B682="","",VLOOKUP(B682, 'Códigos 2'!$A$3:$C$10, 3, FALSE))</f>
        <v/>
      </c>
      <c r="D682" s="21" t="str">
        <f>IF(B682="","",VLOOKUP(B682, 'Códigos 2'!$A$3:$B$10, 2, FALSE))</f>
        <v/>
      </c>
      <c r="E682" s="22" t="str">
        <f>IF(F682="","",VLOOKUP(F682, 'Códigos 2'!E$3:F$66, 2, FALSE))</f>
        <v/>
      </c>
      <c r="F682" s="23"/>
      <c r="G682" s="23"/>
      <c r="H682" s="23"/>
      <c r="I682" s="23"/>
      <c r="J682" s="24"/>
      <c r="K682" s="20"/>
      <c r="L682" s="20"/>
      <c r="M682" s="25">
        <v>0</v>
      </c>
      <c r="N682" s="26">
        <f t="shared" si="82"/>
        <v>0</v>
      </c>
      <c r="O682" s="26">
        <f t="shared" si="81"/>
        <v>0</v>
      </c>
      <c r="P682" s="26">
        <f t="shared" si="83"/>
        <v>0</v>
      </c>
      <c r="Q682" s="27"/>
      <c r="R682" s="26">
        <f t="shared" si="84"/>
        <v>0</v>
      </c>
      <c r="S682" s="27"/>
      <c r="T682" s="26">
        <f t="shared" si="85"/>
        <v>0</v>
      </c>
      <c r="U682" s="27"/>
      <c r="V682" s="26">
        <f t="shared" si="86"/>
        <v>0</v>
      </c>
      <c r="W682" s="26">
        <f t="shared" si="87"/>
        <v>0</v>
      </c>
    </row>
    <row r="683" spans="1:23" ht="12.75" customHeight="1" x14ac:dyDescent="0.25">
      <c r="A683" s="7" t="str">
        <f t="shared" si="80"/>
        <v/>
      </c>
      <c r="B683" s="20"/>
      <c r="C683" s="21" t="str">
        <f>IF(B683="","",VLOOKUP(B683, 'Códigos 2'!$A$3:$C$10, 3, FALSE))</f>
        <v/>
      </c>
      <c r="D683" s="21" t="str">
        <f>IF(B683="","",VLOOKUP(B683, 'Códigos 2'!$A$3:$B$10, 2, FALSE))</f>
        <v/>
      </c>
      <c r="E683" s="22" t="str">
        <f>IF(F683="","",VLOOKUP(F683, 'Códigos 2'!E$3:F$66, 2, FALSE))</f>
        <v/>
      </c>
      <c r="F683" s="23"/>
      <c r="G683" s="23"/>
      <c r="H683" s="23"/>
      <c r="I683" s="23"/>
      <c r="J683" s="24"/>
      <c r="K683" s="20"/>
      <c r="L683" s="20"/>
      <c r="M683" s="25">
        <v>0</v>
      </c>
      <c r="N683" s="26">
        <f t="shared" si="82"/>
        <v>0</v>
      </c>
      <c r="O683" s="26">
        <f t="shared" si="81"/>
        <v>0</v>
      </c>
      <c r="P683" s="26">
        <f t="shared" si="83"/>
        <v>0</v>
      </c>
      <c r="Q683" s="27"/>
      <c r="R683" s="26">
        <f t="shared" si="84"/>
        <v>0</v>
      </c>
      <c r="S683" s="27"/>
      <c r="T683" s="26">
        <f t="shared" si="85"/>
        <v>0</v>
      </c>
      <c r="U683" s="27"/>
      <c r="V683" s="26">
        <f t="shared" si="86"/>
        <v>0</v>
      </c>
      <c r="W683" s="26">
        <f t="shared" si="87"/>
        <v>0</v>
      </c>
    </row>
    <row r="684" spans="1:23" ht="12.75" customHeight="1" x14ac:dyDescent="0.25">
      <c r="A684" s="7" t="str">
        <f t="shared" si="80"/>
        <v/>
      </c>
      <c r="B684" s="20"/>
      <c r="C684" s="21" t="str">
        <f>IF(B684="","",VLOOKUP(B684, 'Códigos 2'!$A$3:$C$10, 3, FALSE))</f>
        <v/>
      </c>
      <c r="D684" s="21" t="str">
        <f>IF(B684="","",VLOOKUP(B684, 'Códigos 2'!$A$3:$B$10, 2, FALSE))</f>
        <v/>
      </c>
      <c r="E684" s="22" t="str">
        <f>IF(F684="","",VLOOKUP(F684, 'Códigos 2'!E$3:F$66, 2, FALSE))</f>
        <v/>
      </c>
      <c r="F684" s="23"/>
      <c r="G684" s="23"/>
      <c r="H684" s="23"/>
      <c r="I684" s="23"/>
      <c r="J684" s="24"/>
      <c r="K684" s="20"/>
      <c r="L684" s="20"/>
      <c r="M684" s="25">
        <v>0</v>
      </c>
      <c r="N684" s="26">
        <f t="shared" si="82"/>
        <v>0</v>
      </c>
      <c r="O684" s="26">
        <f t="shared" si="81"/>
        <v>0</v>
      </c>
      <c r="P684" s="26">
        <f t="shared" si="83"/>
        <v>0</v>
      </c>
      <c r="Q684" s="27"/>
      <c r="R684" s="26">
        <f t="shared" si="84"/>
        <v>0</v>
      </c>
      <c r="S684" s="27"/>
      <c r="T684" s="26">
        <f t="shared" si="85"/>
        <v>0</v>
      </c>
      <c r="U684" s="27"/>
      <c r="V684" s="26">
        <f t="shared" si="86"/>
        <v>0</v>
      </c>
      <c r="W684" s="26">
        <f t="shared" si="87"/>
        <v>0</v>
      </c>
    </row>
    <row r="685" spans="1:23" ht="12.75" customHeight="1" x14ac:dyDescent="0.25">
      <c r="A685" s="7" t="str">
        <f t="shared" si="80"/>
        <v/>
      </c>
      <c r="B685" s="20"/>
      <c r="C685" s="21" t="str">
        <f>IF(B685="","",VLOOKUP(B685, 'Códigos 2'!$A$3:$C$10, 3, FALSE))</f>
        <v/>
      </c>
      <c r="D685" s="21" t="str">
        <f>IF(B685="","",VLOOKUP(B685, 'Códigos 2'!$A$3:$B$10, 2, FALSE))</f>
        <v/>
      </c>
      <c r="E685" s="22" t="str">
        <f>IF(F685="","",VLOOKUP(F685, 'Códigos 2'!E$3:F$66, 2, FALSE))</f>
        <v/>
      </c>
      <c r="F685" s="23"/>
      <c r="G685" s="23"/>
      <c r="H685" s="23"/>
      <c r="I685" s="23"/>
      <c r="J685" s="24"/>
      <c r="K685" s="20"/>
      <c r="L685" s="20"/>
      <c r="M685" s="25">
        <v>0</v>
      </c>
      <c r="N685" s="26">
        <f t="shared" si="82"/>
        <v>0</v>
      </c>
      <c r="O685" s="26">
        <f t="shared" si="81"/>
        <v>0</v>
      </c>
      <c r="P685" s="26">
        <f t="shared" si="83"/>
        <v>0</v>
      </c>
      <c r="Q685" s="27"/>
      <c r="R685" s="26">
        <f t="shared" si="84"/>
        <v>0</v>
      </c>
      <c r="S685" s="27"/>
      <c r="T685" s="26">
        <f t="shared" si="85"/>
        <v>0</v>
      </c>
      <c r="U685" s="27"/>
      <c r="V685" s="26">
        <f t="shared" si="86"/>
        <v>0</v>
      </c>
      <c r="W685" s="26">
        <f t="shared" si="87"/>
        <v>0</v>
      </c>
    </row>
    <row r="686" spans="1:23" ht="12.75" customHeight="1" x14ac:dyDescent="0.25">
      <c r="A686" s="7" t="str">
        <f t="shared" si="80"/>
        <v/>
      </c>
      <c r="B686" s="20"/>
      <c r="C686" s="21" t="str">
        <f>IF(B686="","",VLOOKUP(B686, 'Códigos 2'!$A$3:$C$10, 3, FALSE))</f>
        <v/>
      </c>
      <c r="D686" s="21" t="str">
        <f>IF(B686="","",VLOOKUP(B686, 'Códigos 2'!$A$3:$B$10, 2, FALSE))</f>
        <v/>
      </c>
      <c r="E686" s="22" t="str">
        <f>IF(F686="","",VLOOKUP(F686, 'Códigos 2'!E$3:F$66, 2, FALSE))</f>
        <v/>
      </c>
      <c r="F686" s="23"/>
      <c r="G686" s="23"/>
      <c r="H686" s="23"/>
      <c r="I686" s="23"/>
      <c r="J686" s="24"/>
      <c r="K686" s="20"/>
      <c r="L686" s="20"/>
      <c r="M686" s="25">
        <v>0</v>
      </c>
      <c r="N686" s="26">
        <f t="shared" si="82"/>
        <v>0</v>
      </c>
      <c r="O686" s="26">
        <f t="shared" si="81"/>
        <v>0</v>
      </c>
      <c r="P686" s="26">
        <f t="shared" si="83"/>
        <v>0</v>
      </c>
      <c r="Q686" s="27"/>
      <c r="R686" s="26">
        <f t="shared" si="84"/>
        <v>0</v>
      </c>
      <c r="S686" s="27"/>
      <c r="T686" s="26">
        <f t="shared" si="85"/>
        <v>0</v>
      </c>
      <c r="U686" s="27"/>
      <c r="V686" s="26">
        <f t="shared" si="86"/>
        <v>0</v>
      </c>
      <c r="W686" s="26">
        <f t="shared" si="87"/>
        <v>0</v>
      </c>
    </row>
    <row r="687" spans="1:23" ht="12.75" customHeight="1" x14ac:dyDescent="0.25">
      <c r="A687" s="7" t="str">
        <f t="shared" si="80"/>
        <v/>
      </c>
      <c r="B687" s="20"/>
      <c r="C687" s="21" t="str">
        <f>IF(B687="","",VLOOKUP(B687, 'Códigos 2'!$A$3:$C$10, 3, FALSE))</f>
        <v/>
      </c>
      <c r="D687" s="21" t="str">
        <f>IF(B687="","",VLOOKUP(B687, 'Códigos 2'!$A$3:$B$10, 2, FALSE))</f>
        <v/>
      </c>
      <c r="E687" s="22" t="str">
        <f>IF(F687="","",VLOOKUP(F687, 'Códigos 2'!E$3:F$66, 2, FALSE))</f>
        <v/>
      </c>
      <c r="F687" s="23"/>
      <c r="G687" s="23"/>
      <c r="H687" s="23"/>
      <c r="I687" s="23"/>
      <c r="J687" s="24"/>
      <c r="K687" s="20"/>
      <c r="L687" s="20"/>
      <c r="M687" s="25">
        <v>0</v>
      </c>
      <c r="N687" s="26">
        <f t="shared" si="82"/>
        <v>0</v>
      </c>
      <c r="O687" s="26">
        <f t="shared" si="81"/>
        <v>0</v>
      </c>
      <c r="P687" s="26">
        <f t="shared" si="83"/>
        <v>0</v>
      </c>
      <c r="Q687" s="27"/>
      <c r="R687" s="26">
        <f t="shared" si="84"/>
        <v>0</v>
      </c>
      <c r="S687" s="27"/>
      <c r="T687" s="26">
        <f t="shared" si="85"/>
        <v>0</v>
      </c>
      <c r="U687" s="27"/>
      <c r="V687" s="26">
        <f t="shared" si="86"/>
        <v>0</v>
      </c>
      <c r="W687" s="26">
        <f t="shared" si="87"/>
        <v>0</v>
      </c>
    </row>
    <row r="688" spans="1:23" ht="12.75" customHeight="1" x14ac:dyDescent="0.25">
      <c r="A688" s="7" t="str">
        <f t="shared" si="80"/>
        <v/>
      </c>
      <c r="B688" s="20"/>
      <c r="C688" s="21" t="str">
        <f>IF(B688="","",VLOOKUP(B688, 'Códigos 2'!$A$3:$C$10, 3, FALSE))</f>
        <v/>
      </c>
      <c r="D688" s="21" t="str">
        <f>IF(B688="","",VLOOKUP(B688, 'Códigos 2'!$A$3:$B$10, 2, FALSE))</f>
        <v/>
      </c>
      <c r="E688" s="22" t="str">
        <f>IF(F688="","",VLOOKUP(F688, 'Códigos 2'!E$3:F$66, 2, FALSE))</f>
        <v/>
      </c>
      <c r="F688" s="23"/>
      <c r="G688" s="23"/>
      <c r="H688" s="23"/>
      <c r="I688" s="23"/>
      <c r="J688" s="24"/>
      <c r="K688" s="20"/>
      <c r="L688" s="20"/>
      <c r="M688" s="25">
        <v>0</v>
      </c>
      <c r="N688" s="26">
        <f t="shared" si="82"/>
        <v>0</v>
      </c>
      <c r="O688" s="26">
        <f t="shared" si="81"/>
        <v>0</v>
      </c>
      <c r="P688" s="26">
        <f t="shared" si="83"/>
        <v>0</v>
      </c>
      <c r="Q688" s="27"/>
      <c r="R688" s="26">
        <f t="shared" si="84"/>
        <v>0</v>
      </c>
      <c r="S688" s="27"/>
      <c r="T688" s="26">
        <f t="shared" si="85"/>
        <v>0</v>
      </c>
      <c r="U688" s="27"/>
      <c r="V688" s="26">
        <f t="shared" si="86"/>
        <v>0</v>
      </c>
      <c r="W688" s="26">
        <f t="shared" si="87"/>
        <v>0</v>
      </c>
    </row>
    <row r="689" spans="1:23" ht="12.75" customHeight="1" x14ac:dyDescent="0.25">
      <c r="A689" s="7" t="str">
        <f t="shared" si="80"/>
        <v/>
      </c>
      <c r="B689" s="20"/>
      <c r="C689" s="21" t="str">
        <f>IF(B689="","",VLOOKUP(B689, 'Códigos 2'!$A$3:$C$10, 3, FALSE))</f>
        <v/>
      </c>
      <c r="D689" s="21" t="str">
        <f>IF(B689="","",VLOOKUP(B689, 'Códigos 2'!$A$3:$B$10, 2, FALSE))</f>
        <v/>
      </c>
      <c r="E689" s="22" t="str">
        <f>IF(F689="","",VLOOKUP(F689, 'Códigos 2'!E$3:F$66, 2, FALSE))</f>
        <v/>
      </c>
      <c r="F689" s="23"/>
      <c r="G689" s="23"/>
      <c r="H689" s="23"/>
      <c r="I689" s="23"/>
      <c r="J689" s="24"/>
      <c r="K689" s="20"/>
      <c r="L689" s="20"/>
      <c r="M689" s="25">
        <v>0</v>
      </c>
      <c r="N689" s="26">
        <f t="shared" si="82"/>
        <v>0</v>
      </c>
      <c r="O689" s="26">
        <f t="shared" si="81"/>
        <v>0</v>
      </c>
      <c r="P689" s="26">
        <f t="shared" si="83"/>
        <v>0</v>
      </c>
      <c r="Q689" s="27"/>
      <c r="R689" s="26">
        <f t="shared" si="84"/>
        <v>0</v>
      </c>
      <c r="S689" s="27"/>
      <c r="T689" s="26">
        <f t="shared" si="85"/>
        <v>0</v>
      </c>
      <c r="U689" s="27"/>
      <c r="V689" s="26">
        <f t="shared" si="86"/>
        <v>0</v>
      </c>
      <c r="W689" s="26">
        <f t="shared" si="87"/>
        <v>0</v>
      </c>
    </row>
    <row r="690" spans="1:23" ht="12.75" customHeight="1" x14ac:dyDescent="0.25">
      <c r="A690" s="7" t="str">
        <f t="shared" si="80"/>
        <v/>
      </c>
      <c r="B690" s="20"/>
      <c r="C690" s="21" t="str">
        <f>IF(B690="","",VLOOKUP(B690, 'Códigos 2'!$A$3:$C$10, 3, FALSE))</f>
        <v/>
      </c>
      <c r="D690" s="21" t="str">
        <f>IF(B690="","",VLOOKUP(B690, 'Códigos 2'!$A$3:$B$10, 2, FALSE))</f>
        <v/>
      </c>
      <c r="E690" s="22" t="str">
        <f>IF(F690="","",VLOOKUP(F690, 'Códigos 2'!E$3:F$66, 2, FALSE))</f>
        <v/>
      </c>
      <c r="F690" s="23"/>
      <c r="G690" s="23"/>
      <c r="H690" s="23"/>
      <c r="I690" s="23"/>
      <c r="J690" s="24"/>
      <c r="K690" s="20"/>
      <c r="L690" s="20"/>
      <c r="M690" s="25">
        <v>0</v>
      </c>
      <c r="N690" s="26">
        <f t="shared" si="82"/>
        <v>0</v>
      </c>
      <c r="O690" s="26">
        <f t="shared" si="81"/>
        <v>0</v>
      </c>
      <c r="P690" s="26">
        <f t="shared" si="83"/>
        <v>0</v>
      </c>
      <c r="Q690" s="27"/>
      <c r="R690" s="26">
        <f t="shared" si="84"/>
        <v>0</v>
      </c>
      <c r="S690" s="27"/>
      <c r="T690" s="26">
        <f t="shared" si="85"/>
        <v>0</v>
      </c>
      <c r="U690" s="27"/>
      <c r="V690" s="26">
        <f t="shared" si="86"/>
        <v>0</v>
      </c>
      <c r="W690" s="26">
        <f t="shared" si="87"/>
        <v>0</v>
      </c>
    </row>
    <row r="691" spans="1:23" ht="12.75" customHeight="1" x14ac:dyDescent="0.25">
      <c r="A691" s="7" t="str">
        <f t="shared" si="80"/>
        <v/>
      </c>
      <c r="B691" s="20"/>
      <c r="C691" s="21" t="str">
        <f>IF(B691="","",VLOOKUP(B691, 'Códigos 2'!$A$3:$C$10, 3, FALSE))</f>
        <v/>
      </c>
      <c r="D691" s="21" t="str">
        <f>IF(B691="","",VLOOKUP(B691, 'Códigos 2'!$A$3:$B$10, 2, FALSE))</f>
        <v/>
      </c>
      <c r="E691" s="22" t="str">
        <f>IF(F691="","",VLOOKUP(F691, 'Códigos 2'!E$3:F$66, 2, FALSE))</f>
        <v/>
      </c>
      <c r="F691" s="23"/>
      <c r="G691" s="23"/>
      <c r="H691" s="23"/>
      <c r="I691" s="23"/>
      <c r="J691" s="24"/>
      <c r="K691" s="20"/>
      <c r="L691" s="20"/>
      <c r="M691" s="25">
        <v>0</v>
      </c>
      <c r="N691" s="26">
        <f t="shared" si="82"/>
        <v>0</v>
      </c>
      <c r="O691" s="26">
        <f t="shared" si="81"/>
        <v>0</v>
      </c>
      <c r="P691" s="26">
        <f t="shared" si="83"/>
        <v>0</v>
      </c>
      <c r="Q691" s="27"/>
      <c r="R691" s="26">
        <f t="shared" si="84"/>
        <v>0</v>
      </c>
      <c r="S691" s="27"/>
      <c r="T691" s="26">
        <f t="shared" si="85"/>
        <v>0</v>
      </c>
      <c r="U691" s="27"/>
      <c r="V691" s="26">
        <f t="shared" si="86"/>
        <v>0</v>
      </c>
      <c r="W691" s="26">
        <f t="shared" si="87"/>
        <v>0</v>
      </c>
    </row>
    <row r="692" spans="1:23" ht="12.75" customHeight="1" x14ac:dyDescent="0.25">
      <c r="A692" s="7" t="str">
        <f t="shared" si="80"/>
        <v/>
      </c>
      <c r="B692" s="20"/>
      <c r="C692" s="21" t="str">
        <f>IF(B692="","",VLOOKUP(B692, 'Códigos 2'!$A$3:$C$10, 3, FALSE))</f>
        <v/>
      </c>
      <c r="D692" s="21" t="str">
        <f>IF(B692="","",VLOOKUP(B692, 'Códigos 2'!$A$3:$B$10, 2, FALSE))</f>
        <v/>
      </c>
      <c r="E692" s="22" t="str">
        <f>IF(F692="","",VLOOKUP(F692, 'Códigos 2'!E$3:F$66, 2, FALSE))</f>
        <v/>
      </c>
      <c r="F692" s="23"/>
      <c r="G692" s="23"/>
      <c r="H692" s="23"/>
      <c r="I692" s="23"/>
      <c r="J692" s="24"/>
      <c r="K692" s="20"/>
      <c r="L692" s="20"/>
      <c r="M692" s="25">
        <v>0</v>
      </c>
      <c r="N692" s="26">
        <f t="shared" si="82"/>
        <v>0</v>
      </c>
      <c r="O692" s="26">
        <f t="shared" si="81"/>
        <v>0</v>
      </c>
      <c r="P692" s="26">
        <f t="shared" si="83"/>
        <v>0</v>
      </c>
      <c r="Q692" s="27"/>
      <c r="R692" s="26">
        <f t="shared" si="84"/>
        <v>0</v>
      </c>
      <c r="S692" s="27"/>
      <c r="T692" s="26">
        <f t="shared" si="85"/>
        <v>0</v>
      </c>
      <c r="U692" s="27"/>
      <c r="V692" s="26">
        <f t="shared" si="86"/>
        <v>0</v>
      </c>
      <c r="W692" s="26">
        <f t="shared" si="87"/>
        <v>0</v>
      </c>
    </row>
    <row r="693" spans="1:23" ht="12.75" customHeight="1" x14ac:dyDescent="0.25">
      <c r="A693" s="7" t="str">
        <f t="shared" si="80"/>
        <v/>
      </c>
      <c r="B693" s="20"/>
      <c r="C693" s="21" t="str">
        <f>IF(B693="","",VLOOKUP(B693, 'Códigos 2'!$A$3:$C$10, 3, FALSE))</f>
        <v/>
      </c>
      <c r="D693" s="21" t="str">
        <f>IF(B693="","",VLOOKUP(B693, 'Códigos 2'!$A$3:$B$10, 2, FALSE))</f>
        <v/>
      </c>
      <c r="E693" s="22" t="str">
        <f>IF(F693="","",VLOOKUP(F693, 'Códigos 2'!E$3:F$66, 2, FALSE))</f>
        <v/>
      </c>
      <c r="F693" s="23"/>
      <c r="G693" s="23"/>
      <c r="H693" s="23"/>
      <c r="I693" s="23"/>
      <c r="J693" s="24"/>
      <c r="K693" s="20"/>
      <c r="L693" s="20"/>
      <c r="M693" s="25">
        <v>0</v>
      </c>
      <c r="N693" s="26">
        <f t="shared" si="82"/>
        <v>0</v>
      </c>
      <c r="O693" s="26">
        <f t="shared" si="81"/>
        <v>0</v>
      </c>
      <c r="P693" s="26">
        <f t="shared" si="83"/>
        <v>0</v>
      </c>
      <c r="Q693" s="27"/>
      <c r="R693" s="26">
        <f t="shared" si="84"/>
        <v>0</v>
      </c>
      <c r="S693" s="27"/>
      <c r="T693" s="26">
        <f t="shared" si="85"/>
        <v>0</v>
      </c>
      <c r="U693" s="27"/>
      <c r="V693" s="26">
        <f t="shared" si="86"/>
        <v>0</v>
      </c>
      <c r="W693" s="26">
        <f t="shared" si="87"/>
        <v>0</v>
      </c>
    </row>
    <row r="694" spans="1:23" ht="12.75" customHeight="1" x14ac:dyDescent="0.25">
      <c r="A694" s="7" t="str">
        <f t="shared" si="80"/>
        <v/>
      </c>
      <c r="B694" s="20"/>
      <c r="C694" s="21" t="str">
        <f>IF(B694="","",VLOOKUP(B694, 'Códigos 2'!$A$3:$C$10, 3, FALSE))</f>
        <v/>
      </c>
      <c r="D694" s="21" t="str">
        <f>IF(B694="","",VLOOKUP(B694, 'Códigos 2'!$A$3:$B$10, 2, FALSE))</f>
        <v/>
      </c>
      <c r="E694" s="22" t="str">
        <f>IF(F694="","",VLOOKUP(F694, 'Códigos 2'!E$3:F$66, 2, FALSE))</f>
        <v/>
      </c>
      <c r="F694" s="23"/>
      <c r="G694" s="23"/>
      <c r="H694" s="23"/>
      <c r="I694" s="23"/>
      <c r="J694" s="24"/>
      <c r="K694" s="20"/>
      <c r="L694" s="20"/>
      <c r="M694" s="25">
        <v>0</v>
      </c>
      <c r="N694" s="26">
        <f t="shared" si="82"/>
        <v>0</v>
      </c>
      <c r="O694" s="26">
        <f t="shared" si="81"/>
        <v>0</v>
      </c>
      <c r="P694" s="26">
        <f t="shared" si="83"/>
        <v>0</v>
      </c>
      <c r="Q694" s="27"/>
      <c r="R694" s="26">
        <f t="shared" si="84"/>
        <v>0</v>
      </c>
      <c r="S694" s="27"/>
      <c r="T694" s="26">
        <f t="shared" si="85"/>
        <v>0</v>
      </c>
      <c r="U694" s="27"/>
      <c r="V694" s="26">
        <f t="shared" si="86"/>
        <v>0</v>
      </c>
      <c r="W694" s="26">
        <f t="shared" si="87"/>
        <v>0</v>
      </c>
    </row>
    <row r="695" spans="1:23" ht="12.75" customHeight="1" x14ac:dyDescent="0.25">
      <c r="A695" s="7" t="str">
        <f t="shared" si="80"/>
        <v/>
      </c>
      <c r="B695" s="20"/>
      <c r="C695" s="21" t="str">
        <f>IF(B695="","",VLOOKUP(B695, 'Códigos 2'!$A$3:$C$10, 3, FALSE))</f>
        <v/>
      </c>
      <c r="D695" s="21" t="str">
        <f>IF(B695="","",VLOOKUP(B695, 'Códigos 2'!$A$3:$B$10, 2, FALSE))</f>
        <v/>
      </c>
      <c r="E695" s="22" t="str">
        <f>IF(F695="","",VLOOKUP(F695, 'Códigos 2'!E$3:F$66, 2, FALSE))</f>
        <v/>
      </c>
      <c r="F695" s="23"/>
      <c r="G695" s="23"/>
      <c r="H695" s="23"/>
      <c r="I695" s="23"/>
      <c r="J695" s="24"/>
      <c r="K695" s="20"/>
      <c r="L695" s="20"/>
      <c r="M695" s="25">
        <v>0</v>
      </c>
      <c r="N695" s="26">
        <f t="shared" si="82"/>
        <v>0</v>
      </c>
      <c r="O695" s="26">
        <f t="shared" si="81"/>
        <v>0</v>
      </c>
      <c r="P695" s="26">
        <f t="shared" si="83"/>
        <v>0</v>
      </c>
      <c r="Q695" s="27"/>
      <c r="R695" s="26">
        <f t="shared" si="84"/>
        <v>0</v>
      </c>
      <c r="S695" s="27"/>
      <c r="T695" s="26">
        <f t="shared" si="85"/>
        <v>0</v>
      </c>
      <c r="U695" s="27"/>
      <c r="V695" s="26">
        <f t="shared" si="86"/>
        <v>0</v>
      </c>
      <c r="W695" s="26">
        <f t="shared" si="87"/>
        <v>0</v>
      </c>
    </row>
    <row r="696" spans="1:23" ht="12.75" customHeight="1" x14ac:dyDescent="0.25">
      <c r="A696" s="7" t="str">
        <f t="shared" si="80"/>
        <v/>
      </c>
      <c r="B696" s="20"/>
      <c r="C696" s="21" t="str">
        <f>IF(B696="","",VLOOKUP(B696, 'Códigos 2'!$A$3:$C$10, 3, FALSE))</f>
        <v/>
      </c>
      <c r="D696" s="21" t="str">
        <f>IF(B696="","",VLOOKUP(B696, 'Códigos 2'!$A$3:$B$10, 2, FALSE))</f>
        <v/>
      </c>
      <c r="E696" s="22" t="str">
        <f>IF(F696="","",VLOOKUP(F696, 'Códigos 2'!E$3:F$66, 2, FALSE))</f>
        <v/>
      </c>
      <c r="F696" s="23"/>
      <c r="G696" s="23"/>
      <c r="H696" s="23"/>
      <c r="I696" s="23"/>
      <c r="J696" s="24"/>
      <c r="K696" s="20"/>
      <c r="L696" s="20"/>
      <c r="M696" s="25">
        <v>0</v>
      </c>
      <c r="N696" s="26">
        <f t="shared" si="82"/>
        <v>0</v>
      </c>
      <c r="O696" s="26">
        <f t="shared" si="81"/>
        <v>0</v>
      </c>
      <c r="P696" s="26">
        <f t="shared" si="83"/>
        <v>0</v>
      </c>
      <c r="Q696" s="27"/>
      <c r="R696" s="26">
        <f t="shared" si="84"/>
        <v>0</v>
      </c>
      <c r="S696" s="27"/>
      <c r="T696" s="26">
        <f t="shared" si="85"/>
        <v>0</v>
      </c>
      <c r="U696" s="27"/>
      <c r="V696" s="26">
        <f t="shared" si="86"/>
        <v>0</v>
      </c>
      <c r="W696" s="26">
        <f t="shared" si="87"/>
        <v>0</v>
      </c>
    </row>
    <row r="697" spans="1:23" ht="12.75" customHeight="1" x14ac:dyDescent="0.25">
      <c r="A697" s="7" t="str">
        <f t="shared" si="80"/>
        <v/>
      </c>
      <c r="B697" s="20"/>
      <c r="C697" s="21" t="str">
        <f>IF(B697="","",VLOOKUP(B697, 'Códigos 2'!$A$3:$C$10, 3, FALSE))</f>
        <v/>
      </c>
      <c r="D697" s="21" t="str">
        <f>IF(B697="","",VLOOKUP(B697, 'Códigos 2'!$A$3:$B$10, 2, FALSE))</f>
        <v/>
      </c>
      <c r="E697" s="22" t="str">
        <f>IF(F697="","",VLOOKUP(F697, 'Códigos 2'!E$3:F$66, 2, FALSE))</f>
        <v/>
      </c>
      <c r="F697" s="23"/>
      <c r="G697" s="23"/>
      <c r="H697" s="23"/>
      <c r="I697" s="23"/>
      <c r="J697" s="24"/>
      <c r="K697" s="20"/>
      <c r="L697" s="20"/>
      <c r="M697" s="25">
        <v>0</v>
      </c>
      <c r="N697" s="26">
        <f t="shared" si="82"/>
        <v>0</v>
      </c>
      <c r="O697" s="26">
        <f t="shared" si="81"/>
        <v>0</v>
      </c>
      <c r="P697" s="26">
        <f t="shared" si="83"/>
        <v>0</v>
      </c>
      <c r="Q697" s="27"/>
      <c r="R697" s="26">
        <f t="shared" si="84"/>
        <v>0</v>
      </c>
      <c r="S697" s="27"/>
      <c r="T697" s="26">
        <f t="shared" si="85"/>
        <v>0</v>
      </c>
      <c r="U697" s="27"/>
      <c r="V697" s="26">
        <f t="shared" si="86"/>
        <v>0</v>
      </c>
      <c r="W697" s="26">
        <f t="shared" si="87"/>
        <v>0</v>
      </c>
    </row>
    <row r="698" spans="1:23" ht="12.75" customHeight="1" x14ac:dyDescent="0.25">
      <c r="A698" s="7" t="str">
        <f t="shared" si="80"/>
        <v/>
      </c>
      <c r="B698" s="20"/>
      <c r="C698" s="21" t="str">
        <f>IF(B698="","",VLOOKUP(B698, 'Códigos 2'!$A$3:$C$10, 3, FALSE))</f>
        <v/>
      </c>
      <c r="D698" s="21" t="str">
        <f>IF(B698="","",VLOOKUP(B698, 'Códigos 2'!$A$3:$B$10, 2, FALSE))</f>
        <v/>
      </c>
      <c r="E698" s="22" t="str">
        <f>IF(F698="","",VLOOKUP(F698, 'Códigos 2'!E$3:F$66, 2, FALSE))</f>
        <v/>
      </c>
      <c r="F698" s="23"/>
      <c r="G698" s="23"/>
      <c r="H698" s="23"/>
      <c r="I698" s="23"/>
      <c r="J698" s="24"/>
      <c r="K698" s="20"/>
      <c r="L698" s="20"/>
      <c r="M698" s="25">
        <v>0</v>
      </c>
      <c r="N698" s="26">
        <f t="shared" si="82"/>
        <v>0</v>
      </c>
      <c r="O698" s="26">
        <f t="shared" si="81"/>
        <v>0</v>
      </c>
      <c r="P698" s="26">
        <f t="shared" si="83"/>
        <v>0</v>
      </c>
      <c r="Q698" s="27"/>
      <c r="R698" s="26">
        <f t="shared" si="84"/>
        <v>0</v>
      </c>
      <c r="S698" s="27"/>
      <c r="T698" s="26">
        <f t="shared" si="85"/>
        <v>0</v>
      </c>
      <c r="U698" s="27"/>
      <c r="V698" s="26">
        <f t="shared" si="86"/>
        <v>0</v>
      </c>
      <c r="W698" s="26">
        <f t="shared" si="87"/>
        <v>0</v>
      </c>
    </row>
    <row r="699" spans="1:23" ht="12.75" customHeight="1" x14ac:dyDescent="0.25">
      <c r="A699" s="7" t="str">
        <f t="shared" si="80"/>
        <v/>
      </c>
      <c r="B699" s="20"/>
      <c r="C699" s="21" t="str">
        <f>IF(B699="","",VLOOKUP(B699, 'Códigos 2'!$A$3:$C$10, 3, FALSE))</f>
        <v/>
      </c>
      <c r="D699" s="21" t="str">
        <f>IF(B699="","",VLOOKUP(B699, 'Códigos 2'!$A$3:$B$10, 2, FALSE))</f>
        <v/>
      </c>
      <c r="E699" s="22" t="str">
        <f>IF(F699="","",VLOOKUP(F699, 'Códigos 2'!E$3:F$66, 2, FALSE))</f>
        <v/>
      </c>
      <c r="F699" s="23"/>
      <c r="G699" s="23"/>
      <c r="H699" s="23"/>
      <c r="I699" s="23"/>
      <c r="J699" s="24"/>
      <c r="K699" s="20"/>
      <c r="L699" s="20"/>
      <c r="M699" s="25">
        <v>0</v>
      </c>
      <c r="N699" s="26">
        <f t="shared" si="82"/>
        <v>0</v>
      </c>
      <c r="O699" s="26">
        <f t="shared" si="81"/>
        <v>0</v>
      </c>
      <c r="P699" s="26">
        <f t="shared" si="83"/>
        <v>0</v>
      </c>
      <c r="Q699" s="27"/>
      <c r="R699" s="26">
        <f t="shared" si="84"/>
        <v>0</v>
      </c>
      <c r="S699" s="27"/>
      <c r="T699" s="26">
        <f t="shared" si="85"/>
        <v>0</v>
      </c>
      <c r="U699" s="27"/>
      <c r="V699" s="26">
        <f t="shared" si="86"/>
        <v>0</v>
      </c>
      <c r="W699" s="26">
        <f t="shared" si="87"/>
        <v>0</v>
      </c>
    </row>
    <row r="700" spans="1:23" ht="12.75" customHeight="1" x14ac:dyDescent="0.25">
      <c r="A700" s="7" t="str">
        <f t="shared" si="80"/>
        <v/>
      </c>
      <c r="B700" s="20"/>
      <c r="C700" s="21" t="str">
        <f>IF(B700="","",VLOOKUP(B700, 'Códigos 2'!$A$3:$C$10, 3, FALSE))</f>
        <v/>
      </c>
      <c r="D700" s="21" t="str">
        <f>IF(B700="","",VLOOKUP(B700, 'Códigos 2'!$A$3:$B$10, 2, FALSE))</f>
        <v/>
      </c>
      <c r="E700" s="22" t="str">
        <f>IF(F700="","",VLOOKUP(F700, 'Códigos 2'!E$3:F$66, 2, FALSE))</f>
        <v/>
      </c>
      <c r="F700" s="23"/>
      <c r="G700" s="23"/>
      <c r="H700" s="23"/>
      <c r="I700" s="23"/>
      <c r="J700" s="24"/>
      <c r="K700" s="20"/>
      <c r="L700" s="20"/>
      <c r="M700" s="25">
        <v>0</v>
      </c>
      <c r="N700" s="26">
        <f t="shared" si="82"/>
        <v>0</v>
      </c>
      <c r="O700" s="26">
        <f t="shared" si="81"/>
        <v>0</v>
      </c>
      <c r="P700" s="26">
        <f t="shared" si="83"/>
        <v>0</v>
      </c>
      <c r="Q700" s="27"/>
      <c r="R700" s="26">
        <f t="shared" si="84"/>
        <v>0</v>
      </c>
      <c r="S700" s="27"/>
      <c r="T700" s="26">
        <f t="shared" si="85"/>
        <v>0</v>
      </c>
      <c r="U700" s="27"/>
      <c r="V700" s="26">
        <f t="shared" si="86"/>
        <v>0</v>
      </c>
      <c r="W700" s="26">
        <f t="shared" si="87"/>
        <v>0</v>
      </c>
    </row>
    <row r="701" spans="1:23" ht="12.75" customHeight="1" x14ac:dyDescent="0.25">
      <c r="A701" s="7" t="str">
        <f t="shared" si="80"/>
        <v/>
      </c>
      <c r="B701" s="20"/>
      <c r="C701" s="21" t="str">
        <f>IF(B701="","",VLOOKUP(B701, 'Códigos 2'!$A$3:$C$10, 3, FALSE))</f>
        <v/>
      </c>
      <c r="D701" s="21" t="str">
        <f>IF(B701="","",VLOOKUP(B701, 'Códigos 2'!$A$3:$B$10, 2, FALSE))</f>
        <v/>
      </c>
      <c r="E701" s="22" t="str">
        <f>IF(F701="","",VLOOKUP(F701, 'Códigos 2'!E$3:F$66, 2, FALSE))</f>
        <v/>
      </c>
      <c r="F701" s="23"/>
      <c r="G701" s="23"/>
      <c r="H701" s="23"/>
      <c r="I701" s="23"/>
      <c r="J701" s="24"/>
      <c r="K701" s="20"/>
      <c r="L701" s="20"/>
      <c r="M701" s="25">
        <v>0</v>
      </c>
      <c r="N701" s="26">
        <f t="shared" si="82"/>
        <v>0</v>
      </c>
      <c r="O701" s="26">
        <f t="shared" si="81"/>
        <v>0</v>
      </c>
      <c r="P701" s="26">
        <f t="shared" si="83"/>
        <v>0</v>
      </c>
      <c r="Q701" s="27"/>
      <c r="R701" s="26">
        <f t="shared" si="84"/>
        <v>0</v>
      </c>
      <c r="S701" s="27"/>
      <c r="T701" s="26">
        <f t="shared" si="85"/>
        <v>0</v>
      </c>
      <c r="U701" s="27"/>
      <c r="V701" s="26">
        <f t="shared" si="86"/>
        <v>0</v>
      </c>
      <c r="W701" s="26">
        <f t="shared" si="87"/>
        <v>0</v>
      </c>
    </row>
    <row r="702" spans="1:23" ht="12.75" customHeight="1" x14ac:dyDescent="0.25">
      <c r="A702" s="7" t="str">
        <f t="shared" si="80"/>
        <v/>
      </c>
      <c r="B702" s="20"/>
      <c r="C702" s="21" t="str">
        <f>IF(B702="","",VLOOKUP(B702, 'Códigos 2'!$A$3:$C$10, 3, FALSE))</f>
        <v/>
      </c>
      <c r="D702" s="21" t="str">
        <f>IF(B702="","",VLOOKUP(B702, 'Códigos 2'!$A$3:$B$10, 2, FALSE))</f>
        <v/>
      </c>
      <c r="E702" s="22" t="str">
        <f>IF(F702="","",VLOOKUP(F702, 'Códigos 2'!E$3:F$66, 2, FALSE))</f>
        <v/>
      </c>
      <c r="F702" s="23"/>
      <c r="G702" s="23"/>
      <c r="H702" s="23"/>
      <c r="I702" s="23"/>
      <c r="J702" s="24"/>
      <c r="K702" s="20"/>
      <c r="L702" s="20"/>
      <c r="M702" s="25">
        <v>0</v>
      </c>
      <c r="N702" s="26">
        <f t="shared" si="82"/>
        <v>0</v>
      </c>
      <c r="O702" s="26">
        <f t="shared" si="81"/>
        <v>0</v>
      </c>
      <c r="P702" s="26">
        <f t="shared" si="83"/>
        <v>0</v>
      </c>
      <c r="Q702" s="27"/>
      <c r="R702" s="26">
        <f t="shared" si="84"/>
        <v>0</v>
      </c>
      <c r="S702" s="27"/>
      <c r="T702" s="26">
        <f t="shared" si="85"/>
        <v>0</v>
      </c>
      <c r="U702" s="27"/>
      <c r="V702" s="26">
        <f t="shared" si="86"/>
        <v>0</v>
      </c>
      <c r="W702" s="26">
        <f t="shared" si="87"/>
        <v>0</v>
      </c>
    </row>
    <row r="703" spans="1:23" ht="12.75" customHeight="1" x14ac:dyDescent="0.25">
      <c r="A703" s="7" t="str">
        <f t="shared" si="80"/>
        <v/>
      </c>
      <c r="B703" s="20"/>
      <c r="C703" s="21" t="str">
        <f>IF(B703="","",VLOOKUP(B703, 'Códigos 2'!$A$3:$C$10, 3, FALSE))</f>
        <v/>
      </c>
      <c r="D703" s="21" t="str">
        <f>IF(B703="","",VLOOKUP(B703, 'Códigos 2'!$A$3:$B$10, 2, FALSE))</f>
        <v/>
      </c>
      <c r="E703" s="22" t="str">
        <f>IF(F703="","",VLOOKUP(F703, 'Códigos 2'!E$3:F$66, 2, FALSE))</f>
        <v/>
      </c>
      <c r="F703" s="23"/>
      <c r="G703" s="23"/>
      <c r="H703" s="23"/>
      <c r="I703" s="23"/>
      <c r="J703" s="24"/>
      <c r="K703" s="20"/>
      <c r="L703" s="20"/>
      <c r="M703" s="25">
        <v>0</v>
      </c>
      <c r="N703" s="26">
        <f t="shared" si="82"/>
        <v>0</v>
      </c>
      <c r="O703" s="26">
        <f t="shared" si="81"/>
        <v>0</v>
      </c>
      <c r="P703" s="26">
        <f t="shared" si="83"/>
        <v>0</v>
      </c>
      <c r="Q703" s="27"/>
      <c r="R703" s="26">
        <f t="shared" si="84"/>
        <v>0</v>
      </c>
      <c r="S703" s="27"/>
      <c r="T703" s="26">
        <f t="shared" si="85"/>
        <v>0</v>
      </c>
      <c r="U703" s="27"/>
      <c r="V703" s="26">
        <f t="shared" si="86"/>
        <v>0</v>
      </c>
      <c r="W703" s="26">
        <f t="shared" si="87"/>
        <v>0</v>
      </c>
    </row>
    <row r="704" spans="1:23" ht="12.75" customHeight="1" x14ac:dyDescent="0.25">
      <c r="A704" s="7" t="str">
        <f t="shared" si="80"/>
        <v/>
      </c>
      <c r="B704" s="20"/>
      <c r="C704" s="21" t="str">
        <f>IF(B704="","",VLOOKUP(B704, 'Códigos 2'!$A$3:$C$10, 3, FALSE))</f>
        <v/>
      </c>
      <c r="D704" s="21" t="str">
        <f>IF(B704="","",VLOOKUP(B704, 'Códigos 2'!$A$3:$B$10, 2, FALSE))</f>
        <v/>
      </c>
      <c r="E704" s="22" t="str">
        <f>IF(F704="","",VLOOKUP(F704, 'Códigos 2'!E$3:F$66, 2, FALSE))</f>
        <v/>
      </c>
      <c r="F704" s="23"/>
      <c r="G704" s="23"/>
      <c r="H704" s="23"/>
      <c r="I704" s="23"/>
      <c r="J704" s="24"/>
      <c r="K704" s="20"/>
      <c r="L704" s="20"/>
      <c r="M704" s="25">
        <v>0</v>
      </c>
      <c r="N704" s="26">
        <f t="shared" si="82"/>
        <v>0</v>
      </c>
      <c r="O704" s="26">
        <f t="shared" si="81"/>
        <v>0</v>
      </c>
      <c r="P704" s="26">
        <f t="shared" si="83"/>
        <v>0</v>
      </c>
      <c r="Q704" s="27"/>
      <c r="R704" s="26">
        <f t="shared" si="84"/>
        <v>0</v>
      </c>
      <c r="S704" s="27"/>
      <c r="T704" s="26">
        <f t="shared" si="85"/>
        <v>0</v>
      </c>
      <c r="U704" s="27"/>
      <c r="V704" s="26">
        <f t="shared" si="86"/>
        <v>0</v>
      </c>
      <c r="W704" s="26">
        <f t="shared" si="87"/>
        <v>0</v>
      </c>
    </row>
    <row r="705" spans="1:23" ht="12.75" customHeight="1" x14ac:dyDescent="0.25">
      <c r="A705" s="7" t="str">
        <f t="shared" si="80"/>
        <v/>
      </c>
      <c r="B705" s="20"/>
      <c r="C705" s="21" t="str">
        <f>IF(B705="","",VLOOKUP(B705, 'Códigos 2'!$A$3:$C$10, 3, FALSE))</f>
        <v/>
      </c>
      <c r="D705" s="21" t="str">
        <f>IF(B705="","",VLOOKUP(B705, 'Códigos 2'!$A$3:$B$10, 2, FALSE))</f>
        <v/>
      </c>
      <c r="E705" s="22" t="str">
        <f>IF(F705="","",VLOOKUP(F705, 'Códigos 2'!E$3:F$66, 2, FALSE))</f>
        <v/>
      </c>
      <c r="F705" s="23"/>
      <c r="G705" s="23"/>
      <c r="H705" s="23"/>
      <c r="I705" s="23"/>
      <c r="J705" s="24"/>
      <c r="K705" s="20"/>
      <c r="L705" s="20"/>
      <c r="M705" s="25">
        <v>0</v>
      </c>
      <c r="N705" s="26">
        <f t="shared" si="82"/>
        <v>0</v>
      </c>
      <c r="O705" s="26">
        <f t="shared" si="81"/>
        <v>0</v>
      </c>
      <c r="P705" s="26">
        <f t="shared" si="83"/>
        <v>0</v>
      </c>
      <c r="Q705" s="27"/>
      <c r="R705" s="26">
        <f t="shared" si="84"/>
        <v>0</v>
      </c>
      <c r="S705" s="27"/>
      <c r="T705" s="26">
        <f t="shared" si="85"/>
        <v>0</v>
      </c>
      <c r="U705" s="27"/>
      <c r="V705" s="26">
        <f t="shared" si="86"/>
        <v>0</v>
      </c>
      <c r="W705" s="26">
        <f t="shared" si="87"/>
        <v>0</v>
      </c>
    </row>
    <row r="706" spans="1:23" ht="12.75" customHeight="1" x14ac:dyDescent="0.25">
      <c r="A706" s="7" t="str">
        <f t="shared" si="80"/>
        <v/>
      </c>
      <c r="B706" s="20"/>
      <c r="C706" s="21" t="str">
        <f>IF(B706="","",VLOOKUP(B706, 'Códigos 2'!$A$3:$C$10, 3, FALSE))</f>
        <v/>
      </c>
      <c r="D706" s="21" t="str">
        <f>IF(B706="","",VLOOKUP(B706, 'Códigos 2'!$A$3:$B$10, 2, FALSE))</f>
        <v/>
      </c>
      <c r="E706" s="22" t="str">
        <f>IF(F706="","",VLOOKUP(F706, 'Códigos 2'!E$3:F$66, 2, FALSE))</f>
        <v/>
      </c>
      <c r="F706" s="23"/>
      <c r="G706" s="23"/>
      <c r="H706" s="23"/>
      <c r="I706" s="23"/>
      <c r="J706" s="24"/>
      <c r="K706" s="20"/>
      <c r="L706" s="20"/>
      <c r="M706" s="25">
        <v>0</v>
      </c>
      <c r="N706" s="26">
        <f t="shared" si="82"/>
        <v>0</v>
      </c>
      <c r="O706" s="26">
        <f t="shared" si="81"/>
        <v>0</v>
      </c>
      <c r="P706" s="26">
        <f t="shared" si="83"/>
        <v>0</v>
      </c>
      <c r="Q706" s="27"/>
      <c r="R706" s="26">
        <f t="shared" si="84"/>
        <v>0</v>
      </c>
      <c r="S706" s="27"/>
      <c r="T706" s="26">
        <f t="shared" si="85"/>
        <v>0</v>
      </c>
      <c r="U706" s="27"/>
      <c r="V706" s="26">
        <f t="shared" si="86"/>
        <v>0</v>
      </c>
      <c r="W706" s="26">
        <f t="shared" si="87"/>
        <v>0</v>
      </c>
    </row>
    <row r="707" spans="1:23" ht="12.75" customHeight="1" x14ac:dyDescent="0.25">
      <c r="A707" s="7" t="str">
        <f t="shared" si="80"/>
        <v/>
      </c>
      <c r="B707" s="20"/>
      <c r="C707" s="21" t="str">
        <f>IF(B707="","",VLOOKUP(B707, 'Códigos 2'!$A$3:$C$10, 3, FALSE))</f>
        <v/>
      </c>
      <c r="D707" s="21" t="str">
        <f>IF(B707="","",VLOOKUP(B707, 'Códigos 2'!$A$3:$B$10, 2, FALSE))</f>
        <v/>
      </c>
      <c r="E707" s="22" t="str">
        <f>IF(F707="","",VLOOKUP(F707, 'Códigos 2'!E$3:F$66, 2, FALSE))</f>
        <v/>
      </c>
      <c r="F707" s="23"/>
      <c r="G707" s="23"/>
      <c r="H707" s="23"/>
      <c r="I707" s="23"/>
      <c r="J707" s="24"/>
      <c r="K707" s="20"/>
      <c r="L707" s="20"/>
      <c r="M707" s="25">
        <v>0</v>
      </c>
      <c r="N707" s="26">
        <f t="shared" si="82"/>
        <v>0</v>
      </c>
      <c r="O707" s="26">
        <f t="shared" si="81"/>
        <v>0</v>
      </c>
      <c r="P707" s="26">
        <f t="shared" si="83"/>
        <v>0</v>
      </c>
      <c r="Q707" s="27"/>
      <c r="R707" s="26">
        <f t="shared" si="84"/>
        <v>0</v>
      </c>
      <c r="S707" s="27"/>
      <c r="T707" s="26">
        <f t="shared" si="85"/>
        <v>0</v>
      </c>
      <c r="U707" s="27"/>
      <c r="V707" s="26">
        <f t="shared" si="86"/>
        <v>0</v>
      </c>
      <c r="W707" s="26">
        <f t="shared" si="87"/>
        <v>0</v>
      </c>
    </row>
    <row r="708" spans="1:23" ht="12.75" customHeight="1" x14ac:dyDescent="0.25">
      <c r="A708" s="7" t="str">
        <f t="shared" si="80"/>
        <v/>
      </c>
      <c r="B708" s="20"/>
      <c r="C708" s="21" t="str">
        <f>IF(B708="","",VLOOKUP(B708, 'Códigos 2'!$A$3:$C$10, 3, FALSE))</f>
        <v/>
      </c>
      <c r="D708" s="21" t="str">
        <f>IF(B708="","",VLOOKUP(B708, 'Códigos 2'!$A$3:$B$10, 2, FALSE))</f>
        <v/>
      </c>
      <c r="E708" s="22" t="str">
        <f>IF(F708="","",VLOOKUP(F708, 'Códigos 2'!E$3:F$66, 2, FALSE))</f>
        <v/>
      </c>
      <c r="F708" s="23"/>
      <c r="G708" s="23"/>
      <c r="H708" s="23"/>
      <c r="I708" s="23"/>
      <c r="J708" s="24"/>
      <c r="K708" s="20"/>
      <c r="L708" s="20"/>
      <c r="M708" s="25">
        <v>0</v>
      </c>
      <c r="N708" s="26">
        <f t="shared" si="82"/>
        <v>0</v>
      </c>
      <c r="O708" s="26">
        <f t="shared" si="81"/>
        <v>0</v>
      </c>
      <c r="P708" s="26">
        <f t="shared" si="83"/>
        <v>0</v>
      </c>
      <c r="Q708" s="27"/>
      <c r="R708" s="26">
        <f t="shared" si="84"/>
        <v>0</v>
      </c>
      <c r="S708" s="27"/>
      <c r="T708" s="26">
        <f t="shared" si="85"/>
        <v>0</v>
      </c>
      <c r="U708" s="27"/>
      <c r="V708" s="26">
        <f t="shared" si="86"/>
        <v>0</v>
      </c>
      <c r="W708" s="26">
        <f t="shared" si="87"/>
        <v>0</v>
      </c>
    </row>
    <row r="709" spans="1:23" ht="12.75" customHeight="1" x14ac:dyDescent="0.25">
      <c r="A709" s="7" t="str">
        <f t="shared" si="80"/>
        <v/>
      </c>
      <c r="B709" s="20"/>
      <c r="C709" s="21" t="str">
        <f>IF(B709="","",VLOOKUP(B709, 'Códigos 2'!$A$3:$C$10, 3, FALSE))</f>
        <v/>
      </c>
      <c r="D709" s="21" t="str">
        <f>IF(B709="","",VLOOKUP(B709, 'Códigos 2'!$A$3:$B$10, 2, FALSE))</f>
        <v/>
      </c>
      <c r="E709" s="22" t="str">
        <f>IF(F709="","",VLOOKUP(F709, 'Códigos 2'!E$3:F$66, 2, FALSE))</f>
        <v/>
      </c>
      <c r="F709" s="23"/>
      <c r="G709" s="23"/>
      <c r="H709" s="23"/>
      <c r="I709" s="23"/>
      <c r="J709" s="24"/>
      <c r="K709" s="20"/>
      <c r="L709" s="20"/>
      <c r="M709" s="25">
        <v>0</v>
      </c>
      <c r="N709" s="26">
        <f t="shared" si="82"/>
        <v>0</v>
      </c>
      <c r="O709" s="26">
        <f t="shared" si="81"/>
        <v>0</v>
      </c>
      <c r="P709" s="26">
        <f t="shared" si="83"/>
        <v>0</v>
      </c>
      <c r="Q709" s="27"/>
      <c r="R709" s="26">
        <f t="shared" si="84"/>
        <v>0</v>
      </c>
      <c r="S709" s="27"/>
      <c r="T709" s="26">
        <f t="shared" si="85"/>
        <v>0</v>
      </c>
      <c r="U709" s="27"/>
      <c r="V709" s="26">
        <f t="shared" si="86"/>
        <v>0</v>
      </c>
      <c r="W709" s="26">
        <f t="shared" si="87"/>
        <v>0</v>
      </c>
    </row>
    <row r="710" spans="1:23" ht="12.75" customHeight="1" x14ac:dyDescent="0.25">
      <c r="A710" s="7" t="str">
        <f t="shared" si="80"/>
        <v/>
      </c>
      <c r="B710" s="20"/>
      <c r="C710" s="21" t="str">
        <f>IF(B710="","",VLOOKUP(B710, 'Códigos 2'!$A$3:$C$10, 3, FALSE))</f>
        <v/>
      </c>
      <c r="D710" s="21" t="str">
        <f>IF(B710="","",VLOOKUP(B710, 'Códigos 2'!$A$3:$B$10, 2, FALSE))</f>
        <v/>
      </c>
      <c r="E710" s="22" t="str">
        <f>IF(F710="","",VLOOKUP(F710, 'Códigos 2'!E$3:F$66, 2, FALSE))</f>
        <v/>
      </c>
      <c r="F710" s="23"/>
      <c r="G710" s="23"/>
      <c r="H710" s="23"/>
      <c r="I710" s="23"/>
      <c r="J710" s="24"/>
      <c r="K710" s="20"/>
      <c r="L710" s="20"/>
      <c r="M710" s="25">
        <v>0</v>
      </c>
      <c r="N710" s="26">
        <f t="shared" si="82"/>
        <v>0</v>
      </c>
      <c r="O710" s="26">
        <f t="shared" si="81"/>
        <v>0</v>
      </c>
      <c r="P710" s="26">
        <f t="shared" si="83"/>
        <v>0</v>
      </c>
      <c r="Q710" s="27"/>
      <c r="R710" s="26">
        <f t="shared" si="84"/>
        <v>0</v>
      </c>
      <c r="S710" s="27"/>
      <c r="T710" s="26">
        <f t="shared" si="85"/>
        <v>0</v>
      </c>
      <c r="U710" s="27"/>
      <c r="V710" s="26">
        <f t="shared" si="86"/>
        <v>0</v>
      </c>
      <c r="W710" s="26">
        <f t="shared" si="87"/>
        <v>0</v>
      </c>
    </row>
    <row r="711" spans="1:23" ht="12.75" customHeight="1" x14ac:dyDescent="0.25">
      <c r="A711" s="7" t="str">
        <f t="shared" ref="A711:A774" si="88">IF(F711 = "","",$N$2)</f>
        <v/>
      </c>
      <c r="B711" s="20"/>
      <c r="C711" s="21" t="str">
        <f>IF(B711="","",VLOOKUP(B711, 'Códigos 2'!$A$3:$C$10, 3, FALSE))</f>
        <v/>
      </c>
      <c r="D711" s="21" t="str">
        <f>IF(B711="","",VLOOKUP(B711, 'Códigos 2'!$A$3:$B$10, 2, FALSE))</f>
        <v/>
      </c>
      <c r="E711" s="22" t="str">
        <f>IF(F711="","",VLOOKUP(F711, 'Códigos 2'!E$3:F$66, 2, FALSE))</f>
        <v/>
      </c>
      <c r="F711" s="23"/>
      <c r="G711" s="23"/>
      <c r="H711" s="23"/>
      <c r="I711" s="23"/>
      <c r="J711" s="24"/>
      <c r="K711" s="20"/>
      <c r="L711" s="20"/>
      <c r="M711" s="25">
        <v>0</v>
      </c>
      <c r="N711" s="26">
        <f t="shared" si="82"/>
        <v>0</v>
      </c>
      <c r="O711" s="26">
        <f t="shared" ref="O711:O774" si="89">IF($C711="Confianza",$N711*$O$5,IF($C711="Regular",$N711*$O$5,0))</f>
        <v>0</v>
      </c>
      <c r="P711" s="26">
        <f t="shared" si="83"/>
        <v>0</v>
      </c>
      <c r="Q711" s="27"/>
      <c r="R711" s="26">
        <f t="shared" si="84"/>
        <v>0</v>
      </c>
      <c r="S711" s="27"/>
      <c r="T711" s="26">
        <f t="shared" si="85"/>
        <v>0</v>
      </c>
      <c r="U711" s="27"/>
      <c r="V711" s="26">
        <f t="shared" si="86"/>
        <v>0</v>
      </c>
      <c r="W711" s="26">
        <f t="shared" si="87"/>
        <v>0</v>
      </c>
    </row>
    <row r="712" spans="1:23" ht="12.75" customHeight="1" x14ac:dyDescent="0.25">
      <c r="A712" s="7" t="str">
        <f t="shared" si="88"/>
        <v/>
      </c>
      <c r="B712" s="20"/>
      <c r="C712" s="21" t="str">
        <f>IF(B712="","",VLOOKUP(B712, 'Códigos 2'!$A$3:$C$10, 3, FALSE))</f>
        <v/>
      </c>
      <c r="D712" s="21" t="str">
        <f>IF(B712="","",VLOOKUP(B712, 'Códigos 2'!$A$3:$B$10, 2, FALSE))</f>
        <v/>
      </c>
      <c r="E712" s="22" t="str">
        <f>IF(F712="","",VLOOKUP(F712, 'Códigos 2'!E$3:F$66, 2, FALSE))</f>
        <v/>
      </c>
      <c r="F712" s="23"/>
      <c r="G712" s="23"/>
      <c r="H712" s="23"/>
      <c r="I712" s="23"/>
      <c r="J712" s="24"/>
      <c r="K712" s="20"/>
      <c r="L712" s="20"/>
      <c r="M712" s="25">
        <v>0</v>
      </c>
      <c r="N712" s="26">
        <f t="shared" ref="N712:N775" si="90">($K712*$M712)*L712</f>
        <v>0</v>
      </c>
      <c r="O712" s="26">
        <f t="shared" si="89"/>
        <v>0</v>
      </c>
      <c r="P712" s="26">
        <f t="shared" ref="P712:P775" si="91">($N712+V712+T712)*$P$5</f>
        <v>0</v>
      </c>
      <c r="Q712" s="27"/>
      <c r="R712" s="26">
        <f t="shared" ref="R712:R775" si="92">IF(Q712="Si",K712*L712*$Q$5,0)</f>
        <v>0</v>
      </c>
      <c r="S712" s="27"/>
      <c r="T712" s="26">
        <f t="shared" ref="T712:T775" si="93">IF(S712="Si",K712*$S$5,0)</f>
        <v>0</v>
      </c>
      <c r="U712" s="27"/>
      <c r="V712" s="26">
        <f t="shared" ref="V712:V775" si="94">IF(U712="Si",K712*$U$5,0)</f>
        <v>0</v>
      </c>
      <c r="W712" s="26">
        <f t="shared" ref="W712:W775" si="95">SUM(N712:V712)</f>
        <v>0</v>
      </c>
    </row>
    <row r="713" spans="1:23" ht="12.75" customHeight="1" x14ac:dyDescent="0.25">
      <c r="A713" s="7" t="str">
        <f t="shared" si="88"/>
        <v/>
      </c>
      <c r="B713" s="20"/>
      <c r="C713" s="21" t="str">
        <f>IF(B713="","",VLOOKUP(B713, 'Códigos 2'!$A$3:$C$10, 3, FALSE))</f>
        <v/>
      </c>
      <c r="D713" s="21" t="str">
        <f>IF(B713="","",VLOOKUP(B713, 'Códigos 2'!$A$3:$B$10, 2, FALSE))</f>
        <v/>
      </c>
      <c r="E713" s="22" t="str">
        <f>IF(F713="","",VLOOKUP(F713, 'Códigos 2'!E$3:F$66, 2, FALSE))</f>
        <v/>
      </c>
      <c r="F713" s="23"/>
      <c r="G713" s="23"/>
      <c r="H713" s="23"/>
      <c r="I713" s="23"/>
      <c r="J713" s="24"/>
      <c r="K713" s="20"/>
      <c r="L713" s="20"/>
      <c r="M713" s="25">
        <v>0</v>
      </c>
      <c r="N713" s="26">
        <f t="shared" si="90"/>
        <v>0</v>
      </c>
      <c r="O713" s="26">
        <f t="shared" si="89"/>
        <v>0</v>
      </c>
      <c r="P713" s="26">
        <f t="shared" si="91"/>
        <v>0</v>
      </c>
      <c r="Q713" s="27"/>
      <c r="R713" s="26">
        <f t="shared" si="92"/>
        <v>0</v>
      </c>
      <c r="S713" s="27"/>
      <c r="T713" s="26">
        <f t="shared" si="93"/>
        <v>0</v>
      </c>
      <c r="U713" s="27"/>
      <c r="V713" s="26">
        <f t="shared" si="94"/>
        <v>0</v>
      </c>
      <c r="W713" s="26">
        <f t="shared" si="95"/>
        <v>0</v>
      </c>
    </row>
    <row r="714" spans="1:23" ht="12.75" customHeight="1" x14ac:dyDescent="0.25">
      <c r="A714" s="7" t="str">
        <f t="shared" si="88"/>
        <v/>
      </c>
      <c r="B714" s="20"/>
      <c r="C714" s="21" t="str">
        <f>IF(B714="","",VLOOKUP(B714, 'Códigos 2'!$A$3:$C$10, 3, FALSE))</f>
        <v/>
      </c>
      <c r="D714" s="21" t="str">
        <f>IF(B714="","",VLOOKUP(B714, 'Códigos 2'!$A$3:$B$10, 2, FALSE))</f>
        <v/>
      </c>
      <c r="E714" s="22" t="str">
        <f>IF(F714="","",VLOOKUP(F714, 'Códigos 2'!E$3:F$66, 2, FALSE))</f>
        <v/>
      </c>
      <c r="F714" s="23"/>
      <c r="G714" s="23"/>
      <c r="H714" s="23"/>
      <c r="I714" s="23"/>
      <c r="J714" s="24"/>
      <c r="K714" s="20"/>
      <c r="L714" s="20"/>
      <c r="M714" s="25">
        <v>0</v>
      </c>
      <c r="N714" s="26">
        <f t="shared" si="90"/>
        <v>0</v>
      </c>
      <c r="O714" s="26">
        <f t="shared" si="89"/>
        <v>0</v>
      </c>
      <c r="P714" s="26">
        <f t="shared" si="91"/>
        <v>0</v>
      </c>
      <c r="Q714" s="27"/>
      <c r="R714" s="26">
        <f t="shared" si="92"/>
        <v>0</v>
      </c>
      <c r="S714" s="27"/>
      <c r="T714" s="26">
        <f t="shared" si="93"/>
        <v>0</v>
      </c>
      <c r="U714" s="27"/>
      <c r="V714" s="26">
        <f t="shared" si="94"/>
        <v>0</v>
      </c>
      <c r="W714" s="26">
        <f t="shared" si="95"/>
        <v>0</v>
      </c>
    </row>
    <row r="715" spans="1:23" ht="12.75" customHeight="1" x14ac:dyDescent="0.25">
      <c r="A715" s="7" t="str">
        <f t="shared" si="88"/>
        <v/>
      </c>
      <c r="B715" s="20"/>
      <c r="C715" s="21" t="str">
        <f>IF(B715="","",VLOOKUP(B715, 'Códigos 2'!$A$3:$C$10, 3, FALSE))</f>
        <v/>
      </c>
      <c r="D715" s="21" t="str">
        <f>IF(B715="","",VLOOKUP(B715, 'Códigos 2'!$A$3:$B$10, 2, FALSE))</f>
        <v/>
      </c>
      <c r="E715" s="22" t="str">
        <f>IF(F715="","",VLOOKUP(F715, 'Códigos 2'!E$3:F$66, 2, FALSE))</f>
        <v/>
      </c>
      <c r="F715" s="23"/>
      <c r="G715" s="23"/>
      <c r="H715" s="23"/>
      <c r="I715" s="23"/>
      <c r="J715" s="24"/>
      <c r="K715" s="20"/>
      <c r="L715" s="20"/>
      <c r="M715" s="25">
        <v>0</v>
      </c>
      <c r="N715" s="26">
        <f t="shared" si="90"/>
        <v>0</v>
      </c>
      <c r="O715" s="26">
        <f t="shared" si="89"/>
        <v>0</v>
      </c>
      <c r="P715" s="26">
        <f t="shared" si="91"/>
        <v>0</v>
      </c>
      <c r="Q715" s="27"/>
      <c r="R715" s="26">
        <f t="shared" si="92"/>
        <v>0</v>
      </c>
      <c r="S715" s="27"/>
      <c r="T715" s="26">
        <f t="shared" si="93"/>
        <v>0</v>
      </c>
      <c r="U715" s="27"/>
      <c r="V715" s="26">
        <f t="shared" si="94"/>
        <v>0</v>
      </c>
      <c r="W715" s="26">
        <f t="shared" si="95"/>
        <v>0</v>
      </c>
    </row>
    <row r="716" spans="1:23" ht="12.75" customHeight="1" x14ac:dyDescent="0.25">
      <c r="A716" s="7" t="str">
        <f t="shared" si="88"/>
        <v/>
      </c>
      <c r="B716" s="20"/>
      <c r="C716" s="21" t="str">
        <f>IF(B716="","",VLOOKUP(B716, 'Códigos 2'!$A$3:$C$10, 3, FALSE))</f>
        <v/>
      </c>
      <c r="D716" s="21" t="str">
        <f>IF(B716="","",VLOOKUP(B716, 'Códigos 2'!$A$3:$B$10, 2, FALSE))</f>
        <v/>
      </c>
      <c r="E716" s="22" t="str">
        <f>IF(F716="","",VLOOKUP(F716, 'Códigos 2'!E$3:F$66, 2, FALSE))</f>
        <v/>
      </c>
      <c r="F716" s="23"/>
      <c r="G716" s="23"/>
      <c r="H716" s="23"/>
      <c r="I716" s="23"/>
      <c r="J716" s="24"/>
      <c r="K716" s="20"/>
      <c r="L716" s="20"/>
      <c r="M716" s="25">
        <v>0</v>
      </c>
      <c r="N716" s="26">
        <f t="shared" si="90"/>
        <v>0</v>
      </c>
      <c r="O716" s="26">
        <f t="shared" si="89"/>
        <v>0</v>
      </c>
      <c r="P716" s="26">
        <f t="shared" si="91"/>
        <v>0</v>
      </c>
      <c r="Q716" s="27"/>
      <c r="R716" s="26">
        <f t="shared" si="92"/>
        <v>0</v>
      </c>
      <c r="S716" s="27"/>
      <c r="T716" s="26">
        <f t="shared" si="93"/>
        <v>0</v>
      </c>
      <c r="U716" s="27"/>
      <c r="V716" s="26">
        <f t="shared" si="94"/>
        <v>0</v>
      </c>
      <c r="W716" s="26">
        <f t="shared" si="95"/>
        <v>0</v>
      </c>
    </row>
    <row r="717" spans="1:23" ht="12.75" customHeight="1" x14ac:dyDescent="0.25">
      <c r="A717" s="7" t="str">
        <f t="shared" si="88"/>
        <v/>
      </c>
      <c r="B717" s="20"/>
      <c r="C717" s="21" t="str">
        <f>IF(B717="","",VLOOKUP(B717, 'Códigos 2'!$A$3:$C$10, 3, FALSE))</f>
        <v/>
      </c>
      <c r="D717" s="21" t="str">
        <f>IF(B717="","",VLOOKUP(B717, 'Códigos 2'!$A$3:$B$10, 2, FALSE))</f>
        <v/>
      </c>
      <c r="E717" s="22" t="str">
        <f>IF(F717="","",VLOOKUP(F717, 'Códigos 2'!E$3:F$66, 2, FALSE))</f>
        <v/>
      </c>
      <c r="F717" s="23"/>
      <c r="G717" s="23"/>
      <c r="H717" s="23"/>
      <c r="I717" s="23"/>
      <c r="J717" s="24"/>
      <c r="K717" s="20"/>
      <c r="L717" s="20"/>
      <c r="M717" s="25">
        <v>0</v>
      </c>
      <c r="N717" s="26">
        <f t="shared" si="90"/>
        <v>0</v>
      </c>
      <c r="O717" s="26">
        <f t="shared" si="89"/>
        <v>0</v>
      </c>
      <c r="P717" s="26">
        <f t="shared" si="91"/>
        <v>0</v>
      </c>
      <c r="Q717" s="27"/>
      <c r="R717" s="26">
        <f t="shared" si="92"/>
        <v>0</v>
      </c>
      <c r="S717" s="27"/>
      <c r="T717" s="26">
        <f t="shared" si="93"/>
        <v>0</v>
      </c>
      <c r="U717" s="27"/>
      <c r="V717" s="26">
        <f t="shared" si="94"/>
        <v>0</v>
      </c>
      <c r="W717" s="26">
        <f t="shared" si="95"/>
        <v>0</v>
      </c>
    </row>
    <row r="718" spans="1:23" ht="12.75" customHeight="1" x14ac:dyDescent="0.25">
      <c r="A718" s="7" t="str">
        <f t="shared" si="88"/>
        <v/>
      </c>
      <c r="B718" s="20"/>
      <c r="C718" s="21" t="str">
        <f>IF(B718="","",VLOOKUP(B718, 'Códigos 2'!$A$3:$C$10, 3, FALSE))</f>
        <v/>
      </c>
      <c r="D718" s="21" t="str">
        <f>IF(B718="","",VLOOKUP(B718, 'Códigos 2'!$A$3:$B$10, 2, FALSE))</f>
        <v/>
      </c>
      <c r="E718" s="22" t="str">
        <f>IF(F718="","",VLOOKUP(F718, 'Códigos 2'!E$3:F$66, 2, FALSE))</f>
        <v/>
      </c>
      <c r="F718" s="23"/>
      <c r="G718" s="23"/>
      <c r="H718" s="23"/>
      <c r="I718" s="23"/>
      <c r="J718" s="24"/>
      <c r="K718" s="20"/>
      <c r="L718" s="20"/>
      <c r="M718" s="25">
        <v>0</v>
      </c>
      <c r="N718" s="26">
        <f t="shared" si="90"/>
        <v>0</v>
      </c>
      <c r="O718" s="26">
        <f t="shared" si="89"/>
        <v>0</v>
      </c>
      <c r="P718" s="26">
        <f t="shared" si="91"/>
        <v>0</v>
      </c>
      <c r="Q718" s="27"/>
      <c r="R718" s="26">
        <f t="shared" si="92"/>
        <v>0</v>
      </c>
      <c r="S718" s="27"/>
      <c r="T718" s="26">
        <f t="shared" si="93"/>
        <v>0</v>
      </c>
      <c r="U718" s="27"/>
      <c r="V718" s="26">
        <f t="shared" si="94"/>
        <v>0</v>
      </c>
      <c r="W718" s="26">
        <f t="shared" si="95"/>
        <v>0</v>
      </c>
    </row>
    <row r="719" spans="1:23" ht="12.75" customHeight="1" x14ac:dyDescent="0.25">
      <c r="A719" s="7" t="str">
        <f t="shared" si="88"/>
        <v/>
      </c>
      <c r="B719" s="20"/>
      <c r="C719" s="21" t="str">
        <f>IF(B719="","",VLOOKUP(B719, 'Códigos 2'!$A$3:$C$10, 3, FALSE))</f>
        <v/>
      </c>
      <c r="D719" s="21" t="str">
        <f>IF(B719="","",VLOOKUP(B719, 'Códigos 2'!$A$3:$B$10, 2, FALSE))</f>
        <v/>
      </c>
      <c r="E719" s="22" t="str">
        <f>IF(F719="","",VLOOKUP(F719, 'Códigos 2'!E$3:F$66, 2, FALSE))</f>
        <v/>
      </c>
      <c r="F719" s="23"/>
      <c r="G719" s="23"/>
      <c r="H719" s="23"/>
      <c r="I719" s="23"/>
      <c r="J719" s="24"/>
      <c r="K719" s="20"/>
      <c r="L719" s="20"/>
      <c r="M719" s="25">
        <v>0</v>
      </c>
      <c r="N719" s="26">
        <f t="shared" si="90"/>
        <v>0</v>
      </c>
      <c r="O719" s="26">
        <f t="shared" si="89"/>
        <v>0</v>
      </c>
      <c r="P719" s="26">
        <f t="shared" si="91"/>
        <v>0</v>
      </c>
      <c r="Q719" s="27"/>
      <c r="R719" s="26">
        <f t="shared" si="92"/>
        <v>0</v>
      </c>
      <c r="S719" s="27"/>
      <c r="T719" s="26">
        <f t="shared" si="93"/>
        <v>0</v>
      </c>
      <c r="U719" s="27"/>
      <c r="V719" s="26">
        <f t="shared" si="94"/>
        <v>0</v>
      </c>
      <c r="W719" s="26">
        <f t="shared" si="95"/>
        <v>0</v>
      </c>
    </row>
    <row r="720" spans="1:23" ht="12.75" customHeight="1" x14ac:dyDescent="0.25">
      <c r="A720" s="7" t="str">
        <f t="shared" si="88"/>
        <v/>
      </c>
      <c r="B720" s="20"/>
      <c r="C720" s="21" t="str">
        <f>IF(B720="","",VLOOKUP(B720, 'Códigos 2'!$A$3:$C$10, 3, FALSE))</f>
        <v/>
      </c>
      <c r="D720" s="21" t="str">
        <f>IF(B720="","",VLOOKUP(B720, 'Códigos 2'!$A$3:$B$10, 2, FALSE))</f>
        <v/>
      </c>
      <c r="E720" s="22" t="str">
        <f>IF(F720="","",VLOOKUP(F720, 'Códigos 2'!E$3:F$66, 2, FALSE))</f>
        <v/>
      </c>
      <c r="F720" s="23"/>
      <c r="G720" s="23"/>
      <c r="H720" s="23"/>
      <c r="I720" s="23"/>
      <c r="J720" s="24"/>
      <c r="K720" s="20"/>
      <c r="L720" s="20"/>
      <c r="M720" s="25">
        <v>0</v>
      </c>
      <c r="N720" s="26">
        <f t="shared" si="90"/>
        <v>0</v>
      </c>
      <c r="O720" s="26">
        <f t="shared" si="89"/>
        <v>0</v>
      </c>
      <c r="P720" s="26">
        <f t="shared" si="91"/>
        <v>0</v>
      </c>
      <c r="Q720" s="27"/>
      <c r="R720" s="26">
        <f t="shared" si="92"/>
        <v>0</v>
      </c>
      <c r="S720" s="27"/>
      <c r="T720" s="26">
        <f t="shared" si="93"/>
        <v>0</v>
      </c>
      <c r="U720" s="27"/>
      <c r="V720" s="26">
        <f t="shared" si="94"/>
        <v>0</v>
      </c>
      <c r="W720" s="26">
        <f t="shared" si="95"/>
        <v>0</v>
      </c>
    </row>
    <row r="721" spans="1:23" ht="12.75" customHeight="1" x14ac:dyDescent="0.25">
      <c r="A721" s="7" t="str">
        <f t="shared" si="88"/>
        <v/>
      </c>
      <c r="B721" s="20"/>
      <c r="C721" s="21" t="str">
        <f>IF(B721="","",VLOOKUP(B721, 'Códigos 2'!$A$3:$C$10, 3, FALSE))</f>
        <v/>
      </c>
      <c r="D721" s="21" t="str">
        <f>IF(B721="","",VLOOKUP(B721, 'Códigos 2'!$A$3:$B$10, 2, FALSE))</f>
        <v/>
      </c>
      <c r="E721" s="22" t="str">
        <f>IF(F721="","",VLOOKUP(F721, 'Códigos 2'!E$3:F$66, 2, FALSE))</f>
        <v/>
      </c>
      <c r="F721" s="23"/>
      <c r="G721" s="23"/>
      <c r="H721" s="23"/>
      <c r="I721" s="23"/>
      <c r="J721" s="24"/>
      <c r="K721" s="20"/>
      <c r="L721" s="20"/>
      <c r="M721" s="25">
        <v>0</v>
      </c>
      <c r="N721" s="26">
        <f t="shared" si="90"/>
        <v>0</v>
      </c>
      <c r="O721" s="26">
        <f t="shared" si="89"/>
        <v>0</v>
      </c>
      <c r="P721" s="26">
        <f t="shared" si="91"/>
        <v>0</v>
      </c>
      <c r="Q721" s="27"/>
      <c r="R721" s="26">
        <f t="shared" si="92"/>
        <v>0</v>
      </c>
      <c r="S721" s="27"/>
      <c r="T721" s="26">
        <f t="shared" si="93"/>
        <v>0</v>
      </c>
      <c r="U721" s="27"/>
      <c r="V721" s="26">
        <f t="shared" si="94"/>
        <v>0</v>
      </c>
      <c r="W721" s="26">
        <f t="shared" si="95"/>
        <v>0</v>
      </c>
    </row>
    <row r="722" spans="1:23" ht="12.75" customHeight="1" x14ac:dyDescent="0.25">
      <c r="A722" s="7" t="str">
        <f t="shared" si="88"/>
        <v/>
      </c>
      <c r="B722" s="20"/>
      <c r="C722" s="21" t="str">
        <f>IF(B722="","",VLOOKUP(B722, 'Códigos 2'!$A$3:$C$10, 3, FALSE))</f>
        <v/>
      </c>
      <c r="D722" s="21" t="str">
        <f>IF(B722="","",VLOOKUP(B722, 'Códigos 2'!$A$3:$B$10, 2, FALSE))</f>
        <v/>
      </c>
      <c r="E722" s="22" t="str">
        <f>IF(F722="","",VLOOKUP(F722, 'Códigos 2'!E$3:F$66, 2, FALSE))</f>
        <v/>
      </c>
      <c r="F722" s="23"/>
      <c r="G722" s="23"/>
      <c r="H722" s="23"/>
      <c r="I722" s="23"/>
      <c r="J722" s="24"/>
      <c r="K722" s="20"/>
      <c r="L722" s="20"/>
      <c r="M722" s="25">
        <v>0</v>
      </c>
      <c r="N722" s="26">
        <f t="shared" si="90"/>
        <v>0</v>
      </c>
      <c r="O722" s="26">
        <f t="shared" si="89"/>
        <v>0</v>
      </c>
      <c r="P722" s="26">
        <f t="shared" si="91"/>
        <v>0</v>
      </c>
      <c r="Q722" s="27"/>
      <c r="R722" s="26">
        <f t="shared" si="92"/>
        <v>0</v>
      </c>
      <c r="S722" s="27"/>
      <c r="T722" s="26">
        <f t="shared" si="93"/>
        <v>0</v>
      </c>
      <c r="U722" s="27"/>
      <c r="V722" s="26">
        <f t="shared" si="94"/>
        <v>0</v>
      </c>
      <c r="W722" s="26">
        <f t="shared" si="95"/>
        <v>0</v>
      </c>
    </row>
    <row r="723" spans="1:23" ht="12.75" customHeight="1" x14ac:dyDescent="0.25">
      <c r="A723" s="7" t="str">
        <f t="shared" si="88"/>
        <v/>
      </c>
      <c r="B723" s="20"/>
      <c r="C723" s="21" t="str">
        <f>IF(B723="","",VLOOKUP(B723, 'Códigos 2'!$A$3:$C$10, 3, FALSE))</f>
        <v/>
      </c>
      <c r="D723" s="21" t="str">
        <f>IF(B723="","",VLOOKUP(B723, 'Códigos 2'!$A$3:$B$10, 2, FALSE))</f>
        <v/>
      </c>
      <c r="E723" s="22" t="str">
        <f>IF(F723="","",VLOOKUP(F723, 'Códigos 2'!E$3:F$66, 2, FALSE))</f>
        <v/>
      </c>
      <c r="F723" s="23"/>
      <c r="G723" s="23"/>
      <c r="H723" s="23"/>
      <c r="I723" s="23"/>
      <c r="J723" s="24"/>
      <c r="K723" s="20"/>
      <c r="L723" s="20"/>
      <c r="M723" s="25">
        <v>0</v>
      </c>
      <c r="N723" s="26">
        <f t="shared" si="90"/>
        <v>0</v>
      </c>
      <c r="O723" s="26">
        <f t="shared" si="89"/>
        <v>0</v>
      </c>
      <c r="P723" s="26">
        <f t="shared" si="91"/>
        <v>0</v>
      </c>
      <c r="Q723" s="27"/>
      <c r="R723" s="26">
        <f t="shared" si="92"/>
        <v>0</v>
      </c>
      <c r="S723" s="27"/>
      <c r="T723" s="26">
        <f t="shared" si="93"/>
        <v>0</v>
      </c>
      <c r="U723" s="27"/>
      <c r="V723" s="26">
        <f t="shared" si="94"/>
        <v>0</v>
      </c>
      <c r="W723" s="26">
        <f t="shared" si="95"/>
        <v>0</v>
      </c>
    </row>
    <row r="724" spans="1:23" ht="12.75" customHeight="1" x14ac:dyDescent="0.25">
      <c r="A724" s="7" t="str">
        <f t="shared" si="88"/>
        <v/>
      </c>
      <c r="B724" s="20"/>
      <c r="C724" s="21" t="str">
        <f>IF(B724="","",VLOOKUP(B724, 'Códigos 2'!$A$3:$C$10, 3, FALSE))</f>
        <v/>
      </c>
      <c r="D724" s="21" t="str">
        <f>IF(B724="","",VLOOKUP(B724, 'Códigos 2'!$A$3:$B$10, 2, FALSE))</f>
        <v/>
      </c>
      <c r="E724" s="22" t="str">
        <f>IF(F724="","",VLOOKUP(F724, 'Códigos 2'!E$3:F$66, 2, FALSE))</f>
        <v/>
      </c>
      <c r="F724" s="23"/>
      <c r="G724" s="23"/>
      <c r="H724" s="23"/>
      <c r="I724" s="23"/>
      <c r="J724" s="24"/>
      <c r="K724" s="20"/>
      <c r="L724" s="20"/>
      <c r="M724" s="25">
        <v>0</v>
      </c>
      <c r="N724" s="26">
        <f t="shared" si="90"/>
        <v>0</v>
      </c>
      <c r="O724" s="26">
        <f t="shared" si="89"/>
        <v>0</v>
      </c>
      <c r="P724" s="26">
        <f t="shared" si="91"/>
        <v>0</v>
      </c>
      <c r="Q724" s="27"/>
      <c r="R724" s="26">
        <f t="shared" si="92"/>
        <v>0</v>
      </c>
      <c r="S724" s="27"/>
      <c r="T724" s="26">
        <f t="shared" si="93"/>
        <v>0</v>
      </c>
      <c r="U724" s="27"/>
      <c r="V724" s="26">
        <f t="shared" si="94"/>
        <v>0</v>
      </c>
      <c r="W724" s="26">
        <f t="shared" si="95"/>
        <v>0</v>
      </c>
    </row>
    <row r="725" spans="1:23" ht="12.75" customHeight="1" x14ac:dyDescent="0.25">
      <c r="A725" s="7" t="str">
        <f t="shared" si="88"/>
        <v/>
      </c>
      <c r="B725" s="20"/>
      <c r="C725" s="21" t="str">
        <f>IF(B725="","",VLOOKUP(B725, 'Códigos 2'!$A$3:$C$10, 3, FALSE))</f>
        <v/>
      </c>
      <c r="D725" s="21" t="str">
        <f>IF(B725="","",VLOOKUP(B725, 'Códigos 2'!$A$3:$B$10, 2, FALSE))</f>
        <v/>
      </c>
      <c r="E725" s="22" t="str">
        <f>IF(F725="","",VLOOKUP(F725, 'Códigos 2'!E$3:F$66, 2, FALSE))</f>
        <v/>
      </c>
      <c r="F725" s="23"/>
      <c r="G725" s="23"/>
      <c r="H725" s="23"/>
      <c r="I725" s="23"/>
      <c r="J725" s="24"/>
      <c r="K725" s="20"/>
      <c r="L725" s="20"/>
      <c r="M725" s="25">
        <v>0</v>
      </c>
      <c r="N725" s="26">
        <f t="shared" si="90"/>
        <v>0</v>
      </c>
      <c r="O725" s="26">
        <f t="shared" si="89"/>
        <v>0</v>
      </c>
      <c r="P725" s="26">
        <f t="shared" si="91"/>
        <v>0</v>
      </c>
      <c r="Q725" s="27"/>
      <c r="R725" s="26">
        <f t="shared" si="92"/>
        <v>0</v>
      </c>
      <c r="S725" s="27"/>
      <c r="T725" s="26">
        <f t="shared" si="93"/>
        <v>0</v>
      </c>
      <c r="U725" s="27"/>
      <c r="V725" s="26">
        <f t="shared" si="94"/>
        <v>0</v>
      </c>
      <c r="W725" s="26">
        <f t="shared" si="95"/>
        <v>0</v>
      </c>
    </row>
    <row r="726" spans="1:23" ht="12.75" customHeight="1" x14ac:dyDescent="0.25">
      <c r="A726" s="7" t="str">
        <f t="shared" si="88"/>
        <v/>
      </c>
      <c r="B726" s="20"/>
      <c r="C726" s="21" t="str">
        <f>IF(B726="","",VLOOKUP(B726, 'Códigos 2'!$A$3:$C$10, 3, FALSE))</f>
        <v/>
      </c>
      <c r="D726" s="21" t="str">
        <f>IF(B726="","",VLOOKUP(B726, 'Códigos 2'!$A$3:$B$10, 2, FALSE))</f>
        <v/>
      </c>
      <c r="E726" s="22" t="str">
        <f>IF(F726="","",VLOOKUP(F726, 'Códigos 2'!E$3:F$66, 2, FALSE))</f>
        <v/>
      </c>
      <c r="F726" s="23"/>
      <c r="G726" s="23"/>
      <c r="H726" s="23"/>
      <c r="I726" s="23"/>
      <c r="J726" s="24"/>
      <c r="K726" s="20"/>
      <c r="L726" s="20"/>
      <c r="M726" s="25">
        <v>0</v>
      </c>
      <c r="N726" s="26">
        <f t="shared" si="90"/>
        <v>0</v>
      </c>
      <c r="O726" s="26">
        <f t="shared" si="89"/>
        <v>0</v>
      </c>
      <c r="P726" s="26">
        <f t="shared" si="91"/>
        <v>0</v>
      </c>
      <c r="Q726" s="27"/>
      <c r="R726" s="26">
        <f t="shared" si="92"/>
        <v>0</v>
      </c>
      <c r="S726" s="27"/>
      <c r="T726" s="26">
        <f t="shared" si="93"/>
        <v>0</v>
      </c>
      <c r="U726" s="27"/>
      <c r="V726" s="26">
        <f t="shared" si="94"/>
        <v>0</v>
      </c>
      <c r="W726" s="26">
        <f t="shared" si="95"/>
        <v>0</v>
      </c>
    </row>
    <row r="727" spans="1:23" ht="12.75" customHeight="1" x14ac:dyDescent="0.25">
      <c r="A727" s="7" t="str">
        <f t="shared" si="88"/>
        <v/>
      </c>
      <c r="B727" s="20"/>
      <c r="C727" s="21" t="str">
        <f>IF(B727="","",VLOOKUP(B727, 'Códigos 2'!$A$3:$C$10, 3, FALSE))</f>
        <v/>
      </c>
      <c r="D727" s="21" t="str">
        <f>IF(B727="","",VLOOKUP(B727, 'Códigos 2'!$A$3:$B$10, 2, FALSE))</f>
        <v/>
      </c>
      <c r="E727" s="22" t="str">
        <f>IF(F727="","",VLOOKUP(F727, 'Códigos 2'!E$3:F$66, 2, FALSE))</f>
        <v/>
      </c>
      <c r="F727" s="23"/>
      <c r="G727" s="23"/>
      <c r="H727" s="23"/>
      <c r="I727" s="23"/>
      <c r="J727" s="24"/>
      <c r="K727" s="20"/>
      <c r="L727" s="20"/>
      <c r="M727" s="25">
        <v>0</v>
      </c>
      <c r="N727" s="26">
        <f t="shared" si="90"/>
        <v>0</v>
      </c>
      <c r="O727" s="26">
        <f t="shared" si="89"/>
        <v>0</v>
      </c>
      <c r="P727" s="26">
        <f t="shared" si="91"/>
        <v>0</v>
      </c>
      <c r="Q727" s="27"/>
      <c r="R727" s="26">
        <f t="shared" si="92"/>
        <v>0</v>
      </c>
      <c r="S727" s="27"/>
      <c r="T727" s="26">
        <f t="shared" si="93"/>
        <v>0</v>
      </c>
      <c r="U727" s="27"/>
      <c r="V727" s="26">
        <f t="shared" si="94"/>
        <v>0</v>
      </c>
      <c r="W727" s="26">
        <f t="shared" si="95"/>
        <v>0</v>
      </c>
    </row>
    <row r="728" spans="1:23" ht="12.75" customHeight="1" x14ac:dyDescent="0.25">
      <c r="A728" s="7" t="str">
        <f t="shared" si="88"/>
        <v/>
      </c>
      <c r="B728" s="20"/>
      <c r="C728" s="21" t="str">
        <f>IF(B728="","",VLOOKUP(B728, 'Códigos 2'!$A$3:$C$10, 3, FALSE))</f>
        <v/>
      </c>
      <c r="D728" s="21" t="str">
        <f>IF(B728="","",VLOOKUP(B728, 'Códigos 2'!$A$3:$B$10, 2, FALSE))</f>
        <v/>
      </c>
      <c r="E728" s="22" t="str">
        <f>IF(F728="","",VLOOKUP(F728, 'Códigos 2'!E$3:F$66, 2, FALSE))</f>
        <v/>
      </c>
      <c r="F728" s="23"/>
      <c r="G728" s="23"/>
      <c r="H728" s="23"/>
      <c r="I728" s="23"/>
      <c r="J728" s="24"/>
      <c r="K728" s="20"/>
      <c r="L728" s="20"/>
      <c r="M728" s="25">
        <v>0</v>
      </c>
      <c r="N728" s="26">
        <f t="shared" si="90"/>
        <v>0</v>
      </c>
      <c r="O728" s="26">
        <f t="shared" si="89"/>
        <v>0</v>
      </c>
      <c r="P728" s="26">
        <f t="shared" si="91"/>
        <v>0</v>
      </c>
      <c r="Q728" s="27"/>
      <c r="R728" s="26">
        <f t="shared" si="92"/>
        <v>0</v>
      </c>
      <c r="S728" s="27"/>
      <c r="T728" s="26">
        <f t="shared" si="93"/>
        <v>0</v>
      </c>
      <c r="U728" s="27"/>
      <c r="V728" s="26">
        <f t="shared" si="94"/>
        <v>0</v>
      </c>
      <c r="W728" s="26">
        <f t="shared" si="95"/>
        <v>0</v>
      </c>
    </row>
    <row r="729" spans="1:23" ht="12.75" customHeight="1" x14ac:dyDescent="0.25">
      <c r="A729" s="7" t="str">
        <f t="shared" si="88"/>
        <v/>
      </c>
      <c r="B729" s="20"/>
      <c r="C729" s="21" t="str">
        <f>IF(B729="","",VLOOKUP(B729, 'Códigos 2'!$A$3:$C$10, 3, FALSE))</f>
        <v/>
      </c>
      <c r="D729" s="21" t="str">
        <f>IF(B729="","",VLOOKUP(B729, 'Códigos 2'!$A$3:$B$10, 2, FALSE))</f>
        <v/>
      </c>
      <c r="E729" s="22" t="str">
        <f>IF(F729="","",VLOOKUP(F729, 'Códigos 2'!E$3:F$66, 2, FALSE))</f>
        <v/>
      </c>
      <c r="F729" s="23"/>
      <c r="G729" s="23"/>
      <c r="H729" s="23"/>
      <c r="I729" s="23"/>
      <c r="J729" s="24"/>
      <c r="K729" s="20"/>
      <c r="L729" s="20"/>
      <c r="M729" s="25">
        <v>0</v>
      </c>
      <c r="N729" s="26">
        <f t="shared" si="90"/>
        <v>0</v>
      </c>
      <c r="O729" s="26">
        <f t="shared" si="89"/>
        <v>0</v>
      </c>
      <c r="P729" s="26">
        <f t="shared" si="91"/>
        <v>0</v>
      </c>
      <c r="Q729" s="27"/>
      <c r="R729" s="26">
        <f t="shared" si="92"/>
        <v>0</v>
      </c>
      <c r="S729" s="27"/>
      <c r="T729" s="26">
        <f t="shared" si="93"/>
        <v>0</v>
      </c>
      <c r="U729" s="27"/>
      <c r="V729" s="26">
        <f t="shared" si="94"/>
        <v>0</v>
      </c>
      <c r="W729" s="26">
        <f t="shared" si="95"/>
        <v>0</v>
      </c>
    </row>
    <row r="730" spans="1:23" ht="12.75" customHeight="1" x14ac:dyDescent="0.25">
      <c r="A730" s="7" t="str">
        <f t="shared" si="88"/>
        <v/>
      </c>
      <c r="B730" s="20"/>
      <c r="C730" s="21" t="str">
        <f>IF(B730="","",VLOOKUP(B730, 'Códigos 2'!$A$3:$C$10, 3, FALSE))</f>
        <v/>
      </c>
      <c r="D730" s="21" t="str">
        <f>IF(B730="","",VLOOKUP(B730, 'Códigos 2'!$A$3:$B$10, 2, FALSE))</f>
        <v/>
      </c>
      <c r="E730" s="22" t="str">
        <f>IF(F730="","",VLOOKUP(F730, 'Códigos 2'!E$3:F$66, 2, FALSE))</f>
        <v/>
      </c>
      <c r="F730" s="23"/>
      <c r="G730" s="23"/>
      <c r="H730" s="23"/>
      <c r="I730" s="23"/>
      <c r="J730" s="24"/>
      <c r="K730" s="20"/>
      <c r="L730" s="20"/>
      <c r="M730" s="25">
        <v>0</v>
      </c>
      <c r="N730" s="26">
        <f t="shared" si="90"/>
        <v>0</v>
      </c>
      <c r="O730" s="26">
        <f t="shared" si="89"/>
        <v>0</v>
      </c>
      <c r="P730" s="26">
        <f t="shared" si="91"/>
        <v>0</v>
      </c>
      <c r="Q730" s="27"/>
      <c r="R730" s="26">
        <f t="shared" si="92"/>
        <v>0</v>
      </c>
      <c r="S730" s="27"/>
      <c r="T730" s="26">
        <f t="shared" si="93"/>
        <v>0</v>
      </c>
      <c r="U730" s="27"/>
      <c r="V730" s="26">
        <f t="shared" si="94"/>
        <v>0</v>
      </c>
      <c r="W730" s="26">
        <f t="shared" si="95"/>
        <v>0</v>
      </c>
    </row>
    <row r="731" spans="1:23" ht="12.75" customHeight="1" x14ac:dyDescent="0.25">
      <c r="A731" s="7" t="str">
        <f t="shared" si="88"/>
        <v/>
      </c>
      <c r="B731" s="20"/>
      <c r="C731" s="21" t="str">
        <f>IF(B731="","",VLOOKUP(B731, 'Códigos 2'!$A$3:$C$10, 3, FALSE))</f>
        <v/>
      </c>
      <c r="D731" s="21" t="str">
        <f>IF(B731="","",VLOOKUP(B731, 'Códigos 2'!$A$3:$B$10, 2, FALSE))</f>
        <v/>
      </c>
      <c r="E731" s="22" t="str">
        <f>IF(F731="","",VLOOKUP(F731, 'Códigos 2'!E$3:F$66, 2, FALSE))</f>
        <v/>
      </c>
      <c r="F731" s="23"/>
      <c r="G731" s="23"/>
      <c r="H731" s="23"/>
      <c r="I731" s="23"/>
      <c r="J731" s="24"/>
      <c r="K731" s="20"/>
      <c r="L731" s="20"/>
      <c r="M731" s="25">
        <v>0</v>
      </c>
      <c r="N731" s="26">
        <f t="shared" si="90"/>
        <v>0</v>
      </c>
      <c r="O731" s="26">
        <f t="shared" si="89"/>
        <v>0</v>
      </c>
      <c r="P731" s="26">
        <f t="shared" si="91"/>
        <v>0</v>
      </c>
      <c r="Q731" s="27"/>
      <c r="R731" s="26">
        <f t="shared" si="92"/>
        <v>0</v>
      </c>
      <c r="S731" s="27"/>
      <c r="T731" s="26">
        <f t="shared" si="93"/>
        <v>0</v>
      </c>
      <c r="U731" s="27"/>
      <c r="V731" s="26">
        <f t="shared" si="94"/>
        <v>0</v>
      </c>
      <c r="W731" s="26">
        <f t="shared" si="95"/>
        <v>0</v>
      </c>
    </row>
    <row r="732" spans="1:23" ht="12.75" customHeight="1" x14ac:dyDescent="0.25">
      <c r="A732" s="7" t="str">
        <f t="shared" si="88"/>
        <v/>
      </c>
      <c r="B732" s="20"/>
      <c r="C732" s="21" t="str">
        <f>IF(B732="","",VLOOKUP(B732, 'Códigos 2'!$A$3:$C$10, 3, FALSE))</f>
        <v/>
      </c>
      <c r="D732" s="21" t="str">
        <f>IF(B732="","",VLOOKUP(B732, 'Códigos 2'!$A$3:$B$10, 2, FALSE))</f>
        <v/>
      </c>
      <c r="E732" s="22" t="str">
        <f>IF(F732="","",VLOOKUP(F732, 'Códigos 2'!E$3:F$66, 2, FALSE))</f>
        <v/>
      </c>
      <c r="F732" s="23"/>
      <c r="G732" s="23"/>
      <c r="H732" s="23"/>
      <c r="I732" s="23"/>
      <c r="J732" s="24"/>
      <c r="K732" s="20"/>
      <c r="L732" s="20"/>
      <c r="M732" s="25">
        <v>0</v>
      </c>
      <c r="N732" s="26">
        <f t="shared" si="90"/>
        <v>0</v>
      </c>
      <c r="O732" s="26">
        <f t="shared" si="89"/>
        <v>0</v>
      </c>
      <c r="P732" s="26">
        <f t="shared" si="91"/>
        <v>0</v>
      </c>
      <c r="Q732" s="27"/>
      <c r="R732" s="26">
        <f t="shared" si="92"/>
        <v>0</v>
      </c>
      <c r="S732" s="27"/>
      <c r="T732" s="26">
        <f t="shared" si="93"/>
        <v>0</v>
      </c>
      <c r="U732" s="27"/>
      <c r="V732" s="26">
        <f t="shared" si="94"/>
        <v>0</v>
      </c>
      <c r="W732" s="26">
        <f t="shared" si="95"/>
        <v>0</v>
      </c>
    </row>
    <row r="733" spans="1:23" ht="12.75" customHeight="1" x14ac:dyDescent="0.25">
      <c r="A733" s="7" t="str">
        <f t="shared" si="88"/>
        <v/>
      </c>
      <c r="B733" s="20"/>
      <c r="C733" s="21" t="str">
        <f>IF(B733="","",VLOOKUP(B733, 'Códigos 2'!$A$3:$C$10, 3, FALSE))</f>
        <v/>
      </c>
      <c r="D733" s="21" t="str">
        <f>IF(B733="","",VLOOKUP(B733, 'Códigos 2'!$A$3:$B$10, 2, FALSE))</f>
        <v/>
      </c>
      <c r="E733" s="22" t="str">
        <f>IF(F733="","",VLOOKUP(F733, 'Códigos 2'!E$3:F$66, 2, FALSE))</f>
        <v/>
      </c>
      <c r="F733" s="23"/>
      <c r="G733" s="23"/>
      <c r="H733" s="23"/>
      <c r="I733" s="23"/>
      <c r="J733" s="24"/>
      <c r="K733" s="20"/>
      <c r="L733" s="20"/>
      <c r="M733" s="25">
        <v>0</v>
      </c>
      <c r="N733" s="26">
        <f t="shared" si="90"/>
        <v>0</v>
      </c>
      <c r="O733" s="26">
        <f t="shared" si="89"/>
        <v>0</v>
      </c>
      <c r="P733" s="26">
        <f t="shared" si="91"/>
        <v>0</v>
      </c>
      <c r="Q733" s="27"/>
      <c r="R733" s="26">
        <f t="shared" si="92"/>
        <v>0</v>
      </c>
      <c r="S733" s="27"/>
      <c r="T733" s="26">
        <f t="shared" si="93"/>
        <v>0</v>
      </c>
      <c r="U733" s="27"/>
      <c r="V733" s="26">
        <f t="shared" si="94"/>
        <v>0</v>
      </c>
      <c r="W733" s="26">
        <f t="shared" si="95"/>
        <v>0</v>
      </c>
    </row>
    <row r="734" spans="1:23" ht="12.75" customHeight="1" x14ac:dyDescent="0.25">
      <c r="A734" s="7" t="str">
        <f t="shared" si="88"/>
        <v/>
      </c>
      <c r="B734" s="20"/>
      <c r="C734" s="21" t="str">
        <f>IF(B734="","",VLOOKUP(B734, 'Códigos 2'!$A$3:$C$10, 3, FALSE))</f>
        <v/>
      </c>
      <c r="D734" s="21" t="str">
        <f>IF(B734="","",VLOOKUP(B734, 'Códigos 2'!$A$3:$B$10, 2, FALSE))</f>
        <v/>
      </c>
      <c r="E734" s="22" t="str">
        <f>IF(F734="","",VLOOKUP(F734, 'Códigos 2'!E$3:F$66, 2, FALSE))</f>
        <v/>
      </c>
      <c r="F734" s="23"/>
      <c r="G734" s="23"/>
      <c r="H734" s="23"/>
      <c r="I734" s="23"/>
      <c r="J734" s="24"/>
      <c r="K734" s="20"/>
      <c r="L734" s="20"/>
      <c r="M734" s="25">
        <v>0</v>
      </c>
      <c r="N734" s="26">
        <f t="shared" si="90"/>
        <v>0</v>
      </c>
      <c r="O734" s="26">
        <f t="shared" si="89"/>
        <v>0</v>
      </c>
      <c r="P734" s="26">
        <f t="shared" si="91"/>
        <v>0</v>
      </c>
      <c r="Q734" s="27"/>
      <c r="R734" s="26">
        <f t="shared" si="92"/>
        <v>0</v>
      </c>
      <c r="S734" s="27"/>
      <c r="T734" s="26">
        <f t="shared" si="93"/>
        <v>0</v>
      </c>
      <c r="U734" s="27"/>
      <c r="V734" s="26">
        <f t="shared" si="94"/>
        <v>0</v>
      </c>
      <c r="W734" s="26">
        <f t="shared" si="95"/>
        <v>0</v>
      </c>
    </row>
    <row r="735" spans="1:23" ht="12.75" customHeight="1" x14ac:dyDescent="0.25">
      <c r="A735" s="7" t="str">
        <f t="shared" si="88"/>
        <v/>
      </c>
      <c r="B735" s="20"/>
      <c r="C735" s="21" t="str">
        <f>IF(B735="","",VLOOKUP(B735, 'Códigos 2'!$A$3:$C$10, 3, FALSE))</f>
        <v/>
      </c>
      <c r="D735" s="21" t="str">
        <f>IF(B735="","",VLOOKUP(B735, 'Códigos 2'!$A$3:$B$10, 2, FALSE))</f>
        <v/>
      </c>
      <c r="E735" s="22" t="str">
        <f>IF(F735="","",VLOOKUP(F735, 'Códigos 2'!E$3:F$66, 2, FALSE))</f>
        <v/>
      </c>
      <c r="F735" s="23"/>
      <c r="G735" s="23"/>
      <c r="H735" s="23"/>
      <c r="I735" s="23"/>
      <c r="J735" s="24"/>
      <c r="K735" s="20"/>
      <c r="L735" s="20"/>
      <c r="M735" s="25">
        <v>0</v>
      </c>
      <c r="N735" s="26">
        <f t="shared" si="90"/>
        <v>0</v>
      </c>
      <c r="O735" s="26">
        <f t="shared" si="89"/>
        <v>0</v>
      </c>
      <c r="P735" s="26">
        <f t="shared" si="91"/>
        <v>0</v>
      </c>
      <c r="Q735" s="27"/>
      <c r="R735" s="26">
        <f t="shared" si="92"/>
        <v>0</v>
      </c>
      <c r="S735" s="27"/>
      <c r="T735" s="26">
        <f t="shared" si="93"/>
        <v>0</v>
      </c>
      <c r="U735" s="27"/>
      <c r="V735" s="26">
        <f t="shared" si="94"/>
        <v>0</v>
      </c>
      <c r="W735" s="26">
        <f t="shared" si="95"/>
        <v>0</v>
      </c>
    </row>
    <row r="736" spans="1:23" ht="12.75" customHeight="1" x14ac:dyDescent="0.25">
      <c r="A736" s="7" t="str">
        <f t="shared" si="88"/>
        <v/>
      </c>
      <c r="B736" s="20"/>
      <c r="C736" s="21" t="str">
        <f>IF(B736="","",VLOOKUP(B736, 'Códigos 2'!$A$3:$C$10, 3, FALSE))</f>
        <v/>
      </c>
      <c r="D736" s="21" t="str">
        <f>IF(B736="","",VLOOKUP(B736, 'Códigos 2'!$A$3:$B$10, 2, FALSE))</f>
        <v/>
      </c>
      <c r="E736" s="22" t="str">
        <f>IF(F736="","",VLOOKUP(F736, 'Códigos 2'!E$3:F$66, 2, FALSE))</f>
        <v/>
      </c>
      <c r="F736" s="23"/>
      <c r="G736" s="23"/>
      <c r="H736" s="23"/>
      <c r="I736" s="23"/>
      <c r="J736" s="24"/>
      <c r="K736" s="20"/>
      <c r="L736" s="20"/>
      <c r="M736" s="25">
        <v>0</v>
      </c>
      <c r="N736" s="26">
        <f t="shared" si="90"/>
        <v>0</v>
      </c>
      <c r="O736" s="26">
        <f t="shared" si="89"/>
        <v>0</v>
      </c>
      <c r="P736" s="26">
        <f t="shared" si="91"/>
        <v>0</v>
      </c>
      <c r="Q736" s="27"/>
      <c r="R736" s="26">
        <f t="shared" si="92"/>
        <v>0</v>
      </c>
      <c r="S736" s="27"/>
      <c r="T736" s="26">
        <f t="shared" si="93"/>
        <v>0</v>
      </c>
      <c r="U736" s="27"/>
      <c r="V736" s="26">
        <f t="shared" si="94"/>
        <v>0</v>
      </c>
      <c r="W736" s="26">
        <f t="shared" si="95"/>
        <v>0</v>
      </c>
    </row>
    <row r="737" spans="1:23" ht="12.75" customHeight="1" x14ac:dyDescent="0.25">
      <c r="A737" s="7" t="str">
        <f t="shared" si="88"/>
        <v/>
      </c>
      <c r="B737" s="20"/>
      <c r="C737" s="21" t="str">
        <f>IF(B737="","",VLOOKUP(B737, 'Códigos 2'!$A$3:$C$10, 3, FALSE))</f>
        <v/>
      </c>
      <c r="D737" s="21" t="str">
        <f>IF(B737="","",VLOOKUP(B737, 'Códigos 2'!$A$3:$B$10, 2, FALSE))</f>
        <v/>
      </c>
      <c r="E737" s="22" t="str">
        <f>IF(F737="","",VLOOKUP(F737, 'Códigos 2'!E$3:F$66, 2, FALSE))</f>
        <v/>
      </c>
      <c r="F737" s="23"/>
      <c r="G737" s="23"/>
      <c r="H737" s="23"/>
      <c r="I737" s="23"/>
      <c r="J737" s="24"/>
      <c r="K737" s="20"/>
      <c r="L737" s="20"/>
      <c r="M737" s="25">
        <v>0</v>
      </c>
      <c r="N737" s="26">
        <f t="shared" si="90"/>
        <v>0</v>
      </c>
      <c r="O737" s="26">
        <f t="shared" si="89"/>
        <v>0</v>
      </c>
      <c r="P737" s="26">
        <f t="shared" si="91"/>
        <v>0</v>
      </c>
      <c r="Q737" s="27"/>
      <c r="R737" s="26">
        <f t="shared" si="92"/>
        <v>0</v>
      </c>
      <c r="S737" s="27"/>
      <c r="T737" s="26">
        <f t="shared" si="93"/>
        <v>0</v>
      </c>
      <c r="U737" s="27"/>
      <c r="V737" s="26">
        <f t="shared" si="94"/>
        <v>0</v>
      </c>
      <c r="W737" s="26">
        <f t="shared" si="95"/>
        <v>0</v>
      </c>
    </row>
    <row r="738" spans="1:23" ht="12.75" customHeight="1" x14ac:dyDescent="0.25">
      <c r="A738" s="7" t="str">
        <f t="shared" si="88"/>
        <v/>
      </c>
      <c r="B738" s="20"/>
      <c r="C738" s="21" t="str">
        <f>IF(B738="","",VLOOKUP(B738, 'Códigos 2'!$A$3:$C$10, 3, FALSE))</f>
        <v/>
      </c>
      <c r="D738" s="21" t="str">
        <f>IF(B738="","",VLOOKUP(B738, 'Códigos 2'!$A$3:$B$10, 2, FALSE))</f>
        <v/>
      </c>
      <c r="E738" s="22" t="str">
        <f>IF(F738="","",VLOOKUP(F738, 'Códigos 2'!E$3:F$66, 2, FALSE))</f>
        <v/>
      </c>
      <c r="F738" s="23"/>
      <c r="G738" s="23"/>
      <c r="H738" s="23"/>
      <c r="I738" s="23"/>
      <c r="J738" s="24"/>
      <c r="K738" s="20"/>
      <c r="L738" s="20"/>
      <c r="M738" s="25">
        <v>0</v>
      </c>
      <c r="N738" s="26">
        <f t="shared" si="90"/>
        <v>0</v>
      </c>
      <c r="O738" s="26">
        <f t="shared" si="89"/>
        <v>0</v>
      </c>
      <c r="P738" s="26">
        <f t="shared" si="91"/>
        <v>0</v>
      </c>
      <c r="Q738" s="27"/>
      <c r="R738" s="26">
        <f t="shared" si="92"/>
        <v>0</v>
      </c>
      <c r="S738" s="27"/>
      <c r="T738" s="26">
        <f t="shared" si="93"/>
        <v>0</v>
      </c>
      <c r="U738" s="27"/>
      <c r="V738" s="26">
        <f t="shared" si="94"/>
        <v>0</v>
      </c>
      <c r="W738" s="26">
        <f t="shared" si="95"/>
        <v>0</v>
      </c>
    </row>
    <row r="739" spans="1:23" ht="12.75" customHeight="1" x14ac:dyDescent="0.25">
      <c r="A739" s="7" t="str">
        <f t="shared" si="88"/>
        <v/>
      </c>
      <c r="B739" s="20"/>
      <c r="C739" s="21" t="str">
        <f>IF(B739="","",VLOOKUP(B739, 'Códigos 2'!$A$3:$C$10, 3, FALSE))</f>
        <v/>
      </c>
      <c r="D739" s="21" t="str">
        <f>IF(B739="","",VLOOKUP(B739, 'Códigos 2'!$A$3:$B$10, 2, FALSE))</f>
        <v/>
      </c>
      <c r="E739" s="22" t="str">
        <f>IF(F739="","",VLOOKUP(F739, 'Códigos 2'!E$3:F$66, 2, FALSE))</f>
        <v/>
      </c>
      <c r="F739" s="23"/>
      <c r="G739" s="23"/>
      <c r="H739" s="23"/>
      <c r="I739" s="23"/>
      <c r="J739" s="24"/>
      <c r="K739" s="20"/>
      <c r="L739" s="20"/>
      <c r="M739" s="25">
        <v>0</v>
      </c>
      <c r="N739" s="26">
        <f t="shared" si="90"/>
        <v>0</v>
      </c>
      <c r="O739" s="26">
        <f t="shared" si="89"/>
        <v>0</v>
      </c>
      <c r="P739" s="26">
        <f t="shared" si="91"/>
        <v>0</v>
      </c>
      <c r="Q739" s="27"/>
      <c r="R739" s="26">
        <f t="shared" si="92"/>
        <v>0</v>
      </c>
      <c r="S739" s="27"/>
      <c r="T739" s="26">
        <f t="shared" si="93"/>
        <v>0</v>
      </c>
      <c r="U739" s="27"/>
      <c r="V739" s="26">
        <f t="shared" si="94"/>
        <v>0</v>
      </c>
      <c r="W739" s="26">
        <f t="shared" si="95"/>
        <v>0</v>
      </c>
    </row>
    <row r="740" spans="1:23" ht="12.75" customHeight="1" x14ac:dyDescent="0.25">
      <c r="A740" s="7" t="str">
        <f t="shared" si="88"/>
        <v/>
      </c>
      <c r="B740" s="20"/>
      <c r="C740" s="21" t="str">
        <f>IF(B740="","",VLOOKUP(B740, 'Códigos 2'!$A$3:$C$10, 3, FALSE))</f>
        <v/>
      </c>
      <c r="D740" s="21" t="str">
        <f>IF(B740="","",VLOOKUP(B740, 'Códigos 2'!$A$3:$B$10, 2, FALSE))</f>
        <v/>
      </c>
      <c r="E740" s="22" t="str">
        <f>IF(F740="","",VLOOKUP(F740, 'Códigos 2'!E$3:F$66, 2, FALSE))</f>
        <v/>
      </c>
      <c r="F740" s="23"/>
      <c r="G740" s="23"/>
      <c r="H740" s="23"/>
      <c r="I740" s="23"/>
      <c r="J740" s="24"/>
      <c r="K740" s="20"/>
      <c r="L740" s="20"/>
      <c r="M740" s="25">
        <v>0</v>
      </c>
      <c r="N740" s="26">
        <f t="shared" si="90"/>
        <v>0</v>
      </c>
      <c r="O740" s="26">
        <f t="shared" si="89"/>
        <v>0</v>
      </c>
      <c r="P740" s="26">
        <f t="shared" si="91"/>
        <v>0</v>
      </c>
      <c r="Q740" s="27"/>
      <c r="R740" s="26">
        <f t="shared" si="92"/>
        <v>0</v>
      </c>
      <c r="S740" s="27"/>
      <c r="T740" s="26">
        <f t="shared" si="93"/>
        <v>0</v>
      </c>
      <c r="U740" s="27"/>
      <c r="V740" s="26">
        <f t="shared" si="94"/>
        <v>0</v>
      </c>
      <c r="W740" s="26">
        <f t="shared" si="95"/>
        <v>0</v>
      </c>
    </row>
    <row r="741" spans="1:23" ht="12.75" customHeight="1" x14ac:dyDescent="0.25">
      <c r="A741" s="7" t="str">
        <f t="shared" si="88"/>
        <v/>
      </c>
      <c r="B741" s="20"/>
      <c r="C741" s="21" t="str">
        <f>IF(B741="","",VLOOKUP(B741, 'Códigos 2'!$A$3:$C$10, 3, FALSE))</f>
        <v/>
      </c>
      <c r="D741" s="21" t="str">
        <f>IF(B741="","",VLOOKUP(B741, 'Códigos 2'!$A$3:$B$10, 2, FALSE))</f>
        <v/>
      </c>
      <c r="E741" s="22" t="str">
        <f>IF(F741="","",VLOOKUP(F741, 'Códigos 2'!E$3:F$66, 2, FALSE))</f>
        <v/>
      </c>
      <c r="F741" s="23"/>
      <c r="G741" s="23"/>
      <c r="H741" s="23"/>
      <c r="I741" s="23"/>
      <c r="J741" s="24"/>
      <c r="K741" s="20"/>
      <c r="L741" s="20"/>
      <c r="M741" s="25">
        <v>0</v>
      </c>
      <c r="N741" s="26">
        <f t="shared" si="90"/>
        <v>0</v>
      </c>
      <c r="O741" s="26">
        <f t="shared" si="89"/>
        <v>0</v>
      </c>
      <c r="P741" s="26">
        <f t="shared" si="91"/>
        <v>0</v>
      </c>
      <c r="Q741" s="27"/>
      <c r="R741" s="26">
        <f t="shared" si="92"/>
        <v>0</v>
      </c>
      <c r="S741" s="27"/>
      <c r="T741" s="26">
        <f t="shared" si="93"/>
        <v>0</v>
      </c>
      <c r="U741" s="27"/>
      <c r="V741" s="26">
        <f t="shared" si="94"/>
        <v>0</v>
      </c>
      <c r="W741" s="26">
        <f t="shared" si="95"/>
        <v>0</v>
      </c>
    </row>
    <row r="742" spans="1:23" ht="12.75" customHeight="1" x14ac:dyDescent="0.25">
      <c r="A742" s="7" t="str">
        <f t="shared" si="88"/>
        <v/>
      </c>
      <c r="B742" s="20"/>
      <c r="C742" s="21" t="str">
        <f>IF(B742="","",VLOOKUP(B742, 'Códigos 2'!$A$3:$C$10, 3, FALSE))</f>
        <v/>
      </c>
      <c r="D742" s="21" t="str">
        <f>IF(B742="","",VLOOKUP(B742, 'Códigos 2'!$A$3:$B$10, 2, FALSE))</f>
        <v/>
      </c>
      <c r="E742" s="22" t="str">
        <f>IF(F742="","",VLOOKUP(F742, 'Códigos 2'!E$3:F$66, 2, FALSE))</f>
        <v/>
      </c>
      <c r="F742" s="23"/>
      <c r="G742" s="23"/>
      <c r="H742" s="23"/>
      <c r="I742" s="23"/>
      <c r="J742" s="24"/>
      <c r="K742" s="20"/>
      <c r="L742" s="20"/>
      <c r="M742" s="25">
        <v>0</v>
      </c>
      <c r="N742" s="26">
        <f t="shared" si="90"/>
        <v>0</v>
      </c>
      <c r="O742" s="26">
        <f t="shared" si="89"/>
        <v>0</v>
      </c>
      <c r="P742" s="26">
        <f t="shared" si="91"/>
        <v>0</v>
      </c>
      <c r="Q742" s="27"/>
      <c r="R742" s="26">
        <f t="shared" si="92"/>
        <v>0</v>
      </c>
      <c r="S742" s="27"/>
      <c r="T742" s="26">
        <f t="shared" si="93"/>
        <v>0</v>
      </c>
      <c r="U742" s="27"/>
      <c r="V742" s="26">
        <f t="shared" si="94"/>
        <v>0</v>
      </c>
      <c r="W742" s="26">
        <f t="shared" si="95"/>
        <v>0</v>
      </c>
    </row>
    <row r="743" spans="1:23" ht="12.75" customHeight="1" x14ac:dyDescent="0.25">
      <c r="A743" s="7" t="str">
        <f t="shared" si="88"/>
        <v/>
      </c>
      <c r="B743" s="20"/>
      <c r="C743" s="21" t="str">
        <f>IF(B743="","",VLOOKUP(B743, 'Códigos 2'!$A$3:$C$10, 3, FALSE))</f>
        <v/>
      </c>
      <c r="D743" s="21" t="str">
        <f>IF(B743="","",VLOOKUP(B743, 'Códigos 2'!$A$3:$B$10, 2, FALSE))</f>
        <v/>
      </c>
      <c r="E743" s="22" t="str">
        <f>IF(F743="","",VLOOKUP(F743, 'Códigos 2'!E$3:F$66, 2, FALSE))</f>
        <v/>
      </c>
      <c r="F743" s="23"/>
      <c r="G743" s="23"/>
      <c r="H743" s="23"/>
      <c r="I743" s="23"/>
      <c r="J743" s="24"/>
      <c r="K743" s="20"/>
      <c r="L743" s="20"/>
      <c r="M743" s="25">
        <v>0</v>
      </c>
      <c r="N743" s="26">
        <f t="shared" si="90"/>
        <v>0</v>
      </c>
      <c r="O743" s="26">
        <f t="shared" si="89"/>
        <v>0</v>
      </c>
      <c r="P743" s="26">
        <f t="shared" si="91"/>
        <v>0</v>
      </c>
      <c r="Q743" s="27"/>
      <c r="R743" s="26">
        <f t="shared" si="92"/>
        <v>0</v>
      </c>
      <c r="S743" s="27"/>
      <c r="T743" s="26">
        <f t="shared" si="93"/>
        <v>0</v>
      </c>
      <c r="U743" s="27"/>
      <c r="V743" s="26">
        <f t="shared" si="94"/>
        <v>0</v>
      </c>
      <c r="W743" s="26">
        <f t="shared" si="95"/>
        <v>0</v>
      </c>
    </row>
    <row r="744" spans="1:23" ht="12.75" customHeight="1" x14ac:dyDescent="0.25">
      <c r="A744" s="7" t="str">
        <f t="shared" si="88"/>
        <v/>
      </c>
      <c r="B744" s="20"/>
      <c r="C744" s="21" t="str">
        <f>IF(B744="","",VLOOKUP(B744, 'Códigos 2'!$A$3:$C$10, 3, FALSE))</f>
        <v/>
      </c>
      <c r="D744" s="21" t="str">
        <f>IF(B744="","",VLOOKUP(B744, 'Códigos 2'!$A$3:$B$10, 2, FALSE))</f>
        <v/>
      </c>
      <c r="E744" s="22" t="str">
        <f>IF(F744="","",VLOOKUP(F744, 'Códigos 2'!E$3:F$66, 2, FALSE))</f>
        <v/>
      </c>
      <c r="F744" s="23"/>
      <c r="G744" s="23"/>
      <c r="H744" s="23"/>
      <c r="I744" s="23"/>
      <c r="J744" s="24"/>
      <c r="K744" s="20"/>
      <c r="L744" s="20"/>
      <c r="M744" s="25">
        <v>0</v>
      </c>
      <c r="N744" s="26">
        <f t="shared" si="90"/>
        <v>0</v>
      </c>
      <c r="O744" s="26">
        <f t="shared" si="89"/>
        <v>0</v>
      </c>
      <c r="P744" s="26">
        <f t="shared" si="91"/>
        <v>0</v>
      </c>
      <c r="Q744" s="27"/>
      <c r="R744" s="26">
        <f t="shared" si="92"/>
        <v>0</v>
      </c>
      <c r="S744" s="27"/>
      <c r="T744" s="26">
        <f t="shared" si="93"/>
        <v>0</v>
      </c>
      <c r="U744" s="27"/>
      <c r="V744" s="26">
        <f t="shared" si="94"/>
        <v>0</v>
      </c>
      <c r="W744" s="26">
        <f t="shared" si="95"/>
        <v>0</v>
      </c>
    </row>
    <row r="745" spans="1:23" ht="12.75" customHeight="1" x14ac:dyDescent="0.25">
      <c r="A745" s="7" t="str">
        <f t="shared" si="88"/>
        <v/>
      </c>
      <c r="B745" s="20"/>
      <c r="C745" s="21" t="str">
        <f>IF(B745="","",VLOOKUP(B745, 'Códigos 2'!$A$3:$C$10, 3, FALSE))</f>
        <v/>
      </c>
      <c r="D745" s="21" t="str">
        <f>IF(B745="","",VLOOKUP(B745, 'Códigos 2'!$A$3:$B$10, 2, FALSE))</f>
        <v/>
      </c>
      <c r="E745" s="22" t="str">
        <f>IF(F745="","",VLOOKUP(F745, 'Códigos 2'!E$3:F$66, 2, FALSE))</f>
        <v/>
      </c>
      <c r="F745" s="23"/>
      <c r="G745" s="23"/>
      <c r="H745" s="23"/>
      <c r="I745" s="23"/>
      <c r="J745" s="24"/>
      <c r="K745" s="20"/>
      <c r="L745" s="20"/>
      <c r="M745" s="25">
        <v>0</v>
      </c>
      <c r="N745" s="26">
        <f t="shared" si="90"/>
        <v>0</v>
      </c>
      <c r="O745" s="26">
        <f t="shared" si="89"/>
        <v>0</v>
      </c>
      <c r="P745" s="26">
        <f t="shared" si="91"/>
        <v>0</v>
      </c>
      <c r="Q745" s="27"/>
      <c r="R745" s="26">
        <f t="shared" si="92"/>
        <v>0</v>
      </c>
      <c r="S745" s="27"/>
      <c r="T745" s="26">
        <f t="shared" si="93"/>
        <v>0</v>
      </c>
      <c r="U745" s="27"/>
      <c r="V745" s="26">
        <f t="shared" si="94"/>
        <v>0</v>
      </c>
      <c r="W745" s="26">
        <f t="shared" si="95"/>
        <v>0</v>
      </c>
    </row>
    <row r="746" spans="1:23" ht="12.75" customHeight="1" x14ac:dyDescent="0.25">
      <c r="A746" s="7" t="str">
        <f t="shared" si="88"/>
        <v/>
      </c>
      <c r="B746" s="20"/>
      <c r="C746" s="21" t="str">
        <f>IF(B746="","",VLOOKUP(B746, 'Códigos 2'!$A$3:$C$10, 3, FALSE))</f>
        <v/>
      </c>
      <c r="D746" s="21" t="str">
        <f>IF(B746="","",VLOOKUP(B746, 'Códigos 2'!$A$3:$B$10, 2, FALSE))</f>
        <v/>
      </c>
      <c r="E746" s="22" t="str">
        <f>IF(F746="","",VLOOKUP(F746, 'Códigos 2'!E$3:F$66, 2, FALSE))</f>
        <v/>
      </c>
      <c r="F746" s="23"/>
      <c r="G746" s="23"/>
      <c r="H746" s="23"/>
      <c r="I746" s="23"/>
      <c r="J746" s="24"/>
      <c r="K746" s="20"/>
      <c r="L746" s="20"/>
      <c r="M746" s="25">
        <v>0</v>
      </c>
      <c r="N746" s="26">
        <f t="shared" si="90"/>
        <v>0</v>
      </c>
      <c r="O746" s="26">
        <f t="shared" si="89"/>
        <v>0</v>
      </c>
      <c r="P746" s="26">
        <f t="shared" si="91"/>
        <v>0</v>
      </c>
      <c r="Q746" s="27"/>
      <c r="R746" s="26">
        <f t="shared" si="92"/>
        <v>0</v>
      </c>
      <c r="S746" s="27"/>
      <c r="T746" s="26">
        <f t="shared" si="93"/>
        <v>0</v>
      </c>
      <c r="U746" s="27"/>
      <c r="V746" s="26">
        <f t="shared" si="94"/>
        <v>0</v>
      </c>
      <c r="W746" s="26">
        <f t="shared" si="95"/>
        <v>0</v>
      </c>
    </row>
    <row r="747" spans="1:23" ht="12.75" customHeight="1" x14ac:dyDescent="0.25">
      <c r="A747" s="7" t="str">
        <f t="shared" si="88"/>
        <v/>
      </c>
      <c r="B747" s="20"/>
      <c r="C747" s="21" t="str">
        <f>IF(B747="","",VLOOKUP(B747, 'Códigos 2'!$A$3:$C$10, 3, FALSE))</f>
        <v/>
      </c>
      <c r="D747" s="21" t="str">
        <f>IF(B747="","",VLOOKUP(B747, 'Códigos 2'!$A$3:$B$10, 2, FALSE))</f>
        <v/>
      </c>
      <c r="E747" s="22" t="str">
        <f>IF(F747="","",VLOOKUP(F747, 'Códigos 2'!E$3:F$66, 2, FALSE))</f>
        <v/>
      </c>
      <c r="F747" s="23"/>
      <c r="G747" s="23"/>
      <c r="H747" s="23"/>
      <c r="I747" s="23"/>
      <c r="J747" s="24"/>
      <c r="K747" s="20"/>
      <c r="L747" s="20"/>
      <c r="M747" s="25">
        <v>0</v>
      </c>
      <c r="N747" s="26">
        <f t="shared" si="90"/>
        <v>0</v>
      </c>
      <c r="O747" s="26">
        <f t="shared" si="89"/>
        <v>0</v>
      </c>
      <c r="P747" s="26">
        <f t="shared" si="91"/>
        <v>0</v>
      </c>
      <c r="Q747" s="27"/>
      <c r="R747" s="26">
        <f t="shared" si="92"/>
        <v>0</v>
      </c>
      <c r="S747" s="27"/>
      <c r="T747" s="26">
        <f t="shared" si="93"/>
        <v>0</v>
      </c>
      <c r="U747" s="27"/>
      <c r="V747" s="26">
        <f t="shared" si="94"/>
        <v>0</v>
      </c>
      <c r="W747" s="26">
        <f t="shared" si="95"/>
        <v>0</v>
      </c>
    </row>
    <row r="748" spans="1:23" ht="12.75" customHeight="1" x14ac:dyDescent="0.25">
      <c r="A748" s="7" t="str">
        <f t="shared" si="88"/>
        <v/>
      </c>
      <c r="B748" s="20"/>
      <c r="C748" s="21" t="str">
        <f>IF(B748="","",VLOOKUP(B748, 'Códigos 2'!$A$3:$C$10, 3, FALSE))</f>
        <v/>
      </c>
      <c r="D748" s="21" t="str">
        <f>IF(B748="","",VLOOKUP(B748, 'Códigos 2'!$A$3:$B$10, 2, FALSE))</f>
        <v/>
      </c>
      <c r="E748" s="22" t="str">
        <f>IF(F748="","",VLOOKUP(F748, 'Códigos 2'!E$3:F$66, 2, FALSE))</f>
        <v/>
      </c>
      <c r="F748" s="23"/>
      <c r="G748" s="23"/>
      <c r="H748" s="23"/>
      <c r="I748" s="23"/>
      <c r="J748" s="24"/>
      <c r="K748" s="20"/>
      <c r="L748" s="20"/>
      <c r="M748" s="25">
        <v>0</v>
      </c>
      <c r="N748" s="26">
        <f t="shared" si="90"/>
        <v>0</v>
      </c>
      <c r="O748" s="26">
        <f t="shared" si="89"/>
        <v>0</v>
      </c>
      <c r="P748" s="26">
        <f t="shared" si="91"/>
        <v>0</v>
      </c>
      <c r="Q748" s="27"/>
      <c r="R748" s="26">
        <f t="shared" si="92"/>
        <v>0</v>
      </c>
      <c r="S748" s="27"/>
      <c r="T748" s="26">
        <f t="shared" si="93"/>
        <v>0</v>
      </c>
      <c r="U748" s="27"/>
      <c r="V748" s="26">
        <f t="shared" si="94"/>
        <v>0</v>
      </c>
      <c r="W748" s="26">
        <f t="shared" si="95"/>
        <v>0</v>
      </c>
    </row>
    <row r="749" spans="1:23" ht="12.75" customHeight="1" x14ac:dyDescent="0.25">
      <c r="A749" s="7" t="str">
        <f t="shared" si="88"/>
        <v/>
      </c>
      <c r="B749" s="20"/>
      <c r="C749" s="21" t="str">
        <f>IF(B749="","",VLOOKUP(B749, 'Códigos 2'!$A$3:$C$10, 3, FALSE))</f>
        <v/>
      </c>
      <c r="D749" s="21" t="str">
        <f>IF(B749="","",VLOOKUP(B749, 'Códigos 2'!$A$3:$B$10, 2, FALSE))</f>
        <v/>
      </c>
      <c r="E749" s="22" t="str">
        <f>IF(F749="","",VLOOKUP(F749, 'Códigos 2'!E$3:F$66, 2, FALSE))</f>
        <v/>
      </c>
      <c r="F749" s="23"/>
      <c r="G749" s="23"/>
      <c r="H749" s="23"/>
      <c r="I749" s="23"/>
      <c r="J749" s="24"/>
      <c r="K749" s="20"/>
      <c r="L749" s="20"/>
      <c r="M749" s="25">
        <v>0</v>
      </c>
      <c r="N749" s="26">
        <f t="shared" si="90"/>
        <v>0</v>
      </c>
      <c r="O749" s="26">
        <f t="shared" si="89"/>
        <v>0</v>
      </c>
      <c r="P749" s="26">
        <f t="shared" si="91"/>
        <v>0</v>
      </c>
      <c r="Q749" s="27"/>
      <c r="R749" s="26">
        <f t="shared" si="92"/>
        <v>0</v>
      </c>
      <c r="S749" s="27"/>
      <c r="T749" s="26">
        <f t="shared" si="93"/>
        <v>0</v>
      </c>
      <c r="U749" s="27"/>
      <c r="V749" s="26">
        <f t="shared" si="94"/>
        <v>0</v>
      </c>
      <c r="W749" s="26">
        <f t="shared" si="95"/>
        <v>0</v>
      </c>
    </row>
    <row r="750" spans="1:23" ht="12.75" customHeight="1" x14ac:dyDescent="0.25">
      <c r="A750" s="7" t="str">
        <f t="shared" si="88"/>
        <v/>
      </c>
      <c r="B750" s="20"/>
      <c r="C750" s="21" t="str">
        <f>IF(B750="","",VLOOKUP(B750, 'Códigos 2'!$A$3:$C$10, 3, FALSE))</f>
        <v/>
      </c>
      <c r="D750" s="21" t="str">
        <f>IF(B750="","",VLOOKUP(B750, 'Códigos 2'!$A$3:$B$10, 2, FALSE))</f>
        <v/>
      </c>
      <c r="E750" s="22" t="str">
        <f>IF(F750="","",VLOOKUP(F750, 'Códigos 2'!E$3:F$66, 2, FALSE))</f>
        <v/>
      </c>
      <c r="F750" s="23"/>
      <c r="G750" s="23"/>
      <c r="H750" s="23"/>
      <c r="I750" s="23"/>
      <c r="J750" s="24"/>
      <c r="K750" s="20"/>
      <c r="L750" s="20"/>
      <c r="M750" s="25">
        <v>0</v>
      </c>
      <c r="N750" s="26">
        <f t="shared" si="90"/>
        <v>0</v>
      </c>
      <c r="O750" s="26">
        <f t="shared" si="89"/>
        <v>0</v>
      </c>
      <c r="P750" s="26">
        <f t="shared" si="91"/>
        <v>0</v>
      </c>
      <c r="Q750" s="27"/>
      <c r="R750" s="26">
        <f t="shared" si="92"/>
        <v>0</v>
      </c>
      <c r="S750" s="27"/>
      <c r="T750" s="26">
        <f t="shared" si="93"/>
        <v>0</v>
      </c>
      <c r="U750" s="27"/>
      <c r="V750" s="26">
        <f t="shared" si="94"/>
        <v>0</v>
      </c>
      <c r="W750" s="26">
        <f t="shared" si="95"/>
        <v>0</v>
      </c>
    </row>
    <row r="751" spans="1:23" ht="12.75" customHeight="1" x14ac:dyDescent="0.25">
      <c r="A751" s="7" t="str">
        <f t="shared" si="88"/>
        <v/>
      </c>
      <c r="B751" s="20"/>
      <c r="C751" s="21" t="str">
        <f>IF(B751="","",VLOOKUP(B751, 'Códigos 2'!$A$3:$C$10, 3, FALSE))</f>
        <v/>
      </c>
      <c r="D751" s="21" t="str">
        <f>IF(B751="","",VLOOKUP(B751, 'Códigos 2'!$A$3:$B$10, 2, FALSE))</f>
        <v/>
      </c>
      <c r="E751" s="22" t="str">
        <f>IF(F751="","",VLOOKUP(F751, 'Códigos 2'!E$3:F$66, 2, FALSE))</f>
        <v/>
      </c>
      <c r="F751" s="23"/>
      <c r="G751" s="23"/>
      <c r="H751" s="23"/>
      <c r="I751" s="23"/>
      <c r="J751" s="24"/>
      <c r="K751" s="20"/>
      <c r="L751" s="20"/>
      <c r="M751" s="25">
        <v>0</v>
      </c>
      <c r="N751" s="26">
        <f t="shared" si="90"/>
        <v>0</v>
      </c>
      <c r="O751" s="26">
        <f t="shared" si="89"/>
        <v>0</v>
      </c>
      <c r="P751" s="26">
        <f t="shared" si="91"/>
        <v>0</v>
      </c>
      <c r="Q751" s="27"/>
      <c r="R751" s="26">
        <f t="shared" si="92"/>
        <v>0</v>
      </c>
      <c r="S751" s="27"/>
      <c r="T751" s="26">
        <f t="shared" si="93"/>
        <v>0</v>
      </c>
      <c r="U751" s="27"/>
      <c r="V751" s="26">
        <f t="shared" si="94"/>
        <v>0</v>
      </c>
      <c r="W751" s="26">
        <f t="shared" si="95"/>
        <v>0</v>
      </c>
    </row>
    <row r="752" spans="1:23" ht="12.75" customHeight="1" x14ac:dyDescent="0.25">
      <c r="A752" s="7" t="str">
        <f t="shared" si="88"/>
        <v/>
      </c>
      <c r="B752" s="20"/>
      <c r="C752" s="21" t="str">
        <f>IF(B752="","",VLOOKUP(B752, 'Códigos 2'!$A$3:$C$10, 3, FALSE))</f>
        <v/>
      </c>
      <c r="D752" s="21" t="str">
        <f>IF(B752="","",VLOOKUP(B752, 'Códigos 2'!$A$3:$B$10, 2, FALSE))</f>
        <v/>
      </c>
      <c r="E752" s="22" t="str">
        <f>IF(F752="","",VLOOKUP(F752, 'Códigos 2'!E$3:F$66, 2, FALSE))</f>
        <v/>
      </c>
      <c r="F752" s="23"/>
      <c r="G752" s="23"/>
      <c r="H752" s="23"/>
      <c r="I752" s="23"/>
      <c r="J752" s="24"/>
      <c r="K752" s="20"/>
      <c r="L752" s="20"/>
      <c r="M752" s="25">
        <v>0</v>
      </c>
      <c r="N752" s="26">
        <f t="shared" si="90"/>
        <v>0</v>
      </c>
      <c r="O752" s="26">
        <f t="shared" si="89"/>
        <v>0</v>
      </c>
      <c r="P752" s="26">
        <f t="shared" si="91"/>
        <v>0</v>
      </c>
      <c r="Q752" s="27"/>
      <c r="R752" s="26">
        <f t="shared" si="92"/>
        <v>0</v>
      </c>
      <c r="S752" s="27"/>
      <c r="T752" s="26">
        <f t="shared" si="93"/>
        <v>0</v>
      </c>
      <c r="U752" s="27"/>
      <c r="V752" s="26">
        <f t="shared" si="94"/>
        <v>0</v>
      </c>
      <c r="W752" s="26">
        <f t="shared" si="95"/>
        <v>0</v>
      </c>
    </row>
    <row r="753" spans="1:23" ht="12.75" customHeight="1" x14ac:dyDescent="0.25">
      <c r="A753" s="7" t="str">
        <f t="shared" si="88"/>
        <v/>
      </c>
      <c r="B753" s="20"/>
      <c r="C753" s="21" t="str">
        <f>IF(B753="","",VLOOKUP(B753, 'Códigos 2'!$A$3:$C$10, 3, FALSE))</f>
        <v/>
      </c>
      <c r="D753" s="21" t="str">
        <f>IF(B753="","",VLOOKUP(B753, 'Códigos 2'!$A$3:$B$10, 2, FALSE))</f>
        <v/>
      </c>
      <c r="E753" s="22" t="str">
        <f>IF(F753="","",VLOOKUP(F753, 'Códigos 2'!E$3:F$66, 2, FALSE))</f>
        <v/>
      </c>
      <c r="F753" s="23"/>
      <c r="G753" s="23"/>
      <c r="H753" s="23"/>
      <c r="I753" s="23"/>
      <c r="J753" s="24"/>
      <c r="K753" s="20"/>
      <c r="L753" s="20"/>
      <c r="M753" s="25">
        <v>0</v>
      </c>
      <c r="N753" s="26">
        <f t="shared" si="90"/>
        <v>0</v>
      </c>
      <c r="O753" s="26">
        <f t="shared" si="89"/>
        <v>0</v>
      </c>
      <c r="P753" s="26">
        <f t="shared" si="91"/>
        <v>0</v>
      </c>
      <c r="Q753" s="27"/>
      <c r="R753" s="26">
        <f t="shared" si="92"/>
        <v>0</v>
      </c>
      <c r="S753" s="27"/>
      <c r="T753" s="26">
        <f t="shared" si="93"/>
        <v>0</v>
      </c>
      <c r="U753" s="27"/>
      <c r="V753" s="26">
        <f t="shared" si="94"/>
        <v>0</v>
      </c>
      <c r="W753" s="26">
        <f t="shared" si="95"/>
        <v>0</v>
      </c>
    </row>
    <row r="754" spans="1:23" ht="12.75" customHeight="1" x14ac:dyDescent="0.25">
      <c r="A754" s="7" t="str">
        <f t="shared" si="88"/>
        <v/>
      </c>
      <c r="B754" s="20"/>
      <c r="C754" s="21" t="str">
        <f>IF(B754="","",VLOOKUP(B754, 'Códigos 2'!$A$3:$C$10, 3, FALSE))</f>
        <v/>
      </c>
      <c r="D754" s="21" t="str">
        <f>IF(B754="","",VLOOKUP(B754, 'Códigos 2'!$A$3:$B$10, 2, FALSE))</f>
        <v/>
      </c>
      <c r="E754" s="22" t="str">
        <f>IF(F754="","",VLOOKUP(F754, 'Códigos 2'!E$3:F$66, 2, FALSE))</f>
        <v/>
      </c>
      <c r="F754" s="23"/>
      <c r="G754" s="23"/>
      <c r="H754" s="23"/>
      <c r="I754" s="23"/>
      <c r="J754" s="24"/>
      <c r="K754" s="20"/>
      <c r="L754" s="20"/>
      <c r="M754" s="25">
        <v>0</v>
      </c>
      <c r="N754" s="26">
        <f t="shared" si="90"/>
        <v>0</v>
      </c>
      <c r="O754" s="26">
        <f t="shared" si="89"/>
        <v>0</v>
      </c>
      <c r="P754" s="26">
        <f t="shared" si="91"/>
        <v>0</v>
      </c>
      <c r="Q754" s="27"/>
      <c r="R754" s="26">
        <f t="shared" si="92"/>
        <v>0</v>
      </c>
      <c r="S754" s="27"/>
      <c r="T754" s="26">
        <f t="shared" si="93"/>
        <v>0</v>
      </c>
      <c r="U754" s="27"/>
      <c r="V754" s="26">
        <f t="shared" si="94"/>
        <v>0</v>
      </c>
      <c r="W754" s="26">
        <f t="shared" si="95"/>
        <v>0</v>
      </c>
    </row>
    <row r="755" spans="1:23" ht="12.75" customHeight="1" x14ac:dyDescent="0.25">
      <c r="A755" s="7" t="str">
        <f t="shared" si="88"/>
        <v/>
      </c>
      <c r="B755" s="20"/>
      <c r="C755" s="21" t="str">
        <f>IF(B755="","",VLOOKUP(B755, 'Códigos 2'!$A$3:$C$10, 3, FALSE))</f>
        <v/>
      </c>
      <c r="D755" s="21" t="str">
        <f>IF(B755="","",VLOOKUP(B755, 'Códigos 2'!$A$3:$B$10, 2, FALSE))</f>
        <v/>
      </c>
      <c r="E755" s="22" t="str">
        <f>IF(F755="","",VLOOKUP(F755, 'Códigos 2'!E$3:F$66, 2, FALSE))</f>
        <v/>
      </c>
      <c r="F755" s="23"/>
      <c r="G755" s="23"/>
      <c r="H755" s="23"/>
      <c r="I755" s="23"/>
      <c r="J755" s="24"/>
      <c r="K755" s="20"/>
      <c r="L755" s="20"/>
      <c r="M755" s="25">
        <v>0</v>
      </c>
      <c r="N755" s="26">
        <f t="shared" si="90"/>
        <v>0</v>
      </c>
      <c r="O755" s="26">
        <f t="shared" si="89"/>
        <v>0</v>
      </c>
      <c r="P755" s="26">
        <f t="shared" si="91"/>
        <v>0</v>
      </c>
      <c r="Q755" s="27"/>
      <c r="R755" s="26">
        <f t="shared" si="92"/>
        <v>0</v>
      </c>
      <c r="S755" s="27"/>
      <c r="T755" s="26">
        <f t="shared" si="93"/>
        <v>0</v>
      </c>
      <c r="U755" s="27"/>
      <c r="V755" s="26">
        <f t="shared" si="94"/>
        <v>0</v>
      </c>
      <c r="W755" s="26">
        <f t="shared" si="95"/>
        <v>0</v>
      </c>
    </row>
    <row r="756" spans="1:23" ht="12.75" customHeight="1" x14ac:dyDescent="0.25">
      <c r="A756" s="7" t="str">
        <f t="shared" si="88"/>
        <v/>
      </c>
      <c r="B756" s="20"/>
      <c r="C756" s="21" t="str">
        <f>IF(B756="","",VLOOKUP(B756, 'Códigos 2'!$A$3:$C$10, 3, FALSE))</f>
        <v/>
      </c>
      <c r="D756" s="21" t="str">
        <f>IF(B756="","",VLOOKUP(B756, 'Códigos 2'!$A$3:$B$10, 2, FALSE))</f>
        <v/>
      </c>
      <c r="E756" s="22" t="str">
        <f>IF(F756="","",VLOOKUP(F756, 'Códigos 2'!E$3:F$66, 2, FALSE))</f>
        <v/>
      </c>
      <c r="F756" s="23"/>
      <c r="G756" s="23"/>
      <c r="H756" s="23"/>
      <c r="I756" s="23"/>
      <c r="J756" s="24"/>
      <c r="K756" s="20"/>
      <c r="L756" s="20"/>
      <c r="M756" s="25">
        <v>0</v>
      </c>
      <c r="N756" s="26">
        <f t="shared" si="90"/>
        <v>0</v>
      </c>
      <c r="O756" s="26">
        <f t="shared" si="89"/>
        <v>0</v>
      </c>
      <c r="P756" s="26">
        <f t="shared" si="91"/>
        <v>0</v>
      </c>
      <c r="Q756" s="27"/>
      <c r="R756" s="26">
        <f t="shared" si="92"/>
        <v>0</v>
      </c>
      <c r="S756" s="27"/>
      <c r="T756" s="26">
        <f t="shared" si="93"/>
        <v>0</v>
      </c>
      <c r="U756" s="27"/>
      <c r="V756" s="26">
        <f t="shared" si="94"/>
        <v>0</v>
      </c>
      <c r="W756" s="26">
        <f t="shared" si="95"/>
        <v>0</v>
      </c>
    </row>
    <row r="757" spans="1:23" ht="12.75" customHeight="1" x14ac:dyDescent="0.25">
      <c r="A757" s="7" t="str">
        <f t="shared" si="88"/>
        <v/>
      </c>
      <c r="B757" s="20"/>
      <c r="C757" s="21" t="str">
        <f>IF(B757="","",VLOOKUP(B757, 'Códigos 2'!$A$3:$C$10, 3, FALSE))</f>
        <v/>
      </c>
      <c r="D757" s="21" t="str">
        <f>IF(B757="","",VLOOKUP(B757, 'Códigos 2'!$A$3:$B$10, 2, FALSE))</f>
        <v/>
      </c>
      <c r="E757" s="22" t="str">
        <f>IF(F757="","",VLOOKUP(F757, 'Códigos 2'!E$3:F$66, 2, FALSE))</f>
        <v/>
      </c>
      <c r="F757" s="23"/>
      <c r="G757" s="23"/>
      <c r="H757" s="23"/>
      <c r="I757" s="23"/>
      <c r="J757" s="24"/>
      <c r="K757" s="20"/>
      <c r="L757" s="20"/>
      <c r="M757" s="25">
        <v>0</v>
      </c>
      <c r="N757" s="26">
        <f t="shared" si="90"/>
        <v>0</v>
      </c>
      <c r="O757" s="26">
        <f t="shared" si="89"/>
        <v>0</v>
      </c>
      <c r="P757" s="26">
        <f t="shared" si="91"/>
        <v>0</v>
      </c>
      <c r="Q757" s="27"/>
      <c r="R757" s="26">
        <f t="shared" si="92"/>
        <v>0</v>
      </c>
      <c r="S757" s="27"/>
      <c r="T757" s="26">
        <f t="shared" si="93"/>
        <v>0</v>
      </c>
      <c r="U757" s="27"/>
      <c r="V757" s="26">
        <f t="shared" si="94"/>
        <v>0</v>
      </c>
      <c r="W757" s="26">
        <f t="shared" si="95"/>
        <v>0</v>
      </c>
    </row>
    <row r="758" spans="1:23" ht="12.75" customHeight="1" x14ac:dyDescent="0.25">
      <c r="A758" s="7" t="str">
        <f t="shared" si="88"/>
        <v/>
      </c>
      <c r="B758" s="20"/>
      <c r="C758" s="21" t="str">
        <f>IF(B758="","",VLOOKUP(B758, 'Códigos 2'!$A$3:$C$10, 3, FALSE))</f>
        <v/>
      </c>
      <c r="D758" s="21" t="str">
        <f>IF(B758="","",VLOOKUP(B758, 'Códigos 2'!$A$3:$B$10, 2, FALSE))</f>
        <v/>
      </c>
      <c r="E758" s="22" t="str">
        <f>IF(F758="","",VLOOKUP(F758, 'Códigos 2'!E$3:F$66, 2, FALSE))</f>
        <v/>
      </c>
      <c r="F758" s="23"/>
      <c r="G758" s="23"/>
      <c r="H758" s="23"/>
      <c r="I758" s="23"/>
      <c r="J758" s="24"/>
      <c r="K758" s="20"/>
      <c r="L758" s="20"/>
      <c r="M758" s="25">
        <v>0</v>
      </c>
      <c r="N758" s="26">
        <f t="shared" si="90"/>
        <v>0</v>
      </c>
      <c r="O758" s="26">
        <f t="shared" si="89"/>
        <v>0</v>
      </c>
      <c r="P758" s="26">
        <f t="shared" si="91"/>
        <v>0</v>
      </c>
      <c r="Q758" s="27"/>
      <c r="R758" s="26">
        <f t="shared" si="92"/>
        <v>0</v>
      </c>
      <c r="S758" s="27"/>
      <c r="T758" s="26">
        <f t="shared" si="93"/>
        <v>0</v>
      </c>
      <c r="U758" s="27"/>
      <c r="V758" s="26">
        <f t="shared" si="94"/>
        <v>0</v>
      </c>
      <c r="W758" s="26">
        <f t="shared" si="95"/>
        <v>0</v>
      </c>
    </row>
    <row r="759" spans="1:23" ht="12.75" customHeight="1" x14ac:dyDescent="0.25">
      <c r="A759" s="7" t="str">
        <f t="shared" si="88"/>
        <v/>
      </c>
      <c r="B759" s="20"/>
      <c r="C759" s="21" t="str">
        <f>IF(B759="","",VLOOKUP(B759, 'Códigos 2'!$A$3:$C$10, 3, FALSE))</f>
        <v/>
      </c>
      <c r="D759" s="21" t="str">
        <f>IF(B759="","",VLOOKUP(B759, 'Códigos 2'!$A$3:$B$10, 2, FALSE))</f>
        <v/>
      </c>
      <c r="E759" s="22" t="str">
        <f>IF(F759="","",VLOOKUP(F759, 'Códigos 2'!E$3:F$66, 2, FALSE))</f>
        <v/>
      </c>
      <c r="F759" s="23"/>
      <c r="G759" s="23"/>
      <c r="H759" s="23"/>
      <c r="I759" s="23"/>
      <c r="J759" s="24"/>
      <c r="K759" s="20"/>
      <c r="L759" s="20"/>
      <c r="M759" s="25">
        <v>0</v>
      </c>
      <c r="N759" s="26">
        <f t="shared" si="90"/>
        <v>0</v>
      </c>
      <c r="O759" s="26">
        <f t="shared" si="89"/>
        <v>0</v>
      </c>
      <c r="P759" s="26">
        <f t="shared" si="91"/>
        <v>0</v>
      </c>
      <c r="Q759" s="27"/>
      <c r="R759" s="26">
        <f t="shared" si="92"/>
        <v>0</v>
      </c>
      <c r="S759" s="27"/>
      <c r="T759" s="26">
        <f t="shared" si="93"/>
        <v>0</v>
      </c>
      <c r="U759" s="27"/>
      <c r="V759" s="26">
        <f t="shared" si="94"/>
        <v>0</v>
      </c>
      <c r="W759" s="26">
        <f t="shared" si="95"/>
        <v>0</v>
      </c>
    </row>
    <row r="760" spans="1:23" ht="12.75" customHeight="1" x14ac:dyDescent="0.25">
      <c r="A760" s="7" t="str">
        <f t="shared" si="88"/>
        <v/>
      </c>
      <c r="B760" s="20"/>
      <c r="C760" s="21" t="str">
        <f>IF(B760="","",VLOOKUP(B760, 'Códigos 2'!$A$3:$C$10, 3, FALSE))</f>
        <v/>
      </c>
      <c r="D760" s="21" t="str">
        <f>IF(B760="","",VLOOKUP(B760, 'Códigos 2'!$A$3:$B$10, 2, FALSE))</f>
        <v/>
      </c>
      <c r="E760" s="22" t="str">
        <f>IF(F760="","",VLOOKUP(F760, 'Códigos 2'!E$3:F$66, 2, FALSE))</f>
        <v/>
      </c>
      <c r="F760" s="23"/>
      <c r="G760" s="23"/>
      <c r="H760" s="23"/>
      <c r="I760" s="23"/>
      <c r="J760" s="24"/>
      <c r="K760" s="20"/>
      <c r="L760" s="20"/>
      <c r="M760" s="25">
        <v>0</v>
      </c>
      <c r="N760" s="26">
        <f t="shared" si="90"/>
        <v>0</v>
      </c>
      <c r="O760" s="26">
        <f t="shared" si="89"/>
        <v>0</v>
      </c>
      <c r="P760" s="26">
        <f t="shared" si="91"/>
        <v>0</v>
      </c>
      <c r="Q760" s="27"/>
      <c r="R760" s="26">
        <f t="shared" si="92"/>
        <v>0</v>
      </c>
      <c r="S760" s="27"/>
      <c r="T760" s="26">
        <f t="shared" si="93"/>
        <v>0</v>
      </c>
      <c r="U760" s="27"/>
      <c r="V760" s="26">
        <f t="shared" si="94"/>
        <v>0</v>
      </c>
      <c r="W760" s="26">
        <f t="shared" si="95"/>
        <v>0</v>
      </c>
    </row>
    <row r="761" spans="1:23" ht="12.75" customHeight="1" x14ac:dyDescent="0.25">
      <c r="A761" s="7" t="str">
        <f t="shared" si="88"/>
        <v/>
      </c>
      <c r="B761" s="20"/>
      <c r="C761" s="21" t="str">
        <f>IF(B761="","",VLOOKUP(B761, 'Códigos 2'!$A$3:$C$10, 3, FALSE))</f>
        <v/>
      </c>
      <c r="D761" s="21" t="str">
        <f>IF(B761="","",VLOOKUP(B761, 'Códigos 2'!$A$3:$B$10, 2, FALSE))</f>
        <v/>
      </c>
      <c r="E761" s="22" t="str">
        <f>IF(F761="","",VLOOKUP(F761, 'Códigos 2'!E$3:F$66, 2, FALSE))</f>
        <v/>
      </c>
      <c r="F761" s="23"/>
      <c r="G761" s="23"/>
      <c r="H761" s="23"/>
      <c r="I761" s="23"/>
      <c r="J761" s="24"/>
      <c r="K761" s="20"/>
      <c r="L761" s="20"/>
      <c r="M761" s="25">
        <v>0</v>
      </c>
      <c r="N761" s="26">
        <f t="shared" si="90"/>
        <v>0</v>
      </c>
      <c r="O761" s="26">
        <f t="shared" si="89"/>
        <v>0</v>
      </c>
      <c r="P761" s="26">
        <f t="shared" si="91"/>
        <v>0</v>
      </c>
      <c r="Q761" s="27"/>
      <c r="R761" s="26">
        <f t="shared" si="92"/>
        <v>0</v>
      </c>
      <c r="S761" s="27"/>
      <c r="T761" s="26">
        <f t="shared" si="93"/>
        <v>0</v>
      </c>
      <c r="U761" s="27"/>
      <c r="V761" s="26">
        <f t="shared" si="94"/>
        <v>0</v>
      </c>
      <c r="W761" s="26">
        <f t="shared" si="95"/>
        <v>0</v>
      </c>
    </row>
    <row r="762" spans="1:23" ht="12.75" customHeight="1" x14ac:dyDescent="0.25">
      <c r="A762" s="7" t="str">
        <f t="shared" si="88"/>
        <v/>
      </c>
      <c r="B762" s="20"/>
      <c r="C762" s="21" t="str">
        <f>IF(B762="","",VLOOKUP(B762, 'Códigos 2'!$A$3:$C$10, 3, FALSE))</f>
        <v/>
      </c>
      <c r="D762" s="21" t="str">
        <f>IF(B762="","",VLOOKUP(B762, 'Códigos 2'!$A$3:$B$10, 2, FALSE))</f>
        <v/>
      </c>
      <c r="E762" s="22" t="str">
        <f>IF(F762="","",VLOOKUP(F762, 'Códigos 2'!E$3:F$66, 2, FALSE))</f>
        <v/>
      </c>
      <c r="F762" s="23"/>
      <c r="G762" s="23"/>
      <c r="H762" s="23"/>
      <c r="I762" s="23"/>
      <c r="J762" s="24"/>
      <c r="K762" s="20"/>
      <c r="L762" s="20"/>
      <c r="M762" s="25">
        <v>0</v>
      </c>
      <c r="N762" s="26">
        <f t="shared" si="90"/>
        <v>0</v>
      </c>
      <c r="O762" s="26">
        <f t="shared" si="89"/>
        <v>0</v>
      </c>
      <c r="P762" s="26">
        <f t="shared" si="91"/>
        <v>0</v>
      </c>
      <c r="Q762" s="27"/>
      <c r="R762" s="26">
        <f t="shared" si="92"/>
        <v>0</v>
      </c>
      <c r="S762" s="27"/>
      <c r="T762" s="26">
        <f t="shared" si="93"/>
        <v>0</v>
      </c>
      <c r="U762" s="27"/>
      <c r="V762" s="26">
        <f t="shared" si="94"/>
        <v>0</v>
      </c>
      <c r="W762" s="26">
        <f t="shared" si="95"/>
        <v>0</v>
      </c>
    </row>
    <row r="763" spans="1:23" ht="12.75" customHeight="1" x14ac:dyDescent="0.25">
      <c r="A763" s="7" t="str">
        <f t="shared" si="88"/>
        <v/>
      </c>
      <c r="B763" s="20"/>
      <c r="C763" s="21" t="str">
        <f>IF(B763="","",VLOOKUP(B763, 'Códigos 2'!$A$3:$C$10, 3, FALSE))</f>
        <v/>
      </c>
      <c r="D763" s="21" t="str">
        <f>IF(B763="","",VLOOKUP(B763, 'Códigos 2'!$A$3:$B$10, 2, FALSE))</f>
        <v/>
      </c>
      <c r="E763" s="22" t="str">
        <f>IF(F763="","",VLOOKUP(F763, 'Códigos 2'!E$3:F$66, 2, FALSE))</f>
        <v/>
      </c>
      <c r="F763" s="23"/>
      <c r="G763" s="23"/>
      <c r="H763" s="23"/>
      <c r="I763" s="23"/>
      <c r="J763" s="24"/>
      <c r="K763" s="20"/>
      <c r="L763" s="20"/>
      <c r="M763" s="25">
        <v>0</v>
      </c>
      <c r="N763" s="26">
        <f t="shared" si="90"/>
        <v>0</v>
      </c>
      <c r="O763" s="26">
        <f t="shared" si="89"/>
        <v>0</v>
      </c>
      <c r="P763" s="26">
        <f t="shared" si="91"/>
        <v>0</v>
      </c>
      <c r="Q763" s="27"/>
      <c r="R763" s="26">
        <f t="shared" si="92"/>
        <v>0</v>
      </c>
      <c r="S763" s="27"/>
      <c r="T763" s="26">
        <f t="shared" si="93"/>
        <v>0</v>
      </c>
      <c r="U763" s="27"/>
      <c r="V763" s="26">
        <f t="shared" si="94"/>
        <v>0</v>
      </c>
      <c r="W763" s="26">
        <f t="shared" si="95"/>
        <v>0</v>
      </c>
    </row>
    <row r="764" spans="1:23" ht="12.75" customHeight="1" x14ac:dyDescent="0.25">
      <c r="A764" s="7" t="str">
        <f t="shared" si="88"/>
        <v/>
      </c>
      <c r="B764" s="20"/>
      <c r="C764" s="21" t="str">
        <f>IF(B764="","",VLOOKUP(B764, 'Códigos 2'!$A$3:$C$10, 3, FALSE))</f>
        <v/>
      </c>
      <c r="D764" s="21" t="str">
        <f>IF(B764="","",VLOOKUP(B764, 'Códigos 2'!$A$3:$B$10, 2, FALSE))</f>
        <v/>
      </c>
      <c r="E764" s="22" t="str">
        <f>IF(F764="","",VLOOKUP(F764, 'Códigos 2'!E$3:F$66, 2, FALSE))</f>
        <v/>
      </c>
      <c r="F764" s="23"/>
      <c r="G764" s="23"/>
      <c r="H764" s="23"/>
      <c r="I764" s="23"/>
      <c r="J764" s="24"/>
      <c r="K764" s="20"/>
      <c r="L764" s="20"/>
      <c r="M764" s="25">
        <v>0</v>
      </c>
      <c r="N764" s="26">
        <f t="shared" si="90"/>
        <v>0</v>
      </c>
      <c r="O764" s="26">
        <f t="shared" si="89"/>
        <v>0</v>
      </c>
      <c r="P764" s="26">
        <f t="shared" si="91"/>
        <v>0</v>
      </c>
      <c r="Q764" s="27"/>
      <c r="R764" s="26">
        <f t="shared" si="92"/>
        <v>0</v>
      </c>
      <c r="S764" s="27"/>
      <c r="T764" s="26">
        <f t="shared" si="93"/>
        <v>0</v>
      </c>
      <c r="U764" s="27"/>
      <c r="V764" s="26">
        <f t="shared" si="94"/>
        <v>0</v>
      </c>
      <c r="W764" s="26">
        <f t="shared" si="95"/>
        <v>0</v>
      </c>
    </row>
    <row r="765" spans="1:23" ht="12.75" customHeight="1" x14ac:dyDescent="0.25">
      <c r="A765" s="7" t="str">
        <f t="shared" si="88"/>
        <v/>
      </c>
      <c r="B765" s="20"/>
      <c r="C765" s="21" t="str">
        <f>IF(B765="","",VLOOKUP(B765, 'Códigos 2'!$A$3:$C$10, 3, FALSE))</f>
        <v/>
      </c>
      <c r="D765" s="21" t="str">
        <f>IF(B765="","",VLOOKUP(B765, 'Códigos 2'!$A$3:$B$10, 2, FALSE))</f>
        <v/>
      </c>
      <c r="E765" s="22" t="str">
        <f>IF(F765="","",VLOOKUP(F765, 'Códigos 2'!E$3:F$66, 2, FALSE))</f>
        <v/>
      </c>
      <c r="F765" s="23"/>
      <c r="G765" s="23"/>
      <c r="H765" s="23"/>
      <c r="I765" s="23"/>
      <c r="J765" s="24"/>
      <c r="K765" s="20"/>
      <c r="L765" s="20"/>
      <c r="M765" s="25">
        <v>0</v>
      </c>
      <c r="N765" s="26">
        <f t="shared" si="90"/>
        <v>0</v>
      </c>
      <c r="O765" s="26">
        <f t="shared" si="89"/>
        <v>0</v>
      </c>
      <c r="P765" s="26">
        <f t="shared" si="91"/>
        <v>0</v>
      </c>
      <c r="Q765" s="27"/>
      <c r="R765" s="26">
        <f t="shared" si="92"/>
        <v>0</v>
      </c>
      <c r="S765" s="27"/>
      <c r="T765" s="26">
        <f t="shared" si="93"/>
        <v>0</v>
      </c>
      <c r="U765" s="27"/>
      <c r="V765" s="26">
        <f t="shared" si="94"/>
        <v>0</v>
      </c>
      <c r="W765" s="26">
        <f t="shared" si="95"/>
        <v>0</v>
      </c>
    </row>
    <row r="766" spans="1:23" ht="12.75" customHeight="1" x14ac:dyDescent="0.25">
      <c r="A766" s="7" t="str">
        <f t="shared" si="88"/>
        <v/>
      </c>
      <c r="B766" s="20"/>
      <c r="C766" s="21" t="str">
        <f>IF(B766="","",VLOOKUP(B766, 'Códigos 2'!$A$3:$C$10, 3, FALSE))</f>
        <v/>
      </c>
      <c r="D766" s="21" t="str">
        <f>IF(B766="","",VLOOKUP(B766, 'Códigos 2'!$A$3:$B$10, 2, FALSE))</f>
        <v/>
      </c>
      <c r="E766" s="22" t="str">
        <f>IF(F766="","",VLOOKUP(F766, 'Códigos 2'!E$3:F$66, 2, FALSE))</f>
        <v/>
      </c>
      <c r="F766" s="23"/>
      <c r="G766" s="23"/>
      <c r="H766" s="23"/>
      <c r="I766" s="23"/>
      <c r="J766" s="24"/>
      <c r="K766" s="20"/>
      <c r="L766" s="20"/>
      <c r="M766" s="25">
        <v>0</v>
      </c>
      <c r="N766" s="26">
        <f t="shared" si="90"/>
        <v>0</v>
      </c>
      <c r="O766" s="26">
        <f t="shared" si="89"/>
        <v>0</v>
      </c>
      <c r="P766" s="26">
        <f t="shared" si="91"/>
        <v>0</v>
      </c>
      <c r="Q766" s="27"/>
      <c r="R766" s="26">
        <f t="shared" si="92"/>
        <v>0</v>
      </c>
      <c r="S766" s="27"/>
      <c r="T766" s="26">
        <f t="shared" si="93"/>
        <v>0</v>
      </c>
      <c r="U766" s="27"/>
      <c r="V766" s="26">
        <f t="shared" si="94"/>
        <v>0</v>
      </c>
      <c r="W766" s="26">
        <f t="shared" si="95"/>
        <v>0</v>
      </c>
    </row>
    <row r="767" spans="1:23" ht="12.75" customHeight="1" x14ac:dyDescent="0.25">
      <c r="A767" s="7" t="str">
        <f t="shared" si="88"/>
        <v/>
      </c>
      <c r="B767" s="20"/>
      <c r="C767" s="21" t="str">
        <f>IF(B767="","",VLOOKUP(B767, 'Códigos 2'!$A$3:$C$10, 3, FALSE))</f>
        <v/>
      </c>
      <c r="D767" s="21" t="str">
        <f>IF(B767="","",VLOOKUP(B767, 'Códigos 2'!$A$3:$B$10, 2, FALSE))</f>
        <v/>
      </c>
      <c r="E767" s="22" t="str">
        <f>IF(F767="","",VLOOKUP(F767, 'Códigos 2'!E$3:F$66, 2, FALSE))</f>
        <v/>
      </c>
      <c r="F767" s="23"/>
      <c r="G767" s="23"/>
      <c r="H767" s="23"/>
      <c r="I767" s="23"/>
      <c r="J767" s="24"/>
      <c r="K767" s="20"/>
      <c r="L767" s="20"/>
      <c r="M767" s="25">
        <v>0</v>
      </c>
      <c r="N767" s="26">
        <f t="shared" si="90"/>
        <v>0</v>
      </c>
      <c r="O767" s="26">
        <f t="shared" si="89"/>
        <v>0</v>
      </c>
      <c r="P767" s="26">
        <f t="shared" si="91"/>
        <v>0</v>
      </c>
      <c r="Q767" s="27"/>
      <c r="R767" s="26">
        <f t="shared" si="92"/>
        <v>0</v>
      </c>
      <c r="S767" s="27"/>
      <c r="T767" s="26">
        <f t="shared" si="93"/>
        <v>0</v>
      </c>
      <c r="U767" s="27"/>
      <c r="V767" s="26">
        <f t="shared" si="94"/>
        <v>0</v>
      </c>
      <c r="W767" s="26">
        <f t="shared" si="95"/>
        <v>0</v>
      </c>
    </row>
    <row r="768" spans="1:23" ht="12.75" customHeight="1" x14ac:dyDescent="0.25">
      <c r="A768" s="7" t="str">
        <f t="shared" si="88"/>
        <v/>
      </c>
      <c r="B768" s="20"/>
      <c r="C768" s="21" t="str">
        <f>IF(B768="","",VLOOKUP(B768, 'Códigos 2'!$A$3:$C$10, 3, FALSE))</f>
        <v/>
      </c>
      <c r="D768" s="21" t="str">
        <f>IF(B768="","",VLOOKUP(B768, 'Códigos 2'!$A$3:$B$10, 2, FALSE))</f>
        <v/>
      </c>
      <c r="E768" s="22" t="str">
        <f>IF(F768="","",VLOOKUP(F768, 'Códigos 2'!E$3:F$66, 2, FALSE))</f>
        <v/>
      </c>
      <c r="F768" s="23"/>
      <c r="G768" s="23"/>
      <c r="H768" s="23"/>
      <c r="I768" s="23"/>
      <c r="J768" s="24"/>
      <c r="K768" s="20"/>
      <c r="L768" s="20"/>
      <c r="M768" s="25">
        <v>0</v>
      </c>
      <c r="N768" s="26">
        <f t="shared" si="90"/>
        <v>0</v>
      </c>
      <c r="O768" s="26">
        <f t="shared" si="89"/>
        <v>0</v>
      </c>
      <c r="P768" s="26">
        <f t="shared" si="91"/>
        <v>0</v>
      </c>
      <c r="Q768" s="27"/>
      <c r="R768" s="26">
        <f t="shared" si="92"/>
        <v>0</v>
      </c>
      <c r="S768" s="27"/>
      <c r="T768" s="26">
        <f t="shared" si="93"/>
        <v>0</v>
      </c>
      <c r="U768" s="27"/>
      <c r="V768" s="26">
        <f t="shared" si="94"/>
        <v>0</v>
      </c>
      <c r="W768" s="26">
        <f t="shared" si="95"/>
        <v>0</v>
      </c>
    </row>
    <row r="769" spans="1:23" ht="12.75" customHeight="1" x14ac:dyDescent="0.25">
      <c r="A769" s="7" t="str">
        <f t="shared" si="88"/>
        <v/>
      </c>
      <c r="B769" s="20"/>
      <c r="C769" s="21" t="str">
        <f>IF(B769="","",VLOOKUP(B769, 'Códigos 2'!$A$3:$C$10, 3, FALSE))</f>
        <v/>
      </c>
      <c r="D769" s="21" t="str">
        <f>IF(B769="","",VLOOKUP(B769, 'Códigos 2'!$A$3:$B$10, 2, FALSE))</f>
        <v/>
      </c>
      <c r="E769" s="22" t="str">
        <f>IF(F769="","",VLOOKUP(F769, 'Códigos 2'!E$3:F$66, 2, FALSE))</f>
        <v/>
      </c>
      <c r="F769" s="23"/>
      <c r="G769" s="23"/>
      <c r="H769" s="23"/>
      <c r="I769" s="23"/>
      <c r="J769" s="24"/>
      <c r="K769" s="20"/>
      <c r="L769" s="20"/>
      <c r="M769" s="25">
        <v>0</v>
      </c>
      <c r="N769" s="26">
        <f t="shared" si="90"/>
        <v>0</v>
      </c>
      <c r="O769" s="26">
        <f t="shared" si="89"/>
        <v>0</v>
      </c>
      <c r="P769" s="26">
        <f t="shared" si="91"/>
        <v>0</v>
      </c>
      <c r="Q769" s="27"/>
      <c r="R769" s="26">
        <f t="shared" si="92"/>
        <v>0</v>
      </c>
      <c r="S769" s="27"/>
      <c r="T769" s="26">
        <f t="shared" si="93"/>
        <v>0</v>
      </c>
      <c r="U769" s="27"/>
      <c r="V769" s="26">
        <f t="shared" si="94"/>
        <v>0</v>
      </c>
      <c r="W769" s="26">
        <f t="shared" si="95"/>
        <v>0</v>
      </c>
    </row>
    <row r="770" spans="1:23" ht="12.75" customHeight="1" x14ac:dyDescent="0.25">
      <c r="A770" s="7" t="str">
        <f t="shared" si="88"/>
        <v/>
      </c>
      <c r="B770" s="20"/>
      <c r="C770" s="21" t="str">
        <f>IF(B770="","",VLOOKUP(B770, 'Códigos 2'!$A$3:$C$10, 3, FALSE))</f>
        <v/>
      </c>
      <c r="D770" s="21" t="str">
        <f>IF(B770="","",VLOOKUP(B770, 'Códigos 2'!$A$3:$B$10, 2, FALSE))</f>
        <v/>
      </c>
      <c r="E770" s="22" t="str">
        <f>IF(F770="","",VLOOKUP(F770, 'Códigos 2'!E$3:F$66, 2, FALSE))</f>
        <v/>
      </c>
      <c r="F770" s="23"/>
      <c r="G770" s="23"/>
      <c r="H770" s="23"/>
      <c r="I770" s="23"/>
      <c r="J770" s="24"/>
      <c r="K770" s="20"/>
      <c r="L770" s="20"/>
      <c r="M770" s="25">
        <v>0</v>
      </c>
      <c r="N770" s="26">
        <f t="shared" si="90"/>
        <v>0</v>
      </c>
      <c r="O770" s="26">
        <f t="shared" si="89"/>
        <v>0</v>
      </c>
      <c r="P770" s="26">
        <f t="shared" si="91"/>
        <v>0</v>
      </c>
      <c r="Q770" s="27"/>
      <c r="R770" s="26">
        <f t="shared" si="92"/>
        <v>0</v>
      </c>
      <c r="S770" s="27"/>
      <c r="T770" s="26">
        <f t="shared" si="93"/>
        <v>0</v>
      </c>
      <c r="U770" s="27"/>
      <c r="V770" s="26">
        <f t="shared" si="94"/>
        <v>0</v>
      </c>
      <c r="W770" s="26">
        <f t="shared" si="95"/>
        <v>0</v>
      </c>
    </row>
    <row r="771" spans="1:23" ht="12.75" customHeight="1" x14ac:dyDescent="0.25">
      <c r="A771" s="7" t="str">
        <f t="shared" si="88"/>
        <v/>
      </c>
      <c r="B771" s="20"/>
      <c r="C771" s="21" t="str">
        <f>IF(B771="","",VLOOKUP(B771, 'Códigos 2'!$A$3:$C$10, 3, FALSE))</f>
        <v/>
      </c>
      <c r="D771" s="21" t="str">
        <f>IF(B771="","",VLOOKUP(B771, 'Códigos 2'!$A$3:$B$10, 2, FALSE))</f>
        <v/>
      </c>
      <c r="E771" s="22" t="str">
        <f>IF(F771="","",VLOOKUP(F771, 'Códigos 2'!E$3:F$66, 2, FALSE))</f>
        <v/>
      </c>
      <c r="F771" s="23"/>
      <c r="G771" s="23"/>
      <c r="H771" s="23"/>
      <c r="I771" s="23"/>
      <c r="J771" s="24"/>
      <c r="K771" s="20"/>
      <c r="L771" s="20"/>
      <c r="M771" s="25">
        <v>0</v>
      </c>
      <c r="N771" s="26">
        <f t="shared" si="90"/>
        <v>0</v>
      </c>
      <c r="O771" s="26">
        <f t="shared" si="89"/>
        <v>0</v>
      </c>
      <c r="P771" s="26">
        <f t="shared" si="91"/>
        <v>0</v>
      </c>
      <c r="Q771" s="27"/>
      <c r="R771" s="26">
        <f t="shared" si="92"/>
        <v>0</v>
      </c>
      <c r="S771" s="27"/>
      <c r="T771" s="26">
        <f t="shared" si="93"/>
        <v>0</v>
      </c>
      <c r="U771" s="27"/>
      <c r="V771" s="26">
        <f t="shared" si="94"/>
        <v>0</v>
      </c>
      <c r="W771" s="26">
        <f t="shared" si="95"/>
        <v>0</v>
      </c>
    </row>
    <row r="772" spans="1:23" ht="12.75" customHeight="1" x14ac:dyDescent="0.25">
      <c r="A772" s="7" t="str">
        <f t="shared" si="88"/>
        <v/>
      </c>
      <c r="B772" s="20"/>
      <c r="C772" s="21" t="str">
        <f>IF(B772="","",VLOOKUP(B772, 'Códigos 2'!$A$3:$C$10, 3, FALSE))</f>
        <v/>
      </c>
      <c r="D772" s="21" t="str">
        <f>IF(B772="","",VLOOKUP(B772, 'Códigos 2'!$A$3:$B$10, 2, FALSE))</f>
        <v/>
      </c>
      <c r="E772" s="22" t="str">
        <f>IF(F772="","",VLOOKUP(F772, 'Códigos 2'!E$3:F$66, 2, FALSE))</f>
        <v/>
      </c>
      <c r="F772" s="23"/>
      <c r="G772" s="23"/>
      <c r="H772" s="23"/>
      <c r="I772" s="23"/>
      <c r="J772" s="24"/>
      <c r="K772" s="20"/>
      <c r="L772" s="20"/>
      <c r="M772" s="25">
        <v>0</v>
      </c>
      <c r="N772" s="26">
        <f t="shared" si="90"/>
        <v>0</v>
      </c>
      <c r="O772" s="26">
        <f t="shared" si="89"/>
        <v>0</v>
      </c>
      <c r="P772" s="26">
        <f t="shared" si="91"/>
        <v>0</v>
      </c>
      <c r="Q772" s="27"/>
      <c r="R772" s="26">
        <f t="shared" si="92"/>
        <v>0</v>
      </c>
      <c r="S772" s="27"/>
      <c r="T772" s="26">
        <f t="shared" si="93"/>
        <v>0</v>
      </c>
      <c r="U772" s="27"/>
      <c r="V772" s="26">
        <f t="shared" si="94"/>
        <v>0</v>
      </c>
      <c r="W772" s="26">
        <f t="shared" si="95"/>
        <v>0</v>
      </c>
    </row>
    <row r="773" spans="1:23" ht="12.75" customHeight="1" x14ac:dyDescent="0.25">
      <c r="A773" s="7" t="str">
        <f t="shared" si="88"/>
        <v/>
      </c>
      <c r="B773" s="20"/>
      <c r="C773" s="21" t="str">
        <f>IF(B773="","",VLOOKUP(B773, 'Códigos 2'!$A$3:$C$10, 3, FALSE))</f>
        <v/>
      </c>
      <c r="D773" s="21" t="str">
        <f>IF(B773="","",VLOOKUP(B773, 'Códigos 2'!$A$3:$B$10, 2, FALSE))</f>
        <v/>
      </c>
      <c r="E773" s="22" t="str">
        <f>IF(F773="","",VLOOKUP(F773, 'Códigos 2'!E$3:F$66, 2, FALSE))</f>
        <v/>
      </c>
      <c r="F773" s="23"/>
      <c r="G773" s="23"/>
      <c r="H773" s="23"/>
      <c r="I773" s="23"/>
      <c r="J773" s="24"/>
      <c r="K773" s="20"/>
      <c r="L773" s="20"/>
      <c r="M773" s="25">
        <v>0</v>
      </c>
      <c r="N773" s="26">
        <f t="shared" si="90"/>
        <v>0</v>
      </c>
      <c r="O773" s="26">
        <f t="shared" si="89"/>
        <v>0</v>
      </c>
      <c r="P773" s="26">
        <f t="shared" si="91"/>
        <v>0</v>
      </c>
      <c r="Q773" s="27"/>
      <c r="R773" s="26">
        <f t="shared" si="92"/>
        <v>0</v>
      </c>
      <c r="S773" s="27"/>
      <c r="T773" s="26">
        <f t="shared" si="93"/>
        <v>0</v>
      </c>
      <c r="U773" s="27"/>
      <c r="V773" s="26">
        <f t="shared" si="94"/>
        <v>0</v>
      </c>
      <c r="W773" s="26">
        <f t="shared" si="95"/>
        <v>0</v>
      </c>
    </row>
    <row r="774" spans="1:23" ht="12.75" customHeight="1" x14ac:dyDescent="0.25">
      <c r="A774" s="7" t="str">
        <f t="shared" si="88"/>
        <v/>
      </c>
      <c r="B774" s="20"/>
      <c r="C774" s="21" t="str">
        <f>IF(B774="","",VLOOKUP(B774, 'Códigos 2'!$A$3:$C$10, 3, FALSE))</f>
        <v/>
      </c>
      <c r="D774" s="21" t="str">
        <f>IF(B774="","",VLOOKUP(B774, 'Códigos 2'!$A$3:$B$10, 2, FALSE))</f>
        <v/>
      </c>
      <c r="E774" s="22" t="str">
        <f>IF(F774="","",VLOOKUP(F774, 'Códigos 2'!E$3:F$66, 2, FALSE))</f>
        <v/>
      </c>
      <c r="F774" s="23"/>
      <c r="G774" s="23"/>
      <c r="H774" s="23"/>
      <c r="I774" s="23"/>
      <c r="J774" s="24"/>
      <c r="K774" s="20"/>
      <c r="L774" s="20"/>
      <c r="M774" s="25">
        <v>0</v>
      </c>
      <c r="N774" s="26">
        <f t="shared" si="90"/>
        <v>0</v>
      </c>
      <c r="O774" s="26">
        <f t="shared" si="89"/>
        <v>0</v>
      </c>
      <c r="P774" s="26">
        <f t="shared" si="91"/>
        <v>0</v>
      </c>
      <c r="Q774" s="27"/>
      <c r="R774" s="26">
        <f t="shared" si="92"/>
        <v>0</v>
      </c>
      <c r="S774" s="27"/>
      <c r="T774" s="26">
        <f t="shared" si="93"/>
        <v>0</v>
      </c>
      <c r="U774" s="27"/>
      <c r="V774" s="26">
        <f t="shared" si="94"/>
        <v>0</v>
      </c>
      <c r="W774" s="26">
        <f t="shared" si="95"/>
        <v>0</v>
      </c>
    </row>
    <row r="775" spans="1:23" ht="12.75" customHeight="1" x14ac:dyDescent="0.25">
      <c r="A775" s="7" t="str">
        <f t="shared" ref="A775:A838" si="96">IF(F775 = "","",$N$2)</f>
        <v/>
      </c>
      <c r="B775" s="20"/>
      <c r="C775" s="21" t="str">
        <f>IF(B775="","",VLOOKUP(B775, 'Códigos 2'!$A$3:$C$10, 3, FALSE))</f>
        <v/>
      </c>
      <c r="D775" s="21" t="str">
        <f>IF(B775="","",VLOOKUP(B775, 'Códigos 2'!$A$3:$B$10, 2, FALSE))</f>
        <v/>
      </c>
      <c r="E775" s="22" t="str">
        <f>IF(F775="","",VLOOKUP(F775, 'Códigos 2'!E$3:F$66, 2, FALSE))</f>
        <v/>
      </c>
      <c r="F775" s="23"/>
      <c r="G775" s="23"/>
      <c r="H775" s="23"/>
      <c r="I775" s="23"/>
      <c r="J775" s="24"/>
      <c r="K775" s="20"/>
      <c r="L775" s="20"/>
      <c r="M775" s="25">
        <v>0</v>
      </c>
      <c r="N775" s="26">
        <f t="shared" si="90"/>
        <v>0</v>
      </c>
      <c r="O775" s="26">
        <f t="shared" ref="O775:O838" si="97">IF($C775="Confianza",$N775*$O$5,IF($C775="Regular",$N775*$O$5,0))</f>
        <v>0</v>
      </c>
      <c r="P775" s="26">
        <f t="shared" si="91"/>
        <v>0</v>
      </c>
      <c r="Q775" s="27"/>
      <c r="R775" s="26">
        <f t="shared" si="92"/>
        <v>0</v>
      </c>
      <c r="S775" s="27"/>
      <c r="T775" s="26">
        <f t="shared" si="93"/>
        <v>0</v>
      </c>
      <c r="U775" s="27"/>
      <c r="V775" s="26">
        <f t="shared" si="94"/>
        <v>0</v>
      </c>
      <c r="W775" s="26">
        <f t="shared" si="95"/>
        <v>0</v>
      </c>
    </row>
    <row r="776" spans="1:23" ht="12.75" customHeight="1" x14ac:dyDescent="0.25">
      <c r="A776" s="7" t="str">
        <f t="shared" si="96"/>
        <v/>
      </c>
      <c r="B776" s="20"/>
      <c r="C776" s="21" t="str">
        <f>IF(B776="","",VLOOKUP(B776, 'Códigos 2'!$A$3:$C$10, 3, FALSE))</f>
        <v/>
      </c>
      <c r="D776" s="21" t="str">
        <f>IF(B776="","",VLOOKUP(B776, 'Códigos 2'!$A$3:$B$10, 2, FALSE))</f>
        <v/>
      </c>
      <c r="E776" s="22" t="str">
        <f>IF(F776="","",VLOOKUP(F776, 'Códigos 2'!E$3:F$66, 2, FALSE))</f>
        <v/>
      </c>
      <c r="F776" s="23"/>
      <c r="G776" s="23"/>
      <c r="H776" s="23"/>
      <c r="I776" s="23"/>
      <c r="J776" s="24"/>
      <c r="K776" s="20"/>
      <c r="L776" s="20"/>
      <c r="M776" s="25">
        <v>0</v>
      </c>
      <c r="N776" s="26">
        <f t="shared" ref="N776:N839" si="98">($K776*$M776)*L776</f>
        <v>0</v>
      </c>
      <c r="O776" s="26">
        <f t="shared" si="97"/>
        <v>0</v>
      </c>
      <c r="P776" s="26">
        <f t="shared" ref="P776:P839" si="99">($N776+V776+T776)*$P$5</f>
        <v>0</v>
      </c>
      <c r="Q776" s="27"/>
      <c r="R776" s="26">
        <f t="shared" ref="R776:R839" si="100">IF(Q776="Si",K776*L776*$Q$5,0)</f>
        <v>0</v>
      </c>
      <c r="S776" s="27"/>
      <c r="T776" s="26">
        <f t="shared" ref="T776:T839" si="101">IF(S776="Si",K776*$S$5,0)</f>
        <v>0</v>
      </c>
      <c r="U776" s="27"/>
      <c r="V776" s="26">
        <f t="shared" ref="V776:V839" si="102">IF(U776="Si",K776*$U$5,0)</f>
        <v>0</v>
      </c>
      <c r="W776" s="26">
        <f t="shared" ref="W776:W839" si="103">SUM(N776:V776)</f>
        <v>0</v>
      </c>
    </row>
    <row r="777" spans="1:23" ht="12.75" customHeight="1" x14ac:dyDescent="0.25">
      <c r="A777" s="7" t="str">
        <f t="shared" si="96"/>
        <v/>
      </c>
      <c r="B777" s="20"/>
      <c r="C777" s="21" t="str">
        <f>IF(B777="","",VLOOKUP(B777, 'Códigos 2'!$A$3:$C$10, 3, FALSE))</f>
        <v/>
      </c>
      <c r="D777" s="21" t="str">
        <f>IF(B777="","",VLOOKUP(B777, 'Códigos 2'!$A$3:$B$10, 2, FALSE))</f>
        <v/>
      </c>
      <c r="E777" s="22" t="str">
        <f>IF(F777="","",VLOOKUP(F777, 'Códigos 2'!E$3:F$66, 2, FALSE))</f>
        <v/>
      </c>
      <c r="F777" s="23"/>
      <c r="G777" s="23"/>
      <c r="H777" s="23"/>
      <c r="I777" s="23"/>
      <c r="J777" s="24"/>
      <c r="K777" s="20"/>
      <c r="L777" s="20"/>
      <c r="M777" s="25">
        <v>0</v>
      </c>
      <c r="N777" s="26">
        <f t="shared" si="98"/>
        <v>0</v>
      </c>
      <c r="O777" s="26">
        <f t="shared" si="97"/>
        <v>0</v>
      </c>
      <c r="P777" s="26">
        <f t="shared" si="99"/>
        <v>0</v>
      </c>
      <c r="Q777" s="27"/>
      <c r="R777" s="26">
        <f t="shared" si="100"/>
        <v>0</v>
      </c>
      <c r="S777" s="27"/>
      <c r="T777" s="26">
        <f t="shared" si="101"/>
        <v>0</v>
      </c>
      <c r="U777" s="27"/>
      <c r="V777" s="26">
        <f t="shared" si="102"/>
        <v>0</v>
      </c>
      <c r="W777" s="26">
        <f t="shared" si="103"/>
        <v>0</v>
      </c>
    </row>
    <row r="778" spans="1:23" ht="12.75" customHeight="1" x14ac:dyDescent="0.25">
      <c r="A778" s="7" t="str">
        <f t="shared" si="96"/>
        <v/>
      </c>
      <c r="B778" s="20"/>
      <c r="C778" s="21" t="str">
        <f>IF(B778="","",VLOOKUP(B778, 'Códigos 2'!$A$3:$C$10, 3, FALSE))</f>
        <v/>
      </c>
      <c r="D778" s="21" t="str">
        <f>IF(B778="","",VLOOKUP(B778, 'Códigos 2'!$A$3:$B$10, 2, FALSE))</f>
        <v/>
      </c>
      <c r="E778" s="22" t="str">
        <f>IF(F778="","",VLOOKUP(F778, 'Códigos 2'!E$3:F$66, 2, FALSE))</f>
        <v/>
      </c>
      <c r="F778" s="23"/>
      <c r="G778" s="23"/>
      <c r="H778" s="23"/>
      <c r="I778" s="23"/>
      <c r="J778" s="24"/>
      <c r="K778" s="20"/>
      <c r="L778" s="20"/>
      <c r="M778" s="25">
        <v>0</v>
      </c>
      <c r="N778" s="26">
        <f t="shared" si="98"/>
        <v>0</v>
      </c>
      <c r="O778" s="26">
        <f t="shared" si="97"/>
        <v>0</v>
      </c>
      <c r="P778" s="26">
        <f t="shared" si="99"/>
        <v>0</v>
      </c>
      <c r="Q778" s="27"/>
      <c r="R778" s="26">
        <f t="shared" si="100"/>
        <v>0</v>
      </c>
      <c r="S778" s="27"/>
      <c r="T778" s="26">
        <f t="shared" si="101"/>
        <v>0</v>
      </c>
      <c r="U778" s="27"/>
      <c r="V778" s="26">
        <f t="shared" si="102"/>
        <v>0</v>
      </c>
      <c r="W778" s="26">
        <f t="shared" si="103"/>
        <v>0</v>
      </c>
    </row>
    <row r="779" spans="1:23" ht="12.75" customHeight="1" x14ac:dyDescent="0.25">
      <c r="A779" s="7" t="str">
        <f t="shared" si="96"/>
        <v/>
      </c>
      <c r="B779" s="20"/>
      <c r="C779" s="21" t="str">
        <f>IF(B779="","",VLOOKUP(B779, 'Códigos 2'!$A$3:$C$10, 3, FALSE))</f>
        <v/>
      </c>
      <c r="D779" s="21" t="str">
        <f>IF(B779="","",VLOOKUP(B779, 'Códigos 2'!$A$3:$B$10, 2, FALSE))</f>
        <v/>
      </c>
      <c r="E779" s="22" t="str">
        <f>IF(F779="","",VLOOKUP(F779, 'Códigos 2'!E$3:F$66, 2, FALSE))</f>
        <v/>
      </c>
      <c r="F779" s="23"/>
      <c r="G779" s="23"/>
      <c r="H779" s="23"/>
      <c r="I779" s="23"/>
      <c r="J779" s="24"/>
      <c r="K779" s="20"/>
      <c r="L779" s="20"/>
      <c r="M779" s="25">
        <v>0</v>
      </c>
      <c r="N779" s="26">
        <f t="shared" si="98"/>
        <v>0</v>
      </c>
      <c r="O779" s="26">
        <f t="shared" si="97"/>
        <v>0</v>
      </c>
      <c r="P779" s="26">
        <f t="shared" si="99"/>
        <v>0</v>
      </c>
      <c r="Q779" s="27"/>
      <c r="R779" s="26">
        <f t="shared" si="100"/>
        <v>0</v>
      </c>
      <c r="S779" s="27"/>
      <c r="T779" s="26">
        <f t="shared" si="101"/>
        <v>0</v>
      </c>
      <c r="U779" s="27"/>
      <c r="V779" s="26">
        <f t="shared" si="102"/>
        <v>0</v>
      </c>
      <c r="W779" s="26">
        <f t="shared" si="103"/>
        <v>0</v>
      </c>
    </row>
    <row r="780" spans="1:23" ht="12.75" customHeight="1" x14ac:dyDescent="0.25">
      <c r="A780" s="7" t="str">
        <f t="shared" si="96"/>
        <v/>
      </c>
      <c r="B780" s="20"/>
      <c r="C780" s="21" t="str">
        <f>IF(B780="","",VLOOKUP(B780, 'Códigos 2'!$A$3:$C$10, 3, FALSE))</f>
        <v/>
      </c>
      <c r="D780" s="21" t="str">
        <f>IF(B780="","",VLOOKUP(B780, 'Códigos 2'!$A$3:$B$10, 2, FALSE))</f>
        <v/>
      </c>
      <c r="E780" s="22" t="str">
        <f>IF(F780="","",VLOOKUP(F780, 'Códigos 2'!E$3:F$66, 2, FALSE))</f>
        <v/>
      </c>
      <c r="F780" s="23"/>
      <c r="G780" s="23"/>
      <c r="H780" s="23"/>
      <c r="I780" s="23"/>
      <c r="J780" s="24"/>
      <c r="K780" s="20"/>
      <c r="L780" s="20"/>
      <c r="M780" s="25">
        <v>0</v>
      </c>
      <c r="N780" s="26">
        <f t="shared" si="98"/>
        <v>0</v>
      </c>
      <c r="O780" s="26">
        <f t="shared" si="97"/>
        <v>0</v>
      </c>
      <c r="P780" s="26">
        <f t="shared" si="99"/>
        <v>0</v>
      </c>
      <c r="Q780" s="27"/>
      <c r="R780" s="26">
        <f t="shared" si="100"/>
        <v>0</v>
      </c>
      <c r="S780" s="27"/>
      <c r="T780" s="26">
        <f t="shared" si="101"/>
        <v>0</v>
      </c>
      <c r="U780" s="27"/>
      <c r="V780" s="26">
        <f t="shared" si="102"/>
        <v>0</v>
      </c>
      <c r="W780" s="26">
        <f t="shared" si="103"/>
        <v>0</v>
      </c>
    </row>
    <row r="781" spans="1:23" ht="12.75" customHeight="1" x14ac:dyDescent="0.25">
      <c r="A781" s="7" t="str">
        <f t="shared" si="96"/>
        <v/>
      </c>
      <c r="B781" s="20"/>
      <c r="C781" s="21" t="str">
        <f>IF(B781="","",VLOOKUP(B781, 'Códigos 2'!$A$3:$C$10, 3, FALSE))</f>
        <v/>
      </c>
      <c r="D781" s="21" t="str">
        <f>IF(B781="","",VLOOKUP(B781, 'Códigos 2'!$A$3:$B$10, 2, FALSE))</f>
        <v/>
      </c>
      <c r="E781" s="22" t="str">
        <f>IF(F781="","",VLOOKUP(F781, 'Códigos 2'!E$3:F$66, 2, FALSE))</f>
        <v/>
      </c>
      <c r="F781" s="23"/>
      <c r="G781" s="23"/>
      <c r="H781" s="23"/>
      <c r="I781" s="23"/>
      <c r="J781" s="24"/>
      <c r="K781" s="20"/>
      <c r="L781" s="20"/>
      <c r="M781" s="25">
        <v>0</v>
      </c>
      <c r="N781" s="26">
        <f t="shared" si="98"/>
        <v>0</v>
      </c>
      <c r="O781" s="26">
        <f t="shared" si="97"/>
        <v>0</v>
      </c>
      <c r="P781" s="26">
        <f t="shared" si="99"/>
        <v>0</v>
      </c>
      <c r="Q781" s="27"/>
      <c r="R781" s="26">
        <f t="shared" si="100"/>
        <v>0</v>
      </c>
      <c r="S781" s="27"/>
      <c r="T781" s="26">
        <f t="shared" si="101"/>
        <v>0</v>
      </c>
      <c r="U781" s="27"/>
      <c r="V781" s="26">
        <f t="shared" si="102"/>
        <v>0</v>
      </c>
      <c r="W781" s="26">
        <f t="shared" si="103"/>
        <v>0</v>
      </c>
    </row>
    <row r="782" spans="1:23" ht="12.75" customHeight="1" x14ac:dyDescent="0.25">
      <c r="A782" s="7" t="str">
        <f t="shared" si="96"/>
        <v/>
      </c>
      <c r="B782" s="20"/>
      <c r="C782" s="21" t="str">
        <f>IF(B782="","",VLOOKUP(B782, 'Códigos 2'!$A$3:$C$10, 3, FALSE))</f>
        <v/>
      </c>
      <c r="D782" s="21" t="str">
        <f>IF(B782="","",VLOOKUP(B782, 'Códigos 2'!$A$3:$B$10, 2, FALSE))</f>
        <v/>
      </c>
      <c r="E782" s="22" t="str">
        <f>IF(F782="","",VLOOKUP(F782, 'Códigos 2'!E$3:F$66, 2, FALSE))</f>
        <v/>
      </c>
      <c r="F782" s="23"/>
      <c r="G782" s="23"/>
      <c r="H782" s="23"/>
      <c r="I782" s="23"/>
      <c r="J782" s="24"/>
      <c r="K782" s="20"/>
      <c r="L782" s="20"/>
      <c r="M782" s="25">
        <v>0</v>
      </c>
      <c r="N782" s="26">
        <f t="shared" si="98"/>
        <v>0</v>
      </c>
      <c r="O782" s="26">
        <f t="shared" si="97"/>
        <v>0</v>
      </c>
      <c r="P782" s="26">
        <f t="shared" si="99"/>
        <v>0</v>
      </c>
      <c r="Q782" s="27"/>
      <c r="R782" s="26">
        <f t="shared" si="100"/>
        <v>0</v>
      </c>
      <c r="S782" s="27"/>
      <c r="T782" s="26">
        <f t="shared" si="101"/>
        <v>0</v>
      </c>
      <c r="U782" s="27"/>
      <c r="V782" s="26">
        <f t="shared" si="102"/>
        <v>0</v>
      </c>
      <c r="W782" s="26">
        <f t="shared" si="103"/>
        <v>0</v>
      </c>
    </row>
    <row r="783" spans="1:23" ht="12.75" customHeight="1" x14ac:dyDescent="0.25">
      <c r="A783" s="7" t="str">
        <f t="shared" si="96"/>
        <v/>
      </c>
      <c r="B783" s="20"/>
      <c r="C783" s="21" t="str">
        <f>IF(B783="","",VLOOKUP(B783, 'Códigos 2'!$A$3:$C$10, 3, FALSE))</f>
        <v/>
      </c>
      <c r="D783" s="21" t="str">
        <f>IF(B783="","",VLOOKUP(B783, 'Códigos 2'!$A$3:$B$10, 2, FALSE))</f>
        <v/>
      </c>
      <c r="E783" s="22" t="str">
        <f>IF(F783="","",VLOOKUP(F783, 'Códigos 2'!E$3:F$66, 2, FALSE))</f>
        <v/>
      </c>
      <c r="F783" s="23"/>
      <c r="G783" s="23"/>
      <c r="H783" s="23"/>
      <c r="I783" s="23"/>
      <c r="J783" s="24"/>
      <c r="K783" s="20"/>
      <c r="L783" s="20"/>
      <c r="M783" s="25">
        <v>0</v>
      </c>
      <c r="N783" s="26">
        <f t="shared" si="98"/>
        <v>0</v>
      </c>
      <c r="O783" s="26">
        <f t="shared" si="97"/>
        <v>0</v>
      </c>
      <c r="P783" s="26">
        <f t="shared" si="99"/>
        <v>0</v>
      </c>
      <c r="Q783" s="27"/>
      <c r="R783" s="26">
        <f t="shared" si="100"/>
        <v>0</v>
      </c>
      <c r="S783" s="27"/>
      <c r="T783" s="26">
        <f t="shared" si="101"/>
        <v>0</v>
      </c>
      <c r="U783" s="27"/>
      <c r="V783" s="26">
        <f t="shared" si="102"/>
        <v>0</v>
      </c>
      <c r="W783" s="26">
        <f t="shared" si="103"/>
        <v>0</v>
      </c>
    </row>
    <row r="784" spans="1:23" ht="12.75" customHeight="1" x14ac:dyDescent="0.25">
      <c r="A784" s="7" t="str">
        <f t="shared" si="96"/>
        <v/>
      </c>
      <c r="B784" s="20"/>
      <c r="C784" s="21" t="str">
        <f>IF(B784="","",VLOOKUP(B784, 'Códigos 2'!$A$3:$C$10, 3, FALSE))</f>
        <v/>
      </c>
      <c r="D784" s="21" t="str">
        <f>IF(B784="","",VLOOKUP(B784, 'Códigos 2'!$A$3:$B$10, 2, FALSE))</f>
        <v/>
      </c>
      <c r="E784" s="22" t="str">
        <f>IF(F784="","",VLOOKUP(F784, 'Códigos 2'!E$3:F$66, 2, FALSE))</f>
        <v/>
      </c>
      <c r="F784" s="23"/>
      <c r="G784" s="23"/>
      <c r="H784" s="23"/>
      <c r="I784" s="23"/>
      <c r="J784" s="24"/>
      <c r="K784" s="20"/>
      <c r="L784" s="20"/>
      <c r="M784" s="25">
        <v>0</v>
      </c>
      <c r="N784" s="26">
        <f t="shared" si="98"/>
        <v>0</v>
      </c>
      <c r="O784" s="26">
        <f t="shared" si="97"/>
        <v>0</v>
      </c>
      <c r="P784" s="26">
        <f t="shared" si="99"/>
        <v>0</v>
      </c>
      <c r="Q784" s="27"/>
      <c r="R784" s="26">
        <f t="shared" si="100"/>
        <v>0</v>
      </c>
      <c r="S784" s="27"/>
      <c r="T784" s="26">
        <f t="shared" si="101"/>
        <v>0</v>
      </c>
      <c r="U784" s="27"/>
      <c r="V784" s="26">
        <f t="shared" si="102"/>
        <v>0</v>
      </c>
      <c r="W784" s="26">
        <f t="shared" si="103"/>
        <v>0</v>
      </c>
    </row>
    <row r="785" spans="1:23" ht="12.75" customHeight="1" x14ac:dyDescent="0.25">
      <c r="A785" s="7" t="str">
        <f t="shared" si="96"/>
        <v/>
      </c>
      <c r="B785" s="20"/>
      <c r="C785" s="21" t="str">
        <f>IF(B785="","",VLOOKUP(B785, 'Códigos 2'!$A$3:$C$10, 3, FALSE))</f>
        <v/>
      </c>
      <c r="D785" s="21" t="str">
        <f>IF(B785="","",VLOOKUP(B785, 'Códigos 2'!$A$3:$B$10, 2, FALSE))</f>
        <v/>
      </c>
      <c r="E785" s="22" t="str">
        <f>IF(F785="","",VLOOKUP(F785, 'Códigos 2'!E$3:F$66, 2, FALSE))</f>
        <v/>
      </c>
      <c r="F785" s="23"/>
      <c r="G785" s="23"/>
      <c r="H785" s="23"/>
      <c r="I785" s="23"/>
      <c r="J785" s="24"/>
      <c r="K785" s="20"/>
      <c r="L785" s="20"/>
      <c r="M785" s="25">
        <v>0</v>
      </c>
      <c r="N785" s="26">
        <f t="shared" si="98"/>
        <v>0</v>
      </c>
      <c r="O785" s="26">
        <f t="shared" si="97"/>
        <v>0</v>
      </c>
      <c r="P785" s="26">
        <f t="shared" si="99"/>
        <v>0</v>
      </c>
      <c r="Q785" s="27"/>
      <c r="R785" s="26">
        <f t="shared" si="100"/>
        <v>0</v>
      </c>
      <c r="S785" s="27"/>
      <c r="T785" s="26">
        <f t="shared" si="101"/>
        <v>0</v>
      </c>
      <c r="U785" s="27"/>
      <c r="V785" s="26">
        <f t="shared" si="102"/>
        <v>0</v>
      </c>
      <c r="W785" s="26">
        <f t="shared" si="103"/>
        <v>0</v>
      </c>
    </row>
    <row r="786" spans="1:23" ht="12.75" customHeight="1" x14ac:dyDescent="0.25">
      <c r="A786" s="7" t="str">
        <f t="shared" si="96"/>
        <v/>
      </c>
      <c r="B786" s="20"/>
      <c r="C786" s="21" t="str">
        <f>IF(B786="","",VLOOKUP(B786, 'Códigos 2'!$A$3:$C$10, 3, FALSE))</f>
        <v/>
      </c>
      <c r="D786" s="21" t="str">
        <f>IF(B786="","",VLOOKUP(B786, 'Códigos 2'!$A$3:$B$10, 2, FALSE))</f>
        <v/>
      </c>
      <c r="E786" s="22" t="str">
        <f>IF(F786="","",VLOOKUP(F786, 'Códigos 2'!E$3:F$66, 2, FALSE))</f>
        <v/>
      </c>
      <c r="F786" s="23"/>
      <c r="G786" s="23"/>
      <c r="H786" s="23"/>
      <c r="I786" s="23"/>
      <c r="J786" s="24"/>
      <c r="K786" s="20"/>
      <c r="L786" s="20"/>
      <c r="M786" s="25">
        <v>0</v>
      </c>
      <c r="N786" s="26">
        <f t="shared" si="98"/>
        <v>0</v>
      </c>
      <c r="O786" s="26">
        <f t="shared" si="97"/>
        <v>0</v>
      </c>
      <c r="P786" s="26">
        <f t="shared" si="99"/>
        <v>0</v>
      </c>
      <c r="Q786" s="27"/>
      <c r="R786" s="26">
        <f t="shared" si="100"/>
        <v>0</v>
      </c>
      <c r="S786" s="27"/>
      <c r="T786" s="26">
        <f t="shared" si="101"/>
        <v>0</v>
      </c>
      <c r="U786" s="27"/>
      <c r="V786" s="26">
        <f t="shared" si="102"/>
        <v>0</v>
      </c>
      <c r="W786" s="26">
        <f t="shared" si="103"/>
        <v>0</v>
      </c>
    </row>
    <row r="787" spans="1:23" ht="12.75" customHeight="1" x14ac:dyDescent="0.25">
      <c r="A787" s="7" t="str">
        <f t="shared" si="96"/>
        <v/>
      </c>
      <c r="B787" s="20"/>
      <c r="C787" s="21" t="str">
        <f>IF(B787="","",VLOOKUP(B787, 'Códigos 2'!$A$3:$C$10, 3, FALSE))</f>
        <v/>
      </c>
      <c r="D787" s="21" t="str">
        <f>IF(B787="","",VLOOKUP(B787, 'Códigos 2'!$A$3:$B$10, 2, FALSE))</f>
        <v/>
      </c>
      <c r="E787" s="22" t="str">
        <f>IF(F787="","",VLOOKUP(F787, 'Códigos 2'!E$3:F$66, 2, FALSE))</f>
        <v/>
      </c>
      <c r="F787" s="23"/>
      <c r="G787" s="23"/>
      <c r="H787" s="23"/>
      <c r="I787" s="23"/>
      <c r="J787" s="24"/>
      <c r="K787" s="20"/>
      <c r="L787" s="20"/>
      <c r="M787" s="25">
        <v>0</v>
      </c>
      <c r="N787" s="26">
        <f t="shared" si="98"/>
        <v>0</v>
      </c>
      <c r="O787" s="26">
        <f t="shared" si="97"/>
        <v>0</v>
      </c>
      <c r="P787" s="26">
        <f t="shared" si="99"/>
        <v>0</v>
      </c>
      <c r="Q787" s="27"/>
      <c r="R787" s="26">
        <f t="shared" si="100"/>
        <v>0</v>
      </c>
      <c r="S787" s="27"/>
      <c r="T787" s="26">
        <f t="shared" si="101"/>
        <v>0</v>
      </c>
      <c r="U787" s="27"/>
      <c r="V787" s="26">
        <f t="shared" si="102"/>
        <v>0</v>
      </c>
      <c r="W787" s="26">
        <f t="shared" si="103"/>
        <v>0</v>
      </c>
    </row>
    <row r="788" spans="1:23" ht="12.75" customHeight="1" x14ac:dyDescent="0.25">
      <c r="A788" s="7" t="str">
        <f t="shared" si="96"/>
        <v/>
      </c>
      <c r="B788" s="20"/>
      <c r="C788" s="21" t="str">
        <f>IF(B788="","",VLOOKUP(B788, 'Códigos 2'!$A$3:$C$10, 3, FALSE))</f>
        <v/>
      </c>
      <c r="D788" s="21" t="str">
        <f>IF(B788="","",VLOOKUP(B788, 'Códigos 2'!$A$3:$B$10, 2, FALSE))</f>
        <v/>
      </c>
      <c r="E788" s="22" t="str">
        <f>IF(F788="","",VLOOKUP(F788, 'Códigos 2'!E$3:F$66, 2, FALSE))</f>
        <v/>
      </c>
      <c r="F788" s="23"/>
      <c r="G788" s="23"/>
      <c r="H788" s="23"/>
      <c r="I788" s="23"/>
      <c r="J788" s="24"/>
      <c r="K788" s="20"/>
      <c r="L788" s="20"/>
      <c r="M788" s="25">
        <v>0</v>
      </c>
      <c r="N788" s="26">
        <f t="shared" si="98"/>
        <v>0</v>
      </c>
      <c r="O788" s="26">
        <f t="shared" si="97"/>
        <v>0</v>
      </c>
      <c r="P788" s="26">
        <f t="shared" si="99"/>
        <v>0</v>
      </c>
      <c r="Q788" s="27"/>
      <c r="R788" s="26">
        <f t="shared" si="100"/>
        <v>0</v>
      </c>
      <c r="S788" s="27"/>
      <c r="T788" s="26">
        <f t="shared" si="101"/>
        <v>0</v>
      </c>
      <c r="U788" s="27"/>
      <c r="V788" s="26">
        <f t="shared" si="102"/>
        <v>0</v>
      </c>
      <c r="W788" s="26">
        <f t="shared" si="103"/>
        <v>0</v>
      </c>
    </row>
    <row r="789" spans="1:23" ht="12.75" customHeight="1" x14ac:dyDescent="0.25">
      <c r="A789" s="7" t="str">
        <f t="shared" si="96"/>
        <v/>
      </c>
      <c r="B789" s="20"/>
      <c r="C789" s="21" t="str">
        <f>IF(B789="","",VLOOKUP(B789, 'Códigos 2'!$A$3:$C$10, 3, FALSE))</f>
        <v/>
      </c>
      <c r="D789" s="21" t="str">
        <f>IF(B789="","",VLOOKUP(B789, 'Códigos 2'!$A$3:$B$10, 2, FALSE))</f>
        <v/>
      </c>
      <c r="E789" s="22" t="str">
        <f>IF(F789="","",VLOOKUP(F789, 'Códigos 2'!E$3:F$66, 2, FALSE))</f>
        <v/>
      </c>
      <c r="F789" s="23"/>
      <c r="G789" s="23"/>
      <c r="H789" s="23"/>
      <c r="I789" s="23"/>
      <c r="J789" s="24"/>
      <c r="K789" s="20"/>
      <c r="L789" s="20"/>
      <c r="M789" s="25">
        <v>0</v>
      </c>
      <c r="N789" s="26">
        <f t="shared" si="98"/>
        <v>0</v>
      </c>
      <c r="O789" s="26">
        <f t="shared" si="97"/>
        <v>0</v>
      </c>
      <c r="P789" s="26">
        <f t="shared" si="99"/>
        <v>0</v>
      </c>
      <c r="Q789" s="27"/>
      <c r="R789" s="26">
        <f t="shared" si="100"/>
        <v>0</v>
      </c>
      <c r="S789" s="27"/>
      <c r="T789" s="26">
        <f t="shared" si="101"/>
        <v>0</v>
      </c>
      <c r="U789" s="27"/>
      <c r="V789" s="26">
        <f t="shared" si="102"/>
        <v>0</v>
      </c>
      <c r="W789" s="26">
        <f t="shared" si="103"/>
        <v>0</v>
      </c>
    </row>
    <row r="790" spans="1:23" ht="12.75" customHeight="1" x14ac:dyDescent="0.25">
      <c r="A790" s="7" t="str">
        <f t="shared" si="96"/>
        <v/>
      </c>
      <c r="B790" s="20"/>
      <c r="C790" s="21" t="str">
        <f>IF(B790="","",VLOOKUP(B790, 'Códigos 2'!$A$3:$C$10, 3, FALSE))</f>
        <v/>
      </c>
      <c r="D790" s="21" t="str">
        <f>IF(B790="","",VLOOKUP(B790, 'Códigos 2'!$A$3:$B$10, 2, FALSE))</f>
        <v/>
      </c>
      <c r="E790" s="22" t="str">
        <f>IF(F790="","",VLOOKUP(F790, 'Códigos 2'!E$3:F$66, 2, FALSE))</f>
        <v/>
      </c>
      <c r="F790" s="23"/>
      <c r="G790" s="23"/>
      <c r="H790" s="23"/>
      <c r="I790" s="23"/>
      <c r="J790" s="24"/>
      <c r="K790" s="20"/>
      <c r="L790" s="20"/>
      <c r="M790" s="25">
        <v>0</v>
      </c>
      <c r="N790" s="26">
        <f t="shared" si="98"/>
        <v>0</v>
      </c>
      <c r="O790" s="26">
        <f t="shared" si="97"/>
        <v>0</v>
      </c>
      <c r="P790" s="26">
        <f t="shared" si="99"/>
        <v>0</v>
      </c>
      <c r="Q790" s="27"/>
      <c r="R790" s="26">
        <f t="shared" si="100"/>
        <v>0</v>
      </c>
      <c r="S790" s="27"/>
      <c r="T790" s="26">
        <f t="shared" si="101"/>
        <v>0</v>
      </c>
      <c r="U790" s="27"/>
      <c r="V790" s="26">
        <f t="shared" si="102"/>
        <v>0</v>
      </c>
      <c r="W790" s="26">
        <f t="shared" si="103"/>
        <v>0</v>
      </c>
    </row>
    <row r="791" spans="1:23" ht="12.75" customHeight="1" x14ac:dyDescent="0.25">
      <c r="A791" s="7" t="str">
        <f t="shared" si="96"/>
        <v/>
      </c>
      <c r="B791" s="20"/>
      <c r="C791" s="21" t="str">
        <f>IF(B791="","",VLOOKUP(B791, 'Códigos 2'!$A$3:$C$10, 3, FALSE))</f>
        <v/>
      </c>
      <c r="D791" s="21" t="str">
        <f>IF(B791="","",VLOOKUP(B791, 'Códigos 2'!$A$3:$B$10, 2, FALSE))</f>
        <v/>
      </c>
      <c r="E791" s="22" t="str">
        <f>IF(F791="","",VLOOKUP(F791, 'Códigos 2'!E$3:F$66, 2, FALSE))</f>
        <v/>
      </c>
      <c r="F791" s="23"/>
      <c r="G791" s="23"/>
      <c r="H791" s="23"/>
      <c r="I791" s="23"/>
      <c r="J791" s="24"/>
      <c r="K791" s="20"/>
      <c r="L791" s="20"/>
      <c r="M791" s="25">
        <v>0</v>
      </c>
      <c r="N791" s="26">
        <f t="shared" si="98"/>
        <v>0</v>
      </c>
      <c r="O791" s="26">
        <f t="shared" si="97"/>
        <v>0</v>
      </c>
      <c r="P791" s="26">
        <f t="shared" si="99"/>
        <v>0</v>
      </c>
      <c r="Q791" s="27"/>
      <c r="R791" s="26">
        <f t="shared" si="100"/>
        <v>0</v>
      </c>
      <c r="S791" s="27"/>
      <c r="T791" s="26">
        <f t="shared" si="101"/>
        <v>0</v>
      </c>
      <c r="U791" s="27"/>
      <c r="V791" s="26">
        <f t="shared" si="102"/>
        <v>0</v>
      </c>
      <c r="W791" s="26">
        <f t="shared" si="103"/>
        <v>0</v>
      </c>
    </row>
    <row r="792" spans="1:23" ht="12.75" customHeight="1" x14ac:dyDescent="0.25">
      <c r="A792" s="7" t="str">
        <f t="shared" si="96"/>
        <v/>
      </c>
      <c r="B792" s="20"/>
      <c r="C792" s="21" t="str">
        <f>IF(B792="","",VLOOKUP(B792, 'Códigos 2'!$A$3:$C$10, 3, FALSE))</f>
        <v/>
      </c>
      <c r="D792" s="21" t="str">
        <f>IF(B792="","",VLOOKUP(B792, 'Códigos 2'!$A$3:$B$10, 2, FALSE))</f>
        <v/>
      </c>
      <c r="E792" s="22" t="str">
        <f>IF(F792="","",VLOOKUP(F792, 'Códigos 2'!E$3:F$66, 2, FALSE))</f>
        <v/>
      </c>
      <c r="F792" s="23"/>
      <c r="G792" s="23"/>
      <c r="H792" s="23"/>
      <c r="I792" s="23"/>
      <c r="J792" s="24"/>
      <c r="K792" s="20"/>
      <c r="L792" s="20"/>
      <c r="M792" s="25">
        <v>0</v>
      </c>
      <c r="N792" s="26">
        <f t="shared" si="98"/>
        <v>0</v>
      </c>
      <c r="O792" s="26">
        <f t="shared" si="97"/>
        <v>0</v>
      </c>
      <c r="P792" s="26">
        <f t="shared" si="99"/>
        <v>0</v>
      </c>
      <c r="Q792" s="27"/>
      <c r="R792" s="26">
        <f t="shared" si="100"/>
        <v>0</v>
      </c>
      <c r="S792" s="27"/>
      <c r="T792" s="26">
        <f t="shared" si="101"/>
        <v>0</v>
      </c>
      <c r="U792" s="27"/>
      <c r="V792" s="26">
        <f t="shared" si="102"/>
        <v>0</v>
      </c>
      <c r="W792" s="26">
        <f t="shared" si="103"/>
        <v>0</v>
      </c>
    </row>
    <row r="793" spans="1:23" ht="12.75" customHeight="1" x14ac:dyDescent="0.25">
      <c r="A793" s="7" t="str">
        <f t="shared" si="96"/>
        <v/>
      </c>
      <c r="B793" s="20"/>
      <c r="C793" s="21" t="str">
        <f>IF(B793="","",VLOOKUP(B793, 'Códigos 2'!$A$3:$C$10, 3, FALSE))</f>
        <v/>
      </c>
      <c r="D793" s="21" t="str">
        <f>IF(B793="","",VLOOKUP(B793, 'Códigos 2'!$A$3:$B$10, 2, FALSE))</f>
        <v/>
      </c>
      <c r="E793" s="22" t="str">
        <f>IF(F793="","",VLOOKUP(F793, 'Códigos 2'!E$3:F$66, 2, FALSE))</f>
        <v/>
      </c>
      <c r="F793" s="23"/>
      <c r="G793" s="23"/>
      <c r="H793" s="23"/>
      <c r="I793" s="23"/>
      <c r="J793" s="24"/>
      <c r="K793" s="20"/>
      <c r="L793" s="20"/>
      <c r="M793" s="25">
        <v>0</v>
      </c>
      <c r="N793" s="26">
        <f t="shared" si="98"/>
        <v>0</v>
      </c>
      <c r="O793" s="26">
        <f t="shared" si="97"/>
        <v>0</v>
      </c>
      <c r="P793" s="26">
        <f t="shared" si="99"/>
        <v>0</v>
      </c>
      <c r="Q793" s="27"/>
      <c r="R793" s="26">
        <f t="shared" si="100"/>
        <v>0</v>
      </c>
      <c r="S793" s="27"/>
      <c r="T793" s="26">
        <f t="shared" si="101"/>
        <v>0</v>
      </c>
      <c r="U793" s="27"/>
      <c r="V793" s="26">
        <f t="shared" si="102"/>
        <v>0</v>
      </c>
      <c r="W793" s="26">
        <f t="shared" si="103"/>
        <v>0</v>
      </c>
    </row>
    <row r="794" spans="1:23" ht="12.75" customHeight="1" x14ac:dyDescent="0.25">
      <c r="A794" s="7" t="str">
        <f t="shared" si="96"/>
        <v/>
      </c>
      <c r="B794" s="20"/>
      <c r="C794" s="21" t="str">
        <f>IF(B794="","",VLOOKUP(B794, 'Códigos 2'!$A$3:$C$10, 3, FALSE))</f>
        <v/>
      </c>
      <c r="D794" s="21" t="str">
        <f>IF(B794="","",VLOOKUP(B794, 'Códigos 2'!$A$3:$B$10, 2, FALSE))</f>
        <v/>
      </c>
      <c r="E794" s="22" t="str">
        <f>IF(F794="","",VLOOKUP(F794, 'Códigos 2'!E$3:F$66, 2, FALSE))</f>
        <v/>
      </c>
      <c r="F794" s="23"/>
      <c r="G794" s="23"/>
      <c r="H794" s="23"/>
      <c r="I794" s="23"/>
      <c r="J794" s="24"/>
      <c r="K794" s="20"/>
      <c r="L794" s="20"/>
      <c r="M794" s="25">
        <v>0</v>
      </c>
      <c r="N794" s="26">
        <f t="shared" si="98"/>
        <v>0</v>
      </c>
      <c r="O794" s="26">
        <f t="shared" si="97"/>
        <v>0</v>
      </c>
      <c r="P794" s="26">
        <f t="shared" si="99"/>
        <v>0</v>
      </c>
      <c r="Q794" s="27"/>
      <c r="R794" s="26">
        <f t="shared" si="100"/>
        <v>0</v>
      </c>
      <c r="S794" s="27"/>
      <c r="T794" s="26">
        <f t="shared" si="101"/>
        <v>0</v>
      </c>
      <c r="U794" s="27"/>
      <c r="V794" s="26">
        <f t="shared" si="102"/>
        <v>0</v>
      </c>
      <c r="W794" s="26">
        <f t="shared" si="103"/>
        <v>0</v>
      </c>
    </row>
    <row r="795" spans="1:23" ht="12.75" customHeight="1" x14ac:dyDescent="0.25">
      <c r="A795" s="7" t="str">
        <f t="shared" si="96"/>
        <v/>
      </c>
      <c r="B795" s="20"/>
      <c r="C795" s="21" t="str">
        <f>IF(B795="","",VLOOKUP(B795, 'Códigos 2'!$A$3:$C$10, 3, FALSE))</f>
        <v/>
      </c>
      <c r="D795" s="21" t="str">
        <f>IF(B795="","",VLOOKUP(B795, 'Códigos 2'!$A$3:$B$10, 2, FALSE))</f>
        <v/>
      </c>
      <c r="E795" s="22" t="str">
        <f>IF(F795="","",VLOOKUP(F795, 'Códigos 2'!E$3:F$66, 2, FALSE))</f>
        <v/>
      </c>
      <c r="F795" s="23"/>
      <c r="G795" s="23"/>
      <c r="H795" s="23"/>
      <c r="I795" s="23"/>
      <c r="J795" s="24"/>
      <c r="K795" s="20"/>
      <c r="L795" s="20"/>
      <c r="M795" s="25">
        <v>0</v>
      </c>
      <c r="N795" s="26">
        <f t="shared" si="98"/>
        <v>0</v>
      </c>
      <c r="O795" s="26">
        <f t="shared" si="97"/>
        <v>0</v>
      </c>
      <c r="P795" s="26">
        <f t="shared" si="99"/>
        <v>0</v>
      </c>
      <c r="Q795" s="27"/>
      <c r="R795" s="26">
        <f t="shared" si="100"/>
        <v>0</v>
      </c>
      <c r="S795" s="27"/>
      <c r="T795" s="26">
        <f t="shared" si="101"/>
        <v>0</v>
      </c>
      <c r="U795" s="27"/>
      <c r="V795" s="26">
        <f t="shared" si="102"/>
        <v>0</v>
      </c>
      <c r="W795" s="26">
        <f t="shared" si="103"/>
        <v>0</v>
      </c>
    </row>
    <row r="796" spans="1:23" ht="12.75" customHeight="1" x14ac:dyDescent="0.25">
      <c r="A796" s="7" t="str">
        <f t="shared" si="96"/>
        <v/>
      </c>
      <c r="B796" s="20"/>
      <c r="C796" s="21" t="str">
        <f>IF(B796="","",VLOOKUP(B796, 'Códigos 2'!$A$3:$C$10, 3, FALSE))</f>
        <v/>
      </c>
      <c r="D796" s="21" t="str">
        <f>IF(B796="","",VLOOKUP(B796, 'Códigos 2'!$A$3:$B$10, 2, FALSE))</f>
        <v/>
      </c>
      <c r="E796" s="22" t="str">
        <f>IF(F796="","",VLOOKUP(F796, 'Códigos 2'!E$3:F$66, 2, FALSE))</f>
        <v/>
      </c>
      <c r="F796" s="23"/>
      <c r="G796" s="23"/>
      <c r="H796" s="23"/>
      <c r="I796" s="23"/>
      <c r="J796" s="24"/>
      <c r="K796" s="20"/>
      <c r="L796" s="20"/>
      <c r="M796" s="25">
        <v>0</v>
      </c>
      <c r="N796" s="26">
        <f t="shared" si="98"/>
        <v>0</v>
      </c>
      <c r="O796" s="26">
        <f t="shared" si="97"/>
        <v>0</v>
      </c>
      <c r="P796" s="26">
        <f t="shared" si="99"/>
        <v>0</v>
      </c>
      <c r="Q796" s="27"/>
      <c r="R796" s="26">
        <f t="shared" si="100"/>
        <v>0</v>
      </c>
      <c r="S796" s="27"/>
      <c r="T796" s="26">
        <f t="shared" si="101"/>
        <v>0</v>
      </c>
      <c r="U796" s="27"/>
      <c r="V796" s="26">
        <f t="shared" si="102"/>
        <v>0</v>
      </c>
      <c r="W796" s="26">
        <f t="shared" si="103"/>
        <v>0</v>
      </c>
    </row>
    <row r="797" spans="1:23" ht="12.75" customHeight="1" x14ac:dyDescent="0.25">
      <c r="A797" s="7" t="str">
        <f t="shared" si="96"/>
        <v/>
      </c>
      <c r="B797" s="20"/>
      <c r="C797" s="21" t="str">
        <f>IF(B797="","",VLOOKUP(B797, 'Códigos 2'!$A$3:$C$10, 3, FALSE))</f>
        <v/>
      </c>
      <c r="D797" s="21" t="str">
        <f>IF(B797="","",VLOOKUP(B797, 'Códigos 2'!$A$3:$B$10, 2, FALSE))</f>
        <v/>
      </c>
      <c r="E797" s="22" t="str">
        <f>IF(F797="","",VLOOKUP(F797, 'Códigos 2'!E$3:F$66, 2, FALSE))</f>
        <v/>
      </c>
      <c r="F797" s="23"/>
      <c r="G797" s="23"/>
      <c r="H797" s="23"/>
      <c r="I797" s="23"/>
      <c r="J797" s="24"/>
      <c r="K797" s="20"/>
      <c r="L797" s="20"/>
      <c r="M797" s="25">
        <v>0</v>
      </c>
      <c r="N797" s="26">
        <f t="shared" si="98"/>
        <v>0</v>
      </c>
      <c r="O797" s="26">
        <f t="shared" si="97"/>
        <v>0</v>
      </c>
      <c r="P797" s="26">
        <f t="shared" si="99"/>
        <v>0</v>
      </c>
      <c r="Q797" s="27"/>
      <c r="R797" s="26">
        <f t="shared" si="100"/>
        <v>0</v>
      </c>
      <c r="S797" s="27"/>
      <c r="T797" s="26">
        <f t="shared" si="101"/>
        <v>0</v>
      </c>
      <c r="U797" s="27"/>
      <c r="V797" s="26">
        <f t="shared" si="102"/>
        <v>0</v>
      </c>
      <c r="W797" s="26">
        <f t="shared" si="103"/>
        <v>0</v>
      </c>
    </row>
    <row r="798" spans="1:23" ht="12.75" customHeight="1" x14ac:dyDescent="0.25">
      <c r="A798" s="7" t="str">
        <f t="shared" si="96"/>
        <v/>
      </c>
      <c r="B798" s="20"/>
      <c r="C798" s="21" t="str">
        <f>IF(B798="","",VLOOKUP(B798, 'Códigos 2'!$A$3:$C$10, 3, FALSE))</f>
        <v/>
      </c>
      <c r="D798" s="21" t="str">
        <f>IF(B798="","",VLOOKUP(B798, 'Códigos 2'!$A$3:$B$10, 2, FALSE))</f>
        <v/>
      </c>
      <c r="E798" s="22" t="str">
        <f>IF(F798="","",VLOOKUP(F798, 'Códigos 2'!E$3:F$66, 2, FALSE))</f>
        <v/>
      </c>
      <c r="F798" s="23"/>
      <c r="G798" s="23"/>
      <c r="H798" s="23"/>
      <c r="I798" s="23"/>
      <c r="J798" s="24"/>
      <c r="K798" s="20"/>
      <c r="L798" s="20"/>
      <c r="M798" s="25">
        <v>0</v>
      </c>
      <c r="N798" s="26">
        <f t="shared" si="98"/>
        <v>0</v>
      </c>
      <c r="O798" s="26">
        <f t="shared" si="97"/>
        <v>0</v>
      </c>
      <c r="P798" s="26">
        <f t="shared" si="99"/>
        <v>0</v>
      </c>
      <c r="Q798" s="27"/>
      <c r="R798" s="26">
        <f t="shared" si="100"/>
        <v>0</v>
      </c>
      <c r="S798" s="27"/>
      <c r="T798" s="26">
        <f t="shared" si="101"/>
        <v>0</v>
      </c>
      <c r="U798" s="27"/>
      <c r="V798" s="26">
        <f t="shared" si="102"/>
        <v>0</v>
      </c>
      <c r="W798" s="26">
        <f t="shared" si="103"/>
        <v>0</v>
      </c>
    </row>
    <row r="799" spans="1:23" ht="12.75" customHeight="1" x14ac:dyDescent="0.25">
      <c r="A799" s="7" t="str">
        <f t="shared" si="96"/>
        <v/>
      </c>
      <c r="B799" s="20"/>
      <c r="C799" s="21" t="str">
        <f>IF(B799="","",VLOOKUP(B799, 'Códigos 2'!$A$3:$C$10, 3, FALSE))</f>
        <v/>
      </c>
      <c r="D799" s="21" t="str">
        <f>IF(B799="","",VLOOKUP(B799, 'Códigos 2'!$A$3:$B$10, 2, FALSE))</f>
        <v/>
      </c>
      <c r="E799" s="22" t="str">
        <f>IF(F799="","",VLOOKUP(F799, 'Códigos 2'!E$3:F$66, 2, FALSE))</f>
        <v/>
      </c>
      <c r="F799" s="23"/>
      <c r="G799" s="23"/>
      <c r="H799" s="23"/>
      <c r="I799" s="23"/>
      <c r="J799" s="24"/>
      <c r="K799" s="20"/>
      <c r="L799" s="20"/>
      <c r="M799" s="25">
        <v>0</v>
      </c>
      <c r="N799" s="26">
        <f t="shared" si="98"/>
        <v>0</v>
      </c>
      <c r="O799" s="26">
        <f t="shared" si="97"/>
        <v>0</v>
      </c>
      <c r="P799" s="26">
        <f t="shared" si="99"/>
        <v>0</v>
      </c>
      <c r="Q799" s="27"/>
      <c r="R799" s="26">
        <f t="shared" si="100"/>
        <v>0</v>
      </c>
      <c r="S799" s="27"/>
      <c r="T799" s="26">
        <f t="shared" si="101"/>
        <v>0</v>
      </c>
      <c r="U799" s="27"/>
      <c r="V799" s="26">
        <f t="shared" si="102"/>
        <v>0</v>
      </c>
      <c r="W799" s="26">
        <f t="shared" si="103"/>
        <v>0</v>
      </c>
    </row>
    <row r="800" spans="1:23" ht="12.75" customHeight="1" x14ac:dyDescent="0.25">
      <c r="A800" s="7" t="str">
        <f t="shared" si="96"/>
        <v/>
      </c>
      <c r="B800" s="20"/>
      <c r="C800" s="21" t="str">
        <f>IF(B800="","",VLOOKUP(B800, 'Códigos 2'!$A$3:$C$10, 3, FALSE))</f>
        <v/>
      </c>
      <c r="D800" s="21" t="str">
        <f>IF(B800="","",VLOOKUP(B800, 'Códigos 2'!$A$3:$B$10, 2, FALSE))</f>
        <v/>
      </c>
      <c r="E800" s="22" t="str">
        <f>IF(F800="","",VLOOKUP(F800, 'Códigos 2'!E$3:F$66, 2, FALSE))</f>
        <v/>
      </c>
      <c r="F800" s="23"/>
      <c r="G800" s="23"/>
      <c r="H800" s="23"/>
      <c r="I800" s="23"/>
      <c r="J800" s="24"/>
      <c r="K800" s="20"/>
      <c r="L800" s="20"/>
      <c r="M800" s="25">
        <v>0</v>
      </c>
      <c r="N800" s="26">
        <f t="shared" si="98"/>
        <v>0</v>
      </c>
      <c r="O800" s="26">
        <f t="shared" si="97"/>
        <v>0</v>
      </c>
      <c r="P800" s="26">
        <f t="shared" si="99"/>
        <v>0</v>
      </c>
      <c r="Q800" s="27"/>
      <c r="R800" s="26">
        <f t="shared" si="100"/>
        <v>0</v>
      </c>
      <c r="S800" s="27"/>
      <c r="T800" s="26">
        <f t="shared" si="101"/>
        <v>0</v>
      </c>
      <c r="U800" s="27"/>
      <c r="V800" s="26">
        <f t="shared" si="102"/>
        <v>0</v>
      </c>
      <c r="W800" s="26">
        <f t="shared" si="103"/>
        <v>0</v>
      </c>
    </row>
    <row r="801" spans="1:23" ht="12.75" customHeight="1" x14ac:dyDescent="0.25">
      <c r="A801" s="7" t="str">
        <f t="shared" si="96"/>
        <v/>
      </c>
      <c r="B801" s="20"/>
      <c r="C801" s="21" t="str">
        <f>IF(B801="","",VLOOKUP(B801, 'Códigos 2'!$A$3:$C$10, 3, FALSE))</f>
        <v/>
      </c>
      <c r="D801" s="21" t="str">
        <f>IF(B801="","",VLOOKUP(B801, 'Códigos 2'!$A$3:$B$10, 2, FALSE))</f>
        <v/>
      </c>
      <c r="E801" s="22" t="str">
        <f>IF(F801="","",VLOOKUP(F801, 'Códigos 2'!E$3:F$66, 2, FALSE))</f>
        <v/>
      </c>
      <c r="F801" s="23"/>
      <c r="G801" s="23"/>
      <c r="H801" s="23"/>
      <c r="I801" s="23"/>
      <c r="J801" s="24"/>
      <c r="K801" s="20"/>
      <c r="L801" s="20"/>
      <c r="M801" s="25">
        <v>0</v>
      </c>
      <c r="N801" s="26">
        <f t="shared" si="98"/>
        <v>0</v>
      </c>
      <c r="O801" s="26">
        <f t="shared" si="97"/>
        <v>0</v>
      </c>
      <c r="P801" s="26">
        <f t="shared" si="99"/>
        <v>0</v>
      </c>
      <c r="Q801" s="27"/>
      <c r="R801" s="26">
        <f t="shared" si="100"/>
        <v>0</v>
      </c>
      <c r="S801" s="27"/>
      <c r="T801" s="26">
        <f t="shared" si="101"/>
        <v>0</v>
      </c>
      <c r="U801" s="27"/>
      <c r="V801" s="26">
        <f t="shared" si="102"/>
        <v>0</v>
      </c>
      <c r="W801" s="26">
        <f t="shared" si="103"/>
        <v>0</v>
      </c>
    </row>
    <row r="802" spans="1:23" ht="12.75" customHeight="1" x14ac:dyDescent="0.25">
      <c r="A802" s="7" t="str">
        <f t="shared" si="96"/>
        <v/>
      </c>
      <c r="B802" s="20"/>
      <c r="C802" s="21" t="str">
        <f>IF(B802="","",VLOOKUP(B802, 'Códigos 2'!$A$3:$C$10, 3, FALSE))</f>
        <v/>
      </c>
      <c r="D802" s="21" t="str">
        <f>IF(B802="","",VLOOKUP(B802, 'Códigos 2'!$A$3:$B$10, 2, FALSE))</f>
        <v/>
      </c>
      <c r="E802" s="22" t="str">
        <f>IF(F802="","",VLOOKUP(F802, 'Códigos 2'!E$3:F$66, 2, FALSE))</f>
        <v/>
      </c>
      <c r="F802" s="23"/>
      <c r="G802" s="23"/>
      <c r="H802" s="23"/>
      <c r="I802" s="23"/>
      <c r="J802" s="24"/>
      <c r="K802" s="20"/>
      <c r="L802" s="20"/>
      <c r="M802" s="25">
        <v>0</v>
      </c>
      <c r="N802" s="26">
        <f t="shared" si="98"/>
        <v>0</v>
      </c>
      <c r="O802" s="26">
        <f t="shared" si="97"/>
        <v>0</v>
      </c>
      <c r="P802" s="26">
        <f t="shared" si="99"/>
        <v>0</v>
      </c>
      <c r="Q802" s="27"/>
      <c r="R802" s="26">
        <f t="shared" si="100"/>
        <v>0</v>
      </c>
      <c r="S802" s="27"/>
      <c r="T802" s="26">
        <f t="shared" si="101"/>
        <v>0</v>
      </c>
      <c r="U802" s="27"/>
      <c r="V802" s="26">
        <f t="shared" si="102"/>
        <v>0</v>
      </c>
      <c r="W802" s="26">
        <f t="shared" si="103"/>
        <v>0</v>
      </c>
    </row>
    <row r="803" spans="1:23" ht="12.75" customHeight="1" x14ac:dyDescent="0.25">
      <c r="A803" s="7" t="str">
        <f t="shared" si="96"/>
        <v/>
      </c>
      <c r="B803" s="20"/>
      <c r="C803" s="21" t="str">
        <f>IF(B803="","",VLOOKUP(B803, 'Códigos 2'!$A$3:$C$10, 3, FALSE))</f>
        <v/>
      </c>
      <c r="D803" s="21" t="str">
        <f>IF(B803="","",VLOOKUP(B803, 'Códigos 2'!$A$3:$B$10, 2, FALSE))</f>
        <v/>
      </c>
      <c r="E803" s="22" t="str">
        <f>IF(F803="","",VLOOKUP(F803, 'Códigos 2'!E$3:F$66, 2, FALSE))</f>
        <v/>
      </c>
      <c r="F803" s="23"/>
      <c r="G803" s="23"/>
      <c r="H803" s="23"/>
      <c r="I803" s="23"/>
      <c r="J803" s="24"/>
      <c r="K803" s="20"/>
      <c r="L803" s="20"/>
      <c r="M803" s="25">
        <v>0</v>
      </c>
      <c r="N803" s="26">
        <f t="shared" si="98"/>
        <v>0</v>
      </c>
      <c r="O803" s="26">
        <f t="shared" si="97"/>
        <v>0</v>
      </c>
      <c r="P803" s="26">
        <f t="shared" si="99"/>
        <v>0</v>
      </c>
      <c r="Q803" s="27"/>
      <c r="R803" s="26">
        <f t="shared" si="100"/>
        <v>0</v>
      </c>
      <c r="S803" s="27"/>
      <c r="T803" s="26">
        <f t="shared" si="101"/>
        <v>0</v>
      </c>
      <c r="U803" s="27"/>
      <c r="V803" s="26">
        <f t="shared" si="102"/>
        <v>0</v>
      </c>
      <c r="W803" s="26">
        <f t="shared" si="103"/>
        <v>0</v>
      </c>
    </row>
    <row r="804" spans="1:23" ht="12.75" customHeight="1" x14ac:dyDescent="0.25">
      <c r="A804" s="7" t="str">
        <f t="shared" si="96"/>
        <v/>
      </c>
      <c r="B804" s="20"/>
      <c r="C804" s="21" t="str">
        <f>IF(B804="","",VLOOKUP(B804, 'Códigos 2'!$A$3:$C$10, 3, FALSE))</f>
        <v/>
      </c>
      <c r="D804" s="21" t="str">
        <f>IF(B804="","",VLOOKUP(B804, 'Códigos 2'!$A$3:$B$10, 2, FALSE))</f>
        <v/>
      </c>
      <c r="E804" s="22" t="str">
        <f>IF(F804="","",VLOOKUP(F804, 'Códigos 2'!E$3:F$66, 2, FALSE))</f>
        <v/>
      </c>
      <c r="F804" s="23"/>
      <c r="G804" s="23"/>
      <c r="H804" s="23"/>
      <c r="I804" s="23"/>
      <c r="J804" s="24"/>
      <c r="K804" s="20"/>
      <c r="L804" s="20"/>
      <c r="M804" s="25">
        <v>0</v>
      </c>
      <c r="N804" s="26">
        <f t="shared" si="98"/>
        <v>0</v>
      </c>
      <c r="O804" s="26">
        <f t="shared" si="97"/>
        <v>0</v>
      </c>
      <c r="P804" s="26">
        <f t="shared" si="99"/>
        <v>0</v>
      </c>
      <c r="Q804" s="27"/>
      <c r="R804" s="26">
        <f t="shared" si="100"/>
        <v>0</v>
      </c>
      <c r="S804" s="27"/>
      <c r="T804" s="26">
        <f t="shared" si="101"/>
        <v>0</v>
      </c>
      <c r="U804" s="27"/>
      <c r="V804" s="26">
        <f t="shared" si="102"/>
        <v>0</v>
      </c>
      <c r="W804" s="26">
        <f t="shared" si="103"/>
        <v>0</v>
      </c>
    </row>
    <row r="805" spans="1:23" ht="12.75" customHeight="1" x14ac:dyDescent="0.25">
      <c r="A805" s="7" t="str">
        <f t="shared" si="96"/>
        <v/>
      </c>
      <c r="B805" s="20"/>
      <c r="C805" s="21" t="str">
        <f>IF(B805="","",VLOOKUP(B805, 'Códigos 2'!$A$3:$C$10, 3, FALSE))</f>
        <v/>
      </c>
      <c r="D805" s="21" t="str">
        <f>IF(B805="","",VLOOKUP(B805, 'Códigos 2'!$A$3:$B$10, 2, FALSE))</f>
        <v/>
      </c>
      <c r="E805" s="22" t="str">
        <f>IF(F805="","",VLOOKUP(F805, 'Códigos 2'!E$3:F$66, 2, FALSE))</f>
        <v/>
      </c>
      <c r="F805" s="23"/>
      <c r="G805" s="23"/>
      <c r="H805" s="23"/>
      <c r="I805" s="23"/>
      <c r="J805" s="24"/>
      <c r="K805" s="20"/>
      <c r="L805" s="20"/>
      <c r="M805" s="25">
        <v>0</v>
      </c>
      <c r="N805" s="26">
        <f t="shared" si="98"/>
        <v>0</v>
      </c>
      <c r="O805" s="26">
        <f t="shared" si="97"/>
        <v>0</v>
      </c>
      <c r="P805" s="26">
        <f t="shared" si="99"/>
        <v>0</v>
      </c>
      <c r="Q805" s="27"/>
      <c r="R805" s="26">
        <f t="shared" si="100"/>
        <v>0</v>
      </c>
      <c r="S805" s="27"/>
      <c r="T805" s="26">
        <f t="shared" si="101"/>
        <v>0</v>
      </c>
      <c r="U805" s="27"/>
      <c r="V805" s="26">
        <f t="shared" si="102"/>
        <v>0</v>
      </c>
      <c r="W805" s="26">
        <f t="shared" si="103"/>
        <v>0</v>
      </c>
    </row>
    <row r="806" spans="1:23" ht="12.75" customHeight="1" x14ac:dyDescent="0.25">
      <c r="A806" s="7" t="str">
        <f t="shared" si="96"/>
        <v/>
      </c>
      <c r="B806" s="20"/>
      <c r="C806" s="21" t="str">
        <f>IF(B806="","",VLOOKUP(B806, 'Códigos 2'!$A$3:$C$10, 3, FALSE))</f>
        <v/>
      </c>
      <c r="D806" s="21" t="str">
        <f>IF(B806="","",VLOOKUP(B806, 'Códigos 2'!$A$3:$B$10, 2, FALSE))</f>
        <v/>
      </c>
      <c r="E806" s="22" t="str">
        <f>IF(F806="","",VLOOKUP(F806, 'Códigos 2'!E$3:F$66, 2, FALSE))</f>
        <v/>
      </c>
      <c r="F806" s="23"/>
      <c r="G806" s="23"/>
      <c r="H806" s="23"/>
      <c r="I806" s="23"/>
      <c r="J806" s="24"/>
      <c r="K806" s="20"/>
      <c r="L806" s="20"/>
      <c r="M806" s="25">
        <v>0</v>
      </c>
      <c r="N806" s="26">
        <f t="shared" si="98"/>
        <v>0</v>
      </c>
      <c r="O806" s="26">
        <f t="shared" si="97"/>
        <v>0</v>
      </c>
      <c r="P806" s="26">
        <f t="shared" si="99"/>
        <v>0</v>
      </c>
      <c r="Q806" s="27"/>
      <c r="R806" s="26">
        <f t="shared" si="100"/>
        <v>0</v>
      </c>
      <c r="S806" s="27"/>
      <c r="T806" s="26">
        <f t="shared" si="101"/>
        <v>0</v>
      </c>
      <c r="U806" s="27"/>
      <c r="V806" s="26">
        <f t="shared" si="102"/>
        <v>0</v>
      </c>
      <c r="W806" s="26">
        <f t="shared" si="103"/>
        <v>0</v>
      </c>
    </row>
    <row r="807" spans="1:23" ht="12.75" customHeight="1" x14ac:dyDescent="0.25">
      <c r="A807" s="7" t="str">
        <f t="shared" si="96"/>
        <v/>
      </c>
      <c r="B807" s="20"/>
      <c r="C807" s="21" t="str">
        <f>IF(B807="","",VLOOKUP(B807, 'Códigos 2'!$A$3:$C$10, 3, FALSE))</f>
        <v/>
      </c>
      <c r="D807" s="21" t="str">
        <f>IF(B807="","",VLOOKUP(B807, 'Códigos 2'!$A$3:$B$10, 2, FALSE))</f>
        <v/>
      </c>
      <c r="E807" s="22" t="str">
        <f>IF(F807="","",VLOOKUP(F807, 'Códigos 2'!E$3:F$66, 2, FALSE))</f>
        <v/>
      </c>
      <c r="F807" s="23"/>
      <c r="G807" s="23"/>
      <c r="H807" s="23"/>
      <c r="I807" s="23"/>
      <c r="J807" s="24"/>
      <c r="K807" s="20"/>
      <c r="L807" s="20"/>
      <c r="M807" s="25">
        <v>0</v>
      </c>
      <c r="N807" s="26">
        <f t="shared" si="98"/>
        <v>0</v>
      </c>
      <c r="O807" s="26">
        <f t="shared" si="97"/>
        <v>0</v>
      </c>
      <c r="P807" s="26">
        <f t="shared" si="99"/>
        <v>0</v>
      </c>
      <c r="Q807" s="27"/>
      <c r="R807" s="26">
        <f t="shared" si="100"/>
        <v>0</v>
      </c>
      <c r="S807" s="27"/>
      <c r="T807" s="26">
        <f t="shared" si="101"/>
        <v>0</v>
      </c>
      <c r="U807" s="27"/>
      <c r="V807" s="26">
        <f t="shared" si="102"/>
        <v>0</v>
      </c>
      <c r="W807" s="26">
        <f t="shared" si="103"/>
        <v>0</v>
      </c>
    </row>
    <row r="808" spans="1:23" ht="12.75" customHeight="1" x14ac:dyDescent="0.25">
      <c r="A808" s="7" t="str">
        <f t="shared" si="96"/>
        <v/>
      </c>
      <c r="B808" s="20"/>
      <c r="C808" s="21" t="str">
        <f>IF(B808="","",VLOOKUP(B808, 'Códigos 2'!$A$3:$C$10, 3, FALSE))</f>
        <v/>
      </c>
      <c r="D808" s="21" t="str">
        <f>IF(B808="","",VLOOKUP(B808, 'Códigos 2'!$A$3:$B$10, 2, FALSE))</f>
        <v/>
      </c>
      <c r="E808" s="22" t="str">
        <f>IF(F808="","",VLOOKUP(F808, 'Códigos 2'!E$3:F$66, 2, FALSE))</f>
        <v/>
      </c>
      <c r="F808" s="23"/>
      <c r="G808" s="23"/>
      <c r="H808" s="23"/>
      <c r="I808" s="23"/>
      <c r="J808" s="24"/>
      <c r="K808" s="20"/>
      <c r="L808" s="20"/>
      <c r="M808" s="25">
        <v>0</v>
      </c>
      <c r="N808" s="26">
        <f t="shared" si="98"/>
        <v>0</v>
      </c>
      <c r="O808" s="26">
        <f t="shared" si="97"/>
        <v>0</v>
      </c>
      <c r="P808" s="26">
        <f t="shared" si="99"/>
        <v>0</v>
      </c>
      <c r="Q808" s="27"/>
      <c r="R808" s="26">
        <f t="shared" si="100"/>
        <v>0</v>
      </c>
      <c r="S808" s="27"/>
      <c r="T808" s="26">
        <f t="shared" si="101"/>
        <v>0</v>
      </c>
      <c r="U808" s="27"/>
      <c r="V808" s="26">
        <f t="shared" si="102"/>
        <v>0</v>
      </c>
      <c r="W808" s="26">
        <f t="shared" si="103"/>
        <v>0</v>
      </c>
    </row>
    <row r="809" spans="1:23" ht="12.75" customHeight="1" x14ac:dyDescent="0.25">
      <c r="A809" s="7" t="str">
        <f t="shared" si="96"/>
        <v/>
      </c>
      <c r="B809" s="20"/>
      <c r="C809" s="21" t="str">
        <f>IF(B809="","",VLOOKUP(B809, 'Códigos 2'!$A$3:$C$10, 3, FALSE))</f>
        <v/>
      </c>
      <c r="D809" s="21" t="str">
        <f>IF(B809="","",VLOOKUP(B809, 'Códigos 2'!$A$3:$B$10, 2, FALSE))</f>
        <v/>
      </c>
      <c r="E809" s="22" t="str">
        <f>IF(F809="","",VLOOKUP(F809, 'Códigos 2'!E$3:F$66, 2, FALSE))</f>
        <v/>
      </c>
      <c r="F809" s="23"/>
      <c r="G809" s="23"/>
      <c r="H809" s="23"/>
      <c r="I809" s="23"/>
      <c r="J809" s="24"/>
      <c r="K809" s="20"/>
      <c r="L809" s="20"/>
      <c r="M809" s="25">
        <v>0</v>
      </c>
      <c r="N809" s="26">
        <f t="shared" si="98"/>
        <v>0</v>
      </c>
      <c r="O809" s="26">
        <f t="shared" si="97"/>
        <v>0</v>
      </c>
      <c r="P809" s="26">
        <f t="shared" si="99"/>
        <v>0</v>
      </c>
      <c r="Q809" s="27"/>
      <c r="R809" s="26">
        <f t="shared" si="100"/>
        <v>0</v>
      </c>
      <c r="S809" s="27"/>
      <c r="T809" s="26">
        <f t="shared" si="101"/>
        <v>0</v>
      </c>
      <c r="U809" s="27"/>
      <c r="V809" s="26">
        <f t="shared" si="102"/>
        <v>0</v>
      </c>
      <c r="W809" s="26">
        <f t="shared" si="103"/>
        <v>0</v>
      </c>
    </row>
    <row r="810" spans="1:23" ht="12.75" customHeight="1" x14ac:dyDescent="0.25">
      <c r="A810" s="7" t="str">
        <f t="shared" si="96"/>
        <v/>
      </c>
      <c r="B810" s="20"/>
      <c r="C810" s="21" t="str">
        <f>IF(B810="","",VLOOKUP(B810, 'Códigos 2'!$A$3:$C$10, 3, FALSE))</f>
        <v/>
      </c>
      <c r="D810" s="21" t="str">
        <f>IF(B810="","",VLOOKUP(B810, 'Códigos 2'!$A$3:$B$10, 2, FALSE))</f>
        <v/>
      </c>
      <c r="E810" s="22" t="str">
        <f>IF(F810="","",VLOOKUP(F810, 'Códigos 2'!E$3:F$66, 2, FALSE))</f>
        <v/>
      </c>
      <c r="F810" s="23"/>
      <c r="G810" s="23"/>
      <c r="H810" s="23"/>
      <c r="I810" s="23"/>
      <c r="J810" s="24"/>
      <c r="K810" s="20"/>
      <c r="L810" s="20"/>
      <c r="M810" s="25">
        <v>0</v>
      </c>
      <c r="N810" s="26">
        <f t="shared" si="98"/>
        <v>0</v>
      </c>
      <c r="O810" s="26">
        <f t="shared" si="97"/>
        <v>0</v>
      </c>
      <c r="P810" s="26">
        <f t="shared" si="99"/>
        <v>0</v>
      </c>
      <c r="Q810" s="27"/>
      <c r="R810" s="26">
        <f t="shared" si="100"/>
        <v>0</v>
      </c>
      <c r="S810" s="27"/>
      <c r="T810" s="26">
        <f t="shared" si="101"/>
        <v>0</v>
      </c>
      <c r="U810" s="27"/>
      <c r="V810" s="26">
        <f t="shared" si="102"/>
        <v>0</v>
      </c>
      <c r="W810" s="26">
        <f t="shared" si="103"/>
        <v>0</v>
      </c>
    </row>
    <row r="811" spans="1:23" ht="12.75" customHeight="1" x14ac:dyDescent="0.25">
      <c r="A811" s="7" t="str">
        <f t="shared" si="96"/>
        <v/>
      </c>
      <c r="B811" s="20"/>
      <c r="C811" s="21" t="str">
        <f>IF(B811="","",VLOOKUP(B811, 'Códigos 2'!$A$3:$C$10, 3, FALSE))</f>
        <v/>
      </c>
      <c r="D811" s="21" t="str">
        <f>IF(B811="","",VLOOKUP(B811, 'Códigos 2'!$A$3:$B$10, 2, FALSE))</f>
        <v/>
      </c>
      <c r="E811" s="22" t="str">
        <f>IF(F811="","",VLOOKUP(F811, 'Códigos 2'!E$3:F$66, 2, FALSE))</f>
        <v/>
      </c>
      <c r="F811" s="23"/>
      <c r="G811" s="23"/>
      <c r="H811" s="23"/>
      <c r="I811" s="23"/>
      <c r="J811" s="24"/>
      <c r="K811" s="20"/>
      <c r="L811" s="20"/>
      <c r="M811" s="25">
        <v>0</v>
      </c>
      <c r="N811" s="26">
        <f t="shared" si="98"/>
        <v>0</v>
      </c>
      <c r="O811" s="26">
        <f t="shared" si="97"/>
        <v>0</v>
      </c>
      <c r="P811" s="26">
        <f t="shared" si="99"/>
        <v>0</v>
      </c>
      <c r="Q811" s="27"/>
      <c r="R811" s="26">
        <f t="shared" si="100"/>
        <v>0</v>
      </c>
      <c r="S811" s="27"/>
      <c r="T811" s="26">
        <f t="shared" si="101"/>
        <v>0</v>
      </c>
      <c r="U811" s="27"/>
      <c r="V811" s="26">
        <f t="shared" si="102"/>
        <v>0</v>
      </c>
      <c r="W811" s="26">
        <f t="shared" si="103"/>
        <v>0</v>
      </c>
    </row>
    <row r="812" spans="1:23" ht="12.75" customHeight="1" x14ac:dyDescent="0.25">
      <c r="A812" s="7" t="str">
        <f t="shared" si="96"/>
        <v/>
      </c>
      <c r="B812" s="20"/>
      <c r="C812" s="21" t="str">
        <f>IF(B812="","",VLOOKUP(B812, 'Códigos 2'!$A$3:$C$10, 3, FALSE))</f>
        <v/>
      </c>
      <c r="D812" s="21" t="str">
        <f>IF(B812="","",VLOOKUP(B812, 'Códigos 2'!$A$3:$B$10, 2, FALSE))</f>
        <v/>
      </c>
      <c r="E812" s="22" t="str">
        <f>IF(F812="","",VLOOKUP(F812, 'Códigos 2'!E$3:F$66, 2, FALSE))</f>
        <v/>
      </c>
      <c r="F812" s="23"/>
      <c r="G812" s="23"/>
      <c r="H812" s="23"/>
      <c r="I812" s="23"/>
      <c r="J812" s="24"/>
      <c r="K812" s="20"/>
      <c r="L812" s="20"/>
      <c r="M812" s="25">
        <v>0</v>
      </c>
      <c r="N812" s="26">
        <f t="shared" si="98"/>
        <v>0</v>
      </c>
      <c r="O812" s="26">
        <f t="shared" si="97"/>
        <v>0</v>
      </c>
      <c r="P812" s="26">
        <f t="shared" si="99"/>
        <v>0</v>
      </c>
      <c r="Q812" s="27"/>
      <c r="R812" s="26">
        <f t="shared" si="100"/>
        <v>0</v>
      </c>
      <c r="S812" s="27"/>
      <c r="T812" s="26">
        <f t="shared" si="101"/>
        <v>0</v>
      </c>
      <c r="U812" s="27"/>
      <c r="V812" s="26">
        <f t="shared" si="102"/>
        <v>0</v>
      </c>
      <c r="W812" s="26">
        <f t="shared" si="103"/>
        <v>0</v>
      </c>
    </row>
    <row r="813" spans="1:23" ht="12.75" customHeight="1" x14ac:dyDescent="0.25">
      <c r="A813" s="7" t="str">
        <f t="shared" si="96"/>
        <v/>
      </c>
      <c r="B813" s="20"/>
      <c r="C813" s="21" t="str">
        <f>IF(B813="","",VLOOKUP(B813, 'Códigos 2'!$A$3:$C$10, 3, FALSE))</f>
        <v/>
      </c>
      <c r="D813" s="21" t="str">
        <f>IF(B813="","",VLOOKUP(B813, 'Códigos 2'!$A$3:$B$10, 2, FALSE))</f>
        <v/>
      </c>
      <c r="E813" s="22" t="str">
        <f>IF(F813="","",VLOOKUP(F813, 'Códigos 2'!E$3:F$66, 2, FALSE))</f>
        <v/>
      </c>
      <c r="F813" s="23"/>
      <c r="G813" s="23"/>
      <c r="H813" s="23"/>
      <c r="I813" s="23"/>
      <c r="J813" s="24"/>
      <c r="K813" s="20"/>
      <c r="L813" s="20"/>
      <c r="M813" s="25">
        <v>0</v>
      </c>
      <c r="N813" s="26">
        <f t="shared" si="98"/>
        <v>0</v>
      </c>
      <c r="O813" s="26">
        <f t="shared" si="97"/>
        <v>0</v>
      </c>
      <c r="P813" s="26">
        <f t="shared" si="99"/>
        <v>0</v>
      </c>
      <c r="Q813" s="27"/>
      <c r="R813" s="26">
        <f t="shared" si="100"/>
        <v>0</v>
      </c>
      <c r="S813" s="27"/>
      <c r="T813" s="26">
        <f t="shared" si="101"/>
        <v>0</v>
      </c>
      <c r="U813" s="27"/>
      <c r="V813" s="26">
        <f t="shared" si="102"/>
        <v>0</v>
      </c>
      <c r="W813" s="26">
        <f t="shared" si="103"/>
        <v>0</v>
      </c>
    </row>
    <row r="814" spans="1:23" ht="12.75" customHeight="1" x14ac:dyDescent="0.25">
      <c r="A814" s="7" t="str">
        <f t="shared" si="96"/>
        <v/>
      </c>
      <c r="B814" s="20"/>
      <c r="C814" s="21" t="str">
        <f>IF(B814="","",VLOOKUP(B814, 'Códigos 2'!$A$3:$C$10, 3, FALSE))</f>
        <v/>
      </c>
      <c r="D814" s="21" t="str">
        <f>IF(B814="","",VLOOKUP(B814, 'Códigos 2'!$A$3:$B$10, 2, FALSE))</f>
        <v/>
      </c>
      <c r="E814" s="22" t="str">
        <f>IF(F814="","",VLOOKUP(F814, 'Códigos 2'!E$3:F$66, 2, FALSE))</f>
        <v/>
      </c>
      <c r="F814" s="23"/>
      <c r="G814" s="23"/>
      <c r="H814" s="23"/>
      <c r="I814" s="23"/>
      <c r="J814" s="24"/>
      <c r="K814" s="20"/>
      <c r="L814" s="20"/>
      <c r="M814" s="25">
        <v>0</v>
      </c>
      <c r="N814" s="26">
        <f t="shared" si="98"/>
        <v>0</v>
      </c>
      <c r="O814" s="26">
        <f t="shared" si="97"/>
        <v>0</v>
      </c>
      <c r="P814" s="26">
        <f t="shared" si="99"/>
        <v>0</v>
      </c>
      <c r="Q814" s="27"/>
      <c r="R814" s="26">
        <f t="shared" si="100"/>
        <v>0</v>
      </c>
      <c r="S814" s="27"/>
      <c r="T814" s="26">
        <f t="shared" si="101"/>
        <v>0</v>
      </c>
      <c r="U814" s="27"/>
      <c r="V814" s="26">
        <f t="shared" si="102"/>
        <v>0</v>
      </c>
      <c r="W814" s="26">
        <f t="shared" si="103"/>
        <v>0</v>
      </c>
    </row>
    <row r="815" spans="1:23" ht="12.75" customHeight="1" x14ac:dyDescent="0.25">
      <c r="A815" s="7" t="str">
        <f t="shared" si="96"/>
        <v/>
      </c>
      <c r="B815" s="20"/>
      <c r="C815" s="21" t="str">
        <f>IF(B815="","",VLOOKUP(B815, 'Códigos 2'!$A$3:$C$10, 3, FALSE))</f>
        <v/>
      </c>
      <c r="D815" s="21" t="str">
        <f>IF(B815="","",VLOOKUP(B815, 'Códigos 2'!$A$3:$B$10, 2, FALSE))</f>
        <v/>
      </c>
      <c r="E815" s="22" t="str">
        <f>IF(F815="","",VLOOKUP(F815, 'Códigos 2'!E$3:F$66, 2, FALSE))</f>
        <v/>
      </c>
      <c r="F815" s="23"/>
      <c r="G815" s="23"/>
      <c r="H815" s="23"/>
      <c r="I815" s="23"/>
      <c r="J815" s="24"/>
      <c r="K815" s="20"/>
      <c r="L815" s="20"/>
      <c r="M815" s="25">
        <v>0</v>
      </c>
      <c r="N815" s="26">
        <f t="shared" si="98"/>
        <v>0</v>
      </c>
      <c r="O815" s="26">
        <f t="shared" si="97"/>
        <v>0</v>
      </c>
      <c r="P815" s="26">
        <f t="shared" si="99"/>
        <v>0</v>
      </c>
      <c r="Q815" s="27"/>
      <c r="R815" s="26">
        <f t="shared" si="100"/>
        <v>0</v>
      </c>
      <c r="S815" s="27"/>
      <c r="T815" s="26">
        <f t="shared" si="101"/>
        <v>0</v>
      </c>
      <c r="U815" s="27"/>
      <c r="V815" s="26">
        <f t="shared" si="102"/>
        <v>0</v>
      </c>
      <c r="W815" s="26">
        <f t="shared" si="103"/>
        <v>0</v>
      </c>
    </row>
    <row r="816" spans="1:23" ht="12.75" customHeight="1" x14ac:dyDescent="0.25">
      <c r="A816" s="7" t="str">
        <f t="shared" si="96"/>
        <v/>
      </c>
      <c r="B816" s="20"/>
      <c r="C816" s="21" t="str">
        <f>IF(B816="","",VLOOKUP(B816, 'Códigos 2'!$A$3:$C$10, 3, FALSE))</f>
        <v/>
      </c>
      <c r="D816" s="21" t="str">
        <f>IF(B816="","",VLOOKUP(B816, 'Códigos 2'!$A$3:$B$10, 2, FALSE))</f>
        <v/>
      </c>
      <c r="E816" s="22" t="str">
        <f>IF(F816="","",VLOOKUP(F816, 'Códigos 2'!E$3:F$66, 2, FALSE))</f>
        <v/>
      </c>
      <c r="F816" s="23"/>
      <c r="G816" s="23"/>
      <c r="H816" s="23"/>
      <c r="I816" s="23"/>
      <c r="J816" s="24"/>
      <c r="K816" s="20"/>
      <c r="L816" s="20"/>
      <c r="M816" s="25">
        <v>0</v>
      </c>
      <c r="N816" s="26">
        <f t="shared" si="98"/>
        <v>0</v>
      </c>
      <c r="O816" s="26">
        <f t="shared" si="97"/>
        <v>0</v>
      </c>
      <c r="P816" s="26">
        <f t="shared" si="99"/>
        <v>0</v>
      </c>
      <c r="Q816" s="27"/>
      <c r="R816" s="26">
        <f t="shared" si="100"/>
        <v>0</v>
      </c>
      <c r="S816" s="27"/>
      <c r="T816" s="26">
        <f t="shared" si="101"/>
        <v>0</v>
      </c>
      <c r="U816" s="27"/>
      <c r="V816" s="26">
        <f t="shared" si="102"/>
        <v>0</v>
      </c>
      <c r="W816" s="26">
        <f t="shared" si="103"/>
        <v>0</v>
      </c>
    </row>
    <row r="817" spans="1:23" ht="12.75" customHeight="1" x14ac:dyDescent="0.25">
      <c r="A817" s="7" t="str">
        <f t="shared" si="96"/>
        <v/>
      </c>
      <c r="B817" s="20"/>
      <c r="C817" s="21" t="str">
        <f>IF(B817="","",VLOOKUP(B817, 'Códigos 2'!$A$3:$C$10, 3, FALSE))</f>
        <v/>
      </c>
      <c r="D817" s="21" t="str">
        <f>IF(B817="","",VLOOKUP(B817, 'Códigos 2'!$A$3:$B$10, 2, FALSE))</f>
        <v/>
      </c>
      <c r="E817" s="22" t="str">
        <f>IF(F817="","",VLOOKUP(F817, 'Códigos 2'!E$3:F$66, 2, FALSE))</f>
        <v/>
      </c>
      <c r="F817" s="23"/>
      <c r="G817" s="23"/>
      <c r="H817" s="23"/>
      <c r="I817" s="23"/>
      <c r="J817" s="24"/>
      <c r="K817" s="20"/>
      <c r="L817" s="20"/>
      <c r="M817" s="25">
        <v>0</v>
      </c>
      <c r="N817" s="26">
        <f t="shared" si="98"/>
        <v>0</v>
      </c>
      <c r="O817" s="26">
        <f t="shared" si="97"/>
        <v>0</v>
      </c>
      <c r="P817" s="26">
        <f t="shared" si="99"/>
        <v>0</v>
      </c>
      <c r="Q817" s="27"/>
      <c r="R817" s="26">
        <f t="shared" si="100"/>
        <v>0</v>
      </c>
      <c r="S817" s="27"/>
      <c r="T817" s="26">
        <f t="shared" si="101"/>
        <v>0</v>
      </c>
      <c r="U817" s="27"/>
      <c r="V817" s="26">
        <f t="shared" si="102"/>
        <v>0</v>
      </c>
      <c r="W817" s="26">
        <f t="shared" si="103"/>
        <v>0</v>
      </c>
    </row>
    <row r="818" spans="1:23" ht="12.75" customHeight="1" x14ac:dyDescent="0.25">
      <c r="A818" s="7" t="str">
        <f t="shared" si="96"/>
        <v/>
      </c>
      <c r="B818" s="20"/>
      <c r="C818" s="21" t="str">
        <f>IF(B818="","",VLOOKUP(B818, 'Códigos 2'!$A$3:$C$10, 3, FALSE))</f>
        <v/>
      </c>
      <c r="D818" s="21" t="str">
        <f>IF(B818="","",VLOOKUP(B818, 'Códigos 2'!$A$3:$B$10, 2, FALSE))</f>
        <v/>
      </c>
      <c r="E818" s="22" t="str">
        <f>IF(F818="","",VLOOKUP(F818, 'Códigos 2'!E$3:F$66, 2, FALSE))</f>
        <v/>
      </c>
      <c r="F818" s="23"/>
      <c r="G818" s="23"/>
      <c r="H818" s="23"/>
      <c r="I818" s="23"/>
      <c r="J818" s="24"/>
      <c r="K818" s="20"/>
      <c r="L818" s="20"/>
      <c r="M818" s="25">
        <v>0</v>
      </c>
      <c r="N818" s="26">
        <f t="shared" si="98"/>
        <v>0</v>
      </c>
      <c r="O818" s="26">
        <f t="shared" si="97"/>
        <v>0</v>
      </c>
      <c r="P818" s="26">
        <f t="shared" si="99"/>
        <v>0</v>
      </c>
      <c r="Q818" s="27"/>
      <c r="R818" s="26">
        <f t="shared" si="100"/>
        <v>0</v>
      </c>
      <c r="S818" s="27"/>
      <c r="T818" s="26">
        <f t="shared" si="101"/>
        <v>0</v>
      </c>
      <c r="U818" s="27"/>
      <c r="V818" s="26">
        <f t="shared" si="102"/>
        <v>0</v>
      </c>
      <c r="W818" s="26">
        <f t="shared" si="103"/>
        <v>0</v>
      </c>
    </row>
    <row r="819" spans="1:23" ht="12.75" customHeight="1" x14ac:dyDescent="0.25">
      <c r="A819" s="7" t="str">
        <f t="shared" si="96"/>
        <v/>
      </c>
      <c r="B819" s="20"/>
      <c r="C819" s="21" t="str">
        <f>IF(B819="","",VLOOKUP(B819, 'Códigos 2'!$A$3:$C$10, 3, FALSE))</f>
        <v/>
      </c>
      <c r="D819" s="21" t="str">
        <f>IF(B819="","",VLOOKUP(B819, 'Códigos 2'!$A$3:$B$10, 2, FALSE))</f>
        <v/>
      </c>
      <c r="E819" s="22" t="str">
        <f>IF(F819="","",VLOOKUP(F819, 'Códigos 2'!E$3:F$66, 2, FALSE))</f>
        <v/>
      </c>
      <c r="F819" s="23"/>
      <c r="G819" s="23"/>
      <c r="H819" s="23"/>
      <c r="I819" s="23"/>
      <c r="J819" s="24"/>
      <c r="K819" s="20"/>
      <c r="L819" s="20"/>
      <c r="M819" s="25">
        <v>0</v>
      </c>
      <c r="N819" s="26">
        <f t="shared" si="98"/>
        <v>0</v>
      </c>
      <c r="O819" s="26">
        <f t="shared" si="97"/>
        <v>0</v>
      </c>
      <c r="P819" s="26">
        <f t="shared" si="99"/>
        <v>0</v>
      </c>
      <c r="Q819" s="27"/>
      <c r="R819" s="26">
        <f t="shared" si="100"/>
        <v>0</v>
      </c>
      <c r="S819" s="27"/>
      <c r="T819" s="26">
        <f t="shared" si="101"/>
        <v>0</v>
      </c>
      <c r="U819" s="27"/>
      <c r="V819" s="26">
        <f t="shared" si="102"/>
        <v>0</v>
      </c>
      <c r="W819" s="26">
        <f t="shared" si="103"/>
        <v>0</v>
      </c>
    </row>
    <row r="820" spans="1:23" ht="12.75" customHeight="1" x14ac:dyDescent="0.25">
      <c r="A820" s="7" t="str">
        <f t="shared" si="96"/>
        <v/>
      </c>
      <c r="B820" s="20"/>
      <c r="C820" s="21" t="str">
        <f>IF(B820="","",VLOOKUP(B820, 'Códigos 2'!$A$3:$C$10, 3, FALSE))</f>
        <v/>
      </c>
      <c r="D820" s="21" t="str">
        <f>IF(B820="","",VLOOKUP(B820, 'Códigos 2'!$A$3:$B$10, 2, FALSE))</f>
        <v/>
      </c>
      <c r="E820" s="22" t="str">
        <f>IF(F820="","",VLOOKUP(F820, 'Códigos 2'!E$3:F$66, 2, FALSE))</f>
        <v/>
      </c>
      <c r="F820" s="23"/>
      <c r="G820" s="23"/>
      <c r="H820" s="23"/>
      <c r="I820" s="23"/>
      <c r="J820" s="24"/>
      <c r="K820" s="20"/>
      <c r="L820" s="20"/>
      <c r="M820" s="25">
        <v>0</v>
      </c>
      <c r="N820" s="26">
        <f t="shared" si="98"/>
        <v>0</v>
      </c>
      <c r="O820" s="26">
        <f t="shared" si="97"/>
        <v>0</v>
      </c>
      <c r="P820" s="26">
        <f t="shared" si="99"/>
        <v>0</v>
      </c>
      <c r="Q820" s="27"/>
      <c r="R820" s="26">
        <f t="shared" si="100"/>
        <v>0</v>
      </c>
      <c r="S820" s="27"/>
      <c r="T820" s="26">
        <f t="shared" si="101"/>
        <v>0</v>
      </c>
      <c r="U820" s="27"/>
      <c r="V820" s="26">
        <f t="shared" si="102"/>
        <v>0</v>
      </c>
      <c r="W820" s="26">
        <f t="shared" si="103"/>
        <v>0</v>
      </c>
    </row>
    <row r="821" spans="1:23" ht="12.75" customHeight="1" x14ac:dyDescent="0.25">
      <c r="A821" s="7" t="str">
        <f t="shared" si="96"/>
        <v/>
      </c>
      <c r="B821" s="20"/>
      <c r="C821" s="21" t="str">
        <f>IF(B821="","",VLOOKUP(B821, 'Códigos 2'!$A$3:$C$10, 3, FALSE))</f>
        <v/>
      </c>
      <c r="D821" s="21" t="str">
        <f>IF(B821="","",VLOOKUP(B821, 'Códigos 2'!$A$3:$B$10, 2, FALSE))</f>
        <v/>
      </c>
      <c r="E821" s="22" t="str">
        <f>IF(F821="","",VLOOKUP(F821, 'Códigos 2'!E$3:F$66, 2, FALSE))</f>
        <v/>
      </c>
      <c r="F821" s="23"/>
      <c r="G821" s="23"/>
      <c r="H821" s="23"/>
      <c r="I821" s="23"/>
      <c r="J821" s="24"/>
      <c r="K821" s="20"/>
      <c r="L821" s="20"/>
      <c r="M821" s="25">
        <v>0</v>
      </c>
      <c r="N821" s="26">
        <f t="shared" si="98"/>
        <v>0</v>
      </c>
      <c r="O821" s="26">
        <f t="shared" si="97"/>
        <v>0</v>
      </c>
      <c r="P821" s="26">
        <f t="shared" si="99"/>
        <v>0</v>
      </c>
      <c r="Q821" s="27"/>
      <c r="R821" s="26">
        <f t="shared" si="100"/>
        <v>0</v>
      </c>
      <c r="S821" s="27"/>
      <c r="T821" s="26">
        <f t="shared" si="101"/>
        <v>0</v>
      </c>
      <c r="U821" s="27"/>
      <c r="V821" s="26">
        <f t="shared" si="102"/>
        <v>0</v>
      </c>
      <c r="W821" s="26">
        <f t="shared" si="103"/>
        <v>0</v>
      </c>
    </row>
    <row r="822" spans="1:23" ht="12.75" customHeight="1" x14ac:dyDescent="0.25">
      <c r="A822" s="7" t="str">
        <f t="shared" si="96"/>
        <v/>
      </c>
      <c r="B822" s="20"/>
      <c r="C822" s="21" t="str">
        <f>IF(B822="","",VLOOKUP(B822, 'Códigos 2'!$A$3:$C$10, 3, FALSE))</f>
        <v/>
      </c>
      <c r="D822" s="21" t="str">
        <f>IF(B822="","",VLOOKUP(B822, 'Códigos 2'!$A$3:$B$10, 2, FALSE))</f>
        <v/>
      </c>
      <c r="E822" s="22" t="str">
        <f>IF(F822="","",VLOOKUP(F822, 'Códigos 2'!E$3:F$66, 2, FALSE))</f>
        <v/>
      </c>
      <c r="F822" s="23"/>
      <c r="G822" s="23"/>
      <c r="H822" s="23"/>
      <c r="I822" s="23"/>
      <c r="J822" s="24"/>
      <c r="K822" s="20"/>
      <c r="L822" s="20"/>
      <c r="M822" s="25">
        <v>0</v>
      </c>
      <c r="N822" s="26">
        <f t="shared" si="98"/>
        <v>0</v>
      </c>
      <c r="O822" s="26">
        <f t="shared" si="97"/>
        <v>0</v>
      </c>
      <c r="P822" s="26">
        <f t="shared" si="99"/>
        <v>0</v>
      </c>
      <c r="Q822" s="27"/>
      <c r="R822" s="26">
        <f t="shared" si="100"/>
        <v>0</v>
      </c>
      <c r="S822" s="27"/>
      <c r="T822" s="26">
        <f t="shared" si="101"/>
        <v>0</v>
      </c>
      <c r="U822" s="27"/>
      <c r="V822" s="26">
        <f t="shared" si="102"/>
        <v>0</v>
      </c>
      <c r="W822" s="26">
        <f t="shared" si="103"/>
        <v>0</v>
      </c>
    </row>
    <row r="823" spans="1:23" ht="12.75" customHeight="1" x14ac:dyDescent="0.25">
      <c r="A823" s="7" t="str">
        <f t="shared" si="96"/>
        <v/>
      </c>
      <c r="B823" s="20"/>
      <c r="C823" s="21" t="str">
        <f>IF(B823="","",VLOOKUP(B823, 'Códigos 2'!$A$3:$C$10, 3, FALSE))</f>
        <v/>
      </c>
      <c r="D823" s="21" t="str">
        <f>IF(B823="","",VLOOKUP(B823, 'Códigos 2'!$A$3:$B$10, 2, FALSE))</f>
        <v/>
      </c>
      <c r="E823" s="22" t="str">
        <f>IF(F823="","",VLOOKUP(F823, 'Códigos 2'!E$3:F$66, 2, FALSE))</f>
        <v/>
      </c>
      <c r="F823" s="23"/>
      <c r="G823" s="23"/>
      <c r="H823" s="23"/>
      <c r="I823" s="23"/>
      <c r="J823" s="24"/>
      <c r="K823" s="20"/>
      <c r="L823" s="20"/>
      <c r="M823" s="25">
        <v>0</v>
      </c>
      <c r="N823" s="26">
        <f t="shared" si="98"/>
        <v>0</v>
      </c>
      <c r="O823" s="26">
        <f t="shared" si="97"/>
        <v>0</v>
      </c>
      <c r="P823" s="26">
        <f t="shared" si="99"/>
        <v>0</v>
      </c>
      <c r="Q823" s="27"/>
      <c r="R823" s="26">
        <f t="shared" si="100"/>
        <v>0</v>
      </c>
      <c r="S823" s="27"/>
      <c r="T823" s="26">
        <f t="shared" si="101"/>
        <v>0</v>
      </c>
      <c r="U823" s="27"/>
      <c r="V823" s="26">
        <f t="shared" si="102"/>
        <v>0</v>
      </c>
      <c r="W823" s="26">
        <f t="shared" si="103"/>
        <v>0</v>
      </c>
    </row>
    <row r="824" spans="1:23" ht="12.75" customHeight="1" x14ac:dyDescent="0.25">
      <c r="A824" s="7" t="str">
        <f t="shared" si="96"/>
        <v/>
      </c>
      <c r="B824" s="20"/>
      <c r="C824" s="21" t="str">
        <f>IF(B824="","",VLOOKUP(B824, 'Códigos 2'!$A$3:$C$10, 3, FALSE))</f>
        <v/>
      </c>
      <c r="D824" s="21" t="str">
        <f>IF(B824="","",VLOOKUP(B824, 'Códigos 2'!$A$3:$B$10, 2, FALSE))</f>
        <v/>
      </c>
      <c r="E824" s="22" t="str">
        <f>IF(F824="","",VLOOKUP(F824, 'Códigos 2'!E$3:F$66, 2, FALSE))</f>
        <v/>
      </c>
      <c r="F824" s="23"/>
      <c r="G824" s="23"/>
      <c r="H824" s="23"/>
      <c r="I824" s="23"/>
      <c r="J824" s="24"/>
      <c r="K824" s="20"/>
      <c r="L824" s="20"/>
      <c r="M824" s="25">
        <v>0</v>
      </c>
      <c r="N824" s="26">
        <f t="shared" si="98"/>
        <v>0</v>
      </c>
      <c r="O824" s="26">
        <f t="shared" si="97"/>
        <v>0</v>
      </c>
      <c r="P824" s="26">
        <f t="shared" si="99"/>
        <v>0</v>
      </c>
      <c r="Q824" s="27"/>
      <c r="R824" s="26">
        <f t="shared" si="100"/>
        <v>0</v>
      </c>
      <c r="S824" s="27"/>
      <c r="T824" s="26">
        <f t="shared" si="101"/>
        <v>0</v>
      </c>
      <c r="U824" s="27"/>
      <c r="V824" s="26">
        <f t="shared" si="102"/>
        <v>0</v>
      </c>
      <c r="W824" s="26">
        <f t="shared" si="103"/>
        <v>0</v>
      </c>
    </row>
    <row r="825" spans="1:23" ht="12.75" customHeight="1" x14ac:dyDescent="0.25">
      <c r="A825" s="7" t="str">
        <f t="shared" si="96"/>
        <v/>
      </c>
      <c r="B825" s="20"/>
      <c r="C825" s="21" t="str">
        <f>IF(B825="","",VLOOKUP(B825, 'Códigos 2'!$A$3:$C$10, 3, FALSE))</f>
        <v/>
      </c>
      <c r="D825" s="21" t="str">
        <f>IF(B825="","",VLOOKUP(B825, 'Códigos 2'!$A$3:$B$10, 2, FALSE))</f>
        <v/>
      </c>
      <c r="E825" s="22" t="str">
        <f>IF(F825="","",VLOOKUP(F825, 'Códigos 2'!E$3:F$66, 2, FALSE))</f>
        <v/>
      </c>
      <c r="F825" s="23"/>
      <c r="G825" s="23"/>
      <c r="H825" s="23"/>
      <c r="I825" s="23"/>
      <c r="J825" s="24"/>
      <c r="K825" s="20"/>
      <c r="L825" s="20"/>
      <c r="M825" s="25">
        <v>0</v>
      </c>
      <c r="N825" s="26">
        <f t="shared" si="98"/>
        <v>0</v>
      </c>
      <c r="O825" s="26">
        <f t="shared" si="97"/>
        <v>0</v>
      </c>
      <c r="P825" s="26">
        <f t="shared" si="99"/>
        <v>0</v>
      </c>
      <c r="Q825" s="27"/>
      <c r="R825" s="26">
        <f t="shared" si="100"/>
        <v>0</v>
      </c>
      <c r="S825" s="27"/>
      <c r="T825" s="26">
        <f t="shared" si="101"/>
        <v>0</v>
      </c>
      <c r="U825" s="27"/>
      <c r="V825" s="26">
        <f t="shared" si="102"/>
        <v>0</v>
      </c>
      <c r="W825" s="26">
        <f t="shared" si="103"/>
        <v>0</v>
      </c>
    </row>
    <row r="826" spans="1:23" ht="12.75" customHeight="1" x14ac:dyDescent="0.25">
      <c r="A826" s="7" t="str">
        <f t="shared" si="96"/>
        <v/>
      </c>
      <c r="B826" s="20"/>
      <c r="C826" s="21" t="str">
        <f>IF(B826="","",VLOOKUP(B826, 'Códigos 2'!$A$3:$C$10, 3, FALSE))</f>
        <v/>
      </c>
      <c r="D826" s="21" t="str">
        <f>IF(B826="","",VLOOKUP(B826, 'Códigos 2'!$A$3:$B$10, 2, FALSE))</f>
        <v/>
      </c>
      <c r="E826" s="22" t="str">
        <f>IF(F826="","",VLOOKUP(F826, 'Códigos 2'!E$3:F$66, 2, FALSE))</f>
        <v/>
      </c>
      <c r="F826" s="23"/>
      <c r="G826" s="23"/>
      <c r="H826" s="23"/>
      <c r="I826" s="23"/>
      <c r="J826" s="24"/>
      <c r="K826" s="20"/>
      <c r="L826" s="20"/>
      <c r="M826" s="25">
        <v>0</v>
      </c>
      <c r="N826" s="26">
        <f t="shared" si="98"/>
        <v>0</v>
      </c>
      <c r="O826" s="26">
        <f t="shared" si="97"/>
        <v>0</v>
      </c>
      <c r="P826" s="26">
        <f t="shared" si="99"/>
        <v>0</v>
      </c>
      <c r="Q826" s="27"/>
      <c r="R826" s="26">
        <f t="shared" si="100"/>
        <v>0</v>
      </c>
      <c r="S826" s="27"/>
      <c r="T826" s="26">
        <f t="shared" si="101"/>
        <v>0</v>
      </c>
      <c r="U826" s="27"/>
      <c r="V826" s="26">
        <f t="shared" si="102"/>
        <v>0</v>
      </c>
      <c r="W826" s="26">
        <f t="shared" si="103"/>
        <v>0</v>
      </c>
    </row>
    <row r="827" spans="1:23" ht="12.75" customHeight="1" x14ac:dyDescent="0.25">
      <c r="A827" s="7" t="str">
        <f t="shared" si="96"/>
        <v/>
      </c>
      <c r="B827" s="20"/>
      <c r="C827" s="21" t="str">
        <f>IF(B827="","",VLOOKUP(B827, 'Códigos 2'!$A$3:$C$10, 3, FALSE))</f>
        <v/>
      </c>
      <c r="D827" s="21" t="str">
        <f>IF(B827="","",VLOOKUP(B827, 'Códigos 2'!$A$3:$B$10, 2, FALSE))</f>
        <v/>
      </c>
      <c r="E827" s="22" t="str">
        <f>IF(F827="","",VLOOKUP(F827, 'Códigos 2'!E$3:F$66, 2, FALSE))</f>
        <v/>
      </c>
      <c r="F827" s="23"/>
      <c r="G827" s="23"/>
      <c r="H827" s="23"/>
      <c r="I827" s="23"/>
      <c r="J827" s="24"/>
      <c r="K827" s="20"/>
      <c r="L827" s="20"/>
      <c r="M827" s="25">
        <v>0</v>
      </c>
      <c r="N827" s="26">
        <f t="shared" si="98"/>
        <v>0</v>
      </c>
      <c r="O827" s="26">
        <f t="shared" si="97"/>
        <v>0</v>
      </c>
      <c r="P827" s="26">
        <f t="shared" si="99"/>
        <v>0</v>
      </c>
      <c r="Q827" s="27"/>
      <c r="R827" s="26">
        <f t="shared" si="100"/>
        <v>0</v>
      </c>
      <c r="S827" s="27"/>
      <c r="T827" s="26">
        <f t="shared" si="101"/>
        <v>0</v>
      </c>
      <c r="U827" s="27"/>
      <c r="V827" s="26">
        <f t="shared" si="102"/>
        <v>0</v>
      </c>
      <c r="W827" s="26">
        <f t="shared" si="103"/>
        <v>0</v>
      </c>
    </row>
    <row r="828" spans="1:23" ht="12.75" customHeight="1" x14ac:dyDescent="0.25">
      <c r="A828" s="7" t="str">
        <f t="shared" si="96"/>
        <v/>
      </c>
      <c r="B828" s="20"/>
      <c r="C828" s="21" t="str">
        <f>IF(B828="","",VLOOKUP(B828, 'Códigos 2'!$A$3:$C$10, 3, FALSE))</f>
        <v/>
      </c>
      <c r="D828" s="21" t="str">
        <f>IF(B828="","",VLOOKUP(B828, 'Códigos 2'!$A$3:$B$10, 2, FALSE))</f>
        <v/>
      </c>
      <c r="E828" s="22" t="str">
        <f>IF(F828="","",VLOOKUP(F828, 'Códigos 2'!E$3:F$66, 2, FALSE))</f>
        <v/>
      </c>
      <c r="F828" s="23"/>
      <c r="G828" s="23"/>
      <c r="H828" s="23"/>
      <c r="I828" s="23"/>
      <c r="J828" s="24"/>
      <c r="K828" s="20"/>
      <c r="L828" s="20"/>
      <c r="M828" s="25">
        <v>0</v>
      </c>
      <c r="N828" s="26">
        <f t="shared" si="98"/>
        <v>0</v>
      </c>
      <c r="O828" s="26">
        <f t="shared" si="97"/>
        <v>0</v>
      </c>
      <c r="P828" s="26">
        <f t="shared" si="99"/>
        <v>0</v>
      </c>
      <c r="Q828" s="27"/>
      <c r="R828" s="26">
        <f t="shared" si="100"/>
        <v>0</v>
      </c>
      <c r="S828" s="27"/>
      <c r="T828" s="26">
        <f t="shared" si="101"/>
        <v>0</v>
      </c>
      <c r="U828" s="27"/>
      <c r="V828" s="26">
        <f t="shared" si="102"/>
        <v>0</v>
      </c>
      <c r="W828" s="26">
        <f t="shared" si="103"/>
        <v>0</v>
      </c>
    </row>
    <row r="829" spans="1:23" ht="12.75" customHeight="1" x14ac:dyDescent="0.25">
      <c r="A829" s="7" t="str">
        <f t="shared" si="96"/>
        <v/>
      </c>
      <c r="B829" s="20"/>
      <c r="C829" s="21" t="str">
        <f>IF(B829="","",VLOOKUP(B829, 'Códigos 2'!$A$3:$C$10, 3, FALSE))</f>
        <v/>
      </c>
      <c r="D829" s="21" t="str">
        <f>IF(B829="","",VLOOKUP(B829, 'Códigos 2'!$A$3:$B$10, 2, FALSE))</f>
        <v/>
      </c>
      <c r="E829" s="22" t="str">
        <f>IF(F829="","",VLOOKUP(F829, 'Códigos 2'!E$3:F$66, 2, FALSE))</f>
        <v/>
      </c>
      <c r="F829" s="23"/>
      <c r="G829" s="23"/>
      <c r="H829" s="23"/>
      <c r="I829" s="23"/>
      <c r="J829" s="24"/>
      <c r="K829" s="20"/>
      <c r="L829" s="20"/>
      <c r="M829" s="25">
        <v>0</v>
      </c>
      <c r="N829" s="26">
        <f t="shared" si="98"/>
        <v>0</v>
      </c>
      <c r="O829" s="26">
        <f t="shared" si="97"/>
        <v>0</v>
      </c>
      <c r="P829" s="26">
        <f t="shared" si="99"/>
        <v>0</v>
      </c>
      <c r="Q829" s="27"/>
      <c r="R829" s="26">
        <f t="shared" si="100"/>
        <v>0</v>
      </c>
      <c r="S829" s="27"/>
      <c r="T829" s="26">
        <f t="shared" si="101"/>
        <v>0</v>
      </c>
      <c r="U829" s="27"/>
      <c r="V829" s="26">
        <f t="shared" si="102"/>
        <v>0</v>
      </c>
      <c r="W829" s="26">
        <f t="shared" si="103"/>
        <v>0</v>
      </c>
    </row>
    <row r="830" spans="1:23" ht="12.75" customHeight="1" x14ac:dyDescent="0.25">
      <c r="A830" s="7" t="str">
        <f t="shared" si="96"/>
        <v/>
      </c>
      <c r="B830" s="20"/>
      <c r="C830" s="21" t="str">
        <f>IF(B830="","",VLOOKUP(B830, 'Códigos 2'!$A$3:$C$10, 3, FALSE))</f>
        <v/>
      </c>
      <c r="D830" s="21" t="str">
        <f>IF(B830="","",VLOOKUP(B830, 'Códigos 2'!$A$3:$B$10, 2, FALSE))</f>
        <v/>
      </c>
      <c r="E830" s="22" t="str">
        <f>IF(F830="","",VLOOKUP(F830, 'Códigos 2'!E$3:F$66, 2, FALSE))</f>
        <v/>
      </c>
      <c r="F830" s="23"/>
      <c r="G830" s="23"/>
      <c r="H830" s="23"/>
      <c r="I830" s="23"/>
      <c r="J830" s="24"/>
      <c r="K830" s="20"/>
      <c r="L830" s="20"/>
      <c r="M830" s="25">
        <v>0</v>
      </c>
      <c r="N830" s="26">
        <f t="shared" si="98"/>
        <v>0</v>
      </c>
      <c r="O830" s="26">
        <f t="shared" si="97"/>
        <v>0</v>
      </c>
      <c r="P830" s="26">
        <f t="shared" si="99"/>
        <v>0</v>
      </c>
      <c r="Q830" s="27"/>
      <c r="R830" s="26">
        <f t="shared" si="100"/>
        <v>0</v>
      </c>
      <c r="S830" s="27"/>
      <c r="T830" s="26">
        <f t="shared" si="101"/>
        <v>0</v>
      </c>
      <c r="U830" s="27"/>
      <c r="V830" s="26">
        <f t="shared" si="102"/>
        <v>0</v>
      </c>
      <c r="W830" s="26">
        <f t="shared" si="103"/>
        <v>0</v>
      </c>
    </row>
    <row r="831" spans="1:23" ht="12.75" customHeight="1" x14ac:dyDescent="0.25">
      <c r="A831" s="7" t="str">
        <f t="shared" si="96"/>
        <v/>
      </c>
      <c r="B831" s="20"/>
      <c r="C831" s="21" t="str">
        <f>IF(B831="","",VLOOKUP(B831, 'Códigos 2'!$A$3:$C$10, 3, FALSE))</f>
        <v/>
      </c>
      <c r="D831" s="21" t="str">
        <f>IF(B831="","",VLOOKUP(B831, 'Códigos 2'!$A$3:$B$10, 2, FALSE))</f>
        <v/>
      </c>
      <c r="E831" s="22" t="str">
        <f>IF(F831="","",VLOOKUP(F831, 'Códigos 2'!E$3:F$66, 2, FALSE))</f>
        <v/>
      </c>
      <c r="F831" s="23"/>
      <c r="G831" s="23"/>
      <c r="H831" s="23"/>
      <c r="I831" s="23"/>
      <c r="J831" s="24"/>
      <c r="K831" s="20"/>
      <c r="L831" s="20"/>
      <c r="M831" s="25">
        <v>0</v>
      </c>
      <c r="N831" s="26">
        <f t="shared" si="98"/>
        <v>0</v>
      </c>
      <c r="O831" s="26">
        <f t="shared" si="97"/>
        <v>0</v>
      </c>
      <c r="P831" s="26">
        <f t="shared" si="99"/>
        <v>0</v>
      </c>
      <c r="Q831" s="27"/>
      <c r="R831" s="26">
        <f t="shared" si="100"/>
        <v>0</v>
      </c>
      <c r="S831" s="27"/>
      <c r="T831" s="26">
        <f t="shared" si="101"/>
        <v>0</v>
      </c>
      <c r="U831" s="27"/>
      <c r="V831" s="26">
        <f t="shared" si="102"/>
        <v>0</v>
      </c>
      <c r="W831" s="26">
        <f t="shared" si="103"/>
        <v>0</v>
      </c>
    </row>
    <row r="832" spans="1:23" ht="12.75" customHeight="1" x14ac:dyDescent="0.25">
      <c r="A832" s="7" t="str">
        <f t="shared" si="96"/>
        <v/>
      </c>
      <c r="B832" s="20"/>
      <c r="C832" s="21" t="str">
        <f>IF(B832="","",VLOOKUP(B832, 'Códigos 2'!$A$3:$C$10, 3, FALSE))</f>
        <v/>
      </c>
      <c r="D832" s="21" t="str">
        <f>IF(B832="","",VLOOKUP(B832, 'Códigos 2'!$A$3:$B$10, 2, FALSE))</f>
        <v/>
      </c>
      <c r="E832" s="22" t="str">
        <f>IF(F832="","",VLOOKUP(F832, 'Códigos 2'!E$3:F$66, 2, FALSE))</f>
        <v/>
      </c>
      <c r="F832" s="23"/>
      <c r="G832" s="23"/>
      <c r="H832" s="23"/>
      <c r="I832" s="23"/>
      <c r="J832" s="24"/>
      <c r="K832" s="20"/>
      <c r="L832" s="20"/>
      <c r="M832" s="25">
        <v>0</v>
      </c>
      <c r="N832" s="26">
        <f t="shared" si="98"/>
        <v>0</v>
      </c>
      <c r="O832" s="26">
        <f t="shared" si="97"/>
        <v>0</v>
      </c>
      <c r="P832" s="26">
        <f t="shared" si="99"/>
        <v>0</v>
      </c>
      <c r="Q832" s="27"/>
      <c r="R832" s="26">
        <f t="shared" si="100"/>
        <v>0</v>
      </c>
      <c r="S832" s="27"/>
      <c r="T832" s="26">
        <f t="shared" si="101"/>
        <v>0</v>
      </c>
      <c r="U832" s="27"/>
      <c r="V832" s="26">
        <f t="shared" si="102"/>
        <v>0</v>
      </c>
      <c r="W832" s="26">
        <f t="shared" si="103"/>
        <v>0</v>
      </c>
    </row>
    <row r="833" spans="1:23" ht="12.75" customHeight="1" x14ac:dyDescent="0.25">
      <c r="A833" s="7" t="str">
        <f t="shared" si="96"/>
        <v/>
      </c>
      <c r="B833" s="20"/>
      <c r="C833" s="21" t="str">
        <f>IF(B833="","",VLOOKUP(B833, 'Códigos 2'!$A$3:$C$10, 3, FALSE))</f>
        <v/>
      </c>
      <c r="D833" s="21" t="str">
        <f>IF(B833="","",VLOOKUP(B833, 'Códigos 2'!$A$3:$B$10, 2, FALSE))</f>
        <v/>
      </c>
      <c r="E833" s="22" t="str">
        <f>IF(F833="","",VLOOKUP(F833, 'Códigos 2'!E$3:F$66, 2, FALSE))</f>
        <v/>
      </c>
      <c r="F833" s="23"/>
      <c r="G833" s="23"/>
      <c r="H833" s="23"/>
      <c r="I833" s="23"/>
      <c r="J833" s="24"/>
      <c r="K833" s="20"/>
      <c r="L833" s="20"/>
      <c r="M833" s="25">
        <v>0</v>
      </c>
      <c r="N833" s="26">
        <f t="shared" si="98"/>
        <v>0</v>
      </c>
      <c r="O833" s="26">
        <f t="shared" si="97"/>
        <v>0</v>
      </c>
      <c r="P833" s="26">
        <f t="shared" si="99"/>
        <v>0</v>
      </c>
      <c r="Q833" s="27"/>
      <c r="R833" s="26">
        <f t="shared" si="100"/>
        <v>0</v>
      </c>
      <c r="S833" s="27"/>
      <c r="T833" s="26">
        <f t="shared" si="101"/>
        <v>0</v>
      </c>
      <c r="U833" s="27"/>
      <c r="V833" s="26">
        <f t="shared" si="102"/>
        <v>0</v>
      </c>
      <c r="W833" s="26">
        <f t="shared" si="103"/>
        <v>0</v>
      </c>
    </row>
    <row r="834" spans="1:23" ht="12.75" customHeight="1" x14ac:dyDescent="0.25">
      <c r="A834" s="7" t="str">
        <f t="shared" si="96"/>
        <v/>
      </c>
      <c r="B834" s="20"/>
      <c r="C834" s="21" t="str">
        <f>IF(B834="","",VLOOKUP(B834, 'Códigos 2'!$A$3:$C$10, 3, FALSE))</f>
        <v/>
      </c>
      <c r="D834" s="21" t="str">
        <f>IF(B834="","",VLOOKUP(B834, 'Códigos 2'!$A$3:$B$10, 2, FALSE))</f>
        <v/>
      </c>
      <c r="E834" s="22" t="str">
        <f>IF(F834="","",VLOOKUP(F834, 'Códigos 2'!E$3:F$66, 2, FALSE))</f>
        <v/>
      </c>
      <c r="F834" s="23"/>
      <c r="G834" s="23"/>
      <c r="H834" s="23"/>
      <c r="I834" s="23"/>
      <c r="J834" s="24"/>
      <c r="K834" s="20"/>
      <c r="L834" s="20"/>
      <c r="M834" s="25">
        <v>0</v>
      </c>
      <c r="N834" s="26">
        <f t="shared" si="98"/>
        <v>0</v>
      </c>
      <c r="O834" s="26">
        <f t="shared" si="97"/>
        <v>0</v>
      </c>
      <c r="P834" s="26">
        <f t="shared" si="99"/>
        <v>0</v>
      </c>
      <c r="Q834" s="27"/>
      <c r="R834" s="26">
        <f t="shared" si="100"/>
        <v>0</v>
      </c>
      <c r="S834" s="27"/>
      <c r="T834" s="26">
        <f t="shared" si="101"/>
        <v>0</v>
      </c>
      <c r="U834" s="27"/>
      <c r="V834" s="26">
        <f t="shared" si="102"/>
        <v>0</v>
      </c>
      <c r="W834" s="26">
        <f t="shared" si="103"/>
        <v>0</v>
      </c>
    </row>
    <row r="835" spans="1:23" ht="12.75" customHeight="1" x14ac:dyDescent="0.25">
      <c r="A835" s="7" t="str">
        <f t="shared" si="96"/>
        <v/>
      </c>
      <c r="B835" s="20"/>
      <c r="C835" s="21" t="str">
        <f>IF(B835="","",VLOOKUP(B835, 'Códigos 2'!$A$3:$C$10, 3, FALSE))</f>
        <v/>
      </c>
      <c r="D835" s="21" t="str">
        <f>IF(B835="","",VLOOKUP(B835, 'Códigos 2'!$A$3:$B$10, 2, FALSE))</f>
        <v/>
      </c>
      <c r="E835" s="22" t="str">
        <f>IF(F835="","",VLOOKUP(F835, 'Códigos 2'!E$3:F$66, 2, FALSE))</f>
        <v/>
      </c>
      <c r="F835" s="23"/>
      <c r="G835" s="23"/>
      <c r="H835" s="23"/>
      <c r="I835" s="23"/>
      <c r="J835" s="24"/>
      <c r="K835" s="20"/>
      <c r="L835" s="20"/>
      <c r="M835" s="25">
        <v>0</v>
      </c>
      <c r="N835" s="26">
        <f t="shared" si="98"/>
        <v>0</v>
      </c>
      <c r="O835" s="26">
        <f t="shared" si="97"/>
        <v>0</v>
      </c>
      <c r="P835" s="26">
        <f t="shared" si="99"/>
        <v>0</v>
      </c>
      <c r="Q835" s="27"/>
      <c r="R835" s="26">
        <f t="shared" si="100"/>
        <v>0</v>
      </c>
      <c r="S835" s="27"/>
      <c r="T835" s="26">
        <f t="shared" si="101"/>
        <v>0</v>
      </c>
      <c r="U835" s="27"/>
      <c r="V835" s="26">
        <f t="shared" si="102"/>
        <v>0</v>
      </c>
      <c r="W835" s="26">
        <f t="shared" si="103"/>
        <v>0</v>
      </c>
    </row>
    <row r="836" spans="1:23" ht="12.75" customHeight="1" x14ac:dyDescent="0.25">
      <c r="A836" s="7" t="str">
        <f t="shared" si="96"/>
        <v/>
      </c>
      <c r="B836" s="20"/>
      <c r="C836" s="21" t="str">
        <f>IF(B836="","",VLOOKUP(B836, 'Códigos 2'!$A$3:$C$10, 3, FALSE))</f>
        <v/>
      </c>
      <c r="D836" s="21" t="str">
        <f>IF(B836="","",VLOOKUP(B836, 'Códigos 2'!$A$3:$B$10, 2, FALSE))</f>
        <v/>
      </c>
      <c r="E836" s="22" t="str">
        <f>IF(F836="","",VLOOKUP(F836, 'Códigos 2'!E$3:F$66, 2, FALSE))</f>
        <v/>
      </c>
      <c r="F836" s="23"/>
      <c r="G836" s="23"/>
      <c r="H836" s="23"/>
      <c r="I836" s="23"/>
      <c r="J836" s="24"/>
      <c r="K836" s="20"/>
      <c r="L836" s="20"/>
      <c r="M836" s="25">
        <v>0</v>
      </c>
      <c r="N836" s="26">
        <f t="shared" si="98"/>
        <v>0</v>
      </c>
      <c r="O836" s="26">
        <f t="shared" si="97"/>
        <v>0</v>
      </c>
      <c r="P836" s="26">
        <f t="shared" si="99"/>
        <v>0</v>
      </c>
      <c r="Q836" s="27"/>
      <c r="R836" s="26">
        <f t="shared" si="100"/>
        <v>0</v>
      </c>
      <c r="S836" s="27"/>
      <c r="T836" s="26">
        <f t="shared" si="101"/>
        <v>0</v>
      </c>
      <c r="U836" s="27"/>
      <c r="V836" s="26">
        <f t="shared" si="102"/>
        <v>0</v>
      </c>
      <c r="W836" s="26">
        <f t="shared" si="103"/>
        <v>0</v>
      </c>
    </row>
    <row r="837" spans="1:23" ht="12.75" customHeight="1" x14ac:dyDescent="0.25">
      <c r="A837" s="7" t="str">
        <f t="shared" si="96"/>
        <v/>
      </c>
      <c r="B837" s="20"/>
      <c r="C837" s="21" t="str">
        <f>IF(B837="","",VLOOKUP(B837, 'Códigos 2'!$A$3:$C$10, 3, FALSE))</f>
        <v/>
      </c>
      <c r="D837" s="21" t="str">
        <f>IF(B837="","",VLOOKUP(B837, 'Códigos 2'!$A$3:$B$10, 2, FALSE))</f>
        <v/>
      </c>
      <c r="E837" s="22" t="str">
        <f>IF(F837="","",VLOOKUP(F837, 'Códigos 2'!E$3:F$66, 2, FALSE))</f>
        <v/>
      </c>
      <c r="F837" s="23"/>
      <c r="G837" s="23"/>
      <c r="H837" s="23"/>
      <c r="I837" s="23"/>
      <c r="J837" s="24"/>
      <c r="K837" s="20"/>
      <c r="L837" s="20"/>
      <c r="M837" s="25">
        <v>0</v>
      </c>
      <c r="N837" s="26">
        <f t="shared" si="98"/>
        <v>0</v>
      </c>
      <c r="O837" s="26">
        <f t="shared" si="97"/>
        <v>0</v>
      </c>
      <c r="P837" s="26">
        <f t="shared" si="99"/>
        <v>0</v>
      </c>
      <c r="Q837" s="27"/>
      <c r="R837" s="26">
        <f t="shared" si="100"/>
        <v>0</v>
      </c>
      <c r="S837" s="27"/>
      <c r="T837" s="26">
        <f t="shared" si="101"/>
        <v>0</v>
      </c>
      <c r="U837" s="27"/>
      <c r="V837" s="26">
        <f t="shared" si="102"/>
        <v>0</v>
      </c>
      <c r="W837" s="26">
        <f t="shared" si="103"/>
        <v>0</v>
      </c>
    </row>
    <row r="838" spans="1:23" ht="12.75" customHeight="1" x14ac:dyDescent="0.25">
      <c r="A838" s="7" t="str">
        <f t="shared" si="96"/>
        <v/>
      </c>
      <c r="B838" s="20"/>
      <c r="C838" s="21" t="str">
        <f>IF(B838="","",VLOOKUP(B838, 'Códigos 2'!$A$3:$C$10, 3, FALSE))</f>
        <v/>
      </c>
      <c r="D838" s="21" t="str">
        <f>IF(B838="","",VLOOKUP(B838, 'Códigos 2'!$A$3:$B$10, 2, FALSE))</f>
        <v/>
      </c>
      <c r="E838" s="22" t="str">
        <f>IF(F838="","",VLOOKUP(F838, 'Códigos 2'!E$3:F$66, 2, FALSE))</f>
        <v/>
      </c>
      <c r="F838" s="23"/>
      <c r="G838" s="23"/>
      <c r="H838" s="23"/>
      <c r="I838" s="23"/>
      <c r="J838" s="24"/>
      <c r="K838" s="20"/>
      <c r="L838" s="20"/>
      <c r="M838" s="25">
        <v>0</v>
      </c>
      <c r="N838" s="26">
        <f t="shared" si="98"/>
        <v>0</v>
      </c>
      <c r="O838" s="26">
        <f t="shared" si="97"/>
        <v>0</v>
      </c>
      <c r="P838" s="26">
        <f t="shared" si="99"/>
        <v>0</v>
      </c>
      <c r="Q838" s="27"/>
      <c r="R838" s="26">
        <f t="shared" si="100"/>
        <v>0</v>
      </c>
      <c r="S838" s="27"/>
      <c r="T838" s="26">
        <f t="shared" si="101"/>
        <v>0</v>
      </c>
      <c r="U838" s="27"/>
      <c r="V838" s="26">
        <f t="shared" si="102"/>
        <v>0</v>
      </c>
      <c r="W838" s="26">
        <f t="shared" si="103"/>
        <v>0</v>
      </c>
    </row>
    <row r="839" spans="1:23" ht="12.75" customHeight="1" x14ac:dyDescent="0.25">
      <c r="A839" s="7" t="str">
        <f t="shared" ref="A839:A902" si="104">IF(F839 = "","",$N$2)</f>
        <v/>
      </c>
      <c r="B839" s="20"/>
      <c r="C839" s="21" t="str">
        <f>IF(B839="","",VLOOKUP(B839, 'Códigos 2'!$A$3:$C$10, 3, FALSE))</f>
        <v/>
      </c>
      <c r="D839" s="21" t="str">
        <f>IF(B839="","",VLOOKUP(B839, 'Códigos 2'!$A$3:$B$10, 2, FALSE))</f>
        <v/>
      </c>
      <c r="E839" s="22" t="str">
        <f>IF(F839="","",VLOOKUP(F839, 'Códigos 2'!E$3:F$66, 2, FALSE))</f>
        <v/>
      </c>
      <c r="F839" s="23"/>
      <c r="G839" s="23"/>
      <c r="H839" s="23"/>
      <c r="I839" s="23"/>
      <c r="J839" s="24"/>
      <c r="K839" s="20"/>
      <c r="L839" s="20"/>
      <c r="M839" s="25">
        <v>0</v>
      </c>
      <c r="N839" s="26">
        <f t="shared" si="98"/>
        <v>0</v>
      </c>
      <c r="O839" s="26">
        <f t="shared" ref="O839:O902" si="105">IF($C839="Confianza",$N839*$O$5,IF($C839="Regular",$N839*$O$5,0))</f>
        <v>0</v>
      </c>
      <c r="P839" s="26">
        <f t="shared" si="99"/>
        <v>0</v>
      </c>
      <c r="Q839" s="27"/>
      <c r="R839" s="26">
        <f t="shared" si="100"/>
        <v>0</v>
      </c>
      <c r="S839" s="27"/>
      <c r="T839" s="26">
        <f t="shared" si="101"/>
        <v>0</v>
      </c>
      <c r="U839" s="27"/>
      <c r="V839" s="26">
        <f t="shared" si="102"/>
        <v>0</v>
      </c>
      <c r="W839" s="26">
        <f t="shared" si="103"/>
        <v>0</v>
      </c>
    </row>
    <row r="840" spans="1:23" ht="12.75" customHeight="1" x14ac:dyDescent="0.25">
      <c r="A840" s="7" t="str">
        <f t="shared" si="104"/>
        <v/>
      </c>
      <c r="B840" s="20"/>
      <c r="C840" s="21" t="str">
        <f>IF(B840="","",VLOOKUP(B840, 'Códigos 2'!$A$3:$C$10, 3, FALSE))</f>
        <v/>
      </c>
      <c r="D840" s="21" t="str">
        <f>IF(B840="","",VLOOKUP(B840, 'Códigos 2'!$A$3:$B$10, 2, FALSE))</f>
        <v/>
      </c>
      <c r="E840" s="22" t="str">
        <f>IF(F840="","",VLOOKUP(F840, 'Códigos 2'!E$3:F$66, 2, FALSE))</f>
        <v/>
      </c>
      <c r="F840" s="23"/>
      <c r="G840" s="23"/>
      <c r="H840" s="23"/>
      <c r="I840" s="23"/>
      <c r="J840" s="24"/>
      <c r="K840" s="20"/>
      <c r="L840" s="20"/>
      <c r="M840" s="25">
        <v>0</v>
      </c>
      <c r="N840" s="26">
        <f t="shared" ref="N840:N903" si="106">($K840*$M840)*L840</f>
        <v>0</v>
      </c>
      <c r="O840" s="26">
        <f t="shared" si="105"/>
        <v>0</v>
      </c>
      <c r="P840" s="26">
        <f t="shared" ref="P840:P903" si="107">($N840+V840+T840)*$P$5</f>
        <v>0</v>
      </c>
      <c r="Q840" s="27"/>
      <c r="R840" s="26">
        <f t="shared" ref="R840:R903" si="108">IF(Q840="Si",K840*L840*$Q$5,0)</f>
        <v>0</v>
      </c>
      <c r="S840" s="27"/>
      <c r="T840" s="26">
        <f t="shared" ref="T840:T903" si="109">IF(S840="Si",K840*$S$5,0)</f>
        <v>0</v>
      </c>
      <c r="U840" s="27"/>
      <c r="V840" s="26">
        <f t="shared" ref="V840:V903" si="110">IF(U840="Si",K840*$U$5,0)</f>
        <v>0</v>
      </c>
      <c r="W840" s="26">
        <f t="shared" ref="W840:W903" si="111">SUM(N840:V840)</f>
        <v>0</v>
      </c>
    </row>
    <row r="841" spans="1:23" ht="12.75" customHeight="1" x14ac:dyDescent="0.25">
      <c r="A841" s="7" t="str">
        <f t="shared" si="104"/>
        <v/>
      </c>
      <c r="B841" s="20"/>
      <c r="C841" s="21" t="str">
        <f>IF(B841="","",VLOOKUP(B841, 'Códigos 2'!$A$3:$C$10, 3, FALSE))</f>
        <v/>
      </c>
      <c r="D841" s="21" t="str">
        <f>IF(B841="","",VLOOKUP(B841, 'Códigos 2'!$A$3:$B$10, 2, FALSE))</f>
        <v/>
      </c>
      <c r="E841" s="22" t="str">
        <f>IF(F841="","",VLOOKUP(F841, 'Códigos 2'!E$3:F$66, 2, FALSE))</f>
        <v/>
      </c>
      <c r="F841" s="23"/>
      <c r="G841" s="23"/>
      <c r="H841" s="23"/>
      <c r="I841" s="23"/>
      <c r="J841" s="24"/>
      <c r="K841" s="20"/>
      <c r="L841" s="20"/>
      <c r="M841" s="25">
        <v>0</v>
      </c>
      <c r="N841" s="26">
        <f t="shared" si="106"/>
        <v>0</v>
      </c>
      <c r="O841" s="26">
        <f t="shared" si="105"/>
        <v>0</v>
      </c>
      <c r="P841" s="26">
        <f t="shared" si="107"/>
        <v>0</v>
      </c>
      <c r="Q841" s="27"/>
      <c r="R841" s="26">
        <f t="shared" si="108"/>
        <v>0</v>
      </c>
      <c r="S841" s="27"/>
      <c r="T841" s="26">
        <f t="shared" si="109"/>
        <v>0</v>
      </c>
      <c r="U841" s="27"/>
      <c r="V841" s="26">
        <f t="shared" si="110"/>
        <v>0</v>
      </c>
      <c r="W841" s="26">
        <f t="shared" si="111"/>
        <v>0</v>
      </c>
    </row>
    <row r="842" spans="1:23" ht="12.75" customHeight="1" x14ac:dyDescent="0.25">
      <c r="A842" s="7" t="str">
        <f t="shared" si="104"/>
        <v/>
      </c>
      <c r="B842" s="20"/>
      <c r="C842" s="21" t="str">
        <f>IF(B842="","",VLOOKUP(B842, 'Códigos 2'!$A$3:$C$10, 3, FALSE))</f>
        <v/>
      </c>
      <c r="D842" s="21" t="str">
        <f>IF(B842="","",VLOOKUP(B842, 'Códigos 2'!$A$3:$B$10, 2, FALSE))</f>
        <v/>
      </c>
      <c r="E842" s="22" t="str">
        <f>IF(F842="","",VLOOKUP(F842, 'Códigos 2'!E$3:F$66, 2, FALSE))</f>
        <v/>
      </c>
      <c r="F842" s="23"/>
      <c r="G842" s="23"/>
      <c r="H842" s="23"/>
      <c r="I842" s="23"/>
      <c r="J842" s="24"/>
      <c r="K842" s="20"/>
      <c r="L842" s="20"/>
      <c r="M842" s="25">
        <v>0</v>
      </c>
      <c r="N842" s="26">
        <f t="shared" si="106"/>
        <v>0</v>
      </c>
      <c r="O842" s="26">
        <f t="shared" si="105"/>
        <v>0</v>
      </c>
      <c r="P842" s="26">
        <f t="shared" si="107"/>
        <v>0</v>
      </c>
      <c r="Q842" s="27"/>
      <c r="R842" s="26">
        <f t="shared" si="108"/>
        <v>0</v>
      </c>
      <c r="S842" s="27"/>
      <c r="T842" s="26">
        <f t="shared" si="109"/>
        <v>0</v>
      </c>
      <c r="U842" s="27"/>
      <c r="V842" s="26">
        <f t="shared" si="110"/>
        <v>0</v>
      </c>
      <c r="W842" s="26">
        <f t="shared" si="111"/>
        <v>0</v>
      </c>
    </row>
    <row r="843" spans="1:23" ht="12.75" customHeight="1" x14ac:dyDescent="0.25">
      <c r="A843" s="7" t="str">
        <f t="shared" si="104"/>
        <v/>
      </c>
      <c r="B843" s="20"/>
      <c r="C843" s="21" t="str">
        <f>IF(B843="","",VLOOKUP(B843, 'Códigos 2'!$A$3:$C$10, 3, FALSE))</f>
        <v/>
      </c>
      <c r="D843" s="21" t="str">
        <f>IF(B843="","",VLOOKUP(B843, 'Códigos 2'!$A$3:$B$10, 2, FALSE))</f>
        <v/>
      </c>
      <c r="E843" s="22" t="str">
        <f>IF(F843="","",VLOOKUP(F843, 'Códigos 2'!E$3:F$66, 2, FALSE))</f>
        <v/>
      </c>
      <c r="F843" s="23"/>
      <c r="G843" s="23"/>
      <c r="H843" s="23"/>
      <c r="I843" s="23"/>
      <c r="J843" s="24"/>
      <c r="K843" s="20"/>
      <c r="L843" s="20"/>
      <c r="M843" s="25">
        <v>0</v>
      </c>
      <c r="N843" s="26">
        <f t="shared" si="106"/>
        <v>0</v>
      </c>
      <c r="O843" s="26">
        <f t="shared" si="105"/>
        <v>0</v>
      </c>
      <c r="P843" s="26">
        <f t="shared" si="107"/>
        <v>0</v>
      </c>
      <c r="Q843" s="27"/>
      <c r="R843" s="26">
        <f t="shared" si="108"/>
        <v>0</v>
      </c>
      <c r="S843" s="27"/>
      <c r="T843" s="26">
        <f t="shared" si="109"/>
        <v>0</v>
      </c>
      <c r="U843" s="27"/>
      <c r="V843" s="26">
        <f t="shared" si="110"/>
        <v>0</v>
      </c>
      <c r="W843" s="26">
        <f t="shared" si="111"/>
        <v>0</v>
      </c>
    </row>
    <row r="844" spans="1:23" ht="12.75" customHeight="1" x14ac:dyDescent="0.25">
      <c r="A844" s="7" t="str">
        <f t="shared" si="104"/>
        <v/>
      </c>
      <c r="B844" s="20"/>
      <c r="C844" s="21" t="str">
        <f>IF(B844="","",VLOOKUP(B844, 'Códigos 2'!$A$3:$C$10, 3, FALSE))</f>
        <v/>
      </c>
      <c r="D844" s="21" t="str">
        <f>IF(B844="","",VLOOKUP(B844, 'Códigos 2'!$A$3:$B$10, 2, FALSE))</f>
        <v/>
      </c>
      <c r="E844" s="22" t="str">
        <f>IF(F844="","",VLOOKUP(F844, 'Códigos 2'!E$3:F$66, 2, FALSE))</f>
        <v/>
      </c>
      <c r="F844" s="23"/>
      <c r="G844" s="23"/>
      <c r="H844" s="23"/>
      <c r="I844" s="23"/>
      <c r="J844" s="24"/>
      <c r="K844" s="20"/>
      <c r="L844" s="20"/>
      <c r="M844" s="25">
        <v>0</v>
      </c>
      <c r="N844" s="26">
        <f t="shared" si="106"/>
        <v>0</v>
      </c>
      <c r="O844" s="26">
        <f t="shared" si="105"/>
        <v>0</v>
      </c>
      <c r="P844" s="26">
        <f t="shared" si="107"/>
        <v>0</v>
      </c>
      <c r="Q844" s="27"/>
      <c r="R844" s="26">
        <f t="shared" si="108"/>
        <v>0</v>
      </c>
      <c r="S844" s="27"/>
      <c r="T844" s="26">
        <f t="shared" si="109"/>
        <v>0</v>
      </c>
      <c r="U844" s="27"/>
      <c r="V844" s="26">
        <f t="shared" si="110"/>
        <v>0</v>
      </c>
      <c r="W844" s="26">
        <f t="shared" si="111"/>
        <v>0</v>
      </c>
    </row>
    <row r="845" spans="1:23" ht="12.75" customHeight="1" x14ac:dyDescent="0.25">
      <c r="A845" s="7" t="str">
        <f t="shared" si="104"/>
        <v/>
      </c>
      <c r="B845" s="20"/>
      <c r="C845" s="21" t="str">
        <f>IF(B845="","",VLOOKUP(B845, 'Códigos 2'!$A$3:$C$10, 3, FALSE))</f>
        <v/>
      </c>
      <c r="D845" s="21" t="str">
        <f>IF(B845="","",VLOOKUP(B845, 'Códigos 2'!$A$3:$B$10, 2, FALSE))</f>
        <v/>
      </c>
      <c r="E845" s="22" t="str">
        <f>IF(F845="","",VLOOKUP(F845, 'Códigos 2'!E$3:F$66, 2, FALSE))</f>
        <v/>
      </c>
      <c r="F845" s="23"/>
      <c r="G845" s="23"/>
      <c r="H845" s="23"/>
      <c r="I845" s="23"/>
      <c r="J845" s="24"/>
      <c r="K845" s="20"/>
      <c r="L845" s="20"/>
      <c r="M845" s="25">
        <v>0</v>
      </c>
      <c r="N845" s="26">
        <f t="shared" si="106"/>
        <v>0</v>
      </c>
      <c r="O845" s="26">
        <f t="shared" si="105"/>
        <v>0</v>
      </c>
      <c r="P845" s="26">
        <f t="shared" si="107"/>
        <v>0</v>
      </c>
      <c r="Q845" s="27"/>
      <c r="R845" s="26">
        <f t="shared" si="108"/>
        <v>0</v>
      </c>
      <c r="S845" s="27"/>
      <c r="T845" s="26">
        <f t="shared" si="109"/>
        <v>0</v>
      </c>
      <c r="U845" s="27"/>
      <c r="V845" s="26">
        <f t="shared" si="110"/>
        <v>0</v>
      </c>
      <c r="W845" s="26">
        <f t="shared" si="111"/>
        <v>0</v>
      </c>
    </row>
    <row r="846" spans="1:23" ht="12.75" customHeight="1" x14ac:dyDescent="0.25">
      <c r="A846" s="7" t="str">
        <f t="shared" si="104"/>
        <v/>
      </c>
      <c r="B846" s="20"/>
      <c r="C846" s="21" t="str">
        <f>IF(B846="","",VLOOKUP(B846, 'Códigos 2'!$A$3:$C$10, 3, FALSE))</f>
        <v/>
      </c>
      <c r="D846" s="21" t="str">
        <f>IF(B846="","",VLOOKUP(B846, 'Códigos 2'!$A$3:$B$10, 2, FALSE))</f>
        <v/>
      </c>
      <c r="E846" s="22" t="str">
        <f>IF(F846="","",VLOOKUP(F846, 'Códigos 2'!E$3:F$66, 2, FALSE))</f>
        <v/>
      </c>
      <c r="F846" s="23"/>
      <c r="G846" s="23"/>
      <c r="H846" s="23"/>
      <c r="I846" s="23"/>
      <c r="J846" s="24"/>
      <c r="K846" s="20"/>
      <c r="L846" s="20"/>
      <c r="M846" s="25">
        <v>0</v>
      </c>
      <c r="N846" s="26">
        <f t="shared" si="106"/>
        <v>0</v>
      </c>
      <c r="O846" s="26">
        <f t="shared" si="105"/>
        <v>0</v>
      </c>
      <c r="P846" s="26">
        <f t="shared" si="107"/>
        <v>0</v>
      </c>
      <c r="Q846" s="27"/>
      <c r="R846" s="26">
        <f t="shared" si="108"/>
        <v>0</v>
      </c>
      <c r="S846" s="27"/>
      <c r="T846" s="26">
        <f t="shared" si="109"/>
        <v>0</v>
      </c>
      <c r="U846" s="27"/>
      <c r="V846" s="26">
        <f t="shared" si="110"/>
        <v>0</v>
      </c>
      <c r="W846" s="26">
        <f t="shared" si="111"/>
        <v>0</v>
      </c>
    </row>
    <row r="847" spans="1:23" ht="12.75" customHeight="1" x14ac:dyDescent="0.25">
      <c r="A847" s="7" t="str">
        <f t="shared" si="104"/>
        <v/>
      </c>
      <c r="B847" s="20"/>
      <c r="C847" s="21" t="str">
        <f>IF(B847="","",VLOOKUP(B847, 'Códigos 2'!$A$3:$C$10, 3, FALSE))</f>
        <v/>
      </c>
      <c r="D847" s="21" t="str">
        <f>IF(B847="","",VLOOKUP(B847, 'Códigos 2'!$A$3:$B$10, 2, FALSE))</f>
        <v/>
      </c>
      <c r="E847" s="22" t="str">
        <f>IF(F847="","",VLOOKUP(F847, 'Códigos 2'!E$3:F$66, 2, FALSE))</f>
        <v/>
      </c>
      <c r="F847" s="23"/>
      <c r="G847" s="23"/>
      <c r="H847" s="23"/>
      <c r="I847" s="23"/>
      <c r="J847" s="24"/>
      <c r="K847" s="20"/>
      <c r="L847" s="20"/>
      <c r="M847" s="25">
        <v>0</v>
      </c>
      <c r="N847" s="26">
        <f t="shared" si="106"/>
        <v>0</v>
      </c>
      <c r="O847" s="26">
        <f t="shared" si="105"/>
        <v>0</v>
      </c>
      <c r="P847" s="26">
        <f t="shared" si="107"/>
        <v>0</v>
      </c>
      <c r="Q847" s="27"/>
      <c r="R847" s="26">
        <f t="shared" si="108"/>
        <v>0</v>
      </c>
      <c r="S847" s="27"/>
      <c r="T847" s="26">
        <f t="shared" si="109"/>
        <v>0</v>
      </c>
      <c r="U847" s="27"/>
      <c r="V847" s="26">
        <f t="shared" si="110"/>
        <v>0</v>
      </c>
      <c r="W847" s="26">
        <f t="shared" si="111"/>
        <v>0</v>
      </c>
    </row>
    <row r="848" spans="1:23" ht="12.75" customHeight="1" x14ac:dyDescent="0.25">
      <c r="A848" s="7" t="str">
        <f t="shared" si="104"/>
        <v/>
      </c>
      <c r="B848" s="20"/>
      <c r="C848" s="21" t="str">
        <f>IF(B848="","",VLOOKUP(B848, 'Códigos 2'!$A$3:$C$10, 3, FALSE))</f>
        <v/>
      </c>
      <c r="D848" s="21" t="str">
        <f>IF(B848="","",VLOOKUP(B848, 'Códigos 2'!$A$3:$B$10, 2, FALSE))</f>
        <v/>
      </c>
      <c r="E848" s="22" t="str">
        <f>IF(F848="","",VLOOKUP(F848, 'Códigos 2'!E$3:F$66, 2, FALSE))</f>
        <v/>
      </c>
      <c r="F848" s="23"/>
      <c r="G848" s="23"/>
      <c r="H848" s="23"/>
      <c r="I848" s="23"/>
      <c r="J848" s="24"/>
      <c r="K848" s="20"/>
      <c r="L848" s="20"/>
      <c r="M848" s="25">
        <v>0</v>
      </c>
      <c r="N848" s="26">
        <f t="shared" si="106"/>
        <v>0</v>
      </c>
      <c r="O848" s="26">
        <f t="shared" si="105"/>
        <v>0</v>
      </c>
      <c r="P848" s="26">
        <f t="shared" si="107"/>
        <v>0</v>
      </c>
      <c r="Q848" s="27"/>
      <c r="R848" s="26">
        <f t="shared" si="108"/>
        <v>0</v>
      </c>
      <c r="S848" s="27"/>
      <c r="T848" s="26">
        <f t="shared" si="109"/>
        <v>0</v>
      </c>
      <c r="U848" s="27"/>
      <c r="V848" s="26">
        <f t="shared" si="110"/>
        <v>0</v>
      </c>
      <c r="W848" s="26">
        <f t="shared" si="111"/>
        <v>0</v>
      </c>
    </row>
    <row r="849" spans="1:23" ht="12.75" customHeight="1" x14ac:dyDescent="0.25">
      <c r="A849" s="7" t="str">
        <f t="shared" si="104"/>
        <v/>
      </c>
      <c r="B849" s="20"/>
      <c r="C849" s="21" t="str">
        <f>IF(B849="","",VLOOKUP(B849, 'Códigos 2'!$A$3:$C$10, 3, FALSE))</f>
        <v/>
      </c>
      <c r="D849" s="21" t="str">
        <f>IF(B849="","",VLOOKUP(B849, 'Códigos 2'!$A$3:$B$10, 2, FALSE))</f>
        <v/>
      </c>
      <c r="E849" s="22" t="str">
        <f>IF(F849="","",VLOOKUP(F849, 'Códigos 2'!E$3:F$66, 2, FALSE))</f>
        <v/>
      </c>
      <c r="F849" s="23"/>
      <c r="G849" s="23"/>
      <c r="H849" s="23"/>
      <c r="I849" s="23"/>
      <c r="J849" s="24"/>
      <c r="K849" s="20"/>
      <c r="L849" s="20"/>
      <c r="M849" s="25">
        <v>0</v>
      </c>
      <c r="N849" s="26">
        <f t="shared" si="106"/>
        <v>0</v>
      </c>
      <c r="O849" s="26">
        <f t="shared" si="105"/>
        <v>0</v>
      </c>
      <c r="P849" s="26">
        <f t="shared" si="107"/>
        <v>0</v>
      </c>
      <c r="Q849" s="27"/>
      <c r="R849" s="26">
        <f t="shared" si="108"/>
        <v>0</v>
      </c>
      <c r="S849" s="27"/>
      <c r="T849" s="26">
        <f t="shared" si="109"/>
        <v>0</v>
      </c>
      <c r="U849" s="27"/>
      <c r="V849" s="26">
        <f t="shared" si="110"/>
        <v>0</v>
      </c>
      <c r="W849" s="26">
        <f t="shared" si="111"/>
        <v>0</v>
      </c>
    </row>
    <row r="850" spans="1:23" ht="12.75" customHeight="1" x14ac:dyDescent="0.25">
      <c r="A850" s="7" t="str">
        <f t="shared" si="104"/>
        <v/>
      </c>
      <c r="B850" s="20"/>
      <c r="C850" s="21" t="str">
        <f>IF(B850="","",VLOOKUP(B850, 'Códigos 2'!$A$3:$C$10, 3, FALSE))</f>
        <v/>
      </c>
      <c r="D850" s="21" t="str">
        <f>IF(B850="","",VLOOKUP(B850, 'Códigos 2'!$A$3:$B$10, 2, FALSE))</f>
        <v/>
      </c>
      <c r="E850" s="22" t="str">
        <f>IF(F850="","",VLOOKUP(F850, 'Códigos 2'!E$3:F$66, 2, FALSE))</f>
        <v/>
      </c>
      <c r="F850" s="23"/>
      <c r="G850" s="23"/>
      <c r="H850" s="23"/>
      <c r="I850" s="23"/>
      <c r="J850" s="24"/>
      <c r="K850" s="20"/>
      <c r="L850" s="20"/>
      <c r="M850" s="25">
        <v>0</v>
      </c>
      <c r="N850" s="26">
        <f t="shared" si="106"/>
        <v>0</v>
      </c>
      <c r="O850" s="26">
        <f t="shared" si="105"/>
        <v>0</v>
      </c>
      <c r="P850" s="26">
        <f t="shared" si="107"/>
        <v>0</v>
      </c>
      <c r="Q850" s="27"/>
      <c r="R850" s="26">
        <f t="shared" si="108"/>
        <v>0</v>
      </c>
      <c r="S850" s="27"/>
      <c r="T850" s="26">
        <f t="shared" si="109"/>
        <v>0</v>
      </c>
      <c r="U850" s="27"/>
      <c r="V850" s="26">
        <f t="shared" si="110"/>
        <v>0</v>
      </c>
      <c r="W850" s="26">
        <f t="shared" si="111"/>
        <v>0</v>
      </c>
    </row>
    <row r="851" spans="1:23" ht="12.75" customHeight="1" x14ac:dyDescent="0.25">
      <c r="A851" s="7" t="str">
        <f t="shared" si="104"/>
        <v/>
      </c>
      <c r="B851" s="20"/>
      <c r="C851" s="21" t="str">
        <f>IF(B851="","",VLOOKUP(B851, 'Códigos 2'!$A$3:$C$10, 3, FALSE))</f>
        <v/>
      </c>
      <c r="D851" s="21" t="str">
        <f>IF(B851="","",VLOOKUP(B851, 'Códigos 2'!$A$3:$B$10, 2, FALSE))</f>
        <v/>
      </c>
      <c r="E851" s="22" t="str">
        <f>IF(F851="","",VLOOKUP(F851, 'Códigos 2'!E$3:F$66, 2, FALSE))</f>
        <v/>
      </c>
      <c r="F851" s="23"/>
      <c r="G851" s="23"/>
      <c r="H851" s="23"/>
      <c r="I851" s="23"/>
      <c r="J851" s="24"/>
      <c r="K851" s="20"/>
      <c r="L851" s="20"/>
      <c r="M851" s="25">
        <v>0</v>
      </c>
      <c r="N851" s="26">
        <f t="shared" si="106"/>
        <v>0</v>
      </c>
      <c r="O851" s="26">
        <f t="shared" si="105"/>
        <v>0</v>
      </c>
      <c r="P851" s="26">
        <f t="shared" si="107"/>
        <v>0</v>
      </c>
      <c r="Q851" s="27"/>
      <c r="R851" s="26">
        <f t="shared" si="108"/>
        <v>0</v>
      </c>
      <c r="S851" s="27"/>
      <c r="T851" s="26">
        <f t="shared" si="109"/>
        <v>0</v>
      </c>
      <c r="U851" s="27"/>
      <c r="V851" s="26">
        <f t="shared" si="110"/>
        <v>0</v>
      </c>
      <c r="W851" s="26">
        <f t="shared" si="111"/>
        <v>0</v>
      </c>
    </row>
    <row r="852" spans="1:23" ht="12.75" customHeight="1" x14ac:dyDescent="0.25">
      <c r="A852" s="7" t="str">
        <f t="shared" si="104"/>
        <v/>
      </c>
      <c r="B852" s="20"/>
      <c r="C852" s="21" t="str">
        <f>IF(B852="","",VLOOKUP(B852, 'Códigos 2'!$A$3:$C$10, 3, FALSE))</f>
        <v/>
      </c>
      <c r="D852" s="21" t="str">
        <f>IF(B852="","",VLOOKUP(B852, 'Códigos 2'!$A$3:$B$10, 2, FALSE))</f>
        <v/>
      </c>
      <c r="E852" s="22" t="str">
        <f>IF(F852="","",VLOOKUP(F852, 'Códigos 2'!E$3:F$66, 2, FALSE))</f>
        <v/>
      </c>
      <c r="F852" s="23"/>
      <c r="G852" s="23"/>
      <c r="H852" s="23"/>
      <c r="I852" s="23"/>
      <c r="J852" s="24"/>
      <c r="K852" s="20"/>
      <c r="L852" s="20"/>
      <c r="M852" s="25">
        <v>0</v>
      </c>
      <c r="N852" s="26">
        <f t="shared" si="106"/>
        <v>0</v>
      </c>
      <c r="O852" s="26">
        <f t="shared" si="105"/>
        <v>0</v>
      </c>
      <c r="P852" s="26">
        <f t="shared" si="107"/>
        <v>0</v>
      </c>
      <c r="Q852" s="27"/>
      <c r="R852" s="26">
        <f t="shared" si="108"/>
        <v>0</v>
      </c>
      <c r="S852" s="27"/>
      <c r="T852" s="26">
        <f t="shared" si="109"/>
        <v>0</v>
      </c>
      <c r="U852" s="27"/>
      <c r="V852" s="26">
        <f t="shared" si="110"/>
        <v>0</v>
      </c>
      <c r="W852" s="26">
        <f t="shared" si="111"/>
        <v>0</v>
      </c>
    </row>
    <row r="853" spans="1:23" ht="12.75" customHeight="1" x14ac:dyDescent="0.25">
      <c r="A853" s="7" t="str">
        <f t="shared" si="104"/>
        <v/>
      </c>
      <c r="B853" s="20"/>
      <c r="C853" s="21" t="str">
        <f>IF(B853="","",VLOOKUP(B853, 'Códigos 2'!$A$3:$C$10, 3, FALSE))</f>
        <v/>
      </c>
      <c r="D853" s="21" t="str">
        <f>IF(B853="","",VLOOKUP(B853, 'Códigos 2'!$A$3:$B$10, 2, FALSE))</f>
        <v/>
      </c>
      <c r="E853" s="22" t="str">
        <f>IF(F853="","",VLOOKUP(F853, 'Códigos 2'!E$3:F$66, 2, FALSE))</f>
        <v/>
      </c>
      <c r="F853" s="23"/>
      <c r="G853" s="23"/>
      <c r="H853" s="23"/>
      <c r="I853" s="23"/>
      <c r="J853" s="24"/>
      <c r="K853" s="20"/>
      <c r="L853" s="20"/>
      <c r="M853" s="25">
        <v>0</v>
      </c>
      <c r="N853" s="26">
        <f t="shared" si="106"/>
        <v>0</v>
      </c>
      <c r="O853" s="26">
        <f t="shared" si="105"/>
        <v>0</v>
      </c>
      <c r="P853" s="26">
        <f t="shared" si="107"/>
        <v>0</v>
      </c>
      <c r="Q853" s="27"/>
      <c r="R853" s="26">
        <f t="shared" si="108"/>
        <v>0</v>
      </c>
      <c r="S853" s="27"/>
      <c r="T853" s="26">
        <f t="shared" si="109"/>
        <v>0</v>
      </c>
      <c r="U853" s="27"/>
      <c r="V853" s="26">
        <f t="shared" si="110"/>
        <v>0</v>
      </c>
      <c r="W853" s="26">
        <f t="shared" si="111"/>
        <v>0</v>
      </c>
    </row>
    <row r="854" spans="1:23" ht="12.75" customHeight="1" x14ac:dyDescent="0.25">
      <c r="A854" s="7" t="str">
        <f t="shared" si="104"/>
        <v/>
      </c>
      <c r="B854" s="20"/>
      <c r="C854" s="21" t="str">
        <f>IF(B854="","",VLOOKUP(B854, 'Códigos 2'!$A$3:$C$10, 3, FALSE))</f>
        <v/>
      </c>
      <c r="D854" s="21" t="str">
        <f>IF(B854="","",VLOOKUP(B854, 'Códigos 2'!$A$3:$B$10, 2, FALSE))</f>
        <v/>
      </c>
      <c r="E854" s="22" t="str">
        <f>IF(F854="","",VLOOKUP(F854, 'Códigos 2'!E$3:F$66, 2, FALSE))</f>
        <v/>
      </c>
      <c r="F854" s="23"/>
      <c r="G854" s="23"/>
      <c r="H854" s="23"/>
      <c r="I854" s="23"/>
      <c r="J854" s="24"/>
      <c r="K854" s="20"/>
      <c r="L854" s="20"/>
      <c r="M854" s="25">
        <v>0</v>
      </c>
      <c r="N854" s="26">
        <f t="shared" si="106"/>
        <v>0</v>
      </c>
      <c r="O854" s="26">
        <f t="shared" si="105"/>
        <v>0</v>
      </c>
      <c r="P854" s="26">
        <f t="shared" si="107"/>
        <v>0</v>
      </c>
      <c r="Q854" s="27"/>
      <c r="R854" s="26">
        <f t="shared" si="108"/>
        <v>0</v>
      </c>
      <c r="S854" s="27"/>
      <c r="T854" s="26">
        <f t="shared" si="109"/>
        <v>0</v>
      </c>
      <c r="U854" s="27"/>
      <c r="V854" s="26">
        <f t="shared" si="110"/>
        <v>0</v>
      </c>
      <c r="W854" s="26">
        <f t="shared" si="111"/>
        <v>0</v>
      </c>
    </row>
    <row r="855" spans="1:23" ht="12.75" customHeight="1" x14ac:dyDescent="0.25">
      <c r="A855" s="7" t="str">
        <f t="shared" si="104"/>
        <v/>
      </c>
      <c r="B855" s="20"/>
      <c r="C855" s="21" t="str">
        <f>IF(B855="","",VLOOKUP(B855, 'Códigos 2'!$A$3:$C$10, 3, FALSE))</f>
        <v/>
      </c>
      <c r="D855" s="21" t="str">
        <f>IF(B855="","",VLOOKUP(B855, 'Códigos 2'!$A$3:$B$10, 2, FALSE))</f>
        <v/>
      </c>
      <c r="E855" s="22" t="str">
        <f>IF(F855="","",VLOOKUP(F855, 'Códigos 2'!E$3:F$66, 2, FALSE))</f>
        <v/>
      </c>
      <c r="F855" s="23"/>
      <c r="G855" s="23"/>
      <c r="H855" s="23"/>
      <c r="I855" s="23"/>
      <c r="J855" s="24"/>
      <c r="K855" s="20"/>
      <c r="L855" s="20"/>
      <c r="M855" s="25">
        <v>0</v>
      </c>
      <c r="N855" s="26">
        <f t="shared" si="106"/>
        <v>0</v>
      </c>
      <c r="O855" s="26">
        <f t="shared" si="105"/>
        <v>0</v>
      </c>
      <c r="P855" s="26">
        <f t="shared" si="107"/>
        <v>0</v>
      </c>
      <c r="Q855" s="27"/>
      <c r="R855" s="26">
        <f t="shared" si="108"/>
        <v>0</v>
      </c>
      <c r="S855" s="27"/>
      <c r="T855" s="26">
        <f t="shared" si="109"/>
        <v>0</v>
      </c>
      <c r="U855" s="27"/>
      <c r="V855" s="26">
        <f t="shared" si="110"/>
        <v>0</v>
      </c>
      <c r="W855" s="26">
        <f t="shared" si="111"/>
        <v>0</v>
      </c>
    </row>
    <row r="856" spans="1:23" ht="12.75" customHeight="1" x14ac:dyDescent="0.25">
      <c r="A856" s="7" t="str">
        <f t="shared" si="104"/>
        <v/>
      </c>
      <c r="B856" s="20"/>
      <c r="C856" s="21" t="str">
        <f>IF(B856="","",VLOOKUP(B856, 'Códigos 2'!$A$3:$C$10, 3, FALSE))</f>
        <v/>
      </c>
      <c r="D856" s="21" t="str">
        <f>IF(B856="","",VLOOKUP(B856, 'Códigos 2'!$A$3:$B$10, 2, FALSE))</f>
        <v/>
      </c>
      <c r="E856" s="22" t="str">
        <f>IF(F856="","",VLOOKUP(F856, 'Códigos 2'!E$3:F$66, 2, FALSE))</f>
        <v/>
      </c>
      <c r="F856" s="23"/>
      <c r="G856" s="23"/>
      <c r="H856" s="23"/>
      <c r="I856" s="23"/>
      <c r="J856" s="24"/>
      <c r="K856" s="20"/>
      <c r="L856" s="20"/>
      <c r="M856" s="25">
        <v>0</v>
      </c>
      <c r="N856" s="26">
        <f t="shared" si="106"/>
        <v>0</v>
      </c>
      <c r="O856" s="26">
        <f t="shared" si="105"/>
        <v>0</v>
      </c>
      <c r="P856" s="26">
        <f t="shared" si="107"/>
        <v>0</v>
      </c>
      <c r="Q856" s="27"/>
      <c r="R856" s="26">
        <f t="shared" si="108"/>
        <v>0</v>
      </c>
      <c r="S856" s="27"/>
      <c r="T856" s="26">
        <f t="shared" si="109"/>
        <v>0</v>
      </c>
      <c r="U856" s="27"/>
      <c r="V856" s="26">
        <f t="shared" si="110"/>
        <v>0</v>
      </c>
      <c r="W856" s="26">
        <f t="shared" si="111"/>
        <v>0</v>
      </c>
    </row>
    <row r="857" spans="1:23" ht="12.75" customHeight="1" x14ac:dyDescent="0.25">
      <c r="A857" s="7" t="str">
        <f t="shared" si="104"/>
        <v/>
      </c>
      <c r="B857" s="20"/>
      <c r="C857" s="21" t="str">
        <f>IF(B857="","",VLOOKUP(B857, 'Códigos 2'!$A$3:$C$10, 3, FALSE))</f>
        <v/>
      </c>
      <c r="D857" s="21" t="str">
        <f>IF(B857="","",VLOOKUP(B857, 'Códigos 2'!$A$3:$B$10, 2, FALSE))</f>
        <v/>
      </c>
      <c r="E857" s="22" t="str">
        <f>IF(F857="","",VLOOKUP(F857, 'Códigos 2'!E$3:F$66, 2, FALSE))</f>
        <v/>
      </c>
      <c r="F857" s="23"/>
      <c r="G857" s="23"/>
      <c r="H857" s="23"/>
      <c r="I857" s="23"/>
      <c r="J857" s="24"/>
      <c r="K857" s="20"/>
      <c r="L857" s="20"/>
      <c r="M857" s="25">
        <v>0</v>
      </c>
      <c r="N857" s="26">
        <f t="shared" si="106"/>
        <v>0</v>
      </c>
      <c r="O857" s="26">
        <f t="shared" si="105"/>
        <v>0</v>
      </c>
      <c r="P857" s="26">
        <f t="shared" si="107"/>
        <v>0</v>
      </c>
      <c r="Q857" s="27"/>
      <c r="R857" s="26">
        <f t="shared" si="108"/>
        <v>0</v>
      </c>
      <c r="S857" s="27"/>
      <c r="T857" s="26">
        <f t="shared" si="109"/>
        <v>0</v>
      </c>
      <c r="U857" s="27"/>
      <c r="V857" s="26">
        <f t="shared" si="110"/>
        <v>0</v>
      </c>
      <c r="W857" s="26">
        <f t="shared" si="111"/>
        <v>0</v>
      </c>
    </row>
    <row r="858" spans="1:23" ht="12.75" customHeight="1" x14ac:dyDescent="0.25">
      <c r="A858" s="7" t="str">
        <f t="shared" si="104"/>
        <v/>
      </c>
      <c r="B858" s="20"/>
      <c r="C858" s="21" t="str">
        <f>IF(B858="","",VLOOKUP(B858, 'Códigos 2'!$A$3:$C$10, 3, FALSE))</f>
        <v/>
      </c>
      <c r="D858" s="21" t="str">
        <f>IF(B858="","",VLOOKUP(B858, 'Códigos 2'!$A$3:$B$10, 2, FALSE))</f>
        <v/>
      </c>
      <c r="E858" s="22" t="str">
        <f>IF(F858="","",VLOOKUP(F858, 'Códigos 2'!E$3:F$66, 2, FALSE))</f>
        <v/>
      </c>
      <c r="F858" s="23"/>
      <c r="G858" s="23"/>
      <c r="H858" s="23"/>
      <c r="I858" s="23"/>
      <c r="J858" s="24"/>
      <c r="K858" s="20"/>
      <c r="L858" s="20"/>
      <c r="M858" s="25">
        <v>0</v>
      </c>
      <c r="N858" s="26">
        <f t="shared" si="106"/>
        <v>0</v>
      </c>
      <c r="O858" s="26">
        <f t="shared" si="105"/>
        <v>0</v>
      </c>
      <c r="P858" s="26">
        <f t="shared" si="107"/>
        <v>0</v>
      </c>
      <c r="Q858" s="27"/>
      <c r="R858" s="26">
        <f t="shared" si="108"/>
        <v>0</v>
      </c>
      <c r="S858" s="27"/>
      <c r="T858" s="26">
        <f t="shared" si="109"/>
        <v>0</v>
      </c>
      <c r="U858" s="27"/>
      <c r="V858" s="26">
        <f t="shared" si="110"/>
        <v>0</v>
      </c>
      <c r="W858" s="26">
        <f t="shared" si="111"/>
        <v>0</v>
      </c>
    </row>
    <row r="859" spans="1:23" ht="12.75" customHeight="1" x14ac:dyDescent="0.25">
      <c r="A859" s="7" t="str">
        <f t="shared" si="104"/>
        <v/>
      </c>
      <c r="B859" s="20"/>
      <c r="C859" s="21" t="str">
        <f>IF(B859="","",VLOOKUP(B859, 'Códigos 2'!$A$3:$C$10, 3, FALSE))</f>
        <v/>
      </c>
      <c r="D859" s="21" t="str">
        <f>IF(B859="","",VLOOKUP(B859, 'Códigos 2'!$A$3:$B$10, 2, FALSE))</f>
        <v/>
      </c>
      <c r="E859" s="22" t="str">
        <f>IF(F859="","",VLOOKUP(F859, 'Códigos 2'!E$3:F$66, 2, FALSE))</f>
        <v/>
      </c>
      <c r="F859" s="23"/>
      <c r="G859" s="23"/>
      <c r="H859" s="23"/>
      <c r="I859" s="23"/>
      <c r="J859" s="24"/>
      <c r="K859" s="20"/>
      <c r="L859" s="20"/>
      <c r="M859" s="25">
        <v>0</v>
      </c>
      <c r="N859" s="26">
        <f t="shared" si="106"/>
        <v>0</v>
      </c>
      <c r="O859" s="26">
        <f t="shared" si="105"/>
        <v>0</v>
      </c>
      <c r="P859" s="26">
        <f t="shared" si="107"/>
        <v>0</v>
      </c>
      <c r="Q859" s="27"/>
      <c r="R859" s="26">
        <f t="shared" si="108"/>
        <v>0</v>
      </c>
      <c r="S859" s="27"/>
      <c r="T859" s="26">
        <f t="shared" si="109"/>
        <v>0</v>
      </c>
      <c r="U859" s="27"/>
      <c r="V859" s="26">
        <f t="shared" si="110"/>
        <v>0</v>
      </c>
      <c r="W859" s="26">
        <f t="shared" si="111"/>
        <v>0</v>
      </c>
    </row>
    <row r="860" spans="1:23" ht="12.75" customHeight="1" x14ac:dyDescent="0.25">
      <c r="A860" s="7" t="str">
        <f t="shared" si="104"/>
        <v/>
      </c>
      <c r="B860" s="20"/>
      <c r="C860" s="21" t="str">
        <f>IF(B860="","",VLOOKUP(B860, 'Códigos 2'!$A$3:$C$10, 3, FALSE))</f>
        <v/>
      </c>
      <c r="D860" s="21" t="str">
        <f>IF(B860="","",VLOOKUP(B860, 'Códigos 2'!$A$3:$B$10, 2, FALSE))</f>
        <v/>
      </c>
      <c r="E860" s="22" t="str">
        <f>IF(F860="","",VLOOKUP(F860, 'Códigos 2'!E$3:F$66, 2, FALSE))</f>
        <v/>
      </c>
      <c r="F860" s="23"/>
      <c r="G860" s="23"/>
      <c r="H860" s="23"/>
      <c r="I860" s="23"/>
      <c r="J860" s="24"/>
      <c r="K860" s="20"/>
      <c r="L860" s="20"/>
      <c r="M860" s="25">
        <v>0</v>
      </c>
      <c r="N860" s="26">
        <f t="shared" si="106"/>
        <v>0</v>
      </c>
      <c r="O860" s="26">
        <f t="shared" si="105"/>
        <v>0</v>
      </c>
      <c r="P860" s="26">
        <f t="shared" si="107"/>
        <v>0</v>
      </c>
      <c r="Q860" s="27"/>
      <c r="R860" s="26">
        <f t="shared" si="108"/>
        <v>0</v>
      </c>
      <c r="S860" s="27"/>
      <c r="T860" s="26">
        <f t="shared" si="109"/>
        <v>0</v>
      </c>
      <c r="U860" s="27"/>
      <c r="V860" s="26">
        <f t="shared" si="110"/>
        <v>0</v>
      </c>
      <c r="W860" s="26">
        <f t="shared" si="111"/>
        <v>0</v>
      </c>
    </row>
    <row r="861" spans="1:23" ht="12.75" customHeight="1" x14ac:dyDescent="0.25">
      <c r="A861" s="7" t="str">
        <f t="shared" si="104"/>
        <v/>
      </c>
      <c r="B861" s="20"/>
      <c r="C861" s="21" t="str">
        <f>IF(B861="","",VLOOKUP(B861, 'Códigos 2'!$A$3:$C$10, 3, FALSE))</f>
        <v/>
      </c>
      <c r="D861" s="21" t="str">
        <f>IF(B861="","",VLOOKUP(B861, 'Códigos 2'!$A$3:$B$10, 2, FALSE))</f>
        <v/>
      </c>
      <c r="E861" s="22" t="str">
        <f>IF(F861="","",VLOOKUP(F861, 'Códigos 2'!E$3:F$66, 2, FALSE))</f>
        <v/>
      </c>
      <c r="F861" s="23"/>
      <c r="G861" s="23"/>
      <c r="H861" s="23"/>
      <c r="I861" s="23"/>
      <c r="J861" s="24"/>
      <c r="K861" s="20"/>
      <c r="L861" s="20"/>
      <c r="M861" s="25">
        <v>0</v>
      </c>
      <c r="N861" s="26">
        <f t="shared" si="106"/>
        <v>0</v>
      </c>
      <c r="O861" s="26">
        <f t="shared" si="105"/>
        <v>0</v>
      </c>
      <c r="P861" s="26">
        <f t="shared" si="107"/>
        <v>0</v>
      </c>
      <c r="Q861" s="27"/>
      <c r="R861" s="26">
        <f t="shared" si="108"/>
        <v>0</v>
      </c>
      <c r="S861" s="27"/>
      <c r="T861" s="26">
        <f t="shared" si="109"/>
        <v>0</v>
      </c>
      <c r="U861" s="27"/>
      <c r="V861" s="26">
        <f t="shared" si="110"/>
        <v>0</v>
      </c>
      <c r="W861" s="26">
        <f t="shared" si="111"/>
        <v>0</v>
      </c>
    </row>
    <row r="862" spans="1:23" ht="12.75" customHeight="1" x14ac:dyDescent="0.25">
      <c r="A862" s="7" t="str">
        <f t="shared" si="104"/>
        <v/>
      </c>
      <c r="B862" s="20"/>
      <c r="C862" s="21" t="str">
        <f>IF(B862="","",VLOOKUP(B862, 'Códigos 2'!$A$3:$C$10, 3, FALSE))</f>
        <v/>
      </c>
      <c r="D862" s="21" t="str">
        <f>IF(B862="","",VLOOKUP(B862, 'Códigos 2'!$A$3:$B$10, 2, FALSE))</f>
        <v/>
      </c>
      <c r="E862" s="22" t="str">
        <f>IF(F862="","",VLOOKUP(F862, 'Códigos 2'!E$3:F$66, 2, FALSE))</f>
        <v/>
      </c>
      <c r="F862" s="23"/>
      <c r="G862" s="23"/>
      <c r="H862" s="23"/>
      <c r="I862" s="23"/>
      <c r="J862" s="24"/>
      <c r="K862" s="20"/>
      <c r="L862" s="20"/>
      <c r="M862" s="25">
        <v>0</v>
      </c>
      <c r="N862" s="26">
        <f t="shared" si="106"/>
        <v>0</v>
      </c>
      <c r="O862" s="26">
        <f t="shared" si="105"/>
        <v>0</v>
      </c>
      <c r="P862" s="26">
        <f t="shared" si="107"/>
        <v>0</v>
      </c>
      <c r="Q862" s="27"/>
      <c r="R862" s="26">
        <f t="shared" si="108"/>
        <v>0</v>
      </c>
      <c r="S862" s="27"/>
      <c r="T862" s="26">
        <f t="shared" si="109"/>
        <v>0</v>
      </c>
      <c r="U862" s="27"/>
      <c r="V862" s="26">
        <f t="shared" si="110"/>
        <v>0</v>
      </c>
      <c r="W862" s="26">
        <f t="shared" si="111"/>
        <v>0</v>
      </c>
    </row>
    <row r="863" spans="1:23" ht="12.75" customHeight="1" x14ac:dyDescent="0.25">
      <c r="A863" s="7" t="str">
        <f t="shared" si="104"/>
        <v/>
      </c>
      <c r="B863" s="20"/>
      <c r="C863" s="21" t="str">
        <f>IF(B863="","",VLOOKUP(B863, 'Códigos 2'!$A$3:$C$10, 3, FALSE))</f>
        <v/>
      </c>
      <c r="D863" s="21" t="str">
        <f>IF(B863="","",VLOOKUP(B863, 'Códigos 2'!$A$3:$B$10, 2, FALSE))</f>
        <v/>
      </c>
      <c r="E863" s="22" t="str">
        <f>IF(F863="","",VLOOKUP(F863, 'Códigos 2'!E$3:F$66, 2, FALSE))</f>
        <v/>
      </c>
      <c r="F863" s="23"/>
      <c r="G863" s="23"/>
      <c r="H863" s="23"/>
      <c r="I863" s="23"/>
      <c r="J863" s="24"/>
      <c r="K863" s="20"/>
      <c r="L863" s="20"/>
      <c r="M863" s="25">
        <v>0</v>
      </c>
      <c r="N863" s="26">
        <f t="shared" si="106"/>
        <v>0</v>
      </c>
      <c r="O863" s="26">
        <f t="shared" si="105"/>
        <v>0</v>
      </c>
      <c r="P863" s="26">
        <f t="shared" si="107"/>
        <v>0</v>
      </c>
      <c r="Q863" s="27"/>
      <c r="R863" s="26">
        <f t="shared" si="108"/>
        <v>0</v>
      </c>
      <c r="S863" s="27"/>
      <c r="T863" s="26">
        <f t="shared" si="109"/>
        <v>0</v>
      </c>
      <c r="U863" s="27"/>
      <c r="V863" s="26">
        <f t="shared" si="110"/>
        <v>0</v>
      </c>
      <c r="W863" s="26">
        <f t="shared" si="111"/>
        <v>0</v>
      </c>
    </row>
    <row r="864" spans="1:23" ht="12.75" customHeight="1" x14ac:dyDescent="0.25">
      <c r="A864" s="7" t="str">
        <f t="shared" si="104"/>
        <v/>
      </c>
      <c r="B864" s="20"/>
      <c r="C864" s="21" t="str">
        <f>IF(B864="","",VLOOKUP(B864, 'Códigos 2'!$A$3:$C$10, 3, FALSE))</f>
        <v/>
      </c>
      <c r="D864" s="21" t="str">
        <f>IF(B864="","",VLOOKUP(B864, 'Códigos 2'!$A$3:$B$10, 2, FALSE))</f>
        <v/>
      </c>
      <c r="E864" s="22" t="str">
        <f>IF(F864="","",VLOOKUP(F864, 'Códigos 2'!E$3:F$66, 2, FALSE))</f>
        <v/>
      </c>
      <c r="F864" s="23"/>
      <c r="G864" s="23"/>
      <c r="H864" s="23"/>
      <c r="I864" s="23"/>
      <c r="J864" s="24"/>
      <c r="K864" s="20"/>
      <c r="L864" s="20"/>
      <c r="M864" s="25">
        <v>0</v>
      </c>
      <c r="N864" s="26">
        <f t="shared" si="106"/>
        <v>0</v>
      </c>
      <c r="O864" s="26">
        <f t="shared" si="105"/>
        <v>0</v>
      </c>
      <c r="P864" s="26">
        <f t="shared" si="107"/>
        <v>0</v>
      </c>
      <c r="Q864" s="27"/>
      <c r="R864" s="26">
        <f t="shared" si="108"/>
        <v>0</v>
      </c>
      <c r="S864" s="27"/>
      <c r="T864" s="26">
        <f t="shared" si="109"/>
        <v>0</v>
      </c>
      <c r="U864" s="27"/>
      <c r="V864" s="26">
        <f t="shared" si="110"/>
        <v>0</v>
      </c>
      <c r="W864" s="26">
        <f t="shared" si="111"/>
        <v>0</v>
      </c>
    </row>
    <row r="865" spans="1:23" ht="12.75" customHeight="1" x14ac:dyDescent="0.25">
      <c r="A865" s="7" t="str">
        <f t="shared" si="104"/>
        <v/>
      </c>
      <c r="B865" s="20"/>
      <c r="C865" s="21" t="str">
        <f>IF(B865="","",VLOOKUP(B865, 'Códigos 2'!$A$3:$C$10, 3, FALSE))</f>
        <v/>
      </c>
      <c r="D865" s="21" t="str">
        <f>IF(B865="","",VLOOKUP(B865, 'Códigos 2'!$A$3:$B$10, 2, FALSE))</f>
        <v/>
      </c>
      <c r="E865" s="22" t="str">
        <f>IF(F865="","",VLOOKUP(F865, 'Códigos 2'!E$3:F$66, 2, FALSE))</f>
        <v/>
      </c>
      <c r="F865" s="23"/>
      <c r="G865" s="23"/>
      <c r="H865" s="23"/>
      <c r="I865" s="23"/>
      <c r="J865" s="24"/>
      <c r="K865" s="20"/>
      <c r="L865" s="20"/>
      <c r="M865" s="25">
        <v>0</v>
      </c>
      <c r="N865" s="26">
        <f t="shared" si="106"/>
        <v>0</v>
      </c>
      <c r="O865" s="26">
        <f t="shared" si="105"/>
        <v>0</v>
      </c>
      <c r="P865" s="26">
        <f t="shared" si="107"/>
        <v>0</v>
      </c>
      <c r="Q865" s="27"/>
      <c r="R865" s="26">
        <f t="shared" si="108"/>
        <v>0</v>
      </c>
      <c r="S865" s="27"/>
      <c r="T865" s="26">
        <f t="shared" si="109"/>
        <v>0</v>
      </c>
      <c r="U865" s="27"/>
      <c r="V865" s="26">
        <f t="shared" si="110"/>
        <v>0</v>
      </c>
      <c r="W865" s="26">
        <f t="shared" si="111"/>
        <v>0</v>
      </c>
    </row>
    <row r="866" spans="1:23" ht="12.75" customHeight="1" x14ac:dyDescent="0.25">
      <c r="A866" s="7" t="str">
        <f t="shared" si="104"/>
        <v/>
      </c>
      <c r="B866" s="20"/>
      <c r="C866" s="21" t="str">
        <f>IF(B866="","",VLOOKUP(B866, 'Códigos 2'!$A$3:$C$10, 3, FALSE))</f>
        <v/>
      </c>
      <c r="D866" s="21" t="str">
        <f>IF(B866="","",VLOOKUP(B866, 'Códigos 2'!$A$3:$B$10, 2, FALSE))</f>
        <v/>
      </c>
      <c r="E866" s="22" t="str">
        <f>IF(F866="","",VLOOKUP(F866, 'Códigos 2'!E$3:F$66, 2, FALSE))</f>
        <v/>
      </c>
      <c r="F866" s="23"/>
      <c r="G866" s="23"/>
      <c r="H866" s="23"/>
      <c r="I866" s="23"/>
      <c r="J866" s="24"/>
      <c r="K866" s="20"/>
      <c r="L866" s="20"/>
      <c r="M866" s="25">
        <v>0</v>
      </c>
      <c r="N866" s="26">
        <f t="shared" si="106"/>
        <v>0</v>
      </c>
      <c r="O866" s="26">
        <f t="shared" si="105"/>
        <v>0</v>
      </c>
      <c r="P866" s="26">
        <f t="shared" si="107"/>
        <v>0</v>
      </c>
      <c r="Q866" s="27"/>
      <c r="R866" s="26">
        <f t="shared" si="108"/>
        <v>0</v>
      </c>
      <c r="S866" s="27"/>
      <c r="T866" s="26">
        <f t="shared" si="109"/>
        <v>0</v>
      </c>
      <c r="U866" s="27"/>
      <c r="V866" s="26">
        <f t="shared" si="110"/>
        <v>0</v>
      </c>
      <c r="W866" s="26">
        <f t="shared" si="111"/>
        <v>0</v>
      </c>
    </row>
    <row r="867" spans="1:23" ht="12.75" customHeight="1" x14ac:dyDescent="0.25">
      <c r="A867" s="7" t="str">
        <f t="shared" si="104"/>
        <v/>
      </c>
      <c r="B867" s="20"/>
      <c r="C867" s="21" t="str">
        <f>IF(B867="","",VLOOKUP(B867, 'Códigos 2'!$A$3:$C$10, 3, FALSE))</f>
        <v/>
      </c>
      <c r="D867" s="21" t="str">
        <f>IF(B867="","",VLOOKUP(B867, 'Códigos 2'!$A$3:$B$10, 2, FALSE))</f>
        <v/>
      </c>
      <c r="E867" s="22" t="str">
        <f>IF(F867="","",VLOOKUP(F867, 'Códigos 2'!E$3:F$66, 2, FALSE))</f>
        <v/>
      </c>
      <c r="F867" s="23"/>
      <c r="G867" s="23"/>
      <c r="H867" s="23"/>
      <c r="I867" s="23"/>
      <c r="J867" s="24"/>
      <c r="K867" s="20"/>
      <c r="L867" s="20"/>
      <c r="M867" s="25">
        <v>0</v>
      </c>
      <c r="N867" s="26">
        <f t="shared" si="106"/>
        <v>0</v>
      </c>
      <c r="O867" s="26">
        <f t="shared" si="105"/>
        <v>0</v>
      </c>
      <c r="P867" s="26">
        <f t="shared" si="107"/>
        <v>0</v>
      </c>
      <c r="Q867" s="27"/>
      <c r="R867" s="26">
        <f t="shared" si="108"/>
        <v>0</v>
      </c>
      <c r="S867" s="27"/>
      <c r="T867" s="26">
        <f t="shared" si="109"/>
        <v>0</v>
      </c>
      <c r="U867" s="27"/>
      <c r="V867" s="26">
        <f t="shared" si="110"/>
        <v>0</v>
      </c>
      <c r="W867" s="26">
        <f t="shared" si="111"/>
        <v>0</v>
      </c>
    </row>
    <row r="868" spans="1:23" ht="12.75" customHeight="1" x14ac:dyDescent="0.25">
      <c r="A868" s="7" t="str">
        <f t="shared" si="104"/>
        <v/>
      </c>
      <c r="B868" s="20"/>
      <c r="C868" s="21" t="str">
        <f>IF(B868="","",VLOOKUP(B868, 'Códigos 2'!$A$3:$C$10, 3, FALSE))</f>
        <v/>
      </c>
      <c r="D868" s="21" t="str">
        <f>IF(B868="","",VLOOKUP(B868, 'Códigos 2'!$A$3:$B$10, 2, FALSE))</f>
        <v/>
      </c>
      <c r="E868" s="22" t="str">
        <f>IF(F868="","",VLOOKUP(F868, 'Códigos 2'!E$3:F$66, 2, FALSE))</f>
        <v/>
      </c>
      <c r="F868" s="23"/>
      <c r="G868" s="23"/>
      <c r="H868" s="23"/>
      <c r="I868" s="23"/>
      <c r="J868" s="24"/>
      <c r="K868" s="20"/>
      <c r="L868" s="20"/>
      <c r="M868" s="25">
        <v>0</v>
      </c>
      <c r="N868" s="26">
        <f t="shared" si="106"/>
        <v>0</v>
      </c>
      <c r="O868" s="26">
        <f t="shared" si="105"/>
        <v>0</v>
      </c>
      <c r="P868" s="26">
        <f t="shared" si="107"/>
        <v>0</v>
      </c>
      <c r="Q868" s="27"/>
      <c r="R868" s="26">
        <f t="shared" si="108"/>
        <v>0</v>
      </c>
      <c r="S868" s="27"/>
      <c r="T868" s="26">
        <f t="shared" si="109"/>
        <v>0</v>
      </c>
      <c r="U868" s="27"/>
      <c r="V868" s="26">
        <f t="shared" si="110"/>
        <v>0</v>
      </c>
      <c r="W868" s="26">
        <f t="shared" si="111"/>
        <v>0</v>
      </c>
    </row>
    <row r="869" spans="1:23" ht="12.75" customHeight="1" x14ac:dyDescent="0.25">
      <c r="A869" s="7" t="str">
        <f t="shared" si="104"/>
        <v/>
      </c>
      <c r="B869" s="20"/>
      <c r="C869" s="21" t="str">
        <f>IF(B869="","",VLOOKUP(B869, 'Códigos 2'!$A$3:$C$10, 3, FALSE))</f>
        <v/>
      </c>
      <c r="D869" s="21" t="str">
        <f>IF(B869="","",VLOOKUP(B869, 'Códigos 2'!$A$3:$B$10, 2, FALSE))</f>
        <v/>
      </c>
      <c r="E869" s="22" t="str">
        <f>IF(F869="","",VLOOKUP(F869, 'Códigos 2'!E$3:F$66, 2, FALSE))</f>
        <v/>
      </c>
      <c r="F869" s="23"/>
      <c r="G869" s="23"/>
      <c r="H869" s="23"/>
      <c r="I869" s="23"/>
      <c r="J869" s="24"/>
      <c r="K869" s="20"/>
      <c r="L869" s="20"/>
      <c r="M869" s="25">
        <v>0</v>
      </c>
      <c r="N869" s="26">
        <f t="shared" si="106"/>
        <v>0</v>
      </c>
      <c r="O869" s="26">
        <f t="shared" si="105"/>
        <v>0</v>
      </c>
      <c r="P869" s="26">
        <f t="shared" si="107"/>
        <v>0</v>
      </c>
      <c r="Q869" s="27"/>
      <c r="R869" s="26">
        <f t="shared" si="108"/>
        <v>0</v>
      </c>
      <c r="S869" s="27"/>
      <c r="T869" s="26">
        <f t="shared" si="109"/>
        <v>0</v>
      </c>
      <c r="U869" s="27"/>
      <c r="V869" s="26">
        <f t="shared" si="110"/>
        <v>0</v>
      </c>
      <c r="W869" s="26">
        <f t="shared" si="111"/>
        <v>0</v>
      </c>
    </row>
    <row r="870" spans="1:23" ht="12.75" customHeight="1" x14ac:dyDescent="0.25">
      <c r="A870" s="7" t="str">
        <f t="shared" si="104"/>
        <v/>
      </c>
      <c r="B870" s="20"/>
      <c r="C870" s="21" t="str">
        <f>IF(B870="","",VLOOKUP(B870, 'Códigos 2'!$A$3:$C$10, 3, FALSE))</f>
        <v/>
      </c>
      <c r="D870" s="21" t="str">
        <f>IF(B870="","",VLOOKUP(B870, 'Códigos 2'!$A$3:$B$10, 2, FALSE))</f>
        <v/>
      </c>
      <c r="E870" s="22" t="str">
        <f>IF(F870="","",VLOOKUP(F870, 'Códigos 2'!E$3:F$66, 2, FALSE))</f>
        <v/>
      </c>
      <c r="F870" s="23"/>
      <c r="G870" s="23"/>
      <c r="H870" s="23"/>
      <c r="I870" s="23"/>
      <c r="J870" s="24"/>
      <c r="K870" s="20"/>
      <c r="L870" s="20"/>
      <c r="M870" s="25">
        <v>0</v>
      </c>
      <c r="N870" s="26">
        <f t="shared" si="106"/>
        <v>0</v>
      </c>
      <c r="O870" s="26">
        <f t="shared" si="105"/>
        <v>0</v>
      </c>
      <c r="P870" s="26">
        <f t="shared" si="107"/>
        <v>0</v>
      </c>
      <c r="Q870" s="27"/>
      <c r="R870" s="26">
        <f t="shared" si="108"/>
        <v>0</v>
      </c>
      <c r="S870" s="27"/>
      <c r="T870" s="26">
        <f t="shared" si="109"/>
        <v>0</v>
      </c>
      <c r="U870" s="27"/>
      <c r="V870" s="26">
        <f t="shared" si="110"/>
        <v>0</v>
      </c>
      <c r="W870" s="26">
        <f t="shared" si="111"/>
        <v>0</v>
      </c>
    </row>
    <row r="871" spans="1:23" ht="12.75" customHeight="1" x14ac:dyDescent="0.25">
      <c r="A871" s="7" t="str">
        <f t="shared" si="104"/>
        <v/>
      </c>
      <c r="B871" s="20"/>
      <c r="C871" s="21" t="str">
        <f>IF(B871="","",VLOOKUP(B871, 'Códigos 2'!$A$3:$C$10, 3, FALSE))</f>
        <v/>
      </c>
      <c r="D871" s="21" t="str">
        <f>IF(B871="","",VLOOKUP(B871, 'Códigos 2'!$A$3:$B$10, 2, FALSE))</f>
        <v/>
      </c>
      <c r="E871" s="22" t="str">
        <f>IF(F871="","",VLOOKUP(F871, 'Códigos 2'!E$3:F$66, 2, FALSE))</f>
        <v/>
      </c>
      <c r="F871" s="23"/>
      <c r="G871" s="23"/>
      <c r="H871" s="23"/>
      <c r="I871" s="23"/>
      <c r="J871" s="24"/>
      <c r="K871" s="20"/>
      <c r="L871" s="20"/>
      <c r="M871" s="25">
        <v>0</v>
      </c>
      <c r="N871" s="26">
        <f t="shared" si="106"/>
        <v>0</v>
      </c>
      <c r="O871" s="26">
        <f t="shared" si="105"/>
        <v>0</v>
      </c>
      <c r="P871" s="26">
        <f t="shared" si="107"/>
        <v>0</v>
      </c>
      <c r="Q871" s="27"/>
      <c r="R871" s="26">
        <f t="shared" si="108"/>
        <v>0</v>
      </c>
      <c r="S871" s="27"/>
      <c r="T871" s="26">
        <f t="shared" si="109"/>
        <v>0</v>
      </c>
      <c r="U871" s="27"/>
      <c r="V871" s="26">
        <f t="shared" si="110"/>
        <v>0</v>
      </c>
      <c r="W871" s="26">
        <f t="shared" si="111"/>
        <v>0</v>
      </c>
    </row>
    <row r="872" spans="1:23" ht="12.75" customHeight="1" x14ac:dyDescent="0.25">
      <c r="A872" s="7" t="str">
        <f t="shared" si="104"/>
        <v/>
      </c>
      <c r="B872" s="20"/>
      <c r="C872" s="21" t="str">
        <f>IF(B872="","",VLOOKUP(B872, 'Códigos 2'!$A$3:$C$10, 3, FALSE))</f>
        <v/>
      </c>
      <c r="D872" s="21" t="str">
        <f>IF(B872="","",VLOOKUP(B872, 'Códigos 2'!$A$3:$B$10, 2, FALSE))</f>
        <v/>
      </c>
      <c r="E872" s="22" t="str">
        <f>IF(F872="","",VLOOKUP(F872, 'Códigos 2'!E$3:F$66, 2, FALSE))</f>
        <v/>
      </c>
      <c r="F872" s="23"/>
      <c r="G872" s="23"/>
      <c r="H872" s="23"/>
      <c r="I872" s="23"/>
      <c r="J872" s="24"/>
      <c r="K872" s="20"/>
      <c r="L872" s="20"/>
      <c r="M872" s="25">
        <v>0</v>
      </c>
      <c r="N872" s="26">
        <f t="shared" si="106"/>
        <v>0</v>
      </c>
      <c r="O872" s="26">
        <f t="shared" si="105"/>
        <v>0</v>
      </c>
      <c r="P872" s="26">
        <f t="shared" si="107"/>
        <v>0</v>
      </c>
      <c r="Q872" s="27"/>
      <c r="R872" s="26">
        <f t="shared" si="108"/>
        <v>0</v>
      </c>
      <c r="S872" s="27"/>
      <c r="T872" s="26">
        <f t="shared" si="109"/>
        <v>0</v>
      </c>
      <c r="U872" s="27"/>
      <c r="V872" s="26">
        <f t="shared" si="110"/>
        <v>0</v>
      </c>
      <c r="W872" s="26">
        <f t="shared" si="111"/>
        <v>0</v>
      </c>
    </row>
    <row r="873" spans="1:23" ht="12.75" customHeight="1" x14ac:dyDescent="0.25">
      <c r="A873" s="7" t="str">
        <f t="shared" si="104"/>
        <v/>
      </c>
      <c r="B873" s="20"/>
      <c r="C873" s="21" t="str">
        <f>IF(B873="","",VLOOKUP(B873, 'Códigos 2'!$A$3:$C$10, 3, FALSE))</f>
        <v/>
      </c>
      <c r="D873" s="21" t="str">
        <f>IF(B873="","",VLOOKUP(B873, 'Códigos 2'!$A$3:$B$10, 2, FALSE))</f>
        <v/>
      </c>
      <c r="E873" s="22" t="str">
        <f>IF(F873="","",VLOOKUP(F873, 'Códigos 2'!E$3:F$66, 2, FALSE))</f>
        <v/>
      </c>
      <c r="F873" s="23"/>
      <c r="G873" s="23"/>
      <c r="H873" s="23"/>
      <c r="I873" s="23"/>
      <c r="J873" s="24"/>
      <c r="K873" s="20"/>
      <c r="L873" s="20"/>
      <c r="M873" s="25">
        <v>0</v>
      </c>
      <c r="N873" s="26">
        <f t="shared" si="106"/>
        <v>0</v>
      </c>
      <c r="O873" s="26">
        <f t="shared" si="105"/>
        <v>0</v>
      </c>
      <c r="P873" s="26">
        <f t="shared" si="107"/>
        <v>0</v>
      </c>
      <c r="Q873" s="27"/>
      <c r="R873" s="26">
        <f t="shared" si="108"/>
        <v>0</v>
      </c>
      <c r="S873" s="27"/>
      <c r="T873" s="26">
        <f t="shared" si="109"/>
        <v>0</v>
      </c>
      <c r="U873" s="27"/>
      <c r="V873" s="26">
        <f t="shared" si="110"/>
        <v>0</v>
      </c>
      <c r="W873" s="26">
        <f t="shared" si="111"/>
        <v>0</v>
      </c>
    </row>
    <row r="874" spans="1:23" ht="12.75" customHeight="1" x14ac:dyDescent="0.25">
      <c r="A874" s="7" t="str">
        <f t="shared" si="104"/>
        <v/>
      </c>
      <c r="B874" s="20"/>
      <c r="C874" s="21" t="str">
        <f>IF(B874="","",VLOOKUP(B874, 'Códigos 2'!$A$3:$C$10, 3, FALSE))</f>
        <v/>
      </c>
      <c r="D874" s="21" t="str">
        <f>IF(B874="","",VLOOKUP(B874, 'Códigos 2'!$A$3:$B$10, 2, FALSE))</f>
        <v/>
      </c>
      <c r="E874" s="22" t="str">
        <f>IF(F874="","",VLOOKUP(F874, 'Códigos 2'!E$3:F$66, 2, FALSE))</f>
        <v/>
      </c>
      <c r="F874" s="23"/>
      <c r="G874" s="23"/>
      <c r="H874" s="23"/>
      <c r="I874" s="23"/>
      <c r="J874" s="24"/>
      <c r="K874" s="20"/>
      <c r="L874" s="20"/>
      <c r="M874" s="25">
        <v>0</v>
      </c>
      <c r="N874" s="26">
        <f t="shared" si="106"/>
        <v>0</v>
      </c>
      <c r="O874" s="26">
        <f t="shared" si="105"/>
        <v>0</v>
      </c>
      <c r="P874" s="26">
        <f t="shared" si="107"/>
        <v>0</v>
      </c>
      <c r="Q874" s="27"/>
      <c r="R874" s="26">
        <f t="shared" si="108"/>
        <v>0</v>
      </c>
      <c r="S874" s="27"/>
      <c r="T874" s="26">
        <f t="shared" si="109"/>
        <v>0</v>
      </c>
      <c r="U874" s="27"/>
      <c r="V874" s="26">
        <f t="shared" si="110"/>
        <v>0</v>
      </c>
      <c r="W874" s="26">
        <f t="shared" si="111"/>
        <v>0</v>
      </c>
    </row>
    <row r="875" spans="1:23" ht="12.75" customHeight="1" x14ac:dyDescent="0.25">
      <c r="A875" s="7" t="str">
        <f t="shared" si="104"/>
        <v/>
      </c>
      <c r="B875" s="20"/>
      <c r="C875" s="21" t="str">
        <f>IF(B875="","",VLOOKUP(B875, 'Códigos 2'!$A$3:$C$10, 3, FALSE))</f>
        <v/>
      </c>
      <c r="D875" s="21" t="str">
        <f>IF(B875="","",VLOOKUP(B875, 'Códigos 2'!$A$3:$B$10, 2, FALSE))</f>
        <v/>
      </c>
      <c r="E875" s="22" t="str">
        <f>IF(F875="","",VLOOKUP(F875, 'Códigos 2'!E$3:F$66, 2, FALSE))</f>
        <v/>
      </c>
      <c r="F875" s="23"/>
      <c r="G875" s="23"/>
      <c r="H875" s="23"/>
      <c r="I875" s="23"/>
      <c r="J875" s="24"/>
      <c r="K875" s="20"/>
      <c r="L875" s="20"/>
      <c r="M875" s="25">
        <v>0</v>
      </c>
      <c r="N875" s="26">
        <f t="shared" si="106"/>
        <v>0</v>
      </c>
      <c r="O875" s="26">
        <f t="shared" si="105"/>
        <v>0</v>
      </c>
      <c r="P875" s="26">
        <f t="shared" si="107"/>
        <v>0</v>
      </c>
      <c r="Q875" s="27"/>
      <c r="R875" s="26">
        <f t="shared" si="108"/>
        <v>0</v>
      </c>
      <c r="S875" s="27"/>
      <c r="T875" s="26">
        <f t="shared" si="109"/>
        <v>0</v>
      </c>
      <c r="U875" s="27"/>
      <c r="V875" s="26">
        <f t="shared" si="110"/>
        <v>0</v>
      </c>
      <c r="W875" s="26">
        <f t="shared" si="111"/>
        <v>0</v>
      </c>
    </row>
    <row r="876" spans="1:23" ht="12.75" customHeight="1" x14ac:dyDescent="0.25">
      <c r="A876" s="7" t="str">
        <f t="shared" si="104"/>
        <v/>
      </c>
      <c r="B876" s="20"/>
      <c r="C876" s="21" t="str">
        <f>IF(B876="","",VLOOKUP(B876, 'Códigos 2'!$A$3:$C$10, 3, FALSE))</f>
        <v/>
      </c>
      <c r="D876" s="21" t="str">
        <f>IF(B876="","",VLOOKUP(B876, 'Códigos 2'!$A$3:$B$10, 2, FALSE))</f>
        <v/>
      </c>
      <c r="E876" s="22" t="str">
        <f>IF(F876="","",VLOOKUP(F876, 'Códigos 2'!E$3:F$66, 2, FALSE))</f>
        <v/>
      </c>
      <c r="F876" s="23"/>
      <c r="G876" s="23"/>
      <c r="H876" s="23"/>
      <c r="I876" s="23"/>
      <c r="J876" s="24"/>
      <c r="K876" s="20"/>
      <c r="L876" s="20"/>
      <c r="M876" s="25">
        <v>0</v>
      </c>
      <c r="N876" s="26">
        <f t="shared" si="106"/>
        <v>0</v>
      </c>
      <c r="O876" s="26">
        <f t="shared" si="105"/>
        <v>0</v>
      </c>
      <c r="P876" s="26">
        <f t="shared" si="107"/>
        <v>0</v>
      </c>
      <c r="Q876" s="27"/>
      <c r="R876" s="26">
        <f t="shared" si="108"/>
        <v>0</v>
      </c>
      <c r="S876" s="27"/>
      <c r="T876" s="26">
        <f t="shared" si="109"/>
        <v>0</v>
      </c>
      <c r="U876" s="27"/>
      <c r="V876" s="26">
        <f t="shared" si="110"/>
        <v>0</v>
      </c>
      <c r="W876" s="26">
        <f t="shared" si="111"/>
        <v>0</v>
      </c>
    </row>
    <row r="877" spans="1:23" ht="12.75" customHeight="1" x14ac:dyDescent="0.25">
      <c r="A877" s="7" t="str">
        <f t="shared" si="104"/>
        <v/>
      </c>
      <c r="B877" s="20"/>
      <c r="C877" s="21" t="str">
        <f>IF(B877="","",VLOOKUP(B877, 'Códigos 2'!$A$3:$C$10, 3, FALSE))</f>
        <v/>
      </c>
      <c r="D877" s="21" t="str">
        <f>IF(B877="","",VLOOKUP(B877, 'Códigos 2'!$A$3:$B$10, 2, FALSE))</f>
        <v/>
      </c>
      <c r="E877" s="22" t="str">
        <f>IF(F877="","",VLOOKUP(F877, 'Códigos 2'!E$3:F$66, 2, FALSE))</f>
        <v/>
      </c>
      <c r="F877" s="23"/>
      <c r="G877" s="23"/>
      <c r="H877" s="23"/>
      <c r="I877" s="23"/>
      <c r="J877" s="24"/>
      <c r="K877" s="20"/>
      <c r="L877" s="20"/>
      <c r="M877" s="25">
        <v>0</v>
      </c>
      <c r="N877" s="26">
        <f t="shared" si="106"/>
        <v>0</v>
      </c>
      <c r="O877" s="26">
        <f t="shared" si="105"/>
        <v>0</v>
      </c>
      <c r="P877" s="26">
        <f t="shared" si="107"/>
        <v>0</v>
      </c>
      <c r="Q877" s="27"/>
      <c r="R877" s="26">
        <f t="shared" si="108"/>
        <v>0</v>
      </c>
      <c r="S877" s="27"/>
      <c r="T877" s="26">
        <f t="shared" si="109"/>
        <v>0</v>
      </c>
      <c r="U877" s="27"/>
      <c r="V877" s="26">
        <f t="shared" si="110"/>
        <v>0</v>
      </c>
      <c r="W877" s="26">
        <f t="shared" si="111"/>
        <v>0</v>
      </c>
    </row>
    <row r="878" spans="1:23" ht="12.75" customHeight="1" x14ac:dyDescent="0.25">
      <c r="A878" s="7" t="str">
        <f t="shared" si="104"/>
        <v/>
      </c>
      <c r="B878" s="20"/>
      <c r="C878" s="21" t="str">
        <f>IF(B878="","",VLOOKUP(B878, 'Códigos 2'!$A$3:$C$10, 3, FALSE))</f>
        <v/>
      </c>
      <c r="D878" s="21" t="str">
        <f>IF(B878="","",VLOOKUP(B878, 'Códigos 2'!$A$3:$B$10, 2, FALSE))</f>
        <v/>
      </c>
      <c r="E878" s="22" t="str">
        <f>IF(F878="","",VLOOKUP(F878, 'Códigos 2'!E$3:F$66, 2, FALSE))</f>
        <v/>
      </c>
      <c r="F878" s="23"/>
      <c r="G878" s="23"/>
      <c r="H878" s="23"/>
      <c r="I878" s="23"/>
      <c r="J878" s="24"/>
      <c r="K878" s="20"/>
      <c r="L878" s="20"/>
      <c r="M878" s="25">
        <v>0</v>
      </c>
      <c r="N878" s="26">
        <f t="shared" si="106"/>
        <v>0</v>
      </c>
      <c r="O878" s="26">
        <f t="shared" si="105"/>
        <v>0</v>
      </c>
      <c r="P878" s="26">
        <f t="shared" si="107"/>
        <v>0</v>
      </c>
      <c r="Q878" s="27"/>
      <c r="R878" s="26">
        <f t="shared" si="108"/>
        <v>0</v>
      </c>
      <c r="S878" s="27"/>
      <c r="T878" s="26">
        <f t="shared" si="109"/>
        <v>0</v>
      </c>
      <c r="U878" s="27"/>
      <c r="V878" s="26">
        <f t="shared" si="110"/>
        <v>0</v>
      </c>
      <c r="W878" s="26">
        <f t="shared" si="111"/>
        <v>0</v>
      </c>
    </row>
    <row r="879" spans="1:23" ht="12.75" customHeight="1" x14ac:dyDescent="0.25">
      <c r="A879" s="7" t="str">
        <f t="shared" si="104"/>
        <v/>
      </c>
      <c r="B879" s="20"/>
      <c r="C879" s="21" t="str">
        <f>IF(B879="","",VLOOKUP(B879, 'Códigos 2'!$A$3:$C$10, 3, FALSE))</f>
        <v/>
      </c>
      <c r="D879" s="21" t="str">
        <f>IF(B879="","",VLOOKUP(B879, 'Códigos 2'!$A$3:$B$10, 2, FALSE))</f>
        <v/>
      </c>
      <c r="E879" s="22" t="str">
        <f>IF(F879="","",VLOOKUP(F879, 'Códigos 2'!E$3:F$66, 2, FALSE))</f>
        <v/>
      </c>
      <c r="F879" s="23"/>
      <c r="G879" s="23"/>
      <c r="H879" s="23"/>
      <c r="I879" s="23"/>
      <c r="J879" s="24"/>
      <c r="K879" s="20"/>
      <c r="L879" s="20"/>
      <c r="M879" s="25">
        <v>0</v>
      </c>
      <c r="N879" s="26">
        <f t="shared" si="106"/>
        <v>0</v>
      </c>
      <c r="O879" s="26">
        <f t="shared" si="105"/>
        <v>0</v>
      </c>
      <c r="P879" s="26">
        <f t="shared" si="107"/>
        <v>0</v>
      </c>
      <c r="Q879" s="27"/>
      <c r="R879" s="26">
        <f t="shared" si="108"/>
        <v>0</v>
      </c>
      <c r="S879" s="27"/>
      <c r="T879" s="26">
        <f t="shared" si="109"/>
        <v>0</v>
      </c>
      <c r="U879" s="27"/>
      <c r="V879" s="26">
        <f t="shared" si="110"/>
        <v>0</v>
      </c>
      <c r="W879" s="26">
        <f t="shared" si="111"/>
        <v>0</v>
      </c>
    </row>
    <row r="880" spans="1:23" ht="12.75" customHeight="1" x14ac:dyDescent="0.25">
      <c r="A880" s="7" t="str">
        <f t="shared" si="104"/>
        <v/>
      </c>
      <c r="B880" s="20"/>
      <c r="C880" s="21" t="str">
        <f>IF(B880="","",VLOOKUP(B880, 'Códigos 2'!$A$3:$C$10, 3, FALSE))</f>
        <v/>
      </c>
      <c r="D880" s="21" t="str">
        <f>IF(B880="","",VLOOKUP(B880, 'Códigos 2'!$A$3:$B$10, 2, FALSE))</f>
        <v/>
      </c>
      <c r="E880" s="22" t="str">
        <f>IF(F880="","",VLOOKUP(F880, 'Códigos 2'!E$3:F$66, 2, FALSE))</f>
        <v/>
      </c>
      <c r="F880" s="23"/>
      <c r="G880" s="23"/>
      <c r="H880" s="23"/>
      <c r="I880" s="23"/>
      <c r="J880" s="24"/>
      <c r="K880" s="20"/>
      <c r="L880" s="20"/>
      <c r="M880" s="25">
        <v>0</v>
      </c>
      <c r="N880" s="26">
        <f t="shared" si="106"/>
        <v>0</v>
      </c>
      <c r="O880" s="26">
        <f t="shared" si="105"/>
        <v>0</v>
      </c>
      <c r="P880" s="26">
        <f t="shared" si="107"/>
        <v>0</v>
      </c>
      <c r="Q880" s="27"/>
      <c r="R880" s="26">
        <f t="shared" si="108"/>
        <v>0</v>
      </c>
      <c r="S880" s="27"/>
      <c r="T880" s="26">
        <f t="shared" si="109"/>
        <v>0</v>
      </c>
      <c r="U880" s="27"/>
      <c r="V880" s="26">
        <f t="shared" si="110"/>
        <v>0</v>
      </c>
      <c r="W880" s="26">
        <f t="shared" si="111"/>
        <v>0</v>
      </c>
    </row>
    <row r="881" spans="1:23" ht="12.75" customHeight="1" x14ac:dyDescent="0.25">
      <c r="A881" s="7" t="str">
        <f t="shared" si="104"/>
        <v/>
      </c>
      <c r="B881" s="20"/>
      <c r="C881" s="21" t="str">
        <f>IF(B881="","",VLOOKUP(B881, 'Códigos 2'!$A$3:$C$10, 3, FALSE))</f>
        <v/>
      </c>
      <c r="D881" s="21" t="str">
        <f>IF(B881="","",VLOOKUP(B881, 'Códigos 2'!$A$3:$B$10, 2, FALSE))</f>
        <v/>
      </c>
      <c r="E881" s="22" t="str">
        <f>IF(F881="","",VLOOKUP(F881, 'Códigos 2'!E$3:F$66, 2, FALSE))</f>
        <v/>
      </c>
      <c r="F881" s="23"/>
      <c r="G881" s="23"/>
      <c r="H881" s="23"/>
      <c r="I881" s="23"/>
      <c r="J881" s="24"/>
      <c r="K881" s="20"/>
      <c r="L881" s="20"/>
      <c r="M881" s="25">
        <v>0</v>
      </c>
      <c r="N881" s="26">
        <f t="shared" si="106"/>
        <v>0</v>
      </c>
      <c r="O881" s="26">
        <f t="shared" si="105"/>
        <v>0</v>
      </c>
      <c r="P881" s="26">
        <f t="shared" si="107"/>
        <v>0</v>
      </c>
      <c r="Q881" s="27"/>
      <c r="R881" s="26">
        <f t="shared" si="108"/>
        <v>0</v>
      </c>
      <c r="S881" s="27"/>
      <c r="T881" s="26">
        <f t="shared" si="109"/>
        <v>0</v>
      </c>
      <c r="U881" s="27"/>
      <c r="V881" s="26">
        <f t="shared" si="110"/>
        <v>0</v>
      </c>
      <c r="W881" s="26">
        <f t="shared" si="111"/>
        <v>0</v>
      </c>
    </row>
    <row r="882" spans="1:23" ht="12.75" customHeight="1" x14ac:dyDescent="0.25">
      <c r="A882" s="7" t="str">
        <f t="shared" si="104"/>
        <v/>
      </c>
      <c r="B882" s="20"/>
      <c r="C882" s="21" t="str">
        <f>IF(B882="","",VLOOKUP(B882, 'Códigos 2'!$A$3:$C$10, 3, FALSE))</f>
        <v/>
      </c>
      <c r="D882" s="21" t="str">
        <f>IF(B882="","",VLOOKUP(B882, 'Códigos 2'!$A$3:$B$10, 2, FALSE))</f>
        <v/>
      </c>
      <c r="E882" s="22" t="str">
        <f>IF(F882="","",VLOOKUP(F882, 'Códigos 2'!E$3:F$66, 2, FALSE))</f>
        <v/>
      </c>
      <c r="F882" s="23"/>
      <c r="G882" s="23"/>
      <c r="H882" s="23"/>
      <c r="I882" s="23"/>
      <c r="J882" s="24"/>
      <c r="K882" s="20"/>
      <c r="L882" s="20"/>
      <c r="M882" s="25">
        <v>0</v>
      </c>
      <c r="N882" s="26">
        <f t="shared" si="106"/>
        <v>0</v>
      </c>
      <c r="O882" s="26">
        <f t="shared" si="105"/>
        <v>0</v>
      </c>
      <c r="P882" s="26">
        <f t="shared" si="107"/>
        <v>0</v>
      </c>
      <c r="Q882" s="27"/>
      <c r="R882" s="26">
        <f t="shared" si="108"/>
        <v>0</v>
      </c>
      <c r="S882" s="27"/>
      <c r="T882" s="26">
        <f t="shared" si="109"/>
        <v>0</v>
      </c>
      <c r="U882" s="27"/>
      <c r="V882" s="26">
        <f t="shared" si="110"/>
        <v>0</v>
      </c>
      <c r="W882" s="26">
        <f t="shared" si="111"/>
        <v>0</v>
      </c>
    </row>
    <row r="883" spans="1:23" ht="12.75" customHeight="1" x14ac:dyDescent="0.25">
      <c r="A883" s="7" t="str">
        <f t="shared" si="104"/>
        <v/>
      </c>
      <c r="B883" s="20"/>
      <c r="C883" s="21" t="str">
        <f>IF(B883="","",VLOOKUP(B883, 'Códigos 2'!$A$3:$C$10, 3, FALSE))</f>
        <v/>
      </c>
      <c r="D883" s="21" t="str">
        <f>IF(B883="","",VLOOKUP(B883, 'Códigos 2'!$A$3:$B$10, 2, FALSE))</f>
        <v/>
      </c>
      <c r="E883" s="22" t="str">
        <f>IF(F883="","",VLOOKUP(F883, 'Códigos 2'!E$3:F$66, 2, FALSE))</f>
        <v/>
      </c>
      <c r="F883" s="23"/>
      <c r="G883" s="23"/>
      <c r="H883" s="23"/>
      <c r="I883" s="23"/>
      <c r="J883" s="24"/>
      <c r="K883" s="20"/>
      <c r="L883" s="20"/>
      <c r="M883" s="25">
        <v>0</v>
      </c>
      <c r="N883" s="26">
        <f t="shared" si="106"/>
        <v>0</v>
      </c>
      <c r="O883" s="26">
        <f t="shared" si="105"/>
        <v>0</v>
      </c>
      <c r="P883" s="26">
        <f t="shared" si="107"/>
        <v>0</v>
      </c>
      <c r="Q883" s="27"/>
      <c r="R883" s="26">
        <f t="shared" si="108"/>
        <v>0</v>
      </c>
      <c r="S883" s="27"/>
      <c r="T883" s="26">
        <f t="shared" si="109"/>
        <v>0</v>
      </c>
      <c r="U883" s="27"/>
      <c r="V883" s="26">
        <f t="shared" si="110"/>
        <v>0</v>
      </c>
      <c r="W883" s="26">
        <f t="shared" si="111"/>
        <v>0</v>
      </c>
    </row>
    <row r="884" spans="1:23" ht="12.75" customHeight="1" x14ac:dyDescent="0.25">
      <c r="A884" s="7" t="str">
        <f t="shared" si="104"/>
        <v/>
      </c>
      <c r="B884" s="20"/>
      <c r="C884" s="21" t="str">
        <f>IF(B884="","",VLOOKUP(B884, 'Códigos 2'!$A$3:$C$10, 3, FALSE))</f>
        <v/>
      </c>
      <c r="D884" s="21" t="str">
        <f>IF(B884="","",VLOOKUP(B884, 'Códigos 2'!$A$3:$B$10, 2, FALSE))</f>
        <v/>
      </c>
      <c r="E884" s="22" t="str">
        <f>IF(F884="","",VLOOKUP(F884, 'Códigos 2'!E$3:F$66, 2, FALSE))</f>
        <v/>
      </c>
      <c r="F884" s="23"/>
      <c r="G884" s="23"/>
      <c r="H884" s="23"/>
      <c r="I884" s="23"/>
      <c r="J884" s="24"/>
      <c r="K884" s="20"/>
      <c r="L884" s="20"/>
      <c r="M884" s="25">
        <v>0</v>
      </c>
      <c r="N884" s="26">
        <f t="shared" si="106"/>
        <v>0</v>
      </c>
      <c r="O884" s="26">
        <f t="shared" si="105"/>
        <v>0</v>
      </c>
      <c r="P884" s="26">
        <f t="shared" si="107"/>
        <v>0</v>
      </c>
      <c r="Q884" s="27"/>
      <c r="R884" s="26">
        <f t="shared" si="108"/>
        <v>0</v>
      </c>
      <c r="S884" s="27"/>
      <c r="T884" s="26">
        <f t="shared" si="109"/>
        <v>0</v>
      </c>
      <c r="U884" s="27"/>
      <c r="V884" s="26">
        <f t="shared" si="110"/>
        <v>0</v>
      </c>
      <c r="W884" s="26">
        <f t="shared" si="111"/>
        <v>0</v>
      </c>
    </row>
    <row r="885" spans="1:23" ht="12.75" customHeight="1" x14ac:dyDescent="0.25">
      <c r="A885" s="7" t="str">
        <f t="shared" si="104"/>
        <v/>
      </c>
      <c r="B885" s="20"/>
      <c r="C885" s="21" t="str">
        <f>IF(B885="","",VLOOKUP(B885, 'Códigos 2'!$A$3:$C$10, 3, FALSE))</f>
        <v/>
      </c>
      <c r="D885" s="21" t="str">
        <f>IF(B885="","",VLOOKUP(B885, 'Códigos 2'!$A$3:$B$10, 2, FALSE))</f>
        <v/>
      </c>
      <c r="E885" s="22" t="str">
        <f>IF(F885="","",VLOOKUP(F885, 'Códigos 2'!E$3:F$66, 2, FALSE))</f>
        <v/>
      </c>
      <c r="F885" s="23"/>
      <c r="G885" s="23"/>
      <c r="H885" s="23"/>
      <c r="I885" s="23"/>
      <c r="J885" s="24"/>
      <c r="K885" s="20"/>
      <c r="L885" s="20"/>
      <c r="M885" s="25">
        <v>0</v>
      </c>
      <c r="N885" s="26">
        <f t="shared" si="106"/>
        <v>0</v>
      </c>
      <c r="O885" s="26">
        <f t="shared" si="105"/>
        <v>0</v>
      </c>
      <c r="P885" s="26">
        <f t="shared" si="107"/>
        <v>0</v>
      </c>
      <c r="Q885" s="27"/>
      <c r="R885" s="26">
        <f t="shared" si="108"/>
        <v>0</v>
      </c>
      <c r="S885" s="27"/>
      <c r="T885" s="26">
        <f t="shared" si="109"/>
        <v>0</v>
      </c>
      <c r="U885" s="27"/>
      <c r="V885" s="26">
        <f t="shared" si="110"/>
        <v>0</v>
      </c>
      <c r="W885" s="26">
        <f t="shared" si="111"/>
        <v>0</v>
      </c>
    </row>
    <row r="886" spans="1:23" ht="12.75" customHeight="1" x14ac:dyDescent="0.25">
      <c r="A886" s="7" t="str">
        <f t="shared" si="104"/>
        <v/>
      </c>
      <c r="B886" s="20"/>
      <c r="C886" s="21" t="str">
        <f>IF(B886="","",VLOOKUP(B886, 'Códigos 2'!$A$3:$C$10, 3, FALSE))</f>
        <v/>
      </c>
      <c r="D886" s="21" t="str">
        <f>IF(B886="","",VLOOKUP(B886, 'Códigos 2'!$A$3:$B$10, 2, FALSE))</f>
        <v/>
      </c>
      <c r="E886" s="22" t="str">
        <f>IF(F886="","",VLOOKUP(F886, 'Códigos 2'!E$3:F$66, 2, FALSE))</f>
        <v/>
      </c>
      <c r="F886" s="23"/>
      <c r="G886" s="23"/>
      <c r="H886" s="23"/>
      <c r="I886" s="23"/>
      <c r="J886" s="24"/>
      <c r="K886" s="20"/>
      <c r="L886" s="20"/>
      <c r="M886" s="25">
        <v>0</v>
      </c>
      <c r="N886" s="26">
        <f t="shared" si="106"/>
        <v>0</v>
      </c>
      <c r="O886" s="26">
        <f t="shared" si="105"/>
        <v>0</v>
      </c>
      <c r="P886" s="26">
        <f t="shared" si="107"/>
        <v>0</v>
      </c>
      <c r="Q886" s="27"/>
      <c r="R886" s="26">
        <f t="shared" si="108"/>
        <v>0</v>
      </c>
      <c r="S886" s="27"/>
      <c r="T886" s="26">
        <f t="shared" si="109"/>
        <v>0</v>
      </c>
      <c r="U886" s="27"/>
      <c r="V886" s="26">
        <f t="shared" si="110"/>
        <v>0</v>
      </c>
      <c r="W886" s="26">
        <f t="shared" si="111"/>
        <v>0</v>
      </c>
    </row>
    <row r="887" spans="1:23" ht="12.75" customHeight="1" x14ac:dyDescent="0.25">
      <c r="A887" s="7" t="str">
        <f t="shared" si="104"/>
        <v/>
      </c>
      <c r="B887" s="20"/>
      <c r="C887" s="21" t="str">
        <f>IF(B887="","",VLOOKUP(B887, 'Códigos 2'!$A$3:$C$10, 3, FALSE))</f>
        <v/>
      </c>
      <c r="D887" s="21" t="str">
        <f>IF(B887="","",VLOOKUP(B887, 'Códigos 2'!$A$3:$B$10, 2, FALSE))</f>
        <v/>
      </c>
      <c r="E887" s="22" t="str">
        <f>IF(F887="","",VLOOKUP(F887, 'Códigos 2'!E$3:F$66, 2, FALSE))</f>
        <v/>
      </c>
      <c r="F887" s="23"/>
      <c r="G887" s="23"/>
      <c r="H887" s="23"/>
      <c r="I887" s="23"/>
      <c r="J887" s="24"/>
      <c r="K887" s="20"/>
      <c r="L887" s="20"/>
      <c r="M887" s="25">
        <v>0</v>
      </c>
      <c r="N887" s="26">
        <f t="shared" si="106"/>
        <v>0</v>
      </c>
      <c r="O887" s="26">
        <f t="shared" si="105"/>
        <v>0</v>
      </c>
      <c r="P887" s="26">
        <f t="shared" si="107"/>
        <v>0</v>
      </c>
      <c r="Q887" s="27"/>
      <c r="R887" s="26">
        <f t="shared" si="108"/>
        <v>0</v>
      </c>
      <c r="S887" s="27"/>
      <c r="T887" s="26">
        <f t="shared" si="109"/>
        <v>0</v>
      </c>
      <c r="U887" s="27"/>
      <c r="V887" s="26">
        <f t="shared" si="110"/>
        <v>0</v>
      </c>
      <c r="W887" s="26">
        <f t="shared" si="111"/>
        <v>0</v>
      </c>
    </row>
    <row r="888" spans="1:23" ht="12.75" customHeight="1" x14ac:dyDescent="0.25">
      <c r="A888" s="7" t="str">
        <f t="shared" si="104"/>
        <v/>
      </c>
      <c r="B888" s="20"/>
      <c r="C888" s="21" t="str">
        <f>IF(B888="","",VLOOKUP(B888, 'Códigos 2'!$A$3:$C$10, 3, FALSE))</f>
        <v/>
      </c>
      <c r="D888" s="21" t="str">
        <f>IF(B888="","",VLOOKUP(B888, 'Códigos 2'!$A$3:$B$10, 2, FALSE))</f>
        <v/>
      </c>
      <c r="E888" s="22" t="str">
        <f>IF(F888="","",VLOOKUP(F888, 'Códigos 2'!E$3:F$66, 2, FALSE))</f>
        <v/>
      </c>
      <c r="F888" s="23"/>
      <c r="G888" s="23"/>
      <c r="H888" s="23"/>
      <c r="I888" s="23"/>
      <c r="J888" s="24"/>
      <c r="K888" s="20"/>
      <c r="L888" s="20"/>
      <c r="M888" s="25">
        <v>0</v>
      </c>
      <c r="N888" s="26">
        <f t="shared" si="106"/>
        <v>0</v>
      </c>
      <c r="O888" s="26">
        <f t="shared" si="105"/>
        <v>0</v>
      </c>
      <c r="P888" s="26">
        <f t="shared" si="107"/>
        <v>0</v>
      </c>
      <c r="Q888" s="27"/>
      <c r="R888" s="26">
        <f t="shared" si="108"/>
        <v>0</v>
      </c>
      <c r="S888" s="27"/>
      <c r="T888" s="26">
        <f t="shared" si="109"/>
        <v>0</v>
      </c>
      <c r="U888" s="27"/>
      <c r="V888" s="26">
        <f t="shared" si="110"/>
        <v>0</v>
      </c>
      <c r="W888" s="26">
        <f t="shared" si="111"/>
        <v>0</v>
      </c>
    </row>
    <row r="889" spans="1:23" ht="12.75" customHeight="1" x14ac:dyDescent="0.25">
      <c r="A889" s="7" t="str">
        <f t="shared" si="104"/>
        <v/>
      </c>
      <c r="B889" s="20"/>
      <c r="C889" s="21" t="str">
        <f>IF(B889="","",VLOOKUP(B889, 'Códigos 2'!$A$3:$C$10, 3, FALSE))</f>
        <v/>
      </c>
      <c r="D889" s="21" t="str">
        <f>IF(B889="","",VLOOKUP(B889, 'Códigos 2'!$A$3:$B$10, 2, FALSE))</f>
        <v/>
      </c>
      <c r="E889" s="22" t="str">
        <f>IF(F889="","",VLOOKUP(F889, 'Códigos 2'!E$3:F$66, 2, FALSE))</f>
        <v/>
      </c>
      <c r="F889" s="23"/>
      <c r="G889" s="23"/>
      <c r="H889" s="23"/>
      <c r="I889" s="23"/>
      <c r="J889" s="24"/>
      <c r="K889" s="20"/>
      <c r="L889" s="20"/>
      <c r="M889" s="25">
        <v>0</v>
      </c>
      <c r="N889" s="26">
        <f t="shared" si="106"/>
        <v>0</v>
      </c>
      <c r="O889" s="26">
        <f t="shared" si="105"/>
        <v>0</v>
      </c>
      <c r="P889" s="26">
        <f t="shared" si="107"/>
        <v>0</v>
      </c>
      <c r="Q889" s="27"/>
      <c r="R889" s="26">
        <f t="shared" si="108"/>
        <v>0</v>
      </c>
      <c r="S889" s="27"/>
      <c r="T889" s="26">
        <f t="shared" si="109"/>
        <v>0</v>
      </c>
      <c r="U889" s="27"/>
      <c r="V889" s="26">
        <f t="shared" si="110"/>
        <v>0</v>
      </c>
      <c r="W889" s="26">
        <f t="shared" si="111"/>
        <v>0</v>
      </c>
    </row>
    <row r="890" spans="1:23" ht="12.75" customHeight="1" x14ac:dyDescent="0.25">
      <c r="A890" s="7" t="str">
        <f t="shared" si="104"/>
        <v/>
      </c>
      <c r="B890" s="20"/>
      <c r="C890" s="21" t="str">
        <f>IF(B890="","",VLOOKUP(B890, 'Códigos 2'!$A$3:$C$10, 3, FALSE))</f>
        <v/>
      </c>
      <c r="D890" s="21" t="str">
        <f>IF(B890="","",VLOOKUP(B890, 'Códigos 2'!$A$3:$B$10, 2, FALSE))</f>
        <v/>
      </c>
      <c r="E890" s="22" t="str">
        <f>IF(F890="","",VLOOKUP(F890, 'Códigos 2'!E$3:F$66, 2, FALSE))</f>
        <v/>
      </c>
      <c r="F890" s="23"/>
      <c r="G890" s="23"/>
      <c r="H890" s="23"/>
      <c r="I890" s="23"/>
      <c r="J890" s="24"/>
      <c r="K890" s="20"/>
      <c r="L890" s="20"/>
      <c r="M890" s="25">
        <v>0</v>
      </c>
      <c r="N890" s="26">
        <f t="shared" si="106"/>
        <v>0</v>
      </c>
      <c r="O890" s="26">
        <f t="shared" si="105"/>
        <v>0</v>
      </c>
      <c r="P890" s="26">
        <f t="shared" si="107"/>
        <v>0</v>
      </c>
      <c r="Q890" s="27"/>
      <c r="R890" s="26">
        <f t="shared" si="108"/>
        <v>0</v>
      </c>
      <c r="S890" s="27"/>
      <c r="T890" s="26">
        <f t="shared" si="109"/>
        <v>0</v>
      </c>
      <c r="U890" s="27"/>
      <c r="V890" s="26">
        <f t="shared" si="110"/>
        <v>0</v>
      </c>
      <c r="W890" s="26">
        <f t="shared" si="111"/>
        <v>0</v>
      </c>
    </row>
    <row r="891" spans="1:23" ht="12.75" customHeight="1" x14ac:dyDescent="0.25">
      <c r="A891" s="7" t="str">
        <f t="shared" si="104"/>
        <v/>
      </c>
      <c r="B891" s="20"/>
      <c r="C891" s="21" t="str">
        <f>IF(B891="","",VLOOKUP(B891, 'Códigos 2'!$A$3:$C$10, 3, FALSE))</f>
        <v/>
      </c>
      <c r="D891" s="21" t="str">
        <f>IF(B891="","",VLOOKUP(B891, 'Códigos 2'!$A$3:$B$10, 2, FALSE))</f>
        <v/>
      </c>
      <c r="E891" s="22" t="str">
        <f>IF(F891="","",VLOOKUP(F891, 'Códigos 2'!E$3:F$66, 2, FALSE))</f>
        <v/>
      </c>
      <c r="F891" s="23"/>
      <c r="G891" s="23"/>
      <c r="H891" s="23"/>
      <c r="I891" s="23"/>
      <c r="J891" s="24"/>
      <c r="K891" s="20"/>
      <c r="L891" s="20"/>
      <c r="M891" s="25">
        <v>0</v>
      </c>
      <c r="N891" s="26">
        <f t="shared" si="106"/>
        <v>0</v>
      </c>
      <c r="O891" s="26">
        <f t="shared" si="105"/>
        <v>0</v>
      </c>
      <c r="P891" s="26">
        <f t="shared" si="107"/>
        <v>0</v>
      </c>
      <c r="Q891" s="27"/>
      <c r="R891" s="26">
        <f t="shared" si="108"/>
        <v>0</v>
      </c>
      <c r="S891" s="27"/>
      <c r="T891" s="26">
        <f t="shared" si="109"/>
        <v>0</v>
      </c>
      <c r="U891" s="27"/>
      <c r="V891" s="26">
        <f t="shared" si="110"/>
        <v>0</v>
      </c>
      <c r="W891" s="26">
        <f t="shared" si="111"/>
        <v>0</v>
      </c>
    </row>
    <row r="892" spans="1:23" ht="12.75" customHeight="1" x14ac:dyDescent="0.25">
      <c r="A892" s="7" t="str">
        <f t="shared" si="104"/>
        <v/>
      </c>
      <c r="B892" s="20"/>
      <c r="C892" s="21" t="str">
        <f>IF(B892="","",VLOOKUP(B892, 'Códigos 2'!$A$3:$C$10, 3, FALSE))</f>
        <v/>
      </c>
      <c r="D892" s="21" t="str">
        <f>IF(B892="","",VLOOKUP(B892, 'Códigos 2'!$A$3:$B$10, 2, FALSE))</f>
        <v/>
      </c>
      <c r="E892" s="22" t="str">
        <f>IF(F892="","",VLOOKUP(F892, 'Códigos 2'!E$3:F$66, 2, FALSE))</f>
        <v/>
      </c>
      <c r="F892" s="23"/>
      <c r="G892" s="23"/>
      <c r="H892" s="23"/>
      <c r="I892" s="23"/>
      <c r="J892" s="24"/>
      <c r="K892" s="20"/>
      <c r="L892" s="20"/>
      <c r="M892" s="25">
        <v>0</v>
      </c>
      <c r="N892" s="26">
        <f t="shared" si="106"/>
        <v>0</v>
      </c>
      <c r="O892" s="26">
        <f t="shared" si="105"/>
        <v>0</v>
      </c>
      <c r="P892" s="26">
        <f t="shared" si="107"/>
        <v>0</v>
      </c>
      <c r="Q892" s="27"/>
      <c r="R892" s="26">
        <f t="shared" si="108"/>
        <v>0</v>
      </c>
      <c r="S892" s="27"/>
      <c r="T892" s="26">
        <f t="shared" si="109"/>
        <v>0</v>
      </c>
      <c r="U892" s="27"/>
      <c r="V892" s="26">
        <f t="shared" si="110"/>
        <v>0</v>
      </c>
      <c r="W892" s="26">
        <f t="shared" si="111"/>
        <v>0</v>
      </c>
    </row>
    <row r="893" spans="1:23" ht="12.75" customHeight="1" x14ac:dyDescent="0.25">
      <c r="A893" s="7" t="str">
        <f t="shared" si="104"/>
        <v/>
      </c>
      <c r="B893" s="20"/>
      <c r="C893" s="21" t="str">
        <f>IF(B893="","",VLOOKUP(B893, 'Códigos 2'!$A$3:$C$10, 3, FALSE))</f>
        <v/>
      </c>
      <c r="D893" s="21" t="str">
        <f>IF(B893="","",VLOOKUP(B893, 'Códigos 2'!$A$3:$B$10, 2, FALSE))</f>
        <v/>
      </c>
      <c r="E893" s="22" t="str">
        <f>IF(F893="","",VLOOKUP(F893, 'Códigos 2'!E$3:F$66, 2, FALSE))</f>
        <v/>
      </c>
      <c r="F893" s="23"/>
      <c r="G893" s="23"/>
      <c r="H893" s="23"/>
      <c r="I893" s="23"/>
      <c r="J893" s="24"/>
      <c r="K893" s="20"/>
      <c r="L893" s="20"/>
      <c r="M893" s="25">
        <v>0</v>
      </c>
      <c r="N893" s="26">
        <f t="shared" si="106"/>
        <v>0</v>
      </c>
      <c r="O893" s="26">
        <f t="shared" si="105"/>
        <v>0</v>
      </c>
      <c r="P893" s="26">
        <f t="shared" si="107"/>
        <v>0</v>
      </c>
      <c r="Q893" s="27"/>
      <c r="R893" s="26">
        <f t="shared" si="108"/>
        <v>0</v>
      </c>
      <c r="S893" s="27"/>
      <c r="T893" s="26">
        <f t="shared" si="109"/>
        <v>0</v>
      </c>
      <c r="U893" s="27"/>
      <c r="V893" s="26">
        <f t="shared" si="110"/>
        <v>0</v>
      </c>
      <c r="W893" s="26">
        <f t="shared" si="111"/>
        <v>0</v>
      </c>
    </row>
    <row r="894" spans="1:23" ht="12.75" customHeight="1" x14ac:dyDescent="0.25">
      <c r="A894" s="7" t="str">
        <f t="shared" si="104"/>
        <v/>
      </c>
      <c r="B894" s="20"/>
      <c r="C894" s="21" t="str">
        <f>IF(B894="","",VLOOKUP(B894, 'Códigos 2'!$A$3:$C$10, 3, FALSE))</f>
        <v/>
      </c>
      <c r="D894" s="21" t="str">
        <f>IF(B894="","",VLOOKUP(B894, 'Códigos 2'!$A$3:$B$10, 2, FALSE))</f>
        <v/>
      </c>
      <c r="E894" s="22" t="str">
        <f>IF(F894="","",VLOOKUP(F894, 'Códigos 2'!E$3:F$66, 2, FALSE))</f>
        <v/>
      </c>
      <c r="F894" s="23"/>
      <c r="G894" s="23"/>
      <c r="H894" s="23"/>
      <c r="I894" s="23"/>
      <c r="J894" s="24"/>
      <c r="K894" s="20"/>
      <c r="L894" s="20"/>
      <c r="M894" s="25">
        <v>0</v>
      </c>
      <c r="N894" s="26">
        <f t="shared" si="106"/>
        <v>0</v>
      </c>
      <c r="O894" s="26">
        <f t="shared" si="105"/>
        <v>0</v>
      </c>
      <c r="P894" s="26">
        <f t="shared" si="107"/>
        <v>0</v>
      </c>
      <c r="Q894" s="27"/>
      <c r="R894" s="26">
        <f t="shared" si="108"/>
        <v>0</v>
      </c>
      <c r="S894" s="27"/>
      <c r="T894" s="26">
        <f t="shared" si="109"/>
        <v>0</v>
      </c>
      <c r="U894" s="27"/>
      <c r="V894" s="26">
        <f t="shared" si="110"/>
        <v>0</v>
      </c>
      <c r="W894" s="26">
        <f t="shared" si="111"/>
        <v>0</v>
      </c>
    </row>
    <row r="895" spans="1:23" ht="12.75" customHeight="1" x14ac:dyDescent="0.25">
      <c r="A895" s="7" t="str">
        <f t="shared" si="104"/>
        <v/>
      </c>
      <c r="B895" s="20"/>
      <c r="C895" s="21" t="str">
        <f>IF(B895="","",VLOOKUP(B895, 'Códigos 2'!$A$3:$C$10, 3, FALSE))</f>
        <v/>
      </c>
      <c r="D895" s="21" t="str">
        <f>IF(B895="","",VLOOKUP(B895, 'Códigos 2'!$A$3:$B$10, 2, FALSE))</f>
        <v/>
      </c>
      <c r="E895" s="22" t="str">
        <f>IF(F895="","",VLOOKUP(F895, 'Códigos 2'!E$3:F$66, 2, FALSE))</f>
        <v/>
      </c>
      <c r="F895" s="23"/>
      <c r="G895" s="23"/>
      <c r="H895" s="23"/>
      <c r="I895" s="23"/>
      <c r="J895" s="24"/>
      <c r="K895" s="20"/>
      <c r="L895" s="20"/>
      <c r="M895" s="25">
        <v>0</v>
      </c>
      <c r="N895" s="26">
        <f t="shared" si="106"/>
        <v>0</v>
      </c>
      <c r="O895" s="26">
        <f t="shared" si="105"/>
        <v>0</v>
      </c>
      <c r="P895" s="26">
        <f t="shared" si="107"/>
        <v>0</v>
      </c>
      <c r="Q895" s="27"/>
      <c r="R895" s="26">
        <f t="shared" si="108"/>
        <v>0</v>
      </c>
      <c r="S895" s="27"/>
      <c r="T895" s="26">
        <f t="shared" si="109"/>
        <v>0</v>
      </c>
      <c r="U895" s="27"/>
      <c r="V895" s="26">
        <f t="shared" si="110"/>
        <v>0</v>
      </c>
      <c r="W895" s="26">
        <f t="shared" si="111"/>
        <v>0</v>
      </c>
    </row>
    <row r="896" spans="1:23" ht="12.75" customHeight="1" x14ac:dyDescent="0.25">
      <c r="A896" s="7" t="str">
        <f t="shared" si="104"/>
        <v/>
      </c>
      <c r="B896" s="20"/>
      <c r="C896" s="21" t="str">
        <f>IF(B896="","",VLOOKUP(B896, 'Códigos 2'!$A$3:$C$10, 3, FALSE))</f>
        <v/>
      </c>
      <c r="D896" s="21" t="str">
        <f>IF(B896="","",VLOOKUP(B896, 'Códigos 2'!$A$3:$B$10, 2, FALSE))</f>
        <v/>
      </c>
      <c r="E896" s="22" t="str">
        <f>IF(F896="","",VLOOKUP(F896, 'Códigos 2'!E$3:F$66, 2, FALSE))</f>
        <v/>
      </c>
      <c r="F896" s="23"/>
      <c r="G896" s="23"/>
      <c r="H896" s="23"/>
      <c r="I896" s="23"/>
      <c r="J896" s="24"/>
      <c r="K896" s="20"/>
      <c r="L896" s="20"/>
      <c r="M896" s="25">
        <v>0</v>
      </c>
      <c r="N896" s="26">
        <f t="shared" si="106"/>
        <v>0</v>
      </c>
      <c r="O896" s="26">
        <f t="shared" si="105"/>
        <v>0</v>
      </c>
      <c r="P896" s="26">
        <f t="shared" si="107"/>
        <v>0</v>
      </c>
      <c r="Q896" s="27"/>
      <c r="R896" s="26">
        <f t="shared" si="108"/>
        <v>0</v>
      </c>
      <c r="S896" s="27"/>
      <c r="T896" s="26">
        <f t="shared" si="109"/>
        <v>0</v>
      </c>
      <c r="U896" s="27"/>
      <c r="V896" s="26">
        <f t="shared" si="110"/>
        <v>0</v>
      </c>
      <c r="W896" s="26">
        <f t="shared" si="111"/>
        <v>0</v>
      </c>
    </row>
    <row r="897" spans="1:23" ht="12.75" customHeight="1" x14ac:dyDescent="0.25">
      <c r="A897" s="7" t="str">
        <f t="shared" si="104"/>
        <v/>
      </c>
      <c r="B897" s="20"/>
      <c r="C897" s="21" t="str">
        <f>IF(B897="","",VLOOKUP(B897, 'Códigos 2'!$A$3:$C$10, 3, FALSE))</f>
        <v/>
      </c>
      <c r="D897" s="21" t="str">
        <f>IF(B897="","",VLOOKUP(B897, 'Códigos 2'!$A$3:$B$10, 2, FALSE))</f>
        <v/>
      </c>
      <c r="E897" s="22" t="str">
        <f>IF(F897="","",VLOOKUP(F897, 'Códigos 2'!E$3:F$66, 2, FALSE))</f>
        <v/>
      </c>
      <c r="F897" s="23"/>
      <c r="G897" s="23"/>
      <c r="H897" s="23"/>
      <c r="I897" s="23"/>
      <c r="J897" s="24"/>
      <c r="K897" s="20"/>
      <c r="L897" s="20"/>
      <c r="M897" s="25">
        <v>0</v>
      </c>
      <c r="N897" s="26">
        <f t="shared" si="106"/>
        <v>0</v>
      </c>
      <c r="O897" s="26">
        <f t="shared" si="105"/>
        <v>0</v>
      </c>
      <c r="P897" s="26">
        <f t="shared" si="107"/>
        <v>0</v>
      </c>
      <c r="Q897" s="27"/>
      <c r="R897" s="26">
        <f t="shared" si="108"/>
        <v>0</v>
      </c>
      <c r="S897" s="27"/>
      <c r="T897" s="26">
        <f t="shared" si="109"/>
        <v>0</v>
      </c>
      <c r="U897" s="27"/>
      <c r="V897" s="26">
        <f t="shared" si="110"/>
        <v>0</v>
      </c>
      <c r="W897" s="26">
        <f t="shared" si="111"/>
        <v>0</v>
      </c>
    </row>
    <row r="898" spans="1:23" ht="12.75" customHeight="1" x14ac:dyDescent="0.25">
      <c r="A898" s="7" t="str">
        <f t="shared" si="104"/>
        <v/>
      </c>
      <c r="B898" s="20"/>
      <c r="C898" s="21" t="str">
        <f>IF(B898="","",VLOOKUP(B898, 'Códigos 2'!$A$3:$C$10, 3, FALSE))</f>
        <v/>
      </c>
      <c r="D898" s="21" t="str">
        <f>IF(B898="","",VLOOKUP(B898, 'Códigos 2'!$A$3:$B$10, 2, FALSE))</f>
        <v/>
      </c>
      <c r="E898" s="22" t="str">
        <f>IF(F898="","",VLOOKUP(F898, 'Códigos 2'!E$3:F$66, 2, FALSE))</f>
        <v/>
      </c>
      <c r="F898" s="23"/>
      <c r="G898" s="23"/>
      <c r="H898" s="23"/>
      <c r="I898" s="23"/>
      <c r="J898" s="24"/>
      <c r="K898" s="20"/>
      <c r="L898" s="20"/>
      <c r="M898" s="25">
        <v>0</v>
      </c>
      <c r="N898" s="26">
        <f t="shared" si="106"/>
        <v>0</v>
      </c>
      <c r="O898" s="26">
        <f t="shared" si="105"/>
        <v>0</v>
      </c>
      <c r="P898" s="26">
        <f t="shared" si="107"/>
        <v>0</v>
      </c>
      <c r="Q898" s="27"/>
      <c r="R898" s="26">
        <f t="shared" si="108"/>
        <v>0</v>
      </c>
      <c r="S898" s="27"/>
      <c r="T898" s="26">
        <f t="shared" si="109"/>
        <v>0</v>
      </c>
      <c r="U898" s="27"/>
      <c r="V898" s="26">
        <f t="shared" si="110"/>
        <v>0</v>
      </c>
      <c r="W898" s="26">
        <f t="shared" si="111"/>
        <v>0</v>
      </c>
    </row>
    <row r="899" spans="1:23" ht="12.75" customHeight="1" x14ac:dyDescent="0.25">
      <c r="A899" s="7" t="str">
        <f t="shared" si="104"/>
        <v/>
      </c>
      <c r="B899" s="20"/>
      <c r="C899" s="21" t="str">
        <f>IF(B899="","",VLOOKUP(B899, 'Códigos 2'!$A$3:$C$10, 3, FALSE))</f>
        <v/>
      </c>
      <c r="D899" s="21" t="str">
        <f>IF(B899="","",VLOOKUP(B899, 'Códigos 2'!$A$3:$B$10, 2, FALSE))</f>
        <v/>
      </c>
      <c r="E899" s="22" t="str">
        <f>IF(F899="","",VLOOKUP(F899, 'Códigos 2'!E$3:F$66, 2, FALSE))</f>
        <v/>
      </c>
      <c r="F899" s="23"/>
      <c r="G899" s="23"/>
      <c r="H899" s="23"/>
      <c r="I899" s="23"/>
      <c r="J899" s="24"/>
      <c r="K899" s="20"/>
      <c r="L899" s="20"/>
      <c r="M899" s="25">
        <v>0</v>
      </c>
      <c r="N899" s="26">
        <f t="shared" si="106"/>
        <v>0</v>
      </c>
      <c r="O899" s="26">
        <f t="shared" si="105"/>
        <v>0</v>
      </c>
      <c r="P899" s="26">
        <f t="shared" si="107"/>
        <v>0</v>
      </c>
      <c r="Q899" s="27"/>
      <c r="R899" s="26">
        <f t="shared" si="108"/>
        <v>0</v>
      </c>
      <c r="S899" s="27"/>
      <c r="T899" s="26">
        <f t="shared" si="109"/>
        <v>0</v>
      </c>
      <c r="U899" s="27"/>
      <c r="V899" s="26">
        <f t="shared" si="110"/>
        <v>0</v>
      </c>
      <c r="W899" s="26">
        <f t="shared" si="111"/>
        <v>0</v>
      </c>
    </row>
    <row r="900" spans="1:23" ht="12.75" customHeight="1" x14ac:dyDescent="0.25">
      <c r="A900" s="7" t="str">
        <f t="shared" si="104"/>
        <v/>
      </c>
      <c r="B900" s="20"/>
      <c r="C900" s="21" t="str">
        <f>IF(B900="","",VLOOKUP(B900, 'Códigos 2'!$A$3:$C$10, 3, FALSE))</f>
        <v/>
      </c>
      <c r="D900" s="21" t="str">
        <f>IF(B900="","",VLOOKUP(B900, 'Códigos 2'!$A$3:$B$10, 2, FALSE))</f>
        <v/>
      </c>
      <c r="E900" s="22" t="str">
        <f>IF(F900="","",VLOOKUP(F900, 'Códigos 2'!E$3:F$66, 2, FALSE))</f>
        <v/>
      </c>
      <c r="F900" s="23"/>
      <c r="G900" s="23"/>
      <c r="H900" s="23"/>
      <c r="I900" s="23"/>
      <c r="J900" s="24"/>
      <c r="K900" s="20"/>
      <c r="L900" s="20"/>
      <c r="M900" s="25">
        <v>0</v>
      </c>
      <c r="N900" s="26">
        <f t="shared" si="106"/>
        <v>0</v>
      </c>
      <c r="O900" s="26">
        <f t="shared" si="105"/>
        <v>0</v>
      </c>
      <c r="P900" s="26">
        <f t="shared" si="107"/>
        <v>0</v>
      </c>
      <c r="Q900" s="27"/>
      <c r="R900" s="26">
        <f t="shared" si="108"/>
        <v>0</v>
      </c>
      <c r="S900" s="27"/>
      <c r="T900" s="26">
        <f t="shared" si="109"/>
        <v>0</v>
      </c>
      <c r="U900" s="27"/>
      <c r="V900" s="26">
        <f t="shared" si="110"/>
        <v>0</v>
      </c>
      <c r="W900" s="26">
        <f t="shared" si="111"/>
        <v>0</v>
      </c>
    </row>
    <row r="901" spans="1:23" ht="12.75" customHeight="1" x14ac:dyDescent="0.25">
      <c r="A901" s="7" t="str">
        <f t="shared" si="104"/>
        <v/>
      </c>
      <c r="B901" s="20"/>
      <c r="C901" s="21" t="str">
        <f>IF(B901="","",VLOOKUP(B901, 'Códigos 2'!$A$3:$C$10, 3, FALSE))</f>
        <v/>
      </c>
      <c r="D901" s="21" t="str">
        <f>IF(B901="","",VLOOKUP(B901, 'Códigos 2'!$A$3:$B$10, 2, FALSE))</f>
        <v/>
      </c>
      <c r="E901" s="22" t="str">
        <f>IF(F901="","",VLOOKUP(F901, 'Códigos 2'!E$3:F$66, 2, FALSE))</f>
        <v/>
      </c>
      <c r="F901" s="23"/>
      <c r="G901" s="23"/>
      <c r="H901" s="23"/>
      <c r="I901" s="23"/>
      <c r="J901" s="24"/>
      <c r="K901" s="20"/>
      <c r="L901" s="20"/>
      <c r="M901" s="25">
        <v>0</v>
      </c>
      <c r="N901" s="26">
        <f t="shared" si="106"/>
        <v>0</v>
      </c>
      <c r="O901" s="26">
        <f t="shared" si="105"/>
        <v>0</v>
      </c>
      <c r="P901" s="26">
        <f t="shared" si="107"/>
        <v>0</v>
      </c>
      <c r="Q901" s="27"/>
      <c r="R901" s="26">
        <f t="shared" si="108"/>
        <v>0</v>
      </c>
      <c r="S901" s="27"/>
      <c r="T901" s="26">
        <f t="shared" si="109"/>
        <v>0</v>
      </c>
      <c r="U901" s="27"/>
      <c r="V901" s="26">
        <f t="shared" si="110"/>
        <v>0</v>
      </c>
      <c r="W901" s="26">
        <f t="shared" si="111"/>
        <v>0</v>
      </c>
    </row>
    <row r="902" spans="1:23" ht="12.75" customHeight="1" x14ac:dyDescent="0.25">
      <c r="A902" s="7" t="str">
        <f t="shared" si="104"/>
        <v/>
      </c>
      <c r="B902" s="20"/>
      <c r="C902" s="21" t="str">
        <f>IF(B902="","",VLOOKUP(B902, 'Códigos 2'!$A$3:$C$10, 3, FALSE))</f>
        <v/>
      </c>
      <c r="D902" s="21" t="str">
        <f>IF(B902="","",VLOOKUP(B902, 'Códigos 2'!$A$3:$B$10, 2, FALSE))</f>
        <v/>
      </c>
      <c r="E902" s="22" t="str">
        <f>IF(F902="","",VLOOKUP(F902, 'Códigos 2'!E$3:F$66, 2, FALSE))</f>
        <v/>
      </c>
      <c r="F902" s="23"/>
      <c r="G902" s="23"/>
      <c r="H902" s="23"/>
      <c r="I902" s="23"/>
      <c r="J902" s="24"/>
      <c r="K902" s="20"/>
      <c r="L902" s="20"/>
      <c r="M902" s="25">
        <v>0</v>
      </c>
      <c r="N902" s="26">
        <f t="shared" si="106"/>
        <v>0</v>
      </c>
      <c r="O902" s="26">
        <f t="shared" si="105"/>
        <v>0</v>
      </c>
      <c r="P902" s="26">
        <f t="shared" si="107"/>
        <v>0</v>
      </c>
      <c r="Q902" s="27"/>
      <c r="R902" s="26">
        <f t="shared" si="108"/>
        <v>0</v>
      </c>
      <c r="S902" s="27"/>
      <c r="T902" s="26">
        <f t="shared" si="109"/>
        <v>0</v>
      </c>
      <c r="U902" s="27"/>
      <c r="V902" s="26">
        <f t="shared" si="110"/>
        <v>0</v>
      </c>
      <c r="W902" s="26">
        <f t="shared" si="111"/>
        <v>0</v>
      </c>
    </row>
    <row r="903" spans="1:23" ht="12.75" customHeight="1" x14ac:dyDescent="0.25">
      <c r="A903" s="7" t="str">
        <f t="shared" ref="A903:A966" si="112">IF(F903 = "","",$N$2)</f>
        <v/>
      </c>
      <c r="B903" s="20"/>
      <c r="C903" s="21" t="str">
        <f>IF(B903="","",VLOOKUP(B903, 'Códigos 2'!$A$3:$C$10, 3, FALSE))</f>
        <v/>
      </c>
      <c r="D903" s="21" t="str">
        <f>IF(B903="","",VLOOKUP(B903, 'Códigos 2'!$A$3:$B$10, 2, FALSE))</f>
        <v/>
      </c>
      <c r="E903" s="22" t="str">
        <f>IF(F903="","",VLOOKUP(F903, 'Códigos 2'!E$3:F$66, 2, FALSE))</f>
        <v/>
      </c>
      <c r="F903" s="23"/>
      <c r="G903" s="23"/>
      <c r="H903" s="23"/>
      <c r="I903" s="23"/>
      <c r="J903" s="24"/>
      <c r="K903" s="20"/>
      <c r="L903" s="20"/>
      <c r="M903" s="25">
        <v>0</v>
      </c>
      <c r="N903" s="26">
        <f t="shared" si="106"/>
        <v>0</v>
      </c>
      <c r="O903" s="26">
        <f t="shared" ref="O903:O966" si="113">IF($C903="Confianza",$N903*$O$5,IF($C903="Regular",$N903*$O$5,0))</f>
        <v>0</v>
      </c>
      <c r="P903" s="26">
        <f t="shared" si="107"/>
        <v>0</v>
      </c>
      <c r="Q903" s="27"/>
      <c r="R903" s="26">
        <f t="shared" si="108"/>
        <v>0</v>
      </c>
      <c r="S903" s="27"/>
      <c r="T903" s="26">
        <f t="shared" si="109"/>
        <v>0</v>
      </c>
      <c r="U903" s="27"/>
      <c r="V903" s="26">
        <f t="shared" si="110"/>
        <v>0</v>
      </c>
      <c r="W903" s="26">
        <f t="shared" si="111"/>
        <v>0</v>
      </c>
    </row>
    <row r="904" spans="1:23" ht="12.75" customHeight="1" x14ac:dyDescent="0.25">
      <c r="A904" s="7" t="str">
        <f t="shared" si="112"/>
        <v/>
      </c>
      <c r="B904" s="20"/>
      <c r="C904" s="21" t="str">
        <f>IF(B904="","",VLOOKUP(B904, 'Códigos 2'!$A$3:$C$10, 3, FALSE))</f>
        <v/>
      </c>
      <c r="D904" s="21" t="str">
        <f>IF(B904="","",VLOOKUP(B904, 'Códigos 2'!$A$3:$B$10, 2, FALSE))</f>
        <v/>
      </c>
      <c r="E904" s="22" t="str">
        <f>IF(F904="","",VLOOKUP(F904, 'Códigos 2'!E$3:F$66, 2, FALSE))</f>
        <v/>
      </c>
      <c r="F904" s="23"/>
      <c r="G904" s="23"/>
      <c r="H904" s="23"/>
      <c r="I904" s="23"/>
      <c r="J904" s="24"/>
      <c r="K904" s="20"/>
      <c r="L904" s="20"/>
      <c r="M904" s="25">
        <v>0</v>
      </c>
      <c r="N904" s="26">
        <f t="shared" ref="N904:N967" si="114">($K904*$M904)*L904</f>
        <v>0</v>
      </c>
      <c r="O904" s="26">
        <f t="shared" si="113"/>
        <v>0</v>
      </c>
      <c r="P904" s="26">
        <f t="shared" ref="P904:P967" si="115">($N904+V904+T904)*$P$5</f>
        <v>0</v>
      </c>
      <c r="Q904" s="27"/>
      <c r="R904" s="26">
        <f t="shared" ref="R904:R967" si="116">IF(Q904="Si",K904*L904*$Q$5,0)</f>
        <v>0</v>
      </c>
      <c r="S904" s="27"/>
      <c r="T904" s="26">
        <f t="shared" ref="T904:T967" si="117">IF(S904="Si",K904*$S$5,0)</f>
        <v>0</v>
      </c>
      <c r="U904" s="27"/>
      <c r="V904" s="26">
        <f t="shared" ref="V904:V967" si="118">IF(U904="Si",K904*$U$5,0)</f>
        <v>0</v>
      </c>
      <c r="W904" s="26">
        <f t="shared" ref="W904:W967" si="119">SUM(N904:V904)</f>
        <v>0</v>
      </c>
    </row>
    <row r="905" spans="1:23" ht="12.75" customHeight="1" x14ac:dyDescent="0.25">
      <c r="A905" s="7" t="str">
        <f t="shared" si="112"/>
        <v/>
      </c>
      <c r="B905" s="20"/>
      <c r="C905" s="21" t="str">
        <f>IF(B905="","",VLOOKUP(B905, 'Códigos 2'!$A$3:$C$10, 3, FALSE))</f>
        <v/>
      </c>
      <c r="D905" s="21" t="str">
        <f>IF(B905="","",VLOOKUP(B905, 'Códigos 2'!$A$3:$B$10, 2, FALSE))</f>
        <v/>
      </c>
      <c r="E905" s="22" t="str">
        <f>IF(F905="","",VLOOKUP(F905, 'Códigos 2'!E$3:F$66, 2, FALSE))</f>
        <v/>
      </c>
      <c r="F905" s="23"/>
      <c r="G905" s="23"/>
      <c r="H905" s="23"/>
      <c r="I905" s="23"/>
      <c r="J905" s="24"/>
      <c r="K905" s="20"/>
      <c r="L905" s="20"/>
      <c r="M905" s="25">
        <v>0</v>
      </c>
      <c r="N905" s="26">
        <f t="shared" si="114"/>
        <v>0</v>
      </c>
      <c r="O905" s="26">
        <f t="shared" si="113"/>
        <v>0</v>
      </c>
      <c r="P905" s="26">
        <f t="shared" si="115"/>
        <v>0</v>
      </c>
      <c r="Q905" s="27"/>
      <c r="R905" s="26">
        <f t="shared" si="116"/>
        <v>0</v>
      </c>
      <c r="S905" s="27"/>
      <c r="T905" s="26">
        <f t="shared" si="117"/>
        <v>0</v>
      </c>
      <c r="U905" s="27"/>
      <c r="V905" s="26">
        <f t="shared" si="118"/>
        <v>0</v>
      </c>
      <c r="W905" s="26">
        <f t="shared" si="119"/>
        <v>0</v>
      </c>
    </row>
    <row r="906" spans="1:23" ht="12.75" customHeight="1" x14ac:dyDescent="0.25">
      <c r="A906" s="7" t="str">
        <f t="shared" si="112"/>
        <v/>
      </c>
      <c r="B906" s="20"/>
      <c r="C906" s="21" t="str">
        <f>IF(B906="","",VLOOKUP(B906, 'Códigos 2'!$A$3:$C$10, 3, FALSE))</f>
        <v/>
      </c>
      <c r="D906" s="21" t="str">
        <f>IF(B906="","",VLOOKUP(B906, 'Códigos 2'!$A$3:$B$10, 2, FALSE))</f>
        <v/>
      </c>
      <c r="E906" s="22" t="str">
        <f>IF(F906="","",VLOOKUP(F906, 'Códigos 2'!E$3:F$66, 2, FALSE))</f>
        <v/>
      </c>
      <c r="F906" s="23"/>
      <c r="G906" s="23"/>
      <c r="H906" s="23"/>
      <c r="I906" s="23"/>
      <c r="J906" s="24"/>
      <c r="K906" s="20"/>
      <c r="L906" s="20"/>
      <c r="M906" s="25">
        <v>0</v>
      </c>
      <c r="N906" s="26">
        <f t="shared" si="114"/>
        <v>0</v>
      </c>
      <c r="O906" s="26">
        <f t="shared" si="113"/>
        <v>0</v>
      </c>
      <c r="P906" s="26">
        <f t="shared" si="115"/>
        <v>0</v>
      </c>
      <c r="Q906" s="27"/>
      <c r="R906" s="26">
        <f t="shared" si="116"/>
        <v>0</v>
      </c>
      <c r="S906" s="27"/>
      <c r="T906" s="26">
        <f t="shared" si="117"/>
        <v>0</v>
      </c>
      <c r="U906" s="27"/>
      <c r="V906" s="26">
        <f t="shared" si="118"/>
        <v>0</v>
      </c>
      <c r="W906" s="26">
        <f t="shared" si="119"/>
        <v>0</v>
      </c>
    </row>
    <row r="907" spans="1:23" ht="12.75" customHeight="1" x14ac:dyDescent="0.25">
      <c r="A907" s="7" t="str">
        <f t="shared" si="112"/>
        <v/>
      </c>
      <c r="B907" s="20"/>
      <c r="C907" s="21" t="str">
        <f>IF(B907="","",VLOOKUP(B907, 'Códigos 2'!$A$3:$C$10, 3, FALSE))</f>
        <v/>
      </c>
      <c r="D907" s="21" t="str">
        <f>IF(B907="","",VLOOKUP(B907, 'Códigos 2'!$A$3:$B$10, 2, FALSE))</f>
        <v/>
      </c>
      <c r="E907" s="22" t="str">
        <f>IF(F907="","",VLOOKUP(F907, 'Códigos 2'!E$3:F$66, 2, FALSE))</f>
        <v/>
      </c>
      <c r="F907" s="23"/>
      <c r="G907" s="23"/>
      <c r="H907" s="23"/>
      <c r="I907" s="23"/>
      <c r="J907" s="24"/>
      <c r="K907" s="20"/>
      <c r="L907" s="20"/>
      <c r="M907" s="25">
        <v>0</v>
      </c>
      <c r="N907" s="26">
        <f t="shared" si="114"/>
        <v>0</v>
      </c>
      <c r="O907" s="26">
        <f t="shared" si="113"/>
        <v>0</v>
      </c>
      <c r="P907" s="26">
        <f t="shared" si="115"/>
        <v>0</v>
      </c>
      <c r="Q907" s="27"/>
      <c r="R907" s="26">
        <f t="shared" si="116"/>
        <v>0</v>
      </c>
      <c r="S907" s="27"/>
      <c r="T907" s="26">
        <f t="shared" si="117"/>
        <v>0</v>
      </c>
      <c r="U907" s="27"/>
      <c r="V907" s="26">
        <f t="shared" si="118"/>
        <v>0</v>
      </c>
      <c r="W907" s="26">
        <f t="shared" si="119"/>
        <v>0</v>
      </c>
    </row>
    <row r="908" spans="1:23" ht="12.75" customHeight="1" x14ac:dyDescent="0.25">
      <c r="A908" s="7" t="str">
        <f t="shared" si="112"/>
        <v/>
      </c>
      <c r="B908" s="20"/>
      <c r="C908" s="21" t="str">
        <f>IF(B908="","",VLOOKUP(B908, 'Códigos 2'!$A$3:$C$10, 3, FALSE))</f>
        <v/>
      </c>
      <c r="D908" s="21" t="str">
        <f>IF(B908="","",VLOOKUP(B908, 'Códigos 2'!$A$3:$B$10, 2, FALSE))</f>
        <v/>
      </c>
      <c r="E908" s="22" t="str">
        <f>IF(F908="","",VLOOKUP(F908, 'Códigos 2'!E$3:F$66, 2, FALSE))</f>
        <v/>
      </c>
      <c r="F908" s="23"/>
      <c r="G908" s="23"/>
      <c r="H908" s="23"/>
      <c r="I908" s="23"/>
      <c r="J908" s="24"/>
      <c r="K908" s="20"/>
      <c r="L908" s="20"/>
      <c r="M908" s="25">
        <v>0</v>
      </c>
      <c r="N908" s="26">
        <f t="shared" si="114"/>
        <v>0</v>
      </c>
      <c r="O908" s="26">
        <f t="shared" si="113"/>
        <v>0</v>
      </c>
      <c r="P908" s="26">
        <f t="shared" si="115"/>
        <v>0</v>
      </c>
      <c r="Q908" s="27"/>
      <c r="R908" s="26">
        <f t="shared" si="116"/>
        <v>0</v>
      </c>
      <c r="S908" s="27"/>
      <c r="T908" s="26">
        <f t="shared" si="117"/>
        <v>0</v>
      </c>
      <c r="U908" s="27"/>
      <c r="V908" s="26">
        <f t="shared" si="118"/>
        <v>0</v>
      </c>
      <c r="W908" s="26">
        <f t="shared" si="119"/>
        <v>0</v>
      </c>
    </row>
    <row r="909" spans="1:23" ht="12.75" customHeight="1" x14ac:dyDescent="0.25">
      <c r="A909" s="7" t="str">
        <f t="shared" si="112"/>
        <v/>
      </c>
      <c r="B909" s="20"/>
      <c r="C909" s="21" t="str">
        <f>IF(B909="","",VLOOKUP(B909, 'Códigos 2'!$A$3:$C$10, 3, FALSE))</f>
        <v/>
      </c>
      <c r="D909" s="21" t="str">
        <f>IF(B909="","",VLOOKUP(B909, 'Códigos 2'!$A$3:$B$10, 2, FALSE))</f>
        <v/>
      </c>
      <c r="E909" s="22" t="str">
        <f>IF(F909="","",VLOOKUP(F909, 'Códigos 2'!E$3:F$66, 2, FALSE))</f>
        <v/>
      </c>
      <c r="F909" s="23"/>
      <c r="G909" s="23"/>
      <c r="H909" s="23"/>
      <c r="I909" s="23"/>
      <c r="J909" s="24"/>
      <c r="K909" s="20"/>
      <c r="L909" s="20"/>
      <c r="M909" s="25">
        <v>0</v>
      </c>
      <c r="N909" s="26">
        <f t="shared" si="114"/>
        <v>0</v>
      </c>
      <c r="O909" s="26">
        <f t="shared" si="113"/>
        <v>0</v>
      </c>
      <c r="P909" s="26">
        <f t="shared" si="115"/>
        <v>0</v>
      </c>
      <c r="Q909" s="27"/>
      <c r="R909" s="26">
        <f t="shared" si="116"/>
        <v>0</v>
      </c>
      <c r="S909" s="27"/>
      <c r="T909" s="26">
        <f t="shared" si="117"/>
        <v>0</v>
      </c>
      <c r="U909" s="27"/>
      <c r="V909" s="26">
        <f t="shared" si="118"/>
        <v>0</v>
      </c>
      <c r="W909" s="26">
        <f t="shared" si="119"/>
        <v>0</v>
      </c>
    </row>
    <row r="910" spans="1:23" ht="12.75" customHeight="1" x14ac:dyDescent="0.25">
      <c r="A910" s="7" t="str">
        <f t="shared" si="112"/>
        <v/>
      </c>
      <c r="B910" s="20"/>
      <c r="C910" s="21" t="str">
        <f>IF(B910="","",VLOOKUP(B910, 'Códigos 2'!$A$3:$C$10, 3, FALSE))</f>
        <v/>
      </c>
      <c r="D910" s="21" t="str">
        <f>IF(B910="","",VLOOKUP(B910, 'Códigos 2'!$A$3:$B$10, 2, FALSE))</f>
        <v/>
      </c>
      <c r="E910" s="22" t="str">
        <f>IF(F910="","",VLOOKUP(F910, 'Códigos 2'!E$3:F$66, 2, FALSE))</f>
        <v/>
      </c>
      <c r="F910" s="23"/>
      <c r="G910" s="23"/>
      <c r="H910" s="23"/>
      <c r="I910" s="23"/>
      <c r="J910" s="24"/>
      <c r="K910" s="20"/>
      <c r="L910" s="20"/>
      <c r="M910" s="25">
        <v>0</v>
      </c>
      <c r="N910" s="26">
        <f t="shared" si="114"/>
        <v>0</v>
      </c>
      <c r="O910" s="26">
        <f t="shared" si="113"/>
        <v>0</v>
      </c>
      <c r="P910" s="26">
        <f t="shared" si="115"/>
        <v>0</v>
      </c>
      <c r="Q910" s="27"/>
      <c r="R910" s="26">
        <f t="shared" si="116"/>
        <v>0</v>
      </c>
      <c r="S910" s="27"/>
      <c r="T910" s="26">
        <f t="shared" si="117"/>
        <v>0</v>
      </c>
      <c r="U910" s="27"/>
      <c r="V910" s="26">
        <f t="shared" si="118"/>
        <v>0</v>
      </c>
      <c r="W910" s="26">
        <f t="shared" si="119"/>
        <v>0</v>
      </c>
    </row>
    <row r="911" spans="1:23" ht="12.75" customHeight="1" x14ac:dyDescent="0.25">
      <c r="A911" s="7" t="str">
        <f t="shared" si="112"/>
        <v/>
      </c>
      <c r="B911" s="20"/>
      <c r="C911" s="21" t="str">
        <f>IF(B911="","",VLOOKUP(B911, 'Códigos 2'!$A$3:$C$10, 3, FALSE))</f>
        <v/>
      </c>
      <c r="D911" s="21" t="str">
        <f>IF(B911="","",VLOOKUP(B911, 'Códigos 2'!$A$3:$B$10, 2, FALSE))</f>
        <v/>
      </c>
      <c r="E911" s="22" t="str">
        <f>IF(F911="","",VLOOKUP(F911, 'Códigos 2'!E$3:F$66, 2, FALSE))</f>
        <v/>
      </c>
      <c r="F911" s="23"/>
      <c r="G911" s="23"/>
      <c r="H911" s="23"/>
      <c r="I911" s="23"/>
      <c r="J911" s="24"/>
      <c r="K911" s="20"/>
      <c r="L911" s="20"/>
      <c r="M911" s="25">
        <v>0</v>
      </c>
      <c r="N911" s="26">
        <f t="shared" si="114"/>
        <v>0</v>
      </c>
      <c r="O911" s="26">
        <f t="shared" si="113"/>
        <v>0</v>
      </c>
      <c r="P911" s="26">
        <f t="shared" si="115"/>
        <v>0</v>
      </c>
      <c r="Q911" s="27"/>
      <c r="R911" s="26">
        <f t="shared" si="116"/>
        <v>0</v>
      </c>
      <c r="S911" s="27"/>
      <c r="T911" s="26">
        <f t="shared" si="117"/>
        <v>0</v>
      </c>
      <c r="U911" s="27"/>
      <c r="V911" s="26">
        <f t="shared" si="118"/>
        <v>0</v>
      </c>
      <c r="W911" s="26">
        <f t="shared" si="119"/>
        <v>0</v>
      </c>
    </row>
    <row r="912" spans="1:23" ht="12.75" customHeight="1" x14ac:dyDescent="0.25">
      <c r="A912" s="7" t="str">
        <f t="shared" si="112"/>
        <v/>
      </c>
      <c r="B912" s="20"/>
      <c r="C912" s="21" t="str">
        <f>IF(B912="","",VLOOKUP(B912, 'Códigos 2'!$A$3:$C$10, 3, FALSE))</f>
        <v/>
      </c>
      <c r="D912" s="21" t="str">
        <f>IF(B912="","",VLOOKUP(B912, 'Códigos 2'!$A$3:$B$10, 2, FALSE))</f>
        <v/>
      </c>
      <c r="E912" s="22" t="str">
        <f>IF(F912="","",VLOOKUP(F912, 'Códigos 2'!E$3:F$66, 2, FALSE))</f>
        <v/>
      </c>
      <c r="F912" s="23"/>
      <c r="G912" s="23"/>
      <c r="H912" s="23"/>
      <c r="I912" s="23"/>
      <c r="J912" s="24"/>
      <c r="K912" s="20"/>
      <c r="L912" s="20"/>
      <c r="M912" s="25">
        <v>0</v>
      </c>
      <c r="N912" s="26">
        <f t="shared" si="114"/>
        <v>0</v>
      </c>
      <c r="O912" s="26">
        <f t="shared" si="113"/>
        <v>0</v>
      </c>
      <c r="P912" s="26">
        <f t="shared" si="115"/>
        <v>0</v>
      </c>
      <c r="Q912" s="27"/>
      <c r="R912" s="26">
        <f t="shared" si="116"/>
        <v>0</v>
      </c>
      <c r="S912" s="27"/>
      <c r="T912" s="26">
        <f t="shared" si="117"/>
        <v>0</v>
      </c>
      <c r="U912" s="27"/>
      <c r="V912" s="26">
        <f t="shared" si="118"/>
        <v>0</v>
      </c>
      <c r="W912" s="26">
        <f t="shared" si="119"/>
        <v>0</v>
      </c>
    </row>
    <row r="913" spans="1:23" ht="12.75" customHeight="1" x14ac:dyDescent="0.25">
      <c r="A913" s="7" t="str">
        <f t="shared" si="112"/>
        <v/>
      </c>
      <c r="B913" s="20"/>
      <c r="C913" s="21" t="str">
        <f>IF(B913="","",VLOOKUP(B913, 'Códigos 2'!$A$3:$C$10, 3, FALSE))</f>
        <v/>
      </c>
      <c r="D913" s="21" t="str">
        <f>IF(B913="","",VLOOKUP(B913, 'Códigos 2'!$A$3:$B$10, 2, FALSE))</f>
        <v/>
      </c>
      <c r="E913" s="22" t="str">
        <f>IF(F913="","",VLOOKUP(F913, 'Códigos 2'!E$3:F$66, 2, FALSE))</f>
        <v/>
      </c>
      <c r="F913" s="23"/>
      <c r="G913" s="23"/>
      <c r="H913" s="23"/>
      <c r="I913" s="23"/>
      <c r="J913" s="24"/>
      <c r="K913" s="20"/>
      <c r="L913" s="20"/>
      <c r="M913" s="25">
        <v>0</v>
      </c>
      <c r="N913" s="26">
        <f t="shared" si="114"/>
        <v>0</v>
      </c>
      <c r="O913" s="26">
        <f t="shared" si="113"/>
        <v>0</v>
      </c>
      <c r="P913" s="26">
        <f t="shared" si="115"/>
        <v>0</v>
      </c>
      <c r="Q913" s="27"/>
      <c r="R913" s="26">
        <f t="shared" si="116"/>
        <v>0</v>
      </c>
      <c r="S913" s="27"/>
      <c r="T913" s="26">
        <f t="shared" si="117"/>
        <v>0</v>
      </c>
      <c r="U913" s="27"/>
      <c r="V913" s="26">
        <f t="shared" si="118"/>
        <v>0</v>
      </c>
      <c r="W913" s="26">
        <f t="shared" si="119"/>
        <v>0</v>
      </c>
    </row>
    <row r="914" spans="1:23" ht="12.75" customHeight="1" x14ac:dyDescent="0.25">
      <c r="A914" s="7" t="str">
        <f t="shared" si="112"/>
        <v/>
      </c>
      <c r="B914" s="20"/>
      <c r="C914" s="21" t="str">
        <f>IF(B914="","",VLOOKUP(B914, 'Códigos 2'!$A$3:$C$10, 3, FALSE))</f>
        <v/>
      </c>
      <c r="D914" s="21" t="str">
        <f>IF(B914="","",VLOOKUP(B914, 'Códigos 2'!$A$3:$B$10, 2, FALSE))</f>
        <v/>
      </c>
      <c r="E914" s="22" t="str">
        <f>IF(F914="","",VLOOKUP(F914, 'Códigos 2'!E$3:F$66, 2, FALSE))</f>
        <v/>
      </c>
      <c r="F914" s="23"/>
      <c r="G914" s="23"/>
      <c r="H914" s="23"/>
      <c r="I914" s="23"/>
      <c r="J914" s="24"/>
      <c r="K914" s="20"/>
      <c r="L914" s="20"/>
      <c r="M914" s="25">
        <v>0</v>
      </c>
      <c r="N914" s="26">
        <f t="shared" si="114"/>
        <v>0</v>
      </c>
      <c r="O914" s="26">
        <f t="shared" si="113"/>
        <v>0</v>
      </c>
      <c r="P914" s="26">
        <f t="shared" si="115"/>
        <v>0</v>
      </c>
      <c r="Q914" s="27"/>
      <c r="R914" s="26">
        <f t="shared" si="116"/>
        <v>0</v>
      </c>
      <c r="S914" s="27"/>
      <c r="T914" s="26">
        <f t="shared" si="117"/>
        <v>0</v>
      </c>
      <c r="U914" s="27"/>
      <c r="V914" s="26">
        <f t="shared" si="118"/>
        <v>0</v>
      </c>
      <c r="W914" s="26">
        <f t="shared" si="119"/>
        <v>0</v>
      </c>
    </row>
    <row r="915" spans="1:23" ht="12.75" customHeight="1" x14ac:dyDescent="0.25">
      <c r="A915" s="7" t="str">
        <f t="shared" si="112"/>
        <v/>
      </c>
      <c r="B915" s="20"/>
      <c r="C915" s="21" t="str">
        <f>IF(B915="","",VLOOKUP(B915, 'Códigos 2'!$A$3:$C$10, 3, FALSE))</f>
        <v/>
      </c>
      <c r="D915" s="21" t="str">
        <f>IF(B915="","",VLOOKUP(B915, 'Códigos 2'!$A$3:$B$10, 2, FALSE))</f>
        <v/>
      </c>
      <c r="E915" s="22" t="str">
        <f>IF(F915="","",VLOOKUP(F915, 'Códigos 2'!E$3:F$66, 2, FALSE))</f>
        <v/>
      </c>
      <c r="F915" s="23"/>
      <c r="G915" s="23"/>
      <c r="H915" s="23"/>
      <c r="I915" s="23"/>
      <c r="J915" s="24"/>
      <c r="K915" s="20"/>
      <c r="L915" s="20"/>
      <c r="M915" s="25">
        <v>0</v>
      </c>
      <c r="N915" s="26">
        <f t="shared" si="114"/>
        <v>0</v>
      </c>
      <c r="O915" s="26">
        <f t="shared" si="113"/>
        <v>0</v>
      </c>
      <c r="P915" s="26">
        <f t="shared" si="115"/>
        <v>0</v>
      </c>
      <c r="Q915" s="27"/>
      <c r="R915" s="26">
        <f t="shared" si="116"/>
        <v>0</v>
      </c>
      <c r="S915" s="27"/>
      <c r="T915" s="26">
        <f t="shared" si="117"/>
        <v>0</v>
      </c>
      <c r="U915" s="27"/>
      <c r="V915" s="26">
        <f t="shared" si="118"/>
        <v>0</v>
      </c>
      <c r="W915" s="26">
        <f t="shared" si="119"/>
        <v>0</v>
      </c>
    </row>
    <row r="916" spans="1:23" ht="12.75" customHeight="1" x14ac:dyDescent="0.25">
      <c r="A916" s="7" t="str">
        <f t="shared" si="112"/>
        <v/>
      </c>
      <c r="B916" s="20"/>
      <c r="C916" s="21" t="str">
        <f>IF(B916="","",VLOOKUP(B916, 'Códigos 2'!$A$3:$C$10, 3, FALSE))</f>
        <v/>
      </c>
      <c r="D916" s="21" t="str">
        <f>IF(B916="","",VLOOKUP(B916, 'Códigos 2'!$A$3:$B$10, 2, FALSE))</f>
        <v/>
      </c>
      <c r="E916" s="22" t="str">
        <f>IF(F916="","",VLOOKUP(F916, 'Códigos 2'!E$3:F$66, 2, FALSE))</f>
        <v/>
      </c>
      <c r="F916" s="23"/>
      <c r="G916" s="23"/>
      <c r="H916" s="23"/>
      <c r="I916" s="23"/>
      <c r="J916" s="24"/>
      <c r="K916" s="20"/>
      <c r="L916" s="20"/>
      <c r="M916" s="25">
        <v>0</v>
      </c>
      <c r="N916" s="26">
        <f t="shared" si="114"/>
        <v>0</v>
      </c>
      <c r="O916" s="26">
        <f t="shared" si="113"/>
        <v>0</v>
      </c>
      <c r="P916" s="26">
        <f t="shared" si="115"/>
        <v>0</v>
      </c>
      <c r="Q916" s="27"/>
      <c r="R916" s="26">
        <f t="shared" si="116"/>
        <v>0</v>
      </c>
      <c r="S916" s="27"/>
      <c r="T916" s="26">
        <f t="shared" si="117"/>
        <v>0</v>
      </c>
      <c r="U916" s="27"/>
      <c r="V916" s="26">
        <f t="shared" si="118"/>
        <v>0</v>
      </c>
      <c r="W916" s="26">
        <f t="shared" si="119"/>
        <v>0</v>
      </c>
    </row>
    <row r="917" spans="1:23" ht="12.75" customHeight="1" x14ac:dyDescent="0.25">
      <c r="A917" s="7" t="str">
        <f t="shared" si="112"/>
        <v/>
      </c>
      <c r="B917" s="20"/>
      <c r="C917" s="21" t="str">
        <f>IF(B917="","",VLOOKUP(B917, 'Códigos 2'!$A$3:$C$10, 3, FALSE))</f>
        <v/>
      </c>
      <c r="D917" s="21" t="str">
        <f>IF(B917="","",VLOOKUP(B917, 'Códigos 2'!$A$3:$B$10, 2, FALSE))</f>
        <v/>
      </c>
      <c r="E917" s="22" t="str">
        <f>IF(F917="","",VLOOKUP(F917, 'Códigos 2'!E$3:F$66, 2, FALSE))</f>
        <v/>
      </c>
      <c r="F917" s="23"/>
      <c r="G917" s="23"/>
      <c r="H917" s="23"/>
      <c r="I917" s="23"/>
      <c r="J917" s="24"/>
      <c r="K917" s="20"/>
      <c r="L917" s="20"/>
      <c r="M917" s="25">
        <v>0</v>
      </c>
      <c r="N917" s="26">
        <f t="shared" si="114"/>
        <v>0</v>
      </c>
      <c r="O917" s="26">
        <f t="shared" si="113"/>
        <v>0</v>
      </c>
      <c r="P917" s="26">
        <f t="shared" si="115"/>
        <v>0</v>
      </c>
      <c r="Q917" s="27"/>
      <c r="R917" s="26">
        <f t="shared" si="116"/>
        <v>0</v>
      </c>
      <c r="S917" s="27"/>
      <c r="T917" s="26">
        <f t="shared" si="117"/>
        <v>0</v>
      </c>
      <c r="U917" s="27"/>
      <c r="V917" s="26">
        <f t="shared" si="118"/>
        <v>0</v>
      </c>
      <c r="W917" s="26">
        <f t="shared" si="119"/>
        <v>0</v>
      </c>
    </row>
    <row r="918" spans="1:23" ht="12.75" customHeight="1" x14ac:dyDescent="0.25">
      <c r="A918" s="7" t="str">
        <f t="shared" si="112"/>
        <v/>
      </c>
      <c r="B918" s="20"/>
      <c r="C918" s="21" t="str">
        <f>IF(B918="","",VLOOKUP(B918, 'Códigos 2'!$A$3:$C$10, 3, FALSE))</f>
        <v/>
      </c>
      <c r="D918" s="21" t="str">
        <f>IF(B918="","",VLOOKUP(B918, 'Códigos 2'!$A$3:$B$10, 2, FALSE))</f>
        <v/>
      </c>
      <c r="E918" s="22" t="str">
        <f>IF(F918="","",VLOOKUP(F918, 'Códigos 2'!E$3:F$66, 2, FALSE))</f>
        <v/>
      </c>
      <c r="F918" s="23"/>
      <c r="G918" s="23"/>
      <c r="H918" s="23"/>
      <c r="I918" s="23"/>
      <c r="J918" s="24"/>
      <c r="K918" s="20"/>
      <c r="L918" s="20"/>
      <c r="M918" s="25">
        <v>0</v>
      </c>
      <c r="N918" s="26">
        <f t="shared" si="114"/>
        <v>0</v>
      </c>
      <c r="O918" s="26">
        <f t="shared" si="113"/>
        <v>0</v>
      </c>
      <c r="P918" s="26">
        <f t="shared" si="115"/>
        <v>0</v>
      </c>
      <c r="Q918" s="27"/>
      <c r="R918" s="26">
        <f t="shared" si="116"/>
        <v>0</v>
      </c>
      <c r="S918" s="27"/>
      <c r="T918" s="26">
        <f t="shared" si="117"/>
        <v>0</v>
      </c>
      <c r="U918" s="27"/>
      <c r="V918" s="26">
        <f t="shared" si="118"/>
        <v>0</v>
      </c>
      <c r="W918" s="26">
        <f t="shared" si="119"/>
        <v>0</v>
      </c>
    </row>
    <row r="919" spans="1:23" ht="12.75" customHeight="1" x14ac:dyDescent="0.25">
      <c r="A919" s="7" t="str">
        <f t="shared" si="112"/>
        <v/>
      </c>
      <c r="B919" s="20"/>
      <c r="C919" s="21" t="str">
        <f>IF(B919="","",VLOOKUP(B919, 'Códigos 2'!$A$3:$C$10, 3, FALSE))</f>
        <v/>
      </c>
      <c r="D919" s="21" t="str">
        <f>IF(B919="","",VLOOKUP(B919, 'Códigos 2'!$A$3:$B$10, 2, FALSE))</f>
        <v/>
      </c>
      <c r="E919" s="22" t="str">
        <f>IF(F919="","",VLOOKUP(F919, 'Códigos 2'!E$3:F$66, 2, FALSE))</f>
        <v/>
      </c>
      <c r="F919" s="23"/>
      <c r="G919" s="23"/>
      <c r="H919" s="23"/>
      <c r="I919" s="23"/>
      <c r="J919" s="24"/>
      <c r="K919" s="20"/>
      <c r="L919" s="20"/>
      <c r="M919" s="25">
        <v>0</v>
      </c>
      <c r="N919" s="26">
        <f t="shared" si="114"/>
        <v>0</v>
      </c>
      <c r="O919" s="26">
        <f t="shared" si="113"/>
        <v>0</v>
      </c>
      <c r="P919" s="26">
        <f t="shared" si="115"/>
        <v>0</v>
      </c>
      <c r="Q919" s="27"/>
      <c r="R919" s="26">
        <f t="shared" si="116"/>
        <v>0</v>
      </c>
      <c r="S919" s="27"/>
      <c r="T919" s="26">
        <f t="shared" si="117"/>
        <v>0</v>
      </c>
      <c r="U919" s="27"/>
      <c r="V919" s="26">
        <f t="shared" si="118"/>
        <v>0</v>
      </c>
      <c r="W919" s="26">
        <f t="shared" si="119"/>
        <v>0</v>
      </c>
    </row>
    <row r="920" spans="1:23" ht="12.75" customHeight="1" x14ac:dyDescent="0.25">
      <c r="A920" s="7" t="str">
        <f t="shared" si="112"/>
        <v/>
      </c>
      <c r="B920" s="20"/>
      <c r="C920" s="21" t="str">
        <f>IF(B920="","",VLOOKUP(B920, 'Códigos 2'!$A$3:$C$10, 3, FALSE))</f>
        <v/>
      </c>
      <c r="D920" s="21" t="str">
        <f>IF(B920="","",VLOOKUP(B920, 'Códigos 2'!$A$3:$B$10, 2, FALSE))</f>
        <v/>
      </c>
      <c r="E920" s="22" t="str">
        <f>IF(F920="","",VLOOKUP(F920, 'Códigos 2'!E$3:F$66, 2, FALSE))</f>
        <v/>
      </c>
      <c r="F920" s="23"/>
      <c r="G920" s="23"/>
      <c r="H920" s="23"/>
      <c r="I920" s="23"/>
      <c r="J920" s="24"/>
      <c r="K920" s="20"/>
      <c r="L920" s="20"/>
      <c r="M920" s="25">
        <v>0</v>
      </c>
      <c r="N920" s="26">
        <f t="shared" si="114"/>
        <v>0</v>
      </c>
      <c r="O920" s="26">
        <f t="shared" si="113"/>
        <v>0</v>
      </c>
      <c r="P920" s="26">
        <f t="shared" si="115"/>
        <v>0</v>
      </c>
      <c r="Q920" s="27"/>
      <c r="R920" s="26">
        <f t="shared" si="116"/>
        <v>0</v>
      </c>
      <c r="S920" s="27"/>
      <c r="T920" s="26">
        <f t="shared" si="117"/>
        <v>0</v>
      </c>
      <c r="U920" s="27"/>
      <c r="V920" s="26">
        <f t="shared" si="118"/>
        <v>0</v>
      </c>
      <c r="W920" s="26">
        <f t="shared" si="119"/>
        <v>0</v>
      </c>
    </row>
    <row r="921" spans="1:23" ht="12.75" customHeight="1" x14ac:dyDescent="0.25">
      <c r="A921" s="7" t="str">
        <f t="shared" si="112"/>
        <v/>
      </c>
      <c r="B921" s="20"/>
      <c r="C921" s="21" t="str">
        <f>IF(B921="","",VLOOKUP(B921, 'Códigos 2'!$A$3:$C$10, 3, FALSE))</f>
        <v/>
      </c>
      <c r="D921" s="21" t="str">
        <f>IF(B921="","",VLOOKUP(B921, 'Códigos 2'!$A$3:$B$10, 2, FALSE))</f>
        <v/>
      </c>
      <c r="E921" s="22" t="str">
        <f>IF(F921="","",VLOOKUP(F921, 'Códigos 2'!E$3:F$66, 2, FALSE))</f>
        <v/>
      </c>
      <c r="F921" s="23"/>
      <c r="G921" s="23"/>
      <c r="H921" s="23"/>
      <c r="I921" s="23"/>
      <c r="J921" s="24"/>
      <c r="K921" s="20"/>
      <c r="L921" s="20"/>
      <c r="M921" s="25">
        <v>0</v>
      </c>
      <c r="N921" s="26">
        <f t="shared" si="114"/>
        <v>0</v>
      </c>
      <c r="O921" s="26">
        <f t="shared" si="113"/>
        <v>0</v>
      </c>
      <c r="P921" s="26">
        <f t="shared" si="115"/>
        <v>0</v>
      </c>
      <c r="Q921" s="27"/>
      <c r="R921" s="26">
        <f t="shared" si="116"/>
        <v>0</v>
      </c>
      <c r="S921" s="27"/>
      <c r="T921" s="26">
        <f t="shared" si="117"/>
        <v>0</v>
      </c>
      <c r="U921" s="27"/>
      <c r="V921" s="26">
        <f t="shared" si="118"/>
        <v>0</v>
      </c>
      <c r="W921" s="26">
        <f t="shared" si="119"/>
        <v>0</v>
      </c>
    </row>
    <row r="922" spans="1:23" ht="12.75" customHeight="1" x14ac:dyDescent="0.25">
      <c r="A922" s="7" t="str">
        <f t="shared" si="112"/>
        <v/>
      </c>
      <c r="B922" s="20"/>
      <c r="C922" s="21" t="str">
        <f>IF(B922="","",VLOOKUP(B922, 'Códigos 2'!$A$3:$C$10, 3, FALSE))</f>
        <v/>
      </c>
      <c r="D922" s="21" t="str">
        <f>IF(B922="","",VLOOKUP(B922, 'Códigos 2'!$A$3:$B$10, 2, FALSE))</f>
        <v/>
      </c>
      <c r="E922" s="22" t="str">
        <f>IF(F922="","",VLOOKUP(F922, 'Códigos 2'!E$3:F$66, 2, FALSE))</f>
        <v/>
      </c>
      <c r="F922" s="23"/>
      <c r="G922" s="23"/>
      <c r="H922" s="23"/>
      <c r="I922" s="23"/>
      <c r="J922" s="24"/>
      <c r="K922" s="20"/>
      <c r="L922" s="20"/>
      <c r="M922" s="25">
        <v>0</v>
      </c>
      <c r="N922" s="26">
        <f t="shared" si="114"/>
        <v>0</v>
      </c>
      <c r="O922" s="26">
        <f t="shared" si="113"/>
        <v>0</v>
      </c>
      <c r="P922" s="26">
        <f t="shared" si="115"/>
        <v>0</v>
      </c>
      <c r="Q922" s="27"/>
      <c r="R922" s="26">
        <f t="shared" si="116"/>
        <v>0</v>
      </c>
      <c r="S922" s="27"/>
      <c r="T922" s="26">
        <f t="shared" si="117"/>
        <v>0</v>
      </c>
      <c r="U922" s="27"/>
      <c r="V922" s="26">
        <f t="shared" si="118"/>
        <v>0</v>
      </c>
      <c r="W922" s="26">
        <f t="shared" si="119"/>
        <v>0</v>
      </c>
    </row>
    <row r="923" spans="1:23" ht="12.75" customHeight="1" x14ac:dyDescent="0.25">
      <c r="A923" s="7" t="str">
        <f t="shared" si="112"/>
        <v/>
      </c>
      <c r="B923" s="20"/>
      <c r="C923" s="21" t="str">
        <f>IF(B923="","",VLOOKUP(B923, 'Códigos 2'!$A$3:$C$10, 3, FALSE))</f>
        <v/>
      </c>
      <c r="D923" s="21" t="str">
        <f>IF(B923="","",VLOOKUP(B923, 'Códigos 2'!$A$3:$B$10, 2, FALSE))</f>
        <v/>
      </c>
      <c r="E923" s="22" t="str">
        <f>IF(F923="","",VLOOKUP(F923, 'Códigos 2'!E$3:F$66, 2, FALSE))</f>
        <v/>
      </c>
      <c r="F923" s="23"/>
      <c r="G923" s="23"/>
      <c r="H923" s="23"/>
      <c r="I923" s="23"/>
      <c r="J923" s="24"/>
      <c r="K923" s="20"/>
      <c r="L923" s="20"/>
      <c r="M923" s="25">
        <v>0</v>
      </c>
      <c r="N923" s="26">
        <f t="shared" si="114"/>
        <v>0</v>
      </c>
      <c r="O923" s="26">
        <f t="shared" si="113"/>
        <v>0</v>
      </c>
      <c r="P923" s="26">
        <f t="shared" si="115"/>
        <v>0</v>
      </c>
      <c r="Q923" s="27"/>
      <c r="R923" s="26">
        <f t="shared" si="116"/>
        <v>0</v>
      </c>
      <c r="S923" s="27"/>
      <c r="T923" s="26">
        <f t="shared" si="117"/>
        <v>0</v>
      </c>
      <c r="U923" s="27"/>
      <c r="V923" s="26">
        <f t="shared" si="118"/>
        <v>0</v>
      </c>
      <c r="W923" s="26">
        <f t="shared" si="119"/>
        <v>0</v>
      </c>
    </row>
    <row r="924" spans="1:23" ht="12.75" customHeight="1" x14ac:dyDescent="0.25">
      <c r="A924" s="7" t="str">
        <f t="shared" si="112"/>
        <v/>
      </c>
      <c r="B924" s="20"/>
      <c r="C924" s="21" t="str">
        <f>IF(B924="","",VLOOKUP(B924, 'Códigos 2'!$A$3:$C$10, 3, FALSE))</f>
        <v/>
      </c>
      <c r="D924" s="21" t="str">
        <f>IF(B924="","",VLOOKUP(B924, 'Códigos 2'!$A$3:$B$10, 2, FALSE))</f>
        <v/>
      </c>
      <c r="E924" s="22" t="str">
        <f>IF(F924="","",VLOOKUP(F924, 'Códigos 2'!E$3:F$66, 2, FALSE))</f>
        <v/>
      </c>
      <c r="F924" s="23"/>
      <c r="G924" s="23"/>
      <c r="H924" s="23"/>
      <c r="I924" s="23"/>
      <c r="J924" s="24"/>
      <c r="K924" s="20"/>
      <c r="L924" s="20"/>
      <c r="M924" s="25">
        <v>0</v>
      </c>
      <c r="N924" s="26">
        <f t="shared" si="114"/>
        <v>0</v>
      </c>
      <c r="O924" s="26">
        <f t="shared" si="113"/>
        <v>0</v>
      </c>
      <c r="P924" s="26">
        <f t="shared" si="115"/>
        <v>0</v>
      </c>
      <c r="Q924" s="27"/>
      <c r="R924" s="26">
        <f t="shared" si="116"/>
        <v>0</v>
      </c>
      <c r="S924" s="27"/>
      <c r="T924" s="26">
        <f t="shared" si="117"/>
        <v>0</v>
      </c>
      <c r="U924" s="27"/>
      <c r="V924" s="26">
        <f t="shared" si="118"/>
        <v>0</v>
      </c>
      <c r="W924" s="26">
        <f t="shared" si="119"/>
        <v>0</v>
      </c>
    </row>
    <row r="925" spans="1:23" ht="12.75" customHeight="1" x14ac:dyDescent="0.25">
      <c r="A925" s="7" t="str">
        <f t="shared" si="112"/>
        <v/>
      </c>
      <c r="B925" s="20"/>
      <c r="C925" s="21" t="str">
        <f>IF(B925="","",VLOOKUP(B925, 'Códigos 2'!$A$3:$C$10, 3, FALSE))</f>
        <v/>
      </c>
      <c r="D925" s="21" t="str">
        <f>IF(B925="","",VLOOKUP(B925, 'Códigos 2'!$A$3:$B$10, 2, FALSE))</f>
        <v/>
      </c>
      <c r="E925" s="22" t="str">
        <f>IF(F925="","",VLOOKUP(F925, 'Códigos 2'!E$3:F$66, 2, FALSE))</f>
        <v/>
      </c>
      <c r="F925" s="23"/>
      <c r="G925" s="23"/>
      <c r="H925" s="23"/>
      <c r="I925" s="23"/>
      <c r="J925" s="24"/>
      <c r="K925" s="20"/>
      <c r="L925" s="20"/>
      <c r="M925" s="25">
        <v>0</v>
      </c>
      <c r="N925" s="26">
        <f t="shared" si="114"/>
        <v>0</v>
      </c>
      <c r="O925" s="26">
        <f t="shared" si="113"/>
        <v>0</v>
      </c>
      <c r="P925" s="26">
        <f t="shared" si="115"/>
        <v>0</v>
      </c>
      <c r="Q925" s="27"/>
      <c r="R925" s="26">
        <f t="shared" si="116"/>
        <v>0</v>
      </c>
      <c r="S925" s="27"/>
      <c r="T925" s="26">
        <f t="shared" si="117"/>
        <v>0</v>
      </c>
      <c r="U925" s="27"/>
      <c r="V925" s="26">
        <f t="shared" si="118"/>
        <v>0</v>
      </c>
      <c r="W925" s="26">
        <f t="shared" si="119"/>
        <v>0</v>
      </c>
    </row>
    <row r="926" spans="1:23" ht="12.75" customHeight="1" x14ac:dyDescent="0.25">
      <c r="A926" s="7" t="str">
        <f t="shared" si="112"/>
        <v/>
      </c>
      <c r="B926" s="20"/>
      <c r="C926" s="21" t="str">
        <f>IF(B926="","",VLOOKUP(B926, 'Códigos 2'!$A$3:$C$10, 3, FALSE))</f>
        <v/>
      </c>
      <c r="D926" s="21" t="str">
        <f>IF(B926="","",VLOOKUP(B926, 'Códigos 2'!$A$3:$B$10, 2, FALSE))</f>
        <v/>
      </c>
      <c r="E926" s="22" t="str">
        <f>IF(F926="","",VLOOKUP(F926, 'Códigos 2'!E$3:F$66, 2, FALSE))</f>
        <v/>
      </c>
      <c r="F926" s="23"/>
      <c r="G926" s="23"/>
      <c r="H926" s="23"/>
      <c r="I926" s="23"/>
      <c r="J926" s="24"/>
      <c r="K926" s="20"/>
      <c r="L926" s="20"/>
      <c r="M926" s="25">
        <v>0</v>
      </c>
      <c r="N926" s="26">
        <f t="shared" si="114"/>
        <v>0</v>
      </c>
      <c r="O926" s="26">
        <f t="shared" si="113"/>
        <v>0</v>
      </c>
      <c r="P926" s="26">
        <f t="shared" si="115"/>
        <v>0</v>
      </c>
      <c r="Q926" s="27"/>
      <c r="R926" s="26">
        <f t="shared" si="116"/>
        <v>0</v>
      </c>
      <c r="S926" s="27"/>
      <c r="T926" s="26">
        <f t="shared" si="117"/>
        <v>0</v>
      </c>
      <c r="U926" s="27"/>
      <c r="V926" s="26">
        <f t="shared" si="118"/>
        <v>0</v>
      </c>
      <c r="W926" s="26">
        <f t="shared" si="119"/>
        <v>0</v>
      </c>
    </row>
    <row r="927" spans="1:23" ht="12.75" customHeight="1" x14ac:dyDescent="0.25">
      <c r="A927" s="7" t="str">
        <f t="shared" si="112"/>
        <v/>
      </c>
      <c r="B927" s="20"/>
      <c r="C927" s="21" t="str">
        <f>IF(B927="","",VLOOKUP(B927, 'Códigos 2'!$A$3:$C$10, 3, FALSE))</f>
        <v/>
      </c>
      <c r="D927" s="21" t="str">
        <f>IF(B927="","",VLOOKUP(B927, 'Códigos 2'!$A$3:$B$10, 2, FALSE))</f>
        <v/>
      </c>
      <c r="E927" s="22" t="str">
        <f>IF(F927="","",VLOOKUP(F927, 'Códigos 2'!E$3:F$66, 2, FALSE))</f>
        <v/>
      </c>
      <c r="F927" s="23"/>
      <c r="G927" s="23"/>
      <c r="H927" s="23"/>
      <c r="I927" s="23"/>
      <c r="J927" s="24"/>
      <c r="K927" s="20"/>
      <c r="L927" s="20"/>
      <c r="M927" s="25">
        <v>0</v>
      </c>
      <c r="N927" s="26">
        <f t="shared" si="114"/>
        <v>0</v>
      </c>
      <c r="O927" s="26">
        <f t="shared" si="113"/>
        <v>0</v>
      </c>
      <c r="P927" s="26">
        <f t="shared" si="115"/>
        <v>0</v>
      </c>
      <c r="Q927" s="27"/>
      <c r="R927" s="26">
        <f t="shared" si="116"/>
        <v>0</v>
      </c>
      <c r="S927" s="27"/>
      <c r="T927" s="26">
        <f t="shared" si="117"/>
        <v>0</v>
      </c>
      <c r="U927" s="27"/>
      <c r="V927" s="26">
        <f t="shared" si="118"/>
        <v>0</v>
      </c>
      <c r="W927" s="26">
        <f t="shared" si="119"/>
        <v>0</v>
      </c>
    </row>
    <row r="928" spans="1:23" ht="12.75" customHeight="1" x14ac:dyDescent="0.25">
      <c r="A928" s="7" t="str">
        <f t="shared" si="112"/>
        <v/>
      </c>
      <c r="B928" s="20"/>
      <c r="C928" s="21" t="str">
        <f>IF(B928="","",VLOOKUP(B928, 'Códigos 2'!$A$3:$C$10, 3, FALSE))</f>
        <v/>
      </c>
      <c r="D928" s="21" t="str">
        <f>IF(B928="","",VLOOKUP(B928, 'Códigos 2'!$A$3:$B$10, 2, FALSE))</f>
        <v/>
      </c>
      <c r="E928" s="22" t="str">
        <f>IF(F928="","",VLOOKUP(F928, 'Códigos 2'!E$3:F$66, 2, FALSE))</f>
        <v/>
      </c>
      <c r="F928" s="23"/>
      <c r="G928" s="23"/>
      <c r="H928" s="23"/>
      <c r="I928" s="23"/>
      <c r="J928" s="24"/>
      <c r="K928" s="20"/>
      <c r="L928" s="20"/>
      <c r="M928" s="25">
        <v>0</v>
      </c>
      <c r="N928" s="26">
        <f t="shared" si="114"/>
        <v>0</v>
      </c>
      <c r="O928" s="26">
        <f t="shared" si="113"/>
        <v>0</v>
      </c>
      <c r="P928" s="26">
        <f t="shared" si="115"/>
        <v>0</v>
      </c>
      <c r="Q928" s="27"/>
      <c r="R928" s="26">
        <f t="shared" si="116"/>
        <v>0</v>
      </c>
      <c r="S928" s="27"/>
      <c r="T928" s="26">
        <f t="shared" si="117"/>
        <v>0</v>
      </c>
      <c r="U928" s="27"/>
      <c r="V928" s="26">
        <f t="shared" si="118"/>
        <v>0</v>
      </c>
      <c r="W928" s="26">
        <f t="shared" si="119"/>
        <v>0</v>
      </c>
    </row>
    <row r="929" spans="1:23" ht="12.75" customHeight="1" x14ac:dyDescent="0.25">
      <c r="A929" s="7" t="str">
        <f t="shared" si="112"/>
        <v/>
      </c>
      <c r="B929" s="20"/>
      <c r="C929" s="21" t="str">
        <f>IF(B929="","",VLOOKUP(B929, 'Códigos 2'!$A$3:$C$10, 3, FALSE))</f>
        <v/>
      </c>
      <c r="D929" s="21" t="str">
        <f>IF(B929="","",VLOOKUP(B929, 'Códigos 2'!$A$3:$B$10, 2, FALSE))</f>
        <v/>
      </c>
      <c r="E929" s="22" t="str">
        <f>IF(F929="","",VLOOKUP(F929, 'Códigos 2'!E$3:F$66, 2, FALSE))</f>
        <v/>
      </c>
      <c r="F929" s="23"/>
      <c r="G929" s="23"/>
      <c r="H929" s="23"/>
      <c r="I929" s="23"/>
      <c r="J929" s="24"/>
      <c r="K929" s="20"/>
      <c r="L929" s="20"/>
      <c r="M929" s="25">
        <v>0</v>
      </c>
      <c r="N929" s="26">
        <f t="shared" si="114"/>
        <v>0</v>
      </c>
      <c r="O929" s="26">
        <f t="shared" si="113"/>
        <v>0</v>
      </c>
      <c r="P929" s="26">
        <f t="shared" si="115"/>
        <v>0</v>
      </c>
      <c r="Q929" s="27"/>
      <c r="R929" s="26">
        <f t="shared" si="116"/>
        <v>0</v>
      </c>
      <c r="S929" s="27"/>
      <c r="T929" s="26">
        <f t="shared" si="117"/>
        <v>0</v>
      </c>
      <c r="U929" s="27"/>
      <c r="V929" s="26">
        <f t="shared" si="118"/>
        <v>0</v>
      </c>
      <c r="W929" s="26">
        <f t="shared" si="119"/>
        <v>0</v>
      </c>
    </row>
    <row r="930" spans="1:23" ht="12.75" customHeight="1" x14ac:dyDescent="0.25">
      <c r="A930" s="7" t="str">
        <f t="shared" si="112"/>
        <v/>
      </c>
      <c r="B930" s="20"/>
      <c r="C930" s="21" t="str">
        <f>IF(B930="","",VLOOKUP(B930, 'Códigos 2'!$A$3:$C$10, 3, FALSE))</f>
        <v/>
      </c>
      <c r="D930" s="21" t="str">
        <f>IF(B930="","",VLOOKUP(B930, 'Códigos 2'!$A$3:$B$10, 2, FALSE))</f>
        <v/>
      </c>
      <c r="E930" s="22" t="str">
        <f>IF(F930="","",VLOOKUP(F930, 'Códigos 2'!E$3:F$66, 2, FALSE))</f>
        <v/>
      </c>
      <c r="F930" s="23"/>
      <c r="G930" s="23"/>
      <c r="H930" s="23"/>
      <c r="I930" s="23"/>
      <c r="J930" s="24"/>
      <c r="K930" s="20"/>
      <c r="L930" s="20"/>
      <c r="M930" s="25">
        <v>0</v>
      </c>
      <c r="N930" s="26">
        <f t="shared" si="114"/>
        <v>0</v>
      </c>
      <c r="O930" s="26">
        <f t="shared" si="113"/>
        <v>0</v>
      </c>
      <c r="P930" s="26">
        <f t="shared" si="115"/>
        <v>0</v>
      </c>
      <c r="Q930" s="27"/>
      <c r="R930" s="26">
        <f t="shared" si="116"/>
        <v>0</v>
      </c>
      <c r="S930" s="27"/>
      <c r="T930" s="26">
        <f t="shared" si="117"/>
        <v>0</v>
      </c>
      <c r="U930" s="27"/>
      <c r="V930" s="26">
        <f t="shared" si="118"/>
        <v>0</v>
      </c>
      <c r="W930" s="26">
        <f t="shared" si="119"/>
        <v>0</v>
      </c>
    </row>
    <row r="931" spans="1:23" ht="12.75" customHeight="1" x14ac:dyDescent="0.25">
      <c r="A931" s="7" t="str">
        <f t="shared" si="112"/>
        <v/>
      </c>
      <c r="B931" s="20"/>
      <c r="C931" s="21" t="str">
        <f>IF(B931="","",VLOOKUP(B931, 'Códigos 2'!$A$3:$C$10, 3, FALSE))</f>
        <v/>
      </c>
      <c r="D931" s="21" t="str">
        <f>IF(B931="","",VLOOKUP(B931, 'Códigos 2'!$A$3:$B$10, 2, FALSE))</f>
        <v/>
      </c>
      <c r="E931" s="22" t="str">
        <f>IF(F931="","",VLOOKUP(F931, 'Códigos 2'!E$3:F$66, 2, FALSE))</f>
        <v/>
      </c>
      <c r="F931" s="23"/>
      <c r="G931" s="23"/>
      <c r="H931" s="23"/>
      <c r="I931" s="23"/>
      <c r="J931" s="24"/>
      <c r="K931" s="20"/>
      <c r="L931" s="20"/>
      <c r="M931" s="25">
        <v>0</v>
      </c>
      <c r="N931" s="26">
        <f t="shared" si="114"/>
        <v>0</v>
      </c>
      <c r="O931" s="26">
        <f t="shared" si="113"/>
        <v>0</v>
      </c>
      <c r="P931" s="26">
        <f t="shared" si="115"/>
        <v>0</v>
      </c>
      <c r="Q931" s="27"/>
      <c r="R931" s="26">
        <f t="shared" si="116"/>
        <v>0</v>
      </c>
      <c r="S931" s="27"/>
      <c r="T931" s="26">
        <f t="shared" si="117"/>
        <v>0</v>
      </c>
      <c r="U931" s="27"/>
      <c r="V931" s="26">
        <f t="shared" si="118"/>
        <v>0</v>
      </c>
      <c r="W931" s="26">
        <f t="shared" si="119"/>
        <v>0</v>
      </c>
    </row>
    <row r="932" spans="1:23" ht="12.75" customHeight="1" x14ac:dyDescent="0.25">
      <c r="A932" s="7" t="str">
        <f t="shared" si="112"/>
        <v/>
      </c>
      <c r="B932" s="20"/>
      <c r="C932" s="21" t="str">
        <f>IF(B932="","",VLOOKUP(B932, 'Códigos 2'!$A$3:$C$10, 3, FALSE))</f>
        <v/>
      </c>
      <c r="D932" s="21" t="str">
        <f>IF(B932="","",VLOOKUP(B932, 'Códigos 2'!$A$3:$B$10, 2, FALSE))</f>
        <v/>
      </c>
      <c r="E932" s="22" t="str">
        <f>IF(F932="","",VLOOKUP(F932, 'Códigos 2'!E$3:F$66, 2, FALSE))</f>
        <v/>
      </c>
      <c r="F932" s="23"/>
      <c r="G932" s="23"/>
      <c r="H932" s="23"/>
      <c r="I932" s="23"/>
      <c r="J932" s="24"/>
      <c r="K932" s="20"/>
      <c r="L932" s="20"/>
      <c r="M932" s="25">
        <v>0</v>
      </c>
      <c r="N932" s="26">
        <f t="shared" si="114"/>
        <v>0</v>
      </c>
      <c r="O932" s="26">
        <f t="shared" si="113"/>
        <v>0</v>
      </c>
      <c r="P932" s="26">
        <f t="shared" si="115"/>
        <v>0</v>
      </c>
      <c r="Q932" s="27"/>
      <c r="R932" s="26">
        <f t="shared" si="116"/>
        <v>0</v>
      </c>
      <c r="S932" s="27"/>
      <c r="T932" s="26">
        <f t="shared" si="117"/>
        <v>0</v>
      </c>
      <c r="U932" s="27"/>
      <c r="V932" s="26">
        <f t="shared" si="118"/>
        <v>0</v>
      </c>
      <c r="W932" s="26">
        <f t="shared" si="119"/>
        <v>0</v>
      </c>
    </row>
    <row r="933" spans="1:23" ht="12.75" customHeight="1" x14ac:dyDescent="0.25">
      <c r="A933" s="7" t="str">
        <f t="shared" si="112"/>
        <v/>
      </c>
      <c r="B933" s="20"/>
      <c r="C933" s="21" t="str">
        <f>IF(B933="","",VLOOKUP(B933, 'Códigos 2'!$A$3:$C$10, 3, FALSE))</f>
        <v/>
      </c>
      <c r="D933" s="21" t="str">
        <f>IF(B933="","",VLOOKUP(B933, 'Códigos 2'!$A$3:$B$10, 2, FALSE))</f>
        <v/>
      </c>
      <c r="E933" s="22" t="str">
        <f>IF(F933="","",VLOOKUP(F933, 'Códigos 2'!E$3:F$66, 2, FALSE))</f>
        <v/>
      </c>
      <c r="F933" s="23"/>
      <c r="G933" s="23"/>
      <c r="H933" s="23"/>
      <c r="I933" s="23"/>
      <c r="J933" s="24"/>
      <c r="K933" s="20"/>
      <c r="L933" s="20"/>
      <c r="M933" s="25">
        <v>0</v>
      </c>
      <c r="N933" s="26">
        <f t="shared" si="114"/>
        <v>0</v>
      </c>
      <c r="O933" s="26">
        <f t="shared" si="113"/>
        <v>0</v>
      </c>
      <c r="P933" s="26">
        <f t="shared" si="115"/>
        <v>0</v>
      </c>
      <c r="Q933" s="27"/>
      <c r="R933" s="26">
        <f t="shared" si="116"/>
        <v>0</v>
      </c>
      <c r="S933" s="27"/>
      <c r="T933" s="26">
        <f t="shared" si="117"/>
        <v>0</v>
      </c>
      <c r="U933" s="27"/>
      <c r="V933" s="26">
        <f t="shared" si="118"/>
        <v>0</v>
      </c>
      <c r="W933" s="26">
        <f t="shared" si="119"/>
        <v>0</v>
      </c>
    </row>
    <row r="934" spans="1:23" ht="12.75" customHeight="1" x14ac:dyDescent="0.25">
      <c r="A934" s="7" t="str">
        <f t="shared" si="112"/>
        <v/>
      </c>
      <c r="B934" s="20"/>
      <c r="C934" s="21" t="str">
        <f>IF(B934="","",VLOOKUP(B934, 'Códigos 2'!$A$3:$C$10, 3, FALSE))</f>
        <v/>
      </c>
      <c r="D934" s="21" t="str">
        <f>IF(B934="","",VLOOKUP(B934, 'Códigos 2'!$A$3:$B$10, 2, FALSE))</f>
        <v/>
      </c>
      <c r="E934" s="22" t="str">
        <f>IF(F934="","",VLOOKUP(F934, 'Códigos 2'!E$3:F$66, 2, FALSE))</f>
        <v/>
      </c>
      <c r="F934" s="23"/>
      <c r="G934" s="23"/>
      <c r="H934" s="23"/>
      <c r="I934" s="23"/>
      <c r="J934" s="24"/>
      <c r="K934" s="20"/>
      <c r="L934" s="20"/>
      <c r="M934" s="25">
        <v>0</v>
      </c>
      <c r="N934" s="26">
        <f t="shared" si="114"/>
        <v>0</v>
      </c>
      <c r="O934" s="26">
        <f t="shared" si="113"/>
        <v>0</v>
      </c>
      <c r="P934" s="26">
        <f t="shared" si="115"/>
        <v>0</v>
      </c>
      <c r="Q934" s="27"/>
      <c r="R934" s="26">
        <f t="shared" si="116"/>
        <v>0</v>
      </c>
      <c r="S934" s="27"/>
      <c r="T934" s="26">
        <f t="shared" si="117"/>
        <v>0</v>
      </c>
      <c r="U934" s="27"/>
      <c r="V934" s="26">
        <f t="shared" si="118"/>
        <v>0</v>
      </c>
      <c r="W934" s="26">
        <f t="shared" si="119"/>
        <v>0</v>
      </c>
    </row>
    <row r="935" spans="1:23" ht="12.75" customHeight="1" x14ac:dyDescent="0.25">
      <c r="A935" s="7" t="str">
        <f t="shared" si="112"/>
        <v/>
      </c>
      <c r="B935" s="20"/>
      <c r="C935" s="21" t="str">
        <f>IF(B935="","",VLOOKUP(B935, 'Códigos 2'!$A$3:$C$10, 3, FALSE))</f>
        <v/>
      </c>
      <c r="D935" s="21" t="str">
        <f>IF(B935="","",VLOOKUP(B935, 'Códigos 2'!$A$3:$B$10, 2, FALSE))</f>
        <v/>
      </c>
      <c r="E935" s="22" t="str">
        <f>IF(F935="","",VLOOKUP(F935, 'Códigos 2'!E$3:F$66, 2, FALSE))</f>
        <v/>
      </c>
      <c r="F935" s="23"/>
      <c r="G935" s="23"/>
      <c r="H935" s="23"/>
      <c r="I935" s="23"/>
      <c r="J935" s="24"/>
      <c r="K935" s="20"/>
      <c r="L935" s="20"/>
      <c r="M935" s="25">
        <v>0</v>
      </c>
      <c r="N935" s="26">
        <f t="shared" si="114"/>
        <v>0</v>
      </c>
      <c r="O935" s="26">
        <f t="shared" si="113"/>
        <v>0</v>
      </c>
      <c r="P935" s="26">
        <f t="shared" si="115"/>
        <v>0</v>
      </c>
      <c r="Q935" s="27"/>
      <c r="R935" s="26">
        <f t="shared" si="116"/>
        <v>0</v>
      </c>
      <c r="S935" s="27"/>
      <c r="T935" s="26">
        <f t="shared" si="117"/>
        <v>0</v>
      </c>
      <c r="U935" s="27"/>
      <c r="V935" s="26">
        <f t="shared" si="118"/>
        <v>0</v>
      </c>
      <c r="W935" s="26">
        <f t="shared" si="119"/>
        <v>0</v>
      </c>
    </row>
    <row r="936" spans="1:23" ht="12.75" customHeight="1" x14ac:dyDescent="0.25">
      <c r="A936" s="7" t="str">
        <f t="shared" si="112"/>
        <v/>
      </c>
      <c r="B936" s="20"/>
      <c r="C936" s="21" t="str">
        <f>IF(B936="","",VLOOKUP(B936, 'Códigos 2'!$A$3:$C$10, 3, FALSE))</f>
        <v/>
      </c>
      <c r="D936" s="21" t="str">
        <f>IF(B936="","",VLOOKUP(B936, 'Códigos 2'!$A$3:$B$10, 2, FALSE))</f>
        <v/>
      </c>
      <c r="E936" s="22" t="str">
        <f>IF(F936="","",VLOOKUP(F936, 'Códigos 2'!E$3:F$66, 2, FALSE))</f>
        <v/>
      </c>
      <c r="F936" s="23"/>
      <c r="G936" s="23"/>
      <c r="H936" s="23"/>
      <c r="I936" s="23"/>
      <c r="J936" s="24"/>
      <c r="K936" s="20"/>
      <c r="L936" s="20"/>
      <c r="M936" s="25">
        <v>0</v>
      </c>
      <c r="N936" s="26">
        <f t="shared" si="114"/>
        <v>0</v>
      </c>
      <c r="O936" s="26">
        <f t="shared" si="113"/>
        <v>0</v>
      </c>
      <c r="P936" s="26">
        <f t="shared" si="115"/>
        <v>0</v>
      </c>
      <c r="Q936" s="27"/>
      <c r="R936" s="26">
        <f t="shared" si="116"/>
        <v>0</v>
      </c>
      <c r="S936" s="27"/>
      <c r="T936" s="26">
        <f t="shared" si="117"/>
        <v>0</v>
      </c>
      <c r="U936" s="27"/>
      <c r="V936" s="26">
        <f t="shared" si="118"/>
        <v>0</v>
      </c>
      <c r="W936" s="26">
        <f t="shared" si="119"/>
        <v>0</v>
      </c>
    </row>
    <row r="937" spans="1:23" ht="12.75" customHeight="1" x14ac:dyDescent="0.25">
      <c r="A937" s="7" t="str">
        <f t="shared" si="112"/>
        <v/>
      </c>
      <c r="B937" s="20"/>
      <c r="C937" s="21" t="str">
        <f>IF(B937="","",VLOOKUP(B937, 'Códigos 2'!$A$3:$C$10, 3, FALSE))</f>
        <v/>
      </c>
      <c r="D937" s="21" t="str">
        <f>IF(B937="","",VLOOKUP(B937, 'Códigos 2'!$A$3:$B$10, 2, FALSE))</f>
        <v/>
      </c>
      <c r="E937" s="22" t="str">
        <f>IF(F937="","",VLOOKUP(F937, 'Códigos 2'!E$3:F$66, 2, FALSE))</f>
        <v/>
      </c>
      <c r="F937" s="23"/>
      <c r="G937" s="23"/>
      <c r="H937" s="23"/>
      <c r="I937" s="23"/>
      <c r="J937" s="24"/>
      <c r="K937" s="20"/>
      <c r="L937" s="20"/>
      <c r="M937" s="25">
        <v>0</v>
      </c>
      <c r="N937" s="26">
        <f t="shared" si="114"/>
        <v>0</v>
      </c>
      <c r="O937" s="26">
        <f t="shared" si="113"/>
        <v>0</v>
      </c>
      <c r="P937" s="26">
        <f t="shared" si="115"/>
        <v>0</v>
      </c>
      <c r="Q937" s="27"/>
      <c r="R937" s="26">
        <f t="shared" si="116"/>
        <v>0</v>
      </c>
      <c r="S937" s="27"/>
      <c r="T937" s="26">
        <f t="shared" si="117"/>
        <v>0</v>
      </c>
      <c r="U937" s="27"/>
      <c r="V937" s="26">
        <f t="shared" si="118"/>
        <v>0</v>
      </c>
      <c r="W937" s="26">
        <f t="shared" si="119"/>
        <v>0</v>
      </c>
    </row>
    <row r="938" spans="1:23" ht="12.75" customHeight="1" x14ac:dyDescent="0.25">
      <c r="A938" s="7" t="str">
        <f t="shared" si="112"/>
        <v/>
      </c>
      <c r="B938" s="20"/>
      <c r="C938" s="21" t="str">
        <f>IF(B938="","",VLOOKUP(B938, 'Códigos 2'!$A$3:$C$10, 3, FALSE))</f>
        <v/>
      </c>
      <c r="D938" s="21" t="str">
        <f>IF(B938="","",VLOOKUP(B938, 'Códigos 2'!$A$3:$B$10, 2, FALSE))</f>
        <v/>
      </c>
      <c r="E938" s="22" t="str">
        <f>IF(F938="","",VLOOKUP(F938, 'Códigos 2'!E$3:F$66, 2, FALSE))</f>
        <v/>
      </c>
      <c r="F938" s="23"/>
      <c r="G938" s="23"/>
      <c r="H938" s="23"/>
      <c r="I938" s="23"/>
      <c r="J938" s="24"/>
      <c r="K938" s="20"/>
      <c r="L938" s="20"/>
      <c r="M938" s="25">
        <v>0</v>
      </c>
      <c r="N938" s="26">
        <f t="shared" si="114"/>
        <v>0</v>
      </c>
      <c r="O938" s="26">
        <f t="shared" si="113"/>
        <v>0</v>
      </c>
      <c r="P938" s="26">
        <f t="shared" si="115"/>
        <v>0</v>
      </c>
      <c r="Q938" s="27"/>
      <c r="R938" s="26">
        <f t="shared" si="116"/>
        <v>0</v>
      </c>
      <c r="S938" s="27"/>
      <c r="T938" s="26">
        <f t="shared" si="117"/>
        <v>0</v>
      </c>
      <c r="U938" s="27"/>
      <c r="V938" s="26">
        <f t="shared" si="118"/>
        <v>0</v>
      </c>
      <c r="W938" s="26">
        <f t="shared" si="119"/>
        <v>0</v>
      </c>
    </row>
    <row r="939" spans="1:23" ht="12.75" customHeight="1" x14ac:dyDescent="0.25">
      <c r="A939" s="7" t="str">
        <f t="shared" si="112"/>
        <v/>
      </c>
      <c r="B939" s="20"/>
      <c r="C939" s="21" t="str">
        <f>IF(B939="","",VLOOKUP(B939, 'Códigos 2'!$A$3:$C$10, 3, FALSE))</f>
        <v/>
      </c>
      <c r="D939" s="21" t="str">
        <f>IF(B939="","",VLOOKUP(B939, 'Códigos 2'!$A$3:$B$10, 2, FALSE))</f>
        <v/>
      </c>
      <c r="E939" s="22" t="str">
        <f>IF(F939="","",VLOOKUP(F939, 'Códigos 2'!E$3:F$66, 2, FALSE))</f>
        <v/>
      </c>
      <c r="F939" s="23"/>
      <c r="G939" s="23"/>
      <c r="H939" s="23"/>
      <c r="I939" s="23"/>
      <c r="J939" s="24"/>
      <c r="K939" s="20"/>
      <c r="L939" s="20"/>
      <c r="M939" s="25">
        <v>0</v>
      </c>
      <c r="N939" s="26">
        <f t="shared" si="114"/>
        <v>0</v>
      </c>
      <c r="O939" s="26">
        <f t="shared" si="113"/>
        <v>0</v>
      </c>
      <c r="P939" s="26">
        <f t="shared" si="115"/>
        <v>0</v>
      </c>
      <c r="Q939" s="27"/>
      <c r="R939" s="26">
        <f t="shared" si="116"/>
        <v>0</v>
      </c>
      <c r="S939" s="27"/>
      <c r="T939" s="26">
        <f t="shared" si="117"/>
        <v>0</v>
      </c>
      <c r="U939" s="27"/>
      <c r="V939" s="26">
        <f t="shared" si="118"/>
        <v>0</v>
      </c>
      <c r="W939" s="26">
        <f t="shared" si="119"/>
        <v>0</v>
      </c>
    </row>
    <row r="940" spans="1:23" ht="12.75" customHeight="1" x14ac:dyDescent="0.25">
      <c r="A940" s="7" t="str">
        <f t="shared" si="112"/>
        <v/>
      </c>
      <c r="B940" s="20"/>
      <c r="C940" s="21" t="str">
        <f>IF(B940="","",VLOOKUP(B940, 'Códigos 2'!$A$3:$C$10, 3, FALSE))</f>
        <v/>
      </c>
      <c r="D940" s="21" t="str">
        <f>IF(B940="","",VLOOKUP(B940, 'Códigos 2'!$A$3:$B$10, 2, FALSE))</f>
        <v/>
      </c>
      <c r="E940" s="22" t="str">
        <f>IF(F940="","",VLOOKUP(F940, 'Códigos 2'!E$3:F$66, 2, FALSE))</f>
        <v/>
      </c>
      <c r="F940" s="23"/>
      <c r="G940" s="23"/>
      <c r="H940" s="23"/>
      <c r="I940" s="23"/>
      <c r="J940" s="24"/>
      <c r="K940" s="20"/>
      <c r="L940" s="20"/>
      <c r="M940" s="25">
        <v>0</v>
      </c>
      <c r="N940" s="26">
        <f t="shared" si="114"/>
        <v>0</v>
      </c>
      <c r="O940" s="26">
        <f t="shared" si="113"/>
        <v>0</v>
      </c>
      <c r="P940" s="26">
        <f t="shared" si="115"/>
        <v>0</v>
      </c>
      <c r="Q940" s="27"/>
      <c r="R940" s="26">
        <f t="shared" si="116"/>
        <v>0</v>
      </c>
      <c r="S940" s="27"/>
      <c r="T940" s="26">
        <f t="shared" si="117"/>
        <v>0</v>
      </c>
      <c r="U940" s="27"/>
      <c r="V940" s="26">
        <f t="shared" si="118"/>
        <v>0</v>
      </c>
      <c r="W940" s="26">
        <f t="shared" si="119"/>
        <v>0</v>
      </c>
    </row>
    <row r="941" spans="1:23" ht="12.75" customHeight="1" x14ac:dyDescent="0.25">
      <c r="A941" s="7" t="str">
        <f t="shared" si="112"/>
        <v/>
      </c>
      <c r="B941" s="20"/>
      <c r="C941" s="21" t="str">
        <f>IF(B941="","",VLOOKUP(B941, 'Códigos 2'!$A$3:$C$10, 3, FALSE))</f>
        <v/>
      </c>
      <c r="D941" s="21" t="str">
        <f>IF(B941="","",VLOOKUP(B941, 'Códigos 2'!$A$3:$B$10, 2, FALSE))</f>
        <v/>
      </c>
      <c r="E941" s="22" t="str">
        <f>IF(F941="","",VLOOKUP(F941, 'Códigos 2'!E$3:F$66, 2, FALSE))</f>
        <v/>
      </c>
      <c r="F941" s="23"/>
      <c r="G941" s="23"/>
      <c r="H941" s="23"/>
      <c r="I941" s="23"/>
      <c r="J941" s="24"/>
      <c r="K941" s="20"/>
      <c r="L941" s="20"/>
      <c r="M941" s="25">
        <v>0</v>
      </c>
      <c r="N941" s="26">
        <f t="shared" si="114"/>
        <v>0</v>
      </c>
      <c r="O941" s="26">
        <f t="shared" si="113"/>
        <v>0</v>
      </c>
      <c r="P941" s="26">
        <f t="shared" si="115"/>
        <v>0</v>
      </c>
      <c r="Q941" s="27"/>
      <c r="R941" s="26">
        <f t="shared" si="116"/>
        <v>0</v>
      </c>
      <c r="S941" s="27"/>
      <c r="T941" s="26">
        <f t="shared" si="117"/>
        <v>0</v>
      </c>
      <c r="U941" s="27"/>
      <c r="V941" s="26">
        <f t="shared" si="118"/>
        <v>0</v>
      </c>
      <c r="W941" s="26">
        <f t="shared" si="119"/>
        <v>0</v>
      </c>
    </row>
    <row r="942" spans="1:23" ht="12.75" customHeight="1" x14ac:dyDescent="0.25">
      <c r="A942" s="7" t="str">
        <f t="shared" si="112"/>
        <v/>
      </c>
      <c r="B942" s="20"/>
      <c r="C942" s="21" t="str">
        <f>IF(B942="","",VLOOKUP(B942, 'Códigos 2'!$A$3:$C$10, 3, FALSE))</f>
        <v/>
      </c>
      <c r="D942" s="21" t="str">
        <f>IF(B942="","",VLOOKUP(B942, 'Códigos 2'!$A$3:$B$10, 2, FALSE))</f>
        <v/>
      </c>
      <c r="E942" s="22" t="str">
        <f>IF(F942="","",VLOOKUP(F942, 'Códigos 2'!E$3:F$66, 2, FALSE))</f>
        <v/>
      </c>
      <c r="F942" s="23"/>
      <c r="G942" s="23"/>
      <c r="H942" s="23"/>
      <c r="I942" s="23"/>
      <c r="J942" s="24"/>
      <c r="K942" s="20"/>
      <c r="L942" s="20"/>
      <c r="M942" s="25">
        <v>0</v>
      </c>
      <c r="N942" s="26">
        <f t="shared" si="114"/>
        <v>0</v>
      </c>
      <c r="O942" s="26">
        <f t="shared" si="113"/>
        <v>0</v>
      </c>
      <c r="P942" s="26">
        <f t="shared" si="115"/>
        <v>0</v>
      </c>
      <c r="Q942" s="27"/>
      <c r="R942" s="26">
        <f t="shared" si="116"/>
        <v>0</v>
      </c>
      <c r="S942" s="27"/>
      <c r="T942" s="26">
        <f t="shared" si="117"/>
        <v>0</v>
      </c>
      <c r="U942" s="27"/>
      <c r="V942" s="26">
        <f t="shared" si="118"/>
        <v>0</v>
      </c>
      <c r="W942" s="26">
        <f t="shared" si="119"/>
        <v>0</v>
      </c>
    </row>
    <row r="943" spans="1:23" ht="12.75" customHeight="1" x14ac:dyDescent="0.25">
      <c r="A943" s="7" t="str">
        <f t="shared" si="112"/>
        <v/>
      </c>
      <c r="B943" s="20"/>
      <c r="C943" s="21" t="str">
        <f>IF(B943="","",VLOOKUP(B943, 'Códigos 2'!$A$3:$C$10, 3, FALSE))</f>
        <v/>
      </c>
      <c r="D943" s="21" t="str">
        <f>IF(B943="","",VLOOKUP(B943, 'Códigos 2'!$A$3:$B$10, 2, FALSE))</f>
        <v/>
      </c>
      <c r="E943" s="22" t="str">
        <f>IF(F943="","",VLOOKUP(F943, 'Códigos 2'!E$3:F$66, 2, FALSE))</f>
        <v/>
      </c>
      <c r="F943" s="23"/>
      <c r="G943" s="23"/>
      <c r="H943" s="23"/>
      <c r="I943" s="23"/>
      <c r="J943" s="24"/>
      <c r="K943" s="20"/>
      <c r="L943" s="20"/>
      <c r="M943" s="25">
        <v>0</v>
      </c>
      <c r="N943" s="26">
        <f t="shared" si="114"/>
        <v>0</v>
      </c>
      <c r="O943" s="26">
        <f t="shared" si="113"/>
        <v>0</v>
      </c>
      <c r="P943" s="26">
        <f t="shared" si="115"/>
        <v>0</v>
      </c>
      <c r="Q943" s="27"/>
      <c r="R943" s="26">
        <f t="shared" si="116"/>
        <v>0</v>
      </c>
      <c r="S943" s="27"/>
      <c r="T943" s="26">
        <f t="shared" si="117"/>
        <v>0</v>
      </c>
      <c r="U943" s="27"/>
      <c r="V943" s="26">
        <f t="shared" si="118"/>
        <v>0</v>
      </c>
      <c r="W943" s="26">
        <f t="shared" si="119"/>
        <v>0</v>
      </c>
    </row>
    <row r="944" spans="1:23" ht="12.75" customHeight="1" x14ac:dyDescent="0.25">
      <c r="A944" s="7" t="str">
        <f t="shared" si="112"/>
        <v/>
      </c>
      <c r="B944" s="20"/>
      <c r="C944" s="21" t="str">
        <f>IF(B944="","",VLOOKUP(B944, 'Códigos 2'!$A$3:$C$10, 3, FALSE))</f>
        <v/>
      </c>
      <c r="D944" s="21" t="str">
        <f>IF(B944="","",VLOOKUP(B944, 'Códigos 2'!$A$3:$B$10, 2, FALSE))</f>
        <v/>
      </c>
      <c r="E944" s="22" t="str">
        <f>IF(F944="","",VLOOKUP(F944, 'Códigos 2'!E$3:F$66, 2, FALSE))</f>
        <v/>
      </c>
      <c r="F944" s="23"/>
      <c r="G944" s="23"/>
      <c r="H944" s="23"/>
      <c r="I944" s="23"/>
      <c r="J944" s="24"/>
      <c r="K944" s="20"/>
      <c r="L944" s="20"/>
      <c r="M944" s="25">
        <v>0</v>
      </c>
      <c r="N944" s="26">
        <f t="shared" si="114"/>
        <v>0</v>
      </c>
      <c r="O944" s="26">
        <f t="shared" si="113"/>
        <v>0</v>
      </c>
      <c r="P944" s="26">
        <f t="shared" si="115"/>
        <v>0</v>
      </c>
      <c r="Q944" s="27"/>
      <c r="R944" s="26">
        <f t="shared" si="116"/>
        <v>0</v>
      </c>
      <c r="S944" s="27"/>
      <c r="T944" s="26">
        <f t="shared" si="117"/>
        <v>0</v>
      </c>
      <c r="U944" s="27"/>
      <c r="V944" s="26">
        <f t="shared" si="118"/>
        <v>0</v>
      </c>
      <c r="W944" s="26">
        <f t="shared" si="119"/>
        <v>0</v>
      </c>
    </row>
    <row r="945" spans="1:23" ht="12.75" customHeight="1" x14ac:dyDescent="0.25">
      <c r="A945" s="7" t="str">
        <f t="shared" si="112"/>
        <v/>
      </c>
      <c r="B945" s="20"/>
      <c r="C945" s="21" t="str">
        <f>IF(B945="","",VLOOKUP(B945, 'Códigos 2'!$A$3:$C$10, 3, FALSE))</f>
        <v/>
      </c>
      <c r="D945" s="21" t="str">
        <f>IF(B945="","",VLOOKUP(B945, 'Códigos 2'!$A$3:$B$10, 2, FALSE))</f>
        <v/>
      </c>
      <c r="E945" s="22" t="str">
        <f>IF(F945="","",VLOOKUP(F945, 'Códigos 2'!E$3:F$66, 2, FALSE))</f>
        <v/>
      </c>
      <c r="F945" s="23"/>
      <c r="G945" s="23"/>
      <c r="H945" s="23"/>
      <c r="I945" s="23"/>
      <c r="J945" s="24"/>
      <c r="K945" s="20"/>
      <c r="L945" s="20"/>
      <c r="M945" s="25">
        <v>0</v>
      </c>
      <c r="N945" s="26">
        <f t="shared" si="114"/>
        <v>0</v>
      </c>
      <c r="O945" s="26">
        <f t="shared" si="113"/>
        <v>0</v>
      </c>
      <c r="P945" s="26">
        <f t="shared" si="115"/>
        <v>0</v>
      </c>
      <c r="Q945" s="27"/>
      <c r="R945" s="26">
        <f t="shared" si="116"/>
        <v>0</v>
      </c>
      <c r="S945" s="27"/>
      <c r="T945" s="26">
        <f t="shared" si="117"/>
        <v>0</v>
      </c>
      <c r="U945" s="27"/>
      <c r="V945" s="26">
        <f t="shared" si="118"/>
        <v>0</v>
      </c>
      <c r="W945" s="26">
        <f t="shared" si="119"/>
        <v>0</v>
      </c>
    </row>
    <row r="946" spans="1:23" ht="12.75" customHeight="1" x14ac:dyDescent="0.25">
      <c r="A946" s="7" t="str">
        <f t="shared" si="112"/>
        <v/>
      </c>
      <c r="B946" s="20"/>
      <c r="C946" s="21" t="str">
        <f>IF(B946="","",VLOOKUP(B946, 'Códigos 2'!$A$3:$C$10, 3, FALSE))</f>
        <v/>
      </c>
      <c r="D946" s="21" t="str">
        <f>IF(B946="","",VLOOKUP(B946, 'Códigos 2'!$A$3:$B$10, 2, FALSE))</f>
        <v/>
      </c>
      <c r="E946" s="22" t="str">
        <f>IF(F946="","",VLOOKUP(F946, 'Códigos 2'!E$3:F$66, 2, FALSE))</f>
        <v/>
      </c>
      <c r="F946" s="23"/>
      <c r="G946" s="23"/>
      <c r="H946" s="23"/>
      <c r="I946" s="23"/>
      <c r="J946" s="24"/>
      <c r="K946" s="20"/>
      <c r="L946" s="20"/>
      <c r="M946" s="25">
        <v>0</v>
      </c>
      <c r="N946" s="26">
        <f t="shared" si="114"/>
        <v>0</v>
      </c>
      <c r="O946" s="26">
        <f t="shared" si="113"/>
        <v>0</v>
      </c>
      <c r="P946" s="26">
        <f t="shared" si="115"/>
        <v>0</v>
      </c>
      <c r="Q946" s="27"/>
      <c r="R946" s="26">
        <f t="shared" si="116"/>
        <v>0</v>
      </c>
      <c r="S946" s="27"/>
      <c r="T946" s="26">
        <f t="shared" si="117"/>
        <v>0</v>
      </c>
      <c r="U946" s="27"/>
      <c r="V946" s="26">
        <f t="shared" si="118"/>
        <v>0</v>
      </c>
      <c r="W946" s="26">
        <f t="shared" si="119"/>
        <v>0</v>
      </c>
    </row>
    <row r="947" spans="1:23" ht="12.75" customHeight="1" x14ac:dyDescent="0.25">
      <c r="A947" s="7" t="str">
        <f t="shared" si="112"/>
        <v/>
      </c>
      <c r="B947" s="20"/>
      <c r="C947" s="21" t="str">
        <f>IF(B947="","",VLOOKUP(B947, 'Códigos 2'!$A$3:$C$10, 3, FALSE))</f>
        <v/>
      </c>
      <c r="D947" s="21" t="str">
        <f>IF(B947="","",VLOOKUP(B947, 'Códigos 2'!$A$3:$B$10, 2, FALSE))</f>
        <v/>
      </c>
      <c r="E947" s="22" t="str">
        <f>IF(F947="","",VLOOKUP(F947, 'Códigos 2'!E$3:F$66, 2, FALSE))</f>
        <v/>
      </c>
      <c r="F947" s="23"/>
      <c r="G947" s="23"/>
      <c r="H947" s="23"/>
      <c r="I947" s="23"/>
      <c r="J947" s="24"/>
      <c r="K947" s="20"/>
      <c r="L947" s="20"/>
      <c r="M947" s="25">
        <v>0</v>
      </c>
      <c r="N947" s="26">
        <f t="shared" si="114"/>
        <v>0</v>
      </c>
      <c r="O947" s="26">
        <f t="shared" si="113"/>
        <v>0</v>
      </c>
      <c r="P947" s="26">
        <f t="shared" si="115"/>
        <v>0</v>
      </c>
      <c r="Q947" s="27"/>
      <c r="R947" s="26">
        <f t="shared" si="116"/>
        <v>0</v>
      </c>
      <c r="S947" s="27"/>
      <c r="T947" s="26">
        <f t="shared" si="117"/>
        <v>0</v>
      </c>
      <c r="U947" s="27"/>
      <c r="V947" s="26">
        <f t="shared" si="118"/>
        <v>0</v>
      </c>
      <c r="W947" s="26">
        <f t="shared" si="119"/>
        <v>0</v>
      </c>
    </row>
    <row r="948" spans="1:23" ht="12.75" customHeight="1" x14ac:dyDescent="0.25">
      <c r="A948" s="7" t="str">
        <f t="shared" si="112"/>
        <v/>
      </c>
      <c r="B948" s="20"/>
      <c r="C948" s="21" t="str">
        <f>IF(B948="","",VLOOKUP(B948, 'Códigos 2'!$A$3:$C$10, 3, FALSE))</f>
        <v/>
      </c>
      <c r="D948" s="21" t="str">
        <f>IF(B948="","",VLOOKUP(B948, 'Códigos 2'!$A$3:$B$10, 2, FALSE))</f>
        <v/>
      </c>
      <c r="E948" s="22" t="str">
        <f>IF(F948="","",VLOOKUP(F948, 'Códigos 2'!E$3:F$66, 2, FALSE))</f>
        <v/>
      </c>
      <c r="F948" s="23"/>
      <c r="G948" s="23"/>
      <c r="H948" s="23"/>
      <c r="I948" s="23"/>
      <c r="J948" s="24"/>
      <c r="K948" s="20"/>
      <c r="L948" s="20"/>
      <c r="M948" s="25">
        <v>0</v>
      </c>
      <c r="N948" s="26">
        <f t="shared" si="114"/>
        <v>0</v>
      </c>
      <c r="O948" s="26">
        <f t="shared" si="113"/>
        <v>0</v>
      </c>
      <c r="P948" s="26">
        <f t="shared" si="115"/>
        <v>0</v>
      </c>
      <c r="Q948" s="27"/>
      <c r="R948" s="26">
        <f t="shared" si="116"/>
        <v>0</v>
      </c>
      <c r="S948" s="27"/>
      <c r="T948" s="26">
        <f t="shared" si="117"/>
        <v>0</v>
      </c>
      <c r="U948" s="27"/>
      <c r="V948" s="26">
        <f t="shared" si="118"/>
        <v>0</v>
      </c>
      <c r="W948" s="26">
        <f t="shared" si="119"/>
        <v>0</v>
      </c>
    </row>
    <row r="949" spans="1:23" ht="12.75" customHeight="1" x14ac:dyDescent="0.25">
      <c r="A949" s="7" t="str">
        <f t="shared" si="112"/>
        <v/>
      </c>
      <c r="B949" s="20"/>
      <c r="C949" s="21" t="str">
        <f>IF(B949="","",VLOOKUP(B949, 'Códigos 2'!$A$3:$C$10, 3, FALSE))</f>
        <v/>
      </c>
      <c r="D949" s="21" t="str">
        <f>IF(B949="","",VLOOKUP(B949, 'Códigos 2'!$A$3:$B$10, 2, FALSE))</f>
        <v/>
      </c>
      <c r="E949" s="22" t="str">
        <f>IF(F949="","",VLOOKUP(F949, 'Códigos 2'!E$3:F$66, 2, FALSE))</f>
        <v/>
      </c>
      <c r="F949" s="23"/>
      <c r="G949" s="23"/>
      <c r="H949" s="23"/>
      <c r="I949" s="23"/>
      <c r="J949" s="24"/>
      <c r="K949" s="20"/>
      <c r="L949" s="20"/>
      <c r="M949" s="25">
        <v>0</v>
      </c>
      <c r="N949" s="26">
        <f t="shared" si="114"/>
        <v>0</v>
      </c>
      <c r="O949" s="26">
        <f t="shared" si="113"/>
        <v>0</v>
      </c>
      <c r="P949" s="26">
        <f t="shared" si="115"/>
        <v>0</v>
      </c>
      <c r="Q949" s="27"/>
      <c r="R949" s="26">
        <f t="shared" si="116"/>
        <v>0</v>
      </c>
      <c r="S949" s="27"/>
      <c r="T949" s="26">
        <f t="shared" si="117"/>
        <v>0</v>
      </c>
      <c r="U949" s="27"/>
      <c r="V949" s="26">
        <f t="shared" si="118"/>
        <v>0</v>
      </c>
      <c r="W949" s="26">
        <f t="shared" si="119"/>
        <v>0</v>
      </c>
    </row>
    <row r="950" spans="1:23" ht="12.75" customHeight="1" x14ac:dyDescent="0.25">
      <c r="A950" s="7" t="str">
        <f t="shared" si="112"/>
        <v/>
      </c>
      <c r="B950" s="20"/>
      <c r="C950" s="21" t="str">
        <f>IF(B950="","",VLOOKUP(B950, 'Códigos 2'!$A$3:$C$10, 3, FALSE))</f>
        <v/>
      </c>
      <c r="D950" s="21" t="str">
        <f>IF(B950="","",VLOOKUP(B950, 'Códigos 2'!$A$3:$B$10, 2, FALSE))</f>
        <v/>
      </c>
      <c r="E950" s="22" t="str">
        <f>IF(F950="","",VLOOKUP(F950, 'Códigos 2'!E$3:F$66, 2, FALSE))</f>
        <v/>
      </c>
      <c r="F950" s="23"/>
      <c r="G950" s="23"/>
      <c r="H950" s="23"/>
      <c r="I950" s="23"/>
      <c r="J950" s="24"/>
      <c r="K950" s="20"/>
      <c r="L950" s="20"/>
      <c r="M950" s="25">
        <v>0</v>
      </c>
      <c r="N950" s="26">
        <f t="shared" si="114"/>
        <v>0</v>
      </c>
      <c r="O950" s="26">
        <f t="shared" si="113"/>
        <v>0</v>
      </c>
      <c r="P950" s="26">
        <f t="shared" si="115"/>
        <v>0</v>
      </c>
      <c r="Q950" s="27"/>
      <c r="R950" s="26">
        <f t="shared" si="116"/>
        <v>0</v>
      </c>
      <c r="S950" s="27"/>
      <c r="T950" s="26">
        <f t="shared" si="117"/>
        <v>0</v>
      </c>
      <c r="U950" s="27"/>
      <c r="V950" s="26">
        <f t="shared" si="118"/>
        <v>0</v>
      </c>
      <c r="W950" s="26">
        <f t="shared" si="119"/>
        <v>0</v>
      </c>
    </row>
    <row r="951" spans="1:23" ht="12.75" customHeight="1" x14ac:dyDescent="0.25">
      <c r="A951" s="7" t="str">
        <f t="shared" si="112"/>
        <v/>
      </c>
      <c r="B951" s="20"/>
      <c r="C951" s="21" t="str">
        <f>IF(B951="","",VLOOKUP(B951, 'Códigos 2'!$A$3:$C$10, 3, FALSE))</f>
        <v/>
      </c>
      <c r="D951" s="21" t="str">
        <f>IF(B951="","",VLOOKUP(B951, 'Códigos 2'!$A$3:$B$10, 2, FALSE))</f>
        <v/>
      </c>
      <c r="E951" s="22" t="str">
        <f>IF(F951="","",VLOOKUP(F951, 'Códigos 2'!E$3:F$66, 2, FALSE))</f>
        <v/>
      </c>
      <c r="F951" s="23"/>
      <c r="G951" s="23"/>
      <c r="H951" s="23"/>
      <c r="I951" s="23"/>
      <c r="J951" s="24"/>
      <c r="K951" s="20"/>
      <c r="L951" s="20"/>
      <c r="M951" s="25">
        <v>0</v>
      </c>
      <c r="N951" s="26">
        <f t="shared" si="114"/>
        <v>0</v>
      </c>
      <c r="O951" s="26">
        <f t="shared" si="113"/>
        <v>0</v>
      </c>
      <c r="P951" s="26">
        <f t="shared" si="115"/>
        <v>0</v>
      </c>
      <c r="Q951" s="27"/>
      <c r="R951" s="26">
        <f t="shared" si="116"/>
        <v>0</v>
      </c>
      <c r="S951" s="27"/>
      <c r="T951" s="26">
        <f t="shared" si="117"/>
        <v>0</v>
      </c>
      <c r="U951" s="27"/>
      <c r="V951" s="26">
        <f t="shared" si="118"/>
        <v>0</v>
      </c>
      <c r="W951" s="26">
        <f t="shared" si="119"/>
        <v>0</v>
      </c>
    </row>
    <row r="952" spans="1:23" ht="12.75" customHeight="1" x14ac:dyDescent="0.25">
      <c r="A952" s="7" t="str">
        <f t="shared" si="112"/>
        <v/>
      </c>
      <c r="B952" s="20"/>
      <c r="C952" s="21" t="str">
        <f>IF(B952="","",VLOOKUP(B952, 'Códigos 2'!$A$3:$C$10, 3, FALSE))</f>
        <v/>
      </c>
      <c r="D952" s="21" t="str">
        <f>IF(B952="","",VLOOKUP(B952, 'Códigos 2'!$A$3:$B$10, 2, FALSE))</f>
        <v/>
      </c>
      <c r="E952" s="22" t="str">
        <f>IF(F952="","",VLOOKUP(F952, 'Códigos 2'!E$3:F$66, 2, FALSE))</f>
        <v/>
      </c>
      <c r="F952" s="23"/>
      <c r="G952" s="23"/>
      <c r="H952" s="23"/>
      <c r="I952" s="23"/>
      <c r="J952" s="24"/>
      <c r="K952" s="20"/>
      <c r="L952" s="20"/>
      <c r="M952" s="25">
        <v>0</v>
      </c>
      <c r="N952" s="26">
        <f t="shared" si="114"/>
        <v>0</v>
      </c>
      <c r="O952" s="26">
        <f t="shared" si="113"/>
        <v>0</v>
      </c>
      <c r="P952" s="26">
        <f t="shared" si="115"/>
        <v>0</v>
      </c>
      <c r="Q952" s="27"/>
      <c r="R952" s="26">
        <f t="shared" si="116"/>
        <v>0</v>
      </c>
      <c r="S952" s="27"/>
      <c r="T952" s="26">
        <f t="shared" si="117"/>
        <v>0</v>
      </c>
      <c r="U952" s="27"/>
      <c r="V952" s="26">
        <f t="shared" si="118"/>
        <v>0</v>
      </c>
      <c r="W952" s="26">
        <f t="shared" si="119"/>
        <v>0</v>
      </c>
    </row>
    <row r="953" spans="1:23" ht="12.75" customHeight="1" x14ac:dyDescent="0.25">
      <c r="A953" s="7" t="str">
        <f t="shared" si="112"/>
        <v/>
      </c>
      <c r="B953" s="20"/>
      <c r="C953" s="21" t="str">
        <f>IF(B953="","",VLOOKUP(B953, 'Códigos 2'!$A$3:$C$10, 3, FALSE))</f>
        <v/>
      </c>
      <c r="D953" s="21" t="str">
        <f>IF(B953="","",VLOOKUP(B953, 'Códigos 2'!$A$3:$B$10, 2, FALSE))</f>
        <v/>
      </c>
      <c r="E953" s="22" t="str">
        <f>IF(F953="","",VLOOKUP(F953, 'Códigos 2'!E$3:F$66, 2, FALSE))</f>
        <v/>
      </c>
      <c r="F953" s="23"/>
      <c r="G953" s="23"/>
      <c r="H953" s="23"/>
      <c r="I953" s="23"/>
      <c r="J953" s="24"/>
      <c r="K953" s="20"/>
      <c r="L953" s="20"/>
      <c r="M953" s="25">
        <v>0</v>
      </c>
      <c r="N953" s="26">
        <f t="shared" si="114"/>
        <v>0</v>
      </c>
      <c r="O953" s="26">
        <f t="shared" si="113"/>
        <v>0</v>
      </c>
      <c r="P953" s="26">
        <f t="shared" si="115"/>
        <v>0</v>
      </c>
      <c r="Q953" s="27"/>
      <c r="R953" s="26">
        <f t="shared" si="116"/>
        <v>0</v>
      </c>
      <c r="S953" s="27"/>
      <c r="T953" s="26">
        <f t="shared" si="117"/>
        <v>0</v>
      </c>
      <c r="U953" s="27"/>
      <c r="V953" s="26">
        <f t="shared" si="118"/>
        <v>0</v>
      </c>
      <c r="W953" s="26">
        <f t="shared" si="119"/>
        <v>0</v>
      </c>
    </row>
    <row r="954" spans="1:23" ht="12.75" customHeight="1" x14ac:dyDescent="0.25">
      <c r="A954" s="7" t="str">
        <f t="shared" si="112"/>
        <v/>
      </c>
      <c r="B954" s="20"/>
      <c r="C954" s="21" t="str">
        <f>IF(B954="","",VLOOKUP(B954, 'Códigos 2'!$A$3:$C$10, 3, FALSE))</f>
        <v/>
      </c>
      <c r="D954" s="21" t="str">
        <f>IF(B954="","",VLOOKUP(B954, 'Códigos 2'!$A$3:$B$10, 2, FALSE))</f>
        <v/>
      </c>
      <c r="E954" s="22" t="str">
        <f>IF(F954="","",VLOOKUP(F954, 'Códigos 2'!E$3:F$66, 2, FALSE))</f>
        <v/>
      </c>
      <c r="F954" s="23"/>
      <c r="G954" s="23"/>
      <c r="H954" s="23"/>
      <c r="I954" s="23"/>
      <c r="J954" s="24"/>
      <c r="K954" s="20"/>
      <c r="L954" s="20"/>
      <c r="M954" s="25">
        <v>0</v>
      </c>
      <c r="N954" s="26">
        <f t="shared" si="114"/>
        <v>0</v>
      </c>
      <c r="O954" s="26">
        <f t="shared" si="113"/>
        <v>0</v>
      </c>
      <c r="P954" s="26">
        <f t="shared" si="115"/>
        <v>0</v>
      </c>
      <c r="Q954" s="27"/>
      <c r="R954" s="26">
        <f t="shared" si="116"/>
        <v>0</v>
      </c>
      <c r="S954" s="27"/>
      <c r="T954" s="26">
        <f t="shared" si="117"/>
        <v>0</v>
      </c>
      <c r="U954" s="27"/>
      <c r="V954" s="26">
        <f t="shared" si="118"/>
        <v>0</v>
      </c>
      <c r="W954" s="26">
        <f t="shared" si="119"/>
        <v>0</v>
      </c>
    </row>
    <row r="955" spans="1:23" ht="12.75" customHeight="1" x14ac:dyDescent="0.25">
      <c r="A955" s="7" t="str">
        <f t="shared" si="112"/>
        <v/>
      </c>
      <c r="B955" s="20"/>
      <c r="C955" s="21" t="str">
        <f>IF(B955="","",VLOOKUP(B955, 'Códigos 2'!$A$3:$C$10, 3, FALSE))</f>
        <v/>
      </c>
      <c r="D955" s="21" t="str">
        <f>IF(B955="","",VLOOKUP(B955, 'Códigos 2'!$A$3:$B$10, 2, FALSE))</f>
        <v/>
      </c>
      <c r="E955" s="22" t="str">
        <f>IF(F955="","",VLOOKUP(F955, 'Códigos 2'!E$3:F$66, 2, FALSE))</f>
        <v/>
      </c>
      <c r="F955" s="23"/>
      <c r="G955" s="23"/>
      <c r="H955" s="23"/>
      <c r="I955" s="23"/>
      <c r="J955" s="24"/>
      <c r="K955" s="20"/>
      <c r="L955" s="20"/>
      <c r="M955" s="25">
        <v>0</v>
      </c>
      <c r="N955" s="26">
        <f t="shared" si="114"/>
        <v>0</v>
      </c>
      <c r="O955" s="26">
        <f t="shared" si="113"/>
        <v>0</v>
      </c>
      <c r="P955" s="26">
        <f t="shared" si="115"/>
        <v>0</v>
      </c>
      <c r="Q955" s="27"/>
      <c r="R955" s="26">
        <f t="shared" si="116"/>
        <v>0</v>
      </c>
      <c r="S955" s="27"/>
      <c r="T955" s="26">
        <f t="shared" si="117"/>
        <v>0</v>
      </c>
      <c r="U955" s="27"/>
      <c r="V955" s="26">
        <f t="shared" si="118"/>
        <v>0</v>
      </c>
      <c r="W955" s="26">
        <f t="shared" si="119"/>
        <v>0</v>
      </c>
    </row>
    <row r="956" spans="1:23" ht="12.75" customHeight="1" x14ac:dyDescent="0.25">
      <c r="A956" s="7" t="str">
        <f t="shared" si="112"/>
        <v/>
      </c>
      <c r="B956" s="20"/>
      <c r="C956" s="21" t="str">
        <f>IF(B956="","",VLOOKUP(B956, 'Códigos 2'!$A$3:$C$10, 3, FALSE))</f>
        <v/>
      </c>
      <c r="D956" s="21" t="str">
        <f>IF(B956="","",VLOOKUP(B956, 'Códigos 2'!$A$3:$B$10, 2, FALSE))</f>
        <v/>
      </c>
      <c r="E956" s="22" t="str">
        <f>IF(F956="","",VLOOKUP(F956, 'Códigos 2'!E$3:F$66, 2, FALSE))</f>
        <v/>
      </c>
      <c r="F956" s="23"/>
      <c r="G956" s="23"/>
      <c r="H956" s="23"/>
      <c r="I956" s="23"/>
      <c r="J956" s="24"/>
      <c r="K956" s="20"/>
      <c r="L956" s="20"/>
      <c r="M956" s="25">
        <v>0</v>
      </c>
      <c r="N956" s="26">
        <f t="shared" si="114"/>
        <v>0</v>
      </c>
      <c r="O956" s="26">
        <f t="shared" si="113"/>
        <v>0</v>
      </c>
      <c r="P956" s="26">
        <f t="shared" si="115"/>
        <v>0</v>
      </c>
      <c r="Q956" s="27"/>
      <c r="R956" s="26">
        <f t="shared" si="116"/>
        <v>0</v>
      </c>
      <c r="S956" s="27"/>
      <c r="T956" s="26">
        <f t="shared" si="117"/>
        <v>0</v>
      </c>
      <c r="U956" s="27"/>
      <c r="V956" s="26">
        <f t="shared" si="118"/>
        <v>0</v>
      </c>
      <c r="W956" s="26">
        <f t="shared" si="119"/>
        <v>0</v>
      </c>
    </row>
    <row r="957" spans="1:23" ht="12.75" customHeight="1" x14ac:dyDescent="0.25">
      <c r="A957" s="7" t="str">
        <f t="shared" si="112"/>
        <v/>
      </c>
      <c r="B957" s="20"/>
      <c r="C957" s="21" t="str">
        <f>IF(B957="","",VLOOKUP(B957, 'Códigos 2'!$A$3:$C$10, 3, FALSE))</f>
        <v/>
      </c>
      <c r="D957" s="21" t="str">
        <f>IF(B957="","",VLOOKUP(B957, 'Códigos 2'!$A$3:$B$10, 2, FALSE))</f>
        <v/>
      </c>
      <c r="E957" s="22" t="str">
        <f>IF(F957="","",VLOOKUP(F957, 'Códigos 2'!E$3:F$66, 2, FALSE))</f>
        <v/>
      </c>
      <c r="F957" s="23"/>
      <c r="G957" s="23"/>
      <c r="H957" s="23"/>
      <c r="I957" s="23"/>
      <c r="J957" s="24"/>
      <c r="K957" s="20"/>
      <c r="L957" s="20"/>
      <c r="M957" s="25">
        <v>0</v>
      </c>
      <c r="N957" s="26">
        <f t="shared" si="114"/>
        <v>0</v>
      </c>
      <c r="O957" s="26">
        <f t="shared" si="113"/>
        <v>0</v>
      </c>
      <c r="P957" s="26">
        <f t="shared" si="115"/>
        <v>0</v>
      </c>
      <c r="Q957" s="27"/>
      <c r="R957" s="26">
        <f t="shared" si="116"/>
        <v>0</v>
      </c>
      <c r="S957" s="27"/>
      <c r="T957" s="26">
        <f t="shared" si="117"/>
        <v>0</v>
      </c>
      <c r="U957" s="27"/>
      <c r="V957" s="26">
        <f t="shared" si="118"/>
        <v>0</v>
      </c>
      <c r="W957" s="26">
        <f t="shared" si="119"/>
        <v>0</v>
      </c>
    </row>
    <row r="958" spans="1:23" ht="12.75" customHeight="1" x14ac:dyDescent="0.25">
      <c r="A958" s="7" t="str">
        <f t="shared" si="112"/>
        <v/>
      </c>
      <c r="B958" s="20"/>
      <c r="C958" s="21" t="str">
        <f>IF(B958="","",VLOOKUP(B958, 'Códigos 2'!$A$3:$C$10, 3, FALSE))</f>
        <v/>
      </c>
      <c r="D958" s="21" t="str">
        <f>IF(B958="","",VLOOKUP(B958, 'Códigos 2'!$A$3:$B$10, 2, FALSE))</f>
        <v/>
      </c>
      <c r="E958" s="22" t="str">
        <f>IF(F958="","",VLOOKUP(F958, 'Códigos 2'!E$3:F$66, 2, FALSE))</f>
        <v/>
      </c>
      <c r="F958" s="23"/>
      <c r="G958" s="23"/>
      <c r="H958" s="23"/>
      <c r="I958" s="23"/>
      <c r="J958" s="24"/>
      <c r="K958" s="20"/>
      <c r="L958" s="20"/>
      <c r="M958" s="25">
        <v>0</v>
      </c>
      <c r="N958" s="26">
        <f t="shared" si="114"/>
        <v>0</v>
      </c>
      <c r="O958" s="26">
        <f t="shared" si="113"/>
        <v>0</v>
      </c>
      <c r="P958" s="26">
        <f t="shared" si="115"/>
        <v>0</v>
      </c>
      <c r="Q958" s="27"/>
      <c r="R958" s="26">
        <f t="shared" si="116"/>
        <v>0</v>
      </c>
      <c r="S958" s="27"/>
      <c r="T958" s="26">
        <f t="shared" si="117"/>
        <v>0</v>
      </c>
      <c r="U958" s="27"/>
      <c r="V958" s="26">
        <f t="shared" si="118"/>
        <v>0</v>
      </c>
      <c r="W958" s="26">
        <f t="shared" si="119"/>
        <v>0</v>
      </c>
    </row>
    <row r="959" spans="1:23" ht="12.75" customHeight="1" x14ac:dyDescent="0.25">
      <c r="A959" s="7" t="str">
        <f t="shared" si="112"/>
        <v/>
      </c>
      <c r="B959" s="20"/>
      <c r="C959" s="21" t="str">
        <f>IF(B959="","",VLOOKUP(B959, 'Códigos 2'!$A$3:$C$10, 3, FALSE))</f>
        <v/>
      </c>
      <c r="D959" s="21" t="str">
        <f>IF(B959="","",VLOOKUP(B959, 'Códigos 2'!$A$3:$B$10, 2, FALSE))</f>
        <v/>
      </c>
      <c r="E959" s="22" t="str">
        <f>IF(F959="","",VLOOKUP(F959, 'Códigos 2'!E$3:F$66, 2, FALSE))</f>
        <v/>
      </c>
      <c r="F959" s="23"/>
      <c r="G959" s="23"/>
      <c r="H959" s="23"/>
      <c r="I959" s="23"/>
      <c r="J959" s="24"/>
      <c r="K959" s="20"/>
      <c r="L959" s="20"/>
      <c r="M959" s="25">
        <v>0</v>
      </c>
      <c r="N959" s="26">
        <f t="shared" si="114"/>
        <v>0</v>
      </c>
      <c r="O959" s="26">
        <f t="shared" si="113"/>
        <v>0</v>
      </c>
      <c r="P959" s="26">
        <f t="shared" si="115"/>
        <v>0</v>
      </c>
      <c r="Q959" s="27"/>
      <c r="R959" s="26">
        <f t="shared" si="116"/>
        <v>0</v>
      </c>
      <c r="S959" s="27"/>
      <c r="T959" s="26">
        <f t="shared" si="117"/>
        <v>0</v>
      </c>
      <c r="U959" s="27"/>
      <c r="V959" s="26">
        <f t="shared" si="118"/>
        <v>0</v>
      </c>
      <c r="W959" s="26">
        <f t="shared" si="119"/>
        <v>0</v>
      </c>
    </row>
    <row r="960" spans="1:23" ht="12.75" customHeight="1" x14ac:dyDescent="0.25">
      <c r="A960" s="7" t="str">
        <f t="shared" si="112"/>
        <v/>
      </c>
      <c r="B960" s="20"/>
      <c r="C960" s="21" t="str">
        <f>IF(B960="","",VLOOKUP(B960, 'Códigos 2'!$A$3:$C$10, 3, FALSE))</f>
        <v/>
      </c>
      <c r="D960" s="21" t="str">
        <f>IF(B960="","",VLOOKUP(B960, 'Códigos 2'!$A$3:$B$10, 2, FALSE))</f>
        <v/>
      </c>
      <c r="E960" s="22" t="str">
        <f>IF(F960="","",VLOOKUP(F960, 'Códigos 2'!E$3:F$66, 2, FALSE))</f>
        <v/>
      </c>
      <c r="F960" s="23"/>
      <c r="G960" s="23"/>
      <c r="H960" s="23"/>
      <c r="I960" s="23"/>
      <c r="J960" s="24"/>
      <c r="K960" s="20"/>
      <c r="L960" s="20"/>
      <c r="M960" s="25">
        <v>0</v>
      </c>
      <c r="N960" s="26">
        <f t="shared" si="114"/>
        <v>0</v>
      </c>
      <c r="O960" s="26">
        <f t="shared" si="113"/>
        <v>0</v>
      </c>
      <c r="P960" s="26">
        <f t="shared" si="115"/>
        <v>0</v>
      </c>
      <c r="Q960" s="27"/>
      <c r="R960" s="26">
        <f t="shared" si="116"/>
        <v>0</v>
      </c>
      <c r="S960" s="27"/>
      <c r="T960" s="26">
        <f t="shared" si="117"/>
        <v>0</v>
      </c>
      <c r="U960" s="27"/>
      <c r="V960" s="26">
        <f t="shared" si="118"/>
        <v>0</v>
      </c>
      <c r="W960" s="26">
        <f t="shared" si="119"/>
        <v>0</v>
      </c>
    </row>
    <row r="961" spans="1:23" ht="12.75" customHeight="1" x14ac:dyDescent="0.25">
      <c r="A961" s="7" t="str">
        <f t="shared" si="112"/>
        <v/>
      </c>
      <c r="B961" s="20"/>
      <c r="C961" s="21" t="str">
        <f>IF(B961="","",VLOOKUP(B961, 'Códigos 2'!$A$3:$C$10, 3, FALSE))</f>
        <v/>
      </c>
      <c r="D961" s="21" t="str">
        <f>IF(B961="","",VLOOKUP(B961, 'Códigos 2'!$A$3:$B$10, 2, FALSE))</f>
        <v/>
      </c>
      <c r="E961" s="22" t="str">
        <f>IF(F961="","",VLOOKUP(F961, 'Códigos 2'!E$3:F$66, 2, FALSE))</f>
        <v/>
      </c>
      <c r="F961" s="23"/>
      <c r="G961" s="23"/>
      <c r="H961" s="23"/>
      <c r="I961" s="23"/>
      <c r="J961" s="24"/>
      <c r="K961" s="20"/>
      <c r="L961" s="20"/>
      <c r="M961" s="25">
        <v>0</v>
      </c>
      <c r="N961" s="26">
        <f t="shared" si="114"/>
        <v>0</v>
      </c>
      <c r="O961" s="26">
        <f t="shared" si="113"/>
        <v>0</v>
      </c>
      <c r="P961" s="26">
        <f t="shared" si="115"/>
        <v>0</v>
      </c>
      <c r="Q961" s="27"/>
      <c r="R961" s="26">
        <f t="shared" si="116"/>
        <v>0</v>
      </c>
      <c r="S961" s="27"/>
      <c r="T961" s="26">
        <f t="shared" si="117"/>
        <v>0</v>
      </c>
      <c r="U961" s="27"/>
      <c r="V961" s="26">
        <f t="shared" si="118"/>
        <v>0</v>
      </c>
      <c r="W961" s="26">
        <f t="shared" si="119"/>
        <v>0</v>
      </c>
    </row>
    <row r="962" spans="1:23" ht="12.75" customHeight="1" x14ac:dyDescent="0.25">
      <c r="A962" s="7" t="str">
        <f t="shared" si="112"/>
        <v/>
      </c>
      <c r="B962" s="20"/>
      <c r="C962" s="21" t="str">
        <f>IF(B962="","",VLOOKUP(B962, 'Códigos 2'!$A$3:$C$10, 3, FALSE))</f>
        <v/>
      </c>
      <c r="D962" s="21" t="str">
        <f>IF(B962="","",VLOOKUP(B962, 'Códigos 2'!$A$3:$B$10, 2, FALSE))</f>
        <v/>
      </c>
      <c r="E962" s="22" t="str">
        <f>IF(F962="","",VLOOKUP(F962, 'Códigos 2'!E$3:F$66, 2, FALSE))</f>
        <v/>
      </c>
      <c r="F962" s="23"/>
      <c r="G962" s="23"/>
      <c r="H962" s="23"/>
      <c r="I962" s="23"/>
      <c r="J962" s="24"/>
      <c r="K962" s="20"/>
      <c r="L962" s="20"/>
      <c r="M962" s="25">
        <v>0</v>
      </c>
      <c r="N962" s="26">
        <f t="shared" si="114"/>
        <v>0</v>
      </c>
      <c r="O962" s="26">
        <f t="shared" si="113"/>
        <v>0</v>
      </c>
      <c r="P962" s="26">
        <f t="shared" si="115"/>
        <v>0</v>
      </c>
      <c r="Q962" s="27"/>
      <c r="R962" s="26">
        <f t="shared" si="116"/>
        <v>0</v>
      </c>
      <c r="S962" s="27"/>
      <c r="T962" s="26">
        <f t="shared" si="117"/>
        <v>0</v>
      </c>
      <c r="U962" s="27"/>
      <c r="V962" s="26">
        <f t="shared" si="118"/>
        <v>0</v>
      </c>
      <c r="W962" s="26">
        <f t="shared" si="119"/>
        <v>0</v>
      </c>
    </row>
    <row r="963" spans="1:23" ht="12.75" customHeight="1" x14ac:dyDescent="0.25">
      <c r="A963" s="7" t="str">
        <f t="shared" si="112"/>
        <v/>
      </c>
      <c r="B963" s="20"/>
      <c r="C963" s="21" t="str">
        <f>IF(B963="","",VLOOKUP(B963, 'Códigos 2'!$A$3:$C$10, 3, FALSE))</f>
        <v/>
      </c>
      <c r="D963" s="21" t="str">
        <f>IF(B963="","",VLOOKUP(B963, 'Códigos 2'!$A$3:$B$10, 2, FALSE))</f>
        <v/>
      </c>
      <c r="E963" s="22" t="str">
        <f>IF(F963="","",VLOOKUP(F963, 'Códigos 2'!E$3:F$66, 2, FALSE))</f>
        <v/>
      </c>
      <c r="F963" s="23"/>
      <c r="G963" s="23"/>
      <c r="H963" s="23"/>
      <c r="I963" s="23"/>
      <c r="J963" s="24"/>
      <c r="K963" s="20"/>
      <c r="L963" s="20"/>
      <c r="M963" s="25">
        <v>0</v>
      </c>
      <c r="N963" s="26">
        <f t="shared" si="114"/>
        <v>0</v>
      </c>
      <c r="O963" s="26">
        <f t="shared" si="113"/>
        <v>0</v>
      </c>
      <c r="P963" s="26">
        <f t="shared" si="115"/>
        <v>0</v>
      </c>
      <c r="Q963" s="27"/>
      <c r="R963" s="26">
        <f t="shared" si="116"/>
        <v>0</v>
      </c>
      <c r="S963" s="27"/>
      <c r="T963" s="26">
        <f t="shared" si="117"/>
        <v>0</v>
      </c>
      <c r="U963" s="27"/>
      <c r="V963" s="26">
        <f t="shared" si="118"/>
        <v>0</v>
      </c>
      <c r="W963" s="26">
        <f t="shared" si="119"/>
        <v>0</v>
      </c>
    </row>
    <row r="964" spans="1:23" ht="12.75" customHeight="1" x14ac:dyDescent="0.25">
      <c r="A964" s="7" t="str">
        <f t="shared" si="112"/>
        <v/>
      </c>
      <c r="B964" s="20"/>
      <c r="C964" s="21" t="str">
        <f>IF(B964="","",VLOOKUP(B964, 'Códigos 2'!$A$3:$C$10, 3, FALSE))</f>
        <v/>
      </c>
      <c r="D964" s="21" t="str">
        <f>IF(B964="","",VLOOKUP(B964, 'Códigos 2'!$A$3:$B$10, 2, FALSE))</f>
        <v/>
      </c>
      <c r="E964" s="22" t="str">
        <f>IF(F964="","",VLOOKUP(F964, 'Códigos 2'!E$3:F$66, 2, FALSE))</f>
        <v/>
      </c>
      <c r="F964" s="23"/>
      <c r="G964" s="23"/>
      <c r="H964" s="23"/>
      <c r="I964" s="23"/>
      <c r="J964" s="24"/>
      <c r="K964" s="20"/>
      <c r="L964" s="20"/>
      <c r="M964" s="25">
        <v>0</v>
      </c>
      <c r="N964" s="26">
        <f t="shared" si="114"/>
        <v>0</v>
      </c>
      <c r="O964" s="26">
        <f t="shared" si="113"/>
        <v>0</v>
      </c>
      <c r="P964" s="26">
        <f t="shared" si="115"/>
        <v>0</v>
      </c>
      <c r="Q964" s="27"/>
      <c r="R964" s="26">
        <f t="shared" si="116"/>
        <v>0</v>
      </c>
      <c r="S964" s="27"/>
      <c r="T964" s="26">
        <f t="shared" si="117"/>
        <v>0</v>
      </c>
      <c r="U964" s="27"/>
      <c r="V964" s="26">
        <f t="shared" si="118"/>
        <v>0</v>
      </c>
      <c r="W964" s="26">
        <f t="shared" si="119"/>
        <v>0</v>
      </c>
    </row>
    <row r="965" spans="1:23" ht="12.75" customHeight="1" x14ac:dyDescent="0.25">
      <c r="A965" s="7" t="str">
        <f t="shared" si="112"/>
        <v/>
      </c>
      <c r="B965" s="20"/>
      <c r="C965" s="21" t="str">
        <f>IF(B965="","",VLOOKUP(B965, 'Códigos 2'!$A$3:$C$10, 3, FALSE))</f>
        <v/>
      </c>
      <c r="D965" s="21" t="str">
        <f>IF(B965="","",VLOOKUP(B965, 'Códigos 2'!$A$3:$B$10, 2, FALSE))</f>
        <v/>
      </c>
      <c r="E965" s="22" t="str">
        <f>IF(F965="","",VLOOKUP(F965, 'Códigos 2'!E$3:F$66, 2, FALSE))</f>
        <v/>
      </c>
      <c r="F965" s="23"/>
      <c r="G965" s="23"/>
      <c r="H965" s="23"/>
      <c r="I965" s="23"/>
      <c r="J965" s="24"/>
      <c r="K965" s="20"/>
      <c r="L965" s="20"/>
      <c r="M965" s="25">
        <v>0</v>
      </c>
      <c r="N965" s="26">
        <f t="shared" si="114"/>
        <v>0</v>
      </c>
      <c r="O965" s="26">
        <f t="shared" si="113"/>
        <v>0</v>
      </c>
      <c r="P965" s="26">
        <f t="shared" si="115"/>
        <v>0</v>
      </c>
      <c r="Q965" s="27"/>
      <c r="R965" s="26">
        <f t="shared" si="116"/>
        <v>0</v>
      </c>
      <c r="S965" s="27"/>
      <c r="T965" s="26">
        <f t="shared" si="117"/>
        <v>0</v>
      </c>
      <c r="U965" s="27"/>
      <c r="V965" s="26">
        <f t="shared" si="118"/>
        <v>0</v>
      </c>
      <c r="W965" s="26">
        <f t="shared" si="119"/>
        <v>0</v>
      </c>
    </row>
    <row r="966" spans="1:23" ht="12.75" customHeight="1" x14ac:dyDescent="0.25">
      <c r="A966" s="7" t="str">
        <f t="shared" si="112"/>
        <v/>
      </c>
      <c r="B966" s="20"/>
      <c r="C966" s="21" t="str">
        <f>IF(B966="","",VLOOKUP(B966, 'Códigos 2'!$A$3:$C$10, 3, FALSE))</f>
        <v/>
      </c>
      <c r="D966" s="21" t="str">
        <f>IF(B966="","",VLOOKUP(B966, 'Códigos 2'!$A$3:$B$10, 2, FALSE))</f>
        <v/>
      </c>
      <c r="E966" s="22" t="str">
        <f>IF(F966="","",VLOOKUP(F966, 'Códigos 2'!E$3:F$66, 2, FALSE))</f>
        <v/>
      </c>
      <c r="F966" s="23"/>
      <c r="G966" s="23"/>
      <c r="H966" s="23"/>
      <c r="I966" s="23"/>
      <c r="J966" s="24"/>
      <c r="K966" s="20"/>
      <c r="L966" s="20"/>
      <c r="M966" s="25">
        <v>0</v>
      </c>
      <c r="N966" s="26">
        <f t="shared" si="114"/>
        <v>0</v>
      </c>
      <c r="O966" s="26">
        <f t="shared" si="113"/>
        <v>0</v>
      </c>
      <c r="P966" s="26">
        <f t="shared" si="115"/>
        <v>0</v>
      </c>
      <c r="Q966" s="27"/>
      <c r="R966" s="26">
        <f t="shared" si="116"/>
        <v>0</v>
      </c>
      <c r="S966" s="27"/>
      <c r="T966" s="26">
        <f t="shared" si="117"/>
        <v>0</v>
      </c>
      <c r="U966" s="27"/>
      <c r="V966" s="26">
        <f t="shared" si="118"/>
        <v>0</v>
      </c>
      <c r="W966" s="26">
        <f t="shared" si="119"/>
        <v>0</v>
      </c>
    </row>
    <row r="967" spans="1:23" ht="12.75" customHeight="1" x14ac:dyDescent="0.25">
      <c r="A967" s="7" t="str">
        <f t="shared" ref="A967:A1030" si="120">IF(F967 = "","",$N$2)</f>
        <v/>
      </c>
      <c r="B967" s="20"/>
      <c r="C967" s="21" t="str">
        <f>IF(B967="","",VLOOKUP(B967, 'Códigos 2'!$A$3:$C$10, 3, FALSE))</f>
        <v/>
      </c>
      <c r="D967" s="21" t="str">
        <f>IF(B967="","",VLOOKUP(B967, 'Códigos 2'!$A$3:$B$10, 2, FALSE))</f>
        <v/>
      </c>
      <c r="E967" s="22" t="str">
        <f>IF(F967="","",VLOOKUP(F967, 'Códigos 2'!E$3:F$66, 2, FALSE))</f>
        <v/>
      </c>
      <c r="F967" s="23"/>
      <c r="G967" s="23"/>
      <c r="H967" s="23"/>
      <c r="I967" s="23"/>
      <c r="J967" s="24"/>
      <c r="K967" s="20"/>
      <c r="L967" s="20"/>
      <c r="M967" s="25">
        <v>0</v>
      </c>
      <c r="N967" s="26">
        <f t="shared" si="114"/>
        <v>0</v>
      </c>
      <c r="O967" s="26">
        <f t="shared" ref="O967:O1030" si="121">IF($C967="Confianza",$N967*$O$5,IF($C967="Regular",$N967*$O$5,0))</f>
        <v>0</v>
      </c>
      <c r="P967" s="26">
        <f t="shared" si="115"/>
        <v>0</v>
      </c>
      <c r="Q967" s="27"/>
      <c r="R967" s="26">
        <f t="shared" si="116"/>
        <v>0</v>
      </c>
      <c r="S967" s="27"/>
      <c r="T967" s="26">
        <f t="shared" si="117"/>
        <v>0</v>
      </c>
      <c r="U967" s="27"/>
      <c r="V967" s="26">
        <f t="shared" si="118"/>
        <v>0</v>
      </c>
      <c r="W967" s="26">
        <f t="shared" si="119"/>
        <v>0</v>
      </c>
    </row>
    <row r="968" spans="1:23" ht="12.75" customHeight="1" x14ac:dyDescent="0.25">
      <c r="A968" s="7" t="str">
        <f t="shared" si="120"/>
        <v/>
      </c>
      <c r="B968" s="20"/>
      <c r="C968" s="21" t="str">
        <f>IF(B968="","",VLOOKUP(B968, 'Códigos 2'!$A$3:$C$10, 3, FALSE))</f>
        <v/>
      </c>
      <c r="D968" s="21" t="str">
        <f>IF(B968="","",VLOOKUP(B968, 'Códigos 2'!$A$3:$B$10, 2, FALSE))</f>
        <v/>
      </c>
      <c r="E968" s="22" t="str">
        <f>IF(F968="","",VLOOKUP(F968, 'Códigos 2'!E$3:F$66, 2, FALSE))</f>
        <v/>
      </c>
      <c r="F968" s="23"/>
      <c r="G968" s="23"/>
      <c r="H968" s="23"/>
      <c r="I968" s="23"/>
      <c r="J968" s="24"/>
      <c r="K968" s="20"/>
      <c r="L968" s="20"/>
      <c r="M968" s="25">
        <v>0</v>
      </c>
      <c r="N968" s="26">
        <f t="shared" ref="N968:N1031" si="122">($K968*$M968)*L968</f>
        <v>0</v>
      </c>
      <c r="O968" s="26">
        <f t="shared" si="121"/>
        <v>0</v>
      </c>
      <c r="P968" s="26">
        <f t="shared" ref="P968:P1031" si="123">($N968+V968+T968)*$P$5</f>
        <v>0</v>
      </c>
      <c r="Q968" s="27"/>
      <c r="R968" s="26">
        <f t="shared" ref="R968:R1031" si="124">IF(Q968="Si",K968*L968*$Q$5,0)</f>
        <v>0</v>
      </c>
      <c r="S968" s="27"/>
      <c r="T968" s="26">
        <f t="shared" ref="T968:T1031" si="125">IF(S968="Si",K968*$S$5,0)</f>
        <v>0</v>
      </c>
      <c r="U968" s="27"/>
      <c r="V968" s="26">
        <f t="shared" ref="V968:V1031" si="126">IF(U968="Si",K968*$U$5,0)</f>
        <v>0</v>
      </c>
      <c r="W968" s="26">
        <f t="shared" ref="W968:W1031" si="127">SUM(N968:V968)</f>
        <v>0</v>
      </c>
    </row>
    <row r="969" spans="1:23" ht="12.75" customHeight="1" x14ac:dyDescent="0.25">
      <c r="A969" s="7" t="str">
        <f t="shared" si="120"/>
        <v/>
      </c>
      <c r="B969" s="20"/>
      <c r="C969" s="21" t="str">
        <f>IF(B969="","",VLOOKUP(B969, 'Códigos 2'!$A$3:$C$10, 3, FALSE))</f>
        <v/>
      </c>
      <c r="D969" s="21" t="str">
        <f>IF(B969="","",VLOOKUP(B969, 'Códigos 2'!$A$3:$B$10, 2, FALSE))</f>
        <v/>
      </c>
      <c r="E969" s="22" t="str">
        <f>IF(F969="","",VLOOKUP(F969, 'Códigos 2'!E$3:F$66, 2, FALSE))</f>
        <v/>
      </c>
      <c r="F969" s="23"/>
      <c r="G969" s="23"/>
      <c r="H969" s="23"/>
      <c r="I969" s="23"/>
      <c r="J969" s="24"/>
      <c r="K969" s="20"/>
      <c r="L969" s="20"/>
      <c r="M969" s="25">
        <v>0</v>
      </c>
      <c r="N969" s="26">
        <f t="shared" si="122"/>
        <v>0</v>
      </c>
      <c r="O969" s="26">
        <f t="shared" si="121"/>
        <v>0</v>
      </c>
      <c r="P969" s="26">
        <f t="shared" si="123"/>
        <v>0</v>
      </c>
      <c r="Q969" s="27"/>
      <c r="R969" s="26">
        <f t="shared" si="124"/>
        <v>0</v>
      </c>
      <c r="S969" s="27"/>
      <c r="T969" s="26">
        <f t="shared" si="125"/>
        <v>0</v>
      </c>
      <c r="U969" s="27"/>
      <c r="V969" s="26">
        <f t="shared" si="126"/>
        <v>0</v>
      </c>
      <c r="W969" s="26">
        <f t="shared" si="127"/>
        <v>0</v>
      </c>
    </row>
    <row r="970" spans="1:23" ht="12.75" customHeight="1" x14ac:dyDescent="0.25">
      <c r="A970" s="7" t="str">
        <f t="shared" si="120"/>
        <v/>
      </c>
      <c r="B970" s="20"/>
      <c r="C970" s="21" t="str">
        <f>IF(B970="","",VLOOKUP(B970, 'Códigos 2'!$A$3:$C$10, 3, FALSE))</f>
        <v/>
      </c>
      <c r="D970" s="21" t="str">
        <f>IF(B970="","",VLOOKUP(B970, 'Códigos 2'!$A$3:$B$10, 2, FALSE))</f>
        <v/>
      </c>
      <c r="E970" s="22" t="str">
        <f>IF(F970="","",VLOOKUP(F970, 'Códigos 2'!E$3:F$66, 2, FALSE))</f>
        <v/>
      </c>
      <c r="F970" s="23"/>
      <c r="G970" s="23"/>
      <c r="H970" s="23"/>
      <c r="I970" s="23"/>
      <c r="J970" s="24"/>
      <c r="K970" s="20"/>
      <c r="L970" s="20"/>
      <c r="M970" s="25">
        <v>0</v>
      </c>
      <c r="N970" s="26">
        <f t="shared" si="122"/>
        <v>0</v>
      </c>
      <c r="O970" s="26">
        <f t="shared" si="121"/>
        <v>0</v>
      </c>
      <c r="P970" s="26">
        <f t="shared" si="123"/>
        <v>0</v>
      </c>
      <c r="Q970" s="27"/>
      <c r="R970" s="26">
        <f t="shared" si="124"/>
        <v>0</v>
      </c>
      <c r="S970" s="27"/>
      <c r="T970" s="26">
        <f t="shared" si="125"/>
        <v>0</v>
      </c>
      <c r="U970" s="27"/>
      <c r="V970" s="26">
        <f t="shared" si="126"/>
        <v>0</v>
      </c>
      <c r="W970" s="26">
        <f t="shared" si="127"/>
        <v>0</v>
      </c>
    </row>
    <row r="971" spans="1:23" ht="12.75" customHeight="1" x14ac:dyDescent="0.25">
      <c r="A971" s="7" t="str">
        <f t="shared" si="120"/>
        <v/>
      </c>
      <c r="B971" s="20"/>
      <c r="C971" s="21" t="str">
        <f>IF(B971="","",VLOOKUP(B971, 'Códigos 2'!$A$3:$C$10, 3, FALSE))</f>
        <v/>
      </c>
      <c r="D971" s="21" t="str">
        <f>IF(B971="","",VLOOKUP(B971, 'Códigos 2'!$A$3:$B$10, 2, FALSE))</f>
        <v/>
      </c>
      <c r="E971" s="22" t="str">
        <f>IF(F971="","",VLOOKUP(F971, 'Códigos 2'!E$3:F$66, 2, FALSE))</f>
        <v/>
      </c>
      <c r="F971" s="23"/>
      <c r="G971" s="23"/>
      <c r="H971" s="23"/>
      <c r="I971" s="23"/>
      <c r="J971" s="24"/>
      <c r="K971" s="20"/>
      <c r="L971" s="20"/>
      <c r="M971" s="25">
        <v>0</v>
      </c>
      <c r="N971" s="26">
        <f t="shared" si="122"/>
        <v>0</v>
      </c>
      <c r="O971" s="26">
        <f t="shared" si="121"/>
        <v>0</v>
      </c>
      <c r="P971" s="26">
        <f t="shared" si="123"/>
        <v>0</v>
      </c>
      <c r="Q971" s="27"/>
      <c r="R971" s="26">
        <f t="shared" si="124"/>
        <v>0</v>
      </c>
      <c r="S971" s="27"/>
      <c r="T971" s="26">
        <f t="shared" si="125"/>
        <v>0</v>
      </c>
      <c r="U971" s="27"/>
      <c r="V971" s="26">
        <f t="shared" si="126"/>
        <v>0</v>
      </c>
      <c r="W971" s="26">
        <f t="shared" si="127"/>
        <v>0</v>
      </c>
    </row>
    <row r="972" spans="1:23" ht="12.75" customHeight="1" x14ac:dyDescent="0.25">
      <c r="A972" s="7" t="str">
        <f t="shared" si="120"/>
        <v/>
      </c>
      <c r="B972" s="20"/>
      <c r="C972" s="21" t="str">
        <f>IF(B972="","",VLOOKUP(B972, 'Códigos 2'!$A$3:$C$10, 3, FALSE))</f>
        <v/>
      </c>
      <c r="D972" s="21" t="str">
        <f>IF(B972="","",VLOOKUP(B972, 'Códigos 2'!$A$3:$B$10, 2, FALSE))</f>
        <v/>
      </c>
      <c r="E972" s="22" t="str">
        <f>IF(F972="","",VLOOKUP(F972, 'Códigos 2'!E$3:F$66, 2, FALSE))</f>
        <v/>
      </c>
      <c r="F972" s="23"/>
      <c r="G972" s="23"/>
      <c r="H972" s="23"/>
      <c r="I972" s="23"/>
      <c r="J972" s="24"/>
      <c r="K972" s="20"/>
      <c r="L972" s="20"/>
      <c r="M972" s="25">
        <v>0</v>
      </c>
      <c r="N972" s="26">
        <f t="shared" si="122"/>
        <v>0</v>
      </c>
      <c r="O972" s="26">
        <f t="shared" si="121"/>
        <v>0</v>
      </c>
      <c r="P972" s="26">
        <f t="shared" si="123"/>
        <v>0</v>
      </c>
      <c r="Q972" s="27"/>
      <c r="R972" s="26">
        <f t="shared" si="124"/>
        <v>0</v>
      </c>
      <c r="S972" s="27"/>
      <c r="T972" s="26">
        <f t="shared" si="125"/>
        <v>0</v>
      </c>
      <c r="U972" s="27"/>
      <c r="V972" s="26">
        <f t="shared" si="126"/>
        <v>0</v>
      </c>
      <c r="W972" s="26">
        <f t="shared" si="127"/>
        <v>0</v>
      </c>
    </row>
    <row r="973" spans="1:23" ht="12.75" customHeight="1" x14ac:dyDescent="0.25">
      <c r="A973" s="7" t="str">
        <f t="shared" si="120"/>
        <v/>
      </c>
      <c r="B973" s="20"/>
      <c r="C973" s="21" t="str">
        <f>IF(B973="","",VLOOKUP(B973, 'Códigos 2'!$A$3:$C$10, 3, FALSE))</f>
        <v/>
      </c>
      <c r="D973" s="21" t="str">
        <f>IF(B973="","",VLOOKUP(B973, 'Códigos 2'!$A$3:$B$10, 2, FALSE))</f>
        <v/>
      </c>
      <c r="E973" s="22" t="str">
        <f>IF(F973="","",VLOOKUP(F973, 'Códigos 2'!E$3:F$66, 2, FALSE))</f>
        <v/>
      </c>
      <c r="F973" s="23"/>
      <c r="G973" s="23"/>
      <c r="H973" s="23"/>
      <c r="I973" s="23"/>
      <c r="J973" s="24"/>
      <c r="K973" s="20"/>
      <c r="L973" s="20"/>
      <c r="M973" s="25">
        <v>0</v>
      </c>
      <c r="N973" s="26">
        <f t="shared" si="122"/>
        <v>0</v>
      </c>
      <c r="O973" s="26">
        <f t="shared" si="121"/>
        <v>0</v>
      </c>
      <c r="P973" s="26">
        <f t="shared" si="123"/>
        <v>0</v>
      </c>
      <c r="Q973" s="27"/>
      <c r="R973" s="26">
        <f t="shared" si="124"/>
        <v>0</v>
      </c>
      <c r="S973" s="27"/>
      <c r="T973" s="26">
        <f t="shared" si="125"/>
        <v>0</v>
      </c>
      <c r="U973" s="27"/>
      <c r="V973" s="26">
        <f t="shared" si="126"/>
        <v>0</v>
      </c>
      <c r="W973" s="26">
        <f t="shared" si="127"/>
        <v>0</v>
      </c>
    </row>
    <row r="974" spans="1:23" ht="12.75" customHeight="1" x14ac:dyDescent="0.25">
      <c r="A974" s="7" t="str">
        <f t="shared" si="120"/>
        <v/>
      </c>
      <c r="B974" s="20"/>
      <c r="C974" s="21" t="str">
        <f>IF(B974="","",VLOOKUP(B974, 'Códigos 2'!$A$3:$C$10, 3, FALSE))</f>
        <v/>
      </c>
      <c r="D974" s="21" t="str">
        <f>IF(B974="","",VLOOKUP(B974, 'Códigos 2'!$A$3:$B$10, 2, FALSE))</f>
        <v/>
      </c>
      <c r="E974" s="22" t="str">
        <f>IF(F974="","",VLOOKUP(F974, 'Códigos 2'!E$3:F$66, 2, FALSE))</f>
        <v/>
      </c>
      <c r="F974" s="23"/>
      <c r="G974" s="23"/>
      <c r="H974" s="23"/>
      <c r="I974" s="23"/>
      <c r="J974" s="24"/>
      <c r="K974" s="20"/>
      <c r="L974" s="20"/>
      <c r="M974" s="25">
        <v>0</v>
      </c>
      <c r="N974" s="26">
        <f t="shared" si="122"/>
        <v>0</v>
      </c>
      <c r="O974" s="26">
        <f t="shared" si="121"/>
        <v>0</v>
      </c>
      <c r="P974" s="26">
        <f t="shared" si="123"/>
        <v>0</v>
      </c>
      <c r="Q974" s="27"/>
      <c r="R974" s="26">
        <f t="shared" si="124"/>
        <v>0</v>
      </c>
      <c r="S974" s="27"/>
      <c r="T974" s="26">
        <f t="shared" si="125"/>
        <v>0</v>
      </c>
      <c r="U974" s="27"/>
      <c r="V974" s="26">
        <f t="shared" si="126"/>
        <v>0</v>
      </c>
      <c r="W974" s="26">
        <f t="shared" si="127"/>
        <v>0</v>
      </c>
    </row>
    <row r="975" spans="1:23" ht="12.75" customHeight="1" x14ac:dyDescent="0.25">
      <c r="A975" s="7" t="str">
        <f t="shared" si="120"/>
        <v/>
      </c>
      <c r="B975" s="20"/>
      <c r="C975" s="21" t="str">
        <f>IF(B975="","",VLOOKUP(B975, 'Códigos 2'!$A$3:$C$10, 3, FALSE))</f>
        <v/>
      </c>
      <c r="D975" s="21" t="str">
        <f>IF(B975="","",VLOOKUP(B975, 'Códigos 2'!$A$3:$B$10, 2, FALSE))</f>
        <v/>
      </c>
      <c r="E975" s="22" t="str">
        <f>IF(F975="","",VLOOKUP(F975, 'Códigos 2'!E$3:F$66, 2, FALSE))</f>
        <v/>
      </c>
      <c r="F975" s="23"/>
      <c r="G975" s="23"/>
      <c r="H975" s="23"/>
      <c r="I975" s="23"/>
      <c r="J975" s="24"/>
      <c r="K975" s="20"/>
      <c r="L975" s="20"/>
      <c r="M975" s="25">
        <v>0</v>
      </c>
      <c r="N975" s="26">
        <f t="shared" si="122"/>
        <v>0</v>
      </c>
      <c r="O975" s="26">
        <f t="shared" si="121"/>
        <v>0</v>
      </c>
      <c r="P975" s="26">
        <f t="shared" si="123"/>
        <v>0</v>
      </c>
      <c r="Q975" s="27"/>
      <c r="R975" s="26">
        <f t="shared" si="124"/>
        <v>0</v>
      </c>
      <c r="S975" s="27"/>
      <c r="T975" s="26">
        <f t="shared" si="125"/>
        <v>0</v>
      </c>
      <c r="U975" s="27"/>
      <c r="V975" s="26">
        <f t="shared" si="126"/>
        <v>0</v>
      </c>
      <c r="W975" s="26">
        <f t="shared" si="127"/>
        <v>0</v>
      </c>
    </row>
    <row r="976" spans="1:23" ht="12.75" customHeight="1" x14ac:dyDescent="0.25">
      <c r="A976" s="7" t="str">
        <f t="shared" si="120"/>
        <v/>
      </c>
      <c r="B976" s="20"/>
      <c r="C976" s="21" t="str">
        <f>IF(B976="","",VLOOKUP(B976, 'Códigos 2'!$A$3:$C$10, 3, FALSE))</f>
        <v/>
      </c>
      <c r="D976" s="21" t="str">
        <f>IF(B976="","",VLOOKUP(B976, 'Códigos 2'!$A$3:$B$10, 2, FALSE))</f>
        <v/>
      </c>
      <c r="E976" s="22" t="str">
        <f>IF(F976="","",VLOOKUP(F976, 'Códigos 2'!E$3:F$66, 2, FALSE))</f>
        <v/>
      </c>
      <c r="F976" s="23"/>
      <c r="G976" s="23"/>
      <c r="H976" s="23"/>
      <c r="I976" s="23"/>
      <c r="J976" s="24"/>
      <c r="K976" s="20"/>
      <c r="L976" s="20"/>
      <c r="M976" s="25">
        <v>0</v>
      </c>
      <c r="N976" s="26">
        <f t="shared" si="122"/>
        <v>0</v>
      </c>
      <c r="O976" s="26">
        <f t="shared" si="121"/>
        <v>0</v>
      </c>
      <c r="P976" s="26">
        <f t="shared" si="123"/>
        <v>0</v>
      </c>
      <c r="Q976" s="27"/>
      <c r="R976" s="26">
        <f t="shared" si="124"/>
        <v>0</v>
      </c>
      <c r="S976" s="27"/>
      <c r="T976" s="26">
        <f t="shared" si="125"/>
        <v>0</v>
      </c>
      <c r="U976" s="27"/>
      <c r="V976" s="26">
        <f t="shared" si="126"/>
        <v>0</v>
      </c>
      <c r="W976" s="26">
        <f t="shared" si="127"/>
        <v>0</v>
      </c>
    </row>
    <row r="977" spans="1:23" ht="12.75" customHeight="1" x14ac:dyDescent="0.25">
      <c r="A977" s="7" t="str">
        <f t="shared" si="120"/>
        <v/>
      </c>
      <c r="B977" s="20"/>
      <c r="C977" s="21" t="str">
        <f>IF(B977="","",VLOOKUP(B977, 'Códigos 2'!$A$3:$C$10, 3, FALSE))</f>
        <v/>
      </c>
      <c r="D977" s="21" t="str">
        <f>IF(B977="","",VLOOKUP(B977, 'Códigos 2'!$A$3:$B$10, 2, FALSE))</f>
        <v/>
      </c>
      <c r="E977" s="22" t="str">
        <f>IF(F977="","",VLOOKUP(F977, 'Códigos 2'!E$3:F$66, 2, FALSE))</f>
        <v/>
      </c>
      <c r="F977" s="23"/>
      <c r="G977" s="23"/>
      <c r="H977" s="23"/>
      <c r="I977" s="23"/>
      <c r="J977" s="24"/>
      <c r="K977" s="20"/>
      <c r="L977" s="20"/>
      <c r="M977" s="25">
        <v>0</v>
      </c>
      <c r="N977" s="26">
        <f t="shared" si="122"/>
        <v>0</v>
      </c>
      <c r="O977" s="26">
        <f t="shared" si="121"/>
        <v>0</v>
      </c>
      <c r="P977" s="26">
        <f t="shared" si="123"/>
        <v>0</v>
      </c>
      <c r="Q977" s="27"/>
      <c r="R977" s="26">
        <f t="shared" si="124"/>
        <v>0</v>
      </c>
      <c r="S977" s="27"/>
      <c r="T977" s="26">
        <f t="shared" si="125"/>
        <v>0</v>
      </c>
      <c r="U977" s="27"/>
      <c r="V977" s="26">
        <f t="shared" si="126"/>
        <v>0</v>
      </c>
      <c r="W977" s="26">
        <f t="shared" si="127"/>
        <v>0</v>
      </c>
    </row>
    <row r="978" spans="1:23" ht="12.75" customHeight="1" x14ac:dyDescent="0.25">
      <c r="A978" s="7" t="str">
        <f t="shared" si="120"/>
        <v/>
      </c>
      <c r="B978" s="20"/>
      <c r="C978" s="21" t="str">
        <f>IF(B978="","",VLOOKUP(B978, 'Códigos 2'!$A$3:$C$10, 3, FALSE))</f>
        <v/>
      </c>
      <c r="D978" s="21" t="str">
        <f>IF(B978="","",VLOOKUP(B978, 'Códigos 2'!$A$3:$B$10, 2, FALSE))</f>
        <v/>
      </c>
      <c r="E978" s="22" t="str">
        <f>IF(F978="","",VLOOKUP(F978, 'Códigos 2'!E$3:F$66, 2, FALSE))</f>
        <v/>
      </c>
      <c r="F978" s="23"/>
      <c r="G978" s="23"/>
      <c r="H978" s="23"/>
      <c r="I978" s="23"/>
      <c r="J978" s="24"/>
      <c r="K978" s="20"/>
      <c r="L978" s="20"/>
      <c r="M978" s="25">
        <v>0</v>
      </c>
      <c r="N978" s="26">
        <f t="shared" si="122"/>
        <v>0</v>
      </c>
      <c r="O978" s="26">
        <f t="shared" si="121"/>
        <v>0</v>
      </c>
      <c r="P978" s="26">
        <f t="shared" si="123"/>
        <v>0</v>
      </c>
      <c r="Q978" s="27"/>
      <c r="R978" s="26">
        <f t="shared" si="124"/>
        <v>0</v>
      </c>
      <c r="S978" s="27"/>
      <c r="T978" s="26">
        <f t="shared" si="125"/>
        <v>0</v>
      </c>
      <c r="U978" s="27"/>
      <c r="V978" s="26">
        <f t="shared" si="126"/>
        <v>0</v>
      </c>
      <c r="W978" s="26">
        <f t="shared" si="127"/>
        <v>0</v>
      </c>
    </row>
    <row r="979" spans="1:23" ht="12.75" customHeight="1" x14ac:dyDescent="0.25">
      <c r="A979" s="7" t="str">
        <f t="shared" si="120"/>
        <v/>
      </c>
      <c r="B979" s="20"/>
      <c r="C979" s="21" t="str">
        <f>IF(B979="","",VLOOKUP(B979, 'Códigos 2'!$A$3:$C$10, 3, FALSE))</f>
        <v/>
      </c>
      <c r="D979" s="21" t="str">
        <f>IF(B979="","",VLOOKUP(B979, 'Códigos 2'!$A$3:$B$10, 2, FALSE))</f>
        <v/>
      </c>
      <c r="E979" s="22" t="str">
        <f>IF(F979="","",VLOOKUP(F979, 'Códigos 2'!E$3:F$66, 2, FALSE))</f>
        <v/>
      </c>
      <c r="F979" s="23"/>
      <c r="G979" s="23"/>
      <c r="H979" s="23"/>
      <c r="I979" s="23"/>
      <c r="J979" s="24"/>
      <c r="K979" s="20"/>
      <c r="L979" s="20"/>
      <c r="M979" s="25">
        <v>0</v>
      </c>
      <c r="N979" s="26">
        <f t="shared" si="122"/>
        <v>0</v>
      </c>
      <c r="O979" s="26">
        <f t="shared" si="121"/>
        <v>0</v>
      </c>
      <c r="P979" s="26">
        <f t="shared" si="123"/>
        <v>0</v>
      </c>
      <c r="Q979" s="27"/>
      <c r="R979" s="26">
        <f t="shared" si="124"/>
        <v>0</v>
      </c>
      <c r="S979" s="27"/>
      <c r="T979" s="26">
        <f t="shared" si="125"/>
        <v>0</v>
      </c>
      <c r="U979" s="27"/>
      <c r="V979" s="26">
        <f t="shared" si="126"/>
        <v>0</v>
      </c>
      <c r="W979" s="26">
        <f t="shared" si="127"/>
        <v>0</v>
      </c>
    </row>
    <row r="980" spans="1:23" ht="12.75" customHeight="1" x14ac:dyDescent="0.25">
      <c r="A980" s="7" t="str">
        <f t="shared" si="120"/>
        <v/>
      </c>
      <c r="B980" s="20"/>
      <c r="C980" s="21" t="str">
        <f>IF(B980="","",VLOOKUP(B980, 'Códigos 2'!$A$3:$C$10, 3, FALSE))</f>
        <v/>
      </c>
      <c r="D980" s="21" t="str">
        <f>IF(B980="","",VLOOKUP(B980, 'Códigos 2'!$A$3:$B$10, 2, FALSE))</f>
        <v/>
      </c>
      <c r="E980" s="22" t="str">
        <f>IF(F980="","",VLOOKUP(F980, 'Códigos 2'!E$3:F$66, 2, FALSE))</f>
        <v/>
      </c>
      <c r="F980" s="23"/>
      <c r="G980" s="23"/>
      <c r="H980" s="23"/>
      <c r="I980" s="23"/>
      <c r="J980" s="24"/>
      <c r="K980" s="20"/>
      <c r="L980" s="20"/>
      <c r="M980" s="25">
        <v>0</v>
      </c>
      <c r="N980" s="26">
        <f t="shared" si="122"/>
        <v>0</v>
      </c>
      <c r="O980" s="26">
        <f t="shared" si="121"/>
        <v>0</v>
      </c>
      <c r="P980" s="26">
        <f t="shared" si="123"/>
        <v>0</v>
      </c>
      <c r="Q980" s="27"/>
      <c r="R980" s="26">
        <f t="shared" si="124"/>
        <v>0</v>
      </c>
      <c r="S980" s="27"/>
      <c r="T980" s="26">
        <f t="shared" si="125"/>
        <v>0</v>
      </c>
      <c r="U980" s="27"/>
      <c r="V980" s="26">
        <f t="shared" si="126"/>
        <v>0</v>
      </c>
      <c r="W980" s="26">
        <f t="shared" si="127"/>
        <v>0</v>
      </c>
    </row>
    <row r="981" spans="1:23" ht="12.75" customHeight="1" x14ac:dyDescent="0.25">
      <c r="A981" s="7" t="str">
        <f t="shared" si="120"/>
        <v/>
      </c>
      <c r="B981" s="20"/>
      <c r="C981" s="21" t="str">
        <f>IF(B981="","",VLOOKUP(B981, 'Códigos 2'!$A$3:$C$10, 3, FALSE))</f>
        <v/>
      </c>
      <c r="D981" s="21" t="str">
        <f>IF(B981="","",VLOOKUP(B981, 'Códigos 2'!$A$3:$B$10, 2, FALSE))</f>
        <v/>
      </c>
      <c r="E981" s="22" t="str">
        <f>IF(F981="","",VLOOKUP(F981, 'Códigos 2'!E$3:F$66, 2, FALSE))</f>
        <v/>
      </c>
      <c r="F981" s="23"/>
      <c r="G981" s="23"/>
      <c r="H981" s="23"/>
      <c r="I981" s="23"/>
      <c r="J981" s="24"/>
      <c r="K981" s="20"/>
      <c r="L981" s="20"/>
      <c r="M981" s="25">
        <v>0</v>
      </c>
      <c r="N981" s="26">
        <f t="shared" si="122"/>
        <v>0</v>
      </c>
      <c r="O981" s="26">
        <f t="shared" si="121"/>
        <v>0</v>
      </c>
      <c r="P981" s="26">
        <f t="shared" si="123"/>
        <v>0</v>
      </c>
      <c r="Q981" s="27"/>
      <c r="R981" s="26">
        <f t="shared" si="124"/>
        <v>0</v>
      </c>
      <c r="S981" s="27"/>
      <c r="T981" s="26">
        <f t="shared" si="125"/>
        <v>0</v>
      </c>
      <c r="U981" s="27"/>
      <c r="V981" s="26">
        <f t="shared" si="126"/>
        <v>0</v>
      </c>
      <c r="W981" s="26">
        <f t="shared" si="127"/>
        <v>0</v>
      </c>
    </row>
    <row r="982" spans="1:23" ht="12.75" customHeight="1" x14ac:dyDescent="0.25">
      <c r="A982" s="7" t="str">
        <f t="shared" si="120"/>
        <v/>
      </c>
      <c r="B982" s="20"/>
      <c r="C982" s="21" t="str">
        <f>IF(B982="","",VLOOKUP(B982, 'Códigos 2'!$A$3:$C$10, 3, FALSE))</f>
        <v/>
      </c>
      <c r="D982" s="21" t="str">
        <f>IF(B982="","",VLOOKUP(B982, 'Códigos 2'!$A$3:$B$10, 2, FALSE))</f>
        <v/>
      </c>
      <c r="E982" s="22" t="str">
        <f>IF(F982="","",VLOOKUP(F982, 'Códigos 2'!E$3:F$66, 2, FALSE))</f>
        <v/>
      </c>
      <c r="F982" s="23"/>
      <c r="G982" s="23"/>
      <c r="H982" s="23"/>
      <c r="I982" s="23"/>
      <c r="J982" s="24"/>
      <c r="K982" s="20"/>
      <c r="L982" s="20"/>
      <c r="M982" s="25">
        <v>0</v>
      </c>
      <c r="N982" s="26">
        <f t="shared" si="122"/>
        <v>0</v>
      </c>
      <c r="O982" s="26">
        <f t="shared" si="121"/>
        <v>0</v>
      </c>
      <c r="P982" s="26">
        <f t="shared" si="123"/>
        <v>0</v>
      </c>
      <c r="Q982" s="27"/>
      <c r="R982" s="26">
        <f t="shared" si="124"/>
        <v>0</v>
      </c>
      <c r="S982" s="27"/>
      <c r="T982" s="26">
        <f t="shared" si="125"/>
        <v>0</v>
      </c>
      <c r="U982" s="27"/>
      <c r="V982" s="26">
        <f t="shared" si="126"/>
        <v>0</v>
      </c>
      <c r="W982" s="26">
        <f t="shared" si="127"/>
        <v>0</v>
      </c>
    </row>
    <row r="983" spans="1:23" ht="12.75" customHeight="1" x14ac:dyDescent="0.25">
      <c r="A983" s="7" t="str">
        <f t="shared" si="120"/>
        <v/>
      </c>
      <c r="B983" s="20"/>
      <c r="C983" s="21" t="str">
        <f>IF(B983="","",VLOOKUP(B983, 'Códigos 2'!$A$3:$C$10, 3, FALSE))</f>
        <v/>
      </c>
      <c r="D983" s="21" t="str">
        <f>IF(B983="","",VLOOKUP(B983, 'Códigos 2'!$A$3:$B$10, 2, FALSE))</f>
        <v/>
      </c>
      <c r="E983" s="22" t="str">
        <f>IF(F983="","",VLOOKUP(F983, 'Códigos 2'!E$3:F$66, 2, FALSE))</f>
        <v/>
      </c>
      <c r="F983" s="23"/>
      <c r="G983" s="23"/>
      <c r="H983" s="23"/>
      <c r="I983" s="23"/>
      <c r="J983" s="24"/>
      <c r="K983" s="20"/>
      <c r="L983" s="20"/>
      <c r="M983" s="25">
        <v>0</v>
      </c>
      <c r="N983" s="26">
        <f t="shared" si="122"/>
        <v>0</v>
      </c>
      <c r="O983" s="26">
        <f t="shared" si="121"/>
        <v>0</v>
      </c>
      <c r="P983" s="26">
        <f t="shared" si="123"/>
        <v>0</v>
      </c>
      <c r="Q983" s="27"/>
      <c r="R983" s="26">
        <f t="shared" si="124"/>
        <v>0</v>
      </c>
      <c r="S983" s="27"/>
      <c r="T983" s="26">
        <f t="shared" si="125"/>
        <v>0</v>
      </c>
      <c r="U983" s="27"/>
      <c r="V983" s="26">
        <f t="shared" si="126"/>
        <v>0</v>
      </c>
      <c r="W983" s="26">
        <f t="shared" si="127"/>
        <v>0</v>
      </c>
    </row>
    <row r="984" spans="1:23" ht="12.75" customHeight="1" x14ac:dyDescent="0.25">
      <c r="A984" s="7" t="str">
        <f t="shared" si="120"/>
        <v/>
      </c>
      <c r="B984" s="20"/>
      <c r="C984" s="21" t="str">
        <f>IF(B984="","",VLOOKUP(B984, 'Códigos 2'!$A$3:$C$10, 3, FALSE))</f>
        <v/>
      </c>
      <c r="D984" s="21" t="str">
        <f>IF(B984="","",VLOOKUP(B984, 'Códigos 2'!$A$3:$B$10, 2, FALSE))</f>
        <v/>
      </c>
      <c r="E984" s="22" t="str">
        <f>IF(F984="","",VLOOKUP(F984, 'Códigos 2'!E$3:F$66, 2, FALSE))</f>
        <v/>
      </c>
      <c r="F984" s="23"/>
      <c r="G984" s="23"/>
      <c r="H984" s="23"/>
      <c r="I984" s="23"/>
      <c r="J984" s="24"/>
      <c r="K984" s="20"/>
      <c r="L984" s="20"/>
      <c r="M984" s="25">
        <v>0</v>
      </c>
      <c r="N984" s="26">
        <f t="shared" si="122"/>
        <v>0</v>
      </c>
      <c r="O984" s="26">
        <f t="shared" si="121"/>
        <v>0</v>
      </c>
      <c r="P984" s="26">
        <f t="shared" si="123"/>
        <v>0</v>
      </c>
      <c r="Q984" s="27"/>
      <c r="R984" s="26">
        <f t="shared" si="124"/>
        <v>0</v>
      </c>
      <c r="S984" s="27"/>
      <c r="T984" s="26">
        <f t="shared" si="125"/>
        <v>0</v>
      </c>
      <c r="U984" s="27"/>
      <c r="V984" s="26">
        <f t="shared" si="126"/>
        <v>0</v>
      </c>
      <c r="W984" s="26">
        <f t="shared" si="127"/>
        <v>0</v>
      </c>
    </row>
    <row r="985" spans="1:23" ht="12.75" customHeight="1" x14ac:dyDescent="0.25">
      <c r="A985" s="7" t="str">
        <f t="shared" si="120"/>
        <v/>
      </c>
      <c r="B985" s="20"/>
      <c r="C985" s="21" t="str">
        <f>IF(B985="","",VLOOKUP(B985, 'Códigos 2'!$A$3:$C$10, 3, FALSE))</f>
        <v/>
      </c>
      <c r="D985" s="21" t="str">
        <f>IF(B985="","",VLOOKUP(B985, 'Códigos 2'!$A$3:$B$10, 2, FALSE))</f>
        <v/>
      </c>
      <c r="E985" s="22" t="str">
        <f>IF(F985="","",VLOOKUP(F985, 'Códigos 2'!E$3:F$66, 2, FALSE))</f>
        <v/>
      </c>
      <c r="F985" s="23"/>
      <c r="G985" s="23"/>
      <c r="H985" s="23"/>
      <c r="I985" s="23"/>
      <c r="J985" s="24"/>
      <c r="K985" s="20"/>
      <c r="L985" s="20"/>
      <c r="M985" s="25">
        <v>0</v>
      </c>
      <c r="N985" s="26">
        <f t="shared" si="122"/>
        <v>0</v>
      </c>
      <c r="O985" s="26">
        <f t="shared" si="121"/>
        <v>0</v>
      </c>
      <c r="P985" s="26">
        <f t="shared" si="123"/>
        <v>0</v>
      </c>
      <c r="Q985" s="27"/>
      <c r="R985" s="26">
        <f t="shared" si="124"/>
        <v>0</v>
      </c>
      <c r="S985" s="27"/>
      <c r="T985" s="26">
        <f t="shared" si="125"/>
        <v>0</v>
      </c>
      <c r="U985" s="27"/>
      <c r="V985" s="26">
        <f t="shared" si="126"/>
        <v>0</v>
      </c>
      <c r="W985" s="26">
        <f t="shared" si="127"/>
        <v>0</v>
      </c>
    </row>
    <row r="986" spans="1:23" ht="12.75" customHeight="1" x14ac:dyDescent="0.25">
      <c r="A986" s="7" t="str">
        <f t="shared" si="120"/>
        <v/>
      </c>
      <c r="B986" s="20"/>
      <c r="C986" s="21" t="str">
        <f>IF(B986="","",VLOOKUP(B986, 'Códigos 2'!$A$3:$C$10, 3, FALSE))</f>
        <v/>
      </c>
      <c r="D986" s="21" t="str">
        <f>IF(B986="","",VLOOKUP(B986, 'Códigos 2'!$A$3:$B$10, 2, FALSE))</f>
        <v/>
      </c>
      <c r="E986" s="22" t="str">
        <f>IF(F986="","",VLOOKUP(F986, 'Códigos 2'!E$3:F$66, 2, FALSE))</f>
        <v/>
      </c>
      <c r="F986" s="23"/>
      <c r="G986" s="23"/>
      <c r="H986" s="23"/>
      <c r="I986" s="23"/>
      <c r="J986" s="24"/>
      <c r="K986" s="20"/>
      <c r="L986" s="20"/>
      <c r="M986" s="25">
        <v>0</v>
      </c>
      <c r="N986" s="26">
        <f t="shared" si="122"/>
        <v>0</v>
      </c>
      <c r="O986" s="26">
        <f t="shared" si="121"/>
        <v>0</v>
      </c>
      <c r="P986" s="26">
        <f t="shared" si="123"/>
        <v>0</v>
      </c>
      <c r="Q986" s="27"/>
      <c r="R986" s="26">
        <f t="shared" si="124"/>
        <v>0</v>
      </c>
      <c r="S986" s="27"/>
      <c r="T986" s="26">
        <f t="shared" si="125"/>
        <v>0</v>
      </c>
      <c r="U986" s="27"/>
      <c r="V986" s="26">
        <f t="shared" si="126"/>
        <v>0</v>
      </c>
      <c r="W986" s="26">
        <f t="shared" si="127"/>
        <v>0</v>
      </c>
    </row>
    <row r="987" spans="1:23" ht="12.75" customHeight="1" x14ac:dyDescent="0.25">
      <c r="A987" s="7" t="str">
        <f t="shared" si="120"/>
        <v/>
      </c>
      <c r="B987" s="20"/>
      <c r="C987" s="21" t="str">
        <f>IF(B987="","",VLOOKUP(B987, 'Códigos 2'!$A$3:$C$10, 3, FALSE))</f>
        <v/>
      </c>
      <c r="D987" s="21" t="str">
        <f>IF(B987="","",VLOOKUP(B987, 'Códigos 2'!$A$3:$B$10, 2, FALSE))</f>
        <v/>
      </c>
      <c r="E987" s="22" t="str">
        <f>IF(F987="","",VLOOKUP(F987, 'Códigos 2'!E$3:F$66, 2, FALSE))</f>
        <v/>
      </c>
      <c r="F987" s="23"/>
      <c r="G987" s="23"/>
      <c r="H987" s="23"/>
      <c r="I987" s="23"/>
      <c r="J987" s="24"/>
      <c r="K987" s="20"/>
      <c r="L987" s="20"/>
      <c r="M987" s="25">
        <v>0</v>
      </c>
      <c r="N987" s="26">
        <f t="shared" si="122"/>
        <v>0</v>
      </c>
      <c r="O987" s="26">
        <f t="shared" si="121"/>
        <v>0</v>
      </c>
      <c r="P987" s="26">
        <f t="shared" si="123"/>
        <v>0</v>
      </c>
      <c r="Q987" s="27"/>
      <c r="R987" s="26">
        <f t="shared" si="124"/>
        <v>0</v>
      </c>
      <c r="S987" s="27"/>
      <c r="T987" s="26">
        <f t="shared" si="125"/>
        <v>0</v>
      </c>
      <c r="U987" s="27"/>
      <c r="V987" s="26">
        <f t="shared" si="126"/>
        <v>0</v>
      </c>
      <c r="W987" s="26">
        <f t="shared" si="127"/>
        <v>0</v>
      </c>
    </row>
    <row r="988" spans="1:23" ht="12.75" customHeight="1" x14ac:dyDescent="0.25">
      <c r="A988" s="7" t="str">
        <f t="shared" si="120"/>
        <v/>
      </c>
      <c r="B988" s="20"/>
      <c r="C988" s="21" t="str">
        <f>IF(B988="","",VLOOKUP(B988, 'Códigos 2'!$A$3:$C$10, 3, FALSE))</f>
        <v/>
      </c>
      <c r="D988" s="21" t="str">
        <f>IF(B988="","",VLOOKUP(B988, 'Códigos 2'!$A$3:$B$10, 2, FALSE))</f>
        <v/>
      </c>
      <c r="E988" s="22" t="str">
        <f>IF(F988="","",VLOOKUP(F988, 'Códigos 2'!E$3:F$66, 2, FALSE))</f>
        <v/>
      </c>
      <c r="F988" s="23"/>
      <c r="G988" s="23"/>
      <c r="H988" s="23"/>
      <c r="I988" s="23"/>
      <c r="J988" s="24"/>
      <c r="K988" s="20"/>
      <c r="L988" s="20"/>
      <c r="M988" s="25">
        <v>0</v>
      </c>
      <c r="N988" s="26">
        <f t="shared" si="122"/>
        <v>0</v>
      </c>
      <c r="O988" s="26">
        <f t="shared" si="121"/>
        <v>0</v>
      </c>
      <c r="P988" s="26">
        <f t="shared" si="123"/>
        <v>0</v>
      </c>
      <c r="Q988" s="27"/>
      <c r="R988" s="26">
        <f t="shared" si="124"/>
        <v>0</v>
      </c>
      <c r="S988" s="27"/>
      <c r="T988" s="26">
        <f t="shared" si="125"/>
        <v>0</v>
      </c>
      <c r="U988" s="27"/>
      <c r="V988" s="26">
        <f t="shared" si="126"/>
        <v>0</v>
      </c>
      <c r="W988" s="26">
        <f t="shared" si="127"/>
        <v>0</v>
      </c>
    </row>
    <row r="989" spans="1:23" ht="12.75" customHeight="1" x14ac:dyDescent="0.25">
      <c r="A989" s="7" t="str">
        <f t="shared" si="120"/>
        <v/>
      </c>
      <c r="B989" s="20"/>
      <c r="C989" s="21" t="str">
        <f>IF(B989="","",VLOOKUP(B989, 'Códigos 2'!$A$3:$C$10, 3, FALSE))</f>
        <v/>
      </c>
      <c r="D989" s="21" t="str">
        <f>IF(B989="","",VLOOKUP(B989, 'Códigos 2'!$A$3:$B$10, 2, FALSE))</f>
        <v/>
      </c>
      <c r="E989" s="22" t="str">
        <f>IF(F989="","",VLOOKUP(F989, 'Códigos 2'!E$3:F$66, 2, FALSE))</f>
        <v/>
      </c>
      <c r="F989" s="23"/>
      <c r="G989" s="23"/>
      <c r="H989" s="23"/>
      <c r="I989" s="23"/>
      <c r="J989" s="24"/>
      <c r="K989" s="20"/>
      <c r="L989" s="20"/>
      <c r="M989" s="25">
        <v>0</v>
      </c>
      <c r="N989" s="26">
        <f t="shared" si="122"/>
        <v>0</v>
      </c>
      <c r="O989" s="26">
        <f t="shared" si="121"/>
        <v>0</v>
      </c>
      <c r="P989" s="26">
        <f t="shared" si="123"/>
        <v>0</v>
      </c>
      <c r="Q989" s="27"/>
      <c r="R989" s="26">
        <f t="shared" si="124"/>
        <v>0</v>
      </c>
      <c r="S989" s="27"/>
      <c r="T989" s="26">
        <f t="shared" si="125"/>
        <v>0</v>
      </c>
      <c r="U989" s="27"/>
      <c r="V989" s="26">
        <f t="shared" si="126"/>
        <v>0</v>
      </c>
      <c r="W989" s="26">
        <f t="shared" si="127"/>
        <v>0</v>
      </c>
    </row>
    <row r="990" spans="1:23" ht="12.75" customHeight="1" x14ac:dyDescent="0.25">
      <c r="A990" s="7" t="str">
        <f t="shared" si="120"/>
        <v/>
      </c>
      <c r="B990" s="20"/>
      <c r="C990" s="21" t="str">
        <f>IF(B990="","",VLOOKUP(B990, 'Códigos 2'!$A$3:$C$10, 3, FALSE))</f>
        <v/>
      </c>
      <c r="D990" s="21" t="str">
        <f>IF(B990="","",VLOOKUP(B990, 'Códigos 2'!$A$3:$B$10, 2, FALSE))</f>
        <v/>
      </c>
      <c r="E990" s="22" t="str">
        <f>IF(F990="","",VLOOKUP(F990, 'Códigos 2'!E$3:F$66, 2, FALSE))</f>
        <v/>
      </c>
      <c r="F990" s="23"/>
      <c r="G990" s="23"/>
      <c r="H990" s="23"/>
      <c r="I990" s="23"/>
      <c r="J990" s="24"/>
      <c r="K990" s="20"/>
      <c r="L990" s="20"/>
      <c r="M990" s="25">
        <v>0</v>
      </c>
      <c r="N990" s="26">
        <f t="shared" si="122"/>
        <v>0</v>
      </c>
      <c r="O990" s="26">
        <f t="shared" si="121"/>
        <v>0</v>
      </c>
      <c r="P990" s="26">
        <f t="shared" si="123"/>
        <v>0</v>
      </c>
      <c r="Q990" s="27"/>
      <c r="R990" s="26">
        <f t="shared" si="124"/>
        <v>0</v>
      </c>
      <c r="S990" s="27"/>
      <c r="T990" s="26">
        <f t="shared" si="125"/>
        <v>0</v>
      </c>
      <c r="U990" s="27"/>
      <c r="V990" s="26">
        <f t="shared" si="126"/>
        <v>0</v>
      </c>
      <c r="W990" s="26">
        <f t="shared" si="127"/>
        <v>0</v>
      </c>
    </row>
    <row r="991" spans="1:23" ht="12.75" customHeight="1" x14ac:dyDescent="0.25">
      <c r="A991" s="7" t="str">
        <f t="shared" si="120"/>
        <v/>
      </c>
      <c r="B991" s="20"/>
      <c r="C991" s="21" t="str">
        <f>IF(B991="","",VLOOKUP(B991, 'Códigos 2'!$A$3:$C$10, 3, FALSE))</f>
        <v/>
      </c>
      <c r="D991" s="21" t="str">
        <f>IF(B991="","",VLOOKUP(B991, 'Códigos 2'!$A$3:$B$10, 2, FALSE))</f>
        <v/>
      </c>
      <c r="E991" s="22" t="str">
        <f>IF(F991="","",VLOOKUP(F991, 'Códigos 2'!E$3:F$66, 2, FALSE))</f>
        <v/>
      </c>
      <c r="F991" s="23"/>
      <c r="G991" s="23"/>
      <c r="H991" s="23"/>
      <c r="I991" s="23"/>
      <c r="J991" s="24"/>
      <c r="K991" s="20"/>
      <c r="L991" s="20"/>
      <c r="M991" s="25">
        <v>0</v>
      </c>
      <c r="N991" s="26">
        <f t="shared" si="122"/>
        <v>0</v>
      </c>
      <c r="O991" s="26">
        <f t="shared" si="121"/>
        <v>0</v>
      </c>
      <c r="P991" s="26">
        <f t="shared" si="123"/>
        <v>0</v>
      </c>
      <c r="Q991" s="27"/>
      <c r="R991" s="26">
        <f t="shared" si="124"/>
        <v>0</v>
      </c>
      <c r="S991" s="27"/>
      <c r="T991" s="26">
        <f t="shared" si="125"/>
        <v>0</v>
      </c>
      <c r="U991" s="27"/>
      <c r="V991" s="26">
        <f t="shared" si="126"/>
        <v>0</v>
      </c>
      <c r="W991" s="26">
        <f t="shared" si="127"/>
        <v>0</v>
      </c>
    </row>
    <row r="992" spans="1:23" ht="12.75" customHeight="1" x14ac:dyDescent="0.25">
      <c r="A992" s="7" t="str">
        <f t="shared" si="120"/>
        <v/>
      </c>
      <c r="B992" s="20"/>
      <c r="C992" s="21" t="str">
        <f>IF(B992="","",VLOOKUP(B992, 'Códigos 2'!$A$3:$C$10, 3, FALSE))</f>
        <v/>
      </c>
      <c r="D992" s="21" t="str">
        <f>IF(B992="","",VLOOKUP(B992, 'Códigos 2'!$A$3:$B$10, 2, FALSE))</f>
        <v/>
      </c>
      <c r="E992" s="22" t="str">
        <f>IF(F992="","",VLOOKUP(F992, 'Códigos 2'!E$3:F$66, 2, FALSE))</f>
        <v/>
      </c>
      <c r="F992" s="23"/>
      <c r="G992" s="23"/>
      <c r="H992" s="23"/>
      <c r="I992" s="23"/>
      <c r="J992" s="24"/>
      <c r="K992" s="20"/>
      <c r="L992" s="20"/>
      <c r="M992" s="25">
        <v>0</v>
      </c>
      <c r="N992" s="26">
        <f t="shared" si="122"/>
        <v>0</v>
      </c>
      <c r="O992" s="26">
        <f t="shared" si="121"/>
        <v>0</v>
      </c>
      <c r="P992" s="26">
        <f t="shared" si="123"/>
        <v>0</v>
      </c>
      <c r="Q992" s="27"/>
      <c r="R992" s="26">
        <f t="shared" si="124"/>
        <v>0</v>
      </c>
      <c r="S992" s="27"/>
      <c r="T992" s="26">
        <f t="shared" si="125"/>
        <v>0</v>
      </c>
      <c r="U992" s="27"/>
      <c r="V992" s="26">
        <f t="shared" si="126"/>
        <v>0</v>
      </c>
      <c r="W992" s="26">
        <f t="shared" si="127"/>
        <v>0</v>
      </c>
    </row>
    <row r="993" spans="1:23" ht="12.75" customHeight="1" x14ac:dyDescent="0.25">
      <c r="A993" s="7" t="str">
        <f t="shared" si="120"/>
        <v/>
      </c>
      <c r="B993" s="20"/>
      <c r="C993" s="21" t="str">
        <f>IF(B993="","",VLOOKUP(B993, 'Códigos 2'!$A$3:$C$10, 3, FALSE))</f>
        <v/>
      </c>
      <c r="D993" s="21" t="str">
        <f>IF(B993="","",VLOOKUP(B993, 'Códigos 2'!$A$3:$B$10, 2, FALSE))</f>
        <v/>
      </c>
      <c r="E993" s="22" t="str">
        <f>IF(F993="","",VLOOKUP(F993, 'Códigos 2'!E$3:F$66, 2, FALSE))</f>
        <v/>
      </c>
      <c r="F993" s="23"/>
      <c r="G993" s="23"/>
      <c r="H993" s="23"/>
      <c r="I993" s="23"/>
      <c r="J993" s="24"/>
      <c r="K993" s="20"/>
      <c r="L993" s="20"/>
      <c r="M993" s="25">
        <v>0</v>
      </c>
      <c r="N993" s="26">
        <f t="shared" si="122"/>
        <v>0</v>
      </c>
      <c r="O993" s="26">
        <f t="shared" si="121"/>
        <v>0</v>
      </c>
      <c r="P993" s="26">
        <f t="shared" si="123"/>
        <v>0</v>
      </c>
      <c r="Q993" s="27"/>
      <c r="R993" s="26">
        <f t="shared" si="124"/>
        <v>0</v>
      </c>
      <c r="S993" s="27"/>
      <c r="T993" s="26">
        <f t="shared" si="125"/>
        <v>0</v>
      </c>
      <c r="U993" s="27"/>
      <c r="V993" s="26">
        <f t="shared" si="126"/>
        <v>0</v>
      </c>
      <c r="W993" s="26">
        <f t="shared" si="127"/>
        <v>0</v>
      </c>
    </row>
    <row r="994" spans="1:23" ht="12.75" customHeight="1" x14ac:dyDescent="0.25">
      <c r="A994" s="7" t="str">
        <f t="shared" si="120"/>
        <v/>
      </c>
      <c r="B994" s="20"/>
      <c r="C994" s="21" t="str">
        <f>IF(B994="","",VLOOKUP(B994, 'Códigos 2'!$A$3:$C$10, 3, FALSE))</f>
        <v/>
      </c>
      <c r="D994" s="21" t="str">
        <f>IF(B994="","",VLOOKUP(B994, 'Códigos 2'!$A$3:$B$10, 2, FALSE))</f>
        <v/>
      </c>
      <c r="E994" s="22" t="str">
        <f>IF(F994="","",VLOOKUP(F994, 'Códigos 2'!E$3:F$66, 2, FALSE))</f>
        <v/>
      </c>
      <c r="F994" s="23"/>
      <c r="G994" s="23"/>
      <c r="H994" s="23"/>
      <c r="I994" s="23"/>
      <c r="J994" s="24"/>
      <c r="K994" s="20"/>
      <c r="L994" s="20"/>
      <c r="M994" s="25">
        <v>0</v>
      </c>
      <c r="N994" s="26">
        <f t="shared" si="122"/>
        <v>0</v>
      </c>
      <c r="O994" s="26">
        <f t="shared" si="121"/>
        <v>0</v>
      </c>
      <c r="P994" s="26">
        <f t="shared" si="123"/>
        <v>0</v>
      </c>
      <c r="Q994" s="27"/>
      <c r="R994" s="26">
        <f t="shared" si="124"/>
        <v>0</v>
      </c>
      <c r="S994" s="27"/>
      <c r="T994" s="26">
        <f t="shared" si="125"/>
        <v>0</v>
      </c>
      <c r="U994" s="27"/>
      <c r="V994" s="26">
        <f t="shared" si="126"/>
        <v>0</v>
      </c>
      <c r="W994" s="26">
        <f t="shared" si="127"/>
        <v>0</v>
      </c>
    </row>
    <row r="995" spans="1:23" ht="12.75" customHeight="1" x14ac:dyDescent="0.25">
      <c r="A995" s="7" t="str">
        <f t="shared" si="120"/>
        <v/>
      </c>
      <c r="B995" s="20"/>
      <c r="C995" s="21" t="str">
        <f>IF(B995="","",VLOOKUP(B995, 'Códigos 2'!$A$3:$C$10, 3, FALSE))</f>
        <v/>
      </c>
      <c r="D995" s="21" t="str">
        <f>IF(B995="","",VLOOKUP(B995, 'Códigos 2'!$A$3:$B$10, 2, FALSE))</f>
        <v/>
      </c>
      <c r="E995" s="22" t="str">
        <f>IF(F995="","",VLOOKUP(F995, 'Códigos 2'!E$3:F$66, 2, FALSE))</f>
        <v/>
      </c>
      <c r="F995" s="23"/>
      <c r="G995" s="23"/>
      <c r="H995" s="23"/>
      <c r="I995" s="23"/>
      <c r="J995" s="24"/>
      <c r="K995" s="20"/>
      <c r="L995" s="20"/>
      <c r="M995" s="25">
        <v>0</v>
      </c>
      <c r="N995" s="26">
        <f t="shared" si="122"/>
        <v>0</v>
      </c>
      <c r="O995" s="26">
        <f t="shared" si="121"/>
        <v>0</v>
      </c>
      <c r="P995" s="26">
        <f t="shared" si="123"/>
        <v>0</v>
      </c>
      <c r="Q995" s="27"/>
      <c r="R995" s="26">
        <f t="shared" si="124"/>
        <v>0</v>
      </c>
      <c r="S995" s="27"/>
      <c r="T995" s="26">
        <f t="shared" si="125"/>
        <v>0</v>
      </c>
      <c r="U995" s="27"/>
      <c r="V995" s="26">
        <f t="shared" si="126"/>
        <v>0</v>
      </c>
      <c r="W995" s="26">
        <f t="shared" si="127"/>
        <v>0</v>
      </c>
    </row>
    <row r="996" spans="1:23" ht="12.75" customHeight="1" x14ac:dyDescent="0.25">
      <c r="A996" s="7" t="str">
        <f t="shared" si="120"/>
        <v/>
      </c>
      <c r="B996" s="20"/>
      <c r="C996" s="21" t="str">
        <f>IF(B996="","",VLOOKUP(B996, 'Códigos 2'!$A$3:$C$10, 3, FALSE))</f>
        <v/>
      </c>
      <c r="D996" s="21" t="str">
        <f>IF(B996="","",VLOOKUP(B996, 'Códigos 2'!$A$3:$B$10, 2, FALSE))</f>
        <v/>
      </c>
      <c r="E996" s="22" t="str">
        <f>IF(F996="","",VLOOKUP(F996, 'Códigos 2'!E$3:F$66, 2, FALSE))</f>
        <v/>
      </c>
      <c r="F996" s="23"/>
      <c r="G996" s="23"/>
      <c r="H996" s="23"/>
      <c r="I996" s="23"/>
      <c r="J996" s="24"/>
      <c r="K996" s="20"/>
      <c r="L996" s="20"/>
      <c r="M996" s="25">
        <v>0</v>
      </c>
      <c r="N996" s="26">
        <f t="shared" si="122"/>
        <v>0</v>
      </c>
      <c r="O996" s="26">
        <f t="shared" si="121"/>
        <v>0</v>
      </c>
      <c r="P996" s="26">
        <f t="shared" si="123"/>
        <v>0</v>
      </c>
      <c r="Q996" s="27"/>
      <c r="R996" s="26">
        <f t="shared" si="124"/>
        <v>0</v>
      </c>
      <c r="S996" s="27"/>
      <c r="T996" s="26">
        <f t="shared" si="125"/>
        <v>0</v>
      </c>
      <c r="U996" s="27"/>
      <c r="V996" s="26">
        <f t="shared" si="126"/>
        <v>0</v>
      </c>
      <c r="W996" s="26">
        <f t="shared" si="127"/>
        <v>0</v>
      </c>
    </row>
    <row r="997" spans="1:23" ht="12.75" customHeight="1" x14ac:dyDescent="0.25">
      <c r="A997" s="7" t="str">
        <f t="shared" si="120"/>
        <v/>
      </c>
      <c r="B997" s="20"/>
      <c r="C997" s="21" t="str">
        <f>IF(B997="","",VLOOKUP(B997, 'Códigos 2'!$A$3:$C$10, 3, FALSE))</f>
        <v/>
      </c>
      <c r="D997" s="21" t="str">
        <f>IF(B997="","",VLOOKUP(B997, 'Códigos 2'!$A$3:$B$10, 2, FALSE))</f>
        <v/>
      </c>
      <c r="E997" s="22" t="str">
        <f>IF(F997="","",VLOOKUP(F997, 'Códigos 2'!E$3:F$66, 2, FALSE))</f>
        <v/>
      </c>
      <c r="F997" s="23"/>
      <c r="G997" s="23"/>
      <c r="H997" s="23"/>
      <c r="I997" s="23"/>
      <c r="J997" s="24"/>
      <c r="K997" s="20"/>
      <c r="L997" s="20"/>
      <c r="M997" s="25">
        <v>0</v>
      </c>
      <c r="N997" s="26">
        <f t="shared" si="122"/>
        <v>0</v>
      </c>
      <c r="O997" s="26">
        <f t="shared" si="121"/>
        <v>0</v>
      </c>
      <c r="P997" s="26">
        <f t="shared" si="123"/>
        <v>0</v>
      </c>
      <c r="Q997" s="27"/>
      <c r="R997" s="26">
        <f t="shared" si="124"/>
        <v>0</v>
      </c>
      <c r="S997" s="27"/>
      <c r="T997" s="26">
        <f t="shared" si="125"/>
        <v>0</v>
      </c>
      <c r="U997" s="27"/>
      <c r="V997" s="26">
        <f t="shared" si="126"/>
        <v>0</v>
      </c>
      <c r="W997" s="26">
        <f t="shared" si="127"/>
        <v>0</v>
      </c>
    </row>
    <row r="998" spans="1:23" ht="12.75" customHeight="1" x14ac:dyDescent="0.25">
      <c r="A998" s="7" t="str">
        <f t="shared" si="120"/>
        <v/>
      </c>
      <c r="B998" s="20"/>
      <c r="C998" s="21" t="str">
        <f>IF(B998="","",VLOOKUP(B998, 'Códigos 2'!$A$3:$C$10, 3, FALSE))</f>
        <v/>
      </c>
      <c r="D998" s="21" t="str">
        <f>IF(B998="","",VLOOKUP(B998, 'Códigos 2'!$A$3:$B$10, 2, FALSE))</f>
        <v/>
      </c>
      <c r="E998" s="22" t="str">
        <f>IF(F998="","",VLOOKUP(F998, 'Códigos 2'!E$3:F$66, 2, FALSE))</f>
        <v/>
      </c>
      <c r="F998" s="23"/>
      <c r="G998" s="23"/>
      <c r="H998" s="23"/>
      <c r="I998" s="23"/>
      <c r="J998" s="24"/>
      <c r="K998" s="20"/>
      <c r="L998" s="20"/>
      <c r="M998" s="25">
        <v>0</v>
      </c>
      <c r="N998" s="26">
        <f t="shared" si="122"/>
        <v>0</v>
      </c>
      <c r="O998" s="26">
        <f t="shared" si="121"/>
        <v>0</v>
      </c>
      <c r="P998" s="26">
        <f t="shared" si="123"/>
        <v>0</v>
      </c>
      <c r="Q998" s="27"/>
      <c r="R998" s="26">
        <f t="shared" si="124"/>
        <v>0</v>
      </c>
      <c r="S998" s="27"/>
      <c r="T998" s="26">
        <f t="shared" si="125"/>
        <v>0</v>
      </c>
      <c r="U998" s="27"/>
      <c r="V998" s="26">
        <f t="shared" si="126"/>
        <v>0</v>
      </c>
      <c r="W998" s="26">
        <f t="shared" si="127"/>
        <v>0</v>
      </c>
    </row>
    <row r="999" spans="1:23" ht="12.75" customHeight="1" x14ac:dyDescent="0.25">
      <c r="A999" s="7" t="str">
        <f t="shared" si="120"/>
        <v/>
      </c>
      <c r="B999" s="20"/>
      <c r="C999" s="21" t="str">
        <f>IF(B999="","",VLOOKUP(B999, 'Códigos 2'!$A$3:$C$10, 3, FALSE))</f>
        <v/>
      </c>
      <c r="D999" s="21" t="str">
        <f>IF(B999="","",VLOOKUP(B999, 'Códigos 2'!$A$3:$B$10, 2, FALSE))</f>
        <v/>
      </c>
      <c r="E999" s="22" t="str">
        <f>IF(F999="","",VLOOKUP(F999, 'Códigos 2'!E$3:F$66, 2, FALSE))</f>
        <v/>
      </c>
      <c r="F999" s="23"/>
      <c r="G999" s="23"/>
      <c r="H999" s="23"/>
      <c r="I999" s="23"/>
      <c r="J999" s="24"/>
      <c r="K999" s="20"/>
      <c r="L999" s="20"/>
      <c r="M999" s="25">
        <v>0</v>
      </c>
      <c r="N999" s="26">
        <f t="shared" si="122"/>
        <v>0</v>
      </c>
      <c r="O999" s="26">
        <f t="shared" si="121"/>
        <v>0</v>
      </c>
      <c r="P999" s="26">
        <f t="shared" si="123"/>
        <v>0</v>
      </c>
      <c r="Q999" s="27"/>
      <c r="R999" s="26">
        <f t="shared" si="124"/>
        <v>0</v>
      </c>
      <c r="S999" s="27"/>
      <c r="T999" s="26">
        <f t="shared" si="125"/>
        <v>0</v>
      </c>
      <c r="U999" s="27"/>
      <c r="V999" s="26">
        <f t="shared" si="126"/>
        <v>0</v>
      </c>
      <c r="W999" s="26">
        <f t="shared" si="127"/>
        <v>0</v>
      </c>
    </row>
    <row r="1000" spans="1:23" ht="12.75" customHeight="1" x14ac:dyDescent="0.25">
      <c r="A1000" s="7" t="str">
        <f t="shared" si="120"/>
        <v/>
      </c>
      <c r="B1000" s="20"/>
      <c r="C1000" s="21" t="str">
        <f>IF(B1000="","",VLOOKUP(B1000, 'Códigos 2'!$A$3:$C$10, 3, FALSE))</f>
        <v/>
      </c>
      <c r="D1000" s="21" t="str">
        <f>IF(B1000="","",VLOOKUP(B1000, 'Códigos 2'!$A$3:$B$10, 2, FALSE))</f>
        <v/>
      </c>
      <c r="E1000" s="22" t="str">
        <f>IF(F1000="","",VLOOKUP(F1000, 'Códigos 2'!E$3:F$66, 2, FALSE))</f>
        <v/>
      </c>
      <c r="F1000" s="23"/>
      <c r="G1000" s="23"/>
      <c r="H1000" s="23"/>
      <c r="I1000" s="23"/>
      <c r="J1000" s="24"/>
      <c r="K1000" s="20"/>
      <c r="L1000" s="20"/>
      <c r="M1000" s="25">
        <v>0</v>
      </c>
      <c r="N1000" s="26">
        <f t="shared" si="122"/>
        <v>0</v>
      </c>
      <c r="O1000" s="26">
        <f t="shared" si="121"/>
        <v>0</v>
      </c>
      <c r="P1000" s="26">
        <f t="shared" si="123"/>
        <v>0</v>
      </c>
      <c r="Q1000" s="27"/>
      <c r="R1000" s="26">
        <f t="shared" si="124"/>
        <v>0</v>
      </c>
      <c r="S1000" s="27"/>
      <c r="T1000" s="26">
        <f t="shared" si="125"/>
        <v>0</v>
      </c>
      <c r="U1000" s="27"/>
      <c r="V1000" s="26">
        <f t="shared" si="126"/>
        <v>0</v>
      </c>
      <c r="W1000" s="26">
        <f t="shared" si="127"/>
        <v>0</v>
      </c>
    </row>
    <row r="1001" spans="1:23" ht="12.75" customHeight="1" x14ac:dyDescent="0.25">
      <c r="A1001" s="7" t="str">
        <f t="shared" si="120"/>
        <v/>
      </c>
      <c r="B1001" s="20"/>
      <c r="C1001" s="21" t="str">
        <f>IF(B1001="","",VLOOKUP(B1001, 'Códigos 2'!$A$3:$C$10, 3, FALSE))</f>
        <v/>
      </c>
      <c r="D1001" s="21" t="str">
        <f>IF(B1001="","",VLOOKUP(B1001, 'Códigos 2'!$A$3:$B$10, 2, FALSE))</f>
        <v/>
      </c>
      <c r="E1001" s="22" t="str">
        <f>IF(F1001="","",VLOOKUP(F1001, 'Códigos 2'!E$3:F$66, 2, FALSE))</f>
        <v/>
      </c>
      <c r="F1001" s="23"/>
      <c r="G1001" s="23"/>
      <c r="H1001" s="23"/>
      <c r="I1001" s="23"/>
      <c r="J1001" s="24"/>
      <c r="K1001" s="20"/>
      <c r="L1001" s="20"/>
      <c r="M1001" s="25">
        <v>0</v>
      </c>
      <c r="N1001" s="26">
        <f t="shared" si="122"/>
        <v>0</v>
      </c>
      <c r="O1001" s="26">
        <f t="shared" si="121"/>
        <v>0</v>
      </c>
      <c r="P1001" s="26">
        <f t="shared" si="123"/>
        <v>0</v>
      </c>
      <c r="Q1001" s="27"/>
      <c r="R1001" s="26">
        <f t="shared" si="124"/>
        <v>0</v>
      </c>
      <c r="S1001" s="27"/>
      <c r="T1001" s="26">
        <f t="shared" si="125"/>
        <v>0</v>
      </c>
      <c r="U1001" s="27"/>
      <c r="V1001" s="26">
        <f t="shared" si="126"/>
        <v>0</v>
      </c>
      <c r="W1001" s="26">
        <f t="shared" si="127"/>
        <v>0</v>
      </c>
    </row>
    <row r="1002" spans="1:23" ht="12.75" customHeight="1" x14ac:dyDescent="0.25">
      <c r="A1002" s="7" t="str">
        <f t="shared" si="120"/>
        <v/>
      </c>
      <c r="B1002" s="20"/>
      <c r="C1002" s="21" t="str">
        <f>IF(B1002="","",VLOOKUP(B1002, 'Códigos 2'!$A$3:$C$10, 3, FALSE))</f>
        <v/>
      </c>
      <c r="D1002" s="21" t="str">
        <f>IF(B1002="","",VLOOKUP(B1002, 'Códigos 2'!$A$3:$B$10, 2, FALSE))</f>
        <v/>
      </c>
      <c r="E1002" s="22" t="str">
        <f>IF(F1002="","",VLOOKUP(F1002, 'Códigos 2'!E$3:F$66, 2, FALSE))</f>
        <v/>
      </c>
      <c r="F1002" s="23"/>
      <c r="G1002" s="23"/>
      <c r="H1002" s="23"/>
      <c r="I1002" s="23"/>
      <c r="J1002" s="24"/>
      <c r="K1002" s="20"/>
      <c r="L1002" s="20"/>
      <c r="M1002" s="25">
        <v>0</v>
      </c>
      <c r="N1002" s="26">
        <f t="shared" si="122"/>
        <v>0</v>
      </c>
      <c r="O1002" s="26">
        <f t="shared" si="121"/>
        <v>0</v>
      </c>
      <c r="P1002" s="26">
        <f t="shared" si="123"/>
        <v>0</v>
      </c>
      <c r="Q1002" s="27"/>
      <c r="R1002" s="26">
        <f t="shared" si="124"/>
        <v>0</v>
      </c>
      <c r="S1002" s="27"/>
      <c r="T1002" s="26">
        <f t="shared" si="125"/>
        <v>0</v>
      </c>
      <c r="U1002" s="27"/>
      <c r="V1002" s="26">
        <f t="shared" si="126"/>
        <v>0</v>
      </c>
      <c r="W1002" s="26">
        <f t="shared" si="127"/>
        <v>0</v>
      </c>
    </row>
    <row r="1003" spans="1:23" ht="12.75" customHeight="1" x14ac:dyDescent="0.25">
      <c r="A1003" s="7" t="str">
        <f t="shared" si="120"/>
        <v/>
      </c>
      <c r="B1003" s="20"/>
      <c r="C1003" s="21" t="str">
        <f>IF(B1003="","",VLOOKUP(B1003, 'Códigos 2'!$A$3:$C$10, 3, FALSE))</f>
        <v/>
      </c>
      <c r="D1003" s="21" t="str">
        <f>IF(B1003="","",VLOOKUP(B1003, 'Códigos 2'!$A$3:$B$10, 2, FALSE))</f>
        <v/>
      </c>
      <c r="E1003" s="22" t="str">
        <f>IF(F1003="","",VLOOKUP(F1003, 'Códigos 2'!E$3:F$66, 2, FALSE))</f>
        <v/>
      </c>
      <c r="F1003" s="23"/>
      <c r="G1003" s="23"/>
      <c r="H1003" s="23"/>
      <c r="I1003" s="23"/>
      <c r="J1003" s="24"/>
      <c r="K1003" s="20"/>
      <c r="L1003" s="20"/>
      <c r="M1003" s="25">
        <v>0</v>
      </c>
      <c r="N1003" s="26">
        <f t="shared" si="122"/>
        <v>0</v>
      </c>
      <c r="O1003" s="26">
        <f t="shared" si="121"/>
        <v>0</v>
      </c>
      <c r="P1003" s="26">
        <f t="shared" si="123"/>
        <v>0</v>
      </c>
      <c r="Q1003" s="27"/>
      <c r="R1003" s="26">
        <f t="shared" si="124"/>
        <v>0</v>
      </c>
      <c r="S1003" s="27"/>
      <c r="T1003" s="26">
        <f t="shared" si="125"/>
        <v>0</v>
      </c>
      <c r="U1003" s="27"/>
      <c r="V1003" s="26">
        <f t="shared" si="126"/>
        <v>0</v>
      </c>
      <c r="W1003" s="26">
        <f t="shared" si="127"/>
        <v>0</v>
      </c>
    </row>
    <row r="1004" spans="1:23" ht="12.75" customHeight="1" x14ac:dyDescent="0.25">
      <c r="A1004" s="7" t="str">
        <f t="shared" si="120"/>
        <v/>
      </c>
      <c r="B1004" s="20"/>
      <c r="C1004" s="21" t="str">
        <f>IF(B1004="","",VLOOKUP(B1004, 'Códigos 2'!$A$3:$C$10, 3, FALSE))</f>
        <v/>
      </c>
      <c r="D1004" s="21" t="str">
        <f>IF(B1004="","",VLOOKUP(B1004, 'Códigos 2'!$A$3:$B$10, 2, FALSE))</f>
        <v/>
      </c>
      <c r="E1004" s="22" t="str">
        <f>IF(F1004="","",VLOOKUP(F1004, 'Códigos 2'!E$3:F$66, 2, FALSE))</f>
        <v/>
      </c>
      <c r="F1004" s="23"/>
      <c r="G1004" s="23"/>
      <c r="H1004" s="23"/>
      <c r="I1004" s="23"/>
      <c r="J1004" s="24"/>
      <c r="K1004" s="20"/>
      <c r="L1004" s="20"/>
      <c r="M1004" s="25">
        <v>0</v>
      </c>
      <c r="N1004" s="26">
        <f t="shared" si="122"/>
        <v>0</v>
      </c>
      <c r="O1004" s="26">
        <f t="shared" si="121"/>
        <v>0</v>
      </c>
      <c r="P1004" s="26">
        <f t="shared" si="123"/>
        <v>0</v>
      </c>
      <c r="Q1004" s="27"/>
      <c r="R1004" s="26">
        <f t="shared" si="124"/>
        <v>0</v>
      </c>
      <c r="S1004" s="27"/>
      <c r="T1004" s="26">
        <f t="shared" si="125"/>
        <v>0</v>
      </c>
      <c r="U1004" s="27"/>
      <c r="V1004" s="26">
        <f t="shared" si="126"/>
        <v>0</v>
      </c>
      <c r="W1004" s="26">
        <f t="shared" si="127"/>
        <v>0</v>
      </c>
    </row>
    <row r="1005" spans="1:23" ht="12.75" customHeight="1" x14ac:dyDescent="0.25">
      <c r="A1005" s="7" t="str">
        <f t="shared" si="120"/>
        <v/>
      </c>
      <c r="B1005" s="20"/>
      <c r="C1005" s="21" t="str">
        <f>IF(B1005="","",VLOOKUP(B1005, 'Códigos 2'!$A$3:$C$10, 3, FALSE))</f>
        <v/>
      </c>
      <c r="D1005" s="21" t="str">
        <f>IF(B1005="","",VLOOKUP(B1005, 'Códigos 2'!$A$3:$B$10, 2, FALSE))</f>
        <v/>
      </c>
      <c r="E1005" s="22" t="str">
        <f>IF(F1005="","",VLOOKUP(F1005, 'Códigos 2'!E$3:F$66, 2, FALSE))</f>
        <v/>
      </c>
      <c r="F1005" s="23"/>
      <c r="G1005" s="23"/>
      <c r="H1005" s="23"/>
      <c r="I1005" s="23"/>
      <c r="J1005" s="24"/>
      <c r="K1005" s="20"/>
      <c r="L1005" s="20"/>
      <c r="M1005" s="25">
        <v>0</v>
      </c>
      <c r="N1005" s="26">
        <f t="shared" si="122"/>
        <v>0</v>
      </c>
      <c r="O1005" s="26">
        <f t="shared" si="121"/>
        <v>0</v>
      </c>
      <c r="P1005" s="26">
        <f t="shared" si="123"/>
        <v>0</v>
      </c>
      <c r="Q1005" s="27"/>
      <c r="R1005" s="26">
        <f t="shared" si="124"/>
        <v>0</v>
      </c>
      <c r="S1005" s="27"/>
      <c r="T1005" s="26">
        <f t="shared" si="125"/>
        <v>0</v>
      </c>
      <c r="U1005" s="27"/>
      <c r="V1005" s="26">
        <f t="shared" si="126"/>
        <v>0</v>
      </c>
      <c r="W1005" s="26">
        <f t="shared" si="127"/>
        <v>0</v>
      </c>
    </row>
    <row r="1006" spans="1:23" ht="12.75" customHeight="1" x14ac:dyDescent="0.25">
      <c r="A1006" s="7" t="str">
        <f t="shared" si="120"/>
        <v/>
      </c>
      <c r="B1006" s="20"/>
      <c r="C1006" s="21" t="str">
        <f>IF(B1006="","",VLOOKUP(B1006, 'Códigos 2'!$A$3:$C$10, 3, FALSE))</f>
        <v/>
      </c>
      <c r="D1006" s="21" t="str">
        <f>IF(B1006="","",VLOOKUP(B1006, 'Códigos 2'!$A$3:$B$10, 2, FALSE))</f>
        <v/>
      </c>
      <c r="E1006" s="22" t="str">
        <f>IF(F1006="","",VLOOKUP(F1006, 'Códigos 2'!E$3:F$66, 2, FALSE))</f>
        <v/>
      </c>
      <c r="F1006" s="23"/>
      <c r="G1006" s="23"/>
      <c r="H1006" s="23"/>
      <c r="I1006" s="23"/>
      <c r="J1006" s="24"/>
      <c r="K1006" s="20"/>
      <c r="L1006" s="20"/>
      <c r="M1006" s="25">
        <v>0</v>
      </c>
      <c r="N1006" s="26">
        <f t="shared" si="122"/>
        <v>0</v>
      </c>
      <c r="O1006" s="26">
        <f t="shared" si="121"/>
        <v>0</v>
      </c>
      <c r="P1006" s="26">
        <f t="shared" si="123"/>
        <v>0</v>
      </c>
      <c r="Q1006" s="27"/>
      <c r="R1006" s="26">
        <f t="shared" si="124"/>
        <v>0</v>
      </c>
      <c r="S1006" s="27"/>
      <c r="T1006" s="26">
        <f t="shared" si="125"/>
        <v>0</v>
      </c>
      <c r="U1006" s="27"/>
      <c r="V1006" s="26">
        <f t="shared" si="126"/>
        <v>0</v>
      </c>
      <c r="W1006" s="26">
        <f t="shared" si="127"/>
        <v>0</v>
      </c>
    </row>
    <row r="1007" spans="1:23" ht="12.75" customHeight="1" x14ac:dyDescent="0.25">
      <c r="A1007" s="7" t="str">
        <f t="shared" si="120"/>
        <v/>
      </c>
      <c r="B1007" s="20"/>
      <c r="C1007" s="21" t="str">
        <f>IF(B1007="","",VLOOKUP(B1007, 'Códigos 2'!$A$3:$C$10, 3, FALSE))</f>
        <v/>
      </c>
      <c r="D1007" s="21" t="str">
        <f>IF(B1007="","",VLOOKUP(B1007, 'Códigos 2'!$A$3:$B$10, 2, FALSE))</f>
        <v/>
      </c>
      <c r="E1007" s="22" t="str">
        <f>IF(F1007="","",VLOOKUP(F1007, 'Códigos 2'!E$3:F$66, 2, FALSE))</f>
        <v/>
      </c>
      <c r="F1007" s="23"/>
      <c r="G1007" s="23"/>
      <c r="H1007" s="23"/>
      <c r="I1007" s="23"/>
      <c r="J1007" s="24"/>
      <c r="K1007" s="20"/>
      <c r="L1007" s="20"/>
      <c r="M1007" s="25">
        <v>0</v>
      </c>
      <c r="N1007" s="26">
        <f t="shared" si="122"/>
        <v>0</v>
      </c>
      <c r="O1007" s="26">
        <f t="shared" si="121"/>
        <v>0</v>
      </c>
      <c r="P1007" s="26">
        <f t="shared" si="123"/>
        <v>0</v>
      </c>
      <c r="Q1007" s="27"/>
      <c r="R1007" s="26">
        <f t="shared" si="124"/>
        <v>0</v>
      </c>
      <c r="S1007" s="27"/>
      <c r="T1007" s="26">
        <f t="shared" si="125"/>
        <v>0</v>
      </c>
      <c r="U1007" s="27"/>
      <c r="V1007" s="26">
        <f t="shared" si="126"/>
        <v>0</v>
      </c>
      <c r="W1007" s="26">
        <f t="shared" si="127"/>
        <v>0</v>
      </c>
    </row>
    <row r="1008" spans="1:23" ht="12.75" customHeight="1" x14ac:dyDescent="0.25">
      <c r="A1008" s="7" t="str">
        <f t="shared" si="120"/>
        <v/>
      </c>
      <c r="B1008" s="20"/>
      <c r="C1008" s="21" t="str">
        <f>IF(B1008="","",VLOOKUP(B1008, 'Códigos 2'!$A$3:$C$10, 3, FALSE))</f>
        <v/>
      </c>
      <c r="D1008" s="21" t="str">
        <f>IF(B1008="","",VLOOKUP(B1008, 'Códigos 2'!$A$3:$B$10, 2, FALSE))</f>
        <v/>
      </c>
      <c r="E1008" s="22" t="str">
        <f>IF(F1008="","",VLOOKUP(F1008, 'Códigos 2'!E$3:F$66, 2, FALSE))</f>
        <v/>
      </c>
      <c r="F1008" s="23"/>
      <c r="G1008" s="23"/>
      <c r="H1008" s="23"/>
      <c r="I1008" s="23"/>
      <c r="J1008" s="24"/>
      <c r="K1008" s="20"/>
      <c r="L1008" s="20"/>
      <c r="M1008" s="25">
        <v>0</v>
      </c>
      <c r="N1008" s="26">
        <f t="shared" si="122"/>
        <v>0</v>
      </c>
      <c r="O1008" s="26">
        <f t="shared" si="121"/>
        <v>0</v>
      </c>
      <c r="P1008" s="26">
        <f t="shared" si="123"/>
        <v>0</v>
      </c>
      <c r="Q1008" s="27"/>
      <c r="R1008" s="26">
        <f t="shared" si="124"/>
        <v>0</v>
      </c>
      <c r="S1008" s="27"/>
      <c r="T1008" s="26">
        <f t="shared" si="125"/>
        <v>0</v>
      </c>
      <c r="U1008" s="27"/>
      <c r="V1008" s="26">
        <f t="shared" si="126"/>
        <v>0</v>
      </c>
      <c r="W1008" s="26">
        <f t="shared" si="127"/>
        <v>0</v>
      </c>
    </row>
    <row r="1009" spans="1:23" ht="12.75" customHeight="1" x14ac:dyDescent="0.25">
      <c r="A1009" s="7" t="str">
        <f t="shared" si="120"/>
        <v/>
      </c>
      <c r="B1009" s="20"/>
      <c r="C1009" s="21" t="str">
        <f>IF(B1009="","",VLOOKUP(B1009, 'Códigos 2'!$A$3:$C$10, 3, FALSE))</f>
        <v/>
      </c>
      <c r="D1009" s="21" t="str">
        <f>IF(B1009="","",VLOOKUP(B1009, 'Códigos 2'!$A$3:$B$10, 2, FALSE))</f>
        <v/>
      </c>
      <c r="E1009" s="22" t="str">
        <f>IF(F1009="","",VLOOKUP(F1009, 'Códigos 2'!E$3:F$66, 2, FALSE))</f>
        <v/>
      </c>
      <c r="F1009" s="23"/>
      <c r="G1009" s="23"/>
      <c r="H1009" s="23"/>
      <c r="I1009" s="23"/>
      <c r="J1009" s="24"/>
      <c r="K1009" s="20"/>
      <c r="L1009" s="20"/>
      <c r="M1009" s="25">
        <v>0</v>
      </c>
      <c r="N1009" s="26">
        <f t="shared" si="122"/>
        <v>0</v>
      </c>
      <c r="O1009" s="26">
        <f t="shared" si="121"/>
        <v>0</v>
      </c>
      <c r="P1009" s="26">
        <f t="shared" si="123"/>
        <v>0</v>
      </c>
      <c r="Q1009" s="27"/>
      <c r="R1009" s="26">
        <f t="shared" si="124"/>
        <v>0</v>
      </c>
      <c r="S1009" s="27"/>
      <c r="T1009" s="26">
        <f t="shared" si="125"/>
        <v>0</v>
      </c>
      <c r="U1009" s="27"/>
      <c r="V1009" s="26">
        <f t="shared" si="126"/>
        <v>0</v>
      </c>
      <c r="W1009" s="26">
        <f t="shared" si="127"/>
        <v>0</v>
      </c>
    </row>
    <row r="1010" spans="1:23" ht="12.75" customHeight="1" x14ac:dyDescent="0.25">
      <c r="A1010" s="7" t="str">
        <f t="shared" si="120"/>
        <v/>
      </c>
      <c r="B1010" s="20"/>
      <c r="C1010" s="21" t="str">
        <f>IF(B1010="","",VLOOKUP(B1010, 'Códigos 2'!$A$3:$C$10, 3, FALSE))</f>
        <v/>
      </c>
      <c r="D1010" s="21" t="str">
        <f>IF(B1010="","",VLOOKUP(B1010, 'Códigos 2'!$A$3:$B$10, 2, FALSE))</f>
        <v/>
      </c>
      <c r="E1010" s="22" t="str">
        <f>IF(F1010="","",VLOOKUP(F1010, 'Códigos 2'!E$3:F$66, 2, FALSE))</f>
        <v/>
      </c>
      <c r="F1010" s="23"/>
      <c r="G1010" s="23"/>
      <c r="H1010" s="23"/>
      <c r="I1010" s="23"/>
      <c r="J1010" s="24"/>
      <c r="K1010" s="20"/>
      <c r="L1010" s="20"/>
      <c r="M1010" s="25">
        <v>0</v>
      </c>
      <c r="N1010" s="26">
        <f t="shared" si="122"/>
        <v>0</v>
      </c>
      <c r="O1010" s="26">
        <f t="shared" si="121"/>
        <v>0</v>
      </c>
      <c r="P1010" s="26">
        <f t="shared" si="123"/>
        <v>0</v>
      </c>
      <c r="Q1010" s="27"/>
      <c r="R1010" s="26">
        <f t="shared" si="124"/>
        <v>0</v>
      </c>
      <c r="S1010" s="27"/>
      <c r="T1010" s="26">
        <f t="shared" si="125"/>
        <v>0</v>
      </c>
      <c r="U1010" s="27"/>
      <c r="V1010" s="26">
        <f t="shared" si="126"/>
        <v>0</v>
      </c>
      <c r="W1010" s="26">
        <f t="shared" si="127"/>
        <v>0</v>
      </c>
    </row>
    <row r="1011" spans="1:23" ht="12.75" customHeight="1" x14ac:dyDescent="0.25">
      <c r="A1011" s="7" t="str">
        <f t="shared" si="120"/>
        <v/>
      </c>
      <c r="B1011" s="20"/>
      <c r="C1011" s="21" t="str">
        <f>IF(B1011="","",VLOOKUP(B1011, 'Códigos 2'!$A$3:$C$10, 3, FALSE))</f>
        <v/>
      </c>
      <c r="D1011" s="21" t="str">
        <f>IF(B1011="","",VLOOKUP(B1011, 'Códigos 2'!$A$3:$B$10, 2, FALSE))</f>
        <v/>
      </c>
      <c r="E1011" s="22" t="str">
        <f>IF(F1011="","",VLOOKUP(F1011, 'Códigos 2'!E$3:F$66, 2, FALSE))</f>
        <v/>
      </c>
      <c r="F1011" s="23"/>
      <c r="G1011" s="23"/>
      <c r="H1011" s="23"/>
      <c r="I1011" s="23"/>
      <c r="J1011" s="24"/>
      <c r="K1011" s="20"/>
      <c r="L1011" s="20"/>
      <c r="M1011" s="25">
        <v>0</v>
      </c>
      <c r="N1011" s="26">
        <f t="shared" si="122"/>
        <v>0</v>
      </c>
      <c r="O1011" s="26">
        <f t="shared" si="121"/>
        <v>0</v>
      </c>
      <c r="P1011" s="26">
        <f t="shared" si="123"/>
        <v>0</v>
      </c>
      <c r="Q1011" s="27"/>
      <c r="R1011" s="26">
        <f t="shared" si="124"/>
        <v>0</v>
      </c>
      <c r="S1011" s="27"/>
      <c r="T1011" s="26">
        <f t="shared" si="125"/>
        <v>0</v>
      </c>
      <c r="U1011" s="27"/>
      <c r="V1011" s="26">
        <f t="shared" si="126"/>
        <v>0</v>
      </c>
      <c r="W1011" s="26">
        <f t="shared" si="127"/>
        <v>0</v>
      </c>
    </row>
    <row r="1012" spans="1:23" ht="12.75" customHeight="1" x14ac:dyDescent="0.25">
      <c r="A1012" s="7" t="str">
        <f t="shared" si="120"/>
        <v/>
      </c>
      <c r="B1012" s="20"/>
      <c r="C1012" s="21" t="str">
        <f>IF(B1012="","",VLOOKUP(B1012, 'Códigos 2'!$A$3:$C$10, 3, FALSE))</f>
        <v/>
      </c>
      <c r="D1012" s="21" t="str">
        <f>IF(B1012="","",VLOOKUP(B1012, 'Códigos 2'!$A$3:$B$10, 2, FALSE))</f>
        <v/>
      </c>
      <c r="E1012" s="22" t="str">
        <f>IF(F1012="","",VLOOKUP(F1012, 'Códigos 2'!E$3:F$66, 2, FALSE))</f>
        <v/>
      </c>
      <c r="F1012" s="23"/>
      <c r="G1012" s="23"/>
      <c r="H1012" s="23"/>
      <c r="I1012" s="23"/>
      <c r="J1012" s="24"/>
      <c r="K1012" s="20"/>
      <c r="L1012" s="20"/>
      <c r="M1012" s="25">
        <v>0</v>
      </c>
      <c r="N1012" s="26">
        <f t="shared" si="122"/>
        <v>0</v>
      </c>
      <c r="O1012" s="26">
        <f t="shared" si="121"/>
        <v>0</v>
      </c>
      <c r="P1012" s="26">
        <f t="shared" si="123"/>
        <v>0</v>
      </c>
      <c r="Q1012" s="27"/>
      <c r="R1012" s="26">
        <f t="shared" si="124"/>
        <v>0</v>
      </c>
      <c r="S1012" s="27"/>
      <c r="T1012" s="26">
        <f t="shared" si="125"/>
        <v>0</v>
      </c>
      <c r="U1012" s="27"/>
      <c r="V1012" s="26">
        <f t="shared" si="126"/>
        <v>0</v>
      </c>
      <c r="W1012" s="26">
        <f t="shared" si="127"/>
        <v>0</v>
      </c>
    </row>
    <row r="1013" spans="1:23" ht="12.75" customHeight="1" x14ac:dyDescent="0.25">
      <c r="A1013" s="7" t="str">
        <f t="shared" si="120"/>
        <v/>
      </c>
      <c r="B1013" s="20"/>
      <c r="C1013" s="21" t="str">
        <f>IF(B1013="","",VLOOKUP(B1013, 'Códigos 2'!$A$3:$C$10, 3, FALSE))</f>
        <v/>
      </c>
      <c r="D1013" s="21" t="str">
        <f>IF(B1013="","",VLOOKUP(B1013, 'Códigos 2'!$A$3:$B$10, 2, FALSE))</f>
        <v/>
      </c>
      <c r="E1013" s="22" t="str">
        <f>IF(F1013="","",VLOOKUP(F1013, 'Códigos 2'!E$3:F$66, 2, FALSE))</f>
        <v/>
      </c>
      <c r="F1013" s="23"/>
      <c r="G1013" s="23"/>
      <c r="H1013" s="23"/>
      <c r="I1013" s="23"/>
      <c r="J1013" s="24"/>
      <c r="K1013" s="20"/>
      <c r="L1013" s="20"/>
      <c r="M1013" s="25">
        <v>0</v>
      </c>
      <c r="N1013" s="26">
        <f t="shared" si="122"/>
        <v>0</v>
      </c>
      <c r="O1013" s="26">
        <f t="shared" si="121"/>
        <v>0</v>
      </c>
      <c r="P1013" s="26">
        <f t="shared" si="123"/>
        <v>0</v>
      </c>
      <c r="Q1013" s="27"/>
      <c r="R1013" s="26">
        <f t="shared" si="124"/>
        <v>0</v>
      </c>
      <c r="S1013" s="27"/>
      <c r="T1013" s="26">
        <f t="shared" si="125"/>
        <v>0</v>
      </c>
      <c r="U1013" s="27"/>
      <c r="V1013" s="26">
        <f t="shared" si="126"/>
        <v>0</v>
      </c>
      <c r="W1013" s="26">
        <f t="shared" si="127"/>
        <v>0</v>
      </c>
    </row>
    <row r="1014" spans="1:23" ht="12.75" customHeight="1" x14ac:dyDescent="0.25">
      <c r="A1014" s="7" t="str">
        <f t="shared" si="120"/>
        <v/>
      </c>
      <c r="B1014" s="20"/>
      <c r="C1014" s="21" t="str">
        <f>IF(B1014="","",VLOOKUP(B1014, 'Códigos 2'!$A$3:$C$10, 3, FALSE))</f>
        <v/>
      </c>
      <c r="D1014" s="21" t="str">
        <f>IF(B1014="","",VLOOKUP(B1014, 'Códigos 2'!$A$3:$B$10, 2, FALSE))</f>
        <v/>
      </c>
      <c r="E1014" s="22" t="str">
        <f>IF(F1014="","",VLOOKUP(F1014, 'Códigos 2'!E$3:F$66, 2, FALSE))</f>
        <v/>
      </c>
      <c r="F1014" s="23"/>
      <c r="G1014" s="23"/>
      <c r="H1014" s="23"/>
      <c r="I1014" s="23"/>
      <c r="J1014" s="24"/>
      <c r="K1014" s="20"/>
      <c r="L1014" s="20"/>
      <c r="M1014" s="25">
        <v>0</v>
      </c>
      <c r="N1014" s="26">
        <f t="shared" si="122"/>
        <v>0</v>
      </c>
      <c r="O1014" s="26">
        <f t="shared" si="121"/>
        <v>0</v>
      </c>
      <c r="P1014" s="26">
        <f t="shared" si="123"/>
        <v>0</v>
      </c>
      <c r="Q1014" s="27"/>
      <c r="R1014" s="26">
        <f t="shared" si="124"/>
        <v>0</v>
      </c>
      <c r="S1014" s="27"/>
      <c r="T1014" s="26">
        <f t="shared" si="125"/>
        <v>0</v>
      </c>
      <c r="U1014" s="27"/>
      <c r="V1014" s="26">
        <f t="shared" si="126"/>
        <v>0</v>
      </c>
      <c r="W1014" s="26">
        <f t="shared" si="127"/>
        <v>0</v>
      </c>
    </row>
    <row r="1015" spans="1:23" ht="12.75" customHeight="1" x14ac:dyDescent="0.25">
      <c r="A1015" s="7" t="str">
        <f t="shared" si="120"/>
        <v/>
      </c>
      <c r="B1015" s="20"/>
      <c r="C1015" s="21" t="str">
        <f>IF(B1015="","",VLOOKUP(B1015, 'Códigos 2'!$A$3:$C$10, 3, FALSE))</f>
        <v/>
      </c>
      <c r="D1015" s="21" t="str">
        <f>IF(B1015="","",VLOOKUP(B1015, 'Códigos 2'!$A$3:$B$10, 2, FALSE))</f>
        <v/>
      </c>
      <c r="E1015" s="22" t="str">
        <f>IF(F1015="","",VLOOKUP(F1015, 'Códigos 2'!E$3:F$66, 2, FALSE))</f>
        <v/>
      </c>
      <c r="F1015" s="23"/>
      <c r="G1015" s="23"/>
      <c r="H1015" s="23"/>
      <c r="I1015" s="23"/>
      <c r="J1015" s="24"/>
      <c r="K1015" s="20"/>
      <c r="L1015" s="20"/>
      <c r="M1015" s="25">
        <v>0</v>
      </c>
      <c r="N1015" s="26">
        <f t="shared" si="122"/>
        <v>0</v>
      </c>
      <c r="O1015" s="26">
        <f t="shared" si="121"/>
        <v>0</v>
      </c>
      <c r="P1015" s="26">
        <f t="shared" si="123"/>
        <v>0</v>
      </c>
      <c r="Q1015" s="27"/>
      <c r="R1015" s="26">
        <f t="shared" si="124"/>
        <v>0</v>
      </c>
      <c r="S1015" s="27"/>
      <c r="T1015" s="26">
        <f t="shared" si="125"/>
        <v>0</v>
      </c>
      <c r="U1015" s="27"/>
      <c r="V1015" s="26">
        <f t="shared" si="126"/>
        <v>0</v>
      </c>
      <c r="W1015" s="26">
        <f t="shared" si="127"/>
        <v>0</v>
      </c>
    </row>
    <row r="1016" spans="1:23" ht="12.75" customHeight="1" x14ac:dyDescent="0.25">
      <c r="A1016" s="7" t="str">
        <f t="shared" si="120"/>
        <v/>
      </c>
      <c r="B1016" s="20"/>
      <c r="C1016" s="21" t="str">
        <f>IF(B1016="","",VLOOKUP(B1016, 'Códigos 2'!$A$3:$C$10, 3, FALSE))</f>
        <v/>
      </c>
      <c r="D1016" s="21" t="str">
        <f>IF(B1016="","",VLOOKUP(B1016, 'Códigos 2'!$A$3:$B$10, 2, FALSE))</f>
        <v/>
      </c>
      <c r="E1016" s="22" t="str">
        <f>IF(F1016="","",VLOOKUP(F1016, 'Códigos 2'!E$3:F$66, 2, FALSE))</f>
        <v/>
      </c>
      <c r="F1016" s="23"/>
      <c r="G1016" s="23"/>
      <c r="H1016" s="23"/>
      <c r="I1016" s="23"/>
      <c r="J1016" s="24"/>
      <c r="K1016" s="20"/>
      <c r="L1016" s="20"/>
      <c r="M1016" s="25">
        <v>0</v>
      </c>
      <c r="N1016" s="26">
        <f t="shared" si="122"/>
        <v>0</v>
      </c>
      <c r="O1016" s="26">
        <f t="shared" si="121"/>
        <v>0</v>
      </c>
      <c r="P1016" s="26">
        <f t="shared" si="123"/>
        <v>0</v>
      </c>
      <c r="Q1016" s="27"/>
      <c r="R1016" s="26">
        <f t="shared" si="124"/>
        <v>0</v>
      </c>
      <c r="S1016" s="27"/>
      <c r="T1016" s="26">
        <f t="shared" si="125"/>
        <v>0</v>
      </c>
      <c r="U1016" s="27"/>
      <c r="V1016" s="26">
        <f t="shared" si="126"/>
        <v>0</v>
      </c>
      <c r="W1016" s="26">
        <f t="shared" si="127"/>
        <v>0</v>
      </c>
    </row>
    <row r="1017" spans="1:23" ht="12.75" customHeight="1" x14ac:dyDescent="0.25">
      <c r="A1017" s="7" t="str">
        <f t="shared" si="120"/>
        <v/>
      </c>
      <c r="B1017" s="20"/>
      <c r="C1017" s="21" t="str">
        <f>IF(B1017="","",VLOOKUP(B1017, 'Códigos 2'!$A$3:$C$10, 3, FALSE))</f>
        <v/>
      </c>
      <c r="D1017" s="21" t="str">
        <f>IF(B1017="","",VLOOKUP(B1017, 'Códigos 2'!$A$3:$B$10, 2, FALSE))</f>
        <v/>
      </c>
      <c r="E1017" s="22" t="str">
        <f>IF(F1017="","",VLOOKUP(F1017, 'Códigos 2'!E$3:F$66, 2, FALSE))</f>
        <v/>
      </c>
      <c r="F1017" s="23"/>
      <c r="G1017" s="23"/>
      <c r="H1017" s="23"/>
      <c r="I1017" s="23"/>
      <c r="J1017" s="24"/>
      <c r="K1017" s="20"/>
      <c r="L1017" s="20"/>
      <c r="M1017" s="25">
        <v>0</v>
      </c>
      <c r="N1017" s="26">
        <f t="shared" si="122"/>
        <v>0</v>
      </c>
      <c r="O1017" s="26">
        <f t="shared" si="121"/>
        <v>0</v>
      </c>
      <c r="P1017" s="26">
        <f t="shared" si="123"/>
        <v>0</v>
      </c>
      <c r="Q1017" s="27"/>
      <c r="R1017" s="26">
        <f t="shared" si="124"/>
        <v>0</v>
      </c>
      <c r="S1017" s="27"/>
      <c r="T1017" s="26">
        <f t="shared" si="125"/>
        <v>0</v>
      </c>
      <c r="U1017" s="27"/>
      <c r="V1017" s="26">
        <f t="shared" si="126"/>
        <v>0</v>
      </c>
      <c r="W1017" s="26">
        <f t="shared" si="127"/>
        <v>0</v>
      </c>
    </row>
    <row r="1018" spans="1:23" ht="12.75" customHeight="1" x14ac:dyDescent="0.25">
      <c r="A1018" s="7" t="str">
        <f t="shared" si="120"/>
        <v/>
      </c>
      <c r="B1018" s="20"/>
      <c r="C1018" s="21" t="str">
        <f>IF(B1018="","",VLOOKUP(B1018, 'Códigos 2'!$A$3:$C$10, 3, FALSE))</f>
        <v/>
      </c>
      <c r="D1018" s="21" t="str">
        <f>IF(B1018="","",VLOOKUP(B1018, 'Códigos 2'!$A$3:$B$10, 2, FALSE))</f>
        <v/>
      </c>
      <c r="E1018" s="22" t="str">
        <f>IF(F1018="","",VLOOKUP(F1018, 'Códigos 2'!E$3:F$66, 2, FALSE))</f>
        <v/>
      </c>
      <c r="F1018" s="23"/>
      <c r="G1018" s="23"/>
      <c r="H1018" s="23"/>
      <c r="I1018" s="23"/>
      <c r="J1018" s="24"/>
      <c r="K1018" s="20"/>
      <c r="L1018" s="20"/>
      <c r="M1018" s="25">
        <v>0</v>
      </c>
      <c r="N1018" s="26">
        <f t="shared" si="122"/>
        <v>0</v>
      </c>
      <c r="O1018" s="26">
        <f t="shared" si="121"/>
        <v>0</v>
      </c>
      <c r="P1018" s="26">
        <f t="shared" si="123"/>
        <v>0</v>
      </c>
      <c r="Q1018" s="27"/>
      <c r="R1018" s="26">
        <f t="shared" si="124"/>
        <v>0</v>
      </c>
      <c r="S1018" s="27"/>
      <c r="T1018" s="26">
        <f t="shared" si="125"/>
        <v>0</v>
      </c>
      <c r="U1018" s="27"/>
      <c r="V1018" s="26">
        <f t="shared" si="126"/>
        <v>0</v>
      </c>
      <c r="W1018" s="26">
        <f t="shared" si="127"/>
        <v>0</v>
      </c>
    </row>
    <row r="1019" spans="1:23" ht="12.75" customHeight="1" x14ac:dyDescent="0.25">
      <c r="A1019" s="7" t="str">
        <f t="shared" si="120"/>
        <v/>
      </c>
      <c r="B1019" s="20"/>
      <c r="C1019" s="21" t="str">
        <f>IF(B1019="","",VLOOKUP(B1019, 'Códigos 2'!$A$3:$C$10, 3, FALSE))</f>
        <v/>
      </c>
      <c r="D1019" s="21" t="str">
        <f>IF(B1019="","",VLOOKUP(B1019, 'Códigos 2'!$A$3:$B$10, 2, FALSE))</f>
        <v/>
      </c>
      <c r="E1019" s="22" t="str">
        <f>IF(F1019="","",VLOOKUP(F1019, 'Códigos 2'!E$3:F$66, 2, FALSE))</f>
        <v/>
      </c>
      <c r="F1019" s="23"/>
      <c r="G1019" s="23"/>
      <c r="H1019" s="23"/>
      <c r="I1019" s="23"/>
      <c r="J1019" s="24"/>
      <c r="K1019" s="20"/>
      <c r="L1019" s="20"/>
      <c r="M1019" s="25">
        <v>0</v>
      </c>
      <c r="N1019" s="26">
        <f t="shared" si="122"/>
        <v>0</v>
      </c>
      <c r="O1019" s="26">
        <f t="shared" si="121"/>
        <v>0</v>
      </c>
      <c r="P1019" s="26">
        <f t="shared" si="123"/>
        <v>0</v>
      </c>
      <c r="Q1019" s="27"/>
      <c r="R1019" s="26">
        <f t="shared" si="124"/>
        <v>0</v>
      </c>
      <c r="S1019" s="27"/>
      <c r="T1019" s="26">
        <f t="shared" si="125"/>
        <v>0</v>
      </c>
      <c r="U1019" s="27"/>
      <c r="V1019" s="26">
        <f t="shared" si="126"/>
        <v>0</v>
      </c>
      <c r="W1019" s="26">
        <f t="shared" si="127"/>
        <v>0</v>
      </c>
    </row>
    <row r="1020" spans="1:23" ht="12.75" customHeight="1" x14ac:dyDescent="0.25">
      <c r="A1020" s="7" t="str">
        <f t="shared" si="120"/>
        <v/>
      </c>
      <c r="B1020" s="20"/>
      <c r="C1020" s="21" t="str">
        <f>IF(B1020="","",VLOOKUP(B1020, 'Códigos 2'!$A$3:$C$10, 3, FALSE))</f>
        <v/>
      </c>
      <c r="D1020" s="21" t="str">
        <f>IF(B1020="","",VLOOKUP(B1020, 'Códigos 2'!$A$3:$B$10, 2, FALSE))</f>
        <v/>
      </c>
      <c r="E1020" s="22" t="str">
        <f>IF(F1020="","",VLOOKUP(F1020, 'Códigos 2'!E$3:F$66, 2, FALSE))</f>
        <v/>
      </c>
      <c r="F1020" s="23"/>
      <c r="G1020" s="23"/>
      <c r="H1020" s="23"/>
      <c r="I1020" s="23"/>
      <c r="J1020" s="24"/>
      <c r="K1020" s="20"/>
      <c r="L1020" s="20"/>
      <c r="M1020" s="25">
        <v>0</v>
      </c>
      <c r="N1020" s="26">
        <f t="shared" si="122"/>
        <v>0</v>
      </c>
      <c r="O1020" s="26">
        <f t="shared" si="121"/>
        <v>0</v>
      </c>
      <c r="P1020" s="26">
        <f t="shared" si="123"/>
        <v>0</v>
      </c>
      <c r="Q1020" s="27"/>
      <c r="R1020" s="26">
        <f t="shared" si="124"/>
        <v>0</v>
      </c>
      <c r="S1020" s="27"/>
      <c r="T1020" s="26">
        <f t="shared" si="125"/>
        <v>0</v>
      </c>
      <c r="U1020" s="27"/>
      <c r="V1020" s="26">
        <f t="shared" si="126"/>
        <v>0</v>
      </c>
      <c r="W1020" s="26">
        <f t="shared" si="127"/>
        <v>0</v>
      </c>
    </row>
    <row r="1021" spans="1:23" ht="12.75" customHeight="1" x14ac:dyDescent="0.25">
      <c r="A1021" s="7" t="str">
        <f t="shared" si="120"/>
        <v/>
      </c>
      <c r="B1021" s="20"/>
      <c r="C1021" s="21" t="str">
        <f>IF(B1021="","",VLOOKUP(B1021, 'Códigos 2'!$A$3:$C$10, 3, FALSE))</f>
        <v/>
      </c>
      <c r="D1021" s="21" t="str">
        <f>IF(B1021="","",VLOOKUP(B1021, 'Códigos 2'!$A$3:$B$10, 2, FALSE))</f>
        <v/>
      </c>
      <c r="E1021" s="22" t="str">
        <f>IF(F1021="","",VLOOKUP(F1021, 'Códigos 2'!E$3:F$66, 2, FALSE))</f>
        <v/>
      </c>
      <c r="F1021" s="23"/>
      <c r="G1021" s="23"/>
      <c r="H1021" s="23"/>
      <c r="I1021" s="23"/>
      <c r="J1021" s="24"/>
      <c r="K1021" s="20"/>
      <c r="L1021" s="20"/>
      <c r="M1021" s="25">
        <v>0</v>
      </c>
      <c r="N1021" s="26">
        <f t="shared" si="122"/>
        <v>0</v>
      </c>
      <c r="O1021" s="26">
        <f t="shared" si="121"/>
        <v>0</v>
      </c>
      <c r="P1021" s="26">
        <f t="shared" si="123"/>
        <v>0</v>
      </c>
      <c r="Q1021" s="27"/>
      <c r="R1021" s="26">
        <f t="shared" si="124"/>
        <v>0</v>
      </c>
      <c r="S1021" s="27"/>
      <c r="T1021" s="26">
        <f t="shared" si="125"/>
        <v>0</v>
      </c>
      <c r="U1021" s="27"/>
      <c r="V1021" s="26">
        <f t="shared" si="126"/>
        <v>0</v>
      </c>
      <c r="W1021" s="26">
        <f t="shared" si="127"/>
        <v>0</v>
      </c>
    </row>
    <row r="1022" spans="1:23" ht="12.75" customHeight="1" x14ac:dyDescent="0.25">
      <c r="A1022" s="7" t="str">
        <f t="shared" si="120"/>
        <v/>
      </c>
      <c r="B1022" s="20"/>
      <c r="C1022" s="21" t="str">
        <f>IF(B1022="","",VLOOKUP(B1022, 'Códigos 2'!$A$3:$C$10, 3, FALSE))</f>
        <v/>
      </c>
      <c r="D1022" s="21" t="str">
        <f>IF(B1022="","",VLOOKUP(B1022, 'Códigos 2'!$A$3:$B$10, 2, FALSE))</f>
        <v/>
      </c>
      <c r="E1022" s="22" t="str">
        <f>IF(F1022="","",VLOOKUP(F1022, 'Códigos 2'!E$3:F$66, 2, FALSE))</f>
        <v/>
      </c>
      <c r="F1022" s="23"/>
      <c r="G1022" s="23"/>
      <c r="H1022" s="23"/>
      <c r="I1022" s="23"/>
      <c r="J1022" s="24"/>
      <c r="K1022" s="20"/>
      <c r="L1022" s="20"/>
      <c r="M1022" s="25">
        <v>0</v>
      </c>
      <c r="N1022" s="26">
        <f t="shared" si="122"/>
        <v>0</v>
      </c>
      <c r="O1022" s="26">
        <f t="shared" si="121"/>
        <v>0</v>
      </c>
      <c r="P1022" s="26">
        <f t="shared" si="123"/>
        <v>0</v>
      </c>
      <c r="Q1022" s="27"/>
      <c r="R1022" s="26">
        <f t="shared" si="124"/>
        <v>0</v>
      </c>
      <c r="S1022" s="27"/>
      <c r="T1022" s="26">
        <f t="shared" si="125"/>
        <v>0</v>
      </c>
      <c r="U1022" s="27"/>
      <c r="V1022" s="26">
        <f t="shared" si="126"/>
        <v>0</v>
      </c>
      <c r="W1022" s="26">
        <f t="shared" si="127"/>
        <v>0</v>
      </c>
    </row>
    <row r="1023" spans="1:23" ht="12.75" customHeight="1" x14ac:dyDescent="0.25">
      <c r="A1023" s="7" t="str">
        <f t="shared" si="120"/>
        <v/>
      </c>
      <c r="B1023" s="20"/>
      <c r="C1023" s="21" t="str">
        <f>IF(B1023="","",VLOOKUP(B1023, 'Códigos 2'!$A$3:$C$10, 3, FALSE))</f>
        <v/>
      </c>
      <c r="D1023" s="21" t="str">
        <f>IF(B1023="","",VLOOKUP(B1023, 'Códigos 2'!$A$3:$B$10, 2, FALSE))</f>
        <v/>
      </c>
      <c r="E1023" s="22" t="str">
        <f>IF(F1023="","",VLOOKUP(F1023, 'Códigos 2'!E$3:F$66, 2, FALSE))</f>
        <v/>
      </c>
      <c r="F1023" s="23"/>
      <c r="G1023" s="23"/>
      <c r="H1023" s="23"/>
      <c r="I1023" s="23"/>
      <c r="J1023" s="24"/>
      <c r="K1023" s="20"/>
      <c r="L1023" s="20"/>
      <c r="M1023" s="25">
        <v>0</v>
      </c>
      <c r="N1023" s="26">
        <f t="shared" si="122"/>
        <v>0</v>
      </c>
      <c r="O1023" s="26">
        <f t="shared" si="121"/>
        <v>0</v>
      </c>
      <c r="P1023" s="26">
        <f t="shared" si="123"/>
        <v>0</v>
      </c>
      <c r="Q1023" s="27"/>
      <c r="R1023" s="26">
        <f t="shared" si="124"/>
        <v>0</v>
      </c>
      <c r="S1023" s="27"/>
      <c r="T1023" s="26">
        <f t="shared" si="125"/>
        <v>0</v>
      </c>
      <c r="U1023" s="27"/>
      <c r="V1023" s="26">
        <f t="shared" si="126"/>
        <v>0</v>
      </c>
      <c r="W1023" s="26">
        <f t="shared" si="127"/>
        <v>0</v>
      </c>
    </row>
    <row r="1024" spans="1:23" ht="12.75" customHeight="1" x14ac:dyDescent="0.25">
      <c r="A1024" s="7" t="str">
        <f t="shared" si="120"/>
        <v/>
      </c>
      <c r="B1024" s="20"/>
      <c r="C1024" s="21" t="str">
        <f>IF(B1024="","",VLOOKUP(B1024, 'Códigos 2'!$A$3:$C$10, 3, FALSE))</f>
        <v/>
      </c>
      <c r="D1024" s="21" t="str">
        <f>IF(B1024="","",VLOOKUP(B1024, 'Códigos 2'!$A$3:$B$10, 2, FALSE))</f>
        <v/>
      </c>
      <c r="E1024" s="22" t="str">
        <f>IF(F1024="","",VLOOKUP(F1024, 'Códigos 2'!E$3:F$66, 2, FALSE))</f>
        <v/>
      </c>
      <c r="F1024" s="23"/>
      <c r="G1024" s="23"/>
      <c r="H1024" s="23"/>
      <c r="I1024" s="23"/>
      <c r="J1024" s="24"/>
      <c r="K1024" s="20"/>
      <c r="L1024" s="20"/>
      <c r="M1024" s="25">
        <v>0</v>
      </c>
      <c r="N1024" s="26">
        <f t="shared" si="122"/>
        <v>0</v>
      </c>
      <c r="O1024" s="26">
        <f t="shared" si="121"/>
        <v>0</v>
      </c>
      <c r="P1024" s="26">
        <f t="shared" si="123"/>
        <v>0</v>
      </c>
      <c r="Q1024" s="27"/>
      <c r="R1024" s="26">
        <f t="shared" si="124"/>
        <v>0</v>
      </c>
      <c r="S1024" s="27"/>
      <c r="T1024" s="26">
        <f t="shared" si="125"/>
        <v>0</v>
      </c>
      <c r="U1024" s="27"/>
      <c r="V1024" s="26">
        <f t="shared" si="126"/>
        <v>0</v>
      </c>
      <c r="W1024" s="26">
        <f t="shared" si="127"/>
        <v>0</v>
      </c>
    </row>
    <row r="1025" spans="1:23" ht="12.75" customHeight="1" x14ac:dyDescent="0.25">
      <c r="A1025" s="7" t="str">
        <f t="shared" si="120"/>
        <v/>
      </c>
      <c r="B1025" s="20"/>
      <c r="C1025" s="21" t="str">
        <f>IF(B1025="","",VLOOKUP(B1025, 'Códigos 2'!$A$3:$C$10, 3, FALSE))</f>
        <v/>
      </c>
      <c r="D1025" s="21" t="str">
        <f>IF(B1025="","",VLOOKUP(B1025, 'Códigos 2'!$A$3:$B$10, 2, FALSE))</f>
        <v/>
      </c>
      <c r="E1025" s="22" t="str">
        <f>IF(F1025="","",VLOOKUP(F1025, 'Códigos 2'!E$3:F$66, 2, FALSE))</f>
        <v/>
      </c>
      <c r="F1025" s="23"/>
      <c r="G1025" s="23"/>
      <c r="H1025" s="23"/>
      <c r="I1025" s="23"/>
      <c r="J1025" s="24"/>
      <c r="K1025" s="20"/>
      <c r="L1025" s="20"/>
      <c r="M1025" s="25">
        <v>0</v>
      </c>
      <c r="N1025" s="26">
        <f t="shared" si="122"/>
        <v>0</v>
      </c>
      <c r="O1025" s="26">
        <f t="shared" si="121"/>
        <v>0</v>
      </c>
      <c r="P1025" s="26">
        <f t="shared" si="123"/>
        <v>0</v>
      </c>
      <c r="Q1025" s="27"/>
      <c r="R1025" s="26">
        <f t="shared" si="124"/>
        <v>0</v>
      </c>
      <c r="S1025" s="27"/>
      <c r="T1025" s="26">
        <f t="shared" si="125"/>
        <v>0</v>
      </c>
      <c r="U1025" s="27"/>
      <c r="V1025" s="26">
        <f t="shared" si="126"/>
        <v>0</v>
      </c>
      <c r="W1025" s="26">
        <f t="shared" si="127"/>
        <v>0</v>
      </c>
    </row>
    <row r="1026" spans="1:23" ht="12.75" customHeight="1" x14ac:dyDescent="0.25">
      <c r="A1026" s="7" t="str">
        <f t="shared" si="120"/>
        <v/>
      </c>
      <c r="B1026" s="20"/>
      <c r="C1026" s="21" t="str">
        <f>IF(B1026="","",VLOOKUP(B1026, 'Códigos 2'!$A$3:$C$10, 3, FALSE))</f>
        <v/>
      </c>
      <c r="D1026" s="21" t="str">
        <f>IF(B1026="","",VLOOKUP(B1026, 'Códigos 2'!$A$3:$B$10, 2, FALSE))</f>
        <v/>
      </c>
      <c r="E1026" s="22" t="str">
        <f>IF(F1026="","",VLOOKUP(F1026, 'Códigos 2'!E$3:F$66, 2, FALSE))</f>
        <v/>
      </c>
      <c r="F1026" s="23"/>
      <c r="G1026" s="23"/>
      <c r="H1026" s="23"/>
      <c r="I1026" s="23"/>
      <c r="J1026" s="24"/>
      <c r="K1026" s="20"/>
      <c r="L1026" s="20"/>
      <c r="M1026" s="25">
        <v>0</v>
      </c>
      <c r="N1026" s="26">
        <f t="shared" si="122"/>
        <v>0</v>
      </c>
      <c r="O1026" s="26">
        <f t="shared" si="121"/>
        <v>0</v>
      </c>
      <c r="P1026" s="26">
        <f t="shared" si="123"/>
        <v>0</v>
      </c>
      <c r="Q1026" s="27"/>
      <c r="R1026" s="26">
        <f t="shared" si="124"/>
        <v>0</v>
      </c>
      <c r="S1026" s="27"/>
      <c r="T1026" s="26">
        <f t="shared" si="125"/>
        <v>0</v>
      </c>
      <c r="U1026" s="27"/>
      <c r="V1026" s="26">
        <f t="shared" si="126"/>
        <v>0</v>
      </c>
      <c r="W1026" s="26">
        <f t="shared" si="127"/>
        <v>0</v>
      </c>
    </row>
    <row r="1027" spans="1:23" ht="12.75" customHeight="1" x14ac:dyDescent="0.25">
      <c r="A1027" s="7" t="str">
        <f t="shared" si="120"/>
        <v/>
      </c>
      <c r="B1027" s="20"/>
      <c r="C1027" s="21" t="str">
        <f>IF(B1027="","",VLOOKUP(B1027, 'Códigos 2'!$A$3:$C$10, 3, FALSE))</f>
        <v/>
      </c>
      <c r="D1027" s="21" t="str">
        <f>IF(B1027="","",VLOOKUP(B1027, 'Códigos 2'!$A$3:$B$10, 2, FALSE))</f>
        <v/>
      </c>
      <c r="E1027" s="22" t="str">
        <f>IF(F1027="","",VLOOKUP(F1027, 'Códigos 2'!E$3:F$66, 2, FALSE))</f>
        <v/>
      </c>
      <c r="F1027" s="23"/>
      <c r="G1027" s="23"/>
      <c r="H1027" s="23"/>
      <c r="I1027" s="23"/>
      <c r="J1027" s="24"/>
      <c r="K1027" s="20"/>
      <c r="L1027" s="20"/>
      <c r="M1027" s="25">
        <v>0</v>
      </c>
      <c r="N1027" s="26">
        <f t="shared" si="122"/>
        <v>0</v>
      </c>
      <c r="O1027" s="26">
        <f t="shared" si="121"/>
        <v>0</v>
      </c>
      <c r="P1027" s="26">
        <f t="shared" si="123"/>
        <v>0</v>
      </c>
      <c r="Q1027" s="27"/>
      <c r="R1027" s="26">
        <f t="shared" si="124"/>
        <v>0</v>
      </c>
      <c r="S1027" s="27"/>
      <c r="T1027" s="26">
        <f t="shared" si="125"/>
        <v>0</v>
      </c>
      <c r="U1027" s="27"/>
      <c r="V1027" s="26">
        <f t="shared" si="126"/>
        <v>0</v>
      </c>
      <c r="W1027" s="26">
        <f t="shared" si="127"/>
        <v>0</v>
      </c>
    </row>
    <row r="1028" spans="1:23" ht="12.75" customHeight="1" x14ac:dyDescent="0.25">
      <c r="A1028" s="7" t="str">
        <f t="shared" si="120"/>
        <v/>
      </c>
      <c r="B1028" s="20"/>
      <c r="C1028" s="21" t="str">
        <f>IF(B1028="","",VLOOKUP(B1028, 'Códigos 2'!$A$3:$C$10, 3, FALSE))</f>
        <v/>
      </c>
      <c r="D1028" s="21" t="str">
        <f>IF(B1028="","",VLOOKUP(B1028, 'Códigos 2'!$A$3:$B$10, 2, FALSE))</f>
        <v/>
      </c>
      <c r="E1028" s="22" t="str">
        <f>IF(F1028="","",VLOOKUP(F1028, 'Códigos 2'!E$3:F$66, 2, FALSE))</f>
        <v/>
      </c>
      <c r="F1028" s="23"/>
      <c r="G1028" s="23"/>
      <c r="H1028" s="23"/>
      <c r="I1028" s="23"/>
      <c r="J1028" s="24"/>
      <c r="K1028" s="20"/>
      <c r="L1028" s="20"/>
      <c r="M1028" s="25">
        <v>0</v>
      </c>
      <c r="N1028" s="26">
        <f t="shared" si="122"/>
        <v>0</v>
      </c>
      <c r="O1028" s="26">
        <f t="shared" si="121"/>
        <v>0</v>
      </c>
      <c r="P1028" s="26">
        <f t="shared" si="123"/>
        <v>0</v>
      </c>
      <c r="Q1028" s="27"/>
      <c r="R1028" s="26">
        <f t="shared" si="124"/>
        <v>0</v>
      </c>
      <c r="S1028" s="27"/>
      <c r="T1028" s="26">
        <f t="shared" si="125"/>
        <v>0</v>
      </c>
      <c r="U1028" s="27"/>
      <c r="V1028" s="26">
        <f t="shared" si="126"/>
        <v>0</v>
      </c>
      <c r="W1028" s="26">
        <f t="shared" si="127"/>
        <v>0</v>
      </c>
    </row>
    <row r="1029" spans="1:23" ht="12.75" customHeight="1" x14ac:dyDescent="0.25">
      <c r="A1029" s="7" t="str">
        <f t="shared" si="120"/>
        <v/>
      </c>
      <c r="B1029" s="20"/>
      <c r="C1029" s="21" t="str">
        <f>IF(B1029="","",VLOOKUP(B1029, 'Códigos 2'!$A$3:$C$10, 3, FALSE))</f>
        <v/>
      </c>
      <c r="D1029" s="21" t="str">
        <f>IF(B1029="","",VLOOKUP(B1029, 'Códigos 2'!$A$3:$B$10, 2, FALSE))</f>
        <v/>
      </c>
      <c r="E1029" s="22" t="str">
        <f>IF(F1029="","",VLOOKUP(F1029, 'Códigos 2'!E$3:F$66, 2, FALSE))</f>
        <v/>
      </c>
      <c r="F1029" s="23"/>
      <c r="G1029" s="23"/>
      <c r="H1029" s="23"/>
      <c r="I1029" s="23"/>
      <c r="J1029" s="24"/>
      <c r="K1029" s="20"/>
      <c r="L1029" s="20"/>
      <c r="M1029" s="25">
        <v>0</v>
      </c>
      <c r="N1029" s="26">
        <f t="shared" si="122"/>
        <v>0</v>
      </c>
      <c r="O1029" s="26">
        <f t="shared" si="121"/>
        <v>0</v>
      </c>
      <c r="P1029" s="26">
        <f t="shared" si="123"/>
        <v>0</v>
      </c>
      <c r="Q1029" s="27"/>
      <c r="R1029" s="26">
        <f t="shared" si="124"/>
        <v>0</v>
      </c>
      <c r="S1029" s="27"/>
      <c r="T1029" s="26">
        <f t="shared" si="125"/>
        <v>0</v>
      </c>
      <c r="U1029" s="27"/>
      <c r="V1029" s="26">
        <f t="shared" si="126"/>
        <v>0</v>
      </c>
      <c r="W1029" s="26">
        <f t="shared" si="127"/>
        <v>0</v>
      </c>
    </row>
    <row r="1030" spans="1:23" ht="12.75" customHeight="1" x14ac:dyDescent="0.25">
      <c r="A1030" s="7" t="str">
        <f t="shared" si="120"/>
        <v/>
      </c>
      <c r="B1030" s="20"/>
      <c r="C1030" s="21" t="str">
        <f>IF(B1030="","",VLOOKUP(B1030, 'Códigos 2'!$A$3:$C$10, 3, FALSE))</f>
        <v/>
      </c>
      <c r="D1030" s="21" t="str">
        <f>IF(B1030="","",VLOOKUP(B1030, 'Códigos 2'!$A$3:$B$10, 2, FALSE))</f>
        <v/>
      </c>
      <c r="E1030" s="22" t="str">
        <f>IF(F1030="","",VLOOKUP(F1030, 'Códigos 2'!E$3:F$66, 2, FALSE))</f>
        <v/>
      </c>
      <c r="F1030" s="23"/>
      <c r="G1030" s="23"/>
      <c r="H1030" s="23"/>
      <c r="I1030" s="23"/>
      <c r="J1030" s="24"/>
      <c r="K1030" s="20"/>
      <c r="L1030" s="20"/>
      <c r="M1030" s="25">
        <v>0</v>
      </c>
      <c r="N1030" s="26">
        <f t="shared" si="122"/>
        <v>0</v>
      </c>
      <c r="O1030" s="26">
        <f t="shared" si="121"/>
        <v>0</v>
      </c>
      <c r="P1030" s="26">
        <f t="shared" si="123"/>
        <v>0</v>
      </c>
      <c r="Q1030" s="27"/>
      <c r="R1030" s="26">
        <f t="shared" si="124"/>
        <v>0</v>
      </c>
      <c r="S1030" s="27"/>
      <c r="T1030" s="26">
        <f t="shared" si="125"/>
        <v>0</v>
      </c>
      <c r="U1030" s="27"/>
      <c r="V1030" s="26">
        <f t="shared" si="126"/>
        <v>0</v>
      </c>
      <c r="W1030" s="26">
        <f t="shared" si="127"/>
        <v>0</v>
      </c>
    </row>
    <row r="1031" spans="1:23" ht="12.75" customHeight="1" x14ac:dyDescent="0.25">
      <c r="A1031" s="7" t="str">
        <f t="shared" ref="A1031:A1094" si="128">IF(F1031 = "","",$N$2)</f>
        <v/>
      </c>
      <c r="B1031" s="20"/>
      <c r="C1031" s="21" t="str">
        <f>IF(B1031="","",VLOOKUP(B1031, 'Códigos 2'!$A$3:$C$10, 3, FALSE))</f>
        <v/>
      </c>
      <c r="D1031" s="21" t="str">
        <f>IF(B1031="","",VLOOKUP(B1031, 'Códigos 2'!$A$3:$B$10, 2, FALSE))</f>
        <v/>
      </c>
      <c r="E1031" s="22" t="str">
        <f>IF(F1031="","",VLOOKUP(F1031, 'Códigos 2'!E$3:F$66, 2, FALSE))</f>
        <v/>
      </c>
      <c r="F1031" s="23"/>
      <c r="G1031" s="23"/>
      <c r="H1031" s="23"/>
      <c r="I1031" s="23"/>
      <c r="J1031" s="24"/>
      <c r="K1031" s="20"/>
      <c r="L1031" s="20"/>
      <c r="M1031" s="25">
        <v>0</v>
      </c>
      <c r="N1031" s="26">
        <f t="shared" si="122"/>
        <v>0</v>
      </c>
      <c r="O1031" s="26">
        <f t="shared" ref="O1031:O1094" si="129">IF($C1031="Confianza",$N1031*$O$5,IF($C1031="Regular",$N1031*$O$5,0))</f>
        <v>0</v>
      </c>
      <c r="P1031" s="26">
        <f t="shared" si="123"/>
        <v>0</v>
      </c>
      <c r="Q1031" s="27"/>
      <c r="R1031" s="26">
        <f t="shared" si="124"/>
        <v>0</v>
      </c>
      <c r="S1031" s="27"/>
      <c r="T1031" s="26">
        <f t="shared" si="125"/>
        <v>0</v>
      </c>
      <c r="U1031" s="27"/>
      <c r="V1031" s="26">
        <f t="shared" si="126"/>
        <v>0</v>
      </c>
      <c r="W1031" s="26">
        <f t="shared" si="127"/>
        <v>0</v>
      </c>
    </row>
    <row r="1032" spans="1:23" ht="12.75" customHeight="1" x14ac:dyDescent="0.25">
      <c r="A1032" s="7" t="str">
        <f t="shared" si="128"/>
        <v/>
      </c>
      <c r="B1032" s="20"/>
      <c r="C1032" s="21" t="str">
        <f>IF(B1032="","",VLOOKUP(B1032, 'Códigos 2'!$A$3:$C$10, 3, FALSE))</f>
        <v/>
      </c>
      <c r="D1032" s="21" t="str">
        <f>IF(B1032="","",VLOOKUP(B1032, 'Códigos 2'!$A$3:$B$10, 2, FALSE))</f>
        <v/>
      </c>
      <c r="E1032" s="22" t="str">
        <f>IF(F1032="","",VLOOKUP(F1032, 'Códigos 2'!E$3:F$66, 2, FALSE))</f>
        <v/>
      </c>
      <c r="F1032" s="23"/>
      <c r="G1032" s="23"/>
      <c r="H1032" s="23"/>
      <c r="I1032" s="23"/>
      <c r="J1032" s="24"/>
      <c r="K1032" s="20"/>
      <c r="L1032" s="20"/>
      <c r="M1032" s="25">
        <v>0</v>
      </c>
      <c r="N1032" s="26">
        <f t="shared" ref="N1032:N1095" si="130">($K1032*$M1032)*L1032</f>
        <v>0</v>
      </c>
      <c r="O1032" s="26">
        <f t="shared" si="129"/>
        <v>0</v>
      </c>
      <c r="P1032" s="26">
        <f t="shared" ref="P1032:P1095" si="131">($N1032+V1032+T1032)*$P$5</f>
        <v>0</v>
      </c>
      <c r="Q1032" s="27"/>
      <c r="R1032" s="26">
        <f t="shared" ref="R1032:R1095" si="132">IF(Q1032="Si",K1032*L1032*$Q$5,0)</f>
        <v>0</v>
      </c>
      <c r="S1032" s="27"/>
      <c r="T1032" s="26">
        <f t="shared" ref="T1032:T1095" si="133">IF(S1032="Si",K1032*$S$5,0)</f>
        <v>0</v>
      </c>
      <c r="U1032" s="27"/>
      <c r="V1032" s="26">
        <f t="shared" ref="V1032:V1095" si="134">IF(U1032="Si",K1032*$U$5,0)</f>
        <v>0</v>
      </c>
      <c r="W1032" s="26">
        <f t="shared" ref="W1032:W1095" si="135">SUM(N1032:V1032)</f>
        <v>0</v>
      </c>
    </row>
    <row r="1033" spans="1:23" ht="12.75" customHeight="1" x14ac:dyDescent="0.25">
      <c r="A1033" s="7" t="str">
        <f t="shared" si="128"/>
        <v/>
      </c>
      <c r="B1033" s="20"/>
      <c r="C1033" s="21" t="str">
        <f>IF(B1033="","",VLOOKUP(B1033, 'Códigos 2'!$A$3:$C$10, 3, FALSE))</f>
        <v/>
      </c>
      <c r="D1033" s="21" t="str">
        <f>IF(B1033="","",VLOOKUP(B1033, 'Códigos 2'!$A$3:$B$10, 2, FALSE))</f>
        <v/>
      </c>
      <c r="E1033" s="22" t="str">
        <f>IF(F1033="","",VLOOKUP(F1033, 'Códigos 2'!E$3:F$66, 2, FALSE))</f>
        <v/>
      </c>
      <c r="F1033" s="23"/>
      <c r="G1033" s="23"/>
      <c r="H1033" s="23"/>
      <c r="I1033" s="23"/>
      <c r="J1033" s="24"/>
      <c r="K1033" s="20"/>
      <c r="L1033" s="20"/>
      <c r="M1033" s="25">
        <v>0</v>
      </c>
      <c r="N1033" s="26">
        <f t="shared" si="130"/>
        <v>0</v>
      </c>
      <c r="O1033" s="26">
        <f t="shared" si="129"/>
        <v>0</v>
      </c>
      <c r="P1033" s="26">
        <f t="shared" si="131"/>
        <v>0</v>
      </c>
      <c r="Q1033" s="27"/>
      <c r="R1033" s="26">
        <f t="shared" si="132"/>
        <v>0</v>
      </c>
      <c r="S1033" s="27"/>
      <c r="T1033" s="26">
        <f t="shared" si="133"/>
        <v>0</v>
      </c>
      <c r="U1033" s="27"/>
      <c r="V1033" s="26">
        <f t="shared" si="134"/>
        <v>0</v>
      </c>
      <c r="W1033" s="26">
        <f t="shared" si="135"/>
        <v>0</v>
      </c>
    </row>
    <row r="1034" spans="1:23" ht="12.75" customHeight="1" x14ac:dyDescent="0.25">
      <c r="A1034" s="7" t="str">
        <f t="shared" si="128"/>
        <v/>
      </c>
      <c r="B1034" s="20"/>
      <c r="C1034" s="21" t="str">
        <f>IF(B1034="","",VLOOKUP(B1034, 'Códigos 2'!$A$3:$C$10, 3, FALSE))</f>
        <v/>
      </c>
      <c r="D1034" s="21" t="str">
        <f>IF(B1034="","",VLOOKUP(B1034, 'Códigos 2'!$A$3:$B$10, 2, FALSE))</f>
        <v/>
      </c>
      <c r="E1034" s="22" t="str">
        <f>IF(F1034="","",VLOOKUP(F1034, 'Códigos 2'!E$3:F$66, 2, FALSE))</f>
        <v/>
      </c>
      <c r="F1034" s="23"/>
      <c r="G1034" s="23"/>
      <c r="H1034" s="23"/>
      <c r="I1034" s="23"/>
      <c r="J1034" s="24"/>
      <c r="K1034" s="20"/>
      <c r="L1034" s="20"/>
      <c r="M1034" s="25">
        <v>0</v>
      </c>
      <c r="N1034" s="26">
        <f t="shared" si="130"/>
        <v>0</v>
      </c>
      <c r="O1034" s="26">
        <f t="shared" si="129"/>
        <v>0</v>
      </c>
      <c r="P1034" s="26">
        <f t="shared" si="131"/>
        <v>0</v>
      </c>
      <c r="Q1034" s="27"/>
      <c r="R1034" s="26">
        <f t="shared" si="132"/>
        <v>0</v>
      </c>
      <c r="S1034" s="27"/>
      <c r="T1034" s="26">
        <f t="shared" si="133"/>
        <v>0</v>
      </c>
      <c r="U1034" s="27"/>
      <c r="V1034" s="26">
        <f t="shared" si="134"/>
        <v>0</v>
      </c>
      <c r="W1034" s="26">
        <f t="shared" si="135"/>
        <v>0</v>
      </c>
    </row>
    <row r="1035" spans="1:23" ht="12.75" customHeight="1" x14ac:dyDescent="0.25">
      <c r="A1035" s="7" t="str">
        <f t="shared" si="128"/>
        <v/>
      </c>
      <c r="B1035" s="20"/>
      <c r="C1035" s="21" t="str">
        <f>IF(B1035="","",VLOOKUP(B1035, 'Códigos 2'!$A$3:$C$10, 3, FALSE))</f>
        <v/>
      </c>
      <c r="D1035" s="21" t="str">
        <f>IF(B1035="","",VLOOKUP(B1035, 'Códigos 2'!$A$3:$B$10, 2, FALSE))</f>
        <v/>
      </c>
      <c r="E1035" s="22" t="str">
        <f>IF(F1035="","",VLOOKUP(F1035, 'Códigos 2'!E$3:F$66, 2, FALSE))</f>
        <v/>
      </c>
      <c r="F1035" s="23"/>
      <c r="G1035" s="23"/>
      <c r="H1035" s="23"/>
      <c r="I1035" s="23"/>
      <c r="J1035" s="24"/>
      <c r="K1035" s="20"/>
      <c r="L1035" s="20"/>
      <c r="M1035" s="25">
        <v>0</v>
      </c>
      <c r="N1035" s="26">
        <f t="shared" si="130"/>
        <v>0</v>
      </c>
      <c r="O1035" s="26">
        <f t="shared" si="129"/>
        <v>0</v>
      </c>
      <c r="P1035" s="26">
        <f t="shared" si="131"/>
        <v>0</v>
      </c>
      <c r="Q1035" s="27"/>
      <c r="R1035" s="26">
        <f t="shared" si="132"/>
        <v>0</v>
      </c>
      <c r="S1035" s="27"/>
      <c r="T1035" s="26">
        <f t="shared" si="133"/>
        <v>0</v>
      </c>
      <c r="U1035" s="27"/>
      <c r="V1035" s="26">
        <f t="shared" si="134"/>
        <v>0</v>
      </c>
      <c r="W1035" s="26">
        <f t="shared" si="135"/>
        <v>0</v>
      </c>
    </row>
    <row r="1036" spans="1:23" ht="12.75" customHeight="1" x14ac:dyDescent="0.25">
      <c r="A1036" s="7" t="str">
        <f t="shared" si="128"/>
        <v/>
      </c>
      <c r="B1036" s="20"/>
      <c r="C1036" s="21" t="str">
        <f>IF(B1036="","",VLOOKUP(B1036, 'Códigos 2'!$A$3:$C$10, 3, FALSE))</f>
        <v/>
      </c>
      <c r="D1036" s="21" t="str">
        <f>IF(B1036="","",VLOOKUP(B1036, 'Códigos 2'!$A$3:$B$10, 2, FALSE))</f>
        <v/>
      </c>
      <c r="E1036" s="22" t="str">
        <f>IF(F1036="","",VLOOKUP(F1036, 'Códigos 2'!E$3:F$66, 2, FALSE))</f>
        <v/>
      </c>
      <c r="F1036" s="23"/>
      <c r="G1036" s="23"/>
      <c r="H1036" s="23"/>
      <c r="I1036" s="23"/>
      <c r="J1036" s="24"/>
      <c r="K1036" s="20"/>
      <c r="L1036" s="20"/>
      <c r="M1036" s="25">
        <v>0</v>
      </c>
      <c r="N1036" s="26">
        <f t="shared" si="130"/>
        <v>0</v>
      </c>
      <c r="O1036" s="26">
        <f t="shared" si="129"/>
        <v>0</v>
      </c>
      <c r="P1036" s="26">
        <f t="shared" si="131"/>
        <v>0</v>
      </c>
      <c r="Q1036" s="27"/>
      <c r="R1036" s="26">
        <f t="shared" si="132"/>
        <v>0</v>
      </c>
      <c r="S1036" s="27"/>
      <c r="T1036" s="26">
        <f t="shared" si="133"/>
        <v>0</v>
      </c>
      <c r="U1036" s="27"/>
      <c r="V1036" s="26">
        <f t="shared" si="134"/>
        <v>0</v>
      </c>
      <c r="W1036" s="26">
        <f t="shared" si="135"/>
        <v>0</v>
      </c>
    </row>
    <row r="1037" spans="1:23" ht="12.75" customHeight="1" x14ac:dyDescent="0.25">
      <c r="A1037" s="7" t="str">
        <f t="shared" si="128"/>
        <v/>
      </c>
      <c r="B1037" s="20"/>
      <c r="C1037" s="21" t="str">
        <f>IF(B1037="","",VLOOKUP(B1037, 'Códigos 2'!$A$3:$C$10, 3, FALSE))</f>
        <v/>
      </c>
      <c r="D1037" s="21" t="str">
        <f>IF(B1037="","",VLOOKUP(B1037, 'Códigos 2'!$A$3:$B$10, 2, FALSE))</f>
        <v/>
      </c>
      <c r="E1037" s="22" t="str">
        <f>IF(F1037="","",VLOOKUP(F1037, 'Códigos 2'!E$3:F$66, 2, FALSE))</f>
        <v/>
      </c>
      <c r="F1037" s="23"/>
      <c r="G1037" s="23"/>
      <c r="H1037" s="23"/>
      <c r="I1037" s="23"/>
      <c r="J1037" s="24"/>
      <c r="K1037" s="20"/>
      <c r="L1037" s="20"/>
      <c r="M1037" s="25">
        <v>0</v>
      </c>
      <c r="N1037" s="26">
        <f t="shared" si="130"/>
        <v>0</v>
      </c>
      <c r="O1037" s="26">
        <f t="shared" si="129"/>
        <v>0</v>
      </c>
      <c r="P1037" s="26">
        <f t="shared" si="131"/>
        <v>0</v>
      </c>
      <c r="Q1037" s="27"/>
      <c r="R1037" s="26">
        <f t="shared" si="132"/>
        <v>0</v>
      </c>
      <c r="S1037" s="27"/>
      <c r="T1037" s="26">
        <f t="shared" si="133"/>
        <v>0</v>
      </c>
      <c r="U1037" s="27"/>
      <c r="V1037" s="26">
        <f t="shared" si="134"/>
        <v>0</v>
      </c>
      <c r="W1037" s="26">
        <f t="shared" si="135"/>
        <v>0</v>
      </c>
    </row>
    <row r="1038" spans="1:23" ht="12.75" customHeight="1" x14ac:dyDescent="0.25">
      <c r="A1038" s="7" t="str">
        <f t="shared" si="128"/>
        <v/>
      </c>
      <c r="B1038" s="20"/>
      <c r="C1038" s="21" t="str">
        <f>IF(B1038="","",VLOOKUP(B1038, 'Códigos 2'!$A$3:$C$10, 3, FALSE))</f>
        <v/>
      </c>
      <c r="D1038" s="21" t="str">
        <f>IF(B1038="","",VLOOKUP(B1038, 'Códigos 2'!$A$3:$B$10, 2, FALSE))</f>
        <v/>
      </c>
      <c r="E1038" s="22" t="str">
        <f>IF(F1038="","",VLOOKUP(F1038, 'Códigos 2'!E$3:F$66, 2, FALSE))</f>
        <v/>
      </c>
      <c r="F1038" s="23"/>
      <c r="G1038" s="23"/>
      <c r="H1038" s="23"/>
      <c r="I1038" s="23"/>
      <c r="J1038" s="24"/>
      <c r="K1038" s="20"/>
      <c r="L1038" s="20"/>
      <c r="M1038" s="25">
        <v>0</v>
      </c>
      <c r="N1038" s="26">
        <f t="shared" si="130"/>
        <v>0</v>
      </c>
      <c r="O1038" s="26">
        <f t="shared" si="129"/>
        <v>0</v>
      </c>
      <c r="P1038" s="26">
        <f t="shared" si="131"/>
        <v>0</v>
      </c>
      <c r="Q1038" s="27"/>
      <c r="R1038" s="26">
        <f t="shared" si="132"/>
        <v>0</v>
      </c>
      <c r="S1038" s="27"/>
      <c r="T1038" s="26">
        <f t="shared" si="133"/>
        <v>0</v>
      </c>
      <c r="U1038" s="27"/>
      <c r="V1038" s="26">
        <f t="shared" si="134"/>
        <v>0</v>
      </c>
      <c r="W1038" s="26">
        <f t="shared" si="135"/>
        <v>0</v>
      </c>
    </row>
    <row r="1039" spans="1:23" ht="12.75" customHeight="1" x14ac:dyDescent="0.25">
      <c r="A1039" s="7" t="str">
        <f t="shared" si="128"/>
        <v/>
      </c>
      <c r="B1039" s="20"/>
      <c r="C1039" s="21" t="str">
        <f>IF(B1039="","",VLOOKUP(B1039, 'Códigos 2'!$A$3:$C$10, 3, FALSE))</f>
        <v/>
      </c>
      <c r="D1039" s="21" t="str">
        <f>IF(B1039="","",VLOOKUP(B1039, 'Códigos 2'!$A$3:$B$10, 2, FALSE))</f>
        <v/>
      </c>
      <c r="E1039" s="22" t="str">
        <f>IF(F1039="","",VLOOKUP(F1039, 'Códigos 2'!E$3:F$66, 2, FALSE))</f>
        <v/>
      </c>
      <c r="F1039" s="23"/>
      <c r="G1039" s="23"/>
      <c r="H1039" s="23"/>
      <c r="I1039" s="23"/>
      <c r="J1039" s="24"/>
      <c r="K1039" s="20"/>
      <c r="L1039" s="20"/>
      <c r="M1039" s="25">
        <v>0</v>
      </c>
      <c r="N1039" s="26">
        <f t="shared" si="130"/>
        <v>0</v>
      </c>
      <c r="O1039" s="26">
        <f t="shared" si="129"/>
        <v>0</v>
      </c>
      <c r="P1039" s="26">
        <f t="shared" si="131"/>
        <v>0</v>
      </c>
      <c r="Q1039" s="27"/>
      <c r="R1039" s="26">
        <f t="shared" si="132"/>
        <v>0</v>
      </c>
      <c r="S1039" s="27"/>
      <c r="T1039" s="26">
        <f t="shared" si="133"/>
        <v>0</v>
      </c>
      <c r="U1039" s="27"/>
      <c r="V1039" s="26">
        <f t="shared" si="134"/>
        <v>0</v>
      </c>
      <c r="W1039" s="26">
        <f t="shared" si="135"/>
        <v>0</v>
      </c>
    </row>
    <row r="1040" spans="1:23" ht="12.75" customHeight="1" x14ac:dyDescent="0.25">
      <c r="A1040" s="7" t="str">
        <f t="shared" si="128"/>
        <v/>
      </c>
      <c r="B1040" s="20"/>
      <c r="C1040" s="21" t="str">
        <f>IF(B1040="","",VLOOKUP(B1040, 'Códigos 2'!$A$3:$C$10, 3, FALSE))</f>
        <v/>
      </c>
      <c r="D1040" s="21" t="str">
        <f>IF(B1040="","",VLOOKUP(B1040, 'Códigos 2'!$A$3:$B$10, 2, FALSE))</f>
        <v/>
      </c>
      <c r="E1040" s="22" t="str">
        <f>IF(F1040="","",VLOOKUP(F1040, 'Códigos 2'!E$3:F$66, 2, FALSE))</f>
        <v/>
      </c>
      <c r="F1040" s="23"/>
      <c r="G1040" s="23"/>
      <c r="H1040" s="23"/>
      <c r="I1040" s="23"/>
      <c r="J1040" s="24"/>
      <c r="K1040" s="20"/>
      <c r="L1040" s="20"/>
      <c r="M1040" s="25">
        <v>0</v>
      </c>
      <c r="N1040" s="26">
        <f t="shared" si="130"/>
        <v>0</v>
      </c>
      <c r="O1040" s="26">
        <f t="shared" si="129"/>
        <v>0</v>
      </c>
      <c r="P1040" s="26">
        <f t="shared" si="131"/>
        <v>0</v>
      </c>
      <c r="Q1040" s="27"/>
      <c r="R1040" s="26">
        <f t="shared" si="132"/>
        <v>0</v>
      </c>
      <c r="S1040" s="27"/>
      <c r="T1040" s="26">
        <f t="shared" si="133"/>
        <v>0</v>
      </c>
      <c r="U1040" s="27"/>
      <c r="V1040" s="26">
        <f t="shared" si="134"/>
        <v>0</v>
      </c>
      <c r="W1040" s="26">
        <f t="shared" si="135"/>
        <v>0</v>
      </c>
    </row>
    <row r="1041" spans="1:23" ht="12.75" customHeight="1" x14ac:dyDescent="0.25">
      <c r="A1041" s="7" t="str">
        <f t="shared" si="128"/>
        <v/>
      </c>
      <c r="B1041" s="20"/>
      <c r="C1041" s="21" t="str">
        <f>IF(B1041="","",VLOOKUP(B1041, 'Códigos 2'!$A$3:$C$10, 3, FALSE))</f>
        <v/>
      </c>
      <c r="D1041" s="21" t="str">
        <f>IF(B1041="","",VLOOKUP(B1041, 'Códigos 2'!$A$3:$B$10, 2, FALSE))</f>
        <v/>
      </c>
      <c r="E1041" s="22" t="str">
        <f>IF(F1041="","",VLOOKUP(F1041, 'Códigos 2'!E$3:F$66, 2, FALSE))</f>
        <v/>
      </c>
      <c r="F1041" s="23"/>
      <c r="G1041" s="23"/>
      <c r="H1041" s="23"/>
      <c r="I1041" s="23"/>
      <c r="J1041" s="24"/>
      <c r="K1041" s="20"/>
      <c r="L1041" s="20"/>
      <c r="M1041" s="25">
        <v>0</v>
      </c>
      <c r="N1041" s="26">
        <f t="shared" si="130"/>
        <v>0</v>
      </c>
      <c r="O1041" s="26">
        <f t="shared" si="129"/>
        <v>0</v>
      </c>
      <c r="P1041" s="26">
        <f t="shared" si="131"/>
        <v>0</v>
      </c>
      <c r="Q1041" s="27"/>
      <c r="R1041" s="26">
        <f t="shared" si="132"/>
        <v>0</v>
      </c>
      <c r="S1041" s="27"/>
      <c r="T1041" s="26">
        <f t="shared" si="133"/>
        <v>0</v>
      </c>
      <c r="U1041" s="27"/>
      <c r="V1041" s="26">
        <f t="shared" si="134"/>
        <v>0</v>
      </c>
      <c r="W1041" s="26">
        <f t="shared" si="135"/>
        <v>0</v>
      </c>
    </row>
    <row r="1042" spans="1:23" ht="12.75" customHeight="1" x14ac:dyDescent="0.25">
      <c r="A1042" s="7" t="str">
        <f t="shared" si="128"/>
        <v/>
      </c>
      <c r="B1042" s="20"/>
      <c r="C1042" s="21" t="str">
        <f>IF(B1042="","",VLOOKUP(B1042, 'Códigos 2'!$A$3:$C$10, 3, FALSE))</f>
        <v/>
      </c>
      <c r="D1042" s="21" t="str">
        <f>IF(B1042="","",VLOOKUP(B1042, 'Códigos 2'!$A$3:$B$10, 2, FALSE))</f>
        <v/>
      </c>
      <c r="E1042" s="22" t="str">
        <f>IF(F1042="","",VLOOKUP(F1042, 'Códigos 2'!E$3:F$66, 2, FALSE))</f>
        <v/>
      </c>
      <c r="F1042" s="23"/>
      <c r="G1042" s="23"/>
      <c r="H1042" s="23"/>
      <c r="I1042" s="23"/>
      <c r="J1042" s="24"/>
      <c r="K1042" s="20"/>
      <c r="L1042" s="20"/>
      <c r="M1042" s="25">
        <v>0</v>
      </c>
      <c r="N1042" s="26">
        <f t="shared" si="130"/>
        <v>0</v>
      </c>
      <c r="O1042" s="26">
        <f t="shared" si="129"/>
        <v>0</v>
      </c>
      <c r="P1042" s="26">
        <f t="shared" si="131"/>
        <v>0</v>
      </c>
      <c r="Q1042" s="27"/>
      <c r="R1042" s="26">
        <f t="shared" si="132"/>
        <v>0</v>
      </c>
      <c r="S1042" s="27"/>
      <c r="T1042" s="26">
        <f t="shared" si="133"/>
        <v>0</v>
      </c>
      <c r="U1042" s="27"/>
      <c r="V1042" s="26">
        <f t="shared" si="134"/>
        <v>0</v>
      </c>
      <c r="W1042" s="26">
        <f t="shared" si="135"/>
        <v>0</v>
      </c>
    </row>
    <row r="1043" spans="1:23" ht="12.75" customHeight="1" x14ac:dyDescent="0.25">
      <c r="A1043" s="7" t="str">
        <f t="shared" si="128"/>
        <v/>
      </c>
      <c r="B1043" s="20"/>
      <c r="C1043" s="21" t="str">
        <f>IF(B1043="","",VLOOKUP(B1043, 'Códigos 2'!$A$3:$C$10, 3, FALSE))</f>
        <v/>
      </c>
      <c r="D1043" s="21" t="str">
        <f>IF(B1043="","",VLOOKUP(B1043, 'Códigos 2'!$A$3:$B$10, 2, FALSE))</f>
        <v/>
      </c>
      <c r="E1043" s="22" t="str">
        <f>IF(F1043="","",VLOOKUP(F1043, 'Códigos 2'!E$3:F$66, 2, FALSE))</f>
        <v/>
      </c>
      <c r="F1043" s="23"/>
      <c r="G1043" s="23"/>
      <c r="H1043" s="23"/>
      <c r="I1043" s="23"/>
      <c r="J1043" s="24"/>
      <c r="K1043" s="20"/>
      <c r="L1043" s="20"/>
      <c r="M1043" s="25">
        <v>0</v>
      </c>
      <c r="N1043" s="26">
        <f t="shared" si="130"/>
        <v>0</v>
      </c>
      <c r="O1043" s="26">
        <f t="shared" si="129"/>
        <v>0</v>
      </c>
      <c r="P1043" s="26">
        <f t="shared" si="131"/>
        <v>0</v>
      </c>
      <c r="Q1043" s="27"/>
      <c r="R1043" s="26">
        <f t="shared" si="132"/>
        <v>0</v>
      </c>
      <c r="S1043" s="27"/>
      <c r="T1043" s="26">
        <f t="shared" si="133"/>
        <v>0</v>
      </c>
      <c r="U1043" s="27"/>
      <c r="V1043" s="26">
        <f t="shared" si="134"/>
        <v>0</v>
      </c>
      <c r="W1043" s="26">
        <f t="shared" si="135"/>
        <v>0</v>
      </c>
    </row>
    <row r="1044" spans="1:23" ht="12.75" customHeight="1" x14ac:dyDescent="0.25">
      <c r="A1044" s="7" t="str">
        <f t="shared" si="128"/>
        <v/>
      </c>
      <c r="B1044" s="20"/>
      <c r="C1044" s="21" t="str">
        <f>IF(B1044="","",VLOOKUP(B1044, 'Códigos 2'!$A$3:$C$10, 3, FALSE))</f>
        <v/>
      </c>
      <c r="D1044" s="21" t="str">
        <f>IF(B1044="","",VLOOKUP(B1044, 'Códigos 2'!$A$3:$B$10, 2, FALSE))</f>
        <v/>
      </c>
      <c r="E1044" s="22" t="str">
        <f>IF(F1044="","",VLOOKUP(F1044, 'Códigos 2'!E$3:F$66, 2, FALSE))</f>
        <v/>
      </c>
      <c r="F1044" s="23"/>
      <c r="G1044" s="23"/>
      <c r="H1044" s="23"/>
      <c r="I1044" s="23"/>
      <c r="J1044" s="24"/>
      <c r="K1044" s="20"/>
      <c r="L1044" s="20"/>
      <c r="M1044" s="25">
        <v>0</v>
      </c>
      <c r="N1044" s="26">
        <f t="shared" si="130"/>
        <v>0</v>
      </c>
      <c r="O1044" s="26">
        <f t="shared" si="129"/>
        <v>0</v>
      </c>
      <c r="P1044" s="26">
        <f t="shared" si="131"/>
        <v>0</v>
      </c>
      <c r="Q1044" s="27"/>
      <c r="R1044" s="26">
        <f t="shared" si="132"/>
        <v>0</v>
      </c>
      <c r="S1044" s="27"/>
      <c r="T1044" s="26">
        <f t="shared" si="133"/>
        <v>0</v>
      </c>
      <c r="U1044" s="27"/>
      <c r="V1044" s="26">
        <f t="shared" si="134"/>
        <v>0</v>
      </c>
      <c r="W1044" s="26">
        <f t="shared" si="135"/>
        <v>0</v>
      </c>
    </row>
    <row r="1045" spans="1:23" ht="12.75" customHeight="1" x14ac:dyDescent="0.25">
      <c r="A1045" s="7" t="str">
        <f t="shared" si="128"/>
        <v/>
      </c>
      <c r="B1045" s="20"/>
      <c r="C1045" s="21" t="str">
        <f>IF(B1045="","",VLOOKUP(B1045, 'Códigos 2'!$A$3:$C$10, 3, FALSE))</f>
        <v/>
      </c>
      <c r="D1045" s="21" t="str">
        <f>IF(B1045="","",VLOOKUP(B1045, 'Códigos 2'!$A$3:$B$10, 2, FALSE))</f>
        <v/>
      </c>
      <c r="E1045" s="22" t="str">
        <f>IF(F1045="","",VLOOKUP(F1045, 'Códigos 2'!E$3:F$66, 2, FALSE))</f>
        <v/>
      </c>
      <c r="F1045" s="23"/>
      <c r="G1045" s="23"/>
      <c r="H1045" s="23"/>
      <c r="I1045" s="23"/>
      <c r="J1045" s="24"/>
      <c r="K1045" s="20"/>
      <c r="L1045" s="20"/>
      <c r="M1045" s="25">
        <v>0</v>
      </c>
      <c r="N1045" s="26">
        <f t="shared" si="130"/>
        <v>0</v>
      </c>
      <c r="O1045" s="26">
        <f t="shared" si="129"/>
        <v>0</v>
      </c>
      <c r="P1045" s="26">
        <f t="shared" si="131"/>
        <v>0</v>
      </c>
      <c r="Q1045" s="27"/>
      <c r="R1045" s="26">
        <f t="shared" si="132"/>
        <v>0</v>
      </c>
      <c r="S1045" s="27"/>
      <c r="T1045" s="26">
        <f t="shared" si="133"/>
        <v>0</v>
      </c>
      <c r="U1045" s="27"/>
      <c r="V1045" s="26">
        <f t="shared" si="134"/>
        <v>0</v>
      </c>
      <c r="W1045" s="26">
        <f t="shared" si="135"/>
        <v>0</v>
      </c>
    </row>
    <row r="1046" spans="1:23" ht="12.75" customHeight="1" x14ac:dyDescent="0.25">
      <c r="A1046" s="7" t="str">
        <f t="shared" si="128"/>
        <v/>
      </c>
      <c r="B1046" s="20"/>
      <c r="C1046" s="21" t="str">
        <f>IF(B1046="","",VLOOKUP(B1046, 'Códigos 2'!$A$3:$C$10, 3, FALSE))</f>
        <v/>
      </c>
      <c r="D1046" s="21" t="str">
        <f>IF(B1046="","",VLOOKUP(B1046, 'Códigos 2'!$A$3:$B$10, 2, FALSE))</f>
        <v/>
      </c>
      <c r="E1046" s="22" t="str">
        <f>IF(F1046="","",VLOOKUP(F1046, 'Códigos 2'!E$3:F$66, 2, FALSE))</f>
        <v/>
      </c>
      <c r="F1046" s="23"/>
      <c r="G1046" s="23"/>
      <c r="H1046" s="23"/>
      <c r="I1046" s="23"/>
      <c r="J1046" s="24"/>
      <c r="K1046" s="20"/>
      <c r="L1046" s="20"/>
      <c r="M1046" s="25">
        <v>0</v>
      </c>
      <c r="N1046" s="26">
        <f t="shared" si="130"/>
        <v>0</v>
      </c>
      <c r="O1046" s="26">
        <f t="shared" si="129"/>
        <v>0</v>
      </c>
      <c r="P1046" s="26">
        <f t="shared" si="131"/>
        <v>0</v>
      </c>
      <c r="Q1046" s="27"/>
      <c r="R1046" s="26">
        <f t="shared" si="132"/>
        <v>0</v>
      </c>
      <c r="S1046" s="27"/>
      <c r="T1046" s="26">
        <f t="shared" si="133"/>
        <v>0</v>
      </c>
      <c r="U1046" s="27"/>
      <c r="V1046" s="26">
        <f t="shared" si="134"/>
        <v>0</v>
      </c>
      <c r="W1046" s="26">
        <f t="shared" si="135"/>
        <v>0</v>
      </c>
    </row>
    <row r="1047" spans="1:23" ht="12.75" customHeight="1" x14ac:dyDescent="0.25">
      <c r="A1047" s="7" t="str">
        <f t="shared" si="128"/>
        <v/>
      </c>
      <c r="B1047" s="20"/>
      <c r="C1047" s="21" t="str">
        <f>IF(B1047="","",VLOOKUP(B1047, 'Códigos 2'!$A$3:$C$10, 3, FALSE))</f>
        <v/>
      </c>
      <c r="D1047" s="21" t="str">
        <f>IF(B1047="","",VLOOKUP(B1047, 'Códigos 2'!$A$3:$B$10, 2, FALSE))</f>
        <v/>
      </c>
      <c r="E1047" s="22" t="str">
        <f>IF(F1047="","",VLOOKUP(F1047, 'Códigos 2'!E$3:F$66, 2, FALSE))</f>
        <v/>
      </c>
      <c r="F1047" s="23"/>
      <c r="G1047" s="23"/>
      <c r="H1047" s="23"/>
      <c r="I1047" s="23"/>
      <c r="J1047" s="24"/>
      <c r="K1047" s="20"/>
      <c r="L1047" s="20"/>
      <c r="M1047" s="25">
        <v>0</v>
      </c>
      <c r="N1047" s="26">
        <f t="shared" si="130"/>
        <v>0</v>
      </c>
      <c r="O1047" s="26">
        <f t="shared" si="129"/>
        <v>0</v>
      </c>
      <c r="P1047" s="26">
        <f t="shared" si="131"/>
        <v>0</v>
      </c>
      <c r="Q1047" s="27"/>
      <c r="R1047" s="26">
        <f t="shared" si="132"/>
        <v>0</v>
      </c>
      <c r="S1047" s="27"/>
      <c r="T1047" s="26">
        <f t="shared" si="133"/>
        <v>0</v>
      </c>
      <c r="U1047" s="27"/>
      <c r="V1047" s="26">
        <f t="shared" si="134"/>
        <v>0</v>
      </c>
      <c r="W1047" s="26">
        <f t="shared" si="135"/>
        <v>0</v>
      </c>
    </row>
    <row r="1048" spans="1:23" ht="12.75" customHeight="1" x14ac:dyDescent="0.25">
      <c r="A1048" s="7" t="str">
        <f t="shared" si="128"/>
        <v/>
      </c>
      <c r="B1048" s="20"/>
      <c r="C1048" s="21" t="str">
        <f>IF(B1048="","",VLOOKUP(B1048, 'Códigos 2'!$A$3:$C$10, 3, FALSE))</f>
        <v/>
      </c>
      <c r="D1048" s="21" t="str">
        <f>IF(B1048="","",VLOOKUP(B1048, 'Códigos 2'!$A$3:$B$10, 2, FALSE))</f>
        <v/>
      </c>
      <c r="E1048" s="22" t="str">
        <f>IF(F1048="","",VLOOKUP(F1048, 'Códigos 2'!E$3:F$66, 2, FALSE))</f>
        <v/>
      </c>
      <c r="F1048" s="23"/>
      <c r="G1048" s="23"/>
      <c r="H1048" s="23"/>
      <c r="I1048" s="23"/>
      <c r="J1048" s="24"/>
      <c r="K1048" s="20"/>
      <c r="L1048" s="20"/>
      <c r="M1048" s="25">
        <v>0</v>
      </c>
      <c r="N1048" s="26">
        <f t="shared" si="130"/>
        <v>0</v>
      </c>
      <c r="O1048" s="26">
        <f t="shared" si="129"/>
        <v>0</v>
      </c>
      <c r="P1048" s="26">
        <f t="shared" si="131"/>
        <v>0</v>
      </c>
      <c r="Q1048" s="27"/>
      <c r="R1048" s="26">
        <f t="shared" si="132"/>
        <v>0</v>
      </c>
      <c r="S1048" s="27"/>
      <c r="T1048" s="26">
        <f t="shared" si="133"/>
        <v>0</v>
      </c>
      <c r="U1048" s="27"/>
      <c r="V1048" s="26">
        <f t="shared" si="134"/>
        <v>0</v>
      </c>
      <c r="W1048" s="26">
        <f t="shared" si="135"/>
        <v>0</v>
      </c>
    </row>
    <row r="1049" spans="1:23" ht="12.75" customHeight="1" x14ac:dyDescent="0.25">
      <c r="A1049" s="7" t="str">
        <f t="shared" si="128"/>
        <v/>
      </c>
      <c r="B1049" s="20"/>
      <c r="C1049" s="21" t="str">
        <f>IF(B1049="","",VLOOKUP(B1049, 'Códigos 2'!$A$3:$C$10, 3, FALSE))</f>
        <v/>
      </c>
      <c r="D1049" s="21" t="str">
        <f>IF(B1049="","",VLOOKUP(B1049, 'Códigos 2'!$A$3:$B$10, 2, FALSE))</f>
        <v/>
      </c>
      <c r="E1049" s="22" t="str">
        <f>IF(F1049="","",VLOOKUP(F1049, 'Códigos 2'!E$3:F$66, 2, FALSE))</f>
        <v/>
      </c>
      <c r="F1049" s="23"/>
      <c r="G1049" s="23"/>
      <c r="H1049" s="23"/>
      <c r="I1049" s="23"/>
      <c r="J1049" s="24"/>
      <c r="K1049" s="20"/>
      <c r="L1049" s="20"/>
      <c r="M1049" s="25">
        <v>0</v>
      </c>
      <c r="N1049" s="26">
        <f t="shared" si="130"/>
        <v>0</v>
      </c>
      <c r="O1049" s="26">
        <f t="shared" si="129"/>
        <v>0</v>
      </c>
      <c r="P1049" s="26">
        <f t="shared" si="131"/>
        <v>0</v>
      </c>
      <c r="Q1049" s="27"/>
      <c r="R1049" s="26">
        <f t="shared" si="132"/>
        <v>0</v>
      </c>
      <c r="S1049" s="27"/>
      <c r="T1049" s="26">
        <f t="shared" si="133"/>
        <v>0</v>
      </c>
      <c r="U1049" s="27"/>
      <c r="V1049" s="26">
        <f t="shared" si="134"/>
        <v>0</v>
      </c>
      <c r="W1049" s="26">
        <f t="shared" si="135"/>
        <v>0</v>
      </c>
    </row>
    <row r="1050" spans="1:23" ht="12.75" customHeight="1" x14ac:dyDescent="0.25">
      <c r="A1050" s="7" t="str">
        <f t="shared" si="128"/>
        <v/>
      </c>
      <c r="B1050" s="20"/>
      <c r="C1050" s="21" t="str">
        <f>IF(B1050="","",VLOOKUP(B1050, 'Códigos 2'!$A$3:$C$10, 3, FALSE))</f>
        <v/>
      </c>
      <c r="D1050" s="21" t="str">
        <f>IF(B1050="","",VLOOKUP(B1050, 'Códigos 2'!$A$3:$B$10, 2, FALSE))</f>
        <v/>
      </c>
      <c r="E1050" s="22" t="str">
        <f>IF(F1050="","",VLOOKUP(F1050, 'Códigos 2'!E$3:F$66, 2, FALSE))</f>
        <v/>
      </c>
      <c r="F1050" s="23"/>
      <c r="G1050" s="23"/>
      <c r="H1050" s="23"/>
      <c r="I1050" s="23"/>
      <c r="J1050" s="24"/>
      <c r="K1050" s="20"/>
      <c r="L1050" s="20"/>
      <c r="M1050" s="25">
        <v>0</v>
      </c>
      <c r="N1050" s="26">
        <f t="shared" si="130"/>
        <v>0</v>
      </c>
      <c r="O1050" s="26">
        <f t="shared" si="129"/>
        <v>0</v>
      </c>
      <c r="P1050" s="26">
        <f t="shared" si="131"/>
        <v>0</v>
      </c>
      <c r="Q1050" s="27"/>
      <c r="R1050" s="26">
        <f t="shared" si="132"/>
        <v>0</v>
      </c>
      <c r="S1050" s="27"/>
      <c r="T1050" s="26">
        <f t="shared" si="133"/>
        <v>0</v>
      </c>
      <c r="U1050" s="27"/>
      <c r="V1050" s="26">
        <f t="shared" si="134"/>
        <v>0</v>
      </c>
      <c r="W1050" s="26">
        <f t="shared" si="135"/>
        <v>0</v>
      </c>
    </row>
    <row r="1051" spans="1:23" ht="12.75" customHeight="1" x14ac:dyDescent="0.25">
      <c r="A1051" s="7" t="str">
        <f t="shared" si="128"/>
        <v/>
      </c>
      <c r="B1051" s="20"/>
      <c r="C1051" s="21" t="str">
        <f>IF(B1051="","",VLOOKUP(B1051, 'Códigos 2'!$A$3:$C$10, 3, FALSE))</f>
        <v/>
      </c>
      <c r="D1051" s="21" t="str">
        <f>IF(B1051="","",VLOOKUP(B1051, 'Códigos 2'!$A$3:$B$10, 2, FALSE))</f>
        <v/>
      </c>
      <c r="E1051" s="22" t="str">
        <f>IF(F1051="","",VLOOKUP(F1051, 'Códigos 2'!E$3:F$66, 2, FALSE))</f>
        <v/>
      </c>
      <c r="F1051" s="23"/>
      <c r="G1051" s="23"/>
      <c r="H1051" s="23"/>
      <c r="I1051" s="23"/>
      <c r="J1051" s="24"/>
      <c r="K1051" s="20"/>
      <c r="L1051" s="20"/>
      <c r="M1051" s="25">
        <v>0</v>
      </c>
      <c r="N1051" s="26">
        <f t="shared" si="130"/>
        <v>0</v>
      </c>
      <c r="O1051" s="26">
        <f t="shared" si="129"/>
        <v>0</v>
      </c>
      <c r="P1051" s="26">
        <f t="shared" si="131"/>
        <v>0</v>
      </c>
      <c r="Q1051" s="27"/>
      <c r="R1051" s="26">
        <f t="shared" si="132"/>
        <v>0</v>
      </c>
      <c r="S1051" s="27"/>
      <c r="T1051" s="26">
        <f t="shared" si="133"/>
        <v>0</v>
      </c>
      <c r="U1051" s="27"/>
      <c r="V1051" s="26">
        <f t="shared" si="134"/>
        <v>0</v>
      </c>
      <c r="W1051" s="26">
        <f t="shared" si="135"/>
        <v>0</v>
      </c>
    </row>
    <row r="1052" spans="1:23" ht="12.75" customHeight="1" x14ac:dyDescent="0.25">
      <c r="A1052" s="7" t="str">
        <f t="shared" si="128"/>
        <v/>
      </c>
      <c r="B1052" s="20"/>
      <c r="C1052" s="21" t="str">
        <f>IF(B1052="","",VLOOKUP(B1052, 'Códigos 2'!$A$3:$C$10, 3, FALSE))</f>
        <v/>
      </c>
      <c r="D1052" s="21" t="str">
        <f>IF(B1052="","",VLOOKUP(B1052, 'Códigos 2'!$A$3:$B$10, 2, FALSE))</f>
        <v/>
      </c>
      <c r="E1052" s="22" t="str">
        <f>IF(F1052="","",VLOOKUP(F1052, 'Códigos 2'!E$3:F$66, 2, FALSE))</f>
        <v/>
      </c>
      <c r="F1052" s="23"/>
      <c r="G1052" s="23"/>
      <c r="H1052" s="23"/>
      <c r="I1052" s="23"/>
      <c r="J1052" s="24"/>
      <c r="K1052" s="20"/>
      <c r="L1052" s="20"/>
      <c r="M1052" s="25">
        <v>0</v>
      </c>
      <c r="N1052" s="26">
        <f t="shared" si="130"/>
        <v>0</v>
      </c>
      <c r="O1052" s="26">
        <f t="shared" si="129"/>
        <v>0</v>
      </c>
      <c r="P1052" s="26">
        <f t="shared" si="131"/>
        <v>0</v>
      </c>
      <c r="Q1052" s="27"/>
      <c r="R1052" s="26">
        <f t="shared" si="132"/>
        <v>0</v>
      </c>
      <c r="S1052" s="27"/>
      <c r="T1052" s="26">
        <f t="shared" si="133"/>
        <v>0</v>
      </c>
      <c r="U1052" s="27"/>
      <c r="V1052" s="26">
        <f t="shared" si="134"/>
        <v>0</v>
      </c>
      <c r="W1052" s="26">
        <f t="shared" si="135"/>
        <v>0</v>
      </c>
    </row>
    <row r="1053" spans="1:23" ht="12.75" customHeight="1" x14ac:dyDescent="0.25">
      <c r="A1053" s="7" t="str">
        <f t="shared" si="128"/>
        <v/>
      </c>
      <c r="B1053" s="20"/>
      <c r="C1053" s="21" t="str">
        <f>IF(B1053="","",VLOOKUP(B1053, 'Códigos 2'!$A$3:$C$10, 3, FALSE))</f>
        <v/>
      </c>
      <c r="D1053" s="21" t="str">
        <f>IF(B1053="","",VLOOKUP(B1053, 'Códigos 2'!$A$3:$B$10, 2, FALSE))</f>
        <v/>
      </c>
      <c r="E1053" s="22" t="str">
        <f>IF(F1053="","",VLOOKUP(F1053, 'Códigos 2'!E$3:F$66, 2, FALSE))</f>
        <v/>
      </c>
      <c r="F1053" s="23"/>
      <c r="G1053" s="23"/>
      <c r="H1053" s="23"/>
      <c r="I1053" s="23"/>
      <c r="J1053" s="24"/>
      <c r="K1053" s="20"/>
      <c r="L1053" s="20"/>
      <c r="M1053" s="25">
        <v>0</v>
      </c>
      <c r="N1053" s="26">
        <f t="shared" si="130"/>
        <v>0</v>
      </c>
      <c r="O1053" s="26">
        <f t="shared" si="129"/>
        <v>0</v>
      </c>
      <c r="P1053" s="26">
        <f t="shared" si="131"/>
        <v>0</v>
      </c>
      <c r="Q1053" s="27"/>
      <c r="R1053" s="26">
        <f t="shared" si="132"/>
        <v>0</v>
      </c>
      <c r="S1053" s="27"/>
      <c r="T1053" s="26">
        <f t="shared" si="133"/>
        <v>0</v>
      </c>
      <c r="U1053" s="27"/>
      <c r="V1053" s="26">
        <f t="shared" si="134"/>
        <v>0</v>
      </c>
      <c r="W1053" s="26">
        <f t="shared" si="135"/>
        <v>0</v>
      </c>
    </row>
    <row r="1054" spans="1:23" ht="12.75" customHeight="1" x14ac:dyDescent="0.25">
      <c r="A1054" s="7" t="str">
        <f t="shared" si="128"/>
        <v/>
      </c>
      <c r="B1054" s="20"/>
      <c r="C1054" s="21" t="str">
        <f>IF(B1054="","",VLOOKUP(B1054, 'Códigos 2'!$A$3:$C$10, 3, FALSE))</f>
        <v/>
      </c>
      <c r="D1054" s="21" t="str">
        <f>IF(B1054="","",VLOOKUP(B1054, 'Códigos 2'!$A$3:$B$10, 2, FALSE))</f>
        <v/>
      </c>
      <c r="E1054" s="22" t="str">
        <f>IF(F1054="","",VLOOKUP(F1054, 'Códigos 2'!E$3:F$66, 2, FALSE))</f>
        <v/>
      </c>
      <c r="F1054" s="23"/>
      <c r="G1054" s="23"/>
      <c r="H1054" s="23"/>
      <c r="I1054" s="23"/>
      <c r="J1054" s="24"/>
      <c r="K1054" s="20"/>
      <c r="L1054" s="20"/>
      <c r="M1054" s="25">
        <v>0</v>
      </c>
      <c r="N1054" s="26">
        <f t="shared" si="130"/>
        <v>0</v>
      </c>
      <c r="O1054" s="26">
        <f t="shared" si="129"/>
        <v>0</v>
      </c>
      <c r="P1054" s="26">
        <f t="shared" si="131"/>
        <v>0</v>
      </c>
      <c r="Q1054" s="27"/>
      <c r="R1054" s="26">
        <f t="shared" si="132"/>
        <v>0</v>
      </c>
      <c r="S1054" s="27"/>
      <c r="T1054" s="26">
        <f t="shared" si="133"/>
        <v>0</v>
      </c>
      <c r="U1054" s="27"/>
      <c r="V1054" s="26">
        <f t="shared" si="134"/>
        <v>0</v>
      </c>
      <c r="W1054" s="26">
        <f t="shared" si="135"/>
        <v>0</v>
      </c>
    </row>
    <row r="1055" spans="1:23" ht="12.75" customHeight="1" x14ac:dyDescent="0.25">
      <c r="A1055" s="7" t="str">
        <f t="shared" si="128"/>
        <v/>
      </c>
      <c r="B1055" s="20"/>
      <c r="C1055" s="21" t="str">
        <f>IF(B1055="","",VLOOKUP(B1055, 'Códigos 2'!$A$3:$C$10, 3, FALSE))</f>
        <v/>
      </c>
      <c r="D1055" s="21" t="str">
        <f>IF(B1055="","",VLOOKUP(B1055, 'Códigos 2'!$A$3:$B$10, 2, FALSE))</f>
        <v/>
      </c>
      <c r="E1055" s="22" t="str">
        <f>IF(F1055="","",VLOOKUP(F1055, 'Códigos 2'!E$3:F$66, 2, FALSE))</f>
        <v/>
      </c>
      <c r="F1055" s="23"/>
      <c r="G1055" s="23"/>
      <c r="H1055" s="23"/>
      <c r="I1055" s="23"/>
      <c r="J1055" s="24"/>
      <c r="K1055" s="20"/>
      <c r="L1055" s="20"/>
      <c r="M1055" s="25">
        <v>0</v>
      </c>
      <c r="N1055" s="26">
        <f t="shared" si="130"/>
        <v>0</v>
      </c>
      <c r="O1055" s="26">
        <f t="shared" si="129"/>
        <v>0</v>
      </c>
      <c r="P1055" s="26">
        <f t="shared" si="131"/>
        <v>0</v>
      </c>
      <c r="Q1055" s="27"/>
      <c r="R1055" s="26">
        <f t="shared" si="132"/>
        <v>0</v>
      </c>
      <c r="S1055" s="27"/>
      <c r="T1055" s="26">
        <f t="shared" si="133"/>
        <v>0</v>
      </c>
      <c r="U1055" s="27"/>
      <c r="V1055" s="26">
        <f t="shared" si="134"/>
        <v>0</v>
      </c>
      <c r="W1055" s="26">
        <f t="shared" si="135"/>
        <v>0</v>
      </c>
    </row>
    <row r="1056" spans="1:23" ht="12.75" customHeight="1" x14ac:dyDescent="0.25">
      <c r="A1056" s="7" t="str">
        <f t="shared" si="128"/>
        <v/>
      </c>
      <c r="B1056" s="20"/>
      <c r="C1056" s="21" t="str">
        <f>IF(B1056="","",VLOOKUP(B1056, 'Códigos 2'!$A$3:$C$10, 3, FALSE))</f>
        <v/>
      </c>
      <c r="D1056" s="21" t="str">
        <f>IF(B1056="","",VLOOKUP(B1056, 'Códigos 2'!$A$3:$B$10, 2, FALSE))</f>
        <v/>
      </c>
      <c r="E1056" s="22" t="str">
        <f>IF(F1056="","",VLOOKUP(F1056, 'Códigos 2'!E$3:F$66, 2, FALSE))</f>
        <v/>
      </c>
      <c r="F1056" s="23"/>
      <c r="G1056" s="23"/>
      <c r="H1056" s="23"/>
      <c r="I1056" s="23"/>
      <c r="J1056" s="24"/>
      <c r="K1056" s="20"/>
      <c r="L1056" s="20"/>
      <c r="M1056" s="25">
        <v>0</v>
      </c>
      <c r="N1056" s="26">
        <f t="shared" si="130"/>
        <v>0</v>
      </c>
      <c r="O1056" s="26">
        <f t="shared" si="129"/>
        <v>0</v>
      </c>
      <c r="P1056" s="26">
        <f t="shared" si="131"/>
        <v>0</v>
      </c>
      <c r="Q1056" s="27"/>
      <c r="R1056" s="26">
        <f t="shared" si="132"/>
        <v>0</v>
      </c>
      <c r="S1056" s="27"/>
      <c r="T1056" s="26">
        <f t="shared" si="133"/>
        <v>0</v>
      </c>
      <c r="U1056" s="27"/>
      <c r="V1056" s="26">
        <f t="shared" si="134"/>
        <v>0</v>
      </c>
      <c r="W1056" s="26">
        <f t="shared" si="135"/>
        <v>0</v>
      </c>
    </row>
    <row r="1057" spans="1:23" ht="12.75" customHeight="1" x14ac:dyDescent="0.25">
      <c r="A1057" s="7" t="str">
        <f t="shared" si="128"/>
        <v/>
      </c>
      <c r="B1057" s="20"/>
      <c r="C1057" s="21" t="str">
        <f>IF(B1057="","",VLOOKUP(B1057, 'Códigos 2'!$A$3:$C$10, 3, FALSE))</f>
        <v/>
      </c>
      <c r="D1057" s="21" t="str">
        <f>IF(B1057="","",VLOOKUP(B1057, 'Códigos 2'!$A$3:$B$10, 2, FALSE))</f>
        <v/>
      </c>
      <c r="E1057" s="22" t="str">
        <f>IF(F1057="","",VLOOKUP(F1057, 'Códigos 2'!E$3:F$66, 2, FALSE))</f>
        <v/>
      </c>
      <c r="F1057" s="23"/>
      <c r="G1057" s="23"/>
      <c r="H1057" s="23"/>
      <c r="I1057" s="23"/>
      <c r="J1057" s="24"/>
      <c r="K1057" s="20"/>
      <c r="L1057" s="20"/>
      <c r="M1057" s="25">
        <v>0</v>
      </c>
      <c r="N1057" s="26">
        <f t="shared" si="130"/>
        <v>0</v>
      </c>
      <c r="O1057" s="26">
        <f t="shared" si="129"/>
        <v>0</v>
      </c>
      <c r="P1057" s="26">
        <f t="shared" si="131"/>
        <v>0</v>
      </c>
      <c r="Q1057" s="27"/>
      <c r="R1057" s="26">
        <f t="shared" si="132"/>
        <v>0</v>
      </c>
      <c r="S1057" s="27"/>
      <c r="T1057" s="26">
        <f t="shared" si="133"/>
        <v>0</v>
      </c>
      <c r="U1057" s="27"/>
      <c r="V1057" s="26">
        <f t="shared" si="134"/>
        <v>0</v>
      </c>
      <c r="W1057" s="26">
        <f t="shared" si="135"/>
        <v>0</v>
      </c>
    </row>
    <row r="1058" spans="1:23" ht="12.75" customHeight="1" x14ac:dyDescent="0.25">
      <c r="A1058" s="7" t="str">
        <f t="shared" si="128"/>
        <v/>
      </c>
      <c r="B1058" s="20"/>
      <c r="C1058" s="21" t="str">
        <f>IF(B1058="","",VLOOKUP(B1058, 'Códigos 2'!$A$3:$C$10, 3, FALSE))</f>
        <v/>
      </c>
      <c r="D1058" s="21" t="str">
        <f>IF(B1058="","",VLOOKUP(B1058, 'Códigos 2'!$A$3:$B$10, 2, FALSE))</f>
        <v/>
      </c>
      <c r="E1058" s="22" t="str">
        <f>IF(F1058="","",VLOOKUP(F1058, 'Códigos 2'!E$3:F$66, 2, FALSE))</f>
        <v/>
      </c>
      <c r="F1058" s="23"/>
      <c r="G1058" s="23"/>
      <c r="H1058" s="23"/>
      <c r="I1058" s="23"/>
      <c r="J1058" s="24"/>
      <c r="K1058" s="20"/>
      <c r="L1058" s="20"/>
      <c r="M1058" s="25">
        <v>0</v>
      </c>
      <c r="N1058" s="26">
        <f t="shared" si="130"/>
        <v>0</v>
      </c>
      <c r="O1058" s="26">
        <f t="shared" si="129"/>
        <v>0</v>
      </c>
      <c r="P1058" s="26">
        <f t="shared" si="131"/>
        <v>0</v>
      </c>
      <c r="Q1058" s="27"/>
      <c r="R1058" s="26">
        <f t="shared" si="132"/>
        <v>0</v>
      </c>
      <c r="S1058" s="27"/>
      <c r="T1058" s="26">
        <f t="shared" si="133"/>
        <v>0</v>
      </c>
      <c r="U1058" s="27"/>
      <c r="V1058" s="26">
        <f t="shared" si="134"/>
        <v>0</v>
      </c>
      <c r="W1058" s="26">
        <f t="shared" si="135"/>
        <v>0</v>
      </c>
    </row>
    <row r="1059" spans="1:23" ht="12.75" customHeight="1" x14ac:dyDescent="0.25">
      <c r="A1059" s="7" t="str">
        <f t="shared" si="128"/>
        <v/>
      </c>
      <c r="B1059" s="20"/>
      <c r="C1059" s="21" t="str">
        <f>IF(B1059="","",VLOOKUP(B1059, 'Códigos 2'!$A$3:$C$10, 3, FALSE))</f>
        <v/>
      </c>
      <c r="D1059" s="21" t="str">
        <f>IF(B1059="","",VLOOKUP(B1059, 'Códigos 2'!$A$3:$B$10, 2, FALSE))</f>
        <v/>
      </c>
      <c r="E1059" s="22" t="str">
        <f>IF(F1059="","",VLOOKUP(F1059, 'Códigos 2'!E$3:F$66, 2, FALSE))</f>
        <v/>
      </c>
      <c r="F1059" s="23"/>
      <c r="G1059" s="23"/>
      <c r="H1059" s="23"/>
      <c r="I1059" s="23"/>
      <c r="J1059" s="24"/>
      <c r="K1059" s="20"/>
      <c r="L1059" s="20"/>
      <c r="M1059" s="25">
        <v>0</v>
      </c>
      <c r="N1059" s="26">
        <f t="shared" si="130"/>
        <v>0</v>
      </c>
      <c r="O1059" s="26">
        <f t="shared" si="129"/>
        <v>0</v>
      </c>
      <c r="P1059" s="26">
        <f t="shared" si="131"/>
        <v>0</v>
      </c>
      <c r="Q1059" s="27"/>
      <c r="R1059" s="26">
        <f t="shared" si="132"/>
        <v>0</v>
      </c>
      <c r="S1059" s="27"/>
      <c r="T1059" s="26">
        <f t="shared" si="133"/>
        <v>0</v>
      </c>
      <c r="U1059" s="27"/>
      <c r="V1059" s="26">
        <f t="shared" si="134"/>
        <v>0</v>
      </c>
      <c r="W1059" s="26">
        <f t="shared" si="135"/>
        <v>0</v>
      </c>
    </row>
    <row r="1060" spans="1:23" ht="12.75" customHeight="1" x14ac:dyDescent="0.25">
      <c r="A1060" s="7" t="str">
        <f t="shared" si="128"/>
        <v/>
      </c>
      <c r="B1060" s="20"/>
      <c r="C1060" s="21" t="str">
        <f>IF(B1060="","",VLOOKUP(B1060, 'Códigos 2'!$A$3:$C$10, 3, FALSE))</f>
        <v/>
      </c>
      <c r="D1060" s="21" t="str">
        <f>IF(B1060="","",VLOOKUP(B1060, 'Códigos 2'!$A$3:$B$10, 2, FALSE))</f>
        <v/>
      </c>
      <c r="E1060" s="22" t="str">
        <f>IF(F1060="","",VLOOKUP(F1060, 'Códigos 2'!E$3:F$66, 2, FALSE))</f>
        <v/>
      </c>
      <c r="F1060" s="23"/>
      <c r="G1060" s="23"/>
      <c r="H1060" s="23"/>
      <c r="I1060" s="23"/>
      <c r="J1060" s="24"/>
      <c r="K1060" s="20"/>
      <c r="L1060" s="20"/>
      <c r="M1060" s="25">
        <v>0</v>
      </c>
      <c r="N1060" s="26">
        <f t="shared" si="130"/>
        <v>0</v>
      </c>
      <c r="O1060" s="26">
        <f t="shared" si="129"/>
        <v>0</v>
      </c>
      <c r="P1060" s="26">
        <f t="shared" si="131"/>
        <v>0</v>
      </c>
      <c r="Q1060" s="27"/>
      <c r="R1060" s="26">
        <f t="shared" si="132"/>
        <v>0</v>
      </c>
      <c r="S1060" s="27"/>
      <c r="T1060" s="26">
        <f t="shared" si="133"/>
        <v>0</v>
      </c>
      <c r="U1060" s="27"/>
      <c r="V1060" s="26">
        <f t="shared" si="134"/>
        <v>0</v>
      </c>
      <c r="W1060" s="26">
        <f t="shared" si="135"/>
        <v>0</v>
      </c>
    </row>
    <row r="1061" spans="1:23" ht="12.75" customHeight="1" x14ac:dyDescent="0.25">
      <c r="A1061" s="7" t="str">
        <f t="shared" si="128"/>
        <v/>
      </c>
      <c r="B1061" s="20"/>
      <c r="C1061" s="21" t="str">
        <f>IF(B1061="","",VLOOKUP(B1061, 'Códigos 2'!$A$3:$C$10, 3, FALSE))</f>
        <v/>
      </c>
      <c r="D1061" s="21" t="str">
        <f>IF(B1061="","",VLOOKUP(B1061, 'Códigos 2'!$A$3:$B$10, 2, FALSE))</f>
        <v/>
      </c>
      <c r="E1061" s="22" t="str">
        <f>IF(F1061="","",VLOOKUP(F1061, 'Códigos 2'!E$3:F$66, 2, FALSE))</f>
        <v/>
      </c>
      <c r="F1061" s="23"/>
      <c r="G1061" s="23"/>
      <c r="H1061" s="23"/>
      <c r="I1061" s="23"/>
      <c r="J1061" s="24"/>
      <c r="K1061" s="20"/>
      <c r="L1061" s="20"/>
      <c r="M1061" s="25">
        <v>0</v>
      </c>
      <c r="N1061" s="26">
        <f t="shared" si="130"/>
        <v>0</v>
      </c>
      <c r="O1061" s="26">
        <f t="shared" si="129"/>
        <v>0</v>
      </c>
      <c r="P1061" s="26">
        <f t="shared" si="131"/>
        <v>0</v>
      </c>
      <c r="Q1061" s="27"/>
      <c r="R1061" s="26">
        <f t="shared" si="132"/>
        <v>0</v>
      </c>
      <c r="S1061" s="27"/>
      <c r="T1061" s="26">
        <f t="shared" si="133"/>
        <v>0</v>
      </c>
      <c r="U1061" s="27"/>
      <c r="V1061" s="26">
        <f t="shared" si="134"/>
        <v>0</v>
      </c>
      <c r="W1061" s="26">
        <f t="shared" si="135"/>
        <v>0</v>
      </c>
    </row>
    <row r="1062" spans="1:23" ht="12.75" customHeight="1" x14ac:dyDescent="0.25">
      <c r="A1062" s="7" t="str">
        <f t="shared" si="128"/>
        <v/>
      </c>
      <c r="B1062" s="20"/>
      <c r="C1062" s="21" t="str">
        <f>IF(B1062="","",VLOOKUP(B1062, 'Códigos 2'!$A$3:$C$10, 3, FALSE))</f>
        <v/>
      </c>
      <c r="D1062" s="21" t="str">
        <f>IF(B1062="","",VLOOKUP(B1062, 'Códigos 2'!$A$3:$B$10, 2, FALSE))</f>
        <v/>
      </c>
      <c r="E1062" s="22" t="str">
        <f>IF(F1062="","",VLOOKUP(F1062, 'Códigos 2'!E$3:F$66, 2, FALSE))</f>
        <v/>
      </c>
      <c r="F1062" s="23"/>
      <c r="G1062" s="23"/>
      <c r="H1062" s="23"/>
      <c r="I1062" s="23"/>
      <c r="J1062" s="24"/>
      <c r="K1062" s="20"/>
      <c r="L1062" s="20"/>
      <c r="M1062" s="25">
        <v>0</v>
      </c>
      <c r="N1062" s="26">
        <f t="shared" si="130"/>
        <v>0</v>
      </c>
      <c r="O1062" s="26">
        <f t="shared" si="129"/>
        <v>0</v>
      </c>
      <c r="P1062" s="26">
        <f t="shared" si="131"/>
        <v>0</v>
      </c>
      <c r="Q1062" s="27"/>
      <c r="R1062" s="26">
        <f t="shared" si="132"/>
        <v>0</v>
      </c>
      <c r="S1062" s="27"/>
      <c r="T1062" s="26">
        <f t="shared" si="133"/>
        <v>0</v>
      </c>
      <c r="U1062" s="27"/>
      <c r="V1062" s="26">
        <f t="shared" si="134"/>
        <v>0</v>
      </c>
      <c r="W1062" s="26">
        <f t="shared" si="135"/>
        <v>0</v>
      </c>
    </row>
    <row r="1063" spans="1:23" ht="12.75" customHeight="1" x14ac:dyDescent="0.25">
      <c r="A1063" s="7" t="str">
        <f t="shared" si="128"/>
        <v/>
      </c>
      <c r="B1063" s="20"/>
      <c r="C1063" s="21" t="str">
        <f>IF(B1063="","",VLOOKUP(B1063, 'Códigos 2'!$A$3:$C$10, 3, FALSE))</f>
        <v/>
      </c>
      <c r="D1063" s="21" t="str">
        <f>IF(B1063="","",VLOOKUP(B1063, 'Códigos 2'!$A$3:$B$10, 2, FALSE))</f>
        <v/>
      </c>
      <c r="E1063" s="22" t="str">
        <f>IF(F1063="","",VLOOKUP(F1063, 'Códigos 2'!E$3:F$66, 2, FALSE))</f>
        <v/>
      </c>
      <c r="F1063" s="23"/>
      <c r="G1063" s="23"/>
      <c r="H1063" s="23"/>
      <c r="I1063" s="23"/>
      <c r="J1063" s="24"/>
      <c r="K1063" s="20"/>
      <c r="L1063" s="20"/>
      <c r="M1063" s="25">
        <v>0</v>
      </c>
      <c r="N1063" s="26">
        <f t="shared" si="130"/>
        <v>0</v>
      </c>
      <c r="O1063" s="26">
        <f t="shared" si="129"/>
        <v>0</v>
      </c>
      <c r="P1063" s="26">
        <f t="shared" si="131"/>
        <v>0</v>
      </c>
      <c r="Q1063" s="27"/>
      <c r="R1063" s="26">
        <f t="shared" si="132"/>
        <v>0</v>
      </c>
      <c r="S1063" s="27"/>
      <c r="T1063" s="26">
        <f t="shared" si="133"/>
        <v>0</v>
      </c>
      <c r="U1063" s="27"/>
      <c r="V1063" s="26">
        <f t="shared" si="134"/>
        <v>0</v>
      </c>
      <c r="W1063" s="26">
        <f t="shared" si="135"/>
        <v>0</v>
      </c>
    </row>
    <row r="1064" spans="1:23" ht="12.75" customHeight="1" x14ac:dyDescent="0.25">
      <c r="A1064" s="7" t="str">
        <f t="shared" si="128"/>
        <v/>
      </c>
      <c r="B1064" s="20"/>
      <c r="C1064" s="21" t="str">
        <f>IF(B1064="","",VLOOKUP(B1064, 'Códigos 2'!$A$3:$C$10, 3, FALSE))</f>
        <v/>
      </c>
      <c r="D1064" s="21" t="str">
        <f>IF(B1064="","",VLOOKUP(B1064, 'Códigos 2'!$A$3:$B$10, 2, FALSE))</f>
        <v/>
      </c>
      <c r="E1064" s="22" t="str">
        <f>IF(F1064="","",VLOOKUP(F1064, 'Códigos 2'!E$3:F$66, 2, FALSE))</f>
        <v/>
      </c>
      <c r="F1064" s="23"/>
      <c r="G1064" s="23"/>
      <c r="H1064" s="23"/>
      <c r="I1064" s="23"/>
      <c r="J1064" s="24"/>
      <c r="K1064" s="20"/>
      <c r="L1064" s="20"/>
      <c r="M1064" s="25">
        <v>0</v>
      </c>
      <c r="N1064" s="26">
        <f t="shared" si="130"/>
        <v>0</v>
      </c>
      <c r="O1064" s="26">
        <f t="shared" si="129"/>
        <v>0</v>
      </c>
      <c r="P1064" s="26">
        <f t="shared" si="131"/>
        <v>0</v>
      </c>
      <c r="Q1064" s="27"/>
      <c r="R1064" s="26">
        <f t="shared" si="132"/>
        <v>0</v>
      </c>
      <c r="S1064" s="27"/>
      <c r="T1064" s="26">
        <f t="shared" si="133"/>
        <v>0</v>
      </c>
      <c r="U1064" s="27"/>
      <c r="V1064" s="26">
        <f t="shared" si="134"/>
        <v>0</v>
      </c>
      <c r="W1064" s="26">
        <f t="shared" si="135"/>
        <v>0</v>
      </c>
    </row>
    <row r="1065" spans="1:23" ht="12.75" customHeight="1" x14ac:dyDescent="0.25">
      <c r="A1065" s="7" t="str">
        <f t="shared" si="128"/>
        <v/>
      </c>
      <c r="B1065" s="20"/>
      <c r="C1065" s="21" t="str">
        <f>IF(B1065="","",VLOOKUP(B1065, 'Códigos 2'!$A$3:$C$10, 3, FALSE))</f>
        <v/>
      </c>
      <c r="D1065" s="21" t="str">
        <f>IF(B1065="","",VLOOKUP(B1065, 'Códigos 2'!$A$3:$B$10, 2, FALSE))</f>
        <v/>
      </c>
      <c r="E1065" s="22" t="str">
        <f>IF(F1065="","",VLOOKUP(F1065, 'Códigos 2'!E$3:F$66, 2, FALSE))</f>
        <v/>
      </c>
      <c r="F1065" s="23"/>
      <c r="G1065" s="23"/>
      <c r="H1065" s="23"/>
      <c r="I1065" s="23"/>
      <c r="J1065" s="24"/>
      <c r="K1065" s="20"/>
      <c r="L1065" s="20"/>
      <c r="M1065" s="25">
        <v>0</v>
      </c>
      <c r="N1065" s="26">
        <f t="shared" si="130"/>
        <v>0</v>
      </c>
      <c r="O1065" s="26">
        <f t="shared" si="129"/>
        <v>0</v>
      </c>
      <c r="P1065" s="26">
        <f t="shared" si="131"/>
        <v>0</v>
      </c>
      <c r="Q1065" s="27"/>
      <c r="R1065" s="26">
        <f t="shared" si="132"/>
        <v>0</v>
      </c>
      <c r="S1065" s="27"/>
      <c r="T1065" s="26">
        <f t="shared" si="133"/>
        <v>0</v>
      </c>
      <c r="U1065" s="27"/>
      <c r="V1065" s="26">
        <f t="shared" si="134"/>
        <v>0</v>
      </c>
      <c r="W1065" s="26">
        <f t="shared" si="135"/>
        <v>0</v>
      </c>
    </row>
    <row r="1066" spans="1:23" ht="12.75" customHeight="1" x14ac:dyDescent="0.25">
      <c r="A1066" s="7" t="str">
        <f t="shared" si="128"/>
        <v/>
      </c>
      <c r="B1066" s="20"/>
      <c r="C1066" s="21" t="str">
        <f>IF(B1066="","",VLOOKUP(B1066, 'Códigos 2'!$A$3:$C$10, 3, FALSE))</f>
        <v/>
      </c>
      <c r="D1066" s="21" t="str">
        <f>IF(B1066="","",VLOOKUP(B1066, 'Códigos 2'!$A$3:$B$10, 2, FALSE))</f>
        <v/>
      </c>
      <c r="E1066" s="22" t="str">
        <f>IF(F1066="","",VLOOKUP(F1066, 'Códigos 2'!E$3:F$66, 2, FALSE))</f>
        <v/>
      </c>
      <c r="F1066" s="23"/>
      <c r="G1066" s="23"/>
      <c r="H1066" s="23"/>
      <c r="I1066" s="23"/>
      <c r="J1066" s="24"/>
      <c r="K1066" s="20"/>
      <c r="L1066" s="20"/>
      <c r="M1066" s="25">
        <v>0</v>
      </c>
      <c r="N1066" s="26">
        <f t="shared" si="130"/>
        <v>0</v>
      </c>
      <c r="O1066" s="26">
        <f t="shared" si="129"/>
        <v>0</v>
      </c>
      <c r="P1066" s="26">
        <f t="shared" si="131"/>
        <v>0</v>
      </c>
      <c r="Q1066" s="27"/>
      <c r="R1066" s="26">
        <f t="shared" si="132"/>
        <v>0</v>
      </c>
      <c r="S1066" s="27"/>
      <c r="T1066" s="26">
        <f t="shared" si="133"/>
        <v>0</v>
      </c>
      <c r="U1066" s="27"/>
      <c r="V1066" s="26">
        <f t="shared" si="134"/>
        <v>0</v>
      </c>
      <c r="W1066" s="26">
        <f t="shared" si="135"/>
        <v>0</v>
      </c>
    </row>
    <row r="1067" spans="1:23" ht="12.75" customHeight="1" x14ac:dyDescent="0.25">
      <c r="A1067" s="7" t="str">
        <f t="shared" si="128"/>
        <v/>
      </c>
      <c r="B1067" s="20"/>
      <c r="C1067" s="21" t="str">
        <f>IF(B1067="","",VLOOKUP(B1067, 'Códigos 2'!$A$3:$C$10, 3, FALSE))</f>
        <v/>
      </c>
      <c r="D1067" s="21" t="str">
        <f>IF(B1067="","",VLOOKUP(B1067, 'Códigos 2'!$A$3:$B$10, 2, FALSE))</f>
        <v/>
      </c>
      <c r="E1067" s="22" t="str">
        <f>IF(F1067="","",VLOOKUP(F1067, 'Códigos 2'!E$3:F$66, 2, FALSE))</f>
        <v/>
      </c>
      <c r="F1067" s="23"/>
      <c r="G1067" s="23"/>
      <c r="H1067" s="23"/>
      <c r="I1067" s="23"/>
      <c r="J1067" s="24"/>
      <c r="K1067" s="20"/>
      <c r="L1067" s="20"/>
      <c r="M1067" s="25">
        <v>0</v>
      </c>
      <c r="N1067" s="26">
        <f t="shared" si="130"/>
        <v>0</v>
      </c>
      <c r="O1067" s="26">
        <f t="shared" si="129"/>
        <v>0</v>
      </c>
      <c r="P1067" s="26">
        <f t="shared" si="131"/>
        <v>0</v>
      </c>
      <c r="Q1067" s="27"/>
      <c r="R1067" s="26">
        <f t="shared" si="132"/>
        <v>0</v>
      </c>
      <c r="S1067" s="27"/>
      <c r="T1067" s="26">
        <f t="shared" si="133"/>
        <v>0</v>
      </c>
      <c r="U1067" s="27"/>
      <c r="V1067" s="26">
        <f t="shared" si="134"/>
        <v>0</v>
      </c>
      <c r="W1067" s="26">
        <f t="shared" si="135"/>
        <v>0</v>
      </c>
    </row>
    <row r="1068" spans="1:23" ht="12.75" customHeight="1" x14ac:dyDescent="0.25">
      <c r="A1068" s="7" t="str">
        <f t="shared" si="128"/>
        <v/>
      </c>
      <c r="B1068" s="20"/>
      <c r="C1068" s="21" t="str">
        <f>IF(B1068="","",VLOOKUP(B1068, 'Códigos 2'!$A$3:$C$10, 3, FALSE))</f>
        <v/>
      </c>
      <c r="D1068" s="21" t="str">
        <f>IF(B1068="","",VLOOKUP(B1068, 'Códigos 2'!$A$3:$B$10, 2, FALSE))</f>
        <v/>
      </c>
      <c r="E1068" s="22" t="str">
        <f>IF(F1068="","",VLOOKUP(F1068, 'Códigos 2'!E$3:F$66, 2, FALSE))</f>
        <v/>
      </c>
      <c r="F1068" s="23"/>
      <c r="G1068" s="23"/>
      <c r="H1068" s="23"/>
      <c r="I1068" s="23"/>
      <c r="J1068" s="24"/>
      <c r="K1068" s="20"/>
      <c r="L1068" s="20"/>
      <c r="M1068" s="25">
        <v>0</v>
      </c>
      <c r="N1068" s="26">
        <f t="shared" si="130"/>
        <v>0</v>
      </c>
      <c r="O1068" s="26">
        <f t="shared" si="129"/>
        <v>0</v>
      </c>
      <c r="P1068" s="26">
        <f t="shared" si="131"/>
        <v>0</v>
      </c>
      <c r="Q1068" s="27"/>
      <c r="R1068" s="26">
        <f t="shared" si="132"/>
        <v>0</v>
      </c>
      <c r="S1068" s="27"/>
      <c r="T1068" s="26">
        <f t="shared" si="133"/>
        <v>0</v>
      </c>
      <c r="U1068" s="27"/>
      <c r="V1068" s="26">
        <f t="shared" si="134"/>
        <v>0</v>
      </c>
      <c r="W1068" s="26">
        <f t="shared" si="135"/>
        <v>0</v>
      </c>
    </row>
    <row r="1069" spans="1:23" ht="12.75" customHeight="1" x14ac:dyDescent="0.25">
      <c r="A1069" s="7" t="str">
        <f t="shared" si="128"/>
        <v/>
      </c>
      <c r="B1069" s="20"/>
      <c r="C1069" s="21" t="str">
        <f>IF(B1069="","",VLOOKUP(B1069, 'Códigos 2'!$A$3:$C$10, 3, FALSE))</f>
        <v/>
      </c>
      <c r="D1069" s="21" t="str">
        <f>IF(B1069="","",VLOOKUP(B1069, 'Códigos 2'!$A$3:$B$10, 2, FALSE))</f>
        <v/>
      </c>
      <c r="E1069" s="22" t="str">
        <f>IF(F1069="","",VLOOKUP(F1069, 'Códigos 2'!E$3:F$66, 2, FALSE))</f>
        <v/>
      </c>
      <c r="F1069" s="23"/>
      <c r="G1069" s="23"/>
      <c r="H1069" s="23"/>
      <c r="I1069" s="23"/>
      <c r="J1069" s="24"/>
      <c r="K1069" s="20"/>
      <c r="L1069" s="20"/>
      <c r="M1069" s="25">
        <v>0</v>
      </c>
      <c r="N1069" s="26">
        <f t="shared" si="130"/>
        <v>0</v>
      </c>
      <c r="O1069" s="26">
        <f t="shared" si="129"/>
        <v>0</v>
      </c>
      <c r="P1069" s="26">
        <f t="shared" si="131"/>
        <v>0</v>
      </c>
      <c r="Q1069" s="27"/>
      <c r="R1069" s="26">
        <f t="shared" si="132"/>
        <v>0</v>
      </c>
      <c r="S1069" s="27"/>
      <c r="T1069" s="26">
        <f t="shared" si="133"/>
        <v>0</v>
      </c>
      <c r="U1069" s="27"/>
      <c r="V1069" s="26">
        <f t="shared" si="134"/>
        <v>0</v>
      </c>
      <c r="W1069" s="26">
        <f t="shared" si="135"/>
        <v>0</v>
      </c>
    </row>
    <row r="1070" spans="1:23" ht="12.75" customHeight="1" x14ac:dyDescent="0.25">
      <c r="A1070" s="7" t="str">
        <f t="shared" si="128"/>
        <v/>
      </c>
      <c r="B1070" s="20"/>
      <c r="C1070" s="21" t="str">
        <f>IF(B1070="","",VLOOKUP(B1070, 'Códigos 2'!$A$3:$C$10, 3, FALSE))</f>
        <v/>
      </c>
      <c r="D1070" s="21" t="str">
        <f>IF(B1070="","",VLOOKUP(B1070, 'Códigos 2'!$A$3:$B$10, 2, FALSE))</f>
        <v/>
      </c>
      <c r="E1070" s="22" t="str">
        <f>IF(F1070="","",VLOOKUP(F1070, 'Códigos 2'!E$3:F$66, 2, FALSE))</f>
        <v/>
      </c>
      <c r="F1070" s="23"/>
      <c r="G1070" s="23"/>
      <c r="H1070" s="23"/>
      <c r="I1070" s="23"/>
      <c r="J1070" s="24"/>
      <c r="K1070" s="20"/>
      <c r="L1070" s="20"/>
      <c r="M1070" s="25">
        <v>0</v>
      </c>
      <c r="N1070" s="26">
        <f t="shared" si="130"/>
        <v>0</v>
      </c>
      <c r="O1070" s="26">
        <f t="shared" si="129"/>
        <v>0</v>
      </c>
      <c r="P1070" s="26">
        <f t="shared" si="131"/>
        <v>0</v>
      </c>
      <c r="Q1070" s="27"/>
      <c r="R1070" s="26">
        <f t="shared" si="132"/>
        <v>0</v>
      </c>
      <c r="S1070" s="27"/>
      <c r="T1070" s="26">
        <f t="shared" si="133"/>
        <v>0</v>
      </c>
      <c r="U1070" s="27"/>
      <c r="V1070" s="26">
        <f t="shared" si="134"/>
        <v>0</v>
      </c>
      <c r="W1070" s="26">
        <f t="shared" si="135"/>
        <v>0</v>
      </c>
    </row>
    <row r="1071" spans="1:23" ht="12.75" customHeight="1" x14ac:dyDescent="0.25">
      <c r="A1071" s="7" t="str">
        <f t="shared" si="128"/>
        <v/>
      </c>
      <c r="B1071" s="20"/>
      <c r="C1071" s="21" t="str">
        <f>IF(B1071="","",VLOOKUP(B1071, 'Códigos 2'!$A$3:$C$10, 3, FALSE))</f>
        <v/>
      </c>
      <c r="D1071" s="21" t="str">
        <f>IF(B1071="","",VLOOKUP(B1071, 'Códigos 2'!$A$3:$B$10, 2, FALSE))</f>
        <v/>
      </c>
      <c r="E1071" s="22" t="str">
        <f>IF(F1071="","",VLOOKUP(F1071, 'Códigos 2'!E$3:F$66, 2, FALSE))</f>
        <v/>
      </c>
      <c r="F1071" s="23"/>
      <c r="G1071" s="23"/>
      <c r="H1071" s="23"/>
      <c r="I1071" s="23"/>
      <c r="J1071" s="24"/>
      <c r="K1071" s="20"/>
      <c r="L1071" s="20"/>
      <c r="M1071" s="25">
        <v>0</v>
      </c>
      <c r="N1071" s="26">
        <f t="shared" si="130"/>
        <v>0</v>
      </c>
      <c r="O1071" s="26">
        <f t="shared" si="129"/>
        <v>0</v>
      </c>
      <c r="P1071" s="26">
        <f t="shared" si="131"/>
        <v>0</v>
      </c>
      <c r="Q1071" s="27"/>
      <c r="R1071" s="26">
        <f t="shared" si="132"/>
        <v>0</v>
      </c>
      <c r="S1071" s="27"/>
      <c r="T1071" s="26">
        <f t="shared" si="133"/>
        <v>0</v>
      </c>
      <c r="U1071" s="27"/>
      <c r="V1071" s="26">
        <f t="shared" si="134"/>
        <v>0</v>
      </c>
      <c r="W1071" s="26">
        <f t="shared" si="135"/>
        <v>0</v>
      </c>
    </row>
    <row r="1072" spans="1:23" ht="12.75" customHeight="1" x14ac:dyDescent="0.25">
      <c r="A1072" s="7" t="str">
        <f t="shared" si="128"/>
        <v/>
      </c>
      <c r="B1072" s="20"/>
      <c r="C1072" s="21" t="str">
        <f>IF(B1072="","",VLOOKUP(B1072, 'Códigos 2'!$A$3:$C$10, 3, FALSE))</f>
        <v/>
      </c>
      <c r="D1072" s="21" t="str">
        <f>IF(B1072="","",VLOOKUP(B1072, 'Códigos 2'!$A$3:$B$10, 2, FALSE))</f>
        <v/>
      </c>
      <c r="E1072" s="22" t="str">
        <f>IF(F1072="","",VLOOKUP(F1072, 'Códigos 2'!E$3:F$66, 2, FALSE))</f>
        <v/>
      </c>
      <c r="F1072" s="23"/>
      <c r="G1072" s="23"/>
      <c r="H1072" s="23"/>
      <c r="I1072" s="23"/>
      <c r="J1072" s="24"/>
      <c r="K1072" s="20"/>
      <c r="L1072" s="20"/>
      <c r="M1072" s="25">
        <v>0</v>
      </c>
      <c r="N1072" s="26">
        <f t="shared" si="130"/>
        <v>0</v>
      </c>
      <c r="O1072" s="26">
        <f t="shared" si="129"/>
        <v>0</v>
      </c>
      <c r="P1072" s="26">
        <f t="shared" si="131"/>
        <v>0</v>
      </c>
      <c r="Q1072" s="27"/>
      <c r="R1072" s="26">
        <f t="shared" si="132"/>
        <v>0</v>
      </c>
      <c r="S1072" s="27"/>
      <c r="T1072" s="26">
        <f t="shared" si="133"/>
        <v>0</v>
      </c>
      <c r="U1072" s="27"/>
      <c r="V1072" s="26">
        <f t="shared" si="134"/>
        <v>0</v>
      </c>
      <c r="W1072" s="26">
        <f t="shared" si="135"/>
        <v>0</v>
      </c>
    </row>
    <row r="1073" spans="1:23" ht="12.75" customHeight="1" x14ac:dyDescent="0.25">
      <c r="A1073" s="7" t="str">
        <f t="shared" si="128"/>
        <v/>
      </c>
      <c r="B1073" s="20"/>
      <c r="C1073" s="21" t="str">
        <f>IF(B1073="","",VLOOKUP(B1073, 'Códigos 2'!$A$3:$C$10, 3, FALSE))</f>
        <v/>
      </c>
      <c r="D1073" s="21" t="str">
        <f>IF(B1073="","",VLOOKUP(B1073, 'Códigos 2'!$A$3:$B$10, 2, FALSE))</f>
        <v/>
      </c>
      <c r="E1073" s="22" t="str">
        <f>IF(F1073="","",VLOOKUP(F1073, 'Códigos 2'!E$3:F$66, 2, FALSE))</f>
        <v/>
      </c>
      <c r="F1073" s="23"/>
      <c r="G1073" s="23"/>
      <c r="H1073" s="23"/>
      <c r="I1073" s="23"/>
      <c r="J1073" s="24"/>
      <c r="K1073" s="20"/>
      <c r="L1073" s="20"/>
      <c r="M1073" s="25">
        <v>0</v>
      </c>
      <c r="N1073" s="26">
        <f t="shared" si="130"/>
        <v>0</v>
      </c>
      <c r="O1073" s="26">
        <f t="shared" si="129"/>
        <v>0</v>
      </c>
      <c r="P1073" s="26">
        <f t="shared" si="131"/>
        <v>0</v>
      </c>
      <c r="Q1073" s="27"/>
      <c r="R1073" s="26">
        <f t="shared" si="132"/>
        <v>0</v>
      </c>
      <c r="S1073" s="27"/>
      <c r="T1073" s="26">
        <f t="shared" si="133"/>
        <v>0</v>
      </c>
      <c r="U1073" s="27"/>
      <c r="V1073" s="26">
        <f t="shared" si="134"/>
        <v>0</v>
      </c>
      <c r="W1073" s="26">
        <f t="shared" si="135"/>
        <v>0</v>
      </c>
    </row>
    <row r="1074" spans="1:23" ht="12.75" customHeight="1" x14ac:dyDescent="0.25">
      <c r="A1074" s="7" t="str">
        <f t="shared" si="128"/>
        <v/>
      </c>
      <c r="B1074" s="20"/>
      <c r="C1074" s="21" t="str">
        <f>IF(B1074="","",VLOOKUP(B1074, 'Códigos 2'!$A$3:$C$10, 3, FALSE))</f>
        <v/>
      </c>
      <c r="D1074" s="21" t="str">
        <f>IF(B1074="","",VLOOKUP(B1074, 'Códigos 2'!$A$3:$B$10, 2, FALSE))</f>
        <v/>
      </c>
      <c r="E1074" s="22" t="str">
        <f>IF(F1074="","",VLOOKUP(F1074, 'Códigos 2'!E$3:F$66, 2, FALSE))</f>
        <v/>
      </c>
      <c r="F1074" s="23"/>
      <c r="G1074" s="23"/>
      <c r="H1074" s="23"/>
      <c r="I1074" s="23"/>
      <c r="J1074" s="24"/>
      <c r="K1074" s="20"/>
      <c r="L1074" s="20"/>
      <c r="M1074" s="25">
        <v>0</v>
      </c>
      <c r="N1074" s="26">
        <f t="shared" si="130"/>
        <v>0</v>
      </c>
      <c r="O1074" s="26">
        <f t="shared" si="129"/>
        <v>0</v>
      </c>
      <c r="P1074" s="26">
        <f t="shared" si="131"/>
        <v>0</v>
      </c>
      <c r="Q1074" s="27"/>
      <c r="R1074" s="26">
        <f t="shared" si="132"/>
        <v>0</v>
      </c>
      <c r="S1074" s="27"/>
      <c r="T1074" s="26">
        <f t="shared" si="133"/>
        <v>0</v>
      </c>
      <c r="U1074" s="27"/>
      <c r="V1074" s="26">
        <f t="shared" si="134"/>
        <v>0</v>
      </c>
      <c r="W1074" s="26">
        <f t="shared" si="135"/>
        <v>0</v>
      </c>
    </row>
    <row r="1075" spans="1:23" ht="12.75" customHeight="1" x14ac:dyDescent="0.25">
      <c r="A1075" s="7" t="str">
        <f t="shared" si="128"/>
        <v/>
      </c>
      <c r="B1075" s="20"/>
      <c r="C1075" s="21" t="str">
        <f>IF(B1075="","",VLOOKUP(B1075, 'Códigos 2'!$A$3:$C$10, 3, FALSE))</f>
        <v/>
      </c>
      <c r="D1075" s="21" t="str">
        <f>IF(B1075="","",VLOOKUP(B1075, 'Códigos 2'!$A$3:$B$10, 2, FALSE))</f>
        <v/>
      </c>
      <c r="E1075" s="22" t="str">
        <f>IF(F1075="","",VLOOKUP(F1075, 'Códigos 2'!E$3:F$66, 2, FALSE))</f>
        <v/>
      </c>
      <c r="F1075" s="23"/>
      <c r="G1075" s="23"/>
      <c r="H1075" s="23"/>
      <c r="I1075" s="23"/>
      <c r="J1075" s="24"/>
      <c r="K1075" s="20"/>
      <c r="L1075" s="20"/>
      <c r="M1075" s="25">
        <v>0</v>
      </c>
      <c r="N1075" s="26">
        <f t="shared" si="130"/>
        <v>0</v>
      </c>
      <c r="O1075" s="26">
        <f t="shared" si="129"/>
        <v>0</v>
      </c>
      <c r="P1075" s="26">
        <f t="shared" si="131"/>
        <v>0</v>
      </c>
      <c r="Q1075" s="27"/>
      <c r="R1075" s="26">
        <f t="shared" si="132"/>
        <v>0</v>
      </c>
      <c r="S1075" s="27"/>
      <c r="T1075" s="26">
        <f t="shared" si="133"/>
        <v>0</v>
      </c>
      <c r="U1075" s="27"/>
      <c r="V1075" s="26">
        <f t="shared" si="134"/>
        <v>0</v>
      </c>
      <c r="W1075" s="26">
        <f t="shared" si="135"/>
        <v>0</v>
      </c>
    </row>
    <row r="1076" spans="1:23" ht="12.75" customHeight="1" x14ac:dyDescent="0.25">
      <c r="A1076" s="7" t="str">
        <f t="shared" si="128"/>
        <v/>
      </c>
      <c r="B1076" s="20"/>
      <c r="C1076" s="21" t="str">
        <f>IF(B1076="","",VLOOKUP(B1076, 'Códigos 2'!$A$3:$C$10, 3, FALSE))</f>
        <v/>
      </c>
      <c r="D1076" s="21" t="str">
        <f>IF(B1076="","",VLOOKUP(B1076, 'Códigos 2'!$A$3:$B$10, 2, FALSE))</f>
        <v/>
      </c>
      <c r="E1076" s="22" t="str">
        <f>IF(F1076="","",VLOOKUP(F1076, 'Códigos 2'!E$3:F$66, 2, FALSE))</f>
        <v/>
      </c>
      <c r="F1076" s="23"/>
      <c r="G1076" s="23"/>
      <c r="H1076" s="23"/>
      <c r="I1076" s="23"/>
      <c r="J1076" s="24"/>
      <c r="K1076" s="20"/>
      <c r="L1076" s="20"/>
      <c r="M1076" s="25">
        <v>0</v>
      </c>
      <c r="N1076" s="26">
        <f t="shared" si="130"/>
        <v>0</v>
      </c>
      <c r="O1076" s="26">
        <f t="shared" si="129"/>
        <v>0</v>
      </c>
      <c r="P1076" s="26">
        <f t="shared" si="131"/>
        <v>0</v>
      </c>
      <c r="Q1076" s="27"/>
      <c r="R1076" s="26">
        <f t="shared" si="132"/>
        <v>0</v>
      </c>
      <c r="S1076" s="27"/>
      <c r="T1076" s="26">
        <f t="shared" si="133"/>
        <v>0</v>
      </c>
      <c r="U1076" s="27"/>
      <c r="V1076" s="26">
        <f t="shared" si="134"/>
        <v>0</v>
      </c>
      <c r="W1076" s="26">
        <f t="shared" si="135"/>
        <v>0</v>
      </c>
    </row>
    <row r="1077" spans="1:23" ht="12.75" customHeight="1" x14ac:dyDescent="0.25">
      <c r="A1077" s="7" t="str">
        <f t="shared" si="128"/>
        <v/>
      </c>
      <c r="B1077" s="20"/>
      <c r="C1077" s="21" t="str">
        <f>IF(B1077="","",VLOOKUP(B1077, 'Códigos 2'!$A$3:$C$10, 3, FALSE))</f>
        <v/>
      </c>
      <c r="D1077" s="21" t="str">
        <f>IF(B1077="","",VLOOKUP(B1077, 'Códigos 2'!$A$3:$B$10, 2, FALSE))</f>
        <v/>
      </c>
      <c r="E1077" s="22" t="str">
        <f>IF(F1077="","",VLOOKUP(F1077, 'Códigos 2'!E$3:F$66, 2, FALSE))</f>
        <v/>
      </c>
      <c r="F1077" s="23"/>
      <c r="G1077" s="23"/>
      <c r="H1077" s="23"/>
      <c r="I1077" s="23"/>
      <c r="J1077" s="24"/>
      <c r="K1077" s="20"/>
      <c r="L1077" s="20"/>
      <c r="M1077" s="25">
        <v>0</v>
      </c>
      <c r="N1077" s="26">
        <f t="shared" si="130"/>
        <v>0</v>
      </c>
      <c r="O1077" s="26">
        <f t="shared" si="129"/>
        <v>0</v>
      </c>
      <c r="P1077" s="26">
        <f t="shared" si="131"/>
        <v>0</v>
      </c>
      <c r="Q1077" s="27"/>
      <c r="R1077" s="26">
        <f t="shared" si="132"/>
        <v>0</v>
      </c>
      <c r="S1077" s="27"/>
      <c r="T1077" s="26">
        <f t="shared" si="133"/>
        <v>0</v>
      </c>
      <c r="U1077" s="27"/>
      <c r="V1077" s="26">
        <f t="shared" si="134"/>
        <v>0</v>
      </c>
      <c r="W1077" s="26">
        <f t="shared" si="135"/>
        <v>0</v>
      </c>
    </row>
    <row r="1078" spans="1:23" ht="12.75" customHeight="1" x14ac:dyDescent="0.25">
      <c r="A1078" s="7" t="str">
        <f t="shared" si="128"/>
        <v/>
      </c>
      <c r="B1078" s="20"/>
      <c r="C1078" s="21" t="str">
        <f>IF(B1078="","",VLOOKUP(B1078, 'Códigos 2'!$A$3:$C$10, 3, FALSE))</f>
        <v/>
      </c>
      <c r="D1078" s="21" t="str">
        <f>IF(B1078="","",VLOOKUP(B1078, 'Códigos 2'!$A$3:$B$10, 2, FALSE))</f>
        <v/>
      </c>
      <c r="E1078" s="22" t="str">
        <f>IF(F1078="","",VLOOKUP(F1078, 'Códigos 2'!E$3:F$66, 2, FALSE))</f>
        <v/>
      </c>
      <c r="F1078" s="23"/>
      <c r="G1078" s="23"/>
      <c r="H1078" s="23"/>
      <c r="I1078" s="23"/>
      <c r="J1078" s="24"/>
      <c r="K1078" s="20"/>
      <c r="L1078" s="20"/>
      <c r="M1078" s="25">
        <v>0</v>
      </c>
      <c r="N1078" s="26">
        <f t="shared" si="130"/>
        <v>0</v>
      </c>
      <c r="O1078" s="26">
        <f t="shared" si="129"/>
        <v>0</v>
      </c>
      <c r="P1078" s="26">
        <f t="shared" si="131"/>
        <v>0</v>
      </c>
      <c r="Q1078" s="27"/>
      <c r="R1078" s="26">
        <f t="shared" si="132"/>
        <v>0</v>
      </c>
      <c r="S1078" s="27"/>
      <c r="T1078" s="26">
        <f t="shared" si="133"/>
        <v>0</v>
      </c>
      <c r="U1078" s="27"/>
      <c r="V1078" s="26">
        <f t="shared" si="134"/>
        <v>0</v>
      </c>
      <c r="W1078" s="26">
        <f t="shared" si="135"/>
        <v>0</v>
      </c>
    </row>
    <row r="1079" spans="1:23" ht="12.75" customHeight="1" x14ac:dyDescent="0.25">
      <c r="A1079" s="7" t="str">
        <f t="shared" si="128"/>
        <v/>
      </c>
      <c r="B1079" s="20"/>
      <c r="C1079" s="21" t="str">
        <f>IF(B1079="","",VLOOKUP(B1079, 'Códigos 2'!$A$3:$C$10, 3, FALSE))</f>
        <v/>
      </c>
      <c r="D1079" s="21" t="str">
        <f>IF(B1079="","",VLOOKUP(B1079, 'Códigos 2'!$A$3:$B$10, 2, FALSE))</f>
        <v/>
      </c>
      <c r="E1079" s="22" t="str">
        <f>IF(F1079="","",VLOOKUP(F1079, 'Códigos 2'!E$3:F$66, 2, FALSE))</f>
        <v/>
      </c>
      <c r="F1079" s="23"/>
      <c r="G1079" s="23"/>
      <c r="H1079" s="23"/>
      <c r="I1079" s="23"/>
      <c r="J1079" s="24"/>
      <c r="K1079" s="20"/>
      <c r="L1079" s="20"/>
      <c r="M1079" s="25">
        <v>0</v>
      </c>
      <c r="N1079" s="26">
        <f t="shared" si="130"/>
        <v>0</v>
      </c>
      <c r="O1079" s="26">
        <f t="shared" si="129"/>
        <v>0</v>
      </c>
      <c r="P1079" s="26">
        <f t="shared" si="131"/>
        <v>0</v>
      </c>
      <c r="Q1079" s="27"/>
      <c r="R1079" s="26">
        <f t="shared" si="132"/>
        <v>0</v>
      </c>
      <c r="S1079" s="27"/>
      <c r="T1079" s="26">
        <f t="shared" si="133"/>
        <v>0</v>
      </c>
      <c r="U1079" s="27"/>
      <c r="V1079" s="26">
        <f t="shared" si="134"/>
        <v>0</v>
      </c>
      <c r="W1079" s="26">
        <f t="shared" si="135"/>
        <v>0</v>
      </c>
    </row>
    <row r="1080" spans="1:23" ht="12.75" customHeight="1" x14ac:dyDescent="0.25">
      <c r="A1080" s="7" t="str">
        <f t="shared" si="128"/>
        <v/>
      </c>
      <c r="B1080" s="20"/>
      <c r="C1080" s="21" t="str">
        <f>IF(B1080="","",VLOOKUP(B1080, 'Códigos 2'!$A$3:$C$10, 3, FALSE))</f>
        <v/>
      </c>
      <c r="D1080" s="21" t="str">
        <f>IF(B1080="","",VLOOKUP(B1080, 'Códigos 2'!$A$3:$B$10, 2, FALSE))</f>
        <v/>
      </c>
      <c r="E1080" s="22" t="str">
        <f>IF(F1080="","",VLOOKUP(F1080, 'Códigos 2'!E$3:F$66, 2, FALSE))</f>
        <v/>
      </c>
      <c r="F1080" s="23"/>
      <c r="G1080" s="23"/>
      <c r="H1080" s="23"/>
      <c r="I1080" s="23"/>
      <c r="J1080" s="24"/>
      <c r="K1080" s="20"/>
      <c r="L1080" s="20"/>
      <c r="M1080" s="25">
        <v>0</v>
      </c>
      <c r="N1080" s="26">
        <f t="shared" si="130"/>
        <v>0</v>
      </c>
      <c r="O1080" s="26">
        <f t="shared" si="129"/>
        <v>0</v>
      </c>
      <c r="P1080" s="26">
        <f t="shared" si="131"/>
        <v>0</v>
      </c>
      <c r="Q1080" s="27"/>
      <c r="R1080" s="26">
        <f t="shared" si="132"/>
        <v>0</v>
      </c>
      <c r="S1080" s="27"/>
      <c r="T1080" s="26">
        <f t="shared" si="133"/>
        <v>0</v>
      </c>
      <c r="U1080" s="27"/>
      <c r="V1080" s="26">
        <f t="shared" si="134"/>
        <v>0</v>
      </c>
      <c r="W1080" s="26">
        <f t="shared" si="135"/>
        <v>0</v>
      </c>
    </row>
    <row r="1081" spans="1:23" ht="12.75" customHeight="1" x14ac:dyDescent="0.25">
      <c r="A1081" s="7" t="str">
        <f t="shared" si="128"/>
        <v/>
      </c>
      <c r="B1081" s="20"/>
      <c r="C1081" s="21" t="str">
        <f>IF(B1081="","",VLOOKUP(B1081, 'Códigos 2'!$A$3:$C$10, 3, FALSE))</f>
        <v/>
      </c>
      <c r="D1081" s="21" t="str">
        <f>IF(B1081="","",VLOOKUP(B1081, 'Códigos 2'!$A$3:$B$10, 2, FALSE))</f>
        <v/>
      </c>
      <c r="E1081" s="22" t="str">
        <f>IF(F1081="","",VLOOKUP(F1081, 'Códigos 2'!E$3:F$66, 2, FALSE))</f>
        <v/>
      </c>
      <c r="F1081" s="23"/>
      <c r="G1081" s="23"/>
      <c r="H1081" s="23"/>
      <c r="I1081" s="23"/>
      <c r="J1081" s="24"/>
      <c r="K1081" s="20"/>
      <c r="L1081" s="20"/>
      <c r="M1081" s="25">
        <v>0</v>
      </c>
      <c r="N1081" s="26">
        <f t="shared" si="130"/>
        <v>0</v>
      </c>
      <c r="O1081" s="26">
        <f t="shared" si="129"/>
        <v>0</v>
      </c>
      <c r="P1081" s="26">
        <f t="shared" si="131"/>
        <v>0</v>
      </c>
      <c r="Q1081" s="27"/>
      <c r="R1081" s="26">
        <f t="shared" si="132"/>
        <v>0</v>
      </c>
      <c r="S1081" s="27"/>
      <c r="T1081" s="26">
        <f t="shared" si="133"/>
        <v>0</v>
      </c>
      <c r="U1081" s="27"/>
      <c r="V1081" s="26">
        <f t="shared" si="134"/>
        <v>0</v>
      </c>
      <c r="W1081" s="26">
        <f t="shared" si="135"/>
        <v>0</v>
      </c>
    </row>
    <row r="1082" spans="1:23" ht="12.75" customHeight="1" x14ac:dyDescent="0.25">
      <c r="A1082" s="7" t="str">
        <f t="shared" si="128"/>
        <v/>
      </c>
      <c r="B1082" s="20"/>
      <c r="C1082" s="21" t="str">
        <f>IF(B1082="","",VLOOKUP(B1082, 'Códigos 2'!$A$3:$C$10, 3, FALSE))</f>
        <v/>
      </c>
      <c r="D1082" s="21" t="str">
        <f>IF(B1082="","",VLOOKUP(B1082, 'Códigos 2'!$A$3:$B$10, 2, FALSE))</f>
        <v/>
      </c>
      <c r="E1082" s="22" t="str">
        <f>IF(F1082="","",VLOOKUP(F1082, 'Códigos 2'!E$3:F$66, 2, FALSE))</f>
        <v/>
      </c>
      <c r="F1082" s="23"/>
      <c r="G1082" s="23"/>
      <c r="H1082" s="23"/>
      <c r="I1082" s="23"/>
      <c r="J1082" s="24"/>
      <c r="K1082" s="20"/>
      <c r="L1082" s="20"/>
      <c r="M1082" s="25">
        <v>0</v>
      </c>
      <c r="N1082" s="26">
        <f t="shared" si="130"/>
        <v>0</v>
      </c>
      <c r="O1082" s="26">
        <f t="shared" si="129"/>
        <v>0</v>
      </c>
      <c r="P1082" s="26">
        <f t="shared" si="131"/>
        <v>0</v>
      </c>
      <c r="Q1082" s="27"/>
      <c r="R1082" s="26">
        <f t="shared" si="132"/>
        <v>0</v>
      </c>
      <c r="S1082" s="27"/>
      <c r="T1082" s="26">
        <f t="shared" si="133"/>
        <v>0</v>
      </c>
      <c r="U1082" s="27"/>
      <c r="V1082" s="26">
        <f t="shared" si="134"/>
        <v>0</v>
      </c>
      <c r="W1082" s="26">
        <f t="shared" si="135"/>
        <v>0</v>
      </c>
    </row>
    <row r="1083" spans="1:23" ht="12.75" customHeight="1" x14ac:dyDescent="0.25">
      <c r="A1083" s="7" t="str">
        <f t="shared" si="128"/>
        <v/>
      </c>
      <c r="B1083" s="20"/>
      <c r="C1083" s="21" t="str">
        <f>IF(B1083="","",VLOOKUP(B1083, 'Códigos 2'!$A$3:$C$10, 3, FALSE))</f>
        <v/>
      </c>
      <c r="D1083" s="21" t="str">
        <f>IF(B1083="","",VLOOKUP(B1083, 'Códigos 2'!$A$3:$B$10, 2, FALSE))</f>
        <v/>
      </c>
      <c r="E1083" s="22" t="str">
        <f>IF(F1083="","",VLOOKUP(F1083, 'Códigos 2'!E$3:F$66, 2, FALSE))</f>
        <v/>
      </c>
      <c r="F1083" s="23"/>
      <c r="G1083" s="23"/>
      <c r="H1083" s="23"/>
      <c r="I1083" s="23"/>
      <c r="J1083" s="24"/>
      <c r="K1083" s="20"/>
      <c r="L1083" s="20"/>
      <c r="M1083" s="25">
        <v>0</v>
      </c>
      <c r="N1083" s="26">
        <f t="shared" si="130"/>
        <v>0</v>
      </c>
      <c r="O1083" s="26">
        <f t="shared" si="129"/>
        <v>0</v>
      </c>
      <c r="P1083" s="26">
        <f t="shared" si="131"/>
        <v>0</v>
      </c>
      <c r="Q1083" s="27"/>
      <c r="R1083" s="26">
        <f t="shared" si="132"/>
        <v>0</v>
      </c>
      <c r="S1083" s="27"/>
      <c r="T1083" s="26">
        <f t="shared" si="133"/>
        <v>0</v>
      </c>
      <c r="U1083" s="27"/>
      <c r="V1083" s="26">
        <f t="shared" si="134"/>
        <v>0</v>
      </c>
      <c r="W1083" s="26">
        <f t="shared" si="135"/>
        <v>0</v>
      </c>
    </row>
    <row r="1084" spans="1:23" ht="12.75" customHeight="1" x14ac:dyDescent="0.25">
      <c r="A1084" s="7" t="str">
        <f t="shared" si="128"/>
        <v/>
      </c>
      <c r="B1084" s="20"/>
      <c r="C1084" s="21" t="str">
        <f>IF(B1084="","",VLOOKUP(B1084, 'Códigos 2'!$A$3:$C$10, 3, FALSE))</f>
        <v/>
      </c>
      <c r="D1084" s="21" t="str">
        <f>IF(B1084="","",VLOOKUP(B1084, 'Códigos 2'!$A$3:$B$10, 2, FALSE))</f>
        <v/>
      </c>
      <c r="E1084" s="22" t="str">
        <f>IF(F1084="","",VLOOKUP(F1084, 'Códigos 2'!E$3:F$66, 2, FALSE))</f>
        <v/>
      </c>
      <c r="F1084" s="23"/>
      <c r="G1084" s="23"/>
      <c r="H1084" s="23"/>
      <c r="I1084" s="23"/>
      <c r="J1084" s="24"/>
      <c r="K1084" s="20"/>
      <c r="L1084" s="20"/>
      <c r="M1084" s="25">
        <v>0</v>
      </c>
      <c r="N1084" s="26">
        <f t="shared" si="130"/>
        <v>0</v>
      </c>
      <c r="O1084" s="26">
        <f t="shared" si="129"/>
        <v>0</v>
      </c>
      <c r="P1084" s="26">
        <f t="shared" si="131"/>
        <v>0</v>
      </c>
      <c r="Q1084" s="27"/>
      <c r="R1084" s="26">
        <f t="shared" si="132"/>
        <v>0</v>
      </c>
      <c r="S1084" s="27"/>
      <c r="T1084" s="26">
        <f t="shared" si="133"/>
        <v>0</v>
      </c>
      <c r="U1084" s="27"/>
      <c r="V1084" s="26">
        <f t="shared" si="134"/>
        <v>0</v>
      </c>
      <c r="W1084" s="26">
        <f t="shared" si="135"/>
        <v>0</v>
      </c>
    </row>
    <row r="1085" spans="1:23" ht="12.75" customHeight="1" x14ac:dyDescent="0.25">
      <c r="A1085" s="7" t="str">
        <f t="shared" si="128"/>
        <v/>
      </c>
      <c r="B1085" s="20"/>
      <c r="C1085" s="21" t="str">
        <f>IF(B1085="","",VLOOKUP(B1085, 'Códigos 2'!$A$3:$C$10, 3, FALSE))</f>
        <v/>
      </c>
      <c r="D1085" s="21" t="str">
        <f>IF(B1085="","",VLOOKUP(B1085, 'Códigos 2'!$A$3:$B$10, 2, FALSE))</f>
        <v/>
      </c>
      <c r="E1085" s="22" t="str">
        <f>IF(F1085="","",VLOOKUP(F1085, 'Códigos 2'!E$3:F$66, 2, FALSE))</f>
        <v/>
      </c>
      <c r="F1085" s="23"/>
      <c r="G1085" s="23"/>
      <c r="H1085" s="23"/>
      <c r="I1085" s="23"/>
      <c r="J1085" s="24"/>
      <c r="K1085" s="20"/>
      <c r="L1085" s="20"/>
      <c r="M1085" s="25">
        <v>0</v>
      </c>
      <c r="N1085" s="26">
        <f t="shared" si="130"/>
        <v>0</v>
      </c>
      <c r="O1085" s="26">
        <f t="shared" si="129"/>
        <v>0</v>
      </c>
      <c r="P1085" s="26">
        <f t="shared" si="131"/>
        <v>0</v>
      </c>
      <c r="Q1085" s="27"/>
      <c r="R1085" s="26">
        <f t="shared" si="132"/>
        <v>0</v>
      </c>
      <c r="S1085" s="27"/>
      <c r="T1085" s="26">
        <f t="shared" si="133"/>
        <v>0</v>
      </c>
      <c r="U1085" s="27"/>
      <c r="V1085" s="26">
        <f t="shared" si="134"/>
        <v>0</v>
      </c>
      <c r="W1085" s="26">
        <f t="shared" si="135"/>
        <v>0</v>
      </c>
    </row>
    <row r="1086" spans="1:23" ht="12.75" customHeight="1" x14ac:dyDescent="0.25">
      <c r="A1086" s="7" t="str">
        <f t="shared" si="128"/>
        <v/>
      </c>
      <c r="B1086" s="20"/>
      <c r="C1086" s="21" t="str">
        <f>IF(B1086="","",VLOOKUP(B1086, 'Códigos 2'!$A$3:$C$10, 3, FALSE))</f>
        <v/>
      </c>
      <c r="D1086" s="21" t="str">
        <f>IF(B1086="","",VLOOKUP(B1086, 'Códigos 2'!$A$3:$B$10, 2, FALSE))</f>
        <v/>
      </c>
      <c r="E1086" s="22" t="str">
        <f>IF(F1086="","",VLOOKUP(F1086, 'Códigos 2'!E$3:F$66, 2, FALSE))</f>
        <v/>
      </c>
      <c r="F1086" s="23"/>
      <c r="G1086" s="23"/>
      <c r="H1086" s="23"/>
      <c r="I1086" s="23"/>
      <c r="J1086" s="24"/>
      <c r="K1086" s="20"/>
      <c r="L1086" s="20"/>
      <c r="M1086" s="25">
        <v>0</v>
      </c>
      <c r="N1086" s="26">
        <f t="shared" si="130"/>
        <v>0</v>
      </c>
      <c r="O1086" s="26">
        <f t="shared" si="129"/>
        <v>0</v>
      </c>
      <c r="P1086" s="26">
        <f t="shared" si="131"/>
        <v>0</v>
      </c>
      <c r="Q1086" s="27"/>
      <c r="R1086" s="26">
        <f t="shared" si="132"/>
        <v>0</v>
      </c>
      <c r="S1086" s="27"/>
      <c r="T1086" s="26">
        <f t="shared" si="133"/>
        <v>0</v>
      </c>
      <c r="U1086" s="27"/>
      <c r="V1086" s="26">
        <f t="shared" si="134"/>
        <v>0</v>
      </c>
      <c r="W1086" s="26">
        <f t="shared" si="135"/>
        <v>0</v>
      </c>
    </row>
    <row r="1087" spans="1:23" ht="12.75" customHeight="1" x14ac:dyDescent="0.25">
      <c r="A1087" s="7" t="str">
        <f t="shared" si="128"/>
        <v/>
      </c>
      <c r="B1087" s="20"/>
      <c r="C1087" s="21" t="str">
        <f>IF(B1087="","",VLOOKUP(B1087, 'Códigos 2'!$A$3:$C$10, 3, FALSE))</f>
        <v/>
      </c>
      <c r="D1087" s="21" t="str">
        <f>IF(B1087="","",VLOOKUP(B1087, 'Códigos 2'!$A$3:$B$10, 2, FALSE))</f>
        <v/>
      </c>
      <c r="E1087" s="22" t="str">
        <f>IF(F1087="","",VLOOKUP(F1087, 'Códigos 2'!E$3:F$66, 2, FALSE))</f>
        <v/>
      </c>
      <c r="F1087" s="23"/>
      <c r="G1087" s="23"/>
      <c r="H1087" s="23"/>
      <c r="I1087" s="23"/>
      <c r="J1087" s="24"/>
      <c r="K1087" s="20"/>
      <c r="L1087" s="20"/>
      <c r="M1087" s="25">
        <v>0</v>
      </c>
      <c r="N1087" s="26">
        <f t="shared" si="130"/>
        <v>0</v>
      </c>
      <c r="O1087" s="26">
        <f t="shared" si="129"/>
        <v>0</v>
      </c>
      <c r="P1087" s="26">
        <f t="shared" si="131"/>
        <v>0</v>
      </c>
      <c r="Q1087" s="27"/>
      <c r="R1087" s="26">
        <f t="shared" si="132"/>
        <v>0</v>
      </c>
      <c r="S1087" s="27"/>
      <c r="T1087" s="26">
        <f t="shared" si="133"/>
        <v>0</v>
      </c>
      <c r="U1087" s="27"/>
      <c r="V1087" s="26">
        <f t="shared" si="134"/>
        <v>0</v>
      </c>
      <c r="W1087" s="26">
        <f t="shared" si="135"/>
        <v>0</v>
      </c>
    </row>
    <row r="1088" spans="1:23" ht="12.75" customHeight="1" x14ac:dyDescent="0.25">
      <c r="A1088" s="7" t="str">
        <f t="shared" si="128"/>
        <v/>
      </c>
      <c r="B1088" s="20"/>
      <c r="C1088" s="21" t="str">
        <f>IF(B1088="","",VLOOKUP(B1088, 'Códigos 2'!$A$3:$C$10, 3, FALSE))</f>
        <v/>
      </c>
      <c r="D1088" s="21" t="str">
        <f>IF(B1088="","",VLOOKUP(B1088, 'Códigos 2'!$A$3:$B$10, 2, FALSE))</f>
        <v/>
      </c>
      <c r="E1088" s="22" t="str">
        <f>IF(F1088="","",VLOOKUP(F1088, 'Códigos 2'!E$3:F$66, 2, FALSE))</f>
        <v/>
      </c>
      <c r="F1088" s="23"/>
      <c r="G1088" s="23"/>
      <c r="H1088" s="23"/>
      <c r="I1088" s="23"/>
      <c r="J1088" s="24"/>
      <c r="K1088" s="20"/>
      <c r="L1088" s="20"/>
      <c r="M1088" s="25">
        <v>0</v>
      </c>
      <c r="N1088" s="26">
        <f t="shared" si="130"/>
        <v>0</v>
      </c>
      <c r="O1088" s="26">
        <f t="shared" si="129"/>
        <v>0</v>
      </c>
      <c r="P1088" s="26">
        <f t="shared" si="131"/>
        <v>0</v>
      </c>
      <c r="Q1088" s="27"/>
      <c r="R1088" s="26">
        <f t="shared" si="132"/>
        <v>0</v>
      </c>
      <c r="S1088" s="27"/>
      <c r="T1088" s="26">
        <f t="shared" si="133"/>
        <v>0</v>
      </c>
      <c r="U1088" s="27"/>
      <c r="V1088" s="26">
        <f t="shared" si="134"/>
        <v>0</v>
      </c>
      <c r="W1088" s="26">
        <f t="shared" si="135"/>
        <v>0</v>
      </c>
    </row>
    <row r="1089" spans="1:23" ht="12.75" customHeight="1" x14ac:dyDescent="0.25">
      <c r="A1089" s="7" t="str">
        <f t="shared" si="128"/>
        <v/>
      </c>
      <c r="B1089" s="20"/>
      <c r="C1089" s="21" t="str">
        <f>IF(B1089="","",VLOOKUP(B1089, 'Códigos 2'!$A$3:$C$10, 3, FALSE))</f>
        <v/>
      </c>
      <c r="D1089" s="21" t="str">
        <f>IF(B1089="","",VLOOKUP(B1089, 'Códigos 2'!$A$3:$B$10, 2, FALSE))</f>
        <v/>
      </c>
      <c r="E1089" s="22" t="str">
        <f>IF(F1089="","",VLOOKUP(F1089, 'Códigos 2'!E$3:F$66, 2, FALSE))</f>
        <v/>
      </c>
      <c r="F1089" s="23"/>
      <c r="G1089" s="23"/>
      <c r="H1089" s="23"/>
      <c r="I1089" s="23"/>
      <c r="J1089" s="24"/>
      <c r="K1089" s="20"/>
      <c r="L1089" s="20"/>
      <c r="M1089" s="25">
        <v>0</v>
      </c>
      <c r="N1089" s="26">
        <f t="shared" si="130"/>
        <v>0</v>
      </c>
      <c r="O1089" s="26">
        <f t="shared" si="129"/>
        <v>0</v>
      </c>
      <c r="P1089" s="26">
        <f t="shared" si="131"/>
        <v>0</v>
      </c>
      <c r="Q1089" s="27"/>
      <c r="R1089" s="26">
        <f t="shared" si="132"/>
        <v>0</v>
      </c>
      <c r="S1089" s="27"/>
      <c r="T1089" s="26">
        <f t="shared" si="133"/>
        <v>0</v>
      </c>
      <c r="U1089" s="27"/>
      <c r="V1089" s="26">
        <f t="shared" si="134"/>
        <v>0</v>
      </c>
      <c r="W1089" s="26">
        <f t="shared" si="135"/>
        <v>0</v>
      </c>
    </row>
    <row r="1090" spans="1:23" ht="12.75" customHeight="1" x14ac:dyDescent="0.25">
      <c r="A1090" s="7" t="str">
        <f t="shared" si="128"/>
        <v/>
      </c>
      <c r="B1090" s="20"/>
      <c r="C1090" s="21" t="str">
        <f>IF(B1090="","",VLOOKUP(B1090, 'Códigos 2'!$A$3:$C$10, 3, FALSE))</f>
        <v/>
      </c>
      <c r="D1090" s="21" t="str">
        <f>IF(B1090="","",VLOOKUP(B1090, 'Códigos 2'!$A$3:$B$10, 2, FALSE))</f>
        <v/>
      </c>
      <c r="E1090" s="22" t="str">
        <f>IF(F1090="","",VLOOKUP(F1090, 'Códigos 2'!E$3:F$66, 2, FALSE))</f>
        <v/>
      </c>
      <c r="F1090" s="23"/>
      <c r="G1090" s="23"/>
      <c r="H1090" s="23"/>
      <c r="I1090" s="23"/>
      <c r="J1090" s="24"/>
      <c r="K1090" s="20"/>
      <c r="L1090" s="20"/>
      <c r="M1090" s="25">
        <v>0</v>
      </c>
      <c r="N1090" s="26">
        <f t="shared" si="130"/>
        <v>0</v>
      </c>
      <c r="O1090" s="26">
        <f t="shared" si="129"/>
        <v>0</v>
      </c>
      <c r="P1090" s="26">
        <f t="shared" si="131"/>
        <v>0</v>
      </c>
      <c r="Q1090" s="27"/>
      <c r="R1090" s="26">
        <f t="shared" si="132"/>
        <v>0</v>
      </c>
      <c r="S1090" s="27"/>
      <c r="T1090" s="26">
        <f t="shared" si="133"/>
        <v>0</v>
      </c>
      <c r="U1090" s="27"/>
      <c r="V1090" s="26">
        <f t="shared" si="134"/>
        <v>0</v>
      </c>
      <c r="W1090" s="26">
        <f t="shared" si="135"/>
        <v>0</v>
      </c>
    </row>
    <row r="1091" spans="1:23" ht="12.75" customHeight="1" x14ac:dyDescent="0.25">
      <c r="A1091" s="7" t="str">
        <f t="shared" si="128"/>
        <v/>
      </c>
      <c r="B1091" s="20"/>
      <c r="C1091" s="21" t="str">
        <f>IF(B1091="","",VLOOKUP(B1091, 'Códigos 2'!$A$3:$C$10, 3, FALSE))</f>
        <v/>
      </c>
      <c r="D1091" s="21" t="str">
        <f>IF(B1091="","",VLOOKUP(B1091, 'Códigos 2'!$A$3:$B$10, 2, FALSE))</f>
        <v/>
      </c>
      <c r="E1091" s="22" t="str">
        <f>IF(F1091="","",VLOOKUP(F1091, 'Códigos 2'!E$3:F$66, 2, FALSE))</f>
        <v/>
      </c>
      <c r="F1091" s="23"/>
      <c r="G1091" s="23"/>
      <c r="H1091" s="23"/>
      <c r="I1091" s="23"/>
      <c r="J1091" s="24"/>
      <c r="K1091" s="20"/>
      <c r="L1091" s="20"/>
      <c r="M1091" s="25">
        <v>0</v>
      </c>
      <c r="N1091" s="26">
        <f t="shared" si="130"/>
        <v>0</v>
      </c>
      <c r="O1091" s="26">
        <f t="shared" si="129"/>
        <v>0</v>
      </c>
      <c r="P1091" s="26">
        <f t="shared" si="131"/>
        <v>0</v>
      </c>
      <c r="Q1091" s="27"/>
      <c r="R1091" s="26">
        <f t="shared" si="132"/>
        <v>0</v>
      </c>
      <c r="S1091" s="27"/>
      <c r="T1091" s="26">
        <f t="shared" si="133"/>
        <v>0</v>
      </c>
      <c r="U1091" s="27"/>
      <c r="V1091" s="26">
        <f t="shared" si="134"/>
        <v>0</v>
      </c>
      <c r="W1091" s="26">
        <f t="shared" si="135"/>
        <v>0</v>
      </c>
    </row>
    <row r="1092" spans="1:23" ht="12.75" customHeight="1" x14ac:dyDescent="0.25">
      <c r="A1092" s="7" t="str">
        <f t="shared" si="128"/>
        <v/>
      </c>
      <c r="B1092" s="20"/>
      <c r="C1092" s="21" t="str">
        <f>IF(B1092="","",VLOOKUP(B1092, 'Códigos 2'!$A$3:$C$10, 3, FALSE))</f>
        <v/>
      </c>
      <c r="D1092" s="21" t="str">
        <f>IF(B1092="","",VLOOKUP(B1092, 'Códigos 2'!$A$3:$B$10, 2, FALSE))</f>
        <v/>
      </c>
      <c r="E1092" s="22" t="str">
        <f>IF(F1092="","",VLOOKUP(F1092, 'Códigos 2'!E$3:F$66, 2, FALSE))</f>
        <v/>
      </c>
      <c r="F1092" s="23"/>
      <c r="G1092" s="23"/>
      <c r="H1092" s="23"/>
      <c r="I1092" s="23"/>
      <c r="J1092" s="24"/>
      <c r="K1092" s="20"/>
      <c r="L1092" s="20"/>
      <c r="M1092" s="25">
        <v>0</v>
      </c>
      <c r="N1092" s="26">
        <f t="shared" si="130"/>
        <v>0</v>
      </c>
      <c r="O1092" s="26">
        <f t="shared" si="129"/>
        <v>0</v>
      </c>
      <c r="P1092" s="26">
        <f t="shared" si="131"/>
        <v>0</v>
      </c>
      <c r="Q1092" s="27"/>
      <c r="R1092" s="26">
        <f t="shared" si="132"/>
        <v>0</v>
      </c>
      <c r="S1092" s="27"/>
      <c r="T1092" s="26">
        <f t="shared" si="133"/>
        <v>0</v>
      </c>
      <c r="U1092" s="27"/>
      <c r="V1092" s="26">
        <f t="shared" si="134"/>
        <v>0</v>
      </c>
      <c r="W1092" s="26">
        <f t="shared" si="135"/>
        <v>0</v>
      </c>
    </row>
    <row r="1093" spans="1:23" ht="12.75" customHeight="1" x14ac:dyDescent="0.25">
      <c r="A1093" s="7" t="str">
        <f t="shared" si="128"/>
        <v/>
      </c>
      <c r="B1093" s="20"/>
      <c r="C1093" s="21" t="str">
        <f>IF(B1093="","",VLOOKUP(B1093, 'Códigos 2'!$A$3:$C$10, 3, FALSE))</f>
        <v/>
      </c>
      <c r="D1093" s="21" t="str">
        <f>IF(B1093="","",VLOOKUP(B1093, 'Códigos 2'!$A$3:$B$10, 2, FALSE))</f>
        <v/>
      </c>
      <c r="E1093" s="22" t="str">
        <f>IF(F1093="","",VLOOKUP(F1093, 'Códigos 2'!E$3:F$66, 2, FALSE))</f>
        <v/>
      </c>
      <c r="F1093" s="23"/>
      <c r="G1093" s="23"/>
      <c r="H1093" s="23"/>
      <c r="I1093" s="23"/>
      <c r="J1093" s="24"/>
      <c r="K1093" s="20"/>
      <c r="L1093" s="20"/>
      <c r="M1093" s="25">
        <v>0</v>
      </c>
      <c r="N1093" s="26">
        <f t="shared" si="130"/>
        <v>0</v>
      </c>
      <c r="O1093" s="26">
        <f t="shared" si="129"/>
        <v>0</v>
      </c>
      <c r="P1093" s="26">
        <f t="shared" si="131"/>
        <v>0</v>
      </c>
      <c r="Q1093" s="27"/>
      <c r="R1093" s="26">
        <f t="shared" si="132"/>
        <v>0</v>
      </c>
      <c r="S1093" s="27"/>
      <c r="T1093" s="26">
        <f t="shared" si="133"/>
        <v>0</v>
      </c>
      <c r="U1093" s="27"/>
      <c r="V1093" s="26">
        <f t="shared" si="134"/>
        <v>0</v>
      </c>
      <c r="W1093" s="26">
        <f t="shared" si="135"/>
        <v>0</v>
      </c>
    </row>
    <row r="1094" spans="1:23" ht="12.75" customHeight="1" x14ac:dyDescent="0.25">
      <c r="A1094" s="7" t="str">
        <f t="shared" si="128"/>
        <v/>
      </c>
      <c r="B1094" s="20"/>
      <c r="C1094" s="21" t="str">
        <f>IF(B1094="","",VLOOKUP(B1094, 'Códigos 2'!$A$3:$C$10, 3, FALSE))</f>
        <v/>
      </c>
      <c r="D1094" s="21" t="str">
        <f>IF(B1094="","",VLOOKUP(B1094, 'Códigos 2'!$A$3:$B$10, 2, FALSE))</f>
        <v/>
      </c>
      <c r="E1094" s="22" t="str">
        <f>IF(F1094="","",VLOOKUP(F1094, 'Códigos 2'!E$3:F$66, 2, FALSE))</f>
        <v/>
      </c>
      <c r="F1094" s="23"/>
      <c r="G1094" s="23"/>
      <c r="H1094" s="23"/>
      <c r="I1094" s="23"/>
      <c r="J1094" s="24"/>
      <c r="K1094" s="20"/>
      <c r="L1094" s="20"/>
      <c r="M1094" s="25">
        <v>0</v>
      </c>
      <c r="N1094" s="26">
        <f t="shared" si="130"/>
        <v>0</v>
      </c>
      <c r="O1094" s="26">
        <f t="shared" si="129"/>
        <v>0</v>
      </c>
      <c r="P1094" s="26">
        <f t="shared" si="131"/>
        <v>0</v>
      </c>
      <c r="Q1094" s="27"/>
      <c r="R1094" s="26">
        <f t="shared" si="132"/>
        <v>0</v>
      </c>
      <c r="S1094" s="27"/>
      <c r="T1094" s="26">
        <f t="shared" si="133"/>
        <v>0</v>
      </c>
      <c r="U1094" s="27"/>
      <c r="V1094" s="26">
        <f t="shared" si="134"/>
        <v>0</v>
      </c>
      <c r="W1094" s="26">
        <f t="shared" si="135"/>
        <v>0</v>
      </c>
    </row>
    <row r="1095" spans="1:23" ht="12.75" customHeight="1" x14ac:dyDescent="0.25">
      <c r="A1095" s="7" t="str">
        <f t="shared" ref="A1095:A1158" si="136">IF(F1095 = "","",$N$2)</f>
        <v/>
      </c>
      <c r="B1095" s="20"/>
      <c r="C1095" s="21" t="str">
        <f>IF(B1095="","",VLOOKUP(B1095, 'Códigos 2'!$A$3:$C$10, 3, FALSE))</f>
        <v/>
      </c>
      <c r="D1095" s="21" t="str">
        <f>IF(B1095="","",VLOOKUP(B1095, 'Códigos 2'!$A$3:$B$10, 2, FALSE))</f>
        <v/>
      </c>
      <c r="E1095" s="22" t="str">
        <f>IF(F1095="","",VLOOKUP(F1095, 'Códigos 2'!E$3:F$66, 2, FALSE))</f>
        <v/>
      </c>
      <c r="F1095" s="23"/>
      <c r="G1095" s="23"/>
      <c r="H1095" s="23"/>
      <c r="I1095" s="23"/>
      <c r="J1095" s="24"/>
      <c r="K1095" s="20"/>
      <c r="L1095" s="20"/>
      <c r="M1095" s="25">
        <v>0</v>
      </c>
      <c r="N1095" s="26">
        <f t="shared" si="130"/>
        <v>0</v>
      </c>
      <c r="O1095" s="26">
        <f t="shared" ref="O1095:O1158" si="137">IF($C1095="Confianza",$N1095*$O$5,IF($C1095="Regular",$N1095*$O$5,0))</f>
        <v>0</v>
      </c>
      <c r="P1095" s="26">
        <f t="shared" si="131"/>
        <v>0</v>
      </c>
      <c r="Q1095" s="27"/>
      <c r="R1095" s="26">
        <f t="shared" si="132"/>
        <v>0</v>
      </c>
      <c r="S1095" s="27"/>
      <c r="T1095" s="26">
        <f t="shared" si="133"/>
        <v>0</v>
      </c>
      <c r="U1095" s="27"/>
      <c r="V1095" s="26">
        <f t="shared" si="134"/>
        <v>0</v>
      </c>
      <c r="W1095" s="26">
        <f t="shared" si="135"/>
        <v>0</v>
      </c>
    </row>
    <row r="1096" spans="1:23" ht="12.75" customHeight="1" x14ac:dyDescent="0.25">
      <c r="A1096" s="7" t="str">
        <f t="shared" si="136"/>
        <v/>
      </c>
      <c r="B1096" s="20"/>
      <c r="C1096" s="21" t="str">
        <f>IF(B1096="","",VLOOKUP(B1096, 'Códigos 2'!$A$3:$C$10, 3, FALSE))</f>
        <v/>
      </c>
      <c r="D1096" s="21" t="str">
        <f>IF(B1096="","",VLOOKUP(B1096, 'Códigos 2'!$A$3:$B$10, 2, FALSE))</f>
        <v/>
      </c>
      <c r="E1096" s="22" t="str">
        <f>IF(F1096="","",VLOOKUP(F1096, 'Códigos 2'!E$3:F$66, 2, FALSE))</f>
        <v/>
      </c>
      <c r="F1096" s="23"/>
      <c r="G1096" s="23"/>
      <c r="H1096" s="23"/>
      <c r="I1096" s="23"/>
      <c r="J1096" s="24"/>
      <c r="K1096" s="20"/>
      <c r="L1096" s="20"/>
      <c r="M1096" s="25">
        <v>0</v>
      </c>
      <c r="N1096" s="26">
        <f t="shared" ref="N1096:N1159" si="138">($K1096*$M1096)*L1096</f>
        <v>0</v>
      </c>
      <c r="O1096" s="26">
        <f t="shared" si="137"/>
        <v>0</v>
      </c>
      <c r="P1096" s="26">
        <f t="shared" ref="P1096:P1159" si="139">($N1096+V1096+T1096)*$P$5</f>
        <v>0</v>
      </c>
      <c r="Q1096" s="27"/>
      <c r="R1096" s="26">
        <f t="shared" ref="R1096:R1159" si="140">IF(Q1096="Si",K1096*L1096*$Q$5,0)</f>
        <v>0</v>
      </c>
      <c r="S1096" s="27"/>
      <c r="T1096" s="26">
        <f t="shared" ref="T1096:T1159" si="141">IF(S1096="Si",K1096*$S$5,0)</f>
        <v>0</v>
      </c>
      <c r="U1096" s="27"/>
      <c r="V1096" s="26">
        <f t="shared" ref="V1096:V1159" si="142">IF(U1096="Si",K1096*$U$5,0)</f>
        <v>0</v>
      </c>
      <c r="W1096" s="26">
        <f t="shared" ref="W1096:W1159" si="143">SUM(N1096:V1096)</f>
        <v>0</v>
      </c>
    </row>
    <row r="1097" spans="1:23" ht="12.75" customHeight="1" x14ac:dyDescent="0.25">
      <c r="A1097" s="7" t="str">
        <f t="shared" si="136"/>
        <v/>
      </c>
      <c r="B1097" s="20"/>
      <c r="C1097" s="21" t="str">
        <f>IF(B1097="","",VLOOKUP(B1097, 'Códigos 2'!$A$3:$C$10, 3, FALSE))</f>
        <v/>
      </c>
      <c r="D1097" s="21" t="str">
        <f>IF(B1097="","",VLOOKUP(B1097, 'Códigos 2'!$A$3:$B$10, 2, FALSE))</f>
        <v/>
      </c>
      <c r="E1097" s="22" t="str">
        <f>IF(F1097="","",VLOOKUP(F1097, 'Códigos 2'!E$3:F$66, 2, FALSE))</f>
        <v/>
      </c>
      <c r="F1097" s="23"/>
      <c r="G1097" s="23"/>
      <c r="H1097" s="23"/>
      <c r="I1097" s="23"/>
      <c r="J1097" s="24"/>
      <c r="K1097" s="20"/>
      <c r="L1097" s="20"/>
      <c r="M1097" s="25">
        <v>0</v>
      </c>
      <c r="N1097" s="26">
        <f t="shared" si="138"/>
        <v>0</v>
      </c>
      <c r="O1097" s="26">
        <f t="shared" si="137"/>
        <v>0</v>
      </c>
      <c r="P1097" s="26">
        <f t="shared" si="139"/>
        <v>0</v>
      </c>
      <c r="Q1097" s="27"/>
      <c r="R1097" s="26">
        <f t="shared" si="140"/>
        <v>0</v>
      </c>
      <c r="S1097" s="27"/>
      <c r="T1097" s="26">
        <f t="shared" si="141"/>
        <v>0</v>
      </c>
      <c r="U1097" s="27"/>
      <c r="V1097" s="26">
        <f t="shared" si="142"/>
        <v>0</v>
      </c>
      <c r="W1097" s="26">
        <f t="shared" si="143"/>
        <v>0</v>
      </c>
    </row>
    <row r="1098" spans="1:23" ht="12.75" customHeight="1" x14ac:dyDescent="0.25">
      <c r="A1098" s="7" t="str">
        <f t="shared" si="136"/>
        <v/>
      </c>
      <c r="B1098" s="20"/>
      <c r="C1098" s="21" t="str">
        <f>IF(B1098="","",VLOOKUP(B1098, 'Códigos 2'!$A$3:$C$10, 3, FALSE))</f>
        <v/>
      </c>
      <c r="D1098" s="21" t="str">
        <f>IF(B1098="","",VLOOKUP(B1098, 'Códigos 2'!$A$3:$B$10, 2, FALSE))</f>
        <v/>
      </c>
      <c r="E1098" s="22" t="str">
        <f>IF(F1098="","",VLOOKUP(F1098, 'Códigos 2'!E$3:F$66, 2, FALSE))</f>
        <v/>
      </c>
      <c r="F1098" s="23"/>
      <c r="G1098" s="23"/>
      <c r="H1098" s="23"/>
      <c r="I1098" s="23"/>
      <c r="J1098" s="24"/>
      <c r="K1098" s="20"/>
      <c r="L1098" s="20"/>
      <c r="M1098" s="25">
        <v>0</v>
      </c>
      <c r="N1098" s="26">
        <f t="shared" si="138"/>
        <v>0</v>
      </c>
      <c r="O1098" s="26">
        <f t="shared" si="137"/>
        <v>0</v>
      </c>
      <c r="P1098" s="26">
        <f t="shared" si="139"/>
        <v>0</v>
      </c>
      <c r="Q1098" s="27"/>
      <c r="R1098" s="26">
        <f t="shared" si="140"/>
        <v>0</v>
      </c>
      <c r="S1098" s="27"/>
      <c r="T1098" s="26">
        <f t="shared" si="141"/>
        <v>0</v>
      </c>
      <c r="U1098" s="27"/>
      <c r="V1098" s="26">
        <f t="shared" si="142"/>
        <v>0</v>
      </c>
      <c r="W1098" s="26">
        <f t="shared" si="143"/>
        <v>0</v>
      </c>
    </row>
    <row r="1099" spans="1:23" ht="12.75" customHeight="1" x14ac:dyDescent="0.25">
      <c r="A1099" s="7" t="str">
        <f t="shared" si="136"/>
        <v/>
      </c>
      <c r="B1099" s="20"/>
      <c r="C1099" s="21" t="str">
        <f>IF(B1099="","",VLOOKUP(B1099, 'Códigos 2'!$A$3:$C$10, 3, FALSE))</f>
        <v/>
      </c>
      <c r="D1099" s="21" t="str">
        <f>IF(B1099="","",VLOOKUP(B1099, 'Códigos 2'!$A$3:$B$10, 2, FALSE))</f>
        <v/>
      </c>
      <c r="E1099" s="22" t="str">
        <f>IF(F1099="","",VLOOKUP(F1099, 'Códigos 2'!E$3:F$66, 2, FALSE))</f>
        <v/>
      </c>
      <c r="F1099" s="23"/>
      <c r="G1099" s="23"/>
      <c r="H1099" s="23"/>
      <c r="I1099" s="23"/>
      <c r="J1099" s="24"/>
      <c r="K1099" s="20"/>
      <c r="L1099" s="20"/>
      <c r="M1099" s="25">
        <v>0</v>
      </c>
      <c r="N1099" s="26">
        <f t="shared" si="138"/>
        <v>0</v>
      </c>
      <c r="O1099" s="26">
        <f t="shared" si="137"/>
        <v>0</v>
      </c>
      <c r="P1099" s="26">
        <f t="shared" si="139"/>
        <v>0</v>
      </c>
      <c r="Q1099" s="27"/>
      <c r="R1099" s="26">
        <f t="shared" si="140"/>
        <v>0</v>
      </c>
      <c r="S1099" s="27"/>
      <c r="T1099" s="26">
        <f t="shared" si="141"/>
        <v>0</v>
      </c>
      <c r="U1099" s="27"/>
      <c r="V1099" s="26">
        <f t="shared" si="142"/>
        <v>0</v>
      </c>
      <c r="W1099" s="26">
        <f t="shared" si="143"/>
        <v>0</v>
      </c>
    </row>
    <row r="1100" spans="1:23" ht="12.75" customHeight="1" x14ac:dyDescent="0.25">
      <c r="A1100" s="7" t="str">
        <f t="shared" si="136"/>
        <v/>
      </c>
      <c r="B1100" s="20"/>
      <c r="C1100" s="21" t="str">
        <f>IF(B1100="","",VLOOKUP(B1100, 'Códigos 2'!$A$3:$C$10, 3, FALSE))</f>
        <v/>
      </c>
      <c r="D1100" s="21" t="str">
        <f>IF(B1100="","",VLOOKUP(B1100, 'Códigos 2'!$A$3:$B$10, 2, FALSE))</f>
        <v/>
      </c>
      <c r="E1100" s="22" t="str">
        <f>IF(F1100="","",VLOOKUP(F1100, 'Códigos 2'!E$3:F$66, 2, FALSE))</f>
        <v/>
      </c>
      <c r="F1100" s="23"/>
      <c r="G1100" s="23"/>
      <c r="H1100" s="23"/>
      <c r="I1100" s="23"/>
      <c r="J1100" s="24"/>
      <c r="K1100" s="20"/>
      <c r="L1100" s="20"/>
      <c r="M1100" s="25">
        <v>0</v>
      </c>
      <c r="N1100" s="26">
        <f t="shared" si="138"/>
        <v>0</v>
      </c>
      <c r="O1100" s="26">
        <f t="shared" si="137"/>
        <v>0</v>
      </c>
      <c r="P1100" s="26">
        <f t="shared" si="139"/>
        <v>0</v>
      </c>
      <c r="Q1100" s="27"/>
      <c r="R1100" s="26">
        <f t="shared" si="140"/>
        <v>0</v>
      </c>
      <c r="S1100" s="27"/>
      <c r="T1100" s="26">
        <f t="shared" si="141"/>
        <v>0</v>
      </c>
      <c r="U1100" s="27"/>
      <c r="V1100" s="26">
        <f t="shared" si="142"/>
        <v>0</v>
      </c>
      <c r="W1100" s="26">
        <f t="shared" si="143"/>
        <v>0</v>
      </c>
    </row>
    <row r="1101" spans="1:23" ht="12.75" customHeight="1" x14ac:dyDescent="0.25">
      <c r="A1101" s="7" t="str">
        <f t="shared" si="136"/>
        <v/>
      </c>
      <c r="B1101" s="20"/>
      <c r="C1101" s="21" t="str">
        <f>IF(B1101="","",VLOOKUP(B1101, 'Códigos 2'!$A$3:$C$10, 3, FALSE))</f>
        <v/>
      </c>
      <c r="D1101" s="21" t="str">
        <f>IF(B1101="","",VLOOKUP(B1101, 'Códigos 2'!$A$3:$B$10, 2, FALSE))</f>
        <v/>
      </c>
      <c r="E1101" s="22" t="str">
        <f>IF(F1101="","",VLOOKUP(F1101, 'Códigos 2'!E$3:F$66, 2, FALSE))</f>
        <v/>
      </c>
      <c r="F1101" s="23"/>
      <c r="G1101" s="23"/>
      <c r="H1101" s="23"/>
      <c r="I1101" s="23"/>
      <c r="J1101" s="24"/>
      <c r="K1101" s="20"/>
      <c r="L1101" s="20"/>
      <c r="M1101" s="25">
        <v>0</v>
      </c>
      <c r="N1101" s="26">
        <f t="shared" si="138"/>
        <v>0</v>
      </c>
      <c r="O1101" s="26">
        <f t="shared" si="137"/>
        <v>0</v>
      </c>
      <c r="P1101" s="26">
        <f t="shared" si="139"/>
        <v>0</v>
      </c>
      <c r="Q1101" s="27"/>
      <c r="R1101" s="26">
        <f t="shared" si="140"/>
        <v>0</v>
      </c>
      <c r="S1101" s="27"/>
      <c r="T1101" s="26">
        <f t="shared" si="141"/>
        <v>0</v>
      </c>
      <c r="U1101" s="27"/>
      <c r="V1101" s="26">
        <f t="shared" si="142"/>
        <v>0</v>
      </c>
      <c r="W1101" s="26">
        <f t="shared" si="143"/>
        <v>0</v>
      </c>
    </row>
    <row r="1102" spans="1:23" ht="12.75" customHeight="1" x14ac:dyDescent="0.25">
      <c r="A1102" s="7" t="str">
        <f t="shared" si="136"/>
        <v/>
      </c>
      <c r="B1102" s="20"/>
      <c r="C1102" s="21" t="str">
        <f>IF(B1102="","",VLOOKUP(B1102, 'Códigos 2'!$A$3:$C$10, 3, FALSE))</f>
        <v/>
      </c>
      <c r="D1102" s="21" t="str">
        <f>IF(B1102="","",VLOOKUP(B1102, 'Códigos 2'!$A$3:$B$10, 2, FALSE))</f>
        <v/>
      </c>
      <c r="E1102" s="22" t="str">
        <f>IF(F1102="","",VLOOKUP(F1102, 'Códigos 2'!E$3:F$66, 2, FALSE))</f>
        <v/>
      </c>
      <c r="F1102" s="23"/>
      <c r="G1102" s="23"/>
      <c r="H1102" s="23"/>
      <c r="I1102" s="23"/>
      <c r="J1102" s="24"/>
      <c r="K1102" s="20"/>
      <c r="L1102" s="20"/>
      <c r="M1102" s="25">
        <v>0</v>
      </c>
      <c r="N1102" s="26">
        <f t="shared" si="138"/>
        <v>0</v>
      </c>
      <c r="O1102" s="26">
        <f t="shared" si="137"/>
        <v>0</v>
      </c>
      <c r="P1102" s="26">
        <f t="shared" si="139"/>
        <v>0</v>
      </c>
      <c r="Q1102" s="27"/>
      <c r="R1102" s="26">
        <f t="shared" si="140"/>
        <v>0</v>
      </c>
      <c r="S1102" s="27"/>
      <c r="T1102" s="26">
        <f t="shared" si="141"/>
        <v>0</v>
      </c>
      <c r="U1102" s="27"/>
      <c r="V1102" s="26">
        <f t="shared" si="142"/>
        <v>0</v>
      </c>
      <c r="W1102" s="26">
        <f t="shared" si="143"/>
        <v>0</v>
      </c>
    </row>
    <row r="1103" spans="1:23" ht="12.75" customHeight="1" x14ac:dyDescent="0.25">
      <c r="A1103" s="7" t="str">
        <f t="shared" si="136"/>
        <v/>
      </c>
      <c r="B1103" s="20"/>
      <c r="C1103" s="21" t="str">
        <f>IF(B1103="","",VLOOKUP(B1103, 'Códigos 2'!$A$3:$C$10, 3, FALSE))</f>
        <v/>
      </c>
      <c r="D1103" s="21" t="str">
        <f>IF(B1103="","",VLOOKUP(B1103, 'Códigos 2'!$A$3:$B$10, 2, FALSE))</f>
        <v/>
      </c>
      <c r="E1103" s="22" t="str">
        <f>IF(F1103="","",VLOOKUP(F1103, 'Códigos 2'!E$3:F$66, 2, FALSE))</f>
        <v/>
      </c>
      <c r="F1103" s="23"/>
      <c r="G1103" s="23"/>
      <c r="H1103" s="23"/>
      <c r="I1103" s="23"/>
      <c r="J1103" s="24"/>
      <c r="K1103" s="20"/>
      <c r="L1103" s="20"/>
      <c r="M1103" s="25">
        <v>0</v>
      </c>
      <c r="N1103" s="26">
        <f t="shared" si="138"/>
        <v>0</v>
      </c>
      <c r="O1103" s="26">
        <f t="shared" si="137"/>
        <v>0</v>
      </c>
      <c r="P1103" s="26">
        <f t="shared" si="139"/>
        <v>0</v>
      </c>
      <c r="Q1103" s="27"/>
      <c r="R1103" s="26">
        <f t="shared" si="140"/>
        <v>0</v>
      </c>
      <c r="S1103" s="27"/>
      <c r="T1103" s="26">
        <f t="shared" si="141"/>
        <v>0</v>
      </c>
      <c r="U1103" s="27"/>
      <c r="V1103" s="26">
        <f t="shared" si="142"/>
        <v>0</v>
      </c>
      <c r="W1103" s="26">
        <f t="shared" si="143"/>
        <v>0</v>
      </c>
    </row>
    <row r="1104" spans="1:23" ht="12.75" customHeight="1" x14ac:dyDescent="0.25">
      <c r="A1104" s="7" t="str">
        <f t="shared" si="136"/>
        <v/>
      </c>
      <c r="B1104" s="20"/>
      <c r="C1104" s="21" t="str">
        <f>IF(B1104="","",VLOOKUP(B1104, 'Códigos 2'!$A$3:$C$10, 3, FALSE))</f>
        <v/>
      </c>
      <c r="D1104" s="21" t="str">
        <f>IF(B1104="","",VLOOKUP(B1104, 'Códigos 2'!$A$3:$B$10, 2, FALSE))</f>
        <v/>
      </c>
      <c r="E1104" s="22" t="str">
        <f>IF(F1104="","",VLOOKUP(F1104, 'Códigos 2'!E$3:F$66, 2, FALSE))</f>
        <v/>
      </c>
      <c r="F1104" s="23"/>
      <c r="G1104" s="23"/>
      <c r="H1104" s="23"/>
      <c r="I1104" s="23"/>
      <c r="J1104" s="24"/>
      <c r="K1104" s="20"/>
      <c r="L1104" s="20"/>
      <c r="M1104" s="25">
        <v>0</v>
      </c>
      <c r="N1104" s="26">
        <f t="shared" si="138"/>
        <v>0</v>
      </c>
      <c r="O1104" s="26">
        <f t="shared" si="137"/>
        <v>0</v>
      </c>
      <c r="P1104" s="26">
        <f t="shared" si="139"/>
        <v>0</v>
      </c>
      <c r="Q1104" s="27"/>
      <c r="R1104" s="26">
        <f t="shared" si="140"/>
        <v>0</v>
      </c>
      <c r="S1104" s="27"/>
      <c r="T1104" s="26">
        <f t="shared" si="141"/>
        <v>0</v>
      </c>
      <c r="U1104" s="27"/>
      <c r="V1104" s="26">
        <f t="shared" si="142"/>
        <v>0</v>
      </c>
      <c r="W1104" s="26">
        <f t="shared" si="143"/>
        <v>0</v>
      </c>
    </row>
    <row r="1105" spans="1:23" ht="12.75" customHeight="1" x14ac:dyDescent="0.25">
      <c r="A1105" s="7" t="str">
        <f t="shared" si="136"/>
        <v/>
      </c>
      <c r="B1105" s="20"/>
      <c r="C1105" s="21" t="str">
        <f>IF(B1105="","",VLOOKUP(B1105, 'Códigos 2'!$A$3:$C$10, 3, FALSE))</f>
        <v/>
      </c>
      <c r="D1105" s="21" t="str">
        <f>IF(B1105="","",VLOOKUP(B1105, 'Códigos 2'!$A$3:$B$10, 2, FALSE))</f>
        <v/>
      </c>
      <c r="E1105" s="22" t="str">
        <f>IF(F1105="","",VLOOKUP(F1105, 'Códigos 2'!E$3:F$66, 2, FALSE))</f>
        <v/>
      </c>
      <c r="F1105" s="23"/>
      <c r="G1105" s="23"/>
      <c r="H1105" s="23"/>
      <c r="I1105" s="23"/>
      <c r="J1105" s="24"/>
      <c r="K1105" s="20"/>
      <c r="L1105" s="20"/>
      <c r="M1105" s="25">
        <v>0</v>
      </c>
      <c r="N1105" s="26">
        <f t="shared" si="138"/>
        <v>0</v>
      </c>
      <c r="O1105" s="26">
        <f t="shared" si="137"/>
        <v>0</v>
      </c>
      <c r="P1105" s="26">
        <f t="shared" si="139"/>
        <v>0</v>
      </c>
      <c r="Q1105" s="27"/>
      <c r="R1105" s="26">
        <f t="shared" si="140"/>
        <v>0</v>
      </c>
      <c r="S1105" s="27"/>
      <c r="T1105" s="26">
        <f t="shared" si="141"/>
        <v>0</v>
      </c>
      <c r="U1105" s="27"/>
      <c r="V1105" s="26">
        <f t="shared" si="142"/>
        <v>0</v>
      </c>
      <c r="W1105" s="26">
        <f t="shared" si="143"/>
        <v>0</v>
      </c>
    </row>
    <row r="1106" spans="1:23" ht="12.75" customHeight="1" x14ac:dyDescent="0.25">
      <c r="A1106" s="7" t="str">
        <f t="shared" si="136"/>
        <v/>
      </c>
      <c r="B1106" s="20"/>
      <c r="C1106" s="21" t="str">
        <f>IF(B1106="","",VLOOKUP(B1106, 'Códigos 2'!$A$3:$C$10, 3, FALSE))</f>
        <v/>
      </c>
      <c r="D1106" s="21" t="str">
        <f>IF(B1106="","",VLOOKUP(B1106, 'Códigos 2'!$A$3:$B$10, 2, FALSE))</f>
        <v/>
      </c>
      <c r="E1106" s="22" t="str">
        <f>IF(F1106="","",VLOOKUP(F1106, 'Códigos 2'!E$3:F$66, 2, FALSE))</f>
        <v/>
      </c>
      <c r="F1106" s="23"/>
      <c r="G1106" s="23"/>
      <c r="H1106" s="23"/>
      <c r="I1106" s="23"/>
      <c r="J1106" s="24"/>
      <c r="K1106" s="20"/>
      <c r="L1106" s="20"/>
      <c r="M1106" s="25">
        <v>0</v>
      </c>
      <c r="N1106" s="26">
        <f t="shared" si="138"/>
        <v>0</v>
      </c>
      <c r="O1106" s="26">
        <f t="shared" si="137"/>
        <v>0</v>
      </c>
      <c r="P1106" s="26">
        <f t="shared" si="139"/>
        <v>0</v>
      </c>
      <c r="Q1106" s="27"/>
      <c r="R1106" s="26">
        <f t="shared" si="140"/>
        <v>0</v>
      </c>
      <c r="S1106" s="27"/>
      <c r="T1106" s="26">
        <f t="shared" si="141"/>
        <v>0</v>
      </c>
      <c r="U1106" s="27"/>
      <c r="V1106" s="26">
        <f t="shared" si="142"/>
        <v>0</v>
      </c>
      <c r="W1106" s="26">
        <f t="shared" si="143"/>
        <v>0</v>
      </c>
    </row>
    <row r="1107" spans="1:23" ht="12.75" customHeight="1" x14ac:dyDescent="0.25">
      <c r="A1107" s="7" t="str">
        <f t="shared" si="136"/>
        <v/>
      </c>
      <c r="B1107" s="20"/>
      <c r="C1107" s="21" t="str">
        <f>IF(B1107="","",VLOOKUP(B1107, 'Códigos 2'!$A$3:$C$10, 3, FALSE))</f>
        <v/>
      </c>
      <c r="D1107" s="21" t="str">
        <f>IF(B1107="","",VLOOKUP(B1107, 'Códigos 2'!$A$3:$B$10, 2, FALSE))</f>
        <v/>
      </c>
      <c r="E1107" s="22" t="str">
        <f>IF(F1107="","",VLOOKUP(F1107, 'Códigos 2'!E$3:F$66, 2, FALSE))</f>
        <v/>
      </c>
      <c r="F1107" s="23"/>
      <c r="G1107" s="23"/>
      <c r="H1107" s="23"/>
      <c r="I1107" s="23"/>
      <c r="J1107" s="24"/>
      <c r="K1107" s="20"/>
      <c r="L1107" s="20"/>
      <c r="M1107" s="25">
        <v>0</v>
      </c>
      <c r="N1107" s="26">
        <f t="shared" si="138"/>
        <v>0</v>
      </c>
      <c r="O1107" s="26">
        <f t="shared" si="137"/>
        <v>0</v>
      </c>
      <c r="P1107" s="26">
        <f t="shared" si="139"/>
        <v>0</v>
      </c>
      <c r="Q1107" s="27"/>
      <c r="R1107" s="26">
        <f t="shared" si="140"/>
        <v>0</v>
      </c>
      <c r="S1107" s="27"/>
      <c r="T1107" s="26">
        <f t="shared" si="141"/>
        <v>0</v>
      </c>
      <c r="U1107" s="27"/>
      <c r="V1107" s="26">
        <f t="shared" si="142"/>
        <v>0</v>
      </c>
      <c r="W1107" s="26">
        <f t="shared" si="143"/>
        <v>0</v>
      </c>
    </row>
    <row r="1108" spans="1:23" ht="12.75" customHeight="1" x14ac:dyDescent="0.25">
      <c r="A1108" s="7" t="str">
        <f t="shared" si="136"/>
        <v/>
      </c>
      <c r="B1108" s="20"/>
      <c r="C1108" s="21" t="str">
        <f>IF(B1108="","",VLOOKUP(B1108, 'Códigos 2'!$A$3:$C$10, 3, FALSE))</f>
        <v/>
      </c>
      <c r="D1108" s="21" t="str">
        <f>IF(B1108="","",VLOOKUP(B1108, 'Códigos 2'!$A$3:$B$10, 2, FALSE))</f>
        <v/>
      </c>
      <c r="E1108" s="22" t="str">
        <f>IF(F1108="","",VLOOKUP(F1108, 'Códigos 2'!E$3:F$66, 2, FALSE))</f>
        <v/>
      </c>
      <c r="F1108" s="23"/>
      <c r="G1108" s="23"/>
      <c r="H1108" s="23"/>
      <c r="I1108" s="23"/>
      <c r="J1108" s="24"/>
      <c r="K1108" s="20"/>
      <c r="L1108" s="20"/>
      <c r="M1108" s="25">
        <v>0</v>
      </c>
      <c r="N1108" s="26">
        <f t="shared" si="138"/>
        <v>0</v>
      </c>
      <c r="O1108" s="26">
        <f t="shared" si="137"/>
        <v>0</v>
      </c>
      <c r="P1108" s="26">
        <f t="shared" si="139"/>
        <v>0</v>
      </c>
      <c r="Q1108" s="27"/>
      <c r="R1108" s="26">
        <f t="shared" si="140"/>
        <v>0</v>
      </c>
      <c r="S1108" s="27"/>
      <c r="T1108" s="26">
        <f t="shared" si="141"/>
        <v>0</v>
      </c>
      <c r="U1108" s="27"/>
      <c r="V1108" s="26">
        <f t="shared" si="142"/>
        <v>0</v>
      </c>
      <c r="W1108" s="26">
        <f t="shared" si="143"/>
        <v>0</v>
      </c>
    </row>
    <row r="1109" spans="1:23" ht="12.75" customHeight="1" x14ac:dyDescent="0.25">
      <c r="A1109" s="7" t="str">
        <f t="shared" si="136"/>
        <v/>
      </c>
      <c r="B1109" s="20"/>
      <c r="C1109" s="21" t="str">
        <f>IF(B1109="","",VLOOKUP(B1109, 'Códigos 2'!$A$3:$C$10, 3, FALSE))</f>
        <v/>
      </c>
      <c r="D1109" s="21" t="str">
        <f>IF(B1109="","",VLOOKUP(B1109, 'Códigos 2'!$A$3:$B$10, 2, FALSE))</f>
        <v/>
      </c>
      <c r="E1109" s="22" t="str">
        <f>IF(F1109="","",VLOOKUP(F1109, 'Códigos 2'!E$3:F$66, 2, FALSE))</f>
        <v/>
      </c>
      <c r="F1109" s="23"/>
      <c r="G1109" s="23"/>
      <c r="H1109" s="23"/>
      <c r="I1109" s="23"/>
      <c r="J1109" s="24"/>
      <c r="K1109" s="20"/>
      <c r="L1109" s="20"/>
      <c r="M1109" s="25">
        <v>0</v>
      </c>
      <c r="N1109" s="26">
        <f t="shared" si="138"/>
        <v>0</v>
      </c>
      <c r="O1109" s="26">
        <f t="shared" si="137"/>
        <v>0</v>
      </c>
      <c r="P1109" s="26">
        <f t="shared" si="139"/>
        <v>0</v>
      </c>
      <c r="Q1109" s="27"/>
      <c r="R1109" s="26">
        <f t="shared" si="140"/>
        <v>0</v>
      </c>
      <c r="S1109" s="27"/>
      <c r="T1109" s="26">
        <f t="shared" si="141"/>
        <v>0</v>
      </c>
      <c r="U1109" s="27"/>
      <c r="V1109" s="26">
        <f t="shared" si="142"/>
        <v>0</v>
      </c>
      <c r="W1109" s="26">
        <f t="shared" si="143"/>
        <v>0</v>
      </c>
    </row>
    <row r="1110" spans="1:23" ht="12.75" customHeight="1" x14ac:dyDescent="0.25">
      <c r="A1110" s="7" t="str">
        <f t="shared" si="136"/>
        <v/>
      </c>
      <c r="B1110" s="20"/>
      <c r="C1110" s="21" t="str">
        <f>IF(B1110="","",VLOOKUP(B1110, 'Códigos 2'!$A$3:$C$10, 3, FALSE))</f>
        <v/>
      </c>
      <c r="D1110" s="21" t="str">
        <f>IF(B1110="","",VLOOKUP(B1110, 'Códigos 2'!$A$3:$B$10, 2, FALSE))</f>
        <v/>
      </c>
      <c r="E1110" s="22" t="str">
        <f>IF(F1110="","",VLOOKUP(F1110, 'Códigos 2'!E$3:F$66, 2, FALSE))</f>
        <v/>
      </c>
      <c r="F1110" s="23"/>
      <c r="G1110" s="23"/>
      <c r="H1110" s="23"/>
      <c r="I1110" s="23"/>
      <c r="J1110" s="24"/>
      <c r="K1110" s="20"/>
      <c r="L1110" s="20"/>
      <c r="M1110" s="25">
        <v>0</v>
      </c>
      <c r="N1110" s="26">
        <f t="shared" si="138"/>
        <v>0</v>
      </c>
      <c r="O1110" s="26">
        <f t="shared" si="137"/>
        <v>0</v>
      </c>
      <c r="P1110" s="26">
        <f t="shared" si="139"/>
        <v>0</v>
      </c>
      <c r="Q1110" s="27"/>
      <c r="R1110" s="26">
        <f t="shared" si="140"/>
        <v>0</v>
      </c>
      <c r="S1110" s="27"/>
      <c r="T1110" s="26">
        <f t="shared" si="141"/>
        <v>0</v>
      </c>
      <c r="U1110" s="27"/>
      <c r="V1110" s="26">
        <f t="shared" si="142"/>
        <v>0</v>
      </c>
      <c r="W1110" s="26">
        <f t="shared" si="143"/>
        <v>0</v>
      </c>
    </row>
    <row r="1111" spans="1:23" ht="12.75" customHeight="1" x14ac:dyDescent="0.25">
      <c r="A1111" s="7" t="str">
        <f t="shared" si="136"/>
        <v/>
      </c>
      <c r="B1111" s="20"/>
      <c r="C1111" s="21" t="str">
        <f>IF(B1111="","",VLOOKUP(B1111, 'Códigos 2'!$A$3:$C$10, 3, FALSE))</f>
        <v/>
      </c>
      <c r="D1111" s="21" t="str">
        <f>IF(B1111="","",VLOOKUP(B1111, 'Códigos 2'!$A$3:$B$10, 2, FALSE))</f>
        <v/>
      </c>
      <c r="E1111" s="22" t="str">
        <f>IF(F1111="","",VLOOKUP(F1111, 'Códigos 2'!E$3:F$66, 2, FALSE))</f>
        <v/>
      </c>
      <c r="F1111" s="23"/>
      <c r="G1111" s="23"/>
      <c r="H1111" s="23"/>
      <c r="I1111" s="23"/>
      <c r="J1111" s="24"/>
      <c r="K1111" s="20"/>
      <c r="L1111" s="20"/>
      <c r="M1111" s="25">
        <v>0</v>
      </c>
      <c r="N1111" s="26">
        <f t="shared" si="138"/>
        <v>0</v>
      </c>
      <c r="O1111" s="26">
        <f t="shared" si="137"/>
        <v>0</v>
      </c>
      <c r="P1111" s="26">
        <f t="shared" si="139"/>
        <v>0</v>
      </c>
      <c r="Q1111" s="27"/>
      <c r="R1111" s="26">
        <f t="shared" si="140"/>
        <v>0</v>
      </c>
      <c r="S1111" s="27"/>
      <c r="T1111" s="26">
        <f t="shared" si="141"/>
        <v>0</v>
      </c>
      <c r="U1111" s="27"/>
      <c r="V1111" s="26">
        <f t="shared" si="142"/>
        <v>0</v>
      </c>
      <c r="W1111" s="26">
        <f t="shared" si="143"/>
        <v>0</v>
      </c>
    </row>
    <row r="1112" spans="1:23" ht="12.75" customHeight="1" x14ac:dyDescent="0.25">
      <c r="A1112" s="7" t="str">
        <f t="shared" si="136"/>
        <v/>
      </c>
      <c r="B1112" s="20"/>
      <c r="C1112" s="21" t="str">
        <f>IF(B1112="","",VLOOKUP(B1112, 'Códigos 2'!$A$3:$C$10, 3, FALSE))</f>
        <v/>
      </c>
      <c r="D1112" s="21" t="str">
        <f>IF(B1112="","",VLOOKUP(B1112, 'Códigos 2'!$A$3:$B$10, 2, FALSE))</f>
        <v/>
      </c>
      <c r="E1112" s="22" t="str">
        <f>IF(F1112="","",VLOOKUP(F1112, 'Códigos 2'!E$3:F$66, 2, FALSE))</f>
        <v/>
      </c>
      <c r="F1112" s="23"/>
      <c r="G1112" s="23"/>
      <c r="H1112" s="23"/>
      <c r="I1112" s="23"/>
      <c r="J1112" s="24"/>
      <c r="K1112" s="20"/>
      <c r="L1112" s="20"/>
      <c r="M1112" s="25">
        <v>0</v>
      </c>
      <c r="N1112" s="26">
        <f t="shared" si="138"/>
        <v>0</v>
      </c>
      <c r="O1112" s="26">
        <f t="shared" si="137"/>
        <v>0</v>
      </c>
      <c r="P1112" s="26">
        <f t="shared" si="139"/>
        <v>0</v>
      </c>
      <c r="Q1112" s="27"/>
      <c r="R1112" s="26">
        <f t="shared" si="140"/>
        <v>0</v>
      </c>
      <c r="S1112" s="27"/>
      <c r="T1112" s="26">
        <f t="shared" si="141"/>
        <v>0</v>
      </c>
      <c r="U1112" s="27"/>
      <c r="V1112" s="26">
        <f t="shared" si="142"/>
        <v>0</v>
      </c>
      <c r="W1112" s="26">
        <f t="shared" si="143"/>
        <v>0</v>
      </c>
    </row>
    <row r="1113" spans="1:23" ht="12.75" customHeight="1" x14ac:dyDescent="0.25">
      <c r="A1113" s="7" t="str">
        <f t="shared" si="136"/>
        <v/>
      </c>
      <c r="B1113" s="20"/>
      <c r="C1113" s="21" t="str">
        <f>IF(B1113="","",VLOOKUP(B1113, 'Códigos 2'!$A$3:$C$10, 3, FALSE))</f>
        <v/>
      </c>
      <c r="D1113" s="21" t="str">
        <f>IF(B1113="","",VLOOKUP(B1113, 'Códigos 2'!$A$3:$B$10, 2, FALSE))</f>
        <v/>
      </c>
      <c r="E1113" s="22" t="str">
        <f>IF(F1113="","",VLOOKUP(F1113, 'Códigos 2'!E$3:F$66, 2, FALSE))</f>
        <v/>
      </c>
      <c r="F1113" s="23"/>
      <c r="G1113" s="23"/>
      <c r="H1113" s="23"/>
      <c r="I1113" s="23"/>
      <c r="J1113" s="24"/>
      <c r="K1113" s="20"/>
      <c r="L1113" s="20"/>
      <c r="M1113" s="25">
        <v>0</v>
      </c>
      <c r="N1113" s="26">
        <f t="shared" si="138"/>
        <v>0</v>
      </c>
      <c r="O1113" s="26">
        <f t="shared" si="137"/>
        <v>0</v>
      </c>
      <c r="P1113" s="26">
        <f t="shared" si="139"/>
        <v>0</v>
      </c>
      <c r="Q1113" s="27"/>
      <c r="R1113" s="26">
        <f t="shared" si="140"/>
        <v>0</v>
      </c>
      <c r="S1113" s="27"/>
      <c r="T1113" s="26">
        <f t="shared" si="141"/>
        <v>0</v>
      </c>
      <c r="U1113" s="27"/>
      <c r="V1113" s="26">
        <f t="shared" si="142"/>
        <v>0</v>
      </c>
      <c r="W1113" s="26">
        <f t="shared" si="143"/>
        <v>0</v>
      </c>
    </row>
    <row r="1114" spans="1:23" ht="12.75" customHeight="1" x14ac:dyDescent="0.25">
      <c r="A1114" s="7" t="str">
        <f t="shared" si="136"/>
        <v/>
      </c>
      <c r="B1114" s="20"/>
      <c r="C1114" s="21" t="str">
        <f>IF(B1114="","",VLOOKUP(B1114, 'Códigos 2'!$A$3:$C$10, 3, FALSE))</f>
        <v/>
      </c>
      <c r="D1114" s="21" t="str">
        <f>IF(B1114="","",VLOOKUP(B1114, 'Códigos 2'!$A$3:$B$10, 2, FALSE))</f>
        <v/>
      </c>
      <c r="E1114" s="22" t="str">
        <f>IF(F1114="","",VLOOKUP(F1114, 'Códigos 2'!E$3:F$66, 2, FALSE))</f>
        <v/>
      </c>
      <c r="F1114" s="23"/>
      <c r="G1114" s="23"/>
      <c r="H1114" s="23"/>
      <c r="I1114" s="23"/>
      <c r="J1114" s="24"/>
      <c r="K1114" s="20"/>
      <c r="L1114" s="20"/>
      <c r="M1114" s="25">
        <v>0</v>
      </c>
      <c r="N1114" s="26">
        <f t="shared" si="138"/>
        <v>0</v>
      </c>
      <c r="O1114" s="26">
        <f t="shared" si="137"/>
        <v>0</v>
      </c>
      <c r="P1114" s="26">
        <f t="shared" si="139"/>
        <v>0</v>
      </c>
      <c r="Q1114" s="27"/>
      <c r="R1114" s="26">
        <f t="shared" si="140"/>
        <v>0</v>
      </c>
      <c r="S1114" s="27"/>
      <c r="T1114" s="26">
        <f t="shared" si="141"/>
        <v>0</v>
      </c>
      <c r="U1114" s="27"/>
      <c r="V1114" s="26">
        <f t="shared" si="142"/>
        <v>0</v>
      </c>
      <c r="W1114" s="26">
        <f t="shared" si="143"/>
        <v>0</v>
      </c>
    </row>
    <row r="1115" spans="1:23" ht="12.75" customHeight="1" x14ac:dyDescent="0.25">
      <c r="A1115" s="7" t="str">
        <f t="shared" si="136"/>
        <v/>
      </c>
      <c r="B1115" s="20"/>
      <c r="C1115" s="21" t="str">
        <f>IF(B1115="","",VLOOKUP(B1115, 'Códigos 2'!$A$3:$C$10, 3, FALSE))</f>
        <v/>
      </c>
      <c r="D1115" s="21" t="str">
        <f>IF(B1115="","",VLOOKUP(B1115, 'Códigos 2'!$A$3:$B$10, 2, FALSE))</f>
        <v/>
      </c>
      <c r="E1115" s="22" t="str">
        <f>IF(F1115="","",VLOOKUP(F1115, 'Códigos 2'!E$3:F$66, 2, FALSE))</f>
        <v/>
      </c>
      <c r="F1115" s="23"/>
      <c r="G1115" s="23"/>
      <c r="H1115" s="23"/>
      <c r="I1115" s="23"/>
      <c r="J1115" s="24"/>
      <c r="K1115" s="20"/>
      <c r="L1115" s="20"/>
      <c r="M1115" s="25">
        <v>0</v>
      </c>
      <c r="N1115" s="26">
        <f t="shared" si="138"/>
        <v>0</v>
      </c>
      <c r="O1115" s="26">
        <f t="shared" si="137"/>
        <v>0</v>
      </c>
      <c r="P1115" s="26">
        <f t="shared" si="139"/>
        <v>0</v>
      </c>
      <c r="Q1115" s="27"/>
      <c r="R1115" s="26">
        <f t="shared" si="140"/>
        <v>0</v>
      </c>
      <c r="S1115" s="27"/>
      <c r="T1115" s="26">
        <f t="shared" si="141"/>
        <v>0</v>
      </c>
      <c r="U1115" s="27"/>
      <c r="V1115" s="26">
        <f t="shared" si="142"/>
        <v>0</v>
      </c>
      <c r="W1115" s="26">
        <f t="shared" si="143"/>
        <v>0</v>
      </c>
    </row>
    <row r="1116" spans="1:23" ht="12.75" customHeight="1" x14ac:dyDescent="0.25">
      <c r="A1116" s="7" t="str">
        <f t="shared" si="136"/>
        <v/>
      </c>
      <c r="B1116" s="20"/>
      <c r="C1116" s="21" t="str">
        <f>IF(B1116="","",VLOOKUP(B1116, 'Códigos 2'!$A$3:$C$10, 3, FALSE))</f>
        <v/>
      </c>
      <c r="D1116" s="21" t="str">
        <f>IF(B1116="","",VLOOKUP(B1116, 'Códigos 2'!$A$3:$B$10, 2, FALSE))</f>
        <v/>
      </c>
      <c r="E1116" s="22" t="str">
        <f>IF(F1116="","",VLOOKUP(F1116, 'Códigos 2'!E$3:F$66, 2, FALSE))</f>
        <v/>
      </c>
      <c r="F1116" s="23"/>
      <c r="G1116" s="23"/>
      <c r="H1116" s="23"/>
      <c r="I1116" s="23"/>
      <c r="J1116" s="24"/>
      <c r="K1116" s="20"/>
      <c r="L1116" s="20"/>
      <c r="M1116" s="25">
        <v>0</v>
      </c>
      <c r="N1116" s="26">
        <f t="shared" si="138"/>
        <v>0</v>
      </c>
      <c r="O1116" s="26">
        <f t="shared" si="137"/>
        <v>0</v>
      </c>
      <c r="P1116" s="26">
        <f t="shared" si="139"/>
        <v>0</v>
      </c>
      <c r="Q1116" s="27"/>
      <c r="R1116" s="26">
        <f t="shared" si="140"/>
        <v>0</v>
      </c>
      <c r="S1116" s="27"/>
      <c r="T1116" s="26">
        <f t="shared" si="141"/>
        <v>0</v>
      </c>
      <c r="U1116" s="27"/>
      <c r="V1116" s="26">
        <f t="shared" si="142"/>
        <v>0</v>
      </c>
      <c r="W1116" s="26">
        <f t="shared" si="143"/>
        <v>0</v>
      </c>
    </row>
    <row r="1117" spans="1:23" ht="12.75" customHeight="1" x14ac:dyDescent="0.25">
      <c r="A1117" s="7" t="str">
        <f t="shared" si="136"/>
        <v/>
      </c>
      <c r="B1117" s="20"/>
      <c r="C1117" s="21" t="str">
        <f>IF(B1117="","",VLOOKUP(B1117, 'Códigos 2'!$A$3:$C$10, 3, FALSE))</f>
        <v/>
      </c>
      <c r="D1117" s="21" t="str">
        <f>IF(B1117="","",VLOOKUP(B1117, 'Códigos 2'!$A$3:$B$10, 2, FALSE))</f>
        <v/>
      </c>
      <c r="E1117" s="22" t="str">
        <f>IF(F1117="","",VLOOKUP(F1117, 'Códigos 2'!E$3:F$66, 2, FALSE))</f>
        <v/>
      </c>
      <c r="F1117" s="23"/>
      <c r="G1117" s="23"/>
      <c r="H1117" s="23"/>
      <c r="I1117" s="23"/>
      <c r="J1117" s="24"/>
      <c r="K1117" s="20"/>
      <c r="L1117" s="20"/>
      <c r="M1117" s="25">
        <v>0</v>
      </c>
      <c r="N1117" s="26">
        <f t="shared" si="138"/>
        <v>0</v>
      </c>
      <c r="O1117" s="26">
        <f t="shared" si="137"/>
        <v>0</v>
      </c>
      <c r="P1117" s="26">
        <f t="shared" si="139"/>
        <v>0</v>
      </c>
      <c r="Q1117" s="27"/>
      <c r="R1117" s="26">
        <f t="shared" si="140"/>
        <v>0</v>
      </c>
      <c r="S1117" s="27"/>
      <c r="T1117" s="26">
        <f t="shared" si="141"/>
        <v>0</v>
      </c>
      <c r="U1117" s="27"/>
      <c r="V1117" s="26">
        <f t="shared" si="142"/>
        <v>0</v>
      </c>
      <c r="W1117" s="26">
        <f t="shared" si="143"/>
        <v>0</v>
      </c>
    </row>
    <row r="1118" spans="1:23" ht="12.75" customHeight="1" x14ac:dyDescent="0.25">
      <c r="A1118" s="7" t="str">
        <f t="shared" si="136"/>
        <v/>
      </c>
      <c r="B1118" s="20"/>
      <c r="C1118" s="21" t="str">
        <f>IF(B1118="","",VLOOKUP(B1118, 'Códigos 2'!$A$3:$C$10, 3, FALSE))</f>
        <v/>
      </c>
      <c r="D1118" s="21" t="str">
        <f>IF(B1118="","",VLOOKUP(B1118, 'Códigos 2'!$A$3:$B$10, 2, FALSE))</f>
        <v/>
      </c>
      <c r="E1118" s="22" t="str">
        <f>IF(F1118="","",VLOOKUP(F1118, 'Códigos 2'!E$3:F$66, 2, FALSE))</f>
        <v/>
      </c>
      <c r="F1118" s="23"/>
      <c r="G1118" s="23"/>
      <c r="H1118" s="23"/>
      <c r="I1118" s="23"/>
      <c r="J1118" s="24"/>
      <c r="K1118" s="20"/>
      <c r="L1118" s="20"/>
      <c r="M1118" s="25">
        <v>0</v>
      </c>
      <c r="N1118" s="26">
        <f t="shared" si="138"/>
        <v>0</v>
      </c>
      <c r="O1118" s="26">
        <f t="shared" si="137"/>
        <v>0</v>
      </c>
      <c r="P1118" s="26">
        <f t="shared" si="139"/>
        <v>0</v>
      </c>
      <c r="Q1118" s="27"/>
      <c r="R1118" s="26">
        <f t="shared" si="140"/>
        <v>0</v>
      </c>
      <c r="S1118" s="27"/>
      <c r="T1118" s="26">
        <f t="shared" si="141"/>
        <v>0</v>
      </c>
      <c r="U1118" s="27"/>
      <c r="V1118" s="26">
        <f t="shared" si="142"/>
        <v>0</v>
      </c>
      <c r="W1118" s="26">
        <f t="shared" si="143"/>
        <v>0</v>
      </c>
    </row>
    <row r="1119" spans="1:23" ht="12.75" customHeight="1" x14ac:dyDescent="0.25">
      <c r="A1119" s="7" t="str">
        <f t="shared" si="136"/>
        <v/>
      </c>
      <c r="B1119" s="20"/>
      <c r="C1119" s="21" t="str">
        <f>IF(B1119="","",VLOOKUP(B1119, 'Códigos 2'!$A$3:$C$10, 3, FALSE))</f>
        <v/>
      </c>
      <c r="D1119" s="21" t="str">
        <f>IF(B1119="","",VLOOKUP(B1119, 'Códigos 2'!$A$3:$B$10, 2, FALSE))</f>
        <v/>
      </c>
      <c r="E1119" s="22" t="str">
        <f>IF(F1119="","",VLOOKUP(F1119, 'Códigos 2'!E$3:F$66, 2, FALSE))</f>
        <v/>
      </c>
      <c r="F1119" s="23"/>
      <c r="G1119" s="23"/>
      <c r="H1119" s="23"/>
      <c r="I1119" s="23"/>
      <c r="J1119" s="24"/>
      <c r="K1119" s="20"/>
      <c r="L1119" s="20"/>
      <c r="M1119" s="25">
        <v>0</v>
      </c>
      <c r="N1119" s="26">
        <f t="shared" si="138"/>
        <v>0</v>
      </c>
      <c r="O1119" s="26">
        <f t="shared" si="137"/>
        <v>0</v>
      </c>
      <c r="P1119" s="26">
        <f t="shared" si="139"/>
        <v>0</v>
      </c>
      <c r="Q1119" s="27"/>
      <c r="R1119" s="26">
        <f t="shared" si="140"/>
        <v>0</v>
      </c>
      <c r="S1119" s="27"/>
      <c r="T1119" s="26">
        <f t="shared" si="141"/>
        <v>0</v>
      </c>
      <c r="U1119" s="27"/>
      <c r="V1119" s="26">
        <f t="shared" si="142"/>
        <v>0</v>
      </c>
      <c r="W1119" s="26">
        <f t="shared" si="143"/>
        <v>0</v>
      </c>
    </row>
    <row r="1120" spans="1:23" ht="12.75" customHeight="1" x14ac:dyDescent="0.25">
      <c r="A1120" s="7" t="str">
        <f t="shared" si="136"/>
        <v/>
      </c>
      <c r="B1120" s="20"/>
      <c r="C1120" s="21" t="str">
        <f>IF(B1120="","",VLOOKUP(B1120, 'Códigos 2'!$A$3:$C$10, 3, FALSE))</f>
        <v/>
      </c>
      <c r="D1120" s="21" t="str">
        <f>IF(B1120="","",VLOOKUP(B1120, 'Códigos 2'!$A$3:$B$10, 2, FALSE))</f>
        <v/>
      </c>
      <c r="E1120" s="22" t="str">
        <f>IF(F1120="","",VLOOKUP(F1120, 'Códigos 2'!E$3:F$66, 2, FALSE))</f>
        <v/>
      </c>
      <c r="F1120" s="23"/>
      <c r="G1120" s="23"/>
      <c r="H1120" s="23"/>
      <c r="I1120" s="23"/>
      <c r="J1120" s="24"/>
      <c r="K1120" s="20"/>
      <c r="L1120" s="20"/>
      <c r="M1120" s="25">
        <v>0</v>
      </c>
      <c r="N1120" s="26">
        <f t="shared" si="138"/>
        <v>0</v>
      </c>
      <c r="O1120" s="26">
        <f t="shared" si="137"/>
        <v>0</v>
      </c>
      <c r="P1120" s="26">
        <f t="shared" si="139"/>
        <v>0</v>
      </c>
      <c r="Q1120" s="27"/>
      <c r="R1120" s="26">
        <f t="shared" si="140"/>
        <v>0</v>
      </c>
      <c r="S1120" s="27"/>
      <c r="T1120" s="26">
        <f t="shared" si="141"/>
        <v>0</v>
      </c>
      <c r="U1120" s="27"/>
      <c r="V1120" s="26">
        <f t="shared" si="142"/>
        <v>0</v>
      </c>
      <c r="W1120" s="26">
        <f t="shared" si="143"/>
        <v>0</v>
      </c>
    </row>
    <row r="1121" spans="1:23" ht="12.75" customHeight="1" x14ac:dyDescent="0.25">
      <c r="A1121" s="7" t="str">
        <f t="shared" si="136"/>
        <v/>
      </c>
      <c r="B1121" s="20"/>
      <c r="C1121" s="21" t="str">
        <f>IF(B1121="","",VLOOKUP(B1121, 'Códigos 2'!$A$3:$C$10, 3, FALSE))</f>
        <v/>
      </c>
      <c r="D1121" s="21" t="str">
        <f>IF(B1121="","",VLOOKUP(B1121, 'Códigos 2'!$A$3:$B$10, 2, FALSE))</f>
        <v/>
      </c>
      <c r="E1121" s="22" t="str">
        <f>IF(F1121="","",VLOOKUP(F1121, 'Códigos 2'!E$3:F$66, 2, FALSE))</f>
        <v/>
      </c>
      <c r="F1121" s="23"/>
      <c r="G1121" s="23"/>
      <c r="H1121" s="23"/>
      <c r="I1121" s="23"/>
      <c r="J1121" s="24"/>
      <c r="K1121" s="20"/>
      <c r="L1121" s="20"/>
      <c r="M1121" s="25">
        <v>0</v>
      </c>
      <c r="N1121" s="26">
        <f t="shared" si="138"/>
        <v>0</v>
      </c>
      <c r="O1121" s="26">
        <f t="shared" si="137"/>
        <v>0</v>
      </c>
      <c r="P1121" s="26">
        <f t="shared" si="139"/>
        <v>0</v>
      </c>
      <c r="Q1121" s="27"/>
      <c r="R1121" s="26">
        <f t="shared" si="140"/>
        <v>0</v>
      </c>
      <c r="S1121" s="27"/>
      <c r="T1121" s="26">
        <f t="shared" si="141"/>
        <v>0</v>
      </c>
      <c r="U1121" s="27"/>
      <c r="V1121" s="26">
        <f t="shared" si="142"/>
        <v>0</v>
      </c>
      <c r="W1121" s="26">
        <f t="shared" si="143"/>
        <v>0</v>
      </c>
    </row>
    <row r="1122" spans="1:23" ht="12.75" customHeight="1" x14ac:dyDescent="0.25">
      <c r="A1122" s="7" t="str">
        <f t="shared" si="136"/>
        <v/>
      </c>
      <c r="B1122" s="20"/>
      <c r="C1122" s="21" t="str">
        <f>IF(B1122="","",VLOOKUP(B1122, 'Códigos 2'!$A$3:$C$10, 3, FALSE))</f>
        <v/>
      </c>
      <c r="D1122" s="21" t="str">
        <f>IF(B1122="","",VLOOKUP(B1122, 'Códigos 2'!$A$3:$B$10, 2, FALSE))</f>
        <v/>
      </c>
      <c r="E1122" s="22" t="str">
        <f>IF(F1122="","",VLOOKUP(F1122, 'Códigos 2'!E$3:F$66, 2, FALSE))</f>
        <v/>
      </c>
      <c r="F1122" s="23"/>
      <c r="G1122" s="23"/>
      <c r="H1122" s="23"/>
      <c r="I1122" s="23"/>
      <c r="J1122" s="24"/>
      <c r="K1122" s="20"/>
      <c r="L1122" s="20"/>
      <c r="M1122" s="25">
        <v>0</v>
      </c>
      <c r="N1122" s="26">
        <f t="shared" si="138"/>
        <v>0</v>
      </c>
      <c r="O1122" s="26">
        <f t="shared" si="137"/>
        <v>0</v>
      </c>
      <c r="P1122" s="26">
        <f t="shared" si="139"/>
        <v>0</v>
      </c>
      <c r="Q1122" s="27"/>
      <c r="R1122" s="26">
        <f t="shared" si="140"/>
        <v>0</v>
      </c>
      <c r="S1122" s="27"/>
      <c r="T1122" s="26">
        <f t="shared" si="141"/>
        <v>0</v>
      </c>
      <c r="U1122" s="27"/>
      <c r="V1122" s="26">
        <f t="shared" si="142"/>
        <v>0</v>
      </c>
      <c r="W1122" s="26">
        <f t="shared" si="143"/>
        <v>0</v>
      </c>
    </row>
    <row r="1123" spans="1:23" ht="12.75" customHeight="1" x14ac:dyDescent="0.25">
      <c r="A1123" s="7" t="str">
        <f t="shared" si="136"/>
        <v/>
      </c>
      <c r="B1123" s="20"/>
      <c r="C1123" s="21" t="str">
        <f>IF(B1123="","",VLOOKUP(B1123, 'Códigos 2'!$A$3:$C$10, 3, FALSE))</f>
        <v/>
      </c>
      <c r="D1123" s="21" t="str">
        <f>IF(B1123="","",VLOOKUP(B1123, 'Códigos 2'!$A$3:$B$10, 2, FALSE))</f>
        <v/>
      </c>
      <c r="E1123" s="22" t="str">
        <f>IF(F1123="","",VLOOKUP(F1123, 'Códigos 2'!E$3:F$66, 2, FALSE))</f>
        <v/>
      </c>
      <c r="F1123" s="23"/>
      <c r="G1123" s="23"/>
      <c r="H1123" s="23"/>
      <c r="I1123" s="23"/>
      <c r="J1123" s="24"/>
      <c r="K1123" s="20"/>
      <c r="L1123" s="20"/>
      <c r="M1123" s="25">
        <v>0</v>
      </c>
      <c r="N1123" s="26">
        <f t="shared" si="138"/>
        <v>0</v>
      </c>
      <c r="O1123" s="26">
        <f t="shared" si="137"/>
        <v>0</v>
      </c>
      <c r="P1123" s="26">
        <f t="shared" si="139"/>
        <v>0</v>
      </c>
      <c r="Q1123" s="27"/>
      <c r="R1123" s="26">
        <f t="shared" si="140"/>
        <v>0</v>
      </c>
      <c r="S1123" s="27"/>
      <c r="T1123" s="26">
        <f t="shared" si="141"/>
        <v>0</v>
      </c>
      <c r="U1123" s="27"/>
      <c r="V1123" s="26">
        <f t="shared" si="142"/>
        <v>0</v>
      </c>
      <c r="W1123" s="26">
        <f t="shared" si="143"/>
        <v>0</v>
      </c>
    </row>
    <row r="1124" spans="1:23" ht="12.75" customHeight="1" x14ac:dyDescent="0.25">
      <c r="A1124" s="7" t="str">
        <f t="shared" si="136"/>
        <v/>
      </c>
      <c r="B1124" s="20"/>
      <c r="C1124" s="21" t="str">
        <f>IF(B1124="","",VLOOKUP(B1124, 'Códigos 2'!$A$3:$C$10, 3, FALSE))</f>
        <v/>
      </c>
      <c r="D1124" s="21" t="str">
        <f>IF(B1124="","",VLOOKUP(B1124, 'Códigos 2'!$A$3:$B$10, 2, FALSE))</f>
        <v/>
      </c>
      <c r="E1124" s="22" t="str">
        <f>IF(F1124="","",VLOOKUP(F1124, 'Códigos 2'!E$3:F$66, 2, FALSE))</f>
        <v/>
      </c>
      <c r="F1124" s="23"/>
      <c r="G1124" s="23"/>
      <c r="H1124" s="23"/>
      <c r="I1124" s="23"/>
      <c r="J1124" s="24"/>
      <c r="K1124" s="20"/>
      <c r="L1124" s="20"/>
      <c r="M1124" s="25">
        <v>0</v>
      </c>
      <c r="N1124" s="26">
        <f t="shared" si="138"/>
        <v>0</v>
      </c>
      <c r="O1124" s="26">
        <f t="shared" si="137"/>
        <v>0</v>
      </c>
      <c r="P1124" s="26">
        <f t="shared" si="139"/>
        <v>0</v>
      </c>
      <c r="Q1124" s="27"/>
      <c r="R1124" s="26">
        <f t="shared" si="140"/>
        <v>0</v>
      </c>
      <c r="S1124" s="27"/>
      <c r="T1124" s="26">
        <f t="shared" si="141"/>
        <v>0</v>
      </c>
      <c r="U1124" s="27"/>
      <c r="V1124" s="26">
        <f t="shared" si="142"/>
        <v>0</v>
      </c>
      <c r="W1124" s="26">
        <f t="shared" si="143"/>
        <v>0</v>
      </c>
    </row>
    <row r="1125" spans="1:23" ht="12.75" customHeight="1" x14ac:dyDescent="0.25">
      <c r="A1125" s="7" t="str">
        <f t="shared" si="136"/>
        <v/>
      </c>
      <c r="B1125" s="20"/>
      <c r="C1125" s="21" t="str">
        <f>IF(B1125="","",VLOOKUP(B1125, 'Códigos 2'!$A$3:$C$10, 3, FALSE))</f>
        <v/>
      </c>
      <c r="D1125" s="21" t="str">
        <f>IF(B1125="","",VLOOKUP(B1125, 'Códigos 2'!$A$3:$B$10, 2, FALSE))</f>
        <v/>
      </c>
      <c r="E1125" s="22" t="str">
        <f>IF(F1125="","",VLOOKUP(F1125, 'Códigos 2'!E$3:F$66, 2, FALSE))</f>
        <v/>
      </c>
      <c r="F1125" s="23"/>
      <c r="G1125" s="23"/>
      <c r="H1125" s="23"/>
      <c r="I1125" s="23"/>
      <c r="J1125" s="24"/>
      <c r="K1125" s="20"/>
      <c r="L1125" s="20"/>
      <c r="M1125" s="25">
        <v>0</v>
      </c>
      <c r="N1125" s="26">
        <f t="shared" si="138"/>
        <v>0</v>
      </c>
      <c r="O1125" s="26">
        <f t="shared" si="137"/>
        <v>0</v>
      </c>
      <c r="P1125" s="26">
        <f t="shared" si="139"/>
        <v>0</v>
      </c>
      <c r="Q1125" s="27"/>
      <c r="R1125" s="26">
        <f t="shared" si="140"/>
        <v>0</v>
      </c>
      <c r="S1125" s="27"/>
      <c r="T1125" s="26">
        <f t="shared" si="141"/>
        <v>0</v>
      </c>
      <c r="U1125" s="27"/>
      <c r="V1125" s="26">
        <f t="shared" si="142"/>
        <v>0</v>
      </c>
      <c r="W1125" s="26">
        <f t="shared" si="143"/>
        <v>0</v>
      </c>
    </row>
    <row r="1126" spans="1:23" ht="12.75" customHeight="1" x14ac:dyDescent="0.25">
      <c r="A1126" s="7" t="str">
        <f t="shared" si="136"/>
        <v/>
      </c>
      <c r="B1126" s="20"/>
      <c r="C1126" s="21" t="str">
        <f>IF(B1126="","",VLOOKUP(B1126, 'Códigos 2'!$A$3:$C$10, 3, FALSE))</f>
        <v/>
      </c>
      <c r="D1126" s="21" t="str">
        <f>IF(B1126="","",VLOOKUP(B1126, 'Códigos 2'!$A$3:$B$10, 2, FALSE))</f>
        <v/>
      </c>
      <c r="E1126" s="22" t="str">
        <f>IF(F1126="","",VLOOKUP(F1126, 'Códigos 2'!E$3:F$66, 2, FALSE))</f>
        <v/>
      </c>
      <c r="F1126" s="23"/>
      <c r="G1126" s="23"/>
      <c r="H1126" s="23"/>
      <c r="I1126" s="23"/>
      <c r="J1126" s="24"/>
      <c r="K1126" s="20"/>
      <c r="L1126" s="20"/>
      <c r="M1126" s="25">
        <v>0</v>
      </c>
      <c r="N1126" s="26">
        <f t="shared" si="138"/>
        <v>0</v>
      </c>
      <c r="O1126" s="26">
        <f t="shared" si="137"/>
        <v>0</v>
      </c>
      <c r="P1126" s="26">
        <f t="shared" si="139"/>
        <v>0</v>
      </c>
      <c r="Q1126" s="27"/>
      <c r="R1126" s="26">
        <f t="shared" si="140"/>
        <v>0</v>
      </c>
      <c r="S1126" s="27"/>
      <c r="T1126" s="26">
        <f t="shared" si="141"/>
        <v>0</v>
      </c>
      <c r="U1126" s="27"/>
      <c r="V1126" s="26">
        <f t="shared" si="142"/>
        <v>0</v>
      </c>
      <c r="W1126" s="26">
        <f t="shared" si="143"/>
        <v>0</v>
      </c>
    </row>
    <row r="1127" spans="1:23" ht="12.75" customHeight="1" x14ac:dyDescent="0.25">
      <c r="A1127" s="7" t="str">
        <f t="shared" si="136"/>
        <v/>
      </c>
      <c r="B1127" s="20"/>
      <c r="C1127" s="21" t="str">
        <f>IF(B1127="","",VLOOKUP(B1127, 'Códigos 2'!$A$3:$C$10, 3, FALSE))</f>
        <v/>
      </c>
      <c r="D1127" s="21" t="str">
        <f>IF(B1127="","",VLOOKUP(B1127, 'Códigos 2'!$A$3:$B$10, 2, FALSE))</f>
        <v/>
      </c>
      <c r="E1127" s="22" t="str">
        <f>IF(F1127="","",VLOOKUP(F1127, 'Códigos 2'!E$3:F$66, 2, FALSE))</f>
        <v/>
      </c>
      <c r="F1127" s="23"/>
      <c r="G1127" s="23"/>
      <c r="H1127" s="23"/>
      <c r="I1127" s="23"/>
      <c r="J1127" s="24"/>
      <c r="K1127" s="20"/>
      <c r="L1127" s="20"/>
      <c r="M1127" s="25">
        <v>0</v>
      </c>
      <c r="N1127" s="26">
        <f t="shared" si="138"/>
        <v>0</v>
      </c>
      <c r="O1127" s="26">
        <f t="shared" si="137"/>
        <v>0</v>
      </c>
      <c r="P1127" s="26">
        <f t="shared" si="139"/>
        <v>0</v>
      </c>
      <c r="Q1127" s="27"/>
      <c r="R1127" s="26">
        <f t="shared" si="140"/>
        <v>0</v>
      </c>
      <c r="S1127" s="27"/>
      <c r="T1127" s="26">
        <f t="shared" si="141"/>
        <v>0</v>
      </c>
      <c r="U1127" s="27"/>
      <c r="V1127" s="26">
        <f t="shared" si="142"/>
        <v>0</v>
      </c>
      <c r="W1127" s="26">
        <f t="shared" si="143"/>
        <v>0</v>
      </c>
    </row>
    <row r="1128" spans="1:23" ht="12.75" customHeight="1" x14ac:dyDescent="0.25">
      <c r="A1128" s="7" t="str">
        <f t="shared" si="136"/>
        <v/>
      </c>
      <c r="B1128" s="20"/>
      <c r="C1128" s="21" t="str">
        <f>IF(B1128="","",VLOOKUP(B1128, 'Códigos 2'!$A$3:$C$10, 3, FALSE))</f>
        <v/>
      </c>
      <c r="D1128" s="21" t="str">
        <f>IF(B1128="","",VLOOKUP(B1128, 'Códigos 2'!$A$3:$B$10, 2, FALSE))</f>
        <v/>
      </c>
      <c r="E1128" s="22" t="str">
        <f>IF(F1128="","",VLOOKUP(F1128, 'Códigos 2'!E$3:F$66, 2, FALSE))</f>
        <v/>
      </c>
      <c r="F1128" s="23"/>
      <c r="G1128" s="23"/>
      <c r="H1128" s="23"/>
      <c r="I1128" s="23"/>
      <c r="J1128" s="24"/>
      <c r="K1128" s="20"/>
      <c r="L1128" s="20"/>
      <c r="M1128" s="25">
        <v>0</v>
      </c>
      <c r="N1128" s="26">
        <f t="shared" si="138"/>
        <v>0</v>
      </c>
      <c r="O1128" s="26">
        <f t="shared" si="137"/>
        <v>0</v>
      </c>
      <c r="P1128" s="26">
        <f t="shared" si="139"/>
        <v>0</v>
      </c>
      <c r="Q1128" s="27"/>
      <c r="R1128" s="26">
        <f t="shared" si="140"/>
        <v>0</v>
      </c>
      <c r="S1128" s="27"/>
      <c r="T1128" s="26">
        <f t="shared" si="141"/>
        <v>0</v>
      </c>
      <c r="U1128" s="27"/>
      <c r="V1128" s="26">
        <f t="shared" si="142"/>
        <v>0</v>
      </c>
      <c r="W1128" s="26">
        <f t="shared" si="143"/>
        <v>0</v>
      </c>
    </row>
    <row r="1129" spans="1:23" ht="12.75" customHeight="1" x14ac:dyDescent="0.25">
      <c r="A1129" s="7" t="str">
        <f t="shared" si="136"/>
        <v/>
      </c>
      <c r="B1129" s="20"/>
      <c r="C1129" s="21" t="str">
        <f>IF(B1129="","",VLOOKUP(B1129, 'Códigos 2'!$A$3:$C$10, 3, FALSE))</f>
        <v/>
      </c>
      <c r="D1129" s="21" t="str">
        <f>IF(B1129="","",VLOOKUP(B1129, 'Códigos 2'!$A$3:$B$10, 2, FALSE))</f>
        <v/>
      </c>
      <c r="E1129" s="22" t="str">
        <f>IF(F1129="","",VLOOKUP(F1129, 'Códigos 2'!E$3:F$66, 2, FALSE))</f>
        <v/>
      </c>
      <c r="F1129" s="23"/>
      <c r="G1129" s="23"/>
      <c r="H1129" s="23"/>
      <c r="I1129" s="23"/>
      <c r="J1129" s="24"/>
      <c r="K1129" s="20"/>
      <c r="L1129" s="20"/>
      <c r="M1129" s="25">
        <v>0</v>
      </c>
      <c r="N1129" s="26">
        <f t="shared" si="138"/>
        <v>0</v>
      </c>
      <c r="O1129" s="26">
        <f t="shared" si="137"/>
        <v>0</v>
      </c>
      <c r="P1129" s="26">
        <f t="shared" si="139"/>
        <v>0</v>
      </c>
      <c r="Q1129" s="27"/>
      <c r="R1129" s="26">
        <f t="shared" si="140"/>
        <v>0</v>
      </c>
      <c r="S1129" s="27"/>
      <c r="T1129" s="26">
        <f t="shared" si="141"/>
        <v>0</v>
      </c>
      <c r="U1129" s="27"/>
      <c r="V1129" s="26">
        <f t="shared" si="142"/>
        <v>0</v>
      </c>
      <c r="W1129" s="26">
        <f t="shared" si="143"/>
        <v>0</v>
      </c>
    </row>
    <row r="1130" spans="1:23" ht="12.75" customHeight="1" x14ac:dyDescent="0.25">
      <c r="A1130" s="7" t="str">
        <f t="shared" si="136"/>
        <v/>
      </c>
      <c r="B1130" s="20"/>
      <c r="C1130" s="21" t="str">
        <f>IF(B1130="","",VLOOKUP(B1130, 'Códigos 2'!$A$3:$C$10, 3, FALSE))</f>
        <v/>
      </c>
      <c r="D1130" s="21" t="str">
        <f>IF(B1130="","",VLOOKUP(B1130, 'Códigos 2'!$A$3:$B$10, 2, FALSE))</f>
        <v/>
      </c>
      <c r="E1130" s="22" t="str">
        <f>IF(F1130="","",VLOOKUP(F1130, 'Códigos 2'!E$3:F$66, 2, FALSE))</f>
        <v/>
      </c>
      <c r="F1130" s="23"/>
      <c r="G1130" s="23"/>
      <c r="H1130" s="23"/>
      <c r="I1130" s="23"/>
      <c r="J1130" s="24"/>
      <c r="K1130" s="20"/>
      <c r="L1130" s="20"/>
      <c r="M1130" s="25">
        <v>0</v>
      </c>
      <c r="N1130" s="26">
        <f t="shared" si="138"/>
        <v>0</v>
      </c>
      <c r="O1130" s="26">
        <f t="shared" si="137"/>
        <v>0</v>
      </c>
      <c r="P1130" s="26">
        <f t="shared" si="139"/>
        <v>0</v>
      </c>
      <c r="Q1130" s="27"/>
      <c r="R1130" s="26">
        <f t="shared" si="140"/>
        <v>0</v>
      </c>
      <c r="S1130" s="27"/>
      <c r="T1130" s="26">
        <f t="shared" si="141"/>
        <v>0</v>
      </c>
      <c r="U1130" s="27"/>
      <c r="V1130" s="26">
        <f t="shared" si="142"/>
        <v>0</v>
      </c>
      <c r="W1130" s="26">
        <f t="shared" si="143"/>
        <v>0</v>
      </c>
    </row>
    <row r="1131" spans="1:23" ht="12.75" customHeight="1" x14ac:dyDescent="0.25">
      <c r="A1131" s="7" t="str">
        <f t="shared" si="136"/>
        <v/>
      </c>
      <c r="B1131" s="20"/>
      <c r="C1131" s="21" t="str">
        <f>IF(B1131="","",VLOOKUP(B1131, 'Códigos 2'!$A$3:$C$10, 3, FALSE))</f>
        <v/>
      </c>
      <c r="D1131" s="21" t="str">
        <f>IF(B1131="","",VLOOKUP(B1131, 'Códigos 2'!$A$3:$B$10, 2, FALSE))</f>
        <v/>
      </c>
      <c r="E1131" s="22" t="str">
        <f>IF(F1131="","",VLOOKUP(F1131, 'Códigos 2'!E$3:F$66, 2, FALSE))</f>
        <v/>
      </c>
      <c r="F1131" s="23"/>
      <c r="G1131" s="23"/>
      <c r="H1131" s="23"/>
      <c r="I1131" s="23"/>
      <c r="J1131" s="24"/>
      <c r="K1131" s="20"/>
      <c r="L1131" s="20"/>
      <c r="M1131" s="25">
        <v>0</v>
      </c>
      <c r="N1131" s="26">
        <f t="shared" si="138"/>
        <v>0</v>
      </c>
      <c r="O1131" s="26">
        <f t="shared" si="137"/>
        <v>0</v>
      </c>
      <c r="P1131" s="26">
        <f t="shared" si="139"/>
        <v>0</v>
      </c>
      <c r="Q1131" s="27"/>
      <c r="R1131" s="26">
        <f t="shared" si="140"/>
        <v>0</v>
      </c>
      <c r="S1131" s="27"/>
      <c r="T1131" s="26">
        <f t="shared" si="141"/>
        <v>0</v>
      </c>
      <c r="U1131" s="27"/>
      <c r="V1131" s="26">
        <f t="shared" si="142"/>
        <v>0</v>
      </c>
      <c r="W1131" s="26">
        <f t="shared" si="143"/>
        <v>0</v>
      </c>
    </row>
    <row r="1132" spans="1:23" ht="12.75" customHeight="1" x14ac:dyDescent="0.25">
      <c r="A1132" s="7" t="str">
        <f t="shared" si="136"/>
        <v/>
      </c>
      <c r="B1132" s="20"/>
      <c r="C1132" s="21" t="str">
        <f>IF(B1132="","",VLOOKUP(B1132, 'Códigos 2'!$A$3:$C$10, 3, FALSE))</f>
        <v/>
      </c>
      <c r="D1132" s="21" t="str">
        <f>IF(B1132="","",VLOOKUP(B1132, 'Códigos 2'!$A$3:$B$10, 2, FALSE))</f>
        <v/>
      </c>
      <c r="E1132" s="22" t="str">
        <f>IF(F1132="","",VLOOKUP(F1132, 'Códigos 2'!E$3:F$66, 2, FALSE))</f>
        <v/>
      </c>
      <c r="F1132" s="23"/>
      <c r="G1132" s="23"/>
      <c r="H1132" s="23"/>
      <c r="I1132" s="23"/>
      <c r="J1132" s="24"/>
      <c r="K1132" s="20"/>
      <c r="L1132" s="20"/>
      <c r="M1132" s="25">
        <v>0</v>
      </c>
      <c r="N1132" s="26">
        <f t="shared" si="138"/>
        <v>0</v>
      </c>
      <c r="O1132" s="26">
        <f t="shared" si="137"/>
        <v>0</v>
      </c>
      <c r="P1132" s="26">
        <f t="shared" si="139"/>
        <v>0</v>
      </c>
      <c r="Q1132" s="27"/>
      <c r="R1132" s="26">
        <f t="shared" si="140"/>
        <v>0</v>
      </c>
      <c r="S1132" s="27"/>
      <c r="T1132" s="26">
        <f t="shared" si="141"/>
        <v>0</v>
      </c>
      <c r="U1132" s="27"/>
      <c r="V1132" s="26">
        <f t="shared" si="142"/>
        <v>0</v>
      </c>
      <c r="W1132" s="26">
        <f t="shared" si="143"/>
        <v>0</v>
      </c>
    </row>
    <row r="1133" spans="1:23" ht="12.75" customHeight="1" x14ac:dyDescent="0.25">
      <c r="A1133" s="7" t="str">
        <f t="shared" si="136"/>
        <v/>
      </c>
      <c r="B1133" s="20"/>
      <c r="C1133" s="21" t="str">
        <f>IF(B1133="","",VLOOKUP(B1133, 'Códigos 2'!$A$3:$C$10, 3, FALSE))</f>
        <v/>
      </c>
      <c r="D1133" s="21" t="str">
        <f>IF(B1133="","",VLOOKUP(B1133, 'Códigos 2'!$A$3:$B$10, 2, FALSE))</f>
        <v/>
      </c>
      <c r="E1133" s="22" t="str">
        <f>IF(F1133="","",VLOOKUP(F1133, 'Códigos 2'!E$3:F$66, 2, FALSE))</f>
        <v/>
      </c>
      <c r="F1133" s="23"/>
      <c r="G1133" s="23"/>
      <c r="H1133" s="23"/>
      <c r="I1133" s="23"/>
      <c r="J1133" s="24"/>
      <c r="K1133" s="20"/>
      <c r="L1133" s="20"/>
      <c r="M1133" s="25">
        <v>0</v>
      </c>
      <c r="N1133" s="26">
        <f t="shared" si="138"/>
        <v>0</v>
      </c>
      <c r="O1133" s="26">
        <f t="shared" si="137"/>
        <v>0</v>
      </c>
      <c r="P1133" s="26">
        <f t="shared" si="139"/>
        <v>0</v>
      </c>
      <c r="Q1133" s="27"/>
      <c r="R1133" s="26">
        <f t="shared" si="140"/>
        <v>0</v>
      </c>
      <c r="S1133" s="27"/>
      <c r="T1133" s="26">
        <f t="shared" si="141"/>
        <v>0</v>
      </c>
      <c r="U1133" s="27"/>
      <c r="V1133" s="26">
        <f t="shared" si="142"/>
        <v>0</v>
      </c>
      <c r="W1133" s="26">
        <f t="shared" si="143"/>
        <v>0</v>
      </c>
    </row>
    <row r="1134" spans="1:23" ht="12.75" customHeight="1" x14ac:dyDescent="0.25">
      <c r="A1134" s="7" t="str">
        <f t="shared" si="136"/>
        <v/>
      </c>
      <c r="B1134" s="20"/>
      <c r="C1134" s="21" t="str">
        <f>IF(B1134="","",VLOOKUP(B1134, 'Códigos 2'!$A$3:$C$10, 3, FALSE))</f>
        <v/>
      </c>
      <c r="D1134" s="21" t="str">
        <f>IF(B1134="","",VLOOKUP(B1134, 'Códigos 2'!$A$3:$B$10, 2, FALSE))</f>
        <v/>
      </c>
      <c r="E1134" s="22" t="str">
        <f>IF(F1134="","",VLOOKUP(F1134, 'Códigos 2'!E$3:F$66, 2, FALSE))</f>
        <v/>
      </c>
      <c r="F1134" s="23"/>
      <c r="G1134" s="23"/>
      <c r="H1134" s="23"/>
      <c r="I1134" s="23"/>
      <c r="J1134" s="24"/>
      <c r="K1134" s="20"/>
      <c r="L1134" s="20"/>
      <c r="M1134" s="25">
        <v>0</v>
      </c>
      <c r="N1134" s="26">
        <f t="shared" si="138"/>
        <v>0</v>
      </c>
      <c r="O1134" s="26">
        <f t="shared" si="137"/>
        <v>0</v>
      </c>
      <c r="P1134" s="26">
        <f t="shared" si="139"/>
        <v>0</v>
      </c>
      <c r="Q1134" s="27"/>
      <c r="R1134" s="26">
        <f t="shared" si="140"/>
        <v>0</v>
      </c>
      <c r="S1134" s="27"/>
      <c r="T1134" s="26">
        <f t="shared" si="141"/>
        <v>0</v>
      </c>
      <c r="U1134" s="27"/>
      <c r="V1134" s="26">
        <f t="shared" si="142"/>
        <v>0</v>
      </c>
      <c r="W1134" s="26">
        <f t="shared" si="143"/>
        <v>0</v>
      </c>
    </row>
    <row r="1135" spans="1:23" ht="12.75" customHeight="1" x14ac:dyDescent="0.25">
      <c r="A1135" s="7" t="str">
        <f t="shared" si="136"/>
        <v/>
      </c>
      <c r="B1135" s="20"/>
      <c r="C1135" s="21" t="str">
        <f>IF(B1135="","",VLOOKUP(B1135, 'Códigos 2'!$A$3:$C$10, 3, FALSE))</f>
        <v/>
      </c>
      <c r="D1135" s="21" t="str">
        <f>IF(B1135="","",VLOOKUP(B1135, 'Códigos 2'!$A$3:$B$10, 2, FALSE))</f>
        <v/>
      </c>
      <c r="E1135" s="22" t="str">
        <f>IF(F1135="","",VLOOKUP(F1135, 'Códigos 2'!E$3:F$66, 2, FALSE))</f>
        <v/>
      </c>
      <c r="F1135" s="23"/>
      <c r="G1135" s="23"/>
      <c r="H1135" s="23"/>
      <c r="I1135" s="23"/>
      <c r="J1135" s="24"/>
      <c r="K1135" s="20"/>
      <c r="L1135" s="20"/>
      <c r="M1135" s="25">
        <v>0</v>
      </c>
      <c r="N1135" s="26">
        <f t="shared" si="138"/>
        <v>0</v>
      </c>
      <c r="O1135" s="26">
        <f t="shared" si="137"/>
        <v>0</v>
      </c>
      <c r="P1135" s="26">
        <f t="shared" si="139"/>
        <v>0</v>
      </c>
      <c r="Q1135" s="27"/>
      <c r="R1135" s="26">
        <f t="shared" si="140"/>
        <v>0</v>
      </c>
      <c r="S1135" s="27"/>
      <c r="T1135" s="26">
        <f t="shared" si="141"/>
        <v>0</v>
      </c>
      <c r="U1135" s="27"/>
      <c r="V1135" s="26">
        <f t="shared" si="142"/>
        <v>0</v>
      </c>
      <c r="W1135" s="26">
        <f t="shared" si="143"/>
        <v>0</v>
      </c>
    </row>
    <row r="1136" spans="1:23" ht="12.75" customHeight="1" x14ac:dyDescent="0.25">
      <c r="A1136" s="7" t="str">
        <f t="shared" si="136"/>
        <v/>
      </c>
      <c r="B1136" s="20"/>
      <c r="C1136" s="21" t="str">
        <f>IF(B1136="","",VLOOKUP(B1136, 'Códigos 2'!$A$3:$C$10, 3, FALSE))</f>
        <v/>
      </c>
      <c r="D1136" s="21" t="str">
        <f>IF(B1136="","",VLOOKUP(B1136, 'Códigos 2'!$A$3:$B$10, 2, FALSE))</f>
        <v/>
      </c>
      <c r="E1136" s="22" t="str">
        <f>IF(F1136="","",VLOOKUP(F1136, 'Códigos 2'!E$3:F$66, 2, FALSE))</f>
        <v/>
      </c>
      <c r="F1136" s="23"/>
      <c r="G1136" s="23"/>
      <c r="H1136" s="23"/>
      <c r="I1136" s="23"/>
      <c r="J1136" s="24"/>
      <c r="K1136" s="20"/>
      <c r="L1136" s="20"/>
      <c r="M1136" s="25">
        <v>0</v>
      </c>
      <c r="N1136" s="26">
        <f t="shared" si="138"/>
        <v>0</v>
      </c>
      <c r="O1136" s="26">
        <f t="shared" si="137"/>
        <v>0</v>
      </c>
      <c r="P1136" s="26">
        <f t="shared" si="139"/>
        <v>0</v>
      </c>
      <c r="Q1136" s="27"/>
      <c r="R1136" s="26">
        <f t="shared" si="140"/>
        <v>0</v>
      </c>
      <c r="S1136" s="27"/>
      <c r="T1136" s="26">
        <f t="shared" si="141"/>
        <v>0</v>
      </c>
      <c r="U1136" s="27"/>
      <c r="V1136" s="26">
        <f t="shared" si="142"/>
        <v>0</v>
      </c>
      <c r="W1136" s="26">
        <f t="shared" si="143"/>
        <v>0</v>
      </c>
    </row>
    <row r="1137" spans="1:23" ht="12.75" customHeight="1" x14ac:dyDescent="0.25">
      <c r="A1137" s="7" t="str">
        <f t="shared" si="136"/>
        <v/>
      </c>
      <c r="B1137" s="20"/>
      <c r="C1137" s="21" t="str">
        <f>IF(B1137="","",VLOOKUP(B1137, 'Códigos 2'!$A$3:$C$10, 3, FALSE))</f>
        <v/>
      </c>
      <c r="D1137" s="21" t="str">
        <f>IF(B1137="","",VLOOKUP(B1137, 'Códigos 2'!$A$3:$B$10, 2, FALSE))</f>
        <v/>
      </c>
      <c r="E1137" s="22" t="str">
        <f>IF(F1137="","",VLOOKUP(F1137, 'Códigos 2'!E$3:F$66, 2, FALSE))</f>
        <v/>
      </c>
      <c r="F1137" s="23"/>
      <c r="G1137" s="23"/>
      <c r="H1137" s="23"/>
      <c r="I1137" s="23"/>
      <c r="J1137" s="24"/>
      <c r="K1137" s="20"/>
      <c r="L1137" s="20"/>
      <c r="M1137" s="25">
        <v>0</v>
      </c>
      <c r="N1137" s="26">
        <f t="shared" si="138"/>
        <v>0</v>
      </c>
      <c r="O1137" s="26">
        <f t="shared" si="137"/>
        <v>0</v>
      </c>
      <c r="P1137" s="26">
        <f t="shared" si="139"/>
        <v>0</v>
      </c>
      <c r="Q1137" s="27"/>
      <c r="R1137" s="26">
        <f t="shared" si="140"/>
        <v>0</v>
      </c>
      <c r="S1137" s="27"/>
      <c r="T1137" s="26">
        <f t="shared" si="141"/>
        <v>0</v>
      </c>
      <c r="U1137" s="27"/>
      <c r="V1137" s="26">
        <f t="shared" si="142"/>
        <v>0</v>
      </c>
      <c r="W1137" s="26">
        <f t="shared" si="143"/>
        <v>0</v>
      </c>
    </row>
    <row r="1138" spans="1:23" ht="12.75" customHeight="1" x14ac:dyDescent="0.25">
      <c r="A1138" s="7" t="str">
        <f t="shared" si="136"/>
        <v/>
      </c>
      <c r="B1138" s="20"/>
      <c r="C1138" s="21" t="str">
        <f>IF(B1138="","",VLOOKUP(B1138, 'Códigos 2'!$A$3:$C$10, 3, FALSE))</f>
        <v/>
      </c>
      <c r="D1138" s="21" t="str">
        <f>IF(B1138="","",VLOOKUP(B1138, 'Códigos 2'!$A$3:$B$10, 2, FALSE))</f>
        <v/>
      </c>
      <c r="E1138" s="22" t="str">
        <f>IF(F1138="","",VLOOKUP(F1138, 'Códigos 2'!E$3:F$66, 2, FALSE))</f>
        <v/>
      </c>
      <c r="F1138" s="23"/>
      <c r="G1138" s="23"/>
      <c r="H1138" s="23"/>
      <c r="I1138" s="23"/>
      <c r="J1138" s="24"/>
      <c r="K1138" s="20"/>
      <c r="L1138" s="20"/>
      <c r="M1138" s="25">
        <v>0</v>
      </c>
      <c r="N1138" s="26">
        <f t="shared" si="138"/>
        <v>0</v>
      </c>
      <c r="O1138" s="26">
        <f t="shared" si="137"/>
        <v>0</v>
      </c>
      <c r="P1138" s="26">
        <f t="shared" si="139"/>
        <v>0</v>
      </c>
      <c r="Q1138" s="27"/>
      <c r="R1138" s="26">
        <f t="shared" si="140"/>
        <v>0</v>
      </c>
      <c r="S1138" s="27"/>
      <c r="T1138" s="26">
        <f t="shared" si="141"/>
        <v>0</v>
      </c>
      <c r="U1138" s="27"/>
      <c r="V1138" s="26">
        <f t="shared" si="142"/>
        <v>0</v>
      </c>
      <c r="W1138" s="26">
        <f t="shared" si="143"/>
        <v>0</v>
      </c>
    </row>
    <row r="1139" spans="1:23" ht="12.75" customHeight="1" x14ac:dyDescent="0.25">
      <c r="A1139" s="7" t="str">
        <f t="shared" si="136"/>
        <v/>
      </c>
      <c r="B1139" s="20"/>
      <c r="C1139" s="21" t="str">
        <f>IF(B1139="","",VLOOKUP(B1139, 'Códigos 2'!$A$3:$C$10, 3, FALSE))</f>
        <v/>
      </c>
      <c r="D1139" s="21" t="str">
        <f>IF(B1139="","",VLOOKUP(B1139, 'Códigos 2'!$A$3:$B$10, 2, FALSE))</f>
        <v/>
      </c>
      <c r="E1139" s="22" t="str">
        <f>IF(F1139="","",VLOOKUP(F1139, 'Códigos 2'!E$3:F$66, 2, FALSE))</f>
        <v/>
      </c>
      <c r="F1139" s="23"/>
      <c r="G1139" s="23"/>
      <c r="H1139" s="23"/>
      <c r="I1139" s="23"/>
      <c r="J1139" s="24"/>
      <c r="K1139" s="20"/>
      <c r="L1139" s="20"/>
      <c r="M1139" s="25">
        <v>0</v>
      </c>
      <c r="N1139" s="26">
        <f t="shared" si="138"/>
        <v>0</v>
      </c>
      <c r="O1139" s="26">
        <f t="shared" si="137"/>
        <v>0</v>
      </c>
      <c r="P1139" s="26">
        <f t="shared" si="139"/>
        <v>0</v>
      </c>
      <c r="Q1139" s="27"/>
      <c r="R1139" s="26">
        <f t="shared" si="140"/>
        <v>0</v>
      </c>
      <c r="S1139" s="27"/>
      <c r="T1139" s="26">
        <f t="shared" si="141"/>
        <v>0</v>
      </c>
      <c r="U1139" s="27"/>
      <c r="V1139" s="26">
        <f t="shared" si="142"/>
        <v>0</v>
      </c>
      <c r="W1139" s="26">
        <f t="shared" si="143"/>
        <v>0</v>
      </c>
    </row>
    <row r="1140" spans="1:23" ht="12.75" customHeight="1" x14ac:dyDescent="0.25">
      <c r="A1140" s="7" t="str">
        <f t="shared" si="136"/>
        <v/>
      </c>
      <c r="B1140" s="20"/>
      <c r="C1140" s="21" t="str">
        <f>IF(B1140="","",VLOOKUP(B1140, 'Códigos 2'!$A$3:$C$10, 3, FALSE))</f>
        <v/>
      </c>
      <c r="D1140" s="21" t="str">
        <f>IF(B1140="","",VLOOKUP(B1140, 'Códigos 2'!$A$3:$B$10, 2, FALSE))</f>
        <v/>
      </c>
      <c r="E1140" s="22" t="str">
        <f>IF(F1140="","",VLOOKUP(F1140, 'Códigos 2'!E$3:F$66, 2, FALSE))</f>
        <v/>
      </c>
      <c r="F1140" s="23"/>
      <c r="G1140" s="23"/>
      <c r="H1140" s="23"/>
      <c r="I1140" s="23"/>
      <c r="J1140" s="24"/>
      <c r="K1140" s="20"/>
      <c r="L1140" s="20"/>
      <c r="M1140" s="25">
        <v>0</v>
      </c>
      <c r="N1140" s="26">
        <f t="shared" si="138"/>
        <v>0</v>
      </c>
      <c r="O1140" s="26">
        <f t="shared" si="137"/>
        <v>0</v>
      </c>
      <c r="P1140" s="26">
        <f t="shared" si="139"/>
        <v>0</v>
      </c>
      <c r="Q1140" s="27"/>
      <c r="R1140" s="26">
        <f t="shared" si="140"/>
        <v>0</v>
      </c>
      <c r="S1140" s="27"/>
      <c r="T1140" s="26">
        <f t="shared" si="141"/>
        <v>0</v>
      </c>
      <c r="U1140" s="27"/>
      <c r="V1140" s="26">
        <f t="shared" si="142"/>
        <v>0</v>
      </c>
      <c r="W1140" s="26">
        <f t="shared" si="143"/>
        <v>0</v>
      </c>
    </row>
    <row r="1141" spans="1:23" ht="12.75" customHeight="1" x14ac:dyDescent="0.25">
      <c r="A1141" s="7" t="str">
        <f t="shared" si="136"/>
        <v/>
      </c>
      <c r="B1141" s="20"/>
      <c r="C1141" s="21" t="str">
        <f>IF(B1141="","",VLOOKUP(B1141, 'Códigos 2'!$A$3:$C$10, 3, FALSE))</f>
        <v/>
      </c>
      <c r="D1141" s="21" t="str">
        <f>IF(B1141="","",VLOOKUP(B1141, 'Códigos 2'!$A$3:$B$10, 2, FALSE))</f>
        <v/>
      </c>
      <c r="E1141" s="22" t="str">
        <f>IF(F1141="","",VLOOKUP(F1141, 'Códigos 2'!E$3:F$66, 2, FALSE))</f>
        <v/>
      </c>
      <c r="F1141" s="23"/>
      <c r="G1141" s="23"/>
      <c r="H1141" s="23"/>
      <c r="I1141" s="23"/>
      <c r="J1141" s="24"/>
      <c r="K1141" s="20"/>
      <c r="L1141" s="20"/>
      <c r="M1141" s="25">
        <v>0</v>
      </c>
      <c r="N1141" s="26">
        <f t="shared" si="138"/>
        <v>0</v>
      </c>
      <c r="O1141" s="26">
        <f t="shared" si="137"/>
        <v>0</v>
      </c>
      <c r="P1141" s="26">
        <f t="shared" si="139"/>
        <v>0</v>
      </c>
      <c r="Q1141" s="27"/>
      <c r="R1141" s="26">
        <f t="shared" si="140"/>
        <v>0</v>
      </c>
      <c r="S1141" s="27"/>
      <c r="T1141" s="26">
        <f t="shared" si="141"/>
        <v>0</v>
      </c>
      <c r="U1141" s="27"/>
      <c r="V1141" s="26">
        <f t="shared" si="142"/>
        <v>0</v>
      </c>
      <c r="W1141" s="26">
        <f t="shared" si="143"/>
        <v>0</v>
      </c>
    </row>
    <row r="1142" spans="1:23" ht="12.75" customHeight="1" x14ac:dyDescent="0.25">
      <c r="A1142" s="7" t="str">
        <f t="shared" si="136"/>
        <v/>
      </c>
      <c r="B1142" s="20"/>
      <c r="C1142" s="21" t="str">
        <f>IF(B1142="","",VLOOKUP(B1142, 'Códigos 2'!$A$3:$C$10, 3, FALSE))</f>
        <v/>
      </c>
      <c r="D1142" s="21" t="str">
        <f>IF(B1142="","",VLOOKUP(B1142, 'Códigos 2'!$A$3:$B$10, 2, FALSE))</f>
        <v/>
      </c>
      <c r="E1142" s="22" t="str">
        <f>IF(F1142="","",VLOOKUP(F1142, 'Códigos 2'!E$3:F$66, 2, FALSE))</f>
        <v/>
      </c>
      <c r="F1142" s="23"/>
      <c r="G1142" s="23"/>
      <c r="H1142" s="23"/>
      <c r="I1142" s="23"/>
      <c r="J1142" s="24"/>
      <c r="K1142" s="20"/>
      <c r="L1142" s="20"/>
      <c r="M1142" s="25">
        <v>0</v>
      </c>
      <c r="N1142" s="26">
        <f t="shared" si="138"/>
        <v>0</v>
      </c>
      <c r="O1142" s="26">
        <f t="shared" si="137"/>
        <v>0</v>
      </c>
      <c r="P1142" s="26">
        <f t="shared" si="139"/>
        <v>0</v>
      </c>
      <c r="Q1142" s="27"/>
      <c r="R1142" s="26">
        <f t="shared" si="140"/>
        <v>0</v>
      </c>
      <c r="S1142" s="27"/>
      <c r="T1142" s="26">
        <f t="shared" si="141"/>
        <v>0</v>
      </c>
      <c r="U1142" s="27"/>
      <c r="V1142" s="26">
        <f t="shared" si="142"/>
        <v>0</v>
      </c>
      <c r="W1142" s="26">
        <f t="shared" si="143"/>
        <v>0</v>
      </c>
    </row>
    <row r="1143" spans="1:23" ht="12.75" customHeight="1" x14ac:dyDescent="0.25">
      <c r="A1143" s="7" t="str">
        <f t="shared" si="136"/>
        <v/>
      </c>
      <c r="B1143" s="20"/>
      <c r="C1143" s="21" t="str">
        <f>IF(B1143="","",VLOOKUP(B1143, 'Códigos 2'!$A$3:$C$10, 3, FALSE))</f>
        <v/>
      </c>
      <c r="D1143" s="21" t="str">
        <f>IF(B1143="","",VLOOKUP(B1143, 'Códigos 2'!$A$3:$B$10, 2, FALSE))</f>
        <v/>
      </c>
      <c r="E1143" s="22" t="str">
        <f>IF(F1143="","",VLOOKUP(F1143, 'Códigos 2'!E$3:F$66, 2, FALSE))</f>
        <v/>
      </c>
      <c r="F1143" s="23"/>
      <c r="G1143" s="23"/>
      <c r="H1143" s="23"/>
      <c r="I1143" s="23"/>
      <c r="J1143" s="24"/>
      <c r="K1143" s="20"/>
      <c r="L1143" s="20"/>
      <c r="M1143" s="25">
        <v>0</v>
      </c>
      <c r="N1143" s="26">
        <f t="shared" si="138"/>
        <v>0</v>
      </c>
      <c r="O1143" s="26">
        <f t="shared" si="137"/>
        <v>0</v>
      </c>
      <c r="P1143" s="26">
        <f t="shared" si="139"/>
        <v>0</v>
      </c>
      <c r="Q1143" s="27"/>
      <c r="R1143" s="26">
        <f t="shared" si="140"/>
        <v>0</v>
      </c>
      <c r="S1143" s="27"/>
      <c r="T1143" s="26">
        <f t="shared" si="141"/>
        <v>0</v>
      </c>
      <c r="U1143" s="27"/>
      <c r="V1143" s="26">
        <f t="shared" si="142"/>
        <v>0</v>
      </c>
      <c r="W1143" s="26">
        <f t="shared" si="143"/>
        <v>0</v>
      </c>
    </row>
    <row r="1144" spans="1:23" ht="12.75" customHeight="1" x14ac:dyDescent="0.25">
      <c r="A1144" s="7" t="str">
        <f t="shared" si="136"/>
        <v/>
      </c>
      <c r="B1144" s="20"/>
      <c r="C1144" s="21" t="str">
        <f>IF(B1144="","",VLOOKUP(B1144, 'Códigos 2'!$A$3:$C$10, 3, FALSE))</f>
        <v/>
      </c>
      <c r="D1144" s="21" t="str">
        <f>IF(B1144="","",VLOOKUP(B1144, 'Códigos 2'!$A$3:$B$10, 2, FALSE))</f>
        <v/>
      </c>
      <c r="E1144" s="22" t="str">
        <f>IF(F1144="","",VLOOKUP(F1144, 'Códigos 2'!E$3:F$66, 2, FALSE))</f>
        <v/>
      </c>
      <c r="F1144" s="23"/>
      <c r="G1144" s="23"/>
      <c r="H1144" s="23"/>
      <c r="I1144" s="23"/>
      <c r="J1144" s="24"/>
      <c r="K1144" s="20"/>
      <c r="L1144" s="20"/>
      <c r="M1144" s="25">
        <v>0</v>
      </c>
      <c r="N1144" s="26">
        <f t="shared" si="138"/>
        <v>0</v>
      </c>
      <c r="O1144" s="26">
        <f t="shared" si="137"/>
        <v>0</v>
      </c>
      <c r="P1144" s="26">
        <f t="shared" si="139"/>
        <v>0</v>
      </c>
      <c r="Q1144" s="27"/>
      <c r="R1144" s="26">
        <f t="shared" si="140"/>
        <v>0</v>
      </c>
      <c r="S1144" s="27"/>
      <c r="T1144" s="26">
        <f t="shared" si="141"/>
        <v>0</v>
      </c>
      <c r="U1144" s="27"/>
      <c r="V1144" s="26">
        <f t="shared" si="142"/>
        <v>0</v>
      </c>
      <c r="W1144" s="26">
        <f t="shared" si="143"/>
        <v>0</v>
      </c>
    </row>
    <row r="1145" spans="1:23" ht="12.75" customHeight="1" x14ac:dyDescent="0.25">
      <c r="A1145" s="7" t="str">
        <f t="shared" si="136"/>
        <v/>
      </c>
      <c r="B1145" s="20"/>
      <c r="C1145" s="21" t="str">
        <f>IF(B1145="","",VLOOKUP(B1145, 'Códigos 2'!$A$3:$C$10, 3, FALSE))</f>
        <v/>
      </c>
      <c r="D1145" s="21" t="str">
        <f>IF(B1145="","",VLOOKUP(B1145, 'Códigos 2'!$A$3:$B$10, 2, FALSE))</f>
        <v/>
      </c>
      <c r="E1145" s="22" t="str">
        <f>IF(F1145="","",VLOOKUP(F1145, 'Códigos 2'!E$3:F$66, 2, FALSE))</f>
        <v/>
      </c>
      <c r="F1145" s="23"/>
      <c r="G1145" s="23"/>
      <c r="H1145" s="23"/>
      <c r="I1145" s="23"/>
      <c r="J1145" s="24"/>
      <c r="K1145" s="20"/>
      <c r="L1145" s="20"/>
      <c r="M1145" s="25">
        <v>0</v>
      </c>
      <c r="N1145" s="26">
        <f t="shared" si="138"/>
        <v>0</v>
      </c>
      <c r="O1145" s="26">
        <f t="shared" si="137"/>
        <v>0</v>
      </c>
      <c r="P1145" s="26">
        <f t="shared" si="139"/>
        <v>0</v>
      </c>
      <c r="Q1145" s="27"/>
      <c r="R1145" s="26">
        <f t="shared" si="140"/>
        <v>0</v>
      </c>
      <c r="S1145" s="27"/>
      <c r="T1145" s="26">
        <f t="shared" si="141"/>
        <v>0</v>
      </c>
      <c r="U1145" s="27"/>
      <c r="V1145" s="26">
        <f t="shared" si="142"/>
        <v>0</v>
      </c>
      <c r="W1145" s="26">
        <f t="shared" si="143"/>
        <v>0</v>
      </c>
    </row>
    <row r="1146" spans="1:23" ht="12.75" customHeight="1" x14ac:dyDescent="0.25">
      <c r="A1146" s="7" t="str">
        <f t="shared" si="136"/>
        <v/>
      </c>
      <c r="B1146" s="20"/>
      <c r="C1146" s="21" t="str">
        <f>IF(B1146="","",VLOOKUP(B1146, 'Códigos 2'!$A$3:$C$10, 3, FALSE))</f>
        <v/>
      </c>
      <c r="D1146" s="21" t="str">
        <f>IF(B1146="","",VLOOKUP(B1146, 'Códigos 2'!$A$3:$B$10, 2, FALSE))</f>
        <v/>
      </c>
      <c r="E1146" s="22" t="str">
        <f>IF(F1146="","",VLOOKUP(F1146, 'Códigos 2'!E$3:F$66, 2, FALSE))</f>
        <v/>
      </c>
      <c r="F1146" s="23"/>
      <c r="G1146" s="23"/>
      <c r="H1146" s="23"/>
      <c r="I1146" s="23"/>
      <c r="J1146" s="24"/>
      <c r="K1146" s="20"/>
      <c r="L1146" s="20"/>
      <c r="M1146" s="25">
        <v>0</v>
      </c>
      <c r="N1146" s="26">
        <f t="shared" si="138"/>
        <v>0</v>
      </c>
      <c r="O1146" s="26">
        <f t="shared" si="137"/>
        <v>0</v>
      </c>
      <c r="P1146" s="26">
        <f t="shared" si="139"/>
        <v>0</v>
      </c>
      <c r="Q1146" s="27"/>
      <c r="R1146" s="26">
        <f t="shared" si="140"/>
        <v>0</v>
      </c>
      <c r="S1146" s="27"/>
      <c r="T1146" s="26">
        <f t="shared" si="141"/>
        <v>0</v>
      </c>
      <c r="U1146" s="27"/>
      <c r="V1146" s="26">
        <f t="shared" si="142"/>
        <v>0</v>
      </c>
      <c r="W1146" s="26">
        <f t="shared" si="143"/>
        <v>0</v>
      </c>
    </row>
    <row r="1147" spans="1:23" ht="12.75" customHeight="1" x14ac:dyDescent="0.25">
      <c r="A1147" s="7" t="str">
        <f t="shared" si="136"/>
        <v/>
      </c>
      <c r="B1147" s="20"/>
      <c r="C1147" s="21" t="str">
        <f>IF(B1147="","",VLOOKUP(B1147, 'Códigos 2'!$A$3:$C$10, 3, FALSE))</f>
        <v/>
      </c>
      <c r="D1147" s="21" t="str">
        <f>IF(B1147="","",VLOOKUP(B1147, 'Códigos 2'!$A$3:$B$10, 2, FALSE))</f>
        <v/>
      </c>
      <c r="E1147" s="22" t="str">
        <f>IF(F1147="","",VLOOKUP(F1147, 'Códigos 2'!E$3:F$66, 2, FALSE))</f>
        <v/>
      </c>
      <c r="F1147" s="23"/>
      <c r="G1147" s="23"/>
      <c r="H1147" s="23"/>
      <c r="I1147" s="23"/>
      <c r="J1147" s="24"/>
      <c r="K1147" s="20"/>
      <c r="L1147" s="20"/>
      <c r="M1147" s="25">
        <v>0</v>
      </c>
      <c r="N1147" s="26">
        <f t="shared" si="138"/>
        <v>0</v>
      </c>
      <c r="O1147" s="26">
        <f t="shared" si="137"/>
        <v>0</v>
      </c>
      <c r="P1147" s="26">
        <f t="shared" si="139"/>
        <v>0</v>
      </c>
      <c r="Q1147" s="27"/>
      <c r="R1147" s="26">
        <f t="shared" si="140"/>
        <v>0</v>
      </c>
      <c r="S1147" s="27"/>
      <c r="T1147" s="26">
        <f t="shared" si="141"/>
        <v>0</v>
      </c>
      <c r="U1147" s="27"/>
      <c r="V1147" s="26">
        <f t="shared" si="142"/>
        <v>0</v>
      </c>
      <c r="W1147" s="26">
        <f t="shared" si="143"/>
        <v>0</v>
      </c>
    </row>
    <row r="1148" spans="1:23" ht="12.75" customHeight="1" x14ac:dyDescent="0.25">
      <c r="A1148" s="7" t="str">
        <f t="shared" si="136"/>
        <v/>
      </c>
      <c r="B1148" s="20"/>
      <c r="C1148" s="21" t="str">
        <f>IF(B1148="","",VLOOKUP(B1148, 'Códigos 2'!$A$3:$C$10, 3, FALSE))</f>
        <v/>
      </c>
      <c r="D1148" s="21" t="str">
        <f>IF(B1148="","",VLOOKUP(B1148, 'Códigos 2'!$A$3:$B$10, 2, FALSE))</f>
        <v/>
      </c>
      <c r="E1148" s="22" t="str">
        <f>IF(F1148="","",VLOOKUP(F1148, 'Códigos 2'!E$3:F$66, 2, FALSE))</f>
        <v/>
      </c>
      <c r="F1148" s="23"/>
      <c r="G1148" s="23"/>
      <c r="H1148" s="23"/>
      <c r="I1148" s="23"/>
      <c r="J1148" s="24"/>
      <c r="K1148" s="20"/>
      <c r="L1148" s="20"/>
      <c r="M1148" s="25">
        <v>0</v>
      </c>
      <c r="N1148" s="26">
        <f t="shared" si="138"/>
        <v>0</v>
      </c>
      <c r="O1148" s="26">
        <f t="shared" si="137"/>
        <v>0</v>
      </c>
      <c r="P1148" s="26">
        <f t="shared" si="139"/>
        <v>0</v>
      </c>
      <c r="Q1148" s="27"/>
      <c r="R1148" s="26">
        <f t="shared" si="140"/>
        <v>0</v>
      </c>
      <c r="S1148" s="27"/>
      <c r="T1148" s="26">
        <f t="shared" si="141"/>
        <v>0</v>
      </c>
      <c r="U1148" s="27"/>
      <c r="V1148" s="26">
        <f t="shared" si="142"/>
        <v>0</v>
      </c>
      <c r="W1148" s="26">
        <f t="shared" si="143"/>
        <v>0</v>
      </c>
    </row>
    <row r="1149" spans="1:23" ht="12.75" customHeight="1" x14ac:dyDescent="0.25">
      <c r="A1149" s="7" t="str">
        <f t="shared" si="136"/>
        <v/>
      </c>
      <c r="B1149" s="20"/>
      <c r="C1149" s="21" t="str">
        <f>IF(B1149="","",VLOOKUP(B1149, 'Códigos 2'!$A$3:$C$10, 3, FALSE))</f>
        <v/>
      </c>
      <c r="D1149" s="21" t="str">
        <f>IF(B1149="","",VLOOKUP(B1149, 'Códigos 2'!$A$3:$B$10, 2, FALSE))</f>
        <v/>
      </c>
      <c r="E1149" s="22" t="str">
        <f>IF(F1149="","",VLOOKUP(F1149, 'Códigos 2'!E$3:F$66, 2, FALSE))</f>
        <v/>
      </c>
      <c r="F1149" s="23"/>
      <c r="G1149" s="23"/>
      <c r="H1149" s="23"/>
      <c r="I1149" s="23"/>
      <c r="J1149" s="24"/>
      <c r="K1149" s="20"/>
      <c r="L1149" s="20"/>
      <c r="M1149" s="25">
        <v>0</v>
      </c>
      <c r="N1149" s="26">
        <f t="shared" si="138"/>
        <v>0</v>
      </c>
      <c r="O1149" s="26">
        <f t="shared" si="137"/>
        <v>0</v>
      </c>
      <c r="P1149" s="26">
        <f t="shared" si="139"/>
        <v>0</v>
      </c>
      <c r="Q1149" s="27"/>
      <c r="R1149" s="26">
        <f t="shared" si="140"/>
        <v>0</v>
      </c>
      <c r="S1149" s="27"/>
      <c r="T1149" s="26">
        <f t="shared" si="141"/>
        <v>0</v>
      </c>
      <c r="U1149" s="27"/>
      <c r="V1149" s="26">
        <f t="shared" si="142"/>
        <v>0</v>
      </c>
      <c r="W1149" s="26">
        <f t="shared" si="143"/>
        <v>0</v>
      </c>
    </row>
    <row r="1150" spans="1:23" ht="12.75" customHeight="1" x14ac:dyDescent="0.25">
      <c r="A1150" s="7" t="str">
        <f t="shared" si="136"/>
        <v/>
      </c>
      <c r="B1150" s="20"/>
      <c r="C1150" s="21" t="str">
        <f>IF(B1150="","",VLOOKUP(B1150, 'Códigos 2'!$A$3:$C$10, 3, FALSE))</f>
        <v/>
      </c>
      <c r="D1150" s="21" t="str">
        <f>IF(B1150="","",VLOOKUP(B1150, 'Códigos 2'!$A$3:$B$10, 2, FALSE))</f>
        <v/>
      </c>
      <c r="E1150" s="22" t="str">
        <f>IF(F1150="","",VLOOKUP(F1150, 'Códigos 2'!E$3:F$66, 2, FALSE))</f>
        <v/>
      </c>
      <c r="F1150" s="23"/>
      <c r="G1150" s="23"/>
      <c r="H1150" s="23"/>
      <c r="I1150" s="23"/>
      <c r="J1150" s="24"/>
      <c r="K1150" s="20"/>
      <c r="L1150" s="20"/>
      <c r="M1150" s="25">
        <v>0</v>
      </c>
      <c r="N1150" s="26">
        <f t="shared" si="138"/>
        <v>0</v>
      </c>
      <c r="O1150" s="26">
        <f t="shared" si="137"/>
        <v>0</v>
      </c>
      <c r="P1150" s="26">
        <f t="shared" si="139"/>
        <v>0</v>
      </c>
      <c r="Q1150" s="27"/>
      <c r="R1150" s="26">
        <f t="shared" si="140"/>
        <v>0</v>
      </c>
      <c r="S1150" s="27"/>
      <c r="T1150" s="26">
        <f t="shared" si="141"/>
        <v>0</v>
      </c>
      <c r="U1150" s="27"/>
      <c r="V1150" s="26">
        <f t="shared" si="142"/>
        <v>0</v>
      </c>
      <c r="W1150" s="26">
        <f t="shared" si="143"/>
        <v>0</v>
      </c>
    </row>
    <row r="1151" spans="1:23" ht="12.75" customHeight="1" x14ac:dyDescent="0.25">
      <c r="A1151" s="7" t="str">
        <f t="shared" si="136"/>
        <v/>
      </c>
      <c r="B1151" s="20"/>
      <c r="C1151" s="21" t="str">
        <f>IF(B1151="","",VLOOKUP(B1151, 'Códigos 2'!$A$3:$C$10, 3, FALSE))</f>
        <v/>
      </c>
      <c r="D1151" s="21" t="str">
        <f>IF(B1151="","",VLOOKUP(B1151, 'Códigos 2'!$A$3:$B$10, 2, FALSE))</f>
        <v/>
      </c>
      <c r="E1151" s="22" t="str">
        <f>IF(F1151="","",VLOOKUP(F1151, 'Códigos 2'!E$3:F$66, 2, FALSE))</f>
        <v/>
      </c>
      <c r="F1151" s="23"/>
      <c r="G1151" s="23"/>
      <c r="H1151" s="23"/>
      <c r="I1151" s="23"/>
      <c r="J1151" s="24"/>
      <c r="K1151" s="20"/>
      <c r="L1151" s="20"/>
      <c r="M1151" s="25">
        <v>0</v>
      </c>
      <c r="N1151" s="26">
        <f t="shared" si="138"/>
        <v>0</v>
      </c>
      <c r="O1151" s="26">
        <f t="shared" si="137"/>
        <v>0</v>
      </c>
      <c r="P1151" s="26">
        <f t="shared" si="139"/>
        <v>0</v>
      </c>
      <c r="Q1151" s="27"/>
      <c r="R1151" s="26">
        <f t="shared" si="140"/>
        <v>0</v>
      </c>
      <c r="S1151" s="27"/>
      <c r="T1151" s="26">
        <f t="shared" si="141"/>
        <v>0</v>
      </c>
      <c r="U1151" s="27"/>
      <c r="V1151" s="26">
        <f t="shared" si="142"/>
        <v>0</v>
      </c>
      <c r="W1151" s="26">
        <f t="shared" si="143"/>
        <v>0</v>
      </c>
    </row>
    <row r="1152" spans="1:23" ht="12.75" customHeight="1" x14ac:dyDescent="0.25">
      <c r="A1152" s="7" t="str">
        <f t="shared" si="136"/>
        <v/>
      </c>
      <c r="B1152" s="20"/>
      <c r="C1152" s="21" t="str">
        <f>IF(B1152="","",VLOOKUP(B1152, 'Códigos 2'!$A$3:$C$10, 3, FALSE))</f>
        <v/>
      </c>
      <c r="D1152" s="21" t="str">
        <f>IF(B1152="","",VLOOKUP(B1152, 'Códigos 2'!$A$3:$B$10, 2, FALSE))</f>
        <v/>
      </c>
      <c r="E1152" s="22" t="str">
        <f>IF(F1152="","",VLOOKUP(F1152, 'Códigos 2'!E$3:F$66, 2, FALSE))</f>
        <v/>
      </c>
      <c r="F1152" s="23"/>
      <c r="G1152" s="23"/>
      <c r="H1152" s="23"/>
      <c r="I1152" s="23"/>
      <c r="J1152" s="24"/>
      <c r="K1152" s="20"/>
      <c r="L1152" s="20"/>
      <c r="M1152" s="25">
        <v>0</v>
      </c>
      <c r="N1152" s="26">
        <f t="shared" si="138"/>
        <v>0</v>
      </c>
      <c r="O1152" s="26">
        <f t="shared" si="137"/>
        <v>0</v>
      </c>
      <c r="P1152" s="26">
        <f t="shared" si="139"/>
        <v>0</v>
      </c>
      <c r="Q1152" s="27"/>
      <c r="R1152" s="26">
        <f t="shared" si="140"/>
        <v>0</v>
      </c>
      <c r="S1152" s="27"/>
      <c r="T1152" s="26">
        <f t="shared" si="141"/>
        <v>0</v>
      </c>
      <c r="U1152" s="27"/>
      <c r="V1152" s="26">
        <f t="shared" si="142"/>
        <v>0</v>
      </c>
      <c r="W1152" s="26">
        <f t="shared" si="143"/>
        <v>0</v>
      </c>
    </row>
    <row r="1153" spans="1:23" ht="12.75" customHeight="1" x14ac:dyDescent="0.25">
      <c r="A1153" s="7" t="str">
        <f t="shared" si="136"/>
        <v/>
      </c>
      <c r="B1153" s="20"/>
      <c r="C1153" s="21" t="str">
        <f>IF(B1153="","",VLOOKUP(B1153, 'Códigos 2'!$A$3:$C$10, 3, FALSE))</f>
        <v/>
      </c>
      <c r="D1153" s="21" t="str">
        <f>IF(B1153="","",VLOOKUP(B1153, 'Códigos 2'!$A$3:$B$10, 2, FALSE))</f>
        <v/>
      </c>
      <c r="E1153" s="22" t="str">
        <f>IF(F1153="","",VLOOKUP(F1153, 'Códigos 2'!E$3:F$66, 2, FALSE))</f>
        <v/>
      </c>
      <c r="F1153" s="23"/>
      <c r="G1153" s="23"/>
      <c r="H1153" s="23"/>
      <c r="I1153" s="23"/>
      <c r="J1153" s="24"/>
      <c r="K1153" s="20"/>
      <c r="L1153" s="20"/>
      <c r="M1153" s="25">
        <v>0</v>
      </c>
      <c r="N1153" s="26">
        <f t="shared" si="138"/>
        <v>0</v>
      </c>
      <c r="O1153" s="26">
        <f t="shared" si="137"/>
        <v>0</v>
      </c>
      <c r="P1153" s="26">
        <f t="shared" si="139"/>
        <v>0</v>
      </c>
      <c r="Q1153" s="27"/>
      <c r="R1153" s="26">
        <f t="shared" si="140"/>
        <v>0</v>
      </c>
      <c r="S1153" s="27"/>
      <c r="T1153" s="26">
        <f t="shared" si="141"/>
        <v>0</v>
      </c>
      <c r="U1153" s="27"/>
      <c r="V1153" s="26">
        <f t="shared" si="142"/>
        <v>0</v>
      </c>
      <c r="W1153" s="26">
        <f t="shared" si="143"/>
        <v>0</v>
      </c>
    </row>
    <row r="1154" spans="1:23" ht="12.75" customHeight="1" x14ac:dyDescent="0.25">
      <c r="A1154" s="7" t="str">
        <f t="shared" si="136"/>
        <v/>
      </c>
      <c r="B1154" s="20"/>
      <c r="C1154" s="21" t="str">
        <f>IF(B1154="","",VLOOKUP(B1154, 'Códigos 2'!$A$3:$C$10, 3, FALSE))</f>
        <v/>
      </c>
      <c r="D1154" s="21" t="str">
        <f>IF(B1154="","",VLOOKUP(B1154, 'Códigos 2'!$A$3:$B$10, 2, FALSE))</f>
        <v/>
      </c>
      <c r="E1154" s="22" t="str">
        <f>IF(F1154="","",VLOOKUP(F1154, 'Códigos 2'!E$3:F$66, 2, FALSE))</f>
        <v/>
      </c>
      <c r="F1154" s="23"/>
      <c r="G1154" s="23"/>
      <c r="H1154" s="23"/>
      <c r="I1154" s="23"/>
      <c r="J1154" s="24"/>
      <c r="K1154" s="20"/>
      <c r="L1154" s="20"/>
      <c r="M1154" s="25">
        <v>0</v>
      </c>
      <c r="N1154" s="26">
        <f t="shared" si="138"/>
        <v>0</v>
      </c>
      <c r="O1154" s="26">
        <f t="shared" si="137"/>
        <v>0</v>
      </c>
      <c r="P1154" s="26">
        <f t="shared" si="139"/>
        <v>0</v>
      </c>
      <c r="Q1154" s="27"/>
      <c r="R1154" s="26">
        <f t="shared" si="140"/>
        <v>0</v>
      </c>
      <c r="S1154" s="27"/>
      <c r="T1154" s="26">
        <f t="shared" si="141"/>
        <v>0</v>
      </c>
      <c r="U1154" s="27"/>
      <c r="V1154" s="26">
        <f t="shared" si="142"/>
        <v>0</v>
      </c>
      <c r="W1154" s="26">
        <f t="shared" si="143"/>
        <v>0</v>
      </c>
    </row>
    <row r="1155" spans="1:23" ht="12.75" customHeight="1" x14ac:dyDescent="0.25">
      <c r="A1155" s="7" t="str">
        <f t="shared" si="136"/>
        <v/>
      </c>
      <c r="B1155" s="20"/>
      <c r="C1155" s="21" t="str">
        <f>IF(B1155="","",VLOOKUP(B1155, 'Códigos 2'!$A$3:$C$10, 3, FALSE))</f>
        <v/>
      </c>
      <c r="D1155" s="21" t="str">
        <f>IF(B1155="","",VLOOKUP(B1155, 'Códigos 2'!$A$3:$B$10, 2, FALSE))</f>
        <v/>
      </c>
      <c r="E1155" s="22" t="str">
        <f>IF(F1155="","",VLOOKUP(F1155, 'Códigos 2'!E$3:F$66, 2, FALSE))</f>
        <v/>
      </c>
      <c r="F1155" s="23"/>
      <c r="G1155" s="23"/>
      <c r="H1155" s="23"/>
      <c r="I1155" s="23"/>
      <c r="J1155" s="24"/>
      <c r="K1155" s="20"/>
      <c r="L1155" s="20"/>
      <c r="M1155" s="25">
        <v>0</v>
      </c>
      <c r="N1155" s="26">
        <f t="shared" si="138"/>
        <v>0</v>
      </c>
      <c r="O1155" s="26">
        <f t="shared" si="137"/>
        <v>0</v>
      </c>
      <c r="P1155" s="26">
        <f t="shared" si="139"/>
        <v>0</v>
      </c>
      <c r="Q1155" s="27"/>
      <c r="R1155" s="26">
        <f t="shared" si="140"/>
        <v>0</v>
      </c>
      <c r="S1155" s="27"/>
      <c r="T1155" s="26">
        <f t="shared" si="141"/>
        <v>0</v>
      </c>
      <c r="U1155" s="27"/>
      <c r="V1155" s="26">
        <f t="shared" si="142"/>
        <v>0</v>
      </c>
      <c r="W1155" s="26">
        <f t="shared" si="143"/>
        <v>0</v>
      </c>
    </row>
    <row r="1156" spans="1:23" ht="12.75" customHeight="1" x14ac:dyDescent="0.25">
      <c r="A1156" s="7" t="str">
        <f t="shared" si="136"/>
        <v/>
      </c>
      <c r="B1156" s="20"/>
      <c r="C1156" s="21" t="str">
        <f>IF(B1156="","",VLOOKUP(B1156, 'Códigos 2'!$A$3:$C$10, 3, FALSE))</f>
        <v/>
      </c>
      <c r="D1156" s="21" t="str">
        <f>IF(B1156="","",VLOOKUP(B1156, 'Códigos 2'!$A$3:$B$10, 2, FALSE))</f>
        <v/>
      </c>
      <c r="E1156" s="22" t="str">
        <f>IF(F1156="","",VLOOKUP(F1156, 'Códigos 2'!E$3:F$66, 2, FALSE))</f>
        <v/>
      </c>
      <c r="F1156" s="23"/>
      <c r="G1156" s="23"/>
      <c r="H1156" s="23"/>
      <c r="I1156" s="23"/>
      <c r="J1156" s="24"/>
      <c r="K1156" s="20"/>
      <c r="L1156" s="20"/>
      <c r="M1156" s="25">
        <v>0</v>
      </c>
      <c r="N1156" s="26">
        <f t="shared" si="138"/>
        <v>0</v>
      </c>
      <c r="O1156" s="26">
        <f t="shared" si="137"/>
        <v>0</v>
      </c>
      <c r="P1156" s="26">
        <f t="shared" si="139"/>
        <v>0</v>
      </c>
      <c r="Q1156" s="27"/>
      <c r="R1156" s="26">
        <f t="shared" si="140"/>
        <v>0</v>
      </c>
      <c r="S1156" s="27"/>
      <c r="T1156" s="26">
        <f t="shared" si="141"/>
        <v>0</v>
      </c>
      <c r="U1156" s="27"/>
      <c r="V1156" s="26">
        <f t="shared" si="142"/>
        <v>0</v>
      </c>
      <c r="W1156" s="26">
        <f t="shared" si="143"/>
        <v>0</v>
      </c>
    </row>
    <row r="1157" spans="1:23" ht="12.75" customHeight="1" x14ac:dyDescent="0.25">
      <c r="A1157" s="7" t="str">
        <f t="shared" si="136"/>
        <v/>
      </c>
      <c r="B1157" s="20"/>
      <c r="C1157" s="21" t="str">
        <f>IF(B1157="","",VLOOKUP(B1157, 'Códigos 2'!$A$3:$C$10, 3, FALSE))</f>
        <v/>
      </c>
      <c r="D1157" s="21" t="str">
        <f>IF(B1157="","",VLOOKUP(B1157, 'Códigos 2'!$A$3:$B$10, 2, FALSE))</f>
        <v/>
      </c>
      <c r="E1157" s="22" t="str">
        <f>IF(F1157="","",VLOOKUP(F1157, 'Códigos 2'!E$3:F$66, 2, FALSE))</f>
        <v/>
      </c>
      <c r="F1157" s="23"/>
      <c r="G1157" s="23"/>
      <c r="H1157" s="23"/>
      <c r="I1157" s="23"/>
      <c r="J1157" s="24"/>
      <c r="K1157" s="20"/>
      <c r="L1157" s="20"/>
      <c r="M1157" s="25">
        <v>0</v>
      </c>
      <c r="N1157" s="26">
        <f t="shared" si="138"/>
        <v>0</v>
      </c>
      <c r="O1157" s="26">
        <f t="shared" si="137"/>
        <v>0</v>
      </c>
      <c r="P1157" s="26">
        <f t="shared" si="139"/>
        <v>0</v>
      </c>
      <c r="Q1157" s="27"/>
      <c r="R1157" s="26">
        <f t="shared" si="140"/>
        <v>0</v>
      </c>
      <c r="S1157" s="27"/>
      <c r="T1157" s="26">
        <f t="shared" si="141"/>
        <v>0</v>
      </c>
      <c r="U1157" s="27"/>
      <c r="V1157" s="26">
        <f t="shared" si="142"/>
        <v>0</v>
      </c>
      <c r="W1157" s="26">
        <f t="shared" si="143"/>
        <v>0</v>
      </c>
    </row>
    <row r="1158" spans="1:23" ht="12.75" customHeight="1" x14ac:dyDescent="0.25">
      <c r="A1158" s="7" t="str">
        <f t="shared" si="136"/>
        <v/>
      </c>
      <c r="B1158" s="20"/>
      <c r="C1158" s="21" t="str">
        <f>IF(B1158="","",VLOOKUP(B1158, 'Códigos 2'!$A$3:$C$10, 3, FALSE))</f>
        <v/>
      </c>
      <c r="D1158" s="21" t="str">
        <f>IF(B1158="","",VLOOKUP(B1158, 'Códigos 2'!$A$3:$B$10, 2, FALSE))</f>
        <v/>
      </c>
      <c r="E1158" s="22" t="str">
        <f>IF(F1158="","",VLOOKUP(F1158, 'Códigos 2'!E$3:F$66, 2, FALSE))</f>
        <v/>
      </c>
      <c r="F1158" s="23"/>
      <c r="G1158" s="23"/>
      <c r="H1158" s="23"/>
      <c r="I1158" s="23"/>
      <c r="J1158" s="24"/>
      <c r="K1158" s="20"/>
      <c r="L1158" s="20"/>
      <c r="M1158" s="25">
        <v>0</v>
      </c>
      <c r="N1158" s="26">
        <f t="shared" si="138"/>
        <v>0</v>
      </c>
      <c r="O1158" s="26">
        <f t="shared" si="137"/>
        <v>0</v>
      </c>
      <c r="P1158" s="26">
        <f t="shared" si="139"/>
        <v>0</v>
      </c>
      <c r="Q1158" s="27"/>
      <c r="R1158" s="26">
        <f t="shared" si="140"/>
        <v>0</v>
      </c>
      <c r="S1158" s="27"/>
      <c r="T1158" s="26">
        <f t="shared" si="141"/>
        <v>0</v>
      </c>
      <c r="U1158" s="27"/>
      <c r="V1158" s="26">
        <f t="shared" si="142"/>
        <v>0</v>
      </c>
      <c r="W1158" s="26">
        <f t="shared" si="143"/>
        <v>0</v>
      </c>
    </row>
    <row r="1159" spans="1:23" ht="12.75" customHeight="1" x14ac:dyDescent="0.25">
      <c r="A1159" s="7" t="str">
        <f t="shared" ref="A1159:A1222" si="144">IF(F1159 = "","",$N$2)</f>
        <v/>
      </c>
      <c r="B1159" s="20"/>
      <c r="C1159" s="21" t="str">
        <f>IF(B1159="","",VLOOKUP(B1159, 'Códigos 2'!$A$3:$C$10, 3, FALSE))</f>
        <v/>
      </c>
      <c r="D1159" s="21" t="str">
        <f>IF(B1159="","",VLOOKUP(B1159, 'Códigos 2'!$A$3:$B$10, 2, FALSE))</f>
        <v/>
      </c>
      <c r="E1159" s="22" t="str">
        <f>IF(F1159="","",VLOOKUP(F1159, 'Códigos 2'!E$3:F$66, 2, FALSE))</f>
        <v/>
      </c>
      <c r="F1159" s="23"/>
      <c r="G1159" s="23"/>
      <c r="H1159" s="23"/>
      <c r="I1159" s="23"/>
      <c r="J1159" s="24"/>
      <c r="K1159" s="20"/>
      <c r="L1159" s="20"/>
      <c r="M1159" s="25">
        <v>0</v>
      </c>
      <c r="N1159" s="26">
        <f t="shared" si="138"/>
        <v>0</v>
      </c>
      <c r="O1159" s="26">
        <f t="shared" ref="O1159:O1222" si="145">IF($C1159="Confianza",$N1159*$O$5,IF($C1159="Regular",$N1159*$O$5,0))</f>
        <v>0</v>
      </c>
      <c r="P1159" s="26">
        <f t="shared" si="139"/>
        <v>0</v>
      </c>
      <c r="Q1159" s="27"/>
      <c r="R1159" s="26">
        <f t="shared" si="140"/>
        <v>0</v>
      </c>
      <c r="S1159" s="27"/>
      <c r="T1159" s="26">
        <f t="shared" si="141"/>
        <v>0</v>
      </c>
      <c r="U1159" s="27"/>
      <c r="V1159" s="26">
        <f t="shared" si="142"/>
        <v>0</v>
      </c>
      <c r="W1159" s="26">
        <f t="shared" si="143"/>
        <v>0</v>
      </c>
    </row>
    <row r="1160" spans="1:23" ht="12.75" customHeight="1" x14ac:dyDescent="0.25">
      <c r="A1160" s="7" t="str">
        <f t="shared" si="144"/>
        <v/>
      </c>
      <c r="B1160" s="20"/>
      <c r="C1160" s="21" t="str">
        <f>IF(B1160="","",VLOOKUP(B1160, 'Códigos 2'!$A$3:$C$10, 3, FALSE))</f>
        <v/>
      </c>
      <c r="D1160" s="21" t="str">
        <f>IF(B1160="","",VLOOKUP(B1160, 'Códigos 2'!$A$3:$B$10, 2, FALSE))</f>
        <v/>
      </c>
      <c r="E1160" s="22" t="str">
        <f>IF(F1160="","",VLOOKUP(F1160, 'Códigos 2'!E$3:F$66, 2, FALSE))</f>
        <v/>
      </c>
      <c r="F1160" s="23"/>
      <c r="G1160" s="23"/>
      <c r="H1160" s="23"/>
      <c r="I1160" s="23"/>
      <c r="J1160" s="24"/>
      <c r="K1160" s="20"/>
      <c r="L1160" s="20"/>
      <c r="M1160" s="25">
        <v>0</v>
      </c>
      <c r="N1160" s="26">
        <f t="shared" ref="N1160:N1223" si="146">($K1160*$M1160)*L1160</f>
        <v>0</v>
      </c>
      <c r="O1160" s="26">
        <f t="shared" si="145"/>
        <v>0</v>
      </c>
      <c r="P1160" s="26">
        <f t="shared" ref="P1160:P1223" si="147">($N1160+V1160+T1160)*$P$5</f>
        <v>0</v>
      </c>
      <c r="Q1160" s="27"/>
      <c r="R1160" s="26">
        <f t="shared" ref="R1160:R1223" si="148">IF(Q1160="Si",K1160*L1160*$Q$5,0)</f>
        <v>0</v>
      </c>
      <c r="S1160" s="27"/>
      <c r="T1160" s="26">
        <f t="shared" ref="T1160:T1223" si="149">IF(S1160="Si",K1160*$S$5,0)</f>
        <v>0</v>
      </c>
      <c r="U1160" s="27"/>
      <c r="V1160" s="26">
        <f t="shared" ref="V1160:V1223" si="150">IF(U1160="Si",K1160*$U$5,0)</f>
        <v>0</v>
      </c>
      <c r="W1160" s="26">
        <f t="shared" ref="W1160:W1223" si="151">SUM(N1160:V1160)</f>
        <v>0</v>
      </c>
    </row>
    <row r="1161" spans="1:23" ht="12.75" customHeight="1" x14ac:dyDescent="0.25">
      <c r="A1161" s="7" t="str">
        <f t="shared" si="144"/>
        <v/>
      </c>
      <c r="B1161" s="20"/>
      <c r="C1161" s="21" t="str">
        <f>IF(B1161="","",VLOOKUP(B1161, 'Códigos 2'!$A$3:$C$10, 3, FALSE))</f>
        <v/>
      </c>
      <c r="D1161" s="21" t="str">
        <f>IF(B1161="","",VLOOKUP(B1161, 'Códigos 2'!$A$3:$B$10, 2, FALSE))</f>
        <v/>
      </c>
      <c r="E1161" s="22" t="str">
        <f>IF(F1161="","",VLOOKUP(F1161, 'Códigos 2'!E$3:F$66, 2, FALSE))</f>
        <v/>
      </c>
      <c r="F1161" s="23"/>
      <c r="G1161" s="23"/>
      <c r="H1161" s="23"/>
      <c r="I1161" s="23"/>
      <c r="J1161" s="24"/>
      <c r="K1161" s="20"/>
      <c r="L1161" s="20"/>
      <c r="M1161" s="25">
        <v>0</v>
      </c>
      <c r="N1161" s="26">
        <f t="shared" si="146"/>
        <v>0</v>
      </c>
      <c r="O1161" s="26">
        <f t="shared" si="145"/>
        <v>0</v>
      </c>
      <c r="P1161" s="26">
        <f t="shared" si="147"/>
        <v>0</v>
      </c>
      <c r="Q1161" s="27"/>
      <c r="R1161" s="26">
        <f t="shared" si="148"/>
        <v>0</v>
      </c>
      <c r="S1161" s="27"/>
      <c r="T1161" s="26">
        <f t="shared" si="149"/>
        <v>0</v>
      </c>
      <c r="U1161" s="27"/>
      <c r="V1161" s="26">
        <f t="shared" si="150"/>
        <v>0</v>
      </c>
      <c r="W1161" s="26">
        <f t="shared" si="151"/>
        <v>0</v>
      </c>
    </row>
    <row r="1162" spans="1:23" ht="12.75" customHeight="1" x14ac:dyDescent="0.25">
      <c r="A1162" s="7" t="str">
        <f t="shared" si="144"/>
        <v/>
      </c>
      <c r="B1162" s="20"/>
      <c r="C1162" s="21" t="str">
        <f>IF(B1162="","",VLOOKUP(B1162, 'Códigos 2'!$A$3:$C$10, 3, FALSE))</f>
        <v/>
      </c>
      <c r="D1162" s="21" t="str">
        <f>IF(B1162="","",VLOOKUP(B1162, 'Códigos 2'!$A$3:$B$10, 2, FALSE))</f>
        <v/>
      </c>
      <c r="E1162" s="22" t="str">
        <f>IF(F1162="","",VLOOKUP(F1162, 'Códigos 2'!E$3:F$66, 2, FALSE))</f>
        <v/>
      </c>
      <c r="F1162" s="23"/>
      <c r="G1162" s="23"/>
      <c r="H1162" s="23"/>
      <c r="I1162" s="23"/>
      <c r="J1162" s="24"/>
      <c r="K1162" s="20"/>
      <c r="L1162" s="20"/>
      <c r="M1162" s="25">
        <v>0</v>
      </c>
      <c r="N1162" s="26">
        <f t="shared" si="146"/>
        <v>0</v>
      </c>
      <c r="O1162" s="26">
        <f t="shared" si="145"/>
        <v>0</v>
      </c>
      <c r="P1162" s="26">
        <f t="shared" si="147"/>
        <v>0</v>
      </c>
      <c r="Q1162" s="27"/>
      <c r="R1162" s="26">
        <f t="shared" si="148"/>
        <v>0</v>
      </c>
      <c r="S1162" s="27"/>
      <c r="T1162" s="26">
        <f t="shared" si="149"/>
        <v>0</v>
      </c>
      <c r="U1162" s="27"/>
      <c r="V1162" s="26">
        <f t="shared" si="150"/>
        <v>0</v>
      </c>
      <c r="W1162" s="26">
        <f t="shared" si="151"/>
        <v>0</v>
      </c>
    </row>
    <row r="1163" spans="1:23" ht="12.75" customHeight="1" x14ac:dyDescent="0.25">
      <c r="A1163" s="7" t="str">
        <f t="shared" si="144"/>
        <v/>
      </c>
      <c r="B1163" s="20"/>
      <c r="C1163" s="21" t="str">
        <f>IF(B1163="","",VLOOKUP(B1163, 'Códigos 2'!$A$3:$C$10, 3, FALSE))</f>
        <v/>
      </c>
      <c r="D1163" s="21" t="str">
        <f>IF(B1163="","",VLOOKUP(B1163, 'Códigos 2'!$A$3:$B$10, 2, FALSE))</f>
        <v/>
      </c>
      <c r="E1163" s="22" t="str">
        <f>IF(F1163="","",VLOOKUP(F1163, 'Códigos 2'!E$3:F$66, 2, FALSE))</f>
        <v/>
      </c>
      <c r="F1163" s="23"/>
      <c r="G1163" s="23"/>
      <c r="H1163" s="23"/>
      <c r="I1163" s="23"/>
      <c r="J1163" s="24"/>
      <c r="K1163" s="20"/>
      <c r="L1163" s="20"/>
      <c r="M1163" s="25">
        <v>0</v>
      </c>
      <c r="N1163" s="26">
        <f t="shared" si="146"/>
        <v>0</v>
      </c>
      <c r="O1163" s="26">
        <f t="shared" si="145"/>
        <v>0</v>
      </c>
      <c r="P1163" s="26">
        <f t="shared" si="147"/>
        <v>0</v>
      </c>
      <c r="Q1163" s="27"/>
      <c r="R1163" s="26">
        <f t="shared" si="148"/>
        <v>0</v>
      </c>
      <c r="S1163" s="27"/>
      <c r="T1163" s="26">
        <f t="shared" si="149"/>
        <v>0</v>
      </c>
      <c r="U1163" s="27"/>
      <c r="V1163" s="26">
        <f t="shared" si="150"/>
        <v>0</v>
      </c>
      <c r="W1163" s="26">
        <f t="shared" si="151"/>
        <v>0</v>
      </c>
    </row>
    <row r="1164" spans="1:23" ht="12.75" customHeight="1" x14ac:dyDescent="0.25">
      <c r="A1164" s="7" t="str">
        <f t="shared" si="144"/>
        <v/>
      </c>
      <c r="B1164" s="20"/>
      <c r="C1164" s="21" t="str">
        <f>IF(B1164="","",VLOOKUP(B1164, 'Códigos 2'!$A$3:$C$10, 3, FALSE))</f>
        <v/>
      </c>
      <c r="D1164" s="21" t="str">
        <f>IF(B1164="","",VLOOKUP(B1164, 'Códigos 2'!$A$3:$B$10, 2, FALSE))</f>
        <v/>
      </c>
      <c r="E1164" s="22" t="str">
        <f>IF(F1164="","",VLOOKUP(F1164, 'Códigos 2'!E$3:F$66, 2, FALSE))</f>
        <v/>
      </c>
      <c r="F1164" s="23"/>
      <c r="G1164" s="23"/>
      <c r="H1164" s="23"/>
      <c r="I1164" s="23"/>
      <c r="J1164" s="24"/>
      <c r="K1164" s="20"/>
      <c r="L1164" s="20"/>
      <c r="M1164" s="25">
        <v>0</v>
      </c>
      <c r="N1164" s="26">
        <f t="shared" si="146"/>
        <v>0</v>
      </c>
      <c r="O1164" s="26">
        <f t="shared" si="145"/>
        <v>0</v>
      </c>
      <c r="P1164" s="26">
        <f t="shared" si="147"/>
        <v>0</v>
      </c>
      <c r="Q1164" s="27"/>
      <c r="R1164" s="26">
        <f t="shared" si="148"/>
        <v>0</v>
      </c>
      <c r="S1164" s="27"/>
      <c r="T1164" s="26">
        <f t="shared" si="149"/>
        <v>0</v>
      </c>
      <c r="U1164" s="27"/>
      <c r="V1164" s="26">
        <f t="shared" si="150"/>
        <v>0</v>
      </c>
      <c r="W1164" s="26">
        <f t="shared" si="151"/>
        <v>0</v>
      </c>
    </row>
    <row r="1165" spans="1:23" ht="12.75" customHeight="1" x14ac:dyDescent="0.25">
      <c r="A1165" s="7" t="str">
        <f t="shared" si="144"/>
        <v/>
      </c>
      <c r="B1165" s="20"/>
      <c r="C1165" s="21" t="str">
        <f>IF(B1165="","",VLOOKUP(B1165, 'Códigos 2'!$A$3:$C$10, 3, FALSE))</f>
        <v/>
      </c>
      <c r="D1165" s="21" t="str">
        <f>IF(B1165="","",VLOOKUP(B1165, 'Códigos 2'!$A$3:$B$10, 2, FALSE))</f>
        <v/>
      </c>
      <c r="E1165" s="22" t="str">
        <f>IF(F1165="","",VLOOKUP(F1165, 'Códigos 2'!E$3:F$66, 2, FALSE))</f>
        <v/>
      </c>
      <c r="F1165" s="23"/>
      <c r="G1165" s="23"/>
      <c r="H1165" s="23"/>
      <c r="I1165" s="23"/>
      <c r="J1165" s="24"/>
      <c r="K1165" s="20"/>
      <c r="L1165" s="20"/>
      <c r="M1165" s="25">
        <v>0</v>
      </c>
      <c r="N1165" s="26">
        <f t="shared" si="146"/>
        <v>0</v>
      </c>
      <c r="O1165" s="26">
        <f t="shared" si="145"/>
        <v>0</v>
      </c>
      <c r="P1165" s="26">
        <f t="shared" si="147"/>
        <v>0</v>
      </c>
      <c r="Q1165" s="27"/>
      <c r="R1165" s="26">
        <f t="shared" si="148"/>
        <v>0</v>
      </c>
      <c r="S1165" s="27"/>
      <c r="T1165" s="26">
        <f t="shared" si="149"/>
        <v>0</v>
      </c>
      <c r="U1165" s="27"/>
      <c r="V1165" s="26">
        <f t="shared" si="150"/>
        <v>0</v>
      </c>
      <c r="W1165" s="26">
        <f t="shared" si="151"/>
        <v>0</v>
      </c>
    </row>
    <row r="1166" spans="1:23" ht="12.75" customHeight="1" x14ac:dyDescent="0.25">
      <c r="A1166" s="7" t="str">
        <f t="shared" si="144"/>
        <v/>
      </c>
      <c r="B1166" s="20"/>
      <c r="C1166" s="21" t="str">
        <f>IF(B1166="","",VLOOKUP(B1166, 'Códigos 2'!$A$3:$C$10, 3, FALSE))</f>
        <v/>
      </c>
      <c r="D1166" s="21" t="str">
        <f>IF(B1166="","",VLOOKUP(B1166, 'Códigos 2'!$A$3:$B$10, 2, FALSE))</f>
        <v/>
      </c>
      <c r="E1166" s="22" t="str">
        <f>IF(F1166="","",VLOOKUP(F1166, 'Códigos 2'!E$3:F$66, 2, FALSE))</f>
        <v/>
      </c>
      <c r="F1166" s="23"/>
      <c r="G1166" s="23"/>
      <c r="H1166" s="23"/>
      <c r="I1166" s="23"/>
      <c r="J1166" s="24"/>
      <c r="K1166" s="20"/>
      <c r="L1166" s="20"/>
      <c r="M1166" s="25">
        <v>0</v>
      </c>
      <c r="N1166" s="26">
        <f t="shared" si="146"/>
        <v>0</v>
      </c>
      <c r="O1166" s="26">
        <f t="shared" si="145"/>
        <v>0</v>
      </c>
      <c r="P1166" s="26">
        <f t="shared" si="147"/>
        <v>0</v>
      </c>
      <c r="Q1166" s="27"/>
      <c r="R1166" s="26">
        <f t="shared" si="148"/>
        <v>0</v>
      </c>
      <c r="S1166" s="27"/>
      <c r="T1166" s="26">
        <f t="shared" si="149"/>
        <v>0</v>
      </c>
      <c r="U1166" s="27"/>
      <c r="V1166" s="26">
        <f t="shared" si="150"/>
        <v>0</v>
      </c>
      <c r="W1166" s="26">
        <f t="shared" si="151"/>
        <v>0</v>
      </c>
    </row>
    <row r="1167" spans="1:23" ht="12.75" customHeight="1" x14ac:dyDescent="0.25">
      <c r="A1167" s="7" t="str">
        <f t="shared" si="144"/>
        <v/>
      </c>
      <c r="B1167" s="20"/>
      <c r="C1167" s="21" t="str">
        <f>IF(B1167="","",VLOOKUP(B1167, 'Códigos 2'!$A$3:$C$10, 3, FALSE))</f>
        <v/>
      </c>
      <c r="D1167" s="21" t="str">
        <f>IF(B1167="","",VLOOKUP(B1167, 'Códigos 2'!$A$3:$B$10, 2, FALSE))</f>
        <v/>
      </c>
      <c r="E1167" s="22" t="str">
        <f>IF(F1167="","",VLOOKUP(F1167, 'Códigos 2'!E$3:F$66, 2, FALSE))</f>
        <v/>
      </c>
      <c r="F1167" s="23"/>
      <c r="G1167" s="23"/>
      <c r="H1167" s="23"/>
      <c r="I1167" s="23"/>
      <c r="J1167" s="24"/>
      <c r="K1167" s="20"/>
      <c r="L1167" s="20"/>
      <c r="M1167" s="25">
        <v>0</v>
      </c>
      <c r="N1167" s="26">
        <f t="shared" si="146"/>
        <v>0</v>
      </c>
      <c r="O1167" s="26">
        <f t="shared" si="145"/>
        <v>0</v>
      </c>
      <c r="P1167" s="26">
        <f t="shared" si="147"/>
        <v>0</v>
      </c>
      <c r="Q1167" s="27"/>
      <c r="R1167" s="26">
        <f t="shared" si="148"/>
        <v>0</v>
      </c>
      <c r="S1167" s="27"/>
      <c r="T1167" s="26">
        <f t="shared" si="149"/>
        <v>0</v>
      </c>
      <c r="U1167" s="27"/>
      <c r="V1167" s="26">
        <f t="shared" si="150"/>
        <v>0</v>
      </c>
      <c r="W1167" s="26">
        <f t="shared" si="151"/>
        <v>0</v>
      </c>
    </row>
    <row r="1168" spans="1:23" ht="12.75" customHeight="1" x14ac:dyDescent="0.25">
      <c r="A1168" s="7" t="str">
        <f t="shared" si="144"/>
        <v/>
      </c>
      <c r="B1168" s="20"/>
      <c r="C1168" s="21" t="str">
        <f>IF(B1168="","",VLOOKUP(B1168, 'Códigos 2'!$A$3:$C$10, 3, FALSE))</f>
        <v/>
      </c>
      <c r="D1168" s="21" t="str">
        <f>IF(B1168="","",VLOOKUP(B1168, 'Códigos 2'!$A$3:$B$10, 2, FALSE))</f>
        <v/>
      </c>
      <c r="E1168" s="22" t="str">
        <f>IF(F1168="","",VLOOKUP(F1168, 'Códigos 2'!E$3:F$66, 2, FALSE))</f>
        <v/>
      </c>
      <c r="F1168" s="23"/>
      <c r="G1168" s="23"/>
      <c r="H1168" s="23"/>
      <c r="I1168" s="23"/>
      <c r="J1168" s="24"/>
      <c r="K1168" s="20"/>
      <c r="L1168" s="20"/>
      <c r="M1168" s="25">
        <v>0</v>
      </c>
      <c r="N1168" s="26">
        <f t="shared" si="146"/>
        <v>0</v>
      </c>
      <c r="O1168" s="26">
        <f t="shared" si="145"/>
        <v>0</v>
      </c>
      <c r="P1168" s="26">
        <f t="shared" si="147"/>
        <v>0</v>
      </c>
      <c r="Q1168" s="27"/>
      <c r="R1168" s="26">
        <f t="shared" si="148"/>
        <v>0</v>
      </c>
      <c r="S1168" s="27"/>
      <c r="T1168" s="26">
        <f t="shared" si="149"/>
        <v>0</v>
      </c>
      <c r="U1168" s="27"/>
      <c r="V1168" s="26">
        <f t="shared" si="150"/>
        <v>0</v>
      </c>
      <c r="W1168" s="26">
        <f t="shared" si="151"/>
        <v>0</v>
      </c>
    </row>
    <row r="1169" spans="1:23" ht="12.75" customHeight="1" x14ac:dyDescent="0.25">
      <c r="A1169" s="7" t="str">
        <f t="shared" si="144"/>
        <v/>
      </c>
      <c r="B1169" s="20"/>
      <c r="C1169" s="21" t="str">
        <f>IF(B1169="","",VLOOKUP(B1169, 'Códigos 2'!$A$3:$C$10, 3, FALSE))</f>
        <v/>
      </c>
      <c r="D1169" s="21" t="str">
        <f>IF(B1169="","",VLOOKUP(B1169, 'Códigos 2'!$A$3:$B$10, 2, FALSE))</f>
        <v/>
      </c>
      <c r="E1169" s="22" t="str">
        <f>IF(F1169="","",VLOOKUP(F1169, 'Códigos 2'!E$3:F$66, 2, FALSE))</f>
        <v/>
      </c>
      <c r="F1169" s="23"/>
      <c r="G1169" s="23"/>
      <c r="H1169" s="23"/>
      <c r="I1169" s="23"/>
      <c r="J1169" s="24"/>
      <c r="K1169" s="20"/>
      <c r="L1169" s="20"/>
      <c r="M1169" s="25">
        <v>0</v>
      </c>
      <c r="N1169" s="26">
        <f t="shared" si="146"/>
        <v>0</v>
      </c>
      <c r="O1169" s="26">
        <f t="shared" si="145"/>
        <v>0</v>
      </c>
      <c r="P1169" s="26">
        <f t="shared" si="147"/>
        <v>0</v>
      </c>
      <c r="Q1169" s="27"/>
      <c r="R1169" s="26">
        <f t="shared" si="148"/>
        <v>0</v>
      </c>
      <c r="S1169" s="27"/>
      <c r="T1169" s="26">
        <f t="shared" si="149"/>
        <v>0</v>
      </c>
      <c r="U1169" s="27"/>
      <c r="V1169" s="26">
        <f t="shared" si="150"/>
        <v>0</v>
      </c>
      <c r="W1169" s="26">
        <f t="shared" si="151"/>
        <v>0</v>
      </c>
    </row>
    <row r="1170" spans="1:23" ht="12.75" customHeight="1" x14ac:dyDescent="0.25">
      <c r="A1170" s="7" t="str">
        <f t="shared" si="144"/>
        <v/>
      </c>
      <c r="B1170" s="20"/>
      <c r="C1170" s="21" t="str">
        <f>IF(B1170="","",VLOOKUP(B1170, 'Códigos 2'!$A$3:$C$10, 3, FALSE))</f>
        <v/>
      </c>
      <c r="D1170" s="21" t="str">
        <f>IF(B1170="","",VLOOKUP(B1170, 'Códigos 2'!$A$3:$B$10, 2, FALSE))</f>
        <v/>
      </c>
      <c r="E1170" s="22" t="str">
        <f>IF(F1170="","",VLOOKUP(F1170, 'Códigos 2'!E$3:F$66, 2, FALSE))</f>
        <v/>
      </c>
      <c r="F1170" s="23"/>
      <c r="G1170" s="23"/>
      <c r="H1170" s="23"/>
      <c r="I1170" s="23"/>
      <c r="J1170" s="24"/>
      <c r="K1170" s="20"/>
      <c r="L1170" s="20"/>
      <c r="M1170" s="25">
        <v>0</v>
      </c>
      <c r="N1170" s="26">
        <f t="shared" si="146"/>
        <v>0</v>
      </c>
      <c r="O1170" s="26">
        <f t="shared" si="145"/>
        <v>0</v>
      </c>
      <c r="P1170" s="26">
        <f t="shared" si="147"/>
        <v>0</v>
      </c>
      <c r="Q1170" s="27"/>
      <c r="R1170" s="26">
        <f t="shared" si="148"/>
        <v>0</v>
      </c>
      <c r="S1170" s="27"/>
      <c r="T1170" s="26">
        <f t="shared" si="149"/>
        <v>0</v>
      </c>
      <c r="U1170" s="27"/>
      <c r="V1170" s="26">
        <f t="shared" si="150"/>
        <v>0</v>
      </c>
      <c r="W1170" s="26">
        <f t="shared" si="151"/>
        <v>0</v>
      </c>
    </row>
    <row r="1171" spans="1:23" ht="12.75" customHeight="1" x14ac:dyDescent="0.25">
      <c r="A1171" s="7" t="str">
        <f t="shared" si="144"/>
        <v/>
      </c>
      <c r="B1171" s="20"/>
      <c r="C1171" s="21" t="str">
        <f>IF(B1171="","",VLOOKUP(B1171, 'Códigos 2'!$A$3:$C$10, 3, FALSE))</f>
        <v/>
      </c>
      <c r="D1171" s="21" t="str">
        <f>IF(B1171="","",VLOOKUP(B1171, 'Códigos 2'!$A$3:$B$10, 2, FALSE))</f>
        <v/>
      </c>
      <c r="E1171" s="22" t="str">
        <f>IF(F1171="","",VLOOKUP(F1171, 'Códigos 2'!E$3:F$66, 2, FALSE))</f>
        <v/>
      </c>
      <c r="F1171" s="23"/>
      <c r="G1171" s="23"/>
      <c r="H1171" s="23"/>
      <c r="I1171" s="23"/>
      <c r="J1171" s="24"/>
      <c r="K1171" s="20"/>
      <c r="L1171" s="20"/>
      <c r="M1171" s="25">
        <v>0</v>
      </c>
      <c r="N1171" s="26">
        <f t="shared" si="146"/>
        <v>0</v>
      </c>
      <c r="O1171" s="26">
        <f t="shared" si="145"/>
        <v>0</v>
      </c>
      <c r="P1171" s="26">
        <f t="shared" si="147"/>
        <v>0</v>
      </c>
      <c r="Q1171" s="27"/>
      <c r="R1171" s="26">
        <f t="shared" si="148"/>
        <v>0</v>
      </c>
      <c r="S1171" s="27"/>
      <c r="T1171" s="26">
        <f t="shared" si="149"/>
        <v>0</v>
      </c>
      <c r="U1171" s="27"/>
      <c r="V1171" s="26">
        <f t="shared" si="150"/>
        <v>0</v>
      </c>
      <c r="W1171" s="26">
        <f t="shared" si="151"/>
        <v>0</v>
      </c>
    </row>
    <row r="1172" spans="1:23" ht="12.75" customHeight="1" x14ac:dyDescent="0.25">
      <c r="A1172" s="7" t="str">
        <f t="shared" si="144"/>
        <v/>
      </c>
      <c r="B1172" s="20"/>
      <c r="C1172" s="21" t="str">
        <f>IF(B1172="","",VLOOKUP(B1172, 'Códigos 2'!$A$3:$C$10, 3, FALSE))</f>
        <v/>
      </c>
      <c r="D1172" s="21" t="str">
        <f>IF(B1172="","",VLOOKUP(B1172, 'Códigos 2'!$A$3:$B$10, 2, FALSE))</f>
        <v/>
      </c>
      <c r="E1172" s="22" t="str">
        <f>IF(F1172="","",VLOOKUP(F1172, 'Códigos 2'!E$3:F$66, 2, FALSE))</f>
        <v/>
      </c>
      <c r="F1172" s="23"/>
      <c r="G1172" s="23"/>
      <c r="H1172" s="23"/>
      <c r="I1172" s="23"/>
      <c r="J1172" s="24"/>
      <c r="K1172" s="20"/>
      <c r="L1172" s="20"/>
      <c r="M1172" s="25">
        <v>0</v>
      </c>
      <c r="N1172" s="26">
        <f t="shared" si="146"/>
        <v>0</v>
      </c>
      <c r="O1172" s="26">
        <f t="shared" si="145"/>
        <v>0</v>
      </c>
      <c r="P1172" s="26">
        <f t="shared" si="147"/>
        <v>0</v>
      </c>
      <c r="Q1172" s="27"/>
      <c r="R1172" s="26">
        <f t="shared" si="148"/>
        <v>0</v>
      </c>
      <c r="S1172" s="27"/>
      <c r="T1172" s="26">
        <f t="shared" si="149"/>
        <v>0</v>
      </c>
      <c r="U1172" s="27"/>
      <c r="V1172" s="26">
        <f t="shared" si="150"/>
        <v>0</v>
      </c>
      <c r="W1172" s="26">
        <f t="shared" si="151"/>
        <v>0</v>
      </c>
    </row>
    <row r="1173" spans="1:23" ht="12.75" customHeight="1" x14ac:dyDescent="0.25">
      <c r="A1173" s="7" t="str">
        <f t="shared" si="144"/>
        <v/>
      </c>
      <c r="B1173" s="20"/>
      <c r="C1173" s="21" t="str">
        <f>IF(B1173="","",VLOOKUP(B1173, 'Códigos 2'!$A$3:$C$10, 3, FALSE))</f>
        <v/>
      </c>
      <c r="D1173" s="21" t="str">
        <f>IF(B1173="","",VLOOKUP(B1173, 'Códigos 2'!$A$3:$B$10, 2, FALSE))</f>
        <v/>
      </c>
      <c r="E1173" s="22" t="str">
        <f>IF(F1173="","",VLOOKUP(F1173, 'Códigos 2'!E$3:F$66, 2, FALSE))</f>
        <v/>
      </c>
      <c r="F1173" s="23"/>
      <c r="G1173" s="23"/>
      <c r="H1173" s="23"/>
      <c r="I1173" s="23"/>
      <c r="J1173" s="24"/>
      <c r="K1173" s="20"/>
      <c r="L1173" s="20"/>
      <c r="M1173" s="25">
        <v>0</v>
      </c>
      <c r="N1173" s="26">
        <f t="shared" si="146"/>
        <v>0</v>
      </c>
      <c r="O1173" s="26">
        <f t="shared" si="145"/>
        <v>0</v>
      </c>
      <c r="P1173" s="26">
        <f t="shared" si="147"/>
        <v>0</v>
      </c>
      <c r="Q1173" s="27"/>
      <c r="R1173" s="26">
        <f t="shared" si="148"/>
        <v>0</v>
      </c>
      <c r="S1173" s="27"/>
      <c r="T1173" s="26">
        <f t="shared" si="149"/>
        <v>0</v>
      </c>
      <c r="U1173" s="27"/>
      <c r="V1173" s="26">
        <f t="shared" si="150"/>
        <v>0</v>
      </c>
      <c r="W1173" s="26">
        <f t="shared" si="151"/>
        <v>0</v>
      </c>
    </row>
    <row r="1174" spans="1:23" ht="12.75" customHeight="1" x14ac:dyDescent="0.25">
      <c r="A1174" s="7" t="str">
        <f t="shared" si="144"/>
        <v/>
      </c>
      <c r="B1174" s="20"/>
      <c r="C1174" s="21" t="str">
        <f>IF(B1174="","",VLOOKUP(B1174, 'Códigos 2'!$A$3:$C$10, 3, FALSE))</f>
        <v/>
      </c>
      <c r="D1174" s="21" t="str">
        <f>IF(B1174="","",VLOOKUP(B1174, 'Códigos 2'!$A$3:$B$10, 2, FALSE))</f>
        <v/>
      </c>
      <c r="E1174" s="22" t="str">
        <f>IF(F1174="","",VLOOKUP(F1174, 'Códigos 2'!E$3:F$66, 2, FALSE))</f>
        <v/>
      </c>
      <c r="F1174" s="23"/>
      <c r="G1174" s="23"/>
      <c r="H1174" s="23"/>
      <c r="I1174" s="23"/>
      <c r="J1174" s="24"/>
      <c r="K1174" s="20"/>
      <c r="L1174" s="20"/>
      <c r="M1174" s="25">
        <v>0</v>
      </c>
      <c r="N1174" s="26">
        <f t="shared" si="146"/>
        <v>0</v>
      </c>
      <c r="O1174" s="26">
        <f t="shared" si="145"/>
        <v>0</v>
      </c>
      <c r="P1174" s="26">
        <f t="shared" si="147"/>
        <v>0</v>
      </c>
      <c r="Q1174" s="27"/>
      <c r="R1174" s="26">
        <f t="shared" si="148"/>
        <v>0</v>
      </c>
      <c r="S1174" s="27"/>
      <c r="T1174" s="26">
        <f t="shared" si="149"/>
        <v>0</v>
      </c>
      <c r="U1174" s="27"/>
      <c r="V1174" s="26">
        <f t="shared" si="150"/>
        <v>0</v>
      </c>
      <c r="W1174" s="26">
        <f t="shared" si="151"/>
        <v>0</v>
      </c>
    </row>
    <row r="1175" spans="1:23" ht="12.75" customHeight="1" x14ac:dyDescent="0.25">
      <c r="A1175" s="7" t="str">
        <f t="shared" si="144"/>
        <v/>
      </c>
      <c r="B1175" s="20"/>
      <c r="C1175" s="21" t="str">
        <f>IF(B1175="","",VLOOKUP(B1175, 'Códigos 2'!$A$3:$C$10, 3, FALSE))</f>
        <v/>
      </c>
      <c r="D1175" s="21" t="str">
        <f>IF(B1175="","",VLOOKUP(B1175, 'Códigos 2'!$A$3:$B$10, 2, FALSE))</f>
        <v/>
      </c>
      <c r="E1175" s="22" t="str">
        <f>IF(F1175="","",VLOOKUP(F1175, 'Códigos 2'!E$3:F$66, 2, FALSE))</f>
        <v/>
      </c>
      <c r="F1175" s="23"/>
      <c r="G1175" s="23"/>
      <c r="H1175" s="23"/>
      <c r="I1175" s="23"/>
      <c r="J1175" s="24"/>
      <c r="K1175" s="20"/>
      <c r="L1175" s="20"/>
      <c r="M1175" s="25">
        <v>0</v>
      </c>
      <c r="N1175" s="26">
        <f t="shared" si="146"/>
        <v>0</v>
      </c>
      <c r="O1175" s="26">
        <f t="shared" si="145"/>
        <v>0</v>
      </c>
      <c r="P1175" s="26">
        <f t="shared" si="147"/>
        <v>0</v>
      </c>
      <c r="Q1175" s="27"/>
      <c r="R1175" s="26">
        <f t="shared" si="148"/>
        <v>0</v>
      </c>
      <c r="S1175" s="27"/>
      <c r="T1175" s="26">
        <f t="shared" si="149"/>
        <v>0</v>
      </c>
      <c r="U1175" s="27"/>
      <c r="V1175" s="26">
        <f t="shared" si="150"/>
        <v>0</v>
      </c>
      <c r="W1175" s="26">
        <f t="shared" si="151"/>
        <v>0</v>
      </c>
    </row>
    <row r="1176" spans="1:23" ht="12.75" customHeight="1" x14ac:dyDescent="0.25">
      <c r="A1176" s="7" t="str">
        <f t="shared" si="144"/>
        <v/>
      </c>
      <c r="B1176" s="20"/>
      <c r="C1176" s="21" t="str">
        <f>IF(B1176="","",VLOOKUP(B1176, 'Códigos 2'!$A$3:$C$10, 3, FALSE))</f>
        <v/>
      </c>
      <c r="D1176" s="21" t="str">
        <f>IF(B1176="","",VLOOKUP(B1176, 'Códigos 2'!$A$3:$B$10, 2, FALSE))</f>
        <v/>
      </c>
      <c r="E1176" s="22" t="str">
        <f>IF(F1176="","",VLOOKUP(F1176, 'Códigos 2'!E$3:F$66, 2, FALSE))</f>
        <v/>
      </c>
      <c r="F1176" s="23"/>
      <c r="G1176" s="23"/>
      <c r="H1176" s="23"/>
      <c r="I1176" s="23"/>
      <c r="J1176" s="24"/>
      <c r="K1176" s="20"/>
      <c r="L1176" s="20"/>
      <c r="M1176" s="25">
        <v>0</v>
      </c>
      <c r="N1176" s="26">
        <f t="shared" si="146"/>
        <v>0</v>
      </c>
      <c r="O1176" s="26">
        <f t="shared" si="145"/>
        <v>0</v>
      </c>
      <c r="P1176" s="26">
        <f t="shared" si="147"/>
        <v>0</v>
      </c>
      <c r="Q1176" s="27"/>
      <c r="R1176" s="26">
        <f t="shared" si="148"/>
        <v>0</v>
      </c>
      <c r="S1176" s="27"/>
      <c r="T1176" s="26">
        <f t="shared" si="149"/>
        <v>0</v>
      </c>
      <c r="U1176" s="27"/>
      <c r="V1176" s="26">
        <f t="shared" si="150"/>
        <v>0</v>
      </c>
      <c r="W1176" s="26">
        <f t="shared" si="151"/>
        <v>0</v>
      </c>
    </row>
    <row r="1177" spans="1:23" ht="12.75" customHeight="1" x14ac:dyDescent="0.25">
      <c r="A1177" s="7" t="str">
        <f t="shared" si="144"/>
        <v/>
      </c>
      <c r="B1177" s="20"/>
      <c r="C1177" s="21" t="str">
        <f>IF(B1177="","",VLOOKUP(B1177, 'Códigos 2'!$A$3:$C$10, 3, FALSE))</f>
        <v/>
      </c>
      <c r="D1177" s="21" t="str">
        <f>IF(B1177="","",VLOOKUP(B1177, 'Códigos 2'!$A$3:$B$10, 2, FALSE))</f>
        <v/>
      </c>
      <c r="E1177" s="22" t="str">
        <f>IF(F1177="","",VLOOKUP(F1177, 'Códigos 2'!E$3:F$66, 2, FALSE))</f>
        <v/>
      </c>
      <c r="F1177" s="23"/>
      <c r="G1177" s="23"/>
      <c r="H1177" s="23"/>
      <c r="I1177" s="23"/>
      <c r="J1177" s="24"/>
      <c r="K1177" s="20"/>
      <c r="L1177" s="20"/>
      <c r="M1177" s="25">
        <v>0</v>
      </c>
      <c r="N1177" s="26">
        <f t="shared" si="146"/>
        <v>0</v>
      </c>
      <c r="O1177" s="26">
        <f t="shared" si="145"/>
        <v>0</v>
      </c>
      <c r="P1177" s="26">
        <f t="shared" si="147"/>
        <v>0</v>
      </c>
      <c r="Q1177" s="27"/>
      <c r="R1177" s="26">
        <f t="shared" si="148"/>
        <v>0</v>
      </c>
      <c r="S1177" s="27"/>
      <c r="T1177" s="26">
        <f t="shared" si="149"/>
        <v>0</v>
      </c>
      <c r="U1177" s="27"/>
      <c r="V1177" s="26">
        <f t="shared" si="150"/>
        <v>0</v>
      </c>
      <c r="W1177" s="26">
        <f t="shared" si="151"/>
        <v>0</v>
      </c>
    </row>
    <row r="1178" spans="1:23" ht="12.75" customHeight="1" x14ac:dyDescent="0.25">
      <c r="A1178" s="7" t="str">
        <f t="shared" si="144"/>
        <v/>
      </c>
      <c r="B1178" s="20"/>
      <c r="C1178" s="21" t="str">
        <f>IF(B1178="","",VLOOKUP(B1178, 'Códigos 2'!$A$3:$C$10, 3, FALSE))</f>
        <v/>
      </c>
      <c r="D1178" s="21" t="str">
        <f>IF(B1178="","",VLOOKUP(B1178, 'Códigos 2'!$A$3:$B$10, 2, FALSE))</f>
        <v/>
      </c>
      <c r="E1178" s="22" t="str">
        <f>IF(F1178="","",VLOOKUP(F1178, 'Códigos 2'!E$3:F$66, 2, FALSE))</f>
        <v/>
      </c>
      <c r="F1178" s="23"/>
      <c r="G1178" s="23"/>
      <c r="H1178" s="23"/>
      <c r="I1178" s="23"/>
      <c r="J1178" s="24"/>
      <c r="K1178" s="20"/>
      <c r="L1178" s="20"/>
      <c r="M1178" s="25">
        <v>0</v>
      </c>
      <c r="N1178" s="26">
        <f t="shared" si="146"/>
        <v>0</v>
      </c>
      <c r="O1178" s="26">
        <f t="shared" si="145"/>
        <v>0</v>
      </c>
      <c r="P1178" s="26">
        <f t="shared" si="147"/>
        <v>0</v>
      </c>
      <c r="Q1178" s="27"/>
      <c r="R1178" s="26">
        <f t="shared" si="148"/>
        <v>0</v>
      </c>
      <c r="S1178" s="27"/>
      <c r="T1178" s="26">
        <f t="shared" si="149"/>
        <v>0</v>
      </c>
      <c r="U1178" s="27"/>
      <c r="V1178" s="26">
        <f t="shared" si="150"/>
        <v>0</v>
      </c>
      <c r="W1178" s="26">
        <f t="shared" si="151"/>
        <v>0</v>
      </c>
    </row>
    <row r="1179" spans="1:23" ht="12.75" customHeight="1" x14ac:dyDescent="0.25">
      <c r="A1179" s="7" t="str">
        <f t="shared" si="144"/>
        <v/>
      </c>
      <c r="B1179" s="20"/>
      <c r="C1179" s="21" t="str">
        <f>IF(B1179="","",VLOOKUP(B1179, 'Códigos 2'!$A$3:$C$10, 3, FALSE))</f>
        <v/>
      </c>
      <c r="D1179" s="21" t="str">
        <f>IF(B1179="","",VLOOKUP(B1179, 'Códigos 2'!$A$3:$B$10, 2, FALSE))</f>
        <v/>
      </c>
      <c r="E1179" s="22" t="str">
        <f>IF(F1179="","",VLOOKUP(F1179, 'Códigos 2'!E$3:F$66, 2, FALSE))</f>
        <v/>
      </c>
      <c r="F1179" s="23"/>
      <c r="G1179" s="23"/>
      <c r="H1179" s="23"/>
      <c r="I1179" s="23"/>
      <c r="J1179" s="24"/>
      <c r="K1179" s="20"/>
      <c r="L1179" s="20"/>
      <c r="M1179" s="25">
        <v>0</v>
      </c>
      <c r="N1179" s="26">
        <f t="shared" si="146"/>
        <v>0</v>
      </c>
      <c r="O1179" s="26">
        <f t="shared" si="145"/>
        <v>0</v>
      </c>
      <c r="P1179" s="26">
        <f t="shared" si="147"/>
        <v>0</v>
      </c>
      <c r="Q1179" s="27"/>
      <c r="R1179" s="26">
        <f t="shared" si="148"/>
        <v>0</v>
      </c>
      <c r="S1179" s="27"/>
      <c r="T1179" s="26">
        <f t="shared" si="149"/>
        <v>0</v>
      </c>
      <c r="U1179" s="27"/>
      <c r="V1179" s="26">
        <f t="shared" si="150"/>
        <v>0</v>
      </c>
      <c r="W1179" s="26">
        <f t="shared" si="151"/>
        <v>0</v>
      </c>
    </row>
    <row r="1180" spans="1:23" ht="12.75" customHeight="1" x14ac:dyDescent="0.25">
      <c r="A1180" s="7" t="str">
        <f t="shared" si="144"/>
        <v/>
      </c>
      <c r="B1180" s="20"/>
      <c r="C1180" s="21" t="str">
        <f>IF(B1180="","",VLOOKUP(B1180, 'Códigos 2'!$A$3:$C$10, 3, FALSE))</f>
        <v/>
      </c>
      <c r="D1180" s="21" t="str">
        <f>IF(B1180="","",VLOOKUP(B1180, 'Códigos 2'!$A$3:$B$10, 2, FALSE))</f>
        <v/>
      </c>
      <c r="E1180" s="22" t="str">
        <f>IF(F1180="","",VLOOKUP(F1180, 'Códigos 2'!E$3:F$66, 2, FALSE))</f>
        <v/>
      </c>
      <c r="F1180" s="23"/>
      <c r="G1180" s="23"/>
      <c r="H1180" s="23"/>
      <c r="I1180" s="23"/>
      <c r="J1180" s="24"/>
      <c r="K1180" s="20"/>
      <c r="L1180" s="20"/>
      <c r="M1180" s="25">
        <v>0</v>
      </c>
      <c r="N1180" s="26">
        <f t="shared" si="146"/>
        <v>0</v>
      </c>
      <c r="O1180" s="26">
        <f t="shared" si="145"/>
        <v>0</v>
      </c>
      <c r="P1180" s="26">
        <f t="shared" si="147"/>
        <v>0</v>
      </c>
      <c r="Q1180" s="27"/>
      <c r="R1180" s="26">
        <f t="shared" si="148"/>
        <v>0</v>
      </c>
      <c r="S1180" s="27"/>
      <c r="T1180" s="26">
        <f t="shared" si="149"/>
        <v>0</v>
      </c>
      <c r="U1180" s="27"/>
      <c r="V1180" s="26">
        <f t="shared" si="150"/>
        <v>0</v>
      </c>
      <c r="W1180" s="26">
        <f t="shared" si="151"/>
        <v>0</v>
      </c>
    </row>
    <row r="1181" spans="1:23" ht="12.75" customHeight="1" x14ac:dyDescent="0.25">
      <c r="A1181" s="7" t="str">
        <f t="shared" si="144"/>
        <v/>
      </c>
      <c r="B1181" s="20"/>
      <c r="C1181" s="21" t="str">
        <f>IF(B1181="","",VLOOKUP(B1181, 'Códigos 2'!$A$3:$C$10, 3, FALSE))</f>
        <v/>
      </c>
      <c r="D1181" s="21" t="str">
        <f>IF(B1181="","",VLOOKUP(B1181, 'Códigos 2'!$A$3:$B$10, 2, FALSE))</f>
        <v/>
      </c>
      <c r="E1181" s="22" t="str">
        <f>IF(F1181="","",VLOOKUP(F1181, 'Códigos 2'!E$3:F$66, 2, FALSE))</f>
        <v/>
      </c>
      <c r="F1181" s="23"/>
      <c r="G1181" s="23"/>
      <c r="H1181" s="23"/>
      <c r="I1181" s="23"/>
      <c r="J1181" s="24"/>
      <c r="K1181" s="20"/>
      <c r="L1181" s="20"/>
      <c r="M1181" s="25">
        <v>0</v>
      </c>
      <c r="N1181" s="26">
        <f t="shared" si="146"/>
        <v>0</v>
      </c>
      <c r="O1181" s="26">
        <f t="shared" si="145"/>
        <v>0</v>
      </c>
      <c r="P1181" s="26">
        <f t="shared" si="147"/>
        <v>0</v>
      </c>
      <c r="Q1181" s="27"/>
      <c r="R1181" s="26">
        <f t="shared" si="148"/>
        <v>0</v>
      </c>
      <c r="S1181" s="27"/>
      <c r="T1181" s="26">
        <f t="shared" si="149"/>
        <v>0</v>
      </c>
      <c r="U1181" s="27"/>
      <c r="V1181" s="26">
        <f t="shared" si="150"/>
        <v>0</v>
      </c>
      <c r="W1181" s="26">
        <f t="shared" si="151"/>
        <v>0</v>
      </c>
    </row>
    <row r="1182" spans="1:23" ht="12.75" customHeight="1" x14ac:dyDescent="0.25">
      <c r="A1182" s="7" t="str">
        <f t="shared" si="144"/>
        <v/>
      </c>
      <c r="B1182" s="20"/>
      <c r="C1182" s="21" t="str">
        <f>IF(B1182="","",VLOOKUP(B1182, 'Códigos 2'!$A$3:$C$10, 3, FALSE))</f>
        <v/>
      </c>
      <c r="D1182" s="21" t="str">
        <f>IF(B1182="","",VLOOKUP(B1182, 'Códigos 2'!$A$3:$B$10, 2, FALSE))</f>
        <v/>
      </c>
      <c r="E1182" s="22" t="str">
        <f>IF(F1182="","",VLOOKUP(F1182, 'Códigos 2'!E$3:F$66, 2, FALSE))</f>
        <v/>
      </c>
      <c r="F1182" s="23"/>
      <c r="G1182" s="23"/>
      <c r="H1182" s="23"/>
      <c r="I1182" s="23"/>
      <c r="J1182" s="24"/>
      <c r="K1182" s="20"/>
      <c r="L1182" s="20"/>
      <c r="M1182" s="25">
        <v>0</v>
      </c>
      <c r="N1182" s="26">
        <f t="shared" si="146"/>
        <v>0</v>
      </c>
      <c r="O1182" s="26">
        <f t="shared" si="145"/>
        <v>0</v>
      </c>
      <c r="P1182" s="26">
        <f t="shared" si="147"/>
        <v>0</v>
      </c>
      <c r="Q1182" s="27"/>
      <c r="R1182" s="26">
        <f t="shared" si="148"/>
        <v>0</v>
      </c>
      <c r="S1182" s="27"/>
      <c r="T1182" s="26">
        <f t="shared" si="149"/>
        <v>0</v>
      </c>
      <c r="U1182" s="27"/>
      <c r="V1182" s="26">
        <f t="shared" si="150"/>
        <v>0</v>
      </c>
      <c r="W1182" s="26">
        <f t="shared" si="151"/>
        <v>0</v>
      </c>
    </row>
    <row r="1183" spans="1:23" ht="12.75" customHeight="1" x14ac:dyDescent="0.25">
      <c r="A1183" s="7" t="str">
        <f t="shared" si="144"/>
        <v/>
      </c>
      <c r="B1183" s="20"/>
      <c r="C1183" s="21" t="str">
        <f>IF(B1183="","",VLOOKUP(B1183, 'Códigos 2'!$A$3:$C$10, 3, FALSE))</f>
        <v/>
      </c>
      <c r="D1183" s="21" t="str">
        <f>IF(B1183="","",VLOOKUP(B1183, 'Códigos 2'!$A$3:$B$10, 2, FALSE))</f>
        <v/>
      </c>
      <c r="E1183" s="22" t="str">
        <f>IF(F1183="","",VLOOKUP(F1183, 'Códigos 2'!E$3:F$66, 2, FALSE))</f>
        <v/>
      </c>
      <c r="F1183" s="23"/>
      <c r="G1183" s="23"/>
      <c r="H1183" s="23"/>
      <c r="I1183" s="23"/>
      <c r="J1183" s="24"/>
      <c r="K1183" s="20"/>
      <c r="L1183" s="20"/>
      <c r="M1183" s="25">
        <v>0</v>
      </c>
      <c r="N1183" s="26">
        <f t="shared" si="146"/>
        <v>0</v>
      </c>
      <c r="O1183" s="26">
        <f t="shared" si="145"/>
        <v>0</v>
      </c>
      <c r="P1183" s="26">
        <f t="shared" si="147"/>
        <v>0</v>
      </c>
      <c r="Q1183" s="27"/>
      <c r="R1183" s="26">
        <f t="shared" si="148"/>
        <v>0</v>
      </c>
      <c r="S1183" s="27"/>
      <c r="T1183" s="26">
        <f t="shared" si="149"/>
        <v>0</v>
      </c>
      <c r="U1183" s="27"/>
      <c r="V1183" s="26">
        <f t="shared" si="150"/>
        <v>0</v>
      </c>
      <c r="W1183" s="26">
        <f t="shared" si="151"/>
        <v>0</v>
      </c>
    </row>
    <row r="1184" spans="1:23" ht="12.75" customHeight="1" x14ac:dyDescent="0.25">
      <c r="A1184" s="7" t="str">
        <f t="shared" si="144"/>
        <v/>
      </c>
      <c r="B1184" s="20"/>
      <c r="C1184" s="21" t="str">
        <f>IF(B1184="","",VLOOKUP(B1184, 'Códigos 2'!$A$3:$C$10, 3, FALSE))</f>
        <v/>
      </c>
      <c r="D1184" s="21" t="str">
        <f>IF(B1184="","",VLOOKUP(B1184, 'Códigos 2'!$A$3:$B$10, 2, FALSE))</f>
        <v/>
      </c>
      <c r="E1184" s="22" t="str">
        <f>IF(F1184="","",VLOOKUP(F1184, 'Códigos 2'!E$3:F$66, 2, FALSE))</f>
        <v/>
      </c>
      <c r="F1184" s="23"/>
      <c r="G1184" s="23"/>
      <c r="H1184" s="23"/>
      <c r="I1184" s="23"/>
      <c r="J1184" s="24"/>
      <c r="K1184" s="20"/>
      <c r="L1184" s="20"/>
      <c r="M1184" s="25">
        <v>0</v>
      </c>
      <c r="N1184" s="26">
        <f t="shared" si="146"/>
        <v>0</v>
      </c>
      <c r="O1184" s="26">
        <f t="shared" si="145"/>
        <v>0</v>
      </c>
      <c r="P1184" s="26">
        <f t="shared" si="147"/>
        <v>0</v>
      </c>
      <c r="Q1184" s="27"/>
      <c r="R1184" s="26">
        <f t="shared" si="148"/>
        <v>0</v>
      </c>
      <c r="S1184" s="27"/>
      <c r="T1184" s="26">
        <f t="shared" si="149"/>
        <v>0</v>
      </c>
      <c r="U1184" s="27"/>
      <c r="V1184" s="26">
        <f t="shared" si="150"/>
        <v>0</v>
      </c>
      <c r="W1184" s="26">
        <f t="shared" si="151"/>
        <v>0</v>
      </c>
    </row>
    <row r="1185" spans="1:23" ht="12.75" customHeight="1" x14ac:dyDescent="0.25">
      <c r="A1185" s="7" t="str">
        <f t="shared" si="144"/>
        <v/>
      </c>
      <c r="B1185" s="20"/>
      <c r="C1185" s="21" t="str">
        <f>IF(B1185="","",VLOOKUP(B1185, 'Códigos 2'!$A$3:$C$10, 3, FALSE))</f>
        <v/>
      </c>
      <c r="D1185" s="21" t="str">
        <f>IF(B1185="","",VLOOKUP(B1185, 'Códigos 2'!$A$3:$B$10, 2, FALSE))</f>
        <v/>
      </c>
      <c r="E1185" s="22" t="str">
        <f>IF(F1185="","",VLOOKUP(F1185, 'Códigos 2'!E$3:F$66, 2, FALSE))</f>
        <v/>
      </c>
      <c r="F1185" s="23"/>
      <c r="G1185" s="23"/>
      <c r="H1185" s="23"/>
      <c r="I1185" s="23"/>
      <c r="J1185" s="24"/>
      <c r="K1185" s="20"/>
      <c r="L1185" s="20"/>
      <c r="M1185" s="25">
        <v>0</v>
      </c>
      <c r="N1185" s="26">
        <f t="shared" si="146"/>
        <v>0</v>
      </c>
      <c r="O1185" s="26">
        <f t="shared" si="145"/>
        <v>0</v>
      </c>
      <c r="P1185" s="26">
        <f t="shared" si="147"/>
        <v>0</v>
      </c>
      <c r="Q1185" s="27"/>
      <c r="R1185" s="26">
        <f t="shared" si="148"/>
        <v>0</v>
      </c>
      <c r="S1185" s="27"/>
      <c r="T1185" s="26">
        <f t="shared" si="149"/>
        <v>0</v>
      </c>
      <c r="U1185" s="27"/>
      <c r="V1185" s="26">
        <f t="shared" si="150"/>
        <v>0</v>
      </c>
      <c r="W1185" s="26">
        <f t="shared" si="151"/>
        <v>0</v>
      </c>
    </row>
    <row r="1186" spans="1:23" ht="12.75" customHeight="1" x14ac:dyDescent="0.25">
      <c r="A1186" s="7" t="str">
        <f t="shared" si="144"/>
        <v/>
      </c>
      <c r="B1186" s="20"/>
      <c r="C1186" s="21" t="str">
        <f>IF(B1186="","",VLOOKUP(B1186, 'Códigos 2'!$A$3:$C$10, 3, FALSE))</f>
        <v/>
      </c>
      <c r="D1186" s="21" t="str">
        <f>IF(B1186="","",VLOOKUP(B1186, 'Códigos 2'!$A$3:$B$10, 2, FALSE))</f>
        <v/>
      </c>
      <c r="E1186" s="22" t="str">
        <f>IF(F1186="","",VLOOKUP(F1186, 'Códigos 2'!E$3:F$66, 2, FALSE))</f>
        <v/>
      </c>
      <c r="F1186" s="23"/>
      <c r="G1186" s="23"/>
      <c r="H1186" s="23"/>
      <c r="I1186" s="23"/>
      <c r="J1186" s="24"/>
      <c r="K1186" s="20"/>
      <c r="L1186" s="20"/>
      <c r="M1186" s="25">
        <v>0</v>
      </c>
      <c r="N1186" s="26">
        <f t="shared" si="146"/>
        <v>0</v>
      </c>
      <c r="O1186" s="26">
        <f t="shared" si="145"/>
        <v>0</v>
      </c>
      <c r="P1186" s="26">
        <f t="shared" si="147"/>
        <v>0</v>
      </c>
      <c r="Q1186" s="27"/>
      <c r="R1186" s="26">
        <f t="shared" si="148"/>
        <v>0</v>
      </c>
      <c r="S1186" s="27"/>
      <c r="T1186" s="26">
        <f t="shared" si="149"/>
        <v>0</v>
      </c>
      <c r="U1186" s="27"/>
      <c r="V1186" s="26">
        <f t="shared" si="150"/>
        <v>0</v>
      </c>
      <c r="W1186" s="26">
        <f t="shared" si="151"/>
        <v>0</v>
      </c>
    </row>
    <row r="1187" spans="1:23" ht="12.75" customHeight="1" x14ac:dyDescent="0.25">
      <c r="A1187" s="7" t="str">
        <f t="shared" si="144"/>
        <v/>
      </c>
      <c r="B1187" s="20"/>
      <c r="C1187" s="21" t="str">
        <f>IF(B1187="","",VLOOKUP(B1187, 'Códigos 2'!$A$3:$C$10, 3, FALSE))</f>
        <v/>
      </c>
      <c r="D1187" s="21" t="str">
        <f>IF(B1187="","",VLOOKUP(B1187, 'Códigos 2'!$A$3:$B$10, 2, FALSE))</f>
        <v/>
      </c>
      <c r="E1187" s="22" t="str">
        <f>IF(F1187="","",VLOOKUP(F1187, 'Códigos 2'!E$3:F$66, 2, FALSE))</f>
        <v/>
      </c>
      <c r="F1187" s="23"/>
      <c r="G1187" s="23"/>
      <c r="H1187" s="23"/>
      <c r="I1187" s="23"/>
      <c r="J1187" s="24"/>
      <c r="K1187" s="20"/>
      <c r="L1187" s="20"/>
      <c r="M1187" s="25">
        <v>0</v>
      </c>
      <c r="N1187" s="26">
        <f t="shared" si="146"/>
        <v>0</v>
      </c>
      <c r="O1187" s="26">
        <f t="shared" si="145"/>
        <v>0</v>
      </c>
      <c r="P1187" s="26">
        <f t="shared" si="147"/>
        <v>0</v>
      </c>
      <c r="Q1187" s="27"/>
      <c r="R1187" s="26">
        <f t="shared" si="148"/>
        <v>0</v>
      </c>
      <c r="S1187" s="27"/>
      <c r="T1187" s="26">
        <f t="shared" si="149"/>
        <v>0</v>
      </c>
      <c r="U1187" s="27"/>
      <c r="V1187" s="26">
        <f t="shared" si="150"/>
        <v>0</v>
      </c>
      <c r="W1187" s="26">
        <f t="shared" si="151"/>
        <v>0</v>
      </c>
    </row>
    <row r="1188" spans="1:23" ht="12.75" customHeight="1" x14ac:dyDescent="0.25">
      <c r="A1188" s="7" t="str">
        <f t="shared" si="144"/>
        <v/>
      </c>
      <c r="B1188" s="20"/>
      <c r="C1188" s="21" t="str">
        <f>IF(B1188="","",VLOOKUP(B1188, 'Códigos 2'!$A$3:$C$10, 3, FALSE))</f>
        <v/>
      </c>
      <c r="D1188" s="21" t="str">
        <f>IF(B1188="","",VLOOKUP(B1188, 'Códigos 2'!$A$3:$B$10, 2, FALSE))</f>
        <v/>
      </c>
      <c r="E1188" s="22" t="str">
        <f>IF(F1188="","",VLOOKUP(F1188, 'Códigos 2'!E$3:F$66, 2, FALSE))</f>
        <v/>
      </c>
      <c r="F1188" s="23"/>
      <c r="G1188" s="23"/>
      <c r="H1188" s="23"/>
      <c r="I1188" s="23"/>
      <c r="J1188" s="24"/>
      <c r="K1188" s="20"/>
      <c r="L1188" s="20"/>
      <c r="M1188" s="25">
        <v>0</v>
      </c>
      <c r="N1188" s="26">
        <f t="shared" si="146"/>
        <v>0</v>
      </c>
      <c r="O1188" s="26">
        <f t="shared" si="145"/>
        <v>0</v>
      </c>
      <c r="P1188" s="26">
        <f t="shared" si="147"/>
        <v>0</v>
      </c>
      <c r="Q1188" s="27"/>
      <c r="R1188" s="26">
        <f t="shared" si="148"/>
        <v>0</v>
      </c>
      <c r="S1188" s="27"/>
      <c r="T1188" s="26">
        <f t="shared" si="149"/>
        <v>0</v>
      </c>
      <c r="U1188" s="27"/>
      <c r="V1188" s="26">
        <f t="shared" si="150"/>
        <v>0</v>
      </c>
      <c r="W1188" s="26">
        <f t="shared" si="151"/>
        <v>0</v>
      </c>
    </row>
    <row r="1189" spans="1:23" ht="12.75" customHeight="1" x14ac:dyDescent="0.25">
      <c r="A1189" s="7" t="str">
        <f t="shared" si="144"/>
        <v/>
      </c>
      <c r="B1189" s="20"/>
      <c r="C1189" s="21" t="str">
        <f>IF(B1189="","",VLOOKUP(B1189, 'Códigos 2'!$A$3:$C$10, 3, FALSE))</f>
        <v/>
      </c>
      <c r="D1189" s="21" t="str">
        <f>IF(B1189="","",VLOOKUP(B1189, 'Códigos 2'!$A$3:$B$10, 2, FALSE))</f>
        <v/>
      </c>
      <c r="E1189" s="22" t="str">
        <f>IF(F1189="","",VLOOKUP(F1189, 'Códigos 2'!E$3:F$66, 2, FALSE))</f>
        <v/>
      </c>
      <c r="F1189" s="23"/>
      <c r="G1189" s="23"/>
      <c r="H1189" s="23"/>
      <c r="I1189" s="23"/>
      <c r="J1189" s="24"/>
      <c r="K1189" s="20"/>
      <c r="L1189" s="20"/>
      <c r="M1189" s="25">
        <v>0</v>
      </c>
      <c r="N1189" s="26">
        <f t="shared" si="146"/>
        <v>0</v>
      </c>
      <c r="O1189" s="26">
        <f t="shared" si="145"/>
        <v>0</v>
      </c>
      <c r="P1189" s="26">
        <f t="shared" si="147"/>
        <v>0</v>
      </c>
      <c r="Q1189" s="27"/>
      <c r="R1189" s="26">
        <f t="shared" si="148"/>
        <v>0</v>
      </c>
      <c r="S1189" s="27"/>
      <c r="T1189" s="26">
        <f t="shared" si="149"/>
        <v>0</v>
      </c>
      <c r="U1189" s="27"/>
      <c r="V1189" s="26">
        <f t="shared" si="150"/>
        <v>0</v>
      </c>
      <c r="W1189" s="26">
        <f t="shared" si="151"/>
        <v>0</v>
      </c>
    </row>
    <row r="1190" spans="1:23" ht="12.75" customHeight="1" x14ac:dyDescent="0.25">
      <c r="A1190" s="7" t="str">
        <f t="shared" si="144"/>
        <v/>
      </c>
      <c r="B1190" s="20"/>
      <c r="C1190" s="21" t="str">
        <f>IF(B1190="","",VLOOKUP(B1190, 'Códigos 2'!$A$3:$C$10, 3, FALSE))</f>
        <v/>
      </c>
      <c r="D1190" s="21" t="str">
        <f>IF(B1190="","",VLOOKUP(B1190, 'Códigos 2'!$A$3:$B$10, 2, FALSE))</f>
        <v/>
      </c>
      <c r="E1190" s="22" t="str">
        <f>IF(F1190="","",VLOOKUP(F1190, 'Códigos 2'!E$3:F$66, 2, FALSE))</f>
        <v/>
      </c>
      <c r="F1190" s="23"/>
      <c r="G1190" s="23"/>
      <c r="H1190" s="23"/>
      <c r="I1190" s="23"/>
      <c r="J1190" s="24"/>
      <c r="K1190" s="20"/>
      <c r="L1190" s="20"/>
      <c r="M1190" s="25">
        <v>0</v>
      </c>
      <c r="N1190" s="26">
        <f t="shared" si="146"/>
        <v>0</v>
      </c>
      <c r="O1190" s="26">
        <f t="shared" si="145"/>
        <v>0</v>
      </c>
      <c r="P1190" s="26">
        <f t="shared" si="147"/>
        <v>0</v>
      </c>
      <c r="Q1190" s="27"/>
      <c r="R1190" s="26">
        <f t="shared" si="148"/>
        <v>0</v>
      </c>
      <c r="S1190" s="27"/>
      <c r="T1190" s="26">
        <f t="shared" si="149"/>
        <v>0</v>
      </c>
      <c r="U1190" s="27"/>
      <c r="V1190" s="26">
        <f t="shared" si="150"/>
        <v>0</v>
      </c>
      <c r="W1190" s="26">
        <f t="shared" si="151"/>
        <v>0</v>
      </c>
    </row>
    <row r="1191" spans="1:23" ht="12.75" customHeight="1" x14ac:dyDescent="0.25">
      <c r="A1191" s="7" t="str">
        <f t="shared" si="144"/>
        <v/>
      </c>
      <c r="B1191" s="20"/>
      <c r="C1191" s="21" t="str">
        <f>IF(B1191="","",VLOOKUP(B1191, 'Códigos 2'!$A$3:$C$10, 3, FALSE))</f>
        <v/>
      </c>
      <c r="D1191" s="21" t="str">
        <f>IF(B1191="","",VLOOKUP(B1191, 'Códigos 2'!$A$3:$B$10, 2, FALSE))</f>
        <v/>
      </c>
      <c r="E1191" s="22" t="str">
        <f>IF(F1191="","",VLOOKUP(F1191, 'Códigos 2'!E$3:F$66, 2, FALSE))</f>
        <v/>
      </c>
      <c r="F1191" s="23"/>
      <c r="G1191" s="23"/>
      <c r="H1191" s="23"/>
      <c r="I1191" s="23"/>
      <c r="J1191" s="24"/>
      <c r="K1191" s="20"/>
      <c r="L1191" s="20"/>
      <c r="M1191" s="25">
        <v>0</v>
      </c>
      <c r="N1191" s="26">
        <f t="shared" si="146"/>
        <v>0</v>
      </c>
      <c r="O1191" s="26">
        <f t="shared" si="145"/>
        <v>0</v>
      </c>
      <c r="P1191" s="26">
        <f t="shared" si="147"/>
        <v>0</v>
      </c>
      <c r="Q1191" s="27"/>
      <c r="R1191" s="26">
        <f t="shared" si="148"/>
        <v>0</v>
      </c>
      <c r="S1191" s="27"/>
      <c r="T1191" s="26">
        <f t="shared" si="149"/>
        <v>0</v>
      </c>
      <c r="U1191" s="27"/>
      <c r="V1191" s="26">
        <f t="shared" si="150"/>
        <v>0</v>
      </c>
      <c r="W1191" s="26">
        <f t="shared" si="151"/>
        <v>0</v>
      </c>
    </row>
    <row r="1192" spans="1:23" ht="12.75" customHeight="1" x14ac:dyDescent="0.25">
      <c r="A1192" s="7" t="str">
        <f t="shared" si="144"/>
        <v/>
      </c>
      <c r="B1192" s="20"/>
      <c r="C1192" s="21" t="str">
        <f>IF(B1192="","",VLOOKUP(B1192, 'Códigos 2'!$A$3:$C$10, 3, FALSE))</f>
        <v/>
      </c>
      <c r="D1192" s="21" t="str">
        <f>IF(B1192="","",VLOOKUP(B1192, 'Códigos 2'!$A$3:$B$10, 2, FALSE))</f>
        <v/>
      </c>
      <c r="E1192" s="22" t="str">
        <f>IF(F1192="","",VLOOKUP(F1192, 'Códigos 2'!E$3:F$66, 2, FALSE))</f>
        <v/>
      </c>
      <c r="F1192" s="23"/>
      <c r="G1192" s="23"/>
      <c r="H1192" s="23"/>
      <c r="I1192" s="23"/>
      <c r="J1192" s="24"/>
      <c r="K1192" s="20"/>
      <c r="L1192" s="20"/>
      <c r="M1192" s="25">
        <v>0</v>
      </c>
      <c r="N1192" s="26">
        <f t="shared" si="146"/>
        <v>0</v>
      </c>
      <c r="O1192" s="26">
        <f t="shared" si="145"/>
        <v>0</v>
      </c>
      <c r="P1192" s="26">
        <f t="shared" si="147"/>
        <v>0</v>
      </c>
      <c r="Q1192" s="27"/>
      <c r="R1192" s="26">
        <f t="shared" si="148"/>
        <v>0</v>
      </c>
      <c r="S1192" s="27"/>
      <c r="T1192" s="26">
        <f t="shared" si="149"/>
        <v>0</v>
      </c>
      <c r="U1192" s="27"/>
      <c r="V1192" s="26">
        <f t="shared" si="150"/>
        <v>0</v>
      </c>
      <c r="W1192" s="26">
        <f t="shared" si="151"/>
        <v>0</v>
      </c>
    </row>
    <row r="1193" spans="1:23" ht="12.75" customHeight="1" x14ac:dyDescent="0.25">
      <c r="A1193" s="7" t="str">
        <f t="shared" si="144"/>
        <v/>
      </c>
      <c r="B1193" s="20"/>
      <c r="C1193" s="21" t="str">
        <f>IF(B1193="","",VLOOKUP(B1193, 'Códigos 2'!$A$3:$C$10, 3, FALSE))</f>
        <v/>
      </c>
      <c r="D1193" s="21" t="str">
        <f>IF(B1193="","",VLOOKUP(B1193, 'Códigos 2'!$A$3:$B$10, 2, FALSE))</f>
        <v/>
      </c>
      <c r="E1193" s="22" t="str">
        <f>IF(F1193="","",VLOOKUP(F1193, 'Códigos 2'!E$3:F$66, 2, FALSE))</f>
        <v/>
      </c>
      <c r="F1193" s="23"/>
      <c r="G1193" s="23"/>
      <c r="H1193" s="23"/>
      <c r="I1193" s="23"/>
      <c r="J1193" s="24"/>
      <c r="K1193" s="20"/>
      <c r="L1193" s="20"/>
      <c r="M1193" s="25">
        <v>0</v>
      </c>
      <c r="N1193" s="26">
        <f t="shared" si="146"/>
        <v>0</v>
      </c>
      <c r="O1193" s="26">
        <f t="shared" si="145"/>
        <v>0</v>
      </c>
      <c r="P1193" s="26">
        <f t="shared" si="147"/>
        <v>0</v>
      </c>
      <c r="Q1193" s="27"/>
      <c r="R1193" s="26">
        <f t="shared" si="148"/>
        <v>0</v>
      </c>
      <c r="S1193" s="27"/>
      <c r="T1193" s="26">
        <f t="shared" si="149"/>
        <v>0</v>
      </c>
      <c r="U1193" s="27"/>
      <c r="V1193" s="26">
        <f t="shared" si="150"/>
        <v>0</v>
      </c>
      <c r="W1193" s="26">
        <f t="shared" si="151"/>
        <v>0</v>
      </c>
    </row>
    <row r="1194" spans="1:23" ht="12.75" customHeight="1" x14ac:dyDescent="0.25">
      <c r="A1194" s="7" t="str">
        <f t="shared" si="144"/>
        <v/>
      </c>
      <c r="B1194" s="20"/>
      <c r="C1194" s="21" t="str">
        <f>IF(B1194="","",VLOOKUP(B1194, 'Códigos 2'!$A$3:$C$10, 3, FALSE))</f>
        <v/>
      </c>
      <c r="D1194" s="21" t="str">
        <f>IF(B1194="","",VLOOKUP(B1194, 'Códigos 2'!$A$3:$B$10, 2, FALSE))</f>
        <v/>
      </c>
      <c r="E1194" s="22" t="str">
        <f>IF(F1194="","",VLOOKUP(F1194, 'Códigos 2'!E$3:F$66, 2, FALSE))</f>
        <v/>
      </c>
      <c r="F1194" s="23"/>
      <c r="G1194" s="23"/>
      <c r="H1194" s="23"/>
      <c r="I1194" s="23"/>
      <c r="J1194" s="24"/>
      <c r="K1194" s="20"/>
      <c r="L1194" s="20"/>
      <c r="M1194" s="25">
        <v>0</v>
      </c>
      <c r="N1194" s="26">
        <f t="shared" si="146"/>
        <v>0</v>
      </c>
      <c r="O1194" s="26">
        <f t="shared" si="145"/>
        <v>0</v>
      </c>
      <c r="P1194" s="26">
        <f t="shared" si="147"/>
        <v>0</v>
      </c>
      <c r="Q1194" s="27"/>
      <c r="R1194" s="26">
        <f t="shared" si="148"/>
        <v>0</v>
      </c>
      <c r="S1194" s="27"/>
      <c r="T1194" s="26">
        <f t="shared" si="149"/>
        <v>0</v>
      </c>
      <c r="U1194" s="27"/>
      <c r="V1194" s="26">
        <f t="shared" si="150"/>
        <v>0</v>
      </c>
      <c r="W1194" s="26">
        <f t="shared" si="151"/>
        <v>0</v>
      </c>
    </row>
    <row r="1195" spans="1:23" ht="12.75" customHeight="1" x14ac:dyDescent="0.25">
      <c r="A1195" s="7" t="str">
        <f t="shared" si="144"/>
        <v/>
      </c>
      <c r="B1195" s="20"/>
      <c r="C1195" s="21" t="str">
        <f>IF(B1195="","",VLOOKUP(B1195, 'Códigos 2'!$A$3:$C$10, 3, FALSE))</f>
        <v/>
      </c>
      <c r="D1195" s="21" t="str">
        <f>IF(B1195="","",VLOOKUP(B1195, 'Códigos 2'!$A$3:$B$10, 2, FALSE))</f>
        <v/>
      </c>
      <c r="E1195" s="22" t="str">
        <f>IF(F1195="","",VLOOKUP(F1195, 'Códigos 2'!E$3:F$66, 2, FALSE))</f>
        <v/>
      </c>
      <c r="F1195" s="23"/>
      <c r="G1195" s="23"/>
      <c r="H1195" s="23"/>
      <c r="I1195" s="23"/>
      <c r="J1195" s="24"/>
      <c r="K1195" s="20"/>
      <c r="L1195" s="20"/>
      <c r="M1195" s="25">
        <v>0</v>
      </c>
      <c r="N1195" s="26">
        <f t="shared" si="146"/>
        <v>0</v>
      </c>
      <c r="O1195" s="26">
        <f t="shared" si="145"/>
        <v>0</v>
      </c>
      <c r="P1195" s="26">
        <f t="shared" si="147"/>
        <v>0</v>
      </c>
      <c r="Q1195" s="27"/>
      <c r="R1195" s="26">
        <f t="shared" si="148"/>
        <v>0</v>
      </c>
      <c r="S1195" s="27"/>
      <c r="T1195" s="26">
        <f t="shared" si="149"/>
        <v>0</v>
      </c>
      <c r="U1195" s="27"/>
      <c r="V1195" s="26">
        <f t="shared" si="150"/>
        <v>0</v>
      </c>
      <c r="W1195" s="26">
        <f t="shared" si="151"/>
        <v>0</v>
      </c>
    </row>
    <row r="1196" spans="1:23" ht="12.75" customHeight="1" x14ac:dyDescent="0.25">
      <c r="A1196" s="7" t="str">
        <f t="shared" si="144"/>
        <v/>
      </c>
      <c r="B1196" s="20"/>
      <c r="C1196" s="21" t="str">
        <f>IF(B1196="","",VLOOKUP(B1196, 'Códigos 2'!$A$3:$C$10, 3, FALSE))</f>
        <v/>
      </c>
      <c r="D1196" s="21" t="str">
        <f>IF(B1196="","",VLOOKUP(B1196, 'Códigos 2'!$A$3:$B$10, 2, FALSE))</f>
        <v/>
      </c>
      <c r="E1196" s="22" t="str">
        <f>IF(F1196="","",VLOOKUP(F1196, 'Códigos 2'!E$3:F$66, 2, FALSE))</f>
        <v/>
      </c>
      <c r="F1196" s="23"/>
      <c r="G1196" s="23"/>
      <c r="H1196" s="23"/>
      <c r="I1196" s="23"/>
      <c r="J1196" s="24"/>
      <c r="K1196" s="20"/>
      <c r="L1196" s="20"/>
      <c r="M1196" s="25">
        <v>0</v>
      </c>
      <c r="N1196" s="26">
        <f t="shared" si="146"/>
        <v>0</v>
      </c>
      <c r="O1196" s="26">
        <f t="shared" si="145"/>
        <v>0</v>
      </c>
      <c r="P1196" s="26">
        <f t="shared" si="147"/>
        <v>0</v>
      </c>
      <c r="Q1196" s="27"/>
      <c r="R1196" s="26">
        <f t="shared" si="148"/>
        <v>0</v>
      </c>
      <c r="S1196" s="27"/>
      <c r="T1196" s="26">
        <f t="shared" si="149"/>
        <v>0</v>
      </c>
      <c r="U1196" s="27"/>
      <c r="V1196" s="26">
        <f t="shared" si="150"/>
        <v>0</v>
      </c>
      <c r="W1196" s="26">
        <f t="shared" si="151"/>
        <v>0</v>
      </c>
    </row>
    <row r="1197" spans="1:23" ht="12.75" customHeight="1" x14ac:dyDescent="0.25">
      <c r="A1197" s="7" t="str">
        <f t="shared" si="144"/>
        <v/>
      </c>
      <c r="B1197" s="20"/>
      <c r="C1197" s="21" t="str">
        <f>IF(B1197="","",VLOOKUP(B1197, 'Códigos 2'!$A$3:$C$10, 3, FALSE))</f>
        <v/>
      </c>
      <c r="D1197" s="21" t="str">
        <f>IF(B1197="","",VLOOKUP(B1197, 'Códigos 2'!$A$3:$B$10, 2, FALSE))</f>
        <v/>
      </c>
      <c r="E1197" s="22" t="str">
        <f>IF(F1197="","",VLOOKUP(F1197, 'Códigos 2'!E$3:F$66, 2, FALSE))</f>
        <v/>
      </c>
      <c r="F1197" s="23"/>
      <c r="G1197" s="23"/>
      <c r="H1197" s="23"/>
      <c r="I1197" s="23"/>
      <c r="J1197" s="24"/>
      <c r="K1197" s="20"/>
      <c r="L1197" s="20"/>
      <c r="M1197" s="25">
        <v>0</v>
      </c>
      <c r="N1197" s="26">
        <f t="shared" si="146"/>
        <v>0</v>
      </c>
      <c r="O1197" s="26">
        <f t="shared" si="145"/>
        <v>0</v>
      </c>
      <c r="P1197" s="26">
        <f t="shared" si="147"/>
        <v>0</v>
      </c>
      <c r="Q1197" s="27"/>
      <c r="R1197" s="26">
        <f t="shared" si="148"/>
        <v>0</v>
      </c>
      <c r="S1197" s="27"/>
      <c r="T1197" s="26">
        <f t="shared" si="149"/>
        <v>0</v>
      </c>
      <c r="U1197" s="27"/>
      <c r="V1197" s="26">
        <f t="shared" si="150"/>
        <v>0</v>
      </c>
      <c r="W1197" s="26">
        <f t="shared" si="151"/>
        <v>0</v>
      </c>
    </row>
    <row r="1198" spans="1:23" ht="12.75" customHeight="1" x14ac:dyDescent="0.25">
      <c r="A1198" s="7" t="str">
        <f t="shared" si="144"/>
        <v/>
      </c>
      <c r="B1198" s="20"/>
      <c r="C1198" s="21" t="str">
        <f>IF(B1198="","",VLOOKUP(B1198, 'Códigos 2'!$A$3:$C$10, 3, FALSE))</f>
        <v/>
      </c>
      <c r="D1198" s="21" t="str">
        <f>IF(B1198="","",VLOOKUP(B1198, 'Códigos 2'!$A$3:$B$10, 2, FALSE))</f>
        <v/>
      </c>
      <c r="E1198" s="22" t="str">
        <f>IF(F1198="","",VLOOKUP(F1198, 'Códigos 2'!E$3:F$66, 2, FALSE))</f>
        <v/>
      </c>
      <c r="F1198" s="23"/>
      <c r="G1198" s="23"/>
      <c r="H1198" s="23"/>
      <c r="I1198" s="23"/>
      <c r="J1198" s="24"/>
      <c r="K1198" s="20"/>
      <c r="L1198" s="20"/>
      <c r="M1198" s="25">
        <v>0</v>
      </c>
      <c r="N1198" s="26">
        <f t="shared" si="146"/>
        <v>0</v>
      </c>
      <c r="O1198" s="26">
        <f t="shared" si="145"/>
        <v>0</v>
      </c>
      <c r="P1198" s="26">
        <f t="shared" si="147"/>
        <v>0</v>
      </c>
      <c r="Q1198" s="27"/>
      <c r="R1198" s="26">
        <f t="shared" si="148"/>
        <v>0</v>
      </c>
      <c r="S1198" s="27"/>
      <c r="T1198" s="26">
        <f t="shared" si="149"/>
        <v>0</v>
      </c>
      <c r="U1198" s="27"/>
      <c r="V1198" s="26">
        <f t="shared" si="150"/>
        <v>0</v>
      </c>
      <c r="W1198" s="26">
        <f t="shared" si="151"/>
        <v>0</v>
      </c>
    </row>
    <row r="1199" spans="1:23" ht="12.75" customHeight="1" x14ac:dyDescent="0.25">
      <c r="A1199" s="7" t="str">
        <f t="shared" si="144"/>
        <v/>
      </c>
      <c r="B1199" s="20"/>
      <c r="C1199" s="21" t="str">
        <f>IF(B1199="","",VLOOKUP(B1199, 'Códigos 2'!$A$3:$C$10, 3, FALSE))</f>
        <v/>
      </c>
      <c r="D1199" s="21" t="str">
        <f>IF(B1199="","",VLOOKUP(B1199, 'Códigos 2'!$A$3:$B$10, 2, FALSE))</f>
        <v/>
      </c>
      <c r="E1199" s="22" t="str">
        <f>IF(F1199="","",VLOOKUP(F1199, 'Códigos 2'!E$3:F$66, 2, FALSE))</f>
        <v/>
      </c>
      <c r="F1199" s="23"/>
      <c r="G1199" s="23"/>
      <c r="H1199" s="23"/>
      <c r="I1199" s="23"/>
      <c r="J1199" s="24"/>
      <c r="K1199" s="20"/>
      <c r="L1199" s="20"/>
      <c r="M1199" s="25">
        <v>0</v>
      </c>
      <c r="N1199" s="26">
        <f t="shared" si="146"/>
        <v>0</v>
      </c>
      <c r="O1199" s="26">
        <f t="shared" si="145"/>
        <v>0</v>
      </c>
      <c r="P1199" s="26">
        <f t="shared" si="147"/>
        <v>0</v>
      </c>
      <c r="Q1199" s="27"/>
      <c r="R1199" s="26">
        <f t="shared" si="148"/>
        <v>0</v>
      </c>
      <c r="S1199" s="27"/>
      <c r="T1199" s="26">
        <f t="shared" si="149"/>
        <v>0</v>
      </c>
      <c r="U1199" s="27"/>
      <c r="V1199" s="26">
        <f t="shared" si="150"/>
        <v>0</v>
      </c>
      <c r="W1199" s="26">
        <f t="shared" si="151"/>
        <v>0</v>
      </c>
    </row>
    <row r="1200" spans="1:23" ht="12.75" customHeight="1" x14ac:dyDescent="0.25">
      <c r="A1200" s="7" t="str">
        <f t="shared" si="144"/>
        <v/>
      </c>
      <c r="B1200" s="20"/>
      <c r="C1200" s="21" t="str">
        <f>IF(B1200="","",VLOOKUP(B1200, 'Códigos 2'!$A$3:$C$10, 3, FALSE))</f>
        <v/>
      </c>
      <c r="D1200" s="21" t="str">
        <f>IF(B1200="","",VLOOKUP(B1200, 'Códigos 2'!$A$3:$B$10, 2, FALSE))</f>
        <v/>
      </c>
      <c r="E1200" s="22" t="str">
        <f>IF(F1200="","",VLOOKUP(F1200, 'Códigos 2'!E$3:F$66, 2, FALSE))</f>
        <v/>
      </c>
      <c r="F1200" s="23"/>
      <c r="G1200" s="23"/>
      <c r="H1200" s="23"/>
      <c r="I1200" s="23"/>
      <c r="J1200" s="24"/>
      <c r="K1200" s="20"/>
      <c r="L1200" s="20"/>
      <c r="M1200" s="25">
        <v>0</v>
      </c>
      <c r="N1200" s="26">
        <f t="shared" si="146"/>
        <v>0</v>
      </c>
      <c r="O1200" s="26">
        <f t="shared" si="145"/>
        <v>0</v>
      </c>
      <c r="P1200" s="26">
        <f t="shared" si="147"/>
        <v>0</v>
      </c>
      <c r="Q1200" s="27"/>
      <c r="R1200" s="26">
        <f t="shared" si="148"/>
        <v>0</v>
      </c>
      <c r="S1200" s="27"/>
      <c r="T1200" s="26">
        <f t="shared" si="149"/>
        <v>0</v>
      </c>
      <c r="U1200" s="27"/>
      <c r="V1200" s="26">
        <f t="shared" si="150"/>
        <v>0</v>
      </c>
      <c r="W1200" s="26">
        <f t="shared" si="151"/>
        <v>0</v>
      </c>
    </row>
    <row r="1201" spans="1:23" ht="12.75" customHeight="1" x14ac:dyDescent="0.25">
      <c r="A1201" s="7" t="str">
        <f t="shared" si="144"/>
        <v/>
      </c>
      <c r="B1201" s="20"/>
      <c r="C1201" s="21" t="str">
        <f>IF(B1201="","",VLOOKUP(B1201, 'Códigos 2'!$A$3:$C$10, 3, FALSE))</f>
        <v/>
      </c>
      <c r="D1201" s="21" t="str">
        <f>IF(B1201="","",VLOOKUP(B1201, 'Códigos 2'!$A$3:$B$10, 2, FALSE))</f>
        <v/>
      </c>
      <c r="E1201" s="22" t="str">
        <f>IF(F1201="","",VLOOKUP(F1201, 'Códigos 2'!E$3:F$66, 2, FALSE))</f>
        <v/>
      </c>
      <c r="F1201" s="23"/>
      <c r="G1201" s="23"/>
      <c r="H1201" s="23"/>
      <c r="I1201" s="23"/>
      <c r="J1201" s="24"/>
      <c r="K1201" s="20"/>
      <c r="L1201" s="20"/>
      <c r="M1201" s="25">
        <v>0</v>
      </c>
      <c r="N1201" s="26">
        <f t="shared" si="146"/>
        <v>0</v>
      </c>
      <c r="O1201" s="26">
        <f t="shared" si="145"/>
        <v>0</v>
      </c>
      <c r="P1201" s="26">
        <f t="shared" si="147"/>
        <v>0</v>
      </c>
      <c r="Q1201" s="27"/>
      <c r="R1201" s="26">
        <f t="shared" si="148"/>
        <v>0</v>
      </c>
      <c r="S1201" s="27"/>
      <c r="T1201" s="26">
        <f t="shared" si="149"/>
        <v>0</v>
      </c>
      <c r="U1201" s="27"/>
      <c r="V1201" s="26">
        <f t="shared" si="150"/>
        <v>0</v>
      </c>
      <c r="W1201" s="26">
        <f t="shared" si="151"/>
        <v>0</v>
      </c>
    </row>
    <row r="1202" spans="1:23" ht="12.75" customHeight="1" x14ac:dyDescent="0.25">
      <c r="A1202" s="7" t="str">
        <f t="shared" si="144"/>
        <v/>
      </c>
      <c r="B1202" s="20"/>
      <c r="C1202" s="21" t="str">
        <f>IF(B1202="","",VLOOKUP(B1202, 'Códigos 2'!$A$3:$C$10, 3, FALSE))</f>
        <v/>
      </c>
      <c r="D1202" s="21" t="str">
        <f>IF(B1202="","",VLOOKUP(B1202, 'Códigos 2'!$A$3:$B$10, 2, FALSE))</f>
        <v/>
      </c>
      <c r="E1202" s="22" t="str">
        <f>IF(F1202="","",VLOOKUP(F1202, 'Códigos 2'!E$3:F$66, 2, FALSE))</f>
        <v/>
      </c>
      <c r="F1202" s="23"/>
      <c r="G1202" s="23"/>
      <c r="H1202" s="23"/>
      <c r="I1202" s="23"/>
      <c r="J1202" s="24"/>
      <c r="K1202" s="20"/>
      <c r="L1202" s="20"/>
      <c r="M1202" s="25">
        <v>0</v>
      </c>
      <c r="N1202" s="26">
        <f t="shared" si="146"/>
        <v>0</v>
      </c>
      <c r="O1202" s="26">
        <f t="shared" si="145"/>
        <v>0</v>
      </c>
      <c r="P1202" s="26">
        <f t="shared" si="147"/>
        <v>0</v>
      </c>
      <c r="Q1202" s="27"/>
      <c r="R1202" s="26">
        <f t="shared" si="148"/>
        <v>0</v>
      </c>
      <c r="S1202" s="27"/>
      <c r="T1202" s="26">
        <f t="shared" si="149"/>
        <v>0</v>
      </c>
      <c r="U1202" s="27"/>
      <c r="V1202" s="26">
        <f t="shared" si="150"/>
        <v>0</v>
      </c>
      <c r="W1202" s="26">
        <f t="shared" si="151"/>
        <v>0</v>
      </c>
    </row>
    <row r="1203" spans="1:23" ht="12.75" customHeight="1" x14ac:dyDescent="0.25">
      <c r="A1203" s="7" t="str">
        <f t="shared" si="144"/>
        <v/>
      </c>
      <c r="B1203" s="20"/>
      <c r="C1203" s="21" t="str">
        <f>IF(B1203="","",VLOOKUP(B1203, 'Códigos 2'!$A$3:$C$10, 3, FALSE))</f>
        <v/>
      </c>
      <c r="D1203" s="21" t="str">
        <f>IF(B1203="","",VLOOKUP(B1203, 'Códigos 2'!$A$3:$B$10, 2, FALSE))</f>
        <v/>
      </c>
      <c r="E1203" s="22" t="str">
        <f>IF(F1203="","",VLOOKUP(F1203, 'Códigos 2'!E$3:F$66, 2, FALSE))</f>
        <v/>
      </c>
      <c r="F1203" s="23"/>
      <c r="G1203" s="23"/>
      <c r="H1203" s="23"/>
      <c r="I1203" s="23"/>
      <c r="J1203" s="24"/>
      <c r="K1203" s="20"/>
      <c r="L1203" s="20"/>
      <c r="M1203" s="25">
        <v>0</v>
      </c>
      <c r="N1203" s="26">
        <f t="shared" si="146"/>
        <v>0</v>
      </c>
      <c r="O1203" s="26">
        <f t="shared" si="145"/>
        <v>0</v>
      </c>
      <c r="P1203" s="26">
        <f t="shared" si="147"/>
        <v>0</v>
      </c>
      <c r="Q1203" s="27"/>
      <c r="R1203" s="26">
        <f t="shared" si="148"/>
        <v>0</v>
      </c>
      <c r="S1203" s="27"/>
      <c r="T1203" s="26">
        <f t="shared" si="149"/>
        <v>0</v>
      </c>
      <c r="U1203" s="27"/>
      <c r="V1203" s="26">
        <f t="shared" si="150"/>
        <v>0</v>
      </c>
      <c r="W1203" s="26">
        <f t="shared" si="151"/>
        <v>0</v>
      </c>
    </row>
    <row r="1204" spans="1:23" ht="12.75" customHeight="1" x14ac:dyDescent="0.25">
      <c r="A1204" s="7" t="str">
        <f t="shared" si="144"/>
        <v/>
      </c>
      <c r="B1204" s="20"/>
      <c r="C1204" s="21" t="str">
        <f>IF(B1204="","",VLOOKUP(B1204, 'Códigos 2'!$A$3:$C$10, 3, FALSE))</f>
        <v/>
      </c>
      <c r="D1204" s="21" t="str">
        <f>IF(B1204="","",VLOOKUP(B1204, 'Códigos 2'!$A$3:$B$10, 2, FALSE))</f>
        <v/>
      </c>
      <c r="E1204" s="22" t="str">
        <f>IF(F1204="","",VLOOKUP(F1204, 'Códigos 2'!E$3:F$66, 2, FALSE))</f>
        <v/>
      </c>
      <c r="F1204" s="23"/>
      <c r="G1204" s="23"/>
      <c r="H1204" s="23"/>
      <c r="I1204" s="23"/>
      <c r="J1204" s="24"/>
      <c r="K1204" s="20"/>
      <c r="L1204" s="20"/>
      <c r="M1204" s="25">
        <v>0</v>
      </c>
      <c r="N1204" s="26">
        <f t="shared" si="146"/>
        <v>0</v>
      </c>
      <c r="O1204" s="26">
        <f t="shared" si="145"/>
        <v>0</v>
      </c>
      <c r="P1204" s="26">
        <f t="shared" si="147"/>
        <v>0</v>
      </c>
      <c r="Q1204" s="27"/>
      <c r="R1204" s="26">
        <f t="shared" si="148"/>
        <v>0</v>
      </c>
      <c r="S1204" s="27"/>
      <c r="T1204" s="26">
        <f t="shared" si="149"/>
        <v>0</v>
      </c>
      <c r="U1204" s="27"/>
      <c r="V1204" s="26">
        <f t="shared" si="150"/>
        <v>0</v>
      </c>
      <c r="W1204" s="26">
        <f t="shared" si="151"/>
        <v>0</v>
      </c>
    </row>
    <row r="1205" spans="1:23" ht="12.75" customHeight="1" x14ac:dyDescent="0.25">
      <c r="A1205" s="7" t="str">
        <f t="shared" si="144"/>
        <v/>
      </c>
      <c r="B1205" s="20"/>
      <c r="C1205" s="21" t="str">
        <f>IF(B1205="","",VLOOKUP(B1205, 'Códigos 2'!$A$3:$C$10, 3, FALSE))</f>
        <v/>
      </c>
      <c r="D1205" s="21" t="str">
        <f>IF(B1205="","",VLOOKUP(B1205, 'Códigos 2'!$A$3:$B$10, 2, FALSE))</f>
        <v/>
      </c>
      <c r="E1205" s="22" t="str">
        <f>IF(F1205="","",VLOOKUP(F1205, 'Códigos 2'!E$3:F$66, 2, FALSE))</f>
        <v/>
      </c>
      <c r="F1205" s="23"/>
      <c r="G1205" s="23"/>
      <c r="H1205" s="23"/>
      <c r="I1205" s="23"/>
      <c r="J1205" s="24"/>
      <c r="K1205" s="20"/>
      <c r="L1205" s="20"/>
      <c r="M1205" s="25">
        <v>0</v>
      </c>
      <c r="N1205" s="26">
        <f t="shared" si="146"/>
        <v>0</v>
      </c>
      <c r="O1205" s="26">
        <f t="shared" si="145"/>
        <v>0</v>
      </c>
      <c r="P1205" s="26">
        <f t="shared" si="147"/>
        <v>0</v>
      </c>
      <c r="Q1205" s="27"/>
      <c r="R1205" s="26">
        <f t="shared" si="148"/>
        <v>0</v>
      </c>
      <c r="S1205" s="27"/>
      <c r="T1205" s="26">
        <f t="shared" si="149"/>
        <v>0</v>
      </c>
      <c r="U1205" s="27"/>
      <c r="V1205" s="26">
        <f t="shared" si="150"/>
        <v>0</v>
      </c>
      <c r="W1205" s="26">
        <f t="shared" si="151"/>
        <v>0</v>
      </c>
    </row>
    <row r="1206" spans="1:23" ht="12.75" customHeight="1" x14ac:dyDescent="0.25">
      <c r="A1206" s="7" t="str">
        <f t="shared" si="144"/>
        <v/>
      </c>
      <c r="B1206" s="20"/>
      <c r="C1206" s="21" t="str">
        <f>IF(B1206="","",VLOOKUP(B1206, 'Códigos 2'!$A$3:$C$10, 3, FALSE))</f>
        <v/>
      </c>
      <c r="D1206" s="21" t="str">
        <f>IF(B1206="","",VLOOKUP(B1206, 'Códigos 2'!$A$3:$B$10, 2, FALSE))</f>
        <v/>
      </c>
      <c r="E1206" s="22" t="str">
        <f>IF(F1206="","",VLOOKUP(F1206, 'Códigos 2'!E$3:F$66, 2, FALSE))</f>
        <v/>
      </c>
      <c r="F1206" s="23"/>
      <c r="G1206" s="23"/>
      <c r="H1206" s="23"/>
      <c r="I1206" s="23"/>
      <c r="J1206" s="24"/>
      <c r="K1206" s="20"/>
      <c r="L1206" s="20"/>
      <c r="M1206" s="25">
        <v>0</v>
      </c>
      <c r="N1206" s="26">
        <f t="shared" si="146"/>
        <v>0</v>
      </c>
      <c r="O1206" s="26">
        <f t="shared" si="145"/>
        <v>0</v>
      </c>
      <c r="P1206" s="26">
        <f t="shared" si="147"/>
        <v>0</v>
      </c>
      <c r="Q1206" s="27"/>
      <c r="R1206" s="26">
        <f t="shared" si="148"/>
        <v>0</v>
      </c>
      <c r="S1206" s="27"/>
      <c r="T1206" s="26">
        <f t="shared" si="149"/>
        <v>0</v>
      </c>
      <c r="U1206" s="27"/>
      <c r="V1206" s="26">
        <f t="shared" si="150"/>
        <v>0</v>
      </c>
      <c r="W1206" s="26">
        <f t="shared" si="151"/>
        <v>0</v>
      </c>
    </row>
    <row r="1207" spans="1:23" ht="12.75" customHeight="1" x14ac:dyDescent="0.25">
      <c r="A1207" s="7" t="str">
        <f t="shared" si="144"/>
        <v/>
      </c>
      <c r="B1207" s="20"/>
      <c r="C1207" s="21" t="str">
        <f>IF(B1207="","",VLOOKUP(B1207, 'Códigos 2'!$A$3:$C$10, 3, FALSE))</f>
        <v/>
      </c>
      <c r="D1207" s="21" t="str">
        <f>IF(B1207="","",VLOOKUP(B1207, 'Códigos 2'!$A$3:$B$10, 2, FALSE))</f>
        <v/>
      </c>
      <c r="E1207" s="22" t="str">
        <f>IF(F1207="","",VLOOKUP(F1207, 'Códigos 2'!E$3:F$66, 2, FALSE))</f>
        <v/>
      </c>
      <c r="F1207" s="23"/>
      <c r="G1207" s="23"/>
      <c r="H1207" s="23"/>
      <c r="I1207" s="23"/>
      <c r="J1207" s="24"/>
      <c r="K1207" s="20"/>
      <c r="L1207" s="20"/>
      <c r="M1207" s="25">
        <v>0</v>
      </c>
      <c r="N1207" s="26">
        <f t="shared" si="146"/>
        <v>0</v>
      </c>
      <c r="O1207" s="26">
        <f t="shared" si="145"/>
        <v>0</v>
      </c>
      <c r="P1207" s="26">
        <f t="shared" si="147"/>
        <v>0</v>
      </c>
      <c r="Q1207" s="27"/>
      <c r="R1207" s="26">
        <f t="shared" si="148"/>
        <v>0</v>
      </c>
      <c r="S1207" s="27"/>
      <c r="T1207" s="26">
        <f t="shared" si="149"/>
        <v>0</v>
      </c>
      <c r="U1207" s="27"/>
      <c r="V1207" s="26">
        <f t="shared" si="150"/>
        <v>0</v>
      </c>
      <c r="W1207" s="26">
        <f t="shared" si="151"/>
        <v>0</v>
      </c>
    </row>
    <row r="1208" spans="1:23" ht="12.75" customHeight="1" x14ac:dyDescent="0.25">
      <c r="A1208" s="7" t="str">
        <f t="shared" si="144"/>
        <v/>
      </c>
      <c r="B1208" s="20"/>
      <c r="C1208" s="21" t="str">
        <f>IF(B1208="","",VLOOKUP(B1208, 'Códigos 2'!$A$3:$C$10, 3, FALSE))</f>
        <v/>
      </c>
      <c r="D1208" s="21" t="str">
        <f>IF(B1208="","",VLOOKUP(B1208, 'Códigos 2'!$A$3:$B$10, 2, FALSE))</f>
        <v/>
      </c>
      <c r="E1208" s="22" t="str">
        <f>IF(F1208="","",VLOOKUP(F1208, 'Códigos 2'!E$3:F$66, 2, FALSE))</f>
        <v/>
      </c>
      <c r="F1208" s="23"/>
      <c r="G1208" s="23"/>
      <c r="H1208" s="23"/>
      <c r="I1208" s="23"/>
      <c r="J1208" s="24"/>
      <c r="K1208" s="20"/>
      <c r="L1208" s="20"/>
      <c r="M1208" s="25">
        <v>0</v>
      </c>
      <c r="N1208" s="26">
        <f t="shared" si="146"/>
        <v>0</v>
      </c>
      <c r="O1208" s="26">
        <f t="shared" si="145"/>
        <v>0</v>
      </c>
      <c r="P1208" s="26">
        <f t="shared" si="147"/>
        <v>0</v>
      </c>
      <c r="Q1208" s="27"/>
      <c r="R1208" s="26">
        <f t="shared" si="148"/>
        <v>0</v>
      </c>
      <c r="S1208" s="27"/>
      <c r="T1208" s="26">
        <f t="shared" si="149"/>
        <v>0</v>
      </c>
      <c r="U1208" s="27"/>
      <c r="V1208" s="26">
        <f t="shared" si="150"/>
        <v>0</v>
      </c>
      <c r="W1208" s="26">
        <f t="shared" si="151"/>
        <v>0</v>
      </c>
    </row>
    <row r="1209" spans="1:23" ht="12.75" customHeight="1" x14ac:dyDescent="0.25">
      <c r="A1209" s="7" t="str">
        <f t="shared" si="144"/>
        <v/>
      </c>
      <c r="B1209" s="20"/>
      <c r="C1209" s="21" t="str">
        <f>IF(B1209="","",VLOOKUP(B1209, 'Códigos 2'!$A$3:$C$10, 3, FALSE))</f>
        <v/>
      </c>
      <c r="D1209" s="21" t="str">
        <f>IF(B1209="","",VLOOKUP(B1209, 'Códigos 2'!$A$3:$B$10, 2, FALSE))</f>
        <v/>
      </c>
      <c r="E1209" s="22" t="str">
        <f>IF(F1209="","",VLOOKUP(F1209, 'Códigos 2'!E$3:F$66, 2, FALSE))</f>
        <v/>
      </c>
      <c r="F1209" s="23"/>
      <c r="G1209" s="23"/>
      <c r="H1209" s="23"/>
      <c r="I1209" s="23"/>
      <c r="J1209" s="24"/>
      <c r="K1209" s="20"/>
      <c r="L1209" s="20"/>
      <c r="M1209" s="25">
        <v>0</v>
      </c>
      <c r="N1209" s="26">
        <f t="shared" si="146"/>
        <v>0</v>
      </c>
      <c r="O1209" s="26">
        <f t="shared" si="145"/>
        <v>0</v>
      </c>
      <c r="P1209" s="26">
        <f t="shared" si="147"/>
        <v>0</v>
      </c>
      <c r="Q1209" s="27"/>
      <c r="R1209" s="26">
        <f t="shared" si="148"/>
        <v>0</v>
      </c>
      <c r="S1209" s="27"/>
      <c r="T1209" s="26">
        <f t="shared" si="149"/>
        <v>0</v>
      </c>
      <c r="U1209" s="27"/>
      <c r="V1209" s="26">
        <f t="shared" si="150"/>
        <v>0</v>
      </c>
      <c r="W1209" s="26">
        <f t="shared" si="151"/>
        <v>0</v>
      </c>
    </row>
    <row r="1210" spans="1:23" ht="12.75" customHeight="1" x14ac:dyDescent="0.25">
      <c r="A1210" s="7" t="str">
        <f t="shared" si="144"/>
        <v/>
      </c>
      <c r="B1210" s="20"/>
      <c r="C1210" s="21" t="str">
        <f>IF(B1210="","",VLOOKUP(B1210, 'Códigos 2'!$A$3:$C$10, 3, FALSE))</f>
        <v/>
      </c>
      <c r="D1210" s="21" t="str">
        <f>IF(B1210="","",VLOOKUP(B1210, 'Códigos 2'!$A$3:$B$10, 2, FALSE))</f>
        <v/>
      </c>
      <c r="E1210" s="22" t="str">
        <f>IF(F1210="","",VLOOKUP(F1210, 'Códigos 2'!E$3:F$66, 2, FALSE))</f>
        <v/>
      </c>
      <c r="F1210" s="23"/>
      <c r="G1210" s="23"/>
      <c r="H1210" s="23"/>
      <c r="I1210" s="23"/>
      <c r="J1210" s="24"/>
      <c r="K1210" s="20"/>
      <c r="L1210" s="20"/>
      <c r="M1210" s="25">
        <v>0</v>
      </c>
      <c r="N1210" s="26">
        <f t="shared" si="146"/>
        <v>0</v>
      </c>
      <c r="O1210" s="26">
        <f t="shared" si="145"/>
        <v>0</v>
      </c>
      <c r="P1210" s="26">
        <f t="shared" si="147"/>
        <v>0</v>
      </c>
      <c r="Q1210" s="27"/>
      <c r="R1210" s="26">
        <f t="shared" si="148"/>
        <v>0</v>
      </c>
      <c r="S1210" s="27"/>
      <c r="T1210" s="26">
        <f t="shared" si="149"/>
        <v>0</v>
      </c>
      <c r="U1210" s="27"/>
      <c r="V1210" s="26">
        <f t="shared" si="150"/>
        <v>0</v>
      </c>
      <c r="W1210" s="26">
        <f t="shared" si="151"/>
        <v>0</v>
      </c>
    </row>
    <row r="1211" spans="1:23" ht="12.75" customHeight="1" x14ac:dyDescent="0.25">
      <c r="A1211" s="7" t="str">
        <f t="shared" si="144"/>
        <v/>
      </c>
      <c r="B1211" s="20"/>
      <c r="C1211" s="21" t="str">
        <f>IF(B1211="","",VLOOKUP(B1211, 'Códigos 2'!$A$3:$C$10, 3, FALSE))</f>
        <v/>
      </c>
      <c r="D1211" s="21" t="str">
        <f>IF(B1211="","",VLOOKUP(B1211, 'Códigos 2'!$A$3:$B$10, 2, FALSE))</f>
        <v/>
      </c>
      <c r="E1211" s="22" t="str">
        <f>IF(F1211="","",VLOOKUP(F1211, 'Códigos 2'!E$3:F$66, 2, FALSE))</f>
        <v/>
      </c>
      <c r="F1211" s="23"/>
      <c r="G1211" s="23"/>
      <c r="H1211" s="23"/>
      <c r="I1211" s="23"/>
      <c r="J1211" s="24"/>
      <c r="K1211" s="20"/>
      <c r="L1211" s="20"/>
      <c r="M1211" s="25">
        <v>0</v>
      </c>
      <c r="N1211" s="26">
        <f t="shared" si="146"/>
        <v>0</v>
      </c>
      <c r="O1211" s="26">
        <f t="shared" si="145"/>
        <v>0</v>
      </c>
      <c r="P1211" s="26">
        <f t="shared" si="147"/>
        <v>0</v>
      </c>
      <c r="Q1211" s="27"/>
      <c r="R1211" s="26">
        <f t="shared" si="148"/>
        <v>0</v>
      </c>
      <c r="S1211" s="27"/>
      <c r="T1211" s="26">
        <f t="shared" si="149"/>
        <v>0</v>
      </c>
      <c r="U1211" s="27"/>
      <c r="V1211" s="26">
        <f t="shared" si="150"/>
        <v>0</v>
      </c>
      <c r="W1211" s="26">
        <f t="shared" si="151"/>
        <v>0</v>
      </c>
    </row>
    <row r="1212" spans="1:23" ht="12.75" customHeight="1" x14ac:dyDescent="0.25">
      <c r="A1212" s="7" t="str">
        <f t="shared" si="144"/>
        <v/>
      </c>
      <c r="B1212" s="20"/>
      <c r="C1212" s="21" t="str">
        <f>IF(B1212="","",VLOOKUP(B1212, 'Códigos 2'!$A$3:$C$10, 3, FALSE))</f>
        <v/>
      </c>
      <c r="D1212" s="21" t="str">
        <f>IF(B1212="","",VLOOKUP(B1212, 'Códigos 2'!$A$3:$B$10, 2, FALSE))</f>
        <v/>
      </c>
      <c r="E1212" s="22" t="str">
        <f>IF(F1212="","",VLOOKUP(F1212, 'Códigos 2'!E$3:F$66, 2, FALSE))</f>
        <v/>
      </c>
      <c r="F1212" s="23"/>
      <c r="G1212" s="23"/>
      <c r="H1212" s="23"/>
      <c r="I1212" s="23"/>
      <c r="J1212" s="24"/>
      <c r="K1212" s="20"/>
      <c r="L1212" s="20"/>
      <c r="M1212" s="25">
        <v>0</v>
      </c>
      <c r="N1212" s="26">
        <f t="shared" si="146"/>
        <v>0</v>
      </c>
      <c r="O1212" s="26">
        <f t="shared" si="145"/>
        <v>0</v>
      </c>
      <c r="P1212" s="26">
        <f t="shared" si="147"/>
        <v>0</v>
      </c>
      <c r="Q1212" s="27"/>
      <c r="R1212" s="26">
        <f t="shared" si="148"/>
        <v>0</v>
      </c>
      <c r="S1212" s="27"/>
      <c r="T1212" s="26">
        <f t="shared" si="149"/>
        <v>0</v>
      </c>
      <c r="U1212" s="27"/>
      <c r="V1212" s="26">
        <f t="shared" si="150"/>
        <v>0</v>
      </c>
      <c r="W1212" s="26">
        <f t="shared" si="151"/>
        <v>0</v>
      </c>
    </row>
    <row r="1213" spans="1:23" ht="12.75" customHeight="1" x14ac:dyDescent="0.25">
      <c r="A1213" s="7" t="str">
        <f t="shared" si="144"/>
        <v/>
      </c>
      <c r="B1213" s="20"/>
      <c r="C1213" s="21" t="str">
        <f>IF(B1213="","",VLOOKUP(B1213, 'Códigos 2'!$A$3:$C$10, 3, FALSE))</f>
        <v/>
      </c>
      <c r="D1213" s="21" t="str">
        <f>IF(B1213="","",VLOOKUP(B1213, 'Códigos 2'!$A$3:$B$10, 2, FALSE))</f>
        <v/>
      </c>
      <c r="E1213" s="22" t="str">
        <f>IF(F1213="","",VLOOKUP(F1213, 'Códigos 2'!E$3:F$66, 2, FALSE))</f>
        <v/>
      </c>
      <c r="F1213" s="23"/>
      <c r="G1213" s="23"/>
      <c r="H1213" s="23"/>
      <c r="I1213" s="23"/>
      <c r="J1213" s="24"/>
      <c r="K1213" s="20"/>
      <c r="L1213" s="20"/>
      <c r="M1213" s="25">
        <v>0</v>
      </c>
      <c r="N1213" s="26">
        <f t="shared" si="146"/>
        <v>0</v>
      </c>
      <c r="O1213" s="26">
        <f t="shared" si="145"/>
        <v>0</v>
      </c>
      <c r="P1213" s="26">
        <f t="shared" si="147"/>
        <v>0</v>
      </c>
      <c r="Q1213" s="27"/>
      <c r="R1213" s="26">
        <f t="shared" si="148"/>
        <v>0</v>
      </c>
      <c r="S1213" s="27"/>
      <c r="T1213" s="26">
        <f t="shared" si="149"/>
        <v>0</v>
      </c>
      <c r="U1213" s="27"/>
      <c r="V1213" s="26">
        <f t="shared" si="150"/>
        <v>0</v>
      </c>
      <c r="W1213" s="26">
        <f t="shared" si="151"/>
        <v>0</v>
      </c>
    </row>
    <row r="1214" spans="1:23" ht="12.75" customHeight="1" x14ac:dyDescent="0.25">
      <c r="A1214" s="7" t="str">
        <f t="shared" si="144"/>
        <v/>
      </c>
      <c r="B1214" s="20"/>
      <c r="C1214" s="21" t="str">
        <f>IF(B1214="","",VLOOKUP(B1214, 'Códigos 2'!$A$3:$C$10, 3, FALSE))</f>
        <v/>
      </c>
      <c r="D1214" s="21" t="str">
        <f>IF(B1214="","",VLOOKUP(B1214, 'Códigos 2'!$A$3:$B$10, 2, FALSE))</f>
        <v/>
      </c>
      <c r="E1214" s="22" t="str">
        <f>IF(F1214="","",VLOOKUP(F1214, 'Códigos 2'!E$3:F$66, 2, FALSE))</f>
        <v/>
      </c>
      <c r="F1214" s="23"/>
      <c r="G1214" s="23"/>
      <c r="H1214" s="23"/>
      <c r="I1214" s="23"/>
      <c r="J1214" s="24"/>
      <c r="K1214" s="20"/>
      <c r="L1214" s="20"/>
      <c r="M1214" s="25">
        <v>0</v>
      </c>
      <c r="N1214" s="26">
        <f t="shared" si="146"/>
        <v>0</v>
      </c>
      <c r="O1214" s="26">
        <f t="shared" si="145"/>
        <v>0</v>
      </c>
      <c r="P1214" s="26">
        <f t="shared" si="147"/>
        <v>0</v>
      </c>
      <c r="Q1214" s="27"/>
      <c r="R1214" s="26">
        <f t="shared" si="148"/>
        <v>0</v>
      </c>
      <c r="S1214" s="27"/>
      <c r="T1214" s="26">
        <f t="shared" si="149"/>
        <v>0</v>
      </c>
      <c r="U1214" s="27"/>
      <c r="V1214" s="26">
        <f t="shared" si="150"/>
        <v>0</v>
      </c>
      <c r="W1214" s="26">
        <f t="shared" si="151"/>
        <v>0</v>
      </c>
    </row>
    <row r="1215" spans="1:23" ht="12.75" customHeight="1" x14ac:dyDescent="0.25">
      <c r="A1215" s="7" t="str">
        <f t="shared" si="144"/>
        <v/>
      </c>
      <c r="B1215" s="20"/>
      <c r="C1215" s="21" t="str">
        <f>IF(B1215="","",VLOOKUP(B1215, 'Códigos 2'!$A$3:$C$10, 3, FALSE))</f>
        <v/>
      </c>
      <c r="D1215" s="21" t="str">
        <f>IF(B1215="","",VLOOKUP(B1215, 'Códigos 2'!$A$3:$B$10, 2, FALSE))</f>
        <v/>
      </c>
      <c r="E1215" s="22" t="str">
        <f>IF(F1215="","",VLOOKUP(F1215, 'Códigos 2'!E$3:F$66, 2, FALSE))</f>
        <v/>
      </c>
      <c r="F1215" s="23"/>
      <c r="G1215" s="23"/>
      <c r="H1215" s="23"/>
      <c r="I1215" s="23"/>
      <c r="J1215" s="24"/>
      <c r="K1215" s="20"/>
      <c r="L1215" s="20"/>
      <c r="M1215" s="25">
        <v>0</v>
      </c>
      <c r="N1215" s="26">
        <f t="shared" si="146"/>
        <v>0</v>
      </c>
      <c r="O1215" s="26">
        <f t="shared" si="145"/>
        <v>0</v>
      </c>
      <c r="P1215" s="26">
        <f t="shared" si="147"/>
        <v>0</v>
      </c>
      <c r="Q1215" s="27"/>
      <c r="R1215" s="26">
        <f t="shared" si="148"/>
        <v>0</v>
      </c>
      <c r="S1215" s="27"/>
      <c r="T1215" s="26">
        <f t="shared" si="149"/>
        <v>0</v>
      </c>
      <c r="U1215" s="27"/>
      <c r="V1215" s="26">
        <f t="shared" si="150"/>
        <v>0</v>
      </c>
      <c r="W1215" s="26">
        <f t="shared" si="151"/>
        <v>0</v>
      </c>
    </row>
    <row r="1216" spans="1:23" ht="12.75" customHeight="1" x14ac:dyDescent="0.25">
      <c r="A1216" s="7" t="str">
        <f t="shared" si="144"/>
        <v/>
      </c>
      <c r="B1216" s="20"/>
      <c r="C1216" s="21" t="str">
        <f>IF(B1216="","",VLOOKUP(B1216, 'Códigos 2'!$A$3:$C$10, 3, FALSE))</f>
        <v/>
      </c>
      <c r="D1216" s="21" t="str">
        <f>IF(B1216="","",VLOOKUP(B1216, 'Códigos 2'!$A$3:$B$10, 2, FALSE))</f>
        <v/>
      </c>
      <c r="E1216" s="22" t="str">
        <f>IF(F1216="","",VLOOKUP(F1216, 'Códigos 2'!E$3:F$66, 2, FALSE))</f>
        <v/>
      </c>
      <c r="F1216" s="23"/>
      <c r="G1216" s="23"/>
      <c r="H1216" s="23"/>
      <c r="I1216" s="23"/>
      <c r="J1216" s="24"/>
      <c r="K1216" s="20"/>
      <c r="L1216" s="20"/>
      <c r="M1216" s="25">
        <v>0</v>
      </c>
      <c r="N1216" s="26">
        <f t="shared" si="146"/>
        <v>0</v>
      </c>
      <c r="O1216" s="26">
        <f t="shared" si="145"/>
        <v>0</v>
      </c>
      <c r="P1216" s="26">
        <f t="shared" si="147"/>
        <v>0</v>
      </c>
      <c r="Q1216" s="27"/>
      <c r="R1216" s="26">
        <f t="shared" si="148"/>
        <v>0</v>
      </c>
      <c r="S1216" s="27"/>
      <c r="T1216" s="26">
        <f t="shared" si="149"/>
        <v>0</v>
      </c>
      <c r="U1216" s="27"/>
      <c r="V1216" s="26">
        <f t="shared" si="150"/>
        <v>0</v>
      </c>
      <c r="W1216" s="26">
        <f t="shared" si="151"/>
        <v>0</v>
      </c>
    </row>
    <row r="1217" spans="1:23" ht="12.75" customHeight="1" x14ac:dyDescent="0.25">
      <c r="A1217" s="7" t="str">
        <f t="shared" si="144"/>
        <v/>
      </c>
      <c r="B1217" s="20"/>
      <c r="C1217" s="21" t="str">
        <f>IF(B1217="","",VLOOKUP(B1217, 'Códigos 2'!$A$3:$C$10, 3, FALSE))</f>
        <v/>
      </c>
      <c r="D1217" s="21" t="str">
        <f>IF(B1217="","",VLOOKUP(B1217, 'Códigos 2'!$A$3:$B$10, 2, FALSE))</f>
        <v/>
      </c>
      <c r="E1217" s="22" t="str">
        <f>IF(F1217="","",VLOOKUP(F1217, 'Códigos 2'!E$3:F$66, 2, FALSE))</f>
        <v/>
      </c>
      <c r="F1217" s="23"/>
      <c r="G1217" s="23"/>
      <c r="H1217" s="23"/>
      <c r="I1217" s="23"/>
      <c r="J1217" s="24"/>
      <c r="K1217" s="20"/>
      <c r="L1217" s="20"/>
      <c r="M1217" s="25">
        <v>0</v>
      </c>
      <c r="N1217" s="26">
        <f t="shared" si="146"/>
        <v>0</v>
      </c>
      <c r="O1217" s="26">
        <f t="shared" si="145"/>
        <v>0</v>
      </c>
      <c r="P1217" s="26">
        <f t="shared" si="147"/>
        <v>0</v>
      </c>
      <c r="Q1217" s="27"/>
      <c r="R1217" s="26">
        <f t="shared" si="148"/>
        <v>0</v>
      </c>
      <c r="S1217" s="27"/>
      <c r="T1217" s="26">
        <f t="shared" si="149"/>
        <v>0</v>
      </c>
      <c r="U1217" s="27"/>
      <c r="V1217" s="26">
        <f t="shared" si="150"/>
        <v>0</v>
      </c>
      <c r="W1217" s="26">
        <f t="shared" si="151"/>
        <v>0</v>
      </c>
    </row>
    <row r="1218" spans="1:23" ht="12.75" customHeight="1" x14ac:dyDescent="0.25">
      <c r="A1218" s="7" t="str">
        <f t="shared" si="144"/>
        <v/>
      </c>
      <c r="B1218" s="20"/>
      <c r="C1218" s="21" t="str">
        <f>IF(B1218="","",VLOOKUP(B1218, 'Códigos 2'!$A$3:$C$10, 3, FALSE))</f>
        <v/>
      </c>
      <c r="D1218" s="21" t="str">
        <f>IF(B1218="","",VLOOKUP(B1218, 'Códigos 2'!$A$3:$B$10, 2, FALSE))</f>
        <v/>
      </c>
      <c r="E1218" s="22" t="str">
        <f>IF(F1218="","",VLOOKUP(F1218, 'Códigos 2'!E$3:F$66, 2, FALSE))</f>
        <v/>
      </c>
      <c r="F1218" s="23"/>
      <c r="G1218" s="23"/>
      <c r="H1218" s="23"/>
      <c r="I1218" s="23"/>
      <c r="J1218" s="24"/>
      <c r="K1218" s="20"/>
      <c r="L1218" s="20"/>
      <c r="M1218" s="25">
        <v>0</v>
      </c>
      <c r="N1218" s="26">
        <f t="shared" si="146"/>
        <v>0</v>
      </c>
      <c r="O1218" s="26">
        <f t="shared" si="145"/>
        <v>0</v>
      </c>
      <c r="P1218" s="26">
        <f t="shared" si="147"/>
        <v>0</v>
      </c>
      <c r="Q1218" s="27"/>
      <c r="R1218" s="26">
        <f t="shared" si="148"/>
        <v>0</v>
      </c>
      <c r="S1218" s="27"/>
      <c r="T1218" s="26">
        <f t="shared" si="149"/>
        <v>0</v>
      </c>
      <c r="U1218" s="27"/>
      <c r="V1218" s="26">
        <f t="shared" si="150"/>
        <v>0</v>
      </c>
      <c r="W1218" s="26">
        <f t="shared" si="151"/>
        <v>0</v>
      </c>
    </row>
    <row r="1219" spans="1:23" ht="12.75" customHeight="1" x14ac:dyDescent="0.25">
      <c r="A1219" s="7" t="str">
        <f t="shared" si="144"/>
        <v/>
      </c>
      <c r="B1219" s="20"/>
      <c r="C1219" s="21" t="str">
        <f>IF(B1219="","",VLOOKUP(B1219, 'Códigos 2'!$A$3:$C$10, 3, FALSE))</f>
        <v/>
      </c>
      <c r="D1219" s="21" t="str">
        <f>IF(B1219="","",VLOOKUP(B1219, 'Códigos 2'!$A$3:$B$10, 2, FALSE))</f>
        <v/>
      </c>
      <c r="E1219" s="22" t="str">
        <f>IF(F1219="","",VLOOKUP(F1219, 'Códigos 2'!E$3:F$66, 2, FALSE))</f>
        <v/>
      </c>
      <c r="F1219" s="23"/>
      <c r="G1219" s="23"/>
      <c r="H1219" s="23"/>
      <c r="I1219" s="23"/>
      <c r="J1219" s="24"/>
      <c r="K1219" s="20"/>
      <c r="L1219" s="20"/>
      <c r="M1219" s="25">
        <v>0</v>
      </c>
      <c r="N1219" s="26">
        <f t="shared" si="146"/>
        <v>0</v>
      </c>
      <c r="O1219" s="26">
        <f t="shared" si="145"/>
        <v>0</v>
      </c>
      <c r="P1219" s="26">
        <f t="shared" si="147"/>
        <v>0</v>
      </c>
      <c r="Q1219" s="27"/>
      <c r="R1219" s="26">
        <f t="shared" si="148"/>
        <v>0</v>
      </c>
      <c r="S1219" s="27"/>
      <c r="T1219" s="26">
        <f t="shared" si="149"/>
        <v>0</v>
      </c>
      <c r="U1219" s="27"/>
      <c r="V1219" s="26">
        <f t="shared" si="150"/>
        <v>0</v>
      </c>
      <c r="W1219" s="26">
        <f t="shared" si="151"/>
        <v>0</v>
      </c>
    </row>
    <row r="1220" spans="1:23" ht="12.75" customHeight="1" x14ac:dyDescent="0.25">
      <c r="A1220" s="7" t="str">
        <f t="shared" si="144"/>
        <v/>
      </c>
      <c r="B1220" s="20"/>
      <c r="C1220" s="21" t="str">
        <f>IF(B1220="","",VLOOKUP(B1220, 'Códigos 2'!$A$3:$C$10, 3, FALSE))</f>
        <v/>
      </c>
      <c r="D1220" s="21" t="str">
        <f>IF(B1220="","",VLOOKUP(B1220, 'Códigos 2'!$A$3:$B$10, 2, FALSE))</f>
        <v/>
      </c>
      <c r="E1220" s="22" t="str">
        <f>IF(F1220="","",VLOOKUP(F1220, 'Códigos 2'!E$3:F$66, 2, FALSE))</f>
        <v/>
      </c>
      <c r="F1220" s="23"/>
      <c r="G1220" s="23"/>
      <c r="H1220" s="23"/>
      <c r="I1220" s="23"/>
      <c r="J1220" s="24"/>
      <c r="K1220" s="20"/>
      <c r="L1220" s="20"/>
      <c r="M1220" s="25">
        <v>0</v>
      </c>
      <c r="N1220" s="26">
        <f t="shared" si="146"/>
        <v>0</v>
      </c>
      <c r="O1220" s="26">
        <f t="shared" si="145"/>
        <v>0</v>
      </c>
      <c r="P1220" s="26">
        <f t="shared" si="147"/>
        <v>0</v>
      </c>
      <c r="Q1220" s="27"/>
      <c r="R1220" s="26">
        <f t="shared" si="148"/>
        <v>0</v>
      </c>
      <c r="S1220" s="27"/>
      <c r="T1220" s="26">
        <f t="shared" si="149"/>
        <v>0</v>
      </c>
      <c r="U1220" s="27"/>
      <c r="V1220" s="26">
        <f t="shared" si="150"/>
        <v>0</v>
      </c>
      <c r="W1220" s="26">
        <f t="shared" si="151"/>
        <v>0</v>
      </c>
    </row>
    <row r="1221" spans="1:23" ht="12.75" customHeight="1" x14ac:dyDescent="0.25">
      <c r="A1221" s="7" t="str">
        <f t="shared" si="144"/>
        <v/>
      </c>
      <c r="B1221" s="20"/>
      <c r="C1221" s="21" t="str">
        <f>IF(B1221="","",VLOOKUP(B1221, 'Códigos 2'!$A$3:$C$10, 3, FALSE))</f>
        <v/>
      </c>
      <c r="D1221" s="21" t="str">
        <f>IF(B1221="","",VLOOKUP(B1221, 'Códigos 2'!$A$3:$B$10, 2, FALSE))</f>
        <v/>
      </c>
      <c r="E1221" s="22" t="str">
        <f>IF(F1221="","",VLOOKUP(F1221, 'Códigos 2'!E$3:F$66, 2, FALSE))</f>
        <v/>
      </c>
      <c r="F1221" s="23"/>
      <c r="G1221" s="23"/>
      <c r="H1221" s="23"/>
      <c r="I1221" s="23"/>
      <c r="J1221" s="24"/>
      <c r="K1221" s="20"/>
      <c r="L1221" s="20"/>
      <c r="M1221" s="25">
        <v>0</v>
      </c>
      <c r="N1221" s="26">
        <f t="shared" si="146"/>
        <v>0</v>
      </c>
      <c r="O1221" s="26">
        <f t="shared" si="145"/>
        <v>0</v>
      </c>
      <c r="P1221" s="26">
        <f t="shared" si="147"/>
        <v>0</v>
      </c>
      <c r="Q1221" s="27"/>
      <c r="R1221" s="26">
        <f t="shared" si="148"/>
        <v>0</v>
      </c>
      <c r="S1221" s="27"/>
      <c r="T1221" s="26">
        <f t="shared" si="149"/>
        <v>0</v>
      </c>
      <c r="U1221" s="27"/>
      <c r="V1221" s="26">
        <f t="shared" si="150"/>
        <v>0</v>
      </c>
      <c r="W1221" s="26">
        <f t="shared" si="151"/>
        <v>0</v>
      </c>
    </row>
    <row r="1222" spans="1:23" ht="12.75" customHeight="1" x14ac:dyDescent="0.25">
      <c r="A1222" s="7" t="str">
        <f t="shared" si="144"/>
        <v/>
      </c>
      <c r="B1222" s="20"/>
      <c r="C1222" s="21" t="str">
        <f>IF(B1222="","",VLOOKUP(B1222, 'Códigos 2'!$A$3:$C$10, 3, FALSE))</f>
        <v/>
      </c>
      <c r="D1222" s="21" t="str">
        <f>IF(B1222="","",VLOOKUP(B1222, 'Códigos 2'!$A$3:$B$10, 2, FALSE))</f>
        <v/>
      </c>
      <c r="E1222" s="22" t="str">
        <f>IF(F1222="","",VLOOKUP(F1222, 'Códigos 2'!E$3:F$66, 2, FALSE))</f>
        <v/>
      </c>
      <c r="F1222" s="23"/>
      <c r="G1222" s="23"/>
      <c r="H1222" s="23"/>
      <c r="I1222" s="23"/>
      <c r="J1222" s="24"/>
      <c r="K1222" s="20"/>
      <c r="L1222" s="20"/>
      <c r="M1222" s="25">
        <v>0</v>
      </c>
      <c r="N1222" s="26">
        <f t="shared" si="146"/>
        <v>0</v>
      </c>
      <c r="O1222" s="26">
        <f t="shared" si="145"/>
        <v>0</v>
      </c>
      <c r="P1222" s="26">
        <f t="shared" si="147"/>
        <v>0</v>
      </c>
      <c r="Q1222" s="27"/>
      <c r="R1222" s="26">
        <f t="shared" si="148"/>
        <v>0</v>
      </c>
      <c r="S1222" s="27"/>
      <c r="T1222" s="26">
        <f t="shared" si="149"/>
        <v>0</v>
      </c>
      <c r="U1222" s="27"/>
      <c r="V1222" s="26">
        <f t="shared" si="150"/>
        <v>0</v>
      </c>
      <c r="W1222" s="26">
        <f t="shared" si="151"/>
        <v>0</v>
      </c>
    </row>
    <row r="1223" spans="1:23" ht="12.75" customHeight="1" x14ac:dyDescent="0.25">
      <c r="A1223" s="7" t="str">
        <f t="shared" ref="A1223:A1286" si="152">IF(F1223 = "","",$N$2)</f>
        <v/>
      </c>
      <c r="B1223" s="20"/>
      <c r="C1223" s="21" t="str">
        <f>IF(B1223="","",VLOOKUP(B1223, 'Códigos 2'!$A$3:$C$10, 3, FALSE))</f>
        <v/>
      </c>
      <c r="D1223" s="21" t="str">
        <f>IF(B1223="","",VLOOKUP(B1223, 'Códigos 2'!$A$3:$B$10, 2, FALSE))</f>
        <v/>
      </c>
      <c r="E1223" s="22" t="str">
        <f>IF(F1223="","",VLOOKUP(F1223, 'Códigos 2'!E$3:F$66, 2, FALSE))</f>
        <v/>
      </c>
      <c r="F1223" s="23"/>
      <c r="G1223" s="23"/>
      <c r="H1223" s="23"/>
      <c r="I1223" s="23"/>
      <c r="J1223" s="24"/>
      <c r="K1223" s="20"/>
      <c r="L1223" s="20"/>
      <c r="M1223" s="25">
        <v>0</v>
      </c>
      <c r="N1223" s="26">
        <f t="shared" si="146"/>
        <v>0</v>
      </c>
      <c r="O1223" s="26">
        <f t="shared" ref="O1223:O1286" si="153">IF($C1223="Confianza",$N1223*$O$5,IF($C1223="Regular",$N1223*$O$5,0))</f>
        <v>0</v>
      </c>
      <c r="P1223" s="26">
        <f t="shared" si="147"/>
        <v>0</v>
      </c>
      <c r="Q1223" s="27"/>
      <c r="R1223" s="26">
        <f t="shared" si="148"/>
        <v>0</v>
      </c>
      <c r="S1223" s="27"/>
      <c r="T1223" s="26">
        <f t="shared" si="149"/>
        <v>0</v>
      </c>
      <c r="U1223" s="27"/>
      <c r="V1223" s="26">
        <f t="shared" si="150"/>
        <v>0</v>
      </c>
      <c r="W1223" s="26">
        <f t="shared" si="151"/>
        <v>0</v>
      </c>
    </row>
    <row r="1224" spans="1:23" ht="12.75" customHeight="1" x14ac:dyDescent="0.25">
      <c r="A1224" s="7" t="str">
        <f t="shared" si="152"/>
        <v/>
      </c>
      <c r="B1224" s="20"/>
      <c r="C1224" s="21" t="str">
        <f>IF(B1224="","",VLOOKUP(B1224, 'Códigos 2'!$A$3:$C$10, 3, FALSE))</f>
        <v/>
      </c>
      <c r="D1224" s="21" t="str">
        <f>IF(B1224="","",VLOOKUP(B1224, 'Códigos 2'!$A$3:$B$10, 2, FALSE))</f>
        <v/>
      </c>
      <c r="E1224" s="22" t="str">
        <f>IF(F1224="","",VLOOKUP(F1224, 'Códigos 2'!E$3:F$66, 2, FALSE))</f>
        <v/>
      </c>
      <c r="F1224" s="23"/>
      <c r="G1224" s="23"/>
      <c r="H1224" s="23"/>
      <c r="I1224" s="23"/>
      <c r="J1224" s="24"/>
      <c r="K1224" s="20"/>
      <c r="L1224" s="20"/>
      <c r="M1224" s="25">
        <v>0</v>
      </c>
      <c r="N1224" s="26">
        <f t="shared" ref="N1224:N1287" si="154">($K1224*$M1224)*L1224</f>
        <v>0</v>
      </c>
      <c r="O1224" s="26">
        <f t="shared" si="153"/>
        <v>0</v>
      </c>
      <c r="P1224" s="26">
        <f t="shared" ref="P1224:P1287" si="155">($N1224+V1224+T1224)*$P$5</f>
        <v>0</v>
      </c>
      <c r="Q1224" s="27"/>
      <c r="R1224" s="26">
        <f t="shared" ref="R1224:R1287" si="156">IF(Q1224="Si",K1224*L1224*$Q$5,0)</f>
        <v>0</v>
      </c>
      <c r="S1224" s="27"/>
      <c r="T1224" s="26">
        <f t="shared" ref="T1224:T1287" si="157">IF(S1224="Si",K1224*$S$5,0)</f>
        <v>0</v>
      </c>
      <c r="U1224" s="27"/>
      <c r="V1224" s="26">
        <f t="shared" ref="V1224:V1287" si="158">IF(U1224="Si",K1224*$U$5,0)</f>
        <v>0</v>
      </c>
      <c r="W1224" s="26">
        <f t="shared" ref="W1224:W1287" si="159">SUM(N1224:V1224)</f>
        <v>0</v>
      </c>
    </row>
    <row r="1225" spans="1:23" ht="12.75" customHeight="1" x14ac:dyDescent="0.25">
      <c r="A1225" s="7" t="str">
        <f t="shared" si="152"/>
        <v/>
      </c>
      <c r="B1225" s="20"/>
      <c r="C1225" s="21" t="str">
        <f>IF(B1225="","",VLOOKUP(B1225, 'Códigos 2'!$A$3:$C$10, 3, FALSE))</f>
        <v/>
      </c>
      <c r="D1225" s="21" t="str">
        <f>IF(B1225="","",VLOOKUP(B1225, 'Códigos 2'!$A$3:$B$10, 2, FALSE))</f>
        <v/>
      </c>
      <c r="E1225" s="22" t="str">
        <f>IF(F1225="","",VLOOKUP(F1225, 'Códigos 2'!E$3:F$66, 2, FALSE))</f>
        <v/>
      </c>
      <c r="F1225" s="23"/>
      <c r="G1225" s="23"/>
      <c r="H1225" s="23"/>
      <c r="I1225" s="23"/>
      <c r="J1225" s="24"/>
      <c r="K1225" s="20"/>
      <c r="L1225" s="20"/>
      <c r="M1225" s="25">
        <v>0</v>
      </c>
      <c r="N1225" s="26">
        <f t="shared" si="154"/>
        <v>0</v>
      </c>
      <c r="O1225" s="26">
        <f t="shared" si="153"/>
        <v>0</v>
      </c>
      <c r="P1225" s="26">
        <f t="shared" si="155"/>
        <v>0</v>
      </c>
      <c r="Q1225" s="27"/>
      <c r="R1225" s="26">
        <f t="shared" si="156"/>
        <v>0</v>
      </c>
      <c r="S1225" s="27"/>
      <c r="T1225" s="26">
        <f t="shared" si="157"/>
        <v>0</v>
      </c>
      <c r="U1225" s="27"/>
      <c r="V1225" s="26">
        <f t="shared" si="158"/>
        <v>0</v>
      </c>
      <c r="W1225" s="26">
        <f t="shared" si="159"/>
        <v>0</v>
      </c>
    </row>
    <row r="1226" spans="1:23" ht="12.75" customHeight="1" x14ac:dyDescent="0.25">
      <c r="A1226" s="7" t="str">
        <f t="shared" si="152"/>
        <v/>
      </c>
      <c r="B1226" s="20"/>
      <c r="C1226" s="21" t="str">
        <f>IF(B1226="","",VLOOKUP(B1226, 'Códigos 2'!$A$3:$C$10, 3, FALSE))</f>
        <v/>
      </c>
      <c r="D1226" s="21" t="str">
        <f>IF(B1226="","",VLOOKUP(B1226, 'Códigos 2'!$A$3:$B$10, 2, FALSE))</f>
        <v/>
      </c>
      <c r="E1226" s="22" t="str">
        <f>IF(F1226="","",VLOOKUP(F1226, 'Códigos 2'!E$3:F$66, 2, FALSE))</f>
        <v/>
      </c>
      <c r="F1226" s="23"/>
      <c r="G1226" s="23"/>
      <c r="H1226" s="23"/>
      <c r="I1226" s="23"/>
      <c r="J1226" s="24"/>
      <c r="K1226" s="20"/>
      <c r="L1226" s="20"/>
      <c r="M1226" s="25">
        <v>0</v>
      </c>
      <c r="N1226" s="26">
        <f t="shared" si="154"/>
        <v>0</v>
      </c>
      <c r="O1226" s="26">
        <f t="shared" si="153"/>
        <v>0</v>
      </c>
      <c r="P1226" s="26">
        <f t="shared" si="155"/>
        <v>0</v>
      </c>
      <c r="Q1226" s="27"/>
      <c r="R1226" s="26">
        <f t="shared" si="156"/>
        <v>0</v>
      </c>
      <c r="S1226" s="27"/>
      <c r="T1226" s="26">
        <f t="shared" si="157"/>
        <v>0</v>
      </c>
      <c r="U1226" s="27"/>
      <c r="V1226" s="26">
        <f t="shared" si="158"/>
        <v>0</v>
      </c>
      <c r="W1226" s="26">
        <f t="shared" si="159"/>
        <v>0</v>
      </c>
    </row>
    <row r="1227" spans="1:23" ht="12.75" customHeight="1" x14ac:dyDescent="0.25">
      <c r="A1227" s="7" t="str">
        <f t="shared" si="152"/>
        <v/>
      </c>
      <c r="B1227" s="20"/>
      <c r="C1227" s="21" t="str">
        <f>IF(B1227="","",VLOOKUP(B1227, 'Códigos 2'!$A$3:$C$10, 3, FALSE))</f>
        <v/>
      </c>
      <c r="D1227" s="21" t="str">
        <f>IF(B1227="","",VLOOKUP(B1227, 'Códigos 2'!$A$3:$B$10, 2, FALSE))</f>
        <v/>
      </c>
      <c r="E1227" s="22" t="str">
        <f>IF(F1227="","",VLOOKUP(F1227, 'Códigos 2'!E$3:F$66, 2, FALSE))</f>
        <v/>
      </c>
      <c r="F1227" s="23"/>
      <c r="G1227" s="23"/>
      <c r="H1227" s="23"/>
      <c r="I1227" s="23"/>
      <c r="J1227" s="24"/>
      <c r="K1227" s="20"/>
      <c r="L1227" s="20"/>
      <c r="M1227" s="25">
        <v>0</v>
      </c>
      <c r="N1227" s="26">
        <f t="shared" si="154"/>
        <v>0</v>
      </c>
      <c r="O1227" s="26">
        <f t="shared" si="153"/>
        <v>0</v>
      </c>
      <c r="P1227" s="26">
        <f t="shared" si="155"/>
        <v>0</v>
      </c>
      <c r="Q1227" s="27"/>
      <c r="R1227" s="26">
        <f t="shared" si="156"/>
        <v>0</v>
      </c>
      <c r="S1227" s="27"/>
      <c r="T1227" s="26">
        <f t="shared" si="157"/>
        <v>0</v>
      </c>
      <c r="U1227" s="27"/>
      <c r="V1227" s="26">
        <f t="shared" si="158"/>
        <v>0</v>
      </c>
      <c r="W1227" s="26">
        <f t="shared" si="159"/>
        <v>0</v>
      </c>
    </row>
    <row r="1228" spans="1:23" ht="12.75" customHeight="1" x14ac:dyDescent="0.25">
      <c r="A1228" s="7" t="str">
        <f t="shared" si="152"/>
        <v/>
      </c>
      <c r="B1228" s="20"/>
      <c r="C1228" s="21" t="str">
        <f>IF(B1228="","",VLOOKUP(B1228, 'Códigos 2'!$A$3:$C$10, 3, FALSE))</f>
        <v/>
      </c>
      <c r="D1228" s="21" t="str">
        <f>IF(B1228="","",VLOOKUP(B1228, 'Códigos 2'!$A$3:$B$10, 2, FALSE))</f>
        <v/>
      </c>
      <c r="E1228" s="22" t="str">
        <f>IF(F1228="","",VLOOKUP(F1228, 'Códigos 2'!E$3:F$66, 2, FALSE))</f>
        <v/>
      </c>
      <c r="F1228" s="23"/>
      <c r="G1228" s="23"/>
      <c r="H1228" s="23"/>
      <c r="I1228" s="23"/>
      <c r="J1228" s="24"/>
      <c r="K1228" s="20"/>
      <c r="L1228" s="20"/>
      <c r="M1228" s="25">
        <v>0</v>
      </c>
      <c r="N1228" s="26">
        <f t="shared" si="154"/>
        <v>0</v>
      </c>
      <c r="O1228" s="26">
        <f t="shared" si="153"/>
        <v>0</v>
      </c>
      <c r="P1228" s="26">
        <f t="shared" si="155"/>
        <v>0</v>
      </c>
      <c r="Q1228" s="27"/>
      <c r="R1228" s="26">
        <f t="shared" si="156"/>
        <v>0</v>
      </c>
      <c r="S1228" s="27"/>
      <c r="T1228" s="26">
        <f t="shared" si="157"/>
        <v>0</v>
      </c>
      <c r="U1228" s="27"/>
      <c r="V1228" s="26">
        <f t="shared" si="158"/>
        <v>0</v>
      </c>
      <c r="W1228" s="26">
        <f t="shared" si="159"/>
        <v>0</v>
      </c>
    </row>
    <row r="1229" spans="1:23" ht="12.75" customHeight="1" x14ac:dyDescent="0.25">
      <c r="A1229" s="7" t="str">
        <f t="shared" si="152"/>
        <v/>
      </c>
      <c r="B1229" s="20"/>
      <c r="C1229" s="21" t="str">
        <f>IF(B1229="","",VLOOKUP(B1229, 'Códigos 2'!$A$3:$C$10, 3, FALSE))</f>
        <v/>
      </c>
      <c r="D1229" s="21" t="str">
        <f>IF(B1229="","",VLOOKUP(B1229, 'Códigos 2'!$A$3:$B$10, 2, FALSE))</f>
        <v/>
      </c>
      <c r="E1229" s="22" t="str">
        <f>IF(F1229="","",VLOOKUP(F1229, 'Códigos 2'!E$3:F$66, 2, FALSE))</f>
        <v/>
      </c>
      <c r="F1229" s="23"/>
      <c r="G1229" s="23"/>
      <c r="H1229" s="23"/>
      <c r="I1229" s="23"/>
      <c r="J1229" s="24"/>
      <c r="K1229" s="20"/>
      <c r="L1229" s="20"/>
      <c r="M1229" s="25">
        <v>0</v>
      </c>
      <c r="N1229" s="26">
        <f t="shared" si="154"/>
        <v>0</v>
      </c>
      <c r="O1229" s="26">
        <f t="shared" si="153"/>
        <v>0</v>
      </c>
      <c r="P1229" s="26">
        <f t="shared" si="155"/>
        <v>0</v>
      </c>
      <c r="Q1229" s="27"/>
      <c r="R1229" s="26">
        <f t="shared" si="156"/>
        <v>0</v>
      </c>
      <c r="S1229" s="27"/>
      <c r="T1229" s="26">
        <f t="shared" si="157"/>
        <v>0</v>
      </c>
      <c r="U1229" s="27"/>
      <c r="V1229" s="26">
        <f t="shared" si="158"/>
        <v>0</v>
      </c>
      <c r="W1229" s="26">
        <f t="shared" si="159"/>
        <v>0</v>
      </c>
    </row>
    <row r="1230" spans="1:23" ht="12.75" customHeight="1" x14ac:dyDescent="0.25">
      <c r="A1230" s="7" t="str">
        <f t="shared" si="152"/>
        <v/>
      </c>
      <c r="B1230" s="20"/>
      <c r="C1230" s="21" t="str">
        <f>IF(B1230="","",VLOOKUP(B1230, 'Códigos 2'!$A$3:$C$10, 3, FALSE))</f>
        <v/>
      </c>
      <c r="D1230" s="21" t="str">
        <f>IF(B1230="","",VLOOKUP(B1230, 'Códigos 2'!$A$3:$B$10, 2, FALSE))</f>
        <v/>
      </c>
      <c r="E1230" s="22" t="str">
        <f>IF(F1230="","",VLOOKUP(F1230, 'Códigos 2'!E$3:F$66, 2, FALSE))</f>
        <v/>
      </c>
      <c r="F1230" s="23"/>
      <c r="G1230" s="23"/>
      <c r="H1230" s="23"/>
      <c r="I1230" s="23"/>
      <c r="J1230" s="24"/>
      <c r="K1230" s="20"/>
      <c r="L1230" s="20"/>
      <c r="M1230" s="25">
        <v>0</v>
      </c>
      <c r="N1230" s="26">
        <f t="shared" si="154"/>
        <v>0</v>
      </c>
      <c r="O1230" s="26">
        <f t="shared" si="153"/>
        <v>0</v>
      </c>
      <c r="P1230" s="26">
        <f t="shared" si="155"/>
        <v>0</v>
      </c>
      <c r="Q1230" s="27"/>
      <c r="R1230" s="26">
        <f t="shared" si="156"/>
        <v>0</v>
      </c>
      <c r="S1230" s="27"/>
      <c r="T1230" s="26">
        <f t="shared" si="157"/>
        <v>0</v>
      </c>
      <c r="U1230" s="27"/>
      <c r="V1230" s="26">
        <f t="shared" si="158"/>
        <v>0</v>
      </c>
      <c r="W1230" s="26">
        <f t="shared" si="159"/>
        <v>0</v>
      </c>
    </row>
    <row r="1231" spans="1:23" ht="12.75" customHeight="1" x14ac:dyDescent="0.25">
      <c r="A1231" s="7" t="str">
        <f t="shared" si="152"/>
        <v/>
      </c>
      <c r="B1231" s="20"/>
      <c r="C1231" s="21" t="str">
        <f>IF(B1231="","",VLOOKUP(B1231, 'Códigos 2'!$A$3:$C$10, 3, FALSE))</f>
        <v/>
      </c>
      <c r="D1231" s="21" t="str">
        <f>IF(B1231="","",VLOOKUP(B1231, 'Códigos 2'!$A$3:$B$10, 2, FALSE))</f>
        <v/>
      </c>
      <c r="E1231" s="22" t="str">
        <f>IF(F1231="","",VLOOKUP(F1231, 'Códigos 2'!E$3:F$66, 2, FALSE))</f>
        <v/>
      </c>
      <c r="F1231" s="23"/>
      <c r="G1231" s="23"/>
      <c r="H1231" s="23"/>
      <c r="I1231" s="23"/>
      <c r="J1231" s="24"/>
      <c r="K1231" s="20"/>
      <c r="L1231" s="20"/>
      <c r="M1231" s="25">
        <v>0</v>
      </c>
      <c r="N1231" s="26">
        <f t="shared" si="154"/>
        <v>0</v>
      </c>
      <c r="O1231" s="26">
        <f t="shared" si="153"/>
        <v>0</v>
      </c>
      <c r="P1231" s="26">
        <f t="shared" si="155"/>
        <v>0</v>
      </c>
      <c r="Q1231" s="27"/>
      <c r="R1231" s="26">
        <f t="shared" si="156"/>
        <v>0</v>
      </c>
      <c r="S1231" s="27"/>
      <c r="T1231" s="26">
        <f t="shared" si="157"/>
        <v>0</v>
      </c>
      <c r="U1231" s="27"/>
      <c r="V1231" s="26">
        <f t="shared" si="158"/>
        <v>0</v>
      </c>
      <c r="W1231" s="26">
        <f t="shared" si="159"/>
        <v>0</v>
      </c>
    </row>
    <row r="1232" spans="1:23" ht="12.75" customHeight="1" x14ac:dyDescent="0.25">
      <c r="A1232" s="7" t="str">
        <f t="shared" si="152"/>
        <v/>
      </c>
      <c r="B1232" s="20"/>
      <c r="C1232" s="21" t="str">
        <f>IF(B1232="","",VLOOKUP(B1232, 'Códigos 2'!$A$3:$C$10, 3, FALSE))</f>
        <v/>
      </c>
      <c r="D1232" s="21" t="str">
        <f>IF(B1232="","",VLOOKUP(B1232, 'Códigos 2'!$A$3:$B$10, 2, FALSE))</f>
        <v/>
      </c>
      <c r="E1232" s="22" t="str">
        <f>IF(F1232="","",VLOOKUP(F1232, 'Códigos 2'!E$3:F$66, 2, FALSE))</f>
        <v/>
      </c>
      <c r="F1232" s="23"/>
      <c r="G1232" s="23"/>
      <c r="H1232" s="23"/>
      <c r="I1232" s="23"/>
      <c r="J1232" s="24"/>
      <c r="K1232" s="20"/>
      <c r="L1232" s="20"/>
      <c r="M1232" s="25">
        <v>0</v>
      </c>
      <c r="N1232" s="26">
        <f t="shared" si="154"/>
        <v>0</v>
      </c>
      <c r="O1232" s="26">
        <f t="shared" si="153"/>
        <v>0</v>
      </c>
      <c r="P1232" s="26">
        <f t="shared" si="155"/>
        <v>0</v>
      </c>
      <c r="Q1232" s="27"/>
      <c r="R1232" s="26">
        <f t="shared" si="156"/>
        <v>0</v>
      </c>
      <c r="S1232" s="27"/>
      <c r="T1232" s="26">
        <f t="shared" si="157"/>
        <v>0</v>
      </c>
      <c r="U1232" s="27"/>
      <c r="V1232" s="26">
        <f t="shared" si="158"/>
        <v>0</v>
      </c>
      <c r="W1232" s="26">
        <f t="shared" si="159"/>
        <v>0</v>
      </c>
    </row>
    <row r="1233" spans="1:23" ht="12.75" customHeight="1" x14ac:dyDescent="0.25">
      <c r="A1233" s="7" t="str">
        <f t="shared" si="152"/>
        <v/>
      </c>
      <c r="B1233" s="20"/>
      <c r="C1233" s="21" t="str">
        <f>IF(B1233="","",VLOOKUP(B1233, 'Códigos 2'!$A$3:$C$10, 3, FALSE))</f>
        <v/>
      </c>
      <c r="D1233" s="21" t="str">
        <f>IF(B1233="","",VLOOKUP(B1233, 'Códigos 2'!$A$3:$B$10, 2, FALSE))</f>
        <v/>
      </c>
      <c r="E1233" s="22" t="str">
        <f>IF(F1233="","",VLOOKUP(F1233, 'Códigos 2'!E$3:F$66, 2, FALSE))</f>
        <v/>
      </c>
      <c r="F1233" s="23"/>
      <c r="G1233" s="23"/>
      <c r="H1233" s="23"/>
      <c r="I1233" s="23"/>
      <c r="J1233" s="24"/>
      <c r="K1233" s="20"/>
      <c r="L1233" s="20"/>
      <c r="M1233" s="25">
        <v>0</v>
      </c>
      <c r="N1233" s="26">
        <f t="shared" si="154"/>
        <v>0</v>
      </c>
      <c r="O1233" s="26">
        <f t="shared" si="153"/>
        <v>0</v>
      </c>
      <c r="P1233" s="26">
        <f t="shared" si="155"/>
        <v>0</v>
      </c>
      <c r="Q1233" s="27"/>
      <c r="R1233" s="26">
        <f t="shared" si="156"/>
        <v>0</v>
      </c>
      <c r="S1233" s="27"/>
      <c r="T1233" s="26">
        <f t="shared" si="157"/>
        <v>0</v>
      </c>
      <c r="U1233" s="27"/>
      <c r="V1233" s="26">
        <f t="shared" si="158"/>
        <v>0</v>
      </c>
      <c r="W1233" s="26">
        <f t="shared" si="159"/>
        <v>0</v>
      </c>
    </row>
    <row r="1234" spans="1:23" ht="12.75" customHeight="1" x14ac:dyDescent="0.25">
      <c r="A1234" s="7" t="str">
        <f t="shared" si="152"/>
        <v/>
      </c>
      <c r="B1234" s="20"/>
      <c r="C1234" s="21" t="str">
        <f>IF(B1234="","",VLOOKUP(B1234, 'Códigos 2'!$A$3:$C$10, 3, FALSE))</f>
        <v/>
      </c>
      <c r="D1234" s="21" t="str">
        <f>IF(B1234="","",VLOOKUP(B1234, 'Códigos 2'!$A$3:$B$10, 2, FALSE))</f>
        <v/>
      </c>
      <c r="E1234" s="22" t="str">
        <f>IF(F1234="","",VLOOKUP(F1234, 'Códigos 2'!E$3:F$66, 2, FALSE))</f>
        <v/>
      </c>
      <c r="F1234" s="23"/>
      <c r="G1234" s="23"/>
      <c r="H1234" s="23"/>
      <c r="I1234" s="23"/>
      <c r="J1234" s="24"/>
      <c r="K1234" s="20"/>
      <c r="L1234" s="20"/>
      <c r="M1234" s="25">
        <v>0</v>
      </c>
      <c r="N1234" s="26">
        <f t="shared" si="154"/>
        <v>0</v>
      </c>
      <c r="O1234" s="26">
        <f t="shared" si="153"/>
        <v>0</v>
      </c>
      <c r="P1234" s="26">
        <f t="shared" si="155"/>
        <v>0</v>
      </c>
      <c r="Q1234" s="27"/>
      <c r="R1234" s="26">
        <f t="shared" si="156"/>
        <v>0</v>
      </c>
      <c r="S1234" s="27"/>
      <c r="T1234" s="26">
        <f t="shared" si="157"/>
        <v>0</v>
      </c>
      <c r="U1234" s="27"/>
      <c r="V1234" s="26">
        <f t="shared" si="158"/>
        <v>0</v>
      </c>
      <c r="W1234" s="26">
        <f t="shared" si="159"/>
        <v>0</v>
      </c>
    </row>
    <row r="1235" spans="1:23" ht="12.75" customHeight="1" x14ac:dyDescent="0.25">
      <c r="A1235" s="7" t="str">
        <f t="shared" si="152"/>
        <v/>
      </c>
      <c r="B1235" s="20"/>
      <c r="C1235" s="21" t="str">
        <f>IF(B1235="","",VLOOKUP(B1235, 'Códigos 2'!$A$3:$C$10, 3, FALSE))</f>
        <v/>
      </c>
      <c r="D1235" s="21" t="str">
        <f>IF(B1235="","",VLOOKUP(B1235, 'Códigos 2'!$A$3:$B$10, 2, FALSE))</f>
        <v/>
      </c>
      <c r="E1235" s="22" t="str">
        <f>IF(F1235="","",VLOOKUP(F1235, 'Códigos 2'!E$3:F$66, 2, FALSE))</f>
        <v/>
      </c>
      <c r="F1235" s="23"/>
      <c r="G1235" s="23"/>
      <c r="H1235" s="23"/>
      <c r="I1235" s="23"/>
      <c r="J1235" s="24"/>
      <c r="K1235" s="20"/>
      <c r="L1235" s="20"/>
      <c r="M1235" s="25">
        <v>0</v>
      </c>
      <c r="N1235" s="26">
        <f t="shared" si="154"/>
        <v>0</v>
      </c>
      <c r="O1235" s="26">
        <f t="shared" si="153"/>
        <v>0</v>
      </c>
      <c r="P1235" s="26">
        <f t="shared" si="155"/>
        <v>0</v>
      </c>
      <c r="Q1235" s="27"/>
      <c r="R1235" s="26">
        <f t="shared" si="156"/>
        <v>0</v>
      </c>
      <c r="S1235" s="27"/>
      <c r="T1235" s="26">
        <f t="shared" si="157"/>
        <v>0</v>
      </c>
      <c r="U1235" s="27"/>
      <c r="V1235" s="26">
        <f t="shared" si="158"/>
        <v>0</v>
      </c>
      <c r="W1235" s="26">
        <f t="shared" si="159"/>
        <v>0</v>
      </c>
    </row>
    <row r="1236" spans="1:23" ht="12.75" customHeight="1" x14ac:dyDescent="0.25">
      <c r="A1236" s="7" t="str">
        <f t="shared" si="152"/>
        <v/>
      </c>
      <c r="B1236" s="20"/>
      <c r="C1236" s="21" t="str">
        <f>IF(B1236="","",VLOOKUP(B1236, 'Códigos 2'!$A$3:$C$10, 3, FALSE))</f>
        <v/>
      </c>
      <c r="D1236" s="21" t="str">
        <f>IF(B1236="","",VLOOKUP(B1236, 'Códigos 2'!$A$3:$B$10, 2, FALSE))</f>
        <v/>
      </c>
      <c r="E1236" s="22" t="str">
        <f>IF(F1236="","",VLOOKUP(F1236, 'Códigos 2'!E$3:F$66, 2, FALSE))</f>
        <v/>
      </c>
      <c r="F1236" s="23"/>
      <c r="G1236" s="23"/>
      <c r="H1236" s="23"/>
      <c r="I1236" s="23"/>
      <c r="J1236" s="24"/>
      <c r="K1236" s="20"/>
      <c r="L1236" s="20"/>
      <c r="M1236" s="25">
        <v>0</v>
      </c>
      <c r="N1236" s="26">
        <f t="shared" si="154"/>
        <v>0</v>
      </c>
      <c r="O1236" s="26">
        <f t="shared" si="153"/>
        <v>0</v>
      </c>
      <c r="P1236" s="26">
        <f t="shared" si="155"/>
        <v>0</v>
      </c>
      <c r="Q1236" s="27"/>
      <c r="R1236" s="26">
        <f t="shared" si="156"/>
        <v>0</v>
      </c>
      <c r="S1236" s="27"/>
      <c r="T1236" s="26">
        <f t="shared" si="157"/>
        <v>0</v>
      </c>
      <c r="U1236" s="27"/>
      <c r="V1236" s="26">
        <f t="shared" si="158"/>
        <v>0</v>
      </c>
      <c r="W1236" s="26">
        <f t="shared" si="159"/>
        <v>0</v>
      </c>
    </row>
    <row r="1237" spans="1:23" ht="12.75" customHeight="1" x14ac:dyDescent="0.25">
      <c r="A1237" s="7" t="str">
        <f t="shared" si="152"/>
        <v/>
      </c>
      <c r="B1237" s="20"/>
      <c r="C1237" s="21" t="str">
        <f>IF(B1237="","",VLOOKUP(B1237, 'Códigos 2'!$A$3:$C$10, 3, FALSE))</f>
        <v/>
      </c>
      <c r="D1237" s="21" t="str">
        <f>IF(B1237="","",VLOOKUP(B1237, 'Códigos 2'!$A$3:$B$10, 2, FALSE))</f>
        <v/>
      </c>
      <c r="E1237" s="22" t="str">
        <f>IF(F1237="","",VLOOKUP(F1237, 'Códigos 2'!E$3:F$66, 2, FALSE))</f>
        <v/>
      </c>
      <c r="F1237" s="23"/>
      <c r="G1237" s="23"/>
      <c r="H1237" s="23"/>
      <c r="I1237" s="23"/>
      <c r="J1237" s="24"/>
      <c r="K1237" s="20"/>
      <c r="L1237" s="20"/>
      <c r="M1237" s="25">
        <v>0</v>
      </c>
      <c r="N1237" s="26">
        <f t="shared" si="154"/>
        <v>0</v>
      </c>
      <c r="O1237" s="26">
        <f t="shared" si="153"/>
        <v>0</v>
      </c>
      <c r="P1237" s="26">
        <f t="shared" si="155"/>
        <v>0</v>
      </c>
      <c r="Q1237" s="27"/>
      <c r="R1237" s="26">
        <f t="shared" si="156"/>
        <v>0</v>
      </c>
      <c r="S1237" s="27"/>
      <c r="T1237" s="26">
        <f t="shared" si="157"/>
        <v>0</v>
      </c>
      <c r="U1237" s="27"/>
      <c r="V1237" s="26">
        <f t="shared" si="158"/>
        <v>0</v>
      </c>
      <c r="W1237" s="26">
        <f t="shared" si="159"/>
        <v>0</v>
      </c>
    </row>
    <row r="1238" spans="1:23" ht="12.75" customHeight="1" x14ac:dyDescent="0.25">
      <c r="A1238" s="7" t="str">
        <f t="shared" si="152"/>
        <v/>
      </c>
      <c r="B1238" s="20"/>
      <c r="C1238" s="21" t="str">
        <f>IF(B1238="","",VLOOKUP(B1238, 'Códigos 2'!$A$3:$C$10, 3, FALSE))</f>
        <v/>
      </c>
      <c r="D1238" s="21" t="str">
        <f>IF(B1238="","",VLOOKUP(B1238, 'Códigos 2'!$A$3:$B$10, 2, FALSE))</f>
        <v/>
      </c>
      <c r="E1238" s="22" t="str">
        <f>IF(F1238="","",VLOOKUP(F1238, 'Códigos 2'!E$3:F$66, 2, FALSE))</f>
        <v/>
      </c>
      <c r="F1238" s="23"/>
      <c r="G1238" s="23"/>
      <c r="H1238" s="23"/>
      <c r="I1238" s="23"/>
      <c r="J1238" s="24"/>
      <c r="K1238" s="20"/>
      <c r="L1238" s="20"/>
      <c r="M1238" s="25">
        <v>0</v>
      </c>
      <c r="N1238" s="26">
        <f t="shared" si="154"/>
        <v>0</v>
      </c>
      <c r="O1238" s="26">
        <f t="shared" si="153"/>
        <v>0</v>
      </c>
      <c r="P1238" s="26">
        <f t="shared" si="155"/>
        <v>0</v>
      </c>
      <c r="Q1238" s="27"/>
      <c r="R1238" s="26">
        <f t="shared" si="156"/>
        <v>0</v>
      </c>
      <c r="S1238" s="27"/>
      <c r="T1238" s="26">
        <f t="shared" si="157"/>
        <v>0</v>
      </c>
      <c r="U1238" s="27"/>
      <c r="V1238" s="26">
        <f t="shared" si="158"/>
        <v>0</v>
      </c>
      <c r="W1238" s="26">
        <f t="shared" si="159"/>
        <v>0</v>
      </c>
    </row>
    <row r="1239" spans="1:23" ht="12.75" customHeight="1" x14ac:dyDescent="0.25">
      <c r="A1239" s="7" t="str">
        <f t="shared" si="152"/>
        <v/>
      </c>
      <c r="B1239" s="20"/>
      <c r="C1239" s="21" t="str">
        <f>IF(B1239="","",VLOOKUP(B1239, 'Códigos 2'!$A$3:$C$10, 3, FALSE))</f>
        <v/>
      </c>
      <c r="D1239" s="21" t="str">
        <f>IF(B1239="","",VLOOKUP(B1239, 'Códigos 2'!$A$3:$B$10, 2, FALSE))</f>
        <v/>
      </c>
      <c r="E1239" s="22" t="str">
        <f>IF(F1239="","",VLOOKUP(F1239, 'Códigos 2'!E$3:F$66, 2, FALSE))</f>
        <v/>
      </c>
      <c r="F1239" s="23"/>
      <c r="G1239" s="23"/>
      <c r="H1239" s="23"/>
      <c r="I1239" s="23"/>
      <c r="J1239" s="24"/>
      <c r="K1239" s="20"/>
      <c r="L1239" s="20"/>
      <c r="M1239" s="25">
        <v>0</v>
      </c>
      <c r="N1239" s="26">
        <f t="shared" si="154"/>
        <v>0</v>
      </c>
      <c r="O1239" s="26">
        <f t="shared" si="153"/>
        <v>0</v>
      </c>
      <c r="P1239" s="26">
        <f t="shared" si="155"/>
        <v>0</v>
      </c>
      <c r="Q1239" s="27"/>
      <c r="R1239" s="26">
        <f t="shared" si="156"/>
        <v>0</v>
      </c>
      <c r="S1239" s="27"/>
      <c r="T1239" s="26">
        <f t="shared" si="157"/>
        <v>0</v>
      </c>
      <c r="U1239" s="27"/>
      <c r="V1239" s="26">
        <f t="shared" si="158"/>
        <v>0</v>
      </c>
      <c r="W1239" s="26">
        <f t="shared" si="159"/>
        <v>0</v>
      </c>
    </row>
    <row r="1240" spans="1:23" ht="12.75" customHeight="1" x14ac:dyDescent="0.25">
      <c r="A1240" s="7" t="str">
        <f t="shared" si="152"/>
        <v/>
      </c>
      <c r="B1240" s="20"/>
      <c r="C1240" s="21" t="str">
        <f>IF(B1240="","",VLOOKUP(B1240, 'Códigos 2'!$A$3:$C$10, 3, FALSE))</f>
        <v/>
      </c>
      <c r="D1240" s="21" t="str">
        <f>IF(B1240="","",VLOOKUP(B1240, 'Códigos 2'!$A$3:$B$10, 2, FALSE))</f>
        <v/>
      </c>
      <c r="E1240" s="22" t="str">
        <f>IF(F1240="","",VLOOKUP(F1240, 'Códigos 2'!E$3:F$66, 2, FALSE))</f>
        <v/>
      </c>
      <c r="F1240" s="23"/>
      <c r="G1240" s="23"/>
      <c r="H1240" s="23"/>
      <c r="I1240" s="23"/>
      <c r="J1240" s="24"/>
      <c r="K1240" s="20"/>
      <c r="L1240" s="20"/>
      <c r="M1240" s="25">
        <v>0</v>
      </c>
      <c r="N1240" s="26">
        <f t="shared" si="154"/>
        <v>0</v>
      </c>
      <c r="O1240" s="26">
        <f t="shared" si="153"/>
        <v>0</v>
      </c>
      <c r="P1240" s="26">
        <f t="shared" si="155"/>
        <v>0</v>
      </c>
      <c r="Q1240" s="27"/>
      <c r="R1240" s="26">
        <f t="shared" si="156"/>
        <v>0</v>
      </c>
      <c r="S1240" s="27"/>
      <c r="T1240" s="26">
        <f t="shared" si="157"/>
        <v>0</v>
      </c>
      <c r="U1240" s="27"/>
      <c r="V1240" s="26">
        <f t="shared" si="158"/>
        <v>0</v>
      </c>
      <c r="W1240" s="26">
        <f t="shared" si="159"/>
        <v>0</v>
      </c>
    </row>
    <row r="1241" spans="1:23" ht="12.75" customHeight="1" x14ac:dyDescent="0.25">
      <c r="A1241" s="7" t="str">
        <f t="shared" si="152"/>
        <v/>
      </c>
      <c r="B1241" s="20"/>
      <c r="C1241" s="21" t="str">
        <f>IF(B1241="","",VLOOKUP(B1241, 'Códigos 2'!$A$3:$C$10, 3, FALSE))</f>
        <v/>
      </c>
      <c r="D1241" s="21" t="str">
        <f>IF(B1241="","",VLOOKUP(B1241, 'Códigos 2'!$A$3:$B$10, 2, FALSE))</f>
        <v/>
      </c>
      <c r="E1241" s="22" t="str">
        <f>IF(F1241="","",VLOOKUP(F1241, 'Códigos 2'!E$3:F$66, 2, FALSE))</f>
        <v/>
      </c>
      <c r="F1241" s="23"/>
      <c r="G1241" s="23"/>
      <c r="H1241" s="23"/>
      <c r="I1241" s="23"/>
      <c r="J1241" s="24"/>
      <c r="K1241" s="20"/>
      <c r="L1241" s="20"/>
      <c r="M1241" s="25">
        <v>0</v>
      </c>
      <c r="N1241" s="26">
        <f t="shared" si="154"/>
        <v>0</v>
      </c>
      <c r="O1241" s="26">
        <f t="shared" si="153"/>
        <v>0</v>
      </c>
      <c r="P1241" s="26">
        <f t="shared" si="155"/>
        <v>0</v>
      </c>
      <c r="Q1241" s="27"/>
      <c r="R1241" s="26">
        <f t="shared" si="156"/>
        <v>0</v>
      </c>
      <c r="S1241" s="27"/>
      <c r="T1241" s="26">
        <f t="shared" si="157"/>
        <v>0</v>
      </c>
      <c r="U1241" s="27"/>
      <c r="V1241" s="26">
        <f t="shared" si="158"/>
        <v>0</v>
      </c>
      <c r="W1241" s="26">
        <f t="shared" si="159"/>
        <v>0</v>
      </c>
    </row>
    <row r="1242" spans="1:23" ht="12.75" customHeight="1" x14ac:dyDescent="0.25">
      <c r="A1242" s="7" t="str">
        <f t="shared" si="152"/>
        <v/>
      </c>
      <c r="B1242" s="20"/>
      <c r="C1242" s="21" t="str">
        <f>IF(B1242="","",VLOOKUP(B1242, 'Códigos 2'!$A$3:$C$10, 3, FALSE))</f>
        <v/>
      </c>
      <c r="D1242" s="21" t="str">
        <f>IF(B1242="","",VLOOKUP(B1242, 'Códigos 2'!$A$3:$B$10, 2, FALSE))</f>
        <v/>
      </c>
      <c r="E1242" s="22" t="str">
        <f>IF(F1242="","",VLOOKUP(F1242, 'Códigos 2'!E$3:F$66, 2, FALSE))</f>
        <v/>
      </c>
      <c r="F1242" s="23"/>
      <c r="G1242" s="23"/>
      <c r="H1242" s="23"/>
      <c r="I1242" s="23"/>
      <c r="J1242" s="24"/>
      <c r="K1242" s="20"/>
      <c r="L1242" s="20"/>
      <c r="M1242" s="25">
        <v>0</v>
      </c>
      <c r="N1242" s="26">
        <f t="shared" si="154"/>
        <v>0</v>
      </c>
      <c r="O1242" s="26">
        <f t="shared" si="153"/>
        <v>0</v>
      </c>
      <c r="P1242" s="26">
        <f t="shared" si="155"/>
        <v>0</v>
      </c>
      <c r="Q1242" s="27"/>
      <c r="R1242" s="26">
        <f t="shared" si="156"/>
        <v>0</v>
      </c>
      <c r="S1242" s="27"/>
      <c r="T1242" s="26">
        <f t="shared" si="157"/>
        <v>0</v>
      </c>
      <c r="U1242" s="27"/>
      <c r="V1242" s="26">
        <f t="shared" si="158"/>
        <v>0</v>
      </c>
      <c r="W1242" s="26">
        <f t="shared" si="159"/>
        <v>0</v>
      </c>
    </row>
    <row r="1243" spans="1:23" ht="12.75" customHeight="1" x14ac:dyDescent="0.25">
      <c r="A1243" s="7" t="str">
        <f t="shared" si="152"/>
        <v/>
      </c>
      <c r="B1243" s="20"/>
      <c r="C1243" s="21" t="str">
        <f>IF(B1243="","",VLOOKUP(B1243, 'Códigos 2'!$A$3:$C$10, 3, FALSE))</f>
        <v/>
      </c>
      <c r="D1243" s="21" t="str">
        <f>IF(B1243="","",VLOOKUP(B1243, 'Códigos 2'!$A$3:$B$10, 2, FALSE))</f>
        <v/>
      </c>
      <c r="E1243" s="22" t="str">
        <f>IF(F1243="","",VLOOKUP(F1243, 'Códigos 2'!E$3:F$66, 2, FALSE))</f>
        <v/>
      </c>
      <c r="F1243" s="23"/>
      <c r="G1243" s="23"/>
      <c r="H1243" s="23"/>
      <c r="I1243" s="23"/>
      <c r="J1243" s="24"/>
      <c r="K1243" s="20"/>
      <c r="L1243" s="20"/>
      <c r="M1243" s="25">
        <v>0</v>
      </c>
      <c r="N1243" s="26">
        <f t="shared" si="154"/>
        <v>0</v>
      </c>
      <c r="O1243" s="26">
        <f t="shared" si="153"/>
        <v>0</v>
      </c>
      <c r="P1243" s="26">
        <f t="shared" si="155"/>
        <v>0</v>
      </c>
      <c r="Q1243" s="27"/>
      <c r="R1243" s="26">
        <f t="shared" si="156"/>
        <v>0</v>
      </c>
      <c r="S1243" s="27"/>
      <c r="T1243" s="26">
        <f t="shared" si="157"/>
        <v>0</v>
      </c>
      <c r="U1243" s="27"/>
      <c r="V1243" s="26">
        <f t="shared" si="158"/>
        <v>0</v>
      </c>
      <c r="W1243" s="26">
        <f t="shared" si="159"/>
        <v>0</v>
      </c>
    </row>
    <row r="1244" spans="1:23" ht="12.75" customHeight="1" x14ac:dyDescent="0.25">
      <c r="A1244" s="7" t="str">
        <f t="shared" si="152"/>
        <v/>
      </c>
      <c r="B1244" s="20"/>
      <c r="C1244" s="21" t="str">
        <f>IF(B1244="","",VLOOKUP(B1244, 'Códigos 2'!$A$3:$C$10, 3, FALSE))</f>
        <v/>
      </c>
      <c r="D1244" s="21" t="str">
        <f>IF(B1244="","",VLOOKUP(B1244, 'Códigos 2'!$A$3:$B$10, 2, FALSE))</f>
        <v/>
      </c>
      <c r="E1244" s="22" t="str">
        <f>IF(F1244="","",VLOOKUP(F1244, 'Códigos 2'!E$3:F$66, 2, FALSE))</f>
        <v/>
      </c>
      <c r="F1244" s="23"/>
      <c r="G1244" s="23"/>
      <c r="H1244" s="23"/>
      <c r="I1244" s="23"/>
      <c r="J1244" s="24"/>
      <c r="K1244" s="20"/>
      <c r="L1244" s="20"/>
      <c r="M1244" s="25">
        <v>0</v>
      </c>
      <c r="N1244" s="26">
        <f t="shared" si="154"/>
        <v>0</v>
      </c>
      <c r="O1244" s="26">
        <f t="shared" si="153"/>
        <v>0</v>
      </c>
      <c r="P1244" s="26">
        <f t="shared" si="155"/>
        <v>0</v>
      </c>
      <c r="Q1244" s="27"/>
      <c r="R1244" s="26">
        <f t="shared" si="156"/>
        <v>0</v>
      </c>
      <c r="S1244" s="27"/>
      <c r="T1244" s="26">
        <f t="shared" si="157"/>
        <v>0</v>
      </c>
      <c r="U1244" s="27"/>
      <c r="V1244" s="26">
        <f t="shared" si="158"/>
        <v>0</v>
      </c>
      <c r="W1244" s="26">
        <f t="shared" si="159"/>
        <v>0</v>
      </c>
    </row>
    <row r="1245" spans="1:23" ht="12.75" customHeight="1" x14ac:dyDescent="0.25">
      <c r="A1245" s="7" t="str">
        <f t="shared" si="152"/>
        <v/>
      </c>
      <c r="B1245" s="20"/>
      <c r="C1245" s="21" t="str">
        <f>IF(B1245="","",VLOOKUP(B1245, 'Códigos 2'!$A$3:$C$10, 3, FALSE))</f>
        <v/>
      </c>
      <c r="D1245" s="21" t="str">
        <f>IF(B1245="","",VLOOKUP(B1245, 'Códigos 2'!$A$3:$B$10, 2, FALSE))</f>
        <v/>
      </c>
      <c r="E1245" s="22" t="str">
        <f>IF(F1245="","",VLOOKUP(F1245, 'Códigos 2'!E$3:F$66, 2, FALSE))</f>
        <v/>
      </c>
      <c r="F1245" s="23"/>
      <c r="G1245" s="23"/>
      <c r="H1245" s="23"/>
      <c r="I1245" s="23"/>
      <c r="J1245" s="24"/>
      <c r="K1245" s="20"/>
      <c r="L1245" s="20"/>
      <c r="M1245" s="25">
        <v>0</v>
      </c>
      <c r="N1245" s="26">
        <f t="shared" si="154"/>
        <v>0</v>
      </c>
      <c r="O1245" s="26">
        <f t="shared" si="153"/>
        <v>0</v>
      </c>
      <c r="P1245" s="26">
        <f t="shared" si="155"/>
        <v>0</v>
      </c>
      <c r="Q1245" s="27"/>
      <c r="R1245" s="26">
        <f t="shared" si="156"/>
        <v>0</v>
      </c>
      <c r="S1245" s="27"/>
      <c r="T1245" s="26">
        <f t="shared" si="157"/>
        <v>0</v>
      </c>
      <c r="U1245" s="27"/>
      <c r="V1245" s="26">
        <f t="shared" si="158"/>
        <v>0</v>
      </c>
      <c r="W1245" s="26">
        <f t="shared" si="159"/>
        <v>0</v>
      </c>
    </row>
    <row r="1246" spans="1:23" ht="12.75" customHeight="1" x14ac:dyDescent="0.25">
      <c r="A1246" s="7" t="str">
        <f t="shared" si="152"/>
        <v/>
      </c>
      <c r="B1246" s="20"/>
      <c r="C1246" s="21" t="str">
        <f>IF(B1246="","",VLOOKUP(B1246, 'Códigos 2'!$A$3:$C$10, 3, FALSE))</f>
        <v/>
      </c>
      <c r="D1246" s="21" t="str">
        <f>IF(B1246="","",VLOOKUP(B1246, 'Códigos 2'!$A$3:$B$10, 2, FALSE))</f>
        <v/>
      </c>
      <c r="E1246" s="22" t="str">
        <f>IF(F1246="","",VLOOKUP(F1246, 'Códigos 2'!E$3:F$66, 2, FALSE))</f>
        <v/>
      </c>
      <c r="F1246" s="23"/>
      <c r="G1246" s="23"/>
      <c r="H1246" s="23"/>
      <c r="I1246" s="23"/>
      <c r="J1246" s="24"/>
      <c r="K1246" s="20"/>
      <c r="L1246" s="20"/>
      <c r="M1246" s="25">
        <v>0</v>
      </c>
      <c r="N1246" s="26">
        <f t="shared" si="154"/>
        <v>0</v>
      </c>
      <c r="O1246" s="26">
        <f t="shared" si="153"/>
        <v>0</v>
      </c>
      <c r="P1246" s="26">
        <f t="shared" si="155"/>
        <v>0</v>
      </c>
      <c r="Q1246" s="27"/>
      <c r="R1246" s="26">
        <f t="shared" si="156"/>
        <v>0</v>
      </c>
      <c r="S1246" s="27"/>
      <c r="T1246" s="26">
        <f t="shared" si="157"/>
        <v>0</v>
      </c>
      <c r="U1246" s="27"/>
      <c r="V1246" s="26">
        <f t="shared" si="158"/>
        <v>0</v>
      </c>
      <c r="W1246" s="26">
        <f t="shared" si="159"/>
        <v>0</v>
      </c>
    </row>
    <row r="1247" spans="1:23" ht="12.75" customHeight="1" x14ac:dyDescent="0.25">
      <c r="A1247" s="7" t="str">
        <f t="shared" si="152"/>
        <v/>
      </c>
      <c r="B1247" s="20"/>
      <c r="C1247" s="21" t="str">
        <f>IF(B1247="","",VLOOKUP(B1247, 'Códigos 2'!$A$3:$C$10, 3, FALSE))</f>
        <v/>
      </c>
      <c r="D1247" s="21" t="str">
        <f>IF(B1247="","",VLOOKUP(B1247, 'Códigos 2'!$A$3:$B$10, 2, FALSE))</f>
        <v/>
      </c>
      <c r="E1247" s="22" t="str">
        <f>IF(F1247="","",VLOOKUP(F1247, 'Códigos 2'!E$3:F$66, 2, FALSE))</f>
        <v/>
      </c>
      <c r="F1247" s="23"/>
      <c r="G1247" s="23"/>
      <c r="H1247" s="23"/>
      <c r="I1247" s="23"/>
      <c r="J1247" s="24"/>
      <c r="K1247" s="20"/>
      <c r="L1247" s="20"/>
      <c r="M1247" s="25">
        <v>0</v>
      </c>
      <c r="N1247" s="26">
        <f t="shared" si="154"/>
        <v>0</v>
      </c>
      <c r="O1247" s="26">
        <f t="shared" si="153"/>
        <v>0</v>
      </c>
      <c r="P1247" s="26">
        <f t="shared" si="155"/>
        <v>0</v>
      </c>
      <c r="Q1247" s="27"/>
      <c r="R1247" s="26">
        <f t="shared" si="156"/>
        <v>0</v>
      </c>
      <c r="S1247" s="27"/>
      <c r="T1247" s="26">
        <f t="shared" si="157"/>
        <v>0</v>
      </c>
      <c r="U1247" s="27"/>
      <c r="V1247" s="26">
        <f t="shared" si="158"/>
        <v>0</v>
      </c>
      <c r="W1247" s="26">
        <f t="shared" si="159"/>
        <v>0</v>
      </c>
    </row>
    <row r="1248" spans="1:23" ht="12.75" customHeight="1" x14ac:dyDescent="0.25">
      <c r="A1248" s="7" t="str">
        <f t="shared" si="152"/>
        <v/>
      </c>
      <c r="B1248" s="20"/>
      <c r="C1248" s="21" t="str">
        <f>IF(B1248="","",VLOOKUP(B1248, 'Códigos 2'!$A$3:$C$10, 3, FALSE))</f>
        <v/>
      </c>
      <c r="D1248" s="21" t="str">
        <f>IF(B1248="","",VLOOKUP(B1248, 'Códigos 2'!$A$3:$B$10, 2, FALSE))</f>
        <v/>
      </c>
      <c r="E1248" s="22" t="str">
        <f>IF(F1248="","",VLOOKUP(F1248, 'Códigos 2'!E$3:F$66, 2, FALSE))</f>
        <v/>
      </c>
      <c r="F1248" s="23"/>
      <c r="G1248" s="23"/>
      <c r="H1248" s="23"/>
      <c r="I1248" s="23"/>
      <c r="J1248" s="24"/>
      <c r="K1248" s="20"/>
      <c r="L1248" s="20"/>
      <c r="M1248" s="25">
        <v>0</v>
      </c>
      <c r="N1248" s="26">
        <f t="shared" si="154"/>
        <v>0</v>
      </c>
      <c r="O1248" s="26">
        <f t="shared" si="153"/>
        <v>0</v>
      </c>
      <c r="P1248" s="26">
        <f t="shared" si="155"/>
        <v>0</v>
      </c>
      <c r="Q1248" s="27"/>
      <c r="R1248" s="26">
        <f t="shared" si="156"/>
        <v>0</v>
      </c>
      <c r="S1248" s="27"/>
      <c r="T1248" s="26">
        <f t="shared" si="157"/>
        <v>0</v>
      </c>
      <c r="U1248" s="27"/>
      <c r="V1248" s="26">
        <f t="shared" si="158"/>
        <v>0</v>
      </c>
      <c r="W1248" s="26">
        <f t="shared" si="159"/>
        <v>0</v>
      </c>
    </row>
    <row r="1249" spans="1:23" ht="12.75" customHeight="1" x14ac:dyDescent="0.25">
      <c r="A1249" s="7" t="str">
        <f t="shared" si="152"/>
        <v/>
      </c>
      <c r="B1249" s="20"/>
      <c r="C1249" s="21" t="str">
        <f>IF(B1249="","",VLOOKUP(B1249, 'Códigos 2'!$A$3:$C$10, 3, FALSE))</f>
        <v/>
      </c>
      <c r="D1249" s="21" t="str">
        <f>IF(B1249="","",VLOOKUP(B1249, 'Códigos 2'!$A$3:$B$10, 2, FALSE))</f>
        <v/>
      </c>
      <c r="E1249" s="22" t="str">
        <f>IF(F1249="","",VLOOKUP(F1249, 'Códigos 2'!E$3:F$66, 2, FALSE))</f>
        <v/>
      </c>
      <c r="F1249" s="23"/>
      <c r="G1249" s="23"/>
      <c r="H1249" s="23"/>
      <c r="I1249" s="23"/>
      <c r="J1249" s="24"/>
      <c r="K1249" s="20"/>
      <c r="L1249" s="20"/>
      <c r="M1249" s="25">
        <v>0</v>
      </c>
      <c r="N1249" s="26">
        <f t="shared" si="154"/>
        <v>0</v>
      </c>
      <c r="O1249" s="26">
        <f t="shared" si="153"/>
        <v>0</v>
      </c>
      <c r="P1249" s="26">
        <f t="shared" si="155"/>
        <v>0</v>
      </c>
      <c r="Q1249" s="27"/>
      <c r="R1249" s="26">
        <f t="shared" si="156"/>
        <v>0</v>
      </c>
      <c r="S1249" s="27"/>
      <c r="T1249" s="26">
        <f t="shared" si="157"/>
        <v>0</v>
      </c>
      <c r="U1249" s="27"/>
      <c r="V1249" s="26">
        <f t="shared" si="158"/>
        <v>0</v>
      </c>
      <c r="W1249" s="26">
        <f t="shared" si="159"/>
        <v>0</v>
      </c>
    </row>
    <row r="1250" spans="1:23" ht="12.75" customHeight="1" x14ac:dyDescent="0.25">
      <c r="A1250" s="7" t="str">
        <f t="shared" si="152"/>
        <v/>
      </c>
      <c r="B1250" s="20"/>
      <c r="C1250" s="21" t="str">
        <f>IF(B1250="","",VLOOKUP(B1250, 'Códigos 2'!$A$3:$C$10, 3, FALSE))</f>
        <v/>
      </c>
      <c r="D1250" s="21" t="str">
        <f>IF(B1250="","",VLOOKUP(B1250, 'Códigos 2'!$A$3:$B$10, 2, FALSE))</f>
        <v/>
      </c>
      <c r="E1250" s="22" t="str">
        <f>IF(F1250="","",VLOOKUP(F1250, 'Códigos 2'!E$3:F$66, 2, FALSE))</f>
        <v/>
      </c>
      <c r="F1250" s="23"/>
      <c r="G1250" s="23"/>
      <c r="H1250" s="23"/>
      <c r="I1250" s="23"/>
      <c r="J1250" s="24"/>
      <c r="K1250" s="20"/>
      <c r="L1250" s="20"/>
      <c r="M1250" s="25">
        <v>0</v>
      </c>
      <c r="N1250" s="26">
        <f t="shared" si="154"/>
        <v>0</v>
      </c>
      <c r="O1250" s="26">
        <f t="shared" si="153"/>
        <v>0</v>
      </c>
      <c r="P1250" s="26">
        <f t="shared" si="155"/>
        <v>0</v>
      </c>
      <c r="Q1250" s="27"/>
      <c r="R1250" s="26">
        <f t="shared" si="156"/>
        <v>0</v>
      </c>
      <c r="S1250" s="27"/>
      <c r="T1250" s="26">
        <f t="shared" si="157"/>
        <v>0</v>
      </c>
      <c r="U1250" s="27"/>
      <c r="V1250" s="26">
        <f t="shared" si="158"/>
        <v>0</v>
      </c>
      <c r="W1250" s="26">
        <f t="shared" si="159"/>
        <v>0</v>
      </c>
    </row>
    <row r="1251" spans="1:23" ht="12.75" customHeight="1" x14ac:dyDescent="0.25">
      <c r="A1251" s="7" t="str">
        <f t="shared" si="152"/>
        <v/>
      </c>
      <c r="B1251" s="20"/>
      <c r="C1251" s="21" t="str">
        <f>IF(B1251="","",VLOOKUP(B1251, 'Códigos 2'!$A$3:$C$10, 3, FALSE))</f>
        <v/>
      </c>
      <c r="D1251" s="21" t="str">
        <f>IF(B1251="","",VLOOKUP(B1251, 'Códigos 2'!$A$3:$B$10, 2, FALSE))</f>
        <v/>
      </c>
      <c r="E1251" s="22" t="str">
        <f>IF(F1251="","",VLOOKUP(F1251, 'Códigos 2'!E$3:F$66, 2, FALSE))</f>
        <v/>
      </c>
      <c r="F1251" s="23"/>
      <c r="G1251" s="23"/>
      <c r="H1251" s="23"/>
      <c r="I1251" s="23"/>
      <c r="J1251" s="24"/>
      <c r="K1251" s="20"/>
      <c r="L1251" s="20"/>
      <c r="M1251" s="25">
        <v>0</v>
      </c>
      <c r="N1251" s="26">
        <f t="shared" si="154"/>
        <v>0</v>
      </c>
      <c r="O1251" s="26">
        <f t="shared" si="153"/>
        <v>0</v>
      </c>
      <c r="P1251" s="26">
        <f t="shared" si="155"/>
        <v>0</v>
      </c>
      <c r="Q1251" s="27"/>
      <c r="R1251" s="26">
        <f t="shared" si="156"/>
        <v>0</v>
      </c>
      <c r="S1251" s="27"/>
      <c r="T1251" s="26">
        <f t="shared" si="157"/>
        <v>0</v>
      </c>
      <c r="U1251" s="27"/>
      <c r="V1251" s="26">
        <f t="shared" si="158"/>
        <v>0</v>
      </c>
      <c r="W1251" s="26">
        <f t="shared" si="159"/>
        <v>0</v>
      </c>
    </row>
    <row r="1252" spans="1:23" ht="12.75" customHeight="1" x14ac:dyDescent="0.25">
      <c r="A1252" s="7" t="str">
        <f t="shared" si="152"/>
        <v/>
      </c>
      <c r="B1252" s="20"/>
      <c r="C1252" s="21" t="str">
        <f>IF(B1252="","",VLOOKUP(B1252, 'Códigos 2'!$A$3:$C$10, 3, FALSE))</f>
        <v/>
      </c>
      <c r="D1252" s="21" t="str">
        <f>IF(B1252="","",VLOOKUP(B1252, 'Códigos 2'!$A$3:$B$10, 2, FALSE))</f>
        <v/>
      </c>
      <c r="E1252" s="22" t="str">
        <f>IF(F1252="","",VLOOKUP(F1252, 'Códigos 2'!E$3:F$66, 2, FALSE))</f>
        <v/>
      </c>
      <c r="F1252" s="23"/>
      <c r="G1252" s="23"/>
      <c r="H1252" s="23"/>
      <c r="I1252" s="23"/>
      <c r="J1252" s="24"/>
      <c r="K1252" s="20"/>
      <c r="L1252" s="20"/>
      <c r="M1252" s="25">
        <v>0</v>
      </c>
      <c r="N1252" s="26">
        <f t="shared" si="154"/>
        <v>0</v>
      </c>
      <c r="O1252" s="26">
        <f t="shared" si="153"/>
        <v>0</v>
      </c>
      <c r="P1252" s="26">
        <f t="shared" si="155"/>
        <v>0</v>
      </c>
      <c r="Q1252" s="27"/>
      <c r="R1252" s="26">
        <f t="shared" si="156"/>
        <v>0</v>
      </c>
      <c r="S1252" s="27"/>
      <c r="T1252" s="26">
        <f t="shared" si="157"/>
        <v>0</v>
      </c>
      <c r="U1252" s="27"/>
      <c r="V1252" s="26">
        <f t="shared" si="158"/>
        <v>0</v>
      </c>
      <c r="W1252" s="26">
        <f t="shared" si="159"/>
        <v>0</v>
      </c>
    </row>
    <row r="1253" spans="1:23" ht="12.75" customHeight="1" x14ac:dyDescent="0.25">
      <c r="A1253" s="7" t="str">
        <f t="shared" si="152"/>
        <v/>
      </c>
      <c r="B1253" s="20"/>
      <c r="C1253" s="21" t="str">
        <f>IF(B1253="","",VLOOKUP(B1253, 'Códigos 2'!$A$3:$C$10, 3, FALSE))</f>
        <v/>
      </c>
      <c r="D1253" s="21" t="str">
        <f>IF(B1253="","",VLOOKUP(B1253, 'Códigos 2'!$A$3:$B$10, 2, FALSE))</f>
        <v/>
      </c>
      <c r="E1253" s="22" t="str">
        <f>IF(F1253="","",VLOOKUP(F1253, 'Códigos 2'!E$3:F$66, 2, FALSE))</f>
        <v/>
      </c>
      <c r="F1253" s="23"/>
      <c r="G1253" s="23"/>
      <c r="H1253" s="23"/>
      <c r="I1253" s="23"/>
      <c r="J1253" s="24"/>
      <c r="K1253" s="20"/>
      <c r="L1253" s="20"/>
      <c r="M1253" s="25">
        <v>0</v>
      </c>
      <c r="N1253" s="26">
        <f t="shared" si="154"/>
        <v>0</v>
      </c>
      <c r="O1253" s="26">
        <f t="shared" si="153"/>
        <v>0</v>
      </c>
      <c r="P1253" s="26">
        <f t="shared" si="155"/>
        <v>0</v>
      </c>
      <c r="Q1253" s="27"/>
      <c r="R1253" s="26">
        <f t="shared" si="156"/>
        <v>0</v>
      </c>
      <c r="S1253" s="27"/>
      <c r="T1253" s="26">
        <f t="shared" si="157"/>
        <v>0</v>
      </c>
      <c r="U1253" s="27"/>
      <c r="V1253" s="26">
        <f t="shared" si="158"/>
        <v>0</v>
      </c>
      <c r="W1253" s="26">
        <f t="shared" si="159"/>
        <v>0</v>
      </c>
    </row>
    <row r="1254" spans="1:23" ht="12.75" customHeight="1" x14ac:dyDescent="0.25">
      <c r="A1254" s="7" t="str">
        <f t="shared" si="152"/>
        <v/>
      </c>
      <c r="B1254" s="20"/>
      <c r="C1254" s="21" t="str">
        <f>IF(B1254="","",VLOOKUP(B1254, 'Códigos 2'!$A$3:$C$10, 3, FALSE))</f>
        <v/>
      </c>
      <c r="D1254" s="21" t="str">
        <f>IF(B1254="","",VLOOKUP(B1254, 'Códigos 2'!$A$3:$B$10, 2, FALSE))</f>
        <v/>
      </c>
      <c r="E1254" s="22" t="str">
        <f>IF(F1254="","",VLOOKUP(F1254, 'Códigos 2'!E$3:F$66, 2, FALSE))</f>
        <v/>
      </c>
      <c r="F1254" s="23"/>
      <c r="G1254" s="23"/>
      <c r="H1254" s="23"/>
      <c r="I1254" s="23"/>
      <c r="J1254" s="24"/>
      <c r="K1254" s="20"/>
      <c r="L1254" s="20"/>
      <c r="M1254" s="25">
        <v>0</v>
      </c>
      <c r="N1254" s="26">
        <f t="shared" si="154"/>
        <v>0</v>
      </c>
      <c r="O1254" s="26">
        <f t="shared" si="153"/>
        <v>0</v>
      </c>
      <c r="P1254" s="26">
        <f t="shared" si="155"/>
        <v>0</v>
      </c>
      <c r="Q1254" s="27"/>
      <c r="R1254" s="26">
        <f t="shared" si="156"/>
        <v>0</v>
      </c>
      <c r="S1254" s="27"/>
      <c r="T1254" s="26">
        <f t="shared" si="157"/>
        <v>0</v>
      </c>
      <c r="U1254" s="27"/>
      <c r="V1254" s="26">
        <f t="shared" si="158"/>
        <v>0</v>
      </c>
      <c r="W1254" s="26">
        <f t="shared" si="159"/>
        <v>0</v>
      </c>
    </row>
    <row r="1255" spans="1:23" ht="12.75" customHeight="1" x14ac:dyDescent="0.25">
      <c r="A1255" s="7" t="str">
        <f t="shared" si="152"/>
        <v/>
      </c>
      <c r="B1255" s="20"/>
      <c r="C1255" s="21" t="str">
        <f>IF(B1255="","",VLOOKUP(B1255, 'Códigos 2'!$A$3:$C$10, 3, FALSE))</f>
        <v/>
      </c>
      <c r="D1255" s="21" t="str">
        <f>IF(B1255="","",VLOOKUP(B1255, 'Códigos 2'!$A$3:$B$10, 2, FALSE))</f>
        <v/>
      </c>
      <c r="E1255" s="22" t="str">
        <f>IF(F1255="","",VLOOKUP(F1255, 'Códigos 2'!E$3:F$66, 2, FALSE))</f>
        <v/>
      </c>
      <c r="F1255" s="23"/>
      <c r="G1255" s="23"/>
      <c r="H1255" s="23"/>
      <c r="I1255" s="23"/>
      <c r="J1255" s="24"/>
      <c r="K1255" s="20"/>
      <c r="L1255" s="20"/>
      <c r="M1255" s="25">
        <v>0</v>
      </c>
      <c r="N1255" s="26">
        <f t="shared" si="154"/>
        <v>0</v>
      </c>
      <c r="O1255" s="26">
        <f t="shared" si="153"/>
        <v>0</v>
      </c>
      <c r="P1255" s="26">
        <f t="shared" si="155"/>
        <v>0</v>
      </c>
      <c r="Q1255" s="27"/>
      <c r="R1255" s="26">
        <f t="shared" si="156"/>
        <v>0</v>
      </c>
      <c r="S1255" s="27"/>
      <c r="T1255" s="26">
        <f t="shared" si="157"/>
        <v>0</v>
      </c>
      <c r="U1255" s="27"/>
      <c r="V1255" s="26">
        <f t="shared" si="158"/>
        <v>0</v>
      </c>
      <c r="W1255" s="26">
        <f t="shared" si="159"/>
        <v>0</v>
      </c>
    </row>
    <row r="1256" spans="1:23" ht="12.75" customHeight="1" x14ac:dyDescent="0.25">
      <c r="A1256" s="7" t="str">
        <f t="shared" si="152"/>
        <v/>
      </c>
      <c r="B1256" s="20"/>
      <c r="C1256" s="21" t="str">
        <f>IF(B1256="","",VLOOKUP(B1256, 'Códigos 2'!$A$3:$C$10, 3, FALSE))</f>
        <v/>
      </c>
      <c r="D1256" s="21" t="str">
        <f>IF(B1256="","",VLOOKUP(B1256, 'Códigos 2'!$A$3:$B$10, 2, FALSE))</f>
        <v/>
      </c>
      <c r="E1256" s="22" t="str">
        <f>IF(F1256="","",VLOOKUP(F1256, 'Códigos 2'!E$3:F$66, 2, FALSE))</f>
        <v/>
      </c>
      <c r="F1256" s="23"/>
      <c r="G1256" s="23"/>
      <c r="H1256" s="23"/>
      <c r="I1256" s="23"/>
      <c r="J1256" s="24"/>
      <c r="K1256" s="20"/>
      <c r="L1256" s="20"/>
      <c r="M1256" s="25">
        <v>0</v>
      </c>
      <c r="N1256" s="26">
        <f t="shared" si="154"/>
        <v>0</v>
      </c>
      <c r="O1256" s="26">
        <f t="shared" si="153"/>
        <v>0</v>
      </c>
      <c r="P1256" s="26">
        <f t="shared" si="155"/>
        <v>0</v>
      </c>
      <c r="Q1256" s="27"/>
      <c r="R1256" s="26">
        <f t="shared" si="156"/>
        <v>0</v>
      </c>
      <c r="S1256" s="27"/>
      <c r="T1256" s="26">
        <f t="shared" si="157"/>
        <v>0</v>
      </c>
      <c r="U1256" s="27"/>
      <c r="V1256" s="26">
        <f t="shared" si="158"/>
        <v>0</v>
      </c>
      <c r="W1256" s="26">
        <f t="shared" si="159"/>
        <v>0</v>
      </c>
    </row>
    <row r="1257" spans="1:23" ht="12.75" customHeight="1" x14ac:dyDescent="0.25">
      <c r="A1257" s="7" t="str">
        <f t="shared" si="152"/>
        <v/>
      </c>
      <c r="B1257" s="20"/>
      <c r="C1257" s="21" t="str">
        <f>IF(B1257="","",VLOOKUP(B1257, 'Códigos 2'!$A$3:$C$10, 3, FALSE))</f>
        <v/>
      </c>
      <c r="D1257" s="21" t="str">
        <f>IF(B1257="","",VLOOKUP(B1257, 'Códigos 2'!$A$3:$B$10, 2, FALSE))</f>
        <v/>
      </c>
      <c r="E1257" s="22" t="str">
        <f>IF(F1257="","",VLOOKUP(F1257, 'Códigos 2'!E$3:F$66, 2, FALSE))</f>
        <v/>
      </c>
      <c r="F1257" s="23"/>
      <c r="G1257" s="23"/>
      <c r="H1257" s="23"/>
      <c r="I1257" s="23"/>
      <c r="J1257" s="24"/>
      <c r="K1257" s="20"/>
      <c r="L1257" s="20"/>
      <c r="M1257" s="25">
        <v>0</v>
      </c>
      <c r="N1257" s="26">
        <f t="shared" si="154"/>
        <v>0</v>
      </c>
      <c r="O1257" s="26">
        <f t="shared" si="153"/>
        <v>0</v>
      </c>
      <c r="P1257" s="26">
        <f t="shared" si="155"/>
        <v>0</v>
      </c>
      <c r="Q1257" s="27"/>
      <c r="R1257" s="26">
        <f t="shared" si="156"/>
        <v>0</v>
      </c>
      <c r="S1257" s="27"/>
      <c r="T1257" s="26">
        <f t="shared" si="157"/>
        <v>0</v>
      </c>
      <c r="U1257" s="27"/>
      <c r="V1257" s="26">
        <f t="shared" si="158"/>
        <v>0</v>
      </c>
      <c r="W1257" s="26">
        <f t="shared" si="159"/>
        <v>0</v>
      </c>
    </row>
    <row r="1258" spans="1:23" ht="12.75" customHeight="1" x14ac:dyDescent="0.25">
      <c r="A1258" s="7" t="str">
        <f t="shared" si="152"/>
        <v/>
      </c>
      <c r="B1258" s="20"/>
      <c r="C1258" s="21" t="str">
        <f>IF(B1258="","",VLOOKUP(B1258, 'Códigos 2'!$A$3:$C$10, 3, FALSE))</f>
        <v/>
      </c>
      <c r="D1258" s="21" t="str">
        <f>IF(B1258="","",VLOOKUP(B1258, 'Códigos 2'!$A$3:$B$10, 2, FALSE))</f>
        <v/>
      </c>
      <c r="E1258" s="22" t="str">
        <f>IF(F1258="","",VLOOKUP(F1258, 'Códigos 2'!E$3:F$66, 2, FALSE))</f>
        <v/>
      </c>
      <c r="F1258" s="23"/>
      <c r="G1258" s="23"/>
      <c r="H1258" s="23"/>
      <c r="I1258" s="23"/>
      <c r="J1258" s="24"/>
      <c r="K1258" s="20"/>
      <c r="L1258" s="20"/>
      <c r="M1258" s="25">
        <v>0</v>
      </c>
      <c r="N1258" s="26">
        <f t="shared" si="154"/>
        <v>0</v>
      </c>
      <c r="O1258" s="26">
        <f t="shared" si="153"/>
        <v>0</v>
      </c>
      <c r="P1258" s="26">
        <f t="shared" si="155"/>
        <v>0</v>
      </c>
      <c r="Q1258" s="27"/>
      <c r="R1258" s="26">
        <f t="shared" si="156"/>
        <v>0</v>
      </c>
      <c r="S1258" s="27"/>
      <c r="T1258" s="26">
        <f t="shared" si="157"/>
        <v>0</v>
      </c>
      <c r="U1258" s="27"/>
      <c r="V1258" s="26">
        <f t="shared" si="158"/>
        <v>0</v>
      </c>
      <c r="W1258" s="26">
        <f t="shared" si="159"/>
        <v>0</v>
      </c>
    </row>
    <row r="1259" spans="1:23" ht="12.75" customHeight="1" x14ac:dyDescent="0.25">
      <c r="A1259" s="7" t="str">
        <f t="shared" si="152"/>
        <v/>
      </c>
      <c r="B1259" s="20"/>
      <c r="C1259" s="21" t="str">
        <f>IF(B1259="","",VLOOKUP(B1259, 'Códigos 2'!$A$3:$C$10, 3, FALSE))</f>
        <v/>
      </c>
      <c r="D1259" s="21" t="str">
        <f>IF(B1259="","",VLOOKUP(B1259, 'Códigos 2'!$A$3:$B$10, 2, FALSE))</f>
        <v/>
      </c>
      <c r="E1259" s="22" t="str">
        <f>IF(F1259="","",VLOOKUP(F1259, 'Códigos 2'!E$3:F$66, 2, FALSE))</f>
        <v/>
      </c>
      <c r="F1259" s="23"/>
      <c r="G1259" s="23"/>
      <c r="H1259" s="23"/>
      <c r="I1259" s="23"/>
      <c r="J1259" s="24"/>
      <c r="K1259" s="20"/>
      <c r="L1259" s="20"/>
      <c r="M1259" s="25">
        <v>0</v>
      </c>
      <c r="N1259" s="26">
        <f t="shared" si="154"/>
        <v>0</v>
      </c>
      <c r="O1259" s="26">
        <f t="shared" si="153"/>
        <v>0</v>
      </c>
      <c r="P1259" s="26">
        <f t="shared" si="155"/>
        <v>0</v>
      </c>
      <c r="Q1259" s="27"/>
      <c r="R1259" s="26">
        <f t="shared" si="156"/>
        <v>0</v>
      </c>
      <c r="S1259" s="27"/>
      <c r="T1259" s="26">
        <f t="shared" si="157"/>
        <v>0</v>
      </c>
      <c r="U1259" s="27"/>
      <c r="V1259" s="26">
        <f t="shared" si="158"/>
        <v>0</v>
      </c>
      <c r="W1259" s="26">
        <f t="shared" si="159"/>
        <v>0</v>
      </c>
    </row>
    <row r="1260" spans="1:23" ht="12.75" customHeight="1" x14ac:dyDescent="0.25">
      <c r="A1260" s="7" t="str">
        <f t="shared" si="152"/>
        <v/>
      </c>
      <c r="B1260" s="20"/>
      <c r="C1260" s="21" t="str">
        <f>IF(B1260="","",VLOOKUP(B1260, 'Códigos 2'!$A$3:$C$10, 3, FALSE))</f>
        <v/>
      </c>
      <c r="D1260" s="21" t="str">
        <f>IF(B1260="","",VLOOKUP(B1260, 'Códigos 2'!$A$3:$B$10, 2, FALSE))</f>
        <v/>
      </c>
      <c r="E1260" s="22" t="str">
        <f>IF(F1260="","",VLOOKUP(F1260, 'Códigos 2'!E$3:F$66, 2, FALSE))</f>
        <v/>
      </c>
      <c r="F1260" s="23"/>
      <c r="G1260" s="23"/>
      <c r="H1260" s="23"/>
      <c r="I1260" s="23"/>
      <c r="J1260" s="24"/>
      <c r="K1260" s="20"/>
      <c r="L1260" s="20"/>
      <c r="M1260" s="25">
        <v>0</v>
      </c>
      <c r="N1260" s="26">
        <f t="shared" si="154"/>
        <v>0</v>
      </c>
      <c r="O1260" s="26">
        <f t="shared" si="153"/>
        <v>0</v>
      </c>
      <c r="P1260" s="26">
        <f t="shared" si="155"/>
        <v>0</v>
      </c>
      <c r="Q1260" s="27"/>
      <c r="R1260" s="26">
        <f t="shared" si="156"/>
        <v>0</v>
      </c>
      <c r="S1260" s="27"/>
      <c r="T1260" s="26">
        <f t="shared" si="157"/>
        <v>0</v>
      </c>
      <c r="U1260" s="27"/>
      <c r="V1260" s="26">
        <f t="shared" si="158"/>
        <v>0</v>
      </c>
      <c r="W1260" s="26">
        <f t="shared" si="159"/>
        <v>0</v>
      </c>
    </row>
    <row r="1261" spans="1:23" ht="12.75" customHeight="1" x14ac:dyDescent="0.25">
      <c r="A1261" s="7" t="str">
        <f t="shared" si="152"/>
        <v/>
      </c>
      <c r="B1261" s="20"/>
      <c r="C1261" s="21" t="str">
        <f>IF(B1261="","",VLOOKUP(B1261, 'Códigos 2'!$A$3:$C$10, 3, FALSE))</f>
        <v/>
      </c>
      <c r="D1261" s="21" t="str">
        <f>IF(B1261="","",VLOOKUP(B1261, 'Códigos 2'!$A$3:$B$10, 2, FALSE))</f>
        <v/>
      </c>
      <c r="E1261" s="22" t="str">
        <f>IF(F1261="","",VLOOKUP(F1261, 'Códigos 2'!E$3:F$66, 2, FALSE))</f>
        <v/>
      </c>
      <c r="F1261" s="23"/>
      <c r="G1261" s="23"/>
      <c r="H1261" s="23"/>
      <c r="I1261" s="23"/>
      <c r="J1261" s="24"/>
      <c r="K1261" s="20"/>
      <c r="L1261" s="20"/>
      <c r="M1261" s="25">
        <v>0</v>
      </c>
      <c r="N1261" s="26">
        <f t="shared" si="154"/>
        <v>0</v>
      </c>
      <c r="O1261" s="26">
        <f t="shared" si="153"/>
        <v>0</v>
      </c>
      <c r="P1261" s="26">
        <f t="shared" si="155"/>
        <v>0</v>
      </c>
      <c r="Q1261" s="27"/>
      <c r="R1261" s="26">
        <f t="shared" si="156"/>
        <v>0</v>
      </c>
      <c r="S1261" s="27"/>
      <c r="T1261" s="26">
        <f t="shared" si="157"/>
        <v>0</v>
      </c>
      <c r="U1261" s="27"/>
      <c r="V1261" s="26">
        <f t="shared" si="158"/>
        <v>0</v>
      </c>
      <c r="W1261" s="26">
        <f t="shared" si="159"/>
        <v>0</v>
      </c>
    </row>
    <row r="1262" spans="1:23" ht="12.75" customHeight="1" x14ac:dyDescent="0.25">
      <c r="A1262" s="7" t="str">
        <f t="shared" si="152"/>
        <v/>
      </c>
      <c r="B1262" s="20"/>
      <c r="C1262" s="21" t="str">
        <f>IF(B1262="","",VLOOKUP(B1262, 'Códigos 2'!$A$3:$C$10, 3, FALSE))</f>
        <v/>
      </c>
      <c r="D1262" s="21" t="str">
        <f>IF(B1262="","",VLOOKUP(B1262, 'Códigos 2'!$A$3:$B$10, 2, FALSE))</f>
        <v/>
      </c>
      <c r="E1262" s="22" t="str">
        <f>IF(F1262="","",VLOOKUP(F1262, 'Códigos 2'!E$3:F$66, 2, FALSE))</f>
        <v/>
      </c>
      <c r="F1262" s="23"/>
      <c r="G1262" s="23"/>
      <c r="H1262" s="23"/>
      <c r="I1262" s="23"/>
      <c r="J1262" s="24"/>
      <c r="K1262" s="20"/>
      <c r="L1262" s="20"/>
      <c r="M1262" s="25">
        <v>0</v>
      </c>
      <c r="N1262" s="26">
        <f t="shared" si="154"/>
        <v>0</v>
      </c>
      <c r="O1262" s="26">
        <f t="shared" si="153"/>
        <v>0</v>
      </c>
      <c r="P1262" s="26">
        <f t="shared" si="155"/>
        <v>0</v>
      </c>
      <c r="Q1262" s="27"/>
      <c r="R1262" s="26">
        <f t="shared" si="156"/>
        <v>0</v>
      </c>
      <c r="S1262" s="27"/>
      <c r="T1262" s="26">
        <f t="shared" si="157"/>
        <v>0</v>
      </c>
      <c r="U1262" s="27"/>
      <c r="V1262" s="26">
        <f t="shared" si="158"/>
        <v>0</v>
      </c>
      <c r="W1262" s="26">
        <f t="shared" si="159"/>
        <v>0</v>
      </c>
    </row>
    <row r="1263" spans="1:23" ht="12.75" customHeight="1" x14ac:dyDescent="0.25">
      <c r="A1263" s="7" t="str">
        <f t="shared" si="152"/>
        <v/>
      </c>
      <c r="B1263" s="20"/>
      <c r="C1263" s="21" t="str">
        <f>IF(B1263="","",VLOOKUP(B1263, 'Códigos 2'!$A$3:$C$10, 3, FALSE))</f>
        <v/>
      </c>
      <c r="D1263" s="21" t="str">
        <f>IF(B1263="","",VLOOKUP(B1263, 'Códigos 2'!$A$3:$B$10, 2, FALSE))</f>
        <v/>
      </c>
      <c r="E1263" s="22" t="str">
        <f>IF(F1263="","",VLOOKUP(F1263, 'Códigos 2'!E$3:F$66, 2, FALSE))</f>
        <v/>
      </c>
      <c r="F1263" s="23"/>
      <c r="G1263" s="23"/>
      <c r="H1263" s="23"/>
      <c r="I1263" s="23"/>
      <c r="J1263" s="24"/>
      <c r="K1263" s="20"/>
      <c r="L1263" s="20"/>
      <c r="M1263" s="25">
        <v>0</v>
      </c>
      <c r="N1263" s="26">
        <f t="shared" si="154"/>
        <v>0</v>
      </c>
      <c r="O1263" s="26">
        <f t="shared" si="153"/>
        <v>0</v>
      </c>
      <c r="P1263" s="26">
        <f t="shared" si="155"/>
        <v>0</v>
      </c>
      <c r="Q1263" s="27"/>
      <c r="R1263" s="26">
        <f t="shared" si="156"/>
        <v>0</v>
      </c>
      <c r="S1263" s="27"/>
      <c r="T1263" s="26">
        <f t="shared" si="157"/>
        <v>0</v>
      </c>
      <c r="U1263" s="27"/>
      <c r="V1263" s="26">
        <f t="shared" si="158"/>
        <v>0</v>
      </c>
      <c r="W1263" s="26">
        <f t="shared" si="159"/>
        <v>0</v>
      </c>
    </row>
    <row r="1264" spans="1:23" ht="12.75" customHeight="1" x14ac:dyDescent="0.25">
      <c r="A1264" s="7" t="str">
        <f t="shared" si="152"/>
        <v/>
      </c>
      <c r="B1264" s="20"/>
      <c r="C1264" s="21" t="str">
        <f>IF(B1264="","",VLOOKUP(B1264, 'Códigos 2'!$A$3:$C$10, 3, FALSE))</f>
        <v/>
      </c>
      <c r="D1264" s="21" t="str">
        <f>IF(B1264="","",VLOOKUP(B1264, 'Códigos 2'!$A$3:$B$10, 2, FALSE))</f>
        <v/>
      </c>
      <c r="E1264" s="22" t="str">
        <f>IF(F1264="","",VLOOKUP(F1264, 'Códigos 2'!E$3:F$66, 2, FALSE))</f>
        <v/>
      </c>
      <c r="F1264" s="23"/>
      <c r="G1264" s="23"/>
      <c r="H1264" s="23"/>
      <c r="I1264" s="23"/>
      <c r="J1264" s="24"/>
      <c r="K1264" s="20"/>
      <c r="L1264" s="20"/>
      <c r="M1264" s="25">
        <v>0</v>
      </c>
      <c r="N1264" s="26">
        <f t="shared" si="154"/>
        <v>0</v>
      </c>
      <c r="O1264" s="26">
        <f t="shared" si="153"/>
        <v>0</v>
      </c>
      <c r="P1264" s="26">
        <f t="shared" si="155"/>
        <v>0</v>
      </c>
      <c r="Q1264" s="27"/>
      <c r="R1264" s="26">
        <f t="shared" si="156"/>
        <v>0</v>
      </c>
      <c r="S1264" s="27"/>
      <c r="T1264" s="26">
        <f t="shared" si="157"/>
        <v>0</v>
      </c>
      <c r="U1264" s="27"/>
      <c r="V1264" s="26">
        <f t="shared" si="158"/>
        <v>0</v>
      </c>
      <c r="W1264" s="26">
        <f t="shared" si="159"/>
        <v>0</v>
      </c>
    </row>
    <row r="1265" spans="1:23" ht="12.75" customHeight="1" x14ac:dyDescent="0.25">
      <c r="A1265" s="7" t="str">
        <f t="shared" si="152"/>
        <v/>
      </c>
      <c r="B1265" s="20"/>
      <c r="C1265" s="21" t="str">
        <f>IF(B1265="","",VLOOKUP(B1265, 'Códigos 2'!$A$3:$C$10, 3, FALSE))</f>
        <v/>
      </c>
      <c r="D1265" s="21" t="str">
        <f>IF(B1265="","",VLOOKUP(B1265, 'Códigos 2'!$A$3:$B$10, 2, FALSE))</f>
        <v/>
      </c>
      <c r="E1265" s="22" t="str">
        <f>IF(F1265="","",VLOOKUP(F1265, 'Códigos 2'!E$3:F$66, 2, FALSE))</f>
        <v/>
      </c>
      <c r="F1265" s="23"/>
      <c r="G1265" s="23"/>
      <c r="H1265" s="23"/>
      <c r="I1265" s="23"/>
      <c r="J1265" s="24"/>
      <c r="K1265" s="20"/>
      <c r="L1265" s="20"/>
      <c r="M1265" s="25">
        <v>0</v>
      </c>
      <c r="N1265" s="26">
        <f t="shared" si="154"/>
        <v>0</v>
      </c>
      <c r="O1265" s="26">
        <f t="shared" si="153"/>
        <v>0</v>
      </c>
      <c r="P1265" s="26">
        <f t="shared" si="155"/>
        <v>0</v>
      </c>
      <c r="Q1265" s="27"/>
      <c r="R1265" s="26">
        <f t="shared" si="156"/>
        <v>0</v>
      </c>
      <c r="S1265" s="27"/>
      <c r="T1265" s="26">
        <f t="shared" si="157"/>
        <v>0</v>
      </c>
      <c r="U1265" s="27"/>
      <c r="V1265" s="26">
        <f t="shared" si="158"/>
        <v>0</v>
      </c>
      <c r="W1265" s="26">
        <f t="shared" si="159"/>
        <v>0</v>
      </c>
    </row>
    <row r="1266" spans="1:23" ht="12.75" customHeight="1" x14ac:dyDescent="0.25">
      <c r="A1266" s="7" t="str">
        <f t="shared" si="152"/>
        <v/>
      </c>
      <c r="B1266" s="20"/>
      <c r="C1266" s="21" t="str">
        <f>IF(B1266="","",VLOOKUP(B1266, 'Códigos 2'!$A$3:$C$10, 3, FALSE))</f>
        <v/>
      </c>
      <c r="D1266" s="21" t="str">
        <f>IF(B1266="","",VLOOKUP(B1266, 'Códigos 2'!$A$3:$B$10, 2, FALSE))</f>
        <v/>
      </c>
      <c r="E1266" s="22" t="str">
        <f>IF(F1266="","",VLOOKUP(F1266, 'Códigos 2'!E$3:F$66, 2, FALSE))</f>
        <v/>
      </c>
      <c r="F1266" s="23"/>
      <c r="G1266" s="23"/>
      <c r="H1266" s="23"/>
      <c r="I1266" s="23"/>
      <c r="J1266" s="24"/>
      <c r="K1266" s="20"/>
      <c r="L1266" s="20"/>
      <c r="M1266" s="25">
        <v>0</v>
      </c>
      <c r="N1266" s="26">
        <f t="shared" si="154"/>
        <v>0</v>
      </c>
      <c r="O1266" s="26">
        <f t="shared" si="153"/>
        <v>0</v>
      </c>
      <c r="P1266" s="26">
        <f t="shared" si="155"/>
        <v>0</v>
      </c>
      <c r="Q1266" s="27"/>
      <c r="R1266" s="26">
        <f t="shared" si="156"/>
        <v>0</v>
      </c>
      <c r="S1266" s="27"/>
      <c r="T1266" s="26">
        <f t="shared" si="157"/>
        <v>0</v>
      </c>
      <c r="U1266" s="27"/>
      <c r="V1266" s="26">
        <f t="shared" si="158"/>
        <v>0</v>
      </c>
      <c r="W1266" s="26">
        <f t="shared" si="159"/>
        <v>0</v>
      </c>
    </row>
    <row r="1267" spans="1:23" ht="12.75" customHeight="1" x14ac:dyDescent="0.25">
      <c r="A1267" s="7" t="str">
        <f t="shared" si="152"/>
        <v/>
      </c>
      <c r="B1267" s="20"/>
      <c r="C1267" s="21" t="str">
        <f>IF(B1267="","",VLOOKUP(B1267, 'Códigos 2'!$A$3:$C$10, 3, FALSE))</f>
        <v/>
      </c>
      <c r="D1267" s="21" t="str">
        <f>IF(B1267="","",VLOOKUP(B1267, 'Códigos 2'!$A$3:$B$10, 2, FALSE))</f>
        <v/>
      </c>
      <c r="E1267" s="22" t="str">
        <f>IF(F1267="","",VLOOKUP(F1267, 'Códigos 2'!E$3:F$66, 2, FALSE))</f>
        <v/>
      </c>
      <c r="F1267" s="23"/>
      <c r="G1267" s="23"/>
      <c r="H1267" s="23"/>
      <c r="I1267" s="23"/>
      <c r="J1267" s="24"/>
      <c r="K1267" s="20"/>
      <c r="L1267" s="20"/>
      <c r="M1267" s="25">
        <v>0</v>
      </c>
      <c r="N1267" s="26">
        <f t="shared" si="154"/>
        <v>0</v>
      </c>
      <c r="O1267" s="26">
        <f t="shared" si="153"/>
        <v>0</v>
      </c>
      <c r="P1267" s="26">
        <f t="shared" si="155"/>
        <v>0</v>
      </c>
      <c r="Q1267" s="27"/>
      <c r="R1267" s="26">
        <f t="shared" si="156"/>
        <v>0</v>
      </c>
      <c r="S1267" s="27"/>
      <c r="T1267" s="26">
        <f t="shared" si="157"/>
        <v>0</v>
      </c>
      <c r="U1267" s="27"/>
      <c r="V1267" s="26">
        <f t="shared" si="158"/>
        <v>0</v>
      </c>
      <c r="W1267" s="26">
        <f t="shared" si="159"/>
        <v>0</v>
      </c>
    </row>
    <row r="1268" spans="1:23" ht="12.75" customHeight="1" x14ac:dyDescent="0.25">
      <c r="A1268" s="7" t="str">
        <f t="shared" si="152"/>
        <v/>
      </c>
      <c r="B1268" s="20"/>
      <c r="C1268" s="21" t="str">
        <f>IF(B1268="","",VLOOKUP(B1268, 'Códigos 2'!$A$3:$C$10, 3, FALSE))</f>
        <v/>
      </c>
      <c r="D1268" s="21" t="str">
        <f>IF(B1268="","",VLOOKUP(B1268, 'Códigos 2'!$A$3:$B$10, 2, FALSE))</f>
        <v/>
      </c>
      <c r="E1268" s="22" t="str">
        <f>IF(F1268="","",VLOOKUP(F1268, 'Códigos 2'!E$3:F$66, 2, FALSE))</f>
        <v/>
      </c>
      <c r="F1268" s="23"/>
      <c r="G1268" s="23"/>
      <c r="H1268" s="23"/>
      <c r="I1268" s="23"/>
      <c r="J1268" s="24"/>
      <c r="K1268" s="20"/>
      <c r="L1268" s="20"/>
      <c r="M1268" s="25">
        <v>0</v>
      </c>
      <c r="N1268" s="26">
        <f t="shared" si="154"/>
        <v>0</v>
      </c>
      <c r="O1268" s="26">
        <f t="shared" si="153"/>
        <v>0</v>
      </c>
      <c r="P1268" s="26">
        <f t="shared" si="155"/>
        <v>0</v>
      </c>
      <c r="Q1268" s="27"/>
      <c r="R1268" s="26">
        <f t="shared" si="156"/>
        <v>0</v>
      </c>
      <c r="S1268" s="27"/>
      <c r="T1268" s="26">
        <f t="shared" si="157"/>
        <v>0</v>
      </c>
      <c r="U1268" s="27"/>
      <c r="V1268" s="26">
        <f t="shared" si="158"/>
        <v>0</v>
      </c>
      <c r="W1268" s="26">
        <f t="shared" si="159"/>
        <v>0</v>
      </c>
    </row>
    <row r="1269" spans="1:23" ht="12.75" customHeight="1" x14ac:dyDescent="0.25">
      <c r="A1269" s="7" t="str">
        <f t="shared" si="152"/>
        <v/>
      </c>
      <c r="B1269" s="20"/>
      <c r="C1269" s="21" t="str">
        <f>IF(B1269="","",VLOOKUP(B1269, 'Códigos 2'!$A$3:$C$10, 3, FALSE))</f>
        <v/>
      </c>
      <c r="D1269" s="21" t="str">
        <f>IF(B1269="","",VLOOKUP(B1269, 'Códigos 2'!$A$3:$B$10, 2, FALSE))</f>
        <v/>
      </c>
      <c r="E1269" s="22" t="str">
        <f>IF(F1269="","",VLOOKUP(F1269, 'Códigos 2'!E$3:F$66, 2, FALSE))</f>
        <v/>
      </c>
      <c r="F1269" s="23"/>
      <c r="G1269" s="23"/>
      <c r="H1269" s="23"/>
      <c r="I1269" s="23"/>
      <c r="J1269" s="24"/>
      <c r="K1269" s="20"/>
      <c r="L1269" s="20"/>
      <c r="M1269" s="25">
        <v>0</v>
      </c>
      <c r="N1269" s="26">
        <f t="shared" si="154"/>
        <v>0</v>
      </c>
      <c r="O1269" s="26">
        <f t="shared" si="153"/>
        <v>0</v>
      </c>
      <c r="P1269" s="26">
        <f t="shared" si="155"/>
        <v>0</v>
      </c>
      <c r="Q1269" s="27"/>
      <c r="R1269" s="26">
        <f t="shared" si="156"/>
        <v>0</v>
      </c>
      <c r="S1269" s="27"/>
      <c r="T1269" s="26">
        <f t="shared" si="157"/>
        <v>0</v>
      </c>
      <c r="U1269" s="27"/>
      <c r="V1269" s="26">
        <f t="shared" si="158"/>
        <v>0</v>
      </c>
      <c r="W1269" s="26">
        <f t="shared" si="159"/>
        <v>0</v>
      </c>
    </row>
    <row r="1270" spans="1:23" ht="12.75" customHeight="1" x14ac:dyDescent="0.25">
      <c r="A1270" s="7" t="str">
        <f t="shared" si="152"/>
        <v/>
      </c>
      <c r="B1270" s="20"/>
      <c r="C1270" s="21" t="str">
        <f>IF(B1270="","",VLOOKUP(B1270, 'Códigos 2'!$A$3:$C$10, 3, FALSE))</f>
        <v/>
      </c>
      <c r="D1270" s="21" t="str">
        <f>IF(B1270="","",VLOOKUP(B1270, 'Códigos 2'!$A$3:$B$10, 2, FALSE))</f>
        <v/>
      </c>
      <c r="E1270" s="22" t="str">
        <f>IF(F1270="","",VLOOKUP(F1270, 'Códigos 2'!E$3:F$66, 2, FALSE))</f>
        <v/>
      </c>
      <c r="F1270" s="23"/>
      <c r="G1270" s="23"/>
      <c r="H1270" s="23"/>
      <c r="I1270" s="23"/>
      <c r="J1270" s="24"/>
      <c r="K1270" s="20"/>
      <c r="L1270" s="20"/>
      <c r="M1270" s="25">
        <v>0</v>
      </c>
      <c r="N1270" s="26">
        <f t="shared" si="154"/>
        <v>0</v>
      </c>
      <c r="O1270" s="26">
        <f t="shared" si="153"/>
        <v>0</v>
      </c>
      <c r="P1270" s="26">
        <f t="shared" si="155"/>
        <v>0</v>
      </c>
      <c r="Q1270" s="27"/>
      <c r="R1270" s="26">
        <f t="shared" si="156"/>
        <v>0</v>
      </c>
      <c r="S1270" s="27"/>
      <c r="T1270" s="26">
        <f t="shared" si="157"/>
        <v>0</v>
      </c>
      <c r="U1270" s="27"/>
      <c r="V1270" s="26">
        <f t="shared" si="158"/>
        <v>0</v>
      </c>
      <c r="W1270" s="26">
        <f t="shared" si="159"/>
        <v>0</v>
      </c>
    </row>
    <row r="1271" spans="1:23" ht="12.75" customHeight="1" x14ac:dyDescent="0.25">
      <c r="A1271" s="7" t="str">
        <f t="shared" si="152"/>
        <v/>
      </c>
      <c r="B1271" s="20"/>
      <c r="C1271" s="21" t="str">
        <f>IF(B1271="","",VLOOKUP(B1271, 'Códigos 2'!$A$3:$C$10, 3, FALSE))</f>
        <v/>
      </c>
      <c r="D1271" s="21" t="str">
        <f>IF(B1271="","",VLOOKUP(B1271, 'Códigos 2'!$A$3:$B$10, 2, FALSE))</f>
        <v/>
      </c>
      <c r="E1271" s="22" t="str">
        <f>IF(F1271="","",VLOOKUP(F1271, 'Códigos 2'!E$3:F$66, 2, FALSE))</f>
        <v/>
      </c>
      <c r="F1271" s="23"/>
      <c r="G1271" s="23"/>
      <c r="H1271" s="23"/>
      <c r="I1271" s="23"/>
      <c r="J1271" s="24"/>
      <c r="K1271" s="20"/>
      <c r="L1271" s="20"/>
      <c r="M1271" s="25">
        <v>0</v>
      </c>
      <c r="N1271" s="26">
        <f t="shared" si="154"/>
        <v>0</v>
      </c>
      <c r="O1271" s="26">
        <f t="shared" si="153"/>
        <v>0</v>
      </c>
      <c r="P1271" s="26">
        <f t="shared" si="155"/>
        <v>0</v>
      </c>
      <c r="Q1271" s="27"/>
      <c r="R1271" s="26">
        <f t="shared" si="156"/>
        <v>0</v>
      </c>
      <c r="S1271" s="27"/>
      <c r="T1271" s="26">
        <f t="shared" si="157"/>
        <v>0</v>
      </c>
      <c r="U1271" s="27"/>
      <c r="V1271" s="26">
        <f t="shared" si="158"/>
        <v>0</v>
      </c>
      <c r="W1271" s="26">
        <f t="shared" si="159"/>
        <v>0</v>
      </c>
    </row>
    <row r="1272" spans="1:23" ht="12.75" customHeight="1" x14ac:dyDescent="0.25">
      <c r="A1272" s="7" t="str">
        <f t="shared" si="152"/>
        <v/>
      </c>
      <c r="B1272" s="20"/>
      <c r="C1272" s="21" t="str">
        <f>IF(B1272="","",VLOOKUP(B1272, 'Códigos 2'!$A$3:$C$10, 3, FALSE))</f>
        <v/>
      </c>
      <c r="D1272" s="21" t="str">
        <f>IF(B1272="","",VLOOKUP(B1272, 'Códigos 2'!$A$3:$B$10, 2, FALSE))</f>
        <v/>
      </c>
      <c r="E1272" s="22" t="str">
        <f>IF(F1272="","",VLOOKUP(F1272, 'Códigos 2'!E$3:F$66, 2, FALSE))</f>
        <v/>
      </c>
      <c r="F1272" s="23"/>
      <c r="G1272" s="23"/>
      <c r="H1272" s="23"/>
      <c r="I1272" s="23"/>
      <c r="J1272" s="24"/>
      <c r="K1272" s="20"/>
      <c r="L1272" s="20"/>
      <c r="M1272" s="25">
        <v>0</v>
      </c>
      <c r="N1272" s="26">
        <f t="shared" si="154"/>
        <v>0</v>
      </c>
      <c r="O1272" s="26">
        <f t="shared" si="153"/>
        <v>0</v>
      </c>
      <c r="P1272" s="26">
        <f t="shared" si="155"/>
        <v>0</v>
      </c>
      <c r="Q1272" s="27"/>
      <c r="R1272" s="26">
        <f t="shared" si="156"/>
        <v>0</v>
      </c>
      <c r="S1272" s="27"/>
      <c r="T1272" s="26">
        <f t="shared" si="157"/>
        <v>0</v>
      </c>
      <c r="U1272" s="27"/>
      <c r="V1272" s="26">
        <f t="shared" si="158"/>
        <v>0</v>
      </c>
      <c r="W1272" s="26">
        <f t="shared" si="159"/>
        <v>0</v>
      </c>
    </row>
    <row r="1273" spans="1:23" ht="12.75" customHeight="1" x14ac:dyDescent="0.25">
      <c r="A1273" s="7" t="str">
        <f t="shared" si="152"/>
        <v/>
      </c>
      <c r="B1273" s="20"/>
      <c r="C1273" s="21" t="str">
        <f>IF(B1273="","",VLOOKUP(B1273, 'Códigos 2'!$A$3:$C$10, 3, FALSE))</f>
        <v/>
      </c>
      <c r="D1273" s="21" t="str">
        <f>IF(B1273="","",VLOOKUP(B1273, 'Códigos 2'!$A$3:$B$10, 2, FALSE))</f>
        <v/>
      </c>
      <c r="E1273" s="22" t="str">
        <f>IF(F1273="","",VLOOKUP(F1273, 'Códigos 2'!E$3:F$66, 2, FALSE))</f>
        <v/>
      </c>
      <c r="F1273" s="23"/>
      <c r="G1273" s="23"/>
      <c r="H1273" s="23"/>
      <c r="I1273" s="23"/>
      <c r="J1273" s="24"/>
      <c r="K1273" s="20"/>
      <c r="L1273" s="20"/>
      <c r="M1273" s="25">
        <v>0</v>
      </c>
      <c r="N1273" s="26">
        <f t="shared" si="154"/>
        <v>0</v>
      </c>
      <c r="O1273" s="26">
        <f t="shared" si="153"/>
        <v>0</v>
      </c>
      <c r="P1273" s="26">
        <f t="shared" si="155"/>
        <v>0</v>
      </c>
      <c r="Q1273" s="27"/>
      <c r="R1273" s="26">
        <f t="shared" si="156"/>
        <v>0</v>
      </c>
      <c r="S1273" s="27"/>
      <c r="T1273" s="26">
        <f t="shared" si="157"/>
        <v>0</v>
      </c>
      <c r="U1273" s="27"/>
      <c r="V1273" s="26">
        <f t="shared" si="158"/>
        <v>0</v>
      </c>
      <c r="W1273" s="26">
        <f t="shared" si="159"/>
        <v>0</v>
      </c>
    </row>
    <row r="1274" spans="1:23" ht="12.75" customHeight="1" x14ac:dyDescent="0.25">
      <c r="A1274" s="7" t="str">
        <f t="shared" si="152"/>
        <v/>
      </c>
      <c r="B1274" s="20"/>
      <c r="C1274" s="21" t="str">
        <f>IF(B1274="","",VLOOKUP(B1274, 'Códigos 2'!$A$3:$C$10, 3, FALSE))</f>
        <v/>
      </c>
      <c r="D1274" s="21" t="str">
        <f>IF(B1274="","",VLOOKUP(B1274, 'Códigos 2'!$A$3:$B$10, 2, FALSE))</f>
        <v/>
      </c>
      <c r="E1274" s="22" t="str">
        <f>IF(F1274="","",VLOOKUP(F1274, 'Códigos 2'!E$3:F$66, 2, FALSE))</f>
        <v/>
      </c>
      <c r="F1274" s="23"/>
      <c r="G1274" s="23"/>
      <c r="H1274" s="23"/>
      <c r="I1274" s="23"/>
      <c r="J1274" s="24"/>
      <c r="K1274" s="20"/>
      <c r="L1274" s="20"/>
      <c r="M1274" s="25">
        <v>0</v>
      </c>
      <c r="N1274" s="26">
        <f t="shared" si="154"/>
        <v>0</v>
      </c>
      <c r="O1274" s="26">
        <f t="shared" si="153"/>
        <v>0</v>
      </c>
      <c r="P1274" s="26">
        <f t="shared" si="155"/>
        <v>0</v>
      </c>
      <c r="Q1274" s="27"/>
      <c r="R1274" s="26">
        <f t="shared" si="156"/>
        <v>0</v>
      </c>
      <c r="S1274" s="27"/>
      <c r="T1274" s="26">
        <f t="shared" si="157"/>
        <v>0</v>
      </c>
      <c r="U1274" s="27"/>
      <c r="V1274" s="26">
        <f t="shared" si="158"/>
        <v>0</v>
      </c>
      <c r="W1274" s="26">
        <f t="shared" si="159"/>
        <v>0</v>
      </c>
    </row>
    <row r="1275" spans="1:23" ht="12.75" customHeight="1" x14ac:dyDescent="0.25">
      <c r="A1275" s="7" t="str">
        <f t="shared" si="152"/>
        <v/>
      </c>
      <c r="B1275" s="20"/>
      <c r="C1275" s="21" t="str">
        <f>IF(B1275="","",VLOOKUP(B1275, 'Códigos 2'!$A$3:$C$10, 3, FALSE))</f>
        <v/>
      </c>
      <c r="D1275" s="21" t="str">
        <f>IF(B1275="","",VLOOKUP(B1275, 'Códigos 2'!$A$3:$B$10, 2, FALSE))</f>
        <v/>
      </c>
      <c r="E1275" s="22" t="str">
        <f>IF(F1275="","",VLOOKUP(F1275, 'Códigos 2'!E$3:F$66, 2, FALSE))</f>
        <v/>
      </c>
      <c r="F1275" s="23"/>
      <c r="G1275" s="23"/>
      <c r="H1275" s="23"/>
      <c r="I1275" s="23"/>
      <c r="J1275" s="24"/>
      <c r="K1275" s="20"/>
      <c r="L1275" s="20"/>
      <c r="M1275" s="25">
        <v>0</v>
      </c>
      <c r="N1275" s="26">
        <f t="shared" si="154"/>
        <v>0</v>
      </c>
      <c r="O1275" s="26">
        <f t="shared" si="153"/>
        <v>0</v>
      </c>
      <c r="P1275" s="26">
        <f t="shared" si="155"/>
        <v>0</v>
      </c>
      <c r="Q1275" s="27"/>
      <c r="R1275" s="26">
        <f t="shared" si="156"/>
        <v>0</v>
      </c>
      <c r="S1275" s="27"/>
      <c r="T1275" s="26">
        <f t="shared" si="157"/>
        <v>0</v>
      </c>
      <c r="U1275" s="27"/>
      <c r="V1275" s="26">
        <f t="shared" si="158"/>
        <v>0</v>
      </c>
      <c r="W1275" s="26">
        <f t="shared" si="159"/>
        <v>0</v>
      </c>
    </row>
    <row r="1276" spans="1:23" ht="12.75" customHeight="1" x14ac:dyDescent="0.25">
      <c r="A1276" s="7" t="str">
        <f t="shared" si="152"/>
        <v/>
      </c>
      <c r="B1276" s="20"/>
      <c r="C1276" s="21" t="str">
        <f>IF(B1276="","",VLOOKUP(B1276, 'Códigos 2'!$A$3:$C$10, 3, FALSE))</f>
        <v/>
      </c>
      <c r="D1276" s="21" t="str">
        <f>IF(B1276="","",VLOOKUP(B1276, 'Códigos 2'!$A$3:$B$10, 2, FALSE))</f>
        <v/>
      </c>
      <c r="E1276" s="22" t="str">
        <f>IF(F1276="","",VLOOKUP(F1276, 'Códigos 2'!E$3:F$66, 2, FALSE))</f>
        <v/>
      </c>
      <c r="F1276" s="23"/>
      <c r="G1276" s="23"/>
      <c r="H1276" s="23"/>
      <c r="I1276" s="23"/>
      <c r="J1276" s="24"/>
      <c r="K1276" s="20"/>
      <c r="L1276" s="20"/>
      <c r="M1276" s="25">
        <v>0</v>
      </c>
      <c r="N1276" s="26">
        <f t="shared" si="154"/>
        <v>0</v>
      </c>
      <c r="O1276" s="26">
        <f t="shared" si="153"/>
        <v>0</v>
      </c>
      <c r="P1276" s="26">
        <f t="shared" si="155"/>
        <v>0</v>
      </c>
      <c r="Q1276" s="27"/>
      <c r="R1276" s="26">
        <f t="shared" si="156"/>
        <v>0</v>
      </c>
      <c r="S1276" s="27"/>
      <c r="T1276" s="26">
        <f t="shared" si="157"/>
        <v>0</v>
      </c>
      <c r="U1276" s="27"/>
      <c r="V1276" s="26">
        <f t="shared" si="158"/>
        <v>0</v>
      </c>
      <c r="W1276" s="26">
        <f t="shared" si="159"/>
        <v>0</v>
      </c>
    </row>
    <row r="1277" spans="1:23" ht="12.75" customHeight="1" x14ac:dyDescent="0.25">
      <c r="A1277" s="7" t="str">
        <f t="shared" si="152"/>
        <v/>
      </c>
      <c r="B1277" s="20"/>
      <c r="C1277" s="21" t="str">
        <f>IF(B1277="","",VLOOKUP(B1277, 'Códigos 2'!$A$3:$C$10, 3, FALSE))</f>
        <v/>
      </c>
      <c r="D1277" s="21" t="str">
        <f>IF(B1277="","",VLOOKUP(B1277, 'Códigos 2'!$A$3:$B$10, 2, FALSE))</f>
        <v/>
      </c>
      <c r="E1277" s="22" t="str">
        <f>IF(F1277="","",VLOOKUP(F1277, 'Códigos 2'!E$3:F$66, 2, FALSE))</f>
        <v/>
      </c>
      <c r="F1277" s="23"/>
      <c r="G1277" s="23"/>
      <c r="H1277" s="23"/>
      <c r="I1277" s="23"/>
      <c r="J1277" s="24"/>
      <c r="K1277" s="20"/>
      <c r="L1277" s="20"/>
      <c r="M1277" s="25">
        <v>0</v>
      </c>
      <c r="N1277" s="26">
        <f t="shared" si="154"/>
        <v>0</v>
      </c>
      <c r="O1277" s="26">
        <f t="shared" si="153"/>
        <v>0</v>
      </c>
      <c r="P1277" s="26">
        <f t="shared" si="155"/>
        <v>0</v>
      </c>
      <c r="Q1277" s="27"/>
      <c r="R1277" s="26">
        <f t="shared" si="156"/>
        <v>0</v>
      </c>
      <c r="S1277" s="27"/>
      <c r="T1277" s="26">
        <f t="shared" si="157"/>
        <v>0</v>
      </c>
      <c r="U1277" s="27"/>
      <c r="V1277" s="26">
        <f t="shared" si="158"/>
        <v>0</v>
      </c>
      <c r="W1277" s="26">
        <f t="shared" si="159"/>
        <v>0</v>
      </c>
    </row>
    <row r="1278" spans="1:23" ht="12.75" customHeight="1" x14ac:dyDescent="0.25">
      <c r="A1278" s="7" t="str">
        <f t="shared" si="152"/>
        <v/>
      </c>
      <c r="B1278" s="20"/>
      <c r="C1278" s="21" t="str">
        <f>IF(B1278="","",VLOOKUP(B1278, 'Códigos 2'!$A$3:$C$10, 3, FALSE))</f>
        <v/>
      </c>
      <c r="D1278" s="21" t="str">
        <f>IF(B1278="","",VLOOKUP(B1278, 'Códigos 2'!$A$3:$B$10, 2, FALSE))</f>
        <v/>
      </c>
      <c r="E1278" s="22" t="str">
        <f>IF(F1278="","",VLOOKUP(F1278, 'Códigos 2'!E$3:F$66, 2, FALSE))</f>
        <v/>
      </c>
      <c r="F1278" s="23"/>
      <c r="G1278" s="23"/>
      <c r="H1278" s="23"/>
      <c r="I1278" s="23"/>
      <c r="J1278" s="24"/>
      <c r="K1278" s="20"/>
      <c r="L1278" s="20"/>
      <c r="M1278" s="25">
        <v>0</v>
      </c>
      <c r="N1278" s="26">
        <f t="shared" si="154"/>
        <v>0</v>
      </c>
      <c r="O1278" s="26">
        <f t="shared" si="153"/>
        <v>0</v>
      </c>
      <c r="P1278" s="26">
        <f t="shared" si="155"/>
        <v>0</v>
      </c>
      <c r="Q1278" s="27"/>
      <c r="R1278" s="26">
        <f t="shared" si="156"/>
        <v>0</v>
      </c>
      <c r="S1278" s="27"/>
      <c r="T1278" s="26">
        <f t="shared" si="157"/>
        <v>0</v>
      </c>
      <c r="U1278" s="27"/>
      <c r="V1278" s="26">
        <f t="shared" si="158"/>
        <v>0</v>
      </c>
      <c r="W1278" s="26">
        <f t="shared" si="159"/>
        <v>0</v>
      </c>
    </row>
    <row r="1279" spans="1:23" ht="12.75" customHeight="1" x14ac:dyDescent="0.25">
      <c r="A1279" s="7" t="str">
        <f t="shared" si="152"/>
        <v/>
      </c>
      <c r="B1279" s="20"/>
      <c r="C1279" s="21" t="str">
        <f>IF(B1279="","",VLOOKUP(B1279, 'Códigos 2'!$A$3:$C$10, 3, FALSE))</f>
        <v/>
      </c>
      <c r="D1279" s="21" t="str">
        <f>IF(B1279="","",VLOOKUP(B1279, 'Códigos 2'!$A$3:$B$10, 2, FALSE))</f>
        <v/>
      </c>
      <c r="E1279" s="22" t="str">
        <f>IF(F1279="","",VLOOKUP(F1279, 'Códigos 2'!E$3:F$66, 2, FALSE))</f>
        <v/>
      </c>
      <c r="F1279" s="23"/>
      <c r="G1279" s="23"/>
      <c r="H1279" s="23"/>
      <c r="I1279" s="23"/>
      <c r="J1279" s="24"/>
      <c r="K1279" s="20"/>
      <c r="L1279" s="20"/>
      <c r="M1279" s="25">
        <v>0</v>
      </c>
      <c r="N1279" s="26">
        <f t="shared" si="154"/>
        <v>0</v>
      </c>
      <c r="O1279" s="26">
        <f t="shared" si="153"/>
        <v>0</v>
      </c>
      <c r="P1279" s="26">
        <f t="shared" si="155"/>
        <v>0</v>
      </c>
      <c r="Q1279" s="27"/>
      <c r="R1279" s="26">
        <f t="shared" si="156"/>
        <v>0</v>
      </c>
      <c r="S1279" s="27"/>
      <c r="T1279" s="26">
        <f t="shared" si="157"/>
        <v>0</v>
      </c>
      <c r="U1279" s="27"/>
      <c r="V1279" s="26">
        <f t="shared" si="158"/>
        <v>0</v>
      </c>
      <c r="W1279" s="26">
        <f t="shared" si="159"/>
        <v>0</v>
      </c>
    </row>
    <row r="1280" spans="1:23" ht="12.75" customHeight="1" x14ac:dyDescent="0.25">
      <c r="A1280" s="7" t="str">
        <f t="shared" si="152"/>
        <v/>
      </c>
      <c r="B1280" s="20"/>
      <c r="C1280" s="21" t="str">
        <f>IF(B1280="","",VLOOKUP(B1280, 'Códigos 2'!$A$3:$C$10, 3, FALSE))</f>
        <v/>
      </c>
      <c r="D1280" s="21" t="str">
        <f>IF(B1280="","",VLOOKUP(B1280, 'Códigos 2'!$A$3:$B$10, 2, FALSE))</f>
        <v/>
      </c>
      <c r="E1280" s="22" t="str">
        <f>IF(F1280="","",VLOOKUP(F1280, 'Códigos 2'!E$3:F$66, 2, FALSE))</f>
        <v/>
      </c>
      <c r="F1280" s="23"/>
      <c r="G1280" s="23"/>
      <c r="H1280" s="23"/>
      <c r="I1280" s="23"/>
      <c r="J1280" s="24"/>
      <c r="K1280" s="20"/>
      <c r="L1280" s="20"/>
      <c r="M1280" s="25">
        <v>0</v>
      </c>
      <c r="N1280" s="26">
        <f t="shared" si="154"/>
        <v>0</v>
      </c>
      <c r="O1280" s="26">
        <f t="shared" si="153"/>
        <v>0</v>
      </c>
      <c r="P1280" s="26">
        <f t="shared" si="155"/>
        <v>0</v>
      </c>
      <c r="Q1280" s="27"/>
      <c r="R1280" s="26">
        <f t="shared" si="156"/>
        <v>0</v>
      </c>
      <c r="S1280" s="27"/>
      <c r="T1280" s="26">
        <f t="shared" si="157"/>
        <v>0</v>
      </c>
      <c r="U1280" s="27"/>
      <c r="V1280" s="26">
        <f t="shared" si="158"/>
        <v>0</v>
      </c>
      <c r="W1280" s="26">
        <f t="shared" si="159"/>
        <v>0</v>
      </c>
    </row>
    <row r="1281" spans="1:23" ht="12.75" customHeight="1" x14ac:dyDescent="0.25">
      <c r="A1281" s="7" t="str">
        <f t="shared" si="152"/>
        <v/>
      </c>
      <c r="B1281" s="20"/>
      <c r="C1281" s="21" t="str">
        <f>IF(B1281="","",VLOOKUP(B1281, 'Códigos 2'!$A$3:$C$10, 3, FALSE))</f>
        <v/>
      </c>
      <c r="D1281" s="21" t="str">
        <f>IF(B1281="","",VLOOKUP(B1281, 'Códigos 2'!$A$3:$B$10, 2, FALSE))</f>
        <v/>
      </c>
      <c r="E1281" s="22" t="str">
        <f>IF(F1281="","",VLOOKUP(F1281, 'Códigos 2'!E$3:F$66, 2, FALSE))</f>
        <v/>
      </c>
      <c r="F1281" s="23"/>
      <c r="G1281" s="23"/>
      <c r="H1281" s="23"/>
      <c r="I1281" s="23"/>
      <c r="J1281" s="24"/>
      <c r="K1281" s="20"/>
      <c r="L1281" s="20"/>
      <c r="M1281" s="25">
        <v>0</v>
      </c>
      <c r="N1281" s="26">
        <f t="shared" si="154"/>
        <v>0</v>
      </c>
      <c r="O1281" s="26">
        <f t="shared" si="153"/>
        <v>0</v>
      </c>
      <c r="P1281" s="26">
        <f t="shared" si="155"/>
        <v>0</v>
      </c>
      <c r="Q1281" s="27"/>
      <c r="R1281" s="26">
        <f t="shared" si="156"/>
        <v>0</v>
      </c>
      <c r="S1281" s="27"/>
      <c r="T1281" s="26">
        <f t="shared" si="157"/>
        <v>0</v>
      </c>
      <c r="U1281" s="27"/>
      <c r="V1281" s="26">
        <f t="shared" si="158"/>
        <v>0</v>
      </c>
      <c r="W1281" s="26">
        <f t="shared" si="159"/>
        <v>0</v>
      </c>
    </row>
    <row r="1282" spans="1:23" ht="12.75" customHeight="1" x14ac:dyDescent="0.25">
      <c r="A1282" s="7" t="str">
        <f t="shared" si="152"/>
        <v/>
      </c>
      <c r="B1282" s="20"/>
      <c r="C1282" s="21" t="str">
        <f>IF(B1282="","",VLOOKUP(B1282, 'Códigos 2'!$A$3:$C$10, 3, FALSE))</f>
        <v/>
      </c>
      <c r="D1282" s="21" t="str">
        <f>IF(B1282="","",VLOOKUP(B1282, 'Códigos 2'!$A$3:$B$10, 2, FALSE))</f>
        <v/>
      </c>
      <c r="E1282" s="22" t="str">
        <f>IF(F1282="","",VLOOKUP(F1282, 'Códigos 2'!E$3:F$66, 2, FALSE))</f>
        <v/>
      </c>
      <c r="F1282" s="23"/>
      <c r="G1282" s="23"/>
      <c r="H1282" s="23"/>
      <c r="I1282" s="23"/>
      <c r="J1282" s="24"/>
      <c r="K1282" s="20"/>
      <c r="L1282" s="20"/>
      <c r="M1282" s="25">
        <v>0</v>
      </c>
      <c r="N1282" s="26">
        <f t="shared" si="154"/>
        <v>0</v>
      </c>
      <c r="O1282" s="26">
        <f t="shared" si="153"/>
        <v>0</v>
      </c>
      <c r="P1282" s="26">
        <f t="shared" si="155"/>
        <v>0</v>
      </c>
      <c r="Q1282" s="27"/>
      <c r="R1282" s="26">
        <f t="shared" si="156"/>
        <v>0</v>
      </c>
      <c r="S1282" s="27"/>
      <c r="T1282" s="26">
        <f t="shared" si="157"/>
        <v>0</v>
      </c>
      <c r="U1282" s="27"/>
      <c r="V1282" s="26">
        <f t="shared" si="158"/>
        <v>0</v>
      </c>
      <c r="W1282" s="26">
        <f t="shared" si="159"/>
        <v>0</v>
      </c>
    </row>
    <row r="1283" spans="1:23" ht="12.75" customHeight="1" x14ac:dyDescent="0.25">
      <c r="A1283" s="7" t="str">
        <f t="shared" si="152"/>
        <v/>
      </c>
      <c r="B1283" s="20"/>
      <c r="C1283" s="21" t="str">
        <f>IF(B1283="","",VLOOKUP(B1283, 'Códigos 2'!$A$3:$C$10, 3, FALSE))</f>
        <v/>
      </c>
      <c r="D1283" s="21" t="str">
        <f>IF(B1283="","",VLOOKUP(B1283, 'Códigos 2'!$A$3:$B$10, 2, FALSE))</f>
        <v/>
      </c>
      <c r="E1283" s="22" t="str">
        <f>IF(F1283="","",VLOOKUP(F1283, 'Códigos 2'!E$3:F$66, 2, FALSE))</f>
        <v/>
      </c>
      <c r="F1283" s="23"/>
      <c r="G1283" s="23"/>
      <c r="H1283" s="23"/>
      <c r="I1283" s="23"/>
      <c r="J1283" s="24"/>
      <c r="K1283" s="20"/>
      <c r="L1283" s="20"/>
      <c r="M1283" s="25">
        <v>0</v>
      </c>
      <c r="N1283" s="26">
        <f t="shared" si="154"/>
        <v>0</v>
      </c>
      <c r="O1283" s="26">
        <f t="shared" si="153"/>
        <v>0</v>
      </c>
      <c r="P1283" s="26">
        <f t="shared" si="155"/>
        <v>0</v>
      </c>
      <c r="Q1283" s="27"/>
      <c r="R1283" s="26">
        <f t="shared" si="156"/>
        <v>0</v>
      </c>
      <c r="S1283" s="27"/>
      <c r="T1283" s="26">
        <f t="shared" si="157"/>
        <v>0</v>
      </c>
      <c r="U1283" s="27"/>
      <c r="V1283" s="26">
        <f t="shared" si="158"/>
        <v>0</v>
      </c>
      <c r="W1283" s="26">
        <f t="shared" si="159"/>
        <v>0</v>
      </c>
    </row>
    <row r="1284" spans="1:23" ht="12.75" customHeight="1" x14ac:dyDescent="0.25">
      <c r="A1284" s="7" t="str">
        <f t="shared" si="152"/>
        <v/>
      </c>
      <c r="B1284" s="20"/>
      <c r="C1284" s="21" t="str">
        <f>IF(B1284="","",VLOOKUP(B1284, 'Códigos 2'!$A$3:$C$10, 3, FALSE))</f>
        <v/>
      </c>
      <c r="D1284" s="21" t="str">
        <f>IF(B1284="","",VLOOKUP(B1284, 'Códigos 2'!$A$3:$B$10, 2, FALSE))</f>
        <v/>
      </c>
      <c r="E1284" s="22" t="str">
        <f>IF(F1284="","",VLOOKUP(F1284, 'Códigos 2'!E$3:F$66, 2, FALSE))</f>
        <v/>
      </c>
      <c r="F1284" s="23"/>
      <c r="G1284" s="23"/>
      <c r="H1284" s="23"/>
      <c r="I1284" s="23"/>
      <c r="J1284" s="24"/>
      <c r="K1284" s="20"/>
      <c r="L1284" s="20"/>
      <c r="M1284" s="25">
        <v>0</v>
      </c>
      <c r="N1284" s="26">
        <f t="shared" si="154"/>
        <v>0</v>
      </c>
      <c r="O1284" s="26">
        <f t="shared" si="153"/>
        <v>0</v>
      </c>
      <c r="P1284" s="26">
        <f t="shared" si="155"/>
        <v>0</v>
      </c>
      <c r="Q1284" s="27"/>
      <c r="R1284" s="26">
        <f t="shared" si="156"/>
        <v>0</v>
      </c>
      <c r="S1284" s="27"/>
      <c r="T1284" s="26">
        <f t="shared" si="157"/>
        <v>0</v>
      </c>
      <c r="U1284" s="27"/>
      <c r="V1284" s="26">
        <f t="shared" si="158"/>
        <v>0</v>
      </c>
      <c r="W1284" s="26">
        <f t="shared" si="159"/>
        <v>0</v>
      </c>
    </row>
    <row r="1285" spans="1:23" ht="12.75" customHeight="1" x14ac:dyDescent="0.25">
      <c r="A1285" s="7" t="str">
        <f t="shared" si="152"/>
        <v/>
      </c>
      <c r="B1285" s="20"/>
      <c r="C1285" s="21" t="str">
        <f>IF(B1285="","",VLOOKUP(B1285, 'Códigos 2'!$A$3:$C$10, 3, FALSE))</f>
        <v/>
      </c>
      <c r="D1285" s="21" t="str">
        <f>IF(B1285="","",VLOOKUP(B1285, 'Códigos 2'!$A$3:$B$10, 2, FALSE))</f>
        <v/>
      </c>
      <c r="E1285" s="22" t="str">
        <f>IF(F1285="","",VLOOKUP(F1285, 'Códigos 2'!E$3:F$66, 2, FALSE))</f>
        <v/>
      </c>
      <c r="F1285" s="23"/>
      <c r="G1285" s="23"/>
      <c r="H1285" s="23"/>
      <c r="I1285" s="23"/>
      <c r="J1285" s="24"/>
      <c r="K1285" s="20"/>
      <c r="L1285" s="20"/>
      <c r="M1285" s="25">
        <v>0</v>
      </c>
      <c r="N1285" s="26">
        <f t="shared" si="154"/>
        <v>0</v>
      </c>
      <c r="O1285" s="26">
        <f t="shared" si="153"/>
        <v>0</v>
      </c>
      <c r="P1285" s="26">
        <f t="shared" si="155"/>
        <v>0</v>
      </c>
      <c r="Q1285" s="27"/>
      <c r="R1285" s="26">
        <f t="shared" si="156"/>
        <v>0</v>
      </c>
      <c r="S1285" s="27"/>
      <c r="T1285" s="26">
        <f t="shared" si="157"/>
        <v>0</v>
      </c>
      <c r="U1285" s="27"/>
      <c r="V1285" s="26">
        <f t="shared" si="158"/>
        <v>0</v>
      </c>
      <c r="W1285" s="26">
        <f t="shared" si="159"/>
        <v>0</v>
      </c>
    </row>
    <row r="1286" spans="1:23" ht="12.75" customHeight="1" x14ac:dyDescent="0.25">
      <c r="A1286" s="7" t="str">
        <f t="shared" si="152"/>
        <v/>
      </c>
      <c r="B1286" s="20"/>
      <c r="C1286" s="21" t="str">
        <f>IF(B1286="","",VLOOKUP(B1286, 'Códigos 2'!$A$3:$C$10, 3, FALSE))</f>
        <v/>
      </c>
      <c r="D1286" s="21" t="str">
        <f>IF(B1286="","",VLOOKUP(B1286, 'Códigos 2'!$A$3:$B$10, 2, FALSE))</f>
        <v/>
      </c>
      <c r="E1286" s="22" t="str">
        <f>IF(F1286="","",VLOOKUP(F1286, 'Códigos 2'!E$3:F$66, 2, FALSE))</f>
        <v/>
      </c>
      <c r="F1286" s="23"/>
      <c r="G1286" s="23"/>
      <c r="H1286" s="23"/>
      <c r="I1286" s="23"/>
      <c r="J1286" s="24"/>
      <c r="K1286" s="20"/>
      <c r="L1286" s="20"/>
      <c r="M1286" s="25">
        <v>0</v>
      </c>
      <c r="N1286" s="26">
        <f t="shared" si="154"/>
        <v>0</v>
      </c>
      <c r="O1286" s="26">
        <f t="shared" si="153"/>
        <v>0</v>
      </c>
      <c r="P1286" s="26">
        <f t="shared" si="155"/>
        <v>0</v>
      </c>
      <c r="Q1286" s="27"/>
      <c r="R1286" s="26">
        <f t="shared" si="156"/>
        <v>0</v>
      </c>
      <c r="S1286" s="27"/>
      <c r="T1286" s="26">
        <f t="shared" si="157"/>
        <v>0</v>
      </c>
      <c r="U1286" s="27"/>
      <c r="V1286" s="26">
        <f t="shared" si="158"/>
        <v>0</v>
      </c>
      <c r="W1286" s="26">
        <f t="shared" si="159"/>
        <v>0</v>
      </c>
    </row>
    <row r="1287" spans="1:23" ht="12.75" customHeight="1" x14ac:dyDescent="0.25">
      <c r="A1287" s="7" t="str">
        <f t="shared" ref="A1287:A1350" si="160">IF(F1287 = "","",$N$2)</f>
        <v/>
      </c>
      <c r="B1287" s="20"/>
      <c r="C1287" s="21" t="str">
        <f>IF(B1287="","",VLOOKUP(B1287, 'Códigos 2'!$A$3:$C$10, 3, FALSE))</f>
        <v/>
      </c>
      <c r="D1287" s="21" t="str">
        <f>IF(B1287="","",VLOOKUP(B1287, 'Códigos 2'!$A$3:$B$10, 2, FALSE))</f>
        <v/>
      </c>
      <c r="E1287" s="22" t="str">
        <f>IF(F1287="","",VLOOKUP(F1287, 'Códigos 2'!E$3:F$66, 2, FALSE))</f>
        <v/>
      </c>
      <c r="F1287" s="23"/>
      <c r="G1287" s="23"/>
      <c r="H1287" s="23"/>
      <c r="I1287" s="23"/>
      <c r="J1287" s="24"/>
      <c r="K1287" s="20"/>
      <c r="L1287" s="20"/>
      <c r="M1287" s="25">
        <v>0</v>
      </c>
      <c r="N1287" s="26">
        <f t="shared" si="154"/>
        <v>0</v>
      </c>
      <c r="O1287" s="26">
        <f t="shared" ref="O1287:O1350" si="161">IF($C1287="Confianza",$N1287*$O$5,IF($C1287="Regular",$N1287*$O$5,0))</f>
        <v>0</v>
      </c>
      <c r="P1287" s="26">
        <f t="shared" si="155"/>
        <v>0</v>
      </c>
      <c r="Q1287" s="27"/>
      <c r="R1287" s="26">
        <f t="shared" si="156"/>
        <v>0</v>
      </c>
      <c r="S1287" s="27"/>
      <c r="T1287" s="26">
        <f t="shared" si="157"/>
        <v>0</v>
      </c>
      <c r="U1287" s="27"/>
      <c r="V1287" s="26">
        <f t="shared" si="158"/>
        <v>0</v>
      </c>
      <c r="W1287" s="26">
        <f t="shared" si="159"/>
        <v>0</v>
      </c>
    </row>
    <row r="1288" spans="1:23" ht="12.75" customHeight="1" x14ac:dyDescent="0.25">
      <c r="A1288" s="7" t="str">
        <f t="shared" si="160"/>
        <v/>
      </c>
      <c r="B1288" s="20"/>
      <c r="C1288" s="21" t="str">
        <f>IF(B1288="","",VLOOKUP(B1288, 'Códigos 2'!$A$3:$C$10, 3, FALSE))</f>
        <v/>
      </c>
      <c r="D1288" s="21" t="str">
        <f>IF(B1288="","",VLOOKUP(B1288, 'Códigos 2'!$A$3:$B$10, 2, FALSE))</f>
        <v/>
      </c>
      <c r="E1288" s="22" t="str">
        <f>IF(F1288="","",VLOOKUP(F1288, 'Códigos 2'!E$3:F$66, 2, FALSE))</f>
        <v/>
      </c>
      <c r="F1288" s="23"/>
      <c r="G1288" s="23"/>
      <c r="H1288" s="23"/>
      <c r="I1288" s="23"/>
      <c r="J1288" s="24"/>
      <c r="K1288" s="20"/>
      <c r="L1288" s="20"/>
      <c r="M1288" s="25">
        <v>0</v>
      </c>
      <c r="N1288" s="26">
        <f t="shared" ref="N1288:N1351" si="162">($K1288*$M1288)*L1288</f>
        <v>0</v>
      </c>
      <c r="O1288" s="26">
        <f t="shared" si="161"/>
        <v>0</v>
      </c>
      <c r="P1288" s="26">
        <f t="shared" ref="P1288:P1351" si="163">($N1288+V1288+T1288)*$P$5</f>
        <v>0</v>
      </c>
      <c r="Q1288" s="27"/>
      <c r="R1288" s="26">
        <f t="shared" ref="R1288:R1351" si="164">IF(Q1288="Si",K1288*L1288*$Q$5,0)</f>
        <v>0</v>
      </c>
      <c r="S1288" s="27"/>
      <c r="T1288" s="26">
        <f t="shared" ref="T1288:T1351" si="165">IF(S1288="Si",K1288*$S$5,0)</f>
        <v>0</v>
      </c>
      <c r="U1288" s="27"/>
      <c r="V1288" s="26">
        <f t="shared" ref="V1288:V1351" si="166">IF(U1288="Si",K1288*$U$5,0)</f>
        <v>0</v>
      </c>
      <c r="W1288" s="26">
        <f t="shared" ref="W1288:W1351" si="167">SUM(N1288:V1288)</f>
        <v>0</v>
      </c>
    </row>
    <row r="1289" spans="1:23" ht="12.75" customHeight="1" x14ac:dyDescent="0.25">
      <c r="A1289" s="7" t="str">
        <f t="shared" si="160"/>
        <v/>
      </c>
      <c r="B1289" s="20"/>
      <c r="C1289" s="21" t="str">
        <f>IF(B1289="","",VLOOKUP(B1289, 'Códigos 2'!$A$3:$C$10, 3, FALSE))</f>
        <v/>
      </c>
      <c r="D1289" s="21" t="str">
        <f>IF(B1289="","",VLOOKUP(B1289, 'Códigos 2'!$A$3:$B$10, 2, FALSE))</f>
        <v/>
      </c>
      <c r="E1289" s="22" t="str">
        <f>IF(F1289="","",VLOOKUP(F1289, 'Códigos 2'!E$3:F$66, 2, FALSE))</f>
        <v/>
      </c>
      <c r="F1289" s="23"/>
      <c r="G1289" s="23"/>
      <c r="H1289" s="23"/>
      <c r="I1289" s="23"/>
      <c r="J1289" s="24"/>
      <c r="K1289" s="20"/>
      <c r="L1289" s="20"/>
      <c r="M1289" s="25">
        <v>0</v>
      </c>
      <c r="N1289" s="26">
        <f t="shared" si="162"/>
        <v>0</v>
      </c>
      <c r="O1289" s="26">
        <f t="shared" si="161"/>
        <v>0</v>
      </c>
      <c r="P1289" s="26">
        <f t="shared" si="163"/>
        <v>0</v>
      </c>
      <c r="Q1289" s="27"/>
      <c r="R1289" s="26">
        <f t="shared" si="164"/>
        <v>0</v>
      </c>
      <c r="S1289" s="27"/>
      <c r="T1289" s="26">
        <f t="shared" si="165"/>
        <v>0</v>
      </c>
      <c r="U1289" s="27"/>
      <c r="V1289" s="26">
        <f t="shared" si="166"/>
        <v>0</v>
      </c>
      <c r="W1289" s="26">
        <f t="shared" si="167"/>
        <v>0</v>
      </c>
    </row>
    <row r="1290" spans="1:23" ht="12.75" customHeight="1" x14ac:dyDescent="0.25">
      <c r="A1290" s="7" t="str">
        <f t="shared" si="160"/>
        <v/>
      </c>
      <c r="B1290" s="20"/>
      <c r="C1290" s="21" t="str">
        <f>IF(B1290="","",VLOOKUP(B1290, 'Códigos 2'!$A$3:$C$10, 3, FALSE))</f>
        <v/>
      </c>
      <c r="D1290" s="21" t="str">
        <f>IF(B1290="","",VLOOKUP(B1290, 'Códigos 2'!$A$3:$B$10, 2, FALSE))</f>
        <v/>
      </c>
      <c r="E1290" s="22" t="str">
        <f>IF(F1290="","",VLOOKUP(F1290, 'Códigos 2'!E$3:F$66, 2, FALSE))</f>
        <v/>
      </c>
      <c r="F1290" s="23"/>
      <c r="G1290" s="23"/>
      <c r="H1290" s="23"/>
      <c r="I1290" s="23"/>
      <c r="J1290" s="24"/>
      <c r="K1290" s="20"/>
      <c r="L1290" s="20"/>
      <c r="M1290" s="25">
        <v>0</v>
      </c>
      <c r="N1290" s="26">
        <f t="shared" si="162"/>
        <v>0</v>
      </c>
      <c r="O1290" s="26">
        <f t="shared" si="161"/>
        <v>0</v>
      </c>
      <c r="P1290" s="26">
        <f t="shared" si="163"/>
        <v>0</v>
      </c>
      <c r="Q1290" s="27"/>
      <c r="R1290" s="26">
        <f t="shared" si="164"/>
        <v>0</v>
      </c>
      <c r="S1290" s="27"/>
      <c r="T1290" s="26">
        <f t="shared" si="165"/>
        <v>0</v>
      </c>
      <c r="U1290" s="27"/>
      <c r="V1290" s="26">
        <f t="shared" si="166"/>
        <v>0</v>
      </c>
      <c r="W1290" s="26">
        <f t="shared" si="167"/>
        <v>0</v>
      </c>
    </row>
    <row r="1291" spans="1:23" ht="12.75" customHeight="1" x14ac:dyDescent="0.25">
      <c r="A1291" s="7" t="str">
        <f t="shared" si="160"/>
        <v/>
      </c>
      <c r="B1291" s="20"/>
      <c r="C1291" s="21" t="str">
        <f>IF(B1291="","",VLOOKUP(B1291, 'Códigos 2'!$A$3:$C$10, 3, FALSE))</f>
        <v/>
      </c>
      <c r="D1291" s="21" t="str">
        <f>IF(B1291="","",VLOOKUP(B1291, 'Códigos 2'!$A$3:$B$10, 2, FALSE))</f>
        <v/>
      </c>
      <c r="E1291" s="22" t="str">
        <f>IF(F1291="","",VLOOKUP(F1291, 'Códigos 2'!E$3:F$66, 2, FALSE))</f>
        <v/>
      </c>
      <c r="F1291" s="23"/>
      <c r="G1291" s="23"/>
      <c r="H1291" s="23"/>
      <c r="I1291" s="23"/>
      <c r="J1291" s="24"/>
      <c r="K1291" s="20"/>
      <c r="L1291" s="20"/>
      <c r="M1291" s="25">
        <v>0</v>
      </c>
      <c r="N1291" s="26">
        <f t="shared" si="162"/>
        <v>0</v>
      </c>
      <c r="O1291" s="26">
        <f t="shared" si="161"/>
        <v>0</v>
      </c>
      <c r="P1291" s="26">
        <f t="shared" si="163"/>
        <v>0</v>
      </c>
      <c r="Q1291" s="27"/>
      <c r="R1291" s="26">
        <f t="shared" si="164"/>
        <v>0</v>
      </c>
      <c r="S1291" s="27"/>
      <c r="T1291" s="26">
        <f t="shared" si="165"/>
        <v>0</v>
      </c>
      <c r="U1291" s="27"/>
      <c r="V1291" s="26">
        <f t="shared" si="166"/>
        <v>0</v>
      </c>
      <c r="W1291" s="26">
        <f t="shared" si="167"/>
        <v>0</v>
      </c>
    </row>
    <row r="1292" spans="1:23" ht="12.75" customHeight="1" x14ac:dyDescent="0.25">
      <c r="A1292" s="7" t="str">
        <f t="shared" si="160"/>
        <v/>
      </c>
      <c r="B1292" s="20"/>
      <c r="C1292" s="21" t="str">
        <f>IF(B1292="","",VLOOKUP(B1292, 'Códigos 2'!$A$3:$C$10, 3, FALSE))</f>
        <v/>
      </c>
      <c r="D1292" s="21" t="str">
        <f>IF(B1292="","",VLOOKUP(B1292, 'Códigos 2'!$A$3:$B$10, 2, FALSE))</f>
        <v/>
      </c>
      <c r="E1292" s="22" t="str">
        <f>IF(F1292="","",VLOOKUP(F1292, 'Códigos 2'!E$3:F$66, 2, FALSE))</f>
        <v/>
      </c>
      <c r="F1292" s="23"/>
      <c r="G1292" s="23"/>
      <c r="H1292" s="23"/>
      <c r="I1292" s="23"/>
      <c r="J1292" s="24"/>
      <c r="K1292" s="20"/>
      <c r="L1292" s="20"/>
      <c r="M1292" s="25">
        <v>0</v>
      </c>
      <c r="N1292" s="26">
        <f t="shared" si="162"/>
        <v>0</v>
      </c>
      <c r="O1292" s="26">
        <f t="shared" si="161"/>
        <v>0</v>
      </c>
      <c r="P1292" s="26">
        <f t="shared" si="163"/>
        <v>0</v>
      </c>
      <c r="Q1292" s="27"/>
      <c r="R1292" s="26">
        <f t="shared" si="164"/>
        <v>0</v>
      </c>
      <c r="S1292" s="27"/>
      <c r="T1292" s="26">
        <f t="shared" si="165"/>
        <v>0</v>
      </c>
      <c r="U1292" s="27"/>
      <c r="V1292" s="26">
        <f t="shared" si="166"/>
        <v>0</v>
      </c>
      <c r="W1292" s="26">
        <f t="shared" si="167"/>
        <v>0</v>
      </c>
    </row>
    <row r="1293" spans="1:23" ht="12.75" customHeight="1" x14ac:dyDescent="0.25">
      <c r="A1293" s="7" t="str">
        <f t="shared" si="160"/>
        <v/>
      </c>
      <c r="B1293" s="20"/>
      <c r="C1293" s="21" t="str">
        <f>IF(B1293="","",VLOOKUP(B1293, 'Códigos 2'!$A$3:$C$10, 3, FALSE))</f>
        <v/>
      </c>
      <c r="D1293" s="21" t="str">
        <f>IF(B1293="","",VLOOKUP(B1293, 'Códigos 2'!$A$3:$B$10, 2, FALSE))</f>
        <v/>
      </c>
      <c r="E1293" s="22" t="str">
        <f>IF(F1293="","",VLOOKUP(F1293, 'Códigos 2'!E$3:F$66, 2, FALSE))</f>
        <v/>
      </c>
      <c r="F1293" s="23"/>
      <c r="G1293" s="23"/>
      <c r="H1293" s="23"/>
      <c r="I1293" s="23"/>
      <c r="J1293" s="24"/>
      <c r="K1293" s="20"/>
      <c r="L1293" s="20"/>
      <c r="M1293" s="25">
        <v>0</v>
      </c>
      <c r="N1293" s="26">
        <f t="shared" si="162"/>
        <v>0</v>
      </c>
      <c r="O1293" s="26">
        <f t="shared" si="161"/>
        <v>0</v>
      </c>
      <c r="P1293" s="26">
        <f t="shared" si="163"/>
        <v>0</v>
      </c>
      <c r="Q1293" s="27"/>
      <c r="R1293" s="26">
        <f t="shared" si="164"/>
        <v>0</v>
      </c>
      <c r="S1293" s="27"/>
      <c r="T1293" s="26">
        <f t="shared" si="165"/>
        <v>0</v>
      </c>
      <c r="U1293" s="27"/>
      <c r="V1293" s="26">
        <f t="shared" si="166"/>
        <v>0</v>
      </c>
      <c r="W1293" s="26">
        <f t="shared" si="167"/>
        <v>0</v>
      </c>
    </row>
    <row r="1294" spans="1:23" ht="12.75" customHeight="1" x14ac:dyDescent="0.25">
      <c r="A1294" s="7" t="str">
        <f t="shared" si="160"/>
        <v/>
      </c>
      <c r="B1294" s="20"/>
      <c r="C1294" s="21" t="str">
        <f>IF(B1294="","",VLOOKUP(B1294, 'Códigos 2'!$A$3:$C$10, 3, FALSE))</f>
        <v/>
      </c>
      <c r="D1294" s="21" t="str">
        <f>IF(B1294="","",VLOOKUP(B1294, 'Códigos 2'!$A$3:$B$10, 2, FALSE))</f>
        <v/>
      </c>
      <c r="E1294" s="22" t="str">
        <f>IF(F1294="","",VLOOKUP(F1294, 'Códigos 2'!E$3:F$66, 2, FALSE))</f>
        <v/>
      </c>
      <c r="F1294" s="23"/>
      <c r="G1294" s="23"/>
      <c r="H1294" s="23"/>
      <c r="I1294" s="23"/>
      <c r="J1294" s="24"/>
      <c r="K1294" s="20"/>
      <c r="L1294" s="20"/>
      <c r="M1294" s="25">
        <v>0</v>
      </c>
      <c r="N1294" s="26">
        <f t="shared" si="162"/>
        <v>0</v>
      </c>
      <c r="O1294" s="26">
        <f t="shared" si="161"/>
        <v>0</v>
      </c>
      <c r="P1294" s="26">
        <f t="shared" si="163"/>
        <v>0</v>
      </c>
      <c r="Q1294" s="27"/>
      <c r="R1294" s="26">
        <f t="shared" si="164"/>
        <v>0</v>
      </c>
      <c r="S1294" s="27"/>
      <c r="T1294" s="26">
        <f t="shared" si="165"/>
        <v>0</v>
      </c>
      <c r="U1294" s="27"/>
      <c r="V1294" s="26">
        <f t="shared" si="166"/>
        <v>0</v>
      </c>
      <c r="W1294" s="26">
        <f t="shared" si="167"/>
        <v>0</v>
      </c>
    </row>
    <row r="1295" spans="1:23" ht="12.75" customHeight="1" x14ac:dyDescent="0.25">
      <c r="A1295" s="7" t="str">
        <f t="shared" si="160"/>
        <v/>
      </c>
      <c r="B1295" s="20"/>
      <c r="C1295" s="21" t="str">
        <f>IF(B1295="","",VLOOKUP(B1295, 'Códigos 2'!$A$3:$C$10, 3, FALSE))</f>
        <v/>
      </c>
      <c r="D1295" s="21" t="str">
        <f>IF(B1295="","",VLOOKUP(B1295, 'Códigos 2'!$A$3:$B$10, 2, FALSE))</f>
        <v/>
      </c>
      <c r="E1295" s="22" t="str">
        <f>IF(F1295="","",VLOOKUP(F1295, 'Códigos 2'!E$3:F$66, 2, FALSE))</f>
        <v/>
      </c>
      <c r="F1295" s="23"/>
      <c r="G1295" s="23"/>
      <c r="H1295" s="23"/>
      <c r="I1295" s="23"/>
      <c r="J1295" s="24"/>
      <c r="K1295" s="20"/>
      <c r="L1295" s="20"/>
      <c r="M1295" s="25">
        <v>0</v>
      </c>
      <c r="N1295" s="26">
        <f t="shared" si="162"/>
        <v>0</v>
      </c>
      <c r="O1295" s="26">
        <f t="shared" si="161"/>
        <v>0</v>
      </c>
      <c r="P1295" s="26">
        <f t="shared" si="163"/>
        <v>0</v>
      </c>
      <c r="Q1295" s="27"/>
      <c r="R1295" s="26">
        <f t="shared" si="164"/>
        <v>0</v>
      </c>
      <c r="S1295" s="27"/>
      <c r="T1295" s="26">
        <f t="shared" si="165"/>
        <v>0</v>
      </c>
      <c r="U1295" s="27"/>
      <c r="V1295" s="26">
        <f t="shared" si="166"/>
        <v>0</v>
      </c>
      <c r="W1295" s="26">
        <f t="shared" si="167"/>
        <v>0</v>
      </c>
    </row>
    <row r="1296" spans="1:23" ht="12.75" customHeight="1" x14ac:dyDescent="0.25">
      <c r="A1296" s="7" t="str">
        <f t="shared" si="160"/>
        <v/>
      </c>
      <c r="B1296" s="20"/>
      <c r="C1296" s="21" t="str">
        <f>IF(B1296="","",VLOOKUP(B1296, 'Códigos 2'!$A$3:$C$10, 3, FALSE))</f>
        <v/>
      </c>
      <c r="D1296" s="21" t="str">
        <f>IF(B1296="","",VLOOKUP(B1296, 'Códigos 2'!$A$3:$B$10, 2, FALSE))</f>
        <v/>
      </c>
      <c r="E1296" s="22" t="str">
        <f>IF(F1296="","",VLOOKUP(F1296, 'Códigos 2'!E$3:F$66, 2, FALSE))</f>
        <v/>
      </c>
      <c r="F1296" s="23"/>
      <c r="G1296" s="23"/>
      <c r="H1296" s="23"/>
      <c r="I1296" s="23"/>
      <c r="J1296" s="24"/>
      <c r="K1296" s="20"/>
      <c r="L1296" s="20"/>
      <c r="M1296" s="25">
        <v>0</v>
      </c>
      <c r="N1296" s="26">
        <f t="shared" si="162"/>
        <v>0</v>
      </c>
      <c r="O1296" s="26">
        <f t="shared" si="161"/>
        <v>0</v>
      </c>
      <c r="P1296" s="26">
        <f t="shared" si="163"/>
        <v>0</v>
      </c>
      <c r="Q1296" s="27"/>
      <c r="R1296" s="26">
        <f t="shared" si="164"/>
        <v>0</v>
      </c>
      <c r="S1296" s="27"/>
      <c r="T1296" s="26">
        <f t="shared" si="165"/>
        <v>0</v>
      </c>
      <c r="U1296" s="27"/>
      <c r="V1296" s="26">
        <f t="shared" si="166"/>
        <v>0</v>
      </c>
      <c r="W1296" s="26">
        <f t="shared" si="167"/>
        <v>0</v>
      </c>
    </row>
    <row r="1297" spans="1:23" ht="12.75" customHeight="1" x14ac:dyDescent="0.25">
      <c r="A1297" s="7" t="str">
        <f t="shared" si="160"/>
        <v/>
      </c>
      <c r="B1297" s="20"/>
      <c r="C1297" s="21" t="str">
        <f>IF(B1297="","",VLOOKUP(B1297, 'Códigos 2'!$A$3:$C$10, 3, FALSE))</f>
        <v/>
      </c>
      <c r="D1297" s="21" t="str">
        <f>IF(B1297="","",VLOOKUP(B1297, 'Códigos 2'!$A$3:$B$10, 2, FALSE))</f>
        <v/>
      </c>
      <c r="E1297" s="22" t="str">
        <f>IF(F1297="","",VLOOKUP(F1297, 'Códigos 2'!E$3:F$66, 2, FALSE))</f>
        <v/>
      </c>
      <c r="F1297" s="23"/>
      <c r="G1297" s="23"/>
      <c r="H1297" s="23"/>
      <c r="I1297" s="23"/>
      <c r="J1297" s="24"/>
      <c r="K1297" s="20"/>
      <c r="L1297" s="20"/>
      <c r="M1297" s="25">
        <v>0</v>
      </c>
      <c r="N1297" s="26">
        <f t="shared" si="162"/>
        <v>0</v>
      </c>
      <c r="O1297" s="26">
        <f t="shared" si="161"/>
        <v>0</v>
      </c>
      <c r="P1297" s="26">
        <f t="shared" si="163"/>
        <v>0</v>
      </c>
      <c r="Q1297" s="27"/>
      <c r="R1297" s="26">
        <f t="shared" si="164"/>
        <v>0</v>
      </c>
      <c r="S1297" s="27"/>
      <c r="T1297" s="26">
        <f t="shared" si="165"/>
        <v>0</v>
      </c>
      <c r="U1297" s="27"/>
      <c r="V1297" s="26">
        <f t="shared" si="166"/>
        <v>0</v>
      </c>
      <c r="W1297" s="26">
        <f t="shared" si="167"/>
        <v>0</v>
      </c>
    </row>
    <row r="1298" spans="1:23" ht="12.75" customHeight="1" x14ac:dyDescent="0.25">
      <c r="A1298" s="7" t="str">
        <f t="shared" si="160"/>
        <v/>
      </c>
      <c r="B1298" s="20"/>
      <c r="C1298" s="21" t="str">
        <f>IF(B1298="","",VLOOKUP(B1298, 'Códigos 2'!$A$3:$C$10, 3, FALSE))</f>
        <v/>
      </c>
      <c r="D1298" s="21" t="str">
        <f>IF(B1298="","",VLOOKUP(B1298, 'Códigos 2'!$A$3:$B$10, 2, FALSE))</f>
        <v/>
      </c>
      <c r="E1298" s="22" t="str">
        <f>IF(F1298="","",VLOOKUP(F1298, 'Códigos 2'!E$3:F$66, 2, FALSE))</f>
        <v/>
      </c>
      <c r="F1298" s="23"/>
      <c r="G1298" s="23"/>
      <c r="H1298" s="23"/>
      <c r="I1298" s="23"/>
      <c r="J1298" s="24"/>
      <c r="K1298" s="20"/>
      <c r="L1298" s="20"/>
      <c r="M1298" s="25">
        <v>0</v>
      </c>
      <c r="N1298" s="26">
        <f t="shared" si="162"/>
        <v>0</v>
      </c>
      <c r="O1298" s="26">
        <f t="shared" si="161"/>
        <v>0</v>
      </c>
      <c r="P1298" s="26">
        <f t="shared" si="163"/>
        <v>0</v>
      </c>
      <c r="Q1298" s="27"/>
      <c r="R1298" s="26">
        <f t="shared" si="164"/>
        <v>0</v>
      </c>
      <c r="S1298" s="27"/>
      <c r="T1298" s="26">
        <f t="shared" si="165"/>
        <v>0</v>
      </c>
      <c r="U1298" s="27"/>
      <c r="V1298" s="26">
        <f t="shared" si="166"/>
        <v>0</v>
      </c>
      <c r="W1298" s="26">
        <f t="shared" si="167"/>
        <v>0</v>
      </c>
    </row>
    <row r="1299" spans="1:23" ht="12.75" customHeight="1" x14ac:dyDescent="0.25">
      <c r="A1299" s="7" t="str">
        <f t="shared" si="160"/>
        <v/>
      </c>
      <c r="B1299" s="20"/>
      <c r="C1299" s="21" t="str">
        <f>IF(B1299="","",VLOOKUP(B1299, 'Códigos 2'!$A$3:$C$10, 3, FALSE))</f>
        <v/>
      </c>
      <c r="D1299" s="21" t="str">
        <f>IF(B1299="","",VLOOKUP(B1299, 'Códigos 2'!$A$3:$B$10, 2, FALSE))</f>
        <v/>
      </c>
      <c r="E1299" s="22" t="str">
        <f>IF(F1299="","",VLOOKUP(F1299, 'Códigos 2'!E$3:F$66, 2, FALSE))</f>
        <v/>
      </c>
      <c r="F1299" s="23"/>
      <c r="G1299" s="23"/>
      <c r="H1299" s="23"/>
      <c r="I1299" s="23"/>
      <c r="J1299" s="24"/>
      <c r="K1299" s="20"/>
      <c r="L1299" s="20"/>
      <c r="M1299" s="25">
        <v>0</v>
      </c>
      <c r="N1299" s="26">
        <f t="shared" si="162"/>
        <v>0</v>
      </c>
      <c r="O1299" s="26">
        <f t="shared" si="161"/>
        <v>0</v>
      </c>
      <c r="P1299" s="26">
        <f t="shared" si="163"/>
        <v>0</v>
      </c>
      <c r="Q1299" s="27"/>
      <c r="R1299" s="26">
        <f t="shared" si="164"/>
        <v>0</v>
      </c>
      <c r="S1299" s="27"/>
      <c r="T1299" s="26">
        <f t="shared" si="165"/>
        <v>0</v>
      </c>
      <c r="U1299" s="27"/>
      <c r="V1299" s="26">
        <f t="shared" si="166"/>
        <v>0</v>
      </c>
      <c r="W1299" s="26">
        <f t="shared" si="167"/>
        <v>0</v>
      </c>
    </row>
    <row r="1300" spans="1:23" ht="12.75" customHeight="1" x14ac:dyDescent="0.25">
      <c r="A1300" s="7" t="str">
        <f t="shared" si="160"/>
        <v/>
      </c>
      <c r="B1300" s="20"/>
      <c r="C1300" s="21" t="str">
        <f>IF(B1300="","",VLOOKUP(B1300, 'Códigos 2'!$A$3:$C$10, 3, FALSE))</f>
        <v/>
      </c>
      <c r="D1300" s="21" t="str">
        <f>IF(B1300="","",VLOOKUP(B1300, 'Códigos 2'!$A$3:$B$10, 2, FALSE))</f>
        <v/>
      </c>
      <c r="E1300" s="22" t="str">
        <f>IF(F1300="","",VLOOKUP(F1300, 'Códigos 2'!E$3:F$66, 2, FALSE))</f>
        <v/>
      </c>
      <c r="F1300" s="23"/>
      <c r="G1300" s="23"/>
      <c r="H1300" s="23"/>
      <c r="I1300" s="23"/>
      <c r="J1300" s="24"/>
      <c r="K1300" s="20"/>
      <c r="L1300" s="20"/>
      <c r="M1300" s="25">
        <v>0</v>
      </c>
      <c r="N1300" s="26">
        <f t="shared" si="162"/>
        <v>0</v>
      </c>
      <c r="O1300" s="26">
        <f t="shared" si="161"/>
        <v>0</v>
      </c>
      <c r="P1300" s="26">
        <f t="shared" si="163"/>
        <v>0</v>
      </c>
      <c r="Q1300" s="27"/>
      <c r="R1300" s="26">
        <f t="shared" si="164"/>
        <v>0</v>
      </c>
      <c r="S1300" s="27"/>
      <c r="T1300" s="26">
        <f t="shared" si="165"/>
        <v>0</v>
      </c>
      <c r="U1300" s="27"/>
      <c r="V1300" s="26">
        <f t="shared" si="166"/>
        <v>0</v>
      </c>
      <c r="W1300" s="26">
        <f t="shared" si="167"/>
        <v>0</v>
      </c>
    </row>
    <row r="1301" spans="1:23" ht="12.75" customHeight="1" x14ac:dyDescent="0.25">
      <c r="A1301" s="7" t="str">
        <f t="shared" si="160"/>
        <v/>
      </c>
      <c r="B1301" s="20"/>
      <c r="C1301" s="21" t="str">
        <f>IF(B1301="","",VLOOKUP(B1301, 'Códigos 2'!$A$3:$C$10, 3, FALSE))</f>
        <v/>
      </c>
      <c r="D1301" s="21" t="str">
        <f>IF(B1301="","",VLOOKUP(B1301, 'Códigos 2'!$A$3:$B$10, 2, FALSE))</f>
        <v/>
      </c>
      <c r="E1301" s="22" t="str">
        <f>IF(F1301="","",VLOOKUP(F1301, 'Códigos 2'!E$3:F$66, 2, FALSE))</f>
        <v/>
      </c>
      <c r="F1301" s="23"/>
      <c r="G1301" s="23"/>
      <c r="H1301" s="23"/>
      <c r="I1301" s="23"/>
      <c r="J1301" s="24"/>
      <c r="K1301" s="20"/>
      <c r="L1301" s="20"/>
      <c r="M1301" s="25">
        <v>0</v>
      </c>
      <c r="N1301" s="26">
        <f t="shared" si="162"/>
        <v>0</v>
      </c>
      <c r="O1301" s="26">
        <f t="shared" si="161"/>
        <v>0</v>
      </c>
      <c r="P1301" s="26">
        <f t="shared" si="163"/>
        <v>0</v>
      </c>
      <c r="Q1301" s="27"/>
      <c r="R1301" s="26">
        <f t="shared" si="164"/>
        <v>0</v>
      </c>
      <c r="S1301" s="27"/>
      <c r="T1301" s="26">
        <f t="shared" si="165"/>
        <v>0</v>
      </c>
      <c r="U1301" s="27"/>
      <c r="V1301" s="26">
        <f t="shared" si="166"/>
        <v>0</v>
      </c>
      <c r="W1301" s="26">
        <f t="shared" si="167"/>
        <v>0</v>
      </c>
    </row>
    <row r="1302" spans="1:23" ht="12.75" customHeight="1" x14ac:dyDescent="0.25">
      <c r="A1302" s="7" t="str">
        <f t="shared" si="160"/>
        <v/>
      </c>
      <c r="B1302" s="20"/>
      <c r="C1302" s="21" t="str">
        <f>IF(B1302="","",VLOOKUP(B1302, 'Códigos 2'!$A$3:$C$10, 3, FALSE))</f>
        <v/>
      </c>
      <c r="D1302" s="21" t="str">
        <f>IF(B1302="","",VLOOKUP(B1302, 'Códigos 2'!$A$3:$B$10, 2, FALSE))</f>
        <v/>
      </c>
      <c r="E1302" s="22" t="str">
        <f>IF(F1302="","",VLOOKUP(F1302, 'Códigos 2'!E$3:F$66, 2, FALSE))</f>
        <v/>
      </c>
      <c r="F1302" s="23"/>
      <c r="G1302" s="23"/>
      <c r="H1302" s="23"/>
      <c r="I1302" s="23"/>
      <c r="J1302" s="24"/>
      <c r="K1302" s="20"/>
      <c r="L1302" s="20"/>
      <c r="M1302" s="25">
        <v>0</v>
      </c>
      <c r="N1302" s="26">
        <f t="shared" si="162"/>
        <v>0</v>
      </c>
      <c r="O1302" s="26">
        <f t="shared" si="161"/>
        <v>0</v>
      </c>
      <c r="P1302" s="26">
        <f t="shared" si="163"/>
        <v>0</v>
      </c>
      <c r="Q1302" s="27"/>
      <c r="R1302" s="26">
        <f t="shared" si="164"/>
        <v>0</v>
      </c>
      <c r="S1302" s="27"/>
      <c r="T1302" s="26">
        <f t="shared" si="165"/>
        <v>0</v>
      </c>
      <c r="U1302" s="27"/>
      <c r="V1302" s="26">
        <f t="shared" si="166"/>
        <v>0</v>
      </c>
      <c r="W1302" s="26">
        <f t="shared" si="167"/>
        <v>0</v>
      </c>
    </row>
    <row r="1303" spans="1:23" ht="12.75" customHeight="1" x14ac:dyDescent="0.25">
      <c r="A1303" s="7" t="str">
        <f t="shared" si="160"/>
        <v/>
      </c>
      <c r="B1303" s="20"/>
      <c r="C1303" s="21" t="str">
        <f>IF(B1303="","",VLOOKUP(B1303, 'Códigos 2'!$A$3:$C$10, 3, FALSE))</f>
        <v/>
      </c>
      <c r="D1303" s="21" t="str">
        <f>IF(B1303="","",VLOOKUP(B1303, 'Códigos 2'!$A$3:$B$10, 2, FALSE))</f>
        <v/>
      </c>
      <c r="E1303" s="22" t="str">
        <f>IF(F1303="","",VLOOKUP(F1303, 'Códigos 2'!E$3:F$66, 2, FALSE))</f>
        <v/>
      </c>
      <c r="F1303" s="23"/>
      <c r="G1303" s="23"/>
      <c r="H1303" s="23"/>
      <c r="I1303" s="23"/>
      <c r="J1303" s="24"/>
      <c r="K1303" s="20"/>
      <c r="L1303" s="20"/>
      <c r="M1303" s="25">
        <v>0</v>
      </c>
      <c r="N1303" s="26">
        <f t="shared" si="162"/>
        <v>0</v>
      </c>
      <c r="O1303" s="26">
        <f t="shared" si="161"/>
        <v>0</v>
      </c>
      <c r="P1303" s="26">
        <f t="shared" si="163"/>
        <v>0</v>
      </c>
      <c r="Q1303" s="27"/>
      <c r="R1303" s="26">
        <f t="shared" si="164"/>
        <v>0</v>
      </c>
      <c r="S1303" s="27"/>
      <c r="T1303" s="26">
        <f t="shared" si="165"/>
        <v>0</v>
      </c>
      <c r="U1303" s="27"/>
      <c r="V1303" s="26">
        <f t="shared" si="166"/>
        <v>0</v>
      </c>
      <c r="W1303" s="26">
        <f t="shared" si="167"/>
        <v>0</v>
      </c>
    </row>
    <row r="1304" spans="1:23" ht="12.75" customHeight="1" x14ac:dyDescent="0.25">
      <c r="A1304" s="7" t="str">
        <f t="shared" si="160"/>
        <v/>
      </c>
      <c r="B1304" s="20"/>
      <c r="C1304" s="21" t="str">
        <f>IF(B1304="","",VLOOKUP(B1304, 'Códigos 2'!$A$3:$C$10, 3, FALSE))</f>
        <v/>
      </c>
      <c r="D1304" s="21" t="str">
        <f>IF(B1304="","",VLOOKUP(B1304, 'Códigos 2'!$A$3:$B$10, 2, FALSE))</f>
        <v/>
      </c>
      <c r="E1304" s="22" t="str">
        <f>IF(F1304="","",VLOOKUP(F1304, 'Códigos 2'!E$3:F$66, 2, FALSE))</f>
        <v/>
      </c>
      <c r="F1304" s="23"/>
      <c r="G1304" s="23"/>
      <c r="H1304" s="23"/>
      <c r="I1304" s="23"/>
      <c r="J1304" s="24"/>
      <c r="K1304" s="20"/>
      <c r="L1304" s="20"/>
      <c r="M1304" s="25">
        <v>0</v>
      </c>
      <c r="N1304" s="26">
        <f t="shared" si="162"/>
        <v>0</v>
      </c>
      <c r="O1304" s="26">
        <f t="shared" si="161"/>
        <v>0</v>
      </c>
      <c r="P1304" s="26">
        <f t="shared" si="163"/>
        <v>0</v>
      </c>
      <c r="Q1304" s="27"/>
      <c r="R1304" s="26">
        <f t="shared" si="164"/>
        <v>0</v>
      </c>
      <c r="S1304" s="27"/>
      <c r="T1304" s="26">
        <f t="shared" si="165"/>
        <v>0</v>
      </c>
      <c r="U1304" s="27"/>
      <c r="V1304" s="26">
        <f t="shared" si="166"/>
        <v>0</v>
      </c>
      <c r="W1304" s="26">
        <f t="shared" si="167"/>
        <v>0</v>
      </c>
    </row>
    <row r="1305" spans="1:23" ht="12.75" customHeight="1" x14ac:dyDescent="0.25">
      <c r="A1305" s="7" t="str">
        <f t="shared" si="160"/>
        <v/>
      </c>
      <c r="B1305" s="20"/>
      <c r="C1305" s="21" t="str">
        <f>IF(B1305="","",VLOOKUP(B1305, 'Códigos 2'!$A$3:$C$10, 3, FALSE))</f>
        <v/>
      </c>
      <c r="D1305" s="21" t="str">
        <f>IF(B1305="","",VLOOKUP(B1305, 'Códigos 2'!$A$3:$B$10, 2, FALSE))</f>
        <v/>
      </c>
      <c r="E1305" s="22" t="str">
        <f>IF(F1305="","",VLOOKUP(F1305, 'Códigos 2'!E$3:F$66, 2, FALSE))</f>
        <v/>
      </c>
      <c r="F1305" s="23"/>
      <c r="G1305" s="23"/>
      <c r="H1305" s="23"/>
      <c r="I1305" s="23"/>
      <c r="J1305" s="24"/>
      <c r="K1305" s="20"/>
      <c r="L1305" s="20"/>
      <c r="M1305" s="25">
        <v>0</v>
      </c>
      <c r="N1305" s="26">
        <f t="shared" si="162"/>
        <v>0</v>
      </c>
      <c r="O1305" s="26">
        <f t="shared" si="161"/>
        <v>0</v>
      </c>
      <c r="P1305" s="26">
        <f t="shared" si="163"/>
        <v>0</v>
      </c>
      <c r="Q1305" s="27"/>
      <c r="R1305" s="26">
        <f t="shared" si="164"/>
        <v>0</v>
      </c>
      <c r="S1305" s="27"/>
      <c r="T1305" s="26">
        <f t="shared" si="165"/>
        <v>0</v>
      </c>
      <c r="U1305" s="27"/>
      <c r="V1305" s="26">
        <f t="shared" si="166"/>
        <v>0</v>
      </c>
      <c r="W1305" s="26">
        <f t="shared" si="167"/>
        <v>0</v>
      </c>
    </row>
    <row r="1306" spans="1:23" ht="12.75" customHeight="1" x14ac:dyDescent="0.25">
      <c r="A1306" s="7" t="str">
        <f t="shared" si="160"/>
        <v/>
      </c>
      <c r="B1306" s="20"/>
      <c r="C1306" s="21" t="str">
        <f>IF(B1306="","",VLOOKUP(B1306, 'Códigos 2'!$A$3:$C$10, 3, FALSE))</f>
        <v/>
      </c>
      <c r="D1306" s="21" t="str">
        <f>IF(B1306="","",VLOOKUP(B1306, 'Códigos 2'!$A$3:$B$10, 2, FALSE))</f>
        <v/>
      </c>
      <c r="E1306" s="22" t="str">
        <f>IF(F1306="","",VLOOKUP(F1306, 'Códigos 2'!E$3:F$66, 2, FALSE))</f>
        <v/>
      </c>
      <c r="F1306" s="23"/>
      <c r="G1306" s="23"/>
      <c r="H1306" s="23"/>
      <c r="I1306" s="23"/>
      <c r="J1306" s="24"/>
      <c r="K1306" s="20"/>
      <c r="L1306" s="20"/>
      <c r="M1306" s="25">
        <v>0</v>
      </c>
      <c r="N1306" s="26">
        <f t="shared" si="162"/>
        <v>0</v>
      </c>
      <c r="O1306" s="26">
        <f t="shared" si="161"/>
        <v>0</v>
      </c>
      <c r="P1306" s="26">
        <f t="shared" si="163"/>
        <v>0</v>
      </c>
      <c r="Q1306" s="27"/>
      <c r="R1306" s="26">
        <f t="shared" si="164"/>
        <v>0</v>
      </c>
      <c r="S1306" s="27"/>
      <c r="T1306" s="26">
        <f t="shared" si="165"/>
        <v>0</v>
      </c>
      <c r="U1306" s="27"/>
      <c r="V1306" s="26">
        <f t="shared" si="166"/>
        <v>0</v>
      </c>
      <c r="W1306" s="26">
        <f t="shared" si="167"/>
        <v>0</v>
      </c>
    </row>
    <row r="1307" spans="1:23" ht="12.75" customHeight="1" x14ac:dyDescent="0.25">
      <c r="A1307" s="7" t="str">
        <f t="shared" si="160"/>
        <v/>
      </c>
      <c r="B1307" s="20"/>
      <c r="C1307" s="21" t="str">
        <f>IF(B1307="","",VLOOKUP(B1307, 'Códigos 2'!$A$3:$C$10, 3, FALSE))</f>
        <v/>
      </c>
      <c r="D1307" s="21" t="str">
        <f>IF(B1307="","",VLOOKUP(B1307, 'Códigos 2'!$A$3:$B$10, 2, FALSE))</f>
        <v/>
      </c>
      <c r="E1307" s="22" t="str">
        <f>IF(F1307="","",VLOOKUP(F1307, 'Códigos 2'!E$3:F$66, 2, FALSE))</f>
        <v/>
      </c>
      <c r="F1307" s="23"/>
      <c r="G1307" s="23"/>
      <c r="H1307" s="23"/>
      <c r="I1307" s="23"/>
      <c r="J1307" s="24"/>
      <c r="K1307" s="20"/>
      <c r="L1307" s="20"/>
      <c r="M1307" s="25">
        <v>0</v>
      </c>
      <c r="N1307" s="26">
        <f t="shared" si="162"/>
        <v>0</v>
      </c>
      <c r="O1307" s="26">
        <f t="shared" si="161"/>
        <v>0</v>
      </c>
      <c r="P1307" s="26">
        <f t="shared" si="163"/>
        <v>0</v>
      </c>
      <c r="Q1307" s="27"/>
      <c r="R1307" s="26">
        <f t="shared" si="164"/>
        <v>0</v>
      </c>
      <c r="S1307" s="27"/>
      <c r="T1307" s="26">
        <f t="shared" si="165"/>
        <v>0</v>
      </c>
      <c r="U1307" s="27"/>
      <c r="V1307" s="26">
        <f t="shared" si="166"/>
        <v>0</v>
      </c>
      <c r="W1307" s="26">
        <f t="shared" si="167"/>
        <v>0</v>
      </c>
    </row>
    <row r="1308" spans="1:23" ht="12.75" customHeight="1" x14ac:dyDescent="0.25">
      <c r="A1308" s="7" t="str">
        <f t="shared" si="160"/>
        <v/>
      </c>
      <c r="B1308" s="20"/>
      <c r="C1308" s="21" t="str">
        <f>IF(B1308="","",VLOOKUP(B1308, 'Códigos 2'!$A$3:$C$10, 3, FALSE))</f>
        <v/>
      </c>
      <c r="D1308" s="21" t="str">
        <f>IF(B1308="","",VLOOKUP(B1308, 'Códigos 2'!$A$3:$B$10, 2, FALSE))</f>
        <v/>
      </c>
      <c r="E1308" s="22" t="str">
        <f>IF(F1308="","",VLOOKUP(F1308, 'Códigos 2'!E$3:F$66, 2, FALSE))</f>
        <v/>
      </c>
      <c r="F1308" s="23"/>
      <c r="G1308" s="23"/>
      <c r="H1308" s="23"/>
      <c r="I1308" s="23"/>
      <c r="J1308" s="24"/>
      <c r="K1308" s="20"/>
      <c r="L1308" s="20"/>
      <c r="M1308" s="25">
        <v>0</v>
      </c>
      <c r="N1308" s="26">
        <f t="shared" si="162"/>
        <v>0</v>
      </c>
      <c r="O1308" s="26">
        <f t="shared" si="161"/>
        <v>0</v>
      </c>
      <c r="P1308" s="26">
        <f t="shared" si="163"/>
        <v>0</v>
      </c>
      <c r="Q1308" s="27"/>
      <c r="R1308" s="26">
        <f t="shared" si="164"/>
        <v>0</v>
      </c>
      <c r="S1308" s="27"/>
      <c r="T1308" s="26">
        <f t="shared" si="165"/>
        <v>0</v>
      </c>
      <c r="U1308" s="27"/>
      <c r="V1308" s="26">
        <f t="shared" si="166"/>
        <v>0</v>
      </c>
      <c r="W1308" s="26">
        <f t="shared" si="167"/>
        <v>0</v>
      </c>
    </row>
    <row r="1309" spans="1:23" ht="12.75" customHeight="1" x14ac:dyDescent="0.25">
      <c r="A1309" s="7" t="str">
        <f t="shared" si="160"/>
        <v/>
      </c>
      <c r="B1309" s="20"/>
      <c r="C1309" s="21" t="str">
        <f>IF(B1309="","",VLOOKUP(B1309, 'Códigos 2'!$A$3:$C$10, 3, FALSE))</f>
        <v/>
      </c>
      <c r="D1309" s="21" t="str">
        <f>IF(B1309="","",VLOOKUP(B1309, 'Códigos 2'!$A$3:$B$10, 2, FALSE))</f>
        <v/>
      </c>
      <c r="E1309" s="22" t="str">
        <f>IF(F1309="","",VLOOKUP(F1309, 'Códigos 2'!E$3:F$66, 2, FALSE))</f>
        <v/>
      </c>
      <c r="F1309" s="23"/>
      <c r="G1309" s="23"/>
      <c r="H1309" s="23"/>
      <c r="I1309" s="23"/>
      <c r="J1309" s="24"/>
      <c r="K1309" s="20"/>
      <c r="L1309" s="20"/>
      <c r="M1309" s="25">
        <v>0</v>
      </c>
      <c r="N1309" s="26">
        <f t="shared" si="162"/>
        <v>0</v>
      </c>
      <c r="O1309" s="26">
        <f t="shared" si="161"/>
        <v>0</v>
      </c>
      <c r="P1309" s="26">
        <f t="shared" si="163"/>
        <v>0</v>
      </c>
      <c r="Q1309" s="27"/>
      <c r="R1309" s="26">
        <f t="shared" si="164"/>
        <v>0</v>
      </c>
      <c r="S1309" s="27"/>
      <c r="T1309" s="26">
        <f t="shared" si="165"/>
        <v>0</v>
      </c>
      <c r="U1309" s="27"/>
      <c r="V1309" s="26">
        <f t="shared" si="166"/>
        <v>0</v>
      </c>
      <c r="W1309" s="26">
        <f t="shared" si="167"/>
        <v>0</v>
      </c>
    </row>
    <row r="1310" spans="1:23" ht="12.75" customHeight="1" x14ac:dyDescent="0.25">
      <c r="A1310" s="7" t="str">
        <f t="shared" si="160"/>
        <v/>
      </c>
      <c r="B1310" s="20"/>
      <c r="C1310" s="21" t="str">
        <f>IF(B1310="","",VLOOKUP(B1310, 'Códigos 2'!$A$3:$C$10, 3, FALSE))</f>
        <v/>
      </c>
      <c r="D1310" s="21" t="str">
        <f>IF(B1310="","",VLOOKUP(B1310, 'Códigos 2'!$A$3:$B$10, 2, FALSE))</f>
        <v/>
      </c>
      <c r="E1310" s="22" t="str">
        <f>IF(F1310="","",VLOOKUP(F1310, 'Códigos 2'!E$3:F$66, 2, FALSE))</f>
        <v/>
      </c>
      <c r="F1310" s="23"/>
      <c r="G1310" s="23"/>
      <c r="H1310" s="23"/>
      <c r="I1310" s="23"/>
      <c r="J1310" s="24"/>
      <c r="K1310" s="20"/>
      <c r="L1310" s="20"/>
      <c r="M1310" s="25">
        <v>0</v>
      </c>
      <c r="N1310" s="26">
        <f t="shared" si="162"/>
        <v>0</v>
      </c>
      <c r="O1310" s="26">
        <f t="shared" si="161"/>
        <v>0</v>
      </c>
      <c r="P1310" s="26">
        <f t="shared" si="163"/>
        <v>0</v>
      </c>
      <c r="Q1310" s="27"/>
      <c r="R1310" s="26">
        <f t="shared" si="164"/>
        <v>0</v>
      </c>
      <c r="S1310" s="27"/>
      <c r="T1310" s="26">
        <f t="shared" si="165"/>
        <v>0</v>
      </c>
      <c r="U1310" s="27"/>
      <c r="V1310" s="26">
        <f t="shared" si="166"/>
        <v>0</v>
      </c>
      <c r="W1310" s="26">
        <f t="shared" si="167"/>
        <v>0</v>
      </c>
    </row>
    <row r="1311" spans="1:23" ht="12.75" customHeight="1" x14ac:dyDescent="0.25">
      <c r="A1311" s="7" t="str">
        <f t="shared" si="160"/>
        <v/>
      </c>
      <c r="B1311" s="20"/>
      <c r="C1311" s="21" t="str">
        <f>IF(B1311="","",VLOOKUP(B1311, 'Códigos 2'!$A$3:$C$10, 3, FALSE))</f>
        <v/>
      </c>
      <c r="D1311" s="21" t="str">
        <f>IF(B1311="","",VLOOKUP(B1311, 'Códigos 2'!$A$3:$B$10, 2, FALSE))</f>
        <v/>
      </c>
      <c r="E1311" s="22" t="str">
        <f>IF(F1311="","",VLOOKUP(F1311, 'Códigos 2'!E$3:F$66, 2, FALSE))</f>
        <v/>
      </c>
      <c r="F1311" s="23"/>
      <c r="G1311" s="23"/>
      <c r="H1311" s="23"/>
      <c r="I1311" s="23"/>
      <c r="J1311" s="24"/>
      <c r="K1311" s="20"/>
      <c r="L1311" s="20"/>
      <c r="M1311" s="25">
        <v>0</v>
      </c>
      <c r="N1311" s="26">
        <f t="shared" si="162"/>
        <v>0</v>
      </c>
      <c r="O1311" s="26">
        <f t="shared" si="161"/>
        <v>0</v>
      </c>
      <c r="P1311" s="26">
        <f t="shared" si="163"/>
        <v>0</v>
      </c>
      <c r="Q1311" s="27"/>
      <c r="R1311" s="26">
        <f t="shared" si="164"/>
        <v>0</v>
      </c>
      <c r="S1311" s="27"/>
      <c r="T1311" s="26">
        <f t="shared" si="165"/>
        <v>0</v>
      </c>
      <c r="U1311" s="27"/>
      <c r="V1311" s="26">
        <f t="shared" si="166"/>
        <v>0</v>
      </c>
      <c r="W1311" s="26">
        <f t="shared" si="167"/>
        <v>0</v>
      </c>
    </row>
    <row r="1312" spans="1:23" ht="12.75" customHeight="1" x14ac:dyDescent="0.25">
      <c r="A1312" s="7" t="str">
        <f t="shared" si="160"/>
        <v/>
      </c>
      <c r="B1312" s="20"/>
      <c r="C1312" s="21" t="str">
        <f>IF(B1312="","",VLOOKUP(B1312, 'Códigos 2'!$A$3:$C$10, 3, FALSE))</f>
        <v/>
      </c>
      <c r="D1312" s="21" t="str">
        <f>IF(B1312="","",VLOOKUP(B1312, 'Códigos 2'!$A$3:$B$10, 2, FALSE))</f>
        <v/>
      </c>
      <c r="E1312" s="22" t="str">
        <f>IF(F1312="","",VLOOKUP(F1312, 'Códigos 2'!E$3:F$66, 2, FALSE))</f>
        <v/>
      </c>
      <c r="F1312" s="23"/>
      <c r="G1312" s="23"/>
      <c r="H1312" s="23"/>
      <c r="I1312" s="23"/>
      <c r="J1312" s="24"/>
      <c r="K1312" s="20"/>
      <c r="L1312" s="20"/>
      <c r="M1312" s="25">
        <v>0</v>
      </c>
      <c r="N1312" s="26">
        <f t="shared" si="162"/>
        <v>0</v>
      </c>
      <c r="O1312" s="26">
        <f t="shared" si="161"/>
        <v>0</v>
      </c>
      <c r="P1312" s="26">
        <f t="shared" si="163"/>
        <v>0</v>
      </c>
      <c r="Q1312" s="27"/>
      <c r="R1312" s="26">
        <f t="shared" si="164"/>
        <v>0</v>
      </c>
      <c r="S1312" s="27"/>
      <c r="T1312" s="26">
        <f t="shared" si="165"/>
        <v>0</v>
      </c>
      <c r="U1312" s="27"/>
      <c r="V1312" s="26">
        <f t="shared" si="166"/>
        <v>0</v>
      </c>
      <c r="W1312" s="26">
        <f t="shared" si="167"/>
        <v>0</v>
      </c>
    </row>
    <row r="1313" spans="1:23" ht="12.75" customHeight="1" x14ac:dyDescent="0.25">
      <c r="A1313" s="7" t="str">
        <f t="shared" si="160"/>
        <v/>
      </c>
      <c r="B1313" s="20"/>
      <c r="C1313" s="21" t="str">
        <f>IF(B1313="","",VLOOKUP(B1313, 'Códigos 2'!$A$3:$C$10, 3, FALSE))</f>
        <v/>
      </c>
      <c r="D1313" s="21" t="str">
        <f>IF(B1313="","",VLOOKUP(B1313, 'Códigos 2'!$A$3:$B$10, 2, FALSE))</f>
        <v/>
      </c>
      <c r="E1313" s="22" t="str">
        <f>IF(F1313="","",VLOOKUP(F1313, 'Códigos 2'!E$3:F$66, 2, FALSE))</f>
        <v/>
      </c>
      <c r="F1313" s="23"/>
      <c r="G1313" s="23"/>
      <c r="H1313" s="23"/>
      <c r="I1313" s="23"/>
      <c r="J1313" s="24"/>
      <c r="K1313" s="20"/>
      <c r="L1313" s="20"/>
      <c r="M1313" s="25">
        <v>0</v>
      </c>
      <c r="N1313" s="26">
        <f t="shared" si="162"/>
        <v>0</v>
      </c>
      <c r="O1313" s="26">
        <f t="shared" si="161"/>
        <v>0</v>
      </c>
      <c r="P1313" s="26">
        <f t="shared" si="163"/>
        <v>0</v>
      </c>
      <c r="Q1313" s="27"/>
      <c r="R1313" s="26">
        <f t="shared" si="164"/>
        <v>0</v>
      </c>
      <c r="S1313" s="27"/>
      <c r="T1313" s="26">
        <f t="shared" si="165"/>
        <v>0</v>
      </c>
      <c r="U1313" s="27"/>
      <c r="V1313" s="26">
        <f t="shared" si="166"/>
        <v>0</v>
      </c>
      <c r="W1313" s="26">
        <f t="shared" si="167"/>
        <v>0</v>
      </c>
    </row>
    <row r="1314" spans="1:23" ht="12.75" customHeight="1" x14ac:dyDescent="0.25">
      <c r="A1314" s="7" t="str">
        <f t="shared" si="160"/>
        <v/>
      </c>
      <c r="B1314" s="20"/>
      <c r="C1314" s="21" t="str">
        <f>IF(B1314="","",VLOOKUP(B1314, 'Códigos 2'!$A$3:$C$10, 3, FALSE))</f>
        <v/>
      </c>
      <c r="D1314" s="21" t="str">
        <f>IF(B1314="","",VLOOKUP(B1314, 'Códigos 2'!$A$3:$B$10, 2, FALSE))</f>
        <v/>
      </c>
      <c r="E1314" s="22" t="str">
        <f>IF(F1314="","",VLOOKUP(F1314, 'Códigos 2'!E$3:F$66, 2, FALSE))</f>
        <v/>
      </c>
      <c r="F1314" s="23"/>
      <c r="G1314" s="23"/>
      <c r="H1314" s="23"/>
      <c r="I1314" s="23"/>
      <c r="J1314" s="24"/>
      <c r="K1314" s="20"/>
      <c r="L1314" s="20"/>
      <c r="M1314" s="25">
        <v>0</v>
      </c>
      <c r="N1314" s="26">
        <f t="shared" si="162"/>
        <v>0</v>
      </c>
      <c r="O1314" s="26">
        <f t="shared" si="161"/>
        <v>0</v>
      </c>
      <c r="P1314" s="26">
        <f t="shared" si="163"/>
        <v>0</v>
      </c>
      <c r="Q1314" s="27"/>
      <c r="R1314" s="26">
        <f t="shared" si="164"/>
        <v>0</v>
      </c>
      <c r="S1314" s="27"/>
      <c r="T1314" s="26">
        <f t="shared" si="165"/>
        <v>0</v>
      </c>
      <c r="U1314" s="27"/>
      <c r="V1314" s="26">
        <f t="shared" si="166"/>
        <v>0</v>
      </c>
      <c r="W1314" s="26">
        <f t="shared" si="167"/>
        <v>0</v>
      </c>
    </row>
    <row r="1315" spans="1:23" ht="12.75" customHeight="1" x14ac:dyDescent="0.25">
      <c r="A1315" s="7" t="str">
        <f t="shared" si="160"/>
        <v/>
      </c>
      <c r="B1315" s="20"/>
      <c r="C1315" s="21" t="str">
        <f>IF(B1315="","",VLOOKUP(B1315, 'Códigos 2'!$A$3:$C$10, 3, FALSE))</f>
        <v/>
      </c>
      <c r="D1315" s="21" t="str">
        <f>IF(B1315="","",VLOOKUP(B1315, 'Códigos 2'!$A$3:$B$10, 2, FALSE))</f>
        <v/>
      </c>
      <c r="E1315" s="22" t="str">
        <f>IF(F1315="","",VLOOKUP(F1315, 'Códigos 2'!E$3:F$66, 2, FALSE))</f>
        <v/>
      </c>
      <c r="F1315" s="23"/>
      <c r="G1315" s="23"/>
      <c r="H1315" s="23"/>
      <c r="I1315" s="23"/>
      <c r="J1315" s="24"/>
      <c r="K1315" s="20"/>
      <c r="L1315" s="20"/>
      <c r="M1315" s="25">
        <v>0</v>
      </c>
      <c r="N1315" s="26">
        <f t="shared" si="162"/>
        <v>0</v>
      </c>
      <c r="O1315" s="26">
        <f t="shared" si="161"/>
        <v>0</v>
      </c>
      <c r="P1315" s="26">
        <f t="shared" si="163"/>
        <v>0</v>
      </c>
      <c r="Q1315" s="27"/>
      <c r="R1315" s="26">
        <f t="shared" si="164"/>
        <v>0</v>
      </c>
      <c r="S1315" s="27"/>
      <c r="T1315" s="26">
        <f t="shared" si="165"/>
        <v>0</v>
      </c>
      <c r="U1315" s="27"/>
      <c r="V1315" s="26">
        <f t="shared" si="166"/>
        <v>0</v>
      </c>
      <c r="W1315" s="26">
        <f t="shared" si="167"/>
        <v>0</v>
      </c>
    </row>
    <row r="1316" spans="1:23" ht="12.75" customHeight="1" x14ac:dyDescent="0.25">
      <c r="A1316" s="7" t="str">
        <f t="shared" si="160"/>
        <v/>
      </c>
      <c r="B1316" s="20"/>
      <c r="C1316" s="21" t="str">
        <f>IF(B1316="","",VLOOKUP(B1316, 'Códigos 2'!$A$3:$C$10, 3, FALSE))</f>
        <v/>
      </c>
      <c r="D1316" s="21" t="str">
        <f>IF(B1316="","",VLOOKUP(B1316, 'Códigos 2'!$A$3:$B$10, 2, FALSE))</f>
        <v/>
      </c>
      <c r="E1316" s="22" t="str">
        <f>IF(F1316="","",VLOOKUP(F1316, 'Códigos 2'!E$3:F$66, 2, FALSE))</f>
        <v/>
      </c>
      <c r="F1316" s="23"/>
      <c r="G1316" s="23"/>
      <c r="H1316" s="23"/>
      <c r="I1316" s="23"/>
      <c r="J1316" s="24"/>
      <c r="K1316" s="20"/>
      <c r="L1316" s="20"/>
      <c r="M1316" s="25">
        <v>0</v>
      </c>
      <c r="N1316" s="26">
        <f t="shared" si="162"/>
        <v>0</v>
      </c>
      <c r="O1316" s="26">
        <f t="shared" si="161"/>
        <v>0</v>
      </c>
      <c r="P1316" s="26">
        <f t="shared" si="163"/>
        <v>0</v>
      </c>
      <c r="Q1316" s="27"/>
      <c r="R1316" s="26">
        <f t="shared" si="164"/>
        <v>0</v>
      </c>
      <c r="S1316" s="27"/>
      <c r="T1316" s="26">
        <f t="shared" si="165"/>
        <v>0</v>
      </c>
      <c r="U1316" s="27"/>
      <c r="V1316" s="26">
        <f t="shared" si="166"/>
        <v>0</v>
      </c>
      <c r="W1316" s="26">
        <f t="shared" si="167"/>
        <v>0</v>
      </c>
    </row>
    <row r="1317" spans="1:23" ht="12.75" customHeight="1" x14ac:dyDescent="0.25">
      <c r="A1317" s="7" t="str">
        <f t="shared" si="160"/>
        <v/>
      </c>
      <c r="B1317" s="20"/>
      <c r="C1317" s="21" t="str">
        <f>IF(B1317="","",VLOOKUP(B1317, 'Códigos 2'!$A$3:$C$10, 3, FALSE))</f>
        <v/>
      </c>
      <c r="D1317" s="21" t="str">
        <f>IF(B1317="","",VLOOKUP(B1317, 'Códigos 2'!$A$3:$B$10, 2, FALSE))</f>
        <v/>
      </c>
      <c r="E1317" s="22" t="str">
        <f>IF(F1317="","",VLOOKUP(F1317, 'Códigos 2'!E$3:F$66, 2, FALSE))</f>
        <v/>
      </c>
      <c r="F1317" s="23"/>
      <c r="G1317" s="23"/>
      <c r="H1317" s="23"/>
      <c r="I1317" s="23"/>
      <c r="J1317" s="24"/>
      <c r="K1317" s="20"/>
      <c r="L1317" s="20"/>
      <c r="M1317" s="25">
        <v>0</v>
      </c>
      <c r="N1317" s="26">
        <f t="shared" si="162"/>
        <v>0</v>
      </c>
      <c r="O1317" s="26">
        <f t="shared" si="161"/>
        <v>0</v>
      </c>
      <c r="P1317" s="26">
        <f t="shared" si="163"/>
        <v>0</v>
      </c>
      <c r="Q1317" s="27"/>
      <c r="R1317" s="26">
        <f t="shared" si="164"/>
        <v>0</v>
      </c>
      <c r="S1317" s="27"/>
      <c r="T1317" s="26">
        <f t="shared" si="165"/>
        <v>0</v>
      </c>
      <c r="U1317" s="27"/>
      <c r="V1317" s="26">
        <f t="shared" si="166"/>
        <v>0</v>
      </c>
      <c r="W1317" s="26">
        <f t="shared" si="167"/>
        <v>0</v>
      </c>
    </row>
    <row r="1318" spans="1:23" ht="12.75" customHeight="1" x14ac:dyDescent="0.25">
      <c r="A1318" s="7" t="str">
        <f t="shared" si="160"/>
        <v/>
      </c>
      <c r="B1318" s="20"/>
      <c r="C1318" s="21" t="str">
        <f>IF(B1318="","",VLOOKUP(B1318, 'Códigos 2'!$A$3:$C$10, 3, FALSE))</f>
        <v/>
      </c>
      <c r="D1318" s="21" t="str">
        <f>IF(B1318="","",VLOOKUP(B1318, 'Códigos 2'!$A$3:$B$10, 2, FALSE))</f>
        <v/>
      </c>
      <c r="E1318" s="22" t="str">
        <f>IF(F1318="","",VLOOKUP(F1318, 'Códigos 2'!E$3:F$66, 2, FALSE))</f>
        <v/>
      </c>
      <c r="F1318" s="23"/>
      <c r="G1318" s="23"/>
      <c r="H1318" s="23"/>
      <c r="I1318" s="23"/>
      <c r="J1318" s="24"/>
      <c r="K1318" s="20"/>
      <c r="L1318" s="20"/>
      <c r="M1318" s="25">
        <v>0</v>
      </c>
      <c r="N1318" s="26">
        <f t="shared" si="162"/>
        <v>0</v>
      </c>
      <c r="O1318" s="26">
        <f t="shared" si="161"/>
        <v>0</v>
      </c>
      <c r="P1318" s="26">
        <f t="shared" si="163"/>
        <v>0</v>
      </c>
      <c r="Q1318" s="27"/>
      <c r="R1318" s="26">
        <f t="shared" si="164"/>
        <v>0</v>
      </c>
      <c r="S1318" s="27"/>
      <c r="T1318" s="26">
        <f t="shared" si="165"/>
        <v>0</v>
      </c>
      <c r="U1318" s="27"/>
      <c r="V1318" s="26">
        <f t="shared" si="166"/>
        <v>0</v>
      </c>
      <c r="W1318" s="26">
        <f t="shared" si="167"/>
        <v>0</v>
      </c>
    </row>
    <row r="1319" spans="1:23" ht="12.75" customHeight="1" x14ac:dyDescent="0.25">
      <c r="A1319" s="7" t="str">
        <f t="shared" si="160"/>
        <v/>
      </c>
      <c r="B1319" s="20"/>
      <c r="C1319" s="21" t="str">
        <f>IF(B1319="","",VLOOKUP(B1319, 'Códigos 2'!$A$3:$C$10, 3, FALSE))</f>
        <v/>
      </c>
      <c r="D1319" s="21" t="str">
        <f>IF(B1319="","",VLOOKUP(B1319, 'Códigos 2'!$A$3:$B$10, 2, FALSE))</f>
        <v/>
      </c>
      <c r="E1319" s="22" t="str">
        <f>IF(F1319="","",VLOOKUP(F1319, 'Códigos 2'!E$3:F$66, 2, FALSE))</f>
        <v/>
      </c>
      <c r="F1319" s="23"/>
      <c r="G1319" s="23"/>
      <c r="H1319" s="23"/>
      <c r="I1319" s="23"/>
      <c r="J1319" s="24"/>
      <c r="K1319" s="20"/>
      <c r="L1319" s="20"/>
      <c r="M1319" s="25">
        <v>0</v>
      </c>
      <c r="N1319" s="26">
        <f t="shared" si="162"/>
        <v>0</v>
      </c>
      <c r="O1319" s="26">
        <f t="shared" si="161"/>
        <v>0</v>
      </c>
      <c r="P1319" s="26">
        <f t="shared" si="163"/>
        <v>0</v>
      </c>
      <c r="Q1319" s="27"/>
      <c r="R1319" s="26">
        <f t="shared" si="164"/>
        <v>0</v>
      </c>
      <c r="S1319" s="27"/>
      <c r="T1319" s="26">
        <f t="shared" si="165"/>
        <v>0</v>
      </c>
      <c r="U1319" s="27"/>
      <c r="V1319" s="26">
        <f t="shared" si="166"/>
        <v>0</v>
      </c>
      <c r="W1319" s="26">
        <f t="shared" si="167"/>
        <v>0</v>
      </c>
    </row>
    <row r="1320" spans="1:23" ht="12.75" customHeight="1" x14ac:dyDescent="0.25">
      <c r="A1320" s="7" t="str">
        <f t="shared" si="160"/>
        <v/>
      </c>
      <c r="B1320" s="20"/>
      <c r="C1320" s="21" t="str">
        <f>IF(B1320="","",VLOOKUP(B1320, 'Códigos 2'!$A$3:$C$10, 3, FALSE))</f>
        <v/>
      </c>
      <c r="D1320" s="21" t="str">
        <f>IF(B1320="","",VLOOKUP(B1320, 'Códigos 2'!$A$3:$B$10, 2, FALSE))</f>
        <v/>
      </c>
      <c r="E1320" s="22" t="str">
        <f>IF(F1320="","",VLOOKUP(F1320, 'Códigos 2'!E$3:F$66, 2, FALSE))</f>
        <v/>
      </c>
      <c r="F1320" s="23"/>
      <c r="G1320" s="23"/>
      <c r="H1320" s="23"/>
      <c r="I1320" s="23"/>
      <c r="J1320" s="24"/>
      <c r="K1320" s="20"/>
      <c r="L1320" s="20"/>
      <c r="M1320" s="25">
        <v>0</v>
      </c>
      <c r="N1320" s="26">
        <f t="shared" si="162"/>
        <v>0</v>
      </c>
      <c r="O1320" s="26">
        <f t="shared" si="161"/>
        <v>0</v>
      </c>
      <c r="P1320" s="26">
        <f t="shared" si="163"/>
        <v>0</v>
      </c>
      <c r="Q1320" s="27"/>
      <c r="R1320" s="26">
        <f t="shared" si="164"/>
        <v>0</v>
      </c>
      <c r="S1320" s="27"/>
      <c r="T1320" s="26">
        <f t="shared" si="165"/>
        <v>0</v>
      </c>
      <c r="U1320" s="27"/>
      <c r="V1320" s="26">
        <f t="shared" si="166"/>
        <v>0</v>
      </c>
      <c r="W1320" s="26">
        <f t="shared" si="167"/>
        <v>0</v>
      </c>
    </row>
    <row r="1321" spans="1:23" ht="12.75" customHeight="1" x14ac:dyDescent="0.25">
      <c r="A1321" s="7" t="str">
        <f t="shared" si="160"/>
        <v/>
      </c>
      <c r="B1321" s="20"/>
      <c r="C1321" s="21" t="str">
        <f>IF(B1321="","",VLOOKUP(B1321, 'Códigos 2'!$A$3:$C$10, 3, FALSE))</f>
        <v/>
      </c>
      <c r="D1321" s="21" t="str">
        <f>IF(B1321="","",VLOOKUP(B1321, 'Códigos 2'!$A$3:$B$10, 2, FALSE))</f>
        <v/>
      </c>
      <c r="E1321" s="22" t="str">
        <f>IF(F1321="","",VLOOKUP(F1321, 'Códigos 2'!E$3:F$66, 2, FALSE))</f>
        <v/>
      </c>
      <c r="F1321" s="23"/>
      <c r="G1321" s="23"/>
      <c r="H1321" s="23"/>
      <c r="I1321" s="23"/>
      <c r="J1321" s="24"/>
      <c r="K1321" s="20"/>
      <c r="L1321" s="20"/>
      <c r="M1321" s="25">
        <v>0</v>
      </c>
      <c r="N1321" s="26">
        <f t="shared" si="162"/>
        <v>0</v>
      </c>
      <c r="O1321" s="26">
        <f t="shared" si="161"/>
        <v>0</v>
      </c>
      <c r="P1321" s="26">
        <f t="shared" si="163"/>
        <v>0</v>
      </c>
      <c r="Q1321" s="27"/>
      <c r="R1321" s="26">
        <f t="shared" si="164"/>
        <v>0</v>
      </c>
      <c r="S1321" s="27"/>
      <c r="T1321" s="26">
        <f t="shared" si="165"/>
        <v>0</v>
      </c>
      <c r="U1321" s="27"/>
      <c r="V1321" s="26">
        <f t="shared" si="166"/>
        <v>0</v>
      </c>
      <c r="W1321" s="26">
        <f t="shared" si="167"/>
        <v>0</v>
      </c>
    </row>
    <row r="1322" spans="1:23" ht="12.75" customHeight="1" x14ac:dyDescent="0.25">
      <c r="A1322" s="7" t="str">
        <f t="shared" si="160"/>
        <v/>
      </c>
      <c r="B1322" s="20"/>
      <c r="C1322" s="21" t="str">
        <f>IF(B1322="","",VLOOKUP(B1322, 'Códigos 2'!$A$3:$C$10, 3, FALSE))</f>
        <v/>
      </c>
      <c r="D1322" s="21" t="str">
        <f>IF(B1322="","",VLOOKUP(B1322, 'Códigos 2'!$A$3:$B$10, 2, FALSE))</f>
        <v/>
      </c>
      <c r="E1322" s="22" t="str">
        <f>IF(F1322="","",VLOOKUP(F1322, 'Códigos 2'!E$3:F$66, 2, FALSE))</f>
        <v/>
      </c>
      <c r="F1322" s="23"/>
      <c r="G1322" s="23"/>
      <c r="H1322" s="23"/>
      <c r="I1322" s="23"/>
      <c r="J1322" s="24"/>
      <c r="K1322" s="20"/>
      <c r="L1322" s="20"/>
      <c r="M1322" s="25">
        <v>0</v>
      </c>
      <c r="N1322" s="26">
        <f t="shared" si="162"/>
        <v>0</v>
      </c>
      <c r="O1322" s="26">
        <f t="shared" si="161"/>
        <v>0</v>
      </c>
      <c r="P1322" s="26">
        <f t="shared" si="163"/>
        <v>0</v>
      </c>
      <c r="Q1322" s="27"/>
      <c r="R1322" s="26">
        <f t="shared" si="164"/>
        <v>0</v>
      </c>
      <c r="S1322" s="27"/>
      <c r="T1322" s="26">
        <f t="shared" si="165"/>
        <v>0</v>
      </c>
      <c r="U1322" s="27"/>
      <c r="V1322" s="26">
        <f t="shared" si="166"/>
        <v>0</v>
      </c>
      <c r="W1322" s="26">
        <f t="shared" si="167"/>
        <v>0</v>
      </c>
    </row>
    <row r="1323" spans="1:23" ht="12.75" customHeight="1" x14ac:dyDescent="0.25">
      <c r="A1323" s="7" t="str">
        <f t="shared" si="160"/>
        <v/>
      </c>
      <c r="B1323" s="20"/>
      <c r="C1323" s="21" t="str">
        <f>IF(B1323="","",VLOOKUP(B1323, 'Códigos 2'!$A$3:$C$10, 3, FALSE))</f>
        <v/>
      </c>
      <c r="D1323" s="21" t="str">
        <f>IF(B1323="","",VLOOKUP(B1323, 'Códigos 2'!$A$3:$B$10, 2, FALSE))</f>
        <v/>
      </c>
      <c r="E1323" s="22" t="str">
        <f>IF(F1323="","",VLOOKUP(F1323, 'Códigos 2'!E$3:F$66, 2, FALSE))</f>
        <v/>
      </c>
      <c r="F1323" s="23"/>
      <c r="G1323" s="23"/>
      <c r="H1323" s="23"/>
      <c r="I1323" s="23"/>
      <c r="J1323" s="24"/>
      <c r="K1323" s="20"/>
      <c r="L1323" s="20"/>
      <c r="M1323" s="25">
        <v>0</v>
      </c>
      <c r="N1323" s="26">
        <f t="shared" si="162"/>
        <v>0</v>
      </c>
      <c r="O1323" s="26">
        <f t="shared" si="161"/>
        <v>0</v>
      </c>
      <c r="P1323" s="26">
        <f t="shared" si="163"/>
        <v>0</v>
      </c>
      <c r="Q1323" s="27"/>
      <c r="R1323" s="26">
        <f t="shared" si="164"/>
        <v>0</v>
      </c>
      <c r="S1323" s="27"/>
      <c r="T1323" s="26">
        <f t="shared" si="165"/>
        <v>0</v>
      </c>
      <c r="U1323" s="27"/>
      <c r="V1323" s="26">
        <f t="shared" si="166"/>
        <v>0</v>
      </c>
      <c r="W1323" s="26">
        <f t="shared" si="167"/>
        <v>0</v>
      </c>
    </row>
    <row r="1324" spans="1:23" ht="12.75" customHeight="1" x14ac:dyDescent="0.25">
      <c r="A1324" s="7" t="str">
        <f t="shared" si="160"/>
        <v/>
      </c>
      <c r="B1324" s="20"/>
      <c r="C1324" s="21" t="str">
        <f>IF(B1324="","",VLOOKUP(B1324, 'Códigos 2'!$A$3:$C$10, 3, FALSE))</f>
        <v/>
      </c>
      <c r="D1324" s="21" t="str">
        <f>IF(B1324="","",VLOOKUP(B1324, 'Códigos 2'!$A$3:$B$10, 2, FALSE))</f>
        <v/>
      </c>
      <c r="E1324" s="22" t="str">
        <f>IF(F1324="","",VLOOKUP(F1324, 'Códigos 2'!E$3:F$66, 2, FALSE))</f>
        <v/>
      </c>
      <c r="F1324" s="23"/>
      <c r="G1324" s="23"/>
      <c r="H1324" s="23"/>
      <c r="I1324" s="23"/>
      <c r="J1324" s="24"/>
      <c r="K1324" s="20"/>
      <c r="L1324" s="20"/>
      <c r="M1324" s="25">
        <v>0</v>
      </c>
      <c r="N1324" s="26">
        <f t="shared" si="162"/>
        <v>0</v>
      </c>
      <c r="O1324" s="26">
        <f t="shared" si="161"/>
        <v>0</v>
      </c>
      <c r="P1324" s="26">
        <f t="shared" si="163"/>
        <v>0</v>
      </c>
      <c r="Q1324" s="27"/>
      <c r="R1324" s="26">
        <f t="shared" si="164"/>
        <v>0</v>
      </c>
      <c r="S1324" s="27"/>
      <c r="T1324" s="26">
        <f t="shared" si="165"/>
        <v>0</v>
      </c>
      <c r="U1324" s="27"/>
      <c r="V1324" s="26">
        <f t="shared" si="166"/>
        <v>0</v>
      </c>
      <c r="W1324" s="26">
        <f t="shared" si="167"/>
        <v>0</v>
      </c>
    </row>
    <row r="1325" spans="1:23" ht="12.75" customHeight="1" x14ac:dyDescent="0.25">
      <c r="A1325" s="7" t="str">
        <f t="shared" si="160"/>
        <v/>
      </c>
      <c r="B1325" s="20"/>
      <c r="C1325" s="21" t="str">
        <f>IF(B1325="","",VLOOKUP(B1325, 'Códigos 2'!$A$3:$C$10, 3, FALSE))</f>
        <v/>
      </c>
      <c r="D1325" s="21" t="str">
        <f>IF(B1325="","",VLOOKUP(B1325, 'Códigos 2'!$A$3:$B$10, 2, FALSE))</f>
        <v/>
      </c>
      <c r="E1325" s="22" t="str">
        <f>IF(F1325="","",VLOOKUP(F1325, 'Códigos 2'!E$3:F$66, 2, FALSE))</f>
        <v/>
      </c>
      <c r="F1325" s="23"/>
      <c r="G1325" s="23"/>
      <c r="H1325" s="23"/>
      <c r="I1325" s="23"/>
      <c r="J1325" s="24"/>
      <c r="K1325" s="20"/>
      <c r="L1325" s="20"/>
      <c r="M1325" s="25">
        <v>0</v>
      </c>
      <c r="N1325" s="26">
        <f t="shared" si="162"/>
        <v>0</v>
      </c>
      <c r="O1325" s="26">
        <f t="shared" si="161"/>
        <v>0</v>
      </c>
      <c r="P1325" s="26">
        <f t="shared" si="163"/>
        <v>0</v>
      </c>
      <c r="Q1325" s="27"/>
      <c r="R1325" s="26">
        <f t="shared" si="164"/>
        <v>0</v>
      </c>
      <c r="S1325" s="27"/>
      <c r="T1325" s="26">
        <f t="shared" si="165"/>
        <v>0</v>
      </c>
      <c r="U1325" s="27"/>
      <c r="V1325" s="26">
        <f t="shared" si="166"/>
        <v>0</v>
      </c>
      <c r="W1325" s="26">
        <f t="shared" si="167"/>
        <v>0</v>
      </c>
    </row>
    <row r="1326" spans="1:23" ht="12.75" customHeight="1" x14ac:dyDescent="0.25">
      <c r="A1326" s="7" t="str">
        <f t="shared" si="160"/>
        <v/>
      </c>
      <c r="B1326" s="20"/>
      <c r="C1326" s="21" t="str">
        <f>IF(B1326="","",VLOOKUP(B1326, 'Códigos 2'!$A$3:$C$10, 3, FALSE))</f>
        <v/>
      </c>
      <c r="D1326" s="21" t="str">
        <f>IF(B1326="","",VLOOKUP(B1326, 'Códigos 2'!$A$3:$B$10, 2, FALSE))</f>
        <v/>
      </c>
      <c r="E1326" s="22" t="str">
        <f>IF(F1326="","",VLOOKUP(F1326, 'Códigos 2'!E$3:F$66, 2, FALSE))</f>
        <v/>
      </c>
      <c r="F1326" s="23"/>
      <c r="G1326" s="23"/>
      <c r="H1326" s="23"/>
      <c r="I1326" s="23"/>
      <c r="J1326" s="24"/>
      <c r="K1326" s="20"/>
      <c r="L1326" s="20"/>
      <c r="M1326" s="25">
        <v>0</v>
      </c>
      <c r="N1326" s="26">
        <f t="shared" si="162"/>
        <v>0</v>
      </c>
      <c r="O1326" s="26">
        <f t="shared" si="161"/>
        <v>0</v>
      </c>
      <c r="P1326" s="26">
        <f t="shared" si="163"/>
        <v>0</v>
      </c>
      <c r="Q1326" s="27"/>
      <c r="R1326" s="26">
        <f t="shared" si="164"/>
        <v>0</v>
      </c>
      <c r="S1326" s="27"/>
      <c r="T1326" s="26">
        <f t="shared" si="165"/>
        <v>0</v>
      </c>
      <c r="U1326" s="27"/>
      <c r="V1326" s="26">
        <f t="shared" si="166"/>
        <v>0</v>
      </c>
      <c r="W1326" s="26">
        <f t="shared" si="167"/>
        <v>0</v>
      </c>
    </row>
    <row r="1327" spans="1:23" ht="12.75" customHeight="1" x14ac:dyDescent="0.25">
      <c r="A1327" s="7" t="str">
        <f t="shared" si="160"/>
        <v/>
      </c>
      <c r="B1327" s="20"/>
      <c r="C1327" s="21" t="str">
        <f>IF(B1327="","",VLOOKUP(B1327, 'Códigos 2'!$A$3:$C$10, 3, FALSE))</f>
        <v/>
      </c>
      <c r="D1327" s="21" t="str">
        <f>IF(B1327="","",VLOOKUP(B1327, 'Códigos 2'!$A$3:$B$10, 2, FALSE))</f>
        <v/>
      </c>
      <c r="E1327" s="22" t="str">
        <f>IF(F1327="","",VLOOKUP(F1327, 'Códigos 2'!E$3:F$66, 2, FALSE))</f>
        <v/>
      </c>
      <c r="F1327" s="23"/>
      <c r="G1327" s="23"/>
      <c r="H1327" s="23"/>
      <c r="I1327" s="23"/>
      <c r="J1327" s="24"/>
      <c r="K1327" s="20"/>
      <c r="L1327" s="20"/>
      <c r="M1327" s="25">
        <v>0</v>
      </c>
      <c r="N1327" s="26">
        <f t="shared" si="162"/>
        <v>0</v>
      </c>
      <c r="O1327" s="26">
        <f t="shared" si="161"/>
        <v>0</v>
      </c>
      <c r="P1327" s="26">
        <f t="shared" si="163"/>
        <v>0</v>
      </c>
      <c r="Q1327" s="27"/>
      <c r="R1327" s="26">
        <f t="shared" si="164"/>
        <v>0</v>
      </c>
      <c r="S1327" s="27"/>
      <c r="T1327" s="26">
        <f t="shared" si="165"/>
        <v>0</v>
      </c>
      <c r="U1327" s="27"/>
      <c r="V1327" s="26">
        <f t="shared" si="166"/>
        <v>0</v>
      </c>
      <c r="W1327" s="26">
        <f t="shared" si="167"/>
        <v>0</v>
      </c>
    </row>
    <row r="1328" spans="1:23" ht="12.75" customHeight="1" x14ac:dyDescent="0.25">
      <c r="A1328" s="7" t="str">
        <f t="shared" si="160"/>
        <v/>
      </c>
      <c r="B1328" s="20"/>
      <c r="C1328" s="21" t="str">
        <f>IF(B1328="","",VLOOKUP(B1328, 'Códigos 2'!$A$3:$C$10, 3, FALSE))</f>
        <v/>
      </c>
      <c r="D1328" s="21" t="str">
        <f>IF(B1328="","",VLOOKUP(B1328, 'Códigos 2'!$A$3:$B$10, 2, FALSE))</f>
        <v/>
      </c>
      <c r="E1328" s="22" t="str">
        <f>IF(F1328="","",VLOOKUP(F1328, 'Códigos 2'!E$3:F$66, 2, FALSE))</f>
        <v/>
      </c>
      <c r="F1328" s="23"/>
      <c r="G1328" s="23"/>
      <c r="H1328" s="23"/>
      <c r="I1328" s="23"/>
      <c r="J1328" s="24"/>
      <c r="K1328" s="20"/>
      <c r="L1328" s="20"/>
      <c r="M1328" s="25">
        <v>0</v>
      </c>
      <c r="N1328" s="26">
        <f t="shared" si="162"/>
        <v>0</v>
      </c>
      <c r="O1328" s="26">
        <f t="shared" si="161"/>
        <v>0</v>
      </c>
      <c r="P1328" s="26">
        <f t="shared" si="163"/>
        <v>0</v>
      </c>
      <c r="Q1328" s="27"/>
      <c r="R1328" s="26">
        <f t="shared" si="164"/>
        <v>0</v>
      </c>
      <c r="S1328" s="27"/>
      <c r="T1328" s="26">
        <f t="shared" si="165"/>
        <v>0</v>
      </c>
      <c r="U1328" s="27"/>
      <c r="V1328" s="26">
        <f t="shared" si="166"/>
        <v>0</v>
      </c>
      <c r="W1328" s="26">
        <f t="shared" si="167"/>
        <v>0</v>
      </c>
    </row>
    <row r="1329" spans="1:23" ht="12.75" customHeight="1" x14ac:dyDescent="0.25">
      <c r="A1329" s="7" t="str">
        <f t="shared" si="160"/>
        <v/>
      </c>
      <c r="B1329" s="20"/>
      <c r="C1329" s="21" t="str">
        <f>IF(B1329="","",VLOOKUP(B1329, 'Códigos 2'!$A$3:$C$10, 3, FALSE))</f>
        <v/>
      </c>
      <c r="D1329" s="21" t="str">
        <f>IF(B1329="","",VLOOKUP(B1329, 'Códigos 2'!$A$3:$B$10, 2, FALSE))</f>
        <v/>
      </c>
      <c r="E1329" s="22" t="str">
        <f>IF(F1329="","",VLOOKUP(F1329, 'Códigos 2'!E$3:F$66, 2, FALSE))</f>
        <v/>
      </c>
      <c r="F1329" s="23"/>
      <c r="G1329" s="23"/>
      <c r="H1329" s="23"/>
      <c r="I1329" s="23"/>
      <c r="J1329" s="24"/>
      <c r="K1329" s="20"/>
      <c r="L1329" s="20"/>
      <c r="M1329" s="25">
        <v>0</v>
      </c>
      <c r="N1329" s="26">
        <f t="shared" si="162"/>
        <v>0</v>
      </c>
      <c r="O1329" s="26">
        <f t="shared" si="161"/>
        <v>0</v>
      </c>
      <c r="P1329" s="26">
        <f t="shared" si="163"/>
        <v>0</v>
      </c>
      <c r="Q1329" s="27"/>
      <c r="R1329" s="26">
        <f t="shared" si="164"/>
        <v>0</v>
      </c>
      <c r="S1329" s="27"/>
      <c r="T1329" s="26">
        <f t="shared" si="165"/>
        <v>0</v>
      </c>
      <c r="U1329" s="27"/>
      <c r="V1329" s="26">
        <f t="shared" si="166"/>
        <v>0</v>
      </c>
      <c r="W1329" s="26">
        <f t="shared" si="167"/>
        <v>0</v>
      </c>
    </row>
    <row r="1330" spans="1:23" ht="12.75" customHeight="1" x14ac:dyDescent="0.25">
      <c r="A1330" s="7" t="str">
        <f t="shared" si="160"/>
        <v/>
      </c>
      <c r="B1330" s="20"/>
      <c r="C1330" s="21" t="str">
        <f>IF(B1330="","",VLOOKUP(B1330, 'Códigos 2'!$A$3:$C$10, 3, FALSE))</f>
        <v/>
      </c>
      <c r="D1330" s="21" t="str">
        <f>IF(B1330="","",VLOOKUP(B1330, 'Códigos 2'!$A$3:$B$10, 2, FALSE))</f>
        <v/>
      </c>
      <c r="E1330" s="22" t="str">
        <f>IF(F1330="","",VLOOKUP(F1330, 'Códigos 2'!E$3:F$66, 2, FALSE))</f>
        <v/>
      </c>
      <c r="F1330" s="23"/>
      <c r="G1330" s="23"/>
      <c r="H1330" s="23"/>
      <c r="I1330" s="23"/>
      <c r="J1330" s="24"/>
      <c r="K1330" s="20"/>
      <c r="L1330" s="20"/>
      <c r="M1330" s="25">
        <v>0</v>
      </c>
      <c r="N1330" s="26">
        <f t="shared" si="162"/>
        <v>0</v>
      </c>
      <c r="O1330" s="26">
        <f t="shared" si="161"/>
        <v>0</v>
      </c>
      <c r="P1330" s="26">
        <f t="shared" si="163"/>
        <v>0</v>
      </c>
      <c r="Q1330" s="27"/>
      <c r="R1330" s="26">
        <f t="shared" si="164"/>
        <v>0</v>
      </c>
      <c r="S1330" s="27"/>
      <c r="T1330" s="26">
        <f t="shared" si="165"/>
        <v>0</v>
      </c>
      <c r="U1330" s="27"/>
      <c r="V1330" s="26">
        <f t="shared" si="166"/>
        <v>0</v>
      </c>
      <c r="W1330" s="26">
        <f t="shared" si="167"/>
        <v>0</v>
      </c>
    </row>
    <row r="1331" spans="1:23" ht="12.75" customHeight="1" x14ac:dyDescent="0.25">
      <c r="A1331" s="7" t="str">
        <f t="shared" si="160"/>
        <v/>
      </c>
      <c r="B1331" s="20"/>
      <c r="C1331" s="21" t="str">
        <f>IF(B1331="","",VLOOKUP(B1331, 'Códigos 2'!$A$3:$C$10, 3, FALSE))</f>
        <v/>
      </c>
      <c r="D1331" s="21" t="str">
        <f>IF(B1331="","",VLOOKUP(B1331, 'Códigos 2'!$A$3:$B$10, 2, FALSE))</f>
        <v/>
      </c>
      <c r="E1331" s="22" t="str">
        <f>IF(F1331="","",VLOOKUP(F1331, 'Códigos 2'!E$3:F$66, 2, FALSE))</f>
        <v/>
      </c>
      <c r="F1331" s="23"/>
      <c r="G1331" s="23"/>
      <c r="H1331" s="23"/>
      <c r="I1331" s="23"/>
      <c r="J1331" s="24"/>
      <c r="K1331" s="20"/>
      <c r="L1331" s="20"/>
      <c r="M1331" s="25">
        <v>0</v>
      </c>
      <c r="N1331" s="26">
        <f t="shared" si="162"/>
        <v>0</v>
      </c>
      <c r="O1331" s="26">
        <f t="shared" si="161"/>
        <v>0</v>
      </c>
      <c r="P1331" s="26">
        <f t="shared" si="163"/>
        <v>0</v>
      </c>
      <c r="Q1331" s="27"/>
      <c r="R1331" s="26">
        <f t="shared" si="164"/>
        <v>0</v>
      </c>
      <c r="S1331" s="27"/>
      <c r="T1331" s="26">
        <f t="shared" si="165"/>
        <v>0</v>
      </c>
      <c r="U1331" s="27"/>
      <c r="V1331" s="26">
        <f t="shared" si="166"/>
        <v>0</v>
      </c>
      <c r="W1331" s="26">
        <f t="shared" si="167"/>
        <v>0</v>
      </c>
    </row>
    <row r="1332" spans="1:23" ht="12.75" customHeight="1" x14ac:dyDescent="0.25">
      <c r="A1332" s="7" t="str">
        <f t="shared" si="160"/>
        <v/>
      </c>
      <c r="B1332" s="20"/>
      <c r="C1332" s="21" t="str">
        <f>IF(B1332="","",VLOOKUP(B1332, 'Códigos 2'!$A$3:$C$10, 3, FALSE))</f>
        <v/>
      </c>
      <c r="D1332" s="21" t="str">
        <f>IF(B1332="","",VLOOKUP(B1332, 'Códigos 2'!$A$3:$B$10, 2, FALSE))</f>
        <v/>
      </c>
      <c r="E1332" s="22" t="str">
        <f>IF(F1332="","",VLOOKUP(F1332, 'Códigos 2'!E$3:F$66, 2, FALSE))</f>
        <v/>
      </c>
      <c r="F1332" s="23"/>
      <c r="G1332" s="23"/>
      <c r="H1332" s="23"/>
      <c r="I1332" s="23"/>
      <c r="J1332" s="24"/>
      <c r="K1332" s="20"/>
      <c r="L1332" s="20"/>
      <c r="M1332" s="25">
        <v>0</v>
      </c>
      <c r="N1332" s="26">
        <f t="shared" si="162"/>
        <v>0</v>
      </c>
      <c r="O1332" s="26">
        <f t="shared" si="161"/>
        <v>0</v>
      </c>
      <c r="P1332" s="26">
        <f t="shared" si="163"/>
        <v>0</v>
      </c>
      <c r="Q1332" s="27"/>
      <c r="R1332" s="26">
        <f t="shared" si="164"/>
        <v>0</v>
      </c>
      <c r="S1332" s="27"/>
      <c r="T1332" s="26">
        <f t="shared" si="165"/>
        <v>0</v>
      </c>
      <c r="U1332" s="27"/>
      <c r="V1332" s="26">
        <f t="shared" si="166"/>
        <v>0</v>
      </c>
      <c r="W1332" s="26">
        <f t="shared" si="167"/>
        <v>0</v>
      </c>
    </row>
    <row r="1333" spans="1:23" ht="12.75" customHeight="1" x14ac:dyDescent="0.25">
      <c r="A1333" s="7" t="str">
        <f t="shared" si="160"/>
        <v/>
      </c>
      <c r="B1333" s="20"/>
      <c r="C1333" s="21" t="str">
        <f>IF(B1333="","",VLOOKUP(B1333, 'Códigos 2'!$A$3:$C$10, 3, FALSE))</f>
        <v/>
      </c>
      <c r="D1333" s="21" t="str">
        <f>IF(B1333="","",VLOOKUP(B1333, 'Códigos 2'!$A$3:$B$10, 2, FALSE))</f>
        <v/>
      </c>
      <c r="E1333" s="22" t="str">
        <f>IF(F1333="","",VLOOKUP(F1333, 'Códigos 2'!E$3:F$66, 2, FALSE))</f>
        <v/>
      </c>
      <c r="F1333" s="23"/>
      <c r="G1333" s="23"/>
      <c r="H1333" s="23"/>
      <c r="I1333" s="23"/>
      <c r="J1333" s="24"/>
      <c r="K1333" s="20"/>
      <c r="L1333" s="20"/>
      <c r="M1333" s="25">
        <v>0</v>
      </c>
      <c r="N1333" s="26">
        <f t="shared" si="162"/>
        <v>0</v>
      </c>
      <c r="O1333" s="26">
        <f t="shared" si="161"/>
        <v>0</v>
      </c>
      <c r="P1333" s="26">
        <f t="shared" si="163"/>
        <v>0</v>
      </c>
      <c r="Q1333" s="27"/>
      <c r="R1333" s="26">
        <f t="shared" si="164"/>
        <v>0</v>
      </c>
      <c r="S1333" s="27"/>
      <c r="T1333" s="26">
        <f t="shared" si="165"/>
        <v>0</v>
      </c>
      <c r="U1333" s="27"/>
      <c r="V1333" s="26">
        <f t="shared" si="166"/>
        <v>0</v>
      </c>
      <c r="W1333" s="26">
        <f t="shared" si="167"/>
        <v>0</v>
      </c>
    </row>
    <row r="1334" spans="1:23" ht="12.75" customHeight="1" x14ac:dyDescent="0.25">
      <c r="A1334" s="7" t="str">
        <f t="shared" si="160"/>
        <v/>
      </c>
      <c r="B1334" s="20"/>
      <c r="C1334" s="21" t="str">
        <f>IF(B1334="","",VLOOKUP(B1334, 'Códigos 2'!$A$3:$C$10, 3, FALSE))</f>
        <v/>
      </c>
      <c r="D1334" s="21" t="str">
        <f>IF(B1334="","",VLOOKUP(B1334, 'Códigos 2'!$A$3:$B$10, 2, FALSE))</f>
        <v/>
      </c>
      <c r="E1334" s="22" t="str">
        <f>IF(F1334="","",VLOOKUP(F1334, 'Códigos 2'!E$3:F$66, 2, FALSE))</f>
        <v/>
      </c>
      <c r="F1334" s="23"/>
      <c r="G1334" s="23"/>
      <c r="H1334" s="23"/>
      <c r="I1334" s="23"/>
      <c r="J1334" s="24"/>
      <c r="K1334" s="20"/>
      <c r="L1334" s="20"/>
      <c r="M1334" s="25">
        <v>0</v>
      </c>
      <c r="N1334" s="26">
        <f t="shared" si="162"/>
        <v>0</v>
      </c>
      <c r="O1334" s="26">
        <f t="shared" si="161"/>
        <v>0</v>
      </c>
      <c r="P1334" s="26">
        <f t="shared" si="163"/>
        <v>0</v>
      </c>
      <c r="Q1334" s="27"/>
      <c r="R1334" s="26">
        <f t="shared" si="164"/>
        <v>0</v>
      </c>
      <c r="S1334" s="27"/>
      <c r="T1334" s="26">
        <f t="shared" si="165"/>
        <v>0</v>
      </c>
      <c r="U1334" s="27"/>
      <c r="V1334" s="26">
        <f t="shared" si="166"/>
        <v>0</v>
      </c>
      <c r="W1334" s="26">
        <f t="shared" si="167"/>
        <v>0</v>
      </c>
    </row>
    <row r="1335" spans="1:23" ht="12.75" customHeight="1" x14ac:dyDescent="0.25">
      <c r="A1335" s="7" t="str">
        <f t="shared" si="160"/>
        <v/>
      </c>
      <c r="B1335" s="20"/>
      <c r="C1335" s="21" t="str">
        <f>IF(B1335="","",VLOOKUP(B1335, 'Códigos 2'!$A$3:$C$10, 3, FALSE))</f>
        <v/>
      </c>
      <c r="D1335" s="21" t="str">
        <f>IF(B1335="","",VLOOKUP(B1335, 'Códigos 2'!$A$3:$B$10, 2, FALSE))</f>
        <v/>
      </c>
      <c r="E1335" s="22" t="str">
        <f>IF(F1335="","",VLOOKUP(F1335, 'Códigos 2'!E$3:F$66, 2, FALSE))</f>
        <v/>
      </c>
      <c r="F1335" s="23"/>
      <c r="G1335" s="23"/>
      <c r="H1335" s="23"/>
      <c r="I1335" s="23"/>
      <c r="J1335" s="24"/>
      <c r="K1335" s="20"/>
      <c r="L1335" s="20"/>
      <c r="M1335" s="25">
        <v>0</v>
      </c>
      <c r="N1335" s="26">
        <f t="shared" si="162"/>
        <v>0</v>
      </c>
      <c r="O1335" s="26">
        <f t="shared" si="161"/>
        <v>0</v>
      </c>
      <c r="P1335" s="26">
        <f t="shared" si="163"/>
        <v>0</v>
      </c>
      <c r="Q1335" s="27"/>
      <c r="R1335" s="26">
        <f t="shared" si="164"/>
        <v>0</v>
      </c>
      <c r="S1335" s="27"/>
      <c r="T1335" s="26">
        <f t="shared" si="165"/>
        <v>0</v>
      </c>
      <c r="U1335" s="27"/>
      <c r="V1335" s="26">
        <f t="shared" si="166"/>
        <v>0</v>
      </c>
      <c r="W1335" s="26">
        <f t="shared" si="167"/>
        <v>0</v>
      </c>
    </row>
    <row r="1336" spans="1:23" ht="12.75" customHeight="1" x14ac:dyDescent="0.25">
      <c r="A1336" s="7" t="str">
        <f t="shared" si="160"/>
        <v/>
      </c>
      <c r="B1336" s="20"/>
      <c r="C1336" s="21" t="str">
        <f>IF(B1336="","",VLOOKUP(B1336, 'Códigos 2'!$A$3:$C$10, 3, FALSE))</f>
        <v/>
      </c>
      <c r="D1336" s="21" t="str">
        <f>IF(B1336="","",VLOOKUP(B1336, 'Códigos 2'!$A$3:$B$10, 2, FALSE))</f>
        <v/>
      </c>
      <c r="E1336" s="22" t="str">
        <f>IF(F1336="","",VLOOKUP(F1336, 'Códigos 2'!E$3:F$66, 2, FALSE))</f>
        <v/>
      </c>
      <c r="F1336" s="23"/>
      <c r="G1336" s="23"/>
      <c r="H1336" s="23"/>
      <c r="I1336" s="23"/>
      <c r="J1336" s="24"/>
      <c r="K1336" s="20"/>
      <c r="L1336" s="20"/>
      <c r="M1336" s="25">
        <v>0</v>
      </c>
      <c r="N1336" s="26">
        <f t="shared" si="162"/>
        <v>0</v>
      </c>
      <c r="O1336" s="26">
        <f t="shared" si="161"/>
        <v>0</v>
      </c>
      <c r="P1336" s="26">
        <f t="shared" si="163"/>
        <v>0</v>
      </c>
      <c r="Q1336" s="27"/>
      <c r="R1336" s="26">
        <f t="shared" si="164"/>
        <v>0</v>
      </c>
      <c r="S1336" s="27"/>
      <c r="T1336" s="26">
        <f t="shared" si="165"/>
        <v>0</v>
      </c>
      <c r="U1336" s="27"/>
      <c r="V1336" s="26">
        <f t="shared" si="166"/>
        <v>0</v>
      </c>
      <c r="W1336" s="26">
        <f t="shared" si="167"/>
        <v>0</v>
      </c>
    </row>
    <row r="1337" spans="1:23" ht="12.75" customHeight="1" x14ac:dyDescent="0.25">
      <c r="A1337" s="7" t="str">
        <f t="shared" si="160"/>
        <v/>
      </c>
      <c r="B1337" s="20"/>
      <c r="C1337" s="21" t="str">
        <f>IF(B1337="","",VLOOKUP(B1337, 'Códigos 2'!$A$3:$C$10, 3, FALSE))</f>
        <v/>
      </c>
      <c r="D1337" s="21" t="str">
        <f>IF(B1337="","",VLOOKUP(B1337, 'Códigos 2'!$A$3:$B$10, 2, FALSE))</f>
        <v/>
      </c>
      <c r="E1337" s="22" t="str">
        <f>IF(F1337="","",VLOOKUP(F1337, 'Códigos 2'!E$3:F$66, 2, FALSE))</f>
        <v/>
      </c>
      <c r="F1337" s="23"/>
      <c r="G1337" s="23"/>
      <c r="H1337" s="23"/>
      <c r="I1337" s="23"/>
      <c r="J1337" s="24"/>
      <c r="K1337" s="20"/>
      <c r="L1337" s="20"/>
      <c r="M1337" s="25">
        <v>0</v>
      </c>
      <c r="N1337" s="26">
        <f t="shared" si="162"/>
        <v>0</v>
      </c>
      <c r="O1337" s="26">
        <f t="shared" si="161"/>
        <v>0</v>
      </c>
      <c r="P1337" s="26">
        <f t="shared" si="163"/>
        <v>0</v>
      </c>
      <c r="Q1337" s="27"/>
      <c r="R1337" s="26">
        <f t="shared" si="164"/>
        <v>0</v>
      </c>
      <c r="S1337" s="27"/>
      <c r="T1337" s="26">
        <f t="shared" si="165"/>
        <v>0</v>
      </c>
      <c r="U1337" s="27"/>
      <c r="V1337" s="26">
        <f t="shared" si="166"/>
        <v>0</v>
      </c>
      <c r="W1337" s="26">
        <f t="shared" si="167"/>
        <v>0</v>
      </c>
    </row>
    <row r="1338" spans="1:23" ht="12.75" customHeight="1" x14ac:dyDescent="0.25">
      <c r="A1338" s="7" t="str">
        <f t="shared" si="160"/>
        <v/>
      </c>
      <c r="B1338" s="20"/>
      <c r="C1338" s="21" t="str">
        <f>IF(B1338="","",VLOOKUP(B1338, 'Códigos 2'!$A$3:$C$10, 3, FALSE))</f>
        <v/>
      </c>
      <c r="D1338" s="21" t="str">
        <f>IF(B1338="","",VLOOKUP(B1338, 'Códigos 2'!$A$3:$B$10, 2, FALSE))</f>
        <v/>
      </c>
      <c r="E1338" s="22" t="str">
        <f>IF(F1338="","",VLOOKUP(F1338, 'Códigos 2'!E$3:F$66, 2, FALSE))</f>
        <v/>
      </c>
      <c r="F1338" s="23"/>
      <c r="G1338" s="23"/>
      <c r="H1338" s="23"/>
      <c r="I1338" s="23"/>
      <c r="J1338" s="24"/>
      <c r="K1338" s="20"/>
      <c r="L1338" s="20"/>
      <c r="M1338" s="25">
        <v>0</v>
      </c>
      <c r="N1338" s="26">
        <f t="shared" si="162"/>
        <v>0</v>
      </c>
      <c r="O1338" s="26">
        <f t="shared" si="161"/>
        <v>0</v>
      </c>
      <c r="P1338" s="26">
        <f t="shared" si="163"/>
        <v>0</v>
      </c>
      <c r="Q1338" s="27"/>
      <c r="R1338" s="26">
        <f t="shared" si="164"/>
        <v>0</v>
      </c>
      <c r="S1338" s="27"/>
      <c r="T1338" s="26">
        <f t="shared" si="165"/>
        <v>0</v>
      </c>
      <c r="U1338" s="27"/>
      <c r="V1338" s="26">
        <f t="shared" si="166"/>
        <v>0</v>
      </c>
      <c r="W1338" s="26">
        <f t="shared" si="167"/>
        <v>0</v>
      </c>
    </row>
    <row r="1339" spans="1:23" ht="12.75" customHeight="1" x14ac:dyDescent="0.25">
      <c r="A1339" s="7" t="str">
        <f t="shared" si="160"/>
        <v/>
      </c>
      <c r="B1339" s="20"/>
      <c r="C1339" s="21" t="str">
        <f>IF(B1339="","",VLOOKUP(B1339, 'Códigos 2'!$A$3:$C$10, 3, FALSE))</f>
        <v/>
      </c>
      <c r="D1339" s="21" t="str">
        <f>IF(B1339="","",VLOOKUP(B1339, 'Códigos 2'!$A$3:$B$10, 2, FALSE))</f>
        <v/>
      </c>
      <c r="E1339" s="22" t="str">
        <f>IF(F1339="","",VLOOKUP(F1339, 'Códigos 2'!E$3:F$66, 2, FALSE))</f>
        <v/>
      </c>
      <c r="F1339" s="23"/>
      <c r="G1339" s="23"/>
      <c r="H1339" s="23"/>
      <c r="I1339" s="23"/>
      <c r="J1339" s="24"/>
      <c r="K1339" s="20"/>
      <c r="L1339" s="20"/>
      <c r="M1339" s="25">
        <v>0</v>
      </c>
      <c r="N1339" s="26">
        <f t="shared" si="162"/>
        <v>0</v>
      </c>
      <c r="O1339" s="26">
        <f t="shared" si="161"/>
        <v>0</v>
      </c>
      <c r="P1339" s="26">
        <f t="shared" si="163"/>
        <v>0</v>
      </c>
      <c r="Q1339" s="27"/>
      <c r="R1339" s="26">
        <f t="shared" si="164"/>
        <v>0</v>
      </c>
      <c r="S1339" s="27"/>
      <c r="T1339" s="26">
        <f t="shared" si="165"/>
        <v>0</v>
      </c>
      <c r="U1339" s="27"/>
      <c r="V1339" s="26">
        <f t="shared" si="166"/>
        <v>0</v>
      </c>
      <c r="W1339" s="26">
        <f t="shared" si="167"/>
        <v>0</v>
      </c>
    </row>
    <row r="1340" spans="1:23" ht="12.75" customHeight="1" x14ac:dyDescent="0.25">
      <c r="A1340" s="7" t="str">
        <f t="shared" si="160"/>
        <v/>
      </c>
      <c r="B1340" s="20"/>
      <c r="C1340" s="21" t="str">
        <f>IF(B1340="","",VLOOKUP(B1340, 'Códigos 2'!$A$3:$C$10, 3, FALSE))</f>
        <v/>
      </c>
      <c r="D1340" s="21" t="str">
        <f>IF(B1340="","",VLOOKUP(B1340, 'Códigos 2'!$A$3:$B$10, 2, FALSE))</f>
        <v/>
      </c>
      <c r="E1340" s="22" t="str">
        <f>IF(F1340="","",VLOOKUP(F1340, 'Códigos 2'!E$3:F$66, 2, FALSE))</f>
        <v/>
      </c>
      <c r="F1340" s="23"/>
      <c r="G1340" s="23"/>
      <c r="H1340" s="23"/>
      <c r="I1340" s="23"/>
      <c r="J1340" s="24"/>
      <c r="K1340" s="20"/>
      <c r="L1340" s="20"/>
      <c r="M1340" s="25">
        <v>0</v>
      </c>
      <c r="N1340" s="26">
        <f t="shared" si="162"/>
        <v>0</v>
      </c>
      <c r="O1340" s="26">
        <f t="shared" si="161"/>
        <v>0</v>
      </c>
      <c r="P1340" s="26">
        <f t="shared" si="163"/>
        <v>0</v>
      </c>
      <c r="Q1340" s="27"/>
      <c r="R1340" s="26">
        <f t="shared" si="164"/>
        <v>0</v>
      </c>
      <c r="S1340" s="27"/>
      <c r="T1340" s="26">
        <f t="shared" si="165"/>
        <v>0</v>
      </c>
      <c r="U1340" s="27"/>
      <c r="V1340" s="26">
        <f t="shared" si="166"/>
        <v>0</v>
      </c>
      <c r="W1340" s="26">
        <f t="shared" si="167"/>
        <v>0</v>
      </c>
    </row>
    <row r="1341" spans="1:23" ht="12.75" customHeight="1" x14ac:dyDescent="0.25">
      <c r="A1341" s="7" t="str">
        <f t="shared" si="160"/>
        <v/>
      </c>
      <c r="B1341" s="20"/>
      <c r="C1341" s="21" t="str">
        <f>IF(B1341="","",VLOOKUP(B1341, 'Códigos 2'!$A$3:$C$10, 3, FALSE))</f>
        <v/>
      </c>
      <c r="D1341" s="21" t="str">
        <f>IF(B1341="","",VLOOKUP(B1341, 'Códigos 2'!$A$3:$B$10, 2, FALSE))</f>
        <v/>
      </c>
      <c r="E1341" s="22" t="str">
        <f>IF(F1341="","",VLOOKUP(F1341, 'Códigos 2'!E$3:F$66, 2, FALSE))</f>
        <v/>
      </c>
      <c r="F1341" s="23"/>
      <c r="G1341" s="23"/>
      <c r="H1341" s="23"/>
      <c r="I1341" s="23"/>
      <c r="J1341" s="24"/>
      <c r="K1341" s="20"/>
      <c r="L1341" s="20"/>
      <c r="M1341" s="25">
        <v>0</v>
      </c>
      <c r="N1341" s="26">
        <f t="shared" si="162"/>
        <v>0</v>
      </c>
      <c r="O1341" s="26">
        <f t="shared" si="161"/>
        <v>0</v>
      </c>
      <c r="P1341" s="26">
        <f t="shared" si="163"/>
        <v>0</v>
      </c>
      <c r="Q1341" s="27"/>
      <c r="R1341" s="26">
        <f t="shared" si="164"/>
        <v>0</v>
      </c>
      <c r="S1341" s="27"/>
      <c r="T1341" s="26">
        <f t="shared" si="165"/>
        <v>0</v>
      </c>
      <c r="U1341" s="27"/>
      <c r="V1341" s="26">
        <f t="shared" si="166"/>
        <v>0</v>
      </c>
      <c r="W1341" s="26">
        <f t="shared" si="167"/>
        <v>0</v>
      </c>
    </row>
    <row r="1342" spans="1:23" ht="12.75" customHeight="1" x14ac:dyDescent="0.25">
      <c r="A1342" s="7" t="str">
        <f t="shared" si="160"/>
        <v/>
      </c>
      <c r="B1342" s="20"/>
      <c r="C1342" s="21" t="str">
        <f>IF(B1342="","",VLOOKUP(B1342, 'Códigos 2'!$A$3:$C$10, 3, FALSE))</f>
        <v/>
      </c>
      <c r="D1342" s="21" t="str">
        <f>IF(B1342="","",VLOOKUP(B1342, 'Códigos 2'!$A$3:$B$10, 2, FALSE))</f>
        <v/>
      </c>
      <c r="E1342" s="22" t="str">
        <f>IF(F1342="","",VLOOKUP(F1342, 'Códigos 2'!E$3:F$66, 2, FALSE))</f>
        <v/>
      </c>
      <c r="F1342" s="23"/>
      <c r="G1342" s="23"/>
      <c r="H1342" s="23"/>
      <c r="I1342" s="23"/>
      <c r="J1342" s="24"/>
      <c r="K1342" s="20"/>
      <c r="L1342" s="20"/>
      <c r="M1342" s="25">
        <v>0</v>
      </c>
      <c r="N1342" s="26">
        <f t="shared" si="162"/>
        <v>0</v>
      </c>
      <c r="O1342" s="26">
        <f t="shared" si="161"/>
        <v>0</v>
      </c>
      <c r="P1342" s="26">
        <f t="shared" si="163"/>
        <v>0</v>
      </c>
      <c r="Q1342" s="27"/>
      <c r="R1342" s="26">
        <f t="shared" si="164"/>
        <v>0</v>
      </c>
      <c r="S1342" s="27"/>
      <c r="T1342" s="26">
        <f t="shared" si="165"/>
        <v>0</v>
      </c>
      <c r="U1342" s="27"/>
      <c r="V1342" s="26">
        <f t="shared" si="166"/>
        <v>0</v>
      </c>
      <c r="W1342" s="26">
        <f t="shared" si="167"/>
        <v>0</v>
      </c>
    </row>
    <row r="1343" spans="1:23" ht="12.75" customHeight="1" x14ac:dyDescent="0.25">
      <c r="A1343" s="7" t="str">
        <f t="shared" si="160"/>
        <v/>
      </c>
      <c r="B1343" s="20"/>
      <c r="C1343" s="21" t="str">
        <f>IF(B1343="","",VLOOKUP(B1343, 'Códigos 2'!$A$3:$C$10, 3, FALSE))</f>
        <v/>
      </c>
      <c r="D1343" s="21" t="str">
        <f>IF(B1343="","",VLOOKUP(B1343, 'Códigos 2'!$A$3:$B$10, 2, FALSE))</f>
        <v/>
      </c>
      <c r="E1343" s="22" t="str">
        <f>IF(F1343="","",VLOOKUP(F1343, 'Códigos 2'!E$3:F$66, 2, FALSE))</f>
        <v/>
      </c>
      <c r="F1343" s="23"/>
      <c r="G1343" s="23"/>
      <c r="H1343" s="23"/>
      <c r="I1343" s="23"/>
      <c r="J1343" s="24"/>
      <c r="K1343" s="20"/>
      <c r="L1343" s="20"/>
      <c r="M1343" s="25">
        <v>0</v>
      </c>
      <c r="N1343" s="26">
        <f t="shared" si="162"/>
        <v>0</v>
      </c>
      <c r="O1343" s="26">
        <f t="shared" si="161"/>
        <v>0</v>
      </c>
      <c r="P1343" s="26">
        <f t="shared" si="163"/>
        <v>0</v>
      </c>
      <c r="Q1343" s="27"/>
      <c r="R1343" s="26">
        <f t="shared" si="164"/>
        <v>0</v>
      </c>
      <c r="S1343" s="27"/>
      <c r="T1343" s="26">
        <f t="shared" si="165"/>
        <v>0</v>
      </c>
      <c r="U1343" s="27"/>
      <c r="V1343" s="26">
        <f t="shared" si="166"/>
        <v>0</v>
      </c>
      <c r="W1343" s="26">
        <f t="shared" si="167"/>
        <v>0</v>
      </c>
    </row>
    <row r="1344" spans="1:23" ht="12.75" customHeight="1" x14ac:dyDescent="0.25">
      <c r="A1344" s="7" t="str">
        <f t="shared" si="160"/>
        <v/>
      </c>
      <c r="B1344" s="20"/>
      <c r="C1344" s="21" t="str">
        <f>IF(B1344="","",VLOOKUP(B1344, 'Códigos 2'!$A$3:$C$10, 3, FALSE))</f>
        <v/>
      </c>
      <c r="D1344" s="21" t="str">
        <f>IF(B1344="","",VLOOKUP(B1344, 'Códigos 2'!$A$3:$B$10, 2, FALSE))</f>
        <v/>
      </c>
      <c r="E1344" s="22" t="str">
        <f>IF(F1344="","",VLOOKUP(F1344, 'Códigos 2'!E$3:F$66, 2, FALSE))</f>
        <v/>
      </c>
      <c r="F1344" s="23"/>
      <c r="G1344" s="23"/>
      <c r="H1344" s="23"/>
      <c r="I1344" s="23"/>
      <c r="J1344" s="24"/>
      <c r="K1344" s="20"/>
      <c r="L1344" s="20"/>
      <c r="M1344" s="25">
        <v>0</v>
      </c>
      <c r="N1344" s="26">
        <f t="shared" si="162"/>
        <v>0</v>
      </c>
      <c r="O1344" s="26">
        <f t="shared" si="161"/>
        <v>0</v>
      </c>
      <c r="P1344" s="26">
        <f t="shared" si="163"/>
        <v>0</v>
      </c>
      <c r="Q1344" s="27"/>
      <c r="R1344" s="26">
        <f t="shared" si="164"/>
        <v>0</v>
      </c>
      <c r="S1344" s="27"/>
      <c r="T1344" s="26">
        <f t="shared" si="165"/>
        <v>0</v>
      </c>
      <c r="U1344" s="27"/>
      <c r="V1344" s="26">
        <f t="shared" si="166"/>
        <v>0</v>
      </c>
      <c r="W1344" s="26">
        <f t="shared" si="167"/>
        <v>0</v>
      </c>
    </row>
    <row r="1345" spans="1:23" ht="12.75" customHeight="1" x14ac:dyDescent="0.25">
      <c r="A1345" s="7" t="str">
        <f t="shared" si="160"/>
        <v/>
      </c>
      <c r="B1345" s="20"/>
      <c r="C1345" s="21" t="str">
        <f>IF(B1345="","",VLOOKUP(B1345, 'Códigos 2'!$A$3:$C$10, 3, FALSE))</f>
        <v/>
      </c>
      <c r="D1345" s="21" t="str">
        <f>IF(B1345="","",VLOOKUP(B1345, 'Códigos 2'!$A$3:$B$10, 2, FALSE))</f>
        <v/>
      </c>
      <c r="E1345" s="22" t="str">
        <f>IF(F1345="","",VLOOKUP(F1345, 'Códigos 2'!E$3:F$66, 2, FALSE))</f>
        <v/>
      </c>
      <c r="F1345" s="23"/>
      <c r="G1345" s="23"/>
      <c r="H1345" s="23"/>
      <c r="I1345" s="23"/>
      <c r="J1345" s="24"/>
      <c r="K1345" s="20"/>
      <c r="L1345" s="20"/>
      <c r="M1345" s="25">
        <v>0</v>
      </c>
      <c r="N1345" s="26">
        <f t="shared" si="162"/>
        <v>0</v>
      </c>
      <c r="O1345" s="26">
        <f t="shared" si="161"/>
        <v>0</v>
      </c>
      <c r="P1345" s="26">
        <f t="shared" si="163"/>
        <v>0</v>
      </c>
      <c r="Q1345" s="27"/>
      <c r="R1345" s="26">
        <f t="shared" si="164"/>
        <v>0</v>
      </c>
      <c r="S1345" s="27"/>
      <c r="T1345" s="26">
        <f t="shared" si="165"/>
        <v>0</v>
      </c>
      <c r="U1345" s="27"/>
      <c r="V1345" s="26">
        <f t="shared" si="166"/>
        <v>0</v>
      </c>
      <c r="W1345" s="26">
        <f t="shared" si="167"/>
        <v>0</v>
      </c>
    </row>
    <row r="1346" spans="1:23" ht="12.75" customHeight="1" x14ac:dyDescent="0.25">
      <c r="A1346" s="7" t="str">
        <f t="shared" si="160"/>
        <v/>
      </c>
      <c r="B1346" s="20"/>
      <c r="C1346" s="21" t="str">
        <f>IF(B1346="","",VLOOKUP(B1346, 'Códigos 2'!$A$3:$C$10, 3, FALSE))</f>
        <v/>
      </c>
      <c r="D1346" s="21" t="str">
        <f>IF(B1346="","",VLOOKUP(B1346, 'Códigos 2'!$A$3:$B$10, 2, FALSE))</f>
        <v/>
      </c>
      <c r="E1346" s="22" t="str">
        <f>IF(F1346="","",VLOOKUP(F1346, 'Códigos 2'!E$3:F$66, 2, FALSE))</f>
        <v/>
      </c>
      <c r="F1346" s="23"/>
      <c r="G1346" s="23"/>
      <c r="H1346" s="23"/>
      <c r="I1346" s="23"/>
      <c r="J1346" s="24"/>
      <c r="K1346" s="20"/>
      <c r="L1346" s="20"/>
      <c r="M1346" s="25">
        <v>0</v>
      </c>
      <c r="N1346" s="26">
        <f t="shared" si="162"/>
        <v>0</v>
      </c>
      <c r="O1346" s="26">
        <f t="shared" si="161"/>
        <v>0</v>
      </c>
      <c r="P1346" s="26">
        <f t="shared" si="163"/>
        <v>0</v>
      </c>
      <c r="Q1346" s="27"/>
      <c r="R1346" s="26">
        <f t="shared" si="164"/>
        <v>0</v>
      </c>
      <c r="S1346" s="27"/>
      <c r="T1346" s="26">
        <f t="shared" si="165"/>
        <v>0</v>
      </c>
      <c r="U1346" s="27"/>
      <c r="V1346" s="26">
        <f t="shared" si="166"/>
        <v>0</v>
      </c>
      <c r="W1346" s="26">
        <f t="shared" si="167"/>
        <v>0</v>
      </c>
    </row>
    <row r="1347" spans="1:23" ht="12.75" customHeight="1" x14ac:dyDescent="0.25">
      <c r="A1347" s="7" t="str">
        <f t="shared" si="160"/>
        <v/>
      </c>
      <c r="B1347" s="20"/>
      <c r="C1347" s="21" t="str">
        <f>IF(B1347="","",VLOOKUP(B1347, 'Códigos 2'!$A$3:$C$10, 3, FALSE))</f>
        <v/>
      </c>
      <c r="D1347" s="21" t="str">
        <f>IF(B1347="","",VLOOKUP(B1347, 'Códigos 2'!$A$3:$B$10, 2, FALSE))</f>
        <v/>
      </c>
      <c r="E1347" s="22" t="str">
        <f>IF(F1347="","",VLOOKUP(F1347, 'Códigos 2'!E$3:F$66, 2, FALSE))</f>
        <v/>
      </c>
      <c r="F1347" s="23"/>
      <c r="G1347" s="23"/>
      <c r="H1347" s="23"/>
      <c r="I1347" s="23"/>
      <c r="J1347" s="24"/>
      <c r="K1347" s="20"/>
      <c r="L1347" s="20"/>
      <c r="M1347" s="25">
        <v>0</v>
      </c>
      <c r="N1347" s="26">
        <f t="shared" si="162"/>
        <v>0</v>
      </c>
      <c r="O1347" s="26">
        <f t="shared" si="161"/>
        <v>0</v>
      </c>
      <c r="P1347" s="26">
        <f t="shared" si="163"/>
        <v>0</v>
      </c>
      <c r="Q1347" s="27"/>
      <c r="R1347" s="26">
        <f t="shared" si="164"/>
        <v>0</v>
      </c>
      <c r="S1347" s="27"/>
      <c r="T1347" s="26">
        <f t="shared" si="165"/>
        <v>0</v>
      </c>
      <c r="U1347" s="27"/>
      <c r="V1347" s="26">
        <f t="shared" si="166"/>
        <v>0</v>
      </c>
      <c r="W1347" s="26">
        <f t="shared" si="167"/>
        <v>0</v>
      </c>
    </row>
    <row r="1348" spans="1:23" ht="12.75" customHeight="1" x14ac:dyDescent="0.25">
      <c r="A1348" s="7" t="str">
        <f t="shared" si="160"/>
        <v/>
      </c>
      <c r="B1348" s="20"/>
      <c r="C1348" s="21" t="str">
        <f>IF(B1348="","",VLOOKUP(B1348, 'Códigos 2'!$A$3:$C$10, 3, FALSE))</f>
        <v/>
      </c>
      <c r="D1348" s="21" t="str">
        <f>IF(B1348="","",VLOOKUP(B1348, 'Códigos 2'!$A$3:$B$10, 2, FALSE))</f>
        <v/>
      </c>
      <c r="E1348" s="22" t="str">
        <f>IF(F1348="","",VLOOKUP(F1348, 'Códigos 2'!E$3:F$66, 2, FALSE))</f>
        <v/>
      </c>
      <c r="F1348" s="23"/>
      <c r="G1348" s="23"/>
      <c r="H1348" s="23"/>
      <c r="I1348" s="23"/>
      <c r="J1348" s="24"/>
      <c r="K1348" s="20"/>
      <c r="L1348" s="20"/>
      <c r="M1348" s="25">
        <v>0</v>
      </c>
      <c r="N1348" s="26">
        <f t="shared" si="162"/>
        <v>0</v>
      </c>
      <c r="O1348" s="26">
        <f t="shared" si="161"/>
        <v>0</v>
      </c>
      <c r="P1348" s="26">
        <f t="shared" si="163"/>
        <v>0</v>
      </c>
      <c r="Q1348" s="27"/>
      <c r="R1348" s="26">
        <f t="shared" si="164"/>
        <v>0</v>
      </c>
      <c r="S1348" s="27"/>
      <c r="T1348" s="26">
        <f t="shared" si="165"/>
        <v>0</v>
      </c>
      <c r="U1348" s="27"/>
      <c r="V1348" s="26">
        <f t="shared" si="166"/>
        <v>0</v>
      </c>
      <c r="W1348" s="26">
        <f t="shared" si="167"/>
        <v>0</v>
      </c>
    </row>
    <row r="1349" spans="1:23" ht="12.75" customHeight="1" x14ac:dyDescent="0.25">
      <c r="A1349" s="7" t="str">
        <f t="shared" si="160"/>
        <v/>
      </c>
      <c r="B1349" s="20"/>
      <c r="C1349" s="21" t="str">
        <f>IF(B1349="","",VLOOKUP(B1349, 'Códigos 2'!$A$3:$C$10, 3, FALSE))</f>
        <v/>
      </c>
      <c r="D1349" s="21" t="str">
        <f>IF(B1349="","",VLOOKUP(B1349, 'Códigos 2'!$A$3:$B$10, 2, FALSE))</f>
        <v/>
      </c>
      <c r="E1349" s="22" t="str">
        <f>IF(F1349="","",VLOOKUP(F1349, 'Códigos 2'!E$3:F$66, 2, FALSE))</f>
        <v/>
      </c>
      <c r="F1349" s="23"/>
      <c r="G1349" s="23"/>
      <c r="H1349" s="23"/>
      <c r="I1349" s="23"/>
      <c r="J1349" s="24"/>
      <c r="K1349" s="20"/>
      <c r="L1349" s="20"/>
      <c r="M1349" s="25">
        <v>0</v>
      </c>
      <c r="N1349" s="26">
        <f t="shared" si="162"/>
        <v>0</v>
      </c>
      <c r="O1349" s="26">
        <f t="shared" si="161"/>
        <v>0</v>
      </c>
      <c r="P1349" s="26">
        <f t="shared" si="163"/>
        <v>0</v>
      </c>
      <c r="Q1349" s="27"/>
      <c r="R1349" s="26">
        <f t="shared" si="164"/>
        <v>0</v>
      </c>
      <c r="S1349" s="27"/>
      <c r="T1349" s="26">
        <f t="shared" si="165"/>
        <v>0</v>
      </c>
      <c r="U1349" s="27"/>
      <c r="V1349" s="26">
        <f t="shared" si="166"/>
        <v>0</v>
      </c>
      <c r="W1349" s="26">
        <f t="shared" si="167"/>
        <v>0</v>
      </c>
    </row>
    <row r="1350" spans="1:23" ht="12.75" customHeight="1" x14ac:dyDescent="0.25">
      <c r="A1350" s="7" t="str">
        <f t="shared" si="160"/>
        <v/>
      </c>
      <c r="B1350" s="20"/>
      <c r="C1350" s="21" t="str">
        <f>IF(B1350="","",VLOOKUP(B1350, 'Códigos 2'!$A$3:$C$10, 3, FALSE))</f>
        <v/>
      </c>
      <c r="D1350" s="21" t="str">
        <f>IF(B1350="","",VLOOKUP(B1350, 'Códigos 2'!$A$3:$B$10, 2, FALSE))</f>
        <v/>
      </c>
      <c r="E1350" s="22" t="str">
        <f>IF(F1350="","",VLOOKUP(F1350, 'Códigos 2'!E$3:F$66, 2, FALSE))</f>
        <v/>
      </c>
      <c r="F1350" s="23"/>
      <c r="G1350" s="23"/>
      <c r="H1350" s="23"/>
      <c r="I1350" s="23"/>
      <c r="J1350" s="24"/>
      <c r="K1350" s="20"/>
      <c r="L1350" s="20"/>
      <c r="M1350" s="25">
        <v>0</v>
      </c>
      <c r="N1350" s="26">
        <f t="shared" si="162"/>
        <v>0</v>
      </c>
      <c r="O1350" s="26">
        <f t="shared" si="161"/>
        <v>0</v>
      </c>
      <c r="P1350" s="26">
        <f t="shared" si="163"/>
        <v>0</v>
      </c>
      <c r="Q1350" s="27"/>
      <c r="R1350" s="26">
        <f t="shared" si="164"/>
        <v>0</v>
      </c>
      <c r="S1350" s="27"/>
      <c r="T1350" s="26">
        <f t="shared" si="165"/>
        <v>0</v>
      </c>
      <c r="U1350" s="27"/>
      <c r="V1350" s="26">
        <f t="shared" si="166"/>
        <v>0</v>
      </c>
      <c r="W1350" s="26">
        <f t="shared" si="167"/>
        <v>0</v>
      </c>
    </row>
    <row r="1351" spans="1:23" ht="12.75" customHeight="1" x14ac:dyDescent="0.25">
      <c r="A1351" s="7" t="str">
        <f t="shared" ref="A1351:A1414" si="168">IF(F1351 = "","",$N$2)</f>
        <v/>
      </c>
      <c r="B1351" s="20"/>
      <c r="C1351" s="21" t="str">
        <f>IF(B1351="","",VLOOKUP(B1351, 'Códigos 2'!$A$3:$C$10, 3, FALSE))</f>
        <v/>
      </c>
      <c r="D1351" s="21" t="str">
        <f>IF(B1351="","",VLOOKUP(B1351, 'Códigos 2'!$A$3:$B$10, 2, FALSE))</f>
        <v/>
      </c>
      <c r="E1351" s="22" t="str">
        <f>IF(F1351="","",VLOOKUP(F1351, 'Códigos 2'!E$3:F$66, 2, FALSE))</f>
        <v/>
      </c>
      <c r="F1351" s="23"/>
      <c r="G1351" s="23"/>
      <c r="H1351" s="23"/>
      <c r="I1351" s="23"/>
      <c r="J1351" s="24"/>
      <c r="K1351" s="20"/>
      <c r="L1351" s="20"/>
      <c r="M1351" s="25">
        <v>0</v>
      </c>
      <c r="N1351" s="26">
        <f t="shared" si="162"/>
        <v>0</v>
      </c>
      <c r="O1351" s="26">
        <f t="shared" ref="O1351:O1414" si="169">IF($C1351="Confianza",$N1351*$O$5,IF($C1351="Regular",$N1351*$O$5,0))</f>
        <v>0</v>
      </c>
      <c r="P1351" s="26">
        <f t="shared" si="163"/>
        <v>0</v>
      </c>
      <c r="Q1351" s="27"/>
      <c r="R1351" s="26">
        <f t="shared" si="164"/>
        <v>0</v>
      </c>
      <c r="S1351" s="27"/>
      <c r="T1351" s="26">
        <f t="shared" si="165"/>
        <v>0</v>
      </c>
      <c r="U1351" s="27"/>
      <c r="V1351" s="26">
        <f t="shared" si="166"/>
        <v>0</v>
      </c>
      <c r="W1351" s="26">
        <f t="shared" si="167"/>
        <v>0</v>
      </c>
    </row>
    <row r="1352" spans="1:23" ht="12.75" customHeight="1" x14ac:dyDescent="0.25">
      <c r="A1352" s="7" t="str">
        <f t="shared" si="168"/>
        <v/>
      </c>
      <c r="B1352" s="20"/>
      <c r="C1352" s="21" t="str">
        <f>IF(B1352="","",VLOOKUP(B1352, 'Códigos 2'!$A$3:$C$10, 3, FALSE))</f>
        <v/>
      </c>
      <c r="D1352" s="21" t="str">
        <f>IF(B1352="","",VLOOKUP(B1352, 'Códigos 2'!$A$3:$B$10, 2, FALSE))</f>
        <v/>
      </c>
      <c r="E1352" s="22" t="str">
        <f>IF(F1352="","",VLOOKUP(F1352, 'Códigos 2'!E$3:F$66, 2, FALSE))</f>
        <v/>
      </c>
      <c r="F1352" s="23"/>
      <c r="G1352" s="23"/>
      <c r="H1352" s="23"/>
      <c r="I1352" s="23"/>
      <c r="J1352" s="24"/>
      <c r="K1352" s="20"/>
      <c r="L1352" s="20"/>
      <c r="M1352" s="25">
        <v>0</v>
      </c>
      <c r="N1352" s="26">
        <f t="shared" ref="N1352:N1415" si="170">($K1352*$M1352)*L1352</f>
        <v>0</v>
      </c>
      <c r="O1352" s="26">
        <f t="shared" si="169"/>
        <v>0</v>
      </c>
      <c r="P1352" s="26">
        <f t="shared" ref="P1352:P1415" si="171">($N1352+V1352+T1352)*$P$5</f>
        <v>0</v>
      </c>
      <c r="Q1352" s="27"/>
      <c r="R1352" s="26">
        <f t="shared" ref="R1352:R1415" si="172">IF(Q1352="Si",K1352*L1352*$Q$5,0)</f>
        <v>0</v>
      </c>
      <c r="S1352" s="27"/>
      <c r="T1352" s="26">
        <f t="shared" ref="T1352:T1415" si="173">IF(S1352="Si",K1352*$S$5,0)</f>
        <v>0</v>
      </c>
      <c r="U1352" s="27"/>
      <c r="V1352" s="26">
        <f t="shared" ref="V1352:V1415" si="174">IF(U1352="Si",K1352*$U$5,0)</f>
        <v>0</v>
      </c>
      <c r="W1352" s="26">
        <f t="shared" ref="W1352:W1415" si="175">SUM(N1352:V1352)</f>
        <v>0</v>
      </c>
    </row>
    <row r="1353" spans="1:23" ht="12.75" customHeight="1" x14ac:dyDescent="0.25">
      <c r="A1353" s="7" t="str">
        <f t="shared" si="168"/>
        <v/>
      </c>
      <c r="B1353" s="20"/>
      <c r="C1353" s="21" t="str">
        <f>IF(B1353="","",VLOOKUP(B1353, 'Códigos 2'!$A$3:$C$10, 3, FALSE))</f>
        <v/>
      </c>
      <c r="D1353" s="21" t="str">
        <f>IF(B1353="","",VLOOKUP(B1353, 'Códigos 2'!$A$3:$B$10, 2, FALSE))</f>
        <v/>
      </c>
      <c r="E1353" s="22" t="str">
        <f>IF(F1353="","",VLOOKUP(F1353, 'Códigos 2'!E$3:F$66, 2, FALSE))</f>
        <v/>
      </c>
      <c r="F1353" s="23"/>
      <c r="G1353" s="23"/>
      <c r="H1353" s="23"/>
      <c r="I1353" s="23"/>
      <c r="J1353" s="24"/>
      <c r="K1353" s="20"/>
      <c r="L1353" s="20"/>
      <c r="M1353" s="25">
        <v>0</v>
      </c>
      <c r="N1353" s="26">
        <f t="shared" si="170"/>
        <v>0</v>
      </c>
      <c r="O1353" s="26">
        <f t="shared" si="169"/>
        <v>0</v>
      </c>
      <c r="P1353" s="26">
        <f t="shared" si="171"/>
        <v>0</v>
      </c>
      <c r="Q1353" s="27"/>
      <c r="R1353" s="26">
        <f t="shared" si="172"/>
        <v>0</v>
      </c>
      <c r="S1353" s="27"/>
      <c r="T1353" s="26">
        <f t="shared" si="173"/>
        <v>0</v>
      </c>
      <c r="U1353" s="27"/>
      <c r="V1353" s="26">
        <f t="shared" si="174"/>
        <v>0</v>
      </c>
      <c r="W1353" s="26">
        <f t="shared" si="175"/>
        <v>0</v>
      </c>
    </row>
    <row r="1354" spans="1:23" ht="12.75" customHeight="1" x14ac:dyDescent="0.25">
      <c r="A1354" s="7" t="str">
        <f t="shared" si="168"/>
        <v/>
      </c>
      <c r="B1354" s="20"/>
      <c r="C1354" s="21" t="str">
        <f>IF(B1354="","",VLOOKUP(B1354, 'Códigos 2'!$A$3:$C$10, 3, FALSE))</f>
        <v/>
      </c>
      <c r="D1354" s="21" t="str">
        <f>IF(B1354="","",VLOOKUP(B1354, 'Códigos 2'!$A$3:$B$10, 2, FALSE))</f>
        <v/>
      </c>
      <c r="E1354" s="22" t="str">
        <f>IF(F1354="","",VLOOKUP(F1354, 'Códigos 2'!E$3:F$66, 2, FALSE))</f>
        <v/>
      </c>
      <c r="F1354" s="23"/>
      <c r="G1354" s="23"/>
      <c r="H1354" s="23"/>
      <c r="I1354" s="23"/>
      <c r="J1354" s="24"/>
      <c r="K1354" s="20"/>
      <c r="L1354" s="20"/>
      <c r="M1354" s="25">
        <v>0</v>
      </c>
      <c r="N1354" s="26">
        <f t="shared" si="170"/>
        <v>0</v>
      </c>
      <c r="O1354" s="26">
        <f t="shared" si="169"/>
        <v>0</v>
      </c>
      <c r="P1354" s="26">
        <f t="shared" si="171"/>
        <v>0</v>
      </c>
      <c r="Q1354" s="27"/>
      <c r="R1354" s="26">
        <f t="shared" si="172"/>
        <v>0</v>
      </c>
      <c r="S1354" s="27"/>
      <c r="T1354" s="26">
        <f t="shared" si="173"/>
        <v>0</v>
      </c>
      <c r="U1354" s="27"/>
      <c r="V1354" s="26">
        <f t="shared" si="174"/>
        <v>0</v>
      </c>
      <c r="W1354" s="26">
        <f t="shared" si="175"/>
        <v>0</v>
      </c>
    </row>
    <row r="1355" spans="1:23" ht="12.75" customHeight="1" x14ac:dyDescent="0.25">
      <c r="A1355" s="7" t="str">
        <f t="shared" si="168"/>
        <v/>
      </c>
      <c r="B1355" s="20"/>
      <c r="C1355" s="21" t="str">
        <f>IF(B1355="","",VLOOKUP(B1355, 'Códigos 2'!$A$3:$C$10, 3, FALSE))</f>
        <v/>
      </c>
      <c r="D1355" s="21" t="str">
        <f>IF(B1355="","",VLOOKUP(B1355, 'Códigos 2'!$A$3:$B$10, 2, FALSE))</f>
        <v/>
      </c>
      <c r="E1355" s="22" t="str">
        <f>IF(F1355="","",VLOOKUP(F1355, 'Códigos 2'!E$3:F$66, 2, FALSE))</f>
        <v/>
      </c>
      <c r="F1355" s="23"/>
      <c r="G1355" s="23"/>
      <c r="H1355" s="23"/>
      <c r="I1355" s="23"/>
      <c r="J1355" s="24"/>
      <c r="K1355" s="20"/>
      <c r="L1355" s="20"/>
      <c r="M1355" s="25">
        <v>0</v>
      </c>
      <c r="N1355" s="26">
        <f t="shared" si="170"/>
        <v>0</v>
      </c>
      <c r="O1355" s="26">
        <f t="shared" si="169"/>
        <v>0</v>
      </c>
      <c r="P1355" s="26">
        <f t="shared" si="171"/>
        <v>0</v>
      </c>
      <c r="Q1355" s="27"/>
      <c r="R1355" s="26">
        <f t="shared" si="172"/>
        <v>0</v>
      </c>
      <c r="S1355" s="27"/>
      <c r="T1355" s="26">
        <f t="shared" si="173"/>
        <v>0</v>
      </c>
      <c r="U1355" s="27"/>
      <c r="V1355" s="26">
        <f t="shared" si="174"/>
        <v>0</v>
      </c>
      <c r="W1355" s="26">
        <f t="shared" si="175"/>
        <v>0</v>
      </c>
    </row>
    <row r="1356" spans="1:23" ht="12.75" customHeight="1" x14ac:dyDescent="0.25">
      <c r="A1356" s="7" t="str">
        <f t="shared" si="168"/>
        <v/>
      </c>
      <c r="B1356" s="20"/>
      <c r="C1356" s="21" t="str">
        <f>IF(B1356="","",VLOOKUP(B1356, 'Códigos 2'!$A$3:$C$10, 3, FALSE))</f>
        <v/>
      </c>
      <c r="D1356" s="21" t="str">
        <f>IF(B1356="","",VLOOKUP(B1356, 'Códigos 2'!$A$3:$B$10, 2, FALSE))</f>
        <v/>
      </c>
      <c r="E1356" s="22" t="str">
        <f>IF(F1356="","",VLOOKUP(F1356, 'Códigos 2'!E$3:F$66, 2, FALSE))</f>
        <v/>
      </c>
      <c r="F1356" s="23"/>
      <c r="G1356" s="23"/>
      <c r="H1356" s="23"/>
      <c r="I1356" s="23"/>
      <c r="J1356" s="24"/>
      <c r="K1356" s="20"/>
      <c r="L1356" s="20"/>
      <c r="M1356" s="25">
        <v>0</v>
      </c>
      <c r="N1356" s="26">
        <f t="shared" si="170"/>
        <v>0</v>
      </c>
      <c r="O1356" s="26">
        <f t="shared" si="169"/>
        <v>0</v>
      </c>
      <c r="P1356" s="26">
        <f t="shared" si="171"/>
        <v>0</v>
      </c>
      <c r="Q1356" s="27"/>
      <c r="R1356" s="26">
        <f t="shared" si="172"/>
        <v>0</v>
      </c>
      <c r="S1356" s="27"/>
      <c r="T1356" s="26">
        <f t="shared" si="173"/>
        <v>0</v>
      </c>
      <c r="U1356" s="27"/>
      <c r="V1356" s="26">
        <f t="shared" si="174"/>
        <v>0</v>
      </c>
      <c r="W1356" s="26">
        <f t="shared" si="175"/>
        <v>0</v>
      </c>
    </row>
    <row r="1357" spans="1:23" ht="12.75" customHeight="1" x14ac:dyDescent="0.25">
      <c r="A1357" s="7" t="str">
        <f t="shared" si="168"/>
        <v/>
      </c>
      <c r="B1357" s="20"/>
      <c r="C1357" s="21" t="str">
        <f>IF(B1357="","",VLOOKUP(B1357, 'Códigos 2'!$A$3:$C$10, 3, FALSE))</f>
        <v/>
      </c>
      <c r="D1357" s="21" t="str">
        <f>IF(B1357="","",VLOOKUP(B1357, 'Códigos 2'!$A$3:$B$10, 2, FALSE))</f>
        <v/>
      </c>
      <c r="E1357" s="22" t="str">
        <f>IF(F1357="","",VLOOKUP(F1357, 'Códigos 2'!E$3:F$66, 2, FALSE))</f>
        <v/>
      </c>
      <c r="F1357" s="23"/>
      <c r="G1357" s="23"/>
      <c r="H1357" s="23"/>
      <c r="I1357" s="23"/>
      <c r="J1357" s="24"/>
      <c r="K1357" s="20"/>
      <c r="L1357" s="20"/>
      <c r="M1357" s="25">
        <v>0</v>
      </c>
      <c r="N1357" s="26">
        <f t="shared" si="170"/>
        <v>0</v>
      </c>
      <c r="O1357" s="26">
        <f t="shared" si="169"/>
        <v>0</v>
      </c>
      <c r="P1357" s="26">
        <f t="shared" si="171"/>
        <v>0</v>
      </c>
      <c r="Q1357" s="27"/>
      <c r="R1357" s="26">
        <f t="shared" si="172"/>
        <v>0</v>
      </c>
      <c r="S1357" s="27"/>
      <c r="T1357" s="26">
        <f t="shared" si="173"/>
        <v>0</v>
      </c>
      <c r="U1357" s="27"/>
      <c r="V1357" s="26">
        <f t="shared" si="174"/>
        <v>0</v>
      </c>
      <c r="W1357" s="26">
        <f t="shared" si="175"/>
        <v>0</v>
      </c>
    </row>
    <row r="1358" spans="1:23" ht="12.75" customHeight="1" x14ac:dyDescent="0.25">
      <c r="A1358" s="7" t="str">
        <f t="shared" si="168"/>
        <v/>
      </c>
      <c r="B1358" s="20"/>
      <c r="C1358" s="21" t="str">
        <f>IF(B1358="","",VLOOKUP(B1358, 'Códigos 2'!$A$3:$C$10, 3, FALSE))</f>
        <v/>
      </c>
      <c r="D1358" s="21" t="str">
        <f>IF(B1358="","",VLOOKUP(B1358, 'Códigos 2'!$A$3:$B$10, 2, FALSE))</f>
        <v/>
      </c>
      <c r="E1358" s="22" t="str">
        <f>IF(F1358="","",VLOOKUP(F1358, 'Códigos 2'!E$3:F$66, 2, FALSE))</f>
        <v/>
      </c>
      <c r="F1358" s="23"/>
      <c r="G1358" s="23"/>
      <c r="H1358" s="23"/>
      <c r="I1358" s="23"/>
      <c r="J1358" s="24"/>
      <c r="K1358" s="20"/>
      <c r="L1358" s="20"/>
      <c r="M1358" s="25">
        <v>0</v>
      </c>
      <c r="N1358" s="26">
        <f t="shared" si="170"/>
        <v>0</v>
      </c>
      <c r="O1358" s="26">
        <f t="shared" si="169"/>
        <v>0</v>
      </c>
      <c r="P1358" s="26">
        <f t="shared" si="171"/>
        <v>0</v>
      </c>
      <c r="Q1358" s="27"/>
      <c r="R1358" s="26">
        <f t="shared" si="172"/>
        <v>0</v>
      </c>
      <c r="S1358" s="27"/>
      <c r="T1358" s="26">
        <f t="shared" si="173"/>
        <v>0</v>
      </c>
      <c r="U1358" s="27"/>
      <c r="V1358" s="26">
        <f t="shared" si="174"/>
        <v>0</v>
      </c>
      <c r="W1358" s="26">
        <f t="shared" si="175"/>
        <v>0</v>
      </c>
    </row>
    <row r="1359" spans="1:23" ht="12.75" customHeight="1" x14ac:dyDescent="0.25">
      <c r="A1359" s="7" t="str">
        <f t="shared" si="168"/>
        <v/>
      </c>
      <c r="B1359" s="20"/>
      <c r="C1359" s="21" t="str">
        <f>IF(B1359="","",VLOOKUP(B1359, 'Códigos 2'!$A$3:$C$10, 3, FALSE))</f>
        <v/>
      </c>
      <c r="D1359" s="21" t="str">
        <f>IF(B1359="","",VLOOKUP(B1359, 'Códigos 2'!$A$3:$B$10, 2, FALSE))</f>
        <v/>
      </c>
      <c r="E1359" s="22" t="str">
        <f>IF(F1359="","",VLOOKUP(F1359, 'Códigos 2'!E$3:F$66, 2, FALSE))</f>
        <v/>
      </c>
      <c r="F1359" s="23"/>
      <c r="G1359" s="23"/>
      <c r="H1359" s="23"/>
      <c r="I1359" s="23"/>
      <c r="J1359" s="24"/>
      <c r="K1359" s="20"/>
      <c r="L1359" s="20"/>
      <c r="M1359" s="25">
        <v>0</v>
      </c>
      <c r="N1359" s="26">
        <f t="shared" si="170"/>
        <v>0</v>
      </c>
      <c r="O1359" s="26">
        <f t="shared" si="169"/>
        <v>0</v>
      </c>
      <c r="P1359" s="26">
        <f t="shared" si="171"/>
        <v>0</v>
      </c>
      <c r="Q1359" s="27"/>
      <c r="R1359" s="26">
        <f t="shared" si="172"/>
        <v>0</v>
      </c>
      <c r="S1359" s="27"/>
      <c r="T1359" s="26">
        <f t="shared" si="173"/>
        <v>0</v>
      </c>
      <c r="U1359" s="27"/>
      <c r="V1359" s="26">
        <f t="shared" si="174"/>
        <v>0</v>
      </c>
      <c r="W1359" s="26">
        <f t="shared" si="175"/>
        <v>0</v>
      </c>
    </row>
    <row r="1360" spans="1:23" ht="12.75" customHeight="1" x14ac:dyDescent="0.25">
      <c r="A1360" s="7" t="str">
        <f t="shared" si="168"/>
        <v/>
      </c>
      <c r="B1360" s="20"/>
      <c r="C1360" s="21" t="str">
        <f>IF(B1360="","",VLOOKUP(B1360, 'Códigos 2'!$A$3:$C$10, 3, FALSE))</f>
        <v/>
      </c>
      <c r="D1360" s="21" t="str">
        <f>IF(B1360="","",VLOOKUP(B1360, 'Códigos 2'!$A$3:$B$10, 2, FALSE))</f>
        <v/>
      </c>
      <c r="E1360" s="22" t="str">
        <f>IF(F1360="","",VLOOKUP(F1360, 'Códigos 2'!E$3:F$66, 2, FALSE))</f>
        <v/>
      </c>
      <c r="F1360" s="23"/>
      <c r="G1360" s="23"/>
      <c r="H1360" s="23"/>
      <c r="I1360" s="23"/>
      <c r="J1360" s="24"/>
      <c r="K1360" s="20"/>
      <c r="L1360" s="20"/>
      <c r="M1360" s="25">
        <v>0</v>
      </c>
      <c r="N1360" s="26">
        <f t="shared" si="170"/>
        <v>0</v>
      </c>
      <c r="O1360" s="26">
        <f t="shared" si="169"/>
        <v>0</v>
      </c>
      <c r="P1360" s="26">
        <f t="shared" si="171"/>
        <v>0</v>
      </c>
      <c r="Q1360" s="27"/>
      <c r="R1360" s="26">
        <f t="shared" si="172"/>
        <v>0</v>
      </c>
      <c r="S1360" s="27"/>
      <c r="T1360" s="26">
        <f t="shared" si="173"/>
        <v>0</v>
      </c>
      <c r="U1360" s="27"/>
      <c r="V1360" s="26">
        <f t="shared" si="174"/>
        <v>0</v>
      </c>
      <c r="W1360" s="26">
        <f t="shared" si="175"/>
        <v>0</v>
      </c>
    </row>
    <row r="1361" spans="1:23" ht="12.75" customHeight="1" x14ac:dyDescent="0.25">
      <c r="A1361" s="7" t="str">
        <f t="shared" si="168"/>
        <v/>
      </c>
      <c r="B1361" s="20"/>
      <c r="C1361" s="21" t="str">
        <f>IF(B1361="","",VLOOKUP(B1361, 'Códigos 2'!$A$3:$C$10, 3, FALSE))</f>
        <v/>
      </c>
      <c r="D1361" s="21" t="str">
        <f>IF(B1361="","",VLOOKUP(B1361, 'Códigos 2'!$A$3:$B$10, 2, FALSE))</f>
        <v/>
      </c>
      <c r="E1361" s="22" t="str">
        <f>IF(F1361="","",VLOOKUP(F1361, 'Códigos 2'!E$3:F$66, 2, FALSE))</f>
        <v/>
      </c>
      <c r="F1361" s="23"/>
      <c r="G1361" s="23"/>
      <c r="H1361" s="23"/>
      <c r="I1361" s="23"/>
      <c r="J1361" s="24"/>
      <c r="K1361" s="20"/>
      <c r="L1361" s="20"/>
      <c r="M1361" s="25">
        <v>0</v>
      </c>
      <c r="N1361" s="26">
        <f t="shared" si="170"/>
        <v>0</v>
      </c>
      <c r="O1361" s="26">
        <f t="shared" si="169"/>
        <v>0</v>
      </c>
      <c r="P1361" s="26">
        <f t="shared" si="171"/>
        <v>0</v>
      </c>
      <c r="Q1361" s="27"/>
      <c r="R1361" s="26">
        <f t="shared" si="172"/>
        <v>0</v>
      </c>
      <c r="S1361" s="27"/>
      <c r="T1361" s="26">
        <f t="shared" si="173"/>
        <v>0</v>
      </c>
      <c r="U1361" s="27"/>
      <c r="V1361" s="26">
        <f t="shared" si="174"/>
        <v>0</v>
      </c>
      <c r="W1361" s="26">
        <f t="shared" si="175"/>
        <v>0</v>
      </c>
    </row>
    <row r="1362" spans="1:23" ht="12.75" customHeight="1" x14ac:dyDescent="0.25">
      <c r="A1362" s="7" t="str">
        <f t="shared" si="168"/>
        <v/>
      </c>
      <c r="B1362" s="20"/>
      <c r="C1362" s="21" t="str">
        <f>IF(B1362="","",VLOOKUP(B1362, 'Códigos 2'!$A$3:$C$10, 3, FALSE))</f>
        <v/>
      </c>
      <c r="D1362" s="21" t="str">
        <f>IF(B1362="","",VLOOKUP(B1362, 'Códigos 2'!$A$3:$B$10, 2, FALSE))</f>
        <v/>
      </c>
      <c r="E1362" s="22" t="str">
        <f>IF(F1362="","",VLOOKUP(F1362, 'Códigos 2'!E$3:F$66, 2, FALSE))</f>
        <v/>
      </c>
      <c r="F1362" s="23"/>
      <c r="G1362" s="23"/>
      <c r="H1362" s="23"/>
      <c r="I1362" s="23"/>
      <c r="J1362" s="24"/>
      <c r="K1362" s="20"/>
      <c r="L1362" s="20"/>
      <c r="M1362" s="25">
        <v>0</v>
      </c>
      <c r="N1362" s="26">
        <f t="shared" si="170"/>
        <v>0</v>
      </c>
      <c r="O1362" s="26">
        <f t="shared" si="169"/>
        <v>0</v>
      </c>
      <c r="P1362" s="26">
        <f t="shared" si="171"/>
        <v>0</v>
      </c>
      <c r="Q1362" s="27"/>
      <c r="R1362" s="26">
        <f t="shared" si="172"/>
        <v>0</v>
      </c>
      <c r="S1362" s="27"/>
      <c r="T1362" s="26">
        <f t="shared" si="173"/>
        <v>0</v>
      </c>
      <c r="U1362" s="27"/>
      <c r="V1362" s="26">
        <f t="shared" si="174"/>
        <v>0</v>
      </c>
      <c r="W1362" s="26">
        <f t="shared" si="175"/>
        <v>0</v>
      </c>
    </row>
    <row r="1363" spans="1:23" ht="12.75" customHeight="1" x14ac:dyDescent="0.25">
      <c r="A1363" s="7" t="str">
        <f t="shared" si="168"/>
        <v/>
      </c>
      <c r="B1363" s="20"/>
      <c r="C1363" s="21" t="str">
        <f>IF(B1363="","",VLOOKUP(B1363, 'Códigos 2'!$A$3:$C$10, 3, FALSE))</f>
        <v/>
      </c>
      <c r="D1363" s="21" t="str">
        <f>IF(B1363="","",VLOOKUP(B1363, 'Códigos 2'!$A$3:$B$10, 2, FALSE))</f>
        <v/>
      </c>
      <c r="E1363" s="22" t="str">
        <f>IF(F1363="","",VLOOKUP(F1363, 'Códigos 2'!E$3:F$66, 2, FALSE))</f>
        <v/>
      </c>
      <c r="F1363" s="23"/>
      <c r="G1363" s="23"/>
      <c r="H1363" s="23"/>
      <c r="I1363" s="23"/>
      <c r="J1363" s="24"/>
      <c r="K1363" s="20"/>
      <c r="L1363" s="20"/>
      <c r="M1363" s="25">
        <v>0</v>
      </c>
      <c r="N1363" s="26">
        <f t="shared" si="170"/>
        <v>0</v>
      </c>
      <c r="O1363" s="26">
        <f t="shared" si="169"/>
        <v>0</v>
      </c>
      <c r="P1363" s="26">
        <f t="shared" si="171"/>
        <v>0</v>
      </c>
      <c r="Q1363" s="27"/>
      <c r="R1363" s="26">
        <f t="shared" si="172"/>
        <v>0</v>
      </c>
      <c r="S1363" s="27"/>
      <c r="T1363" s="26">
        <f t="shared" si="173"/>
        <v>0</v>
      </c>
      <c r="U1363" s="27"/>
      <c r="V1363" s="26">
        <f t="shared" si="174"/>
        <v>0</v>
      </c>
      <c r="W1363" s="26">
        <f t="shared" si="175"/>
        <v>0</v>
      </c>
    </row>
    <row r="1364" spans="1:23" ht="12.75" customHeight="1" x14ac:dyDescent="0.25">
      <c r="A1364" s="7" t="str">
        <f t="shared" si="168"/>
        <v/>
      </c>
      <c r="B1364" s="20"/>
      <c r="C1364" s="21" t="str">
        <f>IF(B1364="","",VLOOKUP(B1364, 'Códigos 2'!$A$3:$C$10, 3, FALSE))</f>
        <v/>
      </c>
      <c r="D1364" s="21" t="str">
        <f>IF(B1364="","",VLOOKUP(B1364, 'Códigos 2'!$A$3:$B$10, 2, FALSE))</f>
        <v/>
      </c>
      <c r="E1364" s="22" t="str">
        <f>IF(F1364="","",VLOOKUP(F1364, 'Códigos 2'!E$3:F$66, 2, FALSE))</f>
        <v/>
      </c>
      <c r="F1364" s="23"/>
      <c r="G1364" s="23"/>
      <c r="H1364" s="23"/>
      <c r="I1364" s="23"/>
      <c r="J1364" s="24"/>
      <c r="K1364" s="20"/>
      <c r="L1364" s="20"/>
      <c r="M1364" s="25">
        <v>0</v>
      </c>
      <c r="N1364" s="26">
        <f t="shared" si="170"/>
        <v>0</v>
      </c>
      <c r="O1364" s="26">
        <f t="shared" si="169"/>
        <v>0</v>
      </c>
      <c r="P1364" s="26">
        <f t="shared" si="171"/>
        <v>0</v>
      </c>
      <c r="Q1364" s="27"/>
      <c r="R1364" s="26">
        <f t="shared" si="172"/>
        <v>0</v>
      </c>
      <c r="S1364" s="27"/>
      <c r="T1364" s="26">
        <f t="shared" si="173"/>
        <v>0</v>
      </c>
      <c r="U1364" s="27"/>
      <c r="V1364" s="26">
        <f t="shared" si="174"/>
        <v>0</v>
      </c>
      <c r="W1364" s="26">
        <f t="shared" si="175"/>
        <v>0</v>
      </c>
    </row>
    <row r="1365" spans="1:23" ht="12.75" customHeight="1" x14ac:dyDescent="0.25">
      <c r="A1365" s="7" t="str">
        <f t="shared" si="168"/>
        <v/>
      </c>
      <c r="B1365" s="20"/>
      <c r="C1365" s="21" t="str">
        <f>IF(B1365="","",VLOOKUP(B1365, 'Códigos 2'!$A$3:$C$10, 3, FALSE))</f>
        <v/>
      </c>
      <c r="D1365" s="21" t="str">
        <f>IF(B1365="","",VLOOKUP(B1365, 'Códigos 2'!$A$3:$B$10, 2, FALSE))</f>
        <v/>
      </c>
      <c r="E1365" s="22" t="str">
        <f>IF(F1365="","",VLOOKUP(F1365, 'Códigos 2'!E$3:F$66, 2, FALSE))</f>
        <v/>
      </c>
      <c r="F1365" s="23"/>
      <c r="G1365" s="23"/>
      <c r="H1365" s="23"/>
      <c r="I1365" s="23"/>
      <c r="J1365" s="24"/>
      <c r="K1365" s="20"/>
      <c r="L1365" s="20"/>
      <c r="M1365" s="25">
        <v>0</v>
      </c>
      <c r="N1365" s="26">
        <f t="shared" si="170"/>
        <v>0</v>
      </c>
      <c r="O1365" s="26">
        <f t="shared" si="169"/>
        <v>0</v>
      </c>
      <c r="P1365" s="26">
        <f t="shared" si="171"/>
        <v>0</v>
      </c>
      <c r="Q1365" s="27"/>
      <c r="R1365" s="26">
        <f t="shared" si="172"/>
        <v>0</v>
      </c>
      <c r="S1365" s="27"/>
      <c r="T1365" s="26">
        <f t="shared" si="173"/>
        <v>0</v>
      </c>
      <c r="U1365" s="27"/>
      <c r="V1365" s="26">
        <f t="shared" si="174"/>
        <v>0</v>
      </c>
      <c r="W1365" s="26">
        <f t="shared" si="175"/>
        <v>0</v>
      </c>
    </row>
    <row r="1366" spans="1:23" ht="12.75" customHeight="1" x14ac:dyDescent="0.25">
      <c r="A1366" s="7" t="str">
        <f t="shared" si="168"/>
        <v/>
      </c>
      <c r="B1366" s="20"/>
      <c r="C1366" s="21" t="str">
        <f>IF(B1366="","",VLOOKUP(B1366, 'Códigos 2'!$A$3:$C$10, 3, FALSE))</f>
        <v/>
      </c>
      <c r="D1366" s="21" t="str">
        <f>IF(B1366="","",VLOOKUP(B1366, 'Códigos 2'!$A$3:$B$10, 2, FALSE))</f>
        <v/>
      </c>
      <c r="E1366" s="22" t="str">
        <f>IF(F1366="","",VLOOKUP(F1366, 'Códigos 2'!E$3:F$66, 2, FALSE))</f>
        <v/>
      </c>
      <c r="F1366" s="23"/>
      <c r="G1366" s="23"/>
      <c r="H1366" s="23"/>
      <c r="I1366" s="23"/>
      <c r="J1366" s="24"/>
      <c r="K1366" s="20"/>
      <c r="L1366" s="20"/>
      <c r="M1366" s="25">
        <v>0</v>
      </c>
      <c r="N1366" s="26">
        <f t="shared" si="170"/>
        <v>0</v>
      </c>
      <c r="O1366" s="26">
        <f t="shared" si="169"/>
        <v>0</v>
      </c>
      <c r="P1366" s="26">
        <f t="shared" si="171"/>
        <v>0</v>
      </c>
      <c r="Q1366" s="27"/>
      <c r="R1366" s="26">
        <f t="shared" si="172"/>
        <v>0</v>
      </c>
      <c r="S1366" s="27"/>
      <c r="T1366" s="26">
        <f t="shared" si="173"/>
        <v>0</v>
      </c>
      <c r="U1366" s="27"/>
      <c r="V1366" s="26">
        <f t="shared" si="174"/>
        <v>0</v>
      </c>
      <c r="W1366" s="26">
        <f t="shared" si="175"/>
        <v>0</v>
      </c>
    </row>
    <row r="1367" spans="1:23" ht="12.75" customHeight="1" x14ac:dyDescent="0.25">
      <c r="A1367" s="7" t="str">
        <f t="shared" si="168"/>
        <v/>
      </c>
      <c r="B1367" s="20"/>
      <c r="C1367" s="21" t="str">
        <f>IF(B1367="","",VLOOKUP(B1367, 'Códigos 2'!$A$3:$C$10, 3, FALSE))</f>
        <v/>
      </c>
      <c r="D1367" s="21" t="str">
        <f>IF(B1367="","",VLOOKUP(B1367, 'Códigos 2'!$A$3:$B$10, 2, FALSE))</f>
        <v/>
      </c>
      <c r="E1367" s="22" t="str">
        <f>IF(F1367="","",VLOOKUP(F1367, 'Códigos 2'!E$3:F$66, 2, FALSE))</f>
        <v/>
      </c>
      <c r="F1367" s="23"/>
      <c r="G1367" s="23"/>
      <c r="H1367" s="23"/>
      <c r="I1367" s="23"/>
      <c r="J1367" s="24"/>
      <c r="K1367" s="20"/>
      <c r="L1367" s="20"/>
      <c r="M1367" s="25">
        <v>0</v>
      </c>
      <c r="N1367" s="26">
        <f t="shared" si="170"/>
        <v>0</v>
      </c>
      <c r="O1367" s="26">
        <f t="shared" si="169"/>
        <v>0</v>
      </c>
      <c r="P1367" s="26">
        <f t="shared" si="171"/>
        <v>0</v>
      </c>
      <c r="Q1367" s="27"/>
      <c r="R1367" s="26">
        <f t="shared" si="172"/>
        <v>0</v>
      </c>
      <c r="S1367" s="27"/>
      <c r="T1367" s="26">
        <f t="shared" si="173"/>
        <v>0</v>
      </c>
      <c r="U1367" s="27"/>
      <c r="V1367" s="26">
        <f t="shared" si="174"/>
        <v>0</v>
      </c>
      <c r="W1367" s="26">
        <f t="shared" si="175"/>
        <v>0</v>
      </c>
    </row>
    <row r="1368" spans="1:23" ht="12.75" customHeight="1" x14ac:dyDescent="0.25">
      <c r="A1368" s="7" t="str">
        <f t="shared" si="168"/>
        <v/>
      </c>
      <c r="B1368" s="20"/>
      <c r="C1368" s="21" t="str">
        <f>IF(B1368="","",VLOOKUP(B1368, 'Códigos 2'!$A$3:$C$10, 3, FALSE))</f>
        <v/>
      </c>
      <c r="D1368" s="21" t="str">
        <f>IF(B1368="","",VLOOKUP(B1368, 'Códigos 2'!$A$3:$B$10, 2, FALSE))</f>
        <v/>
      </c>
      <c r="E1368" s="22" t="str">
        <f>IF(F1368="","",VLOOKUP(F1368, 'Códigos 2'!E$3:F$66, 2, FALSE))</f>
        <v/>
      </c>
      <c r="F1368" s="23"/>
      <c r="G1368" s="23"/>
      <c r="H1368" s="23"/>
      <c r="I1368" s="23"/>
      <c r="J1368" s="24"/>
      <c r="K1368" s="20"/>
      <c r="L1368" s="20"/>
      <c r="M1368" s="25">
        <v>0</v>
      </c>
      <c r="N1368" s="26">
        <f t="shared" si="170"/>
        <v>0</v>
      </c>
      <c r="O1368" s="26">
        <f t="shared" si="169"/>
        <v>0</v>
      </c>
      <c r="P1368" s="26">
        <f t="shared" si="171"/>
        <v>0</v>
      </c>
      <c r="Q1368" s="27"/>
      <c r="R1368" s="26">
        <f t="shared" si="172"/>
        <v>0</v>
      </c>
      <c r="S1368" s="27"/>
      <c r="T1368" s="26">
        <f t="shared" si="173"/>
        <v>0</v>
      </c>
      <c r="U1368" s="27"/>
      <c r="V1368" s="26">
        <f t="shared" si="174"/>
        <v>0</v>
      </c>
      <c r="W1368" s="26">
        <f t="shared" si="175"/>
        <v>0</v>
      </c>
    </row>
    <row r="1369" spans="1:23" ht="12.75" customHeight="1" x14ac:dyDescent="0.25">
      <c r="A1369" s="7" t="str">
        <f t="shared" si="168"/>
        <v/>
      </c>
      <c r="B1369" s="20"/>
      <c r="C1369" s="21" t="str">
        <f>IF(B1369="","",VLOOKUP(B1369, 'Códigos 2'!$A$3:$C$10, 3, FALSE))</f>
        <v/>
      </c>
      <c r="D1369" s="21" t="str">
        <f>IF(B1369="","",VLOOKUP(B1369, 'Códigos 2'!$A$3:$B$10, 2, FALSE))</f>
        <v/>
      </c>
      <c r="E1369" s="22" t="str">
        <f>IF(F1369="","",VLOOKUP(F1369, 'Códigos 2'!E$3:F$66, 2, FALSE))</f>
        <v/>
      </c>
      <c r="F1369" s="23"/>
      <c r="G1369" s="23"/>
      <c r="H1369" s="23"/>
      <c r="I1369" s="23"/>
      <c r="J1369" s="24"/>
      <c r="K1369" s="20"/>
      <c r="L1369" s="20"/>
      <c r="M1369" s="25">
        <v>0</v>
      </c>
      <c r="N1369" s="26">
        <f t="shared" si="170"/>
        <v>0</v>
      </c>
      <c r="O1369" s="26">
        <f t="shared" si="169"/>
        <v>0</v>
      </c>
      <c r="P1369" s="26">
        <f t="shared" si="171"/>
        <v>0</v>
      </c>
      <c r="Q1369" s="27"/>
      <c r="R1369" s="26">
        <f t="shared" si="172"/>
        <v>0</v>
      </c>
      <c r="S1369" s="27"/>
      <c r="T1369" s="26">
        <f t="shared" si="173"/>
        <v>0</v>
      </c>
      <c r="U1369" s="27"/>
      <c r="V1369" s="26">
        <f t="shared" si="174"/>
        <v>0</v>
      </c>
      <c r="W1369" s="26">
        <f t="shared" si="175"/>
        <v>0</v>
      </c>
    </row>
    <row r="1370" spans="1:23" ht="12.75" customHeight="1" x14ac:dyDescent="0.25">
      <c r="A1370" s="7" t="str">
        <f t="shared" si="168"/>
        <v/>
      </c>
      <c r="B1370" s="20"/>
      <c r="C1370" s="21" t="str">
        <f>IF(B1370="","",VLOOKUP(B1370, 'Códigos 2'!$A$3:$C$10, 3, FALSE))</f>
        <v/>
      </c>
      <c r="D1370" s="21" t="str">
        <f>IF(B1370="","",VLOOKUP(B1370, 'Códigos 2'!$A$3:$B$10, 2, FALSE))</f>
        <v/>
      </c>
      <c r="E1370" s="22" t="str">
        <f>IF(F1370="","",VLOOKUP(F1370, 'Códigos 2'!E$3:F$66, 2, FALSE))</f>
        <v/>
      </c>
      <c r="F1370" s="23"/>
      <c r="G1370" s="23"/>
      <c r="H1370" s="23"/>
      <c r="I1370" s="23"/>
      <c r="J1370" s="24"/>
      <c r="K1370" s="20"/>
      <c r="L1370" s="20"/>
      <c r="M1370" s="25">
        <v>0</v>
      </c>
      <c r="N1370" s="26">
        <f t="shared" si="170"/>
        <v>0</v>
      </c>
      <c r="O1370" s="26">
        <f t="shared" si="169"/>
        <v>0</v>
      </c>
      <c r="P1370" s="26">
        <f t="shared" si="171"/>
        <v>0</v>
      </c>
      <c r="Q1370" s="27"/>
      <c r="R1370" s="26">
        <f t="shared" si="172"/>
        <v>0</v>
      </c>
      <c r="S1370" s="27"/>
      <c r="T1370" s="26">
        <f t="shared" si="173"/>
        <v>0</v>
      </c>
      <c r="U1370" s="27"/>
      <c r="V1370" s="26">
        <f t="shared" si="174"/>
        <v>0</v>
      </c>
      <c r="W1370" s="26">
        <f t="shared" si="175"/>
        <v>0</v>
      </c>
    </row>
    <row r="1371" spans="1:23" ht="12.75" customHeight="1" x14ac:dyDescent="0.25">
      <c r="A1371" s="7" t="str">
        <f t="shared" si="168"/>
        <v/>
      </c>
      <c r="B1371" s="20"/>
      <c r="C1371" s="21" t="str">
        <f>IF(B1371="","",VLOOKUP(B1371, 'Códigos 2'!$A$3:$C$10, 3, FALSE))</f>
        <v/>
      </c>
      <c r="D1371" s="21" t="str">
        <f>IF(B1371="","",VLOOKUP(B1371, 'Códigos 2'!$A$3:$B$10, 2, FALSE))</f>
        <v/>
      </c>
      <c r="E1371" s="22" t="str">
        <f>IF(F1371="","",VLOOKUP(F1371, 'Códigos 2'!E$3:F$66, 2, FALSE))</f>
        <v/>
      </c>
      <c r="F1371" s="23"/>
      <c r="G1371" s="23"/>
      <c r="H1371" s="23"/>
      <c r="I1371" s="23"/>
      <c r="J1371" s="24"/>
      <c r="K1371" s="20"/>
      <c r="L1371" s="20"/>
      <c r="M1371" s="25">
        <v>0</v>
      </c>
      <c r="N1371" s="26">
        <f t="shared" si="170"/>
        <v>0</v>
      </c>
      <c r="O1371" s="26">
        <f t="shared" si="169"/>
        <v>0</v>
      </c>
      <c r="P1371" s="26">
        <f t="shared" si="171"/>
        <v>0</v>
      </c>
      <c r="Q1371" s="27"/>
      <c r="R1371" s="26">
        <f t="shared" si="172"/>
        <v>0</v>
      </c>
      <c r="S1371" s="27"/>
      <c r="T1371" s="26">
        <f t="shared" si="173"/>
        <v>0</v>
      </c>
      <c r="U1371" s="27"/>
      <c r="V1371" s="26">
        <f t="shared" si="174"/>
        <v>0</v>
      </c>
      <c r="W1371" s="26">
        <f t="shared" si="175"/>
        <v>0</v>
      </c>
    </row>
    <row r="1372" spans="1:23" ht="12.75" customHeight="1" x14ac:dyDescent="0.25">
      <c r="A1372" s="7" t="str">
        <f t="shared" si="168"/>
        <v/>
      </c>
      <c r="B1372" s="20"/>
      <c r="C1372" s="21" t="str">
        <f>IF(B1372="","",VLOOKUP(B1372, 'Códigos 2'!$A$3:$C$10, 3, FALSE))</f>
        <v/>
      </c>
      <c r="D1372" s="21" t="str">
        <f>IF(B1372="","",VLOOKUP(B1372, 'Códigos 2'!$A$3:$B$10, 2, FALSE))</f>
        <v/>
      </c>
      <c r="E1372" s="22" t="str">
        <f>IF(F1372="","",VLOOKUP(F1372, 'Códigos 2'!E$3:F$66, 2, FALSE))</f>
        <v/>
      </c>
      <c r="F1372" s="23"/>
      <c r="G1372" s="23"/>
      <c r="H1372" s="23"/>
      <c r="I1372" s="23"/>
      <c r="J1372" s="24"/>
      <c r="K1372" s="20"/>
      <c r="L1372" s="20"/>
      <c r="M1372" s="25">
        <v>0</v>
      </c>
      <c r="N1372" s="26">
        <f t="shared" si="170"/>
        <v>0</v>
      </c>
      <c r="O1372" s="26">
        <f t="shared" si="169"/>
        <v>0</v>
      </c>
      <c r="P1372" s="26">
        <f t="shared" si="171"/>
        <v>0</v>
      </c>
      <c r="Q1372" s="27"/>
      <c r="R1372" s="26">
        <f t="shared" si="172"/>
        <v>0</v>
      </c>
      <c r="S1372" s="27"/>
      <c r="T1372" s="26">
        <f t="shared" si="173"/>
        <v>0</v>
      </c>
      <c r="U1372" s="27"/>
      <c r="V1372" s="26">
        <f t="shared" si="174"/>
        <v>0</v>
      </c>
      <c r="W1372" s="26">
        <f t="shared" si="175"/>
        <v>0</v>
      </c>
    </row>
    <row r="1373" spans="1:23" ht="12.75" customHeight="1" x14ac:dyDescent="0.25">
      <c r="A1373" s="7" t="str">
        <f t="shared" si="168"/>
        <v/>
      </c>
      <c r="B1373" s="20"/>
      <c r="C1373" s="21" t="str">
        <f>IF(B1373="","",VLOOKUP(B1373, 'Códigos 2'!$A$3:$C$10, 3, FALSE))</f>
        <v/>
      </c>
      <c r="D1373" s="21" t="str">
        <f>IF(B1373="","",VLOOKUP(B1373, 'Códigos 2'!$A$3:$B$10, 2, FALSE))</f>
        <v/>
      </c>
      <c r="E1373" s="22" t="str">
        <f>IF(F1373="","",VLOOKUP(F1373, 'Códigos 2'!E$3:F$66, 2, FALSE))</f>
        <v/>
      </c>
      <c r="F1373" s="23"/>
      <c r="G1373" s="23"/>
      <c r="H1373" s="23"/>
      <c r="I1373" s="23"/>
      <c r="J1373" s="24"/>
      <c r="K1373" s="20"/>
      <c r="L1373" s="20"/>
      <c r="M1373" s="25">
        <v>0</v>
      </c>
      <c r="N1373" s="26">
        <f t="shared" si="170"/>
        <v>0</v>
      </c>
      <c r="O1373" s="26">
        <f t="shared" si="169"/>
        <v>0</v>
      </c>
      <c r="P1373" s="26">
        <f t="shared" si="171"/>
        <v>0</v>
      </c>
      <c r="Q1373" s="27"/>
      <c r="R1373" s="26">
        <f t="shared" si="172"/>
        <v>0</v>
      </c>
      <c r="S1373" s="27"/>
      <c r="T1373" s="26">
        <f t="shared" si="173"/>
        <v>0</v>
      </c>
      <c r="U1373" s="27"/>
      <c r="V1373" s="26">
        <f t="shared" si="174"/>
        <v>0</v>
      </c>
      <c r="W1373" s="26">
        <f t="shared" si="175"/>
        <v>0</v>
      </c>
    </row>
    <row r="1374" spans="1:23" ht="12.75" customHeight="1" x14ac:dyDescent="0.25">
      <c r="A1374" s="7" t="str">
        <f t="shared" si="168"/>
        <v/>
      </c>
      <c r="B1374" s="20"/>
      <c r="C1374" s="21" t="str">
        <f>IF(B1374="","",VLOOKUP(B1374, 'Códigos 2'!$A$3:$C$10, 3, FALSE))</f>
        <v/>
      </c>
      <c r="D1374" s="21" t="str">
        <f>IF(B1374="","",VLOOKUP(B1374, 'Códigos 2'!$A$3:$B$10, 2, FALSE))</f>
        <v/>
      </c>
      <c r="E1374" s="22" t="str">
        <f>IF(F1374="","",VLOOKUP(F1374, 'Códigos 2'!E$3:F$66, 2, FALSE))</f>
        <v/>
      </c>
      <c r="F1374" s="23"/>
      <c r="G1374" s="23"/>
      <c r="H1374" s="23"/>
      <c r="I1374" s="23"/>
      <c r="J1374" s="24"/>
      <c r="K1374" s="20"/>
      <c r="L1374" s="20"/>
      <c r="M1374" s="25">
        <v>0</v>
      </c>
      <c r="N1374" s="26">
        <f t="shared" si="170"/>
        <v>0</v>
      </c>
      <c r="O1374" s="26">
        <f t="shared" si="169"/>
        <v>0</v>
      </c>
      <c r="P1374" s="26">
        <f t="shared" si="171"/>
        <v>0</v>
      </c>
      <c r="Q1374" s="27"/>
      <c r="R1374" s="26">
        <f t="shared" si="172"/>
        <v>0</v>
      </c>
      <c r="S1374" s="27"/>
      <c r="T1374" s="26">
        <f t="shared" si="173"/>
        <v>0</v>
      </c>
      <c r="U1374" s="27"/>
      <c r="V1374" s="26">
        <f t="shared" si="174"/>
        <v>0</v>
      </c>
      <c r="W1374" s="26">
        <f t="shared" si="175"/>
        <v>0</v>
      </c>
    </row>
    <row r="1375" spans="1:23" ht="12.75" customHeight="1" x14ac:dyDescent="0.25">
      <c r="A1375" s="7" t="str">
        <f t="shared" si="168"/>
        <v/>
      </c>
      <c r="B1375" s="20"/>
      <c r="C1375" s="21" t="str">
        <f>IF(B1375="","",VLOOKUP(B1375, 'Códigos 2'!$A$3:$C$10, 3, FALSE))</f>
        <v/>
      </c>
      <c r="D1375" s="21" t="str">
        <f>IF(B1375="","",VLOOKUP(B1375, 'Códigos 2'!$A$3:$B$10, 2, FALSE))</f>
        <v/>
      </c>
      <c r="E1375" s="22" t="str">
        <f>IF(F1375="","",VLOOKUP(F1375, 'Códigos 2'!E$3:F$66, 2, FALSE))</f>
        <v/>
      </c>
      <c r="F1375" s="23"/>
      <c r="G1375" s="23"/>
      <c r="H1375" s="23"/>
      <c r="I1375" s="23"/>
      <c r="J1375" s="24"/>
      <c r="K1375" s="20"/>
      <c r="L1375" s="20"/>
      <c r="M1375" s="25">
        <v>0</v>
      </c>
      <c r="N1375" s="26">
        <f t="shared" si="170"/>
        <v>0</v>
      </c>
      <c r="O1375" s="26">
        <f t="shared" si="169"/>
        <v>0</v>
      </c>
      <c r="P1375" s="26">
        <f t="shared" si="171"/>
        <v>0</v>
      </c>
      <c r="Q1375" s="27"/>
      <c r="R1375" s="26">
        <f t="shared" si="172"/>
        <v>0</v>
      </c>
      <c r="S1375" s="27"/>
      <c r="T1375" s="26">
        <f t="shared" si="173"/>
        <v>0</v>
      </c>
      <c r="U1375" s="27"/>
      <c r="V1375" s="26">
        <f t="shared" si="174"/>
        <v>0</v>
      </c>
      <c r="W1375" s="26">
        <f t="shared" si="175"/>
        <v>0</v>
      </c>
    </row>
    <row r="1376" spans="1:23" ht="12.75" customHeight="1" x14ac:dyDescent="0.25">
      <c r="A1376" s="7" t="str">
        <f t="shared" si="168"/>
        <v/>
      </c>
      <c r="B1376" s="20"/>
      <c r="C1376" s="21" t="str">
        <f>IF(B1376="","",VLOOKUP(B1376, 'Códigos 2'!$A$3:$C$10, 3, FALSE))</f>
        <v/>
      </c>
      <c r="D1376" s="21" t="str">
        <f>IF(B1376="","",VLOOKUP(B1376, 'Códigos 2'!$A$3:$B$10, 2, FALSE))</f>
        <v/>
      </c>
      <c r="E1376" s="22" t="str">
        <f>IF(F1376="","",VLOOKUP(F1376, 'Códigos 2'!E$3:F$66, 2, FALSE))</f>
        <v/>
      </c>
      <c r="F1376" s="23"/>
      <c r="G1376" s="23"/>
      <c r="H1376" s="23"/>
      <c r="I1376" s="23"/>
      <c r="J1376" s="24"/>
      <c r="K1376" s="20"/>
      <c r="L1376" s="20"/>
      <c r="M1376" s="25">
        <v>0</v>
      </c>
      <c r="N1376" s="26">
        <f t="shared" si="170"/>
        <v>0</v>
      </c>
      <c r="O1376" s="26">
        <f t="shared" si="169"/>
        <v>0</v>
      </c>
      <c r="P1376" s="26">
        <f t="shared" si="171"/>
        <v>0</v>
      </c>
      <c r="Q1376" s="27"/>
      <c r="R1376" s="26">
        <f t="shared" si="172"/>
        <v>0</v>
      </c>
      <c r="S1376" s="27"/>
      <c r="T1376" s="26">
        <f t="shared" si="173"/>
        <v>0</v>
      </c>
      <c r="U1376" s="27"/>
      <c r="V1376" s="26">
        <f t="shared" si="174"/>
        <v>0</v>
      </c>
      <c r="W1376" s="26">
        <f t="shared" si="175"/>
        <v>0</v>
      </c>
    </row>
    <row r="1377" spans="1:23" ht="12.75" customHeight="1" x14ac:dyDescent="0.25">
      <c r="A1377" s="7" t="str">
        <f t="shared" si="168"/>
        <v/>
      </c>
      <c r="B1377" s="20"/>
      <c r="C1377" s="21" t="str">
        <f>IF(B1377="","",VLOOKUP(B1377, 'Códigos 2'!$A$3:$C$10, 3, FALSE))</f>
        <v/>
      </c>
      <c r="D1377" s="21" t="str">
        <f>IF(B1377="","",VLOOKUP(B1377, 'Códigos 2'!$A$3:$B$10, 2, FALSE))</f>
        <v/>
      </c>
      <c r="E1377" s="22" t="str">
        <f>IF(F1377="","",VLOOKUP(F1377, 'Códigos 2'!E$3:F$66, 2, FALSE))</f>
        <v/>
      </c>
      <c r="F1377" s="23"/>
      <c r="G1377" s="23"/>
      <c r="H1377" s="23"/>
      <c r="I1377" s="23"/>
      <c r="J1377" s="24"/>
      <c r="K1377" s="20"/>
      <c r="L1377" s="20"/>
      <c r="M1377" s="25">
        <v>0</v>
      </c>
      <c r="N1377" s="26">
        <f t="shared" si="170"/>
        <v>0</v>
      </c>
      <c r="O1377" s="26">
        <f t="shared" si="169"/>
        <v>0</v>
      </c>
      <c r="P1377" s="26">
        <f t="shared" si="171"/>
        <v>0</v>
      </c>
      <c r="Q1377" s="27"/>
      <c r="R1377" s="26">
        <f t="shared" si="172"/>
        <v>0</v>
      </c>
      <c r="S1377" s="27"/>
      <c r="T1377" s="26">
        <f t="shared" si="173"/>
        <v>0</v>
      </c>
      <c r="U1377" s="27"/>
      <c r="V1377" s="26">
        <f t="shared" si="174"/>
        <v>0</v>
      </c>
      <c r="W1377" s="26">
        <f t="shared" si="175"/>
        <v>0</v>
      </c>
    </row>
    <row r="1378" spans="1:23" ht="12.75" customHeight="1" x14ac:dyDescent="0.25">
      <c r="A1378" s="7" t="str">
        <f t="shared" si="168"/>
        <v/>
      </c>
      <c r="B1378" s="20"/>
      <c r="C1378" s="21" t="str">
        <f>IF(B1378="","",VLOOKUP(B1378, 'Códigos 2'!$A$3:$C$10, 3, FALSE))</f>
        <v/>
      </c>
      <c r="D1378" s="21" t="str">
        <f>IF(B1378="","",VLOOKUP(B1378, 'Códigos 2'!$A$3:$B$10, 2, FALSE))</f>
        <v/>
      </c>
      <c r="E1378" s="22" t="str">
        <f>IF(F1378="","",VLOOKUP(F1378, 'Códigos 2'!E$3:F$66, 2, FALSE))</f>
        <v/>
      </c>
      <c r="F1378" s="23"/>
      <c r="G1378" s="23"/>
      <c r="H1378" s="23"/>
      <c r="I1378" s="23"/>
      <c r="J1378" s="24"/>
      <c r="K1378" s="20"/>
      <c r="L1378" s="20"/>
      <c r="M1378" s="25">
        <v>0</v>
      </c>
      <c r="N1378" s="26">
        <f t="shared" si="170"/>
        <v>0</v>
      </c>
      <c r="O1378" s="26">
        <f t="shared" si="169"/>
        <v>0</v>
      </c>
      <c r="P1378" s="26">
        <f t="shared" si="171"/>
        <v>0</v>
      </c>
      <c r="Q1378" s="27"/>
      <c r="R1378" s="26">
        <f t="shared" si="172"/>
        <v>0</v>
      </c>
      <c r="S1378" s="27"/>
      <c r="T1378" s="26">
        <f t="shared" si="173"/>
        <v>0</v>
      </c>
      <c r="U1378" s="27"/>
      <c r="V1378" s="26">
        <f t="shared" si="174"/>
        <v>0</v>
      </c>
      <c r="W1378" s="26">
        <f t="shared" si="175"/>
        <v>0</v>
      </c>
    </row>
    <row r="1379" spans="1:23" ht="12.75" customHeight="1" x14ac:dyDescent="0.25">
      <c r="A1379" s="7" t="str">
        <f t="shared" si="168"/>
        <v/>
      </c>
      <c r="B1379" s="20"/>
      <c r="C1379" s="21" t="str">
        <f>IF(B1379="","",VLOOKUP(B1379, 'Códigos 2'!$A$3:$C$10, 3, FALSE))</f>
        <v/>
      </c>
      <c r="D1379" s="21" t="str">
        <f>IF(B1379="","",VLOOKUP(B1379, 'Códigos 2'!$A$3:$B$10, 2, FALSE))</f>
        <v/>
      </c>
      <c r="E1379" s="22" t="str">
        <f>IF(F1379="","",VLOOKUP(F1379, 'Códigos 2'!E$3:F$66, 2, FALSE))</f>
        <v/>
      </c>
      <c r="F1379" s="23"/>
      <c r="G1379" s="23"/>
      <c r="H1379" s="23"/>
      <c r="I1379" s="23"/>
      <c r="J1379" s="24"/>
      <c r="K1379" s="20"/>
      <c r="L1379" s="20"/>
      <c r="M1379" s="25">
        <v>0</v>
      </c>
      <c r="N1379" s="26">
        <f t="shared" si="170"/>
        <v>0</v>
      </c>
      <c r="O1379" s="26">
        <f t="shared" si="169"/>
        <v>0</v>
      </c>
      <c r="P1379" s="26">
        <f t="shared" si="171"/>
        <v>0</v>
      </c>
      <c r="Q1379" s="27"/>
      <c r="R1379" s="26">
        <f t="shared" si="172"/>
        <v>0</v>
      </c>
      <c r="S1379" s="27"/>
      <c r="T1379" s="26">
        <f t="shared" si="173"/>
        <v>0</v>
      </c>
      <c r="U1379" s="27"/>
      <c r="V1379" s="26">
        <f t="shared" si="174"/>
        <v>0</v>
      </c>
      <c r="W1379" s="26">
        <f t="shared" si="175"/>
        <v>0</v>
      </c>
    </row>
    <row r="1380" spans="1:23" ht="12.75" customHeight="1" x14ac:dyDescent="0.25">
      <c r="A1380" s="7" t="str">
        <f t="shared" si="168"/>
        <v/>
      </c>
      <c r="B1380" s="20"/>
      <c r="C1380" s="21" t="str">
        <f>IF(B1380="","",VLOOKUP(B1380, 'Códigos 2'!$A$3:$C$10, 3, FALSE))</f>
        <v/>
      </c>
      <c r="D1380" s="21" t="str">
        <f>IF(B1380="","",VLOOKUP(B1380, 'Códigos 2'!$A$3:$B$10, 2, FALSE))</f>
        <v/>
      </c>
      <c r="E1380" s="22" t="str">
        <f>IF(F1380="","",VLOOKUP(F1380, 'Códigos 2'!E$3:F$66, 2, FALSE))</f>
        <v/>
      </c>
      <c r="F1380" s="23"/>
      <c r="G1380" s="23"/>
      <c r="H1380" s="23"/>
      <c r="I1380" s="23"/>
      <c r="J1380" s="24"/>
      <c r="K1380" s="20"/>
      <c r="L1380" s="20"/>
      <c r="M1380" s="25">
        <v>0</v>
      </c>
      <c r="N1380" s="26">
        <f t="shared" si="170"/>
        <v>0</v>
      </c>
      <c r="O1380" s="26">
        <f t="shared" si="169"/>
        <v>0</v>
      </c>
      <c r="P1380" s="26">
        <f t="shared" si="171"/>
        <v>0</v>
      </c>
      <c r="Q1380" s="27"/>
      <c r="R1380" s="26">
        <f t="shared" si="172"/>
        <v>0</v>
      </c>
      <c r="S1380" s="27"/>
      <c r="T1380" s="26">
        <f t="shared" si="173"/>
        <v>0</v>
      </c>
      <c r="U1380" s="27"/>
      <c r="V1380" s="26">
        <f t="shared" si="174"/>
        <v>0</v>
      </c>
      <c r="W1380" s="26">
        <f t="shared" si="175"/>
        <v>0</v>
      </c>
    </row>
    <row r="1381" spans="1:23" ht="12.75" customHeight="1" x14ac:dyDescent="0.25">
      <c r="A1381" s="7" t="str">
        <f t="shared" si="168"/>
        <v/>
      </c>
      <c r="B1381" s="20"/>
      <c r="C1381" s="21" t="str">
        <f>IF(B1381="","",VLOOKUP(B1381, 'Códigos 2'!$A$3:$C$10, 3, FALSE))</f>
        <v/>
      </c>
      <c r="D1381" s="21" t="str">
        <f>IF(B1381="","",VLOOKUP(B1381, 'Códigos 2'!$A$3:$B$10, 2, FALSE))</f>
        <v/>
      </c>
      <c r="E1381" s="22" t="str">
        <f>IF(F1381="","",VLOOKUP(F1381, 'Códigos 2'!E$3:F$66, 2, FALSE))</f>
        <v/>
      </c>
      <c r="F1381" s="23"/>
      <c r="G1381" s="23"/>
      <c r="H1381" s="23"/>
      <c r="I1381" s="23"/>
      <c r="J1381" s="24"/>
      <c r="K1381" s="20"/>
      <c r="L1381" s="20"/>
      <c r="M1381" s="25">
        <v>0</v>
      </c>
      <c r="N1381" s="26">
        <f t="shared" si="170"/>
        <v>0</v>
      </c>
      <c r="O1381" s="26">
        <f t="shared" si="169"/>
        <v>0</v>
      </c>
      <c r="P1381" s="26">
        <f t="shared" si="171"/>
        <v>0</v>
      </c>
      <c r="Q1381" s="27"/>
      <c r="R1381" s="26">
        <f t="shared" si="172"/>
        <v>0</v>
      </c>
      <c r="S1381" s="27"/>
      <c r="T1381" s="26">
        <f t="shared" si="173"/>
        <v>0</v>
      </c>
      <c r="U1381" s="27"/>
      <c r="V1381" s="26">
        <f t="shared" si="174"/>
        <v>0</v>
      </c>
      <c r="W1381" s="26">
        <f t="shared" si="175"/>
        <v>0</v>
      </c>
    </row>
    <row r="1382" spans="1:23" ht="12.75" customHeight="1" x14ac:dyDescent="0.25">
      <c r="A1382" s="7" t="str">
        <f t="shared" si="168"/>
        <v/>
      </c>
      <c r="B1382" s="20"/>
      <c r="C1382" s="21" t="str">
        <f>IF(B1382="","",VLOOKUP(B1382, 'Códigos 2'!$A$3:$C$10, 3, FALSE))</f>
        <v/>
      </c>
      <c r="D1382" s="21" t="str">
        <f>IF(B1382="","",VLOOKUP(B1382, 'Códigos 2'!$A$3:$B$10, 2, FALSE))</f>
        <v/>
      </c>
      <c r="E1382" s="22" t="str">
        <f>IF(F1382="","",VLOOKUP(F1382, 'Códigos 2'!E$3:F$66, 2, FALSE))</f>
        <v/>
      </c>
      <c r="F1382" s="23"/>
      <c r="G1382" s="23"/>
      <c r="H1382" s="23"/>
      <c r="I1382" s="23"/>
      <c r="J1382" s="24"/>
      <c r="K1382" s="20"/>
      <c r="L1382" s="20"/>
      <c r="M1382" s="25">
        <v>0</v>
      </c>
      <c r="N1382" s="26">
        <f t="shared" si="170"/>
        <v>0</v>
      </c>
      <c r="O1382" s="26">
        <f t="shared" si="169"/>
        <v>0</v>
      </c>
      <c r="P1382" s="26">
        <f t="shared" si="171"/>
        <v>0</v>
      </c>
      <c r="Q1382" s="27"/>
      <c r="R1382" s="26">
        <f t="shared" si="172"/>
        <v>0</v>
      </c>
      <c r="S1382" s="27"/>
      <c r="T1382" s="26">
        <f t="shared" si="173"/>
        <v>0</v>
      </c>
      <c r="U1382" s="27"/>
      <c r="V1382" s="26">
        <f t="shared" si="174"/>
        <v>0</v>
      </c>
      <c r="W1382" s="26">
        <f t="shared" si="175"/>
        <v>0</v>
      </c>
    </row>
    <row r="1383" spans="1:23" ht="12.75" customHeight="1" x14ac:dyDescent="0.25">
      <c r="A1383" s="7" t="str">
        <f t="shared" si="168"/>
        <v/>
      </c>
      <c r="B1383" s="20"/>
      <c r="C1383" s="21" t="str">
        <f>IF(B1383="","",VLOOKUP(B1383, 'Códigos 2'!$A$3:$C$10, 3, FALSE))</f>
        <v/>
      </c>
      <c r="D1383" s="21" t="str">
        <f>IF(B1383="","",VLOOKUP(B1383, 'Códigos 2'!$A$3:$B$10, 2, FALSE))</f>
        <v/>
      </c>
      <c r="E1383" s="22" t="str">
        <f>IF(F1383="","",VLOOKUP(F1383, 'Códigos 2'!E$3:F$66, 2, FALSE))</f>
        <v/>
      </c>
      <c r="F1383" s="23"/>
      <c r="G1383" s="23"/>
      <c r="H1383" s="23"/>
      <c r="I1383" s="23"/>
      <c r="J1383" s="24"/>
      <c r="K1383" s="20"/>
      <c r="L1383" s="20"/>
      <c r="M1383" s="25">
        <v>0</v>
      </c>
      <c r="N1383" s="26">
        <f t="shared" si="170"/>
        <v>0</v>
      </c>
      <c r="O1383" s="26">
        <f t="shared" si="169"/>
        <v>0</v>
      </c>
      <c r="P1383" s="26">
        <f t="shared" si="171"/>
        <v>0</v>
      </c>
      <c r="Q1383" s="27"/>
      <c r="R1383" s="26">
        <f t="shared" si="172"/>
        <v>0</v>
      </c>
      <c r="S1383" s="27"/>
      <c r="T1383" s="26">
        <f t="shared" si="173"/>
        <v>0</v>
      </c>
      <c r="U1383" s="27"/>
      <c r="V1383" s="26">
        <f t="shared" si="174"/>
        <v>0</v>
      </c>
      <c r="W1383" s="26">
        <f t="shared" si="175"/>
        <v>0</v>
      </c>
    </row>
    <row r="1384" spans="1:23" ht="12.75" customHeight="1" x14ac:dyDescent="0.25">
      <c r="A1384" s="7" t="str">
        <f t="shared" si="168"/>
        <v/>
      </c>
      <c r="B1384" s="20"/>
      <c r="C1384" s="21" t="str">
        <f>IF(B1384="","",VLOOKUP(B1384, 'Códigos 2'!$A$3:$C$10, 3, FALSE))</f>
        <v/>
      </c>
      <c r="D1384" s="21" t="str">
        <f>IF(B1384="","",VLOOKUP(B1384, 'Códigos 2'!$A$3:$B$10, 2, FALSE))</f>
        <v/>
      </c>
      <c r="E1384" s="22" t="str">
        <f>IF(F1384="","",VLOOKUP(F1384, 'Códigos 2'!E$3:F$66, 2, FALSE))</f>
        <v/>
      </c>
      <c r="F1384" s="23"/>
      <c r="G1384" s="23"/>
      <c r="H1384" s="23"/>
      <c r="I1384" s="23"/>
      <c r="J1384" s="24"/>
      <c r="K1384" s="20"/>
      <c r="L1384" s="20"/>
      <c r="M1384" s="25">
        <v>0</v>
      </c>
      <c r="N1384" s="26">
        <f t="shared" si="170"/>
        <v>0</v>
      </c>
      <c r="O1384" s="26">
        <f t="shared" si="169"/>
        <v>0</v>
      </c>
      <c r="P1384" s="26">
        <f t="shared" si="171"/>
        <v>0</v>
      </c>
      <c r="Q1384" s="27"/>
      <c r="R1384" s="26">
        <f t="shared" si="172"/>
        <v>0</v>
      </c>
      <c r="S1384" s="27"/>
      <c r="T1384" s="26">
        <f t="shared" si="173"/>
        <v>0</v>
      </c>
      <c r="U1384" s="27"/>
      <c r="V1384" s="26">
        <f t="shared" si="174"/>
        <v>0</v>
      </c>
      <c r="W1384" s="26">
        <f t="shared" si="175"/>
        <v>0</v>
      </c>
    </row>
    <row r="1385" spans="1:23" ht="12.75" customHeight="1" x14ac:dyDescent="0.25">
      <c r="A1385" s="7" t="str">
        <f t="shared" si="168"/>
        <v/>
      </c>
      <c r="B1385" s="20"/>
      <c r="C1385" s="21" t="str">
        <f>IF(B1385="","",VLOOKUP(B1385, 'Códigos 2'!$A$3:$C$10, 3, FALSE))</f>
        <v/>
      </c>
      <c r="D1385" s="21" t="str">
        <f>IF(B1385="","",VLOOKUP(B1385, 'Códigos 2'!$A$3:$B$10, 2, FALSE))</f>
        <v/>
      </c>
      <c r="E1385" s="22" t="str">
        <f>IF(F1385="","",VLOOKUP(F1385, 'Códigos 2'!E$3:F$66, 2, FALSE))</f>
        <v/>
      </c>
      <c r="F1385" s="23"/>
      <c r="G1385" s="23"/>
      <c r="H1385" s="23"/>
      <c r="I1385" s="23"/>
      <c r="J1385" s="24"/>
      <c r="K1385" s="20"/>
      <c r="L1385" s="20"/>
      <c r="M1385" s="25">
        <v>0</v>
      </c>
      <c r="N1385" s="26">
        <f t="shared" si="170"/>
        <v>0</v>
      </c>
      <c r="O1385" s="26">
        <f t="shared" si="169"/>
        <v>0</v>
      </c>
      <c r="P1385" s="26">
        <f t="shared" si="171"/>
        <v>0</v>
      </c>
      <c r="Q1385" s="27"/>
      <c r="R1385" s="26">
        <f t="shared" si="172"/>
        <v>0</v>
      </c>
      <c r="S1385" s="27"/>
      <c r="T1385" s="26">
        <f t="shared" si="173"/>
        <v>0</v>
      </c>
      <c r="U1385" s="27"/>
      <c r="V1385" s="26">
        <f t="shared" si="174"/>
        <v>0</v>
      </c>
      <c r="W1385" s="26">
        <f t="shared" si="175"/>
        <v>0</v>
      </c>
    </row>
    <row r="1386" spans="1:23" ht="12.75" customHeight="1" x14ac:dyDescent="0.25">
      <c r="A1386" s="7" t="str">
        <f t="shared" si="168"/>
        <v/>
      </c>
      <c r="B1386" s="20"/>
      <c r="C1386" s="21" t="str">
        <f>IF(B1386="","",VLOOKUP(B1386, 'Códigos 2'!$A$3:$C$10, 3, FALSE))</f>
        <v/>
      </c>
      <c r="D1386" s="21" t="str">
        <f>IF(B1386="","",VLOOKUP(B1386, 'Códigos 2'!$A$3:$B$10, 2, FALSE))</f>
        <v/>
      </c>
      <c r="E1386" s="22" t="str">
        <f>IF(F1386="","",VLOOKUP(F1386, 'Códigos 2'!E$3:F$66, 2, FALSE))</f>
        <v/>
      </c>
      <c r="F1386" s="23"/>
      <c r="G1386" s="23"/>
      <c r="H1386" s="23"/>
      <c r="I1386" s="23"/>
      <c r="J1386" s="24"/>
      <c r="K1386" s="20"/>
      <c r="L1386" s="20"/>
      <c r="M1386" s="25">
        <v>0</v>
      </c>
      <c r="N1386" s="26">
        <f t="shared" si="170"/>
        <v>0</v>
      </c>
      <c r="O1386" s="26">
        <f t="shared" si="169"/>
        <v>0</v>
      </c>
      <c r="P1386" s="26">
        <f t="shared" si="171"/>
        <v>0</v>
      </c>
      <c r="Q1386" s="27"/>
      <c r="R1386" s="26">
        <f t="shared" si="172"/>
        <v>0</v>
      </c>
      <c r="S1386" s="27"/>
      <c r="T1386" s="26">
        <f t="shared" si="173"/>
        <v>0</v>
      </c>
      <c r="U1386" s="27"/>
      <c r="V1386" s="26">
        <f t="shared" si="174"/>
        <v>0</v>
      </c>
      <c r="W1386" s="26">
        <f t="shared" si="175"/>
        <v>0</v>
      </c>
    </row>
    <row r="1387" spans="1:23" ht="12.75" customHeight="1" x14ac:dyDescent="0.25">
      <c r="A1387" s="7" t="str">
        <f t="shared" si="168"/>
        <v/>
      </c>
      <c r="B1387" s="20"/>
      <c r="C1387" s="21" t="str">
        <f>IF(B1387="","",VLOOKUP(B1387, 'Códigos 2'!$A$3:$C$10, 3, FALSE))</f>
        <v/>
      </c>
      <c r="D1387" s="21" t="str">
        <f>IF(B1387="","",VLOOKUP(B1387, 'Códigos 2'!$A$3:$B$10, 2, FALSE))</f>
        <v/>
      </c>
      <c r="E1387" s="22" t="str">
        <f>IF(F1387="","",VLOOKUP(F1387, 'Códigos 2'!E$3:F$66, 2, FALSE))</f>
        <v/>
      </c>
      <c r="F1387" s="23"/>
      <c r="G1387" s="23"/>
      <c r="H1387" s="23"/>
      <c r="I1387" s="23"/>
      <c r="J1387" s="24"/>
      <c r="K1387" s="20"/>
      <c r="L1387" s="20"/>
      <c r="M1387" s="25">
        <v>0</v>
      </c>
      <c r="N1387" s="26">
        <f t="shared" si="170"/>
        <v>0</v>
      </c>
      <c r="O1387" s="26">
        <f t="shared" si="169"/>
        <v>0</v>
      </c>
      <c r="P1387" s="26">
        <f t="shared" si="171"/>
        <v>0</v>
      </c>
      <c r="Q1387" s="27"/>
      <c r="R1387" s="26">
        <f t="shared" si="172"/>
        <v>0</v>
      </c>
      <c r="S1387" s="27"/>
      <c r="T1387" s="26">
        <f t="shared" si="173"/>
        <v>0</v>
      </c>
      <c r="U1387" s="27"/>
      <c r="V1387" s="26">
        <f t="shared" si="174"/>
        <v>0</v>
      </c>
      <c r="W1387" s="26">
        <f t="shared" si="175"/>
        <v>0</v>
      </c>
    </row>
    <row r="1388" spans="1:23" ht="12.75" customHeight="1" x14ac:dyDescent="0.25">
      <c r="A1388" s="7" t="str">
        <f t="shared" si="168"/>
        <v/>
      </c>
      <c r="B1388" s="20"/>
      <c r="C1388" s="21" t="str">
        <f>IF(B1388="","",VLOOKUP(B1388, 'Códigos 2'!$A$3:$C$10, 3, FALSE))</f>
        <v/>
      </c>
      <c r="D1388" s="21" t="str">
        <f>IF(B1388="","",VLOOKUP(B1388, 'Códigos 2'!$A$3:$B$10, 2, FALSE))</f>
        <v/>
      </c>
      <c r="E1388" s="22" t="str">
        <f>IF(F1388="","",VLOOKUP(F1388, 'Códigos 2'!E$3:F$66, 2, FALSE))</f>
        <v/>
      </c>
      <c r="F1388" s="23"/>
      <c r="G1388" s="23"/>
      <c r="H1388" s="23"/>
      <c r="I1388" s="23"/>
      <c r="J1388" s="24"/>
      <c r="K1388" s="20"/>
      <c r="L1388" s="20"/>
      <c r="M1388" s="25">
        <v>0</v>
      </c>
      <c r="N1388" s="26">
        <f t="shared" si="170"/>
        <v>0</v>
      </c>
      <c r="O1388" s="26">
        <f t="shared" si="169"/>
        <v>0</v>
      </c>
      <c r="P1388" s="26">
        <f t="shared" si="171"/>
        <v>0</v>
      </c>
      <c r="Q1388" s="27"/>
      <c r="R1388" s="26">
        <f t="shared" si="172"/>
        <v>0</v>
      </c>
      <c r="S1388" s="27"/>
      <c r="T1388" s="26">
        <f t="shared" si="173"/>
        <v>0</v>
      </c>
      <c r="U1388" s="27"/>
      <c r="V1388" s="26">
        <f t="shared" si="174"/>
        <v>0</v>
      </c>
      <c r="W1388" s="26">
        <f t="shared" si="175"/>
        <v>0</v>
      </c>
    </row>
    <row r="1389" spans="1:23" ht="12.75" customHeight="1" x14ac:dyDescent="0.25">
      <c r="A1389" s="7" t="str">
        <f t="shared" si="168"/>
        <v/>
      </c>
      <c r="B1389" s="20"/>
      <c r="C1389" s="21" t="str">
        <f>IF(B1389="","",VLOOKUP(B1389, 'Códigos 2'!$A$3:$C$10, 3, FALSE))</f>
        <v/>
      </c>
      <c r="D1389" s="21" t="str">
        <f>IF(B1389="","",VLOOKUP(B1389, 'Códigos 2'!$A$3:$B$10, 2, FALSE))</f>
        <v/>
      </c>
      <c r="E1389" s="22" t="str">
        <f>IF(F1389="","",VLOOKUP(F1389, 'Códigos 2'!E$3:F$66, 2, FALSE))</f>
        <v/>
      </c>
      <c r="F1389" s="23"/>
      <c r="G1389" s="23"/>
      <c r="H1389" s="23"/>
      <c r="I1389" s="23"/>
      <c r="J1389" s="24"/>
      <c r="K1389" s="20"/>
      <c r="L1389" s="20"/>
      <c r="M1389" s="25">
        <v>0</v>
      </c>
      <c r="N1389" s="26">
        <f t="shared" si="170"/>
        <v>0</v>
      </c>
      <c r="O1389" s="26">
        <f t="shared" si="169"/>
        <v>0</v>
      </c>
      <c r="P1389" s="26">
        <f t="shared" si="171"/>
        <v>0</v>
      </c>
      <c r="Q1389" s="27"/>
      <c r="R1389" s="26">
        <f t="shared" si="172"/>
        <v>0</v>
      </c>
      <c r="S1389" s="27"/>
      <c r="T1389" s="26">
        <f t="shared" si="173"/>
        <v>0</v>
      </c>
      <c r="U1389" s="27"/>
      <c r="V1389" s="26">
        <f t="shared" si="174"/>
        <v>0</v>
      </c>
      <c r="W1389" s="26">
        <f t="shared" si="175"/>
        <v>0</v>
      </c>
    </row>
    <row r="1390" spans="1:23" ht="12.75" customHeight="1" x14ac:dyDescent="0.25">
      <c r="A1390" s="7" t="str">
        <f t="shared" si="168"/>
        <v/>
      </c>
      <c r="B1390" s="20"/>
      <c r="C1390" s="21" t="str">
        <f>IF(B1390="","",VLOOKUP(B1390, 'Códigos 2'!$A$3:$C$10, 3, FALSE))</f>
        <v/>
      </c>
      <c r="D1390" s="21" t="str">
        <f>IF(B1390="","",VLOOKUP(B1390, 'Códigos 2'!$A$3:$B$10, 2, FALSE))</f>
        <v/>
      </c>
      <c r="E1390" s="22" t="str">
        <f>IF(F1390="","",VLOOKUP(F1390, 'Códigos 2'!E$3:F$66, 2, FALSE))</f>
        <v/>
      </c>
      <c r="F1390" s="23"/>
      <c r="G1390" s="23"/>
      <c r="H1390" s="23"/>
      <c r="I1390" s="23"/>
      <c r="J1390" s="24"/>
      <c r="K1390" s="20"/>
      <c r="L1390" s="20"/>
      <c r="M1390" s="25">
        <v>0</v>
      </c>
      <c r="N1390" s="26">
        <f t="shared" si="170"/>
        <v>0</v>
      </c>
      <c r="O1390" s="26">
        <f t="shared" si="169"/>
        <v>0</v>
      </c>
      <c r="P1390" s="26">
        <f t="shared" si="171"/>
        <v>0</v>
      </c>
      <c r="Q1390" s="27"/>
      <c r="R1390" s="26">
        <f t="shared" si="172"/>
        <v>0</v>
      </c>
      <c r="S1390" s="27"/>
      <c r="T1390" s="26">
        <f t="shared" si="173"/>
        <v>0</v>
      </c>
      <c r="U1390" s="27"/>
      <c r="V1390" s="26">
        <f t="shared" si="174"/>
        <v>0</v>
      </c>
      <c r="W1390" s="26">
        <f t="shared" si="175"/>
        <v>0</v>
      </c>
    </row>
    <row r="1391" spans="1:23" ht="12.75" customHeight="1" x14ac:dyDescent="0.25">
      <c r="A1391" s="7" t="str">
        <f t="shared" si="168"/>
        <v/>
      </c>
      <c r="B1391" s="20"/>
      <c r="C1391" s="21" t="str">
        <f>IF(B1391="","",VLOOKUP(B1391, 'Códigos 2'!$A$3:$C$10, 3, FALSE))</f>
        <v/>
      </c>
      <c r="D1391" s="21" t="str">
        <f>IF(B1391="","",VLOOKUP(B1391, 'Códigos 2'!$A$3:$B$10, 2, FALSE))</f>
        <v/>
      </c>
      <c r="E1391" s="22" t="str">
        <f>IF(F1391="","",VLOOKUP(F1391, 'Códigos 2'!E$3:F$66, 2, FALSE))</f>
        <v/>
      </c>
      <c r="F1391" s="23"/>
      <c r="G1391" s="23"/>
      <c r="H1391" s="23"/>
      <c r="I1391" s="23"/>
      <c r="J1391" s="24"/>
      <c r="K1391" s="20"/>
      <c r="L1391" s="20"/>
      <c r="M1391" s="25">
        <v>0</v>
      </c>
      <c r="N1391" s="26">
        <f t="shared" si="170"/>
        <v>0</v>
      </c>
      <c r="O1391" s="26">
        <f t="shared" si="169"/>
        <v>0</v>
      </c>
      <c r="P1391" s="26">
        <f t="shared" si="171"/>
        <v>0</v>
      </c>
      <c r="Q1391" s="27"/>
      <c r="R1391" s="26">
        <f t="shared" si="172"/>
        <v>0</v>
      </c>
      <c r="S1391" s="27"/>
      <c r="T1391" s="26">
        <f t="shared" si="173"/>
        <v>0</v>
      </c>
      <c r="U1391" s="27"/>
      <c r="V1391" s="26">
        <f t="shared" si="174"/>
        <v>0</v>
      </c>
      <c r="W1391" s="26">
        <f t="shared" si="175"/>
        <v>0</v>
      </c>
    </row>
    <row r="1392" spans="1:23" ht="12.75" customHeight="1" x14ac:dyDescent="0.25">
      <c r="A1392" s="7" t="str">
        <f t="shared" si="168"/>
        <v/>
      </c>
      <c r="B1392" s="20"/>
      <c r="C1392" s="21" t="str">
        <f>IF(B1392="","",VLOOKUP(B1392, 'Códigos 2'!$A$3:$C$10, 3, FALSE))</f>
        <v/>
      </c>
      <c r="D1392" s="21" t="str">
        <f>IF(B1392="","",VLOOKUP(B1392, 'Códigos 2'!$A$3:$B$10, 2, FALSE))</f>
        <v/>
      </c>
      <c r="E1392" s="22" t="str">
        <f>IF(F1392="","",VLOOKUP(F1392, 'Códigos 2'!E$3:F$66, 2, FALSE))</f>
        <v/>
      </c>
      <c r="F1392" s="23"/>
      <c r="G1392" s="23"/>
      <c r="H1392" s="23"/>
      <c r="I1392" s="23"/>
      <c r="J1392" s="24"/>
      <c r="K1392" s="20"/>
      <c r="L1392" s="20"/>
      <c r="M1392" s="25">
        <v>0</v>
      </c>
      <c r="N1392" s="26">
        <f t="shared" si="170"/>
        <v>0</v>
      </c>
      <c r="O1392" s="26">
        <f t="shared" si="169"/>
        <v>0</v>
      </c>
      <c r="P1392" s="26">
        <f t="shared" si="171"/>
        <v>0</v>
      </c>
      <c r="Q1392" s="27"/>
      <c r="R1392" s="26">
        <f t="shared" si="172"/>
        <v>0</v>
      </c>
      <c r="S1392" s="27"/>
      <c r="T1392" s="26">
        <f t="shared" si="173"/>
        <v>0</v>
      </c>
      <c r="U1392" s="27"/>
      <c r="V1392" s="26">
        <f t="shared" si="174"/>
        <v>0</v>
      </c>
      <c r="W1392" s="26">
        <f t="shared" si="175"/>
        <v>0</v>
      </c>
    </row>
    <row r="1393" spans="1:23" ht="12.75" customHeight="1" x14ac:dyDescent="0.25">
      <c r="A1393" s="7" t="str">
        <f t="shared" si="168"/>
        <v/>
      </c>
      <c r="B1393" s="20"/>
      <c r="C1393" s="21" t="str">
        <f>IF(B1393="","",VLOOKUP(B1393, 'Códigos 2'!$A$3:$C$10, 3, FALSE))</f>
        <v/>
      </c>
      <c r="D1393" s="21" t="str">
        <f>IF(B1393="","",VLOOKUP(B1393, 'Códigos 2'!$A$3:$B$10, 2, FALSE))</f>
        <v/>
      </c>
      <c r="E1393" s="22" t="str">
        <f>IF(F1393="","",VLOOKUP(F1393, 'Códigos 2'!E$3:F$66, 2, FALSE))</f>
        <v/>
      </c>
      <c r="F1393" s="23"/>
      <c r="G1393" s="23"/>
      <c r="H1393" s="23"/>
      <c r="I1393" s="23"/>
      <c r="J1393" s="24"/>
      <c r="K1393" s="20"/>
      <c r="L1393" s="20"/>
      <c r="M1393" s="25">
        <v>0</v>
      </c>
      <c r="N1393" s="26">
        <f t="shared" si="170"/>
        <v>0</v>
      </c>
      <c r="O1393" s="26">
        <f t="shared" si="169"/>
        <v>0</v>
      </c>
      <c r="P1393" s="26">
        <f t="shared" si="171"/>
        <v>0</v>
      </c>
      <c r="Q1393" s="27"/>
      <c r="R1393" s="26">
        <f t="shared" si="172"/>
        <v>0</v>
      </c>
      <c r="S1393" s="27"/>
      <c r="T1393" s="26">
        <f t="shared" si="173"/>
        <v>0</v>
      </c>
      <c r="U1393" s="27"/>
      <c r="V1393" s="26">
        <f t="shared" si="174"/>
        <v>0</v>
      </c>
      <c r="W1393" s="26">
        <f t="shared" si="175"/>
        <v>0</v>
      </c>
    </row>
    <row r="1394" spans="1:23" ht="12.75" customHeight="1" x14ac:dyDescent="0.25">
      <c r="A1394" s="7" t="str">
        <f t="shared" si="168"/>
        <v/>
      </c>
      <c r="B1394" s="20"/>
      <c r="C1394" s="21" t="str">
        <f>IF(B1394="","",VLOOKUP(B1394, 'Códigos 2'!$A$3:$C$10, 3, FALSE))</f>
        <v/>
      </c>
      <c r="D1394" s="21" t="str">
        <f>IF(B1394="","",VLOOKUP(B1394, 'Códigos 2'!$A$3:$B$10, 2, FALSE))</f>
        <v/>
      </c>
      <c r="E1394" s="22" t="str">
        <f>IF(F1394="","",VLOOKUP(F1394, 'Códigos 2'!E$3:F$66, 2, FALSE))</f>
        <v/>
      </c>
      <c r="F1394" s="23"/>
      <c r="G1394" s="23"/>
      <c r="H1394" s="23"/>
      <c r="I1394" s="23"/>
      <c r="J1394" s="24"/>
      <c r="K1394" s="20"/>
      <c r="L1394" s="20"/>
      <c r="M1394" s="25">
        <v>0</v>
      </c>
      <c r="N1394" s="26">
        <f t="shared" si="170"/>
        <v>0</v>
      </c>
      <c r="O1394" s="26">
        <f t="shared" si="169"/>
        <v>0</v>
      </c>
      <c r="P1394" s="26">
        <f t="shared" si="171"/>
        <v>0</v>
      </c>
      <c r="Q1394" s="27"/>
      <c r="R1394" s="26">
        <f t="shared" si="172"/>
        <v>0</v>
      </c>
      <c r="S1394" s="27"/>
      <c r="T1394" s="26">
        <f t="shared" si="173"/>
        <v>0</v>
      </c>
      <c r="U1394" s="27"/>
      <c r="V1394" s="26">
        <f t="shared" si="174"/>
        <v>0</v>
      </c>
      <c r="W1394" s="26">
        <f t="shared" si="175"/>
        <v>0</v>
      </c>
    </row>
    <row r="1395" spans="1:23" ht="12.75" customHeight="1" x14ac:dyDescent="0.25">
      <c r="A1395" s="7" t="str">
        <f t="shared" si="168"/>
        <v/>
      </c>
      <c r="B1395" s="20"/>
      <c r="C1395" s="21" t="str">
        <f>IF(B1395="","",VLOOKUP(B1395, 'Códigos 2'!$A$3:$C$10, 3, FALSE))</f>
        <v/>
      </c>
      <c r="D1395" s="21" t="str">
        <f>IF(B1395="","",VLOOKUP(B1395, 'Códigos 2'!$A$3:$B$10, 2, FALSE))</f>
        <v/>
      </c>
      <c r="E1395" s="22" t="str">
        <f>IF(F1395="","",VLOOKUP(F1395, 'Códigos 2'!E$3:F$66, 2, FALSE))</f>
        <v/>
      </c>
      <c r="F1395" s="23"/>
      <c r="G1395" s="23"/>
      <c r="H1395" s="23"/>
      <c r="I1395" s="23"/>
      <c r="J1395" s="24"/>
      <c r="K1395" s="20"/>
      <c r="L1395" s="20"/>
      <c r="M1395" s="25">
        <v>0</v>
      </c>
      <c r="N1395" s="26">
        <f t="shared" si="170"/>
        <v>0</v>
      </c>
      <c r="O1395" s="26">
        <f t="shared" si="169"/>
        <v>0</v>
      </c>
      <c r="P1395" s="26">
        <f t="shared" si="171"/>
        <v>0</v>
      </c>
      <c r="Q1395" s="27"/>
      <c r="R1395" s="26">
        <f t="shared" si="172"/>
        <v>0</v>
      </c>
      <c r="S1395" s="27"/>
      <c r="T1395" s="26">
        <f t="shared" si="173"/>
        <v>0</v>
      </c>
      <c r="U1395" s="27"/>
      <c r="V1395" s="26">
        <f t="shared" si="174"/>
        <v>0</v>
      </c>
      <c r="W1395" s="26">
        <f t="shared" si="175"/>
        <v>0</v>
      </c>
    </row>
    <row r="1396" spans="1:23" ht="12.75" customHeight="1" x14ac:dyDescent="0.25">
      <c r="A1396" s="7" t="str">
        <f t="shared" si="168"/>
        <v/>
      </c>
      <c r="B1396" s="20"/>
      <c r="C1396" s="21" t="str">
        <f>IF(B1396="","",VLOOKUP(B1396, 'Códigos 2'!$A$3:$C$10, 3, FALSE))</f>
        <v/>
      </c>
      <c r="D1396" s="21" t="str">
        <f>IF(B1396="","",VLOOKUP(B1396, 'Códigos 2'!$A$3:$B$10, 2, FALSE))</f>
        <v/>
      </c>
      <c r="E1396" s="22" t="str">
        <f>IF(F1396="","",VLOOKUP(F1396, 'Códigos 2'!E$3:F$66, 2, FALSE))</f>
        <v/>
      </c>
      <c r="F1396" s="23"/>
      <c r="G1396" s="23"/>
      <c r="H1396" s="23"/>
      <c r="I1396" s="23"/>
      <c r="J1396" s="24"/>
      <c r="K1396" s="20"/>
      <c r="L1396" s="20"/>
      <c r="M1396" s="25">
        <v>0</v>
      </c>
      <c r="N1396" s="26">
        <f t="shared" si="170"/>
        <v>0</v>
      </c>
      <c r="O1396" s="26">
        <f t="shared" si="169"/>
        <v>0</v>
      </c>
      <c r="P1396" s="26">
        <f t="shared" si="171"/>
        <v>0</v>
      </c>
      <c r="Q1396" s="27"/>
      <c r="R1396" s="26">
        <f t="shared" si="172"/>
        <v>0</v>
      </c>
      <c r="S1396" s="27"/>
      <c r="T1396" s="26">
        <f t="shared" si="173"/>
        <v>0</v>
      </c>
      <c r="U1396" s="27"/>
      <c r="V1396" s="26">
        <f t="shared" si="174"/>
        <v>0</v>
      </c>
      <c r="W1396" s="26">
        <f t="shared" si="175"/>
        <v>0</v>
      </c>
    </row>
    <row r="1397" spans="1:23" ht="12.75" customHeight="1" x14ac:dyDescent="0.25">
      <c r="A1397" s="7" t="str">
        <f t="shared" si="168"/>
        <v/>
      </c>
      <c r="B1397" s="20"/>
      <c r="C1397" s="21" t="str">
        <f>IF(B1397="","",VLOOKUP(B1397, 'Códigos 2'!$A$3:$C$10, 3, FALSE))</f>
        <v/>
      </c>
      <c r="D1397" s="21" t="str">
        <f>IF(B1397="","",VLOOKUP(B1397, 'Códigos 2'!$A$3:$B$10, 2, FALSE))</f>
        <v/>
      </c>
      <c r="E1397" s="22" t="str">
        <f>IF(F1397="","",VLOOKUP(F1397, 'Códigos 2'!E$3:F$66, 2, FALSE))</f>
        <v/>
      </c>
      <c r="F1397" s="23"/>
      <c r="G1397" s="23"/>
      <c r="H1397" s="23"/>
      <c r="I1397" s="23"/>
      <c r="J1397" s="24"/>
      <c r="K1397" s="20"/>
      <c r="L1397" s="20"/>
      <c r="M1397" s="25">
        <v>0</v>
      </c>
      <c r="N1397" s="26">
        <f t="shared" si="170"/>
        <v>0</v>
      </c>
      <c r="O1397" s="26">
        <f t="shared" si="169"/>
        <v>0</v>
      </c>
      <c r="P1397" s="26">
        <f t="shared" si="171"/>
        <v>0</v>
      </c>
      <c r="Q1397" s="27"/>
      <c r="R1397" s="26">
        <f t="shared" si="172"/>
        <v>0</v>
      </c>
      <c r="S1397" s="27"/>
      <c r="T1397" s="26">
        <f t="shared" si="173"/>
        <v>0</v>
      </c>
      <c r="U1397" s="27"/>
      <c r="V1397" s="26">
        <f t="shared" si="174"/>
        <v>0</v>
      </c>
      <c r="W1397" s="26">
        <f t="shared" si="175"/>
        <v>0</v>
      </c>
    </row>
    <row r="1398" spans="1:23" ht="12.75" customHeight="1" x14ac:dyDescent="0.25">
      <c r="A1398" s="7" t="str">
        <f t="shared" si="168"/>
        <v/>
      </c>
      <c r="B1398" s="20"/>
      <c r="C1398" s="21" t="str">
        <f>IF(B1398="","",VLOOKUP(B1398, 'Códigos 2'!$A$3:$C$10, 3, FALSE))</f>
        <v/>
      </c>
      <c r="D1398" s="21" t="str">
        <f>IF(B1398="","",VLOOKUP(B1398, 'Códigos 2'!$A$3:$B$10, 2, FALSE))</f>
        <v/>
      </c>
      <c r="E1398" s="22" t="str">
        <f>IF(F1398="","",VLOOKUP(F1398, 'Códigos 2'!E$3:F$66, 2, FALSE))</f>
        <v/>
      </c>
      <c r="F1398" s="23"/>
      <c r="G1398" s="23"/>
      <c r="H1398" s="23"/>
      <c r="I1398" s="23"/>
      <c r="J1398" s="24"/>
      <c r="K1398" s="20"/>
      <c r="L1398" s="20"/>
      <c r="M1398" s="25">
        <v>0</v>
      </c>
      <c r="N1398" s="26">
        <f t="shared" si="170"/>
        <v>0</v>
      </c>
      <c r="O1398" s="26">
        <f t="shared" si="169"/>
        <v>0</v>
      </c>
      <c r="P1398" s="26">
        <f t="shared" si="171"/>
        <v>0</v>
      </c>
      <c r="Q1398" s="27"/>
      <c r="R1398" s="26">
        <f t="shared" si="172"/>
        <v>0</v>
      </c>
      <c r="S1398" s="27"/>
      <c r="T1398" s="26">
        <f t="shared" si="173"/>
        <v>0</v>
      </c>
      <c r="U1398" s="27"/>
      <c r="V1398" s="26">
        <f t="shared" si="174"/>
        <v>0</v>
      </c>
      <c r="W1398" s="26">
        <f t="shared" si="175"/>
        <v>0</v>
      </c>
    </row>
    <row r="1399" spans="1:23" ht="12.75" customHeight="1" x14ac:dyDescent="0.25">
      <c r="A1399" s="7" t="str">
        <f t="shared" si="168"/>
        <v/>
      </c>
      <c r="B1399" s="20"/>
      <c r="C1399" s="21" t="str">
        <f>IF(B1399="","",VLOOKUP(B1399, 'Códigos 2'!$A$3:$C$10, 3, FALSE))</f>
        <v/>
      </c>
      <c r="D1399" s="21" t="str">
        <f>IF(B1399="","",VLOOKUP(B1399, 'Códigos 2'!$A$3:$B$10, 2, FALSE))</f>
        <v/>
      </c>
      <c r="E1399" s="22" t="str">
        <f>IF(F1399="","",VLOOKUP(F1399, 'Códigos 2'!E$3:F$66, 2, FALSE))</f>
        <v/>
      </c>
      <c r="F1399" s="23"/>
      <c r="G1399" s="23"/>
      <c r="H1399" s="23"/>
      <c r="I1399" s="23"/>
      <c r="J1399" s="24"/>
      <c r="K1399" s="20"/>
      <c r="L1399" s="20"/>
      <c r="M1399" s="25">
        <v>0</v>
      </c>
      <c r="N1399" s="26">
        <f t="shared" si="170"/>
        <v>0</v>
      </c>
      <c r="O1399" s="26">
        <f t="shared" si="169"/>
        <v>0</v>
      </c>
      <c r="P1399" s="26">
        <f t="shared" si="171"/>
        <v>0</v>
      </c>
      <c r="Q1399" s="27"/>
      <c r="R1399" s="26">
        <f t="shared" si="172"/>
        <v>0</v>
      </c>
      <c r="S1399" s="27"/>
      <c r="T1399" s="26">
        <f t="shared" si="173"/>
        <v>0</v>
      </c>
      <c r="U1399" s="27"/>
      <c r="V1399" s="26">
        <f t="shared" si="174"/>
        <v>0</v>
      </c>
      <c r="W1399" s="26">
        <f t="shared" si="175"/>
        <v>0</v>
      </c>
    </row>
    <row r="1400" spans="1:23" ht="12.75" customHeight="1" x14ac:dyDescent="0.25">
      <c r="A1400" s="7" t="str">
        <f t="shared" si="168"/>
        <v/>
      </c>
      <c r="B1400" s="20"/>
      <c r="C1400" s="21" t="str">
        <f>IF(B1400="","",VLOOKUP(B1400, 'Códigos 2'!$A$3:$C$10, 3, FALSE))</f>
        <v/>
      </c>
      <c r="D1400" s="21" t="str">
        <f>IF(B1400="","",VLOOKUP(B1400, 'Códigos 2'!$A$3:$B$10, 2, FALSE))</f>
        <v/>
      </c>
      <c r="E1400" s="22" t="str">
        <f>IF(F1400="","",VLOOKUP(F1400, 'Códigos 2'!E$3:F$66, 2, FALSE))</f>
        <v/>
      </c>
      <c r="F1400" s="23"/>
      <c r="G1400" s="23"/>
      <c r="H1400" s="23"/>
      <c r="I1400" s="23"/>
      <c r="J1400" s="24"/>
      <c r="K1400" s="20"/>
      <c r="L1400" s="20"/>
      <c r="M1400" s="25">
        <v>0</v>
      </c>
      <c r="N1400" s="26">
        <f t="shared" si="170"/>
        <v>0</v>
      </c>
      <c r="O1400" s="26">
        <f t="shared" si="169"/>
        <v>0</v>
      </c>
      <c r="P1400" s="26">
        <f t="shared" si="171"/>
        <v>0</v>
      </c>
      <c r="Q1400" s="27"/>
      <c r="R1400" s="26">
        <f t="shared" si="172"/>
        <v>0</v>
      </c>
      <c r="S1400" s="27"/>
      <c r="T1400" s="26">
        <f t="shared" si="173"/>
        <v>0</v>
      </c>
      <c r="U1400" s="27"/>
      <c r="V1400" s="26">
        <f t="shared" si="174"/>
        <v>0</v>
      </c>
      <c r="W1400" s="26">
        <f t="shared" si="175"/>
        <v>0</v>
      </c>
    </row>
    <row r="1401" spans="1:23" ht="12.75" customHeight="1" x14ac:dyDescent="0.25">
      <c r="A1401" s="7" t="str">
        <f t="shared" si="168"/>
        <v/>
      </c>
      <c r="B1401" s="20"/>
      <c r="C1401" s="21" t="str">
        <f>IF(B1401="","",VLOOKUP(B1401, 'Códigos 2'!$A$3:$C$10, 3, FALSE))</f>
        <v/>
      </c>
      <c r="D1401" s="21" t="str">
        <f>IF(B1401="","",VLOOKUP(B1401, 'Códigos 2'!$A$3:$B$10, 2, FALSE))</f>
        <v/>
      </c>
      <c r="E1401" s="22" t="str">
        <f>IF(F1401="","",VLOOKUP(F1401, 'Códigos 2'!E$3:F$66, 2, FALSE))</f>
        <v/>
      </c>
      <c r="F1401" s="23"/>
      <c r="G1401" s="23"/>
      <c r="H1401" s="23"/>
      <c r="I1401" s="23"/>
      <c r="J1401" s="24"/>
      <c r="K1401" s="20"/>
      <c r="L1401" s="20"/>
      <c r="M1401" s="25">
        <v>0</v>
      </c>
      <c r="N1401" s="26">
        <f t="shared" si="170"/>
        <v>0</v>
      </c>
      <c r="O1401" s="26">
        <f t="shared" si="169"/>
        <v>0</v>
      </c>
      <c r="P1401" s="26">
        <f t="shared" si="171"/>
        <v>0</v>
      </c>
      <c r="Q1401" s="27"/>
      <c r="R1401" s="26">
        <f t="shared" si="172"/>
        <v>0</v>
      </c>
      <c r="S1401" s="27"/>
      <c r="T1401" s="26">
        <f t="shared" si="173"/>
        <v>0</v>
      </c>
      <c r="U1401" s="27"/>
      <c r="V1401" s="26">
        <f t="shared" si="174"/>
        <v>0</v>
      </c>
      <c r="W1401" s="26">
        <f t="shared" si="175"/>
        <v>0</v>
      </c>
    </row>
    <row r="1402" spans="1:23" ht="12.75" customHeight="1" x14ac:dyDescent="0.25">
      <c r="A1402" s="7" t="str">
        <f t="shared" si="168"/>
        <v/>
      </c>
      <c r="B1402" s="20"/>
      <c r="C1402" s="21" t="str">
        <f>IF(B1402="","",VLOOKUP(B1402, 'Códigos 2'!$A$3:$C$10, 3, FALSE))</f>
        <v/>
      </c>
      <c r="D1402" s="21" t="str">
        <f>IF(B1402="","",VLOOKUP(B1402, 'Códigos 2'!$A$3:$B$10, 2, FALSE))</f>
        <v/>
      </c>
      <c r="E1402" s="22" t="str">
        <f>IF(F1402="","",VLOOKUP(F1402, 'Códigos 2'!E$3:F$66, 2, FALSE))</f>
        <v/>
      </c>
      <c r="F1402" s="23"/>
      <c r="G1402" s="23"/>
      <c r="H1402" s="23"/>
      <c r="I1402" s="23"/>
      <c r="J1402" s="24"/>
      <c r="K1402" s="20"/>
      <c r="L1402" s="20"/>
      <c r="M1402" s="25">
        <v>0</v>
      </c>
      <c r="N1402" s="26">
        <f t="shared" si="170"/>
        <v>0</v>
      </c>
      <c r="O1402" s="26">
        <f t="shared" si="169"/>
        <v>0</v>
      </c>
      <c r="P1402" s="26">
        <f t="shared" si="171"/>
        <v>0</v>
      </c>
      <c r="Q1402" s="27"/>
      <c r="R1402" s="26">
        <f t="shared" si="172"/>
        <v>0</v>
      </c>
      <c r="S1402" s="27"/>
      <c r="T1402" s="26">
        <f t="shared" si="173"/>
        <v>0</v>
      </c>
      <c r="U1402" s="27"/>
      <c r="V1402" s="26">
        <f t="shared" si="174"/>
        <v>0</v>
      </c>
      <c r="W1402" s="26">
        <f t="shared" si="175"/>
        <v>0</v>
      </c>
    </row>
    <row r="1403" spans="1:23" ht="12.75" customHeight="1" x14ac:dyDescent="0.25">
      <c r="A1403" s="7" t="str">
        <f t="shared" si="168"/>
        <v/>
      </c>
      <c r="B1403" s="20"/>
      <c r="C1403" s="21" t="str">
        <f>IF(B1403="","",VLOOKUP(B1403, 'Códigos 2'!$A$3:$C$10, 3, FALSE))</f>
        <v/>
      </c>
      <c r="D1403" s="21" t="str">
        <f>IF(B1403="","",VLOOKUP(B1403, 'Códigos 2'!$A$3:$B$10, 2, FALSE))</f>
        <v/>
      </c>
      <c r="E1403" s="22" t="str">
        <f>IF(F1403="","",VLOOKUP(F1403, 'Códigos 2'!E$3:F$66, 2, FALSE))</f>
        <v/>
      </c>
      <c r="F1403" s="23"/>
      <c r="G1403" s="23"/>
      <c r="H1403" s="23"/>
      <c r="I1403" s="23"/>
      <c r="J1403" s="24"/>
      <c r="K1403" s="20"/>
      <c r="L1403" s="20"/>
      <c r="M1403" s="25">
        <v>0</v>
      </c>
      <c r="N1403" s="26">
        <f t="shared" si="170"/>
        <v>0</v>
      </c>
      <c r="O1403" s="26">
        <f t="shared" si="169"/>
        <v>0</v>
      </c>
      <c r="P1403" s="26">
        <f t="shared" si="171"/>
        <v>0</v>
      </c>
      <c r="Q1403" s="27"/>
      <c r="R1403" s="26">
        <f t="shared" si="172"/>
        <v>0</v>
      </c>
      <c r="S1403" s="27"/>
      <c r="T1403" s="26">
        <f t="shared" si="173"/>
        <v>0</v>
      </c>
      <c r="U1403" s="27"/>
      <c r="V1403" s="26">
        <f t="shared" si="174"/>
        <v>0</v>
      </c>
      <c r="W1403" s="26">
        <f t="shared" si="175"/>
        <v>0</v>
      </c>
    </row>
    <row r="1404" spans="1:23" ht="12.75" customHeight="1" x14ac:dyDescent="0.25">
      <c r="A1404" s="7" t="str">
        <f t="shared" si="168"/>
        <v/>
      </c>
      <c r="B1404" s="20"/>
      <c r="C1404" s="21" t="str">
        <f>IF(B1404="","",VLOOKUP(B1404, 'Códigos 2'!$A$3:$C$10, 3, FALSE))</f>
        <v/>
      </c>
      <c r="D1404" s="21" t="str">
        <f>IF(B1404="","",VLOOKUP(B1404, 'Códigos 2'!$A$3:$B$10, 2, FALSE))</f>
        <v/>
      </c>
      <c r="E1404" s="22" t="str">
        <f>IF(F1404="","",VLOOKUP(F1404, 'Códigos 2'!E$3:F$66, 2, FALSE))</f>
        <v/>
      </c>
      <c r="F1404" s="23"/>
      <c r="G1404" s="23"/>
      <c r="H1404" s="23"/>
      <c r="I1404" s="23"/>
      <c r="J1404" s="24"/>
      <c r="K1404" s="20"/>
      <c r="L1404" s="20"/>
      <c r="M1404" s="25">
        <v>0</v>
      </c>
      <c r="N1404" s="26">
        <f t="shared" si="170"/>
        <v>0</v>
      </c>
      <c r="O1404" s="26">
        <f t="shared" si="169"/>
        <v>0</v>
      </c>
      <c r="P1404" s="26">
        <f t="shared" si="171"/>
        <v>0</v>
      </c>
      <c r="Q1404" s="27"/>
      <c r="R1404" s="26">
        <f t="shared" si="172"/>
        <v>0</v>
      </c>
      <c r="S1404" s="27"/>
      <c r="T1404" s="26">
        <f t="shared" si="173"/>
        <v>0</v>
      </c>
      <c r="U1404" s="27"/>
      <c r="V1404" s="26">
        <f t="shared" si="174"/>
        <v>0</v>
      </c>
      <c r="W1404" s="26">
        <f t="shared" si="175"/>
        <v>0</v>
      </c>
    </row>
    <row r="1405" spans="1:23" ht="12.75" customHeight="1" x14ac:dyDescent="0.25">
      <c r="A1405" s="7" t="str">
        <f t="shared" si="168"/>
        <v/>
      </c>
      <c r="B1405" s="20"/>
      <c r="C1405" s="21" t="str">
        <f>IF(B1405="","",VLOOKUP(B1405, 'Códigos 2'!$A$3:$C$10, 3, FALSE))</f>
        <v/>
      </c>
      <c r="D1405" s="21" t="str">
        <f>IF(B1405="","",VLOOKUP(B1405, 'Códigos 2'!$A$3:$B$10, 2, FALSE))</f>
        <v/>
      </c>
      <c r="E1405" s="22" t="str">
        <f>IF(F1405="","",VLOOKUP(F1405, 'Códigos 2'!E$3:F$66, 2, FALSE))</f>
        <v/>
      </c>
      <c r="F1405" s="23"/>
      <c r="G1405" s="23"/>
      <c r="H1405" s="23"/>
      <c r="I1405" s="23"/>
      <c r="J1405" s="24"/>
      <c r="K1405" s="20"/>
      <c r="L1405" s="20"/>
      <c r="M1405" s="25">
        <v>0</v>
      </c>
      <c r="N1405" s="26">
        <f t="shared" si="170"/>
        <v>0</v>
      </c>
      <c r="O1405" s="26">
        <f t="shared" si="169"/>
        <v>0</v>
      </c>
      <c r="P1405" s="26">
        <f t="shared" si="171"/>
        <v>0</v>
      </c>
      <c r="Q1405" s="27"/>
      <c r="R1405" s="26">
        <f t="shared" si="172"/>
        <v>0</v>
      </c>
      <c r="S1405" s="27"/>
      <c r="T1405" s="26">
        <f t="shared" si="173"/>
        <v>0</v>
      </c>
      <c r="U1405" s="27"/>
      <c r="V1405" s="26">
        <f t="shared" si="174"/>
        <v>0</v>
      </c>
      <c r="W1405" s="26">
        <f t="shared" si="175"/>
        <v>0</v>
      </c>
    </row>
    <row r="1406" spans="1:23" ht="12.75" customHeight="1" x14ac:dyDescent="0.25">
      <c r="A1406" s="7" t="str">
        <f t="shared" si="168"/>
        <v/>
      </c>
      <c r="B1406" s="20"/>
      <c r="C1406" s="21" t="str">
        <f>IF(B1406="","",VLOOKUP(B1406, 'Códigos 2'!$A$3:$C$10, 3, FALSE))</f>
        <v/>
      </c>
      <c r="D1406" s="21" t="str">
        <f>IF(B1406="","",VLOOKUP(B1406, 'Códigos 2'!$A$3:$B$10, 2, FALSE))</f>
        <v/>
      </c>
      <c r="E1406" s="22" t="str">
        <f>IF(F1406="","",VLOOKUP(F1406, 'Códigos 2'!E$3:F$66, 2, FALSE))</f>
        <v/>
      </c>
      <c r="F1406" s="23"/>
      <c r="G1406" s="23"/>
      <c r="H1406" s="23"/>
      <c r="I1406" s="23"/>
      <c r="J1406" s="24"/>
      <c r="K1406" s="20"/>
      <c r="L1406" s="20"/>
      <c r="M1406" s="25">
        <v>0</v>
      </c>
      <c r="N1406" s="26">
        <f t="shared" si="170"/>
        <v>0</v>
      </c>
      <c r="O1406" s="26">
        <f t="shared" si="169"/>
        <v>0</v>
      </c>
      <c r="P1406" s="26">
        <f t="shared" si="171"/>
        <v>0</v>
      </c>
      <c r="Q1406" s="27"/>
      <c r="R1406" s="26">
        <f t="shared" si="172"/>
        <v>0</v>
      </c>
      <c r="S1406" s="27"/>
      <c r="T1406" s="26">
        <f t="shared" si="173"/>
        <v>0</v>
      </c>
      <c r="U1406" s="27"/>
      <c r="V1406" s="26">
        <f t="shared" si="174"/>
        <v>0</v>
      </c>
      <c r="W1406" s="26">
        <f t="shared" si="175"/>
        <v>0</v>
      </c>
    </row>
    <row r="1407" spans="1:23" ht="12.75" customHeight="1" x14ac:dyDescent="0.25">
      <c r="A1407" s="7" t="str">
        <f t="shared" si="168"/>
        <v/>
      </c>
      <c r="B1407" s="20"/>
      <c r="C1407" s="21" t="str">
        <f>IF(B1407="","",VLOOKUP(B1407, 'Códigos 2'!$A$3:$C$10, 3, FALSE))</f>
        <v/>
      </c>
      <c r="D1407" s="21" t="str">
        <f>IF(B1407="","",VLOOKUP(B1407, 'Códigos 2'!$A$3:$B$10, 2, FALSE))</f>
        <v/>
      </c>
      <c r="E1407" s="22" t="str">
        <f>IF(F1407="","",VLOOKUP(F1407, 'Códigos 2'!E$3:F$66, 2, FALSE))</f>
        <v/>
      </c>
      <c r="F1407" s="23"/>
      <c r="G1407" s="23"/>
      <c r="H1407" s="23"/>
      <c r="I1407" s="23"/>
      <c r="J1407" s="24"/>
      <c r="K1407" s="20"/>
      <c r="L1407" s="20"/>
      <c r="M1407" s="25">
        <v>0</v>
      </c>
      <c r="N1407" s="26">
        <f t="shared" si="170"/>
        <v>0</v>
      </c>
      <c r="O1407" s="26">
        <f t="shared" si="169"/>
        <v>0</v>
      </c>
      <c r="P1407" s="26">
        <f t="shared" si="171"/>
        <v>0</v>
      </c>
      <c r="Q1407" s="27"/>
      <c r="R1407" s="26">
        <f t="shared" si="172"/>
        <v>0</v>
      </c>
      <c r="S1407" s="27"/>
      <c r="T1407" s="26">
        <f t="shared" si="173"/>
        <v>0</v>
      </c>
      <c r="U1407" s="27"/>
      <c r="V1407" s="26">
        <f t="shared" si="174"/>
        <v>0</v>
      </c>
      <c r="W1407" s="26">
        <f t="shared" si="175"/>
        <v>0</v>
      </c>
    </row>
    <row r="1408" spans="1:23" ht="12.75" customHeight="1" x14ac:dyDescent="0.25">
      <c r="A1408" s="7" t="str">
        <f t="shared" si="168"/>
        <v/>
      </c>
      <c r="B1408" s="20"/>
      <c r="C1408" s="21" t="str">
        <f>IF(B1408="","",VLOOKUP(B1408, 'Códigos 2'!$A$3:$C$10, 3, FALSE))</f>
        <v/>
      </c>
      <c r="D1408" s="21" t="str">
        <f>IF(B1408="","",VLOOKUP(B1408, 'Códigos 2'!$A$3:$B$10, 2, FALSE))</f>
        <v/>
      </c>
      <c r="E1408" s="22" t="str">
        <f>IF(F1408="","",VLOOKUP(F1408, 'Códigos 2'!E$3:F$66, 2, FALSE))</f>
        <v/>
      </c>
      <c r="F1408" s="23"/>
      <c r="G1408" s="23"/>
      <c r="H1408" s="23"/>
      <c r="I1408" s="23"/>
      <c r="J1408" s="24"/>
      <c r="K1408" s="20"/>
      <c r="L1408" s="20"/>
      <c r="M1408" s="25">
        <v>0</v>
      </c>
      <c r="N1408" s="26">
        <f t="shared" si="170"/>
        <v>0</v>
      </c>
      <c r="O1408" s="26">
        <f t="shared" si="169"/>
        <v>0</v>
      </c>
      <c r="P1408" s="26">
        <f t="shared" si="171"/>
        <v>0</v>
      </c>
      <c r="Q1408" s="27"/>
      <c r="R1408" s="26">
        <f t="shared" si="172"/>
        <v>0</v>
      </c>
      <c r="S1408" s="27"/>
      <c r="T1408" s="26">
        <f t="shared" si="173"/>
        <v>0</v>
      </c>
      <c r="U1408" s="27"/>
      <c r="V1408" s="26">
        <f t="shared" si="174"/>
        <v>0</v>
      </c>
      <c r="W1408" s="26">
        <f t="shared" si="175"/>
        <v>0</v>
      </c>
    </row>
    <row r="1409" spans="1:23" ht="12.75" customHeight="1" x14ac:dyDescent="0.25">
      <c r="A1409" s="7" t="str">
        <f t="shared" si="168"/>
        <v/>
      </c>
      <c r="B1409" s="20"/>
      <c r="C1409" s="21" t="str">
        <f>IF(B1409="","",VLOOKUP(B1409, 'Códigos 2'!$A$3:$C$10, 3, FALSE))</f>
        <v/>
      </c>
      <c r="D1409" s="21" t="str">
        <f>IF(B1409="","",VLOOKUP(B1409, 'Códigos 2'!$A$3:$B$10, 2, FALSE))</f>
        <v/>
      </c>
      <c r="E1409" s="22" t="str">
        <f>IF(F1409="","",VLOOKUP(F1409, 'Códigos 2'!E$3:F$66, 2, FALSE))</f>
        <v/>
      </c>
      <c r="F1409" s="23"/>
      <c r="G1409" s="23"/>
      <c r="H1409" s="23"/>
      <c r="I1409" s="23"/>
      <c r="J1409" s="24"/>
      <c r="K1409" s="20"/>
      <c r="L1409" s="20"/>
      <c r="M1409" s="25">
        <v>0</v>
      </c>
      <c r="N1409" s="26">
        <f t="shared" si="170"/>
        <v>0</v>
      </c>
      <c r="O1409" s="26">
        <f t="shared" si="169"/>
        <v>0</v>
      </c>
      <c r="P1409" s="26">
        <f t="shared" si="171"/>
        <v>0</v>
      </c>
      <c r="Q1409" s="27"/>
      <c r="R1409" s="26">
        <f t="shared" si="172"/>
        <v>0</v>
      </c>
      <c r="S1409" s="27"/>
      <c r="T1409" s="26">
        <f t="shared" si="173"/>
        <v>0</v>
      </c>
      <c r="U1409" s="27"/>
      <c r="V1409" s="26">
        <f t="shared" si="174"/>
        <v>0</v>
      </c>
      <c r="W1409" s="26">
        <f t="shared" si="175"/>
        <v>0</v>
      </c>
    </row>
    <row r="1410" spans="1:23" ht="12.75" customHeight="1" x14ac:dyDescent="0.25">
      <c r="A1410" s="7" t="str">
        <f t="shared" si="168"/>
        <v/>
      </c>
      <c r="B1410" s="20"/>
      <c r="C1410" s="21" t="str">
        <f>IF(B1410="","",VLOOKUP(B1410, 'Códigos 2'!$A$3:$C$10, 3, FALSE))</f>
        <v/>
      </c>
      <c r="D1410" s="21" t="str">
        <f>IF(B1410="","",VLOOKUP(B1410, 'Códigos 2'!$A$3:$B$10, 2, FALSE))</f>
        <v/>
      </c>
      <c r="E1410" s="22" t="str">
        <f>IF(F1410="","",VLOOKUP(F1410, 'Códigos 2'!E$3:F$66, 2, FALSE))</f>
        <v/>
      </c>
      <c r="F1410" s="23"/>
      <c r="G1410" s="23"/>
      <c r="H1410" s="23"/>
      <c r="I1410" s="23"/>
      <c r="J1410" s="24"/>
      <c r="K1410" s="20"/>
      <c r="L1410" s="20"/>
      <c r="M1410" s="25">
        <v>0</v>
      </c>
      <c r="N1410" s="26">
        <f t="shared" si="170"/>
        <v>0</v>
      </c>
      <c r="O1410" s="26">
        <f t="shared" si="169"/>
        <v>0</v>
      </c>
      <c r="P1410" s="26">
        <f t="shared" si="171"/>
        <v>0</v>
      </c>
      <c r="Q1410" s="27"/>
      <c r="R1410" s="26">
        <f t="shared" si="172"/>
        <v>0</v>
      </c>
      <c r="S1410" s="27"/>
      <c r="T1410" s="26">
        <f t="shared" si="173"/>
        <v>0</v>
      </c>
      <c r="U1410" s="27"/>
      <c r="V1410" s="26">
        <f t="shared" si="174"/>
        <v>0</v>
      </c>
      <c r="W1410" s="26">
        <f t="shared" si="175"/>
        <v>0</v>
      </c>
    </row>
    <row r="1411" spans="1:23" ht="12.75" customHeight="1" x14ac:dyDescent="0.25">
      <c r="A1411" s="7" t="str">
        <f t="shared" si="168"/>
        <v/>
      </c>
      <c r="B1411" s="20"/>
      <c r="C1411" s="21" t="str">
        <f>IF(B1411="","",VLOOKUP(B1411, 'Códigos 2'!$A$3:$C$10, 3, FALSE))</f>
        <v/>
      </c>
      <c r="D1411" s="21" t="str">
        <f>IF(B1411="","",VLOOKUP(B1411, 'Códigos 2'!$A$3:$B$10, 2, FALSE))</f>
        <v/>
      </c>
      <c r="E1411" s="22" t="str">
        <f>IF(F1411="","",VLOOKUP(F1411, 'Códigos 2'!E$3:F$66, 2, FALSE))</f>
        <v/>
      </c>
      <c r="F1411" s="23"/>
      <c r="G1411" s="23"/>
      <c r="H1411" s="23"/>
      <c r="I1411" s="23"/>
      <c r="J1411" s="24"/>
      <c r="K1411" s="20"/>
      <c r="L1411" s="20"/>
      <c r="M1411" s="25">
        <v>0</v>
      </c>
      <c r="N1411" s="26">
        <f t="shared" si="170"/>
        <v>0</v>
      </c>
      <c r="O1411" s="26">
        <f t="shared" si="169"/>
        <v>0</v>
      </c>
      <c r="P1411" s="26">
        <f t="shared" si="171"/>
        <v>0</v>
      </c>
      <c r="Q1411" s="27"/>
      <c r="R1411" s="26">
        <f t="shared" si="172"/>
        <v>0</v>
      </c>
      <c r="S1411" s="27"/>
      <c r="T1411" s="26">
        <f t="shared" si="173"/>
        <v>0</v>
      </c>
      <c r="U1411" s="27"/>
      <c r="V1411" s="26">
        <f t="shared" si="174"/>
        <v>0</v>
      </c>
      <c r="W1411" s="26">
        <f t="shared" si="175"/>
        <v>0</v>
      </c>
    </row>
    <row r="1412" spans="1:23" ht="12.75" customHeight="1" x14ac:dyDescent="0.25">
      <c r="A1412" s="7" t="str">
        <f t="shared" si="168"/>
        <v/>
      </c>
      <c r="B1412" s="20"/>
      <c r="C1412" s="21" t="str">
        <f>IF(B1412="","",VLOOKUP(B1412, 'Códigos 2'!$A$3:$C$10, 3, FALSE))</f>
        <v/>
      </c>
      <c r="D1412" s="21" t="str">
        <f>IF(B1412="","",VLOOKUP(B1412, 'Códigos 2'!$A$3:$B$10, 2, FALSE))</f>
        <v/>
      </c>
      <c r="E1412" s="22" t="str">
        <f>IF(F1412="","",VLOOKUP(F1412, 'Códigos 2'!E$3:F$66, 2, FALSE))</f>
        <v/>
      </c>
      <c r="F1412" s="23"/>
      <c r="G1412" s="23"/>
      <c r="H1412" s="23"/>
      <c r="I1412" s="23"/>
      <c r="J1412" s="24"/>
      <c r="K1412" s="20"/>
      <c r="L1412" s="20"/>
      <c r="M1412" s="25">
        <v>0</v>
      </c>
      <c r="N1412" s="26">
        <f t="shared" si="170"/>
        <v>0</v>
      </c>
      <c r="O1412" s="26">
        <f t="shared" si="169"/>
        <v>0</v>
      </c>
      <c r="P1412" s="26">
        <f t="shared" si="171"/>
        <v>0</v>
      </c>
      <c r="Q1412" s="27"/>
      <c r="R1412" s="26">
        <f t="shared" si="172"/>
        <v>0</v>
      </c>
      <c r="S1412" s="27"/>
      <c r="T1412" s="26">
        <f t="shared" si="173"/>
        <v>0</v>
      </c>
      <c r="U1412" s="27"/>
      <c r="V1412" s="26">
        <f t="shared" si="174"/>
        <v>0</v>
      </c>
      <c r="W1412" s="26">
        <f t="shared" si="175"/>
        <v>0</v>
      </c>
    </row>
    <row r="1413" spans="1:23" ht="12.75" customHeight="1" x14ac:dyDescent="0.25">
      <c r="A1413" s="7" t="str">
        <f t="shared" si="168"/>
        <v/>
      </c>
      <c r="B1413" s="20"/>
      <c r="C1413" s="21" t="str">
        <f>IF(B1413="","",VLOOKUP(B1413, 'Códigos 2'!$A$3:$C$10, 3, FALSE))</f>
        <v/>
      </c>
      <c r="D1413" s="21" t="str">
        <f>IF(B1413="","",VLOOKUP(B1413, 'Códigos 2'!$A$3:$B$10, 2, FALSE))</f>
        <v/>
      </c>
      <c r="E1413" s="22" t="str">
        <f>IF(F1413="","",VLOOKUP(F1413, 'Códigos 2'!E$3:F$66, 2, FALSE))</f>
        <v/>
      </c>
      <c r="F1413" s="23"/>
      <c r="G1413" s="23"/>
      <c r="H1413" s="23"/>
      <c r="I1413" s="23"/>
      <c r="J1413" s="24"/>
      <c r="K1413" s="20"/>
      <c r="L1413" s="20"/>
      <c r="M1413" s="25">
        <v>0</v>
      </c>
      <c r="N1413" s="26">
        <f t="shared" si="170"/>
        <v>0</v>
      </c>
      <c r="O1413" s="26">
        <f t="shared" si="169"/>
        <v>0</v>
      </c>
      <c r="P1413" s="26">
        <f t="shared" si="171"/>
        <v>0</v>
      </c>
      <c r="Q1413" s="27"/>
      <c r="R1413" s="26">
        <f t="shared" si="172"/>
        <v>0</v>
      </c>
      <c r="S1413" s="27"/>
      <c r="T1413" s="26">
        <f t="shared" si="173"/>
        <v>0</v>
      </c>
      <c r="U1413" s="27"/>
      <c r="V1413" s="26">
        <f t="shared" si="174"/>
        <v>0</v>
      </c>
      <c r="W1413" s="26">
        <f t="shared" si="175"/>
        <v>0</v>
      </c>
    </row>
    <row r="1414" spans="1:23" ht="12.75" customHeight="1" x14ac:dyDescent="0.25">
      <c r="A1414" s="7" t="str">
        <f t="shared" si="168"/>
        <v/>
      </c>
      <c r="B1414" s="20"/>
      <c r="C1414" s="21" t="str">
        <f>IF(B1414="","",VLOOKUP(B1414, 'Códigos 2'!$A$3:$C$10, 3, FALSE))</f>
        <v/>
      </c>
      <c r="D1414" s="21" t="str">
        <f>IF(B1414="","",VLOOKUP(B1414, 'Códigos 2'!$A$3:$B$10, 2, FALSE))</f>
        <v/>
      </c>
      <c r="E1414" s="22" t="str">
        <f>IF(F1414="","",VLOOKUP(F1414, 'Códigos 2'!E$3:F$66, 2, FALSE))</f>
        <v/>
      </c>
      <c r="F1414" s="23"/>
      <c r="G1414" s="23"/>
      <c r="H1414" s="23"/>
      <c r="I1414" s="23"/>
      <c r="J1414" s="24"/>
      <c r="K1414" s="20"/>
      <c r="L1414" s="20"/>
      <c r="M1414" s="25">
        <v>0</v>
      </c>
      <c r="N1414" s="26">
        <f t="shared" si="170"/>
        <v>0</v>
      </c>
      <c r="O1414" s="26">
        <f t="shared" si="169"/>
        <v>0</v>
      </c>
      <c r="P1414" s="26">
        <f t="shared" si="171"/>
        <v>0</v>
      </c>
      <c r="Q1414" s="27"/>
      <c r="R1414" s="26">
        <f t="shared" si="172"/>
        <v>0</v>
      </c>
      <c r="S1414" s="27"/>
      <c r="T1414" s="26">
        <f t="shared" si="173"/>
        <v>0</v>
      </c>
      <c r="U1414" s="27"/>
      <c r="V1414" s="26">
        <f t="shared" si="174"/>
        <v>0</v>
      </c>
      <c r="W1414" s="26">
        <f t="shared" si="175"/>
        <v>0</v>
      </c>
    </row>
    <row r="1415" spans="1:23" ht="12.75" customHeight="1" x14ac:dyDescent="0.25">
      <c r="A1415" s="7" t="str">
        <f t="shared" ref="A1415:A1478" si="176">IF(F1415 = "","",$N$2)</f>
        <v/>
      </c>
      <c r="B1415" s="20"/>
      <c r="C1415" s="21" t="str">
        <f>IF(B1415="","",VLOOKUP(B1415, 'Códigos 2'!$A$3:$C$10, 3, FALSE))</f>
        <v/>
      </c>
      <c r="D1415" s="21" t="str">
        <f>IF(B1415="","",VLOOKUP(B1415, 'Códigos 2'!$A$3:$B$10, 2, FALSE))</f>
        <v/>
      </c>
      <c r="E1415" s="22" t="str">
        <f>IF(F1415="","",VLOOKUP(F1415, 'Códigos 2'!E$3:F$66, 2, FALSE))</f>
        <v/>
      </c>
      <c r="F1415" s="23"/>
      <c r="G1415" s="23"/>
      <c r="H1415" s="23"/>
      <c r="I1415" s="23"/>
      <c r="J1415" s="24"/>
      <c r="K1415" s="20"/>
      <c r="L1415" s="20"/>
      <c r="M1415" s="25">
        <v>0</v>
      </c>
      <c r="N1415" s="26">
        <f t="shared" si="170"/>
        <v>0</v>
      </c>
      <c r="O1415" s="26">
        <f t="shared" ref="O1415:O1478" si="177">IF($C1415="Confianza",$N1415*$O$5,IF($C1415="Regular",$N1415*$O$5,0))</f>
        <v>0</v>
      </c>
      <c r="P1415" s="26">
        <f t="shared" si="171"/>
        <v>0</v>
      </c>
      <c r="Q1415" s="27"/>
      <c r="R1415" s="26">
        <f t="shared" si="172"/>
        <v>0</v>
      </c>
      <c r="S1415" s="27"/>
      <c r="T1415" s="26">
        <f t="shared" si="173"/>
        <v>0</v>
      </c>
      <c r="U1415" s="27"/>
      <c r="V1415" s="26">
        <f t="shared" si="174"/>
        <v>0</v>
      </c>
      <c r="W1415" s="26">
        <f t="shared" si="175"/>
        <v>0</v>
      </c>
    </row>
    <row r="1416" spans="1:23" ht="12.75" customHeight="1" x14ac:dyDescent="0.25">
      <c r="A1416" s="7" t="str">
        <f t="shared" si="176"/>
        <v/>
      </c>
      <c r="B1416" s="20"/>
      <c r="C1416" s="21" t="str">
        <f>IF(B1416="","",VLOOKUP(B1416, 'Códigos 2'!$A$3:$C$10, 3, FALSE))</f>
        <v/>
      </c>
      <c r="D1416" s="21" t="str">
        <f>IF(B1416="","",VLOOKUP(B1416, 'Códigos 2'!$A$3:$B$10, 2, FALSE))</f>
        <v/>
      </c>
      <c r="E1416" s="22" t="str">
        <f>IF(F1416="","",VLOOKUP(F1416, 'Códigos 2'!E$3:F$66, 2, FALSE))</f>
        <v/>
      </c>
      <c r="F1416" s="23"/>
      <c r="G1416" s="23"/>
      <c r="H1416" s="23"/>
      <c r="I1416" s="23"/>
      <c r="J1416" s="24"/>
      <c r="K1416" s="20"/>
      <c r="L1416" s="20"/>
      <c r="M1416" s="25">
        <v>0</v>
      </c>
      <c r="N1416" s="26">
        <f t="shared" ref="N1416:N1479" si="178">($K1416*$M1416)*L1416</f>
        <v>0</v>
      </c>
      <c r="O1416" s="26">
        <f t="shared" si="177"/>
        <v>0</v>
      </c>
      <c r="P1416" s="26">
        <f t="shared" ref="P1416:P1479" si="179">($N1416+V1416+T1416)*$P$5</f>
        <v>0</v>
      </c>
      <c r="Q1416" s="27"/>
      <c r="R1416" s="26">
        <f t="shared" ref="R1416:R1479" si="180">IF(Q1416="Si",K1416*L1416*$Q$5,0)</f>
        <v>0</v>
      </c>
      <c r="S1416" s="27"/>
      <c r="T1416" s="26">
        <f t="shared" ref="T1416:T1479" si="181">IF(S1416="Si",K1416*$S$5,0)</f>
        <v>0</v>
      </c>
      <c r="U1416" s="27"/>
      <c r="V1416" s="26">
        <f t="shared" ref="V1416:V1479" si="182">IF(U1416="Si",K1416*$U$5,0)</f>
        <v>0</v>
      </c>
      <c r="W1416" s="26">
        <f t="shared" ref="W1416:W1479" si="183">SUM(N1416:V1416)</f>
        <v>0</v>
      </c>
    </row>
    <row r="1417" spans="1:23" ht="12.75" customHeight="1" x14ac:dyDescent="0.25">
      <c r="A1417" s="7" t="str">
        <f t="shared" si="176"/>
        <v/>
      </c>
      <c r="B1417" s="20"/>
      <c r="C1417" s="21" t="str">
        <f>IF(B1417="","",VLOOKUP(B1417, 'Códigos 2'!$A$3:$C$10, 3, FALSE))</f>
        <v/>
      </c>
      <c r="D1417" s="21" t="str">
        <f>IF(B1417="","",VLOOKUP(B1417, 'Códigos 2'!$A$3:$B$10, 2, FALSE))</f>
        <v/>
      </c>
      <c r="E1417" s="22" t="str">
        <f>IF(F1417="","",VLOOKUP(F1417, 'Códigos 2'!E$3:F$66, 2, FALSE))</f>
        <v/>
      </c>
      <c r="F1417" s="23"/>
      <c r="G1417" s="23"/>
      <c r="H1417" s="23"/>
      <c r="I1417" s="23"/>
      <c r="J1417" s="24"/>
      <c r="K1417" s="20"/>
      <c r="L1417" s="20"/>
      <c r="M1417" s="25">
        <v>0</v>
      </c>
      <c r="N1417" s="26">
        <f t="shared" si="178"/>
        <v>0</v>
      </c>
      <c r="O1417" s="26">
        <f t="shared" si="177"/>
        <v>0</v>
      </c>
      <c r="P1417" s="26">
        <f t="shared" si="179"/>
        <v>0</v>
      </c>
      <c r="Q1417" s="27"/>
      <c r="R1417" s="26">
        <f t="shared" si="180"/>
        <v>0</v>
      </c>
      <c r="S1417" s="27"/>
      <c r="T1417" s="26">
        <f t="shared" si="181"/>
        <v>0</v>
      </c>
      <c r="U1417" s="27"/>
      <c r="V1417" s="26">
        <f t="shared" si="182"/>
        <v>0</v>
      </c>
      <c r="W1417" s="26">
        <f t="shared" si="183"/>
        <v>0</v>
      </c>
    </row>
    <row r="1418" spans="1:23" ht="12.75" customHeight="1" x14ac:dyDescent="0.25">
      <c r="A1418" s="7" t="str">
        <f t="shared" si="176"/>
        <v/>
      </c>
      <c r="B1418" s="20"/>
      <c r="C1418" s="21" t="str">
        <f>IF(B1418="","",VLOOKUP(B1418, 'Códigos 2'!$A$3:$C$10, 3, FALSE))</f>
        <v/>
      </c>
      <c r="D1418" s="21" t="str">
        <f>IF(B1418="","",VLOOKUP(B1418, 'Códigos 2'!$A$3:$B$10, 2, FALSE))</f>
        <v/>
      </c>
      <c r="E1418" s="22" t="str">
        <f>IF(F1418="","",VLOOKUP(F1418, 'Códigos 2'!E$3:F$66, 2, FALSE))</f>
        <v/>
      </c>
      <c r="F1418" s="23"/>
      <c r="G1418" s="23"/>
      <c r="H1418" s="23"/>
      <c r="I1418" s="23"/>
      <c r="J1418" s="24"/>
      <c r="K1418" s="20"/>
      <c r="L1418" s="20"/>
      <c r="M1418" s="25">
        <v>0</v>
      </c>
      <c r="N1418" s="26">
        <f t="shared" si="178"/>
        <v>0</v>
      </c>
      <c r="O1418" s="26">
        <f t="shared" si="177"/>
        <v>0</v>
      </c>
      <c r="P1418" s="26">
        <f t="shared" si="179"/>
        <v>0</v>
      </c>
      <c r="Q1418" s="27"/>
      <c r="R1418" s="26">
        <f t="shared" si="180"/>
        <v>0</v>
      </c>
      <c r="S1418" s="27"/>
      <c r="T1418" s="26">
        <f t="shared" si="181"/>
        <v>0</v>
      </c>
      <c r="U1418" s="27"/>
      <c r="V1418" s="26">
        <f t="shared" si="182"/>
        <v>0</v>
      </c>
      <c r="W1418" s="26">
        <f t="shared" si="183"/>
        <v>0</v>
      </c>
    </row>
    <row r="1419" spans="1:23" ht="12.75" customHeight="1" x14ac:dyDescent="0.25">
      <c r="A1419" s="7" t="str">
        <f t="shared" si="176"/>
        <v/>
      </c>
      <c r="B1419" s="20"/>
      <c r="C1419" s="21" t="str">
        <f>IF(B1419="","",VLOOKUP(B1419, 'Códigos 2'!$A$3:$C$10, 3, FALSE))</f>
        <v/>
      </c>
      <c r="D1419" s="21" t="str">
        <f>IF(B1419="","",VLOOKUP(B1419, 'Códigos 2'!$A$3:$B$10, 2, FALSE))</f>
        <v/>
      </c>
      <c r="E1419" s="22" t="str">
        <f>IF(F1419="","",VLOOKUP(F1419, 'Códigos 2'!E$3:F$66, 2, FALSE))</f>
        <v/>
      </c>
      <c r="F1419" s="23"/>
      <c r="G1419" s="23"/>
      <c r="H1419" s="23"/>
      <c r="I1419" s="23"/>
      <c r="J1419" s="24"/>
      <c r="K1419" s="20"/>
      <c r="L1419" s="20"/>
      <c r="M1419" s="25">
        <v>0</v>
      </c>
      <c r="N1419" s="26">
        <f t="shared" si="178"/>
        <v>0</v>
      </c>
      <c r="O1419" s="26">
        <f t="shared" si="177"/>
        <v>0</v>
      </c>
      <c r="P1419" s="26">
        <f t="shared" si="179"/>
        <v>0</v>
      </c>
      <c r="Q1419" s="27"/>
      <c r="R1419" s="26">
        <f t="shared" si="180"/>
        <v>0</v>
      </c>
      <c r="S1419" s="27"/>
      <c r="T1419" s="26">
        <f t="shared" si="181"/>
        <v>0</v>
      </c>
      <c r="U1419" s="27"/>
      <c r="V1419" s="26">
        <f t="shared" si="182"/>
        <v>0</v>
      </c>
      <c r="W1419" s="26">
        <f t="shared" si="183"/>
        <v>0</v>
      </c>
    </row>
    <row r="1420" spans="1:23" ht="12.75" customHeight="1" x14ac:dyDescent="0.25">
      <c r="A1420" s="7" t="str">
        <f t="shared" si="176"/>
        <v/>
      </c>
      <c r="B1420" s="20"/>
      <c r="C1420" s="21" t="str">
        <f>IF(B1420="","",VLOOKUP(B1420, 'Códigos 2'!$A$3:$C$10, 3, FALSE))</f>
        <v/>
      </c>
      <c r="D1420" s="21" t="str">
        <f>IF(B1420="","",VLOOKUP(B1420, 'Códigos 2'!$A$3:$B$10, 2, FALSE))</f>
        <v/>
      </c>
      <c r="E1420" s="22" t="str">
        <f>IF(F1420="","",VLOOKUP(F1420, 'Códigos 2'!E$3:F$66, 2, FALSE))</f>
        <v/>
      </c>
      <c r="F1420" s="23"/>
      <c r="G1420" s="23"/>
      <c r="H1420" s="23"/>
      <c r="I1420" s="23"/>
      <c r="J1420" s="24"/>
      <c r="K1420" s="20"/>
      <c r="L1420" s="20"/>
      <c r="M1420" s="25">
        <v>0</v>
      </c>
      <c r="N1420" s="26">
        <f t="shared" si="178"/>
        <v>0</v>
      </c>
      <c r="O1420" s="26">
        <f t="shared" si="177"/>
        <v>0</v>
      </c>
      <c r="P1420" s="26">
        <f t="shared" si="179"/>
        <v>0</v>
      </c>
      <c r="Q1420" s="27"/>
      <c r="R1420" s="26">
        <f t="shared" si="180"/>
        <v>0</v>
      </c>
      <c r="S1420" s="27"/>
      <c r="T1420" s="26">
        <f t="shared" si="181"/>
        <v>0</v>
      </c>
      <c r="U1420" s="27"/>
      <c r="V1420" s="26">
        <f t="shared" si="182"/>
        <v>0</v>
      </c>
      <c r="W1420" s="26">
        <f t="shared" si="183"/>
        <v>0</v>
      </c>
    </row>
    <row r="1421" spans="1:23" ht="12.75" customHeight="1" x14ac:dyDescent="0.25">
      <c r="A1421" s="7" t="str">
        <f t="shared" si="176"/>
        <v/>
      </c>
      <c r="B1421" s="20"/>
      <c r="C1421" s="21" t="str">
        <f>IF(B1421="","",VLOOKUP(B1421, 'Códigos 2'!$A$3:$C$10, 3, FALSE))</f>
        <v/>
      </c>
      <c r="D1421" s="21" t="str">
        <f>IF(B1421="","",VLOOKUP(B1421, 'Códigos 2'!$A$3:$B$10, 2, FALSE))</f>
        <v/>
      </c>
      <c r="E1421" s="22" t="str">
        <f>IF(F1421="","",VLOOKUP(F1421, 'Códigos 2'!E$3:F$66, 2, FALSE))</f>
        <v/>
      </c>
      <c r="F1421" s="23"/>
      <c r="G1421" s="23"/>
      <c r="H1421" s="23"/>
      <c r="I1421" s="23"/>
      <c r="J1421" s="24"/>
      <c r="K1421" s="20"/>
      <c r="L1421" s="20"/>
      <c r="M1421" s="25">
        <v>0</v>
      </c>
      <c r="N1421" s="26">
        <f t="shared" si="178"/>
        <v>0</v>
      </c>
      <c r="O1421" s="26">
        <f t="shared" si="177"/>
        <v>0</v>
      </c>
      <c r="P1421" s="26">
        <f t="shared" si="179"/>
        <v>0</v>
      </c>
      <c r="Q1421" s="27"/>
      <c r="R1421" s="26">
        <f t="shared" si="180"/>
        <v>0</v>
      </c>
      <c r="S1421" s="27"/>
      <c r="T1421" s="26">
        <f t="shared" si="181"/>
        <v>0</v>
      </c>
      <c r="U1421" s="27"/>
      <c r="V1421" s="26">
        <f t="shared" si="182"/>
        <v>0</v>
      </c>
      <c r="W1421" s="26">
        <f t="shared" si="183"/>
        <v>0</v>
      </c>
    </row>
    <row r="1422" spans="1:23" ht="12.75" customHeight="1" x14ac:dyDescent="0.25">
      <c r="A1422" s="7" t="str">
        <f t="shared" si="176"/>
        <v/>
      </c>
      <c r="B1422" s="20"/>
      <c r="C1422" s="21" t="str">
        <f>IF(B1422="","",VLOOKUP(B1422, 'Códigos 2'!$A$3:$C$10, 3, FALSE))</f>
        <v/>
      </c>
      <c r="D1422" s="21" t="str">
        <f>IF(B1422="","",VLOOKUP(B1422, 'Códigos 2'!$A$3:$B$10, 2, FALSE))</f>
        <v/>
      </c>
      <c r="E1422" s="22" t="str">
        <f>IF(F1422="","",VLOOKUP(F1422, 'Códigos 2'!E$3:F$66, 2, FALSE))</f>
        <v/>
      </c>
      <c r="F1422" s="23"/>
      <c r="G1422" s="23"/>
      <c r="H1422" s="23"/>
      <c r="I1422" s="23"/>
      <c r="J1422" s="24"/>
      <c r="K1422" s="20"/>
      <c r="L1422" s="20"/>
      <c r="M1422" s="25">
        <v>0</v>
      </c>
      <c r="N1422" s="26">
        <f t="shared" si="178"/>
        <v>0</v>
      </c>
      <c r="O1422" s="26">
        <f t="shared" si="177"/>
        <v>0</v>
      </c>
      <c r="P1422" s="26">
        <f t="shared" si="179"/>
        <v>0</v>
      </c>
      <c r="Q1422" s="27"/>
      <c r="R1422" s="26">
        <f t="shared" si="180"/>
        <v>0</v>
      </c>
      <c r="S1422" s="27"/>
      <c r="T1422" s="26">
        <f t="shared" si="181"/>
        <v>0</v>
      </c>
      <c r="U1422" s="27"/>
      <c r="V1422" s="26">
        <f t="shared" si="182"/>
        <v>0</v>
      </c>
      <c r="W1422" s="26">
        <f t="shared" si="183"/>
        <v>0</v>
      </c>
    </row>
    <row r="1423" spans="1:23" ht="12.75" customHeight="1" x14ac:dyDescent="0.25">
      <c r="A1423" s="7" t="str">
        <f t="shared" si="176"/>
        <v/>
      </c>
      <c r="B1423" s="20"/>
      <c r="C1423" s="21" t="str">
        <f>IF(B1423="","",VLOOKUP(B1423, 'Códigos 2'!$A$3:$C$10, 3, FALSE))</f>
        <v/>
      </c>
      <c r="D1423" s="21" t="str">
        <f>IF(B1423="","",VLOOKUP(B1423, 'Códigos 2'!$A$3:$B$10, 2, FALSE))</f>
        <v/>
      </c>
      <c r="E1423" s="22" t="str">
        <f>IF(F1423="","",VLOOKUP(F1423, 'Códigos 2'!E$3:F$66, 2, FALSE))</f>
        <v/>
      </c>
      <c r="F1423" s="23"/>
      <c r="G1423" s="23"/>
      <c r="H1423" s="23"/>
      <c r="I1423" s="23"/>
      <c r="J1423" s="24"/>
      <c r="K1423" s="20"/>
      <c r="L1423" s="20"/>
      <c r="M1423" s="25">
        <v>0</v>
      </c>
      <c r="N1423" s="26">
        <f t="shared" si="178"/>
        <v>0</v>
      </c>
      <c r="O1423" s="26">
        <f t="shared" si="177"/>
        <v>0</v>
      </c>
      <c r="P1423" s="26">
        <f t="shared" si="179"/>
        <v>0</v>
      </c>
      <c r="Q1423" s="27"/>
      <c r="R1423" s="26">
        <f t="shared" si="180"/>
        <v>0</v>
      </c>
      <c r="S1423" s="27"/>
      <c r="T1423" s="26">
        <f t="shared" si="181"/>
        <v>0</v>
      </c>
      <c r="U1423" s="27"/>
      <c r="V1423" s="26">
        <f t="shared" si="182"/>
        <v>0</v>
      </c>
      <c r="W1423" s="26">
        <f t="shared" si="183"/>
        <v>0</v>
      </c>
    </row>
    <row r="1424" spans="1:23" ht="12.75" customHeight="1" x14ac:dyDescent="0.25">
      <c r="A1424" s="7" t="str">
        <f t="shared" si="176"/>
        <v/>
      </c>
      <c r="B1424" s="20"/>
      <c r="C1424" s="21" t="str">
        <f>IF(B1424="","",VLOOKUP(B1424, 'Códigos 2'!$A$3:$C$10, 3, FALSE))</f>
        <v/>
      </c>
      <c r="D1424" s="21" t="str">
        <f>IF(B1424="","",VLOOKUP(B1424, 'Códigos 2'!$A$3:$B$10, 2, FALSE))</f>
        <v/>
      </c>
      <c r="E1424" s="22" t="str">
        <f>IF(F1424="","",VLOOKUP(F1424, 'Códigos 2'!E$3:F$66, 2, FALSE))</f>
        <v/>
      </c>
      <c r="F1424" s="23"/>
      <c r="G1424" s="23"/>
      <c r="H1424" s="23"/>
      <c r="I1424" s="23"/>
      <c r="J1424" s="24"/>
      <c r="K1424" s="20"/>
      <c r="L1424" s="20"/>
      <c r="M1424" s="25">
        <v>0</v>
      </c>
      <c r="N1424" s="26">
        <f t="shared" si="178"/>
        <v>0</v>
      </c>
      <c r="O1424" s="26">
        <f t="shared" si="177"/>
        <v>0</v>
      </c>
      <c r="P1424" s="26">
        <f t="shared" si="179"/>
        <v>0</v>
      </c>
      <c r="Q1424" s="27"/>
      <c r="R1424" s="26">
        <f t="shared" si="180"/>
        <v>0</v>
      </c>
      <c r="S1424" s="27"/>
      <c r="T1424" s="26">
        <f t="shared" si="181"/>
        <v>0</v>
      </c>
      <c r="U1424" s="27"/>
      <c r="V1424" s="26">
        <f t="shared" si="182"/>
        <v>0</v>
      </c>
      <c r="W1424" s="26">
        <f t="shared" si="183"/>
        <v>0</v>
      </c>
    </row>
    <row r="1425" spans="1:23" ht="12.75" customHeight="1" x14ac:dyDescent="0.25">
      <c r="A1425" s="7" t="str">
        <f t="shared" si="176"/>
        <v/>
      </c>
      <c r="B1425" s="20"/>
      <c r="C1425" s="21" t="str">
        <f>IF(B1425="","",VLOOKUP(B1425, 'Códigos 2'!$A$3:$C$10, 3, FALSE))</f>
        <v/>
      </c>
      <c r="D1425" s="21" t="str">
        <f>IF(B1425="","",VLOOKUP(B1425, 'Códigos 2'!$A$3:$B$10, 2, FALSE))</f>
        <v/>
      </c>
      <c r="E1425" s="22" t="str">
        <f>IF(F1425="","",VLOOKUP(F1425, 'Códigos 2'!E$3:F$66, 2, FALSE))</f>
        <v/>
      </c>
      <c r="F1425" s="23"/>
      <c r="G1425" s="23"/>
      <c r="H1425" s="23"/>
      <c r="I1425" s="23"/>
      <c r="J1425" s="24"/>
      <c r="K1425" s="20"/>
      <c r="L1425" s="20"/>
      <c r="M1425" s="25">
        <v>0</v>
      </c>
      <c r="N1425" s="26">
        <f t="shared" si="178"/>
        <v>0</v>
      </c>
      <c r="O1425" s="26">
        <f t="shared" si="177"/>
        <v>0</v>
      </c>
      <c r="P1425" s="26">
        <f t="shared" si="179"/>
        <v>0</v>
      </c>
      <c r="Q1425" s="27"/>
      <c r="R1425" s="26">
        <f t="shared" si="180"/>
        <v>0</v>
      </c>
      <c r="S1425" s="27"/>
      <c r="T1425" s="26">
        <f t="shared" si="181"/>
        <v>0</v>
      </c>
      <c r="U1425" s="27"/>
      <c r="V1425" s="26">
        <f t="shared" si="182"/>
        <v>0</v>
      </c>
      <c r="W1425" s="26">
        <f t="shared" si="183"/>
        <v>0</v>
      </c>
    </row>
    <row r="1426" spans="1:23" ht="12.75" customHeight="1" x14ac:dyDescent="0.25">
      <c r="A1426" s="7" t="str">
        <f t="shared" si="176"/>
        <v/>
      </c>
      <c r="B1426" s="20"/>
      <c r="C1426" s="21" t="str">
        <f>IF(B1426="","",VLOOKUP(B1426, 'Códigos 2'!$A$3:$C$10, 3, FALSE))</f>
        <v/>
      </c>
      <c r="D1426" s="21" t="str">
        <f>IF(B1426="","",VLOOKUP(B1426, 'Códigos 2'!$A$3:$B$10, 2, FALSE))</f>
        <v/>
      </c>
      <c r="E1426" s="22" t="str">
        <f>IF(F1426="","",VLOOKUP(F1426, 'Códigos 2'!E$3:F$66, 2, FALSE))</f>
        <v/>
      </c>
      <c r="F1426" s="23"/>
      <c r="G1426" s="23"/>
      <c r="H1426" s="23"/>
      <c r="I1426" s="23"/>
      <c r="J1426" s="24"/>
      <c r="K1426" s="20"/>
      <c r="L1426" s="20"/>
      <c r="M1426" s="25">
        <v>0</v>
      </c>
      <c r="N1426" s="26">
        <f t="shared" si="178"/>
        <v>0</v>
      </c>
      <c r="O1426" s="26">
        <f t="shared" si="177"/>
        <v>0</v>
      </c>
      <c r="P1426" s="26">
        <f t="shared" si="179"/>
        <v>0</v>
      </c>
      <c r="Q1426" s="27"/>
      <c r="R1426" s="26">
        <f t="shared" si="180"/>
        <v>0</v>
      </c>
      <c r="S1426" s="27"/>
      <c r="T1426" s="26">
        <f t="shared" si="181"/>
        <v>0</v>
      </c>
      <c r="U1426" s="27"/>
      <c r="V1426" s="26">
        <f t="shared" si="182"/>
        <v>0</v>
      </c>
      <c r="W1426" s="26">
        <f t="shared" si="183"/>
        <v>0</v>
      </c>
    </row>
    <row r="1427" spans="1:23" ht="12.75" customHeight="1" x14ac:dyDescent="0.25">
      <c r="A1427" s="7" t="str">
        <f t="shared" si="176"/>
        <v/>
      </c>
      <c r="B1427" s="20"/>
      <c r="C1427" s="21" t="str">
        <f>IF(B1427="","",VLOOKUP(B1427, 'Códigos 2'!$A$3:$C$10, 3, FALSE))</f>
        <v/>
      </c>
      <c r="D1427" s="21" t="str">
        <f>IF(B1427="","",VLOOKUP(B1427, 'Códigos 2'!$A$3:$B$10, 2, FALSE))</f>
        <v/>
      </c>
      <c r="E1427" s="22" t="str">
        <f>IF(F1427="","",VLOOKUP(F1427, 'Códigos 2'!E$3:F$66, 2, FALSE))</f>
        <v/>
      </c>
      <c r="F1427" s="23"/>
      <c r="G1427" s="23"/>
      <c r="H1427" s="23"/>
      <c r="I1427" s="23"/>
      <c r="J1427" s="24"/>
      <c r="K1427" s="20"/>
      <c r="L1427" s="20"/>
      <c r="M1427" s="25">
        <v>0</v>
      </c>
      <c r="N1427" s="26">
        <f t="shared" si="178"/>
        <v>0</v>
      </c>
      <c r="O1427" s="26">
        <f t="shared" si="177"/>
        <v>0</v>
      </c>
      <c r="P1427" s="26">
        <f t="shared" si="179"/>
        <v>0</v>
      </c>
      <c r="Q1427" s="27"/>
      <c r="R1427" s="26">
        <f t="shared" si="180"/>
        <v>0</v>
      </c>
      <c r="S1427" s="27"/>
      <c r="T1427" s="26">
        <f t="shared" si="181"/>
        <v>0</v>
      </c>
      <c r="U1427" s="27"/>
      <c r="V1427" s="26">
        <f t="shared" si="182"/>
        <v>0</v>
      </c>
      <c r="W1427" s="26">
        <f t="shared" si="183"/>
        <v>0</v>
      </c>
    </row>
    <row r="1428" spans="1:23" ht="12.75" customHeight="1" x14ac:dyDescent="0.25">
      <c r="A1428" s="7" t="str">
        <f t="shared" si="176"/>
        <v/>
      </c>
      <c r="B1428" s="20"/>
      <c r="C1428" s="21" t="str">
        <f>IF(B1428="","",VLOOKUP(B1428, 'Códigos 2'!$A$3:$C$10, 3, FALSE))</f>
        <v/>
      </c>
      <c r="D1428" s="21" t="str">
        <f>IF(B1428="","",VLOOKUP(B1428, 'Códigos 2'!$A$3:$B$10, 2, FALSE))</f>
        <v/>
      </c>
      <c r="E1428" s="22" t="str">
        <f>IF(F1428="","",VLOOKUP(F1428, 'Códigos 2'!E$3:F$66, 2, FALSE))</f>
        <v/>
      </c>
      <c r="F1428" s="23"/>
      <c r="G1428" s="23"/>
      <c r="H1428" s="23"/>
      <c r="I1428" s="23"/>
      <c r="J1428" s="24"/>
      <c r="K1428" s="20"/>
      <c r="L1428" s="20"/>
      <c r="M1428" s="25">
        <v>0</v>
      </c>
      <c r="N1428" s="26">
        <f t="shared" si="178"/>
        <v>0</v>
      </c>
      <c r="O1428" s="26">
        <f t="shared" si="177"/>
        <v>0</v>
      </c>
      <c r="P1428" s="26">
        <f t="shared" si="179"/>
        <v>0</v>
      </c>
      <c r="Q1428" s="27"/>
      <c r="R1428" s="26">
        <f t="shared" si="180"/>
        <v>0</v>
      </c>
      <c r="S1428" s="27"/>
      <c r="T1428" s="26">
        <f t="shared" si="181"/>
        <v>0</v>
      </c>
      <c r="U1428" s="27"/>
      <c r="V1428" s="26">
        <f t="shared" si="182"/>
        <v>0</v>
      </c>
      <c r="W1428" s="26">
        <f t="shared" si="183"/>
        <v>0</v>
      </c>
    </row>
    <row r="1429" spans="1:23" ht="12.75" customHeight="1" x14ac:dyDescent="0.25">
      <c r="A1429" s="7" t="str">
        <f t="shared" si="176"/>
        <v/>
      </c>
      <c r="B1429" s="20"/>
      <c r="C1429" s="21" t="str">
        <f>IF(B1429="","",VLOOKUP(B1429, 'Códigos 2'!$A$3:$C$10, 3, FALSE))</f>
        <v/>
      </c>
      <c r="D1429" s="21" t="str">
        <f>IF(B1429="","",VLOOKUP(B1429, 'Códigos 2'!$A$3:$B$10, 2, FALSE))</f>
        <v/>
      </c>
      <c r="E1429" s="22" t="str">
        <f>IF(F1429="","",VLOOKUP(F1429, 'Códigos 2'!E$3:F$66, 2, FALSE))</f>
        <v/>
      </c>
      <c r="F1429" s="23"/>
      <c r="G1429" s="23"/>
      <c r="H1429" s="23"/>
      <c r="I1429" s="23"/>
      <c r="J1429" s="24"/>
      <c r="K1429" s="20"/>
      <c r="L1429" s="20"/>
      <c r="M1429" s="25">
        <v>0</v>
      </c>
      <c r="N1429" s="26">
        <f t="shared" si="178"/>
        <v>0</v>
      </c>
      <c r="O1429" s="26">
        <f t="shared" si="177"/>
        <v>0</v>
      </c>
      <c r="P1429" s="26">
        <f t="shared" si="179"/>
        <v>0</v>
      </c>
      <c r="Q1429" s="27"/>
      <c r="R1429" s="26">
        <f t="shared" si="180"/>
        <v>0</v>
      </c>
      <c r="S1429" s="27"/>
      <c r="T1429" s="26">
        <f t="shared" si="181"/>
        <v>0</v>
      </c>
      <c r="U1429" s="27"/>
      <c r="V1429" s="26">
        <f t="shared" si="182"/>
        <v>0</v>
      </c>
      <c r="W1429" s="26">
        <f t="shared" si="183"/>
        <v>0</v>
      </c>
    </row>
    <row r="1430" spans="1:23" ht="12.75" customHeight="1" x14ac:dyDescent="0.25">
      <c r="A1430" s="7" t="str">
        <f t="shared" si="176"/>
        <v/>
      </c>
      <c r="B1430" s="20"/>
      <c r="C1430" s="21" t="str">
        <f>IF(B1430="","",VLOOKUP(B1430, 'Códigos 2'!$A$3:$C$10, 3, FALSE))</f>
        <v/>
      </c>
      <c r="D1430" s="21" t="str">
        <f>IF(B1430="","",VLOOKUP(B1430, 'Códigos 2'!$A$3:$B$10, 2, FALSE))</f>
        <v/>
      </c>
      <c r="E1430" s="22" t="str">
        <f>IF(F1430="","",VLOOKUP(F1430, 'Códigos 2'!E$3:F$66, 2, FALSE))</f>
        <v/>
      </c>
      <c r="F1430" s="23"/>
      <c r="G1430" s="23"/>
      <c r="H1430" s="23"/>
      <c r="I1430" s="23"/>
      <c r="J1430" s="24"/>
      <c r="K1430" s="20"/>
      <c r="L1430" s="20"/>
      <c r="M1430" s="25">
        <v>0</v>
      </c>
      <c r="N1430" s="26">
        <f t="shared" si="178"/>
        <v>0</v>
      </c>
      <c r="O1430" s="26">
        <f t="shared" si="177"/>
        <v>0</v>
      </c>
      <c r="P1430" s="26">
        <f t="shared" si="179"/>
        <v>0</v>
      </c>
      <c r="Q1430" s="27"/>
      <c r="R1430" s="26">
        <f t="shared" si="180"/>
        <v>0</v>
      </c>
      <c r="S1430" s="27"/>
      <c r="T1430" s="26">
        <f t="shared" si="181"/>
        <v>0</v>
      </c>
      <c r="U1430" s="27"/>
      <c r="V1430" s="26">
        <f t="shared" si="182"/>
        <v>0</v>
      </c>
      <c r="W1430" s="26">
        <f t="shared" si="183"/>
        <v>0</v>
      </c>
    </row>
    <row r="1431" spans="1:23" ht="12.75" customHeight="1" x14ac:dyDescent="0.25">
      <c r="A1431" s="7" t="str">
        <f t="shared" si="176"/>
        <v/>
      </c>
      <c r="B1431" s="20"/>
      <c r="C1431" s="21" t="str">
        <f>IF(B1431="","",VLOOKUP(B1431, 'Códigos 2'!$A$3:$C$10, 3, FALSE))</f>
        <v/>
      </c>
      <c r="D1431" s="21" t="str">
        <f>IF(B1431="","",VLOOKUP(B1431, 'Códigos 2'!$A$3:$B$10, 2, FALSE))</f>
        <v/>
      </c>
      <c r="E1431" s="22" t="str">
        <f>IF(F1431="","",VLOOKUP(F1431, 'Códigos 2'!E$3:F$66, 2, FALSE))</f>
        <v/>
      </c>
      <c r="F1431" s="23"/>
      <c r="G1431" s="23"/>
      <c r="H1431" s="23"/>
      <c r="I1431" s="23"/>
      <c r="J1431" s="24"/>
      <c r="K1431" s="20"/>
      <c r="L1431" s="20"/>
      <c r="M1431" s="25">
        <v>0</v>
      </c>
      <c r="N1431" s="26">
        <f t="shared" si="178"/>
        <v>0</v>
      </c>
      <c r="O1431" s="26">
        <f t="shared" si="177"/>
        <v>0</v>
      </c>
      <c r="P1431" s="26">
        <f t="shared" si="179"/>
        <v>0</v>
      </c>
      <c r="Q1431" s="27"/>
      <c r="R1431" s="26">
        <f t="shared" si="180"/>
        <v>0</v>
      </c>
      <c r="S1431" s="27"/>
      <c r="T1431" s="26">
        <f t="shared" si="181"/>
        <v>0</v>
      </c>
      <c r="U1431" s="27"/>
      <c r="V1431" s="26">
        <f t="shared" si="182"/>
        <v>0</v>
      </c>
      <c r="W1431" s="26">
        <f t="shared" si="183"/>
        <v>0</v>
      </c>
    </row>
    <row r="1432" spans="1:23" ht="12.75" customHeight="1" x14ac:dyDescent="0.25">
      <c r="A1432" s="7" t="str">
        <f t="shared" si="176"/>
        <v/>
      </c>
      <c r="B1432" s="20"/>
      <c r="C1432" s="21" t="str">
        <f>IF(B1432="","",VLOOKUP(B1432, 'Códigos 2'!$A$3:$C$10, 3, FALSE))</f>
        <v/>
      </c>
      <c r="D1432" s="21" t="str">
        <f>IF(B1432="","",VLOOKUP(B1432, 'Códigos 2'!$A$3:$B$10, 2, FALSE))</f>
        <v/>
      </c>
      <c r="E1432" s="22" t="str">
        <f>IF(F1432="","",VLOOKUP(F1432, 'Códigos 2'!E$3:F$66, 2, FALSE))</f>
        <v/>
      </c>
      <c r="F1432" s="23"/>
      <c r="G1432" s="23"/>
      <c r="H1432" s="23"/>
      <c r="I1432" s="23"/>
      <c r="J1432" s="24"/>
      <c r="K1432" s="20"/>
      <c r="L1432" s="20"/>
      <c r="M1432" s="25">
        <v>0</v>
      </c>
      <c r="N1432" s="26">
        <f t="shared" si="178"/>
        <v>0</v>
      </c>
      <c r="O1432" s="26">
        <f t="shared" si="177"/>
        <v>0</v>
      </c>
      <c r="P1432" s="26">
        <f t="shared" si="179"/>
        <v>0</v>
      </c>
      <c r="Q1432" s="27"/>
      <c r="R1432" s="26">
        <f t="shared" si="180"/>
        <v>0</v>
      </c>
      <c r="S1432" s="27"/>
      <c r="T1432" s="26">
        <f t="shared" si="181"/>
        <v>0</v>
      </c>
      <c r="U1432" s="27"/>
      <c r="V1432" s="26">
        <f t="shared" si="182"/>
        <v>0</v>
      </c>
      <c r="W1432" s="26">
        <f t="shared" si="183"/>
        <v>0</v>
      </c>
    </row>
    <row r="1433" spans="1:23" ht="12.75" customHeight="1" x14ac:dyDescent="0.25">
      <c r="A1433" s="7" t="str">
        <f t="shared" si="176"/>
        <v/>
      </c>
      <c r="B1433" s="20"/>
      <c r="C1433" s="21" t="str">
        <f>IF(B1433="","",VLOOKUP(B1433, 'Códigos 2'!$A$3:$C$10, 3, FALSE))</f>
        <v/>
      </c>
      <c r="D1433" s="21" t="str">
        <f>IF(B1433="","",VLOOKUP(B1433, 'Códigos 2'!$A$3:$B$10, 2, FALSE))</f>
        <v/>
      </c>
      <c r="E1433" s="22" t="str">
        <f>IF(F1433="","",VLOOKUP(F1433, 'Códigos 2'!E$3:F$66, 2, FALSE))</f>
        <v/>
      </c>
      <c r="F1433" s="23"/>
      <c r="G1433" s="23"/>
      <c r="H1433" s="23"/>
      <c r="I1433" s="23"/>
      <c r="J1433" s="24"/>
      <c r="K1433" s="20"/>
      <c r="L1433" s="20"/>
      <c r="M1433" s="25">
        <v>0</v>
      </c>
      <c r="N1433" s="26">
        <f t="shared" si="178"/>
        <v>0</v>
      </c>
      <c r="O1433" s="26">
        <f t="shared" si="177"/>
        <v>0</v>
      </c>
      <c r="P1433" s="26">
        <f t="shared" si="179"/>
        <v>0</v>
      </c>
      <c r="Q1433" s="27"/>
      <c r="R1433" s="26">
        <f t="shared" si="180"/>
        <v>0</v>
      </c>
      <c r="S1433" s="27"/>
      <c r="T1433" s="26">
        <f t="shared" si="181"/>
        <v>0</v>
      </c>
      <c r="U1433" s="27"/>
      <c r="V1433" s="26">
        <f t="shared" si="182"/>
        <v>0</v>
      </c>
      <c r="W1433" s="26">
        <f t="shared" si="183"/>
        <v>0</v>
      </c>
    </row>
    <row r="1434" spans="1:23" ht="12.75" customHeight="1" x14ac:dyDescent="0.25">
      <c r="A1434" s="7" t="str">
        <f t="shared" si="176"/>
        <v/>
      </c>
      <c r="B1434" s="20"/>
      <c r="C1434" s="21" t="str">
        <f>IF(B1434="","",VLOOKUP(B1434, 'Códigos 2'!$A$3:$C$10, 3, FALSE))</f>
        <v/>
      </c>
      <c r="D1434" s="21" t="str">
        <f>IF(B1434="","",VLOOKUP(B1434, 'Códigos 2'!$A$3:$B$10, 2, FALSE))</f>
        <v/>
      </c>
      <c r="E1434" s="22" t="str">
        <f>IF(F1434="","",VLOOKUP(F1434, 'Códigos 2'!E$3:F$66, 2, FALSE))</f>
        <v/>
      </c>
      <c r="F1434" s="23"/>
      <c r="G1434" s="23"/>
      <c r="H1434" s="23"/>
      <c r="I1434" s="23"/>
      <c r="J1434" s="24"/>
      <c r="K1434" s="20"/>
      <c r="L1434" s="20"/>
      <c r="M1434" s="25">
        <v>0</v>
      </c>
      <c r="N1434" s="26">
        <f t="shared" si="178"/>
        <v>0</v>
      </c>
      <c r="O1434" s="26">
        <f t="shared" si="177"/>
        <v>0</v>
      </c>
      <c r="P1434" s="26">
        <f t="shared" si="179"/>
        <v>0</v>
      </c>
      <c r="Q1434" s="27"/>
      <c r="R1434" s="26">
        <f t="shared" si="180"/>
        <v>0</v>
      </c>
      <c r="S1434" s="27"/>
      <c r="T1434" s="26">
        <f t="shared" si="181"/>
        <v>0</v>
      </c>
      <c r="U1434" s="27"/>
      <c r="V1434" s="26">
        <f t="shared" si="182"/>
        <v>0</v>
      </c>
      <c r="W1434" s="26">
        <f t="shared" si="183"/>
        <v>0</v>
      </c>
    </row>
    <row r="1435" spans="1:23" ht="12.75" customHeight="1" x14ac:dyDescent="0.25">
      <c r="A1435" s="7" t="str">
        <f t="shared" si="176"/>
        <v/>
      </c>
      <c r="B1435" s="20"/>
      <c r="C1435" s="21" t="str">
        <f>IF(B1435="","",VLOOKUP(B1435, 'Códigos 2'!$A$3:$C$10, 3, FALSE))</f>
        <v/>
      </c>
      <c r="D1435" s="21" t="str">
        <f>IF(B1435="","",VLOOKUP(B1435, 'Códigos 2'!$A$3:$B$10, 2, FALSE))</f>
        <v/>
      </c>
      <c r="E1435" s="22" t="str">
        <f>IF(F1435="","",VLOOKUP(F1435, 'Códigos 2'!E$3:F$66, 2, FALSE))</f>
        <v/>
      </c>
      <c r="F1435" s="23"/>
      <c r="G1435" s="23"/>
      <c r="H1435" s="23"/>
      <c r="I1435" s="23"/>
      <c r="J1435" s="24"/>
      <c r="K1435" s="20"/>
      <c r="L1435" s="20"/>
      <c r="M1435" s="25">
        <v>0</v>
      </c>
      <c r="N1435" s="26">
        <f t="shared" si="178"/>
        <v>0</v>
      </c>
      <c r="O1435" s="26">
        <f t="shared" si="177"/>
        <v>0</v>
      </c>
      <c r="P1435" s="26">
        <f t="shared" si="179"/>
        <v>0</v>
      </c>
      <c r="Q1435" s="27"/>
      <c r="R1435" s="26">
        <f t="shared" si="180"/>
        <v>0</v>
      </c>
      <c r="S1435" s="27"/>
      <c r="T1435" s="26">
        <f t="shared" si="181"/>
        <v>0</v>
      </c>
      <c r="U1435" s="27"/>
      <c r="V1435" s="26">
        <f t="shared" si="182"/>
        <v>0</v>
      </c>
      <c r="W1435" s="26">
        <f t="shared" si="183"/>
        <v>0</v>
      </c>
    </row>
    <row r="1436" spans="1:23" ht="12.75" customHeight="1" x14ac:dyDescent="0.25">
      <c r="A1436" s="7" t="str">
        <f t="shared" si="176"/>
        <v/>
      </c>
      <c r="B1436" s="20"/>
      <c r="C1436" s="21" t="str">
        <f>IF(B1436="","",VLOOKUP(B1436, 'Códigos 2'!$A$3:$C$10, 3, FALSE))</f>
        <v/>
      </c>
      <c r="D1436" s="21" t="str">
        <f>IF(B1436="","",VLOOKUP(B1436, 'Códigos 2'!$A$3:$B$10, 2, FALSE))</f>
        <v/>
      </c>
      <c r="E1436" s="22" t="str">
        <f>IF(F1436="","",VLOOKUP(F1436, 'Códigos 2'!E$3:F$66, 2, FALSE))</f>
        <v/>
      </c>
      <c r="F1436" s="23"/>
      <c r="G1436" s="23"/>
      <c r="H1436" s="23"/>
      <c r="I1436" s="23"/>
      <c r="J1436" s="24"/>
      <c r="K1436" s="20"/>
      <c r="L1436" s="20"/>
      <c r="M1436" s="25">
        <v>0</v>
      </c>
      <c r="N1436" s="26">
        <f t="shared" si="178"/>
        <v>0</v>
      </c>
      <c r="O1436" s="26">
        <f t="shared" si="177"/>
        <v>0</v>
      </c>
      <c r="P1436" s="26">
        <f t="shared" si="179"/>
        <v>0</v>
      </c>
      <c r="Q1436" s="27"/>
      <c r="R1436" s="26">
        <f t="shared" si="180"/>
        <v>0</v>
      </c>
      <c r="S1436" s="27"/>
      <c r="T1436" s="26">
        <f t="shared" si="181"/>
        <v>0</v>
      </c>
      <c r="U1436" s="27"/>
      <c r="V1436" s="26">
        <f t="shared" si="182"/>
        <v>0</v>
      </c>
      <c r="W1436" s="26">
        <f t="shared" si="183"/>
        <v>0</v>
      </c>
    </row>
    <row r="1437" spans="1:23" ht="12.75" customHeight="1" x14ac:dyDescent="0.25">
      <c r="A1437" s="7" t="str">
        <f t="shared" si="176"/>
        <v/>
      </c>
      <c r="B1437" s="20"/>
      <c r="C1437" s="21" t="str">
        <f>IF(B1437="","",VLOOKUP(B1437, 'Códigos 2'!$A$3:$C$10, 3, FALSE))</f>
        <v/>
      </c>
      <c r="D1437" s="21" t="str">
        <f>IF(B1437="","",VLOOKUP(B1437, 'Códigos 2'!$A$3:$B$10, 2, FALSE))</f>
        <v/>
      </c>
      <c r="E1437" s="22" t="str">
        <f>IF(F1437="","",VLOOKUP(F1437, 'Códigos 2'!E$3:F$66, 2, FALSE))</f>
        <v/>
      </c>
      <c r="F1437" s="23"/>
      <c r="G1437" s="23"/>
      <c r="H1437" s="23"/>
      <c r="I1437" s="23"/>
      <c r="J1437" s="24"/>
      <c r="K1437" s="20"/>
      <c r="L1437" s="20"/>
      <c r="M1437" s="25">
        <v>0</v>
      </c>
      <c r="N1437" s="26">
        <f t="shared" si="178"/>
        <v>0</v>
      </c>
      <c r="O1437" s="26">
        <f t="shared" si="177"/>
        <v>0</v>
      </c>
      <c r="P1437" s="26">
        <f t="shared" si="179"/>
        <v>0</v>
      </c>
      <c r="Q1437" s="27"/>
      <c r="R1437" s="26">
        <f t="shared" si="180"/>
        <v>0</v>
      </c>
      <c r="S1437" s="27"/>
      <c r="T1437" s="26">
        <f t="shared" si="181"/>
        <v>0</v>
      </c>
      <c r="U1437" s="27"/>
      <c r="V1437" s="26">
        <f t="shared" si="182"/>
        <v>0</v>
      </c>
      <c r="W1437" s="26">
        <f t="shared" si="183"/>
        <v>0</v>
      </c>
    </row>
    <row r="1438" spans="1:23" ht="12.75" customHeight="1" x14ac:dyDescent="0.25">
      <c r="A1438" s="7" t="str">
        <f t="shared" si="176"/>
        <v/>
      </c>
      <c r="B1438" s="20"/>
      <c r="C1438" s="21" t="str">
        <f>IF(B1438="","",VLOOKUP(B1438, 'Códigos 2'!$A$3:$C$10, 3, FALSE))</f>
        <v/>
      </c>
      <c r="D1438" s="21" t="str">
        <f>IF(B1438="","",VLOOKUP(B1438, 'Códigos 2'!$A$3:$B$10, 2, FALSE))</f>
        <v/>
      </c>
      <c r="E1438" s="22" t="str">
        <f>IF(F1438="","",VLOOKUP(F1438, 'Códigos 2'!E$3:F$66, 2, FALSE))</f>
        <v/>
      </c>
      <c r="F1438" s="23"/>
      <c r="G1438" s="23"/>
      <c r="H1438" s="23"/>
      <c r="I1438" s="23"/>
      <c r="J1438" s="24"/>
      <c r="K1438" s="20"/>
      <c r="L1438" s="20"/>
      <c r="M1438" s="25">
        <v>0</v>
      </c>
      <c r="N1438" s="26">
        <f t="shared" si="178"/>
        <v>0</v>
      </c>
      <c r="O1438" s="26">
        <f t="shared" si="177"/>
        <v>0</v>
      </c>
      <c r="P1438" s="26">
        <f t="shared" si="179"/>
        <v>0</v>
      </c>
      <c r="Q1438" s="27"/>
      <c r="R1438" s="26">
        <f t="shared" si="180"/>
        <v>0</v>
      </c>
      <c r="S1438" s="27"/>
      <c r="T1438" s="26">
        <f t="shared" si="181"/>
        <v>0</v>
      </c>
      <c r="U1438" s="27"/>
      <c r="V1438" s="26">
        <f t="shared" si="182"/>
        <v>0</v>
      </c>
      <c r="W1438" s="26">
        <f t="shared" si="183"/>
        <v>0</v>
      </c>
    </row>
    <row r="1439" spans="1:23" ht="12.75" customHeight="1" x14ac:dyDescent="0.25">
      <c r="A1439" s="7" t="str">
        <f t="shared" si="176"/>
        <v/>
      </c>
      <c r="B1439" s="20"/>
      <c r="C1439" s="21" t="str">
        <f>IF(B1439="","",VLOOKUP(B1439, 'Códigos 2'!$A$3:$C$10, 3, FALSE))</f>
        <v/>
      </c>
      <c r="D1439" s="21" t="str">
        <f>IF(B1439="","",VLOOKUP(B1439, 'Códigos 2'!$A$3:$B$10, 2, FALSE))</f>
        <v/>
      </c>
      <c r="E1439" s="22" t="str">
        <f>IF(F1439="","",VLOOKUP(F1439, 'Códigos 2'!E$3:F$66, 2, FALSE))</f>
        <v/>
      </c>
      <c r="F1439" s="23"/>
      <c r="G1439" s="23"/>
      <c r="H1439" s="23"/>
      <c r="I1439" s="23"/>
      <c r="J1439" s="24"/>
      <c r="K1439" s="20"/>
      <c r="L1439" s="20"/>
      <c r="M1439" s="25">
        <v>0</v>
      </c>
      <c r="N1439" s="26">
        <f t="shared" si="178"/>
        <v>0</v>
      </c>
      <c r="O1439" s="26">
        <f t="shared" si="177"/>
        <v>0</v>
      </c>
      <c r="P1439" s="26">
        <f t="shared" si="179"/>
        <v>0</v>
      </c>
      <c r="Q1439" s="27"/>
      <c r="R1439" s="26">
        <f t="shared" si="180"/>
        <v>0</v>
      </c>
      <c r="S1439" s="27"/>
      <c r="T1439" s="26">
        <f t="shared" si="181"/>
        <v>0</v>
      </c>
      <c r="U1439" s="27"/>
      <c r="V1439" s="26">
        <f t="shared" si="182"/>
        <v>0</v>
      </c>
      <c r="W1439" s="26">
        <f t="shared" si="183"/>
        <v>0</v>
      </c>
    </row>
    <row r="1440" spans="1:23" ht="12.75" customHeight="1" x14ac:dyDescent="0.25">
      <c r="A1440" s="7" t="str">
        <f t="shared" si="176"/>
        <v/>
      </c>
      <c r="B1440" s="20"/>
      <c r="C1440" s="21" t="str">
        <f>IF(B1440="","",VLOOKUP(B1440, 'Códigos 2'!$A$3:$C$10, 3, FALSE))</f>
        <v/>
      </c>
      <c r="D1440" s="21" t="str">
        <f>IF(B1440="","",VLOOKUP(B1440, 'Códigos 2'!$A$3:$B$10, 2, FALSE))</f>
        <v/>
      </c>
      <c r="E1440" s="22" t="str">
        <f>IF(F1440="","",VLOOKUP(F1440, 'Códigos 2'!E$3:F$66, 2, FALSE))</f>
        <v/>
      </c>
      <c r="F1440" s="23"/>
      <c r="G1440" s="23"/>
      <c r="H1440" s="23"/>
      <c r="I1440" s="23"/>
      <c r="J1440" s="24"/>
      <c r="K1440" s="20"/>
      <c r="L1440" s="20"/>
      <c r="M1440" s="25">
        <v>0</v>
      </c>
      <c r="N1440" s="26">
        <f t="shared" si="178"/>
        <v>0</v>
      </c>
      <c r="O1440" s="26">
        <f t="shared" si="177"/>
        <v>0</v>
      </c>
      <c r="P1440" s="26">
        <f t="shared" si="179"/>
        <v>0</v>
      </c>
      <c r="Q1440" s="27"/>
      <c r="R1440" s="26">
        <f t="shared" si="180"/>
        <v>0</v>
      </c>
      <c r="S1440" s="27"/>
      <c r="T1440" s="26">
        <f t="shared" si="181"/>
        <v>0</v>
      </c>
      <c r="U1440" s="27"/>
      <c r="V1440" s="26">
        <f t="shared" si="182"/>
        <v>0</v>
      </c>
      <c r="W1440" s="26">
        <f t="shared" si="183"/>
        <v>0</v>
      </c>
    </row>
    <row r="1441" spans="1:23" ht="12.75" customHeight="1" x14ac:dyDescent="0.25">
      <c r="A1441" s="7" t="str">
        <f t="shared" si="176"/>
        <v/>
      </c>
      <c r="B1441" s="20"/>
      <c r="C1441" s="21" t="str">
        <f>IF(B1441="","",VLOOKUP(B1441, 'Códigos 2'!$A$3:$C$10, 3, FALSE))</f>
        <v/>
      </c>
      <c r="D1441" s="21" t="str">
        <f>IF(B1441="","",VLOOKUP(B1441, 'Códigos 2'!$A$3:$B$10, 2, FALSE))</f>
        <v/>
      </c>
      <c r="E1441" s="22" t="str">
        <f>IF(F1441="","",VLOOKUP(F1441, 'Códigos 2'!E$3:F$66, 2, FALSE))</f>
        <v/>
      </c>
      <c r="F1441" s="23"/>
      <c r="G1441" s="23"/>
      <c r="H1441" s="23"/>
      <c r="I1441" s="23"/>
      <c r="J1441" s="24"/>
      <c r="K1441" s="20"/>
      <c r="L1441" s="20"/>
      <c r="M1441" s="25">
        <v>0</v>
      </c>
      <c r="N1441" s="26">
        <f t="shared" si="178"/>
        <v>0</v>
      </c>
      <c r="O1441" s="26">
        <f t="shared" si="177"/>
        <v>0</v>
      </c>
      <c r="P1441" s="26">
        <f t="shared" si="179"/>
        <v>0</v>
      </c>
      <c r="Q1441" s="27"/>
      <c r="R1441" s="26">
        <f t="shared" si="180"/>
        <v>0</v>
      </c>
      <c r="S1441" s="27"/>
      <c r="T1441" s="26">
        <f t="shared" si="181"/>
        <v>0</v>
      </c>
      <c r="U1441" s="27"/>
      <c r="V1441" s="26">
        <f t="shared" si="182"/>
        <v>0</v>
      </c>
      <c r="W1441" s="26">
        <f t="shared" si="183"/>
        <v>0</v>
      </c>
    </row>
    <row r="1442" spans="1:23" ht="12.75" customHeight="1" x14ac:dyDescent="0.25">
      <c r="A1442" s="7" t="str">
        <f t="shared" si="176"/>
        <v/>
      </c>
      <c r="B1442" s="20"/>
      <c r="C1442" s="21" t="str">
        <f>IF(B1442="","",VLOOKUP(B1442, 'Códigos 2'!$A$3:$C$10, 3, FALSE))</f>
        <v/>
      </c>
      <c r="D1442" s="21" t="str">
        <f>IF(B1442="","",VLOOKUP(B1442, 'Códigos 2'!$A$3:$B$10, 2, FALSE))</f>
        <v/>
      </c>
      <c r="E1442" s="22" t="str">
        <f>IF(F1442="","",VLOOKUP(F1442, 'Códigos 2'!E$3:F$66, 2, FALSE))</f>
        <v/>
      </c>
      <c r="F1442" s="23"/>
      <c r="G1442" s="23"/>
      <c r="H1442" s="23"/>
      <c r="I1442" s="23"/>
      <c r="J1442" s="24"/>
      <c r="K1442" s="20"/>
      <c r="L1442" s="20"/>
      <c r="M1442" s="25">
        <v>0</v>
      </c>
      <c r="N1442" s="26">
        <f t="shared" si="178"/>
        <v>0</v>
      </c>
      <c r="O1442" s="26">
        <f t="shared" si="177"/>
        <v>0</v>
      </c>
      <c r="P1442" s="26">
        <f t="shared" si="179"/>
        <v>0</v>
      </c>
      <c r="Q1442" s="27"/>
      <c r="R1442" s="26">
        <f t="shared" si="180"/>
        <v>0</v>
      </c>
      <c r="S1442" s="27"/>
      <c r="T1442" s="26">
        <f t="shared" si="181"/>
        <v>0</v>
      </c>
      <c r="U1442" s="27"/>
      <c r="V1442" s="26">
        <f t="shared" si="182"/>
        <v>0</v>
      </c>
      <c r="W1442" s="26">
        <f t="shared" si="183"/>
        <v>0</v>
      </c>
    </row>
    <row r="1443" spans="1:23" ht="12.75" customHeight="1" x14ac:dyDescent="0.25">
      <c r="A1443" s="7" t="str">
        <f t="shared" si="176"/>
        <v/>
      </c>
      <c r="B1443" s="20"/>
      <c r="C1443" s="21" t="str">
        <f>IF(B1443="","",VLOOKUP(B1443, 'Códigos 2'!$A$3:$C$10, 3, FALSE))</f>
        <v/>
      </c>
      <c r="D1443" s="21" t="str">
        <f>IF(B1443="","",VLOOKUP(B1443, 'Códigos 2'!$A$3:$B$10, 2, FALSE))</f>
        <v/>
      </c>
      <c r="E1443" s="22" t="str">
        <f>IF(F1443="","",VLOOKUP(F1443, 'Códigos 2'!E$3:F$66, 2, FALSE))</f>
        <v/>
      </c>
      <c r="F1443" s="23"/>
      <c r="G1443" s="23"/>
      <c r="H1443" s="23"/>
      <c r="I1443" s="23"/>
      <c r="J1443" s="24"/>
      <c r="K1443" s="20"/>
      <c r="L1443" s="20"/>
      <c r="M1443" s="25">
        <v>0</v>
      </c>
      <c r="N1443" s="26">
        <f t="shared" si="178"/>
        <v>0</v>
      </c>
      <c r="O1443" s="26">
        <f t="shared" si="177"/>
        <v>0</v>
      </c>
      <c r="P1443" s="26">
        <f t="shared" si="179"/>
        <v>0</v>
      </c>
      <c r="Q1443" s="27"/>
      <c r="R1443" s="26">
        <f t="shared" si="180"/>
        <v>0</v>
      </c>
      <c r="S1443" s="27"/>
      <c r="T1443" s="26">
        <f t="shared" si="181"/>
        <v>0</v>
      </c>
      <c r="U1443" s="27"/>
      <c r="V1443" s="26">
        <f t="shared" si="182"/>
        <v>0</v>
      </c>
      <c r="W1443" s="26">
        <f t="shared" si="183"/>
        <v>0</v>
      </c>
    </row>
    <row r="1444" spans="1:23" ht="12.75" customHeight="1" x14ac:dyDescent="0.25">
      <c r="A1444" s="7" t="str">
        <f t="shared" si="176"/>
        <v/>
      </c>
      <c r="B1444" s="20"/>
      <c r="C1444" s="21" t="str">
        <f>IF(B1444="","",VLOOKUP(B1444, 'Códigos 2'!$A$3:$C$10, 3, FALSE))</f>
        <v/>
      </c>
      <c r="D1444" s="21" t="str">
        <f>IF(B1444="","",VLOOKUP(B1444, 'Códigos 2'!$A$3:$B$10, 2, FALSE))</f>
        <v/>
      </c>
      <c r="E1444" s="22" t="str">
        <f>IF(F1444="","",VLOOKUP(F1444, 'Códigos 2'!E$3:F$66, 2, FALSE))</f>
        <v/>
      </c>
      <c r="F1444" s="23"/>
      <c r="G1444" s="23"/>
      <c r="H1444" s="23"/>
      <c r="I1444" s="23"/>
      <c r="J1444" s="24"/>
      <c r="K1444" s="20"/>
      <c r="L1444" s="20"/>
      <c r="M1444" s="25">
        <v>0</v>
      </c>
      <c r="N1444" s="26">
        <f t="shared" si="178"/>
        <v>0</v>
      </c>
      <c r="O1444" s="26">
        <f t="shared" si="177"/>
        <v>0</v>
      </c>
      <c r="P1444" s="26">
        <f t="shared" si="179"/>
        <v>0</v>
      </c>
      <c r="Q1444" s="27"/>
      <c r="R1444" s="26">
        <f t="shared" si="180"/>
        <v>0</v>
      </c>
      <c r="S1444" s="27"/>
      <c r="T1444" s="26">
        <f t="shared" si="181"/>
        <v>0</v>
      </c>
      <c r="U1444" s="27"/>
      <c r="V1444" s="26">
        <f t="shared" si="182"/>
        <v>0</v>
      </c>
      <c r="W1444" s="26">
        <f t="shared" si="183"/>
        <v>0</v>
      </c>
    </row>
    <row r="1445" spans="1:23" ht="12.75" customHeight="1" x14ac:dyDescent="0.25">
      <c r="A1445" s="7" t="str">
        <f t="shared" si="176"/>
        <v/>
      </c>
      <c r="B1445" s="20"/>
      <c r="C1445" s="21" t="str">
        <f>IF(B1445="","",VLOOKUP(B1445, 'Códigos 2'!$A$3:$C$10, 3, FALSE))</f>
        <v/>
      </c>
      <c r="D1445" s="21" t="str">
        <f>IF(B1445="","",VLOOKUP(B1445, 'Códigos 2'!$A$3:$B$10, 2, FALSE))</f>
        <v/>
      </c>
      <c r="E1445" s="22" t="str">
        <f>IF(F1445="","",VLOOKUP(F1445, 'Códigos 2'!E$3:F$66, 2, FALSE))</f>
        <v/>
      </c>
      <c r="F1445" s="23"/>
      <c r="G1445" s="23"/>
      <c r="H1445" s="23"/>
      <c r="I1445" s="23"/>
      <c r="J1445" s="24"/>
      <c r="K1445" s="20"/>
      <c r="L1445" s="20"/>
      <c r="M1445" s="25">
        <v>0</v>
      </c>
      <c r="N1445" s="26">
        <f t="shared" si="178"/>
        <v>0</v>
      </c>
      <c r="O1445" s="26">
        <f t="shared" si="177"/>
        <v>0</v>
      </c>
      <c r="P1445" s="26">
        <f t="shared" si="179"/>
        <v>0</v>
      </c>
      <c r="Q1445" s="27"/>
      <c r="R1445" s="26">
        <f t="shared" si="180"/>
        <v>0</v>
      </c>
      <c r="S1445" s="27"/>
      <c r="T1445" s="26">
        <f t="shared" si="181"/>
        <v>0</v>
      </c>
      <c r="U1445" s="27"/>
      <c r="V1445" s="26">
        <f t="shared" si="182"/>
        <v>0</v>
      </c>
      <c r="W1445" s="26">
        <f t="shared" si="183"/>
        <v>0</v>
      </c>
    </row>
    <row r="1446" spans="1:23" ht="12.75" customHeight="1" x14ac:dyDescent="0.25">
      <c r="A1446" s="7" t="str">
        <f t="shared" si="176"/>
        <v/>
      </c>
      <c r="B1446" s="20"/>
      <c r="C1446" s="21" t="str">
        <f>IF(B1446="","",VLOOKUP(B1446, 'Códigos 2'!$A$3:$C$10, 3, FALSE))</f>
        <v/>
      </c>
      <c r="D1446" s="21" t="str">
        <f>IF(B1446="","",VLOOKUP(B1446, 'Códigos 2'!$A$3:$B$10, 2, FALSE))</f>
        <v/>
      </c>
      <c r="E1446" s="22" t="str">
        <f>IF(F1446="","",VLOOKUP(F1446, 'Códigos 2'!E$3:F$66, 2, FALSE))</f>
        <v/>
      </c>
      <c r="F1446" s="23"/>
      <c r="G1446" s="23"/>
      <c r="H1446" s="23"/>
      <c r="I1446" s="23"/>
      <c r="J1446" s="24"/>
      <c r="K1446" s="20"/>
      <c r="L1446" s="20"/>
      <c r="M1446" s="25">
        <v>0</v>
      </c>
      <c r="N1446" s="26">
        <f t="shared" si="178"/>
        <v>0</v>
      </c>
      <c r="O1446" s="26">
        <f t="shared" si="177"/>
        <v>0</v>
      </c>
      <c r="P1446" s="26">
        <f t="shared" si="179"/>
        <v>0</v>
      </c>
      <c r="Q1446" s="27"/>
      <c r="R1446" s="26">
        <f t="shared" si="180"/>
        <v>0</v>
      </c>
      <c r="S1446" s="27"/>
      <c r="T1446" s="26">
        <f t="shared" si="181"/>
        <v>0</v>
      </c>
      <c r="U1446" s="27"/>
      <c r="V1446" s="26">
        <f t="shared" si="182"/>
        <v>0</v>
      </c>
      <c r="W1446" s="26">
        <f t="shared" si="183"/>
        <v>0</v>
      </c>
    </row>
    <row r="1447" spans="1:23" ht="12.75" customHeight="1" x14ac:dyDescent="0.25">
      <c r="A1447" s="7" t="str">
        <f t="shared" si="176"/>
        <v/>
      </c>
      <c r="B1447" s="20"/>
      <c r="C1447" s="21" t="str">
        <f>IF(B1447="","",VLOOKUP(B1447, 'Códigos 2'!$A$3:$C$10, 3, FALSE))</f>
        <v/>
      </c>
      <c r="D1447" s="21" t="str">
        <f>IF(B1447="","",VLOOKUP(B1447, 'Códigos 2'!$A$3:$B$10, 2, FALSE))</f>
        <v/>
      </c>
      <c r="E1447" s="22" t="str">
        <f>IF(F1447="","",VLOOKUP(F1447, 'Códigos 2'!E$3:F$66, 2, FALSE))</f>
        <v/>
      </c>
      <c r="F1447" s="23"/>
      <c r="G1447" s="23"/>
      <c r="H1447" s="23"/>
      <c r="I1447" s="23"/>
      <c r="J1447" s="24"/>
      <c r="K1447" s="20"/>
      <c r="L1447" s="20"/>
      <c r="M1447" s="25">
        <v>0</v>
      </c>
      <c r="N1447" s="26">
        <f t="shared" si="178"/>
        <v>0</v>
      </c>
      <c r="O1447" s="26">
        <f t="shared" si="177"/>
        <v>0</v>
      </c>
      <c r="P1447" s="26">
        <f t="shared" si="179"/>
        <v>0</v>
      </c>
      <c r="Q1447" s="27"/>
      <c r="R1447" s="26">
        <f t="shared" si="180"/>
        <v>0</v>
      </c>
      <c r="S1447" s="27"/>
      <c r="T1447" s="26">
        <f t="shared" si="181"/>
        <v>0</v>
      </c>
      <c r="U1447" s="27"/>
      <c r="V1447" s="26">
        <f t="shared" si="182"/>
        <v>0</v>
      </c>
      <c r="W1447" s="26">
        <f t="shared" si="183"/>
        <v>0</v>
      </c>
    </row>
    <row r="1448" spans="1:23" ht="12.75" customHeight="1" x14ac:dyDescent="0.25">
      <c r="A1448" s="7" t="str">
        <f t="shared" si="176"/>
        <v/>
      </c>
      <c r="B1448" s="20"/>
      <c r="C1448" s="21" t="str">
        <f>IF(B1448="","",VLOOKUP(B1448, 'Códigos 2'!$A$3:$C$10, 3, FALSE))</f>
        <v/>
      </c>
      <c r="D1448" s="21" t="str">
        <f>IF(B1448="","",VLOOKUP(B1448, 'Códigos 2'!$A$3:$B$10, 2, FALSE))</f>
        <v/>
      </c>
      <c r="E1448" s="22" t="str">
        <f>IF(F1448="","",VLOOKUP(F1448, 'Códigos 2'!E$3:F$66, 2, FALSE))</f>
        <v/>
      </c>
      <c r="F1448" s="23"/>
      <c r="G1448" s="23"/>
      <c r="H1448" s="23"/>
      <c r="I1448" s="23"/>
      <c r="J1448" s="24"/>
      <c r="K1448" s="20"/>
      <c r="L1448" s="20"/>
      <c r="M1448" s="25">
        <v>0</v>
      </c>
      <c r="N1448" s="26">
        <f t="shared" si="178"/>
        <v>0</v>
      </c>
      <c r="O1448" s="26">
        <f t="shared" si="177"/>
        <v>0</v>
      </c>
      <c r="P1448" s="26">
        <f t="shared" si="179"/>
        <v>0</v>
      </c>
      <c r="Q1448" s="27"/>
      <c r="R1448" s="26">
        <f t="shared" si="180"/>
        <v>0</v>
      </c>
      <c r="S1448" s="27"/>
      <c r="T1448" s="26">
        <f t="shared" si="181"/>
        <v>0</v>
      </c>
      <c r="U1448" s="27"/>
      <c r="V1448" s="26">
        <f t="shared" si="182"/>
        <v>0</v>
      </c>
      <c r="W1448" s="26">
        <f t="shared" si="183"/>
        <v>0</v>
      </c>
    </row>
    <row r="1449" spans="1:23" ht="12.75" customHeight="1" x14ac:dyDescent="0.25">
      <c r="A1449" s="7" t="str">
        <f t="shared" si="176"/>
        <v/>
      </c>
      <c r="B1449" s="20"/>
      <c r="C1449" s="21" t="str">
        <f>IF(B1449="","",VLOOKUP(B1449, 'Códigos 2'!$A$3:$C$10, 3, FALSE))</f>
        <v/>
      </c>
      <c r="D1449" s="21" t="str">
        <f>IF(B1449="","",VLOOKUP(B1449, 'Códigos 2'!$A$3:$B$10, 2, FALSE))</f>
        <v/>
      </c>
      <c r="E1449" s="22" t="str">
        <f>IF(F1449="","",VLOOKUP(F1449, 'Códigos 2'!E$3:F$66, 2, FALSE))</f>
        <v/>
      </c>
      <c r="F1449" s="23"/>
      <c r="G1449" s="23"/>
      <c r="H1449" s="23"/>
      <c r="I1449" s="23"/>
      <c r="J1449" s="24"/>
      <c r="K1449" s="20"/>
      <c r="L1449" s="20"/>
      <c r="M1449" s="25">
        <v>0</v>
      </c>
      <c r="N1449" s="26">
        <f t="shared" si="178"/>
        <v>0</v>
      </c>
      <c r="O1449" s="26">
        <f t="shared" si="177"/>
        <v>0</v>
      </c>
      <c r="P1449" s="26">
        <f t="shared" si="179"/>
        <v>0</v>
      </c>
      <c r="Q1449" s="27"/>
      <c r="R1449" s="26">
        <f t="shared" si="180"/>
        <v>0</v>
      </c>
      <c r="S1449" s="27"/>
      <c r="T1449" s="26">
        <f t="shared" si="181"/>
        <v>0</v>
      </c>
      <c r="U1449" s="27"/>
      <c r="V1449" s="26">
        <f t="shared" si="182"/>
        <v>0</v>
      </c>
      <c r="W1449" s="26">
        <f t="shared" si="183"/>
        <v>0</v>
      </c>
    </row>
    <row r="1450" spans="1:23" ht="12.75" customHeight="1" x14ac:dyDescent="0.25">
      <c r="A1450" s="7" t="str">
        <f t="shared" si="176"/>
        <v/>
      </c>
      <c r="B1450" s="20"/>
      <c r="C1450" s="21" t="str">
        <f>IF(B1450="","",VLOOKUP(B1450, 'Códigos 2'!$A$3:$C$10, 3, FALSE))</f>
        <v/>
      </c>
      <c r="D1450" s="21" t="str">
        <f>IF(B1450="","",VLOOKUP(B1450, 'Códigos 2'!$A$3:$B$10, 2, FALSE))</f>
        <v/>
      </c>
      <c r="E1450" s="22" t="str">
        <f>IF(F1450="","",VLOOKUP(F1450, 'Códigos 2'!E$3:F$66, 2, FALSE))</f>
        <v/>
      </c>
      <c r="F1450" s="23"/>
      <c r="G1450" s="23"/>
      <c r="H1450" s="23"/>
      <c r="I1450" s="23"/>
      <c r="J1450" s="24"/>
      <c r="K1450" s="20"/>
      <c r="L1450" s="20"/>
      <c r="M1450" s="25">
        <v>0</v>
      </c>
      <c r="N1450" s="26">
        <f t="shared" si="178"/>
        <v>0</v>
      </c>
      <c r="O1450" s="26">
        <f t="shared" si="177"/>
        <v>0</v>
      </c>
      <c r="P1450" s="26">
        <f t="shared" si="179"/>
        <v>0</v>
      </c>
      <c r="Q1450" s="27"/>
      <c r="R1450" s="26">
        <f t="shared" si="180"/>
        <v>0</v>
      </c>
      <c r="S1450" s="27"/>
      <c r="T1450" s="26">
        <f t="shared" si="181"/>
        <v>0</v>
      </c>
      <c r="U1450" s="27"/>
      <c r="V1450" s="26">
        <f t="shared" si="182"/>
        <v>0</v>
      </c>
      <c r="W1450" s="26">
        <f t="shared" si="183"/>
        <v>0</v>
      </c>
    </row>
    <row r="1451" spans="1:23" ht="12.75" customHeight="1" x14ac:dyDescent="0.25">
      <c r="A1451" s="7" t="str">
        <f t="shared" si="176"/>
        <v/>
      </c>
      <c r="B1451" s="20"/>
      <c r="C1451" s="21" t="str">
        <f>IF(B1451="","",VLOOKUP(B1451, 'Códigos 2'!$A$3:$C$10, 3, FALSE))</f>
        <v/>
      </c>
      <c r="D1451" s="21" t="str">
        <f>IF(B1451="","",VLOOKUP(B1451, 'Códigos 2'!$A$3:$B$10, 2, FALSE))</f>
        <v/>
      </c>
      <c r="E1451" s="22" t="str">
        <f>IF(F1451="","",VLOOKUP(F1451, 'Códigos 2'!E$3:F$66, 2, FALSE))</f>
        <v/>
      </c>
      <c r="F1451" s="23"/>
      <c r="G1451" s="23"/>
      <c r="H1451" s="23"/>
      <c r="I1451" s="23"/>
      <c r="J1451" s="24"/>
      <c r="K1451" s="20"/>
      <c r="L1451" s="20"/>
      <c r="M1451" s="25">
        <v>0</v>
      </c>
      <c r="N1451" s="26">
        <f t="shared" si="178"/>
        <v>0</v>
      </c>
      <c r="O1451" s="26">
        <f t="shared" si="177"/>
        <v>0</v>
      </c>
      <c r="P1451" s="26">
        <f t="shared" si="179"/>
        <v>0</v>
      </c>
      <c r="Q1451" s="27"/>
      <c r="R1451" s="26">
        <f t="shared" si="180"/>
        <v>0</v>
      </c>
      <c r="S1451" s="27"/>
      <c r="T1451" s="26">
        <f t="shared" si="181"/>
        <v>0</v>
      </c>
      <c r="U1451" s="27"/>
      <c r="V1451" s="26">
        <f t="shared" si="182"/>
        <v>0</v>
      </c>
      <c r="W1451" s="26">
        <f t="shared" si="183"/>
        <v>0</v>
      </c>
    </row>
    <row r="1452" spans="1:23" ht="12.75" customHeight="1" x14ac:dyDescent="0.25">
      <c r="A1452" s="7" t="str">
        <f t="shared" si="176"/>
        <v/>
      </c>
      <c r="B1452" s="20"/>
      <c r="C1452" s="21" t="str">
        <f>IF(B1452="","",VLOOKUP(B1452, 'Códigos 2'!$A$3:$C$10, 3, FALSE))</f>
        <v/>
      </c>
      <c r="D1452" s="21" t="str">
        <f>IF(B1452="","",VLOOKUP(B1452, 'Códigos 2'!$A$3:$B$10, 2, FALSE))</f>
        <v/>
      </c>
      <c r="E1452" s="22" t="str">
        <f>IF(F1452="","",VLOOKUP(F1452, 'Códigos 2'!E$3:F$66, 2, FALSE))</f>
        <v/>
      </c>
      <c r="F1452" s="23"/>
      <c r="G1452" s="23"/>
      <c r="H1452" s="23"/>
      <c r="I1452" s="23"/>
      <c r="J1452" s="24"/>
      <c r="K1452" s="20"/>
      <c r="L1452" s="20"/>
      <c r="M1452" s="25">
        <v>0</v>
      </c>
      <c r="N1452" s="26">
        <f t="shared" si="178"/>
        <v>0</v>
      </c>
      <c r="O1452" s="26">
        <f t="shared" si="177"/>
        <v>0</v>
      </c>
      <c r="P1452" s="26">
        <f t="shared" si="179"/>
        <v>0</v>
      </c>
      <c r="Q1452" s="27"/>
      <c r="R1452" s="26">
        <f t="shared" si="180"/>
        <v>0</v>
      </c>
      <c r="S1452" s="27"/>
      <c r="T1452" s="26">
        <f t="shared" si="181"/>
        <v>0</v>
      </c>
      <c r="U1452" s="27"/>
      <c r="V1452" s="26">
        <f t="shared" si="182"/>
        <v>0</v>
      </c>
      <c r="W1452" s="26">
        <f t="shared" si="183"/>
        <v>0</v>
      </c>
    </row>
    <row r="1453" spans="1:23" ht="12.75" customHeight="1" x14ac:dyDescent="0.25">
      <c r="A1453" s="7" t="str">
        <f t="shared" si="176"/>
        <v/>
      </c>
      <c r="B1453" s="20"/>
      <c r="C1453" s="21" t="str">
        <f>IF(B1453="","",VLOOKUP(B1453, 'Códigos 2'!$A$3:$C$10, 3, FALSE))</f>
        <v/>
      </c>
      <c r="D1453" s="21" t="str">
        <f>IF(B1453="","",VLOOKUP(B1453, 'Códigos 2'!$A$3:$B$10, 2, FALSE))</f>
        <v/>
      </c>
      <c r="E1453" s="22" t="str">
        <f>IF(F1453="","",VLOOKUP(F1453, 'Códigos 2'!E$3:F$66, 2, FALSE))</f>
        <v/>
      </c>
      <c r="F1453" s="23"/>
      <c r="G1453" s="23"/>
      <c r="H1453" s="23"/>
      <c r="I1453" s="23"/>
      <c r="J1453" s="24"/>
      <c r="K1453" s="20"/>
      <c r="L1453" s="20"/>
      <c r="M1453" s="25">
        <v>0</v>
      </c>
      <c r="N1453" s="26">
        <f t="shared" si="178"/>
        <v>0</v>
      </c>
      <c r="O1453" s="26">
        <f t="shared" si="177"/>
        <v>0</v>
      </c>
      <c r="P1453" s="26">
        <f t="shared" si="179"/>
        <v>0</v>
      </c>
      <c r="Q1453" s="27"/>
      <c r="R1453" s="26">
        <f t="shared" si="180"/>
        <v>0</v>
      </c>
      <c r="S1453" s="27"/>
      <c r="T1453" s="26">
        <f t="shared" si="181"/>
        <v>0</v>
      </c>
      <c r="U1453" s="27"/>
      <c r="V1453" s="26">
        <f t="shared" si="182"/>
        <v>0</v>
      </c>
      <c r="W1453" s="26">
        <f t="shared" si="183"/>
        <v>0</v>
      </c>
    </row>
    <row r="1454" spans="1:23" ht="12.75" customHeight="1" x14ac:dyDescent="0.25">
      <c r="A1454" s="7" t="str">
        <f t="shared" si="176"/>
        <v/>
      </c>
      <c r="B1454" s="20"/>
      <c r="C1454" s="21" t="str">
        <f>IF(B1454="","",VLOOKUP(B1454, 'Códigos 2'!$A$3:$C$10, 3, FALSE))</f>
        <v/>
      </c>
      <c r="D1454" s="21" t="str">
        <f>IF(B1454="","",VLOOKUP(B1454, 'Códigos 2'!$A$3:$B$10, 2, FALSE))</f>
        <v/>
      </c>
      <c r="E1454" s="22" t="str">
        <f>IF(F1454="","",VLOOKUP(F1454, 'Códigos 2'!E$3:F$66, 2, FALSE))</f>
        <v/>
      </c>
      <c r="F1454" s="23"/>
      <c r="G1454" s="23"/>
      <c r="H1454" s="23"/>
      <c r="I1454" s="23"/>
      <c r="J1454" s="24"/>
      <c r="K1454" s="20"/>
      <c r="L1454" s="20"/>
      <c r="M1454" s="25">
        <v>0</v>
      </c>
      <c r="N1454" s="26">
        <f t="shared" si="178"/>
        <v>0</v>
      </c>
      <c r="O1454" s="26">
        <f t="shared" si="177"/>
        <v>0</v>
      </c>
      <c r="P1454" s="26">
        <f t="shared" si="179"/>
        <v>0</v>
      </c>
      <c r="Q1454" s="27"/>
      <c r="R1454" s="26">
        <f t="shared" si="180"/>
        <v>0</v>
      </c>
      <c r="S1454" s="27"/>
      <c r="T1454" s="26">
        <f t="shared" si="181"/>
        <v>0</v>
      </c>
      <c r="U1454" s="27"/>
      <c r="V1454" s="26">
        <f t="shared" si="182"/>
        <v>0</v>
      </c>
      <c r="W1454" s="26">
        <f t="shared" si="183"/>
        <v>0</v>
      </c>
    </row>
    <row r="1455" spans="1:23" ht="12.75" customHeight="1" x14ac:dyDescent="0.25">
      <c r="A1455" s="7" t="str">
        <f t="shared" si="176"/>
        <v/>
      </c>
      <c r="B1455" s="20"/>
      <c r="C1455" s="21" t="str">
        <f>IF(B1455="","",VLOOKUP(B1455, 'Códigos 2'!$A$3:$C$10, 3, FALSE))</f>
        <v/>
      </c>
      <c r="D1455" s="21" t="str">
        <f>IF(B1455="","",VLOOKUP(B1455, 'Códigos 2'!$A$3:$B$10, 2, FALSE))</f>
        <v/>
      </c>
      <c r="E1455" s="22" t="str">
        <f>IF(F1455="","",VLOOKUP(F1455, 'Códigos 2'!E$3:F$66, 2, FALSE))</f>
        <v/>
      </c>
      <c r="F1455" s="23"/>
      <c r="G1455" s="23"/>
      <c r="H1455" s="23"/>
      <c r="I1455" s="23"/>
      <c r="J1455" s="24"/>
      <c r="K1455" s="20"/>
      <c r="L1455" s="20"/>
      <c r="M1455" s="25">
        <v>0</v>
      </c>
      <c r="N1455" s="26">
        <f t="shared" si="178"/>
        <v>0</v>
      </c>
      <c r="O1455" s="26">
        <f t="shared" si="177"/>
        <v>0</v>
      </c>
      <c r="P1455" s="26">
        <f t="shared" si="179"/>
        <v>0</v>
      </c>
      <c r="Q1455" s="27"/>
      <c r="R1455" s="26">
        <f t="shared" si="180"/>
        <v>0</v>
      </c>
      <c r="S1455" s="27"/>
      <c r="T1455" s="26">
        <f t="shared" si="181"/>
        <v>0</v>
      </c>
      <c r="U1455" s="27"/>
      <c r="V1455" s="26">
        <f t="shared" si="182"/>
        <v>0</v>
      </c>
      <c r="W1455" s="26">
        <f t="shared" si="183"/>
        <v>0</v>
      </c>
    </row>
    <row r="1456" spans="1:23" ht="12.75" customHeight="1" x14ac:dyDescent="0.25">
      <c r="A1456" s="7" t="str">
        <f t="shared" si="176"/>
        <v/>
      </c>
      <c r="B1456" s="20"/>
      <c r="C1456" s="21" t="str">
        <f>IF(B1456="","",VLOOKUP(B1456, 'Códigos 2'!$A$3:$C$10, 3, FALSE))</f>
        <v/>
      </c>
      <c r="D1456" s="21" t="str">
        <f>IF(B1456="","",VLOOKUP(B1456, 'Códigos 2'!$A$3:$B$10, 2, FALSE))</f>
        <v/>
      </c>
      <c r="E1456" s="22" t="str">
        <f>IF(F1456="","",VLOOKUP(F1456, 'Códigos 2'!E$3:F$66, 2, FALSE))</f>
        <v/>
      </c>
      <c r="F1456" s="23"/>
      <c r="G1456" s="23"/>
      <c r="H1456" s="23"/>
      <c r="I1456" s="23"/>
      <c r="J1456" s="24"/>
      <c r="K1456" s="20"/>
      <c r="L1456" s="20"/>
      <c r="M1456" s="25">
        <v>0</v>
      </c>
      <c r="N1456" s="26">
        <f t="shared" si="178"/>
        <v>0</v>
      </c>
      <c r="O1456" s="26">
        <f t="shared" si="177"/>
        <v>0</v>
      </c>
      <c r="P1456" s="26">
        <f t="shared" si="179"/>
        <v>0</v>
      </c>
      <c r="Q1456" s="27"/>
      <c r="R1456" s="26">
        <f t="shared" si="180"/>
        <v>0</v>
      </c>
      <c r="S1456" s="27"/>
      <c r="T1456" s="26">
        <f t="shared" si="181"/>
        <v>0</v>
      </c>
      <c r="U1456" s="27"/>
      <c r="V1456" s="26">
        <f t="shared" si="182"/>
        <v>0</v>
      </c>
      <c r="W1456" s="26">
        <f t="shared" si="183"/>
        <v>0</v>
      </c>
    </row>
    <row r="1457" spans="1:23" ht="12.75" customHeight="1" x14ac:dyDescent="0.25">
      <c r="A1457" s="7" t="str">
        <f t="shared" si="176"/>
        <v/>
      </c>
      <c r="B1457" s="20"/>
      <c r="C1457" s="21" t="str">
        <f>IF(B1457="","",VLOOKUP(B1457, 'Códigos 2'!$A$3:$C$10, 3, FALSE))</f>
        <v/>
      </c>
      <c r="D1457" s="21" t="str">
        <f>IF(B1457="","",VLOOKUP(B1457, 'Códigos 2'!$A$3:$B$10, 2, FALSE))</f>
        <v/>
      </c>
      <c r="E1457" s="22" t="str">
        <f>IF(F1457="","",VLOOKUP(F1457, 'Códigos 2'!E$3:F$66, 2, FALSE))</f>
        <v/>
      </c>
      <c r="F1457" s="23"/>
      <c r="G1457" s="23"/>
      <c r="H1457" s="23"/>
      <c r="I1457" s="23"/>
      <c r="J1457" s="24"/>
      <c r="K1457" s="20"/>
      <c r="L1457" s="20"/>
      <c r="M1457" s="25">
        <v>0</v>
      </c>
      <c r="N1457" s="26">
        <f t="shared" si="178"/>
        <v>0</v>
      </c>
      <c r="O1457" s="26">
        <f t="shared" si="177"/>
        <v>0</v>
      </c>
      <c r="P1457" s="26">
        <f t="shared" si="179"/>
        <v>0</v>
      </c>
      <c r="Q1457" s="27"/>
      <c r="R1457" s="26">
        <f t="shared" si="180"/>
        <v>0</v>
      </c>
      <c r="S1457" s="27"/>
      <c r="T1457" s="26">
        <f t="shared" si="181"/>
        <v>0</v>
      </c>
      <c r="U1457" s="27"/>
      <c r="V1457" s="26">
        <f t="shared" si="182"/>
        <v>0</v>
      </c>
      <c r="W1457" s="26">
        <f t="shared" si="183"/>
        <v>0</v>
      </c>
    </row>
    <row r="1458" spans="1:23" ht="12.75" customHeight="1" x14ac:dyDescent="0.25">
      <c r="A1458" s="7" t="str">
        <f t="shared" si="176"/>
        <v/>
      </c>
      <c r="B1458" s="20"/>
      <c r="C1458" s="21" t="str">
        <f>IF(B1458="","",VLOOKUP(B1458, 'Códigos 2'!$A$3:$C$10, 3, FALSE))</f>
        <v/>
      </c>
      <c r="D1458" s="21" t="str">
        <f>IF(B1458="","",VLOOKUP(B1458, 'Códigos 2'!$A$3:$B$10, 2, FALSE))</f>
        <v/>
      </c>
      <c r="E1458" s="22" t="str">
        <f>IF(F1458="","",VLOOKUP(F1458, 'Códigos 2'!E$3:F$66, 2, FALSE))</f>
        <v/>
      </c>
      <c r="F1458" s="23"/>
      <c r="G1458" s="23"/>
      <c r="H1458" s="23"/>
      <c r="I1458" s="23"/>
      <c r="J1458" s="24"/>
      <c r="K1458" s="20"/>
      <c r="L1458" s="20"/>
      <c r="M1458" s="25">
        <v>0</v>
      </c>
      <c r="N1458" s="26">
        <f t="shared" si="178"/>
        <v>0</v>
      </c>
      <c r="O1458" s="26">
        <f t="shared" si="177"/>
        <v>0</v>
      </c>
      <c r="P1458" s="26">
        <f t="shared" si="179"/>
        <v>0</v>
      </c>
      <c r="Q1458" s="27"/>
      <c r="R1458" s="26">
        <f t="shared" si="180"/>
        <v>0</v>
      </c>
      <c r="S1458" s="27"/>
      <c r="T1458" s="26">
        <f t="shared" si="181"/>
        <v>0</v>
      </c>
      <c r="U1458" s="27"/>
      <c r="V1458" s="26">
        <f t="shared" si="182"/>
        <v>0</v>
      </c>
      <c r="W1458" s="26">
        <f t="shared" si="183"/>
        <v>0</v>
      </c>
    </row>
    <row r="1459" spans="1:23" ht="12.75" customHeight="1" x14ac:dyDescent="0.25">
      <c r="A1459" s="7" t="str">
        <f t="shared" si="176"/>
        <v/>
      </c>
      <c r="B1459" s="20"/>
      <c r="C1459" s="21" t="str">
        <f>IF(B1459="","",VLOOKUP(B1459, 'Códigos 2'!$A$3:$C$10, 3, FALSE))</f>
        <v/>
      </c>
      <c r="D1459" s="21" t="str">
        <f>IF(B1459="","",VLOOKUP(B1459, 'Códigos 2'!$A$3:$B$10, 2, FALSE))</f>
        <v/>
      </c>
      <c r="E1459" s="22" t="str">
        <f>IF(F1459="","",VLOOKUP(F1459, 'Códigos 2'!E$3:F$66, 2, FALSE))</f>
        <v/>
      </c>
      <c r="F1459" s="23"/>
      <c r="G1459" s="23"/>
      <c r="H1459" s="23"/>
      <c r="I1459" s="23"/>
      <c r="J1459" s="24"/>
      <c r="K1459" s="20"/>
      <c r="L1459" s="20"/>
      <c r="M1459" s="25">
        <v>0</v>
      </c>
      <c r="N1459" s="26">
        <f t="shared" si="178"/>
        <v>0</v>
      </c>
      <c r="O1459" s="26">
        <f t="shared" si="177"/>
        <v>0</v>
      </c>
      <c r="P1459" s="26">
        <f t="shared" si="179"/>
        <v>0</v>
      </c>
      <c r="Q1459" s="27"/>
      <c r="R1459" s="26">
        <f t="shared" si="180"/>
        <v>0</v>
      </c>
      <c r="S1459" s="27"/>
      <c r="T1459" s="26">
        <f t="shared" si="181"/>
        <v>0</v>
      </c>
      <c r="U1459" s="27"/>
      <c r="V1459" s="26">
        <f t="shared" si="182"/>
        <v>0</v>
      </c>
      <c r="W1459" s="26">
        <f t="shared" si="183"/>
        <v>0</v>
      </c>
    </row>
    <row r="1460" spans="1:23" ht="12.75" customHeight="1" x14ac:dyDescent="0.25">
      <c r="A1460" s="7" t="str">
        <f t="shared" si="176"/>
        <v/>
      </c>
      <c r="B1460" s="20"/>
      <c r="C1460" s="21" t="str">
        <f>IF(B1460="","",VLOOKUP(B1460, 'Códigos 2'!$A$3:$C$10, 3, FALSE))</f>
        <v/>
      </c>
      <c r="D1460" s="21" t="str">
        <f>IF(B1460="","",VLOOKUP(B1460, 'Códigos 2'!$A$3:$B$10, 2, FALSE))</f>
        <v/>
      </c>
      <c r="E1460" s="22" t="str">
        <f>IF(F1460="","",VLOOKUP(F1460, 'Códigos 2'!E$3:F$66, 2, FALSE))</f>
        <v/>
      </c>
      <c r="F1460" s="23"/>
      <c r="G1460" s="23"/>
      <c r="H1460" s="23"/>
      <c r="I1460" s="23"/>
      <c r="J1460" s="24"/>
      <c r="K1460" s="20"/>
      <c r="L1460" s="20"/>
      <c r="M1460" s="25">
        <v>0</v>
      </c>
      <c r="N1460" s="26">
        <f t="shared" si="178"/>
        <v>0</v>
      </c>
      <c r="O1460" s="26">
        <f t="shared" si="177"/>
        <v>0</v>
      </c>
      <c r="P1460" s="26">
        <f t="shared" si="179"/>
        <v>0</v>
      </c>
      <c r="Q1460" s="27"/>
      <c r="R1460" s="26">
        <f t="shared" si="180"/>
        <v>0</v>
      </c>
      <c r="S1460" s="27"/>
      <c r="T1460" s="26">
        <f t="shared" si="181"/>
        <v>0</v>
      </c>
      <c r="U1460" s="27"/>
      <c r="V1460" s="26">
        <f t="shared" si="182"/>
        <v>0</v>
      </c>
      <c r="W1460" s="26">
        <f t="shared" si="183"/>
        <v>0</v>
      </c>
    </row>
    <row r="1461" spans="1:23" ht="12.75" customHeight="1" x14ac:dyDescent="0.25">
      <c r="A1461" s="7" t="str">
        <f t="shared" si="176"/>
        <v/>
      </c>
      <c r="B1461" s="20"/>
      <c r="C1461" s="21" t="str">
        <f>IF(B1461="","",VLOOKUP(B1461, 'Códigos 2'!$A$3:$C$10, 3, FALSE))</f>
        <v/>
      </c>
      <c r="D1461" s="21" t="str">
        <f>IF(B1461="","",VLOOKUP(B1461, 'Códigos 2'!$A$3:$B$10, 2, FALSE))</f>
        <v/>
      </c>
      <c r="E1461" s="22" t="str">
        <f>IF(F1461="","",VLOOKUP(F1461, 'Códigos 2'!E$3:F$66, 2, FALSE))</f>
        <v/>
      </c>
      <c r="F1461" s="23"/>
      <c r="G1461" s="23"/>
      <c r="H1461" s="23"/>
      <c r="I1461" s="23"/>
      <c r="J1461" s="24"/>
      <c r="K1461" s="20"/>
      <c r="L1461" s="20"/>
      <c r="M1461" s="25">
        <v>0</v>
      </c>
      <c r="N1461" s="26">
        <f t="shared" si="178"/>
        <v>0</v>
      </c>
      <c r="O1461" s="26">
        <f t="shared" si="177"/>
        <v>0</v>
      </c>
      <c r="P1461" s="26">
        <f t="shared" si="179"/>
        <v>0</v>
      </c>
      <c r="Q1461" s="27"/>
      <c r="R1461" s="26">
        <f t="shared" si="180"/>
        <v>0</v>
      </c>
      <c r="S1461" s="27"/>
      <c r="T1461" s="26">
        <f t="shared" si="181"/>
        <v>0</v>
      </c>
      <c r="U1461" s="27"/>
      <c r="V1461" s="26">
        <f t="shared" si="182"/>
        <v>0</v>
      </c>
      <c r="W1461" s="26">
        <f t="shared" si="183"/>
        <v>0</v>
      </c>
    </row>
    <row r="1462" spans="1:23" ht="12.75" customHeight="1" x14ac:dyDescent="0.25">
      <c r="A1462" s="7" t="str">
        <f t="shared" si="176"/>
        <v/>
      </c>
      <c r="B1462" s="20"/>
      <c r="C1462" s="21" t="str">
        <f>IF(B1462="","",VLOOKUP(B1462, 'Códigos 2'!$A$3:$C$10, 3, FALSE))</f>
        <v/>
      </c>
      <c r="D1462" s="21" t="str">
        <f>IF(B1462="","",VLOOKUP(B1462, 'Códigos 2'!$A$3:$B$10, 2, FALSE))</f>
        <v/>
      </c>
      <c r="E1462" s="22" t="str">
        <f>IF(F1462="","",VLOOKUP(F1462, 'Códigos 2'!E$3:F$66, 2, FALSE))</f>
        <v/>
      </c>
      <c r="F1462" s="23"/>
      <c r="G1462" s="23"/>
      <c r="H1462" s="23"/>
      <c r="I1462" s="23"/>
      <c r="J1462" s="24"/>
      <c r="K1462" s="20"/>
      <c r="L1462" s="20"/>
      <c r="M1462" s="25">
        <v>0</v>
      </c>
      <c r="N1462" s="26">
        <f t="shared" si="178"/>
        <v>0</v>
      </c>
      <c r="O1462" s="26">
        <f t="shared" si="177"/>
        <v>0</v>
      </c>
      <c r="P1462" s="26">
        <f t="shared" si="179"/>
        <v>0</v>
      </c>
      <c r="Q1462" s="27"/>
      <c r="R1462" s="26">
        <f t="shared" si="180"/>
        <v>0</v>
      </c>
      <c r="S1462" s="27"/>
      <c r="T1462" s="26">
        <f t="shared" si="181"/>
        <v>0</v>
      </c>
      <c r="U1462" s="27"/>
      <c r="V1462" s="26">
        <f t="shared" si="182"/>
        <v>0</v>
      </c>
      <c r="W1462" s="26">
        <f t="shared" si="183"/>
        <v>0</v>
      </c>
    </row>
    <row r="1463" spans="1:23" ht="12.75" customHeight="1" x14ac:dyDescent="0.25">
      <c r="A1463" s="7" t="str">
        <f t="shared" si="176"/>
        <v/>
      </c>
      <c r="B1463" s="20"/>
      <c r="C1463" s="21" t="str">
        <f>IF(B1463="","",VLOOKUP(B1463, 'Códigos 2'!$A$3:$C$10, 3, FALSE))</f>
        <v/>
      </c>
      <c r="D1463" s="21" t="str">
        <f>IF(B1463="","",VLOOKUP(B1463, 'Códigos 2'!$A$3:$B$10, 2, FALSE))</f>
        <v/>
      </c>
      <c r="E1463" s="22" t="str">
        <f>IF(F1463="","",VLOOKUP(F1463, 'Códigos 2'!E$3:F$66, 2, FALSE))</f>
        <v/>
      </c>
      <c r="F1463" s="23"/>
      <c r="G1463" s="23"/>
      <c r="H1463" s="23"/>
      <c r="I1463" s="23"/>
      <c r="J1463" s="24"/>
      <c r="K1463" s="20"/>
      <c r="L1463" s="20"/>
      <c r="M1463" s="25">
        <v>0</v>
      </c>
      <c r="N1463" s="26">
        <f t="shared" si="178"/>
        <v>0</v>
      </c>
      <c r="O1463" s="26">
        <f t="shared" si="177"/>
        <v>0</v>
      </c>
      <c r="P1463" s="26">
        <f t="shared" si="179"/>
        <v>0</v>
      </c>
      <c r="Q1463" s="27"/>
      <c r="R1463" s="26">
        <f t="shared" si="180"/>
        <v>0</v>
      </c>
      <c r="S1463" s="27"/>
      <c r="T1463" s="26">
        <f t="shared" si="181"/>
        <v>0</v>
      </c>
      <c r="U1463" s="27"/>
      <c r="V1463" s="26">
        <f t="shared" si="182"/>
        <v>0</v>
      </c>
      <c r="W1463" s="26">
        <f t="shared" si="183"/>
        <v>0</v>
      </c>
    </row>
    <row r="1464" spans="1:23" ht="12.75" customHeight="1" x14ac:dyDescent="0.25">
      <c r="A1464" s="7" t="str">
        <f t="shared" si="176"/>
        <v/>
      </c>
      <c r="B1464" s="20"/>
      <c r="C1464" s="21" t="str">
        <f>IF(B1464="","",VLOOKUP(B1464, 'Códigos 2'!$A$3:$C$10, 3, FALSE))</f>
        <v/>
      </c>
      <c r="D1464" s="21" t="str">
        <f>IF(B1464="","",VLOOKUP(B1464, 'Códigos 2'!$A$3:$B$10, 2, FALSE))</f>
        <v/>
      </c>
      <c r="E1464" s="22" t="str">
        <f>IF(F1464="","",VLOOKUP(F1464, 'Códigos 2'!E$3:F$66, 2, FALSE))</f>
        <v/>
      </c>
      <c r="F1464" s="23"/>
      <c r="G1464" s="23"/>
      <c r="H1464" s="23"/>
      <c r="I1464" s="23"/>
      <c r="J1464" s="24"/>
      <c r="K1464" s="20"/>
      <c r="L1464" s="20"/>
      <c r="M1464" s="25">
        <v>0</v>
      </c>
      <c r="N1464" s="26">
        <f t="shared" si="178"/>
        <v>0</v>
      </c>
      <c r="O1464" s="26">
        <f t="shared" si="177"/>
        <v>0</v>
      </c>
      <c r="P1464" s="26">
        <f t="shared" si="179"/>
        <v>0</v>
      </c>
      <c r="Q1464" s="27"/>
      <c r="R1464" s="26">
        <f t="shared" si="180"/>
        <v>0</v>
      </c>
      <c r="S1464" s="27"/>
      <c r="T1464" s="26">
        <f t="shared" si="181"/>
        <v>0</v>
      </c>
      <c r="U1464" s="27"/>
      <c r="V1464" s="26">
        <f t="shared" si="182"/>
        <v>0</v>
      </c>
      <c r="W1464" s="26">
        <f t="shared" si="183"/>
        <v>0</v>
      </c>
    </row>
    <row r="1465" spans="1:23" ht="12.75" customHeight="1" x14ac:dyDescent="0.25">
      <c r="A1465" s="7" t="str">
        <f t="shared" si="176"/>
        <v/>
      </c>
      <c r="B1465" s="20"/>
      <c r="C1465" s="21" t="str">
        <f>IF(B1465="","",VLOOKUP(B1465, 'Códigos 2'!$A$3:$C$10, 3, FALSE))</f>
        <v/>
      </c>
      <c r="D1465" s="21" t="str">
        <f>IF(B1465="","",VLOOKUP(B1465, 'Códigos 2'!$A$3:$B$10, 2, FALSE))</f>
        <v/>
      </c>
      <c r="E1465" s="22" t="str">
        <f>IF(F1465="","",VLOOKUP(F1465, 'Códigos 2'!E$3:F$66, 2, FALSE))</f>
        <v/>
      </c>
      <c r="F1465" s="23"/>
      <c r="G1465" s="23"/>
      <c r="H1465" s="23"/>
      <c r="I1465" s="23"/>
      <c r="J1465" s="24"/>
      <c r="K1465" s="20"/>
      <c r="L1465" s="20"/>
      <c r="M1465" s="25">
        <v>0</v>
      </c>
      <c r="N1465" s="26">
        <f t="shared" si="178"/>
        <v>0</v>
      </c>
      <c r="O1465" s="26">
        <f t="shared" si="177"/>
        <v>0</v>
      </c>
      <c r="P1465" s="26">
        <f t="shared" si="179"/>
        <v>0</v>
      </c>
      <c r="Q1465" s="27"/>
      <c r="R1465" s="26">
        <f t="shared" si="180"/>
        <v>0</v>
      </c>
      <c r="S1465" s="27"/>
      <c r="T1465" s="26">
        <f t="shared" si="181"/>
        <v>0</v>
      </c>
      <c r="U1465" s="27"/>
      <c r="V1465" s="26">
        <f t="shared" si="182"/>
        <v>0</v>
      </c>
      <c r="W1465" s="26">
        <f t="shared" si="183"/>
        <v>0</v>
      </c>
    </row>
    <row r="1466" spans="1:23" ht="12.75" customHeight="1" x14ac:dyDescent="0.25">
      <c r="A1466" s="7" t="str">
        <f t="shared" si="176"/>
        <v/>
      </c>
      <c r="B1466" s="20"/>
      <c r="C1466" s="21" t="str">
        <f>IF(B1466="","",VLOOKUP(B1466, 'Códigos 2'!$A$3:$C$10, 3, FALSE))</f>
        <v/>
      </c>
      <c r="D1466" s="21" t="str">
        <f>IF(B1466="","",VLOOKUP(B1466, 'Códigos 2'!$A$3:$B$10, 2, FALSE))</f>
        <v/>
      </c>
      <c r="E1466" s="22" t="str">
        <f>IF(F1466="","",VLOOKUP(F1466, 'Códigos 2'!E$3:F$66, 2, FALSE))</f>
        <v/>
      </c>
      <c r="F1466" s="23"/>
      <c r="G1466" s="23"/>
      <c r="H1466" s="23"/>
      <c r="I1466" s="23"/>
      <c r="J1466" s="24"/>
      <c r="K1466" s="20"/>
      <c r="L1466" s="20"/>
      <c r="M1466" s="25">
        <v>0</v>
      </c>
      <c r="N1466" s="26">
        <f t="shared" si="178"/>
        <v>0</v>
      </c>
      <c r="O1466" s="26">
        <f t="shared" si="177"/>
        <v>0</v>
      </c>
      <c r="P1466" s="26">
        <f t="shared" si="179"/>
        <v>0</v>
      </c>
      <c r="Q1466" s="27"/>
      <c r="R1466" s="26">
        <f t="shared" si="180"/>
        <v>0</v>
      </c>
      <c r="S1466" s="27"/>
      <c r="T1466" s="26">
        <f t="shared" si="181"/>
        <v>0</v>
      </c>
      <c r="U1466" s="27"/>
      <c r="V1466" s="26">
        <f t="shared" si="182"/>
        <v>0</v>
      </c>
      <c r="W1466" s="26">
        <f t="shared" si="183"/>
        <v>0</v>
      </c>
    </row>
    <row r="1467" spans="1:23" ht="12.75" customHeight="1" x14ac:dyDescent="0.25">
      <c r="A1467" s="7" t="str">
        <f t="shared" si="176"/>
        <v/>
      </c>
      <c r="B1467" s="20"/>
      <c r="C1467" s="21" t="str">
        <f>IF(B1467="","",VLOOKUP(B1467, 'Códigos 2'!$A$3:$C$10, 3, FALSE))</f>
        <v/>
      </c>
      <c r="D1467" s="21" t="str">
        <f>IF(B1467="","",VLOOKUP(B1467, 'Códigos 2'!$A$3:$B$10, 2, FALSE))</f>
        <v/>
      </c>
      <c r="E1467" s="22" t="str">
        <f>IF(F1467="","",VLOOKUP(F1467, 'Códigos 2'!E$3:F$66, 2, FALSE))</f>
        <v/>
      </c>
      <c r="F1467" s="23"/>
      <c r="G1467" s="23"/>
      <c r="H1467" s="23"/>
      <c r="I1467" s="23"/>
      <c r="J1467" s="24"/>
      <c r="K1467" s="20"/>
      <c r="L1467" s="20"/>
      <c r="M1467" s="25">
        <v>0</v>
      </c>
      <c r="N1467" s="26">
        <f t="shared" si="178"/>
        <v>0</v>
      </c>
      <c r="O1467" s="26">
        <f t="shared" si="177"/>
        <v>0</v>
      </c>
      <c r="P1467" s="26">
        <f t="shared" si="179"/>
        <v>0</v>
      </c>
      <c r="Q1467" s="27"/>
      <c r="R1467" s="26">
        <f t="shared" si="180"/>
        <v>0</v>
      </c>
      <c r="S1467" s="27"/>
      <c r="T1467" s="26">
        <f t="shared" si="181"/>
        <v>0</v>
      </c>
      <c r="U1467" s="27"/>
      <c r="V1467" s="26">
        <f t="shared" si="182"/>
        <v>0</v>
      </c>
      <c r="W1467" s="26">
        <f t="shared" si="183"/>
        <v>0</v>
      </c>
    </row>
    <row r="1468" spans="1:23" ht="12.75" customHeight="1" x14ac:dyDescent="0.25">
      <c r="A1468" s="7" t="str">
        <f t="shared" si="176"/>
        <v/>
      </c>
      <c r="B1468" s="20"/>
      <c r="C1468" s="21" t="str">
        <f>IF(B1468="","",VLOOKUP(B1468, 'Códigos 2'!$A$3:$C$10, 3, FALSE))</f>
        <v/>
      </c>
      <c r="D1468" s="21" t="str">
        <f>IF(B1468="","",VLOOKUP(B1468, 'Códigos 2'!$A$3:$B$10, 2, FALSE))</f>
        <v/>
      </c>
      <c r="E1468" s="22" t="str">
        <f>IF(F1468="","",VLOOKUP(F1468, 'Códigos 2'!E$3:F$66, 2, FALSE))</f>
        <v/>
      </c>
      <c r="F1468" s="23"/>
      <c r="G1468" s="23"/>
      <c r="H1468" s="23"/>
      <c r="I1468" s="23"/>
      <c r="J1468" s="24"/>
      <c r="K1468" s="20"/>
      <c r="L1468" s="20"/>
      <c r="M1468" s="25">
        <v>0</v>
      </c>
      <c r="N1468" s="26">
        <f t="shared" si="178"/>
        <v>0</v>
      </c>
      <c r="O1468" s="26">
        <f t="shared" si="177"/>
        <v>0</v>
      </c>
      <c r="P1468" s="26">
        <f t="shared" si="179"/>
        <v>0</v>
      </c>
      <c r="Q1468" s="27"/>
      <c r="R1468" s="26">
        <f t="shared" si="180"/>
        <v>0</v>
      </c>
      <c r="S1468" s="27"/>
      <c r="T1468" s="26">
        <f t="shared" si="181"/>
        <v>0</v>
      </c>
      <c r="U1468" s="27"/>
      <c r="V1468" s="26">
        <f t="shared" si="182"/>
        <v>0</v>
      </c>
      <c r="W1468" s="26">
        <f t="shared" si="183"/>
        <v>0</v>
      </c>
    </row>
    <row r="1469" spans="1:23" ht="12.75" customHeight="1" x14ac:dyDescent="0.25">
      <c r="A1469" s="7" t="str">
        <f t="shared" si="176"/>
        <v/>
      </c>
      <c r="B1469" s="20"/>
      <c r="C1469" s="21" t="str">
        <f>IF(B1469="","",VLOOKUP(B1469, 'Códigos 2'!$A$3:$C$10, 3, FALSE))</f>
        <v/>
      </c>
      <c r="D1469" s="21" t="str">
        <f>IF(B1469="","",VLOOKUP(B1469, 'Códigos 2'!$A$3:$B$10, 2, FALSE))</f>
        <v/>
      </c>
      <c r="E1469" s="22" t="str">
        <f>IF(F1469="","",VLOOKUP(F1469, 'Códigos 2'!E$3:F$66, 2, FALSE))</f>
        <v/>
      </c>
      <c r="F1469" s="23"/>
      <c r="G1469" s="23"/>
      <c r="H1469" s="23"/>
      <c r="I1469" s="23"/>
      <c r="J1469" s="24"/>
      <c r="K1469" s="20"/>
      <c r="L1469" s="20"/>
      <c r="M1469" s="25">
        <v>0</v>
      </c>
      <c r="N1469" s="26">
        <f t="shared" si="178"/>
        <v>0</v>
      </c>
      <c r="O1469" s="26">
        <f t="shared" si="177"/>
        <v>0</v>
      </c>
      <c r="P1469" s="26">
        <f t="shared" si="179"/>
        <v>0</v>
      </c>
      <c r="Q1469" s="27"/>
      <c r="R1469" s="26">
        <f t="shared" si="180"/>
        <v>0</v>
      </c>
      <c r="S1469" s="27"/>
      <c r="T1469" s="26">
        <f t="shared" si="181"/>
        <v>0</v>
      </c>
      <c r="U1469" s="27"/>
      <c r="V1469" s="26">
        <f t="shared" si="182"/>
        <v>0</v>
      </c>
      <c r="W1469" s="26">
        <f t="shared" si="183"/>
        <v>0</v>
      </c>
    </row>
    <row r="1470" spans="1:23" ht="12.75" customHeight="1" x14ac:dyDescent="0.25">
      <c r="A1470" s="7" t="str">
        <f t="shared" si="176"/>
        <v/>
      </c>
      <c r="B1470" s="20"/>
      <c r="C1470" s="21" t="str">
        <f>IF(B1470="","",VLOOKUP(B1470, 'Códigos 2'!$A$3:$C$10, 3, FALSE))</f>
        <v/>
      </c>
      <c r="D1470" s="21" t="str">
        <f>IF(B1470="","",VLOOKUP(B1470, 'Códigos 2'!$A$3:$B$10, 2, FALSE))</f>
        <v/>
      </c>
      <c r="E1470" s="22" t="str">
        <f>IF(F1470="","",VLOOKUP(F1470, 'Códigos 2'!E$3:F$66, 2, FALSE))</f>
        <v/>
      </c>
      <c r="F1470" s="23"/>
      <c r="G1470" s="23"/>
      <c r="H1470" s="23"/>
      <c r="I1470" s="23"/>
      <c r="J1470" s="24"/>
      <c r="K1470" s="20"/>
      <c r="L1470" s="20"/>
      <c r="M1470" s="25">
        <v>0</v>
      </c>
      <c r="N1470" s="26">
        <f t="shared" si="178"/>
        <v>0</v>
      </c>
      <c r="O1470" s="26">
        <f t="shared" si="177"/>
        <v>0</v>
      </c>
      <c r="P1470" s="26">
        <f t="shared" si="179"/>
        <v>0</v>
      </c>
      <c r="Q1470" s="27"/>
      <c r="R1470" s="26">
        <f t="shared" si="180"/>
        <v>0</v>
      </c>
      <c r="S1470" s="27"/>
      <c r="T1470" s="26">
        <f t="shared" si="181"/>
        <v>0</v>
      </c>
      <c r="U1470" s="27"/>
      <c r="V1470" s="26">
        <f t="shared" si="182"/>
        <v>0</v>
      </c>
      <c r="W1470" s="26">
        <f t="shared" si="183"/>
        <v>0</v>
      </c>
    </row>
    <row r="1471" spans="1:23" ht="12.75" customHeight="1" x14ac:dyDescent="0.25">
      <c r="A1471" s="7" t="str">
        <f t="shared" si="176"/>
        <v/>
      </c>
      <c r="B1471" s="20"/>
      <c r="C1471" s="21" t="str">
        <f>IF(B1471="","",VLOOKUP(B1471, 'Códigos 2'!$A$3:$C$10, 3, FALSE))</f>
        <v/>
      </c>
      <c r="D1471" s="21" t="str">
        <f>IF(B1471="","",VLOOKUP(B1471, 'Códigos 2'!$A$3:$B$10, 2, FALSE))</f>
        <v/>
      </c>
      <c r="E1471" s="22" t="str">
        <f>IF(F1471="","",VLOOKUP(F1471, 'Códigos 2'!E$3:F$66, 2, FALSE))</f>
        <v/>
      </c>
      <c r="F1471" s="23"/>
      <c r="G1471" s="23"/>
      <c r="H1471" s="23"/>
      <c r="I1471" s="23"/>
      <c r="J1471" s="24"/>
      <c r="K1471" s="20"/>
      <c r="L1471" s="20"/>
      <c r="M1471" s="25">
        <v>0</v>
      </c>
      <c r="N1471" s="26">
        <f t="shared" si="178"/>
        <v>0</v>
      </c>
      <c r="O1471" s="26">
        <f t="shared" si="177"/>
        <v>0</v>
      </c>
      <c r="P1471" s="26">
        <f t="shared" si="179"/>
        <v>0</v>
      </c>
      <c r="Q1471" s="27"/>
      <c r="R1471" s="26">
        <f t="shared" si="180"/>
        <v>0</v>
      </c>
      <c r="S1471" s="27"/>
      <c r="T1471" s="26">
        <f t="shared" si="181"/>
        <v>0</v>
      </c>
      <c r="U1471" s="27"/>
      <c r="V1471" s="26">
        <f t="shared" si="182"/>
        <v>0</v>
      </c>
      <c r="W1471" s="26">
        <f t="shared" si="183"/>
        <v>0</v>
      </c>
    </row>
    <row r="1472" spans="1:23" ht="12.75" customHeight="1" x14ac:dyDescent="0.25">
      <c r="A1472" s="7" t="str">
        <f t="shared" si="176"/>
        <v/>
      </c>
      <c r="B1472" s="20"/>
      <c r="C1472" s="21" t="str">
        <f>IF(B1472="","",VLOOKUP(B1472, 'Códigos 2'!$A$3:$C$10, 3, FALSE))</f>
        <v/>
      </c>
      <c r="D1472" s="21" t="str">
        <f>IF(B1472="","",VLOOKUP(B1472, 'Códigos 2'!$A$3:$B$10, 2, FALSE))</f>
        <v/>
      </c>
      <c r="E1472" s="22" t="str">
        <f>IF(F1472="","",VLOOKUP(F1472, 'Códigos 2'!E$3:F$66, 2, FALSE))</f>
        <v/>
      </c>
      <c r="F1472" s="23"/>
      <c r="G1472" s="23"/>
      <c r="H1472" s="23"/>
      <c r="I1472" s="23"/>
      <c r="J1472" s="24"/>
      <c r="K1472" s="20"/>
      <c r="L1472" s="20"/>
      <c r="M1472" s="25">
        <v>0</v>
      </c>
      <c r="N1472" s="26">
        <f t="shared" si="178"/>
        <v>0</v>
      </c>
      <c r="O1472" s="26">
        <f t="shared" si="177"/>
        <v>0</v>
      </c>
      <c r="P1472" s="26">
        <f t="shared" si="179"/>
        <v>0</v>
      </c>
      <c r="Q1472" s="27"/>
      <c r="R1472" s="26">
        <f t="shared" si="180"/>
        <v>0</v>
      </c>
      <c r="S1472" s="27"/>
      <c r="T1472" s="26">
        <f t="shared" si="181"/>
        <v>0</v>
      </c>
      <c r="U1472" s="27"/>
      <c r="V1472" s="26">
        <f t="shared" si="182"/>
        <v>0</v>
      </c>
      <c r="W1472" s="26">
        <f t="shared" si="183"/>
        <v>0</v>
      </c>
    </row>
    <row r="1473" spans="1:23" ht="12.75" customHeight="1" x14ac:dyDescent="0.25">
      <c r="A1473" s="7" t="str">
        <f t="shared" si="176"/>
        <v/>
      </c>
      <c r="B1473" s="20"/>
      <c r="C1473" s="21" t="str">
        <f>IF(B1473="","",VLOOKUP(B1473, 'Códigos 2'!$A$3:$C$10, 3, FALSE))</f>
        <v/>
      </c>
      <c r="D1473" s="21" t="str">
        <f>IF(B1473="","",VLOOKUP(B1473, 'Códigos 2'!$A$3:$B$10, 2, FALSE))</f>
        <v/>
      </c>
      <c r="E1473" s="22" t="str">
        <f>IF(F1473="","",VLOOKUP(F1473, 'Códigos 2'!E$3:F$66, 2, FALSE))</f>
        <v/>
      </c>
      <c r="F1473" s="23"/>
      <c r="G1473" s="23"/>
      <c r="H1473" s="23"/>
      <c r="I1473" s="23"/>
      <c r="J1473" s="24"/>
      <c r="K1473" s="20"/>
      <c r="L1473" s="20"/>
      <c r="M1473" s="25">
        <v>0</v>
      </c>
      <c r="N1473" s="26">
        <f t="shared" si="178"/>
        <v>0</v>
      </c>
      <c r="O1473" s="26">
        <f t="shared" si="177"/>
        <v>0</v>
      </c>
      <c r="P1473" s="26">
        <f t="shared" si="179"/>
        <v>0</v>
      </c>
      <c r="Q1473" s="27"/>
      <c r="R1473" s="26">
        <f t="shared" si="180"/>
        <v>0</v>
      </c>
      <c r="S1473" s="27"/>
      <c r="T1473" s="26">
        <f t="shared" si="181"/>
        <v>0</v>
      </c>
      <c r="U1473" s="27"/>
      <c r="V1473" s="26">
        <f t="shared" si="182"/>
        <v>0</v>
      </c>
      <c r="W1473" s="26">
        <f t="shared" si="183"/>
        <v>0</v>
      </c>
    </row>
    <row r="1474" spans="1:23" ht="12.75" customHeight="1" x14ac:dyDescent="0.25">
      <c r="A1474" s="7" t="str">
        <f t="shared" si="176"/>
        <v/>
      </c>
      <c r="B1474" s="20"/>
      <c r="C1474" s="21" t="str">
        <f>IF(B1474="","",VLOOKUP(B1474, 'Códigos 2'!$A$3:$C$10, 3, FALSE))</f>
        <v/>
      </c>
      <c r="D1474" s="21" t="str">
        <f>IF(B1474="","",VLOOKUP(B1474, 'Códigos 2'!$A$3:$B$10, 2, FALSE))</f>
        <v/>
      </c>
      <c r="E1474" s="22" t="str">
        <f>IF(F1474="","",VLOOKUP(F1474, 'Códigos 2'!E$3:F$66, 2, FALSE))</f>
        <v/>
      </c>
      <c r="F1474" s="23"/>
      <c r="G1474" s="23"/>
      <c r="H1474" s="23"/>
      <c r="I1474" s="23"/>
      <c r="J1474" s="24"/>
      <c r="K1474" s="20"/>
      <c r="L1474" s="20"/>
      <c r="M1474" s="25">
        <v>0</v>
      </c>
      <c r="N1474" s="26">
        <f t="shared" si="178"/>
        <v>0</v>
      </c>
      <c r="O1474" s="26">
        <f t="shared" si="177"/>
        <v>0</v>
      </c>
      <c r="P1474" s="26">
        <f t="shared" si="179"/>
        <v>0</v>
      </c>
      <c r="Q1474" s="27"/>
      <c r="R1474" s="26">
        <f t="shared" si="180"/>
        <v>0</v>
      </c>
      <c r="S1474" s="27"/>
      <c r="T1474" s="26">
        <f t="shared" si="181"/>
        <v>0</v>
      </c>
      <c r="U1474" s="27"/>
      <c r="V1474" s="26">
        <f t="shared" si="182"/>
        <v>0</v>
      </c>
      <c r="W1474" s="26">
        <f t="shared" si="183"/>
        <v>0</v>
      </c>
    </row>
    <row r="1475" spans="1:23" ht="12.75" customHeight="1" x14ac:dyDescent="0.25">
      <c r="A1475" s="7" t="str">
        <f t="shared" si="176"/>
        <v/>
      </c>
      <c r="B1475" s="20"/>
      <c r="C1475" s="21" t="str">
        <f>IF(B1475="","",VLOOKUP(B1475, 'Códigos 2'!$A$3:$C$10, 3, FALSE))</f>
        <v/>
      </c>
      <c r="D1475" s="21" t="str">
        <f>IF(B1475="","",VLOOKUP(B1475, 'Códigos 2'!$A$3:$B$10, 2, FALSE))</f>
        <v/>
      </c>
      <c r="E1475" s="22" t="str">
        <f>IF(F1475="","",VLOOKUP(F1475, 'Códigos 2'!E$3:F$66, 2, FALSE))</f>
        <v/>
      </c>
      <c r="F1475" s="23"/>
      <c r="G1475" s="23"/>
      <c r="H1475" s="23"/>
      <c r="I1475" s="23"/>
      <c r="J1475" s="24"/>
      <c r="K1475" s="20"/>
      <c r="L1475" s="20"/>
      <c r="M1475" s="25">
        <v>0</v>
      </c>
      <c r="N1475" s="26">
        <f t="shared" si="178"/>
        <v>0</v>
      </c>
      <c r="O1475" s="26">
        <f t="shared" si="177"/>
        <v>0</v>
      </c>
      <c r="P1475" s="26">
        <f t="shared" si="179"/>
        <v>0</v>
      </c>
      <c r="Q1475" s="27"/>
      <c r="R1475" s="26">
        <f t="shared" si="180"/>
        <v>0</v>
      </c>
      <c r="S1475" s="27"/>
      <c r="T1475" s="26">
        <f t="shared" si="181"/>
        <v>0</v>
      </c>
      <c r="U1475" s="27"/>
      <c r="V1475" s="26">
        <f t="shared" si="182"/>
        <v>0</v>
      </c>
      <c r="W1475" s="26">
        <f t="shared" si="183"/>
        <v>0</v>
      </c>
    </row>
    <row r="1476" spans="1:23" ht="12.75" customHeight="1" x14ac:dyDescent="0.25">
      <c r="A1476" s="7" t="str">
        <f t="shared" si="176"/>
        <v/>
      </c>
      <c r="B1476" s="20"/>
      <c r="C1476" s="21" t="str">
        <f>IF(B1476="","",VLOOKUP(B1476, 'Códigos 2'!$A$3:$C$10, 3, FALSE))</f>
        <v/>
      </c>
      <c r="D1476" s="21" t="str">
        <f>IF(B1476="","",VLOOKUP(B1476, 'Códigos 2'!$A$3:$B$10, 2, FALSE))</f>
        <v/>
      </c>
      <c r="E1476" s="22" t="str">
        <f>IF(F1476="","",VLOOKUP(F1476, 'Códigos 2'!E$3:F$66, 2, FALSE))</f>
        <v/>
      </c>
      <c r="F1476" s="23"/>
      <c r="G1476" s="23"/>
      <c r="H1476" s="23"/>
      <c r="I1476" s="23"/>
      <c r="J1476" s="24"/>
      <c r="K1476" s="20"/>
      <c r="L1476" s="20"/>
      <c r="M1476" s="25">
        <v>0</v>
      </c>
      <c r="N1476" s="26">
        <f t="shared" si="178"/>
        <v>0</v>
      </c>
      <c r="O1476" s="26">
        <f t="shared" si="177"/>
        <v>0</v>
      </c>
      <c r="P1476" s="26">
        <f t="shared" si="179"/>
        <v>0</v>
      </c>
      <c r="Q1476" s="27"/>
      <c r="R1476" s="26">
        <f t="shared" si="180"/>
        <v>0</v>
      </c>
      <c r="S1476" s="27"/>
      <c r="T1476" s="26">
        <f t="shared" si="181"/>
        <v>0</v>
      </c>
      <c r="U1476" s="27"/>
      <c r="V1476" s="26">
        <f t="shared" si="182"/>
        <v>0</v>
      </c>
      <c r="W1476" s="26">
        <f t="shared" si="183"/>
        <v>0</v>
      </c>
    </row>
    <row r="1477" spans="1:23" ht="12.75" customHeight="1" x14ac:dyDescent="0.25">
      <c r="A1477" s="7" t="str">
        <f t="shared" si="176"/>
        <v/>
      </c>
      <c r="B1477" s="20"/>
      <c r="C1477" s="21" t="str">
        <f>IF(B1477="","",VLOOKUP(B1477, 'Códigos 2'!$A$3:$C$10, 3, FALSE))</f>
        <v/>
      </c>
      <c r="D1477" s="21" t="str">
        <f>IF(B1477="","",VLOOKUP(B1477, 'Códigos 2'!$A$3:$B$10, 2, FALSE))</f>
        <v/>
      </c>
      <c r="E1477" s="22" t="str">
        <f>IF(F1477="","",VLOOKUP(F1477, 'Códigos 2'!E$3:F$66, 2, FALSE))</f>
        <v/>
      </c>
      <c r="F1477" s="23"/>
      <c r="G1477" s="23"/>
      <c r="H1477" s="23"/>
      <c r="I1477" s="23"/>
      <c r="J1477" s="24"/>
      <c r="K1477" s="20"/>
      <c r="L1477" s="20"/>
      <c r="M1477" s="25">
        <v>0</v>
      </c>
      <c r="N1477" s="26">
        <f t="shared" si="178"/>
        <v>0</v>
      </c>
      <c r="O1477" s="26">
        <f t="shared" si="177"/>
        <v>0</v>
      </c>
      <c r="P1477" s="26">
        <f t="shared" si="179"/>
        <v>0</v>
      </c>
      <c r="Q1477" s="27"/>
      <c r="R1477" s="26">
        <f t="shared" si="180"/>
        <v>0</v>
      </c>
      <c r="S1477" s="27"/>
      <c r="T1477" s="26">
        <f t="shared" si="181"/>
        <v>0</v>
      </c>
      <c r="U1477" s="27"/>
      <c r="V1477" s="26">
        <f t="shared" si="182"/>
        <v>0</v>
      </c>
      <c r="W1477" s="26">
        <f t="shared" si="183"/>
        <v>0</v>
      </c>
    </row>
    <row r="1478" spans="1:23" ht="12.75" customHeight="1" x14ac:dyDescent="0.25">
      <c r="A1478" s="7" t="str">
        <f t="shared" si="176"/>
        <v/>
      </c>
      <c r="B1478" s="20"/>
      <c r="C1478" s="21" t="str">
        <f>IF(B1478="","",VLOOKUP(B1478, 'Códigos 2'!$A$3:$C$10, 3, FALSE))</f>
        <v/>
      </c>
      <c r="D1478" s="21" t="str">
        <f>IF(B1478="","",VLOOKUP(B1478, 'Códigos 2'!$A$3:$B$10, 2, FALSE))</f>
        <v/>
      </c>
      <c r="E1478" s="22" t="str">
        <f>IF(F1478="","",VLOOKUP(F1478, 'Códigos 2'!E$3:F$66, 2, FALSE))</f>
        <v/>
      </c>
      <c r="F1478" s="23"/>
      <c r="G1478" s="23"/>
      <c r="H1478" s="23"/>
      <c r="I1478" s="23"/>
      <c r="J1478" s="24"/>
      <c r="K1478" s="20"/>
      <c r="L1478" s="20"/>
      <c r="M1478" s="25">
        <v>0</v>
      </c>
      <c r="N1478" s="26">
        <f t="shared" si="178"/>
        <v>0</v>
      </c>
      <c r="O1478" s="26">
        <f t="shared" si="177"/>
        <v>0</v>
      </c>
      <c r="P1478" s="26">
        <f t="shared" si="179"/>
        <v>0</v>
      </c>
      <c r="Q1478" s="27"/>
      <c r="R1478" s="26">
        <f t="shared" si="180"/>
        <v>0</v>
      </c>
      <c r="S1478" s="27"/>
      <c r="T1478" s="26">
        <f t="shared" si="181"/>
        <v>0</v>
      </c>
      <c r="U1478" s="27"/>
      <c r="V1478" s="26">
        <f t="shared" si="182"/>
        <v>0</v>
      </c>
      <c r="W1478" s="26">
        <f t="shared" si="183"/>
        <v>0</v>
      </c>
    </row>
    <row r="1479" spans="1:23" ht="12.75" customHeight="1" x14ac:dyDescent="0.25">
      <c r="A1479" s="7" t="str">
        <f t="shared" ref="A1479:A1542" si="184">IF(F1479 = "","",$N$2)</f>
        <v/>
      </c>
      <c r="B1479" s="20"/>
      <c r="C1479" s="21" t="str">
        <f>IF(B1479="","",VLOOKUP(B1479, 'Códigos 2'!$A$3:$C$10, 3, FALSE))</f>
        <v/>
      </c>
      <c r="D1479" s="21" t="str">
        <f>IF(B1479="","",VLOOKUP(B1479, 'Códigos 2'!$A$3:$B$10, 2, FALSE))</f>
        <v/>
      </c>
      <c r="E1479" s="22" t="str">
        <f>IF(F1479="","",VLOOKUP(F1479, 'Códigos 2'!E$3:F$66, 2, FALSE))</f>
        <v/>
      </c>
      <c r="F1479" s="23"/>
      <c r="G1479" s="23"/>
      <c r="H1479" s="23"/>
      <c r="I1479" s="23"/>
      <c r="J1479" s="24"/>
      <c r="K1479" s="20"/>
      <c r="L1479" s="20"/>
      <c r="M1479" s="25">
        <v>0</v>
      </c>
      <c r="N1479" s="26">
        <f t="shared" si="178"/>
        <v>0</v>
      </c>
      <c r="O1479" s="26">
        <f t="shared" ref="O1479:O1542" si="185">IF($C1479="Confianza",$N1479*$O$5,IF($C1479="Regular",$N1479*$O$5,0))</f>
        <v>0</v>
      </c>
      <c r="P1479" s="26">
        <f t="shared" si="179"/>
        <v>0</v>
      </c>
      <c r="Q1479" s="27"/>
      <c r="R1479" s="26">
        <f t="shared" si="180"/>
        <v>0</v>
      </c>
      <c r="S1479" s="27"/>
      <c r="T1479" s="26">
        <f t="shared" si="181"/>
        <v>0</v>
      </c>
      <c r="U1479" s="27"/>
      <c r="V1479" s="26">
        <f t="shared" si="182"/>
        <v>0</v>
      </c>
      <c r="W1479" s="26">
        <f t="shared" si="183"/>
        <v>0</v>
      </c>
    </row>
    <row r="1480" spans="1:23" ht="12.75" customHeight="1" x14ac:dyDescent="0.25">
      <c r="A1480" s="7" t="str">
        <f t="shared" si="184"/>
        <v/>
      </c>
      <c r="B1480" s="20"/>
      <c r="C1480" s="21" t="str">
        <f>IF(B1480="","",VLOOKUP(B1480, 'Códigos 2'!$A$3:$C$10, 3, FALSE))</f>
        <v/>
      </c>
      <c r="D1480" s="21" t="str">
        <f>IF(B1480="","",VLOOKUP(B1480, 'Códigos 2'!$A$3:$B$10, 2, FALSE))</f>
        <v/>
      </c>
      <c r="E1480" s="22" t="str">
        <f>IF(F1480="","",VLOOKUP(F1480, 'Códigos 2'!E$3:F$66, 2, FALSE))</f>
        <v/>
      </c>
      <c r="F1480" s="23"/>
      <c r="G1480" s="23"/>
      <c r="H1480" s="23"/>
      <c r="I1480" s="23"/>
      <c r="J1480" s="24"/>
      <c r="K1480" s="20"/>
      <c r="L1480" s="20"/>
      <c r="M1480" s="25">
        <v>0</v>
      </c>
      <c r="N1480" s="26">
        <f t="shared" ref="N1480:N1543" si="186">($K1480*$M1480)*L1480</f>
        <v>0</v>
      </c>
      <c r="O1480" s="26">
        <f t="shared" si="185"/>
        <v>0</v>
      </c>
      <c r="P1480" s="26">
        <f t="shared" ref="P1480:P1543" si="187">($N1480+V1480+T1480)*$P$5</f>
        <v>0</v>
      </c>
      <c r="Q1480" s="27"/>
      <c r="R1480" s="26">
        <f t="shared" ref="R1480:R1543" si="188">IF(Q1480="Si",K1480*L1480*$Q$5,0)</f>
        <v>0</v>
      </c>
      <c r="S1480" s="27"/>
      <c r="T1480" s="26">
        <f t="shared" ref="T1480:T1543" si="189">IF(S1480="Si",K1480*$S$5,0)</f>
        <v>0</v>
      </c>
      <c r="U1480" s="27"/>
      <c r="V1480" s="26">
        <f t="shared" ref="V1480:V1543" si="190">IF(U1480="Si",K1480*$U$5,0)</f>
        <v>0</v>
      </c>
      <c r="W1480" s="26">
        <f t="shared" ref="W1480:W1543" si="191">SUM(N1480:V1480)</f>
        <v>0</v>
      </c>
    </row>
    <row r="1481" spans="1:23" ht="12.75" customHeight="1" x14ac:dyDescent="0.25">
      <c r="A1481" s="7" t="str">
        <f t="shared" si="184"/>
        <v/>
      </c>
      <c r="B1481" s="20"/>
      <c r="C1481" s="21" t="str">
        <f>IF(B1481="","",VLOOKUP(B1481, 'Códigos 2'!$A$3:$C$10, 3, FALSE))</f>
        <v/>
      </c>
      <c r="D1481" s="21" t="str">
        <f>IF(B1481="","",VLOOKUP(B1481, 'Códigos 2'!$A$3:$B$10, 2, FALSE))</f>
        <v/>
      </c>
      <c r="E1481" s="22" t="str">
        <f>IF(F1481="","",VLOOKUP(F1481, 'Códigos 2'!E$3:F$66, 2, FALSE))</f>
        <v/>
      </c>
      <c r="F1481" s="23"/>
      <c r="G1481" s="23"/>
      <c r="H1481" s="23"/>
      <c r="I1481" s="23"/>
      <c r="J1481" s="24"/>
      <c r="K1481" s="20"/>
      <c r="L1481" s="20"/>
      <c r="M1481" s="25">
        <v>0</v>
      </c>
      <c r="N1481" s="26">
        <f t="shared" si="186"/>
        <v>0</v>
      </c>
      <c r="O1481" s="26">
        <f t="shared" si="185"/>
        <v>0</v>
      </c>
      <c r="P1481" s="26">
        <f t="shared" si="187"/>
        <v>0</v>
      </c>
      <c r="Q1481" s="27"/>
      <c r="R1481" s="26">
        <f t="shared" si="188"/>
        <v>0</v>
      </c>
      <c r="S1481" s="27"/>
      <c r="T1481" s="26">
        <f t="shared" si="189"/>
        <v>0</v>
      </c>
      <c r="U1481" s="27"/>
      <c r="V1481" s="26">
        <f t="shared" si="190"/>
        <v>0</v>
      </c>
      <c r="W1481" s="26">
        <f t="shared" si="191"/>
        <v>0</v>
      </c>
    </row>
    <row r="1482" spans="1:23" ht="12.75" customHeight="1" x14ac:dyDescent="0.25">
      <c r="A1482" s="7" t="str">
        <f t="shared" si="184"/>
        <v/>
      </c>
      <c r="B1482" s="20"/>
      <c r="C1482" s="21" t="str">
        <f>IF(B1482="","",VLOOKUP(B1482, 'Códigos 2'!$A$3:$C$10, 3, FALSE))</f>
        <v/>
      </c>
      <c r="D1482" s="21" t="str">
        <f>IF(B1482="","",VLOOKUP(B1482, 'Códigos 2'!$A$3:$B$10, 2, FALSE))</f>
        <v/>
      </c>
      <c r="E1482" s="22" t="str">
        <f>IF(F1482="","",VLOOKUP(F1482, 'Códigos 2'!E$3:F$66, 2, FALSE))</f>
        <v/>
      </c>
      <c r="F1482" s="23"/>
      <c r="G1482" s="23"/>
      <c r="H1482" s="23"/>
      <c r="I1482" s="23"/>
      <c r="J1482" s="24"/>
      <c r="K1482" s="20"/>
      <c r="L1482" s="20"/>
      <c r="M1482" s="25">
        <v>0</v>
      </c>
      <c r="N1482" s="26">
        <f t="shared" si="186"/>
        <v>0</v>
      </c>
      <c r="O1482" s="26">
        <f t="shared" si="185"/>
        <v>0</v>
      </c>
      <c r="P1482" s="26">
        <f t="shared" si="187"/>
        <v>0</v>
      </c>
      <c r="Q1482" s="27"/>
      <c r="R1482" s="26">
        <f t="shared" si="188"/>
        <v>0</v>
      </c>
      <c r="S1482" s="27"/>
      <c r="T1482" s="26">
        <f t="shared" si="189"/>
        <v>0</v>
      </c>
      <c r="U1482" s="27"/>
      <c r="V1482" s="26">
        <f t="shared" si="190"/>
        <v>0</v>
      </c>
      <c r="W1482" s="26">
        <f t="shared" si="191"/>
        <v>0</v>
      </c>
    </row>
    <row r="1483" spans="1:23" ht="12.75" customHeight="1" x14ac:dyDescent="0.25">
      <c r="A1483" s="7" t="str">
        <f t="shared" si="184"/>
        <v/>
      </c>
      <c r="B1483" s="20"/>
      <c r="C1483" s="21" t="str">
        <f>IF(B1483="","",VLOOKUP(B1483, 'Códigos 2'!$A$3:$C$10, 3, FALSE))</f>
        <v/>
      </c>
      <c r="D1483" s="21" t="str">
        <f>IF(B1483="","",VLOOKUP(B1483, 'Códigos 2'!$A$3:$B$10, 2, FALSE))</f>
        <v/>
      </c>
      <c r="E1483" s="22" t="str">
        <f>IF(F1483="","",VLOOKUP(F1483, 'Códigos 2'!E$3:F$66, 2, FALSE))</f>
        <v/>
      </c>
      <c r="F1483" s="23"/>
      <c r="G1483" s="23"/>
      <c r="H1483" s="23"/>
      <c r="I1483" s="23"/>
      <c r="J1483" s="24"/>
      <c r="K1483" s="20"/>
      <c r="L1483" s="20"/>
      <c r="M1483" s="25">
        <v>0</v>
      </c>
      <c r="N1483" s="26">
        <f t="shared" si="186"/>
        <v>0</v>
      </c>
      <c r="O1483" s="26">
        <f t="shared" si="185"/>
        <v>0</v>
      </c>
      <c r="P1483" s="26">
        <f t="shared" si="187"/>
        <v>0</v>
      </c>
      <c r="Q1483" s="27"/>
      <c r="R1483" s="26">
        <f t="shared" si="188"/>
        <v>0</v>
      </c>
      <c r="S1483" s="27"/>
      <c r="T1483" s="26">
        <f t="shared" si="189"/>
        <v>0</v>
      </c>
      <c r="U1483" s="27"/>
      <c r="V1483" s="26">
        <f t="shared" si="190"/>
        <v>0</v>
      </c>
      <c r="W1483" s="26">
        <f t="shared" si="191"/>
        <v>0</v>
      </c>
    </row>
    <row r="1484" spans="1:23" ht="12.75" customHeight="1" x14ac:dyDescent="0.25">
      <c r="A1484" s="7" t="str">
        <f t="shared" si="184"/>
        <v/>
      </c>
      <c r="B1484" s="20"/>
      <c r="C1484" s="21" t="str">
        <f>IF(B1484="","",VLOOKUP(B1484, 'Códigos 2'!$A$3:$C$10, 3, FALSE))</f>
        <v/>
      </c>
      <c r="D1484" s="21" t="str">
        <f>IF(B1484="","",VLOOKUP(B1484, 'Códigos 2'!$A$3:$B$10, 2, FALSE))</f>
        <v/>
      </c>
      <c r="E1484" s="22" t="str">
        <f>IF(F1484="","",VLOOKUP(F1484, 'Códigos 2'!E$3:F$66, 2, FALSE))</f>
        <v/>
      </c>
      <c r="F1484" s="23"/>
      <c r="G1484" s="23"/>
      <c r="H1484" s="23"/>
      <c r="I1484" s="23"/>
      <c r="J1484" s="24"/>
      <c r="K1484" s="20"/>
      <c r="L1484" s="20"/>
      <c r="M1484" s="25">
        <v>0</v>
      </c>
      <c r="N1484" s="26">
        <f t="shared" si="186"/>
        <v>0</v>
      </c>
      <c r="O1484" s="26">
        <f t="shared" si="185"/>
        <v>0</v>
      </c>
      <c r="P1484" s="26">
        <f t="shared" si="187"/>
        <v>0</v>
      </c>
      <c r="Q1484" s="27"/>
      <c r="R1484" s="26">
        <f t="shared" si="188"/>
        <v>0</v>
      </c>
      <c r="S1484" s="27"/>
      <c r="T1484" s="26">
        <f t="shared" si="189"/>
        <v>0</v>
      </c>
      <c r="U1484" s="27"/>
      <c r="V1484" s="26">
        <f t="shared" si="190"/>
        <v>0</v>
      </c>
      <c r="W1484" s="26">
        <f t="shared" si="191"/>
        <v>0</v>
      </c>
    </row>
    <row r="1485" spans="1:23" ht="12.75" customHeight="1" x14ac:dyDescent="0.25">
      <c r="A1485" s="7" t="str">
        <f t="shared" si="184"/>
        <v/>
      </c>
      <c r="B1485" s="20"/>
      <c r="C1485" s="21" t="str">
        <f>IF(B1485="","",VLOOKUP(B1485, 'Códigos 2'!$A$3:$C$10, 3, FALSE))</f>
        <v/>
      </c>
      <c r="D1485" s="21" t="str">
        <f>IF(B1485="","",VLOOKUP(B1485, 'Códigos 2'!$A$3:$B$10, 2, FALSE))</f>
        <v/>
      </c>
      <c r="E1485" s="22" t="str">
        <f>IF(F1485="","",VLOOKUP(F1485, 'Códigos 2'!E$3:F$66, 2, FALSE))</f>
        <v/>
      </c>
      <c r="F1485" s="23"/>
      <c r="G1485" s="23"/>
      <c r="H1485" s="23"/>
      <c r="I1485" s="23"/>
      <c r="J1485" s="24"/>
      <c r="K1485" s="20"/>
      <c r="L1485" s="20"/>
      <c r="M1485" s="25">
        <v>0</v>
      </c>
      <c r="N1485" s="26">
        <f t="shared" si="186"/>
        <v>0</v>
      </c>
      <c r="O1485" s="26">
        <f t="shared" si="185"/>
        <v>0</v>
      </c>
      <c r="P1485" s="26">
        <f t="shared" si="187"/>
        <v>0</v>
      </c>
      <c r="Q1485" s="27"/>
      <c r="R1485" s="26">
        <f t="shared" si="188"/>
        <v>0</v>
      </c>
      <c r="S1485" s="27"/>
      <c r="T1485" s="26">
        <f t="shared" si="189"/>
        <v>0</v>
      </c>
      <c r="U1485" s="27"/>
      <c r="V1485" s="26">
        <f t="shared" si="190"/>
        <v>0</v>
      </c>
      <c r="W1485" s="26">
        <f t="shared" si="191"/>
        <v>0</v>
      </c>
    </row>
    <row r="1486" spans="1:23" ht="12.75" customHeight="1" x14ac:dyDescent="0.25">
      <c r="A1486" s="7" t="str">
        <f t="shared" si="184"/>
        <v/>
      </c>
      <c r="B1486" s="20"/>
      <c r="C1486" s="21" t="str">
        <f>IF(B1486="","",VLOOKUP(B1486, 'Códigos 2'!$A$3:$C$10, 3, FALSE))</f>
        <v/>
      </c>
      <c r="D1486" s="21" t="str">
        <f>IF(B1486="","",VLOOKUP(B1486, 'Códigos 2'!$A$3:$B$10, 2, FALSE))</f>
        <v/>
      </c>
      <c r="E1486" s="22" t="str">
        <f>IF(F1486="","",VLOOKUP(F1486, 'Códigos 2'!E$3:F$66, 2, FALSE))</f>
        <v/>
      </c>
      <c r="F1486" s="23"/>
      <c r="G1486" s="23"/>
      <c r="H1486" s="23"/>
      <c r="I1486" s="23"/>
      <c r="J1486" s="24"/>
      <c r="K1486" s="20"/>
      <c r="L1486" s="20"/>
      <c r="M1486" s="25">
        <v>0</v>
      </c>
      <c r="N1486" s="26">
        <f t="shared" si="186"/>
        <v>0</v>
      </c>
      <c r="O1486" s="26">
        <f t="shared" si="185"/>
        <v>0</v>
      </c>
      <c r="P1486" s="26">
        <f t="shared" si="187"/>
        <v>0</v>
      </c>
      <c r="Q1486" s="27"/>
      <c r="R1486" s="26">
        <f t="shared" si="188"/>
        <v>0</v>
      </c>
      <c r="S1486" s="27"/>
      <c r="T1486" s="26">
        <f t="shared" si="189"/>
        <v>0</v>
      </c>
      <c r="U1486" s="27"/>
      <c r="V1486" s="26">
        <f t="shared" si="190"/>
        <v>0</v>
      </c>
      <c r="W1486" s="26">
        <f t="shared" si="191"/>
        <v>0</v>
      </c>
    </row>
    <row r="1487" spans="1:23" ht="12.75" customHeight="1" x14ac:dyDescent="0.25">
      <c r="A1487" s="7" t="str">
        <f t="shared" si="184"/>
        <v/>
      </c>
      <c r="B1487" s="20"/>
      <c r="C1487" s="21" t="str">
        <f>IF(B1487="","",VLOOKUP(B1487, 'Códigos 2'!$A$3:$C$10, 3, FALSE))</f>
        <v/>
      </c>
      <c r="D1487" s="21" t="str">
        <f>IF(B1487="","",VLOOKUP(B1487, 'Códigos 2'!$A$3:$B$10, 2, FALSE))</f>
        <v/>
      </c>
      <c r="E1487" s="22" t="str">
        <f>IF(F1487="","",VLOOKUP(F1487, 'Códigos 2'!E$3:F$66, 2, FALSE))</f>
        <v/>
      </c>
      <c r="F1487" s="23"/>
      <c r="G1487" s="23"/>
      <c r="H1487" s="23"/>
      <c r="I1487" s="23"/>
      <c r="J1487" s="24"/>
      <c r="K1487" s="20"/>
      <c r="L1487" s="20"/>
      <c r="M1487" s="25">
        <v>0</v>
      </c>
      <c r="N1487" s="26">
        <f t="shared" si="186"/>
        <v>0</v>
      </c>
      <c r="O1487" s="26">
        <f t="shared" si="185"/>
        <v>0</v>
      </c>
      <c r="P1487" s="26">
        <f t="shared" si="187"/>
        <v>0</v>
      </c>
      <c r="Q1487" s="27"/>
      <c r="R1487" s="26">
        <f t="shared" si="188"/>
        <v>0</v>
      </c>
      <c r="S1487" s="27"/>
      <c r="T1487" s="26">
        <f t="shared" si="189"/>
        <v>0</v>
      </c>
      <c r="U1487" s="27"/>
      <c r="V1487" s="26">
        <f t="shared" si="190"/>
        <v>0</v>
      </c>
      <c r="W1487" s="26">
        <f t="shared" si="191"/>
        <v>0</v>
      </c>
    </row>
    <row r="1488" spans="1:23" ht="12.75" customHeight="1" x14ac:dyDescent="0.25">
      <c r="A1488" s="7" t="str">
        <f t="shared" si="184"/>
        <v/>
      </c>
      <c r="B1488" s="20"/>
      <c r="C1488" s="21" t="str">
        <f>IF(B1488="","",VLOOKUP(B1488, 'Códigos 2'!$A$3:$C$10, 3, FALSE))</f>
        <v/>
      </c>
      <c r="D1488" s="21" t="str">
        <f>IF(B1488="","",VLOOKUP(B1488, 'Códigos 2'!$A$3:$B$10, 2, FALSE))</f>
        <v/>
      </c>
      <c r="E1488" s="22" t="str">
        <f>IF(F1488="","",VLOOKUP(F1488, 'Códigos 2'!E$3:F$66, 2, FALSE))</f>
        <v/>
      </c>
      <c r="F1488" s="23"/>
      <c r="G1488" s="23"/>
      <c r="H1488" s="23"/>
      <c r="I1488" s="23"/>
      <c r="J1488" s="24"/>
      <c r="K1488" s="20"/>
      <c r="L1488" s="20"/>
      <c r="M1488" s="25">
        <v>0</v>
      </c>
      <c r="N1488" s="26">
        <f t="shared" si="186"/>
        <v>0</v>
      </c>
      <c r="O1488" s="26">
        <f t="shared" si="185"/>
        <v>0</v>
      </c>
      <c r="P1488" s="26">
        <f t="shared" si="187"/>
        <v>0</v>
      </c>
      <c r="Q1488" s="27"/>
      <c r="R1488" s="26">
        <f t="shared" si="188"/>
        <v>0</v>
      </c>
      <c r="S1488" s="27"/>
      <c r="T1488" s="26">
        <f t="shared" si="189"/>
        <v>0</v>
      </c>
      <c r="U1488" s="27"/>
      <c r="V1488" s="26">
        <f t="shared" si="190"/>
        <v>0</v>
      </c>
      <c r="W1488" s="26">
        <f t="shared" si="191"/>
        <v>0</v>
      </c>
    </row>
    <row r="1489" spans="1:23" ht="12.75" customHeight="1" x14ac:dyDescent="0.25">
      <c r="A1489" s="7" t="str">
        <f t="shared" si="184"/>
        <v/>
      </c>
      <c r="B1489" s="20"/>
      <c r="C1489" s="21" t="str">
        <f>IF(B1489="","",VLOOKUP(B1489, 'Códigos 2'!$A$3:$C$10, 3, FALSE))</f>
        <v/>
      </c>
      <c r="D1489" s="21" t="str">
        <f>IF(B1489="","",VLOOKUP(B1489, 'Códigos 2'!$A$3:$B$10, 2, FALSE))</f>
        <v/>
      </c>
      <c r="E1489" s="22" t="str">
        <f>IF(F1489="","",VLOOKUP(F1489, 'Códigos 2'!E$3:F$66, 2, FALSE))</f>
        <v/>
      </c>
      <c r="F1489" s="23"/>
      <c r="G1489" s="23"/>
      <c r="H1489" s="23"/>
      <c r="I1489" s="23"/>
      <c r="J1489" s="24"/>
      <c r="K1489" s="20"/>
      <c r="L1489" s="20"/>
      <c r="M1489" s="25">
        <v>0</v>
      </c>
      <c r="N1489" s="26">
        <f t="shared" si="186"/>
        <v>0</v>
      </c>
      <c r="O1489" s="26">
        <f t="shared" si="185"/>
        <v>0</v>
      </c>
      <c r="P1489" s="26">
        <f t="shared" si="187"/>
        <v>0</v>
      </c>
      <c r="Q1489" s="27"/>
      <c r="R1489" s="26">
        <f t="shared" si="188"/>
        <v>0</v>
      </c>
      <c r="S1489" s="27"/>
      <c r="T1489" s="26">
        <f t="shared" si="189"/>
        <v>0</v>
      </c>
      <c r="U1489" s="27"/>
      <c r="V1489" s="26">
        <f t="shared" si="190"/>
        <v>0</v>
      </c>
      <c r="W1489" s="26">
        <f t="shared" si="191"/>
        <v>0</v>
      </c>
    </row>
    <row r="1490" spans="1:23" ht="12.75" customHeight="1" x14ac:dyDescent="0.25">
      <c r="A1490" s="7" t="str">
        <f t="shared" si="184"/>
        <v/>
      </c>
      <c r="B1490" s="20"/>
      <c r="C1490" s="21" t="str">
        <f>IF(B1490="","",VLOOKUP(B1490, 'Códigos 2'!$A$3:$C$10, 3, FALSE))</f>
        <v/>
      </c>
      <c r="D1490" s="21" t="str">
        <f>IF(B1490="","",VLOOKUP(B1490, 'Códigos 2'!$A$3:$B$10, 2, FALSE))</f>
        <v/>
      </c>
      <c r="E1490" s="22" t="str">
        <f>IF(F1490="","",VLOOKUP(F1490, 'Códigos 2'!E$3:F$66, 2, FALSE))</f>
        <v/>
      </c>
      <c r="F1490" s="23"/>
      <c r="G1490" s="23"/>
      <c r="H1490" s="23"/>
      <c r="I1490" s="23"/>
      <c r="J1490" s="24"/>
      <c r="K1490" s="20"/>
      <c r="L1490" s="20"/>
      <c r="M1490" s="25">
        <v>0</v>
      </c>
      <c r="N1490" s="26">
        <f t="shared" si="186"/>
        <v>0</v>
      </c>
      <c r="O1490" s="26">
        <f t="shared" si="185"/>
        <v>0</v>
      </c>
      <c r="P1490" s="26">
        <f t="shared" si="187"/>
        <v>0</v>
      </c>
      <c r="Q1490" s="27"/>
      <c r="R1490" s="26">
        <f t="shared" si="188"/>
        <v>0</v>
      </c>
      <c r="S1490" s="27"/>
      <c r="T1490" s="26">
        <f t="shared" si="189"/>
        <v>0</v>
      </c>
      <c r="U1490" s="27"/>
      <c r="V1490" s="26">
        <f t="shared" si="190"/>
        <v>0</v>
      </c>
      <c r="W1490" s="26">
        <f t="shared" si="191"/>
        <v>0</v>
      </c>
    </row>
    <row r="1491" spans="1:23" ht="12.75" customHeight="1" x14ac:dyDescent="0.25">
      <c r="A1491" s="7" t="str">
        <f t="shared" si="184"/>
        <v/>
      </c>
      <c r="B1491" s="20"/>
      <c r="C1491" s="21" t="str">
        <f>IF(B1491="","",VLOOKUP(B1491, 'Códigos 2'!$A$3:$C$10, 3, FALSE))</f>
        <v/>
      </c>
      <c r="D1491" s="21" t="str">
        <f>IF(B1491="","",VLOOKUP(B1491, 'Códigos 2'!$A$3:$B$10, 2, FALSE))</f>
        <v/>
      </c>
      <c r="E1491" s="22" t="str">
        <f>IF(F1491="","",VLOOKUP(F1491, 'Códigos 2'!E$3:F$66, 2, FALSE))</f>
        <v/>
      </c>
      <c r="F1491" s="23"/>
      <c r="G1491" s="23"/>
      <c r="H1491" s="23"/>
      <c r="I1491" s="23"/>
      <c r="J1491" s="24"/>
      <c r="K1491" s="20"/>
      <c r="L1491" s="20"/>
      <c r="M1491" s="25">
        <v>0</v>
      </c>
      <c r="N1491" s="26">
        <f t="shared" si="186"/>
        <v>0</v>
      </c>
      <c r="O1491" s="26">
        <f t="shared" si="185"/>
        <v>0</v>
      </c>
      <c r="P1491" s="26">
        <f t="shared" si="187"/>
        <v>0</v>
      </c>
      <c r="Q1491" s="27"/>
      <c r="R1491" s="26">
        <f t="shared" si="188"/>
        <v>0</v>
      </c>
      <c r="S1491" s="27"/>
      <c r="T1491" s="26">
        <f t="shared" si="189"/>
        <v>0</v>
      </c>
      <c r="U1491" s="27"/>
      <c r="V1491" s="26">
        <f t="shared" si="190"/>
        <v>0</v>
      </c>
      <c r="W1491" s="26">
        <f t="shared" si="191"/>
        <v>0</v>
      </c>
    </row>
    <row r="1492" spans="1:23" ht="12.75" customHeight="1" x14ac:dyDescent="0.25">
      <c r="A1492" s="7" t="str">
        <f t="shared" si="184"/>
        <v/>
      </c>
      <c r="B1492" s="20"/>
      <c r="C1492" s="21" t="str">
        <f>IF(B1492="","",VLOOKUP(B1492, 'Códigos 2'!$A$3:$C$10, 3, FALSE))</f>
        <v/>
      </c>
      <c r="D1492" s="21" t="str">
        <f>IF(B1492="","",VLOOKUP(B1492, 'Códigos 2'!$A$3:$B$10, 2, FALSE))</f>
        <v/>
      </c>
      <c r="E1492" s="22" t="str">
        <f>IF(F1492="","",VLOOKUP(F1492, 'Códigos 2'!E$3:F$66, 2, FALSE))</f>
        <v/>
      </c>
      <c r="F1492" s="23"/>
      <c r="G1492" s="23"/>
      <c r="H1492" s="23"/>
      <c r="I1492" s="23"/>
      <c r="J1492" s="24"/>
      <c r="K1492" s="20"/>
      <c r="L1492" s="20"/>
      <c r="M1492" s="25">
        <v>0</v>
      </c>
      <c r="N1492" s="26">
        <f t="shared" si="186"/>
        <v>0</v>
      </c>
      <c r="O1492" s="26">
        <f t="shared" si="185"/>
        <v>0</v>
      </c>
      <c r="P1492" s="26">
        <f t="shared" si="187"/>
        <v>0</v>
      </c>
      <c r="Q1492" s="27"/>
      <c r="R1492" s="26">
        <f t="shared" si="188"/>
        <v>0</v>
      </c>
      <c r="S1492" s="27"/>
      <c r="T1492" s="26">
        <f t="shared" si="189"/>
        <v>0</v>
      </c>
      <c r="U1492" s="27"/>
      <c r="V1492" s="26">
        <f t="shared" si="190"/>
        <v>0</v>
      </c>
      <c r="W1492" s="26">
        <f t="shared" si="191"/>
        <v>0</v>
      </c>
    </row>
    <row r="1493" spans="1:23" ht="12.75" customHeight="1" x14ac:dyDescent="0.25">
      <c r="A1493" s="7" t="str">
        <f t="shared" si="184"/>
        <v/>
      </c>
      <c r="B1493" s="20"/>
      <c r="C1493" s="21" t="str">
        <f>IF(B1493="","",VLOOKUP(B1493, 'Códigos 2'!$A$3:$C$10, 3, FALSE))</f>
        <v/>
      </c>
      <c r="D1493" s="21" t="str">
        <f>IF(B1493="","",VLOOKUP(B1493, 'Códigos 2'!$A$3:$B$10, 2, FALSE))</f>
        <v/>
      </c>
      <c r="E1493" s="22" t="str">
        <f>IF(F1493="","",VLOOKUP(F1493, 'Códigos 2'!E$3:F$66, 2, FALSE))</f>
        <v/>
      </c>
      <c r="F1493" s="23"/>
      <c r="G1493" s="23"/>
      <c r="H1493" s="23"/>
      <c r="I1493" s="23"/>
      <c r="J1493" s="24"/>
      <c r="K1493" s="20"/>
      <c r="L1493" s="20"/>
      <c r="M1493" s="25">
        <v>0</v>
      </c>
      <c r="N1493" s="26">
        <f t="shared" si="186"/>
        <v>0</v>
      </c>
      <c r="O1493" s="26">
        <f t="shared" si="185"/>
        <v>0</v>
      </c>
      <c r="P1493" s="26">
        <f t="shared" si="187"/>
        <v>0</v>
      </c>
      <c r="Q1493" s="27"/>
      <c r="R1493" s="26">
        <f t="shared" si="188"/>
        <v>0</v>
      </c>
      <c r="S1493" s="27"/>
      <c r="T1493" s="26">
        <f t="shared" si="189"/>
        <v>0</v>
      </c>
      <c r="U1493" s="27"/>
      <c r="V1493" s="26">
        <f t="shared" si="190"/>
        <v>0</v>
      </c>
      <c r="W1493" s="26">
        <f t="shared" si="191"/>
        <v>0</v>
      </c>
    </row>
    <row r="1494" spans="1:23" ht="12.75" customHeight="1" x14ac:dyDescent="0.25">
      <c r="A1494" s="7" t="str">
        <f t="shared" si="184"/>
        <v/>
      </c>
      <c r="B1494" s="20"/>
      <c r="C1494" s="21" t="str">
        <f>IF(B1494="","",VLOOKUP(B1494, 'Códigos 2'!$A$3:$C$10, 3, FALSE))</f>
        <v/>
      </c>
      <c r="D1494" s="21" t="str">
        <f>IF(B1494="","",VLOOKUP(B1494, 'Códigos 2'!$A$3:$B$10, 2, FALSE))</f>
        <v/>
      </c>
      <c r="E1494" s="22" t="str">
        <f>IF(F1494="","",VLOOKUP(F1494, 'Códigos 2'!E$3:F$66, 2, FALSE))</f>
        <v/>
      </c>
      <c r="F1494" s="23"/>
      <c r="G1494" s="23"/>
      <c r="H1494" s="23"/>
      <c r="I1494" s="23"/>
      <c r="J1494" s="24"/>
      <c r="K1494" s="20"/>
      <c r="L1494" s="20"/>
      <c r="M1494" s="25">
        <v>0</v>
      </c>
      <c r="N1494" s="26">
        <f t="shared" si="186"/>
        <v>0</v>
      </c>
      <c r="O1494" s="26">
        <f t="shared" si="185"/>
        <v>0</v>
      </c>
      <c r="P1494" s="26">
        <f t="shared" si="187"/>
        <v>0</v>
      </c>
      <c r="Q1494" s="27"/>
      <c r="R1494" s="26">
        <f t="shared" si="188"/>
        <v>0</v>
      </c>
      <c r="S1494" s="27"/>
      <c r="T1494" s="26">
        <f t="shared" si="189"/>
        <v>0</v>
      </c>
      <c r="U1494" s="27"/>
      <c r="V1494" s="26">
        <f t="shared" si="190"/>
        <v>0</v>
      </c>
      <c r="W1494" s="26">
        <f t="shared" si="191"/>
        <v>0</v>
      </c>
    </row>
    <row r="1495" spans="1:23" ht="12.75" customHeight="1" x14ac:dyDescent="0.25">
      <c r="A1495" s="7" t="str">
        <f t="shared" si="184"/>
        <v/>
      </c>
      <c r="B1495" s="20"/>
      <c r="C1495" s="21" t="str">
        <f>IF(B1495="","",VLOOKUP(B1495, 'Códigos 2'!$A$3:$C$10, 3, FALSE))</f>
        <v/>
      </c>
      <c r="D1495" s="21" t="str">
        <f>IF(B1495="","",VLOOKUP(B1495, 'Códigos 2'!$A$3:$B$10, 2, FALSE))</f>
        <v/>
      </c>
      <c r="E1495" s="22" t="str">
        <f>IF(F1495="","",VLOOKUP(F1495, 'Códigos 2'!E$3:F$66, 2, FALSE))</f>
        <v/>
      </c>
      <c r="F1495" s="23"/>
      <c r="G1495" s="23"/>
      <c r="H1495" s="23"/>
      <c r="I1495" s="23"/>
      <c r="J1495" s="24"/>
      <c r="K1495" s="20"/>
      <c r="L1495" s="20"/>
      <c r="M1495" s="25">
        <v>0</v>
      </c>
      <c r="N1495" s="26">
        <f t="shared" si="186"/>
        <v>0</v>
      </c>
      <c r="O1495" s="26">
        <f t="shared" si="185"/>
        <v>0</v>
      </c>
      <c r="P1495" s="26">
        <f t="shared" si="187"/>
        <v>0</v>
      </c>
      <c r="Q1495" s="27"/>
      <c r="R1495" s="26">
        <f t="shared" si="188"/>
        <v>0</v>
      </c>
      <c r="S1495" s="27"/>
      <c r="T1495" s="26">
        <f t="shared" si="189"/>
        <v>0</v>
      </c>
      <c r="U1495" s="27"/>
      <c r="V1495" s="26">
        <f t="shared" si="190"/>
        <v>0</v>
      </c>
      <c r="W1495" s="26">
        <f t="shared" si="191"/>
        <v>0</v>
      </c>
    </row>
    <row r="1496" spans="1:23" ht="12.75" customHeight="1" x14ac:dyDescent="0.25">
      <c r="A1496" s="7" t="str">
        <f t="shared" si="184"/>
        <v/>
      </c>
      <c r="B1496" s="20"/>
      <c r="C1496" s="21" t="str">
        <f>IF(B1496="","",VLOOKUP(B1496, 'Códigos 2'!$A$3:$C$10, 3, FALSE))</f>
        <v/>
      </c>
      <c r="D1496" s="21" t="str">
        <f>IF(B1496="","",VLOOKUP(B1496, 'Códigos 2'!$A$3:$B$10, 2, FALSE))</f>
        <v/>
      </c>
      <c r="E1496" s="22" t="str">
        <f>IF(F1496="","",VLOOKUP(F1496, 'Códigos 2'!E$3:F$66, 2, FALSE))</f>
        <v/>
      </c>
      <c r="F1496" s="23"/>
      <c r="G1496" s="23"/>
      <c r="H1496" s="23"/>
      <c r="I1496" s="23"/>
      <c r="J1496" s="24"/>
      <c r="K1496" s="20"/>
      <c r="L1496" s="20"/>
      <c r="M1496" s="25">
        <v>0</v>
      </c>
      <c r="N1496" s="26">
        <f t="shared" si="186"/>
        <v>0</v>
      </c>
      <c r="O1496" s="26">
        <f t="shared" si="185"/>
        <v>0</v>
      </c>
      <c r="P1496" s="26">
        <f t="shared" si="187"/>
        <v>0</v>
      </c>
      <c r="Q1496" s="27"/>
      <c r="R1496" s="26">
        <f t="shared" si="188"/>
        <v>0</v>
      </c>
      <c r="S1496" s="27"/>
      <c r="T1496" s="26">
        <f t="shared" si="189"/>
        <v>0</v>
      </c>
      <c r="U1496" s="27"/>
      <c r="V1496" s="26">
        <f t="shared" si="190"/>
        <v>0</v>
      </c>
      <c r="W1496" s="26">
        <f t="shared" si="191"/>
        <v>0</v>
      </c>
    </row>
    <row r="1497" spans="1:23" ht="12.75" customHeight="1" x14ac:dyDescent="0.25">
      <c r="A1497" s="7" t="str">
        <f t="shared" si="184"/>
        <v/>
      </c>
      <c r="B1497" s="20"/>
      <c r="C1497" s="21" t="str">
        <f>IF(B1497="","",VLOOKUP(B1497, 'Códigos 2'!$A$3:$C$10, 3, FALSE))</f>
        <v/>
      </c>
      <c r="D1497" s="21" t="str">
        <f>IF(B1497="","",VLOOKUP(B1497, 'Códigos 2'!$A$3:$B$10, 2, FALSE))</f>
        <v/>
      </c>
      <c r="E1497" s="22" t="str">
        <f>IF(F1497="","",VLOOKUP(F1497, 'Códigos 2'!E$3:F$66, 2, FALSE))</f>
        <v/>
      </c>
      <c r="F1497" s="23"/>
      <c r="G1497" s="23"/>
      <c r="H1497" s="23"/>
      <c r="I1497" s="23"/>
      <c r="J1497" s="24"/>
      <c r="K1497" s="20"/>
      <c r="L1497" s="20"/>
      <c r="M1497" s="25">
        <v>0</v>
      </c>
      <c r="N1497" s="26">
        <f t="shared" si="186"/>
        <v>0</v>
      </c>
      <c r="O1497" s="26">
        <f t="shared" si="185"/>
        <v>0</v>
      </c>
      <c r="P1497" s="26">
        <f t="shared" si="187"/>
        <v>0</v>
      </c>
      <c r="Q1497" s="27"/>
      <c r="R1497" s="26">
        <f t="shared" si="188"/>
        <v>0</v>
      </c>
      <c r="S1497" s="27"/>
      <c r="T1497" s="26">
        <f t="shared" si="189"/>
        <v>0</v>
      </c>
      <c r="U1497" s="27"/>
      <c r="V1497" s="26">
        <f t="shared" si="190"/>
        <v>0</v>
      </c>
      <c r="W1497" s="26">
        <f t="shared" si="191"/>
        <v>0</v>
      </c>
    </row>
    <row r="1498" spans="1:23" ht="12.75" customHeight="1" x14ac:dyDescent="0.25">
      <c r="A1498" s="7" t="str">
        <f t="shared" si="184"/>
        <v/>
      </c>
      <c r="B1498" s="20"/>
      <c r="C1498" s="21" t="str">
        <f>IF(B1498="","",VLOOKUP(B1498, 'Códigos 2'!$A$3:$C$10, 3, FALSE))</f>
        <v/>
      </c>
      <c r="D1498" s="21" t="str">
        <f>IF(B1498="","",VLOOKUP(B1498, 'Códigos 2'!$A$3:$B$10, 2, FALSE))</f>
        <v/>
      </c>
      <c r="E1498" s="22" t="str">
        <f>IF(F1498="","",VLOOKUP(F1498, 'Códigos 2'!E$3:F$66, 2, FALSE))</f>
        <v/>
      </c>
      <c r="F1498" s="23"/>
      <c r="G1498" s="23"/>
      <c r="H1498" s="23"/>
      <c r="I1498" s="23"/>
      <c r="J1498" s="24"/>
      <c r="K1498" s="20"/>
      <c r="L1498" s="20"/>
      <c r="M1498" s="25">
        <v>0</v>
      </c>
      <c r="N1498" s="26">
        <f t="shared" si="186"/>
        <v>0</v>
      </c>
      <c r="O1498" s="26">
        <f t="shared" si="185"/>
        <v>0</v>
      </c>
      <c r="P1498" s="26">
        <f t="shared" si="187"/>
        <v>0</v>
      </c>
      <c r="Q1498" s="27"/>
      <c r="R1498" s="26">
        <f t="shared" si="188"/>
        <v>0</v>
      </c>
      <c r="S1498" s="27"/>
      <c r="T1498" s="26">
        <f t="shared" si="189"/>
        <v>0</v>
      </c>
      <c r="U1498" s="27"/>
      <c r="V1498" s="26">
        <f t="shared" si="190"/>
        <v>0</v>
      </c>
      <c r="W1498" s="26">
        <f t="shared" si="191"/>
        <v>0</v>
      </c>
    </row>
    <row r="1499" spans="1:23" ht="12.75" customHeight="1" x14ac:dyDescent="0.25">
      <c r="A1499" s="7" t="str">
        <f t="shared" si="184"/>
        <v/>
      </c>
      <c r="B1499" s="20"/>
      <c r="C1499" s="21" t="str">
        <f>IF(B1499="","",VLOOKUP(B1499, 'Códigos 2'!$A$3:$C$10, 3, FALSE))</f>
        <v/>
      </c>
      <c r="D1499" s="21" t="str">
        <f>IF(B1499="","",VLOOKUP(B1499, 'Códigos 2'!$A$3:$B$10, 2, FALSE))</f>
        <v/>
      </c>
      <c r="E1499" s="22" t="str">
        <f>IF(F1499="","",VLOOKUP(F1499, 'Códigos 2'!E$3:F$66, 2, FALSE))</f>
        <v/>
      </c>
      <c r="F1499" s="23"/>
      <c r="G1499" s="23"/>
      <c r="H1499" s="23"/>
      <c r="I1499" s="23"/>
      <c r="J1499" s="24"/>
      <c r="K1499" s="20"/>
      <c r="L1499" s="20"/>
      <c r="M1499" s="25">
        <v>0</v>
      </c>
      <c r="N1499" s="26">
        <f t="shared" si="186"/>
        <v>0</v>
      </c>
      <c r="O1499" s="26">
        <f t="shared" si="185"/>
        <v>0</v>
      </c>
      <c r="P1499" s="26">
        <f t="shared" si="187"/>
        <v>0</v>
      </c>
      <c r="Q1499" s="27"/>
      <c r="R1499" s="26">
        <f t="shared" si="188"/>
        <v>0</v>
      </c>
      <c r="S1499" s="27"/>
      <c r="T1499" s="26">
        <f t="shared" si="189"/>
        <v>0</v>
      </c>
      <c r="U1499" s="27"/>
      <c r="V1499" s="26">
        <f t="shared" si="190"/>
        <v>0</v>
      </c>
      <c r="W1499" s="26">
        <f t="shared" si="191"/>
        <v>0</v>
      </c>
    </row>
    <row r="1500" spans="1:23" ht="12.75" customHeight="1" x14ac:dyDescent="0.25">
      <c r="A1500" s="7" t="str">
        <f t="shared" si="184"/>
        <v/>
      </c>
      <c r="B1500" s="20"/>
      <c r="C1500" s="21" t="str">
        <f>IF(B1500="","",VLOOKUP(B1500, 'Códigos 2'!$A$3:$C$10, 3, FALSE))</f>
        <v/>
      </c>
      <c r="D1500" s="21" t="str">
        <f>IF(B1500="","",VLOOKUP(B1500, 'Códigos 2'!$A$3:$B$10, 2, FALSE))</f>
        <v/>
      </c>
      <c r="E1500" s="22" t="str">
        <f>IF(F1500="","",VLOOKUP(F1500, 'Códigos 2'!E$3:F$66, 2, FALSE))</f>
        <v/>
      </c>
      <c r="F1500" s="23"/>
      <c r="G1500" s="23"/>
      <c r="H1500" s="23"/>
      <c r="I1500" s="23"/>
      <c r="J1500" s="24"/>
      <c r="K1500" s="20"/>
      <c r="L1500" s="20"/>
      <c r="M1500" s="25">
        <v>0</v>
      </c>
      <c r="N1500" s="26">
        <f t="shared" si="186"/>
        <v>0</v>
      </c>
      <c r="O1500" s="26">
        <f t="shared" si="185"/>
        <v>0</v>
      </c>
      <c r="P1500" s="26">
        <f t="shared" si="187"/>
        <v>0</v>
      </c>
      <c r="Q1500" s="27"/>
      <c r="R1500" s="26">
        <f t="shared" si="188"/>
        <v>0</v>
      </c>
      <c r="S1500" s="27"/>
      <c r="T1500" s="26">
        <f t="shared" si="189"/>
        <v>0</v>
      </c>
      <c r="U1500" s="27"/>
      <c r="V1500" s="26">
        <f t="shared" si="190"/>
        <v>0</v>
      </c>
      <c r="W1500" s="26">
        <f t="shared" si="191"/>
        <v>0</v>
      </c>
    </row>
    <row r="1501" spans="1:23" ht="12.75" customHeight="1" x14ac:dyDescent="0.25">
      <c r="A1501" s="7" t="str">
        <f t="shared" si="184"/>
        <v/>
      </c>
      <c r="B1501" s="20"/>
      <c r="C1501" s="21" t="str">
        <f>IF(B1501="","",VLOOKUP(B1501, 'Códigos 2'!$A$3:$C$10, 3, FALSE))</f>
        <v/>
      </c>
      <c r="D1501" s="21" t="str">
        <f>IF(B1501="","",VLOOKUP(B1501, 'Códigos 2'!$A$3:$B$10, 2, FALSE))</f>
        <v/>
      </c>
      <c r="E1501" s="22" t="str">
        <f>IF(F1501="","",VLOOKUP(F1501, 'Códigos 2'!E$3:F$66, 2, FALSE))</f>
        <v/>
      </c>
      <c r="F1501" s="23"/>
      <c r="G1501" s="23"/>
      <c r="H1501" s="23"/>
      <c r="I1501" s="23"/>
      <c r="J1501" s="24"/>
      <c r="K1501" s="20"/>
      <c r="L1501" s="20"/>
      <c r="M1501" s="25">
        <v>0</v>
      </c>
      <c r="N1501" s="26">
        <f t="shared" si="186"/>
        <v>0</v>
      </c>
      <c r="O1501" s="26">
        <f t="shared" si="185"/>
        <v>0</v>
      </c>
      <c r="P1501" s="26">
        <f t="shared" si="187"/>
        <v>0</v>
      </c>
      <c r="Q1501" s="27"/>
      <c r="R1501" s="26">
        <f t="shared" si="188"/>
        <v>0</v>
      </c>
      <c r="S1501" s="27"/>
      <c r="T1501" s="26">
        <f t="shared" si="189"/>
        <v>0</v>
      </c>
      <c r="U1501" s="27"/>
      <c r="V1501" s="26">
        <f t="shared" si="190"/>
        <v>0</v>
      </c>
      <c r="W1501" s="26">
        <f t="shared" si="191"/>
        <v>0</v>
      </c>
    </row>
    <row r="1502" spans="1:23" ht="12.75" customHeight="1" x14ac:dyDescent="0.25">
      <c r="A1502" s="7" t="str">
        <f t="shared" si="184"/>
        <v/>
      </c>
      <c r="B1502" s="20"/>
      <c r="C1502" s="21" t="str">
        <f>IF(B1502="","",VLOOKUP(B1502, 'Códigos 2'!$A$3:$C$10, 3, FALSE))</f>
        <v/>
      </c>
      <c r="D1502" s="21" t="str">
        <f>IF(B1502="","",VLOOKUP(B1502, 'Códigos 2'!$A$3:$B$10, 2, FALSE))</f>
        <v/>
      </c>
      <c r="E1502" s="22" t="str">
        <f>IF(F1502="","",VLOOKUP(F1502, 'Códigos 2'!E$3:F$66, 2, FALSE))</f>
        <v/>
      </c>
      <c r="F1502" s="23"/>
      <c r="G1502" s="23"/>
      <c r="H1502" s="23"/>
      <c r="I1502" s="23"/>
      <c r="J1502" s="24"/>
      <c r="K1502" s="20"/>
      <c r="L1502" s="20"/>
      <c r="M1502" s="25">
        <v>0</v>
      </c>
      <c r="N1502" s="26">
        <f t="shared" si="186"/>
        <v>0</v>
      </c>
      <c r="O1502" s="26">
        <f t="shared" si="185"/>
        <v>0</v>
      </c>
      <c r="P1502" s="26">
        <f t="shared" si="187"/>
        <v>0</v>
      </c>
      <c r="Q1502" s="27"/>
      <c r="R1502" s="26">
        <f t="shared" si="188"/>
        <v>0</v>
      </c>
      <c r="S1502" s="27"/>
      <c r="T1502" s="26">
        <f t="shared" si="189"/>
        <v>0</v>
      </c>
      <c r="U1502" s="27"/>
      <c r="V1502" s="26">
        <f t="shared" si="190"/>
        <v>0</v>
      </c>
      <c r="W1502" s="26">
        <f t="shared" si="191"/>
        <v>0</v>
      </c>
    </row>
    <row r="1503" spans="1:23" ht="12.75" customHeight="1" x14ac:dyDescent="0.25">
      <c r="A1503" s="7" t="str">
        <f t="shared" si="184"/>
        <v/>
      </c>
      <c r="B1503" s="20"/>
      <c r="C1503" s="21" t="str">
        <f>IF(B1503="","",VLOOKUP(B1503, 'Códigos 2'!$A$3:$C$10, 3, FALSE))</f>
        <v/>
      </c>
      <c r="D1503" s="21" t="str">
        <f>IF(B1503="","",VLOOKUP(B1503, 'Códigos 2'!$A$3:$B$10, 2, FALSE))</f>
        <v/>
      </c>
      <c r="E1503" s="22" t="str">
        <f>IF(F1503="","",VLOOKUP(F1503, 'Códigos 2'!E$3:F$66, 2, FALSE))</f>
        <v/>
      </c>
      <c r="F1503" s="23"/>
      <c r="G1503" s="23"/>
      <c r="H1503" s="23"/>
      <c r="I1503" s="23"/>
      <c r="J1503" s="24"/>
      <c r="K1503" s="20"/>
      <c r="L1503" s="20"/>
      <c r="M1503" s="25">
        <v>0</v>
      </c>
      <c r="N1503" s="26">
        <f t="shared" si="186"/>
        <v>0</v>
      </c>
      <c r="O1503" s="26">
        <f t="shared" si="185"/>
        <v>0</v>
      </c>
      <c r="P1503" s="26">
        <f t="shared" si="187"/>
        <v>0</v>
      </c>
      <c r="Q1503" s="27"/>
      <c r="R1503" s="26">
        <f t="shared" si="188"/>
        <v>0</v>
      </c>
      <c r="S1503" s="27"/>
      <c r="T1503" s="26">
        <f t="shared" si="189"/>
        <v>0</v>
      </c>
      <c r="U1503" s="27"/>
      <c r="V1503" s="26">
        <f t="shared" si="190"/>
        <v>0</v>
      </c>
      <c r="W1503" s="26">
        <f t="shared" si="191"/>
        <v>0</v>
      </c>
    </row>
    <row r="1504" spans="1:23" ht="12.75" customHeight="1" x14ac:dyDescent="0.25">
      <c r="A1504" s="7" t="str">
        <f t="shared" si="184"/>
        <v/>
      </c>
      <c r="B1504" s="20"/>
      <c r="C1504" s="21" t="str">
        <f>IF(B1504="","",VLOOKUP(B1504, 'Códigos 2'!$A$3:$C$10, 3, FALSE))</f>
        <v/>
      </c>
      <c r="D1504" s="21" t="str">
        <f>IF(B1504="","",VLOOKUP(B1504, 'Códigos 2'!$A$3:$B$10, 2, FALSE))</f>
        <v/>
      </c>
      <c r="E1504" s="22" t="str">
        <f>IF(F1504="","",VLOOKUP(F1504, 'Códigos 2'!E$3:F$66, 2, FALSE))</f>
        <v/>
      </c>
      <c r="F1504" s="23"/>
      <c r="G1504" s="23"/>
      <c r="H1504" s="23"/>
      <c r="I1504" s="23"/>
      <c r="J1504" s="24"/>
      <c r="K1504" s="20"/>
      <c r="L1504" s="20"/>
      <c r="M1504" s="25">
        <v>0</v>
      </c>
      <c r="N1504" s="26">
        <f t="shared" si="186"/>
        <v>0</v>
      </c>
      <c r="O1504" s="26">
        <f t="shared" si="185"/>
        <v>0</v>
      </c>
      <c r="P1504" s="26">
        <f t="shared" si="187"/>
        <v>0</v>
      </c>
      <c r="Q1504" s="27"/>
      <c r="R1504" s="26">
        <f t="shared" si="188"/>
        <v>0</v>
      </c>
      <c r="S1504" s="27"/>
      <c r="T1504" s="26">
        <f t="shared" si="189"/>
        <v>0</v>
      </c>
      <c r="U1504" s="27"/>
      <c r="V1504" s="26">
        <f t="shared" si="190"/>
        <v>0</v>
      </c>
      <c r="W1504" s="26">
        <f t="shared" si="191"/>
        <v>0</v>
      </c>
    </row>
    <row r="1505" spans="1:23" ht="12.75" customHeight="1" x14ac:dyDescent="0.25">
      <c r="A1505" s="7" t="str">
        <f t="shared" si="184"/>
        <v/>
      </c>
      <c r="B1505" s="20"/>
      <c r="C1505" s="21" t="str">
        <f>IF(B1505="","",VLOOKUP(B1505, 'Códigos 2'!$A$3:$C$10, 3, FALSE))</f>
        <v/>
      </c>
      <c r="D1505" s="21" t="str">
        <f>IF(B1505="","",VLOOKUP(B1505, 'Códigos 2'!$A$3:$B$10, 2, FALSE))</f>
        <v/>
      </c>
      <c r="E1505" s="22" t="str">
        <f>IF(F1505="","",VLOOKUP(F1505, 'Códigos 2'!E$3:F$66, 2, FALSE))</f>
        <v/>
      </c>
      <c r="F1505" s="23"/>
      <c r="G1505" s="23"/>
      <c r="H1505" s="23"/>
      <c r="I1505" s="23"/>
      <c r="J1505" s="24"/>
      <c r="K1505" s="20"/>
      <c r="L1505" s="20"/>
      <c r="M1505" s="25">
        <v>0</v>
      </c>
      <c r="N1505" s="26">
        <f t="shared" si="186"/>
        <v>0</v>
      </c>
      <c r="O1505" s="26">
        <f t="shared" si="185"/>
        <v>0</v>
      </c>
      <c r="P1505" s="26">
        <f t="shared" si="187"/>
        <v>0</v>
      </c>
      <c r="Q1505" s="27"/>
      <c r="R1505" s="26">
        <f t="shared" si="188"/>
        <v>0</v>
      </c>
      <c r="S1505" s="27"/>
      <c r="T1505" s="26">
        <f t="shared" si="189"/>
        <v>0</v>
      </c>
      <c r="U1505" s="27"/>
      <c r="V1505" s="26">
        <f t="shared" si="190"/>
        <v>0</v>
      </c>
      <c r="W1505" s="26">
        <f t="shared" si="191"/>
        <v>0</v>
      </c>
    </row>
    <row r="1506" spans="1:23" ht="12.75" customHeight="1" x14ac:dyDescent="0.25">
      <c r="A1506" s="7" t="str">
        <f t="shared" si="184"/>
        <v/>
      </c>
      <c r="B1506" s="20"/>
      <c r="C1506" s="21" t="str">
        <f>IF(B1506="","",VLOOKUP(B1506, 'Códigos 2'!$A$3:$C$10, 3, FALSE))</f>
        <v/>
      </c>
      <c r="D1506" s="21" t="str">
        <f>IF(B1506="","",VLOOKUP(B1506, 'Códigos 2'!$A$3:$B$10, 2, FALSE))</f>
        <v/>
      </c>
      <c r="E1506" s="22" t="str">
        <f>IF(F1506="","",VLOOKUP(F1506, 'Códigos 2'!E$3:F$66, 2, FALSE))</f>
        <v/>
      </c>
      <c r="F1506" s="23"/>
      <c r="G1506" s="23"/>
      <c r="H1506" s="23"/>
      <c r="I1506" s="23"/>
      <c r="J1506" s="24"/>
      <c r="K1506" s="20"/>
      <c r="L1506" s="20"/>
      <c r="M1506" s="25">
        <v>0</v>
      </c>
      <c r="N1506" s="26">
        <f t="shared" si="186"/>
        <v>0</v>
      </c>
      <c r="O1506" s="26">
        <f t="shared" si="185"/>
        <v>0</v>
      </c>
      <c r="P1506" s="26">
        <f t="shared" si="187"/>
        <v>0</v>
      </c>
      <c r="Q1506" s="27"/>
      <c r="R1506" s="26">
        <f t="shared" si="188"/>
        <v>0</v>
      </c>
      <c r="S1506" s="27"/>
      <c r="T1506" s="26">
        <f t="shared" si="189"/>
        <v>0</v>
      </c>
      <c r="U1506" s="27"/>
      <c r="V1506" s="26">
        <f t="shared" si="190"/>
        <v>0</v>
      </c>
      <c r="W1506" s="26">
        <f t="shared" si="191"/>
        <v>0</v>
      </c>
    </row>
    <row r="1507" spans="1:23" ht="12.75" customHeight="1" x14ac:dyDescent="0.25">
      <c r="A1507" s="7" t="str">
        <f t="shared" si="184"/>
        <v/>
      </c>
      <c r="B1507" s="20"/>
      <c r="C1507" s="21" t="str">
        <f>IF(B1507="","",VLOOKUP(B1507, 'Códigos 2'!$A$3:$C$10, 3, FALSE))</f>
        <v/>
      </c>
      <c r="D1507" s="21" t="str">
        <f>IF(B1507="","",VLOOKUP(B1507, 'Códigos 2'!$A$3:$B$10, 2, FALSE))</f>
        <v/>
      </c>
      <c r="E1507" s="22" t="str">
        <f>IF(F1507="","",VLOOKUP(F1507, 'Códigos 2'!E$3:F$66, 2, FALSE))</f>
        <v/>
      </c>
      <c r="F1507" s="23"/>
      <c r="G1507" s="23"/>
      <c r="H1507" s="23"/>
      <c r="I1507" s="23"/>
      <c r="J1507" s="24"/>
      <c r="K1507" s="20"/>
      <c r="L1507" s="20"/>
      <c r="M1507" s="25">
        <v>0</v>
      </c>
      <c r="N1507" s="26">
        <f t="shared" si="186"/>
        <v>0</v>
      </c>
      <c r="O1507" s="26">
        <f t="shared" si="185"/>
        <v>0</v>
      </c>
      <c r="P1507" s="26">
        <f t="shared" si="187"/>
        <v>0</v>
      </c>
      <c r="Q1507" s="27"/>
      <c r="R1507" s="26">
        <f t="shared" si="188"/>
        <v>0</v>
      </c>
      <c r="S1507" s="27"/>
      <c r="T1507" s="26">
        <f t="shared" si="189"/>
        <v>0</v>
      </c>
      <c r="U1507" s="27"/>
      <c r="V1507" s="26">
        <f t="shared" si="190"/>
        <v>0</v>
      </c>
      <c r="W1507" s="26">
        <f t="shared" si="191"/>
        <v>0</v>
      </c>
    </row>
    <row r="1508" spans="1:23" ht="12.75" customHeight="1" x14ac:dyDescent="0.25">
      <c r="A1508" s="7" t="str">
        <f t="shared" si="184"/>
        <v/>
      </c>
      <c r="B1508" s="20"/>
      <c r="C1508" s="21" t="str">
        <f>IF(B1508="","",VLOOKUP(B1508, 'Códigos 2'!$A$3:$C$10, 3, FALSE))</f>
        <v/>
      </c>
      <c r="D1508" s="21" t="str">
        <f>IF(B1508="","",VLOOKUP(B1508, 'Códigos 2'!$A$3:$B$10, 2, FALSE))</f>
        <v/>
      </c>
      <c r="E1508" s="22" t="str">
        <f>IF(F1508="","",VLOOKUP(F1508, 'Códigos 2'!E$3:F$66, 2, FALSE))</f>
        <v/>
      </c>
      <c r="F1508" s="23"/>
      <c r="G1508" s="23"/>
      <c r="H1508" s="23"/>
      <c r="I1508" s="23"/>
      <c r="J1508" s="24"/>
      <c r="K1508" s="20"/>
      <c r="L1508" s="20"/>
      <c r="M1508" s="25">
        <v>0</v>
      </c>
      <c r="N1508" s="26">
        <f t="shared" si="186"/>
        <v>0</v>
      </c>
      <c r="O1508" s="26">
        <f t="shared" si="185"/>
        <v>0</v>
      </c>
      <c r="P1508" s="26">
        <f t="shared" si="187"/>
        <v>0</v>
      </c>
      <c r="Q1508" s="27"/>
      <c r="R1508" s="26">
        <f t="shared" si="188"/>
        <v>0</v>
      </c>
      <c r="S1508" s="27"/>
      <c r="T1508" s="26">
        <f t="shared" si="189"/>
        <v>0</v>
      </c>
      <c r="U1508" s="27"/>
      <c r="V1508" s="26">
        <f t="shared" si="190"/>
        <v>0</v>
      </c>
      <c r="W1508" s="26">
        <f t="shared" si="191"/>
        <v>0</v>
      </c>
    </row>
    <row r="1509" spans="1:23" ht="12.75" customHeight="1" x14ac:dyDescent="0.25">
      <c r="A1509" s="7" t="str">
        <f t="shared" si="184"/>
        <v/>
      </c>
      <c r="B1509" s="20"/>
      <c r="C1509" s="21" t="str">
        <f>IF(B1509="","",VLOOKUP(B1509, 'Códigos 2'!$A$3:$C$10, 3, FALSE))</f>
        <v/>
      </c>
      <c r="D1509" s="21" t="str">
        <f>IF(B1509="","",VLOOKUP(B1509, 'Códigos 2'!$A$3:$B$10, 2, FALSE))</f>
        <v/>
      </c>
      <c r="E1509" s="22" t="str">
        <f>IF(F1509="","",VLOOKUP(F1509, 'Códigos 2'!E$3:F$66, 2, FALSE))</f>
        <v/>
      </c>
      <c r="F1509" s="23"/>
      <c r="G1509" s="23"/>
      <c r="H1509" s="23"/>
      <c r="I1509" s="23"/>
      <c r="J1509" s="24"/>
      <c r="K1509" s="20"/>
      <c r="L1509" s="20"/>
      <c r="M1509" s="25">
        <v>0</v>
      </c>
      <c r="N1509" s="26">
        <f t="shared" si="186"/>
        <v>0</v>
      </c>
      <c r="O1509" s="26">
        <f t="shared" si="185"/>
        <v>0</v>
      </c>
      <c r="P1509" s="26">
        <f t="shared" si="187"/>
        <v>0</v>
      </c>
      <c r="Q1509" s="27"/>
      <c r="R1509" s="26">
        <f t="shared" si="188"/>
        <v>0</v>
      </c>
      <c r="S1509" s="27"/>
      <c r="T1509" s="26">
        <f t="shared" si="189"/>
        <v>0</v>
      </c>
      <c r="U1509" s="27"/>
      <c r="V1509" s="26">
        <f t="shared" si="190"/>
        <v>0</v>
      </c>
      <c r="W1509" s="26">
        <f t="shared" si="191"/>
        <v>0</v>
      </c>
    </row>
    <row r="1510" spans="1:23" ht="12.75" customHeight="1" x14ac:dyDescent="0.25">
      <c r="A1510" s="7" t="str">
        <f t="shared" si="184"/>
        <v/>
      </c>
      <c r="B1510" s="20"/>
      <c r="C1510" s="21" t="str">
        <f>IF(B1510="","",VLOOKUP(B1510, 'Códigos 2'!$A$3:$C$10, 3, FALSE))</f>
        <v/>
      </c>
      <c r="D1510" s="21" t="str">
        <f>IF(B1510="","",VLOOKUP(B1510, 'Códigos 2'!$A$3:$B$10, 2, FALSE))</f>
        <v/>
      </c>
      <c r="E1510" s="22" t="str">
        <f>IF(F1510="","",VLOOKUP(F1510, 'Códigos 2'!E$3:F$66, 2, FALSE))</f>
        <v/>
      </c>
      <c r="F1510" s="23"/>
      <c r="G1510" s="23"/>
      <c r="H1510" s="23"/>
      <c r="I1510" s="23"/>
      <c r="J1510" s="24"/>
      <c r="K1510" s="20"/>
      <c r="L1510" s="20"/>
      <c r="M1510" s="25">
        <v>0</v>
      </c>
      <c r="N1510" s="26">
        <f t="shared" si="186"/>
        <v>0</v>
      </c>
      <c r="O1510" s="26">
        <f t="shared" si="185"/>
        <v>0</v>
      </c>
      <c r="P1510" s="26">
        <f t="shared" si="187"/>
        <v>0</v>
      </c>
      <c r="Q1510" s="27"/>
      <c r="R1510" s="26">
        <f t="shared" si="188"/>
        <v>0</v>
      </c>
      <c r="S1510" s="27"/>
      <c r="T1510" s="26">
        <f t="shared" si="189"/>
        <v>0</v>
      </c>
      <c r="U1510" s="27"/>
      <c r="V1510" s="26">
        <f t="shared" si="190"/>
        <v>0</v>
      </c>
      <c r="W1510" s="26">
        <f t="shared" si="191"/>
        <v>0</v>
      </c>
    </row>
    <row r="1511" spans="1:23" ht="12.75" customHeight="1" x14ac:dyDescent="0.25">
      <c r="A1511" s="7" t="str">
        <f t="shared" si="184"/>
        <v/>
      </c>
      <c r="B1511" s="20"/>
      <c r="C1511" s="21" t="str">
        <f>IF(B1511="","",VLOOKUP(B1511, 'Códigos 2'!$A$3:$C$10, 3, FALSE))</f>
        <v/>
      </c>
      <c r="D1511" s="21" t="str">
        <f>IF(B1511="","",VLOOKUP(B1511, 'Códigos 2'!$A$3:$B$10, 2, FALSE))</f>
        <v/>
      </c>
      <c r="E1511" s="22" t="str">
        <f>IF(F1511="","",VLOOKUP(F1511, 'Códigos 2'!E$3:F$66, 2, FALSE))</f>
        <v/>
      </c>
      <c r="F1511" s="23"/>
      <c r="G1511" s="23"/>
      <c r="H1511" s="23"/>
      <c r="I1511" s="23"/>
      <c r="J1511" s="24"/>
      <c r="K1511" s="20"/>
      <c r="L1511" s="20"/>
      <c r="M1511" s="25">
        <v>0</v>
      </c>
      <c r="N1511" s="26">
        <f t="shared" si="186"/>
        <v>0</v>
      </c>
      <c r="O1511" s="26">
        <f t="shared" si="185"/>
        <v>0</v>
      </c>
      <c r="P1511" s="26">
        <f t="shared" si="187"/>
        <v>0</v>
      </c>
      <c r="Q1511" s="27"/>
      <c r="R1511" s="26">
        <f t="shared" si="188"/>
        <v>0</v>
      </c>
      <c r="S1511" s="27"/>
      <c r="T1511" s="26">
        <f t="shared" si="189"/>
        <v>0</v>
      </c>
      <c r="U1511" s="27"/>
      <c r="V1511" s="26">
        <f t="shared" si="190"/>
        <v>0</v>
      </c>
      <c r="W1511" s="26">
        <f t="shared" si="191"/>
        <v>0</v>
      </c>
    </row>
    <row r="1512" spans="1:23" ht="12.75" customHeight="1" x14ac:dyDescent="0.25">
      <c r="A1512" s="7" t="str">
        <f t="shared" si="184"/>
        <v/>
      </c>
      <c r="B1512" s="20"/>
      <c r="C1512" s="21" t="str">
        <f>IF(B1512="","",VLOOKUP(B1512, 'Códigos 2'!$A$3:$C$10, 3, FALSE))</f>
        <v/>
      </c>
      <c r="D1512" s="21" t="str">
        <f>IF(B1512="","",VLOOKUP(B1512, 'Códigos 2'!$A$3:$B$10, 2, FALSE))</f>
        <v/>
      </c>
      <c r="E1512" s="22" t="str">
        <f>IF(F1512="","",VLOOKUP(F1512, 'Códigos 2'!E$3:F$66, 2, FALSE))</f>
        <v/>
      </c>
      <c r="F1512" s="23"/>
      <c r="G1512" s="23"/>
      <c r="H1512" s="23"/>
      <c r="I1512" s="23"/>
      <c r="J1512" s="24"/>
      <c r="K1512" s="20"/>
      <c r="L1512" s="20"/>
      <c r="M1512" s="25">
        <v>0</v>
      </c>
      <c r="N1512" s="26">
        <f t="shared" si="186"/>
        <v>0</v>
      </c>
      <c r="O1512" s="26">
        <f t="shared" si="185"/>
        <v>0</v>
      </c>
      <c r="P1512" s="26">
        <f t="shared" si="187"/>
        <v>0</v>
      </c>
      <c r="Q1512" s="27"/>
      <c r="R1512" s="26">
        <f t="shared" si="188"/>
        <v>0</v>
      </c>
      <c r="S1512" s="27"/>
      <c r="T1512" s="26">
        <f t="shared" si="189"/>
        <v>0</v>
      </c>
      <c r="U1512" s="27"/>
      <c r="V1512" s="26">
        <f t="shared" si="190"/>
        <v>0</v>
      </c>
      <c r="W1512" s="26">
        <f t="shared" si="191"/>
        <v>0</v>
      </c>
    </row>
    <row r="1513" spans="1:23" ht="12.75" customHeight="1" x14ac:dyDescent="0.25">
      <c r="A1513" s="7" t="str">
        <f t="shared" si="184"/>
        <v/>
      </c>
      <c r="B1513" s="20"/>
      <c r="C1513" s="21" t="str">
        <f>IF(B1513="","",VLOOKUP(B1513, 'Códigos 2'!$A$3:$C$10, 3, FALSE))</f>
        <v/>
      </c>
      <c r="D1513" s="21" t="str">
        <f>IF(B1513="","",VLOOKUP(B1513, 'Códigos 2'!$A$3:$B$10, 2, FALSE))</f>
        <v/>
      </c>
      <c r="E1513" s="22" t="str">
        <f>IF(F1513="","",VLOOKUP(F1513, 'Códigos 2'!E$3:F$66, 2, FALSE))</f>
        <v/>
      </c>
      <c r="F1513" s="23"/>
      <c r="G1513" s="23"/>
      <c r="H1513" s="23"/>
      <c r="I1513" s="23"/>
      <c r="J1513" s="24"/>
      <c r="K1513" s="20"/>
      <c r="L1513" s="20"/>
      <c r="M1513" s="25">
        <v>0</v>
      </c>
      <c r="N1513" s="26">
        <f t="shared" si="186"/>
        <v>0</v>
      </c>
      <c r="O1513" s="26">
        <f t="shared" si="185"/>
        <v>0</v>
      </c>
      <c r="P1513" s="26">
        <f t="shared" si="187"/>
        <v>0</v>
      </c>
      <c r="Q1513" s="27"/>
      <c r="R1513" s="26">
        <f t="shared" si="188"/>
        <v>0</v>
      </c>
      <c r="S1513" s="27"/>
      <c r="T1513" s="26">
        <f t="shared" si="189"/>
        <v>0</v>
      </c>
      <c r="U1513" s="27"/>
      <c r="V1513" s="26">
        <f t="shared" si="190"/>
        <v>0</v>
      </c>
      <c r="W1513" s="26">
        <f t="shared" si="191"/>
        <v>0</v>
      </c>
    </row>
    <row r="1514" spans="1:23" ht="12.75" customHeight="1" x14ac:dyDescent="0.25">
      <c r="A1514" s="7" t="str">
        <f t="shared" si="184"/>
        <v/>
      </c>
      <c r="B1514" s="20"/>
      <c r="C1514" s="21" t="str">
        <f>IF(B1514="","",VLOOKUP(B1514, 'Códigos 2'!$A$3:$C$10, 3, FALSE))</f>
        <v/>
      </c>
      <c r="D1514" s="21" t="str">
        <f>IF(B1514="","",VLOOKUP(B1514, 'Códigos 2'!$A$3:$B$10, 2, FALSE))</f>
        <v/>
      </c>
      <c r="E1514" s="22" t="str">
        <f>IF(F1514="","",VLOOKUP(F1514, 'Códigos 2'!E$3:F$66, 2, FALSE))</f>
        <v/>
      </c>
      <c r="F1514" s="23"/>
      <c r="G1514" s="23"/>
      <c r="H1514" s="23"/>
      <c r="I1514" s="23"/>
      <c r="J1514" s="24"/>
      <c r="K1514" s="20"/>
      <c r="L1514" s="20"/>
      <c r="M1514" s="25">
        <v>0</v>
      </c>
      <c r="N1514" s="26">
        <f t="shared" si="186"/>
        <v>0</v>
      </c>
      <c r="O1514" s="26">
        <f t="shared" si="185"/>
        <v>0</v>
      </c>
      <c r="P1514" s="26">
        <f t="shared" si="187"/>
        <v>0</v>
      </c>
      <c r="Q1514" s="27"/>
      <c r="R1514" s="26">
        <f t="shared" si="188"/>
        <v>0</v>
      </c>
      <c r="S1514" s="27"/>
      <c r="T1514" s="26">
        <f t="shared" si="189"/>
        <v>0</v>
      </c>
      <c r="U1514" s="27"/>
      <c r="V1514" s="26">
        <f t="shared" si="190"/>
        <v>0</v>
      </c>
      <c r="W1514" s="26">
        <f t="shared" si="191"/>
        <v>0</v>
      </c>
    </row>
    <row r="1515" spans="1:23" ht="12.75" customHeight="1" x14ac:dyDescent="0.25">
      <c r="A1515" s="7" t="str">
        <f t="shared" si="184"/>
        <v/>
      </c>
      <c r="B1515" s="20"/>
      <c r="C1515" s="21" t="str">
        <f>IF(B1515="","",VLOOKUP(B1515, 'Códigos 2'!$A$3:$C$10, 3, FALSE))</f>
        <v/>
      </c>
      <c r="D1515" s="21" t="str">
        <f>IF(B1515="","",VLOOKUP(B1515, 'Códigos 2'!$A$3:$B$10, 2, FALSE))</f>
        <v/>
      </c>
      <c r="E1515" s="22" t="str">
        <f>IF(F1515="","",VLOOKUP(F1515, 'Códigos 2'!E$3:F$66, 2, FALSE))</f>
        <v/>
      </c>
      <c r="F1515" s="23"/>
      <c r="G1515" s="23"/>
      <c r="H1515" s="23"/>
      <c r="I1515" s="23"/>
      <c r="J1515" s="24"/>
      <c r="K1515" s="20"/>
      <c r="L1515" s="20"/>
      <c r="M1515" s="25">
        <v>0</v>
      </c>
      <c r="N1515" s="26">
        <f t="shared" si="186"/>
        <v>0</v>
      </c>
      <c r="O1515" s="26">
        <f t="shared" si="185"/>
        <v>0</v>
      </c>
      <c r="P1515" s="26">
        <f t="shared" si="187"/>
        <v>0</v>
      </c>
      <c r="Q1515" s="27"/>
      <c r="R1515" s="26">
        <f t="shared" si="188"/>
        <v>0</v>
      </c>
      <c r="S1515" s="27"/>
      <c r="T1515" s="26">
        <f t="shared" si="189"/>
        <v>0</v>
      </c>
      <c r="U1515" s="27"/>
      <c r="V1515" s="26">
        <f t="shared" si="190"/>
        <v>0</v>
      </c>
      <c r="W1515" s="26">
        <f t="shared" si="191"/>
        <v>0</v>
      </c>
    </row>
    <row r="1516" spans="1:23" ht="12.75" customHeight="1" x14ac:dyDescent="0.25">
      <c r="A1516" s="7" t="str">
        <f t="shared" si="184"/>
        <v/>
      </c>
      <c r="B1516" s="20"/>
      <c r="C1516" s="21" t="str">
        <f>IF(B1516="","",VLOOKUP(B1516, 'Códigos 2'!$A$3:$C$10, 3, FALSE))</f>
        <v/>
      </c>
      <c r="D1516" s="21" t="str">
        <f>IF(B1516="","",VLOOKUP(B1516, 'Códigos 2'!$A$3:$B$10, 2, FALSE))</f>
        <v/>
      </c>
      <c r="E1516" s="22" t="str">
        <f>IF(F1516="","",VLOOKUP(F1516, 'Códigos 2'!E$3:F$66, 2, FALSE))</f>
        <v/>
      </c>
      <c r="F1516" s="23"/>
      <c r="G1516" s="23"/>
      <c r="H1516" s="23"/>
      <c r="I1516" s="23"/>
      <c r="J1516" s="24"/>
      <c r="K1516" s="20"/>
      <c r="L1516" s="20"/>
      <c r="M1516" s="25">
        <v>0</v>
      </c>
      <c r="N1516" s="26">
        <f t="shared" si="186"/>
        <v>0</v>
      </c>
      <c r="O1516" s="26">
        <f t="shared" si="185"/>
        <v>0</v>
      </c>
      <c r="P1516" s="26">
        <f t="shared" si="187"/>
        <v>0</v>
      </c>
      <c r="Q1516" s="27"/>
      <c r="R1516" s="26">
        <f t="shared" si="188"/>
        <v>0</v>
      </c>
      <c r="S1516" s="27"/>
      <c r="T1516" s="26">
        <f t="shared" si="189"/>
        <v>0</v>
      </c>
      <c r="U1516" s="27"/>
      <c r="V1516" s="26">
        <f t="shared" si="190"/>
        <v>0</v>
      </c>
      <c r="W1516" s="26">
        <f t="shared" si="191"/>
        <v>0</v>
      </c>
    </row>
    <row r="1517" spans="1:23" ht="12.75" customHeight="1" x14ac:dyDescent="0.25">
      <c r="A1517" s="7" t="str">
        <f t="shared" si="184"/>
        <v/>
      </c>
      <c r="B1517" s="20"/>
      <c r="C1517" s="21" t="str">
        <f>IF(B1517="","",VLOOKUP(B1517, 'Códigos 2'!$A$3:$C$10, 3, FALSE))</f>
        <v/>
      </c>
      <c r="D1517" s="21" t="str">
        <f>IF(B1517="","",VLOOKUP(B1517, 'Códigos 2'!$A$3:$B$10, 2, FALSE))</f>
        <v/>
      </c>
      <c r="E1517" s="22" t="str">
        <f>IF(F1517="","",VLOOKUP(F1517, 'Códigos 2'!E$3:F$66, 2, FALSE))</f>
        <v/>
      </c>
      <c r="F1517" s="23"/>
      <c r="G1517" s="23"/>
      <c r="H1517" s="23"/>
      <c r="I1517" s="23"/>
      <c r="J1517" s="24"/>
      <c r="K1517" s="20"/>
      <c r="L1517" s="20"/>
      <c r="M1517" s="25">
        <v>0</v>
      </c>
      <c r="N1517" s="26">
        <f t="shared" si="186"/>
        <v>0</v>
      </c>
      <c r="O1517" s="26">
        <f t="shared" si="185"/>
        <v>0</v>
      </c>
      <c r="P1517" s="26">
        <f t="shared" si="187"/>
        <v>0</v>
      </c>
      <c r="Q1517" s="27"/>
      <c r="R1517" s="26">
        <f t="shared" si="188"/>
        <v>0</v>
      </c>
      <c r="S1517" s="27"/>
      <c r="T1517" s="26">
        <f t="shared" si="189"/>
        <v>0</v>
      </c>
      <c r="U1517" s="27"/>
      <c r="V1517" s="26">
        <f t="shared" si="190"/>
        <v>0</v>
      </c>
      <c r="W1517" s="26">
        <f t="shared" si="191"/>
        <v>0</v>
      </c>
    </row>
    <row r="1518" spans="1:23" ht="12.75" customHeight="1" x14ac:dyDescent="0.25">
      <c r="A1518" s="7" t="str">
        <f t="shared" si="184"/>
        <v/>
      </c>
      <c r="B1518" s="20"/>
      <c r="C1518" s="21" t="str">
        <f>IF(B1518="","",VLOOKUP(B1518, 'Códigos 2'!$A$3:$C$10, 3, FALSE))</f>
        <v/>
      </c>
      <c r="D1518" s="21" t="str">
        <f>IF(B1518="","",VLOOKUP(B1518, 'Códigos 2'!$A$3:$B$10, 2, FALSE))</f>
        <v/>
      </c>
      <c r="E1518" s="22" t="str">
        <f>IF(F1518="","",VLOOKUP(F1518, 'Códigos 2'!E$3:F$66, 2, FALSE))</f>
        <v/>
      </c>
      <c r="F1518" s="23"/>
      <c r="G1518" s="23"/>
      <c r="H1518" s="23"/>
      <c r="I1518" s="23"/>
      <c r="J1518" s="24"/>
      <c r="K1518" s="20"/>
      <c r="L1518" s="20"/>
      <c r="M1518" s="25">
        <v>0</v>
      </c>
      <c r="N1518" s="26">
        <f t="shared" si="186"/>
        <v>0</v>
      </c>
      <c r="O1518" s="26">
        <f t="shared" si="185"/>
        <v>0</v>
      </c>
      <c r="P1518" s="26">
        <f t="shared" si="187"/>
        <v>0</v>
      </c>
      <c r="Q1518" s="27"/>
      <c r="R1518" s="26">
        <f t="shared" si="188"/>
        <v>0</v>
      </c>
      <c r="S1518" s="27"/>
      <c r="T1518" s="26">
        <f t="shared" si="189"/>
        <v>0</v>
      </c>
      <c r="U1518" s="27"/>
      <c r="V1518" s="26">
        <f t="shared" si="190"/>
        <v>0</v>
      </c>
      <c r="W1518" s="26">
        <f t="shared" si="191"/>
        <v>0</v>
      </c>
    </row>
    <row r="1519" spans="1:23" ht="12.75" customHeight="1" x14ac:dyDescent="0.25">
      <c r="A1519" s="7" t="str">
        <f t="shared" si="184"/>
        <v/>
      </c>
      <c r="B1519" s="20"/>
      <c r="C1519" s="21" t="str">
        <f>IF(B1519="","",VLOOKUP(B1519, 'Códigos 2'!$A$3:$C$10, 3, FALSE))</f>
        <v/>
      </c>
      <c r="D1519" s="21" t="str">
        <f>IF(B1519="","",VLOOKUP(B1519, 'Códigos 2'!$A$3:$B$10, 2, FALSE))</f>
        <v/>
      </c>
      <c r="E1519" s="22" t="str">
        <f>IF(F1519="","",VLOOKUP(F1519, 'Códigos 2'!E$3:F$66, 2, FALSE))</f>
        <v/>
      </c>
      <c r="F1519" s="23"/>
      <c r="G1519" s="23"/>
      <c r="H1519" s="23"/>
      <c r="I1519" s="23"/>
      <c r="J1519" s="24"/>
      <c r="K1519" s="20"/>
      <c r="L1519" s="20"/>
      <c r="M1519" s="25">
        <v>0</v>
      </c>
      <c r="N1519" s="26">
        <f t="shared" si="186"/>
        <v>0</v>
      </c>
      <c r="O1519" s="26">
        <f t="shared" si="185"/>
        <v>0</v>
      </c>
      <c r="P1519" s="26">
        <f t="shared" si="187"/>
        <v>0</v>
      </c>
      <c r="Q1519" s="27"/>
      <c r="R1519" s="26">
        <f t="shared" si="188"/>
        <v>0</v>
      </c>
      <c r="S1519" s="27"/>
      <c r="T1519" s="26">
        <f t="shared" si="189"/>
        <v>0</v>
      </c>
      <c r="U1519" s="27"/>
      <c r="V1519" s="26">
        <f t="shared" si="190"/>
        <v>0</v>
      </c>
      <c r="W1519" s="26">
        <f t="shared" si="191"/>
        <v>0</v>
      </c>
    </row>
    <row r="1520" spans="1:23" ht="12.75" customHeight="1" x14ac:dyDescent="0.25">
      <c r="A1520" s="7" t="str">
        <f t="shared" si="184"/>
        <v/>
      </c>
      <c r="B1520" s="20"/>
      <c r="C1520" s="21" t="str">
        <f>IF(B1520="","",VLOOKUP(B1520, 'Códigos 2'!$A$3:$C$10, 3, FALSE))</f>
        <v/>
      </c>
      <c r="D1520" s="21" t="str">
        <f>IF(B1520="","",VLOOKUP(B1520, 'Códigos 2'!$A$3:$B$10, 2, FALSE))</f>
        <v/>
      </c>
      <c r="E1520" s="22" t="str">
        <f>IF(F1520="","",VLOOKUP(F1520, 'Códigos 2'!E$3:F$66, 2, FALSE))</f>
        <v/>
      </c>
      <c r="F1520" s="23"/>
      <c r="G1520" s="23"/>
      <c r="H1520" s="23"/>
      <c r="I1520" s="23"/>
      <c r="J1520" s="24"/>
      <c r="K1520" s="20"/>
      <c r="L1520" s="20"/>
      <c r="M1520" s="25">
        <v>0</v>
      </c>
      <c r="N1520" s="26">
        <f t="shared" si="186"/>
        <v>0</v>
      </c>
      <c r="O1520" s="26">
        <f t="shared" si="185"/>
        <v>0</v>
      </c>
      <c r="P1520" s="26">
        <f t="shared" si="187"/>
        <v>0</v>
      </c>
      <c r="Q1520" s="27"/>
      <c r="R1520" s="26">
        <f t="shared" si="188"/>
        <v>0</v>
      </c>
      <c r="S1520" s="27"/>
      <c r="T1520" s="26">
        <f t="shared" si="189"/>
        <v>0</v>
      </c>
      <c r="U1520" s="27"/>
      <c r="V1520" s="26">
        <f t="shared" si="190"/>
        <v>0</v>
      </c>
      <c r="W1520" s="26">
        <f t="shared" si="191"/>
        <v>0</v>
      </c>
    </row>
    <row r="1521" spans="1:23" ht="12.75" customHeight="1" x14ac:dyDescent="0.25">
      <c r="A1521" s="7" t="str">
        <f t="shared" si="184"/>
        <v/>
      </c>
      <c r="B1521" s="20"/>
      <c r="C1521" s="21" t="str">
        <f>IF(B1521="","",VLOOKUP(B1521, 'Códigos 2'!$A$3:$C$10, 3, FALSE))</f>
        <v/>
      </c>
      <c r="D1521" s="21" t="str">
        <f>IF(B1521="","",VLOOKUP(B1521, 'Códigos 2'!$A$3:$B$10, 2, FALSE))</f>
        <v/>
      </c>
      <c r="E1521" s="22" t="str">
        <f>IF(F1521="","",VLOOKUP(F1521, 'Códigos 2'!E$3:F$66, 2, FALSE))</f>
        <v/>
      </c>
      <c r="F1521" s="23"/>
      <c r="G1521" s="23"/>
      <c r="H1521" s="23"/>
      <c r="I1521" s="23"/>
      <c r="J1521" s="24"/>
      <c r="K1521" s="20"/>
      <c r="L1521" s="20"/>
      <c r="M1521" s="25">
        <v>0</v>
      </c>
      <c r="N1521" s="26">
        <f t="shared" si="186"/>
        <v>0</v>
      </c>
      <c r="O1521" s="26">
        <f t="shared" si="185"/>
        <v>0</v>
      </c>
      <c r="P1521" s="26">
        <f t="shared" si="187"/>
        <v>0</v>
      </c>
      <c r="Q1521" s="27"/>
      <c r="R1521" s="26">
        <f t="shared" si="188"/>
        <v>0</v>
      </c>
      <c r="S1521" s="27"/>
      <c r="T1521" s="26">
        <f t="shared" si="189"/>
        <v>0</v>
      </c>
      <c r="U1521" s="27"/>
      <c r="V1521" s="26">
        <f t="shared" si="190"/>
        <v>0</v>
      </c>
      <c r="W1521" s="26">
        <f t="shared" si="191"/>
        <v>0</v>
      </c>
    </row>
    <row r="1522" spans="1:23" ht="12.75" customHeight="1" x14ac:dyDescent="0.25">
      <c r="A1522" s="7" t="str">
        <f t="shared" si="184"/>
        <v/>
      </c>
      <c r="B1522" s="20"/>
      <c r="C1522" s="21" t="str">
        <f>IF(B1522="","",VLOOKUP(B1522, 'Códigos 2'!$A$3:$C$10, 3, FALSE))</f>
        <v/>
      </c>
      <c r="D1522" s="21" t="str">
        <f>IF(B1522="","",VLOOKUP(B1522, 'Códigos 2'!$A$3:$B$10, 2, FALSE))</f>
        <v/>
      </c>
      <c r="E1522" s="22" t="str">
        <f>IF(F1522="","",VLOOKUP(F1522, 'Códigos 2'!E$3:F$66, 2, FALSE))</f>
        <v/>
      </c>
      <c r="F1522" s="23"/>
      <c r="G1522" s="23"/>
      <c r="H1522" s="23"/>
      <c r="I1522" s="23"/>
      <c r="J1522" s="24"/>
      <c r="K1522" s="20"/>
      <c r="L1522" s="20"/>
      <c r="M1522" s="25">
        <v>0</v>
      </c>
      <c r="N1522" s="26">
        <f t="shared" si="186"/>
        <v>0</v>
      </c>
      <c r="O1522" s="26">
        <f t="shared" si="185"/>
        <v>0</v>
      </c>
      <c r="P1522" s="26">
        <f t="shared" si="187"/>
        <v>0</v>
      </c>
      <c r="Q1522" s="27"/>
      <c r="R1522" s="26">
        <f t="shared" si="188"/>
        <v>0</v>
      </c>
      <c r="S1522" s="27"/>
      <c r="T1522" s="26">
        <f t="shared" si="189"/>
        <v>0</v>
      </c>
      <c r="U1522" s="27"/>
      <c r="V1522" s="26">
        <f t="shared" si="190"/>
        <v>0</v>
      </c>
      <c r="W1522" s="26">
        <f t="shared" si="191"/>
        <v>0</v>
      </c>
    </row>
    <row r="1523" spans="1:23" ht="12.75" customHeight="1" x14ac:dyDescent="0.25">
      <c r="A1523" s="7" t="str">
        <f t="shared" si="184"/>
        <v/>
      </c>
      <c r="B1523" s="20"/>
      <c r="C1523" s="21" t="str">
        <f>IF(B1523="","",VLOOKUP(B1523, 'Códigos 2'!$A$3:$C$10, 3, FALSE))</f>
        <v/>
      </c>
      <c r="D1523" s="21" t="str">
        <f>IF(B1523="","",VLOOKUP(B1523, 'Códigos 2'!$A$3:$B$10, 2, FALSE))</f>
        <v/>
      </c>
      <c r="E1523" s="22" t="str">
        <f>IF(F1523="","",VLOOKUP(F1523, 'Códigos 2'!E$3:F$66, 2, FALSE))</f>
        <v/>
      </c>
      <c r="F1523" s="23"/>
      <c r="G1523" s="23"/>
      <c r="H1523" s="23"/>
      <c r="I1523" s="23"/>
      <c r="J1523" s="24"/>
      <c r="K1523" s="20"/>
      <c r="L1523" s="20"/>
      <c r="M1523" s="25">
        <v>0</v>
      </c>
      <c r="N1523" s="26">
        <f t="shared" si="186"/>
        <v>0</v>
      </c>
      <c r="O1523" s="26">
        <f t="shared" si="185"/>
        <v>0</v>
      </c>
      <c r="P1523" s="26">
        <f t="shared" si="187"/>
        <v>0</v>
      </c>
      <c r="Q1523" s="27"/>
      <c r="R1523" s="26">
        <f t="shared" si="188"/>
        <v>0</v>
      </c>
      <c r="S1523" s="27"/>
      <c r="T1523" s="26">
        <f t="shared" si="189"/>
        <v>0</v>
      </c>
      <c r="U1523" s="27"/>
      <c r="V1523" s="26">
        <f t="shared" si="190"/>
        <v>0</v>
      </c>
      <c r="W1523" s="26">
        <f t="shared" si="191"/>
        <v>0</v>
      </c>
    </row>
    <row r="1524" spans="1:23" ht="12.75" customHeight="1" x14ac:dyDescent="0.25">
      <c r="A1524" s="7" t="str">
        <f t="shared" si="184"/>
        <v/>
      </c>
      <c r="B1524" s="20"/>
      <c r="C1524" s="21" t="str">
        <f>IF(B1524="","",VLOOKUP(B1524, 'Códigos 2'!$A$3:$C$10, 3, FALSE))</f>
        <v/>
      </c>
      <c r="D1524" s="21" t="str">
        <f>IF(B1524="","",VLOOKUP(B1524, 'Códigos 2'!$A$3:$B$10, 2, FALSE))</f>
        <v/>
      </c>
      <c r="E1524" s="22" t="str">
        <f>IF(F1524="","",VLOOKUP(F1524, 'Códigos 2'!E$3:F$66, 2, FALSE))</f>
        <v/>
      </c>
      <c r="F1524" s="23"/>
      <c r="G1524" s="23"/>
      <c r="H1524" s="23"/>
      <c r="I1524" s="23"/>
      <c r="J1524" s="24"/>
      <c r="K1524" s="20"/>
      <c r="L1524" s="20"/>
      <c r="M1524" s="25">
        <v>0</v>
      </c>
      <c r="N1524" s="26">
        <f t="shared" si="186"/>
        <v>0</v>
      </c>
      <c r="O1524" s="26">
        <f t="shared" si="185"/>
        <v>0</v>
      </c>
      <c r="P1524" s="26">
        <f t="shared" si="187"/>
        <v>0</v>
      </c>
      <c r="Q1524" s="27"/>
      <c r="R1524" s="26">
        <f t="shared" si="188"/>
        <v>0</v>
      </c>
      <c r="S1524" s="27"/>
      <c r="T1524" s="26">
        <f t="shared" si="189"/>
        <v>0</v>
      </c>
      <c r="U1524" s="27"/>
      <c r="V1524" s="26">
        <f t="shared" si="190"/>
        <v>0</v>
      </c>
      <c r="W1524" s="26">
        <f t="shared" si="191"/>
        <v>0</v>
      </c>
    </row>
    <row r="1525" spans="1:23" ht="12.75" customHeight="1" x14ac:dyDescent="0.25">
      <c r="A1525" s="7" t="str">
        <f t="shared" si="184"/>
        <v/>
      </c>
      <c r="B1525" s="20"/>
      <c r="C1525" s="21" t="str">
        <f>IF(B1525="","",VLOOKUP(B1525, 'Códigos 2'!$A$3:$C$10, 3, FALSE))</f>
        <v/>
      </c>
      <c r="D1525" s="21" t="str">
        <f>IF(B1525="","",VLOOKUP(B1525, 'Códigos 2'!$A$3:$B$10, 2, FALSE))</f>
        <v/>
      </c>
      <c r="E1525" s="22" t="str">
        <f>IF(F1525="","",VLOOKUP(F1525, 'Códigos 2'!E$3:F$66, 2, FALSE))</f>
        <v/>
      </c>
      <c r="F1525" s="23"/>
      <c r="G1525" s="23"/>
      <c r="H1525" s="23"/>
      <c r="I1525" s="23"/>
      <c r="J1525" s="24"/>
      <c r="K1525" s="20"/>
      <c r="L1525" s="20"/>
      <c r="M1525" s="25">
        <v>0</v>
      </c>
      <c r="N1525" s="26">
        <f t="shared" si="186"/>
        <v>0</v>
      </c>
      <c r="O1525" s="26">
        <f t="shared" si="185"/>
        <v>0</v>
      </c>
      <c r="P1525" s="26">
        <f t="shared" si="187"/>
        <v>0</v>
      </c>
      <c r="Q1525" s="27"/>
      <c r="R1525" s="26">
        <f t="shared" si="188"/>
        <v>0</v>
      </c>
      <c r="S1525" s="27"/>
      <c r="T1525" s="26">
        <f t="shared" si="189"/>
        <v>0</v>
      </c>
      <c r="U1525" s="27"/>
      <c r="V1525" s="26">
        <f t="shared" si="190"/>
        <v>0</v>
      </c>
      <c r="W1525" s="26">
        <f t="shared" si="191"/>
        <v>0</v>
      </c>
    </row>
    <row r="1526" spans="1:23" ht="12.75" customHeight="1" x14ac:dyDescent="0.25">
      <c r="A1526" s="7" t="str">
        <f t="shared" si="184"/>
        <v/>
      </c>
      <c r="B1526" s="20"/>
      <c r="C1526" s="21" t="str">
        <f>IF(B1526="","",VLOOKUP(B1526, 'Códigos 2'!$A$3:$C$10, 3, FALSE))</f>
        <v/>
      </c>
      <c r="D1526" s="21" t="str">
        <f>IF(B1526="","",VLOOKUP(B1526, 'Códigos 2'!$A$3:$B$10, 2, FALSE))</f>
        <v/>
      </c>
      <c r="E1526" s="22" t="str">
        <f>IF(F1526="","",VLOOKUP(F1526, 'Códigos 2'!E$3:F$66, 2, FALSE))</f>
        <v/>
      </c>
      <c r="F1526" s="23"/>
      <c r="G1526" s="23"/>
      <c r="H1526" s="23"/>
      <c r="I1526" s="23"/>
      <c r="J1526" s="24"/>
      <c r="K1526" s="20"/>
      <c r="L1526" s="20"/>
      <c r="M1526" s="25">
        <v>0</v>
      </c>
      <c r="N1526" s="26">
        <f t="shared" si="186"/>
        <v>0</v>
      </c>
      <c r="O1526" s="26">
        <f t="shared" si="185"/>
        <v>0</v>
      </c>
      <c r="P1526" s="26">
        <f t="shared" si="187"/>
        <v>0</v>
      </c>
      <c r="Q1526" s="27"/>
      <c r="R1526" s="26">
        <f t="shared" si="188"/>
        <v>0</v>
      </c>
      <c r="S1526" s="27"/>
      <c r="T1526" s="26">
        <f t="shared" si="189"/>
        <v>0</v>
      </c>
      <c r="U1526" s="27"/>
      <c r="V1526" s="26">
        <f t="shared" si="190"/>
        <v>0</v>
      </c>
      <c r="W1526" s="26">
        <f t="shared" si="191"/>
        <v>0</v>
      </c>
    </row>
    <row r="1527" spans="1:23" ht="12.75" customHeight="1" x14ac:dyDescent="0.25">
      <c r="A1527" s="7" t="str">
        <f t="shared" si="184"/>
        <v/>
      </c>
      <c r="B1527" s="20"/>
      <c r="C1527" s="21" t="str">
        <f>IF(B1527="","",VLOOKUP(B1527, 'Códigos 2'!$A$3:$C$10, 3, FALSE))</f>
        <v/>
      </c>
      <c r="D1527" s="21" t="str">
        <f>IF(B1527="","",VLOOKUP(B1527, 'Códigos 2'!$A$3:$B$10, 2, FALSE))</f>
        <v/>
      </c>
      <c r="E1527" s="22" t="str">
        <f>IF(F1527="","",VLOOKUP(F1527, 'Códigos 2'!E$3:F$66, 2, FALSE))</f>
        <v/>
      </c>
      <c r="F1527" s="23"/>
      <c r="G1527" s="23"/>
      <c r="H1527" s="23"/>
      <c r="I1527" s="23"/>
      <c r="J1527" s="24"/>
      <c r="K1527" s="20"/>
      <c r="L1527" s="20"/>
      <c r="M1527" s="25">
        <v>0</v>
      </c>
      <c r="N1527" s="26">
        <f t="shared" si="186"/>
        <v>0</v>
      </c>
      <c r="O1527" s="26">
        <f t="shared" si="185"/>
        <v>0</v>
      </c>
      <c r="P1527" s="26">
        <f t="shared" si="187"/>
        <v>0</v>
      </c>
      <c r="Q1527" s="27"/>
      <c r="R1527" s="26">
        <f t="shared" si="188"/>
        <v>0</v>
      </c>
      <c r="S1527" s="27"/>
      <c r="T1527" s="26">
        <f t="shared" si="189"/>
        <v>0</v>
      </c>
      <c r="U1527" s="27"/>
      <c r="V1527" s="26">
        <f t="shared" si="190"/>
        <v>0</v>
      </c>
      <c r="W1527" s="26">
        <f t="shared" si="191"/>
        <v>0</v>
      </c>
    </row>
    <row r="1528" spans="1:23" ht="12.75" customHeight="1" x14ac:dyDescent="0.25">
      <c r="A1528" s="7" t="str">
        <f t="shared" si="184"/>
        <v/>
      </c>
      <c r="B1528" s="20"/>
      <c r="C1528" s="21" t="str">
        <f>IF(B1528="","",VLOOKUP(B1528, 'Códigos 2'!$A$3:$C$10, 3, FALSE))</f>
        <v/>
      </c>
      <c r="D1528" s="21" t="str">
        <f>IF(B1528="","",VLOOKUP(B1528, 'Códigos 2'!$A$3:$B$10, 2, FALSE))</f>
        <v/>
      </c>
      <c r="E1528" s="22" t="str">
        <f>IF(F1528="","",VLOOKUP(F1528, 'Códigos 2'!E$3:F$66, 2, FALSE))</f>
        <v/>
      </c>
      <c r="F1528" s="23"/>
      <c r="G1528" s="23"/>
      <c r="H1528" s="23"/>
      <c r="I1528" s="23"/>
      <c r="J1528" s="24"/>
      <c r="K1528" s="20"/>
      <c r="L1528" s="20"/>
      <c r="M1528" s="25">
        <v>0</v>
      </c>
      <c r="N1528" s="26">
        <f t="shared" si="186"/>
        <v>0</v>
      </c>
      <c r="O1528" s="26">
        <f t="shared" si="185"/>
        <v>0</v>
      </c>
      <c r="P1528" s="26">
        <f t="shared" si="187"/>
        <v>0</v>
      </c>
      <c r="Q1528" s="27"/>
      <c r="R1528" s="26">
        <f t="shared" si="188"/>
        <v>0</v>
      </c>
      <c r="S1528" s="27"/>
      <c r="T1528" s="26">
        <f t="shared" si="189"/>
        <v>0</v>
      </c>
      <c r="U1528" s="27"/>
      <c r="V1528" s="26">
        <f t="shared" si="190"/>
        <v>0</v>
      </c>
      <c r="W1528" s="26">
        <f t="shared" si="191"/>
        <v>0</v>
      </c>
    </row>
    <row r="1529" spans="1:23" ht="12.75" customHeight="1" x14ac:dyDescent="0.25">
      <c r="A1529" s="7" t="str">
        <f t="shared" si="184"/>
        <v/>
      </c>
      <c r="B1529" s="20"/>
      <c r="C1529" s="21" t="str">
        <f>IF(B1529="","",VLOOKUP(B1529, 'Códigos 2'!$A$3:$C$10, 3, FALSE))</f>
        <v/>
      </c>
      <c r="D1529" s="21" t="str">
        <f>IF(B1529="","",VLOOKUP(B1529, 'Códigos 2'!$A$3:$B$10, 2, FALSE))</f>
        <v/>
      </c>
      <c r="E1529" s="22" t="str">
        <f>IF(F1529="","",VLOOKUP(F1529, 'Códigos 2'!E$3:F$66, 2, FALSE))</f>
        <v/>
      </c>
      <c r="F1529" s="23"/>
      <c r="G1529" s="23"/>
      <c r="H1529" s="23"/>
      <c r="I1529" s="23"/>
      <c r="J1529" s="24"/>
      <c r="K1529" s="20"/>
      <c r="L1529" s="20"/>
      <c r="M1529" s="25">
        <v>0</v>
      </c>
      <c r="N1529" s="26">
        <f t="shared" si="186"/>
        <v>0</v>
      </c>
      <c r="O1529" s="26">
        <f t="shared" si="185"/>
        <v>0</v>
      </c>
      <c r="P1529" s="26">
        <f t="shared" si="187"/>
        <v>0</v>
      </c>
      <c r="Q1529" s="27"/>
      <c r="R1529" s="26">
        <f t="shared" si="188"/>
        <v>0</v>
      </c>
      <c r="S1529" s="27"/>
      <c r="T1529" s="26">
        <f t="shared" si="189"/>
        <v>0</v>
      </c>
      <c r="U1529" s="27"/>
      <c r="V1529" s="26">
        <f t="shared" si="190"/>
        <v>0</v>
      </c>
      <c r="W1529" s="26">
        <f t="shared" si="191"/>
        <v>0</v>
      </c>
    </row>
    <row r="1530" spans="1:23" ht="12.75" customHeight="1" x14ac:dyDescent="0.25">
      <c r="A1530" s="7" t="str">
        <f t="shared" si="184"/>
        <v/>
      </c>
      <c r="B1530" s="20"/>
      <c r="C1530" s="21" t="str">
        <f>IF(B1530="","",VLOOKUP(B1530, 'Códigos 2'!$A$3:$C$10, 3, FALSE))</f>
        <v/>
      </c>
      <c r="D1530" s="21" t="str">
        <f>IF(B1530="","",VLOOKUP(B1530, 'Códigos 2'!$A$3:$B$10, 2, FALSE))</f>
        <v/>
      </c>
      <c r="E1530" s="22" t="str">
        <f>IF(F1530="","",VLOOKUP(F1530, 'Códigos 2'!E$3:F$66, 2, FALSE))</f>
        <v/>
      </c>
      <c r="F1530" s="23"/>
      <c r="G1530" s="23"/>
      <c r="H1530" s="23"/>
      <c r="I1530" s="23"/>
      <c r="J1530" s="24"/>
      <c r="K1530" s="20"/>
      <c r="L1530" s="20"/>
      <c r="M1530" s="25">
        <v>0</v>
      </c>
      <c r="N1530" s="26">
        <f t="shared" si="186"/>
        <v>0</v>
      </c>
      <c r="O1530" s="26">
        <f t="shared" si="185"/>
        <v>0</v>
      </c>
      <c r="P1530" s="26">
        <f t="shared" si="187"/>
        <v>0</v>
      </c>
      <c r="Q1530" s="27"/>
      <c r="R1530" s="26">
        <f t="shared" si="188"/>
        <v>0</v>
      </c>
      <c r="S1530" s="27"/>
      <c r="T1530" s="26">
        <f t="shared" si="189"/>
        <v>0</v>
      </c>
      <c r="U1530" s="27"/>
      <c r="V1530" s="26">
        <f t="shared" si="190"/>
        <v>0</v>
      </c>
      <c r="W1530" s="26">
        <f t="shared" si="191"/>
        <v>0</v>
      </c>
    </row>
    <row r="1531" spans="1:23" ht="12.75" customHeight="1" x14ac:dyDescent="0.25">
      <c r="A1531" s="7" t="str">
        <f t="shared" si="184"/>
        <v/>
      </c>
      <c r="B1531" s="20"/>
      <c r="C1531" s="21" t="str">
        <f>IF(B1531="","",VLOOKUP(B1531, 'Códigos 2'!$A$3:$C$10, 3, FALSE))</f>
        <v/>
      </c>
      <c r="D1531" s="21" t="str">
        <f>IF(B1531="","",VLOOKUP(B1531, 'Códigos 2'!$A$3:$B$10, 2, FALSE))</f>
        <v/>
      </c>
      <c r="E1531" s="22" t="str">
        <f>IF(F1531="","",VLOOKUP(F1531, 'Códigos 2'!E$3:F$66, 2, FALSE))</f>
        <v/>
      </c>
      <c r="F1531" s="23"/>
      <c r="G1531" s="23"/>
      <c r="H1531" s="23"/>
      <c r="I1531" s="23"/>
      <c r="J1531" s="24"/>
      <c r="K1531" s="20"/>
      <c r="L1531" s="20"/>
      <c r="M1531" s="25">
        <v>0</v>
      </c>
      <c r="N1531" s="26">
        <f t="shared" si="186"/>
        <v>0</v>
      </c>
      <c r="O1531" s="26">
        <f t="shared" si="185"/>
        <v>0</v>
      </c>
      <c r="P1531" s="26">
        <f t="shared" si="187"/>
        <v>0</v>
      </c>
      <c r="Q1531" s="27"/>
      <c r="R1531" s="26">
        <f t="shared" si="188"/>
        <v>0</v>
      </c>
      <c r="S1531" s="27"/>
      <c r="T1531" s="26">
        <f t="shared" si="189"/>
        <v>0</v>
      </c>
      <c r="U1531" s="27"/>
      <c r="V1531" s="26">
        <f t="shared" si="190"/>
        <v>0</v>
      </c>
      <c r="W1531" s="26">
        <f t="shared" si="191"/>
        <v>0</v>
      </c>
    </row>
    <row r="1532" spans="1:23" ht="12.75" customHeight="1" x14ac:dyDescent="0.25">
      <c r="A1532" s="7" t="str">
        <f t="shared" si="184"/>
        <v/>
      </c>
      <c r="B1532" s="20"/>
      <c r="C1532" s="21" t="str">
        <f>IF(B1532="","",VLOOKUP(B1532, 'Códigos 2'!$A$3:$C$10, 3, FALSE))</f>
        <v/>
      </c>
      <c r="D1532" s="21" t="str">
        <f>IF(B1532="","",VLOOKUP(B1532, 'Códigos 2'!$A$3:$B$10, 2, FALSE))</f>
        <v/>
      </c>
      <c r="E1532" s="22" t="str">
        <f>IF(F1532="","",VLOOKUP(F1532, 'Códigos 2'!E$3:F$66, 2, FALSE))</f>
        <v/>
      </c>
      <c r="F1532" s="23"/>
      <c r="G1532" s="23"/>
      <c r="H1532" s="23"/>
      <c r="I1532" s="23"/>
      <c r="J1532" s="24"/>
      <c r="K1532" s="20"/>
      <c r="L1532" s="20"/>
      <c r="M1532" s="25">
        <v>0</v>
      </c>
      <c r="N1532" s="26">
        <f t="shared" si="186"/>
        <v>0</v>
      </c>
      <c r="O1532" s="26">
        <f t="shared" si="185"/>
        <v>0</v>
      </c>
      <c r="P1532" s="26">
        <f t="shared" si="187"/>
        <v>0</v>
      </c>
      <c r="Q1532" s="27"/>
      <c r="R1532" s="26">
        <f t="shared" si="188"/>
        <v>0</v>
      </c>
      <c r="S1532" s="27"/>
      <c r="T1532" s="26">
        <f t="shared" si="189"/>
        <v>0</v>
      </c>
      <c r="U1532" s="27"/>
      <c r="V1532" s="26">
        <f t="shared" si="190"/>
        <v>0</v>
      </c>
      <c r="W1532" s="26">
        <f t="shared" si="191"/>
        <v>0</v>
      </c>
    </row>
    <row r="1533" spans="1:23" ht="12.75" customHeight="1" x14ac:dyDescent="0.25">
      <c r="A1533" s="7" t="str">
        <f t="shared" si="184"/>
        <v/>
      </c>
      <c r="B1533" s="20"/>
      <c r="C1533" s="21" t="str">
        <f>IF(B1533="","",VLOOKUP(B1533, 'Códigos 2'!$A$3:$C$10, 3, FALSE))</f>
        <v/>
      </c>
      <c r="D1533" s="21" t="str">
        <f>IF(B1533="","",VLOOKUP(B1533, 'Códigos 2'!$A$3:$B$10, 2, FALSE))</f>
        <v/>
      </c>
      <c r="E1533" s="22" t="str">
        <f>IF(F1533="","",VLOOKUP(F1533, 'Códigos 2'!E$3:F$66, 2, FALSE))</f>
        <v/>
      </c>
      <c r="F1533" s="23"/>
      <c r="G1533" s="23"/>
      <c r="H1533" s="23"/>
      <c r="I1533" s="23"/>
      <c r="J1533" s="24"/>
      <c r="K1533" s="20"/>
      <c r="L1533" s="20"/>
      <c r="M1533" s="25">
        <v>0</v>
      </c>
      <c r="N1533" s="26">
        <f t="shared" si="186"/>
        <v>0</v>
      </c>
      <c r="O1533" s="26">
        <f t="shared" si="185"/>
        <v>0</v>
      </c>
      <c r="P1533" s="26">
        <f t="shared" si="187"/>
        <v>0</v>
      </c>
      <c r="Q1533" s="27"/>
      <c r="R1533" s="26">
        <f t="shared" si="188"/>
        <v>0</v>
      </c>
      <c r="S1533" s="27"/>
      <c r="T1533" s="26">
        <f t="shared" si="189"/>
        <v>0</v>
      </c>
      <c r="U1533" s="27"/>
      <c r="V1533" s="26">
        <f t="shared" si="190"/>
        <v>0</v>
      </c>
      <c r="W1533" s="26">
        <f t="shared" si="191"/>
        <v>0</v>
      </c>
    </row>
    <row r="1534" spans="1:23" ht="12.75" customHeight="1" x14ac:dyDescent="0.25">
      <c r="A1534" s="7" t="str">
        <f t="shared" si="184"/>
        <v/>
      </c>
      <c r="B1534" s="20"/>
      <c r="C1534" s="21" t="str">
        <f>IF(B1534="","",VLOOKUP(B1534, 'Códigos 2'!$A$3:$C$10, 3, FALSE))</f>
        <v/>
      </c>
      <c r="D1534" s="21" t="str">
        <f>IF(B1534="","",VLOOKUP(B1534, 'Códigos 2'!$A$3:$B$10, 2, FALSE))</f>
        <v/>
      </c>
      <c r="E1534" s="22" t="str">
        <f>IF(F1534="","",VLOOKUP(F1534, 'Códigos 2'!E$3:F$66, 2, FALSE))</f>
        <v/>
      </c>
      <c r="F1534" s="23"/>
      <c r="G1534" s="23"/>
      <c r="H1534" s="23"/>
      <c r="I1534" s="23"/>
      <c r="J1534" s="24"/>
      <c r="K1534" s="20"/>
      <c r="L1534" s="20"/>
      <c r="M1534" s="25">
        <v>0</v>
      </c>
      <c r="N1534" s="26">
        <f t="shared" si="186"/>
        <v>0</v>
      </c>
      <c r="O1534" s="26">
        <f t="shared" si="185"/>
        <v>0</v>
      </c>
      <c r="P1534" s="26">
        <f t="shared" si="187"/>
        <v>0</v>
      </c>
      <c r="Q1534" s="27"/>
      <c r="R1534" s="26">
        <f t="shared" si="188"/>
        <v>0</v>
      </c>
      <c r="S1534" s="27"/>
      <c r="T1534" s="26">
        <f t="shared" si="189"/>
        <v>0</v>
      </c>
      <c r="U1534" s="27"/>
      <c r="V1534" s="26">
        <f t="shared" si="190"/>
        <v>0</v>
      </c>
      <c r="W1534" s="26">
        <f t="shared" si="191"/>
        <v>0</v>
      </c>
    </row>
    <row r="1535" spans="1:23" ht="12.75" customHeight="1" x14ac:dyDescent="0.25">
      <c r="A1535" s="7" t="str">
        <f t="shared" si="184"/>
        <v/>
      </c>
      <c r="B1535" s="20"/>
      <c r="C1535" s="21" t="str">
        <f>IF(B1535="","",VLOOKUP(B1535, 'Códigos 2'!$A$3:$C$10, 3, FALSE))</f>
        <v/>
      </c>
      <c r="D1535" s="21" t="str">
        <f>IF(B1535="","",VLOOKUP(B1535, 'Códigos 2'!$A$3:$B$10, 2, FALSE))</f>
        <v/>
      </c>
      <c r="E1535" s="22" t="str">
        <f>IF(F1535="","",VLOOKUP(F1535, 'Códigos 2'!E$3:F$66, 2, FALSE))</f>
        <v/>
      </c>
      <c r="F1535" s="23"/>
      <c r="G1535" s="23"/>
      <c r="H1535" s="23"/>
      <c r="I1535" s="23"/>
      <c r="J1535" s="24"/>
      <c r="K1535" s="20"/>
      <c r="L1535" s="20"/>
      <c r="M1535" s="25">
        <v>0</v>
      </c>
      <c r="N1535" s="26">
        <f t="shared" si="186"/>
        <v>0</v>
      </c>
      <c r="O1535" s="26">
        <f t="shared" si="185"/>
        <v>0</v>
      </c>
      <c r="P1535" s="26">
        <f t="shared" si="187"/>
        <v>0</v>
      </c>
      <c r="Q1535" s="27"/>
      <c r="R1535" s="26">
        <f t="shared" si="188"/>
        <v>0</v>
      </c>
      <c r="S1535" s="27"/>
      <c r="T1535" s="26">
        <f t="shared" si="189"/>
        <v>0</v>
      </c>
      <c r="U1535" s="27"/>
      <c r="V1535" s="26">
        <f t="shared" si="190"/>
        <v>0</v>
      </c>
      <c r="W1535" s="26">
        <f t="shared" si="191"/>
        <v>0</v>
      </c>
    </row>
    <row r="1536" spans="1:23" ht="12.75" customHeight="1" x14ac:dyDescent="0.25">
      <c r="A1536" s="7" t="str">
        <f t="shared" si="184"/>
        <v/>
      </c>
      <c r="B1536" s="20"/>
      <c r="C1536" s="21" t="str">
        <f>IF(B1536="","",VLOOKUP(B1536, 'Códigos 2'!$A$3:$C$10, 3, FALSE))</f>
        <v/>
      </c>
      <c r="D1536" s="21" t="str">
        <f>IF(B1536="","",VLOOKUP(B1536, 'Códigos 2'!$A$3:$B$10, 2, FALSE))</f>
        <v/>
      </c>
      <c r="E1536" s="22" t="str">
        <f>IF(F1536="","",VLOOKUP(F1536, 'Códigos 2'!E$3:F$66, 2, FALSE))</f>
        <v/>
      </c>
      <c r="F1536" s="23"/>
      <c r="G1536" s="23"/>
      <c r="H1536" s="23"/>
      <c r="I1536" s="23"/>
      <c r="J1536" s="24"/>
      <c r="K1536" s="20"/>
      <c r="L1536" s="20"/>
      <c r="M1536" s="25">
        <v>0</v>
      </c>
      <c r="N1536" s="26">
        <f t="shared" si="186"/>
        <v>0</v>
      </c>
      <c r="O1536" s="26">
        <f t="shared" si="185"/>
        <v>0</v>
      </c>
      <c r="P1536" s="26">
        <f t="shared" si="187"/>
        <v>0</v>
      </c>
      <c r="Q1536" s="27"/>
      <c r="R1536" s="26">
        <f t="shared" si="188"/>
        <v>0</v>
      </c>
      <c r="S1536" s="27"/>
      <c r="T1536" s="26">
        <f t="shared" si="189"/>
        <v>0</v>
      </c>
      <c r="U1536" s="27"/>
      <c r="V1536" s="26">
        <f t="shared" si="190"/>
        <v>0</v>
      </c>
      <c r="W1536" s="26">
        <f t="shared" si="191"/>
        <v>0</v>
      </c>
    </row>
    <row r="1537" spans="1:23" ht="12.75" customHeight="1" x14ac:dyDescent="0.25">
      <c r="A1537" s="7" t="str">
        <f t="shared" si="184"/>
        <v/>
      </c>
      <c r="B1537" s="20"/>
      <c r="C1537" s="21" t="str">
        <f>IF(B1537="","",VLOOKUP(B1537, 'Códigos 2'!$A$3:$C$10, 3, FALSE))</f>
        <v/>
      </c>
      <c r="D1537" s="21" t="str">
        <f>IF(B1537="","",VLOOKUP(B1537, 'Códigos 2'!$A$3:$B$10, 2, FALSE))</f>
        <v/>
      </c>
      <c r="E1537" s="22" t="str">
        <f>IF(F1537="","",VLOOKUP(F1537, 'Códigos 2'!E$3:F$66, 2, FALSE))</f>
        <v/>
      </c>
      <c r="F1537" s="23"/>
      <c r="G1537" s="23"/>
      <c r="H1537" s="23"/>
      <c r="I1537" s="23"/>
      <c r="J1537" s="24"/>
      <c r="K1537" s="20"/>
      <c r="L1537" s="20"/>
      <c r="M1537" s="25">
        <v>0</v>
      </c>
      <c r="N1537" s="26">
        <f t="shared" si="186"/>
        <v>0</v>
      </c>
      <c r="O1537" s="26">
        <f t="shared" si="185"/>
        <v>0</v>
      </c>
      <c r="P1537" s="26">
        <f t="shared" si="187"/>
        <v>0</v>
      </c>
      <c r="Q1537" s="27"/>
      <c r="R1537" s="26">
        <f t="shared" si="188"/>
        <v>0</v>
      </c>
      <c r="S1537" s="27"/>
      <c r="T1537" s="26">
        <f t="shared" si="189"/>
        <v>0</v>
      </c>
      <c r="U1537" s="27"/>
      <c r="V1537" s="26">
        <f t="shared" si="190"/>
        <v>0</v>
      </c>
      <c r="W1537" s="26">
        <f t="shared" si="191"/>
        <v>0</v>
      </c>
    </row>
    <row r="1538" spans="1:23" ht="12.75" customHeight="1" x14ac:dyDescent="0.25">
      <c r="A1538" s="7" t="str">
        <f t="shared" si="184"/>
        <v/>
      </c>
      <c r="B1538" s="20"/>
      <c r="C1538" s="21" t="str">
        <f>IF(B1538="","",VLOOKUP(B1538, 'Códigos 2'!$A$3:$C$10, 3, FALSE))</f>
        <v/>
      </c>
      <c r="D1538" s="21" t="str">
        <f>IF(B1538="","",VLOOKUP(B1538, 'Códigos 2'!$A$3:$B$10, 2, FALSE))</f>
        <v/>
      </c>
      <c r="E1538" s="22" t="str">
        <f>IF(F1538="","",VLOOKUP(F1538, 'Códigos 2'!E$3:F$66, 2, FALSE))</f>
        <v/>
      </c>
      <c r="F1538" s="23"/>
      <c r="G1538" s="23"/>
      <c r="H1538" s="23"/>
      <c r="I1538" s="23"/>
      <c r="J1538" s="24"/>
      <c r="K1538" s="20"/>
      <c r="L1538" s="20"/>
      <c r="M1538" s="25">
        <v>0</v>
      </c>
      <c r="N1538" s="26">
        <f t="shared" si="186"/>
        <v>0</v>
      </c>
      <c r="O1538" s="26">
        <f t="shared" si="185"/>
        <v>0</v>
      </c>
      <c r="P1538" s="26">
        <f t="shared" si="187"/>
        <v>0</v>
      </c>
      <c r="Q1538" s="27"/>
      <c r="R1538" s="26">
        <f t="shared" si="188"/>
        <v>0</v>
      </c>
      <c r="S1538" s="27"/>
      <c r="T1538" s="26">
        <f t="shared" si="189"/>
        <v>0</v>
      </c>
      <c r="U1538" s="27"/>
      <c r="V1538" s="26">
        <f t="shared" si="190"/>
        <v>0</v>
      </c>
      <c r="W1538" s="26">
        <f t="shared" si="191"/>
        <v>0</v>
      </c>
    </row>
    <row r="1539" spans="1:23" ht="12.75" customHeight="1" x14ac:dyDescent="0.25">
      <c r="A1539" s="7" t="str">
        <f t="shared" si="184"/>
        <v/>
      </c>
      <c r="B1539" s="20"/>
      <c r="C1539" s="21" t="str">
        <f>IF(B1539="","",VLOOKUP(B1539, 'Códigos 2'!$A$3:$C$10, 3, FALSE))</f>
        <v/>
      </c>
      <c r="D1539" s="21" t="str">
        <f>IF(B1539="","",VLOOKUP(B1539, 'Códigos 2'!$A$3:$B$10, 2, FALSE))</f>
        <v/>
      </c>
      <c r="E1539" s="22" t="str">
        <f>IF(F1539="","",VLOOKUP(F1539, 'Códigos 2'!E$3:F$66, 2, FALSE))</f>
        <v/>
      </c>
      <c r="F1539" s="23"/>
      <c r="G1539" s="23"/>
      <c r="H1539" s="23"/>
      <c r="I1539" s="23"/>
      <c r="J1539" s="24"/>
      <c r="K1539" s="20"/>
      <c r="L1539" s="20"/>
      <c r="M1539" s="25">
        <v>0</v>
      </c>
      <c r="N1539" s="26">
        <f t="shared" si="186"/>
        <v>0</v>
      </c>
      <c r="O1539" s="26">
        <f t="shared" si="185"/>
        <v>0</v>
      </c>
      <c r="P1539" s="26">
        <f t="shared" si="187"/>
        <v>0</v>
      </c>
      <c r="Q1539" s="27"/>
      <c r="R1539" s="26">
        <f t="shared" si="188"/>
        <v>0</v>
      </c>
      <c r="S1539" s="27"/>
      <c r="T1539" s="26">
        <f t="shared" si="189"/>
        <v>0</v>
      </c>
      <c r="U1539" s="27"/>
      <c r="V1539" s="26">
        <f t="shared" si="190"/>
        <v>0</v>
      </c>
      <c r="W1539" s="26">
        <f t="shared" si="191"/>
        <v>0</v>
      </c>
    </row>
    <row r="1540" spans="1:23" ht="12.75" customHeight="1" x14ac:dyDescent="0.25">
      <c r="A1540" s="7" t="str">
        <f t="shared" si="184"/>
        <v/>
      </c>
      <c r="B1540" s="20"/>
      <c r="C1540" s="21" t="str">
        <f>IF(B1540="","",VLOOKUP(B1540, 'Códigos 2'!$A$3:$C$10, 3, FALSE))</f>
        <v/>
      </c>
      <c r="D1540" s="21" t="str">
        <f>IF(B1540="","",VLOOKUP(B1540, 'Códigos 2'!$A$3:$B$10, 2, FALSE))</f>
        <v/>
      </c>
      <c r="E1540" s="22" t="str">
        <f>IF(F1540="","",VLOOKUP(F1540, 'Códigos 2'!E$3:F$66, 2, FALSE))</f>
        <v/>
      </c>
      <c r="F1540" s="23"/>
      <c r="G1540" s="23"/>
      <c r="H1540" s="23"/>
      <c r="I1540" s="23"/>
      <c r="J1540" s="24"/>
      <c r="K1540" s="20"/>
      <c r="L1540" s="20"/>
      <c r="M1540" s="25">
        <v>0</v>
      </c>
      <c r="N1540" s="26">
        <f t="shared" si="186"/>
        <v>0</v>
      </c>
      <c r="O1540" s="26">
        <f t="shared" si="185"/>
        <v>0</v>
      </c>
      <c r="P1540" s="26">
        <f t="shared" si="187"/>
        <v>0</v>
      </c>
      <c r="Q1540" s="27"/>
      <c r="R1540" s="26">
        <f t="shared" si="188"/>
        <v>0</v>
      </c>
      <c r="S1540" s="27"/>
      <c r="T1540" s="26">
        <f t="shared" si="189"/>
        <v>0</v>
      </c>
      <c r="U1540" s="27"/>
      <c r="V1540" s="26">
        <f t="shared" si="190"/>
        <v>0</v>
      </c>
      <c r="W1540" s="26">
        <f t="shared" si="191"/>
        <v>0</v>
      </c>
    </row>
    <row r="1541" spans="1:23" ht="12.75" customHeight="1" x14ac:dyDescent="0.25">
      <c r="A1541" s="7" t="str">
        <f t="shared" si="184"/>
        <v/>
      </c>
      <c r="B1541" s="20"/>
      <c r="C1541" s="21" t="str">
        <f>IF(B1541="","",VLOOKUP(B1541, 'Códigos 2'!$A$3:$C$10, 3, FALSE))</f>
        <v/>
      </c>
      <c r="D1541" s="21" t="str">
        <f>IF(B1541="","",VLOOKUP(B1541, 'Códigos 2'!$A$3:$B$10, 2, FALSE))</f>
        <v/>
      </c>
      <c r="E1541" s="22" t="str">
        <f>IF(F1541="","",VLOOKUP(F1541, 'Códigos 2'!E$3:F$66, 2, FALSE))</f>
        <v/>
      </c>
      <c r="F1541" s="23"/>
      <c r="G1541" s="23"/>
      <c r="H1541" s="23"/>
      <c r="I1541" s="23"/>
      <c r="J1541" s="24"/>
      <c r="K1541" s="20"/>
      <c r="L1541" s="20"/>
      <c r="M1541" s="25">
        <v>0</v>
      </c>
      <c r="N1541" s="26">
        <f t="shared" si="186"/>
        <v>0</v>
      </c>
      <c r="O1541" s="26">
        <f t="shared" si="185"/>
        <v>0</v>
      </c>
      <c r="P1541" s="26">
        <f t="shared" si="187"/>
        <v>0</v>
      </c>
      <c r="Q1541" s="27"/>
      <c r="R1541" s="26">
        <f t="shared" si="188"/>
        <v>0</v>
      </c>
      <c r="S1541" s="27"/>
      <c r="T1541" s="26">
        <f t="shared" si="189"/>
        <v>0</v>
      </c>
      <c r="U1541" s="27"/>
      <c r="V1541" s="26">
        <f t="shared" si="190"/>
        <v>0</v>
      </c>
      <c r="W1541" s="26">
        <f t="shared" si="191"/>
        <v>0</v>
      </c>
    </row>
    <row r="1542" spans="1:23" ht="12.75" customHeight="1" x14ac:dyDescent="0.25">
      <c r="A1542" s="7" t="str">
        <f t="shared" si="184"/>
        <v/>
      </c>
      <c r="B1542" s="20"/>
      <c r="C1542" s="21" t="str">
        <f>IF(B1542="","",VLOOKUP(B1542, 'Códigos 2'!$A$3:$C$10, 3, FALSE))</f>
        <v/>
      </c>
      <c r="D1542" s="21" t="str">
        <f>IF(B1542="","",VLOOKUP(B1542, 'Códigos 2'!$A$3:$B$10, 2, FALSE))</f>
        <v/>
      </c>
      <c r="E1542" s="22" t="str">
        <f>IF(F1542="","",VLOOKUP(F1542, 'Códigos 2'!E$3:F$66, 2, FALSE))</f>
        <v/>
      </c>
      <c r="F1542" s="23"/>
      <c r="G1542" s="23"/>
      <c r="H1542" s="23"/>
      <c r="I1542" s="23"/>
      <c r="J1542" s="24"/>
      <c r="K1542" s="20"/>
      <c r="L1542" s="20"/>
      <c r="M1542" s="25">
        <v>0</v>
      </c>
      <c r="N1542" s="26">
        <f t="shared" si="186"/>
        <v>0</v>
      </c>
      <c r="O1542" s="26">
        <f t="shared" si="185"/>
        <v>0</v>
      </c>
      <c r="P1542" s="26">
        <f t="shared" si="187"/>
        <v>0</v>
      </c>
      <c r="Q1542" s="27"/>
      <c r="R1542" s="26">
        <f t="shared" si="188"/>
        <v>0</v>
      </c>
      <c r="S1542" s="27"/>
      <c r="T1542" s="26">
        <f t="shared" si="189"/>
        <v>0</v>
      </c>
      <c r="U1542" s="27"/>
      <c r="V1542" s="26">
        <f t="shared" si="190"/>
        <v>0</v>
      </c>
      <c r="W1542" s="26">
        <f t="shared" si="191"/>
        <v>0</v>
      </c>
    </row>
    <row r="1543" spans="1:23" ht="12.75" customHeight="1" x14ac:dyDescent="0.25">
      <c r="A1543" s="7" t="str">
        <f t="shared" ref="A1543:A1606" si="192">IF(F1543 = "","",$N$2)</f>
        <v/>
      </c>
      <c r="B1543" s="20"/>
      <c r="C1543" s="21" t="str">
        <f>IF(B1543="","",VLOOKUP(B1543, 'Códigos 2'!$A$3:$C$10, 3, FALSE))</f>
        <v/>
      </c>
      <c r="D1543" s="21" t="str">
        <f>IF(B1543="","",VLOOKUP(B1543, 'Códigos 2'!$A$3:$B$10, 2, FALSE))</f>
        <v/>
      </c>
      <c r="E1543" s="22" t="str">
        <f>IF(F1543="","",VLOOKUP(F1543, 'Códigos 2'!E$3:F$66, 2, FALSE))</f>
        <v/>
      </c>
      <c r="F1543" s="23"/>
      <c r="G1543" s="23"/>
      <c r="H1543" s="23"/>
      <c r="I1543" s="23"/>
      <c r="J1543" s="24"/>
      <c r="K1543" s="20"/>
      <c r="L1543" s="20"/>
      <c r="M1543" s="25">
        <v>0</v>
      </c>
      <c r="N1543" s="26">
        <f t="shared" si="186"/>
        <v>0</v>
      </c>
      <c r="O1543" s="26">
        <f t="shared" ref="O1543:O1606" si="193">IF($C1543="Confianza",$N1543*$O$5,IF($C1543="Regular",$N1543*$O$5,0))</f>
        <v>0</v>
      </c>
      <c r="P1543" s="26">
        <f t="shared" si="187"/>
        <v>0</v>
      </c>
      <c r="Q1543" s="27"/>
      <c r="R1543" s="26">
        <f t="shared" si="188"/>
        <v>0</v>
      </c>
      <c r="S1543" s="27"/>
      <c r="T1543" s="26">
        <f t="shared" si="189"/>
        <v>0</v>
      </c>
      <c r="U1543" s="27"/>
      <c r="V1543" s="26">
        <f t="shared" si="190"/>
        <v>0</v>
      </c>
      <c r="W1543" s="26">
        <f t="shared" si="191"/>
        <v>0</v>
      </c>
    </row>
    <row r="1544" spans="1:23" ht="12.75" customHeight="1" x14ac:dyDescent="0.25">
      <c r="A1544" s="7" t="str">
        <f t="shared" si="192"/>
        <v/>
      </c>
      <c r="B1544" s="20"/>
      <c r="C1544" s="21" t="str">
        <f>IF(B1544="","",VLOOKUP(B1544, 'Códigos 2'!$A$3:$C$10, 3, FALSE))</f>
        <v/>
      </c>
      <c r="D1544" s="21" t="str">
        <f>IF(B1544="","",VLOOKUP(B1544, 'Códigos 2'!$A$3:$B$10, 2, FALSE))</f>
        <v/>
      </c>
      <c r="E1544" s="22" t="str">
        <f>IF(F1544="","",VLOOKUP(F1544, 'Códigos 2'!E$3:F$66, 2, FALSE))</f>
        <v/>
      </c>
      <c r="F1544" s="23"/>
      <c r="G1544" s="23"/>
      <c r="H1544" s="23"/>
      <c r="I1544" s="23"/>
      <c r="J1544" s="24"/>
      <c r="K1544" s="20"/>
      <c r="L1544" s="20"/>
      <c r="M1544" s="25">
        <v>0</v>
      </c>
      <c r="N1544" s="26">
        <f t="shared" ref="N1544:N1607" si="194">($K1544*$M1544)*L1544</f>
        <v>0</v>
      </c>
      <c r="O1544" s="26">
        <f t="shared" si="193"/>
        <v>0</v>
      </c>
      <c r="P1544" s="26">
        <f t="shared" ref="P1544:P1607" si="195">($N1544+V1544+T1544)*$P$5</f>
        <v>0</v>
      </c>
      <c r="Q1544" s="27"/>
      <c r="R1544" s="26">
        <f t="shared" ref="R1544:R1607" si="196">IF(Q1544="Si",K1544*L1544*$Q$5,0)</f>
        <v>0</v>
      </c>
      <c r="S1544" s="27"/>
      <c r="T1544" s="26">
        <f t="shared" ref="T1544:T1607" si="197">IF(S1544="Si",K1544*$S$5,0)</f>
        <v>0</v>
      </c>
      <c r="U1544" s="27"/>
      <c r="V1544" s="26">
        <f t="shared" ref="V1544:V1607" si="198">IF(U1544="Si",K1544*$U$5,0)</f>
        <v>0</v>
      </c>
      <c r="W1544" s="26">
        <f t="shared" ref="W1544:W1607" si="199">SUM(N1544:V1544)</f>
        <v>0</v>
      </c>
    </row>
    <row r="1545" spans="1:23" ht="12.75" customHeight="1" x14ac:dyDescent="0.25">
      <c r="A1545" s="7" t="str">
        <f t="shared" si="192"/>
        <v/>
      </c>
      <c r="B1545" s="20"/>
      <c r="C1545" s="21" t="str">
        <f>IF(B1545="","",VLOOKUP(B1545, 'Códigos 2'!$A$3:$C$10, 3, FALSE))</f>
        <v/>
      </c>
      <c r="D1545" s="21" t="str">
        <f>IF(B1545="","",VLOOKUP(B1545, 'Códigos 2'!$A$3:$B$10, 2, FALSE))</f>
        <v/>
      </c>
      <c r="E1545" s="22" t="str">
        <f>IF(F1545="","",VLOOKUP(F1545, 'Códigos 2'!E$3:F$66, 2, FALSE))</f>
        <v/>
      </c>
      <c r="F1545" s="23"/>
      <c r="G1545" s="23"/>
      <c r="H1545" s="23"/>
      <c r="I1545" s="23"/>
      <c r="J1545" s="24"/>
      <c r="K1545" s="20"/>
      <c r="L1545" s="20"/>
      <c r="M1545" s="25">
        <v>0</v>
      </c>
      <c r="N1545" s="26">
        <f t="shared" si="194"/>
        <v>0</v>
      </c>
      <c r="O1545" s="26">
        <f t="shared" si="193"/>
        <v>0</v>
      </c>
      <c r="P1545" s="26">
        <f t="shared" si="195"/>
        <v>0</v>
      </c>
      <c r="Q1545" s="27"/>
      <c r="R1545" s="26">
        <f t="shared" si="196"/>
        <v>0</v>
      </c>
      <c r="S1545" s="27"/>
      <c r="T1545" s="26">
        <f t="shared" si="197"/>
        <v>0</v>
      </c>
      <c r="U1545" s="27"/>
      <c r="V1545" s="26">
        <f t="shared" si="198"/>
        <v>0</v>
      </c>
      <c r="W1545" s="26">
        <f t="shared" si="199"/>
        <v>0</v>
      </c>
    </row>
    <row r="1546" spans="1:23" ht="12.75" customHeight="1" x14ac:dyDescent="0.25">
      <c r="A1546" s="7" t="str">
        <f t="shared" si="192"/>
        <v/>
      </c>
      <c r="B1546" s="20"/>
      <c r="C1546" s="21" t="str">
        <f>IF(B1546="","",VLOOKUP(B1546, 'Códigos 2'!$A$3:$C$10, 3, FALSE))</f>
        <v/>
      </c>
      <c r="D1546" s="21" t="str">
        <f>IF(B1546="","",VLOOKUP(B1546, 'Códigos 2'!$A$3:$B$10, 2, FALSE))</f>
        <v/>
      </c>
      <c r="E1546" s="22" t="str">
        <f>IF(F1546="","",VLOOKUP(F1546, 'Códigos 2'!E$3:F$66, 2, FALSE))</f>
        <v/>
      </c>
      <c r="F1546" s="23"/>
      <c r="G1546" s="23"/>
      <c r="H1546" s="23"/>
      <c r="I1546" s="23"/>
      <c r="J1546" s="24"/>
      <c r="K1546" s="20"/>
      <c r="L1546" s="20"/>
      <c r="M1546" s="25">
        <v>0</v>
      </c>
      <c r="N1546" s="26">
        <f t="shared" si="194"/>
        <v>0</v>
      </c>
      <c r="O1546" s="26">
        <f t="shared" si="193"/>
        <v>0</v>
      </c>
      <c r="P1546" s="26">
        <f t="shared" si="195"/>
        <v>0</v>
      </c>
      <c r="Q1546" s="27"/>
      <c r="R1546" s="26">
        <f t="shared" si="196"/>
        <v>0</v>
      </c>
      <c r="S1546" s="27"/>
      <c r="T1546" s="26">
        <f t="shared" si="197"/>
        <v>0</v>
      </c>
      <c r="U1546" s="27"/>
      <c r="V1546" s="26">
        <f t="shared" si="198"/>
        <v>0</v>
      </c>
      <c r="W1546" s="26">
        <f t="shared" si="199"/>
        <v>0</v>
      </c>
    </row>
    <row r="1547" spans="1:23" ht="12.75" customHeight="1" x14ac:dyDescent="0.25">
      <c r="A1547" s="7" t="str">
        <f t="shared" si="192"/>
        <v/>
      </c>
      <c r="B1547" s="20"/>
      <c r="C1547" s="21" t="str">
        <f>IF(B1547="","",VLOOKUP(B1547, 'Códigos 2'!$A$3:$C$10, 3, FALSE))</f>
        <v/>
      </c>
      <c r="D1547" s="21" t="str">
        <f>IF(B1547="","",VLOOKUP(B1547, 'Códigos 2'!$A$3:$B$10, 2, FALSE))</f>
        <v/>
      </c>
      <c r="E1547" s="22" t="str">
        <f>IF(F1547="","",VLOOKUP(F1547, 'Códigos 2'!E$3:F$66, 2, FALSE))</f>
        <v/>
      </c>
      <c r="F1547" s="23"/>
      <c r="G1547" s="23"/>
      <c r="H1547" s="23"/>
      <c r="I1547" s="23"/>
      <c r="J1547" s="24"/>
      <c r="K1547" s="20"/>
      <c r="L1547" s="20"/>
      <c r="M1547" s="25">
        <v>0</v>
      </c>
      <c r="N1547" s="26">
        <f t="shared" si="194"/>
        <v>0</v>
      </c>
      <c r="O1547" s="26">
        <f t="shared" si="193"/>
        <v>0</v>
      </c>
      <c r="P1547" s="26">
        <f t="shared" si="195"/>
        <v>0</v>
      </c>
      <c r="Q1547" s="27"/>
      <c r="R1547" s="26">
        <f t="shared" si="196"/>
        <v>0</v>
      </c>
      <c r="S1547" s="27"/>
      <c r="T1547" s="26">
        <f t="shared" si="197"/>
        <v>0</v>
      </c>
      <c r="U1547" s="27"/>
      <c r="V1547" s="26">
        <f t="shared" si="198"/>
        <v>0</v>
      </c>
      <c r="W1547" s="26">
        <f t="shared" si="199"/>
        <v>0</v>
      </c>
    </row>
    <row r="1548" spans="1:23" ht="12.75" customHeight="1" x14ac:dyDescent="0.25">
      <c r="A1548" s="7" t="str">
        <f t="shared" si="192"/>
        <v/>
      </c>
      <c r="B1548" s="20"/>
      <c r="C1548" s="21" t="str">
        <f>IF(B1548="","",VLOOKUP(B1548, 'Códigos 2'!$A$3:$C$10, 3, FALSE))</f>
        <v/>
      </c>
      <c r="D1548" s="21" t="str">
        <f>IF(B1548="","",VLOOKUP(B1548, 'Códigos 2'!$A$3:$B$10, 2, FALSE))</f>
        <v/>
      </c>
      <c r="E1548" s="22" t="str">
        <f>IF(F1548="","",VLOOKUP(F1548, 'Códigos 2'!E$3:F$66, 2, FALSE))</f>
        <v/>
      </c>
      <c r="F1548" s="23"/>
      <c r="G1548" s="23"/>
      <c r="H1548" s="23"/>
      <c r="I1548" s="23"/>
      <c r="J1548" s="24"/>
      <c r="K1548" s="20"/>
      <c r="L1548" s="20"/>
      <c r="M1548" s="25">
        <v>0</v>
      </c>
      <c r="N1548" s="26">
        <f t="shared" si="194"/>
        <v>0</v>
      </c>
      <c r="O1548" s="26">
        <f t="shared" si="193"/>
        <v>0</v>
      </c>
      <c r="P1548" s="26">
        <f t="shared" si="195"/>
        <v>0</v>
      </c>
      <c r="Q1548" s="27"/>
      <c r="R1548" s="26">
        <f t="shared" si="196"/>
        <v>0</v>
      </c>
      <c r="S1548" s="27"/>
      <c r="T1548" s="26">
        <f t="shared" si="197"/>
        <v>0</v>
      </c>
      <c r="U1548" s="27"/>
      <c r="V1548" s="26">
        <f t="shared" si="198"/>
        <v>0</v>
      </c>
      <c r="W1548" s="26">
        <f t="shared" si="199"/>
        <v>0</v>
      </c>
    </row>
    <row r="1549" spans="1:23" ht="12.75" customHeight="1" x14ac:dyDescent="0.25">
      <c r="A1549" s="7" t="str">
        <f t="shared" si="192"/>
        <v/>
      </c>
      <c r="B1549" s="20"/>
      <c r="C1549" s="21" t="str">
        <f>IF(B1549="","",VLOOKUP(B1549, 'Códigos 2'!$A$3:$C$10, 3, FALSE))</f>
        <v/>
      </c>
      <c r="D1549" s="21" t="str">
        <f>IF(B1549="","",VLOOKUP(B1549, 'Códigos 2'!$A$3:$B$10, 2, FALSE))</f>
        <v/>
      </c>
      <c r="E1549" s="22" t="str">
        <f>IF(F1549="","",VLOOKUP(F1549, 'Códigos 2'!E$3:F$66, 2, FALSE))</f>
        <v/>
      </c>
      <c r="F1549" s="23"/>
      <c r="G1549" s="23"/>
      <c r="H1549" s="23"/>
      <c r="I1549" s="23"/>
      <c r="J1549" s="24"/>
      <c r="K1549" s="20"/>
      <c r="L1549" s="20"/>
      <c r="M1549" s="25">
        <v>0</v>
      </c>
      <c r="N1549" s="26">
        <f t="shared" si="194"/>
        <v>0</v>
      </c>
      <c r="O1549" s="26">
        <f t="shared" si="193"/>
        <v>0</v>
      </c>
      <c r="P1549" s="26">
        <f t="shared" si="195"/>
        <v>0</v>
      </c>
      <c r="Q1549" s="27"/>
      <c r="R1549" s="26">
        <f t="shared" si="196"/>
        <v>0</v>
      </c>
      <c r="S1549" s="27"/>
      <c r="T1549" s="26">
        <f t="shared" si="197"/>
        <v>0</v>
      </c>
      <c r="U1549" s="27"/>
      <c r="V1549" s="26">
        <f t="shared" si="198"/>
        <v>0</v>
      </c>
      <c r="W1549" s="26">
        <f t="shared" si="199"/>
        <v>0</v>
      </c>
    </row>
    <row r="1550" spans="1:23" ht="12.75" customHeight="1" x14ac:dyDescent="0.25">
      <c r="A1550" s="7" t="str">
        <f t="shared" si="192"/>
        <v/>
      </c>
      <c r="B1550" s="20"/>
      <c r="C1550" s="21" t="str">
        <f>IF(B1550="","",VLOOKUP(B1550, 'Códigos 2'!$A$3:$C$10, 3, FALSE))</f>
        <v/>
      </c>
      <c r="D1550" s="21" t="str">
        <f>IF(B1550="","",VLOOKUP(B1550, 'Códigos 2'!$A$3:$B$10, 2, FALSE))</f>
        <v/>
      </c>
      <c r="E1550" s="22" t="str">
        <f>IF(F1550="","",VLOOKUP(F1550, 'Códigos 2'!E$3:F$66, 2, FALSE))</f>
        <v/>
      </c>
      <c r="F1550" s="23"/>
      <c r="G1550" s="23"/>
      <c r="H1550" s="23"/>
      <c r="I1550" s="23"/>
      <c r="J1550" s="24"/>
      <c r="K1550" s="20"/>
      <c r="L1550" s="20"/>
      <c r="M1550" s="25">
        <v>0</v>
      </c>
      <c r="N1550" s="26">
        <f t="shared" si="194"/>
        <v>0</v>
      </c>
      <c r="O1550" s="26">
        <f t="shared" si="193"/>
        <v>0</v>
      </c>
      <c r="P1550" s="26">
        <f t="shared" si="195"/>
        <v>0</v>
      </c>
      <c r="Q1550" s="27"/>
      <c r="R1550" s="26">
        <f t="shared" si="196"/>
        <v>0</v>
      </c>
      <c r="S1550" s="27"/>
      <c r="T1550" s="26">
        <f t="shared" si="197"/>
        <v>0</v>
      </c>
      <c r="U1550" s="27"/>
      <c r="V1550" s="26">
        <f t="shared" si="198"/>
        <v>0</v>
      </c>
      <c r="W1550" s="26">
        <f t="shared" si="199"/>
        <v>0</v>
      </c>
    </row>
    <row r="1551" spans="1:23" ht="12.75" customHeight="1" x14ac:dyDescent="0.25">
      <c r="A1551" s="7" t="str">
        <f t="shared" si="192"/>
        <v/>
      </c>
      <c r="B1551" s="20"/>
      <c r="C1551" s="21" t="str">
        <f>IF(B1551="","",VLOOKUP(B1551, 'Códigos 2'!$A$3:$C$10, 3, FALSE))</f>
        <v/>
      </c>
      <c r="D1551" s="21" t="str">
        <f>IF(B1551="","",VLOOKUP(B1551, 'Códigos 2'!$A$3:$B$10, 2, FALSE))</f>
        <v/>
      </c>
      <c r="E1551" s="22" t="str">
        <f>IF(F1551="","",VLOOKUP(F1551, 'Códigos 2'!E$3:F$66, 2, FALSE))</f>
        <v/>
      </c>
      <c r="F1551" s="23"/>
      <c r="G1551" s="23"/>
      <c r="H1551" s="23"/>
      <c r="I1551" s="23"/>
      <c r="J1551" s="24"/>
      <c r="K1551" s="20"/>
      <c r="L1551" s="20"/>
      <c r="M1551" s="25">
        <v>0</v>
      </c>
      <c r="N1551" s="26">
        <f t="shared" si="194"/>
        <v>0</v>
      </c>
      <c r="O1551" s="26">
        <f t="shared" si="193"/>
        <v>0</v>
      </c>
      <c r="P1551" s="26">
        <f t="shared" si="195"/>
        <v>0</v>
      </c>
      <c r="Q1551" s="27"/>
      <c r="R1551" s="26">
        <f t="shared" si="196"/>
        <v>0</v>
      </c>
      <c r="S1551" s="27"/>
      <c r="T1551" s="26">
        <f t="shared" si="197"/>
        <v>0</v>
      </c>
      <c r="U1551" s="27"/>
      <c r="V1551" s="26">
        <f t="shared" si="198"/>
        <v>0</v>
      </c>
      <c r="W1551" s="26">
        <f t="shared" si="199"/>
        <v>0</v>
      </c>
    </row>
    <row r="1552" spans="1:23" ht="12.75" customHeight="1" x14ac:dyDescent="0.25">
      <c r="A1552" s="7" t="str">
        <f t="shared" si="192"/>
        <v/>
      </c>
      <c r="B1552" s="20"/>
      <c r="C1552" s="21" t="str">
        <f>IF(B1552="","",VLOOKUP(B1552, 'Códigos 2'!$A$3:$C$10, 3, FALSE))</f>
        <v/>
      </c>
      <c r="D1552" s="21" t="str">
        <f>IF(B1552="","",VLOOKUP(B1552, 'Códigos 2'!$A$3:$B$10, 2, FALSE))</f>
        <v/>
      </c>
      <c r="E1552" s="22" t="str">
        <f>IF(F1552="","",VLOOKUP(F1552, 'Códigos 2'!E$3:F$66, 2, FALSE))</f>
        <v/>
      </c>
      <c r="F1552" s="23"/>
      <c r="G1552" s="23"/>
      <c r="H1552" s="23"/>
      <c r="I1552" s="23"/>
      <c r="J1552" s="24"/>
      <c r="K1552" s="20"/>
      <c r="L1552" s="20"/>
      <c r="M1552" s="25">
        <v>0</v>
      </c>
      <c r="N1552" s="26">
        <f t="shared" si="194"/>
        <v>0</v>
      </c>
      <c r="O1552" s="26">
        <f t="shared" si="193"/>
        <v>0</v>
      </c>
      <c r="P1552" s="26">
        <f t="shared" si="195"/>
        <v>0</v>
      </c>
      <c r="Q1552" s="27"/>
      <c r="R1552" s="26">
        <f t="shared" si="196"/>
        <v>0</v>
      </c>
      <c r="S1552" s="27"/>
      <c r="T1552" s="26">
        <f t="shared" si="197"/>
        <v>0</v>
      </c>
      <c r="U1552" s="27"/>
      <c r="V1552" s="26">
        <f t="shared" si="198"/>
        <v>0</v>
      </c>
      <c r="W1552" s="26">
        <f t="shared" si="199"/>
        <v>0</v>
      </c>
    </row>
    <row r="1553" spans="1:23" ht="12.75" customHeight="1" x14ac:dyDescent="0.25">
      <c r="A1553" s="7" t="str">
        <f t="shared" si="192"/>
        <v/>
      </c>
      <c r="B1553" s="20"/>
      <c r="C1553" s="21" t="str">
        <f>IF(B1553="","",VLOOKUP(B1553, 'Códigos 2'!$A$3:$C$10, 3, FALSE))</f>
        <v/>
      </c>
      <c r="D1553" s="21" t="str">
        <f>IF(B1553="","",VLOOKUP(B1553, 'Códigos 2'!$A$3:$B$10, 2, FALSE))</f>
        <v/>
      </c>
      <c r="E1553" s="22" t="str">
        <f>IF(F1553="","",VLOOKUP(F1553, 'Códigos 2'!E$3:F$66, 2, FALSE))</f>
        <v/>
      </c>
      <c r="F1553" s="23"/>
      <c r="G1553" s="23"/>
      <c r="H1553" s="23"/>
      <c r="I1553" s="23"/>
      <c r="J1553" s="24"/>
      <c r="K1553" s="20"/>
      <c r="L1553" s="20"/>
      <c r="M1553" s="25">
        <v>0</v>
      </c>
      <c r="N1553" s="26">
        <f t="shared" si="194"/>
        <v>0</v>
      </c>
      <c r="O1553" s="26">
        <f t="shared" si="193"/>
        <v>0</v>
      </c>
      <c r="P1553" s="26">
        <f t="shared" si="195"/>
        <v>0</v>
      </c>
      <c r="Q1553" s="27"/>
      <c r="R1553" s="26">
        <f t="shared" si="196"/>
        <v>0</v>
      </c>
      <c r="S1553" s="27"/>
      <c r="T1553" s="26">
        <f t="shared" si="197"/>
        <v>0</v>
      </c>
      <c r="U1553" s="27"/>
      <c r="V1553" s="26">
        <f t="shared" si="198"/>
        <v>0</v>
      </c>
      <c r="W1553" s="26">
        <f t="shared" si="199"/>
        <v>0</v>
      </c>
    </row>
    <row r="1554" spans="1:23" ht="12.75" customHeight="1" x14ac:dyDescent="0.25">
      <c r="A1554" s="7" t="str">
        <f t="shared" si="192"/>
        <v/>
      </c>
      <c r="B1554" s="20"/>
      <c r="C1554" s="21" t="str">
        <f>IF(B1554="","",VLOOKUP(B1554, 'Códigos 2'!$A$3:$C$10, 3, FALSE))</f>
        <v/>
      </c>
      <c r="D1554" s="21" t="str">
        <f>IF(B1554="","",VLOOKUP(B1554, 'Códigos 2'!$A$3:$B$10, 2, FALSE))</f>
        <v/>
      </c>
      <c r="E1554" s="22" t="str">
        <f>IF(F1554="","",VLOOKUP(F1554, 'Códigos 2'!E$3:F$66, 2, FALSE))</f>
        <v/>
      </c>
      <c r="F1554" s="23"/>
      <c r="G1554" s="23"/>
      <c r="H1554" s="23"/>
      <c r="I1554" s="23"/>
      <c r="J1554" s="24"/>
      <c r="K1554" s="20"/>
      <c r="L1554" s="20"/>
      <c r="M1554" s="25">
        <v>0</v>
      </c>
      <c r="N1554" s="26">
        <f t="shared" si="194"/>
        <v>0</v>
      </c>
      <c r="O1554" s="26">
        <f t="shared" si="193"/>
        <v>0</v>
      </c>
      <c r="P1554" s="26">
        <f t="shared" si="195"/>
        <v>0</v>
      </c>
      <c r="Q1554" s="27"/>
      <c r="R1554" s="26">
        <f t="shared" si="196"/>
        <v>0</v>
      </c>
      <c r="S1554" s="27"/>
      <c r="T1554" s="26">
        <f t="shared" si="197"/>
        <v>0</v>
      </c>
      <c r="U1554" s="27"/>
      <c r="V1554" s="26">
        <f t="shared" si="198"/>
        <v>0</v>
      </c>
      <c r="W1554" s="26">
        <f t="shared" si="199"/>
        <v>0</v>
      </c>
    </row>
    <row r="1555" spans="1:23" ht="12.75" customHeight="1" x14ac:dyDescent="0.25">
      <c r="A1555" s="7" t="str">
        <f t="shared" si="192"/>
        <v/>
      </c>
      <c r="B1555" s="20"/>
      <c r="C1555" s="21" t="str">
        <f>IF(B1555="","",VLOOKUP(B1555, 'Códigos 2'!$A$3:$C$10, 3, FALSE))</f>
        <v/>
      </c>
      <c r="D1555" s="21" t="str">
        <f>IF(B1555="","",VLOOKUP(B1555, 'Códigos 2'!$A$3:$B$10, 2, FALSE))</f>
        <v/>
      </c>
      <c r="E1555" s="22" t="str">
        <f>IF(F1555="","",VLOOKUP(F1555, 'Códigos 2'!E$3:F$66, 2, FALSE))</f>
        <v/>
      </c>
      <c r="F1555" s="23"/>
      <c r="G1555" s="23"/>
      <c r="H1555" s="23"/>
      <c r="I1555" s="23"/>
      <c r="J1555" s="24"/>
      <c r="K1555" s="20"/>
      <c r="L1555" s="20"/>
      <c r="M1555" s="25">
        <v>0</v>
      </c>
      <c r="N1555" s="26">
        <f t="shared" si="194"/>
        <v>0</v>
      </c>
      <c r="O1555" s="26">
        <f t="shared" si="193"/>
        <v>0</v>
      </c>
      <c r="P1555" s="26">
        <f t="shared" si="195"/>
        <v>0</v>
      </c>
      <c r="Q1555" s="27"/>
      <c r="R1555" s="26">
        <f t="shared" si="196"/>
        <v>0</v>
      </c>
      <c r="S1555" s="27"/>
      <c r="T1555" s="26">
        <f t="shared" si="197"/>
        <v>0</v>
      </c>
      <c r="U1555" s="27"/>
      <c r="V1555" s="26">
        <f t="shared" si="198"/>
        <v>0</v>
      </c>
      <c r="W1555" s="26">
        <f t="shared" si="199"/>
        <v>0</v>
      </c>
    </row>
    <row r="1556" spans="1:23" ht="12.75" customHeight="1" x14ac:dyDescent="0.25">
      <c r="A1556" s="7" t="str">
        <f t="shared" si="192"/>
        <v/>
      </c>
      <c r="B1556" s="20"/>
      <c r="C1556" s="21" t="str">
        <f>IF(B1556="","",VLOOKUP(B1556, 'Códigos 2'!$A$3:$C$10, 3, FALSE))</f>
        <v/>
      </c>
      <c r="D1556" s="21" t="str">
        <f>IF(B1556="","",VLOOKUP(B1556, 'Códigos 2'!$A$3:$B$10, 2, FALSE))</f>
        <v/>
      </c>
      <c r="E1556" s="22" t="str">
        <f>IF(F1556="","",VLOOKUP(F1556, 'Códigos 2'!E$3:F$66, 2, FALSE))</f>
        <v/>
      </c>
      <c r="F1556" s="23"/>
      <c r="G1556" s="23"/>
      <c r="H1556" s="23"/>
      <c r="I1556" s="23"/>
      <c r="J1556" s="24"/>
      <c r="K1556" s="20"/>
      <c r="L1556" s="20"/>
      <c r="M1556" s="25">
        <v>0</v>
      </c>
      <c r="N1556" s="26">
        <f t="shared" si="194"/>
        <v>0</v>
      </c>
      <c r="O1556" s="26">
        <f t="shared" si="193"/>
        <v>0</v>
      </c>
      <c r="P1556" s="26">
        <f t="shared" si="195"/>
        <v>0</v>
      </c>
      <c r="Q1556" s="27"/>
      <c r="R1556" s="26">
        <f t="shared" si="196"/>
        <v>0</v>
      </c>
      <c r="S1556" s="27"/>
      <c r="T1556" s="26">
        <f t="shared" si="197"/>
        <v>0</v>
      </c>
      <c r="U1556" s="27"/>
      <c r="V1556" s="26">
        <f t="shared" si="198"/>
        <v>0</v>
      </c>
      <c r="W1556" s="26">
        <f t="shared" si="199"/>
        <v>0</v>
      </c>
    </row>
    <row r="1557" spans="1:23" ht="12.75" customHeight="1" x14ac:dyDescent="0.25">
      <c r="A1557" s="7" t="str">
        <f t="shared" si="192"/>
        <v/>
      </c>
      <c r="B1557" s="20"/>
      <c r="C1557" s="21" t="str">
        <f>IF(B1557="","",VLOOKUP(B1557, 'Códigos 2'!$A$3:$C$10, 3, FALSE))</f>
        <v/>
      </c>
      <c r="D1557" s="21" t="str">
        <f>IF(B1557="","",VLOOKUP(B1557, 'Códigos 2'!$A$3:$B$10, 2, FALSE))</f>
        <v/>
      </c>
      <c r="E1557" s="22" t="str">
        <f>IF(F1557="","",VLOOKUP(F1557, 'Códigos 2'!E$3:F$66, 2, FALSE))</f>
        <v/>
      </c>
      <c r="F1557" s="23"/>
      <c r="G1557" s="23"/>
      <c r="H1557" s="23"/>
      <c r="I1557" s="23"/>
      <c r="J1557" s="24"/>
      <c r="K1557" s="20"/>
      <c r="L1557" s="20"/>
      <c r="M1557" s="25">
        <v>0</v>
      </c>
      <c r="N1557" s="26">
        <f t="shared" si="194"/>
        <v>0</v>
      </c>
      <c r="O1557" s="26">
        <f t="shared" si="193"/>
        <v>0</v>
      </c>
      <c r="P1557" s="26">
        <f t="shared" si="195"/>
        <v>0</v>
      </c>
      <c r="Q1557" s="27"/>
      <c r="R1557" s="26">
        <f t="shared" si="196"/>
        <v>0</v>
      </c>
      <c r="S1557" s="27"/>
      <c r="T1557" s="26">
        <f t="shared" si="197"/>
        <v>0</v>
      </c>
      <c r="U1557" s="27"/>
      <c r="V1557" s="26">
        <f t="shared" si="198"/>
        <v>0</v>
      </c>
      <c r="W1557" s="26">
        <f t="shared" si="199"/>
        <v>0</v>
      </c>
    </row>
    <row r="1558" spans="1:23" ht="12.75" customHeight="1" x14ac:dyDescent="0.25">
      <c r="A1558" s="7" t="str">
        <f t="shared" si="192"/>
        <v/>
      </c>
      <c r="B1558" s="20"/>
      <c r="C1558" s="21" t="str">
        <f>IF(B1558="","",VLOOKUP(B1558, 'Códigos 2'!$A$3:$C$10, 3, FALSE))</f>
        <v/>
      </c>
      <c r="D1558" s="21" t="str">
        <f>IF(B1558="","",VLOOKUP(B1558, 'Códigos 2'!$A$3:$B$10, 2, FALSE))</f>
        <v/>
      </c>
      <c r="E1558" s="22" t="str">
        <f>IF(F1558="","",VLOOKUP(F1558, 'Códigos 2'!E$3:F$66, 2, FALSE))</f>
        <v/>
      </c>
      <c r="F1558" s="23"/>
      <c r="G1558" s="23"/>
      <c r="H1558" s="23"/>
      <c r="I1558" s="23"/>
      <c r="J1558" s="24"/>
      <c r="K1558" s="20"/>
      <c r="L1558" s="20"/>
      <c r="M1558" s="25">
        <v>0</v>
      </c>
      <c r="N1558" s="26">
        <f t="shared" si="194"/>
        <v>0</v>
      </c>
      <c r="O1558" s="26">
        <f t="shared" si="193"/>
        <v>0</v>
      </c>
      <c r="P1558" s="26">
        <f t="shared" si="195"/>
        <v>0</v>
      </c>
      <c r="Q1558" s="27"/>
      <c r="R1558" s="26">
        <f t="shared" si="196"/>
        <v>0</v>
      </c>
      <c r="S1558" s="27"/>
      <c r="T1558" s="26">
        <f t="shared" si="197"/>
        <v>0</v>
      </c>
      <c r="U1558" s="27"/>
      <c r="V1558" s="26">
        <f t="shared" si="198"/>
        <v>0</v>
      </c>
      <c r="W1558" s="26">
        <f t="shared" si="199"/>
        <v>0</v>
      </c>
    </row>
    <row r="1559" spans="1:23" ht="12.75" customHeight="1" x14ac:dyDescent="0.25">
      <c r="A1559" s="7" t="str">
        <f t="shared" si="192"/>
        <v/>
      </c>
      <c r="B1559" s="20"/>
      <c r="C1559" s="21" t="str">
        <f>IF(B1559="","",VLOOKUP(B1559, 'Códigos 2'!$A$3:$C$10, 3, FALSE))</f>
        <v/>
      </c>
      <c r="D1559" s="21" t="str">
        <f>IF(B1559="","",VLOOKUP(B1559, 'Códigos 2'!$A$3:$B$10, 2, FALSE))</f>
        <v/>
      </c>
      <c r="E1559" s="22" t="str">
        <f>IF(F1559="","",VLOOKUP(F1559, 'Códigos 2'!E$3:F$66, 2, FALSE))</f>
        <v/>
      </c>
      <c r="F1559" s="23"/>
      <c r="G1559" s="23"/>
      <c r="H1559" s="23"/>
      <c r="I1559" s="23"/>
      <c r="J1559" s="24"/>
      <c r="K1559" s="20"/>
      <c r="L1559" s="20"/>
      <c r="M1559" s="25">
        <v>0</v>
      </c>
      <c r="N1559" s="26">
        <f t="shared" si="194"/>
        <v>0</v>
      </c>
      <c r="O1559" s="26">
        <f t="shared" si="193"/>
        <v>0</v>
      </c>
      <c r="P1559" s="26">
        <f t="shared" si="195"/>
        <v>0</v>
      </c>
      <c r="Q1559" s="27"/>
      <c r="R1559" s="26">
        <f t="shared" si="196"/>
        <v>0</v>
      </c>
      <c r="S1559" s="27"/>
      <c r="T1559" s="26">
        <f t="shared" si="197"/>
        <v>0</v>
      </c>
      <c r="U1559" s="27"/>
      <c r="V1559" s="26">
        <f t="shared" si="198"/>
        <v>0</v>
      </c>
      <c r="W1559" s="26">
        <f t="shared" si="199"/>
        <v>0</v>
      </c>
    </row>
    <row r="1560" spans="1:23" ht="12.75" customHeight="1" x14ac:dyDescent="0.25">
      <c r="A1560" s="7" t="str">
        <f t="shared" si="192"/>
        <v/>
      </c>
      <c r="B1560" s="20"/>
      <c r="C1560" s="21" t="str">
        <f>IF(B1560="","",VLOOKUP(B1560, 'Códigos 2'!$A$3:$C$10, 3, FALSE))</f>
        <v/>
      </c>
      <c r="D1560" s="21" t="str">
        <f>IF(B1560="","",VLOOKUP(B1560, 'Códigos 2'!$A$3:$B$10, 2, FALSE))</f>
        <v/>
      </c>
      <c r="E1560" s="22" t="str">
        <f>IF(F1560="","",VLOOKUP(F1560, 'Códigos 2'!E$3:F$66, 2, FALSE))</f>
        <v/>
      </c>
      <c r="F1560" s="23"/>
      <c r="G1560" s="23"/>
      <c r="H1560" s="23"/>
      <c r="I1560" s="23"/>
      <c r="J1560" s="24"/>
      <c r="K1560" s="20"/>
      <c r="L1560" s="20"/>
      <c r="M1560" s="25">
        <v>0</v>
      </c>
      <c r="N1560" s="26">
        <f t="shared" si="194"/>
        <v>0</v>
      </c>
      <c r="O1560" s="26">
        <f t="shared" si="193"/>
        <v>0</v>
      </c>
      <c r="P1560" s="26">
        <f t="shared" si="195"/>
        <v>0</v>
      </c>
      <c r="Q1560" s="27"/>
      <c r="R1560" s="26">
        <f t="shared" si="196"/>
        <v>0</v>
      </c>
      <c r="S1560" s="27"/>
      <c r="T1560" s="26">
        <f t="shared" si="197"/>
        <v>0</v>
      </c>
      <c r="U1560" s="27"/>
      <c r="V1560" s="26">
        <f t="shared" si="198"/>
        <v>0</v>
      </c>
      <c r="W1560" s="26">
        <f t="shared" si="199"/>
        <v>0</v>
      </c>
    </row>
    <row r="1561" spans="1:23" ht="12.75" customHeight="1" x14ac:dyDescent="0.25">
      <c r="A1561" s="7" t="str">
        <f t="shared" si="192"/>
        <v/>
      </c>
      <c r="B1561" s="20"/>
      <c r="C1561" s="21" t="str">
        <f>IF(B1561="","",VLOOKUP(B1561, 'Códigos 2'!$A$3:$C$10, 3, FALSE))</f>
        <v/>
      </c>
      <c r="D1561" s="21" t="str">
        <f>IF(B1561="","",VLOOKUP(B1561, 'Códigos 2'!$A$3:$B$10, 2, FALSE))</f>
        <v/>
      </c>
      <c r="E1561" s="22" t="str">
        <f>IF(F1561="","",VLOOKUP(F1561, 'Códigos 2'!E$3:F$66, 2, FALSE))</f>
        <v/>
      </c>
      <c r="F1561" s="23"/>
      <c r="G1561" s="23"/>
      <c r="H1561" s="23"/>
      <c r="I1561" s="23"/>
      <c r="J1561" s="24"/>
      <c r="K1561" s="20"/>
      <c r="L1561" s="20"/>
      <c r="M1561" s="25">
        <v>0</v>
      </c>
      <c r="N1561" s="26">
        <f t="shared" si="194"/>
        <v>0</v>
      </c>
      <c r="O1561" s="26">
        <f t="shared" si="193"/>
        <v>0</v>
      </c>
      <c r="P1561" s="26">
        <f t="shared" si="195"/>
        <v>0</v>
      </c>
      <c r="Q1561" s="27"/>
      <c r="R1561" s="26">
        <f t="shared" si="196"/>
        <v>0</v>
      </c>
      <c r="S1561" s="27"/>
      <c r="T1561" s="26">
        <f t="shared" si="197"/>
        <v>0</v>
      </c>
      <c r="U1561" s="27"/>
      <c r="V1561" s="26">
        <f t="shared" si="198"/>
        <v>0</v>
      </c>
      <c r="W1561" s="26">
        <f t="shared" si="199"/>
        <v>0</v>
      </c>
    </row>
    <row r="1562" spans="1:23" ht="12.75" customHeight="1" x14ac:dyDescent="0.25">
      <c r="A1562" s="7" t="str">
        <f t="shared" si="192"/>
        <v/>
      </c>
      <c r="B1562" s="20"/>
      <c r="C1562" s="21" t="str">
        <f>IF(B1562="","",VLOOKUP(B1562, 'Códigos 2'!$A$3:$C$10, 3, FALSE))</f>
        <v/>
      </c>
      <c r="D1562" s="21" t="str">
        <f>IF(B1562="","",VLOOKUP(B1562, 'Códigos 2'!$A$3:$B$10, 2, FALSE))</f>
        <v/>
      </c>
      <c r="E1562" s="22" t="str">
        <f>IF(F1562="","",VLOOKUP(F1562, 'Códigos 2'!E$3:F$66, 2, FALSE))</f>
        <v/>
      </c>
      <c r="F1562" s="23"/>
      <c r="G1562" s="23"/>
      <c r="H1562" s="23"/>
      <c r="I1562" s="23"/>
      <c r="J1562" s="24"/>
      <c r="K1562" s="20"/>
      <c r="L1562" s="20"/>
      <c r="M1562" s="25">
        <v>0</v>
      </c>
      <c r="N1562" s="26">
        <f t="shared" si="194"/>
        <v>0</v>
      </c>
      <c r="O1562" s="26">
        <f t="shared" si="193"/>
        <v>0</v>
      </c>
      <c r="P1562" s="26">
        <f t="shared" si="195"/>
        <v>0</v>
      </c>
      <c r="Q1562" s="27"/>
      <c r="R1562" s="26">
        <f t="shared" si="196"/>
        <v>0</v>
      </c>
      <c r="S1562" s="27"/>
      <c r="T1562" s="26">
        <f t="shared" si="197"/>
        <v>0</v>
      </c>
      <c r="U1562" s="27"/>
      <c r="V1562" s="26">
        <f t="shared" si="198"/>
        <v>0</v>
      </c>
      <c r="W1562" s="26">
        <f t="shared" si="199"/>
        <v>0</v>
      </c>
    </row>
    <row r="1563" spans="1:23" ht="12.75" customHeight="1" x14ac:dyDescent="0.25">
      <c r="A1563" s="7" t="str">
        <f t="shared" si="192"/>
        <v/>
      </c>
      <c r="B1563" s="20"/>
      <c r="C1563" s="21" t="str">
        <f>IF(B1563="","",VLOOKUP(B1563, 'Códigos 2'!$A$3:$C$10, 3, FALSE))</f>
        <v/>
      </c>
      <c r="D1563" s="21" t="str">
        <f>IF(B1563="","",VLOOKUP(B1563, 'Códigos 2'!$A$3:$B$10, 2, FALSE))</f>
        <v/>
      </c>
      <c r="E1563" s="22" t="str">
        <f>IF(F1563="","",VLOOKUP(F1563, 'Códigos 2'!E$3:F$66, 2, FALSE))</f>
        <v/>
      </c>
      <c r="F1563" s="23"/>
      <c r="G1563" s="23"/>
      <c r="H1563" s="23"/>
      <c r="I1563" s="23"/>
      <c r="J1563" s="24"/>
      <c r="K1563" s="20"/>
      <c r="L1563" s="20"/>
      <c r="M1563" s="25">
        <v>0</v>
      </c>
      <c r="N1563" s="26">
        <f t="shared" si="194"/>
        <v>0</v>
      </c>
      <c r="O1563" s="26">
        <f t="shared" si="193"/>
        <v>0</v>
      </c>
      <c r="P1563" s="26">
        <f t="shared" si="195"/>
        <v>0</v>
      </c>
      <c r="Q1563" s="27"/>
      <c r="R1563" s="26">
        <f t="shared" si="196"/>
        <v>0</v>
      </c>
      <c r="S1563" s="27"/>
      <c r="T1563" s="26">
        <f t="shared" si="197"/>
        <v>0</v>
      </c>
      <c r="U1563" s="27"/>
      <c r="V1563" s="26">
        <f t="shared" si="198"/>
        <v>0</v>
      </c>
      <c r="W1563" s="26">
        <f t="shared" si="199"/>
        <v>0</v>
      </c>
    </row>
    <row r="1564" spans="1:23" ht="12.75" customHeight="1" x14ac:dyDescent="0.25">
      <c r="A1564" s="7" t="str">
        <f t="shared" si="192"/>
        <v/>
      </c>
      <c r="B1564" s="20"/>
      <c r="C1564" s="21" t="str">
        <f>IF(B1564="","",VLOOKUP(B1564, 'Códigos 2'!$A$3:$C$10, 3, FALSE))</f>
        <v/>
      </c>
      <c r="D1564" s="21" t="str">
        <f>IF(B1564="","",VLOOKUP(B1564, 'Códigos 2'!$A$3:$B$10, 2, FALSE))</f>
        <v/>
      </c>
      <c r="E1564" s="22" t="str">
        <f>IF(F1564="","",VLOOKUP(F1564, 'Códigos 2'!E$3:F$66, 2, FALSE))</f>
        <v/>
      </c>
      <c r="F1564" s="23"/>
      <c r="G1564" s="23"/>
      <c r="H1564" s="23"/>
      <c r="I1564" s="23"/>
      <c r="J1564" s="24"/>
      <c r="K1564" s="20"/>
      <c r="L1564" s="20"/>
      <c r="M1564" s="25">
        <v>0</v>
      </c>
      <c r="N1564" s="26">
        <f t="shared" si="194"/>
        <v>0</v>
      </c>
      <c r="O1564" s="26">
        <f t="shared" si="193"/>
        <v>0</v>
      </c>
      <c r="P1564" s="26">
        <f t="shared" si="195"/>
        <v>0</v>
      </c>
      <c r="Q1564" s="27"/>
      <c r="R1564" s="26">
        <f t="shared" si="196"/>
        <v>0</v>
      </c>
      <c r="S1564" s="27"/>
      <c r="T1564" s="26">
        <f t="shared" si="197"/>
        <v>0</v>
      </c>
      <c r="U1564" s="27"/>
      <c r="V1564" s="26">
        <f t="shared" si="198"/>
        <v>0</v>
      </c>
      <c r="W1564" s="26">
        <f t="shared" si="199"/>
        <v>0</v>
      </c>
    </row>
    <row r="1565" spans="1:23" ht="12.75" customHeight="1" x14ac:dyDescent="0.25">
      <c r="A1565" s="7" t="str">
        <f t="shared" si="192"/>
        <v/>
      </c>
      <c r="B1565" s="20"/>
      <c r="C1565" s="21" t="str">
        <f>IF(B1565="","",VLOOKUP(B1565, 'Códigos 2'!$A$3:$C$10, 3, FALSE))</f>
        <v/>
      </c>
      <c r="D1565" s="21" t="str">
        <f>IF(B1565="","",VLOOKUP(B1565, 'Códigos 2'!$A$3:$B$10, 2, FALSE))</f>
        <v/>
      </c>
      <c r="E1565" s="22" t="str">
        <f>IF(F1565="","",VLOOKUP(F1565, 'Códigos 2'!E$3:F$66, 2, FALSE))</f>
        <v/>
      </c>
      <c r="F1565" s="23"/>
      <c r="G1565" s="23"/>
      <c r="H1565" s="23"/>
      <c r="I1565" s="23"/>
      <c r="J1565" s="24"/>
      <c r="K1565" s="20"/>
      <c r="L1565" s="20"/>
      <c r="M1565" s="25">
        <v>0</v>
      </c>
      <c r="N1565" s="26">
        <f t="shared" si="194"/>
        <v>0</v>
      </c>
      <c r="O1565" s="26">
        <f t="shared" si="193"/>
        <v>0</v>
      </c>
      <c r="P1565" s="26">
        <f t="shared" si="195"/>
        <v>0</v>
      </c>
      <c r="Q1565" s="27"/>
      <c r="R1565" s="26">
        <f t="shared" si="196"/>
        <v>0</v>
      </c>
      <c r="S1565" s="27"/>
      <c r="T1565" s="26">
        <f t="shared" si="197"/>
        <v>0</v>
      </c>
      <c r="U1565" s="27"/>
      <c r="V1565" s="26">
        <f t="shared" si="198"/>
        <v>0</v>
      </c>
      <c r="W1565" s="26">
        <f t="shared" si="199"/>
        <v>0</v>
      </c>
    </row>
    <row r="1566" spans="1:23" ht="12.75" customHeight="1" x14ac:dyDescent="0.25">
      <c r="A1566" s="7" t="str">
        <f t="shared" si="192"/>
        <v/>
      </c>
      <c r="B1566" s="20"/>
      <c r="C1566" s="21" t="str">
        <f>IF(B1566="","",VLOOKUP(B1566, 'Códigos 2'!$A$3:$C$10, 3, FALSE))</f>
        <v/>
      </c>
      <c r="D1566" s="21" t="str">
        <f>IF(B1566="","",VLOOKUP(B1566, 'Códigos 2'!$A$3:$B$10, 2, FALSE))</f>
        <v/>
      </c>
      <c r="E1566" s="22" t="str">
        <f>IF(F1566="","",VLOOKUP(F1566, 'Códigos 2'!E$3:F$66, 2, FALSE))</f>
        <v/>
      </c>
      <c r="F1566" s="23"/>
      <c r="G1566" s="23"/>
      <c r="H1566" s="23"/>
      <c r="I1566" s="23"/>
      <c r="J1566" s="24"/>
      <c r="K1566" s="20"/>
      <c r="L1566" s="20"/>
      <c r="M1566" s="25">
        <v>0</v>
      </c>
      <c r="N1566" s="26">
        <f t="shared" si="194"/>
        <v>0</v>
      </c>
      <c r="O1566" s="26">
        <f t="shared" si="193"/>
        <v>0</v>
      </c>
      <c r="P1566" s="26">
        <f t="shared" si="195"/>
        <v>0</v>
      </c>
      <c r="Q1566" s="27"/>
      <c r="R1566" s="26">
        <f t="shared" si="196"/>
        <v>0</v>
      </c>
      <c r="S1566" s="27"/>
      <c r="T1566" s="26">
        <f t="shared" si="197"/>
        <v>0</v>
      </c>
      <c r="U1566" s="27"/>
      <c r="V1566" s="26">
        <f t="shared" si="198"/>
        <v>0</v>
      </c>
      <c r="W1566" s="26">
        <f t="shared" si="199"/>
        <v>0</v>
      </c>
    </row>
    <row r="1567" spans="1:23" ht="12.75" customHeight="1" x14ac:dyDescent="0.25">
      <c r="A1567" s="7" t="str">
        <f t="shared" si="192"/>
        <v/>
      </c>
      <c r="B1567" s="20"/>
      <c r="C1567" s="21" t="str">
        <f>IF(B1567="","",VLOOKUP(B1567, 'Códigos 2'!$A$3:$C$10, 3, FALSE))</f>
        <v/>
      </c>
      <c r="D1567" s="21" t="str">
        <f>IF(B1567="","",VLOOKUP(B1567, 'Códigos 2'!$A$3:$B$10, 2, FALSE))</f>
        <v/>
      </c>
      <c r="E1567" s="22" t="str">
        <f>IF(F1567="","",VLOOKUP(F1567, 'Códigos 2'!E$3:F$66, 2, FALSE))</f>
        <v/>
      </c>
      <c r="F1567" s="23"/>
      <c r="G1567" s="23"/>
      <c r="H1567" s="23"/>
      <c r="I1567" s="23"/>
      <c r="J1567" s="24"/>
      <c r="K1567" s="20"/>
      <c r="L1567" s="20"/>
      <c r="M1567" s="25">
        <v>0</v>
      </c>
      <c r="N1567" s="26">
        <f t="shared" si="194"/>
        <v>0</v>
      </c>
      <c r="O1567" s="26">
        <f t="shared" si="193"/>
        <v>0</v>
      </c>
      <c r="P1567" s="26">
        <f t="shared" si="195"/>
        <v>0</v>
      </c>
      <c r="Q1567" s="27"/>
      <c r="R1567" s="26">
        <f t="shared" si="196"/>
        <v>0</v>
      </c>
      <c r="S1567" s="27"/>
      <c r="T1567" s="26">
        <f t="shared" si="197"/>
        <v>0</v>
      </c>
      <c r="U1567" s="27"/>
      <c r="V1567" s="26">
        <f t="shared" si="198"/>
        <v>0</v>
      </c>
      <c r="W1567" s="26">
        <f t="shared" si="199"/>
        <v>0</v>
      </c>
    </row>
    <row r="1568" spans="1:23" ht="12.75" customHeight="1" x14ac:dyDescent="0.25">
      <c r="A1568" s="7" t="str">
        <f t="shared" si="192"/>
        <v/>
      </c>
      <c r="B1568" s="20"/>
      <c r="C1568" s="21" t="str">
        <f>IF(B1568="","",VLOOKUP(B1568, 'Códigos 2'!$A$3:$C$10, 3, FALSE))</f>
        <v/>
      </c>
      <c r="D1568" s="21" t="str">
        <f>IF(B1568="","",VLOOKUP(B1568, 'Códigos 2'!$A$3:$B$10, 2, FALSE))</f>
        <v/>
      </c>
      <c r="E1568" s="22" t="str">
        <f>IF(F1568="","",VLOOKUP(F1568, 'Códigos 2'!E$3:F$66, 2, FALSE))</f>
        <v/>
      </c>
      <c r="F1568" s="23"/>
      <c r="G1568" s="23"/>
      <c r="H1568" s="23"/>
      <c r="I1568" s="23"/>
      <c r="J1568" s="24"/>
      <c r="K1568" s="20"/>
      <c r="L1568" s="20"/>
      <c r="M1568" s="25">
        <v>0</v>
      </c>
      <c r="N1568" s="26">
        <f t="shared" si="194"/>
        <v>0</v>
      </c>
      <c r="O1568" s="26">
        <f t="shared" si="193"/>
        <v>0</v>
      </c>
      <c r="P1568" s="26">
        <f t="shared" si="195"/>
        <v>0</v>
      </c>
      <c r="Q1568" s="27"/>
      <c r="R1568" s="26">
        <f t="shared" si="196"/>
        <v>0</v>
      </c>
      <c r="S1568" s="27"/>
      <c r="T1568" s="26">
        <f t="shared" si="197"/>
        <v>0</v>
      </c>
      <c r="U1568" s="27"/>
      <c r="V1568" s="26">
        <f t="shared" si="198"/>
        <v>0</v>
      </c>
      <c r="W1568" s="26">
        <f t="shared" si="199"/>
        <v>0</v>
      </c>
    </row>
    <row r="1569" spans="1:23" ht="12.75" customHeight="1" x14ac:dyDescent="0.25">
      <c r="A1569" s="7" t="str">
        <f t="shared" si="192"/>
        <v/>
      </c>
      <c r="B1569" s="20"/>
      <c r="C1569" s="21" t="str">
        <f>IF(B1569="","",VLOOKUP(B1569, 'Códigos 2'!$A$3:$C$10, 3, FALSE))</f>
        <v/>
      </c>
      <c r="D1569" s="21" t="str">
        <f>IF(B1569="","",VLOOKUP(B1569, 'Códigos 2'!$A$3:$B$10, 2, FALSE))</f>
        <v/>
      </c>
      <c r="E1569" s="22" t="str">
        <f>IF(F1569="","",VLOOKUP(F1569, 'Códigos 2'!E$3:F$66, 2, FALSE))</f>
        <v/>
      </c>
      <c r="F1569" s="23"/>
      <c r="G1569" s="23"/>
      <c r="H1569" s="23"/>
      <c r="I1569" s="23"/>
      <c r="J1569" s="24"/>
      <c r="K1569" s="20"/>
      <c r="L1569" s="20"/>
      <c r="M1569" s="25">
        <v>0</v>
      </c>
      <c r="N1569" s="26">
        <f t="shared" si="194"/>
        <v>0</v>
      </c>
      <c r="O1569" s="26">
        <f t="shared" si="193"/>
        <v>0</v>
      </c>
      <c r="P1569" s="26">
        <f t="shared" si="195"/>
        <v>0</v>
      </c>
      <c r="Q1569" s="27"/>
      <c r="R1569" s="26">
        <f t="shared" si="196"/>
        <v>0</v>
      </c>
      <c r="S1569" s="27"/>
      <c r="T1569" s="26">
        <f t="shared" si="197"/>
        <v>0</v>
      </c>
      <c r="U1569" s="27"/>
      <c r="V1569" s="26">
        <f t="shared" si="198"/>
        <v>0</v>
      </c>
      <c r="W1569" s="26">
        <f t="shared" si="199"/>
        <v>0</v>
      </c>
    </row>
    <row r="1570" spans="1:23" ht="12.75" customHeight="1" x14ac:dyDescent="0.25">
      <c r="A1570" s="7" t="str">
        <f t="shared" si="192"/>
        <v/>
      </c>
      <c r="B1570" s="20"/>
      <c r="C1570" s="21" t="str">
        <f>IF(B1570="","",VLOOKUP(B1570, 'Códigos 2'!$A$3:$C$10, 3, FALSE))</f>
        <v/>
      </c>
      <c r="D1570" s="21" t="str">
        <f>IF(B1570="","",VLOOKUP(B1570, 'Códigos 2'!$A$3:$B$10, 2, FALSE))</f>
        <v/>
      </c>
      <c r="E1570" s="22" t="str">
        <f>IF(F1570="","",VLOOKUP(F1570, 'Códigos 2'!E$3:F$66, 2, FALSE))</f>
        <v/>
      </c>
      <c r="F1570" s="23"/>
      <c r="G1570" s="23"/>
      <c r="H1570" s="23"/>
      <c r="I1570" s="23"/>
      <c r="J1570" s="24"/>
      <c r="K1570" s="20"/>
      <c r="L1570" s="20"/>
      <c r="M1570" s="25">
        <v>0</v>
      </c>
      <c r="N1570" s="26">
        <f t="shared" si="194"/>
        <v>0</v>
      </c>
      <c r="O1570" s="26">
        <f t="shared" si="193"/>
        <v>0</v>
      </c>
      <c r="P1570" s="26">
        <f t="shared" si="195"/>
        <v>0</v>
      </c>
      <c r="Q1570" s="27"/>
      <c r="R1570" s="26">
        <f t="shared" si="196"/>
        <v>0</v>
      </c>
      <c r="S1570" s="27"/>
      <c r="T1570" s="26">
        <f t="shared" si="197"/>
        <v>0</v>
      </c>
      <c r="U1570" s="27"/>
      <c r="V1570" s="26">
        <f t="shared" si="198"/>
        <v>0</v>
      </c>
      <c r="W1570" s="26">
        <f t="shared" si="199"/>
        <v>0</v>
      </c>
    </row>
    <row r="1571" spans="1:23" ht="12.75" customHeight="1" x14ac:dyDescent="0.25">
      <c r="A1571" s="7" t="str">
        <f t="shared" si="192"/>
        <v/>
      </c>
      <c r="B1571" s="20"/>
      <c r="C1571" s="21" t="str">
        <f>IF(B1571="","",VLOOKUP(B1571, 'Códigos 2'!$A$3:$C$10, 3, FALSE))</f>
        <v/>
      </c>
      <c r="D1571" s="21" t="str">
        <f>IF(B1571="","",VLOOKUP(B1571, 'Códigos 2'!$A$3:$B$10, 2, FALSE))</f>
        <v/>
      </c>
      <c r="E1571" s="22" t="str">
        <f>IF(F1571="","",VLOOKUP(F1571, 'Códigos 2'!E$3:F$66, 2, FALSE))</f>
        <v/>
      </c>
      <c r="F1571" s="23"/>
      <c r="G1571" s="23"/>
      <c r="H1571" s="23"/>
      <c r="I1571" s="23"/>
      <c r="J1571" s="24"/>
      <c r="K1571" s="20"/>
      <c r="L1571" s="20"/>
      <c r="M1571" s="25">
        <v>0</v>
      </c>
      <c r="N1571" s="26">
        <f t="shared" si="194"/>
        <v>0</v>
      </c>
      <c r="O1571" s="26">
        <f t="shared" si="193"/>
        <v>0</v>
      </c>
      <c r="P1571" s="26">
        <f t="shared" si="195"/>
        <v>0</v>
      </c>
      <c r="Q1571" s="27"/>
      <c r="R1571" s="26">
        <f t="shared" si="196"/>
        <v>0</v>
      </c>
      <c r="S1571" s="27"/>
      <c r="T1571" s="26">
        <f t="shared" si="197"/>
        <v>0</v>
      </c>
      <c r="U1571" s="27"/>
      <c r="V1571" s="26">
        <f t="shared" si="198"/>
        <v>0</v>
      </c>
      <c r="W1571" s="26">
        <f t="shared" si="199"/>
        <v>0</v>
      </c>
    </row>
    <row r="1572" spans="1:23" ht="12.75" customHeight="1" x14ac:dyDescent="0.25">
      <c r="A1572" s="7" t="str">
        <f t="shared" si="192"/>
        <v/>
      </c>
      <c r="B1572" s="20"/>
      <c r="C1572" s="21" t="str">
        <f>IF(B1572="","",VLOOKUP(B1572, 'Códigos 2'!$A$3:$C$10, 3, FALSE))</f>
        <v/>
      </c>
      <c r="D1572" s="21" t="str">
        <f>IF(B1572="","",VLOOKUP(B1572, 'Códigos 2'!$A$3:$B$10, 2, FALSE))</f>
        <v/>
      </c>
      <c r="E1572" s="22" t="str">
        <f>IF(F1572="","",VLOOKUP(F1572, 'Códigos 2'!E$3:F$66, 2, FALSE))</f>
        <v/>
      </c>
      <c r="F1572" s="23"/>
      <c r="G1572" s="23"/>
      <c r="H1572" s="23"/>
      <c r="I1572" s="23"/>
      <c r="J1572" s="24"/>
      <c r="K1572" s="20"/>
      <c r="L1572" s="20"/>
      <c r="M1572" s="25">
        <v>0</v>
      </c>
      <c r="N1572" s="26">
        <f t="shared" si="194"/>
        <v>0</v>
      </c>
      <c r="O1572" s="26">
        <f t="shared" si="193"/>
        <v>0</v>
      </c>
      <c r="P1572" s="26">
        <f t="shared" si="195"/>
        <v>0</v>
      </c>
      <c r="Q1572" s="27"/>
      <c r="R1572" s="26">
        <f t="shared" si="196"/>
        <v>0</v>
      </c>
      <c r="S1572" s="27"/>
      <c r="T1572" s="26">
        <f t="shared" si="197"/>
        <v>0</v>
      </c>
      <c r="U1572" s="27"/>
      <c r="V1572" s="26">
        <f t="shared" si="198"/>
        <v>0</v>
      </c>
      <c r="W1572" s="26">
        <f t="shared" si="199"/>
        <v>0</v>
      </c>
    </row>
    <row r="1573" spans="1:23" ht="12.75" customHeight="1" x14ac:dyDescent="0.25">
      <c r="A1573" s="7" t="str">
        <f t="shared" si="192"/>
        <v/>
      </c>
      <c r="B1573" s="20"/>
      <c r="C1573" s="21" t="str">
        <f>IF(B1573="","",VLOOKUP(B1573, 'Códigos 2'!$A$3:$C$10, 3, FALSE))</f>
        <v/>
      </c>
      <c r="D1573" s="21" t="str">
        <f>IF(B1573="","",VLOOKUP(B1573, 'Códigos 2'!$A$3:$B$10, 2, FALSE))</f>
        <v/>
      </c>
      <c r="E1573" s="22" t="str">
        <f>IF(F1573="","",VLOOKUP(F1573, 'Códigos 2'!E$3:F$66, 2, FALSE))</f>
        <v/>
      </c>
      <c r="F1573" s="23"/>
      <c r="G1573" s="23"/>
      <c r="H1573" s="23"/>
      <c r="I1573" s="23"/>
      <c r="J1573" s="24"/>
      <c r="K1573" s="20"/>
      <c r="L1573" s="20"/>
      <c r="M1573" s="25">
        <v>0</v>
      </c>
      <c r="N1573" s="26">
        <f t="shared" si="194"/>
        <v>0</v>
      </c>
      <c r="O1573" s="26">
        <f t="shared" si="193"/>
        <v>0</v>
      </c>
      <c r="P1573" s="26">
        <f t="shared" si="195"/>
        <v>0</v>
      </c>
      <c r="Q1573" s="27"/>
      <c r="R1573" s="26">
        <f t="shared" si="196"/>
        <v>0</v>
      </c>
      <c r="S1573" s="27"/>
      <c r="T1573" s="26">
        <f t="shared" si="197"/>
        <v>0</v>
      </c>
      <c r="U1573" s="27"/>
      <c r="V1573" s="26">
        <f t="shared" si="198"/>
        <v>0</v>
      </c>
      <c r="W1573" s="26">
        <f t="shared" si="199"/>
        <v>0</v>
      </c>
    </row>
    <row r="1574" spans="1:23" ht="12.75" customHeight="1" x14ac:dyDescent="0.25">
      <c r="A1574" s="7" t="str">
        <f t="shared" si="192"/>
        <v/>
      </c>
      <c r="B1574" s="20"/>
      <c r="C1574" s="21" t="str">
        <f>IF(B1574="","",VLOOKUP(B1574, 'Códigos 2'!$A$3:$C$10, 3, FALSE))</f>
        <v/>
      </c>
      <c r="D1574" s="21" t="str">
        <f>IF(B1574="","",VLOOKUP(B1574, 'Códigos 2'!$A$3:$B$10, 2, FALSE))</f>
        <v/>
      </c>
      <c r="E1574" s="22" t="str">
        <f>IF(F1574="","",VLOOKUP(F1574, 'Códigos 2'!E$3:F$66, 2, FALSE))</f>
        <v/>
      </c>
      <c r="F1574" s="23"/>
      <c r="G1574" s="23"/>
      <c r="H1574" s="23"/>
      <c r="I1574" s="23"/>
      <c r="J1574" s="24"/>
      <c r="K1574" s="20"/>
      <c r="L1574" s="20"/>
      <c r="M1574" s="25">
        <v>0</v>
      </c>
      <c r="N1574" s="26">
        <f t="shared" si="194"/>
        <v>0</v>
      </c>
      <c r="O1574" s="26">
        <f t="shared" si="193"/>
        <v>0</v>
      </c>
      <c r="P1574" s="26">
        <f t="shared" si="195"/>
        <v>0</v>
      </c>
      <c r="Q1574" s="27"/>
      <c r="R1574" s="26">
        <f t="shared" si="196"/>
        <v>0</v>
      </c>
      <c r="S1574" s="27"/>
      <c r="T1574" s="26">
        <f t="shared" si="197"/>
        <v>0</v>
      </c>
      <c r="U1574" s="27"/>
      <c r="V1574" s="26">
        <f t="shared" si="198"/>
        <v>0</v>
      </c>
      <c r="W1574" s="26">
        <f t="shared" si="199"/>
        <v>0</v>
      </c>
    </row>
    <row r="1575" spans="1:23" ht="12.75" customHeight="1" x14ac:dyDescent="0.25">
      <c r="A1575" s="7" t="str">
        <f t="shared" si="192"/>
        <v/>
      </c>
      <c r="B1575" s="20"/>
      <c r="C1575" s="21" t="str">
        <f>IF(B1575="","",VLOOKUP(B1575, 'Códigos 2'!$A$3:$C$10, 3, FALSE))</f>
        <v/>
      </c>
      <c r="D1575" s="21" t="str">
        <f>IF(B1575="","",VLOOKUP(B1575, 'Códigos 2'!$A$3:$B$10, 2, FALSE))</f>
        <v/>
      </c>
      <c r="E1575" s="22" t="str">
        <f>IF(F1575="","",VLOOKUP(F1575, 'Códigos 2'!E$3:F$66, 2, FALSE))</f>
        <v/>
      </c>
      <c r="F1575" s="23"/>
      <c r="G1575" s="23"/>
      <c r="H1575" s="23"/>
      <c r="I1575" s="23"/>
      <c r="J1575" s="24"/>
      <c r="K1575" s="20"/>
      <c r="L1575" s="20"/>
      <c r="M1575" s="25">
        <v>0</v>
      </c>
      <c r="N1575" s="26">
        <f t="shared" si="194"/>
        <v>0</v>
      </c>
      <c r="O1575" s="26">
        <f t="shared" si="193"/>
        <v>0</v>
      </c>
      <c r="P1575" s="26">
        <f t="shared" si="195"/>
        <v>0</v>
      </c>
      <c r="Q1575" s="27"/>
      <c r="R1575" s="26">
        <f t="shared" si="196"/>
        <v>0</v>
      </c>
      <c r="S1575" s="27"/>
      <c r="T1575" s="26">
        <f t="shared" si="197"/>
        <v>0</v>
      </c>
      <c r="U1575" s="27"/>
      <c r="V1575" s="26">
        <f t="shared" si="198"/>
        <v>0</v>
      </c>
      <c r="W1575" s="26">
        <f t="shared" si="199"/>
        <v>0</v>
      </c>
    </row>
    <row r="1576" spans="1:23" ht="12.75" customHeight="1" x14ac:dyDescent="0.25">
      <c r="A1576" s="7" t="str">
        <f t="shared" si="192"/>
        <v/>
      </c>
      <c r="B1576" s="20"/>
      <c r="C1576" s="21" t="str">
        <f>IF(B1576="","",VLOOKUP(B1576, 'Códigos 2'!$A$3:$C$10, 3, FALSE))</f>
        <v/>
      </c>
      <c r="D1576" s="21" t="str">
        <f>IF(B1576="","",VLOOKUP(B1576, 'Códigos 2'!$A$3:$B$10, 2, FALSE))</f>
        <v/>
      </c>
      <c r="E1576" s="22" t="str">
        <f>IF(F1576="","",VLOOKUP(F1576, 'Códigos 2'!E$3:F$66, 2, FALSE))</f>
        <v/>
      </c>
      <c r="F1576" s="23"/>
      <c r="G1576" s="23"/>
      <c r="H1576" s="23"/>
      <c r="I1576" s="23"/>
      <c r="J1576" s="24"/>
      <c r="K1576" s="20"/>
      <c r="L1576" s="20"/>
      <c r="M1576" s="25">
        <v>0</v>
      </c>
      <c r="N1576" s="26">
        <f t="shared" si="194"/>
        <v>0</v>
      </c>
      <c r="O1576" s="26">
        <f t="shared" si="193"/>
        <v>0</v>
      </c>
      <c r="P1576" s="26">
        <f t="shared" si="195"/>
        <v>0</v>
      </c>
      <c r="Q1576" s="27"/>
      <c r="R1576" s="26">
        <f t="shared" si="196"/>
        <v>0</v>
      </c>
      <c r="S1576" s="27"/>
      <c r="T1576" s="26">
        <f t="shared" si="197"/>
        <v>0</v>
      </c>
      <c r="U1576" s="27"/>
      <c r="V1576" s="26">
        <f t="shared" si="198"/>
        <v>0</v>
      </c>
      <c r="W1576" s="26">
        <f t="shared" si="199"/>
        <v>0</v>
      </c>
    </row>
    <row r="1577" spans="1:23" ht="12.75" customHeight="1" x14ac:dyDescent="0.25">
      <c r="A1577" s="7" t="str">
        <f t="shared" si="192"/>
        <v/>
      </c>
      <c r="B1577" s="20"/>
      <c r="C1577" s="21" t="str">
        <f>IF(B1577="","",VLOOKUP(B1577, 'Códigos 2'!$A$3:$C$10, 3, FALSE))</f>
        <v/>
      </c>
      <c r="D1577" s="21" t="str">
        <f>IF(B1577="","",VLOOKUP(B1577, 'Códigos 2'!$A$3:$B$10, 2, FALSE))</f>
        <v/>
      </c>
      <c r="E1577" s="22" t="str">
        <f>IF(F1577="","",VLOOKUP(F1577, 'Códigos 2'!E$3:F$66, 2, FALSE))</f>
        <v/>
      </c>
      <c r="F1577" s="23"/>
      <c r="G1577" s="23"/>
      <c r="H1577" s="23"/>
      <c r="I1577" s="23"/>
      <c r="J1577" s="24"/>
      <c r="K1577" s="20"/>
      <c r="L1577" s="20"/>
      <c r="M1577" s="25">
        <v>0</v>
      </c>
      <c r="N1577" s="26">
        <f t="shared" si="194"/>
        <v>0</v>
      </c>
      <c r="O1577" s="26">
        <f t="shared" si="193"/>
        <v>0</v>
      </c>
      <c r="P1577" s="26">
        <f t="shared" si="195"/>
        <v>0</v>
      </c>
      <c r="Q1577" s="27"/>
      <c r="R1577" s="26">
        <f t="shared" si="196"/>
        <v>0</v>
      </c>
      <c r="S1577" s="27"/>
      <c r="T1577" s="26">
        <f t="shared" si="197"/>
        <v>0</v>
      </c>
      <c r="U1577" s="27"/>
      <c r="V1577" s="26">
        <f t="shared" si="198"/>
        <v>0</v>
      </c>
      <c r="W1577" s="26">
        <f t="shared" si="199"/>
        <v>0</v>
      </c>
    </row>
    <row r="1578" spans="1:23" ht="12.75" customHeight="1" x14ac:dyDescent="0.25">
      <c r="A1578" s="7" t="str">
        <f t="shared" si="192"/>
        <v/>
      </c>
      <c r="B1578" s="20"/>
      <c r="C1578" s="21" t="str">
        <f>IF(B1578="","",VLOOKUP(B1578, 'Códigos 2'!$A$3:$C$10, 3, FALSE))</f>
        <v/>
      </c>
      <c r="D1578" s="21" t="str">
        <f>IF(B1578="","",VLOOKUP(B1578, 'Códigos 2'!$A$3:$B$10, 2, FALSE))</f>
        <v/>
      </c>
      <c r="E1578" s="22" t="str">
        <f>IF(F1578="","",VLOOKUP(F1578, 'Códigos 2'!E$3:F$66, 2, FALSE))</f>
        <v/>
      </c>
      <c r="F1578" s="23"/>
      <c r="G1578" s="23"/>
      <c r="H1578" s="23"/>
      <c r="I1578" s="23"/>
      <c r="J1578" s="24"/>
      <c r="K1578" s="20"/>
      <c r="L1578" s="20"/>
      <c r="M1578" s="25">
        <v>0</v>
      </c>
      <c r="N1578" s="26">
        <f t="shared" si="194"/>
        <v>0</v>
      </c>
      <c r="O1578" s="26">
        <f t="shared" si="193"/>
        <v>0</v>
      </c>
      <c r="P1578" s="26">
        <f t="shared" si="195"/>
        <v>0</v>
      </c>
      <c r="Q1578" s="27"/>
      <c r="R1578" s="26">
        <f t="shared" si="196"/>
        <v>0</v>
      </c>
      <c r="S1578" s="27"/>
      <c r="T1578" s="26">
        <f t="shared" si="197"/>
        <v>0</v>
      </c>
      <c r="U1578" s="27"/>
      <c r="V1578" s="26">
        <f t="shared" si="198"/>
        <v>0</v>
      </c>
      <c r="W1578" s="26">
        <f t="shared" si="199"/>
        <v>0</v>
      </c>
    </row>
    <row r="1579" spans="1:23" ht="12.75" customHeight="1" x14ac:dyDescent="0.25">
      <c r="A1579" s="7" t="str">
        <f t="shared" si="192"/>
        <v/>
      </c>
      <c r="B1579" s="20"/>
      <c r="C1579" s="21" t="str">
        <f>IF(B1579="","",VLOOKUP(B1579, 'Códigos 2'!$A$3:$C$10, 3, FALSE))</f>
        <v/>
      </c>
      <c r="D1579" s="21" t="str">
        <f>IF(B1579="","",VLOOKUP(B1579, 'Códigos 2'!$A$3:$B$10, 2, FALSE))</f>
        <v/>
      </c>
      <c r="E1579" s="22" t="str">
        <f>IF(F1579="","",VLOOKUP(F1579, 'Códigos 2'!E$3:F$66, 2, FALSE))</f>
        <v/>
      </c>
      <c r="F1579" s="23"/>
      <c r="G1579" s="23"/>
      <c r="H1579" s="23"/>
      <c r="I1579" s="23"/>
      <c r="J1579" s="24"/>
      <c r="K1579" s="20"/>
      <c r="L1579" s="20"/>
      <c r="M1579" s="25">
        <v>0</v>
      </c>
      <c r="N1579" s="26">
        <f t="shared" si="194"/>
        <v>0</v>
      </c>
      <c r="O1579" s="26">
        <f t="shared" si="193"/>
        <v>0</v>
      </c>
      <c r="P1579" s="26">
        <f t="shared" si="195"/>
        <v>0</v>
      </c>
      <c r="Q1579" s="27"/>
      <c r="R1579" s="26">
        <f t="shared" si="196"/>
        <v>0</v>
      </c>
      <c r="S1579" s="27"/>
      <c r="T1579" s="26">
        <f t="shared" si="197"/>
        <v>0</v>
      </c>
      <c r="U1579" s="27"/>
      <c r="V1579" s="26">
        <f t="shared" si="198"/>
        <v>0</v>
      </c>
      <c r="W1579" s="26">
        <f t="shared" si="199"/>
        <v>0</v>
      </c>
    </row>
    <row r="1580" spans="1:23" ht="12.75" customHeight="1" x14ac:dyDescent="0.25">
      <c r="A1580" s="7" t="str">
        <f t="shared" si="192"/>
        <v/>
      </c>
      <c r="B1580" s="20"/>
      <c r="C1580" s="21" t="str">
        <f>IF(B1580="","",VLOOKUP(B1580, 'Códigos 2'!$A$3:$C$10, 3, FALSE))</f>
        <v/>
      </c>
      <c r="D1580" s="21" t="str">
        <f>IF(B1580="","",VLOOKUP(B1580, 'Códigos 2'!$A$3:$B$10, 2, FALSE))</f>
        <v/>
      </c>
      <c r="E1580" s="22" t="str">
        <f>IF(F1580="","",VLOOKUP(F1580, 'Códigos 2'!E$3:F$66, 2, FALSE))</f>
        <v/>
      </c>
      <c r="F1580" s="23"/>
      <c r="G1580" s="23"/>
      <c r="H1580" s="23"/>
      <c r="I1580" s="23"/>
      <c r="J1580" s="24"/>
      <c r="K1580" s="20"/>
      <c r="L1580" s="20"/>
      <c r="M1580" s="25">
        <v>0</v>
      </c>
      <c r="N1580" s="26">
        <f t="shared" si="194"/>
        <v>0</v>
      </c>
      <c r="O1580" s="26">
        <f t="shared" si="193"/>
        <v>0</v>
      </c>
      <c r="P1580" s="26">
        <f t="shared" si="195"/>
        <v>0</v>
      </c>
      <c r="Q1580" s="27"/>
      <c r="R1580" s="26">
        <f t="shared" si="196"/>
        <v>0</v>
      </c>
      <c r="S1580" s="27"/>
      <c r="T1580" s="26">
        <f t="shared" si="197"/>
        <v>0</v>
      </c>
      <c r="U1580" s="27"/>
      <c r="V1580" s="26">
        <f t="shared" si="198"/>
        <v>0</v>
      </c>
      <c r="W1580" s="26">
        <f t="shared" si="199"/>
        <v>0</v>
      </c>
    </row>
    <row r="1581" spans="1:23" ht="12.75" customHeight="1" x14ac:dyDescent="0.25">
      <c r="A1581" s="7" t="str">
        <f t="shared" si="192"/>
        <v/>
      </c>
      <c r="B1581" s="20"/>
      <c r="C1581" s="21" t="str">
        <f>IF(B1581="","",VLOOKUP(B1581, 'Códigos 2'!$A$3:$C$10, 3, FALSE))</f>
        <v/>
      </c>
      <c r="D1581" s="21" t="str">
        <f>IF(B1581="","",VLOOKUP(B1581, 'Códigos 2'!$A$3:$B$10, 2, FALSE))</f>
        <v/>
      </c>
      <c r="E1581" s="22" t="str">
        <f>IF(F1581="","",VLOOKUP(F1581, 'Códigos 2'!E$3:F$66, 2, FALSE))</f>
        <v/>
      </c>
      <c r="F1581" s="23"/>
      <c r="G1581" s="23"/>
      <c r="H1581" s="23"/>
      <c r="I1581" s="23"/>
      <c r="J1581" s="24"/>
      <c r="K1581" s="20"/>
      <c r="L1581" s="20"/>
      <c r="M1581" s="25">
        <v>0</v>
      </c>
      <c r="N1581" s="26">
        <f t="shared" si="194"/>
        <v>0</v>
      </c>
      <c r="O1581" s="26">
        <f t="shared" si="193"/>
        <v>0</v>
      </c>
      <c r="P1581" s="26">
        <f t="shared" si="195"/>
        <v>0</v>
      </c>
      <c r="Q1581" s="27"/>
      <c r="R1581" s="26">
        <f t="shared" si="196"/>
        <v>0</v>
      </c>
      <c r="S1581" s="27"/>
      <c r="T1581" s="26">
        <f t="shared" si="197"/>
        <v>0</v>
      </c>
      <c r="U1581" s="27"/>
      <c r="V1581" s="26">
        <f t="shared" si="198"/>
        <v>0</v>
      </c>
      <c r="W1581" s="26">
        <f t="shared" si="199"/>
        <v>0</v>
      </c>
    </row>
    <row r="1582" spans="1:23" ht="12.75" customHeight="1" x14ac:dyDescent="0.25">
      <c r="A1582" s="7" t="str">
        <f t="shared" si="192"/>
        <v/>
      </c>
      <c r="B1582" s="20"/>
      <c r="C1582" s="21" t="str">
        <f>IF(B1582="","",VLOOKUP(B1582, 'Códigos 2'!$A$3:$C$10, 3, FALSE))</f>
        <v/>
      </c>
      <c r="D1582" s="21" t="str">
        <f>IF(B1582="","",VLOOKUP(B1582, 'Códigos 2'!$A$3:$B$10, 2, FALSE))</f>
        <v/>
      </c>
      <c r="E1582" s="22" t="str">
        <f>IF(F1582="","",VLOOKUP(F1582, 'Códigos 2'!E$3:F$66, 2, FALSE))</f>
        <v/>
      </c>
      <c r="F1582" s="23"/>
      <c r="G1582" s="23"/>
      <c r="H1582" s="23"/>
      <c r="I1582" s="23"/>
      <c r="J1582" s="24"/>
      <c r="K1582" s="20"/>
      <c r="L1582" s="20"/>
      <c r="M1582" s="25">
        <v>0</v>
      </c>
      <c r="N1582" s="26">
        <f t="shared" si="194"/>
        <v>0</v>
      </c>
      <c r="O1582" s="26">
        <f t="shared" si="193"/>
        <v>0</v>
      </c>
      <c r="P1582" s="26">
        <f t="shared" si="195"/>
        <v>0</v>
      </c>
      <c r="Q1582" s="27"/>
      <c r="R1582" s="26">
        <f t="shared" si="196"/>
        <v>0</v>
      </c>
      <c r="S1582" s="27"/>
      <c r="T1582" s="26">
        <f t="shared" si="197"/>
        <v>0</v>
      </c>
      <c r="U1582" s="27"/>
      <c r="V1582" s="26">
        <f t="shared" si="198"/>
        <v>0</v>
      </c>
      <c r="W1582" s="26">
        <f t="shared" si="199"/>
        <v>0</v>
      </c>
    </row>
    <row r="1583" spans="1:23" ht="12.75" customHeight="1" x14ac:dyDescent="0.25">
      <c r="A1583" s="7" t="str">
        <f t="shared" si="192"/>
        <v/>
      </c>
      <c r="B1583" s="20"/>
      <c r="C1583" s="21" t="str">
        <f>IF(B1583="","",VLOOKUP(B1583, 'Códigos 2'!$A$3:$C$10, 3, FALSE))</f>
        <v/>
      </c>
      <c r="D1583" s="21" t="str">
        <f>IF(B1583="","",VLOOKUP(B1583, 'Códigos 2'!$A$3:$B$10, 2, FALSE))</f>
        <v/>
      </c>
      <c r="E1583" s="22" t="str">
        <f>IF(F1583="","",VLOOKUP(F1583, 'Códigos 2'!E$3:F$66, 2, FALSE))</f>
        <v/>
      </c>
      <c r="F1583" s="23"/>
      <c r="G1583" s="23"/>
      <c r="H1583" s="23"/>
      <c r="I1583" s="23"/>
      <c r="J1583" s="24"/>
      <c r="K1583" s="20"/>
      <c r="L1583" s="20"/>
      <c r="M1583" s="25">
        <v>0</v>
      </c>
      <c r="N1583" s="26">
        <f t="shared" si="194"/>
        <v>0</v>
      </c>
      <c r="O1583" s="26">
        <f t="shared" si="193"/>
        <v>0</v>
      </c>
      <c r="P1583" s="26">
        <f t="shared" si="195"/>
        <v>0</v>
      </c>
      <c r="Q1583" s="27"/>
      <c r="R1583" s="26">
        <f t="shared" si="196"/>
        <v>0</v>
      </c>
      <c r="S1583" s="27"/>
      <c r="T1583" s="26">
        <f t="shared" si="197"/>
        <v>0</v>
      </c>
      <c r="U1583" s="27"/>
      <c r="V1583" s="26">
        <f t="shared" si="198"/>
        <v>0</v>
      </c>
      <c r="W1583" s="26">
        <f t="shared" si="199"/>
        <v>0</v>
      </c>
    </row>
    <row r="1584" spans="1:23" ht="12.75" customHeight="1" x14ac:dyDescent="0.25">
      <c r="A1584" s="7" t="str">
        <f t="shared" si="192"/>
        <v/>
      </c>
      <c r="B1584" s="20"/>
      <c r="C1584" s="21" t="str">
        <f>IF(B1584="","",VLOOKUP(B1584, 'Códigos 2'!$A$3:$C$10, 3, FALSE))</f>
        <v/>
      </c>
      <c r="D1584" s="21" t="str">
        <f>IF(B1584="","",VLOOKUP(B1584, 'Códigos 2'!$A$3:$B$10, 2, FALSE))</f>
        <v/>
      </c>
      <c r="E1584" s="22" t="str">
        <f>IF(F1584="","",VLOOKUP(F1584, 'Códigos 2'!E$3:F$66, 2, FALSE))</f>
        <v/>
      </c>
      <c r="F1584" s="23"/>
      <c r="G1584" s="23"/>
      <c r="H1584" s="23"/>
      <c r="I1584" s="23"/>
      <c r="J1584" s="24"/>
      <c r="K1584" s="20"/>
      <c r="L1584" s="20"/>
      <c r="M1584" s="25">
        <v>0</v>
      </c>
      <c r="N1584" s="26">
        <f t="shared" si="194"/>
        <v>0</v>
      </c>
      <c r="O1584" s="26">
        <f t="shared" si="193"/>
        <v>0</v>
      </c>
      <c r="P1584" s="26">
        <f t="shared" si="195"/>
        <v>0</v>
      </c>
      <c r="Q1584" s="27"/>
      <c r="R1584" s="26">
        <f t="shared" si="196"/>
        <v>0</v>
      </c>
      <c r="S1584" s="27"/>
      <c r="T1584" s="26">
        <f t="shared" si="197"/>
        <v>0</v>
      </c>
      <c r="U1584" s="27"/>
      <c r="V1584" s="26">
        <f t="shared" si="198"/>
        <v>0</v>
      </c>
      <c r="W1584" s="26">
        <f t="shared" si="199"/>
        <v>0</v>
      </c>
    </row>
    <row r="1585" spans="1:23" ht="12.75" customHeight="1" x14ac:dyDescent="0.25">
      <c r="A1585" s="7" t="str">
        <f t="shared" si="192"/>
        <v/>
      </c>
      <c r="B1585" s="20"/>
      <c r="C1585" s="21" t="str">
        <f>IF(B1585="","",VLOOKUP(B1585, 'Códigos 2'!$A$3:$C$10, 3, FALSE))</f>
        <v/>
      </c>
      <c r="D1585" s="21" t="str">
        <f>IF(B1585="","",VLOOKUP(B1585, 'Códigos 2'!$A$3:$B$10, 2, FALSE))</f>
        <v/>
      </c>
      <c r="E1585" s="22" t="str">
        <f>IF(F1585="","",VLOOKUP(F1585, 'Códigos 2'!E$3:F$66, 2, FALSE))</f>
        <v/>
      </c>
      <c r="F1585" s="23"/>
      <c r="G1585" s="23"/>
      <c r="H1585" s="23"/>
      <c r="I1585" s="23"/>
      <c r="J1585" s="24"/>
      <c r="K1585" s="20"/>
      <c r="L1585" s="20"/>
      <c r="M1585" s="25">
        <v>0</v>
      </c>
      <c r="N1585" s="26">
        <f t="shared" si="194"/>
        <v>0</v>
      </c>
      <c r="O1585" s="26">
        <f t="shared" si="193"/>
        <v>0</v>
      </c>
      <c r="P1585" s="26">
        <f t="shared" si="195"/>
        <v>0</v>
      </c>
      <c r="Q1585" s="27"/>
      <c r="R1585" s="26">
        <f t="shared" si="196"/>
        <v>0</v>
      </c>
      <c r="S1585" s="27"/>
      <c r="T1585" s="26">
        <f t="shared" si="197"/>
        <v>0</v>
      </c>
      <c r="U1585" s="27"/>
      <c r="V1585" s="26">
        <f t="shared" si="198"/>
        <v>0</v>
      </c>
      <c r="W1585" s="26">
        <f t="shared" si="199"/>
        <v>0</v>
      </c>
    </row>
    <row r="1586" spans="1:23" ht="12.75" customHeight="1" x14ac:dyDescent="0.25">
      <c r="A1586" s="7" t="str">
        <f t="shared" si="192"/>
        <v/>
      </c>
      <c r="B1586" s="20"/>
      <c r="C1586" s="21" t="str">
        <f>IF(B1586="","",VLOOKUP(B1586, 'Códigos 2'!$A$3:$C$10, 3, FALSE))</f>
        <v/>
      </c>
      <c r="D1586" s="21" t="str">
        <f>IF(B1586="","",VLOOKUP(B1586, 'Códigos 2'!$A$3:$B$10, 2, FALSE))</f>
        <v/>
      </c>
      <c r="E1586" s="22" t="str">
        <f>IF(F1586="","",VLOOKUP(F1586, 'Códigos 2'!E$3:F$66, 2, FALSE))</f>
        <v/>
      </c>
      <c r="F1586" s="23"/>
      <c r="G1586" s="23"/>
      <c r="H1586" s="23"/>
      <c r="I1586" s="23"/>
      <c r="J1586" s="24"/>
      <c r="K1586" s="20"/>
      <c r="L1586" s="20"/>
      <c r="M1586" s="25">
        <v>0</v>
      </c>
      <c r="N1586" s="26">
        <f t="shared" si="194"/>
        <v>0</v>
      </c>
      <c r="O1586" s="26">
        <f t="shared" si="193"/>
        <v>0</v>
      </c>
      <c r="P1586" s="26">
        <f t="shared" si="195"/>
        <v>0</v>
      </c>
      <c r="Q1586" s="27"/>
      <c r="R1586" s="26">
        <f t="shared" si="196"/>
        <v>0</v>
      </c>
      <c r="S1586" s="27"/>
      <c r="T1586" s="26">
        <f t="shared" si="197"/>
        <v>0</v>
      </c>
      <c r="U1586" s="27"/>
      <c r="V1586" s="26">
        <f t="shared" si="198"/>
        <v>0</v>
      </c>
      <c r="W1586" s="26">
        <f t="shared" si="199"/>
        <v>0</v>
      </c>
    </row>
    <row r="1587" spans="1:23" ht="12.75" customHeight="1" x14ac:dyDescent="0.25">
      <c r="A1587" s="7" t="str">
        <f t="shared" si="192"/>
        <v/>
      </c>
      <c r="B1587" s="20"/>
      <c r="C1587" s="21" t="str">
        <f>IF(B1587="","",VLOOKUP(B1587, 'Códigos 2'!$A$3:$C$10, 3, FALSE))</f>
        <v/>
      </c>
      <c r="D1587" s="21" t="str">
        <f>IF(B1587="","",VLOOKUP(B1587, 'Códigos 2'!$A$3:$B$10, 2, FALSE))</f>
        <v/>
      </c>
      <c r="E1587" s="22" t="str">
        <f>IF(F1587="","",VLOOKUP(F1587, 'Códigos 2'!E$3:F$66, 2, FALSE))</f>
        <v/>
      </c>
      <c r="F1587" s="23"/>
      <c r="G1587" s="23"/>
      <c r="H1587" s="23"/>
      <c r="I1587" s="23"/>
      <c r="J1587" s="24"/>
      <c r="K1587" s="20"/>
      <c r="L1587" s="20"/>
      <c r="M1587" s="25">
        <v>0</v>
      </c>
      <c r="N1587" s="26">
        <f t="shared" si="194"/>
        <v>0</v>
      </c>
      <c r="O1587" s="26">
        <f t="shared" si="193"/>
        <v>0</v>
      </c>
      <c r="P1587" s="26">
        <f t="shared" si="195"/>
        <v>0</v>
      </c>
      <c r="Q1587" s="27"/>
      <c r="R1587" s="26">
        <f t="shared" si="196"/>
        <v>0</v>
      </c>
      <c r="S1587" s="27"/>
      <c r="T1587" s="26">
        <f t="shared" si="197"/>
        <v>0</v>
      </c>
      <c r="U1587" s="27"/>
      <c r="V1587" s="26">
        <f t="shared" si="198"/>
        <v>0</v>
      </c>
      <c r="W1587" s="26">
        <f t="shared" si="199"/>
        <v>0</v>
      </c>
    </row>
    <row r="1588" spans="1:23" ht="12.75" customHeight="1" x14ac:dyDescent="0.25">
      <c r="A1588" s="7" t="str">
        <f t="shared" si="192"/>
        <v/>
      </c>
      <c r="B1588" s="20"/>
      <c r="C1588" s="21" t="str">
        <f>IF(B1588="","",VLOOKUP(B1588, 'Códigos 2'!$A$3:$C$10, 3, FALSE))</f>
        <v/>
      </c>
      <c r="D1588" s="21" t="str">
        <f>IF(B1588="","",VLOOKUP(B1588, 'Códigos 2'!$A$3:$B$10, 2, FALSE))</f>
        <v/>
      </c>
      <c r="E1588" s="22" t="str">
        <f>IF(F1588="","",VLOOKUP(F1588, 'Códigos 2'!E$3:F$66, 2, FALSE))</f>
        <v/>
      </c>
      <c r="F1588" s="23"/>
      <c r="G1588" s="23"/>
      <c r="H1588" s="23"/>
      <c r="I1588" s="23"/>
      <c r="J1588" s="24"/>
      <c r="K1588" s="20"/>
      <c r="L1588" s="20"/>
      <c r="M1588" s="25">
        <v>0</v>
      </c>
      <c r="N1588" s="26">
        <f t="shared" si="194"/>
        <v>0</v>
      </c>
      <c r="O1588" s="26">
        <f t="shared" si="193"/>
        <v>0</v>
      </c>
      <c r="P1588" s="26">
        <f t="shared" si="195"/>
        <v>0</v>
      </c>
      <c r="Q1588" s="27"/>
      <c r="R1588" s="26">
        <f t="shared" si="196"/>
        <v>0</v>
      </c>
      <c r="S1588" s="27"/>
      <c r="T1588" s="26">
        <f t="shared" si="197"/>
        <v>0</v>
      </c>
      <c r="U1588" s="27"/>
      <c r="V1588" s="26">
        <f t="shared" si="198"/>
        <v>0</v>
      </c>
      <c r="W1588" s="26">
        <f t="shared" si="199"/>
        <v>0</v>
      </c>
    </row>
    <row r="1589" spans="1:23" ht="12.75" customHeight="1" x14ac:dyDescent="0.25">
      <c r="A1589" s="7" t="str">
        <f t="shared" si="192"/>
        <v/>
      </c>
      <c r="B1589" s="20"/>
      <c r="C1589" s="21" t="str">
        <f>IF(B1589="","",VLOOKUP(B1589, 'Códigos 2'!$A$3:$C$10, 3, FALSE))</f>
        <v/>
      </c>
      <c r="D1589" s="21" t="str">
        <f>IF(B1589="","",VLOOKUP(B1589, 'Códigos 2'!$A$3:$B$10, 2, FALSE))</f>
        <v/>
      </c>
      <c r="E1589" s="22" t="str">
        <f>IF(F1589="","",VLOOKUP(F1589, 'Códigos 2'!E$3:F$66, 2, FALSE))</f>
        <v/>
      </c>
      <c r="F1589" s="23"/>
      <c r="G1589" s="23"/>
      <c r="H1589" s="23"/>
      <c r="I1589" s="23"/>
      <c r="J1589" s="24"/>
      <c r="K1589" s="20"/>
      <c r="L1589" s="20"/>
      <c r="M1589" s="25">
        <v>0</v>
      </c>
      <c r="N1589" s="26">
        <f t="shared" si="194"/>
        <v>0</v>
      </c>
      <c r="O1589" s="26">
        <f t="shared" si="193"/>
        <v>0</v>
      </c>
      <c r="P1589" s="26">
        <f t="shared" si="195"/>
        <v>0</v>
      </c>
      <c r="Q1589" s="27"/>
      <c r="R1589" s="26">
        <f t="shared" si="196"/>
        <v>0</v>
      </c>
      <c r="S1589" s="27"/>
      <c r="T1589" s="26">
        <f t="shared" si="197"/>
        <v>0</v>
      </c>
      <c r="U1589" s="27"/>
      <c r="V1589" s="26">
        <f t="shared" si="198"/>
        <v>0</v>
      </c>
      <c r="W1589" s="26">
        <f t="shared" si="199"/>
        <v>0</v>
      </c>
    </row>
    <row r="1590" spans="1:23" ht="12.75" customHeight="1" x14ac:dyDescent="0.25">
      <c r="A1590" s="7" t="str">
        <f t="shared" si="192"/>
        <v/>
      </c>
      <c r="B1590" s="20"/>
      <c r="C1590" s="21" t="str">
        <f>IF(B1590="","",VLOOKUP(B1590, 'Códigos 2'!$A$3:$C$10, 3, FALSE))</f>
        <v/>
      </c>
      <c r="D1590" s="21" t="str">
        <f>IF(B1590="","",VLOOKUP(B1590, 'Códigos 2'!$A$3:$B$10, 2, FALSE))</f>
        <v/>
      </c>
      <c r="E1590" s="22" t="str">
        <f>IF(F1590="","",VLOOKUP(F1590, 'Códigos 2'!E$3:F$66, 2, FALSE))</f>
        <v/>
      </c>
      <c r="F1590" s="23"/>
      <c r="G1590" s="23"/>
      <c r="H1590" s="23"/>
      <c r="I1590" s="23"/>
      <c r="J1590" s="24"/>
      <c r="K1590" s="20"/>
      <c r="L1590" s="20"/>
      <c r="M1590" s="25">
        <v>0</v>
      </c>
      <c r="N1590" s="26">
        <f t="shared" si="194"/>
        <v>0</v>
      </c>
      <c r="O1590" s="26">
        <f t="shared" si="193"/>
        <v>0</v>
      </c>
      <c r="P1590" s="26">
        <f t="shared" si="195"/>
        <v>0</v>
      </c>
      <c r="Q1590" s="27"/>
      <c r="R1590" s="26">
        <f t="shared" si="196"/>
        <v>0</v>
      </c>
      <c r="S1590" s="27"/>
      <c r="T1590" s="26">
        <f t="shared" si="197"/>
        <v>0</v>
      </c>
      <c r="U1590" s="27"/>
      <c r="V1590" s="26">
        <f t="shared" si="198"/>
        <v>0</v>
      </c>
      <c r="W1590" s="26">
        <f t="shared" si="199"/>
        <v>0</v>
      </c>
    </row>
    <row r="1591" spans="1:23" ht="12.75" customHeight="1" x14ac:dyDescent="0.25">
      <c r="A1591" s="7" t="str">
        <f t="shared" si="192"/>
        <v/>
      </c>
      <c r="B1591" s="20"/>
      <c r="C1591" s="21" t="str">
        <f>IF(B1591="","",VLOOKUP(B1591, 'Códigos 2'!$A$3:$C$10, 3, FALSE))</f>
        <v/>
      </c>
      <c r="D1591" s="21" t="str">
        <f>IF(B1591="","",VLOOKUP(B1591, 'Códigos 2'!$A$3:$B$10, 2, FALSE))</f>
        <v/>
      </c>
      <c r="E1591" s="22" t="str">
        <f>IF(F1591="","",VLOOKUP(F1591, 'Códigos 2'!E$3:F$66, 2, FALSE))</f>
        <v/>
      </c>
      <c r="F1591" s="23"/>
      <c r="G1591" s="23"/>
      <c r="H1591" s="23"/>
      <c r="I1591" s="23"/>
      <c r="J1591" s="24"/>
      <c r="K1591" s="20"/>
      <c r="L1591" s="20"/>
      <c r="M1591" s="25">
        <v>0</v>
      </c>
      <c r="N1591" s="26">
        <f t="shared" si="194"/>
        <v>0</v>
      </c>
      <c r="O1591" s="26">
        <f t="shared" si="193"/>
        <v>0</v>
      </c>
      <c r="P1591" s="26">
        <f t="shared" si="195"/>
        <v>0</v>
      </c>
      <c r="Q1591" s="27"/>
      <c r="R1591" s="26">
        <f t="shared" si="196"/>
        <v>0</v>
      </c>
      <c r="S1591" s="27"/>
      <c r="T1591" s="26">
        <f t="shared" si="197"/>
        <v>0</v>
      </c>
      <c r="U1591" s="27"/>
      <c r="V1591" s="26">
        <f t="shared" si="198"/>
        <v>0</v>
      </c>
      <c r="W1591" s="26">
        <f t="shared" si="199"/>
        <v>0</v>
      </c>
    </row>
    <row r="1592" spans="1:23" ht="12.75" customHeight="1" x14ac:dyDescent="0.25">
      <c r="A1592" s="7" t="str">
        <f t="shared" si="192"/>
        <v/>
      </c>
      <c r="B1592" s="20"/>
      <c r="C1592" s="21" t="str">
        <f>IF(B1592="","",VLOOKUP(B1592, 'Códigos 2'!$A$3:$C$10, 3, FALSE))</f>
        <v/>
      </c>
      <c r="D1592" s="21" t="str">
        <f>IF(B1592="","",VLOOKUP(B1592, 'Códigos 2'!$A$3:$B$10, 2, FALSE))</f>
        <v/>
      </c>
      <c r="E1592" s="22" t="str">
        <f>IF(F1592="","",VLOOKUP(F1592, 'Códigos 2'!E$3:F$66, 2, FALSE))</f>
        <v/>
      </c>
      <c r="F1592" s="23"/>
      <c r="G1592" s="23"/>
      <c r="H1592" s="23"/>
      <c r="I1592" s="23"/>
      <c r="J1592" s="24"/>
      <c r="K1592" s="20"/>
      <c r="L1592" s="20"/>
      <c r="M1592" s="25">
        <v>0</v>
      </c>
      <c r="N1592" s="26">
        <f t="shared" si="194"/>
        <v>0</v>
      </c>
      <c r="O1592" s="26">
        <f t="shared" si="193"/>
        <v>0</v>
      </c>
      <c r="P1592" s="26">
        <f t="shared" si="195"/>
        <v>0</v>
      </c>
      <c r="Q1592" s="27"/>
      <c r="R1592" s="26">
        <f t="shared" si="196"/>
        <v>0</v>
      </c>
      <c r="S1592" s="27"/>
      <c r="T1592" s="26">
        <f t="shared" si="197"/>
        <v>0</v>
      </c>
      <c r="U1592" s="27"/>
      <c r="V1592" s="26">
        <f t="shared" si="198"/>
        <v>0</v>
      </c>
      <c r="W1592" s="26">
        <f t="shared" si="199"/>
        <v>0</v>
      </c>
    </row>
    <row r="1593" spans="1:23" ht="12.75" customHeight="1" x14ac:dyDescent="0.25">
      <c r="A1593" s="7" t="str">
        <f t="shared" si="192"/>
        <v/>
      </c>
      <c r="B1593" s="20"/>
      <c r="C1593" s="21" t="str">
        <f>IF(B1593="","",VLOOKUP(B1593, 'Códigos 2'!$A$3:$C$10, 3, FALSE))</f>
        <v/>
      </c>
      <c r="D1593" s="21" t="str">
        <f>IF(B1593="","",VLOOKUP(B1593, 'Códigos 2'!$A$3:$B$10, 2, FALSE))</f>
        <v/>
      </c>
      <c r="E1593" s="22" t="str">
        <f>IF(F1593="","",VLOOKUP(F1593, 'Códigos 2'!E$3:F$66, 2, FALSE))</f>
        <v/>
      </c>
      <c r="F1593" s="23"/>
      <c r="G1593" s="23"/>
      <c r="H1593" s="23"/>
      <c r="I1593" s="23"/>
      <c r="J1593" s="24"/>
      <c r="K1593" s="20"/>
      <c r="L1593" s="20"/>
      <c r="M1593" s="25">
        <v>0</v>
      </c>
      <c r="N1593" s="26">
        <f t="shared" si="194"/>
        <v>0</v>
      </c>
      <c r="O1593" s="26">
        <f t="shared" si="193"/>
        <v>0</v>
      </c>
      <c r="P1593" s="26">
        <f t="shared" si="195"/>
        <v>0</v>
      </c>
      <c r="Q1593" s="27"/>
      <c r="R1593" s="26">
        <f t="shared" si="196"/>
        <v>0</v>
      </c>
      <c r="S1593" s="27"/>
      <c r="T1593" s="26">
        <f t="shared" si="197"/>
        <v>0</v>
      </c>
      <c r="U1593" s="27"/>
      <c r="V1593" s="26">
        <f t="shared" si="198"/>
        <v>0</v>
      </c>
      <c r="W1593" s="26">
        <f t="shared" si="199"/>
        <v>0</v>
      </c>
    </row>
    <row r="1594" spans="1:23" ht="12.75" customHeight="1" x14ac:dyDescent="0.25">
      <c r="A1594" s="7" t="str">
        <f t="shared" si="192"/>
        <v/>
      </c>
      <c r="B1594" s="20"/>
      <c r="C1594" s="21" t="str">
        <f>IF(B1594="","",VLOOKUP(B1594, 'Códigos 2'!$A$3:$C$10, 3, FALSE))</f>
        <v/>
      </c>
      <c r="D1594" s="21" t="str">
        <f>IF(B1594="","",VLOOKUP(B1594, 'Códigos 2'!$A$3:$B$10, 2, FALSE))</f>
        <v/>
      </c>
      <c r="E1594" s="22" t="str">
        <f>IF(F1594="","",VLOOKUP(F1594, 'Códigos 2'!E$3:F$66, 2, FALSE))</f>
        <v/>
      </c>
      <c r="F1594" s="23"/>
      <c r="G1594" s="23"/>
      <c r="H1594" s="23"/>
      <c r="I1594" s="23"/>
      <c r="J1594" s="24"/>
      <c r="K1594" s="20"/>
      <c r="L1594" s="20"/>
      <c r="M1594" s="25">
        <v>0</v>
      </c>
      <c r="N1594" s="26">
        <f t="shared" si="194"/>
        <v>0</v>
      </c>
      <c r="O1594" s="26">
        <f t="shared" si="193"/>
        <v>0</v>
      </c>
      <c r="P1594" s="26">
        <f t="shared" si="195"/>
        <v>0</v>
      </c>
      <c r="Q1594" s="27"/>
      <c r="R1594" s="26">
        <f t="shared" si="196"/>
        <v>0</v>
      </c>
      <c r="S1594" s="27"/>
      <c r="T1594" s="26">
        <f t="shared" si="197"/>
        <v>0</v>
      </c>
      <c r="U1594" s="27"/>
      <c r="V1594" s="26">
        <f t="shared" si="198"/>
        <v>0</v>
      </c>
      <c r="W1594" s="26">
        <f t="shared" si="199"/>
        <v>0</v>
      </c>
    </row>
    <row r="1595" spans="1:23" ht="12.75" customHeight="1" x14ac:dyDescent="0.25">
      <c r="A1595" s="7" t="str">
        <f t="shared" si="192"/>
        <v/>
      </c>
      <c r="B1595" s="20"/>
      <c r="C1595" s="21" t="str">
        <f>IF(B1595="","",VLOOKUP(B1595, 'Códigos 2'!$A$3:$C$10, 3, FALSE))</f>
        <v/>
      </c>
      <c r="D1595" s="21" t="str">
        <f>IF(B1595="","",VLOOKUP(B1595, 'Códigos 2'!$A$3:$B$10, 2, FALSE))</f>
        <v/>
      </c>
      <c r="E1595" s="22" t="str">
        <f>IF(F1595="","",VLOOKUP(F1595, 'Códigos 2'!E$3:F$66, 2, FALSE))</f>
        <v/>
      </c>
      <c r="F1595" s="23"/>
      <c r="G1595" s="23"/>
      <c r="H1595" s="23"/>
      <c r="I1595" s="23"/>
      <c r="J1595" s="24"/>
      <c r="K1595" s="20"/>
      <c r="L1595" s="20"/>
      <c r="M1595" s="25">
        <v>0</v>
      </c>
      <c r="N1595" s="26">
        <f t="shared" si="194"/>
        <v>0</v>
      </c>
      <c r="O1595" s="26">
        <f t="shared" si="193"/>
        <v>0</v>
      </c>
      <c r="P1595" s="26">
        <f t="shared" si="195"/>
        <v>0</v>
      </c>
      <c r="Q1595" s="27"/>
      <c r="R1595" s="26">
        <f t="shared" si="196"/>
        <v>0</v>
      </c>
      <c r="S1595" s="27"/>
      <c r="T1595" s="26">
        <f t="shared" si="197"/>
        <v>0</v>
      </c>
      <c r="U1595" s="27"/>
      <c r="V1595" s="26">
        <f t="shared" si="198"/>
        <v>0</v>
      </c>
      <c r="W1595" s="26">
        <f t="shared" si="199"/>
        <v>0</v>
      </c>
    </row>
    <row r="1596" spans="1:23" ht="12.75" customHeight="1" x14ac:dyDescent="0.25">
      <c r="A1596" s="7" t="str">
        <f t="shared" si="192"/>
        <v/>
      </c>
      <c r="B1596" s="20"/>
      <c r="C1596" s="21" t="str">
        <f>IF(B1596="","",VLOOKUP(B1596, 'Códigos 2'!$A$3:$C$10, 3, FALSE))</f>
        <v/>
      </c>
      <c r="D1596" s="21" t="str">
        <f>IF(B1596="","",VLOOKUP(B1596, 'Códigos 2'!$A$3:$B$10, 2, FALSE))</f>
        <v/>
      </c>
      <c r="E1596" s="22" t="str">
        <f>IF(F1596="","",VLOOKUP(F1596, 'Códigos 2'!E$3:F$66, 2, FALSE))</f>
        <v/>
      </c>
      <c r="F1596" s="23"/>
      <c r="G1596" s="23"/>
      <c r="H1596" s="23"/>
      <c r="I1596" s="23"/>
      <c r="J1596" s="24"/>
      <c r="K1596" s="20"/>
      <c r="L1596" s="20"/>
      <c r="M1596" s="25">
        <v>0</v>
      </c>
      <c r="N1596" s="26">
        <f t="shared" si="194"/>
        <v>0</v>
      </c>
      <c r="O1596" s="26">
        <f t="shared" si="193"/>
        <v>0</v>
      </c>
      <c r="P1596" s="26">
        <f t="shared" si="195"/>
        <v>0</v>
      </c>
      <c r="Q1596" s="27"/>
      <c r="R1596" s="26">
        <f t="shared" si="196"/>
        <v>0</v>
      </c>
      <c r="S1596" s="27"/>
      <c r="T1596" s="26">
        <f t="shared" si="197"/>
        <v>0</v>
      </c>
      <c r="U1596" s="27"/>
      <c r="V1596" s="26">
        <f t="shared" si="198"/>
        <v>0</v>
      </c>
      <c r="W1596" s="26">
        <f t="shared" si="199"/>
        <v>0</v>
      </c>
    </row>
    <row r="1597" spans="1:23" ht="12.75" customHeight="1" x14ac:dyDescent="0.25">
      <c r="A1597" s="7" t="str">
        <f t="shared" si="192"/>
        <v/>
      </c>
      <c r="B1597" s="20"/>
      <c r="C1597" s="21" t="str">
        <f>IF(B1597="","",VLOOKUP(B1597, 'Códigos 2'!$A$3:$C$10, 3, FALSE))</f>
        <v/>
      </c>
      <c r="D1597" s="21" t="str">
        <f>IF(B1597="","",VLOOKUP(B1597, 'Códigos 2'!$A$3:$B$10, 2, FALSE))</f>
        <v/>
      </c>
      <c r="E1597" s="22" t="str">
        <f>IF(F1597="","",VLOOKUP(F1597, 'Códigos 2'!E$3:F$66, 2, FALSE))</f>
        <v/>
      </c>
      <c r="F1597" s="23"/>
      <c r="G1597" s="23"/>
      <c r="H1597" s="23"/>
      <c r="I1597" s="23"/>
      <c r="J1597" s="24"/>
      <c r="K1597" s="20"/>
      <c r="L1597" s="20"/>
      <c r="M1597" s="25">
        <v>0</v>
      </c>
      <c r="N1597" s="26">
        <f t="shared" si="194"/>
        <v>0</v>
      </c>
      <c r="O1597" s="26">
        <f t="shared" si="193"/>
        <v>0</v>
      </c>
      <c r="P1597" s="26">
        <f t="shared" si="195"/>
        <v>0</v>
      </c>
      <c r="Q1597" s="27"/>
      <c r="R1597" s="26">
        <f t="shared" si="196"/>
        <v>0</v>
      </c>
      <c r="S1597" s="27"/>
      <c r="T1597" s="26">
        <f t="shared" si="197"/>
        <v>0</v>
      </c>
      <c r="U1597" s="27"/>
      <c r="V1597" s="26">
        <f t="shared" si="198"/>
        <v>0</v>
      </c>
      <c r="W1597" s="26">
        <f t="shared" si="199"/>
        <v>0</v>
      </c>
    </row>
    <row r="1598" spans="1:23" ht="12.75" customHeight="1" x14ac:dyDescent="0.25">
      <c r="A1598" s="7" t="str">
        <f t="shared" si="192"/>
        <v/>
      </c>
      <c r="B1598" s="20"/>
      <c r="C1598" s="21" t="str">
        <f>IF(B1598="","",VLOOKUP(B1598, 'Códigos 2'!$A$3:$C$10, 3, FALSE))</f>
        <v/>
      </c>
      <c r="D1598" s="21" t="str">
        <f>IF(B1598="","",VLOOKUP(B1598, 'Códigos 2'!$A$3:$B$10, 2, FALSE))</f>
        <v/>
      </c>
      <c r="E1598" s="22" t="str">
        <f>IF(F1598="","",VLOOKUP(F1598, 'Códigos 2'!E$3:F$66, 2, FALSE))</f>
        <v/>
      </c>
      <c r="F1598" s="23"/>
      <c r="G1598" s="23"/>
      <c r="H1598" s="23"/>
      <c r="I1598" s="23"/>
      <c r="J1598" s="24"/>
      <c r="K1598" s="20"/>
      <c r="L1598" s="20"/>
      <c r="M1598" s="25">
        <v>0</v>
      </c>
      <c r="N1598" s="26">
        <f t="shared" si="194"/>
        <v>0</v>
      </c>
      <c r="O1598" s="26">
        <f t="shared" si="193"/>
        <v>0</v>
      </c>
      <c r="P1598" s="26">
        <f t="shared" si="195"/>
        <v>0</v>
      </c>
      <c r="Q1598" s="27"/>
      <c r="R1598" s="26">
        <f t="shared" si="196"/>
        <v>0</v>
      </c>
      <c r="S1598" s="27"/>
      <c r="T1598" s="26">
        <f t="shared" si="197"/>
        <v>0</v>
      </c>
      <c r="U1598" s="27"/>
      <c r="V1598" s="26">
        <f t="shared" si="198"/>
        <v>0</v>
      </c>
      <c r="W1598" s="26">
        <f t="shared" si="199"/>
        <v>0</v>
      </c>
    </row>
    <row r="1599" spans="1:23" ht="12.75" customHeight="1" x14ac:dyDescent="0.25">
      <c r="A1599" s="7" t="str">
        <f t="shared" si="192"/>
        <v/>
      </c>
      <c r="B1599" s="20"/>
      <c r="C1599" s="21" t="str">
        <f>IF(B1599="","",VLOOKUP(B1599, 'Códigos 2'!$A$3:$C$10, 3, FALSE))</f>
        <v/>
      </c>
      <c r="D1599" s="21" t="str">
        <f>IF(B1599="","",VLOOKUP(B1599, 'Códigos 2'!$A$3:$B$10, 2, FALSE))</f>
        <v/>
      </c>
      <c r="E1599" s="22" t="str">
        <f>IF(F1599="","",VLOOKUP(F1599, 'Códigos 2'!E$3:F$66, 2, FALSE))</f>
        <v/>
      </c>
      <c r="F1599" s="23"/>
      <c r="G1599" s="23"/>
      <c r="H1599" s="23"/>
      <c r="I1599" s="23"/>
      <c r="J1599" s="24"/>
      <c r="K1599" s="20"/>
      <c r="L1599" s="20"/>
      <c r="M1599" s="25">
        <v>0</v>
      </c>
      <c r="N1599" s="26">
        <f t="shared" si="194"/>
        <v>0</v>
      </c>
      <c r="O1599" s="26">
        <f t="shared" si="193"/>
        <v>0</v>
      </c>
      <c r="P1599" s="26">
        <f t="shared" si="195"/>
        <v>0</v>
      </c>
      <c r="Q1599" s="27"/>
      <c r="R1599" s="26">
        <f t="shared" si="196"/>
        <v>0</v>
      </c>
      <c r="S1599" s="27"/>
      <c r="T1599" s="26">
        <f t="shared" si="197"/>
        <v>0</v>
      </c>
      <c r="U1599" s="27"/>
      <c r="V1599" s="26">
        <f t="shared" si="198"/>
        <v>0</v>
      </c>
      <c r="W1599" s="26">
        <f t="shared" si="199"/>
        <v>0</v>
      </c>
    </row>
    <row r="1600" spans="1:23" ht="12.75" customHeight="1" x14ac:dyDescent="0.25">
      <c r="A1600" s="7" t="str">
        <f t="shared" si="192"/>
        <v/>
      </c>
      <c r="B1600" s="20"/>
      <c r="C1600" s="21" t="str">
        <f>IF(B1600="","",VLOOKUP(B1600, 'Códigos 2'!$A$3:$C$10, 3, FALSE))</f>
        <v/>
      </c>
      <c r="D1600" s="21" t="str">
        <f>IF(B1600="","",VLOOKUP(B1600, 'Códigos 2'!$A$3:$B$10, 2, FALSE))</f>
        <v/>
      </c>
      <c r="E1600" s="22" t="str">
        <f>IF(F1600="","",VLOOKUP(F1600, 'Códigos 2'!E$3:F$66, 2, FALSE))</f>
        <v/>
      </c>
      <c r="F1600" s="23"/>
      <c r="G1600" s="23"/>
      <c r="H1600" s="23"/>
      <c r="I1600" s="23"/>
      <c r="J1600" s="24"/>
      <c r="K1600" s="20"/>
      <c r="L1600" s="20"/>
      <c r="M1600" s="25">
        <v>0</v>
      </c>
      <c r="N1600" s="26">
        <f t="shared" si="194"/>
        <v>0</v>
      </c>
      <c r="O1600" s="26">
        <f t="shared" si="193"/>
        <v>0</v>
      </c>
      <c r="P1600" s="26">
        <f t="shared" si="195"/>
        <v>0</v>
      </c>
      <c r="Q1600" s="27"/>
      <c r="R1600" s="26">
        <f t="shared" si="196"/>
        <v>0</v>
      </c>
      <c r="S1600" s="27"/>
      <c r="T1600" s="26">
        <f t="shared" si="197"/>
        <v>0</v>
      </c>
      <c r="U1600" s="27"/>
      <c r="V1600" s="26">
        <f t="shared" si="198"/>
        <v>0</v>
      </c>
      <c r="W1600" s="26">
        <f t="shared" si="199"/>
        <v>0</v>
      </c>
    </row>
    <row r="1601" spans="1:23" ht="12.75" customHeight="1" x14ac:dyDescent="0.25">
      <c r="A1601" s="7" t="str">
        <f t="shared" si="192"/>
        <v/>
      </c>
      <c r="B1601" s="20"/>
      <c r="C1601" s="21" t="str">
        <f>IF(B1601="","",VLOOKUP(B1601, 'Códigos 2'!$A$3:$C$10, 3, FALSE))</f>
        <v/>
      </c>
      <c r="D1601" s="21" t="str">
        <f>IF(B1601="","",VLOOKUP(B1601, 'Códigos 2'!$A$3:$B$10, 2, FALSE))</f>
        <v/>
      </c>
      <c r="E1601" s="22" t="str">
        <f>IF(F1601="","",VLOOKUP(F1601, 'Códigos 2'!E$3:F$66, 2, FALSE))</f>
        <v/>
      </c>
      <c r="F1601" s="23"/>
      <c r="G1601" s="23"/>
      <c r="H1601" s="23"/>
      <c r="I1601" s="23"/>
      <c r="J1601" s="24"/>
      <c r="K1601" s="20"/>
      <c r="L1601" s="20"/>
      <c r="M1601" s="25">
        <v>0</v>
      </c>
      <c r="N1601" s="26">
        <f t="shared" si="194"/>
        <v>0</v>
      </c>
      <c r="O1601" s="26">
        <f t="shared" si="193"/>
        <v>0</v>
      </c>
      <c r="P1601" s="26">
        <f t="shared" si="195"/>
        <v>0</v>
      </c>
      <c r="Q1601" s="27"/>
      <c r="R1601" s="26">
        <f t="shared" si="196"/>
        <v>0</v>
      </c>
      <c r="S1601" s="27"/>
      <c r="T1601" s="26">
        <f t="shared" si="197"/>
        <v>0</v>
      </c>
      <c r="U1601" s="27"/>
      <c r="V1601" s="26">
        <f t="shared" si="198"/>
        <v>0</v>
      </c>
      <c r="W1601" s="26">
        <f t="shared" si="199"/>
        <v>0</v>
      </c>
    </row>
    <row r="1602" spans="1:23" ht="12.75" customHeight="1" x14ac:dyDescent="0.25">
      <c r="A1602" s="7" t="str">
        <f t="shared" si="192"/>
        <v/>
      </c>
      <c r="B1602" s="20"/>
      <c r="C1602" s="21" t="str">
        <f>IF(B1602="","",VLOOKUP(B1602, 'Códigos 2'!$A$3:$C$10, 3, FALSE))</f>
        <v/>
      </c>
      <c r="D1602" s="21" t="str">
        <f>IF(B1602="","",VLOOKUP(B1602, 'Códigos 2'!$A$3:$B$10, 2, FALSE))</f>
        <v/>
      </c>
      <c r="E1602" s="22" t="str">
        <f>IF(F1602="","",VLOOKUP(F1602, 'Códigos 2'!E$3:F$66, 2, FALSE))</f>
        <v/>
      </c>
      <c r="F1602" s="23"/>
      <c r="G1602" s="23"/>
      <c r="H1602" s="23"/>
      <c r="I1602" s="23"/>
      <c r="J1602" s="24"/>
      <c r="K1602" s="20"/>
      <c r="L1602" s="20"/>
      <c r="M1602" s="25">
        <v>0</v>
      </c>
      <c r="N1602" s="26">
        <f t="shared" si="194"/>
        <v>0</v>
      </c>
      <c r="O1602" s="26">
        <f t="shared" si="193"/>
        <v>0</v>
      </c>
      <c r="P1602" s="26">
        <f t="shared" si="195"/>
        <v>0</v>
      </c>
      <c r="Q1602" s="27"/>
      <c r="R1602" s="26">
        <f t="shared" si="196"/>
        <v>0</v>
      </c>
      <c r="S1602" s="27"/>
      <c r="T1602" s="26">
        <f t="shared" si="197"/>
        <v>0</v>
      </c>
      <c r="U1602" s="27"/>
      <c r="V1602" s="26">
        <f t="shared" si="198"/>
        <v>0</v>
      </c>
      <c r="W1602" s="26">
        <f t="shared" si="199"/>
        <v>0</v>
      </c>
    </row>
    <row r="1603" spans="1:23" ht="12.75" customHeight="1" x14ac:dyDescent="0.25">
      <c r="A1603" s="7" t="str">
        <f t="shared" si="192"/>
        <v/>
      </c>
      <c r="B1603" s="20"/>
      <c r="C1603" s="21" t="str">
        <f>IF(B1603="","",VLOOKUP(B1603, 'Códigos 2'!$A$3:$C$10, 3, FALSE))</f>
        <v/>
      </c>
      <c r="D1603" s="21" t="str">
        <f>IF(B1603="","",VLOOKUP(B1603, 'Códigos 2'!$A$3:$B$10, 2, FALSE))</f>
        <v/>
      </c>
      <c r="E1603" s="22" t="str">
        <f>IF(F1603="","",VLOOKUP(F1603, 'Códigos 2'!E$3:F$66, 2, FALSE))</f>
        <v/>
      </c>
      <c r="F1603" s="23"/>
      <c r="G1603" s="23"/>
      <c r="H1603" s="23"/>
      <c r="I1603" s="23"/>
      <c r="J1603" s="24"/>
      <c r="K1603" s="20"/>
      <c r="L1603" s="20"/>
      <c r="M1603" s="25">
        <v>0</v>
      </c>
      <c r="N1603" s="26">
        <f t="shared" si="194"/>
        <v>0</v>
      </c>
      <c r="O1603" s="26">
        <f t="shared" si="193"/>
        <v>0</v>
      </c>
      <c r="P1603" s="26">
        <f t="shared" si="195"/>
        <v>0</v>
      </c>
      <c r="Q1603" s="27"/>
      <c r="R1603" s="26">
        <f t="shared" si="196"/>
        <v>0</v>
      </c>
      <c r="S1603" s="27"/>
      <c r="T1603" s="26">
        <f t="shared" si="197"/>
        <v>0</v>
      </c>
      <c r="U1603" s="27"/>
      <c r="V1603" s="26">
        <f t="shared" si="198"/>
        <v>0</v>
      </c>
      <c r="W1603" s="26">
        <f t="shared" si="199"/>
        <v>0</v>
      </c>
    </row>
    <row r="1604" spans="1:23" ht="12.75" customHeight="1" x14ac:dyDescent="0.25">
      <c r="A1604" s="7" t="str">
        <f t="shared" si="192"/>
        <v/>
      </c>
      <c r="B1604" s="20"/>
      <c r="C1604" s="21" t="str">
        <f>IF(B1604="","",VLOOKUP(B1604, 'Códigos 2'!$A$3:$C$10, 3, FALSE))</f>
        <v/>
      </c>
      <c r="D1604" s="21" t="str">
        <f>IF(B1604="","",VLOOKUP(B1604, 'Códigos 2'!$A$3:$B$10, 2, FALSE))</f>
        <v/>
      </c>
      <c r="E1604" s="22" t="str">
        <f>IF(F1604="","",VLOOKUP(F1604, 'Códigos 2'!E$3:F$66, 2, FALSE))</f>
        <v/>
      </c>
      <c r="F1604" s="23"/>
      <c r="G1604" s="23"/>
      <c r="H1604" s="23"/>
      <c r="I1604" s="23"/>
      <c r="J1604" s="24"/>
      <c r="K1604" s="20"/>
      <c r="L1604" s="20"/>
      <c r="M1604" s="25">
        <v>0</v>
      </c>
      <c r="N1604" s="26">
        <f t="shared" si="194"/>
        <v>0</v>
      </c>
      <c r="O1604" s="26">
        <f t="shared" si="193"/>
        <v>0</v>
      </c>
      <c r="P1604" s="26">
        <f t="shared" si="195"/>
        <v>0</v>
      </c>
      <c r="Q1604" s="27"/>
      <c r="R1604" s="26">
        <f t="shared" si="196"/>
        <v>0</v>
      </c>
      <c r="S1604" s="27"/>
      <c r="T1604" s="26">
        <f t="shared" si="197"/>
        <v>0</v>
      </c>
      <c r="U1604" s="27"/>
      <c r="V1604" s="26">
        <f t="shared" si="198"/>
        <v>0</v>
      </c>
      <c r="W1604" s="26">
        <f t="shared" si="199"/>
        <v>0</v>
      </c>
    </row>
    <row r="1605" spans="1:23" ht="12.75" customHeight="1" x14ac:dyDescent="0.25">
      <c r="A1605" s="7" t="str">
        <f t="shared" si="192"/>
        <v/>
      </c>
      <c r="B1605" s="20"/>
      <c r="C1605" s="21" t="str">
        <f>IF(B1605="","",VLOOKUP(B1605, 'Códigos 2'!$A$3:$C$10, 3, FALSE))</f>
        <v/>
      </c>
      <c r="D1605" s="21" t="str">
        <f>IF(B1605="","",VLOOKUP(B1605, 'Códigos 2'!$A$3:$B$10, 2, FALSE))</f>
        <v/>
      </c>
      <c r="E1605" s="22" t="str">
        <f>IF(F1605="","",VLOOKUP(F1605, 'Códigos 2'!E$3:F$66, 2, FALSE))</f>
        <v/>
      </c>
      <c r="F1605" s="23"/>
      <c r="G1605" s="23"/>
      <c r="H1605" s="23"/>
      <c r="I1605" s="23"/>
      <c r="J1605" s="24"/>
      <c r="K1605" s="20"/>
      <c r="L1605" s="20"/>
      <c r="M1605" s="25">
        <v>0</v>
      </c>
      <c r="N1605" s="26">
        <f t="shared" si="194"/>
        <v>0</v>
      </c>
      <c r="O1605" s="26">
        <f t="shared" si="193"/>
        <v>0</v>
      </c>
      <c r="P1605" s="26">
        <f t="shared" si="195"/>
        <v>0</v>
      </c>
      <c r="Q1605" s="27"/>
      <c r="R1605" s="26">
        <f t="shared" si="196"/>
        <v>0</v>
      </c>
      <c r="S1605" s="27"/>
      <c r="T1605" s="26">
        <f t="shared" si="197"/>
        <v>0</v>
      </c>
      <c r="U1605" s="27"/>
      <c r="V1605" s="26">
        <f t="shared" si="198"/>
        <v>0</v>
      </c>
      <c r="W1605" s="26">
        <f t="shared" si="199"/>
        <v>0</v>
      </c>
    </row>
    <row r="1606" spans="1:23" ht="12.75" customHeight="1" x14ac:dyDescent="0.25">
      <c r="A1606" s="7" t="str">
        <f t="shared" si="192"/>
        <v/>
      </c>
      <c r="B1606" s="20"/>
      <c r="C1606" s="21" t="str">
        <f>IF(B1606="","",VLOOKUP(B1606, 'Códigos 2'!$A$3:$C$10, 3, FALSE))</f>
        <v/>
      </c>
      <c r="D1606" s="21" t="str">
        <f>IF(B1606="","",VLOOKUP(B1606, 'Códigos 2'!$A$3:$B$10, 2, FALSE))</f>
        <v/>
      </c>
      <c r="E1606" s="22" t="str">
        <f>IF(F1606="","",VLOOKUP(F1606, 'Códigos 2'!E$3:F$66, 2, FALSE))</f>
        <v/>
      </c>
      <c r="F1606" s="23"/>
      <c r="G1606" s="23"/>
      <c r="H1606" s="23"/>
      <c r="I1606" s="23"/>
      <c r="J1606" s="24"/>
      <c r="K1606" s="20"/>
      <c r="L1606" s="20"/>
      <c r="M1606" s="25">
        <v>0</v>
      </c>
      <c r="N1606" s="26">
        <f t="shared" si="194"/>
        <v>0</v>
      </c>
      <c r="O1606" s="26">
        <f t="shared" si="193"/>
        <v>0</v>
      </c>
      <c r="P1606" s="26">
        <f t="shared" si="195"/>
        <v>0</v>
      </c>
      <c r="Q1606" s="27"/>
      <c r="R1606" s="26">
        <f t="shared" si="196"/>
        <v>0</v>
      </c>
      <c r="S1606" s="27"/>
      <c r="T1606" s="26">
        <f t="shared" si="197"/>
        <v>0</v>
      </c>
      <c r="U1606" s="27"/>
      <c r="V1606" s="26">
        <f t="shared" si="198"/>
        <v>0</v>
      </c>
      <c r="W1606" s="26">
        <f t="shared" si="199"/>
        <v>0</v>
      </c>
    </row>
    <row r="1607" spans="1:23" ht="12.75" customHeight="1" x14ac:dyDescent="0.25">
      <c r="A1607" s="7" t="str">
        <f t="shared" ref="A1607:A1670" si="200">IF(F1607 = "","",$N$2)</f>
        <v/>
      </c>
      <c r="B1607" s="20"/>
      <c r="C1607" s="21" t="str">
        <f>IF(B1607="","",VLOOKUP(B1607, 'Códigos 2'!$A$3:$C$10, 3, FALSE))</f>
        <v/>
      </c>
      <c r="D1607" s="21" t="str">
        <f>IF(B1607="","",VLOOKUP(B1607, 'Códigos 2'!$A$3:$B$10, 2, FALSE))</f>
        <v/>
      </c>
      <c r="E1607" s="22" t="str">
        <f>IF(F1607="","",VLOOKUP(F1607, 'Códigos 2'!E$3:F$66, 2, FALSE))</f>
        <v/>
      </c>
      <c r="F1607" s="23"/>
      <c r="G1607" s="23"/>
      <c r="H1607" s="23"/>
      <c r="I1607" s="23"/>
      <c r="J1607" s="24"/>
      <c r="K1607" s="20"/>
      <c r="L1607" s="20"/>
      <c r="M1607" s="25">
        <v>0</v>
      </c>
      <c r="N1607" s="26">
        <f t="shared" si="194"/>
        <v>0</v>
      </c>
      <c r="O1607" s="26">
        <f t="shared" ref="O1607:O1670" si="201">IF($C1607="Confianza",$N1607*$O$5,IF($C1607="Regular",$N1607*$O$5,0))</f>
        <v>0</v>
      </c>
      <c r="P1607" s="26">
        <f t="shared" si="195"/>
        <v>0</v>
      </c>
      <c r="Q1607" s="27"/>
      <c r="R1607" s="26">
        <f t="shared" si="196"/>
        <v>0</v>
      </c>
      <c r="S1607" s="27"/>
      <c r="T1607" s="26">
        <f t="shared" si="197"/>
        <v>0</v>
      </c>
      <c r="U1607" s="27"/>
      <c r="V1607" s="26">
        <f t="shared" si="198"/>
        <v>0</v>
      </c>
      <c r="W1607" s="26">
        <f t="shared" si="199"/>
        <v>0</v>
      </c>
    </row>
    <row r="1608" spans="1:23" ht="12.75" customHeight="1" x14ac:dyDescent="0.25">
      <c r="A1608" s="7" t="str">
        <f t="shared" si="200"/>
        <v/>
      </c>
      <c r="B1608" s="20"/>
      <c r="C1608" s="21" t="str">
        <f>IF(B1608="","",VLOOKUP(B1608, 'Códigos 2'!$A$3:$C$10, 3, FALSE))</f>
        <v/>
      </c>
      <c r="D1608" s="21" t="str">
        <f>IF(B1608="","",VLOOKUP(B1608, 'Códigos 2'!$A$3:$B$10, 2, FALSE))</f>
        <v/>
      </c>
      <c r="E1608" s="22" t="str">
        <f>IF(F1608="","",VLOOKUP(F1608, 'Códigos 2'!E$3:F$66, 2, FALSE))</f>
        <v/>
      </c>
      <c r="F1608" s="23"/>
      <c r="G1608" s="23"/>
      <c r="H1608" s="23"/>
      <c r="I1608" s="23"/>
      <c r="J1608" s="24"/>
      <c r="K1608" s="20"/>
      <c r="L1608" s="20"/>
      <c r="M1608" s="25">
        <v>0</v>
      </c>
      <c r="N1608" s="26">
        <f t="shared" ref="N1608:N1671" si="202">($K1608*$M1608)*L1608</f>
        <v>0</v>
      </c>
      <c r="O1608" s="26">
        <f t="shared" si="201"/>
        <v>0</v>
      </c>
      <c r="P1608" s="26">
        <f t="shared" ref="P1608:P1671" si="203">($N1608+V1608+T1608)*$P$5</f>
        <v>0</v>
      </c>
      <c r="Q1608" s="27"/>
      <c r="R1608" s="26">
        <f t="shared" ref="R1608:R1671" si="204">IF(Q1608="Si",K1608*L1608*$Q$5,0)</f>
        <v>0</v>
      </c>
      <c r="S1608" s="27"/>
      <c r="T1608" s="26">
        <f t="shared" ref="T1608:T1671" si="205">IF(S1608="Si",K1608*$S$5,0)</f>
        <v>0</v>
      </c>
      <c r="U1608" s="27"/>
      <c r="V1608" s="26">
        <f t="shared" ref="V1608:V1671" si="206">IF(U1608="Si",K1608*$U$5,0)</f>
        <v>0</v>
      </c>
      <c r="W1608" s="26">
        <f t="shared" ref="W1608:W1671" si="207">SUM(N1608:V1608)</f>
        <v>0</v>
      </c>
    </row>
    <row r="1609" spans="1:23" ht="12.75" customHeight="1" x14ac:dyDescent="0.25">
      <c r="A1609" s="7" t="str">
        <f t="shared" si="200"/>
        <v/>
      </c>
      <c r="B1609" s="20"/>
      <c r="C1609" s="21" t="str">
        <f>IF(B1609="","",VLOOKUP(B1609, 'Códigos 2'!$A$3:$C$10, 3, FALSE))</f>
        <v/>
      </c>
      <c r="D1609" s="21" t="str">
        <f>IF(B1609="","",VLOOKUP(B1609, 'Códigos 2'!$A$3:$B$10, 2, FALSE))</f>
        <v/>
      </c>
      <c r="E1609" s="22" t="str">
        <f>IF(F1609="","",VLOOKUP(F1609, 'Códigos 2'!E$3:F$66, 2, FALSE))</f>
        <v/>
      </c>
      <c r="F1609" s="23"/>
      <c r="G1609" s="23"/>
      <c r="H1609" s="23"/>
      <c r="I1609" s="23"/>
      <c r="J1609" s="24"/>
      <c r="K1609" s="20"/>
      <c r="L1609" s="20"/>
      <c r="M1609" s="25">
        <v>0</v>
      </c>
      <c r="N1609" s="26">
        <f t="shared" si="202"/>
        <v>0</v>
      </c>
      <c r="O1609" s="26">
        <f t="shared" si="201"/>
        <v>0</v>
      </c>
      <c r="P1609" s="26">
        <f t="shared" si="203"/>
        <v>0</v>
      </c>
      <c r="Q1609" s="27"/>
      <c r="R1609" s="26">
        <f t="shared" si="204"/>
        <v>0</v>
      </c>
      <c r="S1609" s="27"/>
      <c r="T1609" s="26">
        <f t="shared" si="205"/>
        <v>0</v>
      </c>
      <c r="U1609" s="27"/>
      <c r="V1609" s="26">
        <f t="shared" si="206"/>
        <v>0</v>
      </c>
      <c r="W1609" s="26">
        <f t="shared" si="207"/>
        <v>0</v>
      </c>
    </row>
    <row r="1610" spans="1:23" ht="12.75" customHeight="1" x14ac:dyDescent="0.25">
      <c r="A1610" s="7" t="str">
        <f t="shared" si="200"/>
        <v/>
      </c>
      <c r="B1610" s="20"/>
      <c r="C1610" s="21" t="str">
        <f>IF(B1610="","",VLOOKUP(B1610, 'Códigos 2'!$A$3:$C$10, 3, FALSE))</f>
        <v/>
      </c>
      <c r="D1610" s="21" t="str">
        <f>IF(B1610="","",VLOOKUP(B1610, 'Códigos 2'!$A$3:$B$10, 2, FALSE))</f>
        <v/>
      </c>
      <c r="E1610" s="22" t="str">
        <f>IF(F1610="","",VLOOKUP(F1610, 'Códigos 2'!E$3:F$66, 2, FALSE))</f>
        <v/>
      </c>
      <c r="F1610" s="23"/>
      <c r="G1610" s="23"/>
      <c r="H1610" s="23"/>
      <c r="I1610" s="23"/>
      <c r="J1610" s="24"/>
      <c r="K1610" s="20"/>
      <c r="L1610" s="20"/>
      <c r="M1610" s="25">
        <v>0</v>
      </c>
      <c r="N1610" s="26">
        <f t="shared" si="202"/>
        <v>0</v>
      </c>
      <c r="O1610" s="26">
        <f t="shared" si="201"/>
        <v>0</v>
      </c>
      <c r="P1610" s="26">
        <f t="shared" si="203"/>
        <v>0</v>
      </c>
      <c r="Q1610" s="27"/>
      <c r="R1610" s="26">
        <f t="shared" si="204"/>
        <v>0</v>
      </c>
      <c r="S1610" s="27"/>
      <c r="T1610" s="26">
        <f t="shared" si="205"/>
        <v>0</v>
      </c>
      <c r="U1610" s="27"/>
      <c r="V1610" s="26">
        <f t="shared" si="206"/>
        <v>0</v>
      </c>
      <c r="W1610" s="26">
        <f t="shared" si="207"/>
        <v>0</v>
      </c>
    </row>
    <row r="1611" spans="1:23" ht="12.75" customHeight="1" x14ac:dyDescent="0.25">
      <c r="A1611" s="7" t="str">
        <f t="shared" si="200"/>
        <v/>
      </c>
      <c r="B1611" s="20"/>
      <c r="C1611" s="21" t="str">
        <f>IF(B1611="","",VLOOKUP(B1611, 'Códigos 2'!$A$3:$C$10, 3, FALSE))</f>
        <v/>
      </c>
      <c r="D1611" s="21" t="str">
        <f>IF(B1611="","",VLOOKUP(B1611, 'Códigos 2'!$A$3:$B$10, 2, FALSE))</f>
        <v/>
      </c>
      <c r="E1611" s="22" t="str">
        <f>IF(F1611="","",VLOOKUP(F1611, 'Códigos 2'!E$3:F$66, 2, FALSE))</f>
        <v/>
      </c>
      <c r="F1611" s="23"/>
      <c r="G1611" s="23"/>
      <c r="H1611" s="23"/>
      <c r="I1611" s="23"/>
      <c r="J1611" s="24"/>
      <c r="K1611" s="20"/>
      <c r="L1611" s="20"/>
      <c r="M1611" s="25">
        <v>0</v>
      </c>
      <c r="N1611" s="26">
        <f t="shared" si="202"/>
        <v>0</v>
      </c>
      <c r="O1611" s="26">
        <f t="shared" si="201"/>
        <v>0</v>
      </c>
      <c r="P1611" s="26">
        <f t="shared" si="203"/>
        <v>0</v>
      </c>
      <c r="Q1611" s="27"/>
      <c r="R1611" s="26">
        <f t="shared" si="204"/>
        <v>0</v>
      </c>
      <c r="S1611" s="27"/>
      <c r="T1611" s="26">
        <f t="shared" si="205"/>
        <v>0</v>
      </c>
      <c r="U1611" s="27"/>
      <c r="V1611" s="26">
        <f t="shared" si="206"/>
        <v>0</v>
      </c>
      <c r="W1611" s="26">
        <f t="shared" si="207"/>
        <v>0</v>
      </c>
    </row>
    <row r="1612" spans="1:23" ht="12.75" customHeight="1" x14ac:dyDescent="0.25">
      <c r="A1612" s="7" t="str">
        <f t="shared" si="200"/>
        <v/>
      </c>
      <c r="B1612" s="20"/>
      <c r="C1612" s="21" t="str">
        <f>IF(B1612="","",VLOOKUP(B1612, 'Códigos 2'!$A$3:$C$10, 3, FALSE))</f>
        <v/>
      </c>
      <c r="D1612" s="21" t="str">
        <f>IF(B1612="","",VLOOKUP(B1612, 'Códigos 2'!$A$3:$B$10, 2, FALSE))</f>
        <v/>
      </c>
      <c r="E1612" s="22" t="str">
        <f>IF(F1612="","",VLOOKUP(F1612, 'Códigos 2'!E$3:F$66, 2, FALSE))</f>
        <v/>
      </c>
      <c r="F1612" s="23"/>
      <c r="G1612" s="23"/>
      <c r="H1612" s="23"/>
      <c r="I1612" s="23"/>
      <c r="J1612" s="24"/>
      <c r="K1612" s="20"/>
      <c r="L1612" s="20"/>
      <c r="M1612" s="25">
        <v>0</v>
      </c>
      <c r="N1612" s="26">
        <f t="shared" si="202"/>
        <v>0</v>
      </c>
      <c r="O1612" s="26">
        <f t="shared" si="201"/>
        <v>0</v>
      </c>
      <c r="P1612" s="26">
        <f t="shared" si="203"/>
        <v>0</v>
      </c>
      <c r="Q1612" s="27"/>
      <c r="R1612" s="26">
        <f t="shared" si="204"/>
        <v>0</v>
      </c>
      <c r="S1612" s="27"/>
      <c r="T1612" s="26">
        <f t="shared" si="205"/>
        <v>0</v>
      </c>
      <c r="U1612" s="27"/>
      <c r="V1612" s="26">
        <f t="shared" si="206"/>
        <v>0</v>
      </c>
      <c r="W1612" s="26">
        <f t="shared" si="207"/>
        <v>0</v>
      </c>
    </row>
    <row r="1613" spans="1:23" ht="12.75" customHeight="1" x14ac:dyDescent="0.25">
      <c r="A1613" s="7" t="str">
        <f t="shared" si="200"/>
        <v/>
      </c>
      <c r="B1613" s="20"/>
      <c r="C1613" s="21" t="str">
        <f>IF(B1613="","",VLOOKUP(B1613, 'Códigos 2'!$A$3:$C$10, 3, FALSE))</f>
        <v/>
      </c>
      <c r="D1613" s="21" t="str">
        <f>IF(B1613="","",VLOOKUP(B1613, 'Códigos 2'!$A$3:$B$10, 2, FALSE))</f>
        <v/>
      </c>
      <c r="E1613" s="22" t="str">
        <f>IF(F1613="","",VLOOKUP(F1613, 'Códigos 2'!E$3:F$66, 2, FALSE))</f>
        <v/>
      </c>
      <c r="F1613" s="23"/>
      <c r="G1613" s="23"/>
      <c r="H1613" s="23"/>
      <c r="I1613" s="23"/>
      <c r="J1613" s="24"/>
      <c r="K1613" s="20"/>
      <c r="L1613" s="20"/>
      <c r="M1613" s="25">
        <v>0</v>
      </c>
      <c r="N1613" s="26">
        <f t="shared" si="202"/>
        <v>0</v>
      </c>
      <c r="O1613" s="26">
        <f t="shared" si="201"/>
        <v>0</v>
      </c>
      <c r="P1613" s="26">
        <f t="shared" si="203"/>
        <v>0</v>
      </c>
      <c r="Q1613" s="27"/>
      <c r="R1613" s="26">
        <f t="shared" si="204"/>
        <v>0</v>
      </c>
      <c r="S1613" s="27"/>
      <c r="T1613" s="26">
        <f t="shared" si="205"/>
        <v>0</v>
      </c>
      <c r="U1613" s="27"/>
      <c r="V1613" s="26">
        <f t="shared" si="206"/>
        <v>0</v>
      </c>
      <c r="W1613" s="26">
        <f t="shared" si="207"/>
        <v>0</v>
      </c>
    </row>
    <row r="1614" spans="1:23" ht="12.75" customHeight="1" x14ac:dyDescent="0.25">
      <c r="A1614" s="7" t="str">
        <f t="shared" si="200"/>
        <v/>
      </c>
      <c r="B1614" s="20"/>
      <c r="C1614" s="21" t="str">
        <f>IF(B1614="","",VLOOKUP(B1614, 'Códigos 2'!$A$3:$C$10, 3, FALSE))</f>
        <v/>
      </c>
      <c r="D1614" s="21" t="str">
        <f>IF(B1614="","",VLOOKUP(B1614, 'Códigos 2'!$A$3:$B$10, 2, FALSE))</f>
        <v/>
      </c>
      <c r="E1614" s="22" t="str">
        <f>IF(F1614="","",VLOOKUP(F1614, 'Códigos 2'!E$3:F$66, 2, FALSE))</f>
        <v/>
      </c>
      <c r="F1614" s="23"/>
      <c r="G1614" s="23"/>
      <c r="H1614" s="23"/>
      <c r="I1614" s="23"/>
      <c r="J1614" s="24"/>
      <c r="K1614" s="20"/>
      <c r="L1614" s="20"/>
      <c r="M1614" s="25">
        <v>0</v>
      </c>
      <c r="N1614" s="26">
        <f t="shared" si="202"/>
        <v>0</v>
      </c>
      <c r="O1614" s="26">
        <f t="shared" si="201"/>
        <v>0</v>
      </c>
      <c r="P1614" s="26">
        <f t="shared" si="203"/>
        <v>0</v>
      </c>
      <c r="Q1614" s="27"/>
      <c r="R1614" s="26">
        <f t="shared" si="204"/>
        <v>0</v>
      </c>
      <c r="S1614" s="27"/>
      <c r="T1614" s="26">
        <f t="shared" si="205"/>
        <v>0</v>
      </c>
      <c r="U1614" s="27"/>
      <c r="V1614" s="26">
        <f t="shared" si="206"/>
        <v>0</v>
      </c>
      <c r="W1614" s="26">
        <f t="shared" si="207"/>
        <v>0</v>
      </c>
    </row>
    <row r="1615" spans="1:23" ht="12.75" customHeight="1" x14ac:dyDescent="0.25">
      <c r="A1615" s="7" t="str">
        <f t="shared" si="200"/>
        <v/>
      </c>
      <c r="B1615" s="20"/>
      <c r="C1615" s="21" t="str">
        <f>IF(B1615="","",VLOOKUP(B1615, 'Códigos 2'!$A$3:$C$10, 3, FALSE))</f>
        <v/>
      </c>
      <c r="D1615" s="21" t="str">
        <f>IF(B1615="","",VLOOKUP(B1615, 'Códigos 2'!$A$3:$B$10, 2, FALSE))</f>
        <v/>
      </c>
      <c r="E1615" s="22" t="str">
        <f>IF(F1615="","",VLOOKUP(F1615, 'Códigos 2'!E$3:F$66, 2, FALSE))</f>
        <v/>
      </c>
      <c r="F1615" s="23"/>
      <c r="G1615" s="23"/>
      <c r="H1615" s="23"/>
      <c r="I1615" s="23"/>
      <c r="J1615" s="24"/>
      <c r="K1615" s="20"/>
      <c r="L1615" s="20"/>
      <c r="M1615" s="25">
        <v>0</v>
      </c>
      <c r="N1615" s="26">
        <f t="shared" si="202"/>
        <v>0</v>
      </c>
      <c r="O1615" s="26">
        <f t="shared" si="201"/>
        <v>0</v>
      </c>
      <c r="P1615" s="26">
        <f t="shared" si="203"/>
        <v>0</v>
      </c>
      <c r="Q1615" s="27"/>
      <c r="R1615" s="26">
        <f t="shared" si="204"/>
        <v>0</v>
      </c>
      <c r="S1615" s="27"/>
      <c r="T1615" s="26">
        <f t="shared" si="205"/>
        <v>0</v>
      </c>
      <c r="U1615" s="27"/>
      <c r="V1615" s="26">
        <f t="shared" si="206"/>
        <v>0</v>
      </c>
      <c r="W1615" s="26">
        <f t="shared" si="207"/>
        <v>0</v>
      </c>
    </row>
    <row r="1616" spans="1:23" ht="12.75" customHeight="1" x14ac:dyDescent="0.25">
      <c r="A1616" s="7" t="str">
        <f t="shared" si="200"/>
        <v/>
      </c>
      <c r="B1616" s="20"/>
      <c r="C1616" s="21" t="str">
        <f>IF(B1616="","",VLOOKUP(B1616, 'Códigos 2'!$A$3:$C$10, 3, FALSE))</f>
        <v/>
      </c>
      <c r="D1616" s="21" t="str">
        <f>IF(B1616="","",VLOOKUP(B1616, 'Códigos 2'!$A$3:$B$10, 2, FALSE))</f>
        <v/>
      </c>
      <c r="E1616" s="22" t="str">
        <f>IF(F1616="","",VLOOKUP(F1616, 'Códigos 2'!E$3:F$66, 2, FALSE))</f>
        <v/>
      </c>
      <c r="F1616" s="23"/>
      <c r="G1616" s="23"/>
      <c r="H1616" s="23"/>
      <c r="I1616" s="23"/>
      <c r="J1616" s="24"/>
      <c r="K1616" s="20"/>
      <c r="L1616" s="20"/>
      <c r="M1616" s="25">
        <v>0</v>
      </c>
      <c r="N1616" s="26">
        <f t="shared" si="202"/>
        <v>0</v>
      </c>
      <c r="O1616" s="26">
        <f t="shared" si="201"/>
        <v>0</v>
      </c>
      <c r="P1616" s="26">
        <f t="shared" si="203"/>
        <v>0</v>
      </c>
      <c r="Q1616" s="27"/>
      <c r="R1616" s="26">
        <f t="shared" si="204"/>
        <v>0</v>
      </c>
      <c r="S1616" s="27"/>
      <c r="T1616" s="26">
        <f t="shared" si="205"/>
        <v>0</v>
      </c>
      <c r="U1616" s="27"/>
      <c r="V1616" s="26">
        <f t="shared" si="206"/>
        <v>0</v>
      </c>
      <c r="W1616" s="26">
        <f t="shared" si="207"/>
        <v>0</v>
      </c>
    </row>
    <row r="1617" spans="1:23" ht="12.75" customHeight="1" x14ac:dyDescent="0.25">
      <c r="A1617" s="7" t="str">
        <f t="shared" si="200"/>
        <v/>
      </c>
      <c r="B1617" s="20"/>
      <c r="C1617" s="21" t="str">
        <f>IF(B1617="","",VLOOKUP(B1617, 'Códigos 2'!$A$3:$C$10, 3, FALSE))</f>
        <v/>
      </c>
      <c r="D1617" s="21" t="str">
        <f>IF(B1617="","",VLOOKUP(B1617, 'Códigos 2'!$A$3:$B$10, 2, FALSE))</f>
        <v/>
      </c>
      <c r="E1617" s="22" t="str">
        <f>IF(F1617="","",VLOOKUP(F1617, 'Códigos 2'!E$3:F$66, 2, FALSE))</f>
        <v/>
      </c>
      <c r="F1617" s="23"/>
      <c r="G1617" s="23"/>
      <c r="H1617" s="23"/>
      <c r="I1617" s="23"/>
      <c r="J1617" s="24"/>
      <c r="K1617" s="20"/>
      <c r="L1617" s="20"/>
      <c r="M1617" s="25">
        <v>0</v>
      </c>
      <c r="N1617" s="26">
        <f t="shared" si="202"/>
        <v>0</v>
      </c>
      <c r="O1617" s="26">
        <f t="shared" si="201"/>
        <v>0</v>
      </c>
      <c r="P1617" s="26">
        <f t="shared" si="203"/>
        <v>0</v>
      </c>
      <c r="Q1617" s="27"/>
      <c r="R1617" s="26">
        <f t="shared" si="204"/>
        <v>0</v>
      </c>
      <c r="S1617" s="27"/>
      <c r="T1617" s="26">
        <f t="shared" si="205"/>
        <v>0</v>
      </c>
      <c r="U1617" s="27"/>
      <c r="V1617" s="26">
        <f t="shared" si="206"/>
        <v>0</v>
      </c>
      <c r="W1617" s="26">
        <f t="shared" si="207"/>
        <v>0</v>
      </c>
    </row>
    <row r="1618" spans="1:23" ht="12.75" customHeight="1" x14ac:dyDescent="0.25">
      <c r="A1618" s="7" t="str">
        <f t="shared" si="200"/>
        <v/>
      </c>
      <c r="B1618" s="20"/>
      <c r="C1618" s="21" t="str">
        <f>IF(B1618="","",VLOOKUP(B1618, 'Códigos 2'!$A$3:$C$10, 3, FALSE))</f>
        <v/>
      </c>
      <c r="D1618" s="21" t="str">
        <f>IF(B1618="","",VLOOKUP(B1618, 'Códigos 2'!$A$3:$B$10, 2, FALSE))</f>
        <v/>
      </c>
      <c r="E1618" s="22" t="str">
        <f>IF(F1618="","",VLOOKUP(F1618, 'Códigos 2'!E$3:F$66, 2, FALSE))</f>
        <v/>
      </c>
      <c r="F1618" s="23"/>
      <c r="G1618" s="23"/>
      <c r="H1618" s="23"/>
      <c r="I1618" s="23"/>
      <c r="J1618" s="24"/>
      <c r="K1618" s="20"/>
      <c r="L1618" s="20"/>
      <c r="M1618" s="25">
        <v>0</v>
      </c>
      <c r="N1618" s="26">
        <f t="shared" si="202"/>
        <v>0</v>
      </c>
      <c r="O1618" s="26">
        <f t="shared" si="201"/>
        <v>0</v>
      </c>
      <c r="P1618" s="26">
        <f t="shared" si="203"/>
        <v>0</v>
      </c>
      <c r="Q1618" s="27"/>
      <c r="R1618" s="26">
        <f t="shared" si="204"/>
        <v>0</v>
      </c>
      <c r="S1618" s="27"/>
      <c r="T1618" s="26">
        <f t="shared" si="205"/>
        <v>0</v>
      </c>
      <c r="U1618" s="27"/>
      <c r="V1618" s="26">
        <f t="shared" si="206"/>
        <v>0</v>
      </c>
      <c r="W1618" s="26">
        <f t="shared" si="207"/>
        <v>0</v>
      </c>
    </row>
    <row r="1619" spans="1:23" ht="12.75" customHeight="1" x14ac:dyDescent="0.25">
      <c r="A1619" s="7" t="str">
        <f t="shared" si="200"/>
        <v/>
      </c>
      <c r="B1619" s="20"/>
      <c r="C1619" s="21" t="str">
        <f>IF(B1619="","",VLOOKUP(B1619, 'Códigos 2'!$A$3:$C$10, 3, FALSE))</f>
        <v/>
      </c>
      <c r="D1619" s="21" t="str">
        <f>IF(B1619="","",VLOOKUP(B1619, 'Códigos 2'!$A$3:$B$10, 2, FALSE))</f>
        <v/>
      </c>
      <c r="E1619" s="22" t="str">
        <f>IF(F1619="","",VLOOKUP(F1619, 'Códigos 2'!E$3:F$66, 2, FALSE))</f>
        <v/>
      </c>
      <c r="F1619" s="23"/>
      <c r="G1619" s="23"/>
      <c r="H1619" s="23"/>
      <c r="I1619" s="23"/>
      <c r="J1619" s="24"/>
      <c r="K1619" s="20"/>
      <c r="L1619" s="20"/>
      <c r="M1619" s="25">
        <v>0</v>
      </c>
      <c r="N1619" s="26">
        <f t="shared" si="202"/>
        <v>0</v>
      </c>
      <c r="O1619" s="26">
        <f t="shared" si="201"/>
        <v>0</v>
      </c>
      <c r="P1619" s="26">
        <f t="shared" si="203"/>
        <v>0</v>
      </c>
      <c r="Q1619" s="27"/>
      <c r="R1619" s="26">
        <f t="shared" si="204"/>
        <v>0</v>
      </c>
      <c r="S1619" s="27"/>
      <c r="T1619" s="26">
        <f t="shared" si="205"/>
        <v>0</v>
      </c>
      <c r="U1619" s="27"/>
      <c r="V1619" s="26">
        <f t="shared" si="206"/>
        <v>0</v>
      </c>
      <c r="W1619" s="26">
        <f t="shared" si="207"/>
        <v>0</v>
      </c>
    </row>
    <row r="1620" spans="1:23" ht="12.75" customHeight="1" x14ac:dyDescent="0.25">
      <c r="A1620" s="7" t="str">
        <f t="shared" si="200"/>
        <v/>
      </c>
      <c r="B1620" s="20"/>
      <c r="C1620" s="21" t="str">
        <f>IF(B1620="","",VLOOKUP(B1620, 'Códigos 2'!$A$3:$C$10, 3, FALSE))</f>
        <v/>
      </c>
      <c r="D1620" s="21" t="str">
        <f>IF(B1620="","",VLOOKUP(B1620, 'Códigos 2'!$A$3:$B$10, 2, FALSE))</f>
        <v/>
      </c>
      <c r="E1620" s="22" t="str">
        <f>IF(F1620="","",VLOOKUP(F1620, 'Códigos 2'!E$3:F$66, 2, FALSE))</f>
        <v/>
      </c>
      <c r="F1620" s="23"/>
      <c r="G1620" s="23"/>
      <c r="H1620" s="23"/>
      <c r="I1620" s="23"/>
      <c r="J1620" s="24"/>
      <c r="K1620" s="20"/>
      <c r="L1620" s="20"/>
      <c r="M1620" s="25">
        <v>0</v>
      </c>
      <c r="N1620" s="26">
        <f t="shared" si="202"/>
        <v>0</v>
      </c>
      <c r="O1620" s="26">
        <f t="shared" si="201"/>
        <v>0</v>
      </c>
      <c r="P1620" s="26">
        <f t="shared" si="203"/>
        <v>0</v>
      </c>
      <c r="Q1620" s="27"/>
      <c r="R1620" s="26">
        <f t="shared" si="204"/>
        <v>0</v>
      </c>
      <c r="S1620" s="27"/>
      <c r="T1620" s="26">
        <f t="shared" si="205"/>
        <v>0</v>
      </c>
      <c r="U1620" s="27"/>
      <c r="V1620" s="26">
        <f t="shared" si="206"/>
        <v>0</v>
      </c>
      <c r="W1620" s="26">
        <f t="shared" si="207"/>
        <v>0</v>
      </c>
    </row>
    <row r="1621" spans="1:23" ht="12.75" customHeight="1" x14ac:dyDescent="0.25">
      <c r="A1621" s="7" t="str">
        <f t="shared" si="200"/>
        <v/>
      </c>
      <c r="B1621" s="20"/>
      <c r="C1621" s="21" t="str">
        <f>IF(B1621="","",VLOOKUP(B1621, 'Códigos 2'!$A$3:$C$10, 3, FALSE))</f>
        <v/>
      </c>
      <c r="D1621" s="21" t="str">
        <f>IF(B1621="","",VLOOKUP(B1621, 'Códigos 2'!$A$3:$B$10, 2, FALSE))</f>
        <v/>
      </c>
      <c r="E1621" s="22" t="str">
        <f>IF(F1621="","",VLOOKUP(F1621, 'Códigos 2'!E$3:F$66, 2, FALSE))</f>
        <v/>
      </c>
      <c r="F1621" s="23"/>
      <c r="G1621" s="23"/>
      <c r="H1621" s="23"/>
      <c r="I1621" s="23"/>
      <c r="J1621" s="24"/>
      <c r="K1621" s="20"/>
      <c r="L1621" s="20"/>
      <c r="M1621" s="25">
        <v>0</v>
      </c>
      <c r="N1621" s="26">
        <f t="shared" si="202"/>
        <v>0</v>
      </c>
      <c r="O1621" s="26">
        <f t="shared" si="201"/>
        <v>0</v>
      </c>
      <c r="P1621" s="26">
        <f t="shared" si="203"/>
        <v>0</v>
      </c>
      <c r="Q1621" s="27"/>
      <c r="R1621" s="26">
        <f t="shared" si="204"/>
        <v>0</v>
      </c>
      <c r="S1621" s="27"/>
      <c r="T1621" s="26">
        <f t="shared" si="205"/>
        <v>0</v>
      </c>
      <c r="U1621" s="27"/>
      <c r="V1621" s="26">
        <f t="shared" si="206"/>
        <v>0</v>
      </c>
      <c r="W1621" s="26">
        <f t="shared" si="207"/>
        <v>0</v>
      </c>
    </row>
    <row r="1622" spans="1:23" ht="12.75" customHeight="1" x14ac:dyDescent="0.25">
      <c r="A1622" s="7" t="str">
        <f t="shared" si="200"/>
        <v/>
      </c>
      <c r="B1622" s="20"/>
      <c r="C1622" s="21" t="str">
        <f>IF(B1622="","",VLOOKUP(B1622, 'Códigos 2'!$A$3:$C$10, 3, FALSE))</f>
        <v/>
      </c>
      <c r="D1622" s="21" t="str">
        <f>IF(B1622="","",VLOOKUP(B1622, 'Códigos 2'!$A$3:$B$10, 2, FALSE))</f>
        <v/>
      </c>
      <c r="E1622" s="22" t="str">
        <f>IF(F1622="","",VLOOKUP(F1622, 'Códigos 2'!E$3:F$66, 2, FALSE))</f>
        <v/>
      </c>
      <c r="F1622" s="23"/>
      <c r="G1622" s="23"/>
      <c r="H1622" s="23"/>
      <c r="I1622" s="23"/>
      <c r="J1622" s="24"/>
      <c r="K1622" s="20"/>
      <c r="L1622" s="20"/>
      <c r="M1622" s="25">
        <v>0</v>
      </c>
      <c r="N1622" s="26">
        <f t="shared" si="202"/>
        <v>0</v>
      </c>
      <c r="O1622" s="26">
        <f t="shared" si="201"/>
        <v>0</v>
      </c>
      <c r="P1622" s="26">
        <f t="shared" si="203"/>
        <v>0</v>
      </c>
      <c r="Q1622" s="27"/>
      <c r="R1622" s="26">
        <f t="shared" si="204"/>
        <v>0</v>
      </c>
      <c r="S1622" s="27"/>
      <c r="T1622" s="26">
        <f t="shared" si="205"/>
        <v>0</v>
      </c>
      <c r="U1622" s="27"/>
      <c r="V1622" s="26">
        <f t="shared" si="206"/>
        <v>0</v>
      </c>
      <c r="W1622" s="26">
        <f t="shared" si="207"/>
        <v>0</v>
      </c>
    </row>
    <row r="1623" spans="1:23" ht="12.75" customHeight="1" x14ac:dyDescent="0.25">
      <c r="A1623" s="7" t="str">
        <f t="shared" si="200"/>
        <v/>
      </c>
      <c r="B1623" s="20"/>
      <c r="C1623" s="21" t="str">
        <f>IF(B1623="","",VLOOKUP(B1623, 'Códigos 2'!$A$3:$C$10, 3, FALSE))</f>
        <v/>
      </c>
      <c r="D1623" s="21" t="str">
        <f>IF(B1623="","",VLOOKUP(B1623, 'Códigos 2'!$A$3:$B$10, 2, FALSE))</f>
        <v/>
      </c>
      <c r="E1623" s="22" t="str">
        <f>IF(F1623="","",VLOOKUP(F1623, 'Códigos 2'!E$3:F$66, 2, FALSE))</f>
        <v/>
      </c>
      <c r="F1623" s="23"/>
      <c r="G1623" s="23"/>
      <c r="H1623" s="23"/>
      <c r="I1623" s="23"/>
      <c r="J1623" s="24"/>
      <c r="K1623" s="20"/>
      <c r="L1623" s="20"/>
      <c r="M1623" s="25">
        <v>0</v>
      </c>
      <c r="N1623" s="26">
        <f t="shared" si="202"/>
        <v>0</v>
      </c>
      <c r="O1623" s="26">
        <f t="shared" si="201"/>
        <v>0</v>
      </c>
      <c r="P1623" s="26">
        <f t="shared" si="203"/>
        <v>0</v>
      </c>
      <c r="Q1623" s="27"/>
      <c r="R1623" s="26">
        <f t="shared" si="204"/>
        <v>0</v>
      </c>
      <c r="S1623" s="27"/>
      <c r="T1623" s="26">
        <f t="shared" si="205"/>
        <v>0</v>
      </c>
      <c r="U1623" s="27"/>
      <c r="V1623" s="26">
        <f t="shared" si="206"/>
        <v>0</v>
      </c>
      <c r="W1623" s="26">
        <f t="shared" si="207"/>
        <v>0</v>
      </c>
    </row>
    <row r="1624" spans="1:23" ht="12.75" customHeight="1" x14ac:dyDescent="0.25">
      <c r="A1624" s="7" t="str">
        <f t="shared" si="200"/>
        <v/>
      </c>
      <c r="B1624" s="20"/>
      <c r="C1624" s="21" t="str">
        <f>IF(B1624="","",VLOOKUP(B1624, 'Códigos 2'!$A$3:$C$10, 3, FALSE))</f>
        <v/>
      </c>
      <c r="D1624" s="21" t="str">
        <f>IF(B1624="","",VLOOKUP(B1624, 'Códigos 2'!$A$3:$B$10, 2, FALSE))</f>
        <v/>
      </c>
      <c r="E1624" s="22" t="str">
        <f>IF(F1624="","",VLOOKUP(F1624, 'Códigos 2'!E$3:F$66, 2, FALSE))</f>
        <v/>
      </c>
      <c r="F1624" s="23"/>
      <c r="G1624" s="23"/>
      <c r="H1624" s="23"/>
      <c r="I1624" s="23"/>
      <c r="J1624" s="24"/>
      <c r="K1624" s="20"/>
      <c r="L1624" s="20"/>
      <c r="M1624" s="25">
        <v>0</v>
      </c>
      <c r="N1624" s="26">
        <f t="shared" si="202"/>
        <v>0</v>
      </c>
      <c r="O1624" s="26">
        <f t="shared" si="201"/>
        <v>0</v>
      </c>
      <c r="P1624" s="26">
        <f t="shared" si="203"/>
        <v>0</v>
      </c>
      <c r="Q1624" s="27"/>
      <c r="R1624" s="26">
        <f t="shared" si="204"/>
        <v>0</v>
      </c>
      <c r="S1624" s="27"/>
      <c r="T1624" s="26">
        <f t="shared" si="205"/>
        <v>0</v>
      </c>
      <c r="U1624" s="27"/>
      <c r="V1624" s="26">
        <f t="shared" si="206"/>
        <v>0</v>
      </c>
      <c r="W1624" s="26">
        <f t="shared" si="207"/>
        <v>0</v>
      </c>
    </row>
    <row r="1625" spans="1:23" ht="12.75" customHeight="1" x14ac:dyDescent="0.25">
      <c r="A1625" s="7" t="str">
        <f t="shared" si="200"/>
        <v/>
      </c>
      <c r="B1625" s="20"/>
      <c r="C1625" s="21" t="str">
        <f>IF(B1625="","",VLOOKUP(B1625, 'Códigos 2'!$A$3:$C$10, 3, FALSE))</f>
        <v/>
      </c>
      <c r="D1625" s="21" t="str">
        <f>IF(B1625="","",VLOOKUP(B1625, 'Códigos 2'!$A$3:$B$10, 2, FALSE))</f>
        <v/>
      </c>
      <c r="E1625" s="22" t="str">
        <f>IF(F1625="","",VLOOKUP(F1625, 'Códigos 2'!E$3:F$66, 2, FALSE))</f>
        <v/>
      </c>
      <c r="F1625" s="23"/>
      <c r="G1625" s="23"/>
      <c r="H1625" s="23"/>
      <c r="I1625" s="23"/>
      <c r="J1625" s="24"/>
      <c r="K1625" s="20"/>
      <c r="L1625" s="20"/>
      <c r="M1625" s="25">
        <v>0</v>
      </c>
      <c r="N1625" s="26">
        <f t="shared" si="202"/>
        <v>0</v>
      </c>
      <c r="O1625" s="26">
        <f t="shared" si="201"/>
        <v>0</v>
      </c>
      <c r="P1625" s="26">
        <f t="shared" si="203"/>
        <v>0</v>
      </c>
      <c r="Q1625" s="27"/>
      <c r="R1625" s="26">
        <f t="shared" si="204"/>
        <v>0</v>
      </c>
      <c r="S1625" s="27"/>
      <c r="T1625" s="26">
        <f t="shared" si="205"/>
        <v>0</v>
      </c>
      <c r="U1625" s="27"/>
      <c r="V1625" s="26">
        <f t="shared" si="206"/>
        <v>0</v>
      </c>
      <c r="W1625" s="26">
        <f t="shared" si="207"/>
        <v>0</v>
      </c>
    </row>
    <row r="1626" spans="1:23" ht="12.75" customHeight="1" x14ac:dyDescent="0.25">
      <c r="A1626" s="7" t="str">
        <f t="shared" si="200"/>
        <v/>
      </c>
      <c r="B1626" s="20"/>
      <c r="C1626" s="21" t="str">
        <f>IF(B1626="","",VLOOKUP(B1626, 'Códigos 2'!$A$3:$C$10, 3, FALSE))</f>
        <v/>
      </c>
      <c r="D1626" s="21" t="str">
        <f>IF(B1626="","",VLOOKUP(B1626, 'Códigos 2'!$A$3:$B$10, 2, FALSE))</f>
        <v/>
      </c>
      <c r="E1626" s="22" t="str">
        <f>IF(F1626="","",VLOOKUP(F1626, 'Códigos 2'!E$3:F$66, 2, FALSE))</f>
        <v/>
      </c>
      <c r="F1626" s="23"/>
      <c r="G1626" s="23"/>
      <c r="H1626" s="23"/>
      <c r="I1626" s="23"/>
      <c r="J1626" s="24"/>
      <c r="K1626" s="20"/>
      <c r="L1626" s="20"/>
      <c r="M1626" s="25">
        <v>0</v>
      </c>
      <c r="N1626" s="26">
        <f t="shared" si="202"/>
        <v>0</v>
      </c>
      <c r="O1626" s="26">
        <f t="shared" si="201"/>
        <v>0</v>
      </c>
      <c r="P1626" s="26">
        <f t="shared" si="203"/>
        <v>0</v>
      </c>
      <c r="Q1626" s="27"/>
      <c r="R1626" s="26">
        <f t="shared" si="204"/>
        <v>0</v>
      </c>
      <c r="S1626" s="27"/>
      <c r="T1626" s="26">
        <f t="shared" si="205"/>
        <v>0</v>
      </c>
      <c r="U1626" s="27"/>
      <c r="V1626" s="26">
        <f t="shared" si="206"/>
        <v>0</v>
      </c>
      <c r="W1626" s="26">
        <f t="shared" si="207"/>
        <v>0</v>
      </c>
    </row>
    <row r="1627" spans="1:23" ht="12.75" customHeight="1" x14ac:dyDescent="0.25">
      <c r="A1627" s="7" t="str">
        <f t="shared" si="200"/>
        <v/>
      </c>
      <c r="B1627" s="20"/>
      <c r="C1627" s="21" t="str">
        <f>IF(B1627="","",VLOOKUP(B1627, 'Códigos 2'!$A$3:$C$10, 3, FALSE))</f>
        <v/>
      </c>
      <c r="D1627" s="21" t="str">
        <f>IF(B1627="","",VLOOKUP(B1627, 'Códigos 2'!$A$3:$B$10, 2, FALSE))</f>
        <v/>
      </c>
      <c r="E1627" s="22" t="str">
        <f>IF(F1627="","",VLOOKUP(F1627, 'Códigos 2'!E$3:F$66, 2, FALSE))</f>
        <v/>
      </c>
      <c r="F1627" s="23"/>
      <c r="G1627" s="23"/>
      <c r="H1627" s="23"/>
      <c r="I1627" s="23"/>
      <c r="J1627" s="24"/>
      <c r="K1627" s="20"/>
      <c r="L1627" s="20"/>
      <c r="M1627" s="25">
        <v>0</v>
      </c>
      <c r="N1627" s="26">
        <f t="shared" si="202"/>
        <v>0</v>
      </c>
      <c r="O1627" s="26">
        <f t="shared" si="201"/>
        <v>0</v>
      </c>
      <c r="P1627" s="26">
        <f t="shared" si="203"/>
        <v>0</v>
      </c>
      <c r="Q1627" s="27"/>
      <c r="R1627" s="26">
        <f t="shared" si="204"/>
        <v>0</v>
      </c>
      <c r="S1627" s="27"/>
      <c r="T1627" s="26">
        <f t="shared" si="205"/>
        <v>0</v>
      </c>
      <c r="U1627" s="27"/>
      <c r="V1627" s="26">
        <f t="shared" si="206"/>
        <v>0</v>
      </c>
      <c r="W1627" s="26">
        <f t="shared" si="207"/>
        <v>0</v>
      </c>
    </row>
    <row r="1628" spans="1:23" ht="12.75" customHeight="1" x14ac:dyDescent="0.25">
      <c r="A1628" s="7" t="str">
        <f t="shared" si="200"/>
        <v/>
      </c>
      <c r="B1628" s="20"/>
      <c r="C1628" s="21" t="str">
        <f>IF(B1628="","",VLOOKUP(B1628, 'Códigos 2'!$A$3:$C$10, 3, FALSE))</f>
        <v/>
      </c>
      <c r="D1628" s="21" t="str">
        <f>IF(B1628="","",VLOOKUP(B1628, 'Códigos 2'!$A$3:$B$10, 2, FALSE))</f>
        <v/>
      </c>
      <c r="E1628" s="22" t="str">
        <f>IF(F1628="","",VLOOKUP(F1628, 'Códigos 2'!E$3:F$66, 2, FALSE))</f>
        <v/>
      </c>
      <c r="F1628" s="23"/>
      <c r="G1628" s="23"/>
      <c r="H1628" s="23"/>
      <c r="I1628" s="23"/>
      <c r="J1628" s="24"/>
      <c r="K1628" s="20"/>
      <c r="L1628" s="20"/>
      <c r="M1628" s="25">
        <v>0</v>
      </c>
      <c r="N1628" s="26">
        <f t="shared" si="202"/>
        <v>0</v>
      </c>
      <c r="O1628" s="26">
        <f t="shared" si="201"/>
        <v>0</v>
      </c>
      <c r="P1628" s="26">
        <f t="shared" si="203"/>
        <v>0</v>
      </c>
      <c r="Q1628" s="27"/>
      <c r="R1628" s="26">
        <f t="shared" si="204"/>
        <v>0</v>
      </c>
      <c r="S1628" s="27"/>
      <c r="T1628" s="26">
        <f t="shared" si="205"/>
        <v>0</v>
      </c>
      <c r="U1628" s="27"/>
      <c r="V1628" s="26">
        <f t="shared" si="206"/>
        <v>0</v>
      </c>
      <c r="W1628" s="26">
        <f t="shared" si="207"/>
        <v>0</v>
      </c>
    </row>
    <row r="1629" spans="1:23" ht="12.75" customHeight="1" x14ac:dyDescent="0.25">
      <c r="A1629" s="7" t="str">
        <f t="shared" si="200"/>
        <v/>
      </c>
      <c r="B1629" s="20"/>
      <c r="C1629" s="21" t="str">
        <f>IF(B1629="","",VLOOKUP(B1629, 'Códigos 2'!$A$3:$C$10, 3, FALSE))</f>
        <v/>
      </c>
      <c r="D1629" s="21" t="str">
        <f>IF(B1629="","",VLOOKUP(B1629, 'Códigos 2'!$A$3:$B$10, 2, FALSE))</f>
        <v/>
      </c>
      <c r="E1629" s="22" t="str">
        <f>IF(F1629="","",VLOOKUP(F1629, 'Códigos 2'!E$3:F$66, 2, FALSE))</f>
        <v/>
      </c>
      <c r="F1629" s="23"/>
      <c r="G1629" s="23"/>
      <c r="H1629" s="23"/>
      <c r="I1629" s="23"/>
      <c r="J1629" s="24"/>
      <c r="K1629" s="20"/>
      <c r="L1629" s="20"/>
      <c r="M1629" s="25">
        <v>0</v>
      </c>
      <c r="N1629" s="26">
        <f t="shared" si="202"/>
        <v>0</v>
      </c>
      <c r="O1629" s="26">
        <f t="shared" si="201"/>
        <v>0</v>
      </c>
      <c r="P1629" s="26">
        <f t="shared" si="203"/>
        <v>0</v>
      </c>
      <c r="Q1629" s="27"/>
      <c r="R1629" s="26">
        <f t="shared" si="204"/>
        <v>0</v>
      </c>
      <c r="S1629" s="27"/>
      <c r="T1629" s="26">
        <f t="shared" si="205"/>
        <v>0</v>
      </c>
      <c r="U1629" s="27"/>
      <c r="V1629" s="26">
        <f t="shared" si="206"/>
        <v>0</v>
      </c>
      <c r="W1629" s="26">
        <f t="shared" si="207"/>
        <v>0</v>
      </c>
    </row>
    <row r="1630" spans="1:23" ht="12.75" customHeight="1" x14ac:dyDescent="0.25">
      <c r="A1630" s="7" t="str">
        <f t="shared" si="200"/>
        <v/>
      </c>
      <c r="B1630" s="20"/>
      <c r="C1630" s="21" t="str">
        <f>IF(B1630="","",VLOOKUP(B1630, 'Códigos 2'!$A$3:$C$10, 3, FALSE))</f>
        <v/>
      </c>
      <c r="D1630" s="21" t="str">
        <f>IF(B1630="","",VLOOKUP(B1630, 'Códigos 2'!$A$3:$B$10, 2, FALSE))</f>
        <v/>
      </c>
      <c r="E1630" s="22" t="str">
        <f>IF(F1630="","",VLOOKUP(F1630, 'Códigos 2'!E$3:F$66, 2, FALSE))</f>
        <v/>
      </c>
      <c r="F1630" s="23"/>
      <c r="G1630" s="23"/>
      <c r="H1630" s="23"/>
      <c r="I1630" s="23"/>
      <c r="J1630" s="24"/>
      <c r="K1630" s="20"/>
      <c r="L1630" s="20"/>
      <c r="M1630" s="25">
        <v>0</v>
      </c>
      <c r="N1630" s="26">
        <f t="shared" si="202"/>
        <v>0</v>
      </c>
      <c r="O1630" s="26">
        <f t="shared" si="201"/>
        <v>0</v>
      </c>
      <c r="P1630" s="26">
        <f t="shared" si="203"/>
        <v>0</v>
      </c>
      <c r="Q1630" s="27"/>
      <c r="R1630" s="26">
        <f t="shared" si="204"/>
        <v>0</v>
      </c>
      <c r="S1630" s="27"/>
      <c r="T1630" s="26">
        <f t="shared" si="205"/>
        <v>0</v>
      </c>
      <c r="U1630" s="27"/>
      <c r="V1630" s="26">
        <f t="shared" si="206"/>
        <v>0</v>
      </c>
      <c r="W1630" s="26">
        <f t="shared" si="207"/>
        <v>0</v>
      </c>
    </row>
    <row r="1631" spans="1:23" ht="12.75" customHeight="1" x14ac:dyDescent="0.25">
      <c r="A1631" s="7" t="str">
        <f t="shared" si="200"/>
        <v/>
      </c>
      <c r="B1631" s="20"/>
      <c r="C1631" s="21" t="str">
        <f>IF(B1631="","",VLOOKUP(B1631, 'Códigos 2'!$A$3:$C$10, 3, FALSE))</f>
        <v/>
      </c>
      <c r="D1631" s="21" t="str">
        <f>IF(B1631="","",VLOOKUP(B1631, 'Códigos 2'!$A$3:$B$10, 2, FALSE))</f>
        <v/>
      </c>
      <c r="E1631" s="22" t="str">
        <f>IF(F1631="","",VLOOKUP(F1631, 'Códigos 2'!E$3:F$66, 2, FALSE))</f>
        <v/>
      </c>
      <c r="F1631" s="23"/>
      <c r="G1631" s="23"/>
      <c r="H1631" s="23"/>
      <c r="I1631" s="23"/>
      <c r="J1631" s="24"/>
      <c r="K1631" s="20"/>
      <c r="L1631" s="20"/>
      <c r="M1631" s="25">
        <v>0</v>
      </c>
      <c r="N1631" s="26">
        <f t="shared" si="202"/>
        <v>0</v>
      </c>
      <c r="O1631" s="26">
        <f t="shared" si="201"/>
        <v>0</v>
      </c>
      <c r="P1631" s="26">
        <f t="shared" si="203"/>
        <v>0</v>
      </c>
      <c r="Q1631" s="27"/>
      <c r="R1631" s="26">
        <f t="shared" si="204"/>
        <v>0</v>
      </c>
      <c r="S1631" s="27"/>
      <c r="T1631" s="26">
        <f t="shared" si="205"/>
        <v>0</v>
      </c>
      <c r="U1631" s="27"/>
      <c r="V1631" s="26">
        <f t="shared" si="206"/>
        <v>0</v>
      </c>
      <c r="W1631" s="26">
        <f t="shared" si="207"/>
        <v>0</v>
      </c>
    </row>
    <row r="1632" spans="1:23" ht="12.75" customHeight="1" x14ac:dyDescent="0.25">
      <c r="A1632" s="7" t="str">
        <f t="shared" si="200"/>
        <v/>
      </c>
      <c r="B1632" s="20"/>
      <c r="C1632" s="21" t="str">
        <f>IF(B1632="","",VLOOKUP(B1632, 'Códigos 2'!$A$3:$C$10, 3, FALSE))</f>
        <v/>
      </c>
      <c r="D1632" s="21" t="str">
        <f>IF(B1632="","",VLOOKUP(B1632, 'Códigos 2'!$A$3:$B$10, 2, FALSE))</f>
        <v/>
      </c>
      <c r="E1632" s="22" t="str">
        <f>IF(F1632="","",VLOOKUP(F1632, 'Códigos 2'!E$3:F$66, 2, FALSE))</f>
        <v/>
      </c>
      <c r="F1632" s="23"/>
      <c r="G1632" s="23"/>
      <c r="H1632" s="23"/>
      <c r="I1632" s="23"/>
      <c r="J1632" s="24"/>
      <c r="K1632" s="20"/>
      <c r="L1632" s="20"/>
      <c r="M1632" s="25">
        <v>0</v>
      </c>
      <c r="N1632" s="26">
        <f t="shared" si="202"/>
        <v>0</v>
      </c>
      <c r="O1632" s="26">
        <f t="shared" si="201"/>
        <v>0</v>
      </c>
      <c r="P1632" s="26">
        <f t="shared" si="203"/>
        <v>0</v>
      </c>
      <c r="Q1632" s="27"/>
      <c r="R1632" s="26">
        <f t="shared" si="204"/>
        <v>0</v>
      </c>
      <c r="S1632" s="27"/>
      <c r="T1632" s="26">
        <f t="shared" si="205"/>
        <v>0</v>
      </c>
      <c r="U1632" s="27"/>
      <c r="V1632" s="26">
        <f t="shared" si="206"/>
        <v>0</v>
      </c>
      <c r="W1632" s="26">
        <f t="shared" si="207"/>
        <v>0</v>
      </c>
    </row>
    <row r="1633" spans="1:23" ht="12.75" customHeight="1" x14ac:dyDescent="0.25">
      <c r="A1633" s="7" t="str">
        <f t="shared" si="200"/>
        <v/>
      </c>
      <c r="B1633" s="20"/>
      <c r="C1633" s="21" t="str">
        <f>IF(B1633="","",VLOOKUP(B1633, 'Códigos 2'!$A$3:$C$10, 3, FALSE))</f>
        <v/>
      </c>
      <c r="D1633" s="21" t="str">
        <f>IF(B1633="","",VLOOKUP(B1633, 'Códigos 2'!$A$3:$B$10, 2, FALSE))</f>
        <v/>
      </c>
      <c r="E1633" s="22" t="str">
        <f>IF(F1633="","",VLOOKUP(F1633, 'Códigos 2'!E$3:F$66, 2, FALSE))</f>
        <v/>
      </c>
      <c r="F1633" s="23"/>
      <c r="G1633" s="23"/>
      <c r="H1633" s="23"/>
      <c r="I1633" s="23"/>
      <c r="J1633" s="24"/>
      <c r="K1633" s="20"/>
      <c r="L1633" s="20"/>
      <c r="M1633" s="25">
        <v>0</v>
      </c>
      <c r="N1633" s="26">
        <f t="shared" si="202"/>
        <v>0</v>
      </c>
      <c r="O1633" s="26">
        <f t="shared" si="201"/>
        <v>0</v>
      </c>
      <c r="P1633" s="26">
        <f t="shared" si="203"/>
        <v>0</v>
      </c>
      <c r="Q1633" s="27"/>
      <c r="R1633" s="26">
        <f t="shared" si="204"/>
        <v>0</v>
      </c>
      <c r="S1633" s="27"/>
      <c r="T1633" s="26">
        <f t="shared" si="205"/>
        <v>0</v>
      </c>
      <c r="U1633" s="27"/>
      <c r="V1633" s="26">
        <f t="shared" si="206"/>
        <v>0</v>
      </c>
      <c r="W1633" s="26">
        <f t="shared" si="207"/>
        <v>0</v>
      </c>
    </row>
    <row r="1634" spans="1:23" ht="12.75" customHeight="1" x14ac:dyDescent="0.25">
      <c r="A1634" s="7" t="str">
        <f t="shared" si="200"/>
        <v/>
      </c>
      <c r="B1634" s="20"/>
      <c r="C1634" s="21" t="str">
        <f>IF(B1634="","",VLOOKUP(B1634, 'Códigos 2'!$A$3:$C$10, 3, FALSE))</f>
        <v/>
      </c>
      <c r="D1634" s="21" t="str">
        <f>IF(B1634="","",VLOOKUP(B1634, 'Códigos 2'!$A$3:$B$10, 2, FALSE))</f>
        <v/>
      </c>
      <c r="E1634" s="22" t="str">
        <f>IF(F1634="","",VLOOKUP(F1634, 'Códigos 2'!E$3:F$66, 2, FALSE))</f>
        <v/>
      </c>
      <c r="F1634" s="23"/>
      <c r="G1634" s="23"/>
      <c r="H1634" s="23"/>
      <c r="I1634" s="23"/>
      <c r="J1634" s="24"/>
      <c r="K1634" s="20"/>
      <c r="L1634" s="20"/>
      <c r="M1634" s="25">
        <v>0</v>
      </c>
      <c r="N1634" s="26">
        <f t="shared" si="202"/>
        <v>0</v>
      </c>
      <c r="O1634" s="26">
        <f t="shared" si="201"/>
        <v>0</v>
      </c>
      <c r="P1634" s="26">
        <f t="shared" si="203"/>
        <v>0</v>
      </c>
      <c r="Q1634" s="27"/>
      <c r="R1634" s="26">
        <f t="shared" si="204"/>
        <v>0</v>
      </c>
      <c r="S1634" s="27"/>
      <c r="T1634" s="26">
        <f t="shared" si="205"/>
        <v>0</v>
      </c>
      <c r="U1634" s="27"/>
      <c r="V1634" s="26">
        <f t="shared" si="206"/>
        <v>0</v>
      </c>
      <c r="W1634" s="26">
        <f t="shared" si="207"/>
        <v>0</v>
      </c>
    </row>
    <row r="1635" spans="1:23" ht="12.75" customHeight="1" x14ac:dyDescent="0.25">
      <c r="A1635" s="7" t="str">
        <f t="shared" si="200"/>
        <v/>
      </c>
      <c r="B1635" s="20"/>
      <c r="C1635" s="21" t="str">
        <f>IF(B1635="","",VLOOKUP(B1635, 'Códigos 2'!$A$3:$C$10, 3, FALSE))</f>
        <v/>
      </c>
      <c r="D1635" s="21" t="str">
        <f>IF(B1635="","",VLOOKUP(B1635, 'Códigos 2'!$A$3:$B$10, 2, FALSE))</f>
        <v/>
      </c>
      <c r="E1635" s="22" t="str">
        <f>IF(F1635="","",VLOOKUP(F1635, 'Códigos 2'!E$3:F$66, 2, FALSE))</f>
        <v/>
      </c>
      <c r="F1635" s="23"/>
      <c r="G1635" s="23"/>
      <c r="H1635" s="23"/>
      <c r="I1635" s="23"/>
      <c r="J1635" s="24"/>
      <c r="K1635" s="20"/>
      <c r="L1635" s="20"/>
      <c r="M1635" s="25">
        <v>0</v>
      </c>
      <c r="N1635" s="26">
        <f t="shared" si="202"/>
        <v>0</v>
      </c>
      <c r="O1635" s="26">
        <f t="shared" si="201"/>
        <v>0</v>
      </c>
      <c r="P1635" s="26">
        <f t="shared" si="203"/>
        <v>0</v>
      </c>
      <c r="Q1635" s="27"/>
      <c r="R1635" s="26">
        <f t="shared" si="204"/>
        <v>0</v>
      </c>
      <c r="S1635" s="27"/>
      <c r="T1635" s="26">
        <f t="shared" si="205"/>
        <v>0</v>
      </c>
      <c r="U1635" s="27"/>
      <c r="V1635" s="26">
        <f t="shared" si="206"/>
        <v>0</v>
      </c>
      <c r="W1635" s="26">
        <f t="shared" si="207"/>
        <v>0</v>
      </c>
    </row>
    <row r="1636" spans="1:23" ht="12.75" customHeight="1" x14ac:dyDescent="0.25">
      <c r="A1636" s="7" t="str">
        <f t="shared" si="200"/>
        <v/>
      </c>
      <c r="B1636" s="20"/>
      <c r="C1636" s="21" t="str">
        <f>IF(B1636="","",VLOOKUP(B1636, 'Códigos 2'!$A$3:$C$10, 3, FALSE))</f>
        <v/>
      </c>
      <c r="D1636" s="21" t="str">
        <f>IF(B1636="","",VLOOKUP(B1636, 'Códigos 2'!$A$3:$B$10, 2, FALSE))</f>
        <v/>
      </c>
      <c r="E1636" s="22" t="str">
        <f>IF(F1636="","",VLOOKUP(F1636, 'Códigos 2'!E$3:F$66, 2, FALSE))</f>
        <v/>
      </c>
      <c r="F1636" s="23"/>
      <c r="G1636" s="23"/>
      <c r="H1636" s="23"/>
      <c r="I1636" s="23"/>
      <c r="J1636" s="24"/>
      <c r="K1636" s="20"/>
      <c r="L1636" s="20"/>
      <c r="M1636" s="25">
        <v>0</v>
      </c>
      <c r="N1636" s="26">
        <f t="shared" si="202"/>
        <v>0</v>
      </c>
      <c r="O1636" s="26">
        <f t="shared" si="201"/>
        <v>0</v>
      </c>
      <c r="P1636" s="26">
        <f t="shared" si="203"/>
        <v>0</v>
      </c>
      <c r="Q1636" s="27"/>
      <c r="R1636" s="26">
        <f t="shared" si="204"/>
        <v>0</v>
      </c>
      <c r="S1636" s="27"/>
      <c r="T1636" s="26">
        <f t="shared" si="205"/>
        <v>0</v>
      </c>
      <c r="U1636" s="27"/>
      <c r="V1636" s="26">
        <f t="shared" si="206"/>
        <v>0</v>
      </c>
      <c r="W1636" s="26">
        <f t="shared" si="207"/>
        <v>0</v>
      </c>
    </row>
    <row r="1637" spans="1:23" ht="12.75" customHeight="1" x14ac:dyDescent="0.25">
      <c r="A1637" s="7" t="str">
        <f t="shared" si="200"/>
        <v/>
      </c>
      <c r="B1637" s="20"/>
      <c r="C1637" s="21" t="str">
        <f>IF(B1637="","",VLOOKUP(B1637, 'Códigos 2'!$A$3:$C$10, 3, FALSE))</f>
        <v/>
      </c>
      <c r="D1637" s="21" t="str">
        <f>IF(B1637="","",VLOOKUP(B1637, 'Códigos 2'!$A$3:$B$10, 2, FALSE))</f>
        <v/>
      </c>
      <c r="E1637" s="22" t="str">
        <f>IF(F1637="","",VLOOKUP(F1637, 'Códigos 2'!E$3:F$66, 2, FALSE))</f>
        <v/>
      </c>
      <c r="F1637" s="23"/>
      <c r="G1637" s="23"/>
      <c r="H1637" s="23"/>
      <c r="I1637" s="23"/>
      <c r="J1637" s="24"/>
      <c r="K1637" s="20"/>
      <c r="L1637" s="20"/>
      <c r="M1637" s="25">
        <v>0</v>
      </c>
      <c r="N1637" s="26">
        <f t="shared" si="202"/>
        <v>0</v>
      </c>
      <c r="O1637" s="26">
        <f t="shared" si="201"/>
        <v>0</v>
      </c>
      <c r="P1637" s="26">
        <f t="shared" si="203"/>
        <v>0</v>
      </c>
      <c r="Q1637" s="27"/>
      <c r="R1637" s="26">
        <f t="shared" si="204"/>
        <v>0</v>
      </c>
      <c r="S1637" s="27"/>
      <c r="T1637" s="26">
        <f t="shared" si="205"/>
        <v>0</v>
      </c>
      <c r="U1637" s="27"/>
      <c r="V1637" s="26">
        <f t="shared" si="206"/>
        <v>0</v>
      </c>
      <c r="W1637" s="26">
        <f t="shared" si="207"/>
        <v>0</v>
      </c>
    </row>
    <row r="1638" spans="1:23" ht="12.75" customHeight="1" x14ac:dyDescent="0.25">
      <c r="A1638" s="7" t="str">
        <f t="shared" si="200"/>
        <v/>
      </c>
      <c r="B1638" s="20"/>
      <c r="C1638" s="21" t="str">
        <f>IF(B1638="","",VLOOKUP(B1638, 'Códigos 2'!$A$3:$C$10, 3, FALSE))</f>
        <v/>
      </c>
      <c r="D1638" s="21" t="str">
        <f>IF(B1638="","",VLOOKUP(B1638, 'Códigos 2'!$A$3:$B$10, 2, FALSE))</f>
        <v/>
      </c>
      <c r="E1638" s="22" t="str">
        <f>IF(F1638="","",VLOOKUP(F1638, 'Códigos 2'!E$3:F$66, 2, FALSE))</f>
        <v/>
      </c>
      <c r="F1638" s="23"/>
      <c r="G1638" s="23"/>
      <c r="H1638" s="23"/>
      <c r="I1638" s="23"/>
      <c r="J1638" s="24"/>
      <c r="K1638" s="20"/>
      <c r="L1638" s="20"/>
      <c r="M1638" s="25">
        <v>0</v>
      </c>
      <c r="N1638" s="26">
        <f t="shared" si="202"/>
        <v>0</v>
      </c>
      <c r="O1638" s="26">
        <f t="shared" si="201"/>
        <v>0</v>
      </c>
      <c r="P1638" s="26">
        <f t="shared" si="203"/>
        <v>0</v>
      </c>
      <c r="Q1638" s="27"/>
      <c r="R1638" s="26">
        <f t="shared" si="204"/>
        <v>0</v>
      </c>
      <c r="S1638" s="27"/>
      <c r="T1638" s="26">
        <f t="shared" si="205"/>
        <v>0</v>
      </c>
      <c r="U1638" s="27"/>
      <c r="V1638" s="26">
        <f t="shared" si="206"/>
        <v>0</v>
      </c>
      <c r="W1638" s="26">
        <f t="shared" si="207"/>
        <v>0</v>
      </c>
    </row>
    <row r="1639" spans="1:23" ht="12.75" customHeight="1" x14ac:dyDescent="0.25">
      <c r="A1639" s="7" t="str">
        <f t="shared" si="200"/>
        <v/>
      </c>
      <c r="B1639" s="20"/>
      <c r="C1639" s="21" t="str">
        <f>IF(B1639="","",VLOOKUP(B1639, 'Códigos 2'!$A$3:$C$10, 3, FALSE))</f>
        <v/>
      </c>
      <c r="D1639" s="21" t="str">
        <f>IF(B1639="","",VLOOKUP(B1639, 'Códigos 2'!$A$3:$B$10, 2, FALSE))</f>
        <v/>
      </c>
      <c r="E1639" s="22" t="str">
        <f>IF(F1639="","",VLOOKUP(F1639, 'Códigos 2'!E$3:F$66, 2, FALSE))</f>
        <v/>
      </c>
      <c r="F1639" s="23"/>
      <c r="G1639" s="23"/>
      <c r="H1639" s="23"/>
      <c r="I1639" s="23"/>
      <c r="J1639" s="24"/>
      <c r="K1639" s="20"/>
      <c r="L1639" s="20"/>
      <c r="M1639" s="25">
        <v>0</v>
      </c>
      <c r="N1639" s="26">
        <f t="shared" si="202"/>
        <v>0</v>
      </c>
      <c r="O1639" s="26">
        <f t="shared" si="201"/>
        <v>0</v>
      </c>
      <c r="P1639" s="26">
        <f t="shared" si="203"/>
        <v>0</v>
      </c>
      <c r="Q1639" s="27"/>
      <c r="R1639" s="26">
        <f t="shared" si="204"/>
        <v>0</v>
      </c>
      <c r="S1639" s="27"/>
      <c r="T1639" s="26">
        <f t="shared" si="205"/>
        <v>0</v>
      </c>
      <c r="U1639" s="27"/>
      <c r="V1639" s="26">
        <f t="shared" si="206"/>
        <v>0</v>
      </c>
      <c r="W1639" s="26">
        <f t="shared" si="207"/>
        <v>0</v>
      </c>
    </row>
    <row r="1640" spans="1:23" ht="12.75" customHeight="1" x14ac:dyDescent="0.25">
      <c r="A1640" s="7" t="str">
        <f t="shared" si="200"/>
        <v/>
      </c>
      <c r="B1640" s="20"/>
      <c r="C1640" s="21" t="str">
        <f>IF(B1640="","",VLOOKUP(B1640, 'Códigos 2'!$A$3:$C$10, 3, FALSE))</f>
        <v/>
      </c>
      <c r="D1640" s="21" t="str">
        <f>IF(B1640="","",VLOOKUP(B1640, 'Códigos 2'!$A$3:$B$10, 2, FALSE))</f>
        <v/>
      </c>
      <c r="E1640" s="22" t="str">
        <f>IF(F1640="","",VLOOKUP(F1640, 'Códigos 2'!E$3:F$66, 2, FALSE))</f>
        <v/>
      </c>
      <c r="F1640" s="23"/>
      <c r="G1640" s="23"/>
      <c r="H1640" s="23"/>
      <c r="I1640" s="23"/>
      <c r="J1640" s="24"/>
      <c r="K1640" s="20"/>
      <c r="L1640" s="20"/>
      <c r="M1640" s="25">
        <v>0</v>
      </c>
      <c r="N1640" s="26">
        <f t="shared" si="202"/>
        <v>0</v>
      </c>
      <c r="O1640" s="26">
        <f t="shared" si="201"/>
        <v>0</v>
      </c>
      <c r="P1640" s="26">
        <f t="shared" si="203"/>
        <v>0</v>
      </c>
      <c r="Q1640" s="27"/>
      <c r="R1640" s="26">
        <f t="shared" si="204"/>
        <v>0</v>
      </c>
      <c r="S1640" s="27"/>
      <c r="T1640" s="26">
        <f t="shared" si="205"/>
        <v>0</v>
      </c>
      <c r="U1640" s="27"/>
      <c r="V1640" s="26">
        <f t="shared" si="206"/>
        <v>0</v>
      </c>
      <c r="W1640" s="26">
        <f t="shared" si="207"/>
        <v>0</v>
      </c>
    </row>
    <row r="1641" spans="1:23" ht="12.75" customHeight="1" x14ac:dyDescent="0.25">
      <c r="A1641" s="7" t="str">
        <f t="shared" si="200"/>
        <v/>
      </c>
      <c r="B1641" s="20"/>
      <c r="C1641" s="21" t="str">
        <f>IF(B1641="","",VLOOKUP(B1641, 'Códigos 2'!$A$3:$C$10, 3, FALSE))</f>
        <v/>
      </c>
      <c r="D1641" s="21" t="str">
        <f>IF(B1641="","",VLOOKUP(B1641, 'Códigos 2'!$A$3:$B$10, 2, FALSE))</f>
        <v/>
      </c>
      <c r="E1641" s="22" t="str">
        <f>IF(F1641="","",VLOOKUP(F1641, 'Códigos 2'!E$3:F$66, 2, FALSE))</f>
        <v/>
      </c>
      <c r="F1641" s="23"/>
      <c r="G1641" s="23"/>
      <c r="H1641" s="23"/>
      <c r="I1641" s="23"/>
      <c r="J1641" s="24"/>
      <c r="K1641" s="20"/>
      <c r="L1641" s="20"/>
      <c r="M1641" s="25">
        <v>0</v>
      </c>
      <c r="N1641" s="26">
        <f t="shared" si="202"/>
        <v>0</v>
      </c>
      <c r="O1641" s="26">
        <f t="shared" si="201"/>
        <v>0</v>
      </c>
      <c r="P1641" s="26">
        <f t="shared" si="203"/>
        <v>0</v>
      </c>
      <c r="Q1641" s="27"/>
      <c r="R1641" s="26">
        <f t="shared" si="204"/>
        <v>0</v>
      </c>
      <c r="S1641" s="27"/>
      <c r="T1641" s="26">
        <f t="shared" si="205"/>
        <v>0</v>
      </c>
      <c r="U1641" s="27"/>
      <c r="V1641" s="26">
        <f t="shared" si="206"/>
        <v>0</v>
      </c>
      <c r="W1641" s="26">
        <f t="shared" si="207"/>
        <v>0</v>
      </c>
    </row>
    <row r="1642" spans="1:23" ht="12.75" customHeight="1" x14ac:dyDescent="0.25">
      <c r="A1642" s="7" t="str">
        <f t="shared" si="200"/>
        <v/>
      </c>
      <c r="B1642" s="20"/>
      <c r="C1642" s="21" t="str">
        <f>IF(B1642="","",VLOOKUP(B1642, 'Códigos 2'!$A$3:$C$10, 3, FALSE))</f>
        <v/>
      </c>
      <c r="D1642" s="21" t="str">
        <f>IF(B1642="","",VLOOKUP(B1642, 'Códigos 2'!$A$3:$B$10, 2, FALSE))</f>
        <v/>
      </c>
      <c r="E1642" s="22" t="str">
        <f>IF(F1642="","",VLOOKUP(F1642, 'Códigos 2'!E$3:F$66, 2, FALSE))</f>
        <v/>
      </c>
      <c r="F1642" s="23"/>
      <c r="G1642" s="23"/>
      <c r="H1642" s="23"/>
      <c r="I1642" s="23"/>
      <c r="J1642" s="24"/>
      <c r="K1642" s="20"/>
      <c r="L1642" s="20"/>
      <c r="M1642" s="25">
        <v>0</v>
      </c>
      <c r="N1642" s="26">
        <f t="shared" si="202"/>
        <v>0</v>
      </c>
      <c r="O1642" s="26">
        <f t="shared" si="201"/>
        <v>0</v>
      </c>
      <c r="P1642" s="26">
        <f t="shared" si="203"/>
        <v>0</v>
      </c>
      <c r="Q1642" s="27"/>
      <c r="R1642" s="26">
        <f t="shared" si="204"/>
        <v>0</v>
      </c>
      <c r="S1642" s="27"/>
      <c r="T1642" s="26">
        <f t="shared" si="205"/>
        <v>0</v>
      </c>
      <c r="U1642" s="27"/>
      <c r="V1642" s="26">
        <f t="shared" si="206"/>
        <v>0</v>
      </c>
      <c r="W1642" s="26">
        <f t="shared" si="207"/>
        <v>0</v>
      </c>
    </row>
    <row r="1643" spans="1:23" ht="12.75" customHeight="1" x14ac:dyDescent="0.25">
      <c r="A1643" s="7" t="str">
        <f t="shared" si="200"/>
        <v/>
      </c>
      <c r="B1643" s="20"/>
      <c r="C1643" s="21" t="str">
        <f>IF(B1643="","",VLOOKUP(B1643, 'Códigos 2'!$A$3:$C$10, 3, FALSE))</f>
        <v/>
      </c>
      <c r="D1643" s="21" t="str">
        <f>IF(B1643="","",VLOOKUP(B1643, 'Códigos 2'!$A$3:$B$10, 2, FALSE))</f>
        <v/>
      </c>
      <c r="E1643" s="22" t="str">
        <f>IF(F1643="","",VLOOKUP(F1643, 'Códigos 2'!E$3:F$66, 2, FALSE))</f>
        <v/>
      </c>
      <c r="F1643" s="23"/>
      <c r="G1643" s="23"/>
      <c r="H1643" s="23"/>
      <c r="I1643" s="23"/>
      <c r="J1643" s="24"/>
      <c r="K1643" s="20"/>
      <c r="L1643" s="20"/>
      <c r="M1643" s="25">
        <v>0</v>
      </c>
      <c r="N1643" s="26">
        <f t="shared" si="202"/>
        <v>0</v>
      </c>
      <c r="O1643" s="26">
        <f t="shared" si="201"/>
        <v>0</v>
      </c>
      <c r="P1643" s="26">
        <f t="shared" si="203"/>
        <v>0</v>
      </c>
      <c r="Q1643" s="27"/>
      <c r="R1643" s="26">
        <f t="shared" si="204"/>
        <v>0</v>
      </c>
      <c r="S1643" s="27"/>
      <c r="T1643" s="26">
        <f t="shared" si="205"/>
        <v>0</v>
      </c>
      <c r="U1643" s="27"/>
      <c r="V1643" s="26">
        <f t="shared" si="206"/>
        <v>0</v>
      </c>
      <c r="W1643" s="26">
        <f t="shared" si="207"/>
        <v>0</v>
      </c>
    </row>
    <row r="1644" spans="1:23" ht="12.75" customHeight="1" x14ac:dyDescent="0.25">
      <c r="A1644" s="7" t="str">
        <f t="shared" si="200"/>
        <v/>
      </c>
      <c r="B1644" s="20"/>
      <c r="C1644" s="21" t="str">
        <f>IF(B1644="","",VLOOKUP(B1644, 'Códigos 2'!$A$3:$C$10, 3, FALSE))</f>
        <v/>
      </c>
      <c r="D1644" s="21" t="str">
        <f>IF(B1644="","",VLOOKUP(B1644, 'Códigos 2'!$A$3:$B$10, 2, FALSE))</f>
        <v/>
      </c>
      <c r="E1644" s="22" t="str">
        <f>IF(F1644="","",VLOOKUP(F1644, 'Códigos 2'!E$3:F$66, 2, FALSE))</f>
        <v/>
      </c>
      <c r="F1644" s="23"/>
      <c r="G1644" s="23"/>
      <c r="H1644" s="23"/>
      <c r="I1644" s="23"/>
      <c r="J1644" s="24"/>
      <c r="K1644" s="20"/>
      <c r="L1644" s="20"/>
      <c r="M1644" s="25">
        <v>0</v>
      </c>
      <c r="N1644" s="26">
        <f t="shared" si="202"/>
        <v>0</v>
      </c>
      <c r="O1644" s="26">
        <f t="shared" si="201"/>
        <v>0</v>
      </c>
      <c r="P1644" s="26">
        <f t="shared" si="203"/>
        <v>0</v>
      </c>
      <c r="Q1644" s="27"/>
      <c r="R1644" s="26">
        <f t="shared" si="204"/>
        <v>0</v>
      </c>
      <c r="S1644" s="27"/>
      <c r="T1644" s="26">
        <f t="shared" si="205"/>
        <v>0</v>
      </c>
      <c r="U1644" s="27"/>
      <c r="V1644" s="26">
        <f t="shared" si="206"/>
        <v>0</v>
      </c>
      <c r="W1644" s="26">
        <f t="shared" si="207"/>
        <v>0</v>
      </c>
    </row>
    <row r="1645" spans="1:23" ht="12.75" customHeight="1" x14ac:dyDescent="0.25">
      <c r="A1645" s="7" t="str">
        <f t="shared" si="200"/>
        <v/>
      </c>
      <c r="B1645" s="20"/>
      <c r="C1645" s="21" t="str">
        <f>IF(B1645="","",VLOOKUP(B1645, 'Códigos 2'!$A$3:$C$10, 3, FALSE))</f>
        <v/>
      </c>
      <c r="D1645" s="21" t="str">
        <f>IF(B1645="","",VLOOKUP(B1645, 'Códigos 2'!$A$3:$B$10, 2, FALSE))</f>
        <v/>
      </c>
      <c r="E1645" s="22" t="str">
        <f>IF(F1645="","",VLOOKUP(F1645, 'Códigos 2'!E$3:F$66, 2, FALSE))</f>
        <v/>
      </c>
      <c r="F1645" s="23"/>
      <c r="G1645" s="23"/>
      <c r="H1645" s="23"/>
      <c r="I1645" s="23"/>
      <c r="J1645" s="24"/>
      <c r="K1645" s="20"/>
      <c r="L1645" s="20"/>
      <c r="M1645" s="25">
        <v>0</v>
      </c>
      <c r="N1645" s="26">
        <f t="shared" si="202"/>
        <v>0</v>
      </c>
      <c r="O1645" s="26">
        <f t="shared" si="201"/>
        <v>0</v>
      </c>
      <c r="P1645" s="26">
        <f t="shared" si="203"/>
        <v>0</v>
      </c>
      <c r="Q1645" s="27"/>
      <c r="R1645" s="26">
        <f t="shared" si="204"/>
        <v>0</v>
      </c>
      <c r="S1645" s="27"/>
      <c r="T1645" s="26">
        <f t="shared" si="205"/>
        <v>0</v>
      </c>
      <c r="U1645" s="27"/>
      <c r="V1645" s="26">
        <f t="shared" si="206"/>
        <v>0</v>
      </c>
      <c r="W1645" s="26">
        <f t="shared" si="207"/>
        <v>0</v>
      </c>
    </row>
    <row r="1646" spans="1:23" ht="12.75" customHeight="1" x14ac:dyDescent="0.25">
      <c r="A1646" s="7" t="str">
        <f t="shared" si="200"/>
        <v/>
      </c>
      <c r="B1646" s="20"/>
      <c r="C1646" s="21" t="str">
        <f>IF(B1646="","",VLOOKUP(B1646, 'Códigos 2'!$A$3:$C$10, 3, FALSE))</f>
        <v/>
      </c>
      <c r="D1646" s="21" t="str">
        <f>IF(B1646="","",VLOOKUP(B1646, 'Códigos 2'!$A$3:$B$10, 2, FALSE))</f>
        <v/>
      </c>
      <c r="E1646" s="22" t="str">
        <f>IF(F1646="","",VLOOKUP(F1646, 'Códigos 2'!E$3:F$66, 2, FALSE))</f>
        <v/>
      </c>
      <c r="F1646" s="23"/>
      <c r="G1646" s="23"/>
      <c r="H1646" s="23"/>
      <c r="I1646" s="23"/>
      <c r="J1646" s="24"/>
      <c r="K1646" s="20"/>
      <c r="L1646" s="20"/>
      <c r="M1646" s="25">
        <v>0</v>
      </c>
      <c r="N1646" s="26">
        <f t="shared" si="202"/>
        <v>0</v>
      </c>
      <c r="O1646" s="26">
        <f t="shared" si="201"/>
        <v>0</v>
      </c>
      <c r="P1646" s="26">
        <f t="shared" si="203"/>
        <v>0</v>
      </c>
      <c r="Q1646" s="27"/>
      <c r="R1646" s="26">
        <f t="shared" si="204"/>
        <v>0</v>
      </c>
      <c r="S1646" s="27"/>
      <c r="T1646" s="26">
        <f t="shared" si="205"/>
        <v>0</v>
      </c>
      <c r="U1646" s="27"/>
      <c r="V1646" s="26">
        <f t="shared" si="206"/>
        <v>0</v>
      </c>
      <c r="W1646" s="26">
        <f t="shared" si="207"/>
        <v>0</v>
      </c>
    </row>
    <row r="1647" spans="1:23" ht="12.75" customHeight="1" x14ac:dyDescent="0.25">
      <c r="A1647" s="7" t="str">
        <f t="shared" si="200"/>
        <v/>
      </c>
      <c r="B1647" s="20"/>
      <c r="C1647" s="21" t="str">
        <f>IF(B1647="","",VLOOKUP(B1647, 'Códigos 2'!$A$3:$C$10, 3, FALSE))</f>
        <v/>
      </c>
      <c r="D1647" s="21" t="str">
        <f>IF(B1647="","",VLOOKUP(B1647, 'Códigos 2'!$A$3:$B$10, 2, FALSE))</f>
        <v/>
      </c>
      <c r="E1647" s="22" t="str">
        <f>IF(F1647="","",VLOOKUP(F1647, 'Códigos 2'!E$3:F$66, 2, FALSE))</f>
        <v/>
      </c>
      <c r="F1647" s="23"/>
      <c r="G1647" s="23"/>
      <c r="H1647" s="23"/>
      <c r="I1647" s="23"/>
      <c r="J1647" s="24"/>
      <c r="K1647" s="20"/>
      <c r="L1647" s="20"/>
      <c r="M1647" s="25">
        <v>0</v>
      </c>
      <c r="N1647" s="26">
        <f t="shared" si="202"/>
        <v>0</v>
      </c>
      <c r="O1647" s="26">
        <f t="shared" si="201"/>
        <v>0</v>
      </c>
      <c r="P1647" s="26">
        <f t="shared" si="203"/>
        <v>0</v>
      </c>
      <c r="Q1647" s="27"/>
      <c r="R1647" s="26">
        <f t="shared" si="204"/>
        <v>0</v>
      </c>
      <c r="S1647" s="27"/>
      <c r="T1647" s="26">
        <f t="shared" si="205"/>
        <v>0</v>
      </c>
      <c r="U1647" s="27"/>
      <c r="V1647" s="26">
        <f t="shared" si="206"/>
        <v>0</v>
      </c>
      <c r="W1647" s="26">
        <f t="shared" si="207"/>
        <v>0</v>
      </c>
    </row>
    <row r="1648" spans="1:23" ht="12.75" customHeight="1" x14ac:dyDescent="0.25">
      <c r="A1648" s="7" t="str">
        <f t="shared" si="200"/>
        <v/>
      </c>
      <c r="B1648" s="20"/>
      <c r="C1648" s="21" t="str">
        <f>IF(B1648="","",VLOOKUP(B1648, 'Códigos 2'!$A$3:$C$10, 3, FALSE))</f>
        <v/>
      </c>
      <c r="D1648" s="21" t="str">
        <f>IF(B1648="","",VLOOKUP(B1648, 'Códigos 2'!$A$3:$B$10, 2, FALSE))</f>
        <v/>
      </c>
      <c r="E1648" s="22" t="str">
        <f>IF(F1648="","",VLOOKUP(F1648, 'Códigos 2'!E$3:F$66, 2, FALSE))</f>
        <v/>
      </c>
      <c r="F1648" s="23"/>
      <c r="G1648" s="23"/>
      <c r="H1648" s="23"/>
      <c r="I1648" s="23"/>
      <c r="J1648" s="24"/>
      <c r="K1648" s="20"/>
      <c r="L1648" s="20"/>
      <c r="M1648" s="25">
        <v>0</v>
      </c>
      <c r="N1648" s="26">
        <f t="shared" si="202"/>
        <v>0</v>
      </c>
      <c r="O1648" s="26">
        <f t="shared" si="201"/>
        <v>0</v>
      </c>
      <c r="P1648" s="26">
        <f t="shared" si="203"/>
        <v>0</v>
      </c>
      <c r="Q1648" s="27"/>
      <c r="R1648" s="26">
        <f t="shared" si="204"/>
        <v>0</v>
      </c>
      <c r="S1648" s="27"/>
      <c r="T1648" s="26">
        <f t="shared" si="205"/>
        <v>0</v>
      </c>
      <c r="U1648" s="27"/>
      <c r="V1648" s="26">
        <f t="shared" si="206"/>
        <v>0</v>
      </c>
      <c r="W1648" s="26">
        <f t="shared" si="207"/>
        <v>0</v>
      </c>
    </row>
    <row r="1649" spans="1:23" ht="12.75" customHeight="1" x14ac:dyDescent="0.25">
      <c r="A1649" s="7" t="str">
        <f t="shared" si="200"/>
        <v/>
      </c>
      <c r="B1649" s="20"/>
      <c r="C1649" s="21" t="str">
        <f>IF(B1649="","",VLOOKUP(B1649, 'Códigos 2'!$A$3:$C$10, 3, FALSE))</f>
        <v/>
      </c>
      <c r="D1649" s="21" t="str">
        <f>IF(B1649="","",VLOOKUP(B1649, 'Códigos 2'!$A$3:$B$10, 2, FALSE))</f>
        <v/>
      </c>
      <c r="E1649" s="22" t="str">
        <f>IF(F1649="","",VLOOKUP(F1649, 'Códigos 2'!E$3:F$66, 2, FALSE))</f>
        <v/>
      </c>
      <c r="F1649" s="23"/>
      <c r="G1649" s="23"/>
      <c r="H1649" s="23"/>
      <c r="I1649" s="23"/>
      <c r="J1649" s="24"/>
      <c r="K1649" s="20"/>
      <c r="L1649" s="20"/>
      <c r="M1649" s="25">
        <v>0</v>
      </c>
      <c r="N1649" s="26">
        <f t="shared" si="202"/>
        <v>0</v>
      </c>
      <c r="O1649" s="26">
        <f t="shared" si="201"/>
        <v>0</v>
      </c>
      <c r="P1649" s="26">
        <f t="shared" si="203"/>
        <v>0</v>
      </c>
      <c r="Q1649" s="27"/>
      <c r="R1649" s="26">
        <f t="shared" si="204"/>
        <v>0</v>
      </c>
      <c r="S1649" s="27"/>
      <c r="T1649" s="26">
        <f t="shared" si="205"/>
        <v>0</v>
      </c>
      <c r="U1649" s="27"/>
      <c r="V1649" s="26">
        <f t="shared" si="206"/>
        <v>0</v>
      </c>
      <c r="W1649" s="26">
        <f t="shared" si="207"/>
        <v>0</v>
      </c>
    </row>
    <row r="1650" spans="1:23" ht="12.75" customHeight="1" x14ac:dyDescent="0.25">
      <c r="A1650" s="7" t="str">
        <f t="shared" si="200"/>
        <v/>
      </c>
      <c r="B1650" s="20"/>
      <c r="C1650" s="21" t="str">
        <f>IF(B1650="","",VLOOKUP(B1650, 'Códigos 2'!$A$3:$C$10, 3, FALSE))</f>
        <v/>
      </c>
      <c r="D1650" s="21" t="str">
        <f>IF(B1650="","",VLOOKUP(B1650, 'Códigos 2'!$A$3:$B$10, 2, FALSE))</f>
        <v/>
      </c>
      <c r="E1650" s="22" t="str">
        <f>IF(F1650="","",VLOOKUP(F1650, 'Códigos 2'!E$3:F$66, 2, FALSE))</f>
        <v/>
      </c>
      <c r="F1650" s="23"/>
      <c r="G1650" s="23"/>
      <c r="H1650" s="23"/>
      <c r="I1650" s="23"/>
      <c r="J1650" s="24"/>
      <c r="K1650" s="20"/>
      <c r="L1650" s="20"/>
      <c r="M1650" s="25">
        <v>0</v>
      </c>
      <c r="N1650" s="26">
        <f t="shared" si="202"/>
        <v>0</v>
      </c>
      <c r="O1650" s="26">
        <f t="shared" si="201"/>
        <v>0</v>
      </c>
      <c r="P1650" s="26">
        <f t="shared" si="203"/>
        <v>0</v>
      </c>
      <c r="Q1650" s="27"/>
      <c r="R1650" s="26">
        <f t="shared" si="204"/>
        <v>0</v>
      </c>
      <c r="S1650" s="27"/>
      <c r="T1650" s="26">
        <f t="shared" si="205"/>
        <v>0</v>
      </c>
      <c r="U1650" s="27"/>
      <c r="V1650" s="26">
        <f t="shared" si="206"/>
        <v>0</v>
      </c>
      <c r="W1650" s="26">
        <f t="shared" si="207"/>
        <v>0</v>
      </c>
    </row>
    <row r="1651" spans="1:23" ht="12.75" customHeight="1" x14ac:dyDescent="0.25">
      <c r="A1651" s="7" t="str">
        <f t="shared" si="200"/>
        <v/>
      </c>
      <c r="B1651" s="20"/>
      <c r="C1651" s="21" t="str">
        <f>IF(B1651="","",VLOOKUP(B1651, 'Códigos 2'!$A$3:$C$10, 3, FALSE))</f>
        <v/>
      </c>
      <c r="D1651" s="21" t="str">
        <f>IF(B1651="","",VLOOKUP(B1651, 'Códigos 2'!$A$3:$B$10, 2, FALSE))</f>
        <v/>
      </c>
      <c r="E1651" s="22" t="str">
        <f>IF(F1651="","",VLOOKUP(F1651, 'Códigos 2'!E$3:F$66, 2, FALSE))</f>
        <v/>
      </c>
      <c r="F1651" s="23"/>
      <c r="G1651" s="23"/>
      <c r="H1651" s="23"/>
      <c r="I1651" s="23"/>
      <c r="J1651" s="24"/>
      <c r="K1651" s="20"/>
      <c r="L1651" s="20"/>
      <c r="M1651" s="25">
        <v>0</v>
      </c>
      <c r="N1651" s="26">
        <f t="shared" si="202"/>
        <v>0</v>
      </c>
      <c r="O1651" s="26">
        <f t="shared" si="201"/>
        <v>0</v>
      </c>
      <c r="P1651" s="26">
        <f t="shared" si="203"/>
        <v>0</v>
      </c>
      <c r="Q1651" s="27"/>
      <c r="R1651" s="26">
        <f t="shared" si="204"/>
        <v>0</v>
      </c>
      <c r="S1651" s="27"/>
      <c r="T1651" s="26">
        <f t="shared" si="205"/>
        <v>0</v>
      </c>
      <c r="U1651" s="27"/>
      <c r="V1651" s="26">
        <f t="shared" si="206"/>
        <v>0</v>
      </c>
      <c r="W1651" s="26">
        <f t="shared" si="207"/>
        <v>0</v>
      </c>
    </row>
    <row r="1652" spans="1:23" ht="12.75" customHeight="1" x14ac:dyDescent="0.25">
      <c r="A1652" s="7" t="str">
        <f t="shared" si="200"/>
        <v/>
      </c>
      <c r="B1652" s="20"/>
      <c r="C1652" s="21" t="str">
        <f>IF(B1652="","",VLOOKUP(B1652, 'Códigos 2'!$A$3:$C$10, 3, FALSE))</f>
        <v/>
      </c>
      <c r="D1652" s="21" t="str">
        <f>IF(B1652="","",VLOOKUP(B1652, 'Códigos 2'!$A$3:$B$10, 2, FALSE))</f>
        <v/>
      </c>
      <c r="E1652" s="22" t="str">
        <f>IF(F1652="","",VLOOKUP(F1652, 'Códigos 2'!E$3:F$66, 2, FALSE))</f>
        <v/>
      </c>
      <c r="F1652" s="23"/>
      <c r="G1652" s="23"/>
      <c r="H1652" s="23"/>
      <c r="I1652" s="23"/>
      <c r="J1652" s="24"/>
      <c r="K1652" s="20"/>
      <c r="L1652" s="20"/>
      <c r="M1652" s="25">
        <v>0</v>
      </c>
      <c r="N1652" s="26">
        <f t="shared" si="202"/>
        <v>0</v>
      </c>
      <c r="O1652" s="26">
        <f t="shared" si="201"/>
        <v>0</v>
      </c>
      <c r="P1652" s="26">
        <f t="shared" si="203"/>
        <v>0</v>
      </c>
      <c r="Q1652" s="27"/>
      <c r="R1652" s="26">
        <f t="shared" si="204"/>
        <v>0</v>
      </c>
      <c r="S1652" s="27"/>
      <c r="T1652" s="26">
        <f t="shared" si="205"/>
        <v>0</v>
      </c>
      <c r="U1652" s="27"/>
      <c r="V1652" s="26">
        <f t="shared" si="206"/>
        <v>0</v>
      </c>
      <c r="W1652" s="26">
        <f t="shared" si="207"/>
        <v>0</v>
      </c>
    </row>
    <row r="1653" spans="1:23" ht="12.75" customHeight="1" x14ac:dyDescent="0.25">
      <c r="A1653" s="7" t="str">
        <f t="shared" si="200"/>
        <v/>
      </c>
      <c r="B1653" s="20"/>
      <c r="C1653" s="21" t="str">
        <f>IF(B1653="","",VLOOKUP(B1653, 'Códigos 2'!$A$3:$C$10, 3, FALSE))</f>
        <v/>
      </c>
      <c r="D1653" s="21" t="str">
        <f>IF(B1653="","",VLOOKUP(B1653, 'Códigos 2'!$A$3:$B$10, 2, FALSE))</f>
        <v/>
      </c>
      <c r="E1653" s="22" t="str">
        <f>IF(F1653="","",VLOOKUP(F1653, 'Códigos 2'!E$3:F$66, 2, FALSE))</f>
        <v/>
      </c>
      <c r="F1653" s="23"/>
      <c r="G1653" s="23"/>
      <c r="H1653" s="23"/>
      <c r="I1653" s="23"/>
      <c r="J1653" s="24"/>
      <c r="K1653" s="20"/>
      <c r="L1653" s="20"/>
      <c r="M1653" s="25">
        <v>0</v>
      </c>
      <c r="N1653" s="26">
        <f t="shared" si="202"/>
        <v>0</v>
      </c>
      <c r="O1653" s="26">
        <f t="shared" si="201"/>
        <v>0</v>
      </c>
      <c r="P1653" s="26">
        <f t="shared" si="203"/>
        <v>0</v>
      </c>
      <c r="Q1653" s="27"/>
      <c r="R1653" s="26">
        <f t="shared" si="204"/>
        <v>0</v>
      </c>
      <c r="S1653" s="27"/>
      <c r="T1653" s="26">
        <f t="shared" si="205"/>
        <v>0</v>
      </c>
      <c r="U1653" s="27"/>
      <c r="V1653" s="26">
        <f t="shared" si="206"/>
        <v>0</v>
      </c>
      <c r="W1653" s="26">
        <f t="shared" si="207"/>
        <v>0</v>
      </c>
    </row>
    <row r="1654" spans="1:23" ht="12.75" customHeight="1" x14ac:dyDescent="0.25">
      <c r="A1654" s="7" t="str">
        <f t="shared" si="200"/>
        <v/>
      </c>
      <c r="B1654" s="20"/>
      <c r="C1654" s="21" t="str">
        <f>IF(B1654="","",VLOOKUP(B1654, 'Códigos 2'!$A$3:$C$10, 3, FALSE))</f>
        <v/>
      </c>
      <c r="D1654" s="21" t="str">
        <f>IF(B1654="","",VLOOKUP(B1654, 'Códigos 2'!$A$3:$B$10, 2, FALSE))</f>
        <v/>
      </c>
      <c r="E1654" s="22" t="str">
        <f>IF(F1654="","",VLOOKUP(F1654, 'Códigos 2'!E$3:F$66, 2, FALSE))</f>
        <v/>
      </c>
      <c r="F1654" s="23"/>
      <c r="G1654" s="23"/>
      <c r="H1654" s="23"/>
      <c r="I1654" s="23"/>
      <c r="J1654" s="24"/>
      <c r="K1654" s="20"/>
      <c r="L1654" s="20"/>
      <c r="M1654" s="25">
        <v>0</v>
      </c>
      <c r="N1654" s="26">
        <f t="shared" si="202"/>
        <v>0</v>
      </c>
      <c r="O1654" s="26">
        <f t="shared" si="201"/>
        <v>0</v>
      </c>
      <c r="P1654" s="26">
        <f t="shared" si="203"/>
        <v>0</v>
      </c>
      <c r="Q1654" s="27"/>
      <c r="R1654" s="26">
        <f t="shared" si="204"/>
        <v>0</v>
      </c>
      <c r="S1654" s="27"/>
      <c r="T1654" s="26">
        <f t="shared" si="205"/>
        <v>0</v>
      </c>
      <c r="U1654" s="27"/>
      <c r="V1654" s="26">
        <f t="shared" si="206"/>
        <v>0</v>
      </c>
      <c r="W1654" s="26">
        <f t="shared" si="207"/>
        <v>0</v>
      </c>
    </row>
    <row r="1655" spans="1:23" ht="12.75" customHeight="1" x14ac:dyDescent="0.25">
      <c r="A1655" s="7" t="str">
        <f t="shared" si="200"/>
        <v/>
      </c>
      <c r="B1655" s="20"/>
      <c r="C1655" s="21" t="str">
        <f>IF(B1655="","",VLOOKUP(B1655, 'Códigos 2'!$A$3:$C$10, 3, FALSE))</f>
        <v/>
      </c>
      <c r="D1655" s="21" t="str">
        <f>IF(B1655="","",VLOOKUP(B1655, 'Códigos 2'!$A$3:$B$10, 2, FALSE))</f>
        <v/>
      </c>
      <c r="E1655" s="22" t="str">
        <f>IF(F1655="","",VLOOKUP(F1655, 'Códigos 2'!E$3:F$66, 2, FALSE))</f>
        <v/>
      </c>
      <c r="F1655" s="23"/>
      <c r="G1655" s="23"/>
      <c r="H1655" s="23"/>
      <c r="I1655" s="23"/>
      <c r="J1655" s="24"/>
      <c r="K1655" s="20"/>
      <c r="L1655" s="20"/>
      <c r="M1655" s="25">
        <v>0</v>
      </c>
      <c r="N1655" s="26">
        <f t="shared" si="202"/>
        <v>0</v>
      </c>
      <c r="O1655" s="26">
        <f t="shared" si="201"/>
        <v>0</v>
      </c>
      <c r="P1655" s="26">
        <f t="shared" si="203"/>
        <v>0</v>
      </c>
      <c r="Q1655" s="27"/>
      <c r="R1655" s="26">
        <f t="shared" si="204"/>
        <v>0</v>
      </c>
      <c r="S1655" s="27"/>
      <c r="T1655" s="26">
        <f t="shared" si="205"/>
        <v>0</v>
      </c>
      <c r="U1655" s="27"/>
      <c r="V1655" s="26">
        <f t="shared" si="206"/>
        <v>0</v>
      </c>
      <c r="W1655" s="26">
        <f t="shared" si="207"/>
        <v>0</v>
      </c>
    </row>
    <row r="1656" spans="1:23" ht="12.75" customHeight="1" x14ac:dyDescent="0.25">
      <c r="A1656" s="7" t="str">
        <f t="shared" si="200"/>
        <v/>
      </c>
      <c r="B1656" s="20"/>
      <c r="C1656" s="21" t="str">
        <f>IF(B1656="","",VLOOKUP(B1656, 'Códigos 2'!$A$3:$C$10, 3, FALSE))</f>
        <v/>
      </c>
      <c r="D1656" s="21" t="str">
        <f>IF(B1656="","",VLOOKUP(B1656, 'Códigos 2'!$A$3:$B$10, 2, FALSE))</f>
        <v/>
      </c>
      <c r="E1656" s="22" t="str">
        <f>IF(F1656="","",VLOOKUP(F1656, 'Códigos 2'!E$3:F$66, 2, FALSE))</f>
        <v/>
      </c>
      <c r="F1656" s="23"/>
      <c r="G1656" s="23"/>
      <c r="H1656" s="23"/>
      <c r="I1656" s="23"/>
      <c r="J1656" s="24"/>
      <c r="K1656" s="20"/>
      <c r="L1656" s="20"/>
      <c r="M1656" s="25">
        <v>0</v>
      </c>
      <c r="N1656" s="26">
        <f t="shared" si="202"/>
        <v>0</v>
      </c>
      <c r="O1656" s="26">
        <f t="shared" si="201"/>
        <v>0</v>
      </c>
      <c r="P1656" s="26">
        <f t="shared" si="203"/>
        <v>0</v>
      </c>
      <c r="Q1656" s="27"/>
      <c r="R1656" s="26">
        <f t="shared" si="204"/>
        <v>0</v>
      </c>
      <c r="S1656" s="27"/>
      <c r="T1656" s="26">
        <f t="shared" si="205"/>
        <v>0</v>
      </c>
      <c r="U1656" s="27"/>
      <c r="V1656" s="26">
        <f t="shared" si="206"/>
        <v>0</v>
      </c>
      <c r="W1656" s="26">
        <f t="shared" si="207"/>
        <v>0</v>
      </c>
    </row>
    <row r="1657" spans="1:23" ht="12.75" customHeight="1" x14ac:dyDescent="0.25">
      <c r="A1657" s="7" t="str">
        <f t="shared" si="200"/>
        <v/>
      </c>
      <c r="B1657" s="20"/>
      <c r="C1657" s="21" t="str">
        <f>IF(B1657="","",VLOOKUP(B1657, 'Códigos 2'!$A$3:$C$10, 3, FALSE))</f>
        <v/>
      </c>
      <c r="D1657" s="21" t="str">
        <f>IF(B1657="","",VLOOKUP(B1657, 'Códigos 2'!$A$3:$B$10, 2, FALSE))</f>
        <v/>
      </c>
      <c r="E1657" s="22" t="str">
        <f>IF(F1657="","",VLOOKUP(F1657, 'Códigos 2'!E$3:F$66, 2, FALSE))</f>
        <v/>
      </c>
      <c r="F1657" s="23"/>
      <c r="G1657" s="23"/>
      <c r="H1657" s="23"/>
      <c r="I1657" s="23"/>
      <c r="J1657" s="24"/>
      <c r="K1657" s="20"/>
      <c r="L1657" s="20"/>
      <c r="M1657" s="25">
        <v>0</v>
      </c>
      <c r="N1657" s="26">
        <f t="shared" si="202"/>
        <v>0</v>
      </c>
      <c r="O1657" s="26">
        <f t="shared" si="201"/>
        <v>0</v>
      </c>
      <c r="P1657" s="26">
        <f t="shared" si="203"/>
        <v>0</v>
      </c>
      <c r="Q1657" s="27"/>
      <c r="R1657" s="26">
        <f t="shared" si="204"/>
        <v>0</v>
      </c>
      <c r="S1657" s="27"/>
      <c r="T1657" s="26">
        <f t="shared" si="205"/>
        <v>0</v>
      </c>
      <c r="U1657" s="27"/>
      <c r="V1657" s="26">
        <f t="shared" si="206"/>
        <v>0</v>
      </c>
      <c r="W1657" s="26">
        <f t="shared" si="207"/>
        <v>0</v>
      </c>
    </row>
    <row r="1658" spans="1:23" ht="12.75" customHeight="1" x14ac:dyDescent="0.25">
      <c r="A1658" s="7" t="str">
        <f t="shared" si="200"/>
        <v/>
      </c>
      <c r="B1658" s="20"/>
      <c r="C1658" s="21" t="str">
        <f>IF(B1658="","",VLOOKUP(B1658, 'Códigos 2'!$A$3:$C$10, 3, FALSE))</f>
        <v/>
      </c>
      <c r="D1658" s="21" t="str">
        <f>IF(B1658="","",VLOOKUP(B1658, 'Códigos 2'!$A$3:$B$10, 2, FALSE))</f>
        <v/>
      </c>
      <c r="E1658" s="22" t="str">
        <f>IF(F1658="","",VLOOKUP(F1658, 'Códigos 2'!E$3:F$66, 2, FALSE))</f>
        <v/>
      </c>
      <c r="F1658" s="23"/>
      <c r="G1658" s="23"/>
      <c r="H1658" s="23"/>
      <c r="I1658" s="23"/>
      <c r="J1658" s="24"/>
      <c r="K1658" s="20"/>
      <c r="L1658" s="20"/>
      <c r="M1658" s="25">
        <v>0</v>
      </c>
      <c r="N1658" s="26">
        <f t="shared" si="202"/>
        <v>0</v>
      </c>
      <c r="O1658" s="26">
        <f t="shared" si="201"/>
        <v>0</v>
      </c>
      <c r="P1658" s="26">
        <f t="shared" si="203"/>
        <v>0</v>
      </c>
      <c r="Q1658" s="27"/>
      <c r="R1658" s="26">
        <f t="shared" si="204"/>
        <v>0</v>
      </c>
      <c r="S1658" s="27"/>
      <c r="T1658" s="26">
        <f t="shared" si="205"/>
        <v>0</v>
      </c>
      <c r="U1658" s="27"/>
      <c r="V1658" s="26">
        <f t="shared" si="206"/>
        <v>0</v>
      </c>
      <c r="W1658" s="26">
        <f t="shared" si="207"/>
        <v>0</v>
      </c>
    </row>
    <row r="1659" spans="1:23" ht="12.75" customHeight="1" x14ac:dyDescent="0.25">
      <c r="A1659" s="7" t="str">
        <f t="shared" si="200"/>
        <v/>
      </c>
      <c r="B1659" s="20"/>
      <c r="C1659" s="21" t="str">
        <f>IF(B1659="","",VLOOKUP(B1659, 'Códigos 2'!$A$3:$C$10, 3, FALSE))</f>
        <v/>
      </c>
      <c r="D1659" s="21" t="str">
        <f>IF(B1659="","",VLOOKUP(B1659, 'Códigos 2'!$A$3:$B$10, 2, FALSE))</f>
        <v/>
      </c>
      <c r="E1659" s="22" t="str">
        <f>IF(F1659="","",VLOOKUP(F1659, 'Códigos 2'!E$3:F$66, 2, FALSE))</f>
        <v/>
      </c>
      <c r="F1659" s="23"/>
      <c r="G1659" s="23"/>
      <c r="H1659" s="23"/>
      <c r="I1659" s="23"/>
      <c r="J1659" s="24"/>
      <c r="K1659" s="20"/>
      <c r="L1659" s="20"/>
      <c r="M1659" s="25">
        <v>0</v>
      </c>
      <c r="N1659" s="26">
        <f t="shared" si="202"/>
        <v>0</v>
      </c>
      <c r="O1659" s="26">
        <f t="shared" si="201"/>
        <v>0</v>
      </c>
      <c r="P1659" s="26">
        <f t="shared" si="203"/>
        <v>0</v>
      </c>
      <c r="Q1659" s="27"/>
      <c r="R1659" s="26">
        <f t="shared" si="204"/>
        <v>0</v>
      </c>
      <c r="S1659" s="27"/>
      <c r="T1659" s="26">
        <f t="shared" si="205"/>
        <v>0</v>
      </c>
      <c r="U1659" s="27"/>
      <c r="V1659" s="26">
        <f t="shared" si="206"/>
        <v>0</v>
      </c>
      <c r="W1659" s="26">
        <f t="shared" si="207"/>
        <v>0</v>
      </c>
    </row>
    <row r="1660" spans="1:23" ht="12.75" customHeight="1" x14ac:dyDescent="0.25">
      <c r="A1660" s="7" t="str">
        <f t="shared" si="200"/>
        <v/>
      </c>
      <c r="B1660" s="20"/>
      <c r="C1660" s="21" t="str">
        <f>IF(B1660="","",VLOOKUP(B1660, 'Códigos 2'!$A$3:$C$10, 3, FALSE))</f>
        <v/>
      </c>
      <c r="D1660" s="21" t="str">
        <f>IF(B1660="","",VLOOKUP(B1660, 'Códigos 2'!$A$3:$B$10, 2, FALSE))</f>
        <v/>
      </c>
      <c r="E1660" s="22" t="str">
        <f>IF(F1660="","",VLOOKUP(F1660, 'Códigos 2'!E$3:F$66, 2, FALSE))</f>
        <v/>
      </c>
      <c r="F1660" s="23"/>
      <c r="G1660" s="23"/>
      <c r="H1660" s="23"/>
      <c r="I1660" s="23"/>
      <c r="J1660" s="24"/>
      <c r="K1660" s="20"/>
      <c r="L1660" s="20"/>
      <c r="M1660" s="25">
        <v>0</v>
      </c>
      <c r="N1660" s="26">
        <f t="shared" si="202"/>
        <v>0</v>
      </c>
      <c r="O1660" s="26">
        <f t="shared" si="201"/>
        <v>0</v>
      </c>
      <c r="P1660" s="26">
        <f t="shared" si="203"/>
        <v>0</v>
      </c>
      <c r="Q1660" s="27"/>
      <c r="R1660" s="26">
        <f t="shared" si="204"/>
        <v>0</v>
      </c>
      <c r="S1660" s="27"/>
      <c r="T1660" s="26">
        <f t="shared" si="205"/>
        <v>0</v>
      </c>
      <c r="U1660" s="27"/>
      <c r="V1660" s="26">
        <f t="shared" si="206"/>
        <v>0</v>
      </c>
      <c r="W1660" s="26">
        <f t="shared" si="207"/>
        <v>0</v>
      </c>
    </row>
    <row r="1661" spans="1:23" ht="12.75" customHeight="1" x14ac:dyDescent="0.25">
      <c r="A1661" s="7" t="str">
        <f t="shared" si="200"/>
        <v/>
      </c>
      <c r="B1661" s="20"/>
      <c r="C1661" s="21" t="str">
        <f>IF(B1661="","",VLOOKUP(B1661, 'Códigos 2'!$A$3:$C$10, 3, FALSE))</f>
        <v/>
      </c>
      <c r="D1661" s="21" t="str">
        <f>IF(B1661="","",VLOOKUP(B1661, 'Códigos 2'!$A$3:$B$10, 2, FALSE))</f>
        <v/>
      </c>
      <c r="E1661" s="22" t="str">
        <f>IF(F1661="","",VLOOKUP(F1661, 'Códigos 2'!E$3:F$66, 2, FALSE))</f>
        <v/>
      </c>
      <c r="F1661" s="23"/>
      <c r="G1661" s="23"/>
      <c r="H1661" s="23"/>
      <c r="I1661" s="23"/>
      <c r="J1661" s="24"/>
      <c r="K1661" s="20"/>
      <c r="L1661" s="20"/>
      <c r="M1661" s="25">
        <v>0</v>
      </c>
      <c r="N1661" s="26">
        <f t="shared" si="202"/>
        <v>0</v>
      </c>
      <c r="O1661" s="26">
        <f t="shared" si="201"/>
        <v>0</v>
      </c>
      <c r="P1661" s="26">
        <f t="shared" si="203"/>
        <v>0</v>
      </c>
      <c r="Q1661" s="27"/>
      <c r="R1661" s="26">
        <f t="shared" si="204"/>
        <v>0</v>
      </c>
      <c r="S1661" s="27"/>
      <c r="T1661" s="26">
        <f t="shared" si="205"/>
        <v>0</v>
      </c>
      <c r="U1661" s="27"/>
      <c r="V1661" s="26">
        <f t="shared" si="206"/>
        <v>0</v>
      </c>
      <c r="W1661" s="26">
        <f t="shared" si="207"/>
        <v>0</v>
      </c>
    </row>
    <row r="1662" spans="1:23" ht="12.75" customHeight="1" x14ac:dyDescent="0.25">
      <c r="A1662" s="7" t="str">
        <f t="shared" si="200"/>
        <v/>
      </c>
      <c r="B1662" s="20"/>
      <c r="C1662" s="21" t="str">
        <f>IF(B1662="","",VLOOKUP(B1662, 'Códigos 2'!$A$3:$C$10, 3, FALSE))</f>
        <v/>
      </c>
      <c r="D1662" s="21" t="str">
        <f>IF(B1662="","",VLOOKUP(B1662, 'Códigos 2'!$A$3:$B$10, 2, FALSE))</f>
        <v/>
      </c>
      <c r="E1662" s="22" t="str">
        <f>IF(F1662="","",VLOOKUP(F1662, 'Códigos 2'!E$3:F$66, 2, FALSE))</f>
        <v/>
      </c>
      <c r="F1662" s="23"/>
      <c r="G1662" s="23"/>
      <c r="H1662" s="23"/>
      <c r="I1662" s="23"/>
      <c r="J1662" s="24"/>
      <c r="K1662" s="20"/>
      <c r="L1662" s="20"/>
      <c r="M1662" s="25">
        <v>0</v>
      </c>
      <c r="N1662" s="26">
        <f t="shared" si="202"/>
        <v>0</v>
      </c>
      <c r="O1662" s="26">
        <f t="shared" si="201"/>
        <v>0</v>
      </c>
      <c r="P1662" s="26">
        <f t="shared" si="203"/>
        <v>0</v>
      </c>
      <c r="Q1662" s="27"/>
      <c r="R1662" s="26">
        <f t="shared" si="204"/>
        <v>0</v>
      </c>
      <c r="S1662" s="27"/>
      <c r="T1662" s="26">
        <f t="shared" si="205"/>
        <v>0</v>
      </c>
      <c r="U1662" s="27"/>
      <c r="V1662" s="26">
        <f t="shared" si="206"/>
        <v>0</v>
      </c>
      <c r="W1662" s="26">
        <f t="shared" si="207"/>
        <v>0</v>
      </c>
    </row>
    <row r="1663" spans="1:23" ht="12.75" customHeight="1" x14ac:dyDescent="0.25">
      <c r="A1663" s="7" t="str">
        <f t="shared" si="200"/>
        <v/>
      </c>
      <c r="B1663" s="20"/>
      <c r="C1663" s="21" t="str">
        <f>IF(B1663="","",VLOOKUP(B1663, 'Códigos 2'!$A$3:$C$10, 3, FALSE))</f>
        <v/>
      </c>
      <c r="D1663" s="21" t="str">
        <f>IF(B1663="","",VLOOKUP(B1663, 'Códigos 2'!$A$3:$B$10, 2, FALSE))</f>
        <v/>
      </c>
      <c r="E1663" s="22" t="str">
        <f>IF(F1663="","",VLOOKUP(F1663, 'Códigos 2'!E$3:F$66, 2, FALSE))</f>
        <v/>
      </c>
      <c r="F1663" s="23"/>
      <c r="G1663" s="23"/>
      <c r="H1663" s="23"/>
      <c r="I1663" s="23"/>
      <c r="J1663" s="24"/>
      <c r="K1663" s="20"/>
      <c r="L1663" s="20"/>
      <c r="M1663" s="25">
        <v>0</v>
      </c>
      <c r="N1663" s="26">
        <f t="shared" si="202"/>
        <v>0</v>
      </c>
      <c r="O1663" s="26">
        <f t="shared" si="201"/>
        <v>0</v>
      </c>
      <c r="P1663" s="26">
        <f t="shared" si="203"/>
        <v>0</v>
      </c>
      <c r="Q1663" s="27"/>
      <c r="R1663" s="26">
        <f t="shared" si="204"/>
        <v>0</v>
      </c>
      <c r="S1663" s="27"/>
      <c r="T1663" s="26">
        <f t="shared" si="205"/>
        <v>0</v>
      </c>
      <c r="U1663" s="27"/>
      <c r="V1663" s="26">
        <f t="shared" si="206"/>
        <v>0</v>
      </c>
      <c r="W1663" s="26">
        <f t="shared" si="207"/>
        <v>0</v>
      </c>
    </row>
    <row r="1664" spans="1:23" ht="12.75" customHeight="1" x14ac:dyDescent="0.25">
      <c r="A1664" s="7" t="str">
        <f t="shared" si="200"/>
        <v/>
      </c>
      <c r="B1664" s="20"/>
      <c r="C1664" s="21" t="str">
        <f>IF(B1664="","",VLOOKUP(B1664, 'Códigos 2'!$A$3:$C$10, 3, FALSE))</f>
        <v/>
      </c>
      <c r="D1664" s="21" t="str">
        <f>IF(B1664="","",VLOOKUP(B1664, 'Códigos 2'!$A$3:$B$10, 2, FALSE))</f>
        <v/>
      </c>
      <c r="E1664" s="22" t="str">
        <f>IF(F1664="","",VLOOKUP(F1664, 'Códigos 2'!E$3:F$66, 2, FALSE))</f>
        <v/>
      </c>
      <c r="F1664" s="23"/>
      <c r="G1664" s="23"/>
      <c r="H1664" s="23"/>
      <c r="I1664" s="23"/>
      <c r="J1664" s="24"/>
      <c r="K1664" s="20"/>
      <c r="L1664" s="20"/>
      <c r="M1664" s="25">
        <v>0</v>
      </c>
      <c r="N1664" s="26">
        <f t="shared" si="202"/>
        <v>0</v>
      </c>
      <c r="O1664" s="26">
        <f t="shared" si="201"/>
        <v>0</v>
      </c>
      <c r="P1664" s="26">
        <f t="shared" si="203"/>
        <v>0</v>
      </c>
      <c r="Q1664" s="27"/>
      <c r="R1664" s="26">
        <f t="shared" si="204"/>
        <v>0</v>
      </c>
      <c r="S1664" s="27"/>
      <c r="T1664" s="26">
        <f t="shared" si="205"/>
        <v>0</v>
      </c>
      <c r="U1664" s="27"/>
      <c r="V1664" s="26">
        <f t="shared" si="206"/>
        <v>0</v>
      </c>
      <c r="W1664" s="26">
        <f t="shared" si="207"/>
        <v>0</v>
      </c>
    </row>
    <row r="1665" spans="1:23" ht="12.75" customHeight="1" x14ac:dyDescent="0.25">
      <c r="A1665" s="7" t="str">
        <f t="shared" si="200"/>
        <v/>
      </c>
      <c r="B1665" s="20"/>
      <c r="C1665" s="21" t="str">
        <f>IF(B1665="","",VLOOKUP(B1665, 'Códigos 2'!$A$3:$C$10, 3, FALSE))</f>
        <v/>
      </c>
      <c r="D1665" s="21" t="str">
        <f>IF(B1665="","",VLOOKUP(B1665, 'Códigos 2'!$A$3:$B$10, 2, FALSE))</f>
        <v/>
      </c>
      <c r="E1665" s="22" t="str">
        <f>IF(F1665="","",VLOOKUP(F1665, 'Códigos 2'!E$3:F$66, 2, FALSE))</f>
        <v/>
      </c>
      <c r="F1665" s="23"/>
      <c r="G1665" s="23"/>
      <c r="H1665" s="23"/>
      <c r="I1665" s="23"/>
      <c r="J1665" s="24"/>
      <c r="K1665" s="20"/>
      <c r="L1665" s="20"/>
      <c r="M1665" s="25">
        <v>0</v>
      </c>
      <c r="N1665" s="26">
        <f t="shared" si="202"/>
        <v>0</v>
      </c>
      <c r="O1665" s="26">
        <f t="shared" si="201"/>
        <v>0</v>
      </c>
      <c r="P1665" s="26">
        <f t="shared" si="203"/>
        <v>0</v>
      </c>
      <c r="Q1665" s="27"/>
      <c r="R1665" s="26">
        <f t="shared" si="204"/>
        <v>0</v>
      </c>
      <c r="S1665" s="27"/>
      <c r="T1665" s="26">
        <f t="shared" si="205"/>
        <v>0</v>
      </c>
      <c r="U1665" s="27"/>
      <c r="V1665" s="26">
        <f t="shared" si="206"/>
        <v>0</v>
      </c>
      <c r="W1665" s="26">
        <f t="shared" si="207"/>
        <v>0</v>
      </c>
    </row>
    <row r="1666" spans="1:23" ht="12.75" customHeight="1" x14ac:dyDescent="0.25">
      <c r="A1666" s="7" t="str">
        <f t="shared" si="200"/>
        <v/>
      </c>
      <c r="B1666" s="20"/>
      <c r="C1666" s="21" t="str">
        <f>IF(B1666="","",VLOOKUP(B1666, 'Códigos 2'!$A$3:$C$10, 3, FALSE))</f>
        <v/>
      </c>
      <c r="D1666" s="21" t="str">
        <f>IF(B1666="","",VLOOKUP(B1666, 'Códigos 2'!$A$3:$B$10, 2, FALSE))</f>
        <v/>
      </c>
      <c r="E1666" s="22" t="str">
        <f>IF(F1666="","",VLOOKUP(F1666, 'Códigos 2'!E$3:F$66, 2, FALSE))</f>
        <v/>
      </c>
      <c r="F1666" s="23"/>
      <c r="G1666" s="23"/>
      <c r="H1666" s="23"/>
      <c r="I1666" s="23"/>
      <c r="J1666" s="24"/>
      <c r="K1666" s="20"/>
      <c r="L1666" s="20"/>
      <c r="M1666" s="25">
        <v>0</v>
      </c>
      <c r="N1666" s="26">
        <f t="shared" si="202"/>
        <v>0</v>
      </c>
      <c r="O1666" s="26">
        <f t="shared" si="201"/>
        <v>0</v>
      </c>
      <c r="P1666" s="26">
        <f t="shared" si="203"/>
        <v>0</v>
      </c>
      <c r="Q1666" s="27"/>
      <c r="R1666" s="26">
        <f t="shared" si="204"/>
        <v>0</v>
      </c>
      <c r="S1666" s="27"/>
      <c r="T1666" s="26">
        <f t="shared" si="205"/>
        <v>0</v>
      </c>
      <c r="U1666" s="27"/>
      <c r="V1666" s="26">
        <f t="shared" si="206"/>
        <v>0</v>
      </c>
      <c r="W1666" s="26">
        <f t="shared" si="207"/>
        <v>0</v>
      </c>
    </row>
    <row r="1667" spans="1:23" ht="12.75" customHeight="1" x14ac:dyDescent="0.25">
      <c r="A1667" s="7" t="str">
        <f t="shared" si="200"/>
        <v/>
      </c>
      <c r="B1667" s="20"/>
      <c r="C1667" s="21" t="str">
        <f>IF(B1667="","",VLOOKUP(B1667, 'Códigos 2'!$A$3:$C$10, 3, FALSE))</f>
        <v/>
      </c>
      <c r="D1667" s="21" t="str">
        <f>IF(B1667="","",VLOOKUP(B1667, 'Códigos 2'!$A$3:$B$10, 2, FALSE))</f>
        <v/>
      </c>
      <c r="E1667" s="22" t="str">
        <f>IF(F1667="","",VLOOKUP(F1667, 'Códigos 2'!E$3:F$66, 2, FALSE))</f>
        <v/>
      </c>
      <c r="F1667" s="23"/>
      <c r="G1667" s="23"/>
      <c r="H1667" s="23"/>
      <c r="I1667" s="23"/>
      <c r="J1667" s="24"/>
      <c r="K1667" s="20"/>
      <c r="L1667" s="20"/>
      <c r="M1667" s="25">
        <v>0</v>
      </c>
      <c r="N1667" s="26">
        <f t="shared" si="202"/>
        <v>0</v>
      </c>
      <c r="O1667" s="26">
        <f t="shared" si="201"/>
        <v>0</v>
      </c>
      <c r="P1667" s="26">
        <f t="shared" si="203"/>
        <v>0</v>
      </c>
      <c r="Q1667" s="27"/>
      <c r="R1667" s="26">
        <f t="shared" si="204"/>
        <v>0</v>
      </c>
      <c r="S1667" s="27"/>
      <c r="T1667" s="26">
        <f t="shared" si="205"/>
        <v>0</v>
      </c>
      <c r="U1667" s="27"/>
      <c r="V1667" s="26">
        <f t="shared" si="206"/>
        <v>0</v>
      </c>
      <c r="W1667" s="26">
        <f t="shared" si="207"/>
        <v>0</v>
      </c>
    </row>
    <row r="1668" spans="1:23" ht="12.75" customHeight="1" x14ac:dyDescent="0.25">
      <c r="A1668" s="7" t="str">
        <f t="shared" si="200"/>
        <v/>
      </c>
      <c r="B1668" s="20"/>
      <c r="C1668" s="21" t="str">
        <f>IF(B1668="","",VLOOKUP(B1668, 'Códigos 2'!$A$3:$C$10, 3, FALSE))</f>
        <v/>
      </c>
      <c r="D1668" s="21" t="str">
        <f>IF(B1668="","",VLOOKUP(B1668, 'Códigos 2'!$A$3:$B$10, 2, FALSE))</f>
        <v/>
      </c>
      <c r="E1668" s="22" t="str">
        <f>IF(F1668="","",VLOOKUP(F1668, 'Códigos 2'!E$3:F$66, 2, FALSE))</f>
        <v/>
      </c>
      <c r="F1668" s="23"/>
      <c r="G1668" s="23"/>
      <c r="H1668" s="23"/>
      <c r="I1668" s="23"/>
      <c r="J1668" s="24"/>
      <c r="K1668" s="20"/>
      <c r="L1668" s="20"/>
      <c r="M1668" s="25">
        <v>0</v>
      </c>
      <c r="N1668" s="26">
        <f t="shared" si="202"/>
        <v>0</v>
      </c>
      <c r="O1668" s="26">
        <f t="shared" si="201"/>
        <v>0</v>
      </c>
      <c r="P1668" s="26">
        <f t="shared" si="203"/>
        <v>0</v>
      </c>
      <c r="Q1668" s="27"/>
      <c r="R1668" s="26">
        <f t="shared" si="204"/>
        <v>0</v>
      </c>
      <c r="S1668" s="27"/>
      <c r="T1668" s="26">
        <f t="shared" si="205"/>
        <v>0</v>
      </c>
      <c r="U1668" s="27"/>
      <c r="V1668" s="26">
        <f t="shared" si="206"/>
        <v>0</v>
      </c>
      <c r="W1668" s="26">
        <f t="shared" si="207"/>
        <v>0</v>
      </c>
    </row>
    <row r="1669" spans="1:23" ht="12.75" customHeight="1" x14ac:dyDescent="0.25">
      <c r="A1669" s="7" t="str">
        <f t="shared" si="200"/>
        <v/>
      </c>
      <c r="B1669" s="20"/>
      <c r="C1669" s="21" t="str">
        <f>IF(B1669="","",VLOOKUP(B1669, 'Códigos 2'!$A$3:$C$10, 3, FALSE))</f>
        <v/>
      </c>
      <c r="D1669" s="21" t="str">
        <f>IF(B1669="","",VLOOKUP(B1669, 'Códigos 2'!$A$3:$B$10, 2, FALSE))</f>
        <v/>
      </c>
      <c r="E1669" s="22" t="str">
        <f>IF(F1669="","",VLOOKUP(F1669, 'Códigos 2'!E$3:F$66, 2, FALSE))</f>
        <v/>
      </c>
      <c r="F1669" s="23"/>
      <c r="G1669" s="23"/>
      <c r="H1669" s="23"/>
      <c r="I1669" s="23"/>
      <c r="J1669" s="24"/>
      <c r="K1669" s="20"/>
      <c r="L1669" s="20"/>
      <c r="M1669" s="25">
        <v>0</v>
      </c>
      <c r="N1669" s="26">
        <f t="shared" si="202"/>
        <v>0</v>
      </c>
      <c r="O1669" s="26">
        <f t="shared" si="201"/>
        <v>0</v>
      </c>
      <c r="P1669" s="26">
        <f t="shared" si="203"/>
        <v>0</v>
      </c>
      <c r="Q1669" s="27"/>
      <c r="R1669" s="26">
        <f t="shared" si="204"/>
        <v>0</v>
      </c>
      <c r="S1669" s="27"/>
      <c r="T1669" s="26">
        <f t="shared" si="205"/>
        <v>0</v>
      </c>
      <c r="U1669" s="27"/>
      <c r="V1669" s="26">
        <f t="shared" si="206"/>
        <v>0</v>
      </c>
      <c r="W1669" s="26">
        <f t="shared" si="207"/>
        <v>0</v>
      </c>
    </row>
    <row r="1670" spans="1:23" ht="12.75" customHeight="1" x14ac:dyDescent="0.25">
      <c r="A1670" s="7" t="str">
        <f t="shared" si="200"/>
        <v/>
      </c>
      <c r="B1670" s="20"/>
      <c r="C1670" s="21" t="str">
        <f>IF(B1670="","",VLOOKUP(B1670, 'Códigos 2'!$A$3:$C$10, 3, FALSE))</f>
        <v/>
      </c>
      <c r="D1670" s="21" t="str">
        <f>IF(B1670="","",VLOOKUP(B1670, 'Códigos 2'!$A$3:$B$10, 2, FALSE))</f>
        <v/>
      </c>
      <c r="E1670" s="22" t="str">
        <f>IF(F1670="","",VLOOKUP(F1670, 'Códigos 2'!E$3:F$66, 2, FALSE))</f>
        <v/>
      </c>
      <c r="F1670" s="23"/>
      <c r="G1670" s="23"/>
      <c r="H1670" s="23"/>
      <c r="I1670" s="23"/>
      <c r="J1670" s="24"/>
      <c r="K1670" s="20"/>
      <c r="L1670" s="20"/>
      <c r="M1670" s="25">
        <v>0</v>
      </c>
      <c r="N1670" s="26">
        <f t="shared" si="202"/>
        <v>0</v>
      </c>
      <c r="O1670" s="26">
        <f t="shared" si="201"/>
        <v>0</v>
      </c>
      <c r="P1670" s="26">
        <f t="shared" si="203"/>
        <v>0</v>
      </c>
      <c r="Q1670" s="27"/>
      <c r="R1670" s="26">
        <f t="shared" si="204"/>
        <v>0</v>
      </c>
      <c r="S1670" s="27"/>
      <c r="T1670" s="26">
        <f t="shared" si="205"/>
        <v>0</v>
      </c>
      <c r="U1670" s="27"/>
      <c r="V1670" s="26">
        <f t="shared" si="206"/>
        <v>0</v>
      </c>
      <c r="W1670" s="26">
        <f t="shared" si="207"/>
        <v>0</v>
      </c>
    </row>
    <row r="1671" spans="1:23" ht="12.75" customHeight="1" x14ac:dyDescent="0.25">
      <c r="A1671" s="7" t="str">
        <f t="shared" ref="A1671:A1734" si="208">IF(F1671 = "","",$N$2)</f>
        <v/>
      </c>
      <c r="B1671" s="20"/>
      <c r="C1671" s="21" t="str">
        <f>IF(B1671="","",VLOOKUP(B1671, 'Códigos 2'!$A$3:$C$10, 3, FALSE))</f>
        <v/>
      </c>
      <c r="D1671" s="21" t="str">
        <f>IF(B1671="","",VLOOKUP(B1671, 'Códigos 2'!$A$3:$B$10, 2, FALSE))</f>
        <v/>
      </c>
      <c r="E1671" s="22" t="str">
        <f>IF(F1671="","",VLOOKUP(F1671, 'Códigos 2'!E$3:F$66, 2, FALSE))</f>
        <v/>
      </c>
      <c r="F1671" s="23"/>
      <c r="G1671" s="23"/>
      <c r="H1671" s="23"/>
      <c r="I1671" s="23"/>
      <c r="J1671" s="24"/>
      <c r="K1671" s="20"/>
      <c r="L1671" s="20"/>
      <c r="M1671" s="25">
        <v>0</v>
      </c>
      <c r="N1671" s="26">
        <f t="shared" si="202"/>
        <v>0</v>
      </c>
      <c r="O1671" s="26">
        <f t="shared" ref="O1671:O1734" si="209">IF($C1671="Confianza",$N1671*$O$5,IF($C1671="Regular",$N1671*$O$5,0))</f>
        <v>0</v>
      </c>
      <c r="P1671" s="26">
        <f t="shared" si="203"/>
        <v>0</v>
      </c>
      <c r="Q1671" s="27"/>
      <c r="R1671" s="26">
        <f t="shared" si="204"/>
        <v>0</v>
      </c>
      <c r="S1671" s="27"/>
      <c r="T1671" s="26">
        <f t="shared" si="205"/>
        <v>0</v>
      </c>
      <c r="U1671" s="27"/>
      <c r="V1671" s="26">
        <f t="shared" si="206"/>
        <v>0</v>
      </c>
      <c r="W1671" s="26">
        <f t="shared" si="207"/>
        <v>0</v>
      </c>
    </row>
    <row r="1672" spans="1:23" ht="12.75" customHeight="1" x14ac:dyDescent="0.25">
      <c r="A1672" s="7" t="str">
        <f t="shared" si="208"/>
        <v/>
      </c>
      <c r="B1672" s="20"/>
      <c r="C1672" s="21" t="str">
        <f>IF(B1672="","",VLOOKUP(B1672, 'Códigos 2'!$A$3:$C$10, 3, FALSE))</f>
        <v/>
      </c>
      <c r="D1672" s="21" t="str">
        <f>IF(B1672="","",VLOOKUP(B1672, 'Códigos 2'!$A$3:$B$10, 2, FALSE))</f>
        <v/>
      </c>
      <c r="E1672" s="22" t="str">
        <f>IF(F1672="","",VLOOKUP(F1672, 'Códigos 2'!E$3:F$66, 2, FALSE))</f>
        <v/>
      </c>
      <c r="F1672" s="23"/>
      <c r="G1672" s="23"/>
      <c r="H1672" s="23"/>
      <c r="I1672" s="23"/>
      <c r="J1672" s="24"/>
      <c r="K1672" s="20"/>
      <c r="L1672" s="20"/>
      <c r="M1672" s="25">
        <v>0</v>
      </c>
      <c r="N1672" s="26">
        <f t="shared" ref="N1672:N1735" si="210">($K1672*$M1672)*L1672</f>
        <v>0</v>
      </c>
      <c r="O1672" s="26">
        <f t="shared" si="209"/>
        <v>0</v>
      </c>
      <c r="P1672" s="26">
        <f t="shared" ref="P1672:P1735" si="211">($N1672+V1672+T1672)*$P$5</f>
        <v>0</v>
      </c>
      <c r="Q1672" s="27"/>
      <c r="R1672" s="26">
        <f t="shared" ref="R1672:R1735" si="212">IF(Q1672="Si",K1672*L1672*$Q$5,0)</f>
        <v>0</v>
      </c>
      <c r="S1672" s="27"/>
      <c r="T1672" s="26">
        <f t="shared" ref="T1672:T1735" si="213">IF(S1672="Si",K1672*$S$5,0)</f>
        <v>0</v>
      </c>
      <c r="U1672" s="27"/>
      <c r="V1672" s="26">
        <f t="shared" ref="V1672:V1735" si="214">IF(U1672="Si",K1672*$U$5,0)</f>
        <v>0</v>
      </c>
      <c r="W1672" s="26">
        <f t="shared" ref="W1672:W1735" si="215">SUM(N1672:V1672)</f>
        <v>0</v>
      </c>
    </row>
    <row r="1673" spans="1:23" ht="12.75" customHeight="1" x14ac:dyDescent="0.25">
      <c r="A1673" s="7" t="str">
        <f t="shared" si="208"/>
        <v/>
      </c>
      <c r="B1673" s="20"/>
      <c r="C1673" s="21" t="str">
        <f>IF(B1673="","",VLOOKUP(B1673, 'Códigos 2'!$A$3:$C$10, 3, FALSE))</f>
        <v/>
      </c>
      <c r="D1673" s="21" t="str">
        <f>IF(B1673="","",VLOOKUP(B1673, 'Códigos 2'!$A$3:$B$10, 2, FALSE))</f>
        <v/>
      </c>
      <c r="E1673" s="22" t="str">
        <f>IF(F1673="","",VLOOKUP(F1673, 'Códigos 2'!E$3:F$66, 2, FALSE))</f>
        <v/>
      </c>
      <c r="F1673" s="23"/>
      <c r="G1673" s="23"/>
      <c r="H1673" s="23"/>
      <c r="I1673" s="23"/>
      <c r="J1673" s="24"/>
      <c r="K1673" s="20"/>
      <c r="L1673" s="20"/>
      <c r="M1673" s="25">
        <v>0</v>
      </c>
      <c r="N1673" s="26">
        <f t="shared" si="210"/>
        <v>0</v>
      </c>
      <c r="O1673" s="26">
        <f t="shared" si="209"/>
        <v>0</v>
      </c>
      <c r="P1673" s="26">
        <f t="shared" si="211"/>
        <v>0</v>
      </c>
      <c r="Q1673" s="27"/>
      <c r="R1673" s="26">
        <f t="shared" si="212"/>
        <v>0</v>
      </c>
      <c r="S1673" s="27"/>
      <c r="T1673" s="26">
        <f t="shared" si="213"/>
        <v>0</v>
      </c>
      <c r="U1673" s="27"/>
      <c r="V1673" s="26">
        <f t="shared" si="214"/>
        <v>0</v>
      </c>
      <c r="W1673" s="26">
        <f t="shared" si="215"/>
        <v>0</v>
      </c>
    </row>
    <row r="1674" spans="1:23" ht="12.75" customHeight="1" x14ac:dyDescent="0.25">
      <c r="A1674" s="7" t="str">
        <f t="shared" si="208"/>
        <v/>
      </c>
      <c r="B1674" s="20"/>
      <c r="C1674" s="21" t="str">
        <f>IF(B1674="","",VLOOKUP(B1674, 'Códigos 2'!$A$3:$C$10, 3, FALSE))</f>
        <v/>
      </c>
      <c r="D1674" s="21" t="str">
        <f>IF(B1674="","",VLOOKUP(B1674, 'Códigos 2'!$A$3:$B$10, 2, FALSE))</f>
        <v/>
      </c>
      <c r="E1674" s="22" t="str">
        <f>IF(F1674="","",VLOOKUP(F1674, 'Códigos 2'!E$3:F$66, 2, FALSE))</f>
        <v/>
      </c>
      <c r="F1674" s="23"/>
      <c r="G1674" s="23"/>
      <c r="H1674" s="23"/>
      <c r="I1674" s="23"/>
      <c r="J1674" s="24"/>
      <c r="K1674" s="20"/>
      <c r="L1674" s="20"/>
      <c r="M1674" s="25">
        <v>0</v>
      </c>
      <c r="N1674" s="26">
        <f t="shared" si="210"/>
        <v>0</v>
      </c>
      <c r="O1674" s="26">
        <f t="shared" si="209"/>
        <v>0</v>
      </c>
      <c r="P1674" s="26">
        <f t="shared" si="211"/>
        <v>0</v>
      </c>
      <c r="Q1674" s="27"/>
      <c r="R1674" s="26">
        <f t="shared" si="212"/>
        <v>0</v>
      </c>
      <c r="S1674" s="27"/>
      <c r="T1674" s="26">
        <f t="shared" si="213"/>
        <v>0</v>
      </c>
      <c r="U1674" s="27"/>
      <c r="V1674" s="26">
        <f t="shared" si="214"/>
        <v>0</v>
      </c>
      <c r="W1674" s="26">
        <f t="shared" si="215"/>
        <v>0</v>
      </c>
    </row>
    <row r="1675" spans="1:23" ht="12.75" customHeight="1" x14ac:dyDescent="0.25">
      <c r="A1675" s="7" t="str">
        <f t="shared" si="208"/>
        <v/>
      </c>
      <c r="B1675" s="20"/>
      <c r="C1675" s="21" t="str">
        <f>IF(B1675="","",VLOOKUP(B1675, 'Códigos 2'!$A$3:$C$10, 3, FALSE))</f>
        <v/>
      </c>
      <c r="D1675" s="21" t="str">
        <f>IF(B1675="","",VLOOKUP(B1675, 'Códigos 2'!$A$3:$B$10, 2, FALSE))</f>
        <v/>
      </c>
      <c r="E1675" s="22" t="str">
        <f>IF(F1675="","",VLOOKUP(F1675, 'Códigos 2'!E$3:F$66, 2, FALSE))</f>
        <v/>
      </c>
      <c r="F1675" s="23"/>
      <c r="G1675" s="23"/>
      <c r="H1675" s="23"/>
      <c r="I1675" s="23"/>
      <c r="J1675" s="24"/>
      <c r="K1675" s="20"/>
      <c r="L1675" s="20"/>
      <c r="M1675" s="25">
        <v>0</v>
      </c>
      <c r="N1675" s="26">
        <f t="shared" si="210"/>
        <v>0</v>
      </c>
      <c r="O1675" s="26">
        <f t="shared" si="209"/>
        <v>0</v>
      </c>
      <c r="P1675" s="26">
        <f t="shared" si="211"/>
        <v>0</v>
      </c>
      <c r="Q1675" s="27"/>
      <c r="R1675" s="26">
        <f t="shared" si="212"/>
        <v>0</v>
      </c>
      <c r="S1675" s="27"/>
      <c r="T1675" s="26">
        <f t="shared" si="213"/>
        <v>0</v>
      </c>
      <c r="U1675" s="27"/>
      <c r="V1675" s="26">
        <f t="shared" si="214"/>
        <v>0</v>
      </c>
      <c r="W1675" s="26">
        <f t="shared" si="215"/>
        <v>0</v>
      </c>
    </row>
    <row r="1676" spans="1:23" ht="12.75" customHeight="1" x14ac:dyDescent="0.25">
      <c r="A1676" s="7" t="str">
        <f t="shared" si="208"/>
        <v/>
      </c>
      <c r="B1676" s="20"/>
      <c r="C1676" s="21" t="str">
        <f>IF(B1676="","",VLOOKUP(B1676, 'Códigos 2'!$A$3:$C$10, 3, FALSE))</f>
        <v/>
      </c>
      <c r="D1676" s="21" t="str">
        <f>IF(B1676="","",VLOOKUP(B1676, 'Códigos 2'!$A$3:$B$10, 2, FALSE))</f>
        <v/>
      </c>
      <c r="E1676" s="22" t="str">
        <f>IF(F1676="","",VLOOKUP(F1676, 'Códigos 2'!E$3:F$66, 2, FALSE))</f>
        <v/>
      </c>
      <c r="F1676" s="23"/>
      <c r="G1676" s="23"/>
      <c r="H1676" s="23"/>
      <c r="I1676" s="23"/>
      <c r="J1676" s="24"/>
      <c r="K1676" s="20"/>
      <c r="L1676" s="20"/>
      <c r="M1676" s="25">
        <v>0</v>
      </c>
      <c r="N1676" s="26">
        <f t="shared" si="210"/>
        <v>0</v>
      </c>
      <c r="O1676" s="26">
        <f t="shared" si="209"/>
        <v>0</v>
      </c>
      <c r="P1676" s="26">
        <f t="shared" si="211"/>
        <v>0</v>
      </c>
      <c r="Q1676" s="27"/>
      <c r="R1676" s="26">
        <f t="shared" si="212"/>
        <v>0</v>
      </c>
      <c r="S1676" s="27"/>
      <c r="T1676" s="26">
        <f t="shared" si="213"/>
        <v>0</v>
      </c>
      <c r="U1676" s="27"/>
      <c r="V1676" s="26">
        <f t="shared" si="214"/>
        <v>0</v>
      </c>
      <c r="W1676" s="26">
        <f t="shared" si="215"/>
        <v>0</v>
      </c>
    </row>
    <row r="1677" spans="1:23" ht="12.75" customHeight="1" x14ac:dyDescent="0.25">
      <c r="A1677" s="7" t="str">
        <f t="shared" si="208"/>
        <v/>
      </c>
      <c r="B1677" s="20"/>
      <c r="C1677" s="21" t="str">
        <f>IF(B1677="","",VLOOKUP(B1677, 'Códigos 2'!$A$3:$C$10, 3, FALSE))</f>
        <v/>
      </c>
      <c r="D1677" s="21" t="str">
        <f>IF(B1677="","",VLOOKUP(B1677, 'Códigos 2'!$A$3:$B$10, 2, FALSE))</f>
        <v/>
      </c>
      <c r="E1677" s="22" t="str">
        <f>IF(F1677="","",VLOOKUP(F1677, 'Códigos 2'!E$3:F$66, 2, FALSE))</f>
        <v/>
      </c>
      <c r="F1677" s="23"/>
      <c r="G1677" s="23"/>
      <c r="H1677" s="23"/>
      <c r="I1677" s="23"/>
      <c r="J1677" s="24"/>
      <c r="K1677" s="20"/>
      <c r="L1677" s="20"/>
      <c r="M1677" s="25">
        <v>0</v>
      </c>
      <c r="N1677" s="26">
        <f t="shared" si="210"/>
        <v>0</v>
      </c>
      <c r="O1677" s="26">
        <f t="shared" si="209"/>
        <v>0</v>
      </c>
      <c r="P1677" s="26">
        <f t="shared" si="211"/>
        <v>0</v>
      </c>
      <c r="Q1677" s="27"/>
      <c r="R1677" s="26">
        <f t="shared" si="212"/>
        <v>0</v>
      </c>
      <c r="S1677" s="27"/>
      <c r="T1677" s="26">
        <f t="shared" si="213"/>
        <v>0</v>
      </c>
      <c r="U1677" s="27"/>
      <c r="V1677" s="26">
        <f t="shared" si="214"/>
        <v>0</v>
      </c>
      <c r="W1677" s="26">
        <f t="shared" si="215"/>
        <v>0</v>
      </c>
    </row>
    <row r="1678" spans="1:23" ht="12.75" customHeight="1" x14ac:dyDescent="0.25">
      <c r="A1678" s="7" t="str">
        <f t="shared" si="208"/>
        <v/>
      </c>
      <c r="B1678" s="20"/>
      <c r="C1678" s="21" t="str">
        <f>IF(B1678="","",VLOOKUP(B1678, 'Códigos 2'!$A$3:$C$10, 3, FALSE))</f>
        <v/>
      </c>
      <c r="D1678" s="21" t="str">
        <f>IF(B1678="","",VLOOKUP(B1678, 'Códigos 2'!$A$3:$B$10, 2, FALSE))</f>
        <v/>
      </c>
      <c r="E1678" s="22" t="str">
        <f>IF(F1678="","",VLOOKUP(F1678, 'Códigos 2'!E$3:F$66, 2, FALSE))</f>
        <v/>
      </c>
      <c r="F1678" s="23"/>
      <c r="G1678" s="23"/>
      <c r="H1678" s="23"/>
      <c r="I1678" s="23"/>
      <c r="J1678" s="24"/>
      <c r="K1678" s="20"/>
      <c r="L1678" s="20"/>
      <c r="M1678" s="25">
        <v>0</v>
      </c>
      <c r="N1678" s="26">
        <f t="shared" si="210"/>
        <v>0</v>
      </c>
      <c r="O1678" s="26">
        <f t="shared" si="209"/>
        <v>0</v>
      </c>
      <c r="P1678" s="26">
        <f t="shared" si="211"/>
        <v>0</v>
      </c>
      <c r="Q1678" s="27"/>
      <c r="R1678" s="26">
        <f t="shared" si="212"/>
        <v>0</v>
      </c>
      <c r="S1678" s="27"/>
      <c r="T1678" s="26">
        <f t="shared" si="213"/>
        <v>0</v>
      </c>
      <c r="U1678" s="27"/>
      <c r="V1678" s="26">
        <f t="shared" si="214"/>
        <v>0</v>
      </c>
      <c r="W1678" s="26">
        <f t="shared" si="215"/>
        <v>0</v>
      </c>
    </row>
    <row r="1679" spans="1:23" ht="12.75" customHeight="1" x14ac:dyDescent="0.25">
      <c r="A1679" s="7" t="str">
        <f t="shared" si="208"/>
        <v/>
      </c>
      <c r="B1679" s="20"/>
      <c r="C1679" s="21" t="str">
        <f>IF(B1679="","",VLOOKUP(B1679, 'Códigos 2'!$A$3:$C$10, 3, FALSE))</f>
        <v/>
      </c>
      <c r="D1679" s="21" t="str">
        <f>IF(B1679="","",VLOOKUP(B1679, 'Códigos 2'!$A$3:$B$10, 2, FALSE))</f>
        <v/>
      </c>
      <c r="E1679" s="22" t="str">
        <f>IF(F1679="","",VLOOKUP(F1679, 'Códigos 2'!E$3:F$66, 2, FALSE))</f>
        <v/>
      </c>
      <c r="F1679" s="23"/>
      <c r="G1679" s="23"/>
      <c r="H1679" s="23"/>
      <c r="I1679" s="23"/>
      <c r="J1679" s="24"/>
      <c r="K1679" s="20"/>
      <c r="L1679" s="20"/>
      <c r="M1679" s="25">
        <v>0</v>
      </c>
      <c r="N1679" s="26">
        <f t="shared" si="210"/>
        <v>0</v>
      </c>
      <c r="O1679" s="26">
        <f t="shared" si="209"/>
        <v>0</v>
      </c>
      <c r="P1679" s="26">
        <f t="shared" si="211"/>
        <v>0</v>
      </c>
      <c r="Q1679" s="27"/>
      <c r="R1679" s="26">
        <f t="shared" si="212"/>
        <v>0</v>
      </c>
      <c r="S1679" s="27"/>
      <c r="T1679" s="26">
        <f t="shared" si="213"/>
        <v>0</v>
      </c>
      <c r="U1679" s="27"/>
      <c r="V1679" s="26">
        <f t="shared" si="214"/>
        <v>0</v>
      </c>
      <c r="W1679" s="26">
        <f t="shared" si="215"/>
        <v>0</v>
      </c>
    </row>
    <row r="1680" spans="1:23" ht="12.75" customHeight="1" x14ac:dyDescent="0.25">
      <c r="A1680" s="7" t="str">
        <f t="shared" si="208"/>
        <v/>
      </c>
      <c r="B1680" s="20"/>
      <c r="C1680" s="21" t="str">
        <f>IF(B1680="","",VLOOKUP(B1680, 'Códigos 2'!$A$3:$C$10, 3, FALSE))</f>
        <v/>
      </c>
      <c r="D1680" s="21" t="str">
        <f>IF(B1680="","",VLOOKUP(B1680, 'Códigos 2'!$A$3:$B$10, 2, FALSE))</f>
        <v/>
      </c>
      <c r="E1680" s="22" t="str">
        <f>IF(F1680="","",VLOOKUP(F1680, 'Códigos 2'!E$3:F$66, 2, FALSE))</f>
        <v/>
      </c>
      <c r="F1680" s="23"/>
      <c r="G1680" s="23"/>
      <c r="H1680" s="23"/>
      <c r="I1680" s="23"/>
      <c r="J1680" s="24"/>
      <c r="K1680" s="20"/>
      <c r="L1680" s="20"/>
      <c r="M1680" s="25">
        <v>0</v>
      </c>
      <c r="N1680" s="26">
        <f t="shared" si="210"/>
        <v>0</v>
      </c>
      <c r="O1680" s="26">
        <f t="shared" si="209"/>
        <v>0</v>
      </c>
      <c r="P1680" s="26">
        <f t="shared" si="211"/>
        <v>0</v>
      </c>
      <c r="Q1680" s="27"/>
      <c r="R1680" s="26">
        <f t="shared" si="212"/>
        <v>0</v>
      </c>
      <c r="S1680" s="27"/>
      <c r="T1680" s="26">
        <f t="shared" si="213"/>
        <v>0</v>
      </c>
      <c r="U1680" s="27"/>
      <c r="V1680" s="26">
        <f t="shared" si="214"/>
        <v>0</v>
      </c>
      <c r="W1680" s="26">
        <f t="shared" si="215"/>
        <v>0</v>
      </c>
    </row>
    <row r="1681" spans="1:23" ht="12.75" customHeight="1" x14ac:dyDescent="0.25">
      <c r="A1681" s="7" t="str">
        <f t="shared" si="208"/>
        <v/>
      </c>
      <c r="B1681" s="20"/>
      <c r="C1681" s="21" t="str">
        <f>IF(B1681="","",VLOOKUP(B1681, 'Códigos 2'!$A$3:$C$10, 3, FALSE))</f>
        <v/>
      </c>
      <c r="D1681" s="21" t="str">
        <f>IF(B1681="","",VLOOKUP(B1681, 'Códigos 2'!$A$3:$B$10, 2, FALSE))</f>
        <v/>
      </c>
      <c r="E1681" s="22" t="str">
        <f>IF(F1681="","",VLOOKUP(F1681, 'Códigos 2'!E$3:F$66, 2, FALSE))</f>
        <v/>
      </c>
      <c r="F1681" s="23"/>
      <c r="G1681" s="23"/>
      <c r="H1681" s="23"/>
      <c r="I1681" s="23"/>
      <c r="J1681" s="24"/>
      <c r="K1681" s="20"/>
      <c r="L1681" s="20"/>
      <c r="M1681" s="25">
        <v>0</v>
      </c>
      <c r="N1681" s="26">
        <f t="shared" si="210"/>
        <v>0</v>
      </c>
      <c r="O1681" s="26">
        <f t="shared" si="209"/>
        <v>0</v>
      </c>
      <c r="P1681" s="26">
        <f t="shared" si="211"/>
        <v>0</v>
      </c>
      <c r="Q1681" s="27"/>
      <c r="R1681" s="26">
        <f t="shared" si="212"/>
        <v>0</v>
      </c>
      <c r="S1681" s="27"/>
      <c r="T1681" s="26">
        <f t="shared" si="213"/>
        <v>0</v>
      </c>
      <c r="U1681" s="27"/>
      <c r="V1681" s="26">
        <f t="shared" si="214"/>
        <v>0</v>
      </c>
      <c r="W1681" s="26">
        <f t="shared" si="215"/>
        <v>0</v>
      </c>
    </row>
    <row r="1682" spans="1:23" ht="12.75" customHeight="1" x14ac:dyDescent="0.25">
      <c r="A1682" s="7" t="str">
        <f t="shared" si="208"/>
        <v/>
      </c>
      <c r="B1682" s="20"/>
      <c r="C1682" s="21" t="str">
        <f>IF(B1682="","",VLOOKUP(B1682, 'Códigos 2'!$A$3:$C$10, 3, FALSE))</f>
        <v/>
      </c>
      <c r="D1682" s="21" t="str">
        <f>IF(B1682="","",VLOOKUP(B1682, 'Códigos 2'!$A$3:$B$10, 2, FALSE))</f>
        <v/>
      </c>
      <c r="E1682" s="22" t="str">
        <f>IF(F1682="","",VLOOKUP(F1682, 'Códigos 2'!E$3:F$66, 2, FALSE))</f>
        <v/>
      </c>
      <c r="F1682" s="23"/>
      <c r="G1682" s="23"/>
      <c r="H1682" s="23"/>
      <c r="I1682" s="23"/>
      <c r="J1682" s="24"/>
      <c r="K1682" s="20"/>
      <c r="L1682" s="20"/>
      <c r="M1682" s="25">
        <v>0</v>
      </c>
      <c r="N1682" s="26">
        <f t="shared" si="210"/>
        <v>0</v>
      </c>
      <c r="O1682" s="26">
        <f t="shared" si="209"/>
        <v>0</v>
      </c>
      <c r="P1682" s="26">
        <f t="shared" si="211"/>
        <v>0</v>
      </c>
      <c r="Q1682" s="27"/>
      <c r="R1682" s="26">
        <f t="shared" si="212"/>
        <v>0</v>
      </c>
      <c r="S1682" s="27"/>
      <c r="T1682" s="26">
        <f t="shared" si="213"/>
        <v>0</v>
      </c>
      <c r="U1682" s="27"/>
      <c r="V1682" s="26">
        <f t="shared" si="214"/>
        <v>0</v>
      </c>
      <c r="W1682" s="26">
        <f t="shared" si="215"/>
        <v>0</v>
      </c>
    </row>
    <row r="1683" spans="1:23" ht="12.75" customHeight="1" x14ac:dyDescent="0.25">
      <c r="A1683" s="7" t="str">
        <f t="shared" si="208"/>
        <v/>
      </c>
      <c r="B1683" s="20"/>
      <c r="C1683" s="21" t="str">
        <f>IF(B1683="","",VLOOKUP(B1683, 'Códigos 2'!$A$3:$C$10, 3, FALSE))</f>
        <v/>
      </c>
      <c r="D1683" s="21" t="str">
        <f>IF(B1683="","",VLOOKUP(B1683, 'Códigos 2'!$A$3:$B$10, 2, FALSE))</f>
        <v/>
      </c>
      <c r="E1683" s="22" t="str">
        <f>IF(F1683="","",VLOOKUP(F1683, 'Códigos 2'!E$3:F$66, 2, FALSE))</f>
        <v/>
      </c>
      <c r="F1683" s="23"/>
      <c r="G1683" s="23"/>
      <c r="H1683" s="23"/>
      <c r="I1683" s="23"/>
      <c r="J1683" s="24"/>
      <c r="K1683" s="20"/>
      <c r="L1683" s="20"/>
      <c r="M1683" s="25">
        <v>0</v>
      </c>
      <c r="N1683" s="26">
        <f t="shared" si="210"/>
        <v>0</v>
      </c>
      <c r="O1683" s="26">
        <f t="shared" si="209"/>
        <v>0</v>
      </c>
      <c r="P1683" s="26">
        <f t="shared" si="211"/>
        <v>0</v>
      </c>
      <c r="Q1683" s="27"/>
      <c r="R1683" s="26">
        <f t="shared" si="212"/>
        <v>0</v>
      </c>
      <c r="S1683" s="27"/>
      <c r="T1683" s="26">
        <f t="shared" si="213"/>
        <v>0</v>
      </c>
      <c r="U1683" s="27"/>
      <c r="V1683" s="26">
        <f t="shared" si="214"/>
        <v>0</v>
      </c>
      <c r="W1683" s="26">
        <f t="shared" si="215"/>
        <v>0</v>
      </c>
    </row>
    <row r="1684" spans="1:23" ht="12.75" customHeight="1" x14ac:dyDescent="0.25">
      <c r="A1684" s="7" t="str">
        <f t="shared" si="208"/>
        <v/>
      </c>
      <c r="B1684" s="20"/>
      <c r="C1684" s="21" t="str">
        <f>IF(B1684="","",VLOOKUP(B1684, 'Códigos 2'!$A$3:$C$10, 3, FALSE))</f>
        <v/>
      </c>
      <c r="D1684" s="21" t="str">
        <f>IF(B1684="","",VLOOKUP(B1684, 'Códigos 2'!$A$3:$B$10, 2, FALSE))</f>
        <v/>
      </c>
      <c r="E1684" s="22" t="str">
        <f>IF(F1684="","",VLOOKUP(F1684, 'Códigos 2'!E$3:F$66, 2, FALSE))</f>
        <v/>
      </c>
      <c r="F1684" s="23"/>
      <c r="G1684" s="23"/>
      <c r="H1684" s="23"/>
      <c r="I1684" s="23"/>
      <c r="J1684" s="24"/>
      <c r="K1684" s="20"/>
      <c r="L1684" s="20"/>
      <c r="M1684" s="25">
        <v>0</v>
      </c>
      <c r="N1684" s="26">
        <f t="shared" si="210"/>
        <v>0</v>
      </c>
      <c r="O1684" s="26">
        <f t="shared" si="209"/>
        <v>0</v>
      </c>
      <c r="P1684" s="26">
        <f t="shared" si="211"/>
        <v>0</v>
      </c>
      <c r="Q1684" s="27"/>
      <c r="R1684" s="26">
        <f t="shared" si="212"/>
        <v>0</v>
      </c>
      <c r="S1684" s="27"/>
      <c r="T1684" s="26">
        <f t="shared" si="213"/>
        <v>0</v>
      </c>
      <c r="U1684" s="27"/>
      <c r="V1684" s="26">
        <f t="shared" si="214"/>
        <v>0</v>
      </c>
      <c r="W1684" s="26">
        <f t="shared" si="215"/>
        <v>0</v>
      </c>
    </row>
    <row r="1685" spans="1:23" ht="12.75" customHeight="1" x14ac:dyDescent="0.25">
      <c r="A1685" s="7" t="str">
        <f t="shared" si="208"/>
        <v/>
      </c>
      <c r="B1685" s="20"/>
      <c r="C1685" s="21" t="str">
        <f>IF(B1685="","",VLOOKUP(B1685, 'Códigos 2'!$A$3:$C$10, 3, FALSE))</f>
        <v/>
      </c>
      <c r="D1685" s="21" t="str">
        <f>IF(B1685="","",VLOOKUP(B1685, 'Códigos 2'!$A$3:$B$10, 2, FALSE))</f>
        <v/>
      </c>
      <c r="E1685" s="22" t="str">
        <f>IF(F1685="","",VLOOKUP(F1685, 'Códigos 2'!E$3:F$66, 2, FALSE))</f>
        <v/>
      </c>
      <c r="F1685" s="23"/>
      <c r="G1685" s="23"/>
      <c r="H1685" s="23"/>
      <c r="I1685" s="23"/>
      <c r="J1685" s="24"/>
      <c r="K1685" s="20"/>
      <c r="L1685" s="20"/>
      <c r="M1685" s="25">
        <v>0</v>
      </c>
      <c r="N1685" s="26">
        <f t="shared" si="210"/>
        <v>0</v>
      </c>
      <c r="O1685" s="26">
        <f t="shared" si="209"/>
        <v>0</v>
      </c>
      <c r="P1685" s="26">
        <f t="shared" si="211"/>
        <v>0</v>
      </c>
      <c r="Q1685" s="27"/>
      <c r="R1685" s="26">
        <f t="shared" si="212"/>
        <v>0</v>
      </c>
      <c r="S1685" s="27"/>
      <c r="T1685" s="26">
        <f t="shared" si="213"/>
        <v>0</v>
      </c>
      <c r="U1685" s="27"/>
      <c r="V1685" s="26">
        <f t="shared" si="214"/>
        <v>0</v>
      </c>
      <c r="W1685" s="26">
        <f t="shared" si="215"/>
        <v>0</v>
      </c>
    </row>
    <row r="1686" spans="1:23" ht="12.75" customHeight="1" x14ac:dyDescent="0.25">
      <c r="A1686" s="7" t="str">
        <f t="shared" si="208"/>
        <v/>
      </c>
      <c r="B1686" s="20"/>
      <c r="C1686" s="21" t="str">
        <f>IF(B1686="","",VLOOKUP(B1686, 'Códigos 2'!$A$3:$C$10, 3, FALSE))</f>
        <v/>
      </c>
      <c r="D1686" s="21" t="str">
        <f>IF(B1686="","",VLOOKUP(B1686, 'Códigos 2'!$A$3:$B$10, 2, FALSE))</f>
        <v/>
      </c>
      <c r="E1686" s="22" t="str">
        <f>IF(F1686="","",VLOOKUP(F1686, 'Códigos 2'!E$3:F$66, 2, FALSE))</f>
        <v/>
      </c>
      <c r="F1686" s="23"/>
      <c r="G1686" s="23"/>
      <c r="H1686" s="23"/>
      <c r="I1686" s="23"/>
      <c r="J1686" s="24"/>
      <c r="K1686" s="20"/>
      <c r="L1686" s="20"/>
      <c r="M1686" s="25">
        <v>0</v>
      </c>
      <c r="N1686" s="26">
        <f t="shared" si="210"/>
        <v>0</v>
      </c>
      <c r="O1686" s="26">
        <f t="shared" si="209"/>
        <v>0</v>
      </c>
      <c r="P1686" s="26">
        <f t="shared" si="211"/>
        <v>0</v>
      </c>
      <c r="Q1686" s="27"/>
      <c r="R1686" s="26">
        <f t="shared" si="212"/>
        <v>0</v>
      </c>
      <c r="S1686" s="27"/>
      <c r="T1686" s="26">
        <f t="shared" si="213"/>
        <v>0</v>
      </c>
      <c r="U1686" s="27"/>
      <c r="V1686" s="26">
        <f t="shared" si="214"/>
        <v>0</v>
      </c>
      <c r="W1686" s="26">
        <f t="shared" si="215"/>
        <v>0</v>
      </c>
    </row>
    <row r="1687" spans="1:23" ht="12.75" customHeight="1" x14ac:dyDescent="0.25">
      <c r="A1687" s="7" t="str">
        <f t="shared" si="208"/>
        <v/>
      </c>
      <c r="B1687" s="20"/>
      <c r="C1687" s="21" t="str">
        <f>IF(B1687="","",VLOOKUP(B1687, 'Códigos 2'!$A$3:$C$10, 3, FALSE))</f>
        <v/>
      </c>
      <c r="D1687" s="21" t="str">
        <f>IF(B1687="","",VLOOKUP(B1687, 'Códigos 2'!$A$3:$B$10, 2, FALSE))</f>
        <v/>
      </c>
      <c r="E1687" s="22" t="str">
        <f>IF(F1687="","",VLOOKUP(F1687, 'Códigos 2'!E$3:F$66, 2, FALSE))</f>
        <v/>
      </c>
      <c r="F1687" s="23"/>
      <c r="G1687" s="23"/>
      <c r="H1687" s="23"/>
      <c r="I1687" s="23"/>
      <c r="J1687" s="24"/>
      <c r="K1687" s="20"/>
      <c r="L1687" s="20"/>
      <c r="M1687" s="25">
        <v>0</v>
      </c>
      <c r="N1687" s="26">
        <f t="shared" si="210"/>
        <v>0</v>
      </c>
      <c r="O1687" s="26">
        <f t="shared" si="209"/>
        <v>0</v>
      </c>
      <c r="P1687" s="26">
        <f t="shared" si="211"/>
        <v>0</v>
      </c>
      <c r="Q1687" s="27"/>
      <c r="R1687" s="26">
        <f t="shared" si="212"/>
        <v>0</v>
      </c>
      <c r="S1687" s="27"/>
      <c r="T1687" s="26">
        <f t="shared" si="213"/>
        <v>0</v>
      </c>
      <c r="U1687" s="27"/>
      <c r="V1687" s="26">
        <f t="shared" si="214"/>
        <v>0</v>
      </c>
      <c r="W1687" s="26">
        <f t="shared" si="215"/>
        <v>0</v>
      </c>
    </row>
    <row r="1688" spans="1:23" ht="12.75" customHeight="1" x14ac:dyDescent="0.25">
      <c r="A1688" s="7" t="str">
        <f t="shared" si="208"/>
        <v/>
      </c>
      <c r="B1688" s="20"/>
      <c r="C1688" s="21" t="str">
        <f>IF(B1688="","",VLOOKUP(B1688, 'Códigos 2'!$A$3:$C$10, 3, FALSE))</f>
        <v/>
      </c>
      <c r="D1688" s="21" t="str">
        <f>IF(B1688="","",VLOOKUP(B1688, 'Códigos 2'!$A$3:$B$10, 2, FALSE))</f>
        <v/>
      </c>
      <c r="E1688" s="22" t="str">
        <f>IF(F1688="","",VLOOKUP(F1688, 'Códigos 2'!E$3:F$66, 2, FALSE))</f>
        <v/>
      </c>
      <c r="F1688" s="23"/>
      <c r="G1688" s="23"/>
      <c r="H1688" s="23"/>
      <c r="I1688" s="23"/>
      <c r="J1688" s="24"/>
      <c r="K1688" s="20"/>
      <c r="L1688" s="20"/>
      <c r="M1688" s="25">
        <v>0</v>
      </c>
      <c r="N1688" s="26">
        <f t="shared" si="210"/>
        <v>0</v>
      </c>
      <c r="O1688" s="26">
        <f t="shared" si="209"/>
        <v>0</v>
      </c>
      <c r="P1688" s="26">
        <f t="shared" si="211"/>
        <v>0</v>
      </c>
      <c r="Q1688" s="27"/>
      <c r="R1688" s="26">
        <f t="shared" si="212"/>
        <v>0</v>
      </c>
      <c r="S1688" s="27"/>
      <c r="T1688" s="26">
        <f t="shared" si="213"/>
        <v>0</v>
      </c>
      <c r="U1688" s="27"/>
      <c r="V1688" s="26">
        <f t="shared" si="214"/>
        <v>0</v>
      </c>
      <c r="W1688" s="26">
        <f t="shared" si="215"/>
        <v>0</v>
      </c>
    </row>
    <row r="1689" spans="1:23" ht="12.75" customHeight="1" x14ac:dyDescent="0.25">
      <c r="A1689" s="7" t="str">
        <f t="shared" si="208"/>
        <v/>
      </c>
      <c r="B1689" s="20"/>
      <c r="C1689" s="21" t="str">
        <f>IF(B1689="","",VLOOKUP(B1689, 'Códigos 2'!$A$3:$C$10, 3, FALSE))</f>
        <v/>
      </c>
      <c r="D1689" s="21" t="str">
        <f>IF(B1689="","",VLOOKUP(B1689, 'Códigos 2'!$A$3:$B$10, 2, FALSE))</f>
        <v/>
      </c>
      <c r="E1689" s="22" t="str">
        <f>IF(F1689="","",VLOOKUP(F1689, 'Códigos 2'!E$3:F$66, 2, FALSE))</f>
        <v/>
      </c>
      <c r="F1689" s="23"/>
      <c r="G1689" s="23"/>
      <c r="H1689" s="23"/>
      <c r="I1689" s="23"/>
      <c r="J1689" s="24"/>
      <c r="K1689" s="20"/>
      <c r="L1689" s="20"/>
      <c r="M1689" s="25">
        <v>0</v>
      </c>
      <c r="N1689" s="26">
        <f t="shared" si="210"/>
        <v>0</v>
      </c>
      <c r="O1689" s="26">
        <f t="shared" si="209"/>
        <v>0</v>
      </c>
      <c r="P1689" s="26">
        <f t="shared" si="211"/>
        <v>0</v>
      </c>
      <c r="Q1689" s="27"/>
      <c r="R1689" s="26">
        <f t="shared" si="212"/>
        <v>0</v>
      </c>
      <c r="S1689" s="27"/>
      <c r="T1689" s="26">
        <f t="shared" si="213"/>
        <v>0</v>
      </c>
      <c r="U1689" s="27"/>
      <c r="V1689" s="26">
        <f t="shared" si="214"/>
        <v>0</v>
      </c>
      <c r="W1689" s="26">
        <f t="shared" si="215"/>
        <v>0</v>
      </c>
    </row>
    <row r="1690" spans="1:23" ht="12.75" customHeight="1" x14ac:dyDescent="0.25">
      <c r="A1690" s="7" t="str">
        <f t="shared" si="208"/>
        <v/>
      </c>
      <c r="B1690" s="20"/>
      <c r="C1690" s="21" t="str">
        <f>IF(B1690="","",VLOOKUP(B1690, 'Códigos 2'!$A$3:$C$10, 3, FALSE))</f>
        <v/>
      </c>
      <c r="D1690" s="21" t="str">
        <f>IF(B1690="","",VLOOKUP(B1690, 'Códigos 2'!$A$3:$B$10, 2, FALSE))</f>
        <v/>
      </c>
      <c r="E1690" s="22" t="str">
        <f>IF(F1690="","",VLOOKUP(F1690, 'Códigos 2'!E$3:F$66, 2, FALSE))</f>
        <v/>
      </c>
      <c r="F1690" s="23"/>
      <c r="G1690" s="23"/>
      <c r="H1690" s="23"/>
      <c r="I1690" s="23"/>
      <c r="J1690" s="24"/>
      <c r="K1690" s="20"/>
      <c r="L1690" s="20"/>
      <c r="M1690" s="25">
        <v>0</v>
      </c>
      <c r="N1690" s="26">
        <f t="shared" si="210"/>
        <v>0</v>
      </c>
      <c r="O1690" s="26">
        <f t="shared" si="209"/>
        <v>0</v>
      </c>
      <c r="P1690" s="26">
        <f t="shared" si="211"/>
        <v>0</v>
      </c>
      <c r="Q1690" s="27"/>
      <c r="R1690" s="26">
        <f t="shared" si="212"/>
        <v>0</v>
      </c>
      <c r="S1690" s="27"/>
      <c r="T1690" s="26">
        <f t="shared" si="213"/>
        <v>0</v>
      </c>
      <c r="U1690" s="27"/>
      <c r="V1690" s="26">
        <f t="shared" si="214"/>
        <v>0</v>
      </c>
      <c r="W1690" s="26">
        <f t="shared" si="215"/>
        <v>0</v>
      </c>
    </row>
    <row r="1691" spans="1:23" ht="12.75" customHeight="1" x14ac:dyDescent="0.25">
      <c r="A1691" s="7" t="str">
        <f t="shared" si="208"/>
        <v/>
      </c>
      <c r="B1691" s="20"/>
      <c r="C1691" s="21" t="str">
        <f>IF(B1691="","",VLOOKUP(B1691, 'Códigos 2'!$A$3:$C$10, 3, FALSE))</f>
        <v/>
      </c>
      <c r="D1691" s="21" t="str">
        <f>IF(B1691="","",VLOOKUP(B1691, 'Códigos 2'!$A$3:$B$10, 2, FALSE))</f>
        <v/>
      </c>
      <c r="E1691" s="22" t="str">
        <f>IF(F1691="","",VLOOKUP(F1691, 'Códigos 2'!E$3:F$66, 2, FALSE))</f>
        <v/>
      </c>
      <c r="F1691" s="23"/>
      <c r="G1691" s="23"/>
      <c r="H1691" s="23"/>
      <c r="I1691" s="23"/>
      <c r="J1691" s="24"/>
      <c r="K1691" s="20"/>
      <c r="L1691" s="20"/>
      <c r="M1691" s="25">
        <v>0</v>
      </c>
      <c r="N1691" s="26">
        <f t="shared" si="210"/>
        <v>0</v>
      </c>
      <c r="O1691" s="26">
        <f t="shared" si="209"/>
        <v>0</v>
      </c>
      <c r="P1691" s="26">
        <f t="shared" si="211"/>
        <v>0</v>
      </c>
      <c r="Q1691" s="27"/>
      <c r="R1691" s="26">
        <f t="shared" si="212"/>
        <v>0</v>
      </c>
      <c r="S1691" s="27"/>
      <c r="T1691" s="26">
        <f t="shared" si="213"/>
        <v>0</v>
      </c>
      <c r="U1691" s="27"/>
      <c r="V1691" s="26">
        <f t="shared" si="214"/>
        <v>0</v>
      </c>
      <c r="W1691" s="26">
        <f t="shared" si="215"/>
        <v>0</v>
      </c>
    </row>
    <row r="1692" spans="1:23" ht="12.75" customHeight="1" x14ac:dyDescent="0.25">
      <c r="A1692" s="7" t="str">
        <f t="shared" si="208"/>
        <v/>
      </c>
      <c r="B1692" s="20"/>
      <c r="C1692" s="21" t="str">
        <f>IF(B1692="","",VLOOKUP(B1692, 'Códigos 2'!$A$3:$C$10, 3, FALSE))</f>
        <v/>
      </c>
      <c r="D1692" s="21" t="str">
        <f>IF(B1692="","",VLOOKUP(B1692, 'Códigos 2'!$A$3:$B$10, 2, FALSE))</f>
        <v/>
      </c>
      <c r="E1692" s="22" t="str">
        <f>IF(F1692="","",VLOOKUP(F1692, 'Códigos 2'!E$3:F$66, 2, FALSE))</f>
        <v/>
      </c>
      <c r="F1692" s="23"/>
      <c r="G1692" s="23"/>
      <c r="H1692" s="23"/>
      <c r="I1692" s="23"/>
      <c r="J1692" s="24"/>
      <c r="K1692" s="20"/>
      <c r="L1692" s="20"/>
      <c r="M1692" s="25">
        <v>0</v>
      </c>
      <c r="N1692" s="26">
        <f t="shared" si="210"/>
        <v>0</v>
      </c>
      <c r="O1692" s="26">
        <f t="shared" si="209"/>
        <v>0</v>
      </c>
      <c r="P1692" s="26">
        <f t="shared" si="211"/>
        <v>0</v>
      </c>
      <c r="Q1692" s="27"/>
      <c r="R1692" s="26">
        <f t="shared" si="212"/>
        <v>0</v>
      </c>
      <c r="S1692" s="27"/>
      <c r="T1692" s="26">
        <f t="shared" si="213"/>
        <v>0</v>
      </c>
      <c r="U1692" s="27"/>
      <c r="V1692" s="26">
        <f t="shared" si="214"/>
        <v>0</v>
      </c>
      <c r="W1692" s="26">
        <f t="shared" si="215"/>
        <v>0</v>
      </c>
    </row>
    <row r="1693" spans="1:23" ht="12.75" customHeight="1" x14ac:dyDescent="0.25">
      <c r="A1693" s="7" t="str">
        <f t="shared" si="208"/>
        <v/>
      </c>
      <c r="B1693" s="20"/>
      <c r="C1693" s="21" t="str">
        <f>IF(B1693="","",VLOOKUP(B1693, 'Códigos 2'!$A$3:$C$10, 3, FALSE))</f>
        <v/>
      </c>
      <c r="D1693" s="21" t="str">
        <f>IF(B1693="","",VLOOKUP(B1693, 'Códigos 2'!$A$3:$B$10, 2, FALSE))</f>
        <v/>
      </c>
      <c r="E1693" s="22" t="str">
        <f>IF(F1693="","",VLOOKUP(F1693, 'Códigos 2'!E$3:F$66, 2, FALSE))</f>
        <v/>
      </c>
      <c r="F1693" s="23"/>
      <c r="G1693" s="23"/>
      <c r="H1693" s="23"/>
      <c r="I1693" s="23"/>
      <c r="J1693" s="24"/>
      <c r="K1693" s="20"/>
      <c r="L1693" s="20"/>
      <c r="M1693" s="25">
        <v>0</v>
      </c>
      <c r="N1693" s="26">
        <f t="shared" si="210"/>
        <v>0</v>
      </c>
      <c r="O1693" s="26">
        <f t="shared" si="209"/>
        <v>0</v>
      </c>
      <c r="P1693" s="26">
        <f t="shared" si="211"/>
        <v>0</v>
      </c>
      <c r="Q1693" s="27"/>
      <c r="R1693" s="26">
        <f t="shared" si="212"/>
        <v>0</v>
      </c>
      <c r="S1693" s="27"/>
      <c r="T1693" s="26">
        <f t="shared" si="213"/>
        <v>0</v>
      </c>
      <c r="U1693" s="27"/>
      <c r="V1693" s="26">
        <f t="shared" si="214"/>
        <v>0</v>
      </c>
      <c r="W1693" s="26">
        <f t="shared" si="215"/>
        <v>0</v>
      </c>
    </row>
    <row r="1694" spans="1:23" ht="12.75" customHeight="1" x14ac:dyDescent="0.25">
      <c r="A1694" s="7" t="str">
        <f t="shared" si="208"/>
        <v/>
      </c>
      <c r="B1694" s="20"/>
      <c r="C1694" s="21" t="str">
        <f>IF(B1694="","",VLOOKUP(B1694, 'Códigos 2'!$A$3:$C$10, 3, FALSE))</f>
        <v/>
      </c>
      <c r="D1694" s="21" t="str">
        <f>IF(B1694="","",VLOOKUP(B1694, 'Códigos 2'!$A$3:$B$10, 2, FALSE))</f>
        <v/>
      </c>
      <c r="E1694" s="22" t="str">
        <f>IF(F1694="","",VLOOKUP(F1694, 'Códigos 2'!E$3:F$66, 2, FALSE))</f>
        <v/>
      </c>
      <c r="F1694" s="23"/>
      <c r="G1694" s="23"/>
      <c r="H1694" s="23"/>
      <c r="I1694" s="23"/>
      <c r="J1694" s="24"/>
      <c r="K1694" s="20"/>
      <c r="L1694" s="20"/>
      <c r="M1694" s="25">
        <v>0</v>
      </c>
      <c r="N1694" s="26">
        <f t="shared" si="210"/>
        <v>0</v>
      </c>
      <c r="O1694" s="26">
        <f t="shared" si="209"/>
        <v>0</v>
      </c>
      <c r="P1694" s="26">
        <f t="shared" si="211"/>
        <v>0</v>
      </c>
      <c r="Q1694" s="27"/>
      <c r="R1694" s="26">
        <f t="shared" si="212"/>
        <v>0</v>
      </c>
      <c r="S1694" s="27"/>
      <c r="T1694" s="26">
        <f t="shared" si="213"/>
        <v>0</v>
      </c>
      <c r="U1694" s="27"/>
      <c r="V1694" s="26">
        <f t="shared" si="214"/>
        <v>0</v>
      </c>
      <c r="W1694" s="26">
        <f t="shared" si="215"/>
        <v>0</v>
      </c>
    </row>
    <row r="1695" spans="1:23" ht="12.75" customHeight="1" x14ac:dyDescent="0.25">
      <c r="A1695" s="7" t="str">
        <f t="shared" si="208"/>
        <v/>
      </c>
      <c r="B1695" s="20"/>
      <c r="C1695" s="21" t="str">
        <f>IF(B1695="","",VLOOKUP(B1695, 'Códigos 2'!$A$3:$C$10, 3, FALSE))</f>
        <v/>
      </c>
      <c r="D1695" s="21" t="str">
        <f>IF(B1695="","",VLOOKUP(B1695, 'Códigos 2'!$A$3:$B$10, 2, FALSE))</f>
        <v/>
      </c>
      <c r="E1695" s="22" t="str">
        <f>IF(F1695="","",VLOOKUP(F1695, 'Códigos 2'!E$3:F$66, 2, FALSE))</f>
        <v/>
      </c>
      <c r="F1695" s="23"/>
      <c r="G1695" s="23"/>
      <c r="H1695" s="23"/>
      <c r="I1695" s="23"/>
      <c r="J1695" s="24"/>
      <c r="K1695" s="20"/>
      <c r="L1695" s="20"/>
      <c r="M1695" s="25">
        <v>0</v>
      </c>
      <c r="N1695" s="26">
        <f t="shared" si="210"/>
        <v>0</v>
      </c>
      <c r="O1695" s="26">
        <f t="shared" si="209"/>
        <v>0</v>
      </c>
      <c r="P1695" s="26">
        <f t="shared" si="211"/>
        <v>0</v>
      </c>
      <c r="Q1695" s="27"/>
      <c r="R1695" s="26">
        <f t="shared" si="212"/>
        <v>0</v>
      </c>
      <c r="S1695" s="27"/>
      <c r="T1695" s="26">
        <f t="shared" si="213"/>
        <v>0</v>
      </c>
      <c r="U1695" s="27"/>
      <c r="V1695" s="26">
        <f t="shared" si="214"/>
        <v>0</v>
      </c>
      <c r="W1695" s="26">
        <f t="shared" si="215"/>
        <v>0</v>
      </c>
    </row>
    <row r="1696" spans="1:23" ht="12.75" customHeight="1" x14ac:dyDescent="0.25">
      <c r="A1696" s="7" t="str">
        <f t="shared" si="208"/>
        <v/>
      </c>
      <c r="B1696" s="20"/>
      <c r="C1696" s="21" t="str">
        <f>IF(B1696="","",VLOOKUP(B1696, 'Códigos 2'!$A$3:$C$10, 3, FALSE))</f>
        <v/>
      </c>
      <c r="D1696" s="21" t="str">
        <f>IF(B1696="","",VLOOKUP(B1696, 'Códigos 2'!$A$3:$B$10, 2, FALSE))</f>
        <v/>
      </c>
      <c r="E1696" s="22" t="str">
        <f>IF(F1696="","",VLOOKUP(F1696, 'Códigos 2'!E$3:F$66, 2, FALSE))</f>
        <v/>
      </c>
      <c r="F1696" s="23"/>
      <c r="G1696" s="23"/>
      <c r="H1696" s="23"/>
      <c r="I1696" s="23"/>
      <c r="J1696" s="24"/>
      <c r="K1696" s="20"/>
      <c r="L1696" s="20"/>
      <c r="M1696" s="25">
        <v>0</v>
      </c>
      <c r="N1696" s="26">
        <f t="shared" si="210"/>
        <v>0</v>
      </c>
      <c r="O1696" s="26">
        <f t="shared" si="209"/>
        <v>0</v>
      </c>
      <c r="P1696" s="26">
        <f t="shared" si="211"/>
        <v>0</v>
      </c>
      <c r="Q1696" s="27"/>
      <c r="R1696" s="26">
        <f t="shared" si="212"/>
        <v>0</v>
      </c>
      <c r="S1696" s="27"/>
      <c r="T1696" s="26">
        <f t="shared" si="213"/>
        <v>0</v>
      </c>
      <c r="U1696" s="27"/>
      <c r="V1696" s="26">
        <f t="shared" si="214"/>
        <v>0</v>
      </c>
      <c r="W1696" s="26">
        <f t="shared" si="215"/>
        <v>0</v>
      </c>
    </row>
    <row r="1697" spans="1:23" ht="12.75" customHeight="1" x14ac:dyDescent="0.25">
      <c r="A1697" s="7" t="str">
        <f t="shared" si="208"/>
        <v/>
      </c>
      <c r="B1697" s="20"/>
      <c r="C1697" s="21" t="str">
        <f>IF(B1697="","",VLOOKUP(B1697, 'Códigos 2'!$A$3:$C$10, 3, FALSE))</f>
        <v/>
      </c>
      <c r="D1697" s="21" t="str">
        <f>IF(B1697="","",VLOOKUP(B1697, 'Códigos 2'!$A$3:$B$10, 2, FALSE))</f>
        <v/>
      </c>
      <c r="E1697" s="22" t="str">
        <f>IF(F1697="","",VLOOKUP(F1697, 'Códigos 2'!E$3:F$66, 2, FALSE))</f>
        <v/>
      </c>
      <c r="F1697" s="23"/>
      <c r="G1697" s="23"/>
      <c r="H1697" s="23"/>
      <c r="I1697" s="23"/>
      <c r="J1697" s="24"/>
      <c r="K1697" s="20"/>
      <c r="L1697" s="20"/>
      <c r="M1697" s="25">
        <v>0</v>
      </c>
      <c r="N1697" s="26">
        <f t="shared" si="210"/>
        <v>0</v>
      </c>
      <c r="O1697" s="26">
        <f t="shared" si="209"/>
        <v>0</v>
      </c>
      <c r="P1697" s="26">
        <f t="shared" si="211"/>
        <v>0</v>
      </c>
      <c r="Q1697" s="27"/>
      <c r="R1697" s="26">
        <f t="shared" si="212"/>
        <v>0</v>
      </c>
      <c r="S1697" s="27"/>
      <c r="T1697" s="26">
        <f t="shared" si="213"/>
        <v>0</v>
      </c>
      <c r="U1697" s="27"/>
      <c r="V1697" s="26">
        <f t="shared" si="214"/>
        <v>0</v>
      </c>
      <c r="W1697" s="26">
        <f t="shared" si="215"/>
        <v>0</v>
      </c>
    </row>
    <row r="1698" spans="1:23" ht="12.75" customHeight="1" x14ac:dyDescent="0.25">
      <c r="A1698" s="7" t="str">
        <f t="shared" si="208"/>
        <v/>
      </c>
      <c r="B1698" s="20"/>
      <c r="C1698" s="21" t="str">
        <f>IF(B1698="","",VLOOKUP(B1698, 'Códigos 2'!$A$3:$C$10, 3, FALSE))</f>
        <v/>
      </c>
      <c r="D1698" s="21" t="str">
        <f>IF(B1698="","",VLOOKUP(B1698, 'Códigos 2'!$A$3:$B$10, 2, FALSE))</f>
        <v/>
      </c>
      <c r="E1698" s="22" t="str">
        <f>IF(F1698="","",VLOOKUP(F1698, 'Códigos 2'!E$3:F$66, 2, FALSE))</f>
        <v/>
      </c>
      <c r="F1698" s="23"/>
      <c r="G1698" s="23"/>
      <c r="H1698" s="23"/>
      <c r="I1698" s="23"/>
      <c r="J1698" s="24"/>
      <c r="K1698" s="20"/>
      <c r="L1698" s="20"/>
      <c r="M1698" s="25">
        <v>0</v>
      </c>
      <c r="N1698" s="26">
        <f t="shared" si="210"/>
        <v>0</v>
      </c>
      <c r="O1698" s="26">
        <f t="shared" si="209"/>
        <v>0</v>
      </c>
      <c r="P1698" s="26">
        <f t="shared" si="211"/>
        <v>0</v>
      </c>
      <c r="Q1698" s="27"/>
      <c r="R1698" s="26">
        <f t="shared" si="212"/>
        <v>0</v>
      </c>
      <c r="S1698" s="27"/>
      <c r="T1698" s="26">
        <f t="shared" si="213"/>
        <v>0</v>
      </c>
      <c r="U1698" s="27"/>
      <c r="V1698" s="26">
        <f t="shared" si="214"/>
        <v>0</v>
      </c>
      <c r="W1698" s="26">
        <f t="shared" si="215"/>
        <v>0</v>
      </c>
    </row>
    <row r="1699" spans="1:23" ht="12.75" customHeight="1" x14ac:dyDescent="0.25">
      <c r="A1699" s="7" t="str">
        <f t="shared" si="208"/>
        <v/>
      </c>
      <c r="B1699" s="20"/>
      <c r="C1699" s="21" t="str">
        <f>IF(B1699="","",VLOOKUP(B1699, 'Códigos 2'!$A$3:$C$10, 3, FALSE))</f>
        <v/>
      </c>
      <c r="D1699" s="21" t="str">
        <f>IF(B1699="","",VLOOKUP(B1699, 'Códigos 2'!$A$3:$B$10, 2, FALSE))</f>
        <v/>
      </c>
      <c r="E1699" s="22" t="str">
        <f>IF(F1699="","",VLOOKUP(F1699, 'Códigos 2'!E$3:F$66, 2, FALSE))</f>
        <v/>
      </c>
      <c r="F1699" s="23"/>
      <c r="G1699" s="23"/>
      <c r="H1699" s="23"/>
      <c r="I1699" s="23"/>
      <c r="J1699" s="24"/>
      <c r="K1699" s="20"/>
      <c r="L1699" s="20"/>
      <c r="M1699" s="25">
        <v>0</v>
      </c>
      <c r="N1699" s="26">
        <f t="shared" si="210"/>
        <v>0</v>
      </c>
      <c r="O1699" s="26">
        <f t="shared" si="209"/>
        <v>0</v>
      </c>
      <c r="P1699" s="26">
        <f t="shared" si="211"/>
        <v>0</v>
      </c>
      <c r="Q1699" s="27"/>
      <c r="R1699" s="26">
        <f t="shared" si="212"/>
        <v>0</v>
      </c>
      <c r="S1699" s="27"/>
      <c r="T1699" s="26">
        <f t="shared" si="213"/>
        <v>0</v>
      </c>
      <c r="U1699" s="27"/>
      <c r="V1699" s="26">
        <f t="shared" si="214"/>
        <v>0</v>
      </c>
      <c r="W1699" s="26">
        <f t="shared" si="215"/>
        <v>0</v>
      </c>
    </row>
    <row r="1700" spans="1:23" ht="12.75" customHeight="1" x14ac:dyDescent="0.25">
      <c r="A1700" s="7" t="str">
        <f t="shared" si="208"/>
        <v/>
      </c>
      <c r="B1700" s="20"/>
      <c r="C1700" s="21" t="str">
        <f>IF(B1700="","",VLOOKUP(B1700, 'Códigos 2'!$A$3:$C$10, 3, FALSE))</f>
        <v/>
      </c>
      <c r="D1700" s="21" t="str">
        <f>IF(B1700="","",VLOOKUP(B1700, 'Códigos 2'!$A$3:$B$10, 2, FALSE))</f>
        <v/>
      </c>
      <c r="E1700" s="22" t="str">
        <f>IF(F1700="","",VLOOKUP(F1700, 'Códigos 2'!E$3:F$66, 2, FALSE))</f>
        <v/>
      </c>
      <c r="F1700" s="23"/>
      <c r="G1700" s="23"/>
      <c r="H1700" s="23"/>
      <c r="I1700" s="23"/>
      <c r="J1700" s="24"/>
      <c r="K1700" s="20"/>
      <c r="L1700" s="20"/>
      <c r="M1700" s="25">
        <v>0</v>
      </c>
      <c r="N1700" s="26">
        <f t="shared" si="210"/>
        <v>0</v>
      </c>
      <c r="O1700" s="26">
        <f t="shared" si="209"/>
        <v>0</v>
      </c>
      <c r="P1700" s="26">
        <f t="shared" si="211"/>
        <v>0</v>
      </c>
      <c r="Q1700" s="27"/>
      <c r="R1700" s="26">
        <f t="shared" si="212"/>
        <v>0</v>
      </c>
      <c r="S1700" s="27"/>
      <c r="T1700" s="26">
        <f t="shared" si="213"/>
        <v>0</v>
      </c>
      <c r="U1700" s="27"/>
      <c r="V1700" s="26">
        <f t="shared" si="214"/>
        <v>0</v>
      </c>
      <c r="W1700" s="26">
        <f t="shared" si="215"/>
        <v>0</v>
      </c>
    </row>
    <row r="1701" spans="1:23" ht="12.75" customHeight="1" x14ac:dyDescent="0.25">
      <c r="A1701" s="7" t="str">
        <f t="shared" si="208"/>
        <v/>
      </c>
      <c r="B1701" s="20"/>
      <c r="C1701" s="21" t="str">
        <f>IF(B1701="","",VLOOKUP(B1701, 'Códigos 2'!$A$3:$C$10, 3, FALSE))</f>
        <v/>
      </c>
      <c r="D1701" s="21" t="str">
        <f>IF(B1701="","",VLOOKUP(B1701, 'Códigos 2'!$A$3:$B$10, 2, FALSE))</f>
        <v/>
      </c>
      <c r="E1701" s="22" t="str">
        <f>IF(F1701="","",VLOOKUP(F1701, 'Códigos 2'!E$3:F$66, 2, FALSE))</f>
        <v/>
      </c>
      <c r="F1701" s="23"/>
      <c r="G1701" s="23"/>
      <c r="H1701" s="23"/>
      <c r="I1701" s="23"/>
      <c r="J1701" s="24"/>
      <c r="K1701" s="20"/>
      <c r="L1701" s="20"/>
      <c r="M1701" s="25">
        <v>0</v>
      </c>
      <c r="N1701" s="26">
        <f t="shared" si="210"/>
        <v>0</v>
      </c>
      <c r="O1701" s="26">
        <f t="shared" si="209"/>
        <v>0</v>
      </c>
      <c r="P1701" s="26">
        <f t="shared" si="211"/>
        <v>0</v>
      </c>
      <c r="Q1701" s="27"/>
      <c r="R1701" s="26">
        <f t="shared" si="212"/>
        <v>0</v>
      </c>
      <c r="S1701" s="27"/>
      <c r="T1701" s="26">
        <f t="shared" si="213"/>
        <v>0</v>
      </c>
      <c r="U1701" s="27"/>
      <c r="V1701" s="26">
        <f t="shared" si="214"/>
        <v>0</v>
      </c>
      <c r="W1701" s="26">
        <f t="shared" si="215"/>
        <v>0</v>
      </c>
    </row>
    <row r="1702" spans="1:23" ht="12.75" customHeight="1" x14ac:dyDescent="0.25">
      <c r="A1702" s="7" t="str">
        <f t="shared" si="208"/>
        <v/>
      </c>
      <c r="B1702" s="20"/>
      <c r="C1702" s="21" t="str">
        <f>IF(B1702="","",VLOOKUP(B1702, 'Códigos 2'!$A$3:$C$10, 3, FALSE))</f>
        <v/>
      </c>
      <c r="D1702" s="21" t="str">
        <f>IF(B1702="","",VLOOKUP(B1702, 'Códigos 2'!$A$3:$B$10, 2, FALSE))</f>
        <v/>
      </c>
      <c r="E1702" s="22" t="str">
        <f>IF(F1702="","",VLOOKUP(F1702, 'Códigos 2'!E$3:F$66, 2, FALSE))</f>
        <v/>
      </c>
      <c r="F1702" s="23"/>
      <c r="G1702" s="23"/>
      <c r="H1702" s="23"/>
      <c r="I1702" s="23"/>
      <c r="J1702" s="24"/>
      <c r="K1702" s="20"/>
      <c r="L1702" s="20"/>
      <c r="M1702" s="25">
        <v>0</v>
      </c>
      <c r="N1702" s="26">
        <f t="shared" si="210"/>
        <v>0</v>
      </c>
      <c r="O1702" s="26">
        <f t="shared" si="209"/>
        <v>0</v>
      </c>
      <c r="P1702" s="26">
        <f t="shared" si="211"/>
        <v>0</v>
      </c>
      <c r="Q1702" s="27"/>
      <c r="R1702" s="26">
        <f t="shared" si="212"/>
        <v>0</v>
      </c>
      <c r="S1702" s="27"/>
      <c r="T1702" s="26">
        <f t="shared" si="213"/>
        <v>0</v>
      </c>
      <c r="U1702" s="27"/>
      <c r="V1702" s="26">
        <f t="shared" si="214"/>
        <v>0</v>
      </c>
      <c r="W1702" s="26">
        <f t="shared" si="215"/>
        <v>0</v>
      </c>
    </row>
    <row r="1703" spans="1:23" ht="12.75" customHeight="1" x14ac:dyDescent="0.25">
      <c r="A1703" s="7" t="str">
        <f t="shared" si="208"/>
        <v/>
      </c>
      <c r="B1703" s="20"/>
      <c r="C1703" s="21" t="str">
        <f>IF(B1703="","",VLOOKUP(B1703, 'Códigos 2'!$A$3:$C$10, 3, FALSE))</f>
        <v/>
      </c>
      <c r="D1703" s="21" t="str">
        <f>IF(B1703="","",VLOOKUP(B1703, 'Códigos 2'!$A$3:$B$10, 2, FALSE))</f>
        <v/>
      </c>
      <c r="E1703" s="22" t="str">
        <f>IF(F1703="","",VLOOKUP(F1703, 'Códigos 2'!E$3:F$66, 2, FALSE))</f>
        <v/>
      </c>
      <c r="F1703" s="23"/>
      <c r="G1703" s="23"/>
      <c r="H1703" s="23"/>
      <c r="I1703" s="23"/>
      <c r="J1703" s="24"/>
      <c r="K1703" s="20"/>
      <c r="L1703" s="20"/>
      <c r="M1703" s="25">
        <v>0</v>
      </c>
      <c r="N1703" s="26">
        <f t="shared" si="210"/>
        <v>0</v>
      </c>
      <c r="O1703" s="26">
        <f t="shared" si="209"/>
        <v>0</v>
      </c>
      <c r="P1703" s="26">
        <f t="shared" si="211"/>
        <v>0</v>
      </c>
      <c r="Q1703" s="27"/>
      <c r="R1703" s="26">
        <f t="shared" si="212"/>
        <v>0</v>
      </c>
      <c r="S1703" s="27"/>
      <c r="T1703" s="26">
        <f t="shared" si="213"/>
        <v>0</v>
      </c>
      <c r="U1703" s="27"/>
      <c r="V1703" s="26">
        <f t="shared" si="214"/>
        <v>0</v>
      </c>
      <c r="W1703" s="26">
        <f t="shared" si="215"/>
        <v>0</v>
      </c>
    </row>
    <row r="1704" spans="1:23" ht="12.75" customHeight="1" x14ac:dyDescent="0.25">
      <c r="A1704" s="7" t="str">
        <f t="shared" si="208"/>
        <v/>
      </c>
      <c r="B1704" s="20"/>
      <c r="C1704" s="21" t="str">
        <f>IF(B1704="","",VLOOKUP(B1704, 'Códigos 2'!$A$3:$C$10, 3, FALSE))</f>
        <v/>
      </c>
      <c r="D1704" s="21" t="str">
        <f>IF(B1704="","",VLOOKUP(B1704, 'Códigos 2'!$A$3:$B$10, 2, FALSE))</f>
        <v/>
      </c>
      <c r="E1704" s="22" t="str">
        <f>IF(F1704="","",VLOOKUP(F1704, 'Códigos 2'!E$3:F$66, 2, FALSE))</f>
        <v/>
      </c>
      <c r="F1704" s="23"/>
      <c r="G1704" s="23"/>
      <c r="H1704" s="23"/>
      <c r="I1704" s="23"/>
      <c r="J1704" s="24"/>
      <c r="K1704" s="20"/>
      <c r="L1704" s="20"/>
      <c r="M1704" s="25">
        <v>0</v>
      </c>
      <c r="N1704" s="26">
        <f t="shared" si="210"/>
        <v>0</v>
      </c>
      <c r="O1704" s="26">
        <f t="shared" si="209"/>
        <v>0</v>
      </c>
      <c r="P1704" s="26">
        <f t="shared" si="211"/>
        <v>0</v>
      </c>
      <c r="Q1704" s="27"/>
      <c r="R1704" s="26">
        <f t="shared" si="212"/>
        <v>0</v>
      </c>
      <c r="S1704" s="27"/>
      <c r="T1704" s="26">
        <f t="shared" si="213"/>
        <v>0</v>
      </c>
      <c r="U1704" s="27"/>
      <c r="V1704" s="26">
        <f t="shared" si="214"/>
        <v>0</v>
      </c>
      <c r="W1704" s="26">
        <f t="shared" si="215"/>
        <v>0</v>
      </c>
    </row>
    <row r="1705" spans="1:23" ht="12.75" customHeight="1" x14ac:dyDescent="0.25">
      <c r="A1705" s="7" t="str">
        <f t="shared" si="208"/>
        <v/>
      </c>
      <c r="B1705" s="20"/>
      <c r="C1705" s="21" t="str">
        <f>IF(B1705="","",VLOOKUP(B1705, 'Códigos 2'!$A$3:$C$10, 3, FALSE))</f>
        <v/>
      </c>
      <c r="D1705" s="21" t="str">
        <f>IF(B1705="","",VLOOKUP(B1705, 'Códigos 2'!$A$3:$B$10, 2, FALSE))</f>
        <v/>
      </c>
      <c r="E1705" s="22" t="str">
        <f>IF(F1705="","",VLOOKUP(F1705, 'Códigos 2'!E$3:F$66, 2, FALSE))</f>
        <v/>
      </c>
      <c r="F1705" s="23"/>
      <c r="G1705" s="23"/>
      <c r="H1705" s="23"/>
      <c r="I1705" s="23"/>
      <c r="J1705" s="24"/>
      <c r="K1705" s="20"/>
      <c r="L1705" s="20"/>
      <c r="M1705" s="25">
        <v>0</v>
      </c>
      <c r="N1705" s="26">
        <f t="shared" si="210"/>
        <v>0</v>
      </c>
      <c r="O1705" s="26">
        <f t="shared" si="209"/>
        <v>0</v>
      </c>
      <c r="P1705" s="26">
        <f t="shared" si="211"/>
        <v>0</v>
      </c>
      <c r="Q1705" s="27"/>
      <c r="R1705" s="26">
        <f t="shared" si="212"/>
        <v>0</v>
      </c>
      <c r="S1705" s="27"/>
      <c r="T1705" s="26">
        <f t="shared" si="213"/>
        <v>0</v>
      </c>
      <c r="U1705" s="27"/>
      <c r="V1705" s="26">
        <f t="shared" si="214"/>
        <v>0</v>
      </c>
      <c r="W1705" s="26">
        <f t="shared" si="215"/>
        <v>0</v>
      </c>
    </row>
    <row r="1706" spans="1:23" ht="12.75" customHeight="1" x14ac:dyDescent="0.25">
      <c r="A1706" s="7" t="str">
        <f t="shared" si="208"/>
        <v/>
      </c>
      <c r="B1706" s="20"/>
      <c r="C1706" s="21" t="str">
        <f>IF(B1706="","",VLOOKUP(B1706, 'Códigos 2'!$A$3:$C$10, 3, FALSE))</f>
        <v/>
      </c>
      <c r="D1706" s="21" t="str">
        <f>IF(B1706="","",VLOOKUP(B1706, 'Códigos 2'!$A$3:$B$10, 2, FALSE))</f>
        <v/>
      </c>
      <c r="E1706" s="22" t="str">
        <f>IF(F1706="","",VLOOKUP(F1706, 'Códigos 2'!E$3:F$66, 2, FALSE))</f>
        <v/>
      </c>
      <c r="F1706" s="23"/>
      <c r="G1706" s="23"/>
      <c r="H1706" s="23"/>
      <c r="I1706" s="23"/>
      <c r="J1706" s="24"/>
      <c r="K1706" s="20"/>
      <c r="L1706" s="20"/>
      <c r="M1706" s="25">
        <v>0</v>
      </c>
      <c r="N1706" s="26">
        <f t="shared" si="210"/>
        <v>0</v>
      </c>
      <c r="O1706" s="26">
        <f t="shared" si="209"/>
        <v>0</v>
      </c>
      <c r="P1706" s="26">
        <f t="shared" si="211"/>
        <v>0</v>
      </c>
      <c r="Q1706" s="27"/>
      <c r="R1706" s="26">
        <f t="shared" si="212"/>
        <v>0</v>
      </c>
      <c r="S1706" s="27"/>
      <c r="T1706" s="26">
        <f t="shared" si="213"/>
        <v>0</v>
      </c>
      <c r="U1706" s="27"/>
      <c r="V1706" s="26">
        <f t="shared" si="214"/>
        <v>0</v>
      </c>
      <c r="W1706" s="26">
        <f t="shared" si="215"/>
        <v>0</v>
      </c>
    </row>
    <row r="1707" spans="1:23" ht="12.75" customHeight="1" x14ac:dyDescent="0.25">
      <c r="A1707" s="7" t="str">
        <f t="shared" si="208"/>
        <v/>
      </c>
      <c r="B1707" s="20"/>
      <c r="C1707" s="21" t="str">
        <f>IF(B1707="","",VLOOKUP(B1707, 'Códigos 2'!$A$3:$C$10, 3, FALSE))</f>
        <v/>
      </c>
      <c r="D1707" s="21" t="str">
        <f>IF(B1707="","",VLOOKUP(B1707, 'Códigos 2'!$A$3:$B$10, 2, FALSE))</f>
        <v/>
      </c>
      <c r="E1707" s="22" t="str">
        <f>IF(F1707="","",VLOOKUP(F1707, 'Códigos 2'!E$3:F$66, 2, FALSE))</f>
        <v/>
      </c>
      <c r="F1707" s="23"/>
      <c r="G1707" s="23"/>
      <c r="H1707" s="23"/>
      <c r="I1707" s="23"/>
      <c r="J1707" s="24"/>
      <c r="K1707" s="20"/>
      <c r="L1707" s="20"/>
      <c r="M1707" s="25">
        <v>0</v>
      </c>
      <c r="N1707" s="26">
        <f t="shared" si="210"/>
        <v>0</v>
      </c>
      <c r="O1707" s="26">
        <f t="shared" si="209"/>
        <v>0</v>
      </c>
      <c r="P1707" s="26">
        <f t="shared" si="211"/>
        <v>0</v>
      </c>
      <c r="Q1707" s="27"/>
      <c r="R1707" s="26">
        <f t="shared" si="212"/>
        <v>0</v>
      </c>
      <c r="S1707" s="27"/>
      <c r="T1707" s="26">
        <f t="shared" si="213"/>
        <v>0</v>
      </c>
      <c r="U1707" s="27"/>
      <c r="V1707" s="26">
        <f t="shared" si="214"/>
        <v>0</v>
      </c>
      <c r="W1707" s="26">
        <f t="shared" si="215"/>
        <v>0</v>
      </c>
    </row>
    <row r="1708" spans="1:23" ht="12.75" customHeight="1" x14ac:dyDescent="0.25">
      <c r="A1708" s="7" t="str">
        <f t="shared" si="208"/>
        <v/>
      </c>
      <c r="B1708" s="20"/>
      <c r="C1708" s="21" t="str">
        <f>IF(B1708="","",VLOOKUP(B1708, 'Códigos 2'!$A$3:$C$10, 3, FALSE))</f>
        <v/>
      </c>
      <c r="D1708" s="21" t="str">
        <f>IF(B1708="","",VLOOKUP(B1708, 'Códigos 2'!$A$3:$B$10, 2, FALSE))</f>
        <v/>
      </c>
      <c r="E1708" s="22" t="str">
        <f>IF(F1708="","",VLOOKUP(F1708, 'Códigos 2'!E$3:F$66, 2, FALSE))</f>
        <v/>
      </c>
      <c r="F1708" s="23"/>
      <c r="G1708" s="23"/>
      <c r="H1708" s="23"/>
      <c r="I1708" s="23"/>
      <c r="J1708" s="24"/>
      <c r="K1708" s="20"/>
      <c r="L1708" s="20"/>
      <c r="M1708" s="25">
        <v>0</v>
      </c>
      <c r="N1708" s="26">
        <f t="shared" si="210"/>
        <v>0</v>
      </c>
      <c r="O1708" s="26">
        <f t="shared" si="209"/>
        <v>0</v>
      </c>
      <c r="P1708" s="26">
        <f t="shared" si="211"/>
        <v>0</v>
      </c>
      <c r="Q1708" s="27"/>
      <c r="R1708" s="26">
        <f t="shared" si="212"/>
        <v>0</v>
      </c>
      <c r="S1708" s="27"/>
      <c r="T1708" s="26">
        <f t="shared" si="213"/>
        <v>0</v>
      </c>
      <c r="U1708" s="27"/>
      <c r="V1708" s="26">
        <f t="shared" si="214"/>
        <v>0</v>
      </c>
      <c r="W1708" s="26">
        <f t="shared" si="215"/>
        <v>0</v>
      </c>
    </row>
    <row r="1709" spans="1:23" ht="12.75" customHeight="1" x14ac:dyDescent="0.25">
      <c r="A1709" s="7" t="str">
        <f t="shared" si="208"/>
        <v/>
      </c>
      <c r="B1709" s="20"/>
      <c r="C1709" s="21" t="str">
        <f>IF(B1709="","",VLOOKUP(B1709, 'Códigos 2'!$A$3:$C$10, 3, FALSE))</f>
        <v/>
      </c>
      <c r="D1709" s="21" t="str">
        <f>IF(B1709="","",VLOOKUP(B1709, 'Códigos 2'!$A$3:$B$10, 2, FALSE))</f>
        <v/>
      </c>
      <c r="E1709" s="22" t="str">
        <f>IF(F1709="","",VLOOKUP(F1709, 'Códigos 2'!E$3:F$66, 2, FALSE))</f>
        <v/>
      </c>
      <c r="F1709" s="23"/>
      <c r="G1709" s="23"/>
      <c r="H1709" s="23"/>
      <c r="I1709" s="23"/>
      <c r="J1709" s="24"/>
      <c r="K1709" s="20"/>
      <c r="L1709" s="20"/>
      <c r="M1709" s="25">
        <v>0</v>
      </c>
      <c r="N1709" s="26">
        <f t="shared" si="210"/>
        <v>0</v>
      </c>
      <c r="O1709" s="26">
        <f t="shared" si="209"/>
        <v>0</v>
      </c>
      <c r="P1709" s="26">
        <f t="shared" si="211"/>
        <v>0</v>
      </c>
      <c r="Q1709" s="27"/>
      <c r="R1709" s="26">
        <f t="shared" si="212"/>
        <v>0</v>
      </c>
      <c r="S1709" s="27"/>
      <c r="T1709" s="26">
        <f t="shared" si="213"/>
        <v>0</v>
      </c>
      <c r="U1709" s="27"/>
      <c r="V1709" s="26">
        <f t="shared" si="214"/>
        <v>0</v>
      </c>
      <c r="W1709" s="26">
        <f t="shared" si="215"/>
        <v>0</v>
      </c>
    </row>
    <row r="1710" spans="1:23" ht="12.75" customHeight="1" x14ac:dyDescent="0.25">
      <c r="A1710" s="7" t="str">
        <f t="shared" si="208"/>
        <v/>
      </c>
      <c r="B1710" s="20"/>
      <c r="C1710" s="21" t="str">
        <f>IF(B1710="","",VLOOKUP(B1710, 'Códigos 2'!$A$3:$C$10, 3, FALSE))</f>
        <v/>
      </c>
      <c r="D1710" s="21" t="str">
        <f>IF(B1710="","",VLOOKUP(B1710, 'Códigos 2'!$A$3:$B$10, 2, FALSE))</f>
        <v/>
      </c>
      <c r="E1710" s="22" t="str">
        <f>IF(F1710="","",VLOOKUP(F1710, 'Códigos 2'!E$3:F$66, 2, FALSE))</f>
        <v/>
      </c>
      <c r="F1710" s="23"/>
      <c r="G1710" s="23"/>
      <c r="H1710" s="23"/>
      <c r="I1710" s="23"/>
      <c r="J1710" s="24"/>
      <c r="K1710" s="20"/>
      <c r="L1710" s="20"/>
      <c r="M1710" s="25">
        <v>0</v>
      </c>
      <c r="N1710" s="26">
        <f t="shared" si="210"/>
        <v>0</v>
      </c>
      <c r="O1710" s="26">
        <f t="shared" si="209"/>
        <v>0</v>
      </c>
      <c r="P1710" s="26">
        <f t="shared" si="211"/>
        <v>0</v>
      </c>
      <c r="Q1710" s="27"/>
      <c r="R1710" s="26">
        <f t="shared" si="212"/>
        <v>0</v>
      </c>
      <c r="S1710" s="27"/>
      <c r="T1710" s="26">
        <f t="shared" si="213"/>
        <v>0</v>
      </c>
      <c r="U1710" s="27"/>
      <c r="V1710" s="26">
        <f t="shared" si="214"/>
        <v>0</v>
      </c>
      <c r="W1710" s="26">
        <f t="shared" si="215"/>
        <v>0</v>
      </c>
    </row>
    <row r="1711" spans="1:23" ht="12.75" customHeight="1" x14ac:dyDescent="0.25">
      <c r="A1711" s="7" t="str">
        <f t="shared" si="208"/>
        <v/>
      </c>
      <c r="B1711" s="20"/>
      <c r="C1711" s="21" t="str">
        <f>IF(B1711="","",VLOOKUP(B1711, 'Códigos 2'!$A$3:$C$10, 3, FALSE))</f>
        <v/>
      </c>
      <c r="D1711" s="21" t="str">
        <f>IF(B1711="","",VLOOKUP(B1711, 'Códigos 2'!$A$3:$B$10, 2, FALSE))</f>
        <v/>
      </c>
      <c r="E1711" s="22" t="str">
        <f>IF(F1711="","",VLOOKUP(F1711, 'Códigos 2'!E$3:F$66, 2, FALSE))</f>
        <v/>
      </c>
      <c r="F1711" s="23"/>
      <c r="G1711" s="23"/>
      <c r="H1711" s="23"/>
      <c r="I1711" s="23"/>
      <c r="J1711" s="24"/>
      <c r="K1711" s="20"/>
      <c r="L1711" s="20"/>
      <c r="M1711" s="25">
        <v>0</v>
      </c>
      <c r="N1711" s="26">
        <f t="shared" si="210"/>
        <v>0</v>
      </c>
      <c r="O1711" s="26">
        <f t="shared" si="209"/>
        <v>0</v>
      </c>
      <c r="P1711" s="26">
        <f t="shared" si="211"/>
        <v>0</v>
      </c>
      <c r="Q1711" s="27"/>
      <c r="R1711" s="26">
        <f t="shared" si="212"/>
        <v>0</v>
      </c>
      <c r="S1711" s="27"/>
      <c r="T1711" s="26">
        <f t="shared" si="213"/>
        <v>0</v>
      </c>
      <c r="U1711" s="27"/>
      <c r="V1711" s="26">
        <f t="shared" si="214"/>
        <v>0</v>
      </c>
      <c r="W1711" s="26">
        <f t="shared" si="215"/>
        <v>0</v>
      </c>
    </row>
    <row r="1712" spans="1:23" ht="12.75" customHeight="1" x14ac:dyDescent="0.25">
      <c r="A1712" s="7" t="str">
        <f t="shared" si="208"/>
        <v/>
      </c>
      <c r="B1712" s="20"/>
      <c r="C1712" s="21" t="str">
        <f>IF(B1712="","",VLOOKUP(B1712, 'Códigos 2'!$A$3:$C$10, 3, FALSE))</f>
        <v/>
      </c>
      <c r="D1712" s="21" t="str">
        <f>IF(B1712="","",VLOOKUP(B1712, 'Códigos 2'!$A$3:$B$10, 2, FALSE))</f>
        <v/>
      </c>
      <c r="E1712" s="22" t="str">
        <f>IF(F1712="","",VLOOKUP(F1712, 'Códigos 2'!E$3:F$66, 2, FALSE))</f>
        <v/>
      </c>
      <c r="F1712" s="23"/>
      <c r="G1712" s="23"/>
      <c r="H1712" s="23"/>
      <c r="I1712" s="23"/>
      <c r="J1712" s="24"/>
      <c r="K1712" s="20"/>
      <c r="L1712" s="20"/>
      <c r="M1712" s="25">
        <v>0</v>
      </c>
      <c r="N1712" s="26">
        <f t="shared" si="210"/>
        <v>0</v>
      </c>
      <c r="O1712" s="26">
        <f t="shared" si="209"/>
        <v>0</v>
      </c>
      <c r="P1712" s="26">
        <f t="shared" si="211"/>
        <v>0</v>
      </c>
      <c r="Q1712" s="27"/>
      <c r="R1712" s="26">
        <f t="shared" si="212"/>
        <v>0</v>
      </c>
      <c r="S1712" s="27"/>
      <c r="T1712" s="26">
        <f t="shared" si="213"/>
        <v>0</v>
      </c>
      <c r="U1712" s="27"/>
      <c r="V1712" s="26">
        <f t="shared" si="214"/>
        <v>0</v>
      </c>
      <c r="W1712" s="26">
        <f t="shared" si="215"/>
        <v>0</v>
      </c>
    </row>
    <row r="1713" spans="1:23" ht="12.75" customHeight="1" x14ac:dyDescent="0.25">
      <c r="A1713" s="7" t="str">
        <f t="shared" si="208"/>
        <v/>
      </c>
      <c r="B1713" s="20"/>
      <c r="C1713" s="21" t="str">
        <f>IF(B1713="","",VLOOKUP(B1713, 'Códigos 2'!$A$3:$C$10, 3, FALSE))</f>
        <v/>
      </c>
      <c r="D1713" s="21" t="str">
        <f>IF(B1713="","",VLOOKUP(B1713, 'Códigos 2'!$A$3:$B$10, 2, FALSE))</f>
        <v/>
      </c>
      <c r="E1713" s="22" t="str">
        <f>IF(F1713="","",VLOOKUP(F1713, 'Códigos 2'!E$3:F$66, 2, FALSE))</f>
        <v/>
      </c>
      <c r="F1713" s="23"/>
      <c r="G1713" s="23"/>
      <c r="H1713" s="23"/>
      <c r="I1713" s="23"/>
      <c r="J1713" s="24"/>
      <c r="K1713" s="20"/>
      <c r="L1713" s="20"/>
      <c r="M1713" s="25">
        <v>0</v>
      </c>
      <c r="N1713" s="26">
        <f t="shared" si="210"/>
        <v>0</v>
      </c>
      <c r="O1713" s="26">
        <f t="shared" si="209"/>
        <v>0</v>
      </c>
      <c r="P1713" s="26">
        <f t="shared" si="211"/>
        <v>0</v>
      </c>
      <c r="Q1713" s="27"/>
      <c r="R1713" s="26">
        <f t="shared" si="212"/>
        <v>0</v>
      </c>
      <c r="S1713" s="27"/>
      <c r="T1713" s="26">
        <f t="shared" si="213"/>
        <v>0</v>
      </c>
      <c r="U1713" s="27"/>
      <c r="V1713" s="26">
        <f t="shared" si="214"/>
        <v>0</v>
      </c>
      <c r="W1713" s="26">
        <f t="shared" si="215"/>
        <v>0</v>
      </c>
    </row>
    <row r="1714" spans="1:23" ht="12.75" customHeight="1" x14ac:dyDescent="0.25">
      <c r="A1714" s="7" t="str">
        <f t="shared" si="208"/>
        <v/>
      </c>
      <c r="B1714" s="20"/>
      <c r="C1714" s="21" t="str">
        <f>IF(B1714="","",VLOOKUP(B1714, 'Códigos 2'!$A$3:$C$10, 3, FALSE))</f>
        <v/>
      </c>
      <c r="D1714" s="21" t="str">
        <f>IF(B1714="","",VLOOKUP(B1714, 'Códigos 2'!$A$3:$B$10, 2, FALSE))</f>
        <v/>
      </c>
      <c r="E1714" s="22" t="str">
        <f>IF(F1714="","",VLOOKUP(F1714, 'Códigos 2'!E$3:F$66, 2, FALSE))</f>
        <v/>
      </c>
      <c r="F1714" s="23"/>
      <c r="G1714" s="23"/>
      <c r="H1714" s="23"/>
      <c r="I1714" s="23"/>
      <c r="J1714" s="24"/>
      <c r="K1714" s="20"/>
      <c r="L1714" s="20"/>
      <c r="M1714" s="25">
        <v>0</v>
      </c>
      <c r="N1714" s="26">
        <f t="shared" si="210"/>
        <v>0</v>
      </c>
      <c r="O1714" s="26">
        <f t="shared" si="209"/>
        <v>0</v>
      </c>
      <c r="P1714" s="26">
        <f t="shared" si="211"/>
        <v>0</v>
      </c>
      <c r="Q1714" s="27"/>
      <c r="R1714" s="26">
        <f t="shared" si="212"/>
        <v>0</v>
      </c>
      <c r="S1714" s="27"/>
      <c r="T1714" s="26">
        <f t="shared" si="213"/>
        <v>0</v>
      </c>
      <c r="U1714" s="27"/>
      <c r="V1714" s="26">
        <f t="shared" si="214"/>
        <v>0</v>
      </c>
      <c r="W1714" s="26">
        <f t="shared" si="215"/>
        <v>0</v>
      </c>
    </row>
    <row r="1715" spans="1:23" ht="12.75" customHeight="1" x14ac:dyDescent="0.25">
      <c r="A1715" s="7" t="str">
        <f t="shared" si="208"/>
        <v/>
      </c>
      <c r="B1715" s="20"/>
      <c r="C1715" s="21" t="str">
        <f>IF(B1715="","",VLOOKUP(B1715, 'Códigos 2'!$A$3:$C$10, 3, FALSE))</f>
        <v/>
      </c>
      <c r="D1715" s="21" t="str">
        <f>IF(B1715="","",VLOOKUP(B1715, 'Códigos 2'!$A$3:$B$10, 2, FALSE))</f>
        <v/>
      </c>
      <c r="E1715" s="22" t="str">
        <f>IF(F1715="","",VLOOKUP(F1715, 'Códigos 2'!E$3:F$66, 2, FALSE))</f>
        <v/>
      </c>
      <c r="F1715" s="23"/>
      <c r="G1715" s="23"/>
      <c r="H1715" s="23"/>
      <c r="I1715" s="23"/>
      <c r="J1715" s="24"/>
      <c r="K1715" s="20"/>
      <c r="L1715" s="20"/>
      <c r="M1715" s="25">
        <v>0</v>
      </c>
      <c r="N1715" s="26">
        <f t="shared" si="210"/>
        <v>0</v>
      </c>
      <c r="O1715" s="26">
        <f t="shared" si="209"/>
        <v>0</v>
      </c>
      <c r="P1715" s="26">
        <f t="shared" si="211"/>
        <v>0</v>
      </c>
      <c r="Q1715" s="27"/>
      <c r="R1715" s="26">
        <f t="shared" si="212"/>
        <v>0</v>
      </c>
      <c r="S1715" s="27"/>
      <c r="T1715" s="26">
        <f t="shared" si="213"/>
        <v>0</v>
      </c>
      <c r="U1715" s="27"/>
      <c r="V1715" s="26">
        <f t="shared" si="214"/>
        <v>0</v>
      </c>
      <c r="W1715" s="26">
        <f t="shared" si="215"/>
        <v>0</v>
      </c>
    </row>
    <row r="1716" spans="1:23" ht="12.75" customHeight="1" x14ac:dyDescent="0.25">
      <c r="A1716" s="7" t="str">
        <f t="shared" si="208"/>
        <v/>
      </c>
      <c r="B1716" s="20"/>
      <c r="C1716" s="21" t="str">
        <f>IF(B1716="","",VLOOKUP(B1716, 'Códigos 2'!$A$3:$C$10, 3, FALSE))</f>
        <v/>
      </c>
      <c r="D1716" s="21" t="str">
        <f>IF(B1716="","",VLOOKUP(B1716, 'Códigos 2'!$A$3:$B$10, 2, FALSE))</f>
        <v/>
      </c>
      <c r="E1716" s="22" t="str">
        <f>IF(F1716="","",VLOOKUP(F1716, 'Códigos 2'!E$3:F$66, 2, FALSE))</f>
        <v/>
      </c>
      <c r="F1716" s="23"/>
      <c r="G1716" s="23"/>
      <c r="H1716" s="23"/>
      <c r="I1716" s="23"/>
      <c r="J1716" s="24"/>
      <c r="K1716" s="20"/>
      <c r="L1716" s="20"/>
      <c r="M1716" s="25">
        <v>0</v>
      </c>
      <c r="N1716" s="26">
        <f t="shared" si="210"/>
        <v>0</v>
      </c>
      <c r="O1716" s="26">
        <f t="shared" si="209"/>
        <v>0</v>
      </c>
      <c r="P1716" s="26">
        <f t="shared" si="211"/>
        <v>0</v>
      </c>
      <c r="Q1716" s="27"/>
      <c r="R1716" s="26">
        <f t="shared" si="212"/>
        <v>0</v>
      </c>
      <c r="S1716" s="27"/>
      <c r="T1716" s="26">
        <f t="shared" si="213"/>
        <v>0</v>
      </c>
      <c r="U1716" s="27"/>
      <c r="V1716" s="26">
        <f t="shared" si="214"/>
        <v>0</v>
      </c>
      <c r="W1716" s="26">
        <f t="shared" si="215"/>
        <v>0</v>
      </c>
    </row>
    <row r="1717" spans="1:23" ht="12.75" customHeight="1" x14ac:dyDescent="0.25">
      <c r="A1717" s="7" t="str">
        <f t="shared" si="208"/>
        <v/>
      </c>
      <c r="B1717" s="20"/>
      <c r="C1717" s="21" t="str">
        <f>IF(B1717="","",VLOOKUP(B1717, 'Códigos 2'!$A$3:$C$10, 3, FALSE))</f>
        <v/>
      </c>
      <c r="D1717" s="21" t="str">
        <f>IF(B1717="","",VLOOKUP(B1717, 'Códigos 2'!$A$3:$B$10, 2, FALSE))</f>
        <v/>
      </c>
      <c r="E1717" s="22" t="str">
        <f>IF(F1717="","",VLOOKUP(F1717, 'Códigos 2'!E$3:F$66, 2, FALSE))</f>
        <v/>
      </c>
      <c r="F1717" s="23"/>
      <c r="G1717" s="23"/>
      <c r="H1717" s="23"/>
      <c r="I1717" s="23"/>
      <c r="J1717" s="24"/>
      <c r="K1717" s="20"/>
      <c r="L1717" s="20"/>
      <c r="M1717" s="25">
        <v>0</v>
      </c>
      <c r="N1717" s="26">
        <f t="shared" si="210"/>
        <v>0</v>
      </c>
      <c r="O1717" s="26">
        <f t="shared" si="209"/>
        <v>0</v>
      </c>
      <c r="P1717" s="26">
        <f t="shared" si="211"/>
        <v>0</v>
      </c>
      <c r="Q1717" s="27"/>
      <c r="R1717" s="26">
        <f t="shared" si="212"/>
        <v>0</v>
      </c>
      <c r="S1717" s="27"/>
      <c r="T1717" s="26">
        <f t="shared" si="213"/>
        <v>0</v>
      </c>
      <c r="U1717" s="27"/>
      <c r="V1717" s="26">
        <f t="shared" si="214"/>
        <v>0</v>
      </c>
      <c r="W1717" s="26">
        <f t="shared" si="215"/>
        <v>0</v>
      </c>
    </row>
    <row r="1718" spans="1:23" ht="12.75" customHeight="1" x14ac:dyDescent="0.25">
      <c r="A1718" s="7" t="str">
        <f t="shared" si="208"/>
        <v/>
      </c>
      <c r="B1718" s="20"/>
      <c r="C1718" s="21" t="str">
        <f>IF(B1718="","",VLOOKUP(B1718, 'Códigos 2'!$A$3:$C$10, 3, FALSE))</f>
        <v/>
      </c>
      <c r="D1718" s="21" t="str">
        <f>IF(B1718="","",VLOOKUP(B1718, 'Códigos 2'!$A$3:$B$10, 2, FALSE))</f>
        <v/>
      </c>
      <c r="E1718" s="22" t="str">
        <f>IF(F1718="","",VLOOKUP(F1718, 'Códigos 2'!E$3:F$66, 2, FALSE))</f>
        <v/>
      </c>
      <c r="F1718" s="23"/>
      <c r="G1718" s="23"/>
      <c r="H1718" s="23"/>
      <c r="I1718" s="23"/>
      <c r="J1718" s="24"/>
      <c r="K1718" s="20"/>
      <c r="L1718" s="20"/>
      <c r="M1718" s="25">
        <v>0</v>
      </c>
      <c r="N1718" s="26">
        <f t="shared" si="210"/>
        <v>0</v>
      </c>
      <c r="O1718" s="26">
        <f t="shared" si="209"/>
        <v>0</v>
      </c>
      <c r="P1718" s="26">
        <f t="shared" si="211"/>
        <v>0</v>
      </c>
      <c r="Q1718" s="27"/>
      <c r="R1718" s="26">
        <f t="shared" si="212"/>
        <v>0</v>
      </c>
      <c r="S1718" s="27"/>
      <c r="T1718" s="26">
        <f t="shared" si="213"/>
        <v>0</v>
      </c>
      <c r="U1718" s="27"/>
      <c r="V1718" s="26">
        <f t="shared" si="214"/>
        <v>0</v>
      </c>
      <c r="W1718" s="26">
        <f t="shared" si="215"/>
        <v>0</v>
      </c>
    </row>
    <row r="1719" spans="1:23" ht="12.75" customHeight="1" x14ac:dyDescent="0.25">
      <c r="A1719" s="7" t="str">
        <f t="shared" si="208"/>
        <v/>
      </c>
      <c r="B1719" s="20"/>
      <c r="C1719" s="21" t="str">
        <f>IF(B1719="","",VLOOKUP(B1719, 'Códigos 2'!$A$3:$C$10, 3, FALSE))</f>
        <v/>
      </c>
      <c r="D1719" s="21" t="str">
        <f>IF(B1719="","",VLOOKUP(B1719, 'Códigos 2'!$A$3:$B$10, 2, FALSE))</f>
        <v/>
      </c>
      <c r="E1719" s="22" t="str">
        <f>IF(F1719="","",VLOOKUP(F1719, 'Códigos 2'!E$3:F$66, 2, FALSE))</f>
        <v/>
      </c>
      <c r="F1719" s="23"/>
      <c r="G1719" s="23"/>
      <c r="H1719" s="23"/>
      <c r="I1719" s="23"/>
      <c r="J1719" s="24"/>
      <c r="K1719" s="20"/>
      <c r="L1719" s="20"/>
      <c r="M1719" s="25">
        <v>0</v>
      </c>
      <c r="N1719" s="26">
        <f t="shared" si="210"/>
        <v>0</v>
      </c>
      <c r="O1719" s="26">
        <f t="shared" si="209"/>
        <v>0</v>
      </c>
      <c r="P1719" s="26">
        <f t="shared" si="211"/>
        <v>0</v>
      </c>
      <c r="Q1719" s="27"/>
      <c r="R1719" s="26">
        <f t="shared" si="212"/>
        <v>0</v>
      </c>
      <c r="S1719" s="27"/>
      <c r="T1719" s="26">
        <f t="shared" si="213"/>
        <v>0</v>
      </c>
      <c r="U1719" s="27"/>
      <c r="V1719" s="26">
        <f t="shared" si="214"/>
        <v>0</v>
      </c>
      <c r="W1719" s="26">
        <f t="shared" si="215"/>
        <v>0</v>
      </c>
    </row>
    <row r="1720" spans="1:23" ht="12.75" customHeight="1" x14ac:dyDescent="0.25">
      <c r="A1720" s="7" t="str">
        <f t="shared" si="208"/>
        <v/>
      </c>
      <c r="B1720" s="20"/>
      <c r="C1720" s="21" t="str">
        <f>IF(B1720="","",VLOOKUP(B1720, 'Códigos 2'!$A$3:$C$10, 3, FALSE))</f>
        <v/>
      </c>
      <c r="D1720" s="21" t="str">
        <f>IF(B1720="","",VLOOKUP(B1720, 'Códigos 2'!$A$3:$B$10, 2, FALSE))</f>
        <v/>
      </c>
      <c r="E1720" s="22" t="str">
        <f>IF(F1720="","",VLOOKUP(F1720, 'Códigos 2'!E$3:F$66, 2, FALSE))</f>
        <v/>
      </c>
      <c r="F1720" s="23"/>
      <c r="G1720" s="23"/>
      <c r="H1720" s="23"/>
      <c r="I1720" s="23"/>
      <c r="J1720" s="24"/>
      <c r="K1720" s="20"/>
      <c r="L1720" s="20"/>
      <c r="M1720" s="25">
        <v>0</v>
      </c>
      <c r="N1720" s="26">
        <f t="shared" si="210"/>
        <v>0</v>
      </c>
      <c r="O1720" s="26">
        <f t="shared" si="209"/>
        <v>0</v>
      </c>
      <c r="P1720" s="26">
        <f t="shared" si="211"/>
        <v>0</v>
      </c>
      <c r="Q1720" s="27"/>
      <c r="R1720" s="26">
        <f t="shared" si="212"/>
        <v>0</v>
      </c>
      <c r="S1720" s="27"/>
      <c r="T1720" s="26">
        <f t="shared" si="213"/>
        <v>0</v>
      </c>
      <c r="U1720" s="27"/>
      <c r="V1720" s="26">
        <f t="shared" si="214"/>
        <v>0</v>
      </c>
      <c r="W1720" s="26">
        <f t="shared" si="215"/>
        <v>0</v>
      </c>
    </row>
    <row r="1721" spans="1:23" ht="12.75" customHeight="1" x14ac:dyDescent="0.25">
      <c r="A1721" s="7" t="str">
        <f t="shared" si="208"/>
        <v/>
      </c>
      <c r="B1721" s="20"/>
      <c r="C1721" s="21" t="str">
        <f>IF(B1721="","",VLOOKUP(B1721, 'Códigos 2'!$A$3:$C$10, 3, FALSE))</f>
        <v/>
      </c>
      <c r="D1721" s="21" t="str">
        <f>IF(B1721="","",VLOOKUP(B1721, 'Códigos 2'!$A$3:$B$10, 2, FALSE))</f>
        <v/>
      </c>
      <c r="E1721" s="22" t="str">
        <f>IF(F1721="","",VLOOKUP(F1721, 'Códigos 2'!E$3:F$66, 2, FALSE))</f>
        <v/>
      </c>
      <c r="F1721" s="23"/>
      <c r="G1721" s="23"/>
      <c r="H1721" s="23"/>
      <c r="I1721" s="23"/>
      <c r="J1721" s="24"/>
      <c r="K1721" s="20"/>
      <c r="L1721" s="20"/>
      <c r="M1721" s="25">
        <v>0</v>
      </c>
      <c r="N1721" s="26">
        <f t="shared" si="210"/>
        <v>0</v>
      </c>
      <c r="O1721" s="26">
        <f t="shared" si="209"/>
        <v>0</v>
      </c>
      <c r="P1721" s="26">
        <f t="shared" si="211"/>
        <v>0</v>
      </c>
      <c r="Q1721" s="27"/>
      <c r="R1721" s="26">
        <f t="shared" si="212"/>
        <v>0</v>
      </c>
      <c r="S1721" s="27"/>
      <c r="T1721" s="26">
        <f t="shared" si="213"/>
        <v>0</v>
      </c>
      <c r="U1721" s="27"/>
      <c r="V1721" s="26">
        <f t="shared" si="214"/>
        <v>0</v>
      </c>
      <c r="W1721" s="26">
        <f t="shared" si="215"/>
        <v>0</v>
      </c>
    </row>
    <row r="1722" spans="1:23" ht="12.75" customHeight="1" x14ac:dyDescent="0.25">
      <c r="A1722" s="7" t="str">
        <f t="shared" si="208"/>
        <v/>
      </c>
      <c r="B1722" s="20"/>
      <c r="C1722" s="21" t="str">
        <f>IF(B1722="","",VLOOKUP(B1722, 'Códigos 2'!$A$3:$C$10, 3, FALSE))</f>
        <v/>
      </c>
      <c r="D1722" s="21" t="str">
        <f>IF(B1722="","",VLOOKUP(B1722, 'Códigos 2'!$A$3:$B$10, 2, FALSE))</f>
        <v/>
      </c>
      <c r="E1722" s="22" t="str">
        <f>IF(F1722="","",VLOOKUP(F1722, 'Códigos 2'!E$3:F$66, 2, FALSE))</f>
        <v/>
      </c>
      <c r="F1722" s="23"/>
      <c r="G1722" s="23"/>
      <c r="H1722" s="23"/>
      <c r="I1722" s="23"/>
      <c r="J1722" s="24"/>
      <c r="K1722" s="20"/>
      <c r="L1722" s="20"/>
      <c r="M1722" s="25">
        <v>0</v>
      </c>
      <c r="N1722" s="26">
        <f t="shared" si="210"/>
        <v>0</v>
      </c>
      <c r="O1722" s="26">
        <f t="shared" si="209"/>
        <v>0</v>
      </c>
      <c r="P1722" s="26">
        <f t="shared" si="211"/>
        <v>0</v>
      </c>
      <c r="Q1722" s="27"/>
      <c r="R1722" s="26">
        <f t="shared" si="212"/>
        <v>0</v>
      </c>
      <c r="S1722" s="27"/>
      <c r="T1722" s="26">
        <f t="shared" si="213"/>
        <v>0</v>
      </c>
      <c r="U1722" s="27"/>
      <c r="V1722" s="26">
        <f t="shared" si="214"/>
        <v>0</v>
      </c>
      <c r="W1722" s="26">
        <f t="shared" si="215"/>
        <v>0</v>
      </c>
    </row>
    <row r="1723" spans="1:23" ht="12.75" customHeight="1" x14ac:dyDescent="0.25">
      <c r="A1723" s="7" t="str">
        <f t="shared" si="208"/>
        <v/>
      </c>
      <c r="B1723" s="20"/>
      <c r="C1723" s="21" t="str">
        <f>IF(B1723="","",VLOOKUP(B1723, 'Códigos 2'!$A$3:$C$10, 3, FALSE))</f>
        <v/>
      </c>
      <c r="D1723" s="21" t="str">
        <f>IF(B1723="","",VLOOKUP(B1723, 'Códigos 2'!$A$3:$B$10, 2, FALSE))</f>
        <v/>
      </c>
      <c r="E1723" s="22" t="str">
        <f>IF(F1723="","",VLOOKUP(F1723, 'Códigos 2'!E$3:F$66, 2, FALSE))</f>
        <v/>
      </c>
      <c r="F1723" s="23"/>
      <c r="G1723" s="23"/>
      <c r="H1723" s="23"/>
      <c r="I1723" s="23"/>
      <c r="J1723" s="24"/>
      <c r="K1723" s="20"/>
      <c r="L1723" s="20"/>
      <c r="M1723" s="25">
        <v>0</v>
      </c>
      <c r="N1723" s="26">
        <f t="shared" si="210"/>
        <v>0</v>
      </c>
      <c r="O1723" s="26">
        <f t="shared" si="209"/>
        <v>0</v>
      </c>
      <c r="P1723" s="26">
        <f t="shared" si="211"/>
        <v>0</v>
      </c>
      <c r="Q1723" s="27"/>
      <c r="R1723" s="26">
        <f t="shared" si="212"/>
        <v>0</v>
      </c>
      <c r="S1723" s="27"/>
      <c r="T1723" s="26">
        <f t="shared" si="213"/>
        <v>0</v>
      </c>
      <c r="U1723" s="27"/>
      <c r="V1723" s="26">
        <f t="shared" si="214"/>
        <v>0</v>
      </c>
      <c r="W1723" s="26">
        <f t="shared" si="215"/>
        <v>0</v>
      </c>
    </row>
    <row r="1724" spans="1:23" ht="12.75" customHeight="1" x14ac:dyDescent="0.25">
      <c r="A1724" s="7" t="str">
        <f t="shared" si="208"/>
        <v/>
      </c>
      <c r="B1724" s="20"/>
      <c r="C1724" s="21" t="str">
        <f>IF(B1724="","",VLOOKUP(B1724, 'Códigos 2'!$A$3:$C$10, 3, FALSE))</f>
        <v/>
      </c>
      <c r="D1724" s="21" t="str">
        <f>IF(B1724="","",VLOOKUP(B1724, 'Códigos 2'!$A$3:$B$10, 2, FALSE))</f>
        <v/>
      </c>
      <c r="E1724" s="22" t="str">
        <f>IF(F1724="","",VLOOKUP(F1724, 'Códigos 2'!E$3:F$66, 2, FALSE))</f>
        <v/>
      </c>
      <c r="F1724" s="23"/>
      <c r="G1724" s="23"/>
      <c r="H1724" s="23"/>
      <c r="I1724" s="23"/>
      <c r="J1724" s="24"/>
      <c r="K1724" s="20"/>
      <c r="L1724" s="20"/>
      <c r="M1724" s="25">
        <v>0</v>
      </c>
      <c r="N1724" s="26">
        <f t="shared" si="210"/>
        <v>0</v>
      </c>
      <c r="O1724" s="26">
        <f t="shared" si="209"/>
        <v>0</v>
      </c>
      <c r="P1724" s="26">
        <f t="shared" si="211"/>
        <v>0</v>
      </c>
      <c r="Q1724" s="27"/>
      <c r="R1724" s="26">
        <f t="shared" si="212"/>
        <v>0</v>
      </c>
      <c r="S1724" s="27"/>
      <c r="T1724" s="26">
        <f t="shared" si="213"/>
        <v>0</v>
      </c>
      <c r="U1724" s="27"/>
      <c r="V1724" s="26">
        <f t="shared" si="214"/>
        <v>0</v>
      </c>
      <c r="W1724" s="26">
        <f t="shared" si="215"/>
        <v>0</v>
      </c>
    </row>
    <row r="1725" spans="1:23" ht="12.75" customHeight="1" x14ac:dyDescent="0.25">
      <c r="A1725" s="7" t="str">
        <f t="shared" si="208"/>
        <v/>
      </c>
      <c r="B1725" s="20"/>
      <c r="C1725" s="21" t="str">
        <f>IF(B1725="","",VLOOKUP(B1725, 'Códigos 2'!$A$3:$C$10, 3, FALSE))</f>
        <v/>
      </c>
      <c r="D1725" s="21" t="str">
        <f>IF(B1725="","",VLOOKUP(B1725, 'Códigos 2'!$A$3:$B$10, 2, FALSE))</f>
        <v/>
      </c>
      <c r="E1725" s="22" t="str">
        <f>IF(F1725="","",VLOOKUP(F1725, 'Códigos 2'!E$3:F$66, 2, FALSE))</f>
        <v/>
      </c>
      <c r="F1725" s="23"/>
      <c r="G1725" s="23"/>
      <c r="H1725" s="23"/>
      <c r="I1725" s="23"/>
      <c r="J1725" s="24"/>
      <c r="K1725" s="20"/>
      <c r="L1725" s="20"/>
      <c r="M1725" s="25">
        <v>0</v>
      </c>
      <c r="N1725" s="26">
        <f t="shared" si="210"/>
        <v>0</v>
      </c>
      <c r="O1725" s="26">
        <f t="shared" si="209"/>
        <v>0</v>
      </c>
      <c r="P1725" s="26">
        <f t="shared" si="211"/>
        <v>0</v>
      </c>
      <c r="Q1725" s="27"/>
      <c r="R1725" s="26">
        <f t="shared" si="212"/>
        <v>0</v>
      </c>
      <c r="S1725" s="27"/>
      <c r="T1725" s="26">
        <f t="shared" si="213"/>
        <v>0</v>
      </c>
      <c r="U1725" s="27"/>
      <c r="V1725" s="26">
        <f t="shared" si="214"/>
        <v>0</v>
      </c>
      <c r="W1725" s="26">
        <f t="shared" si="215"/>
        <v>0</v>
      </c>
    </row>
    <row r="1726" spans="1:23" ht="12.75" customHeight="1" x14ac:dyDescent="0.25">
      <c r="A1726" s="7" t="str">
        <f t="shared" si="208"/>
        <v/>
      </c>
      <c r="B1726" s="20"/>
      <c r="C1726" s="21" t="str">
        <f>IF(B1726="","",VLOOKUP(B1726, 'Códigos 2'!$A$3:$C$10, 3, FALSE))</f>
        <v/>
      </c>
      <c r="D1726" s="21" t="str">
        <f>IF(B1726="","",VLOOKUP(B1726, 'Códigos 2'!$A$3:$B$10, 2, FALSE))</f>
        <v/>
      </c>
      <c r="E1726" s="22" t="str">
        <f>IF(F1726="","",VLOOKUP(F1726, 'Códigos 2'!E$3:F$66, 2, FALSE))</f>
        <v/>
      </c>
      <c r="F1726" s="23"/>
      <c r="G1726" s="23"/>
      <c r="H1726" s="23"/>
      <c r="I1726" s="23"/>
      <c r="J1726" s="24"/>
      <c r="K1726" s="20"/>
      <c r="L1726" s="20"/>
      <c r="M1726" s="25">
        <v>0</v>
      </c>
      <c r="N1726" s="26">
        <f t="shared" si="210"/>
        <v>0</v>
      </c>
      <c r="O1726" s="26">
        <f t="shared" si="209"/>
        <v>0</v>
      </c>
      <c r="P1726" s="26">
        <f t="shared" si="211"/>
        <v>0</v>
      </c>
      <c r="Q1726" s="27"/>
      <c r="R1726" s="26">
        <f t="shared" si="212"/>
        <v>0</v>
      </c>
      <c r="S1726" s="27"/>
      <c r="T1726" s="26">
        <f t="shared" si="213"/>
        <v>0</v>
      </c>
      <c r="U1726" s="27"/>
      <c r="V1726" s="26">
        <f t="shared" si="214"/>
        <v>0</v>
      </c>
      <c r="W1726" s="26">
        <f t="shared" si="215"/>
        <v>0</v>
      </c>
    </row>
    <row r="1727" spans="1:23" ht="12.75" customHeight="1" x14ac:dyDescent="0.25">
      <c r="A1727" s="7" t="str">
        <f t="shared" si="208"/>
        <v/>
      </c>
      <c r="B1727" s="20"/>
      <c r="C1727" s="21" t="str">
        <f>IF(B1727="","",VLOOKUP(B1727, 'Códigos 2'!$A$3:$C$10, 3, FALSE))</f>
        <v/>
      </c>
      <c r="D1727" s="21" t="str">
        <f>IF(B1727="","",VLOOKUP(B1727, 'Códigos 2'!$A$3:$B$10, 2, FALSE))</f>
        <v/>
      </c>
      <c r="E1727" s="22" t="str">
        <f>IF(F1727="","",VLOOKUP(F1727, 'Códigos 2'!E$3:F$66, 2, FALSE))</f>
        <v/>
      </c>
      <c r="F1727" s="23"/>
      <c r="G1727" s="23"/>
      <c r="H1727" s="23"/>
      <c r="I1727" s="23"/>
      <c r="J1727" s="24"/>
      <c r="K1727" s="20"/>
      <c r="L1727" s="20"/>
      <c r="M1727" s="25">
        <v>0</v>
      </c>
      <c r="N1727" s="26">
        <f t="shared" si="210"/>
        <v>0</v>
      </c>
      <c r="O1727" s="26">
        <f t="shared" si="209"/>
        <v>0</v>
      </c>
      <c r="P1727" s="26">
        <f t="shared" si="211"/>
        <v>0</v>
      </c>
      <c r="Q1727" s="27"/>
      <c r="R1727" s="26">
        <f t="shared" si="212"/>
        <v>0</v>
      </c>
      <c r="S1727" s="27"/>
      <c r="T1727" s="26">
        <f t="shared" si="213"/>
        <v>0</v>
      </c>
      <c r="U1727" s="27"/>
      <c r="V1727" s="26">
        <f t="shared" si="214"/>
        <v>0</v>
      </c>
      <c r="W1727" s="26">
        <f t="shared" si="215"/>
        <v>0</v>
      </c>
    </row>
    <row r="1728" spans="1:23" ht="12.75" customHeight="1" x14ac:dyDescent="0.25">
      <c r="A1728" s="7" t="str">
        <f t="shared" si="208"/>
        <v/>
      </c>
      <c r="B1728" s="20"/>
      <c r="C1728" s="21" t="str">
        <f>IF(B1728="","",VLOOKUP(B1728, 'Códigos 2'!$A$3:$C$10, 3, FALSE))</f>
        <v/>
      </c>
      <c r="D1728" s="21" t="str">
        <f>IF(B1728="","",VLOOKUP(B1728, 'Códigos 2'!$A$3:$B$10, 2, FALSE))</f>
        <v/>
      </c>
      <c r="E1728" s="22" t="str">
        <f>IF(F1728="","",VLOOKUP(F1728, 'Códigos 2'!E$3:F$66, 2, FALSE))</f>
        <v/>
      </c>
      <c r="F1728" s="23"/>
      <c r="G1728" s="23"/>
      <c r="H1728" s="23"/>
      <c r="I1728" s="23"/>
      <c r="J1728" s="24"/>
      <c r="K1728" s="20"/>
      <c r="L1728" s="20"/>
      <c r="M1728" s="25">
        <v>0</v>
      </c>
      <c r="N1728" s="26">
        <f t="shared" si="210"/>
        <v>0</v>
      </c>
      <c r="O1728" s="26">
        <f t="shared" si="209"/>
        <v>0</v>
      </c>
      <c r="P1728" s="26">
        <f t="shared" si="211"/>
        <v>0</v>
      </c>
      <c r="Q1728" s="27"/>
      <c r="R1728" s="26">
        <f t="shared" si="212"/>
        <v>0</v>
      </c>
      <c r="S1728" s="27"/>
      <c r="T1728" s="26">
        <f t="shared" si="213"/>
        <v>0</v>
      </c>
      <c r="U1728" s="27"/>
      <c r="V1728" s="26">
        <f t="shared" si="214"/>
        <v>0</v>
      </c>
      <c r="W1728" s="26">
        <f t="shared" si="215"/>
        <v>0</v>
      </c>
    </row>
    <row r="1729" spans="1:23" ht="12.75" customHeight="1" x14ac:dyDescent="0.25">
      <c r="A1729" s="7" t="str">
        <f t="shared" si="208"/>
        <v/>
      </c>
      <c r="B1729" s="20"/>
      <c r="C1729" s="21" t="str">
        <f>IF(B1729="","",VLOOKUP(B1729, 'Códigos 2'!$A$3:$C$10, 3, FALSE))</f>
        <v/>
      </c>
      <c r="D1729" s="21" t="str">
        <f>IF(B1729="","",VLOOKUP(B1729, 'Códigos 2'!$A$3:$B$10, 2, FALSE))</f>
        <v/>
      </c>
      <c r="E1729" s="22" t="str">
        <f>IF(F1729="","",VLOOKUP(F1729, 'Códigos 2'!E$3:F$66, 2, FALSE))</f>
        <v/>
      </c>
      <c r="F1729" s="23"/>
      <c r="G1729" s="23"/>
      <c r="H1729" s="23"/>
      <c r="I1729" s="23"/>
      <c r="J1729" s="24"/>
      <c r="K1729" s="20"/>
      <c r="L1729" s="20"/>
      <c r="M1729" s="25">
        <v>0</v>
      </c>
      <c r="N1729" s="26">
        <f t="shared" si="210"/>
        <v>0</v>
      </c>
      <c r="O1729" s="26">
        <f t="shared" si="209"/>
        <v>0</v>
      </c>
      <c r="P1729" s="26">
        <f t="shared" si="211"/>
        <v>0</v>
      </c>
      <c r="Q1729" s="27"/>
      <c r="R1729" s="26">
        <f t="shared" si="212"/>
        <v>0</v>
      </c>
      <c r="S1729" s="27"/>
      <c r="T1729" s="26">
        <f t="shared" si="213"/>
        <v>0</v>
      </c>
      <c r="U1729" s="27"/>
      <c r="V1729" s="26">
        <f t="shared" si="214"/>
        <v>0</v>
      </c>
      <c r="W1729" s="26">
        <f t="shared" si="215"/>
        <v>0</v>
      </c>
    </row>
    <row r="1730" spans="1:23" ht="12.75" customHeight="1" x14ac:dyDescent="0.25">
      <c r="A1730" s="7" t="str">
        <f t="shared" si="208"/>
        <v/>
      </c>
      <c r="B1730" s="20"/>
      <c r="C1730" s="21" t="str">
        <f>IF(B1730="","",VLOOKUP(B1730, 'Códigos 2'!$A$3:$C$10, 3, FALSE))</f>
        <v/>
      </c>
      <c r="D1730" s="21" t="str">
        <f>IF(B1730="","",VLOOKUP(B1730, 'Códigos 2'!$A$3:$B$10, 2, FALSE))</f>
        <v/>
      </c>
      <c r="E1730" s="22" t="str">
        <f>IF(F1730="","",VLOOKUP(F1730, 'Códigos 2'!E$3:F$66, 2, FALSE))</f>
        <v/>
      </c>
      <c r="F1730" s="23"/>
      <c r="G1730" s="23"/>
      <c r="H1730" s="23"/>
      <c r="I1730" s="23"/>
      <c r="J1730" s="24"/>
      <c r="K1730" s="20"/>
      <c r="L1730" s="20"/>
      <c r="M1730" s="25">
        <v>0</v>
      </c>
      <c r="N1730" s="26">
        <f t="shared" si="210"/>
        <v>0</v>
      </c>
      <c r="O1730" s="26">
        <f t="shared" si="209"/>
        <v>0</v>
      </c>
      <c r="P1730" s="26">
        <f t="shared" si="211"/>
        <v>0</v>
      </c>
      <c r="Q1730" s="27"/>
      <c r="R1730" s="26">
        <f t="shared" si="212"/>
        <v>0</v>
      </c>
      <c r="S1730" s="27"/>
      <c r="T1730" s="26">
        <f t="shared" si="213"/>
        <v>0</v>
      </c>
      <c r="U1730" s="27"/>
      <c r="V1730" s="26">
        <f t="shared" si="214"/>
        <v>0</v>
      </c>
      <c r="W1730" s="26">
        <f t="shared" si="215"/>
        <v>0</v>
      </c>
    </row>
    <row r="1731" spans="1:23" ht="12.75" customHeight="1" x14ac:dyDescent="0.25">
      <c r="A1731" s="7" t="str">
        <f t="shared" si="208"/>
        <v/>
      </c>
      <c r="B1731" s="20"/>
      <c r="C1731" s="21" t="str">
        <f>IF(B1731="","",VLOOKUP(B1731, 'Códigos 2'!$A$3:$C$10, 3, FALSE))</f>
        <v/>
      </c>
      <c r="D1731" s="21" t="str">
        <f>IF(B1731="","",VLOOKUP(B1731, 'Códigos 2'!$A$3:$B$10, 2, FALSE))</f>
        <v/>
      </c>
      <c r="E1731" s="22" t="str">
        <f>IF(F1731="","",VLOOKUP(F1731, 'Códigos 2'!E$3:F$66, 2, FALSE))</f>
        <v/>
      </c>
      <c r="F1731" s="23"/>
      <c r="G1731" s="23"/>
      <c r="H1731" s="23"/>
      <c r="I1731" s="23"/>
      <c r="J1731" s="24"/>
      <c r="K1731" s="20"/>
      <c r="L1731" s="20"/>
      <c r="M1731" s="25">
        <v>0</v>
      </c>
      <c r="N1731" s="26">
        <f t="shared" si="210"/>
        <v>0</v>
      </c>
      <c r="O1731" s="26">
        <f t="shared" si="209"/>
        <v>0</v>
      </c>
      <c r="P1731" s="26">
        <f t="shared" si="211"/>
        <v>0</v>
      </c>
      <c r="Q1731" s="27"/>
      <c r="R1731" s="26">
        <f t="shared" si="212"/>
        <v>0</v>
      </c>
      <c r="S1731" s="27"/>
      <c r="T1731" s="26">
        <f t="shared" si="213"/>
        <v>0</v>
      </c>
      <c r="U1731" s="27"/>
      <c r="V1731" s="26">
        <f t="shared" si="214"/>
        <v>0</v>
      </c>
      <c r="W1731" s="26">
        <f t="shared" si="215"/>
        <v>0</v>
      </c>
    </row>
    <row r="1732" spans="1:23" ht="12.75" customHeight="1" x14ac:dyDescent="0.25">
      <c r="A1732" s="7" t="str">
        <f t="shared" si="208"/>
        <v/>
      </c>
      <c r="B1732" s="20"/>
      <c r="C1732" s="21" t="str">
        <f>IF(B1732="","",VLOOKUP(B1732, 'Códigos 2'!$A$3:$C$10, 3, FALSE))</f>
        <v/>
      </c>
      <c r="D1732" s="21" t="str">
        <f>IF(B1732="","",VLOOKUP(B1732, 'Códigos 2'!$A$3:$B$10, 2, FALSE))</f>
        <v/>
      </c>
      <c r="E1732" s="22" t="str">
        <f>IF(F1732="","",VLOOKUP(F1732, 'Códigos 2'!E$3:F$66, 2, FALSE))</f>
        <v/>
      </c>
      <c r="F1732" s="23"/>
      <c r="G1732" s="23"/>
      <c r="H1732" s="23"/>
      <c r="I1732" s="23"/>
      <c r="J1732" s="24"/>
      <c r="K1732" s="20"/>
      <c r="L1732" s="20"/>
      <c r="M1732" s="25">
        <v>0</v>
      </c>
      <c r="N1732" s="26">
        <f t="shared" si="210"/>
        <v>0</v>
      </c>
      <c r="O1732" s="26">
        <f t="shared" si="209"/>
        <v>0</v>
      </c>
      <c r="P1732" s="26">
        <f t="shared" si="211"/>
        <v>0</v>
      </c>
      <c r="Q1732" s="27"/>
      <c r="R1732" s="26">
        <f t="shared" si="212"/>
        <v>0</v>
      </c>
      <c r="S1732" s="27"/>
      <c r="T1732" s="26">
        <f t="shared" si="213"/>
        <v>0</v>
      </c>
      <c r="U1732" s="27"/>
      <c r="V1732" s="26">
        <f t="shared" si="214"/>
        <v>0</v>
      </c>
      <c r="W1732" s="26">
        <f t="shared" si="215"/>
        <v>0</v>
      </c>
    </row>
    <row r="1733" spans="1:23" ht="12.75" customHeight="1" x14ac:dyDescent="0.25">
      <c r="A1733" s="7" t="str">
        <f t="shared" si="208"/>
        <v/>
      </c>
      <c r="B1733" s="20"/>
      <c r="C1733" s="21" t="str">
        <f>IF(B1733="","",VLOOKUP(B1733, 'Códigos 2'!$A$3:$C$10, 3, FALSE))</f>
        <v/>
      </c>
      <c r="D1733" s="21" t="str">
        <f>IF(B1733="","",VLOOKUP(B1733, 'Códigos 2'!$A$3:$B$10, 2, FALSE))</f>
        <v/>
      </c>
      <c r="E1733" s="22" t="str">
        <f>IF(F1733="","",VLOOKUP(F1733, 'Códigos 2'!E$3:F$66, 2, FALSE))</f>
        <v/>
      </c>
      <c r="F1733" s="23"/>
      <c r="G1733" s="23"/>
      <c r="H1733" s="23"/>
      <c r="I1733" s="23"/>
      <c r="J1733" s="24"/>
      <c r="K1733" s="20"/>
      <c r="L1733" s="20"/>
      <c r="M1733" s="25">
        <v>0</v>
      </c>
      <c r="N1733" s="26">
        <f t="shared" si="210"/>
        <v>0</v>
      </c>
      <c r="O1733" s="26">
        <f t="shared" si="209"/>
        <v>0</v>
      </c>
      <c r="P1733" s="26">
        <f t="shared" si="211"/>
        <v>0</v>
      </c>
      <c r="Q1733" s="27"/>
      <c r="R1733" s="26">
        <f t="shared" si="212"/>
        <v>0</v>
      </c>
      <c r="S1733" s="27"/>
      <c r="T1733" s="26">
        <f t="shared" si="213"/>
        <v>0</v>
      </c>
      <c r="U1733" s="27"/>
      <c r="V1733" s="26">
        <f t="shared" si="214"/>
        <v>0</v>
      </c>
      <c r="W1733" s="26">
        <f t="shared" si="215"/>
        <v>0</v>
      </c>
    </row>
    <row r="1734" spans="1:23" ht="12.75" customHeight="1" x14ac:dyDescent="0.25">
      <c r="A1734" s="7" t="str">
        <f t="shared" si="208"/>
        <v/>
      </c>
      <c r="B1734" s="20"/>
      <c r="C1734" s="21" t="str">
        <f>IF(B1734="","",VLOOKUP(B1734, 'Códigos 2'!$A$3:$C$10, 3, FALSE))</f>
        <v/>
      </c>
      <c r="D1734" s="21" t="str">
        <f>IF(B1734="","",VLOOKUP(B1734, 'Códigos 2'!$A$3:$B$10, 2, FALSE))</f>
        <v/>
      </c>
      <c r="E1734" s="22" t="str">
        <f>IF(F1734="","",VLOOKUP(F1734, 'Códigos 2'!E$3:F$66, 2, FALSE))</f>
        <v/>
      </c>
      <c r="F1734" s="23"/>
      <c r="G1734" s="23"/>
      <c r="H1734" s="23"/>
      <c r="I1734" s="23"/>
      <c r="J1734" s="24"/>
      <c r="K1734" s="20"/>
      <c r="L1734" s="20"/>
      <c r="M1734" s="25">
        <v>0</v>
      </c>
      <c r="N1734" s="26">
        <f t="shared" si="210"/>
        <v>0</v>
      </c>
      <c r="O1734" s="26">
        <f t="shared" si="209"/>
        <v>0</v>
      </c>
      <c r="P1734" s="26">
        <f t="shared" si="211"/>
        <v>0</v>
      </c>
      <c r="Q1734" s="27"/>
      <c r="R1734" s="26">
        <f t="shared" si="212"/>
        <v>0</v>
      </c>
      <c r="S1734" s="27"/>
      <c r="T1734" s="26">
        <f t="shared" si="213"/>
        <v>0</v>
      </c>
      <c r="U1734" s="27"/>
      <c r="V1734" s="26">
        <f t="shared" si="214"/>
        <v>0</v>
      </c>
      <c r="W1734" s="26">
        <f t="shared" si="215"/>
        <v>0</v>
      </c>
    </row>
    <row r="1735" spans="1:23" ht="12.75" customHeight="1" x14ac:dyDescent="0.25">
      <c r="A1735" s="7" t="str">
        <f t="shared" ref="A1735:A1798" si="216">IF(F1735 = "","",$N$2)</f>
        <v/>
      </c>
      <c r="B1735" s="20"/>
      <c r="C1735" s="21" t="str">
        <f>IF(B1735="","",VLOOKUP(B1735, 'Códigos 2'!$A$3:$C$10, 3, FALSE))</f>
        <v/>
      </c>
      <c r="D1735" s="21" t="str">
        <f>IF(B1735="","",VLOOKUP(B1735, 'Códigos 2'!$A$3:$B$10, 2, FALSE))</f>
        <v/>
      </c>
      <c r="E1735" s="22" t="str">
        <f>IF(F1735="","",VLOOKUP(F1735, 'Códigos 2'!E$3:F$66, 2, FALSE))</f>
        <v/>
      </c>
      <c r="F1735" s="23"/>
      <c r="G1735" s="23"/>
      <c r="H1735" s="23"/>
      <c r="I1735" s="23"/>
      <c r="J1735" s="24"/>
      <c r="K1735" s="20"/>
      <c r="L1735" s="20"/>
      <c r="M1735" s="25">
        <v>0</v>
      </c>
      <c r="N1735" s="26">
        <f t="shared" si="210"/>
        <v>0</v>
      </c>
      <c r="O1735" s="26">
        <f t="shared" ref="O1735:O1798" si="217">IF($C1735="Confianza",$N1735*$O$5,IF($C1735="Regular",$N1735*$O$5,0))</f>
        <v>0</v>
      </c>
      <c r="P1735" s="26">
        <f t="shared" si="211"/>
        <v>0</v>
      </c>
      <c r="Q1735" s="27"/>
      <c r="R1735" s="26">
        <f t="shared" si="212"/>
        <v>0</v>
      </c>
      <c r="S1735" s="27"/>
      <c r="T1735" s="26">
        <f t="shared" si="213"/>
        <v>0</v>
      </c>
      <c r="U1735" s="27"/>
      <c r="V1735" s="26">
        <f t="shared" si="214"/>
        <v>0</v>
      </c>
      <c r="W1735" s="26">
        <f t="shared" si="215"/>
        <v>0</v>
      </c>
    </row>
    <row r="1736" spans="1:23" ht="12.75" customHeight="1" x14ac:dyDescent="0.25">
      <c r="A1736" s="7" t="str">
        <f t="shared" si="216"/>
        <v/>
      </c>
      <c r="B1736" s="20"/>
      <c r="C1736" s="21" t="str">
        <f>IF(B1736="","",VLOOKUP(B1736, 'Códigos 2'!$A$3:$C$10, 3, FALSE))</f>
        <v/>
      </c>
      <c r="D1736" s="21" t="str">
        <f>IF(B1736="","",VLOOKUP(B1736, 'Códigos 2'!$A$3:$B$10, 2, FALSE))</f>
        <v/>
      </c>
      <c r="E1736" s="22" t="str">
        <f>IF(F1736="","",VLOOKUP(F1736, 'Códigos 2'!E$3:F$66, 2, FALSE))</f>
        <v/>
      </c>
      <c r="F1736" s="23"/>
      <c r="G1736" s="23"/>
      <c r="H1736" s="23"/>
      <c r="I1736" s="23"/>
      <c r="J1736" s="24"/>
      <c r="K1736" s="20"/>
      <c r="L1736" s="20"/>
      <c r="M1736" s="25">
        <v>0</v>
      </c>
      <c r="N1736" s="26">
        <f t="shared" ref="N1736:N1799" si="218">($K1736*$M1736)*L1736</f>
        <v>0</v>
      </c>
      <c r="O1736" s="26">
        <f t="shared" si="217"/>
        <v>0</v>
      </c>
      <c r="P1736" s="26">
        <f t="shared" ref="P1736:P1799" si="219">($N1736+V1736+T1736)*$P$5</f>
        <v>0</v>
      </c>
      <c r="Q1736" s="27"/>
      <c r="R1736" s="26">
        <f t="shared" ref="R1736:R1799" si="220">IF(Q1736="Si",K1736*L1736*$Q$5,0)</f>
        <v>0</v>
      </c>
      <c r="S1736" s="27"/>
      <c r="T1736" s="26">
        <f t="shared" ref="T1736:T1799" si="221">IF(S1736="Si",K1736*$S$5,0)</f>
        <v>0</v>
      </c>
      <c r="U1736" s="27"/>
      <c r="V1736" s="26">
        <f t="shared" ref="V1736:V1799" si="222">IF(U1736="Si",K1736*$U$5,0)</f>
        <v>0</v>
      </c>
      <c r="W1736" s="26">
        <f t="shared" ref="W1736:W1799" si="223">SUM(N1736:V1736)</f>
        <v>0</v>
      </c>
    </row>
    <row r="1737" spans="1:23" ht="12.75" customHeight="1" x14ac:dyDescent="0.25">
      <c r="A1737" s="7" t="str">
        <f t="shared" si="216"/>
        <v/>
      </c>
      <c r="B1737" s="20"/>
      <c r="C1737" s="21" t="str">
        <f>IF(B1737="","",VLOOKUP(B1737, 'Códigos 2'!$A$3:$C$10, 3, FALSE))</f>
        <v/>
      </c>
      <c r="D1737" s="21" t="str">
        <f>IF(B1737="","",VLOOKUP(B1737, 'Códigos 2'!$A$3:$B$10, 2, FALSE))</f>
        <v/>
      </c>
      <c r="E1737" s="22" t="str">
        <f>IF(F1737="","",VLOOKUP(F1737, 'Códigos 2'!E$3:F$66, 2, FALSE))</f>
        <v/>
      </c>
      <c r="F1737" s="23"/>
      <c r="G1737" s="23"/>
      <c r="H1737" s="23"/>
      <c r="I1737" s="23"/>
      <c r="J1737" s="24"/>
      <c r="K1737" s="20"/>
      <c r="L1737" s="20"/>
      <c r="M1737" s="25">
        <v>0</v>
      </c>
      <c r="N1737" s="26">
        <f t="shared" si="218"/>
        <v>0</v>
      </c>
      <c r="O1737" s="26">
        <f t="shared" si="217"/>
        <v>0</v>
      </c>
      <c r="P1737" s="26">
        <f t="shared" si="219"/>
        <v>0</v>
      </c>
      <c r="Q1737" s="27"/>
      <c r="R1737" s="26">
        <f t="shared" si="220"/>
        <v>0</v>
      </c>
      <c r="S1737" s="27"/>
      <c r="T1737" s="26">
        <f t="shared" si="221"/>
        <v>0</v>
      </c>
      <c r="U1737" s="27"/>
      <c r="V1737" s="26">
        <f t="shared" si="222"/>
        <v>0</v>
      </c>
      <c r="W1737" s="26">
        <f t="shared" si="223"/>
        <v>0</v>
      </c>
    </row>
    <row r="1738" spans="1:23" ht="12.75" customHeight="1" x14ac:dyDescent="0.25">
      <c r="A1738" s="7" t="str">
        <f t="shared" si="216"/>
        <v/>
      </c>
      <c r="B1738" s="20"/>
      <c r="C1738" s="21" t="str">
        <f>IF(B1738="","",VLOOKUP(B1738, 'Códigos 2'!$A$3:$C$10, 3, FALSE))</f>
        <v/>
      </c>
      <c r="D1738" s="21" t="str">
        <f>IF(B1738="","",VLOOKUP(B1738, 'Códigos 2'!$A$3:$B$10, 2, FALSE))</f>
        <v/>
      </c>
      <c r="E1738" s="22" t="str">
        <f>IF(F1738="","",VLOOKUP(F1738, 'Códigos 2'!E$3:F$66, 2, FALSE))</f>
        <v/>
      </c>
      <c r="F1738" s="23"/>
      <c r="G1738" s="23"/>
      <c r="H1738" s="23"/>
      <c r="I1738" s="23"/>
      <c r="J1738" s="24"/>
      <c r="K1738" s="20"/>
      <c r="L1738" s="20"/>
      <c r="M1738" s="25">
        <v>0</v>
      </c>
      <c r="N1738" s="26">
        <f t="shared" si="218"/>
        <v>0</v>
      </c>
      <c r="O1738" s="26">
        <f t="shared" si="217"/>
        <v>0</v>
      </c>
      <c r="P1738" s="26">
        <f t="shared" si="219"/>
        <v>0</v>
      </c>
      <c r="Q1738" s="27"/>
      <c r="R1738" s="26">
        <f t="shared" si="220"/>
        <v>0</v>
      </c>
      <c r="S1738" s="27"/>
      <c r="T1738" s="26">
        <f t="shared" si="221"/>
        <v>0</v>
      </c>
      <c r="U1738" s="27"/>
      <c r="V1738" s="26">
        <f t="shared" si="222"/>
        <v>0</v>
      </c>
      <c r="W1738" s="26">
        <f t="shared" si="223"/>
        <v>0</v>
      </c>
    </row>
    <row r="1739" spans="1:23" ht="12.75" customHeight="1" x14ac:dyDescent="0.25">
      <c r="A1739" s="7" t="str">
        <f t="shared" si="216"/>
        <v/>
      </c>
      <c r="B1739" s="20"/>
      <c r="C1739" s="21" t="str">
        <f>IF(B1739="","",VLOOKUP(B1739, 'Códigos 2'!$A$3:$C$10, 3, FALSE))</f>
        <v/>
      </c>
      <c r="D1739" s="21" t="str">
        <f>IF(B1739="","",VLOOKUP(B1739, 'Códigos 2'!$A$3:$B$10, 2, FALSE))</f>
        <v/>
      </c>
      <c r="E1739" s="22" t="str">
        <f>IF(F1739="","",VLOOKUP(F1739, 'Códigos 2'!E$3:F$66, 2, FALSE))</f>
        <v/>
      </c>
      <c r="F1739" s="23"/>
      <c r="G1739" s="23"/>
      <c r="H1739" s="23"/>
      <c r="I1739" s="23"/>
      <c r="J1739" s="24"/>
      <c r="K1739" s="20"/>
      <c r="L1739" s="20"/>
      <c r="M1739" s="25">
        <v>0</v>
      </c>
      <c r="N1739" s="26">
        <f t="shared" si="218"/>
        <v>0</v>
      </c>
      <c r="O1739" s="26">
        <f t="shared" si="217"/>
        <v>0</v>
      </c>
      <c r="P1739" s="26">
        <f t="shared" si="219"/>
        <v>0</v>
      </c>
      <c r="Q1739" s="27"/>
      <c r="R1739" s="26">
        <f t="shared" si="220"/>
        <v>0</v>
      </c>
      <c r="S1739" s="27"/>
      <c r="T1739" s="26">
        <f t="shared" si="221"/>
        <v>0</v>
      </c>
      <c r="U1739" s="27"/>
      <c r="V1739" s="26">
        <f t="shared" si="222"/>
        <v>0</v>
      </c>
      <c r="W1739" s="26">
        <f t="shared" si="223"/>
        <v>0</v>
      </c>
    </row>
    <row r="1740" spans="1:23" ht="12.75" customHeight="1" x14ac:dyDescent="0.25">
      <c r="A1740" s="7" t="str">
        <f t="shared" si="216"/>
        <v/>
      </c>
      <c r="B1740" s="20"/>
      <c r="C1740" s="21" t="str">
        <f>IF(B1740="","",VLOOKUP(B1740, 'Códigos 2'!$A$3:$C$10, 3, FALSE))</f>
        <v/>
      </c>
      <c r="D1740" s="21" t="str">
        <f>IF(B1740="","",VLOOKUP(B1740, 'Códigos 2'!$A$3:$B$10, 2, FALSE))</f>
        <v/>
      </c>
      <c r="E1740" s="22" t="str">
        <f>IF(F1740="","",VLOOKUP(F1740, 'Códigos 2'!E$3:F$66, 2, FALSE))</f>
        <v/>
      </c>
      <c r="F1740" s="23"/>
      <c r="G1740" s="23"/>
      <c r="H1740" s="23"/>
      <c r="I1740" s="23"/>
      <c r="J1740" s="24"/>
      <c r="K1740" s="20"/>
      <c r="L1740" s="20"/>
      <c r="M1740" s="25">
        <v>0</v>
      </c>
      <c r="N1740" s="26">
        <f t="shared" si="218"/>
        <v>0</v>
      </c>
      <c r="O1740" s="26">
        <f t="shared" si="217"/>
        <v>0</v>
      </c>
      <c r="P1740" s="26">
        <f t="shared" si="219"/>
        <v>0</v>
      </c>
      <c r="Q1740" s="27"/>
      <c r="R1740" s="26">
        <f t="shared" si="220"/>
        <v>0</v>
      </c>
      <c r="S1740" s="27"/>
      <c r="T1740" s="26">
        <f t="shared" si="221"/>
        <v>0</v>
      </c>
      <c r="U1740" s="27"/>
      <c r="V1740" s="26">
        <f t="shared" si="222"/>
        <v>0</v>
      </c>
      <c r="W1740" s="26">
        <f t="shared" si="223"/>
        <v>0</v>
      </c>
    </row>
    <row r="1741" spans="1:23" ht="12.75" customHeight="1" x14ac:dyDescent="0.25">
      <c r="A1741" s="7" t="str">
        <f t="shared" si="216"/>
        <v/>
      </c>
      <c r="B1741" s="20"/>
      <c r="C1741" s="21" t="str">
        <f>IF(B1741="","",VLOOKUP(B1741, 'Códigos 2'!$A$3:$C$10, 3, FALSE))</f>
        <v/>
      </c>
      <c r="D1741" s="21" t="str">
        <f>IF(B1741="","",VLOOKUP(B1741, 'Códigos 2'!$A$3:$B$10, 2, FALSE))</f>
        <v/>
      </c>
      <c r="E1741" s="22" t="str">
        <f>IF(F1741="","",VLOOKUP(F1741, 'Códigos 2'!E$3:F$66, 2, FALSE))</f>
        <v/>
      </c>
      <c r="F1741" s="23"/>
      <c r="G1741" s="23"/>
      <c r="H1741" s="23"/>
      <c r="I1741" s="23"/>
      <c r="J1741" s="24"/>
      <c r="K1741" s="20"/>
      <c r="L1741" s="20"/>
      <c r="M1741" s="25">
        <v>0</v>
      </c>
      <c r="N1741" s="26">
        <f t="shared" si="218"/>
        <v>0</v>
      </c>
      <c r="O1741" s="26">
        <f t="shared" si="217"/>
        <v>0</v>
      </c>
      <c r="P1741" s="26">
        <f t="shared" si="219"/>
        <v>0</v>
      </c>
      <c r="Q1741" s="27"/>
      <c r="R1741" s="26">
        <f t="shared" si="220"/>
        <v>0</v>
      </c>
      <c r="S1741" s="27"/>
      <c r="T1741" s="26">
        <f t="shared" si="221"/>
        <v>0</v>
      </c>
      <c r="U1741" s="27"/>
      <c r="V1741" s="26">
        <f t="shared" si="222"/>
        <v>0</v>
      </c>
      <c r="W1741" s="26">
        <f t="shared" si="223"/>
        <v>0</v>
      </c>
    </row>
    <row r="1742" spans="1:23" ht="12.75" customHeight="1" x14ac:dyDescent="0.25">
      <c r="A1742" s="7" t="str">
        <f t="shared" si="216"/>
        <v/>
      </c>
      <c r="B1742" s="20"/>
      <c r="C1742" s="21" t="str">
        <f>IF(B1742="","",VLOOKUP(B1742, 'Códigos 2'!$A$3:$C$10, 3, FALSE))</f>
        <v/>
      </c>
      <c r="D1742" s="21" t="str">
        <f>IF(B1742="","",VLOOKUP(B1742, 'Códigos 2'!$A$3:$B$10, 2, FALSE))</f>
        <v/>
      </c>
      <c r="E1742" s="22" t="str">
        <f>IF(F1742="","",VLOOKUP(F1742, 'Códigos 2'!E$3:F$66, 2, FALSE))</f>
        <v/>
      </c>
      <c r="F1742" s="23"/>
      <c r="G1742" s="23"/>
      <c r="H1742" s="23"/>
      <c r="I1742" s="23"/>
      <c r="J1742" s="24"/>
      <c r="K1742" s="20"/>
      <c r="L1742" s="20"/>
      <c r="M1742" s="25">
        <v>0</v>
      </c>
      <c r="N1742" s="26">
        <f t="shared" si="218"/>
        <v>0</v>
      </c>
      <c r="O1742" s="26">
        <f t="shared" si="217"/>
        <v>0</v>
      </c>
      <c r="P1742" s="26">
        <f t="shared" si="219"/>
        <v>0</v>
      </c>
      <c r="Q1742" s="27"/>
      <c r="R1742" s="26">
        <f t="shared" si="220"/>
        <v>0</v>
      </c>
      <c r="S1742" s="27"/>
      <c r="T1742" s="26">
        <f t="shared" si="221"/>
        <v>0</v>
      </c>
      <c r="U1742" s="27"/>
      <c r="V1742" s="26">
        <f t="shared" si="222"/>
        <v>0</v>
      </c>
      <c r="W1742" s="26">
        <f t="shared" si="223"/>
        <v>0</v>
      </c>
    </row>
    <row r="1743" spans="1:23" ht="12.75" customHeight="1" x14ac:dyDescent="0.25">
      <c r="A1743" s="7" t="str">
        <f t="shared" si="216"/>
        <v/>
      </c>
      <c r="B1743" s="20"/>
      <c r="C1743" s="21" t="str">
        <f>IF(B1743="","",VLOOKUP(B1743, 'Códigos 2'!$A$3:$C$10, 3, FALSE))</f>
        <v/>
      </c>
      <c r="D1743" s="21" t="str">
        <f>IF(B1743="","",VLOOKUP(B1743, 'Códigos 2'!$A$3:$B$10, 2, FALSE))</f>
        <v/>
      </c>
      <c r="E1743" s="22" t="str">
        <f>IF(F1743="","",VLOOKUP(F1743, 'Códigos 2'!E$3:F$66, 2, FALSE))</f>
        <v/>
      </c>
      <c r="F1743" s="23"/>
      <c r="G1743" s="23"/>
      <c r="H1743" s="23"/>
      <c r="I1743" s="23"/>
      <c r="J1743" s="24"/>
      <c r="K1743" s="20"/>
      <c r="L1743" s="20"/>
      <c r="M1743" s="25">
        <v>0</v>
      </c>
      <c r="N1743" s="26">
        <f t="shared" si="218"/>
        <v>0</v>
      </c>
      <c r="O1743" s="26">
        <f t="shared" si="217"/>
        <v>0</v>
      </c>
      <c r="P1743" s="26">
        <f t="shared" si="219"/>
        <v>0</v>
      </c>
      <c r="Q1743" s="27"/>
      <c r="R1743" s="26">
        <f t="shared" si="220"/>
        <v>0</v>
      </c>
      <c r="S1743" s="27"/>
      <c r="T1743" s="26">
        <f t="shared" si="221"/>
        <v>0</v>
      </c>
      <c r="U1743" s="27"/>
      <c r="V1743" s="26">
        <f t="shared" si="222"/>
        <v>0</v>
      </c>
      <c r="W1743" s="26">
        <f t="shared" si="223"/>
        <v>0</v>
      </c>
    </row>
    <row r="1744" spans="1:23" ht="12.75" customHeight="1" x14ac:dyDescent="0.25">
      <c r="A1744" s="7" t="str">
        <f t="shared" si="216"/>
        <v/>
      </c>
      <c r="B1744" s="20"/>
      <c r="C1744" s="21" t="str">
        <f>IF(B1744="","",VLOOKUP(B1744, 'Códigos 2'!$A$3:$C$10, 3, FALSE))</f>
        <v/>
      </c>
      <c r="D1744" s="21" t="str">
        <f>IF(B1744="","",VLOOKUP(B1744, 'Códigos 2'!$A$3:$B$10, 2, FALSE))</f>
        <v/>
      </c>
      <c r="E1744" s="22" t="str">
        <f>IF(F1744="","",VLOOKUP(F1744, 'Códigos 2'!E$3:F$66, 2, FALSE))</f>
        <v/>
      </c>
      <c r="F1744" s="23"/>
      <c r="G1744" s="23"/>
      <c r="H1744" s="23"/>
      <c r="I1744" s="23"/>
      <c r="J1744" s="24"/>
      <c r="K1744" s="20"/>
      <c r="L1744" s="20"/>
      <c r="M1744" s="25">
        <v>0</v>
      </c>
      <c r="N1744" s="26">
        <f t="shared" si="218"/>
        <v>0</v>
      </c>
      <c r="O1744" s="26">
        <f t="shared" si="217"/>
        <v>0</v>
      </c>
      <c r="P1744" s="26">
        <f t="shared" si="219"/>
        <v>0</v>
      </c>
      <c r="Q1744" s="27"/>
      <c r="R1744" s="26">
        <f t="shared" si="220"/>
        <v>0</v>
      </c>
      <c r="S1744" s="27"/>
      <c r="T1744" s="26">
        <f t="shared" si="221"/>
        <v>0</v>
      </c>
      <c r="U1744" s="27"/>
      <c r="V1744" s="26">
        <f t="shared" si="222"/>
        <v>0</v>
      </c>
      <c r="W1744" s="26">
        <f t="shared" si="223"/>
        <v>0</v>
      </c>
    </row>
    <row r="1745" spans="1:23" ht="12.75" customHeight="1" x14ac:dyDescent="0.25">
      <c r="A1745" s="7" t="str">
        <f t="shared" si="216"/>
        <v/>
      </c>
      <c r="B1745" s="20"/>
      <c r="C1745" s="21" t="str">
        <f>IF(B1745="","",VLOOKUP(B1745, 'Códigos 2'!$A$3:$C$10, 3, FALSE))</f>
        <v/>
      </c>
      <c r="D1745" s="21" t="str">
        <f>IF(B1745="","",VLOOKUP(B1745, 'Códigos 2'!$A$3:$B$10, 2, FALSE))</f>
        <v/>
      </c>
      <c r="E1745" s="22" t="str">
        <f>IF(F1745="","",VLOOKUP(F1745, 'Códigos 2'!E$3:F$66, 2, FALSE))</f>
        <v/>
      </c>
      <c r="F1745" s="23"/>
      <c r="G1745" s="23"/>
      <c r="H1745" s="23"/>
      <c r="I1745" s="23"/>
      <c r="J1745" s="24"/>
      <c r="K1745" s="20"/>
      <c r="L1745" s="20"/>
      <c r="M1745" s="25">
        <v>0</v>
      </c>
      <c r="N1745" s="26">
        <f t="shared" si="218"/>
        <v>0</v>
      </c>
      <c r="O1745" s="26">
        <f t="shared" si="217"/>
        <v>0</v>
      </c>
      <c r="P1745" s="26">
        <f t="shared" si="219"/>
        <v>0</v>
      </c>
      <c r="Q1745" s="27"/>
      <c r="R1745" s="26">
        <f t="shared" si="220"/>
        <v>0</v>
      </c>
      <c r="S1745" s="27"/>
      <c r="T1745" s="26">
        <f t="shared" si="221"/>
        <v>0</v>
      </c>
      <c r="U1745" s="27"/>
      <c r="V1745" s="26">
        <f t="shared" si="222"/>
        <v>0</v>
      </c>
      <c r="W1745" s="26">
        <f t="shared" si="223"/>
        <v>0</v>
      </c>
    </row>
    <row r="1746" spans="1:23" ht="12.75" customHeight="1" x14ac:dyDescent="0.25">
      <c r="A1746" s="7" t="str">
        <f t="shared" si="216"/>
        <v/>
      </c>
      <c r="B1746" s="20"/>
      <c r="C1746" s="21" t="str">
        <f>IF(B1746="","",VLOOKUP(B1746, 'Códigos 2'!$A$3:$C$10, 3, FALSE))</f>
        <v/>
      </c>
      <c r="D1746" s="21" t="str">
        <f>IF(B1746="","",VLOOKUP(B1746, 'Códigos 2'!$A$3:$B$10, 2, FALSE))</f>
        <v/>
      </c>
      <c r="E1746" s="22" t="str">
        <f>IF(F1746="","",VLOOKUP(F1746, 'Códigos 2'!E$3:F$66, 2, FALSE))</f>
        <v/>
      </c>
      <c r="F1746" s="23"/>
      <c r="G1746" s="23"/>
      <c r="H1746" s="23"/>
      <c r="I1746" s="23"/>
      <c r="J1746" s="24"/>
      <c r="K1746" s="20"/>
      <c r="L1746" s="20"/>
      <c r="M1746" s="25">
        <v>0</v>
      </c>
      <c r="N1746" s="26">
        <f t="shared" si="218"/>
        <v>0</v>
      </c>
      <c r="O1746" s="26">
        <f t="shared" si="217"/>
        <v>0</v>
      </c>
      <c r="P1746" s="26">
        <f t="shared" si="219"/>
        <v>0</v>
      </c>
      <c r="Q1746" s="27"/>
      <c r="R1746" s="26">
        <f t="shared" si="220"/>
        <v>0</v>
      </c>
      <c r="S1746" s="27"/>
      <c r="T1746" s="26">
        <f t="shared" si="221"/>
        <v>0</v>
      </c>
      <c r="U1746" s="27"/>
      <c r="V1746" s="26">
        <f t="shared" si="222"/>
        <v>0</v>
      </c>
      <c r="W1746" s="26">
        <f t="shared" si="223"/>
        <v>0</v>
      </c>
    </row>
    <row r="1747" spans="1:23" ht="12.75" customHeight="1" x14ac:dyDescent="0.25">
      <c r="A1747" s="7" t="str">
        <f t="shared" si="216"/>
        <v/>
      </c>
      <c r="B1747" s="20"/>
      <c r="C1747" s="21" t="str">
        <f>IF(B1747="","",VLOOKUP(B1747, 'Códigos 2'!$A$3:$C$10, 3, FALSE))</f>
        <v/>
      </c>
      <c r="D1747" s="21" t="str">
        <f>IF(B1747="","",VLOOKUP(B1747, 'Códigos 2'!$A$3:$B$10, 2, FALSE))</f>
        <v/>
      </c>
      <c r="E1747" s="22" t="str">
        <f>IF(F1747="","",VLOOKUP(F1747, 'Códigos 2'!E$3:F$66, 2, FALSE))</f>
        <v/>
      </c>
      <c r="F1747" s="23"/>
      <c r="G1747" s="23"/>
      <c r="H1747" s="23"/>
      <c r="I1747" s="23"/>
      <c r="J1747" s="24"/>
      <c r="K1747" s="20"/>
      <c r="L1747" s="20"/>
      <c r="M1747" s="25">
        <v>0</v>
      </c>
      <c r="N1747" s="26">
        <f t="shared" si="218"/>
        <v>0</v>
      </c>
      <c r="O1747" s="26">
        <f t="shared" si="217"/>
        <v>0</v>
      </c>
      <c r="P1747" s="26">
        <f t="shared" si="219"/>
        <v>0</v>
      </c>
      <c r="Q1747" s="27"/>
      <c r="R1747" s="26">
        <f t="shared" si="220"/>
        <v>0</v>
      </c>
      <c r="S1747" s="27"/>
      <c r="T1747" s="26">
        <f t="shared" si="221"/>
        <v>0</v>
      </c>
      <c r="U1747" s="27"/>
      <c r="V1747" s="26">
        <f t="shared" si="222"/>
        <v>0</v>
      </c>
      <c r="W1747" s="26">
        <f t="shared" si="223"/>
        <v>0</v>
      </c>
    </row>
    <row r="1748" spans="1:23" ht="12.75" customHeight="1" x14ac:dyDescent="0.25">
      <c r="A1748" s="7" t="str">
        <f t="shared" si="216"/>
        <v/>
      </c>
      <c r="B1748" s="20"/>
      <c r="C1748" s="21" t="str">
        <f>IF(B1748="","",VLOOKUP(B1748, 'Códigos 2'!$A$3:$C$10, 3, FALSE))</f>
        <v/>
      </c>
      <c r="D1748" s="21" t="str">
        <f>IF(B1748="","",VLOOKUP(B1748, 'Códigos 2'!$A$3:$B$10, 2, FALSE))</f>
        <v/>
      </c>
      <c r="E1748" s="22" t="str">
        <f>IF(F1748="","",VLOOKUP(F1748, 'Códigos 2'!E$3:F$66, 2, FALSE))</f>
        <v/>
      </c>
      <c r="F1748" s="23"/>
      <c r="G1748" s="23"/>
      <c r="H1748" s="23"/>
      <c r="I1748" s="23"/>
      <c r="J1748" s="24"/>
      <c r="K1748" s="20"/>
      <c r="L1748" s="20"/>
      <c r="M1748" s="25">
        <v>0</v>
      </c>
      <c r="N1748" s="26">
        <f t="shared" si="218"/>
        <v>0</v>
      </c>
      <c r="O1748" s="26">
        <f t="shared" si="217"/>
        <v>0</v>
      </c>
      <c r="P1748" s="26">
        <f t="shared" si="219"/>
        <v>0</v>
      </c>
      <c r="Q1748" s="27"/>
      <c r="R1748" s="26">
        <f t="shared" si="220"/>
        <v>0</v>
      </c>
      <c r="S1748" s="27"/>
      <c r="T1748" s="26">
        <f t="shared" si="221"/>
        <v>0</v>
      </c>
      <c r="U1748" s="27"/>
      <c r="V1748" s="26">
        <f t="shared" si="222"/>
        <v>0</v>
      </c>
      <c r="W1748" s="26">
        <f t="shared" si="223"/>
        <v>0</v>
      </c>
    </row>
    <row r="1749" spans="1:23" ht="12.75" customHeight="1" x14ac:dyDescent="0.25">
      <c r="A1749" s="7" t="str">
        <f t="shared" si="216"/>
        <v/>
      </c>
      <c r="B1749" s="20"/>
      <c r="C1749" s="21" t="str">
        <f>IF(B1749="","",VLOOKUP(B1749, 'Códigos 2'!$A$3:$C$10, 3, FALSE))</f>
        <v/>
      </c>
      <c r="D1749" s="21" t="str">
        <f>IF(B1749="","",VLOOKUP(B1749, 'Códigos 2'!$A$3:$B$10, 2, FALSE))</f>
        <v/>
      </c>
      <c r="E1749" s="22" t="str">
        <f>IF(F1749="","",VLOOKUP(F1749, 'Códigos 2'!E$3:F$66, 2, FALSE))</f>
        <v/>
      </c>
      <c r="F1749" s="23"/>
      <c r="G1749" s="23"/>
      <c r="H1749" s="23"/>
      <c r="I1749" s="23"/>
      <c r="J1749" s="24"/>
      <c r="K1749" s="20"/>
      <c r="L1749" s="20"/>
      <c r="M1749" s="25">
        <v>0</v>
      </c>
      <c r="N1749" s="26">
        <f t="shared" si="218"/>
        <v>0</v>
      </c>
      <c r="O1749" s="26">
        <f t="shared" si="217"/>
        <v>0</v>
      </c>
      <c r="P1749" s="26">
        <f t="shared" si="219"/>
        <v>0</v>
      </c>
      <c r="Q1749" s="27"/>
      <c r="R1749" s="26">
        <f t="shared" si="220"/>
        <v>0</v>
      </c>
      <c r="S1749" s="27"/>
      <c r="T1749" s="26">
        <f t="shared" si="221"/>
        <v>0</v>
      </c>
      <c r="U1749" s="27"/>
      <c r="V1749" s="26">
        <f t="shared" si="222"/>
        <v>0</v>
      </c>
      <c r="W1749" s="26">
        <f t="shared" si="223"/>
        <v>0</v>
      </c>
    </row>
    <row r="1750" spans="1:23" ht="12.75" customHeight="1" x14ac:dyDescent="0.25">
      <c r="A1750" s="7" t="str">
        <f t="shared" si="216"/>
        <v/>
      </c>
      <c r="B1750" s="20"/>
      <c r="C1750" s="21" t="str">
        <f>IF(B1750="","",VLOOKUP(B1750, 'Códigos 2'!$A$3:$C$10, 3, FALSE))</f>
        <v/>
      </c>
      <c r="D1750" s="21" t="str">
        <f>IF(B1750="","",VLOOKUP(B1750, 'Códigos 2'!$A$3:$B$10, 2, FALSE))</f>
        <v/>
      </c>
      <c r="E1750" s="22" t="str">
        <f>IF(F1750="","",VLOOKUP(F1750, 'Códigos 2'!E$3:F$66, 2, FALSE))</f>
        <v/>
      </c>
      <c r="F1750" s="23"/>
      <c r="G1750" s="23"/>
      <c r="H1750" s="23"/>
      <c r="I1750" s="23"/>
      <c r="J1750" s="24"/>
      <c r="K1750" s="20"/>
      <c r="L1750" s="20"/>
      <c r="M1750" s="25">
        <v>0</v>
      </c>
      <c r="N1750" s="26">
        <f t="shared" si="218"/>
        <v>0</v>
      </c>
      <c r="O1750" s="26">
        <f t="shared" si="217"/>
        <v>0</v>
      </c>
      <c r="P1750" s="26">
        <f t="shared" si="219"/>
        <v>0</v>
      </c>
      <c r="Q1750" s="27"/>
      <c r="R1750" s="26">
        <f t="shared" si="220"/>
        <v>0</v>
      </c>
      <c r="S1750" s="27"/>
      <c r="T1750" s="26">
        <f t="shared" si="221"/>
        <v>0</v>
      </c>
      <c r="U1750" s="27"/>
      <c r="V1750" s="26">
        <f t="shared" si="222"/>
        <v>0</v>
      </c>
      <c r="W1750" s="26">
        <f t="shared" si="223"/>
        <v>0</v>
      </c>
    </row>
    <row r="1751" spans="1:23" ht="12.75" customHeight="1" x14ac:dyDescent="0.25">
      <c r="A1751" s="7" t="str">
        <f t="shared" si="216"/>
        <v/>
      </c>
      <c r="B1751" s="20"/>
      <c r="C1751" s="21" t="str">
        <f>IF(B1751="","",VLOOKUP(B1751, 'Códigos 2'!$A$3:$C$10, 3, FALSE))</f>
        <v/>
      </c>
      <c r="D1751" s="21" t="str">
        <f>IF(B1751="","",VLOOKUP(B1751, 'Códigos 2'!$A$3:$B$10, 2, FALSE))</f>
        <v/>
      </c>
      <c r="E1751" s="22" t="str">
        <f>IF(F1751="","",VLOOKUP(F1751, 'Códigos 2'!E$3:F$66, 2, FALSE))</f>
        <v/>
      </c>
      <c r="F1751" s="23"/>
      <c r="G1751" s="23"/>
      <c r="H1751" s="23"/>
      <c r="I1751" s="23"/>
      <c r="J1751" s="24"/>
      <c r="K1751" s="20"/>
      <c r="L1751" s="20"/>
      <c r="M1751" s="25">
        <v>0</v>
      </c>
      <c r="N1751" s="26">
        <f t="shared" si="218"/>
        <v>0</v>
      </c>
      <c r="O1751" s="26">
        <f t="shared" si="217"/>
        <v>0</v>
      </c>
      <c r="P1751" s="26">
        <f t="shared" si="219"/>
        <v>0</v>
      </c>
      <c r="Q1751" s="27"/>
      <c r="R1751" s="26">
        <f t="shared" si="220"/>
        <v>0</v>
      </c>
      <c r="S1751" s="27"/>
      <c r="T1751" s="26">
        <f t="shared" si="221"/>
        <v>0</v>
      </c>
      <c r="U1751" s="27"/>
      <c r="V1751" s="26">
        <f t="shared" si="222"/>
        <v>0</v>
      </c>
      <c r="W1751" s="26">
        <f t="shared" si="223"/>
        <v>0</v>
      </c>
    </row>
    <row r="1752" spans="1:23" ht="12.75" customHeight="1" x14ac:dyDescent="0.25">
      <c r="A1752" s="7" t="str">
        <f t="shared" si="216"/>
        <v/>
      </c>
      <c r="B1752" s="20"/>
      <c r="C1752" s="21" t="str">
        <f>IF(B1752="","",VLOOKUP(B1752, 'Códigos 2'!$A$3:$C$10, 3, FALSE))</f>
        <v/>
      </c>
      <c r="D1752" s="21" t="str">
        <f>IF(B1752="","",VLOOKUP(B1752, 'Códigos 2'!$A$3:$B$10, 2, FALSE))</f>
        <v/>
      </c>
      <c r="E1752" s="22" t="str">
        <f>IF(F1752="","",VLOOKUP(F1752, 'Códigos 2'!E$3:F$66, 2, FALSE))</f>
        <v/>
      </c>
      <c r="F1752" s="23"/>
      <c r="G1752" s="23"/>
      <c r="H1752" s="23"/>
      <c r="I1752" s="23"/>
      <c r="J1752" s="24"/>
      <c r="K1752" s="20"/>
      <c r="L1752" s="20"/>
      <c r="M1752" s="25">
        <v>0</v>
      </c>
      <c r="N1752" s="26">
        <f t="shared" si="218"/>
        <v>0</v>
      </c>
      <c r="O1752" s="26">
        <f t="shared" si="217"/>
        <v>0</v>
      </c>
      <c r="P1752" s="26">
        <f t="shared" si="219"/>
        <v>0</v>
      </c>
      <c r="Q1752" s="27"/>
      <c r="R1752" s="26">
        <f t="shared" si="220"/>
        <v>0</v>
      </c>
      <c r="S1752" s="27"/>
      <c r="T1752" s="26">
        <f t="shared" si="221"/>
        <v>0</v>
      </c>
      <c r="U1752" s="27"/>
      <c r="V1752" s="26">
        <f t="shared" si="222"/>
        <v>0</v>
      </c>
      <c r="W1752" s="26">
        <f t="shared" si="223"/>
        <v>0</v>
      </c>
    </row>
    <row r="1753" spans="1:23" ht="12.75" customHeight="1" x14ac:dyDescent="0.25">
      <c r="A1753" s="7" t="str">
        <f t="shared" si="216"/>
        <v/>
      </c>
      <c r="B1753" s="20"/>
      <c r="C1753" s="21" t="str">
        <f>IF(B1753="","",VLOOKUP(B1753, 'Códigos 2'!$A$3:$C$10, 3, FALSE))</f>
        <v/>
      </c>
      <c r="D1753" s="21" t="str">
        <f>IF(B1753="","",VLOOKUP(B1753, 'Códigos 2'!$A$3:$B$10, 2, FALSE))</f>
        <v/>
      </c>
      <c r="E1753" s="22" t="str">
        <f>IF(F1753="","",VLOOKUP(F1753, 'Códigos 2'!E$3:F$66, 2, FALSE))</f>
        <v/>
      </c>
      <c r="F1753" s="23"/>
      <c r="G1753" s="23"/>
      <c r="H1753" s="23"/>
      <c r="I1753" s="23"/>
      <c r="J1753" s="24"/>
      <c r="K1753" s="20"/>
      <c r="L1753" s="20"/>
      <c r="M1753" s="25">
        <v>0</v>
      </c>
      <c r="N1753" s="26">
        <f t="shared" si="218"/>
        <v>0</v>
      </c>
      <c r="O1753" s="26">
        <f t="shared" si="217"/>
        <v>0</v>
      </c>
      <c r="P1753" s="26">
        <f t="shared" si="219"/>
        <v>0</v>
      </c>
      <c r="Q1753" s="27"/>
      <c r="R1753" s="26">
        <f t="shared" si="220"/>
        <v>0</v>
      </c>
      <c r="S1753" s="27"/>
      <c r="T1753" s="26">
        <f t="shared" si="221"/>
        <v>0</v>
      </c>
      <c r="U1753" s="27"/>
      <c r="V1753" s="26">
        <f t="shared" si="222"/>
        <v>0</v>
      </c>
      <c r="W1753" s="26">
        <f t="shared" si="223"/>
        <v>0</v>
      </c>
    </row>
    <row r="1754" spans="1:23" ht="12.75" customHeight="1" x14ac:dyDescent="0.25">
      <c r="A1754" s="7" t="str">
        <f t="shared" si="216"/>
        <v/>
      </c>
      <c r="B1754" s="20"/>
      <c r="C1754" s="21" t="str">
        <f>IF(B1754="","",VLOOKUP(B1754, 'Códigos 2'!$A$3:$C$10, 3, FALSE))</f>
        <v/>
      </c>
      <c r="D1754" s="21" t="str">
        <f>IF(B1754="","",VLOOKUP(B1754, 'Códigos 2'!$A$3:$B$10, 2, FALSE))</f>
        <v/>
      </c>
      <c r="E1754" s="22" t="str">
        <f>IF(F1754="","",VLOOKUP(F1754, 'Códigos 2'!E$3:F$66, 2, FALSE))</f>
        <v/>
      </c>
      <c r="F1754" s="23"/>
      <c r="G1754" s="23"/>
      <c r="H1754" s="23"/>
      <c r="I1754" s="23"/>
      <c r="J1754" s="24"/>
      <c r="K1754" s="20"/>
      <c r="L1754" s="20"/>
      <c r="M1754" s="25">
        <v>0</v>
      </c>
      <c r="N1754" s="26">
        <f t="shared" si="218"/>
        <v>0</v>
      </c>
      <c r="O1754" s="26">
        <f t="shared" si="217"/>
        <v>0</v>
      </c>
      <c r="P1754" s="26">
        <f t="shared" si="219"/>
        <v>0</v>
      </c>
      <c r="Q1754" s="27"/>
      <c r="R1754" s="26">
        <f t="shared" si="220"/>
        <v>0</v>
      </c>
      <c r="S1754" s="27"/>
      <c r="T1754" s="26">
        <f t="shared" si="221"/>
        <v>0</v>
      </c>
      <c r="U1754" s="27"/>
      <c r="V1754" s="26">
        <f t="shared" si="222"/>
        <v>0</v>
      </c>
      <c r="W1754" s="26">
        <f t="shared" si="223"/>
        <v>0</v>
      </c>
    </row>
    <row r="1755" spans="1:23" ht="12.75" customHeight="1" x14ac:dyDescent="0.25">
      <c r="A1755" s="7" t="str">
        <f t="shared" si="216"/>
        <v/>
      </c>
      <c r="B1755" s="20"/>
      <c r="C1755" s="21" t="str">
        <f>IF(B1755="","",VLOOKUP(B1755, 'Códigos 2'!$A$3:$C$10, 3, FALSE))</f>
        <v/>
      </c>
      <c r="D1755" s="21" t="str">
        <f>IF(B1755="","",VLOOKUP(B1755, 'Códigos 2'!$A$3:$B$10, 2, FALSE))</f>
        <v/>
      </c>
      <c r="E1755" s="22" t="str">
        <f>IF(F1755="","",VLOOKUP(F1755, 'Códigos 2'!E$3:F$66, 2, FALSE))</f>
        <v/>
      </c>
      <c r="F1755" s="23"/>
      <c r="G1755" s="23"/>
      <c r="H1755" s="23"/>
      <c r="I1755" s="23"/>
      <c r="J1755" s="24"/>
      <c r="K1755" s="20"/>
      <c r="L1755" s="20"/>
      <c r="M1755" s="25">
        <v>0</v>
      </c>
      <c r="N1755" s="26">
        <f t="shared" si="218"/>
        <v>0</v>
      </c>
      <c r="O1755" s="26">
        <f t="shared" si="217"/>
        <v>0</v>
      </c>
      <c r="P1755" s="26">
        <f t="shared" si="219"/>
        <v>0</v>
      </c>
      <c r="Q1755" s="27"/>
      <c r="R1755" s="26">
        <f t="shared" si="220"/>
        <v>0</v>
      </c>
      <c r="S1755" s="27"/>
      <c r="T1755" s="26">
        <f t="shared" si="221"/>
        <v>0</v>
      </c>
      <c r="U1755" s="27"/>
      <c r="V1755" s="26">
        <f t="shared" si="222"/>
        <v>0</v>
      </c>
      <c r="W1755" s="26">
        <f t="shared" si="223"/>
        <v>0</v>
      </c>
    </row>
    <row r="1756" spans="1:23" ht="12.75" customHeight="1" x14ac:dyDescent="0.25">
      <c r="A1756" s="7" t="str">
        <f t="shared" si="216"/>
        <v/>
      </c>
      <c r="B1756" s="20"/>
      <c r="C1756" s="21" t="str">
        <f>IF(B1756="","",VLOOKUP(B1756, 'Códigos 2'!$A$3:$C$10, 3, FALSE))</f>
        <v/>
      </c>
      <c r="D1756" s="21" t="str">
        <f>IF(B1756="","",VLOOKUP(B1756, 'Códigos 2'!$A$3:$B$10, 2, FALSE))</f>
        <v/>
      </c>
      <c r="E1756" s="22" t="str">
        <f>IF(F1756="","",VLOOKUP(F1756, 'Códigos 2'!E$3:F$66, 2, FALSE))</f>
        <v/>
      </c>
      <c r="F1756" s="23"/>
      <c r="G1756" s="23"/>
      <c r="H1756" s="23"/>
      <c r="I1756" s="23"/>
      <c r="J1756" s="24"/>
      <c r="K1756" s="20"/>
      <c r="L1756" s="20"/>
      <c r="M1756" s="25">
        <v>0</v>
      </c>
      <c r="N1756" s="26">
        <f t="shared" si="218"/>
        <v>0</v>
      </c>
      <c r="O1756" s="26">
        <f t="shared" si="217"/>
        <v>0</v>
      </c>
      <c r="P1756" s="26">
        <f t="shared" si="219"/>
        <v>0</v>
      </c>
      <c r="Q1756" s="27"/>
      <c r="R1756" s="26">
        <f t="shared" si="220"/>
        <v>0</v>
      </c>
      <c r="S1756" s="27"/>
      <c r="T1756" s="26">
        <f t="shared" si="221"/>
        <v>0</v>
      </c>
      <c r="U1756" s="27"/>
      <c r="V1756" s="26">
        <f t="shared" si="222"/>
        <v>0</v>
      </c>
      <c r="W1756" s="26">
        <f t="shared" si="223"/>
        <v>0</v>
      </c>
    </row>
    <row r="1757" spans="1:23" ht="12.75" customHeight="1" x14ac:dyDescent="0.25">
      <c r="A1757" s="7" t="str">
        <f t="shared" si="216"/>
        <v/>
      </c>
      <c r="B1757" s="20"/>
      <c r="C1757" s="21" t="str">
        <f>IF(B1757="","",VLOOKUP(B1757, 'Códigos 2'!$A$3:$C$10, 3, FALSE))</f>
        <v/>
      </c>
      <c r="D1757" s="21" t="str">
        <f>IF(B1757="","",VLOOKUP(B1757, 'Códigos 2'!$A$3:$B$10, 2, FALSE))</f>
        <v/>
      </c>
      <c r="E1757" s="22" t="str">
        <f>IF(F1757="","",VLOOKUP(F1757, 'Códigos 2'!E$3:F$66, 2, FALSE))</f>
        <v/>
      </c>
      <c r="F1757" s="23"/>
      <c r="G1757" s="23"/>
      <c r="H1757" s="23"/>
      <c r="I1757" s="23"/>
      <c r="J1757" s="24"/>
      <c r="K1757" s="20"/>
      <c r="L1757" s="20"/>
      <c r="M1757" s="25">
        <v>0</v>
      </c>
      <c r="N1757" s="26">
        <f t="shared" si="218"/>
        <v>0</v>
      </c>
      <c r="O1757" s="26">
        <f t="shared" si="217"/>
        <v>0</v>
      </c>
      <c r="P1757" s="26">
        <f t="shared" si="219"/>
        <v>0</v>
      </c>
      <c r="Q1757" s="27"/>
      <c r="R1757" s="26">
        <f t="shared" si="220"/>
        <v>0</v>
      </c>
      <c r="S1757" s="27"/>
      <c r="T1757" s="26">
        <f t="shared" si="221"/>
        <v>0</v>
      </c>
      <c r="U1757" s="27"/>
      <c r="V1757" s="26">
        <f t="shared" si="222"/>
        <v>0</v>
      </c>
      <c r="W1757" s="26">
        <f t="shared" si="223"/>
        <v>0</v>
      </c>
    </row>
    <row r="1758" spans="1:23" ht="12.75" customHeight="1" x14ac:dyDescent="0.25">
      <c r="A1758" s="7" t="str">
        <f t="shared" si="216"/>
        <v/>
      </c>
      <c r="B1758" s="20"/>
      <c r="C1758" s="21" t="str">
        <f>IF(B1758="","",VLOOKUP(B1758, 'Códigos 2'!$A$3:$C$10, 3, FALSE))</f>
        <v/>
      </c>
      <c r="D1758" s="21" t="str">
        <f>IF(B1758="","",VLOOKUP(B1758, 'Códigos 2'!$A$3:$B$10, 2, FALSE))</f>
        <v/>
      </c>
      <c r="E1758" s="22" t="str">
        <f>IF(F1758="","",VLOOKUP(F1758, 'Códigos 2'!E$3:F$66, 2, FALSE))</f>
        <v/>
      </c>
      <c r="F1758" s="23"/>
      <c r="G1758" s="23"/>
      <c r="H1758" s="23"/>
      <c r="I1758" s="23"/>
      <c r="J1758" s="24"/>
      <c r="K1758" s="20"/>
      <c r="L1758" s="20"/>
      <c r="M1758" s="25">
        <v>0</v>
      </c>
      <c r="N1758" s="26">
        <f t="shared" si="218"/>
        <v>0</v>
      </c>
      <c r="O1758" s="26">
        <f t="shared" si="217"/>
        <v>0</v>
      </c>
      <c r="P1758" s="26">
        <f t="shared" si="219"/>
        <v>0</v>
      </c>
      <c r="Q1758" s="27"/>
      <c r="R1758" s="26">
        <f t="shared" si="220"/>
        <v>0</v>
      </c>
      <c r="S1758" s="27"/>
      <c r="T1758" s="26">
        <f t="shared" si="221"/>
        <v>0</v>
      </c>
      <c r="U1758" s="27"/>
      <c r="V1758" s="26">
        <f t="shared" si="222"/>
        <v>0</v>
      </c>
      <c r="W1758" s="26">
        <f t="shared" si="223"/>
        <v>0</v>
      </c>
    </row>
    <row r="1759" spans="1:23" ht="12.75" customHeight="1" x14ac:dyDescent="0.25">
      <c r="A1759" s="7" t="str">
        <f t="shared" si="216"/>
        <v/>
      </c>
      <c r="B1759" s="20"/>
      <c r="C1759" s="21" t="str">
        <f>IF(B1759="","",VLOOKUP(B1759, 'Códigos 2'!$A$3:$C$10, 3, FALSE))</f>
        <v/>
      </c>
      <c r="D1759" s="21" t="str">
        <f>IF(B1759="","",VLOOKUP(B1759, 'Códigos 2'!$A$3:$B$10, 2, FALSE))</f>
        <v/>
      </c>
      <c r="E1759" s="22" t="str">
        <f>IF(F1759="","",VLOOKUP(F1759, 'Códigos 2'!E$3:F$66, 2, FALSE))</f>
        <v/>
      </c>
      <c r="F1759" s="23"/>
      <c r="G1759" s="23"/>
      <c r="H1759" s="23"/>
      <c r="I1759" s="23"/>
      <c r="J1759" s="24"/>
      <c r="K1759" s="20"/>
      <c r="L1759" s="20"/>
      <c r="M1759" s="25">
        <v>0</v>
      </c>
      <c r="N1759" s="26">
        <f t="shared" si="218"/>
        <v>0</v>
      </c>
      <c r="O1759" s="26">
        <f t="shared" si="217"/>
        <v>0</v>
      </c>
      <c r="P1759" s="26">
        <f t="shared" si="219"/>
        <v>0</v>
      </c>
      <c r="Q1759" s="27"/>
      <c r="R1759" s="26">
        <f t="shared" si="220"/>
        <v>0</v>
      </c>
      <c r="S1759" s="27"/>
      <c r="T1759" s="26">
        <f t="shared" si="221"/>
        <v>0</v>
      </c>
      <c r="U1759" s="27"/>
      <c r="V1759" s="26">
        <f t="shared" si="222"/>
        <v>0</v>
      </c>
      <c r="W1759" s="26">
        <f t="shared" si="223"/>
        <v>0</v>
      </c>
    </row>
    <row r="1760" spans="1:23" ht="12.75" customHeight="1" x14ac:dyDescent="0.25">
      <c r="A1760" s="7" t="str">
        <f t="shared" si="216"/>
        <v/>
      </c>
      <c r="B1760" s="20"/>
      <c r="C1760" s="21" t="str">
        <f>IF(B1760="","",VLOOKUP(B1760, 'Códigos 2'!$A$3:$C$10, 3, FALSE))</f>
        <v/>
      </c>
      <c r="D1760" s="21" t="str">
        <f>IF(B1760="","",VLOOKUP(B1760, 'Códigos 2'!$A$3:$B$10, 2, FALSE))</f>
        <v/>
      </c>
      <c r="E1760" s="22" t="str">
        <f>IF(F1760="","",VLOOKUP(F1760, 'Códigos 2'!E$3:F$66, 2, FALSE))</f>
        <v/>
      </c>
      <c r="F1760" s="23"/>
      <c r="G1760" s="23"/>
      <c r="H1760" s="23"/>
      <c r="I1760" s="23"/>
      <c r="J1760" s="24"/>
      <c r="K1760" s="20"/>
      <c r="L1760" s="20"/>
      <c r="M1760" s="25">
        <v>0</v>
      </c>
      <c r="N1760" s="26">
        <f t="shared" si="218"/>
        <v>0</v>
      </c>
      <c r="O1760" s="26">
        <f t="shared" si="217"/>
        <v>0</v>
      </c>
      <c r="P1760" s="26">
        <f t="shared" si="219"/>
        <v>0</v>
      </c>
      <c r="Q1760" s="27"/>
      <c r="R1760" s="26">
        <f t="shared" si="220"/>
        <v>0</v>
      </c>
      <c r="S1760" s="27"/>
      <c r="T1760" s="26">
        <f t="shared" si="221"/>
        <v>0</v>
      </c>
      <c r="U1760" s="27"/>
      <c r="V1760" s="26">
        <f t="shared" si="222"/>
        <v>0</v>
      </c>
      <c r="W1760" s="26">
        <f t="shared" si="223"/>
        <v>0</v>
      </c>
    </row>
    <row r="1761" spans="1:23" ht="12.75" customHeight="1" x14ac:dyDescent="0.25">
      <c r="A1761" s="7" t="str">
        <f t="shared" si="216"/>
        <v/>
      </c>
      <c r="B1761" s="20"/>
      <c r="C1761" s="21" t="str">
        <f>IF(B1761="","",VLOOKUP(B1761, 'Códigos 2'!$A$3:$C$10, 3, FALSE))</f>
        <v/>
      </c>
      <c r="D1761" s="21" t="str">
        <f>IF(B1761="","",VLOOKUP(B1761, 'Códigos 2'!$A$3:$B$10, 2, FALSE))</f>
        <v/>
      </c>
      <c r="E1761" s="22" t="str">
        <f>IF(F1761="","",VLOOKUP(F1761, 'Códigos 2'!E$3:F$66, 2, FALSE))</f>
        <v/>
      </c>
      <c r="F1761" s="23"/>
      <c r="G1761" s="23"/>
      <c r="H1761" s="23"/>
      <c r="I1761" s="23"/>
      <c r="J1761" s="24"/>
      <c r="K1761" s="20"/>
      <c r="L1761" s="20"/>
      <c r="M1761" s="25">
        <v>0</v>
      </c>
      <c r="N1761" s="26">
        <f t="shared" si="218"/>
        <v>0</v>
      </c>
      <c r="O1761" s="26">
        <f t="shared" si="217"/>
        <v>0</v>
      </c>
      <c r="P1761" s="26">
        <f t="shared" si="219"/>
        <v>0</v>
      </c>
      <c r="Q1761" s="27"/>
      <c r="R1761" s="26">
        <f t="shared" si="220"/>
        <v>0</v>
      </c>
      <c r="S1761" s="27"/>
      <c r="T1761" s="26">
        <f t="shared" si="221"/>
        <v>0</v>
      </c>
      <c r="U1761" s="27"/>
      <c r="V1761" s="26">
        <f t="shared" si="222"/>
        <v>0</v>
      </c>
      <c r="W1761" s="26">
        <f t="shared" si="223"/>
        <v>0</v>
      </c>
    </row>
    <row r="1762" spans="1:23" ht="12.75" customHeight="1" x14ac:dyDescent="0.25">
      <c r="A1762" s="7" t="str">
        <f t="shared" si="216"/>
        <v/>
      </c>
      <c r="B1762" s="20"/>
      <c r="C1762" s="21" t="str">
        <f>IF(B1762="","",VLOOKUP(B1762, 'Códigos 2'!$A$3:$C$10, 3, FALSE))</f>
        <v/>
      </c>
      <c r="D1762" s="21" t="str">
        <f>IF(B1762="","",VLOOKUP(B1762, 'Códigos 2'!$A$3:$B$10, 2, FALSE))</f>
        <v/>
      </c>
      <c r="E1762" s="22" t="str">
        <f>IF(F1762="","",VLOOKUP(F1762, 'Códigos 2'!E$3:F$66, 2, FALSE))</f>
        <v/>
      </c>
      <c r="F1762" s="23"/>
      <c r="G1762" s="23"/>
      <c r="H1762" s="23"/>
      <c r="I1762" s="23"/>
      <c r="J1762" s="24"/>
      <c r="K1762" s="20"/>
      <c r="L1762" s="20"/>
      <c r="M1762" s="25">
        <v>0</v>
      </c>
      <c r="N1762" s="26">
        <f t="shared" si="218"/>
        <v>0</v>
      </c>
      <c r="O1762" s="26">
        <f t="shared" si="217"/>
        <v>0</v>
      </c>
      <c r="P1762" s="26">
        <f t="shared" si="219"/>
        <v>0</v>
      </c>
      <c r="Q1762" s="27"/>
      <c r="R1762" s="26">
        <f t="shared" si="220"/>
        <v>0</v>
      </c>
      <c r="S1762" s="27"/>
      <c r="T1762" s="26">
        <f t="shared" si="221"/>
        <v>0</v>
      </c>
      <c r="U1762" s="27"/>
      <c r="V1762" s="26">
        <f t="shared" si="222"/>
        <v>0</v>
      </c>
      <c r="W1762" s="26">
        <f t="shared" si="223"/>
        <v>0</v>
      </c>
    </row>
    <row r="1763" spans="1:23" ht="12.75" customHeight="1" x14ac:dyDescent="0.25">
      <c r="A1763" s="7" t="str">
        <f t="shared" si="216"/>
        <v/>
      </c>
      <c r="B1763" s="20"/>
      <c r="C1763" s="21" t="str">
        <f>IF(B1763="","",VLOOKUP(B1763, 'Códigos 2'!$A$3:$C$10, 3, FALSE))</f>
        <v/>
      </c>
      <c r="D1763" s="21" t="str">
        <f>IF(B1763="","",VLOOKUP(B1763, 'Códigos 2'!$A$3:$B$10, 2, FALSE))</f>
        <v/>
      </c>
      <c r="E1763" s="22" t="str">
        <f>IF(F1763="","",VLOOKUP(F1763, 'Códigos 2'!E$3:F$66, 2, FALSE))</f>
        <v/>
      </c>
      <c r="F1763" s="23"/>
      <c r="G1763" s="23"/>
      <c r="H1763" s="23"/>
      <c r="I1763" s="23"/>
      <c r="J1763" s="24"/>
      <c r="K1763" s="20"/>
      <c r="L1763" s="20"/>
      <c r="M1763" s="25">
        <v>0</v>
      </c>
      <c r="N1763" s="26">
        <f t="shared" si="218"/>
        <v>0</v>
      </c>
      <c r="O1763" s="26">
        <f t="shared" si="217"/>
        <v>0</v>
      </c>
      <c r="P1763" s="26">
        <f t="shared" si="219"/>
        <v>0</v>
      </c>
      <c r="Q1763" s="27"/>
      <c r="R1763" s="26">
        <f t="shared" si="220"/>
        <v>0</v>
      </c>
      <c r="S1763" s="27"/>
      <c r="T1763" s="26">
        <f t="shared" si="221"/>
        <v>0</v>
      </c>
      <c r="U1763" s="27"/>
      <c r="V1763" s="26">
        <f t="shared" si="222"/>
        <v>0</v>
      </c>
      <c r="W1763" s="26">
        <f t="shared" si="223"/>
        <v>0</v>
      </c>
    </row>
    <row r="1764" spans="1:23" ht="12.75" customHeight="1" x14ac:dyDescent="0.25">
      <c r="A1764" s="7" t="str">
        <f t="shared" si="216"/>
        <v/>
      </c>
      <c r="B1764" s="20"/>
      <c r="C1764" s="21" t="str">
        <f>IF(B1764="","",VLOOKUP(B1764, 'Códigos 2'!$A$3:$C$10, 3, FALSE))</f>
        <v/>
      </c>
      <c r="D1764" s="21" t="str">
        <f>IF(B1764="","",VLOOKUP(B1764, 'Códigos 2'!$A$3:$B$10, 2, FALSE))</f>
        <v/>
      </c>
      <c r="E1764" s="22" t="str">
        <f>IF(F1764="","",VLOOKUP(F1764, 'Códigos 2'!E$3:F$66, 2, FALSE))</f>
        <v/>
      </c>
      <c r="F1764" s="23"/>
      <c r="G1764" s="23"/>
      <c r="H1764" s="23"/>
      <c r="I1764" s="23"/>
      <c r="J1764" s="24"/>
      <c r="K1764" s="20"/>
      <c r="L1764" s="20"/>
      <c r="M1764" s="25">
        <v>0</v>
      </c>
      <c r="N1764" s="26">
        <f t="shared" si="218"/>
        <v>0</v>
      </c>
      <c r="O1764" s="26">
        <f t="shared" si="217"/>
        <v>0</v>
      </c>
      <c r="P1764" s="26">
        <f t="shared" si="219"/>
        <v>0</v>
      </c>
      <c r="Q1764" s="27"/>
      <c r="R1764" s="26">
        <f t="shared" si="220"/>
        <v>0</v>
      </c>
      <c r="S1764" s="27"/>
      <c r="T1764" s="26">
        <f t="shared" si="221"/>
        <v>0</v>
      </c>
      <c r="U1764" s="27"/>
      <c r="V1764" s="26">
        <f t="shared" si="222"/>
        <v>0</v>
      </c>
      <c r="W1764" s="26">
        <f t="shared" si="223"/>
        <v>0</v>
      </c>
    </row>
    <row r="1765" spans="1:23" ht="12.75" customHeight="1" x14ac:dyDescent="0.25">
      <c r="A1765" s="7" t="str">
        <f t="shared" si="216"/>
        <v/>
      </c>
      <c r="B1765" s="20"/>
      <c r="C1765" s="21" t="str">
        <f>IF(B1765="","",VLOOKUP(B1765, 'Códigos 2'!$A$3:$C$10, 3, FALSE))</f>
        <v/>
      </c>
      <c r="D1765" s="21" t="str">
        <f>IF(B1765="","",VLOOKUP(B1765, 'Códigos 2'!$A$3:$B$10, 2, FALSE))</f>
        <v/>
      </c>
      <c r="E1765" s="22" t="str">
        <f>IF(F1765="","",VLOOKUP(F1765, 'Códigos 2'!E$3:F$66, 2, FALSE))</f>
        <v/>
      </c>
      <c r="F1765" s="23"/>
      <c r="G1765" s="23"/>
      <c r="H1765" s="23"/>
      <c r="I1765" s="23"/>
      <c r="J1765" s="24"/>
      <c r="K1765" s="20"/>
      <c r="L1765" s="20"/>
      <c r="M1765" s="25">
        <v>0</v>
      </c>
      <c r="N1765" s="26">
        <f t="shared" si="218"/>
        <v>0</v>
      </c>
      <c r="O1765" s="26">
        <f t="shared" si="217"/>
        <v>0</v>
      </c>
      <c r="P1765" s="26">
        <f t="shared" si="219"/>
        <v>0</v>
      </c>
      <c r="Q1765" s="27"/>
      <c r="R1765" s="26">
        <f t="shared" si="220"/>
        <v>0</v>
      </c>
      <c r="S1765" s="27"/>
      <c r="T1765" s="26">
        <f t="shared" si="221"/>
        <v>0</v>
      </c>
      <c r="U1765" s="27"/>
      <c r="V1765" s="26">
        <f t="shared" si="222"/>
        <v>0</v>
      </c>
      <c r="W1765" s="26">
        <f t="shared" si="223"/>
        <v>0</v>
      </c>
    </row>
    <row r="1766" spans="1:23" ht="12.75" customHeight="1" x14ac:dyDescent="0.25">
      <c r="A1766" s="7" t="str">
        <f t="shared" si="216"/>
        <v/>
      </c>
      <c r="B1766" s="20"/>
      <c r="C1766" s="21" t="str">
        <f>IF(B1766="","",VLOOKUP(B1766, 'Códigos 2'!$A$3:$C$10, 3, FALSE))</f>
        <v/>
      </c>
      <c r="D1766" s="21" t="str">
        <f>IF(B1766="","",VLOOKUP(B1766, 'Códigos 2'!$A$3:$B$10, 2, FALSE))</f>
        <v/>
      </c>
      <c r="E1766" s="22" t="str">
        <f>IF(F1766="","",VLOOKUP(F1766, 'Códigos 2'!E$3:F$66, 2, FALSE))</f>
        <v/>
      </c>
      <c r="F1766" s="23"/>
      <c r="G1766" s="23"/>
      <c r="H1766" s="23"/>
      <c r="I1766" s="23"/>
      <c r="J1766" s="24"/>
      <c r="K1766" s="20"/>
      <c r="L1766" s="20"/>
      <c r="M1766" s="25">
        <v>0</v>
      </c>
      <c r="N1766" s="26">
        <f t="shared" si="218"/>
        <v>0</v>
      </c>
      <c r="O1766" s="26">
        <f t="shared" si="217"/>
        <v>0</v>
      </c>
      <c r="P1766" s="26">
        <f t="shared" si="219"/>
        <v>0</v>
      </c>
      <c r="Q1766" s="27"/>
      <c r="R1766" s="26">
        <f t="shared" si="220"/>
        <v>0</v>
      </c>
      <c r="S1766" s="27"/>
      <c r="T1766" s="26">
        <f t="shared" si="221"/>
        <v>0</v>
      </c>
      <c r="U1766" s="27"/>
      <c r="V1766" s="26">
        <f t="shared" si="222"/>
        <v>0</v>
      </c>
      <c r="W1766" s="26">
        <f t="shared" si="223"/>
        <v>0</v>
      </c>
    </row>
    <row r="1767" spans="1:23" ht="12.75" customHeight="1" x14ac:dyDescent="0.25">
      <c r="A1767" s="7" t="str">
        <f t="shared" si="216"/>
        <v/>
      </c>
      <c r="B1767" s="20"/>
      <c r="C1767" s="21" t="str">
        <f>IF(B1767="","",VLOOKUP(B1767, 'Códigos 2'!$A$3:$C$10, 3, FALSE))</f>
        <v/>
      </c>
      <c r="D1767" s="21" t="str">
        <f>IF(B1767="","",VLOOKUP(B1767, 'Códigos 2'!$A$3:$B$10, 2, FALSE))</f>
        <v/>
      </c>
      <c r="E1767" s="22" t="str">
        <f>IF(F1767="","",VLOOKUP(F1767, 'Códigos 2'!E$3:F$66, 2, FALSE))</f>
        <v/>
      </c>
      <c r="F1767" s="23"/>
      <c r="G1767" s="23"/>
      <c r="H1767" s="23"/>
      <c r="I1767" s="23"/>
      <c r="J1767" s="24"/>
      <c r="K1767" s="20"/>
      <c r="L1767" s="20"/>
      <c r="M1767" s="25">
        <v>0</v>
      </c>
      <c r="N1767" s="26">
        <f t="shared" si="218"/>
        <v>0</v>
      </c>
      <c r="O1767" s="26">
        <f t="shared" si="217"/>
        <v>0</v>
      </c>
      <c r="P1767" s="26">
        <f t="shared" si="219"/>
        <v>0</v>
      </c>
      <c r="Q1767" s="27"/>
      <c r="R1767" s="26">
        <f t="shared" si="220"/>
        <v>0</v>
      </c>
      <c r="S1767" s="27"/>
      <c r="T1767" s="26">
        <f t="shared" si="221"/>
        <v>0</v>
      </c>
      <c r="U1767" s="27"/>
      <c r="V1767" s="26">
        <f t="shared" si="222"/>
        <v>0</v>
      </c>
      <c r="W1767" s="26">
        <f t="shared" si="223"/>
        <v>0</v>
      </c>
    </row>
    <row r="1768" spans="1:23" ht="12.75" customHeight="1" x14ac:dyDescent="0.25">
      <c r="A1768" s="7" t="str">
        <f t="shared" si="216"/>
        <v/>
      </c>
      <c r="B1768" s="20"/>
      <c r="C1768" s="21" t="str">
        <f>IF(B1768="","",VLOOKUP(B1768, 'Códigos 2'!$A$3:$C$10, 3, FALSE))</f>
        <v/>
      </c>
      <c r="D1768" s="21" t="str">
        <f>IF(B1768="","",VLOOKUP(B1768, 'Códigos 2'!$A$3:$B$10, 2, FALSE))</f>
        <v/>
      </c>
      <c r="E1768" s="22" t="str">
        <f>IF(F1768="","",VLOOKUP(F1768, 'Códigos 2'!E$3:F$66, 2, FALSE))</f>
        <v/>
      </c>
      <c r="F1768" s="23"/>
      <c r="G1768" s="23"/>
      <c r="H1768" s="23"/>
      <c r="I1768" s="23"/>
      <c r="J1768" s="24"/>
      <c r="K1768" s="20"/>
      <c r="L1768" s="20"/>
      <c r="M1768" s="25">
        <v>0</v>
      </c>
      <c r="N1768" s="26">
        <f t="shared" si="218"/>
        <v>0</v>
      </c>
      <c r="O1768" s="26">
        <f t="shared" si="217"/>
        <v>0</v>
      </c>
      <c r="P1768" s="26">
        <f t="shared" si="219"/>
        <v>0</v>
      </c>
      <c r="Q1768" s="27"/>
      <c r="R1768" s="26">
        <f t="shared" si="220"/>
        <v>0</v>
      </c>
      <c r="S1768" s="27"/>
      <c r="T1768" s="26">
        <f t="shared" si="221"/>
        <v>0</v>
      </c>
      <c r="U1768" s="27"/>
      <c r="V1768" s="26">
        <f t="shared" si="222"/>
        <v>0</v>
      </c>
      <c r="W1768" s="26">
        <f t="shared" si="223"/>
        <v>0</v>
      </c>
    </row>
    <row r="1769" spans="1:23" ht="12.75" customHeight="1" x14ac:dyDescent="0.25">
      <c r="A1769" s="7" t="str">
        <f t="shared" si="216"/>
        <v/>
      </c>
      <c r="B1769" s="20"/>
      <c r="C1769" s="21" t="str">
        <f>IF(B1769="","",VLOOKUP(B1769, 'Códigos 2'!$A$3:$C$10, 3, FALSE))</f>
        <v/>
      </c>
      <c r="D1769" s="21" t="str">
        <f>IF(B1769="","",VLOOKUP(B1769, 'Códigos 2'!$A$3:$B$10, 2, FALSE))</f>
        <v/>
      </c>
      <c r="E1769" s="22" t="str">
        <f>IF(F1769="","",VLOOKUP(F1769, 'Códigos 2'!E$3:F$66, 2, FALSE))</f>
        <v/>
      </c>
      <c r="F1769" s="23"/>
      <c r="G1769" s="23"/>
      <c r="H1769" s="23"/>
      <c r="I1769" s="23"/>
      <c r="J1769" s="24"/>
      <c r="K1769" s="20"/>
      <c r="L1769" s="20"/>
      <c r="M1769" s="25">
        <v>0</v>
      </c>
      <c r="N1769" s="26">
        <f t="shared" si="218"/>
        <v>0</v>
      </c>
      <c r="O1769" s="26">
        <f t="shared" si="217"/>
        <v>0</v>
      </c>
      <c r="P1769" s="26">
        <f t="shared" si="219"/>
        <v>0</v>
      </c>
      <c r="Q1769" s="27"/>
      <c r="R1769" s="26">
        <f t="shared" si="220"/>
        <v>0</v>
      </c>
      <c r="S1769" s="27"/>
      <c r="T1769" s="26">
        <f t="shared" si="221"/>
        <v>0</v>
      </c>
      <c r="U1769" s="27"/>
      <c r="V1769" s="26">
        <f t="shared" si="222"/>
        <v>0</v>
      </c>
      <c r="W1769" s="26">
        <f t="shared" si="223"/>
        <v>0</v>
      </c>
    </row>
    <row r="1770" spans="1:23" ht="12.75" customHeight="1" x14ac:dyDescent="0.25">
      <c r="A1770" s="7" t="str">
        <f t="shared" si="216"/>
        <v/>
      </c>
      <c r="B1770" s="20"/>
      <c r="C1770" s="21" t="str">
        <f>IF(B1770="","",VLOOKUP(B1770, 'Códigos 2'!$A$3:$C$10, 3, FALSE))</f>
        <v/>
      </c>
      <c r="D1770" s="21" t="str">
        <f>IF(B1770="","",VLOOKUP(B1770, 'Códigos 2'!$A$3:$B$10, 2, FALSE))</f>
        <v/>
      </c>
      <c r="E1770" s="22" t="str">
        <f>IF(F1770="","",VLOOKUP(F1770, 'Códigos 2'!E$3:F$66, 2, FALSE))</f>
        <v/>
      </c>
      <c r="F1770" s="23"/>
      <c r="G1770" s="23"/>
      <c r="H1770" s="23"/>
      <c r="I1770" s="23"/>
      <c r="J1770" s="24"/>
      <c r="K1770" s="20"/>
      <c r="L1770" s="20"/>
      <c r="M1770" s="25">
        <v>0</v>
      </c>
      <c r="N1770" s="26">
        <f t="shared" si="218"/>
        <v>0</v>
      </c>
      <c r="O1770" s="26">
        <f t="shared" si="217"/>
        <v>0</v>
      </c>
      <c r="P1770" s="26">
        <f t="shared" si="219"/>
        <v>0</v>
      </c>
      <c r="Q1770" s="27"/>
      <c r="R1770" s="26">
        <f t="shared" si="220"/>
        <v>0</v>
      </c>
      <c r="S1770" s="27"/>
      <c r="T1770" s="26">
        <f t="shared" si="221"/>
        <v>0</v>
      </c>
      <c r="U1770" s="27"/>
      <c r="V1770" s="26">
        <f t="shared" si="222"/>
        <v>0</v>
      </c>
      <c r="W1770" s="26">
        <f t="shared" si="223"/>
        <v>0</v>
      </c>
    </row>
    <row r="1771" spans="1:23" ht="12.75" customHeight="1" x14ac:dyDescent="0.25">
      <c r="A1771" s="7" t="str">
        <f t="shared" si="216"/>
        <v/>
      </c>
      <c r="B1771" s="20"/>
      <c r="C1771" s="21" t="str">
        <f>IF(B1771="","",VLOOKUP(B1771, 'Códigos 2'!$A$3:$C$10, 3, FALSE))</f>
        <v/>
      </c>
      <c r="D1771" s="21" t="str">
        <f>IF(B1771="","",VLOOKUP(B1771, 'Códigos 2'!$A$3:$B$10, 2, FALSE))</f>
        <v/>
      </c>
      <c r="E1771" s="22" t="str">
        <f>IF(F1771="","",VLOOKUP(F1771, 'Códigos 2'!E$3:F$66, 2, FALSE))</f>
        <v/>
      </c>
      <c r="F1771" s="23"/>
      <c r="G1771" s="23"/>
      <c r="H1771" s="23"/>
      <c r="I1771" s="23"/>
      <c r="J1771" s="24"/>
      <c r="K1771" s="20"/>
      <c r="L1771" s="20"/>
      <c r="M1771" s="25">
        <v>0</v>
      </c>
      <c r="N1771" s="26">
        <f t="shared" si="218"/>
        <v>0</v>
      </c>
      <c r="O1771" s="26">
        <f t="shared" si="217"/>
        <v>0</v>
      </c>
      <c r="P1771" s="26">
        <f t="shared" si="219"/>
        <v>0</v>
      </c>
      <c r="Q1771" s="27"/>
      <c r="R1771" s="26">
        <f t="shared" si="220"/>
        <v>0</v>
      </c>
      <c r="S1771" s="27"/>
      <c r="T1771" s="26">
        <f t="shared" si="221"/>
        <v>0</v>
      </c>
      <c r="U1771" s="27"/>
      <c r="V1771" s="26">
        <f t="shared" si="222"/>
        <v>0</v>
      </c>
      <c r="W1771" s="26">
        <f t="shared" si="223"/>
        <v>0</v>
      </c>
    </row>
    <row r="1772" spans="1:23" ht="12.75" customHeight="1" x14ac:dyDescent="0.25">
      <c r="A1772" s="7" t="str">
        <f t="shared" si="216"/>
        <v/>
      </c>
      <c r="B1772" s="20"/>
      <c r="C1772" s="21" t="str">
        <f>IF(B1772="","",VLOOKUP(B1772, 'Códigos 2'!$A$3:$C$10, 3, FALSE))</f>
        <v/>
      </c>
      <c r="D1772" s="21" t="str">
        <f>IF(B1772="","",VLOOKUP(B1772, 'Códigos 2'!$A$3:$B$10, 2, FALSE))</f>
        <v/>
      </c>
      <c r="E1772" s="22" t="str">
        <f>IF(F1772="","",VLOOKUP(F1772, 'Códigos 2'!E$3:F$66, 2, FALSE))</f>
        <v/>
      </c>
      <c r="F1772" s="23"/>
      <c r="G1772" s="23"/>
      <c r="H1772" s="23"/>
      <c r="I1772" s="23"/>
      <c r="J1772" s="24"/>
      <c r="K1772" s="20"/>
      <c r="L1772" s="20"/>
      <c r="M1772" s="25">
        <v>0</v>
      </c>
      <c r="N1772" s="26">
        <f t="shared" si="218"/>
        <v>0</v>
      </c>
      <c r="O1772" s="26">
        <f t="shared" si="217"/>
        <v>0</v>
      </c>
      <c r="P1772" s="26">
        <f t="shared" si="219"/>
        <v>0</v>
      </c>
      <c r="Q1772" s="27"/>
      <c r="R1772" s="26">
        <f t="shared" si="220"/>
        <v>0</v>
      </c>
      <c r="S1772" s="27"/>
      <c r="T1772" s="26">
        <f t="shared" si="221"/>
        <v>0</v>
      </c>
      <c r="U1772" s="27"/>
      <c r="V1772" s="26">
        <f t="shared" si="222"/>
        <v>0</v>
      </c>
      <c r="W1772" s="26">
        <f t="shared" si="223"/>
        <v>0</v>
      </c>
    </row>
    <row r="1773" spans="1:23" ht="12.75" customHeight="1" x14ac:dyDescent="0.25">
      <c r="A1773" s="7" t="str">
        <f t="shared" si="216"/>
        <v/>
      </c>
      <c r="B1773" s="20"/>
      <c r="C1773" s="21" t="str">
        <f>IF(B1773="","",VLOOKUP(B1773, 'Códigos 2'!$A$3:$C$10, 3, FALSE))</f>
        <v/>
      </c>
      <c r="D1773" s="21" t="str">
        <f>IF(B1773="","",VLOOKUP(B1773, 'Códigos 2'!$A$3:$B$10, 2, FALSE))</f>
        <v/>
      </c>
      <c r="E1773" s="22" t="str">
        <f>IF(F1773="","",VLOOKUP(F1773, 'Códigos 2'!E$3:F$66, 2, FALSE))</f>
        <v/>
      </c>
      <c r="F1773" s="23"/>
      <c r="G1773" s="23"/>
      <c r="H1773" s="23"/>
      <c r="I1773" s="23"/>
      <c r="J1773" s="24"/>
      <c r="K1773" s="20"/>
      <c r="L1773" s="20"/>
      <c r="M1773" s="25">
        <v>0</v>
      </c>
      <c r="N1773" s="26">
        <f t="shared" si="218"/>
        <v>0</v>
      </c>
      <c r="O1773" s="26">
        <f t="shared" si="217"/>
        <v>0</v>
      </c>
      <c r="P1773" s="26">
        <f t="shared" si="219"/>
        <v>0</v>
      </c>
      <c r="Q1773" s="27"/>
      <c r="R1773" s="26">
        <f t="shared" si="220"/>
        <v>0</v>
      </c>
      <c r="S1773" s="27"/>
      <c r="T1773" s="26">
        <f t="shared" si="221"/>
        <v>0</v>
      </c>
      <c r="U1773" s="27"/>
      <c r="V1773" s="26">
        <f t="shared" si="222"/>
        <v>0</v>
      </c>
      <c r="W1773" s="26">
        <f t="shared" si="223"/>
        <v>0</v>
      </c>
    </row>
    <row r="1774" spans="1:23" ht="12.75" customHeight="1" x14ac:dyDescent="0.25">
      <c r="A1774" s="7" t="str">
        <f t="shared" si="216"/>
        <v/>
      </c>
      <c r="B1774" s="20"/>
      <c r="C1774" s="21" t="str">
        <f>IF(B1774="","",VLOOKUP(B1774, 'Códigos 2'!$A$3:$C$10, 3, FALSE))</f>
        <v/>
      </c>
      <c r="D1774" s="21" t="str">
        <f>IF(B1774="","",VLOOKUP(B1774, 'Códigos 2'!$A$3:$B$10, 2, FALSE))</f>
        <v/>
      </c>
      <c r="E1774" s="22" t="str">
        <f>IF(F1774="","",VLOOKUP(F1774, 'Códigos 2'!E$3:F$66, 2, FALSE))</f>
        <v/>
      </c>
      <c r="F1774" s="23"/>
      <c r="G1774" s="23"/>
      <c r="H1774" s="23"/>
      <c r="I1774" s="23"/>
      <c r="J1774" s="24"/>
      <c r="K1774" s="20"/>
      <c r="L1774" s="20"/>
      <c r="M1774" s="25">
        <v>0</v>
      </c>
      <c r="N1774" s="26">
        <f t="shared" si="218"/>
        <v>0</v>
      </c>
      <c r="O1774" s="26">
        <f t="shared" si="217"/>
        <v>0</v>
      </c>
      <c r="P1774" s="26">
        <f t="shared" si="219"/>
        <v>0</v>
      </c>
      <c r="Q1774" s="27"/>
      <c r="R1774" s="26">
        <f t="shared" si="220"/>
        <v>0</v>
      </c>
      <c r="S1774" s="27"/>
      <c r="T1774" s="26">
        <f t="shared" si="221"/>
        <v>0</v>
      </c>
      <c r="U1774" s="27"/>
      <c r="V1774" s="26">
        <f t="shared" si="222"/>
        <v>0</v>
      </c>
      <c r="W1774" s="26">
        <f t="shared" si="223"/>
        <v>0</v>
      </c>
    </row>
    <row r="1775" spans="1:23" ht="12.75" customHeight="1" x14ac:dyDescent="0.25">
      <c r="A1775" s="7" t="str">
        <f t="shared" si="216"/>
        <v/>
      </c>
      <c r="B1775" s="20"/>
      <c r="C1775" s="21" t="str">
        <f>IF(B1775="","",VLOOKUP(B1775, 'Códigos 2'!$A$3:$C$10, 3, FALSE))</f>
        <v/>
      </c>
      <c r="D1775" s="21" t="str">
        <f>IF(B1775="","",VLOOKUP(B1775, 'Códigos 2'!$A$3:$B$10, 2, FALSE))</f>
        <v/>
      </c>
      <c r="E1775" s="22" t="str">
        <f>IF(F1775="","",VLOOKUP(F1775, 'Códigos 2'!E$3:F$66, 2, FALSE))</f>
        <v/>
      </c>
      <c r="F1775" s="23"/>
      <c r="G1775" s="23"/>
      <c r="H1775" s="23"/>
      <c r="I1775" s="23"/>
      <c r="J1775" s="24"/>
      <c r="K1775" s="20"/>
      <c r="L1775" s="20"/>
      <c r="M1775" s="25">
        <v>0</v>
      </c>
      <c r="N1775" s="26">
        <f t="shared" si="218"/>
        <v>0</v>
      </c>
      <c r="O1775" s="26">
        <f t="shared" si="217"/>
        <v>0</v>
      </c>
      <c r="P1775" s="26">
        <f t="shared" si="219"/>
        <v>0</v>
      </c>
      <c r="Q1775" s="27"/>
      <c r="R1775" s="26">
        <f t="shared" si="220"/>
        <v>0</v>
      </c>
      <c r="S1775" s="27"/>
      <c r="T1775" s="26">
        <f t="shared" si="221"/>
        <v>0</v>
      </c>
      <c r="U1775" s="27"/>
      <c r="V1775" s="26">
        <f t="shared" si="222"/>
        <v>0</v>
      </c>
      <c r="W1775" s="26">
        <f t="shared" si="223"/>
        <v>0</v>
      </c>
    </row>
    <row r="1776" spans="1:23" ht="12.75" customHeight="1" x14ac:dyDescent="0.25">
      <c r="A1776" s="7" t="str">
        <f t="shared" si="216"/>
        <v/>
      </c>
      <c r="B1776" s="20"/>
      <c r="C1776" s="21" t="str">
        <f>IF(B1776="","",VLOOKUP(B1776, 'Códigos 2'!$A$3:$C$10, 3, FALSE))</f>
        <v/>
      </c>
      <c r="D1776" s="21" t="str">
        <f>IF(B1776="","",VLOOKUP(B1776, 'Códigos 2'!$A$3:$B$10, 2, FALSE))</f>
        <v/>
      </c>
      <c r="E1776" s="22" t="str">
        <f>IF(F1776="","",VLOOKUP(F1776, 'Códigos 2'!E$3:F$66, 2, FALSE))</f>
        <v/>
      </c>
      <c r="F1776" s="23"/>
      <c r="G1776" s="23"/>
      <c r="H1776" s="23"/>
      <c r="I1776" s="23"/>
      <c r="J1776" s="24"/>
      <c r="K1776" s="20"/>
      <c r="L1776" s="20"/>
      <c r="M1776" s="25">
        <v>0</v>
      </c>
      <c r="N1776" s="26">
        <f t="shared" si="218"/>
        <v>0</v>
      </c>
      <c r="O1776" s="26">
        <f t="shared" si="217"/>
        <v>0</v>
      </c>
      <c r="P1776" s="26">
        <f t="shared" si="219"/>
        <v>0</v>
      </c>
      <c r="Q1776" s="27"/>
      <c r="R1776" s="26">
        <f t="shared" si="220"/>
        <v>0</v>
      </c>
      <c r="S1776" s="27"/>
      <c r="T1776" s="26">
        <f t="shared" si="221"/>
        <v>0</v>
      </c>
      <c r="U1776" s="27"/>
      <c r="V1776" s="26">
        <f t="shared" si="222"/>
        <v>0</v>
      </c>
      <c r="W1776" s="26">
        <f t="shared" si="223"/>
        <v>0</v>
      </c>
    </row>
    <row r="1777" spans="1:23" ht="12.75" customHeight="1" x14ac:dyDescent="0.25">
      <c r="A1777" s="7" t="str">
        <f t="shared" si="216"/>
        <v/>
      </c>
      <c r="B1777" s="20"/>
      <c r="C1777" s="21" t="str">
        <f>IF(B1777="","",VLOOKUP(B1777, 'Códigos 2'!$A$3:$C$10, 3, FALSE))</f>
        <v/>
      </c>
      <c r="D1777" s="21" t="str">
        <f>IF(B1777="","",VLOOKUP(B1777, 'Códigos 2'!$A$3:$B$10, 2, FALSE))</f>
        <v/>
      </c>
      <c r="E1777" s="22" t="str">
        <f>IF(F1777="","",VLOOKUP(F1777, 'Códigos 2'!E$3:F$66, 2, FALSE))</f>
        <v/>
      </c>
      <c r="F1777" s="23"/>
      <c r="G1777" s="23"/>
      <c r="H1777" s="23"/>
      <c r="I1777" s="23"/>
      <c r="J1777" s="24"/>
      <c r="K1777" s="20"/>
      <c r="L1777" s="20"/>
      <c r="M1777" s="25">
        <v>0</v>
      </c>
      <c r="N1777" s="26">
        <f t="shared" si="218"/>
        <v>0</v>
      </c>
      <c r="O1777" s="26">
        <f t="shared" si="217"/>
        <v>0</v>
      </c>
      <c r="P1777" s="26">
        <f t="shared" si="219"/>
        <v>0</v>
      </c>
      <c r="Q1777" s="27"/>
      <c r="R1777" s="26">
        <f t="shared" si="220"/>
        <v>0</v>
      </c>
      <c r="S1777" s="27"/>
      <c r="T1777" s="26">
        <f t="shared" si="221"/>
        <v>0</v>
      </c>
      <c r="U1777" s="27"/>
      <c r="V1777" s="26">
        <f t="shared" si="222"/>
        <v>0</v>
      </c>
      <c r="W1777" s="26">
        <f t="shared" si="223"/>
        <v>0</v>
      </c>
    </row>
    <row r="1778" spans="1:23" ht="12.75" customHeight="1" x14ac:dyDescent="0.25">
      <c r="A1778" s="7" t="str">
        <f t="shared" si="216"/>
        <v/>
      </c>
      <c r="B1778" s="20"/>
      <c r="C1778" s="21" t="str">
        <f>IF(B1778="","",VLOOKUP(B1778, 'Códigos 2'!$A$3:$C$10, 3, FALSE))</f>
        <v/>
      </c>
      <c r="D1778" s="21" t="str">
        <f>IF(B1778="","",VLOOKUP(B1778, 'Códigos 2'!$A$3:$B$10, 2, FALSE))</f>
        <v/>
      </c>
      <c r="E1778" s="22" t="str">
        <f>IF(F1778="","",VLOOKUP(F1778, 'Códigos 2'!E$3:F$66, 2, FALSE))</f>
        <v/>
      </c>
      <c r="F1778" s="23"/>
      <c r="G1778" s="23"/>
      <c r="H1778" s="23"/>
      <c r="I1778" s="23"/>
      <c r="J1778" s="24"/>
      <c r="K1778" s="20"/>
      <c r="L1778" s="20"/>
      <c r="M1778" s="25">
        <v>0</v>
      </c>
      <c r="N1778" s="26">
        <f t="shared" si="218"/>
        <v>0</v>
      </c>
      <c r="O1778" s="26">
        <f t="shared" si="217"/>
        <v>0</v>
      </c>
      <c r="P1778" s="26">
        <f t="shared" si="219"/>
        <v>0</v>
      </c>
      <c r="Q1778" s="27"/>
      <c r="R1778" s="26">
        <f t="shared" si="220"/>
        <v>0</v>
      </c>
      <c r="S1778" s="27"/>
      <c r="T1778" s="26">
        <f t="shared" si="221"/>
        <v>0</v>
      </c>
      <c r="U1778" s="27"/>
      <c r="V1778" s="26">
        <f t="shared" si="222"/>
        <v>0</v>
      </c>
      <c r="W1778" s="26">
        <f t="shared" si="223"/>
        <v>0</v>
      </c>
    </row>
    <row r="1779" spans="1:23" ht="12.75" customHeight="1" x14ac:dyDescent="0.25">
      <c r="A1779" s="7" t="str">
        <f t="shared" si="216"/>
        <v/>
      </c>
      <c r="B1779" s="20"/>
      <c r="C1779" s="21" t="str">
        <f>IF(B1779="","",VLOOKUP(B1779, 'Códigos 2'!$A$3:$C$10, 3, FALSE))</f>
        <v/>
      </c>
      <c r="D1779" s="21" t="str">
        <f>IF(B1779="","",VLOOKUP(B1779, 'Códigos 2'!$A$3:$B$10, 2, FALSE))</f>
        <v/>
      </c>
      <c r="E1779" s="22" t="str">
        <f>IF(F1779="","",VLOOKUP(F1779, 'Códigos 2'!E$3:F$66, 2, FALSE))</f>
        <v/>
      </c>
      <c r="F1779" s="23"/>
      <c r="G1779" s="23"/>
      <c r="H1779" s="23"/>
      <c r="I1779" s="23"/>
      <c r="J1779" s="24"/>
      <c r="K1779" s="20"/>
      <c r="L1779" s="20"/>
      <c r="M1779" s="25">
        <v>0</v>
      </c>
      <c r="N1779" s="26">
        <f t="shared" si="218"/>
        <v>0</v>
      </c>
      <c r="O1779" s="26">
        <f t="shared" si="217"/>
        <v>0</v>
      </c>
      <c r="P1779" s="26">
        <f t="shared" si="219"/>
        <v>0</v>
      </c>
      <c r="Q1779" s="27"/>
      <c r="R1779" s="26">
        <f t="shared" si="220"/>
        <v>0</v>
      </c>
      <c r="S1779" s="27"/>
      <c r="T1779" s="26">
        <f t="shared" si="221"/>
        <v>0</v>
      </c>
      <c r="U1779" s="27"/>
      <c r="V1779" s="26">
        <f t="shared" si="222"/>
        <v>0</v>
      </c>
      <c r="W1779" s="26">
        <f t="shared" si="223"/>
        <v>0</v>
      </c>
    </row>
    <row r="1780" spans="1:23" ht="12.75" customHeight="1" x14ac:dyDescent="0.25">
      <c r="A1780" s="7" t="str">
        <f t="shared" si="216"/>
        <v/>
      </c>
      <c r="B1780" s="20"/>
      <c r="C1780" s="21" t="str">
        <f>IF(B1780="","",VLOOKUP(B1780, 'Códigos 2'!$A$3:$C$10, 3, FALSE))</f>
        <v/>
      </c>
      <c r="D1780" s="21" t="str">
        <f>IF(B1780="","",VLOOKUP(B1780, 'Códigos 2'!$A$3:$B$10, 2, FALSE))</f>
        <v/>
      </c>
      <c r="E1780" s="22" t="str">
        <f>IF(F1780="","",VLOOKUP(F1780, 'Códigos 2'!E$3:F$66, 2, FALSE))</f>
        <v/>
      </c>
      <c r="F1780" s="23"/>
      <c r="G1780" s="23"/>
      <c r="H1780" s="23"/>
      <c r="I1780" s="23"/>
      <c r="J1780" s="24"/>
      <c r="K1780" s="20"/>
      <c r="L1780" s="20"/>
      <c r="M1780" s="25">
        <v>0</v>
      </c>
      <c r="N1780" s="26">
        <f t="shared" si="218"/>
        <v>0</v>
      </c>
      <c r="O1780" s="26">
        <f t="shared" si="217"/>
        <v>0</v>
      </c>
      <c r="P1780" s="26">
        <f t="shared" si="219"/>
        <v>0</v>
      </c>
      <c r="Q1780" s="27"/>
      <c r="R1780" s="26">
        <f t="shared" si="220"/>
        <v>0</v>
      </c>
      <c r="S1780" s="27"/>
      <c r="T1780" s="26">
        <f t="shared" si="221"/>
        <v>0</v>
      </c>
      <c r="U1780" s="27"/>
      <c r="V1780" s="26">
        <f t="shared" si="222"/>
        <v>0</v>
      </c>
      <c r="W1780" s="26">
        <f t="shared" si="223"/>
        <v>0</v>
      </c>
    </row>
    <row r="1781" spans="1:23" ht="12.75" customHeight="1" x14ac:dyDescent="0.25">
      <c r="A1781" s="7" t="str">
        <f t="shared" si="216"/>
        <v/>
      </c>
      <c r="B1781" s="20"/>
      <c r="C1781" s="21" t="str">
        <f>IF(B1781="","",VLOOKUP(B1781, 'Códigos 2'!$A$3:$C$10, 3, FALSE))</f>
        <v/>
      </c>
      <c r="D1781" s="21" t="str">
        <f>IF(B1781="","",VLOOKUP(B1781, 'Códigos 2'!$A$3:$B$10, 2, FALSE))</f>
        <v/>
      </c>
      <c r="E1781" s="22" t="str">
        <f>IF(F1781="","",VLOOKUP(F1781, 'Códigos 2'!E$3:F$66, 2, FALSE))</f>
        <v/>
      </c>
      <c r="F1781" s="23"/>
      <c r="G1781" s="23"/>
      <c r="H1781" s="23"/>
      <c r="I1781" s="23"/>
      <c r="J1781" s="24"/>
      <c r="K1781" s="20"/>
      <c r="L1781" s="20"/>
      <c r="M1781" s="25">
        <v>0</v>
      </c>
      <c r="N1781" s="26">
        <f t="shared" si="218"/>
        <v>0</v>
      </c>
      <c r="O1781" s="26">
        <f t="shared" si="217"/>
        <v>0</v>
      </c>
      <c r="P1781" s="26">
        <f t="shared" si="219"/>
        <v>0</v>
      </c>
      <c r="Q1781" s="27"/>
      <c r="R1781" s="26">
        <f t="shared" si="220"/>
        <v>0</v>
      </c>
      <c r="S1781" s="27"/>
      <c r="T1781" s="26">
        <f t="shared" si="221"/>
        <v>0</v>
      </c>
      <c r="U1781" s="27"/>
      <c r="V1781" s="26">
        <f t="shared" si="222"/>
        <v>0</v>
      </c>
      <c r="W1781" s="26">
        <f t="shared" si="223"/>
        <v>0</v>
      </c>
    </row>
    <row r="1782" spans="1:23" ht="12.75" customHeight="1" x14ac:dyDescent="0.25">
      <c r="A1782" s="7" t="str">
        <f t="shared" si="216"/>
        <v/>
      </c>
      <c r="B1782" s="20"/>
      <c r="C1782" s="21" t="str">
        <f>IF(B1782="","",VLOOKUP(B1782, 'Códigos 2'!$A$3:$C$10, 3, FALSE))</f>
        <v/>
      </c>
      <c r="D1782" s="21" t="str">
        <f>IF(B1782="","",VLOOKUP(B1782, 'Códigos 2'!$A$3:$B$10, 2, FALSE))</f>
        <v/>
      </c>
      <c r="E1782" s="22" t="str">
        <f>IF(F1782="","",VLOOKUP(F1782, 'Códigos 2'!E$3:F$66, 2, FALSE))</f>
        <v/>
      </c>
      <c r="F1782" s="23"/>
      <c r="G1782" s="23"/>
      <c r="H1782" s="23"/>
      <c r="I1782" s="23"/>
      <c r="J1782" s="24"/>
      <c r="K1782" s="20"/>
      <c r="L1782" s="20"/>
      <c r="M1782" s="25">
        <v>0</v>
      </c>
      <c r="N1782" s="26">
        <f t="shared" si="218"/>
        <v>0</v>
      </c>
      <c r="O1782" s="26">
        <f t="shared" si="217"/>
        <v>0</v>
      </c>
      <c r="P1782" s="26">
        <f t="shared" si="219"/>
        <v>0</v>
      </c>
      <c r="Q1782" s="27"/>
      <c r="R1782" s="26">
        <f t="shared" si="220"/>
        <v>0</v>
      </c>
      <c r="S1782" s="27"/>
      <c r="T1782" s="26">
        <f t="shared" si="221"/>
        <v>0</v>
      </c>
      <c r="U1782" s="27"/>
      <c r="V1782" s="26">
        <f t="shared" si="222"/>
        <v>0</v>
      </c>
      <c r="W1782" s="26">
        <f t="shared" si="223"/>
        <v>0</v>
      </c>
    </row>
    <row r="1783" spans="1:23" ht="12.75" customHeight="1" x14ac:dyDescent="0.25">
      <c r="A1783" s="7" t="str">
        <f t="shared" si="216"/>
        <v/>
      </c>
      <c r="B1783" s="20"/>
      <c r="C1783" s="21" t="str">
        <f>IF(B1783="","",VLOOKUP(B1783, 'Códigos 2'!$A$3:$C$10, 3, FALSE))</f>
        <v/>
      </c>
      <c r="D1783" s="21" t="str">
        <f>IF(B1783="","",VLOOKUP(B1783, 'Códigos 2'!$A$3:$B$10, 2, FALSE))</f>
        <v/>
      </c>
      <c r="E1783" s="22" t="str">
        <f>IF(F1783="","",VLOOKUP(F1783, 'Códigos 2'!E$3:F$66, 2, FALSE))</f>
        <v/>
      </c>
      <c r="F1783" s="23"/>
      <c r="G1783" s="23"/>
      <c r="H1783" s="23"/>
      <c r="I1783" s="23"/>
      <c r="J1783" s="24"/>
      <c r="K1783" s="20"/>
      <c r="L1783" s="20"/>
      <c r="M1783" s="25">
        <v>0</v>
      </c>
      <c r="N1783" s="26">
        <f t="shared" si="218"/>
        <v>0</v>
      </c>
      <c r="O1783" s="26">
        <f t="shared" si="217"/>
        <v>0</v>
      </c>
      <c r="P1783" s="26">
        <f t="shared" si="219"/>
        <v>0</v>
      </c>
      <c r="Q1783" s="27"/>
      <c r="R1783" s="26">
        <f t="shared" si="220"/>
        <v>0</v>
      </c>
      <c r="S1783" s="27"/>
      <c r="T1783" s="26">
        <f t="shared" si="221"/>
        <v>0</v>
      </c>
      <c r="U1783" s="27"/>
      <c r="V1783" s="26">
        <f t="shared" si="222"/>
        <v>0</v>
      </c>
      <c r="W1783" s="26">
        <f t="shared" si="223"/>
        <v>0</v>
      </c>
    </row>
    <row r="1784" spans="1:23" ht="12.75" customHeight="1" x14ac:dyDescent="0.25">
      <c r="A1784" s="7" t="str">
        <f t="shared" si="216"/>
        <v/>
      </c>
      <c r="B1784" s="20"/>
      <c r="C1784" s="21" t="str">
        <f>IF(B1784="","",VLOOKUP(B1784, 'Códigos 2'!$A$3:$C$10, 3, FALSE))</f>
        <v/>
      </c>
      <c r="D1784" s="21" t="str">
        <f>IF(B1784="","",VLOOKUP(B1784, 'Códigos 2'!$A$3:$B$10, 2, FALSE))</f>
        <v/>
      </c>
      <c r="E1784" s="22" t="str">
        <f>IF(F1784="","",VLOOKUP(F1784, 'Códigos 2'!E$3:F$66, 2, FALSE))</f>
        <v/>
      </c>
      <c r="F1784" s="23"/>
      <c r="G1784" s="23"/>
      <c r="H1784" s="23"/>
      <c r="I1784" s="23"/>
      <c r="J1784" s="24"/>
      <c r="K1784" s="20"/>
      <c r="L1784" s="20"/>
      <c r="M1784" s="25">
        <v>0</v>
      </c>
      <c r="N1784" s="26">
        <f t="shared" si="218"/>
        <v>0</v>
      </c>
      <c r="O1784" s="26">
        <f t="shared" si="217"/>
        <v>0</v>
      </c>
      <c r="P1784" s="26">
        <f t="shared" si="219"/>
        <v>0</v>
      </c>
      <c r="Q1784" s="27"/>
      <c r="R1784" s="26">
        <f t="shared" si="220"/>
        <v>0</v>
      </c>
      <c r="S1784" s="27"/>
      <c r="T1784" s="26">
        <f t="shared" si="221"/>
        <v>0</v>
      </c>
      <c r="U1784" s="27"/>
      <c r="V1784" s="26">
        <f t="shared" si="222"/>
        <v>0</v>
      </c>
      <c r="W1784" s="26">
        <f t="shared" si="223"/>
        <v>0</v>
      </c>
    </row>
    <row r="1785" spans="1:23" ht="12.75" customHeight="1" x14ac:dyDescent="0.25">
      <c r="A1785" s="7" t="str">
        <f t="shared" si="216"/>
        <v/>
      </c>
      <c r="B1785" s="20"/>
      <c r="C1785" s="21" t="str">
        <f>IF(B1785="","",VLOOKUP(B1785, 'Códigos 2'!$A$3:$C$10, 3, FALSE))</f>
        <v/>
      </c>
      <c r="D1785" s="21" t="str">
        <f>IF(B1785="","",VLOOKUP(B1785, 'Códigos 2'!$A$3:$B$10, 2, FALSE))</f>
        <v/>
      </c>
      <c r="E1785" s="22" t="str">
        <f>IF(F1785="","",VLOOKUP(F1785, 'Códigos 2'!E$3:F$66, 2, FALSE))</f>
        <v/>
      </c>
      <c r="F1785" s="23"/>
      <c r="G1785" s="23"/>
      <c r="H1785" s="23"/>
      <c r="I1785" s="23"/>
      <c r="J1785" s="24"/>
      <c r="K1785" s="20"/>
      <c r="L1785" s="20"/>
      <c r="M1785" s="25">
        <v>0</v>
      </c>
      <c r="N1785" s="26">
        <f t="shared" si="218"/>
        <v>0</v>
      </c>
      <c r="O1785" s="26">
        <f t="shared" si="217"/>
        <v>0</v>
      </c>
      <c r="P1785" s="26">
        <f t="shared" si="219"/>
        <v>0</v>
      </c>
      <c r="Q1785" s="27"/>
      <c r="R1785" s="26">
        <f t="shared" si="220"/>
        <v>0</v>
      </c>
      <c r="S1785" s="27"/>
      <c r="T1785" s="26">
        <f t="shared" si="221"/>
        <v>0</v>
      </c>
      <c r="U1785" s="27"/>
      <c r="V1785" s="26">
        <f t="shared" si="222"/>
        <v>0</v>
      </c>
      <c r="W1785" s="26">
        <f t="shared" si="223"/>
        <v>0</v>
      </c>
    </row>
    <row r="1786" spans="1:23" ht="12.75" customHeight="1" x14ac:dyDescent="0.25">
      <c r="A1786" s="7" t="str">
        <f t="shared" si="216"/>
        <v/>
      </c>
      <c r="B1786" s="20"/>
      <c r="C1786" s="21" t="str">
        <f>IF(B1786="","",VLOOKUP(B1786, 'Códigos 2'!$A$3:$C$10, 3, FALSE))</f>
        <v/>
      </c>
      <c r="D1786" s="21" t="str">
        <f>IF(B1786="","",VLOOKUP(B1786, 'Códigos 2'!$A$3:$B$10, 2, FALSE))</f>
        <v/>
      </c>
      <c r="E1786" s="22" t="str">
        <f>IF(F1786="","",VLOOKUP(F1786, 'Códigos 2'!E$3:F$66, 2, FALSE))</f>
        <v/>
      </c>
      <c r="F1786" s="23"/>
      <c r="G1786" s="23"/>
      <c r="H1786" s="23"/>
      <c r="I1786" s="23"/>
      <c r="J1786" s="24"/>
      <c r="K1786" s="20"/>
      <c r="L1786" s="20"/>
      <c r="M1786" s="25">
        <v>0</v>
      </c>
      <c r="N1786" s="26">
        <f t="shared" si="218"/>
        <v>0</v>
      </c>
      <c r="O1786" s="26">
        <f t="shared" si="217"/>
        <v>0</v>
      </c>
      <c r="P1786" s="26">
        <f t="shared" si="219"/>
        <v>0</v>
      </c>
      <c r="Q1786" s="27"/>
      <c r="R1786" s="26">
        <f t="shared" si="220"/>
        <v>0</v>
      </c>
      <c r="S1786" s="27"/>
      <c r="T1786" s="26">
        <f t="shared" si="221"/>
        <v>0</v>
      </c>
      <c r="U1786" s="27"/>
      <c r="V1786" s="26">
        <f t="shared" si="222"/>
        <v>0</v>
      </c>
      <c r="W1786" s="26">
        <f t="shared" si="223"/>
        <v>0</v>
      </c>
    </row>
    <row r="1787" spans="1:23" ht="12.75" customHeight="1" x14ac:dyDescent="0.25">
      <c r="A1787" s="7" t="str">
        <f t="shared" si="216"/>
        <v/>
      </c>
      <c r="B1787" s="20"/>
      <c r="C1787" s="21" t="str">
        <f>IF(B1787="","",VLOOKUP(B1787, 'Códigos 2'!$A$3:$C$10, 3, FALSE))</f>
        <v/>
      </c>
      <c r="D1787" s="21" t="str">
        <f>IF(B1787="","",VLOOKUP(B1787, 'Códigos 2'!$A$3:$B$10, 2, FALSE))</f>
        <v/>
      </c>
      <c r="E1787" s="22" t="str">
        <f>IF(F1787="","",VLOOKUP(F1787, 'Códigos 2'!E$3:F$66, 2, FALSE))</f>
        <v/>
      </c>
      <c r="F1787" s="23"/>
      <c r="G1787" s="23"/>
      <c r="H1787" s="23"/>
      <c r="I1787" s="23"/>
      <c r="J1787" s="24"/>
      <c r="K1787" s="20"/>
      <c r="L1787" s="20"/>
      <c r="M1787" s="25">
        <v>0</v>
      </c>
      <c r="N1787" s="26">
        <f t="shared" si="218"/>
        <v>0</v>
      </c>
      <c r="O1787" s="26">
        <f t="shared" si="217"/>
        <v>0</v>
      </c>
      <c r="P1787" s="26">
        <f t="shared" si="219"/>
        <v>0</v>
      </c>
      <c r="Q1787" s="27"/>
      <c r="R1787" s="26">
        <f t="shared" si="220"/>
        <v>0</v>
      </c>
      <c r="S1787" s="27"/>
      <c r="T1787" s="26">
        <f t="shared" si="221"/>
        <v>0</v>
      </c>
      <c r="U1787" s="27"/>
      <c r="V1787" s="26">
        <f t="shared" si="222"/>
        <v>0</v>
      </c>
      <c r="W1787" s="26">
        <f t="shared" si="223"/>
        <v>0</v>
      </c>
    </row>
    <row r="1788" spans="1:23" ht="12.75" customHeight="1" x14ac:dyDescent="0.25">
      <c r="A1788" s="7" t="str">
        <f t="shared" si="216"/>
        <v/>
      </c>
      <c r="B1788" s="20"/>
      <c r="C1788" s="21" t="str">
        <f>IF(B1788="","",VLOOKUP(B1788, 'Códigos 2'!$A$3:$C$10, 3, FALSE))</f>
        <v/>
      </c>
      <c r="D1788" s="21" t="str">
        <f>IF(B1788="","",VLOOKUP(B1788, 'Códigos 2'!$A$3:$B$10, 2, FALSE))</f>
        <v/>
      </c>
      <c r="E1788" s="22" t="str">
        <f>IF(F1788="","",VLOOKUP(F1788, 'Códigos 2'!E$3:F$66, 2, FALSE))</f>
        <v/>
      </c>
      <c r="F1788" s="23"/>
      <c r="G1788" s="23"/>
      <c r="H1788" s="23"/>
      <c r="I1788" s="23"/>
      <c r="J1788" s="24"/>
      <c r="K1788" s="20"/>
      <c r="L1788" s="20"/>
      <c r="M1788" s="25">
        <v>0</v>
      </c>
      <c r="N1788" s="26">
        <f t="shared" si="218"/>
        <v>0</v>
      </c>
      <c r="O1788" s="26">
        <f t="shared" si="217"/>
        <v>0</v>
      </c>
      <c r="P1788" s="26">
        <f t="shared" si="219"/>
        <v>0</v>
      </c>
      <c r="Q1788" s="27"/>
      <c r="R1788" s="26">
        <f t="shared" si="220"/>
        <v>0</v>
      </c>
      <c r="S1788" s="27"/>
      <c r="T1788" s="26">
        <f t="shared" si="221"/>
        <v>0</v>
      </c>
      <c r="U1788" s="27"/>
      <c r="V1788" s="26">
        <f t="shared" si="222"/>
        <v>0</v>
      </c>
      <c r="W1788" s="26">
        <f t="shared" si="223"/>
        <v>0</v>
      </c>
    </row>
    <row r="1789" spans="1:23" ht="12.75" customHeight="1" x14ac:dyDescent="0.25">
      <c r="A1789" s="7" t="str">
        <f t="shared" si="216"/>
        <v/>
      </c>
      <c r="B1789" s="20"/>
      <c r="C1789" s="21" t="str">
        <f>IF(B1789="","",VLOOKUP(B1789, 'Códigos 2'!$A$3:$C$10, 3, FALSE))</f>
        <v/>
      </c>
      <c r="D1789" s="21" t="str">
        <f>IF(B1789="","",VLOOKUP(B1789, 'Códigos 2'!$A$3:$B$10, 2, FALSE))</f>
        <v/>
      </c>
      <c r="E1789" s="22" t="str">
        <f>IF(F1789="","",VLOOKUP(F1789, 'Códigos 2'!E$3:F$66, 2, FALSE))</f>
        <v/>
      </c>
      <c r="F1789" s="23"/>
      <c r="G1789" s="23"/>
      <c r="H1789" s="23"/>
      <c r="I1789" s="23"/>
      <c r="J1789" s="24"/>
      <c r="K1789" s="20"/>
      <c r="L1789" s="20"/>
      <c r="M1789" s="25">
        <v>0</v>
      </c>
      <c r="N1789" s="26">
        <f t="shared" si="218"/>
        <v>0</v>
      </c>
      <c r="O1789" s="26">
        <f t="shared" si="217"/>
        <v>0</v>
      </c>
      <c r="P1789" s="26">
        <f t="shared" si="219"/>
        <v>0</v>
      </c>
      <c r="Q1789" s="27"/>
      <c r="R1789" s="26">
        <f t="shared" si="220"/>
        <v>0</v>
      </c>
      <c r="S1789" s="27"/>
      <c r="T1789" s="26">
        <f t="shared" si="221"/>
        <v>0</v>
      </c>
      <c r="U1789" s="27"/>
      <c r="V1789" s="26">
        <f t="shared" si="222"/>
        <v>0</v>
      </c>
      <c r="W1789" s="26">
        <f t="shared" si="223"/>
        <v>0</v>
      </c>
    </row>
    <row r="1790" spans="1:23" ht="12.75" customHeight="1" x14ac:dyDescent="0.25">
      <c r="A1790" s="7" t="str">
        <f t="shared" si="216"/>
        <v/>
      </c>
      <c r="B1790" s="20"/>
      <c r="C1790" s="21" t="str">
        <f>IF(B1790="","",VLOOKUP(B1790, 'Códigos 2'!$A$3:$C$10, 3, FALSE))</f>
        <v/>
      </c>
      <c r="D1790" s="21" t="str">
        <f>IF(B1790="","",VLOOKUP(B1790, 'Códigos 2'!$A$3:$B$10, 2, FALSE))</f>
        <v/>
      </c>
      <c r="E1790" s="22" t="str">
        <f>IF(F1790="","",VLOOKUP(F1790, 'Códigos 2'!E$3:F$66, 2, FALSE))</f>
        <v/>
      </c>
      <c r="F1790" s="23"/>
      <c r="G1790" s="23"/>
      <c r="H1790" s="23"/>
      <c r="I1790" s="23"/>
      <c r="J1790" s="24"/>
      <c r="K1790" s="20"/>
      <c r="L1790" s="20"/>
      <c r="M1790" s="25">
        <v>0</v>
      </c>
      <c r="N1790" s="26">
        <f t="shared" si="218"/>
        <v>0</v>
      </c>
      <c r="O1790" s="26">
        <f t="shared" si="217"/>
        <v>0</v>
      </c>
      <c r="P1790" s="26">
        <f t="shared" si="219"/>
        <v>0</v>
      </c>
      <c r="Q1790" s="27"/>
      <c r="R1790" s="26">
        <f t="shared" si="220"/>
        <v>0</v>
      </c>
      <c r="S1790" s="27"/>
      <c r="T1790" s="26">
        <f t="shared" si="221"/>
        <v>0</v>
      </c>
      <c r="U1790" s="27"/>
      <c r="V1790" s="26">
        <f t="shared" si="222"/>
        <v>0</v>
      </c>
      <c r="W1790" s="26">
        <f t="shared" si="223"/>
        <v>0</v>
      </c>
    </row>
    <row r="1791" spans="1:23" ht="12.75" customHeight="1" x14ac:dyDescent="0.25">
      <c r="A1791" s="7" t="str">
        <f t="shared" si="216"/>
        <v/>
      </c>
      <c r="B1791" s="20"/>
      <c r="C1791" s="21" t="str">
        <f>IF(B1791="","",VLOOKUP(B1791, 'Códigos 2'!$A$3:$C$10, 3, FALSE))</f>
        <v/>
      </c>
      <c r="D1791" s="21" t="str">
        <f>IF(B1791="","",VLOOKUP(B1791, 'Códigos 2'!$A$3:$B$10, 2, FALSE))</f>
        <v/>
      </c>
      <c r="E1791" s="22" t="str">
        <f>IF(F1791="","",VLOOKUP(F1791, 'Códigos 2'!E$3:F$66, 2, FALSE))</f>
        <v/>
      </c>
      <c r="F1791" s="23"/>
      <c r="G1791" s="23"/>
      <c r="H1791" s="23"/>
      <c r="I1791" s="23"/>
      <c r="J1791" s="24"/>
      <c r="K1791" s="20"/>
      <c r="L1791" s="20"/>
      <c r="M1791" s="25">
        <v>0</v>
      </c>
      <c r="N1791" s="26">
        <f t="shared" si="218"/>
        <v>0</v>
      </c>
      <c r="O1791" s="26">
        <f t="shared" si="217"/>
        <v>0</v>
      </c>
      <c r="P1791" s="26">
        <f t="shared" si="219"/>
        <v>0</v>
      </c>
      <c r="Q1791" s="27"/>
      <c r="R1791" s="26">
        <f t="shared" si="220"/>
        <v>0</v>
      </c>
      <c r="S1791" s="27"/>
      <c r="T1791" s="26">
        <f t="shared" si="221"/>
        <v>0</v>
      </c>
      <c r="U1791" s="27"/>
      <c r="V1791" s="26">
        <f t="shared" si="222"/>
        <v>0</v>
      </c>
      <c r="W1791" s="26">
        <f t="shared" si="223"/>
        <v>0</v>
      </c>
    </row>
    <row r="1792" spans="1:23" ht="12.75" customHeight="1" x14ac:dyDescent="0.25">
      <c r="A1792" s="7" t="str">
        <f t="shared" si="216"/>
        <v/>
      </c>
      <c r="B1792" s="20"/>
      <c r="C1792" s="21" t="str">
        <f>IF(B1792="","",VLOOKUP(B1792, 'Códigos 2'!$A$3:$C$10, 3, FALSE))</f>
        <v/>
      </c>
      <c r="D1792" s="21" t="str">
        <f>IF(B1792="","",VLOOKUP(B1792, 'Códigos 2'!$A$3:$B$10, 2, FALSE))</f>
        <v/>
      </c>
      <c r="E1792" s="22" t="str">
        <f>IF(F1792="","",VLOOKUP(F1792, 'Códigos 2'!E$3:F$66, 2, FALSE))</f>
        <v/>
      </c>
      <c r="F1792" s="23"/>
      <c r="G1792" s="23"/>
      <c r="H1792" s="23"/>
      <c r="I1792" s="23"/>
      <c r="J1792" s="24"/>
      <c r="K1792" s="20"/>
      <c r="L1792" s="20"/>
      <c r="M1792" s="25">
        <v>0</v>
      </c>
      <c r="N1792" s="26">
        <f t="shared" si="218"/>
        <v>0</v>
      </c>
      <c r="O1792" s="26">
        <f t="shared" si="217"/>
        <v>0</v>
      </c>
      <c r="P1792" s="26">
        <f t="shared" si="219"/>
        <v>0</v>
      </c>
      <c r="Q1792" s="27"/>
      <c r="R1792" s="26">
        <f t="shared" si="220"/>
        <v>0</v>
      </c>
      <c r="S1792" s="27"/>
      <c r="T1792" s="26">
        <f t="shared" si="221"/>
        <v>0</v>
      </c>
      <c r="U1792" s="27"/>
      <c r="V1792" s="26">
        <f t="shared" si="222"/>
        <v>0</v>
      </c>
      <c r="W1792" s="26">
        <f t="shared" si="223"/>
        <v>0</v>
      </c>
    </row>
    <row r="1793" spans="1:23" ht="12.75" customHeight="1" x14ac:dyDescent="0.25">
      <c r="A1793" s="7" t="str">
        <f t="shared" si="216"/>
        <v/>
      </c>
      <c r="B1793" s="20"/>
      <c r="C1793" s="21" t="str">
        <f>IF(B1793="","",VLOOKUP(B1793, 'Códigos 2'!$A$3:$C$10, 3, FALSE))</f>
        <v/>
      </c>
      <c r="D1793" s="21" t="str">
        <f>IF(B1793="","",VLOOKUP(B1793, 'Códigos 2'!$A$3:$B$10, 2, FALSE))</f>
        <v/>
      </c>
      <c r="E1793" s="22" t="str">
        <f>IF(F1793="","",VLOOKUP(F1793, 'Códigos 2'!E$3:F$66, 2, FALSE))</f>
        <v/>
      </c>
      <c r="F1793" s="23"/>
      <c r="G1793" s="23"/>
      <c r="H1793" s="23"/>
      <c r="I1793" s="23"/>
      <c r="J1793" s="24"/>
      <c r="K1793" s="20"/>
      <c r="L1793" s="20"/>
      <c r="M1793" s="25">
        <v>0</v>
      </c>
      <c r="N1793" s="26">
        <f t="shared" si="218"/>
        <v>0</v>
      </c>
      <c r="O1793" s="26">
        <f t="shared" si="217"/>
        <v>0</v>
      </c>
      <c r="P1793" s="26">
        <f t="shared" si="219"/>
        <v>0</v>
      </c>
      <c r="Q1793" s="27"/>
      <c r="R1793" s="26">
        <f t="shared" si="220"/>
        <v>0</v>
      </c>
      <c r="S1793" s="27"/>
      <c r="T1793" s="26">
        <f t="shared" si="221"/>
        <v>0</v>
      </c>
      <c r="U1793" s="27"/>
      <c r="V1793" s="26">
        <f t="shared" si="222"/>
        <v>0</v>
      </c>
      <c r="W1793" s="26">
        <f t="shared" si="223"/>
        <v>0</v>
      </c>
    </row>
    <row r="1794" spans="1:23" ht="12.75" customHeight="1" x14ac:dyDescent="0.25">
      <c r="A1794" s="7" t="str">
        <f t="shared" si="216"/>
        <v/>
      </c>
      <c r="B1794" s="20"/>
      <c r="C1794" s="21" t="str">
        <f>IF(B1794="","",VLOOKUP(B1794, 'Códigos 2'!$A$3:$C$10, 3, FALSE))</f>
        <v/>
      </c>
      <c r="D1794" s="21" t="str">
        <f>IF(B1794="","",VLOOKUP(B1794, 'Códigos 2'!$A$3:$B$10, 2, FALSE))</f>
        <v/>
      </c>
      <c r="E1794" s="22" t="str">
        <f>IF(F1794="","",VLOOKUP(F1794, 'Códigos 2'!E$3:F$66, 2, FALSE))</f>
        <v/>
      </c>
      <c r="F1794" s="23"/>
      <c r="G1794" s="23"/>
      <c r="H1794" s="23"/>
      <c r="I1794" s="23"/>
      <c r="J1794" s="24"/>
      <c r="K1794" s="20"/>
      <c r="L1794" s="20"/>
      <c r="M1794" s="25">
        <v>0</v>
      </c>
      <c r="N1794" s="26">
        <f t="shared" si="218"/>
        <v>0</v>
      </c>
      <c r="O1794" s="26">
        <f t="shared" si="217"/>
        <v>0</v>
      </c>
      <c r="P1794" s="26">
        <f t="shared" si="219"/>
        <v>0</v>
      </c>
      <c r="Q1794" s="27"/>
      <c r="R1794" s="26">
        <f t="shared" si="220"/>
        <v>0</v>
      </c>
      <c r="S1794" s="27"/>
      <c r="T1794" s="26">
        <f t="shared" si="221"/>
        <v>0</v>
      </c>
      <c r="U1794" s="27"/>
      <c r="V1794" s="26">
        <f t="shared" si="222"/>
        <v>0</v>
      </c>
      <c r="W1794" s="26">
        <f t="shared" si="223"/>
        <v>0</v>
      </c>
    </row>
    <row r="1795" spans="1:23" ht="12.75" customHeight="1" x14ac:dyDescent="0.25">
      <c r="A1795" s="7" t="str">
        <f t="shared" si="216"/>
        <v/>
      </c>
      <c r="B1795" s="20"/>
      <c r="C1795" s="21" t="str">
        <f>IF(B1795="","",VLOOKUP(B1795, 'Códigos 2'!$A$3:$C$10, 3, FALSE))</f>
        <v/>
      </c>
      <c r="D1795" s="21" t="str">
        <f>IF(B1795="","",VLOOKUP(B1795, 'Códigos 2'!$A$3:$B$10, 2, FALSE))</f>
        <v/>
      </c>
      <c r="E1795" s="22" t="str">
        <f>IF(F1795="","",VLOOKUP(F1795, 'Códigos 2'!E$3:F$66, 2, FALSE))</f>
        <v/>
      </c>
      <c r="F1795" s="23"/>
      <c r="G1795" s="23"/>
      <c r="H1795" s="23"/>
      <c r="I1795" s="23"/>
      <c r="J1795" s="24"/>
      <c r="K1795" s="20"/>
      <c r="L1795" s="20"/>
      <c r="M1795" s="25">
        <v>0</v>
      </c>
      <c r="N1795" s="26">
        <f t="shared" si="218"/>
        <v>0</v>
      </c>
      <c r="O1795" s="26">
        <f t="shared" si="217"/>
        <v>0</v>
      </c>
      <c r="P1795" s="26">
        <f t="shared" si="219"/>
        <v>0</v>
      </c>
      <c r="Q1795" s="27"/>
      <c r="R1795" s="26">
        <f t="shared" si="220"/>
        <v>0</v>
      </c>
      <c r="S1795" s="27"/>
      <c r="T1795" s="26">
        <f t="shared" si="221"/>
        <v>0</v>
      </c>
      <c r="U1795" s="27"/>
      <c r="V1795" s="26">
        <f t="shared" si="222"/>
        <v>0</v>
      </c>
      <c r="W1795" s="26">
        <f t="shared" si="223"/>
        <v>0</v>
      </c>
    </row>
    <row r="1796" spans="1:23" ht="12.75" customHeight="1" x14ac:dyDescent="0.25">
      <c r="A1796" s="7" t="str">
        <f t="shared" si="216"/>
        <v/>
      </c>
      <c r="B1796" s="20"/>
      <c r="C1796" s="21" t="str">
        <f>IF(B1796="","",VLOOKUP(B1796, 'Códigos 2'!$A$3:$C$10, 3, FALSE))</f>
        <v/>
      </c>
      <c r="D1796" s="21" t="str">
        <f>IF(B1796="","",VLOOKUP(B1796, 'Códigos 2'!$A$3:$B$10, 2, FALSE))</f>
        <v/>
      </c>
      <c r="E1796" s="22" t="str">
        <f>IF(F1796="","",VLOOKUP(F1796, 'Códigos 2'!E$3:F$66, 2, FALSE))</f>
        <v/>
      </c>
      <c r="F1796" s="23"/>
      <c r="G1796" s="23"/>
      <c r="H1796" s="23"/>
      <c r="I1796" s="23"/>
      <c r="J1796" s="24"/>
      <c r="K1796" s="20"/>
      <c r="L1796" s="20"/>
      <c r="M1796" s="25">
        <v>0</v>
      </c>
      <c r="N1796" s="26">
        <f t="shared" si="218"/>
        <v>0</v>
      </c>
      <c r="O1796" s="26">
        <f t="shared" si="217"/>
        <v>0</v>
      </c>
      <c r="P1796" s="26">
        <f t="shared" si="219"/>
        <v>0</v>
      </c>
      <c r="Q1796" s="27"/>
      <c r="R1796" s="26">
        <f t="shared" si="220"/>
        <v>0</v>
      </c>
      <c r="S1796" s="27"/>
      <c r="T1796" s="26">
        <f t="shared" si="221"/>
        <v>0</v>
      </c>
      <c r="U1796" s="27"/>
      <c r="V1796" s="26">
        <f t="shared" si="222"/>
        <v>0</v>
      </c>
      <c r="W1796" s="26">
        <f t="shared" si="223"/>
        <v>0</v>
      </c>
    </row>
    <row r="1797" spans="1:23" ht="12.75" customHeight="1" x14ac:dyDescent="0.25">
      <c r="A1797" s="7" t="str">
        <f t="shared" si="216"/>
        <v/>
      </c>
      <c r="B1797" s="20"/>
      <c r="C1797" s="21" t="str">
        <f>IF(B1797="","",VLOOKUP(B1797, 'Códigos 2'!$A$3:$C$10, 3, FALSE))</f>
        <v/>
      </c>
      <c r="D1797" s="21" t="str">
        <f>IF(B1797="","",VLOOKUP(B1797, 'Códigos 2'!$A$3:$B$10, 2, FALSE))</f>
        <v/>
      </c>
      <c r="E1797" s="22" t="str">
        <f>IF(F1797="","",VLOOKUP(F1797, 'Códigos 2'!E$3:F$66, 2, FALSE))</f>
        <v/>
      </c>
      <c r="F1797" s="23"/>
      <c r="G1797" s="23"/>
      <c r="H1797" s="23"/>
      <c r="I1797" s="23"/>
      <c r="J1797" s="24"/>
      <c r="K1797" s="20"/>
      <c r="L1797" s="20"/>
      <c r="M1797" s="25">
        <v>0</v>
      </c>
      <c r="N1797" s="26">
        <f t="shared" si="218"/>
        <v>0</v>
      </c>
      <c r="O1797" s="26">
        <f t="shared" si="217"/>
        <v>0</v>
      </c>
      <c r="P1797" s="26">
        <f t="shared" si="219"/>
        <v>0</v>
      </c>
      <c r="Q1797" s="27"/>
      <c r="R1797" s="26">
        <f t="shared" si="220"/>
        <v>0</v>
      </c>
      <c r="S1797" s="27"/>
      <c r="T1797" s="26">
        <f t="shared" si="221"/>
        <v>0</v>
      </c>
      <c r="U1797" s="27"/>
      <c r="V1797" s="26">
        <f t="shared" si="222"/>
        <v>0</v>
      </c>
      <c r="W1797" s="26">
        <f t="shared" si="223"/>
        <v>0</v>
      </c>
    </row>
    <row r="1798" spans="1:23" ht="12.75" customHeight="1" x14ac:dyDescent="0.25">
      <c r="A1798" s="7" t="str">
        <f t="shared" si="216"/>
        <v/>
      </c>
      <c r="B1798" s="20"/>
      <c r="C1798" s="21" t="str">
        <f>IF(B1798="","",VLOOKUP(B1798, 'Códigos 2'!$A$3:$C$10, 3, FALSE))</f>
        <v/>
      </c>
      <c r="D1798" s="21" t="str">
        <f>IF(B1798="","",VLOOKUP(B1798, 'Códigos 2'!$A$3:$B$10, 2, FALSE))</f>
        <v/>
      </c>
      <c r="E1798" s="22" t="str">
        <f>IF(F1798="","",VLOOKUP(F1798, 'Códigos 2'!E$3:F$66, 2, FALSE))</f>
        <v/>
      </c>
      <c r="F1798" s="23"/>
      <c r="G1798" s="23"/>
      <c r="H1798" s="23"/>
      <c r="I1798" s="23"/>
      <c r="J1798" s="24"/>
      <c r="K1798" s="20"/>
      <c r="L1798" s="20"/>
      <c r="M1798" s="25">
        <v>0</v>
      </c>
      <c r="N1798" s="26">
        <f t="shared" si="218"/>
        <v>0</v>
      </c>
      <c r="O1798" s="26">
        <f t="shared" si="217"/>
        <v>0</v>
      </c>
      <c r="P1798" s="26">
        <f t="shared" si="219"/>
        <v>0</v>
      </c>
      <c r="Q1798" s="27"/>
      <c r="R1798" s="26">
        <f t="shared" si="220"/>
        <v>0</v>
      </c>
      <c r="S1798" s="27"/>
      <c r="T1798" s="26">
        <f t="shared" si="221"/>
        <v>0</v>
      </c>
      <c r="U1798" s="27"/>
      <c r="V1798" s="26">
        <f t="shared" si="222"/>
        <v>0</v>
      </c>
      <c r="W1798" s="26">
        <f t="shared" si="223"/>
        <v>0</v>
      </c>
    </row>
    <row r="1799" spans="1:23" ht="12.75" customHeight="1" x14ac:dyDescent="0.25">
      <c r="A1799" s="7" t="str">
        <f t="shared" ref="A1799:A1862" si="224">IF(F1799 = "","",$N$2)</f>
        <v/>
      </c>
      <c r="B1799" s="20"/>
      <c r="C1799" s="21" t="str">
        <f>IF(B1799="","",VLOOKUP(B1799, 'Códigos 2'!$A$3:$C$10, 3, FALSE))</f>
        <v/>
      </c>
      <c r="D1799" s="21" t="str">
        <f>IF(B1799="","",VLOOKUP(B1799, 'Códigos 2'!$A$3:$B$10, 2, FALSE))</f>
        <v/>
      </c>
      <c r="E1799" s="22" t="str">
        <f>IF(F1799="","",VLOOKUP(F1799, 'Códigos 2'!E$3:F$66, 2, FALSE))</f>
        <v/>
      </c>
      <c r="F1799" s="23"/>
      <c r="G1799" s="23"/>
      <c r="H1799" s="23"/>
      <c r="I1799" s="23"/>
      <c r="J1799" s="24"/>
      <c r="K1799" s="20"/>
      <c r="L1799" s="20"/>
      <c r="M1799" s="25">
        <v>0</v>
      </c>
      <c r="N1799" s="26">
        <f t="shared" si="218"/>
        <v>0</v>
      </c>
      <c r="O1799" s="26">
        <f t="shared" ref="O1799:O1862" si="225">IF($C1799="Confianza",$N1799*$O$5,IF($C1799="Regular",$N1799*$O$5,0))</f>
        <v>0</v>
      </c>
      <c r="P1799" s="26">
        <f t="shared" si="219"/>
        <v>0</v>
      </c>
      <c r="Q1799" s="27"/>
      <c r="R1799" s="26">
        <f t="shared" si="220"/>
        <v>0</v>
      </c>
      <c r="S1799" s="27"/>
      <c r="T1799" s="26">
        <f t="shared" si="221"/>
        <v>0</v>
      </c>
      <c r="U1799" s="27"/>
      <c r="V1799" s="26">
        <f t="shared" si="222"/>
        <v>0</v>
      </c>
      <c r="W1799" s="26">
        <f t="shared" si="223"/>
        <v>0</v>
      </c>
    </row>
    <row r="1800" spans="1:23" ht="12.75" customHeight="1" x14ac:dyDescent="0.25">
      <c r="A1800" s="7" t="str">
        <f t="shared" si="224"/>
        <v/>
      </c>
      <c r="B1800" s="20"/>
      <c r="C1800" s="21" t="str">
        <f>IF(B1800="","",VLOOKUP(B1800, 'Códigos 2'!$A$3:$C$10, 3, FALSE))</f>
        <v/>
      </c>
      <c r="D1800" s="21" t="str">
        <f>IF(B1800="","",VLOOKUP(B1800, 'Códigos 2'!$A$3:$B$10, 2, FALSE))</f>
        <v/>
      </c>
      <c r="E1800" s="22" t="str">
        <f>IF(F1800="","",VLOOKUP(F1800, 'Códigos 2'!E$3:F$66, 2, FALSE))</f>
        <v/>
      </c>
      <c r="F1800" s="23"/>
      <c r="G1800" s="23"/>
      <c r="H1800" s="23"/>
      <c r="I1800" s="23"/>
      <c r="J1800" s="24"/>
      <c r="K1800" s="20"/>
      <c r="L1800" s="20"/>
      <c r="M1800" s="25">
        <v>0</v>
      </c>
      <c r="N1800" s="26">
        <f t="shared" ref="N1800:N1863" si="226">($K1800*$M1800)*L1800</f>
        <v>0</v>
      </c>
      <c r="O1800" s="26">
        <f t="shared" si="225"/>
        <v>0</v>
      </c>
      <c r="P1800" s="26">
        <f t="shared" ref="P1800:P1863" si="227">($N1800+V1800+T1800)*$P$5</f>
        <v>0</v>
      </c>
      <c r="Q1800" s="27"/>
      <c r="R1800" s="26">
        <f t="shared" ref="R1800:R1863" si="228">IF(Q1800="Si",K1800*L1800*$Q$5,0)</f>
        <v>0</v>
      </c>
      <c r="S1800" s="27"/>
      <c r="T1800" s="26">
        <f t="shared" ref="T1800:T1863" si="229">IF(S1800="Si",K1800*$S$5,0)</f>
        <v>0</v>
      </c>
      <c r="U1800" s="27"/>
      <c r="V1800" s="26">
        <f t="shared" ref="V1800:V1863" si="230">IF(U1800="Si",K1800*$U$5,0)</f>
        <v>0</v>
      </c>
      <c r="W1800" s="26">
        <f t="shared" ref="W1800:W1863" si="231">SUM(N1800:V1800)</f>
        <v>0</v>
      </c>
    </row>
    <row r="1801" spans="1:23" ht="12.75" customHeight="1" x14ac:dyDescent="0.25">
      <c r="A1801" s="7" t="str">
        <f t="shared" si="224"/>
        <v/>
      </c>
      <c r="B1801" s="20"/>
      <c r="C1801" s="21" t="str">
        <f>IF(B1801="","",VLOOKUP(B1801, 'Códigos 2'!$A$3:$C$10, 3, FALSE))</f>
        <v/>
      </c>
      <c r="D1801" s="21" t="str">
        <f>IF(B1801="","",VLOOKUP(B1801, 'Códigos 2'!$A$3:$B$10, 2, FALSE))</f>
        <v/>
      </c>
      <c r="E1801" s="22" t="str">
        <f>IF(F1801="","",VLOOKUP(F1801, 'Códigos 2'!E$3:F$66, 2, FALSE))</f>
        <v/>
      </c>
      <c r="F1801" s="23"/>
      <c r="G1801" s="23"/>
      <c r="H1801" s="23"/>
      <c r="I1801" s="23"/>
      <c r="J1801" s="24"/>
      <c r="K1801" s="20"/>
      <c r="L1801" s="20"/>
      <c r="M1801" s="25">
        <v>0</v>
      </c>
      <c r="N1801" s="26">
        <f t="shared" si="226"/>
        <v>0</v>
      </c>
      <c r="O1801" s="26">
        <f t="shared" si="225"/>
        <v>0</v>
      </c>
      <c r="P1801" s="26">
        <f t="shared" si="227"/>
        <v>0</v>
      </c>
      <c r="Q1801" s="27"/>
      <c r="R1801" s="26">
        <f t="shared" si="228"/>
        <v>0</v>
      </c>
      <c r="S1801" s="27"/>
      <c r="T1801" s="26">
        <f t="shared" si="229"/>
        <v>0</v>
      </c>
      <c r="U1801" s="27"/>
      <c r="V1801" s="26">
        <f t="shared" si="230"/>
        <v>0</v>
      </c>
      <c r="W1801" s="26">
        <f t="shared" si="231"/>
        <v>0</v>
      </c>
    </row>
    <row r="1802" spans="1:23" ht="12.75" customHeight="1" x14ac:dyDescent="0.25">
      <c r="A1802" s="7" t="str">
        <f t="shared" si="224"/>
        <v/>
      </c>
      <c r="B1802" s="20"/>
      <c r="C1802" s="21" t="str">
        <f>IF(B1802="","",VLOOKUP(B1802, 'Códigos 2'!$A$3:$C$10, 3, FALSE))</f>
        <v/>
      </c>
      <c r="D1802" s="21" t="str">
        <f>IF(B1802="","",VLOOKUP(B1802, 'Códigos 2'!$A$3:$B$10, 2, FALSE))</f>
        <v/>
      </c>
      <c r="E1802" s="22" t="str">
        <f>IF(F1802="","",VLOOKUP(F1802, 'Códigos 2'!E$3:F$66, 2, FALSE))</f>
        <v/>
      </c>
      <c r="F1802" s="23"/>
      <c r="G1802" s="23"/>
      <c r="H1802" s="23"/>
      <c r="I1802" s="23"/>
      <c r="J1802" s="24"/>
      <c r="K1802" s="20"/>
      <c r="L1802" s="20"/>
      <c r="M1802" s="25">
        <v>0</v>
      </c>
      <c r="N1802" s="26">
        <f t="shared" si="226"/>
        <v>0</v>
      </c>
      <c r="O1802" s="26">
        <f t="shared" si="225"/>
        <v>0</v>
      </c>
      <c r="P1802" s="26">
        <f t="shared" si="227"/>
        <v>0</v>
      </c>
      <c r="Q1802" s="27"/>
      <c r="R1802" s="26">
        <f t="shared" si="228"/>
        <v>0</v>
      </c>
      <c r="S1802" s="27"/>
      <c r="T1802" s="26">
        <f t="shared" si="229"/>
        <v>0</v>
      </c>
      <c r="U1802" s="27"/>
      <c r="V1802" s="26">
        <f t="shared" si="230"/>
        <v>0</v>
      </c>
      <c r="W1802" s="26">
        <f t="shared" si="231"/>
        <v>0</v>
      </c>
    </row>
    <row r="1803" spans="1:23" ht="12.75" customHeight="1" x14ac:dyDescent="0.25">
      <c r="A1803" s="7" t="str">
        <f t="shared" si="224"/>
        <v/>
      </c>
      <c r="B1803" s="20"/>
      <c r="C1803" s="21" t="str">
        <f>IF(B1803="","",VLOOKUP(B1803, 'Códigos 2'!$A$3:$C$10, 3, FALSE))</f>
        <v/>
      </c>
      <c r="D1803" s="21" t="str">
        <f>IF(B1803="","",VLOOKUP(B1803, 'Códigos 2'!$A$3:$B$10, 2, FALSE))</f>
        <v/>
      </c>
      <c r="E1803" s="22" t="str">
        <f>IF(F1803="","",VLOOKUP(F1803, 'Códigos 2'!E$3:F$66, 2, FALSE))</f>
        <v/>
      </c>
      <c r="F1803" s="23"/>
      <c r="G1803" s="23"/>
      <c r="H1803" s="23"/>
      <c r="I1803" s="23"/>
      <c r="J1803" s="24"/>
      <c r="K1803" s="20"/>
      <c r="L1803" s="20"/>
      <c r="M1803" s="25">
        <v>0</v>
      </c>
      <c r="N1803" s="26">
        <f t="shared" si="226"/>
        <v>0</v>
      </c>
      <c r="O1803" s="26">
        <f t="shared" si="225"/>
        <v>0</v>
      </c>
      <c r="P1803" s="26">
        <f t="shared" si="227"/>
        <v>0</v>
      </c>
      <c r="Q1803" s="27"/>
      <c r="R1803" s="26">
        <f t="shared" si="228"/>
        <v>0</v>
      </c>
      <c r="S1803" s="27"/>
      <c r="T1803" s="26">
        <f t="shared" si="229"/>
        <v>0</v>
      </c>
      <c r="U1803" s="27"/>
      <c r="V1803" s="26">
        <f t="shared" si="230"/>
        <v>0</v>
      </c>
      <c r="W1803" s="26">
        <f t="shared" si="231"/>
        <v>0</v>
      </c>
    </row>
    <row r="1804" spans="1:23" ht="12.75" customHeight="1" x14ac:dyDescent="0.25">
      <c r="A1804" s="7" t="str">
        <f t="shared" si="224"/>
        <v/>
      </c>
      <c r="B1804" s="20"/>
      <c r="C1804" s="21" t="str">
        <f>IF(B1804="","",VLOOKUP(B1804, 'Códigos 2'!$A$3:$C$10, 3, FALSE))</f>
        <v/>
      </c>
      <c r="D1804" s="21" t="str">
        <f>IF(B1804="","",VLOOKUP(B1804, 'Códigos 2'!$A$3:$B$10, 2, FALSE))</f>
        <v/>
      </c>
      <c r="E1804" s="22" t="str">
        <f>IF(F1804="","",VLOOKUP(F1804, 'Códigos 2'!E$3:F$66, 2, FALSE))</f>
        <v/>
      </c>
      <c r="F1804" s="23"/>
      <c r="G1804" s="23"/>
      <c r="H1804" s="23"/>
      <c r="I1804" s="23"/>
      <c r="J1804" s="24"/>
      <c r="K1804" s="20"/>
      <c r="L1804" s="20"/>
      <c r="M1804" s="25">
        <v>0</v>
      </c>
      <c r="N1804" s="26">
        <f t="shared" si="226"/>
        <v>0</v>
      </c>
      <c r="O1804" s="26">
        <f t="shared" si="225"/>
        <v>0</v>
      </c>
      <c r="P1804" s="26">
        <f t="shared" si="227"/>
        <v>0</v>
      </c>
      <c r="Q1804" s="27"/>
      <c r="R1804" s="26">
        <f t="shared" si="228"/>
        <v>0</v>
      </c>
      <c r="S1804" s="27"/>
      <c r="T1804" s="26">
        <f t="shared" si="229"/>
        <v>0</v>
      </c>
      <c r="U1804" s="27"/>
      <c r="V1804" s="26">
        <f t="shared" si="230"/>
        <v>0</v>
      </c>
      <c r="W1804" s="26">
        <f t="shared" si="231"/>
        <v>0</v>
      </c>
    </row>
    <row r="1805" spans="1:23" ht="12.75" customHeight="1" x14ac:dyDescent="0.25">
      <c r="A1805" s="7" t="str">
        <f t="shared" si="224"/>
        <v/>
      </c>
      <c r="B1805" s="20"/>
      <c r="C1805" s="21" t="str">
        <f>IF(B1805="","",VLOOKUP(B1805, 'Códigos 2'!$A$3:$C$10, 3, FALSE))</f>
        <v/>
      </c>
      <c r="D1805" s="21" t="str">
        <f>IF(B1805="","",VLOOKUP(B1805, 'Códigos 2'!$A$3:$B$10, 2, FALSE))</f>
        <v/>
      </c>
      <c r="E1805" s="22" t="str">
        <f>IF(F1805="","",VLOOKUP(F1805, 'Códigos 2'!E$3:F$66, 2, FALSE))</f>
        <v/>
      </c>
      <c r="F1805" s="23"/>
      <c r="G1805" s="23"/>
      <c r="H1805" s="23"/>
      <c r="I1805" s="23"/>
      <c r="J1805" s="24"/>
      <c r="K1805" s="20"/>
      <c r="L1805" s="20"/>
      <c r="M1805" s="25">
        <v>0</v>
      </c>
      <c r="N1805" s="26">
        <f t="shared" si="226"/>
        <v>0</v>
      </c>
      <c r="O1805" s="26">
        <f t="shared" si="225"/>
        <v>0</v>
      </c>
      <c r="P1805" s="26">
        <f t="shared" si="227"/>
        <v>0</v>
      </c>
      <c r="Q1805" s="27"/>
      <c r="R1805" s="26">
        <f t="shared" si="228"/>
        <v>0</v>
      </c>
      <c r="S1805" s="27"/>
      <c r="T1805" s="26">
        <f t="shared" si="229"/>
        <v>0</v>
      </c>
      <c r="U1805" s="27"/>
      <c r="V1805" s="26">
        <f t="shared" si="230"/>
        <v>0</v>
      </c>
      <c r="W1805" s="26">
        <f t="shared" si="231"/>
        <v>0</v>
      </c>
    </row>
    <row r="1806" spans="1:23" ht="12.75" customHeight="1" x14ac:dyDescent="0.25">
      <c r="A1806" s="7" t="str">
        <f t="shared" si="224"/>
        <v/>
      </c>
      <c r="B1806" s="20"/>
      <c r="C1806" s="21" t="str">
        <f>IF(B1806="","",VLOOKUP(B1806, 'Códigos 2'!$A$3:$C$10, 3, FALSE))</f>
        <v/>
      </c>
      <c r="D1806" s="21" t="str">
        <f>IF(B1806="","",VLOOKUP(B1806, 'Códigos 2'!$A$3:$B$10, 2, FALSE))</f>
        <v/>
      </c>
      <c r="E1806" s="22" t="str">
        <f>IF(F1806="","",VLOOKUP(F1806, 'Códigos 2'!E$3:F$66, 2, FALSE))</f>
        <v/>
      </c>
      <c r="F1806" s="23"/>
      <c r="G1806" s="23"/>
      <c r="H1806" s="23"/>
      <c r="I1806" s="23"/>
      <c r="J1806" s="24"/>
      <c r="K1806" s="20"/>
      <c r="L1806" s="20"/>
      <c r="M1806" s="25">
        <v>0</v>
      </c>
      <c r="N1806" s="26">
        <f t="shared" si="226"/>
        <v>0</v>
      </c>
      <c r="O1806" s="26">
        <f t="shared" si="225"/>
        <v>0</v>
      </c>
      <c r="P1806" s="26">
        <f t="shared" si="227"/>
        <v>0</v>
      </c>
      <c r="Q1806" s="27"/>
      <c r="R1806" s="26">
        <f t="shared" si="228"/>
        <v>0</v>
      </c>
      <c r="S1806" s="27"/>
      <c r="T1806" s="26">
        <f t="shared" si="229"/>
        <v>0</v>
      </c>
      <c r="U1806" s="27"/>
      <c r="V1806" s="26">
        <f t="shared" si="230"/>
        <v>0</v>
      </c>
      <c r="W1806" s="26">
        <f t="shared" si="231"/>
        <v>0</v>
      </c>
    </row>
    <row r="1807" spans="1:23" ht="12.75" customHeight="1" x14ac:dyDescent="0.25">
      <c r="A1807" s="7" t="str">
        <f t="shared" si="224"/>
        <v/>
      </c>
      <c r="B1807" s="20"/>
      <c r="C1807" s="21" t="str">
        <f>IF(B1807="","",VLOOKUP(B1807, 'Códigos 2'!$A$3:$C$10, 3, FALSE))</f>
        <v/>
      </c>
      <c r="D1807" s="21" t="str">
        <f>IF(B1807="","",VLOOKUP(B1807, 'Códigos 2'!$A$3:$B$10, 2, FALSE))</f>
        <v/>
      </c>
      <c r="E1807" s="22" t="str">
        <f>IF(F1807="","",VLOOKUP(F1807, 'Códigos 2'!E$3:F$66, 2, FALSE))</f>
        <v/>
      </c>
      <c r="F1807" s="23"/>
      <c r="G1807" s="23"/>
      <c r="H1807" s="23"/>
      <c r="I1807" s="23"/>
      <c r="J1807" s="24"/>
      <c r="K1807" s="20"/>
      <c r="L1807" s="20"/>
      <c r="M1807" s="25">
        <v>0</v>
      </c>
      <c r="N1807" s="26">
        <f t="shared" si="226"/>
        <v>0</v>
      </c>
      <c r="O1807" s="26">
        <f t="shared" si="225"/>
        <v>0</v>
      </c>
      <c r="P1807" s="26">
        <f t="shared" si="227"/>
        <v>0</v>
      </c>
      <c r="Q1807" s="27"/>
      <c r="R1807" s="26">
        <f t="shared" si="228"/>
        <v>0</v>
      </c>
      <c r="S1807" s="27"/>
      <c r="T1807" s="26">
        <f t="shared" si="229"/>
        <v>0</v>
      </c>
      <c r="U1807" s="27"/>
      <c r="V1807" s="26">
        <f t="shared" si="230"/>
        <v>0</v>
      </c>
      <c r="W1807" s="26">
        <f t="shared" si="231"/>
        <v>0</v>
      </c>
    </row>
    <row r="1808" spans="1:23" ht="12.75" customHeight="1" x14ac:dyDescent="0.25">
      <c r="A1808" s="7" t="str">
        <f t="shared" si="224"/>
        <v/>
      </c>
      <c r="B1808" s="20"/>
      <c r="C1808" s="21" t="str">
        <f>IF(B1808="","",VLOOKUP(B1808, 'Códigos 2'!$A$3:$C$10, 3, FALSE))</f>
        <v/>
      </c>
      <c r="D1808" s="21" t="str">
        <f>IF(B1808="","",VLOOKUP(B1808, 'Códigos 2'!$A$3:$B$10, 2, FALSE))</f>
        <v/>
      </c>
      <c r="E1808" s="22" t="str">
        <f>IF(F1808="","",VLOOKUP(F1808, 'Códigos 2'!E$3:F$66, 2, FALSE))</f>
        <v/>
      </c>
      <c r="F1808" s="23"/>
      <c r="G1808" s="23"/>
      <c r="H1808" s="23"/>
      <c r="I1808" s="23"/>
      <c r="J1808" s="24"/>
      <c r="K1808" s="20"/>
      <c r="L1808" s="20"/>
      <c r="M1808" s="25">
        <v>0</v>
      </c>
      <c r="N1808" s="26">
        <f t="shared" si="226"/>
        <v>0</v>
      </c>
      <c r="O1808" s="26">
        <f t="shared" si="225"/>
        <v>0</v>
      </c>
      <c r="P1808" s="26">
        <f t="shared" si="227"/>
        <v>0</v>
      </c>
      <c r="Q1808" s="27"/>
      <c r="R1808" s="26">
        <f t="shared" si="228"/>
        <v>0</v>
      </c>
      <c r="S1808" s="27"/>
      <c r="T1808" s="26">
        <f t="shared" si="229"/>
        <v>0</v>
      </c>
      <c r="U1808" s="27"/>
      <c r="V1808" s="26">
        <f t="shared" si="230"/>
        <v>0</v>
      </c>
      <c r="W1808" s="26">
        <f t="shared" si="231"/>
        <v>0</v>
      </c>
    </row>
    <row r="1809" spans="1:23" ht="12.75" customHeight="1" x14ac:dyDescent="0.25">
      <c r="A1809" s="7" t="str">
        <f t="shared" si="224"/>
        <v/>
      </c>
      <c r="B1809" s="20"/>
      <c r="C1809" s="21" t="str">
        <f>IF(B1809="","",VLOOKUP(B1809, 'Códigos 2'!$A$3:$C$10, 3, FALSE))</f>
        <v/>
      </c>
      <c r="D1809" s="21" t="str">
        <f>IF(B1809="","",VLOOKUP(B1809, 'Códigos 2'!$A$3:$B$10, 2, FALSE))</f>
        <v/>
      </c>
      <c r="E1809" s="22" t="str">
        <f>IF(F1809="","",VLOOKUP(F1809, 'Códigos 2'!E$3:F$66, 2, FALSE))</f>
        <v/>
      </c>
      <c r="F1809" s="23"/>
      <c r="G1809" s="23"/>
      <c r="H1809" s="23"/>
      <c r="I1809" s="23"/>
      <c r="J1809" s="24"/>
      <c r="K1809" s="20"/>
      <c r="L1809" s="20"/>
      <c r="M1809" s="25">
        <v>0</v>
      </c>
      <c r="N1809" s="26">
        <f t="shared" si="226"/>
        <v>0</v>
      </c>
      <c r="O1809" s="26">
        <f t="shared" si="225"/>
        <v>0</v>
      </c>
      <c r="P1809" s="26">
        <f t="shared" si="227"/>
        <v>0</v>
      </c>
      <c r="Q1809" s="27"/>
      <c r="R1809" s="26">
        <f t="shared" si="228"/>
        <v>0</v>
      </c>
      <c r="S1809" s="27"/>
      <c r="T1809" s="26">
        <f t="shared" si="229"/>
        <v>0</v>
      </c>
      <c r="U1809" s="27"/>
      <c r="V1809" s="26">
        <f t="shared" si="230"/>
        <v>0</v>
      </c>
      <c r="W1809" s="26">
        <f t="shared" si="231"/>
        <v>0</v>
      </c>
    </row>
    <row r="1810" spans="1:23" ht="12.75" customHeight="1" x14ac:dyDescent="0.25">
      <c r="A1810" s="7" t="str">
        <f t="shared" si="224"/>
        <v/>
      </c>
      <c r="B1810" s="20"/>
      <c r="C1810" s="21" t="str">
        <f>IF(B1810="","",VLOOKUP(B1810, 'Códigos 2'!$A$3:$C$10, 3, FALSE))</f>
        <v/>
      </c>
      <c r="D1810" s="21" t="str">
        <f>IF(B1810="","",VLOOKUP(B1810, 'Códigos 2'!$A$3:$B$10, 2, FALSE))</f>
        <v/>
      </c>
      <c r="E1810" s="22" t="str">
        <f>IF(F1810="","",VLOOKUP(F1810, 'Códigos 2'!E$3:F$66, 2, FALSE))</f>
        <v/>
      </c>
      <c r="F1810" s="23"/>
      <c r="G1810" s="23"/>
      <c r="H1810" s="23"/>
      <c r="I1810" s="23"/>
      <c r="J1810" s="24"/>
      <c r="K1810" s="20"/>
      <c r="L1810" s="20"/>
      <c r="M1810" s="25">
        <v>0</v>
      </c>
      <c r="N1810" s="26">
        <f t="shared" si="226"/>
        <v>0</v>
      </c>
      <c r="O1810" s="26">
        <f t="shared" si="225"/>
        <v>0</v>
      </c>
      <c r="P1810" s="26">
        <f t="shared" si="227"/>
        <v>0</v>
      </c>
      <c r="Q1810" s="27"/>
      <c r="R1810" s="26">
        <f t="shared" si="228"/>
        <v>0</v>
      </c>
      <c r="S1810" s="27"/>
      <c r="T1810" s="26">
        <f t="shared" si="229"/>
        <v>0</v>
      </c>
      <c r="U1810" s="27"/>
      <c r="V1810" s="26">
        <f t="shared" si="230"/>
        <v>0</v>
      </c>
      <c r="W1810" s="26">
        <f t="shared" si="231"/>
        <v>0</v>
      </c>
    </row>
    <row r="1811" spans="1:23" ht="12.75" customHeight="1" x14ac:dyDescent="0.25">
      <c r="A1811" s="7" t="str">
        <f t="shared" si="224"/>
        <v/>
      </c>
      <c r="B1811" s="20"/>
      <c r="C1811" s="21" t="str">
        <f>IF(B1811="","",VLOOKUP(B1811, 'Códigos 2'!$A$3:$C$10, 3, FALSE))</f>
        <v/>
      </c>
      <c r="D1811" s="21" t="str">
        <f>IF(B1811="","",VLOOKUP(B1811, 'Códigos 2'!$A$3:$B$10, 2, FALSE))</f>
        <v/>
      </c>
      <c r="E1811" s="22" t="str">
        <f>IF(F1811="","",VLOOKUP(F1811, 'Códigos 2'!E$3:F$66, 2, FALSE))</f>
        <v/>
      </c>
      <c r="F1811" s="23"/>
      <c r="G1811" s="23"/>
      <c r="H1811" s="23"/>
      <c r="I1811" s="23"/>
      <c r="J1811" s="24"/>
      <c r="K1811" s="20"/>
      <c r="L1811" s="20"/>
      <c r="M1811" s="25">
        <v>0</v>
      </c>
      <c r="N1811" s="26">
        <f t="shared" si="226"/>
        <v>0</v>
      </c>
      <c r="O1811" s="26">
        <f t="shared" si="225"/>
        <v>0</v>
      </c>
      <c r="P1811" s="26">
        <f t="shared" si="227"/>
        <v>0</v>
      </c>
      <c r="Q1811" s="27"/>
      <c r="R1811" s="26">
        <f t="shared" si="228"/>
        <v>0</v>
      </c>
      <c r="S1811" s="27"/>
      <c r="T1811" s="26">
        <f t="shared" si="229"/>
        <v>0</v>
      </c>
      <c r="U1811" s="27"/>
      <c r="V1811" s="26">
        <f t="shared" si="230"/>
        <v>0</v>
      </c>
      <c r="W1811" s="26">
        <f t="shared" si="231"/>
        <v>0</v>
      </c>
    </row>
    <row r="1812" spans="1:23" ht="12.75" customHeight="1" x14ac:dyDescent="0.25">
      <c r="A1812" s="7" t="str">
        <f t="shared" si="224"/>
        <v/>
      </c>
      <c r="B1812" s="20"/>
      <c r="C1812" s="21" t="str">
        <f>IF(B1812="","",VLOOKUP(B1812, 'Códigos 2'!$A$3:$C$10, 3, FALSE))</f>
        <v/>
      </c>
      <c r="D1812" s="21" t="str">
        <f>IF(B1812="","",VLOOKUP(B1812, 'Códigos 2'!$A$3:$B$10, 2, FALSE))</f>
        <v/>
      </c>
      <c r="E1812" s="22" t="str">
        <f>IF(F1812="","",VLOOKUP(F1812, 'Códigos 2'!E$3:F$66, 2, FALSE))</f>
        <v/>
      </c>
      <c r="F1812" s="23"/>
      <c r="G1812" s="23"/>
      <c r="H1812" s="23"/>
      <c r="I1812" s="23"/>
      <c r="J1812" s="24"/>
      <c r="K1812" s="20"/>
      <c r="L1812" s="20"/>
      <c r="M1812" s="25">
        <v>0</v>
      </c>
      <c r="N1812" s="26">
        <f t="shared" si="226"/>
        <v>0</v>
      </c>
      <c r="O1812" s="26">
        <f t="shared" si="225"/>
        <v>0</v>
      </c>
      <c r="P1812" s="26">
        <f t="shared" si="227"/>
        <v>0</v>
      </c>
      <c r="Q1812" s="27"/>
      <c r="R1812" s="26">
        <f t="shared" si="228"/>
        <v>0</v>
      </c>
      <c r="S1812" s="27"/>
      <c r="T1812" s="26">
        <f t="shared" si="229"/>
        <v>0</v>
      </c>
      <c r="U1812" s="27"/>
      <c r="V1812" s="26">
        <f t="shared" si="230"/>
        <v>0</v>
      </c>
      <c r="W1812" s="26">
        <f t="shared" si="231"/>
        <v>0</v>
      </c>
    </row>
    <row r="1813" spans="1:23" ht="12.75" customHeight="1" x14ac:dyDescent="0.25">
      <c r="A1813" s="7" t="str">
        <f t="shared" si="224"/>
        <v/>
      </c>
      <c r="B1813" s="20"/>
      <c r="C1813" s="21" t="str">
        <f>IF(B1813="","",VLOOKUP(B1813, 'Códigos 2'!$A$3:$C$10, 3, FALSE))</f>
        <v/>
      </c>
      <c r="D1813" s="21" t="str">
        <f>IF(B1813="","",VLOOKUP(B1813, 'Códigos 2'!$A$3:$B$10, 2, FALSE))</f>
        <v/>
      </c>
      <c r="E1813" s="22" t="str">
        <f>IF(F1813="","",VLOOKUP(F1813, 'Códigos 2'!E$3:F$66, 2, FALSE))</f>
        <v/>
      </c>
      <c r="F1813" s="23"/>
      <c r="G1813" s="23"/>
      <c r="H1813" s="23"/>
      <c r="I1813" s="23"/>
      <c r="J1813" s="24"/>
      <c r="K1813" s="20"/>
      <c r="L1813" s="20"/>
      <c r="M1813" s="25">
        <v>0</v>
      </c>
      <c r="N1813" s="26">
        <f t="shared" si="226"/>
        <v>0</v>
      </c>
      <c r="O1813" s="26">
        <f t="shared" si="225"/>
        <v>0</v>
      </c>
      <c r="P1813" s="26">
        <f t="shared" si="227"/>
        <v>0</v>
      </c>
      <c r="Q1813" s="27"/>
      <c r="R1813" s="26">
        <f t="shared" si="228"/>
        <v>0</v>
      </c>
      <c r="S1813" s="27"/>
      <c r="T1813" s="26">
        <f t="shared" si="229"/>
        <v>0</v>
      </c>
      <c r="U1813" s="27"/>
      <c r="V1813" s="26">
        <f t="shared" si="230"/>
        <v>0</v>
      </c>
      <c r="W1813" s="26">
        <f t="shared" si="231"/>
        <v>0</v>
      </c>
    </row>
    <row r="1814" spans="1:23" ht="12.75" customHeight="1" x14ac:dyDescent="0.25">
      <c r="A1814" s="7" t="str">
        <f t="shared" si="224"/>
        <v/>
      </c>
      <c r="B1814" s="20"/>
      <c r="C1814" s="21" t="str">
        <f>IF(B1814="","",VLOOKUP(B1814, 'Códigos 2'!$A$3:$C$10, 3, FALSE))</f>
        <v/>
      </c>
      <c r="D1814" s="21" t="str">
        <f>IF(B1814="","",VLOOKUP(B1814, 'Códigos 2'!$A$3:$B$10, 2, FALSE))</f>
        <v/>
      </c>
      <c r="E1814" s="22" t="str">
        <f>IF(F1814="","",VLOOKUP(F1814, 'Códigos 2'!E$3:F$66, 2, FALSE))</f>
        <v/>
      </c>
      <c r="F1814" s="23"/>
      <c r="G1814" s="23"/>
      <c r="H1814" s="23"/>
      <c r="I1814" s="23"/>
      <c r="J1814" s="24"/>
      <c r="K1814" s="20"/>
      <c r="L1814" s="20"/>
      <c r="M1814" s="25">
        <v>0</v>
      </c>
      <c r="N1814" s="26">
        <f t="shared" si="226"/>
        <v>0</v>
      </c>
      <c r="O1814" s="26">
        <f t="shared" si="225"/>
        <v>0</v>
      </c>
      <c r="P1814" s="26">
        <f t="shared" si="227"/>
        <v>0</v>
      </c>
      <c r="Q1814" s="27"/>
      <c r="R1814" s="26">
        <f t="shared" si="228"/>
        <v>0</v>
      </c>
      <c r="S1814" s="27"/>
      <c r="T1814" s="26">
        <f t="shared" si="229"/>
        <v>0</v>
      </c>
      <c r="U1814" s="27"/>
      <c r="V1814" s="26">
        <f t="shared" si="230"/>
        <v>0</v>
      </c>
      <c r="W1814" s="26">
        <f t="shared" si="231"/>
        <v>0</v>
      </c>
    </row>
    <row r="1815" spans="1:23" ht="12.75" customHeight="1" x14ac:dyDescent="0.25">
      <c r="A1815" s="7" t="str">
        <f t="shared" si="224"/>
        <v/>
      </c>
      <c r="B1815" s="20"/>
      <c r="C1815" s="21" t="str">
        <f>IF(B1815="","",VLOOKUP(B1815, 'Códigos 2'!$A$3:$C$10, 3, FALSE))</f>
        <v/>
      </c>
      <c r="D1815" s="21" t="str">
        <f>IF(B1815="","",VLOOKUP(B1815, 'Códigos 2'!$A$3:$B$10, 2, FALSE))</f>
        <v/>
      </c>
      <c r="E1815" s="22" t="str">
        <f>IF(F1815="","",VLOOKUP(F1815, 'Códigos 2'!E$3:F$66, 2, FALSE))</f>
        <v/>
      </c>
      <c r="F1815" s="23"/>
      <c r="G1815" s="23"/>
      <c r="H1815" s="23"/>
      <c r="I1815" s="23"/>
      <c r="J1815" s="24"/>
      <c r="K1815" s="20"/>
      <c r="L1815" s="20"/>
      <c r="M1815" s="25">
        <v>0</v>
      </c>
      <c r="N1815" s="26">
        <f t="shared" si="226"/>
        <v>0</v>
      </c>
      <c r="O1815" s="26">
        <f t="shared" si="225"/>
        <v>0</v>
      </c>
      <c r="P1815" s="26">
        <f t="shared" si="227"/>
        <v>0</v>
      </c>
      <c r="Q1815" s="27"/>
      <c r="R1815" s="26">
        <f t="shared" si="228"/>
        <v>0</v>
      </c>
      <c r="S1815" s="27"/>
      <c r="T1815" s="26">
        <f t="shared" si="229"/>
        <v>0</v>
      </c>
      <c r="U1815" s="27"/>
      <c r="V1815" s="26">
        <f t="shared" si="230"/>
        <v>0</v>
      </c>
      <c r="W1815" s="26">
        <f t="shared" si="231"/>
        <v>0</v>
      </c>
    </row>
    <row r="1816" spans="1:23" ht="12.75" customHeight="1" x14ac:dyDescent="0.25">
      <c r="A1816" s="7" t="str">
        <f t="shared" si="224"/>
        <v/>
      </c>
      <c r="B1816" s="20"/>
      <c r="C1816" s="21" t="str">
        <f>IF(B1816="","",VLOOKUP(B1816, 'Códigos 2'!$A$3:$C$10, 3, FALSE))</f>
        <v/>
      </c>
      <c r="D1816" s="21" t="str">
        <f>IF(B1816="","",VLOOKUP(B1816, 'Códigos 2'!$A$3:$B$10, 2, FALSE))</f>
        <v/>
      </c>
      <c r="E1816" s="22" t="str">
        <f>IF(F1816="","",VLOOKUP(F1816, 'Códigos 2'!E$3:F$66, 2, FALSE))</f>
        <v/>
      </c>
      <c r="F1816" s="23"/>
      <c r="G1816" s="23"/>
      <c r="H1816" s="23"/>
      <c r="I1816" s="23"/>
      <c r="J1816" s="24"/>
      <c r="K1816" s="20"/>
      <c r="L1816" s="20"/>
      <c r="M1816" s="25">
        <v>0</v>
      </c>
      <c r="N1816" s="26">
        <f t="shared" si="226"/>
        <v>0</v>
      </c>
      <c r="O1816" s="26">
        <f t="shared" si="225"/>
        <v>0</v>
      </c>
      <c r="P1816" s="26">
        <f t="shared" si="227"/>
        <v>0</v>
      </c>
      <c r="Q1816" s="27"/>
      <c r="R1816" s="26">
        <f t="shared" si="228"/>
        <v>0</v>
      </c>
      <c r="S1816" s="27"/>
      <c r="T1816" s="26">
        <f t="shared" si="229"/>
        <v>0</v>
      </c>
      <c r="U1816" s="27"/>
      <c r="V1816" s="26">
        <f t="shared" si="230"/>
        <v>0</v>
      </c>
      <c r="W1816" s="26">
        <f t="shared" si="231"/>
        <v>0</v>
      </c>
    </row>
    <row r="1817" spans="1:23" ht="12.75" customHeight="1" x14ac:dyDescent="0.25">
      <c r="A1817" s="7" t="str">
        <f t="shared" si="224"/>
        <v/>
      </c>
      <c r="B1817" s="20"/>
      <c r="C1817" s="21" t="str">
        <f>IF(B1817="","",VLOOKUP(B1817, 'Códigos 2'!$A$3:$C$10, 3, FALSE))</f>
        <v/>
      </c>
      <c r="D1817" s="21" t="str">
        <f>IF(B1817="","",VLOOKUP(B1817, 'Códigos 2'!$A$3:$B$10, 2, FALSE))</f>
        <v/>
      </c>
      <c r="E1817" s="22" t="str">
        <f>IF(F1817="","",VLOOKUP(F1817, 'Códigos 2'!E$3:F$66, 2, FALSE))</f>
        <v/>
      </c>
      <c r="F1817" s="23"/>
      <c r="G1817" s="23"/>
      <c r="H1817" s="23"/>
      <c r="I1817" s="23"/>
      <c r="J1817" s="24"/>
      <c r="K1817" s="20"/>
      <c r="L1817" s="20"/>
      <c r="M1817" s="25">
        <v>0</v>
      </c>
      <c r="N1817" s="26">
        <f t="shared" si="226"/>
        <v>0</v>
      </c>
      <c r="O1817" s="26">
        <f t="shared" si="225"/>
        <v>0</v>
      </c>
      <c r="P1817" s="26">
        <f t="shared" si="227"/>
        <v>0</v>
      </c>
      <c r="Q1817" s="27"/>
      <c r="R1817" s="26">
        <f t="shared" si="228"/>
        <v>0</v>
      </c>
      <c r="S1817" s="27"/>
      <c r="T1817" s="26">
        <f t="shared" si="229"/>
        <v>0</v>
      </c>
      <c r="U1817" s="27"/>
      <c r="V1817" s="26">
        <f t="shared" si="230"/>
        <v>0</v>
      </c>
      <c r="W1817" s="26">
        <f t="shared" si="231"/>
        <v>0</v>
      </c>
    </row>
    <row r="1818" spans="1:23" ht="12.75" customHeight="1" x14ac:dyDescent="0.25">
      <c r="A1818" s="7" t="str">
        <f t="shared" si="224"/>
        <v/>
      </c>
      <c r="B1818" s="20"/>
      <c r="C1818" s="21" t="str">
        <f>IF(B1818="","",VLOOKUP(B1818, 'Códigos 2'!$A$3:$C$10, 3, FALSE))</f>
        <v/>
      </c>
      <c r="D1818" s="21" t="str">
        <f>IF(B1818="","",VLOOKUP(B1818, 'Códigos 2'!$A$3:$B$10, 2, FALSE))</f>
        <v/>
      </c>
      <c r="E1818" s="22" t="str">
        <f>IF(F1818="","",VLOOKUP(F1818, 'Códigos 2'!E$3:F$66, 2, FALSE))</f>
        <v/>
      </c>
      <c r="F1818" s="23"/>
      <c r="G1818" s="23"/>
      <c r="H1818" s="23"/>
      <c r="I1818" s="23"/>
      <c r="J1818" s="24"/>
      <c r="K1818" s="20"/>
      <c r="L1818" s="20"/>
      <c r="M1818" s="25">
        <v>0</v>
      </c>
      <c r="N1818" s="26">
        <f t="shared" si="226"/>
        <v>0</v>
      </c>
      <c r="O1818" s="26">
        <f t="shared" si="225"/>
        <v>0</v>
      </c>
      <c r="P1818" s="26">
        <f t="shared" si="227"/>
        <v>0</v>
      </c>
      <c r="Q1818" s="27"/>
      <c r="R1818" s="26">
        <f t="shared" si="228"/>
        <v>0</v>
      </c>
      <c r="S1818" s="27"/>
      <c r="T1818" s="26">
        <f t="shared" si="229"/>
        <v>0</v>
      </c>
      <c r="U1818" s="27"/>
      <c r="V1818" s="26">
        <f t="shared" si="230"/>
        <v>0</v>
      </c>
      <c r="W1818" s="26">
        <f t="shared" si="231"/>
        <v>0</v>
      </c>
    </row>
    <row r="1819" spans="1:23" ht="12.75" customHeight="1" x14ac:dyDescent="0.25">
      <c r="A1819" s="7" t="str">
        <f t="shared" si="224"/>
        <v/>
      </c>
      <c r="B1819" s="20"/>
      <c r="C1819" s="21" t="str">
        <f>IF(B1819="","",VLOOKUP(B1819, 'Códigos 2'!$A$3:$C$10, 3, FALSE))</f>
        <v/>
      </c>
      <c r="D1819" s="21" t="str">
        <f>IF(B1819="","",VLOOKUP(B1819, 'Códigos 2'!$A$3:$B$10, 2, FALSE))</f>
        <v/>
      </c>
      <c r="E1819" s="22" t="str">
        <f>IF(F1819="","",VLOOKUP(F1819, 'Códigos 2'!E$3:F$66, 2, FALSE))</f>
        <v/>
      </c>
      <c r="F1819" s="23"/>
      <c r="G1819" s="23"/>
      <c r="H1819" s="23"/>
      <c r="I1819" s="23"/>
      <c r="J1819" s="24"/>
      <c r="K1819" s="20"/>
      <c r="L1819" s="20"/>
      <c r="M1819" s="25">
        <v>0</v>
      </c>
      <c r="N1819" s="26">
        <f t="shared" si="226"/>
        <v>0</v>
      </c>
      <c r="O1819" s="26">
        <f t="shared" si="225"/>
        <v>0</v>
      </c>
      <c r="P1819" s="26">
        <f t="shared" si="227"/>
        <v>0</v>
      </c>
      <c r="Q1819" s="27"/>
      <c r="R1819" s="26">
        <f t="shared" si="228"/>
        <v>0</v>
      </c>
      <c r="S1819" s="27"/>
      <c r="T1819" s="26">
        <f t="shared" si="229"/>
        <v>0</v>
      </c>
      <c r="U1819" s="27"/>
      <c r="V1819" s="26">
        <f t="shared" si="230"/>
        <v>0</v>
      </c>
      <c r="W1819" s="26">
        <f t="shared" si="231"/>
        <v>0</v>
      </c>
    </row>
    <row r="1820" spans="1:23" ht="12.75" customHeight="1" x14ac:dyDescent="0.25">
      <c r="A1820" s="7" t="str">
        <f t="shared" si="224"/>
        <v/>
      </c>
      <c r="B1820" s="20"/>
      <c r="C1820" s="21" t="str">
        <f>IF(B1820="","",VLOOKUP(B1820, 'Códigos 2'!$A$3:$C$10, 3, FALSE))</f>
        <v/>
      </c>
      <c r="D1820" s="21" t="str">
        <f>IF(B1820="","",VLOOKUP(B1820, 'Códigos 2'!$A$3:$B$10, 2, FALSE))</f>
        <v/>
      </c>
      <c r="E1820" s="22" t="str">
        <f>IF(F1820="","",VLOOKUP(F1820, 'Códigos 2'!E$3:F$66, 2, FALSE))</f>
        <v/>
      </c>
      <c r="F1820" s="23"/>
      <c r="G1820" s="23"/>
      <c r="H1820" s="23"/>
      <c r="I1820" s="23"/>
      <c r="J1820" s="24"/>
      <c r="K1820" s="20"/>
      <c r="L1820" s="20"/>
      <c r="M1820" s="25">
        <v>0</v>
      </c>
      <c r="N1820" s="26">
        <f t="shared" si="226"/>
        <v>0</v>
      </c>
      <c r="O1820" s="26">
        <f t="shared" si="225"/>
        <v>0</v>
      </c>
      <c r="P1820" s="26">
        <f t="shared" si="227"/>
        <v>0</v>
      </c>
      <c r="Q1820" s="27"/>
      <c r="R1820" s="26">
        <f t="shared" si="228"/>
        <v>0</v>
      </c>
      <c r="S1820" s="27"/>
      <c r="T1820" s="26">
        <f t="shared" si="229"/>
        <v>0</v>
      </c>
      <c r="U1820" s="27"/>
      <c r="V1820" s="26">
        <f t="shared" si="230"/>
        <v>0</v>
      </c>
      <c r="W1820" s="26">
        <f t="shared" si="231"/>
        <v>0</v>
      </c>
    </row>
    <row r="1821" spans="1:23" ht="12.75" customHeight="1" x14ac:dyDescent="0.25">
      <c r="A1821" s="7" t="str">
        <f t="shared" si="224"/>
        <v/>
      </c>
      <c r="B1821" s="20"/>
      <c r="C1821" s="21" t="str">
        <f>IF(B1821="","",VLOOKUP(B1821, 'Códigos 2'!$A$3:$C$10, 3, FALSE))</f>
        <v/>
      </c>
      <c r="D1821" s="21" t="str">
        <f>IF(B1821="","",VLOOKUP(B1821, 'Códigos 2'!$A$3:$B$10, 2, FALSE))</f>
        <v/>
      </c>
      <c r="E1821" s="22" t="str">
        <f>IF(F1821="","",VLOOKUP(F1821, 'Códigos 2'!E$3:F$66, 2, FALSE))</f>
        <v/>
      </c>
      <c r="F1821" s="23"/>
      <c r="G1821" s="23"/>
      <c r="H1821" s="23"/>
      <c r="I1821" s="23"/>
      <c r="J1821" s="24"/>
      <c r="K1821" s="20"/>
      <c r="L1821" s="20"/>
      <c r="M1821" s="25">
        <v>0</v>
      </c>
      <c r="N1821" s="26">
        <f t="shared" si="226"/>
        <v>0</v>
      </c>
      <c r="O1821" s="26">
        <f t="shared" si="225"/>
        <v>0</v>
      </c>
      <c r="P1821" s="26">
        <f t="shared" si="227"/>
        <v>0</v>
      </c>
      <c r="Q1821" s="27"/>
      <c r="R1821" s="26">
        <f t="shared" si="228"/>
        <v>0</v>
      </c>
      <c r="S1821" s="27"/>
      <c r="T1821" s="26">
        <f t="shared" si="229"/>
        <v>0</v>
      </c>
      <c r="U1821" s="27"/>
      <c r="V1821" s="26">
        <f t="shared" si="230"/>
        <v>0</v>
      </c>
      <c r="W1821" s="26">
        <f t="shared" si="231"/>
        <v>0</v>
      </c>
    </row>
    <row r="1822" spans="1:23" ht="12.75" customHeight="1" x14ac:dyDescent="0.25">
      <c r="A1822" s="7" t="str">
        <f t="shared" si="224"/>
        <v/>
      </c>
      <c r="B1822" s="20"/>
      <c r="C1822" s="21" t="str">
        <f>IF(B1822="","",VLOOKUP(B1822, 'Códigos 2'!$A$3:$C$10, 3, FALSE))</f>
        <v/>
      </c>
      <c r="D1822" s="21" t="str">
        <f>IF(B1822="","",VLOOKUP(B1822, 'Códigos 2'!$A$3:$B$10, 2, FALSE))</f>
        <v/>
      </c>
      <c r="E1822" s="22" t="str">
        <f>IF(F1822="","",VLOOKUP(F1822, 'Códigos 2'!E$3:F$66, 2, FALSE))</f>
        <v/>
      </c>
      <c r="F1822" s="23"/>
      <c r="G1822" s="23"/>
      <c r="H1822" s="23"/>
      <c r="I1822" s="23"/>
      <c r="J1822" s="24"/>
      <c r="K1822" s="20"/>
      <c r="L1822" s="20"/>
      <c r="M1822" s="25">
        <v>0</v>
      </c>
      <c r="N1822" s="26">
        <f t="shared" si="226"/>
        <v>0</v>
      </c>
      <c r="O1822" s="26">
        <f t="shared" si="225"/>
        <v>0</v>
      </c>
      <c r="P1822" s="26">
        <f t="shared" si="227"/>
        <v>0</v>
      </c>
      <c r="Q1822" s="27"/>
      <c r="R1822" s="26">
        <f t="shared" si="228"/>
        <v>0</v>
      </c>
      <c r="S1822" s="27"/>
      <c r="T1822" s="26">
        <f t="shared" si="229"/>
        <v>0</v>
      </c>
      <c r="U1822" s="27"/>
      <c r="V1822" s="26">
        <f t="shared" si="230"/>
        <v>0</v>
      </c>
      <c r="W1822" s="26">
        <f t="shared" si="231"/>
        <v>0</v>
      </c>
    </row>
    <row r="1823" spans="1:23" ht="12.75" customHeight="1" x14ac:dyDescent="0.25">
      <c r="A1823" s="7" t="str">
        <f t="shared" si="224"/>
        <v/>
      </c>
      <c r="B1823" s="20"/>
      <c r="C1823" s="21" t="str">
        <f>IF(B1823="","",VLOOKUP(B1823, 'Códigos 2'!$A$3:$C$10, 3, FALSE))</f>
        <v/>
      </c>
      <c r="D1823" s="21" t="str">
        <f>IF(B1823="","",VLOOKUP(B1823, 'Códigos 2'!$A$3:$B$10, 2, FALSE))</f>
        <v/>
      </c>
      <c r="E1823" s="22" t="str">
        <f>IF(F1823="","",VLOOKUP(F1823, 'Códigos 2'!E$3:F$66, 2, FALSE))</f>
        <v/>
      </c>
      <c r="F1823" s="23"/>
      <c r="G1823" s="23"/>
      <c r="H1823" s="23"/>
      <c r="I1823" s="23"/>
      <c r="J1823" s="24"/>
      <c r="K1823" s="20"/>
      <c r="L1823" s="20"/>
      <c r="M1823" s="25">
        <v>0</v>
      </c>
      <c r="N1823" s="26">
        <f t="shared" si="226"/>
        <v>0</v>
      </c>
      <c r="O1823" s="26">
        <f t="shared" si="225"/>
        <v>0</v>
      </c>
      <c r="P1823" s="26">
        <f t="shared" si="227"/>
        <v>0</v>
      </c>
      <c r="Q1823" s="27"/>
      <c r="R1823" s="26">
        <f t="shared" si="228"/>
        <v>0</v>
      </c>
      <c r="S1823" s="27"/>
      <c r="T1823" s="26">
        <f t="shared" si="229"/>
        <v>0</v>
      </c>
      <c r="U1823" s="27"/>
      <c r="V1823" s="26">
        <f t="shared" si="230"/>
        <v>0</v>
      </c>
      <c r="W1823" s="26">
        <f t="shared" si="231"/>
        <v>0</v>
      </c>
    </row>
    <row r="1824" spans="1:23" ht="12.75" customHeight="1" x14ac:dyDescent="0.25">
      <c r="A1824" s="7" t="str">
        <f t="shared" si="224"/>
        <v/>
      </c>
      <c r="B1824" s="20"/>
      <c r="C1824" s="21" t="str">
        <f>IF(B1824="","",VLOOKUP(B1824, 'Códigos 2'!$A$3:$C$10, 3, FALSE))</f>
        <v/>
      </c>
      <c r="D1824" s="21" t="str">
        <f>IF(B1824="","",VLOOKUP(B1824, 'Códigos 2'!$A$3:$B$10, 2, FALSE))</f>
        <v/>
      </c>
      <c r="E1824" s="22" t="str">
        <f>IF(F1824="","",VLOOKUP(F1824, 'Códigos 2'!E$3:F$66, 2, FALSE))</f>
        <v/>
      </c>
      <c r="F1824" s="23"/>
      <c r="G1824" s="23"/>
      <c r="H1824" s="23"/>
      <c r="I1824" s="23"/>
      <c r="J1824" s="24"/>
      <c r="K1824" s="20"/>
      <c r="L1824" s="20"/>
      <c r="M1824" s="25">
        <v>0</v>
      </c>
      <c r="N1824" s="26">
        <f t="shared" si="226"/>
        <v>0</v>
      </c>
      <c r="O1824" s="26">
        <f t="shared" si="225"/>
        <v>0</v>
      </c>
      <c r="P1824" s="26">
        <f t="shared" si="227"/>
        <v>0</v>
      </c>
      <c r="Q1824" s="27"/>
      <c r="R1824" s="26">
        <f t="shared" si="228"/>
        <v>0</v>
      </c>
      <c r="S1824" s="27"/>
      <c r="T1824" s="26">
        <f t="shared" si="229"/>
        <v>0</v>
      </c>
      <c r="U1824" s="27"/>
      <c r="V1824" s="26">
        <f t="shared" si="230"/>
        <v>0</v>
      </c>
      <c r="W1824" s="26">
        <f t="shared" si="231"/>
        <v>0</v>
      </c>
    </row>
    <row r="1825" spans="1:23" ht="12.75" customHeight="1" x14ac:dyDescent="0.25">
      <c r="A1825" s="7" t="str">
        <f t="shared" si="224"/>
        <v/>
      </c>
      <c r="B1825" s="20"/>
      <c r="C1825" s="21" t="str">
        <f>IF(B1825="","",VLOOKUP(B1825, 'Códigos 2'!$A$3:$C$10, 3, FALSE))</f>
        <v/>
      </c>
      <c r="D1825" s="21" t="str">
        <f>IF(B1825="","",VLOOKUP(B1825, 'Códigos 2'!$A$3:$B$10, 2, FALSE))</f>
        <v/>
      </c>
      <c r="E1825" s="22" t="str">
        <f>IF(F1825="","",VLOOKUP(F1825, 'Códigos 2'!E$3:F$66, 2, FALSE))</f>
        <v/>
      </c>
      <c r="F1825" s="23"/>
      <c r="G1825" s="23"/>
      <c r="H1825" s="23"/>
      <c r="I1825" s="23"/>
      <c r="J1825" s="24"/>
      <c r="K1825" s="20"/>
      <c r="L1825" s="20"/>
      <c r="M1825" s="25">
        <v>0</v>
      </c>
      <c r="N1825" s="26">
        <f t="shared" si="226"/>
        <v>0</v>
      </c>
      <c r="O1825" s="26">
        <f t="shared" si="225"/>
        <v>0</v>
      </c>
      <c r="P1825" s="26">
        <f t="shared" si="227"/>
        <v>0</v>
      </c>
      <c r="Q1825" s="27"/>
      <c r="R1825" s="26">
        <f t="shared" si="228"/>
        <v>0</v>
      </c>
      <c r="S1825" s="27"/>
      <c r="T1825" s="26">
        <f t="shared" si="229"/>
        <v>0</v>
      </c>
      <c r="U1825" s="27"/>
      <c r="V1825" s="26">
        <f t="shared" si="230"/>
        <v>0</v>
      </c>
      <c r="W1825" s="26">
        <f t="shared" si="231"/>
        <v>0</v>
      </c>
    </row>
    <row r="1826" spans="1:23" ht="12.75" customHeight="1" x14ac:dyDescent="0.25">
      <c r="A1826" s="7" t="str">
        <f t="shared" si="224"/>
        <v/>
      </c>
      <c r="B1826" s="20"/>
      <c r="C1826" s="21" t="str">
        <f>IF(B1826="","",VLOOKUP(B1826, 'Códigos 2'!$A$3:$C$10, 3, FALSE))</f>
        <v/>
      </c>
      <c r="D1826" s="21" t="str">
        <f>IF(B1826="","",VLOOKUP(B1826, 'Códigos 2'!$A$3:$B$10, 2, FALSE))</f>
        <v/>
      </c>
      <c r="E1826" s="22" t="str">
        <f>IF(F1826="","",VLOOKUP(F1826, 'Códigos 2'!E$3:F$66, 2, FALSE))</f>
        <v/>
      </c>
      <c r="F1826" s="23"/>
      <c r="G1826" s="23"/>
      <c r="H1826" s="23"/>
      <c r="I1826" s="23"/>
      <c r="J1826" s="24"/>
      <c r="K1826" s="20"/>
      <c r="L1826" s="20"/>
      <c r="M1826" s="25">
        <v>0</v>
      </c>
      <c r="N1826" s="26">
        <f t="shared" si="226"/>
        <v>0</v>
      </c>
      <c r="O1826" s="26">
        <f t="shared" si="225"/>
        <v>0</v>
      </c>
      <c r="P1826" s="26">
        <f t="shared" si="227"/>
        <v>0</v>
      </c>
      <c r="Q1826" s="27"/>
      <c r="R1826" s="26">
        <f t="shared" si="228"/>
        <v>0</v>
      </c>
      <c r="S1826" s="27"/>
      <c r="T1826" s="26">
        <f t="shared" si="229"/>
        <v>0</v>
      </c>
      <c r="U1826" s="27"/>
      <c r="V1826" s="26">
        <f t="shared" si="230"/>
        <v>0</v>
      </c>
      <c r="W1826" s="26">
        <f t="shared" si="231"/>
        <v>0</v>
      </c>
    </row>
    <row r="1827" spans="1:23" ht="12.75" customHeight="1" x14ac:dyDescent="0.25">
      <c r="A1827" s="7" t="str">
        <f t="shared" si="224"/>
        <v/>
      </c>
      <c r="B1827" s="20"/>
      <c r="C1827" s="21" t="str">
        <f>IF(B1827="","",VLOOKUP(B1827, 'Códigos 2'!$A$3:$C$10, 3, FALSE))</f>
        <v/>
      </c>
      <c r="D1827" s="21" t="str">
        <f>IF(B1827="","",VLOOKUP(B1827, 'Códigos 2'!$A$3:$B$10, 2, FALSE))</f>
        <v/>
      </c>
      <c r="E1827" s="22" t="str">
        <f>IF(F1827="","",VLOOKUP(F1827, 'Códigos 2'!E$3:F$66, 2, FALSE))</f>
        <v/>
      </c>
      <c r="F1827" s="23"/>
      <c r="G1827" s="23"/>
      <c r="H1827" s="23"/>
      <c r="I1827" s="23"/>
      <c r="J1827" s="24"/>
      <c r="K1827" s="20"/>
      <c r="L1827" s="20"/>
      <c r="M1827" s="25">
        <v>0</v>
      </c>
      <c r="N1827" s="26">
        <f t="shared" si="226"/>
        <v>0</v>
      </c>
      <c r="O1827" s="26">
        <f t="shared" si="225"/>
        <v>0</v>
      </c>
      <c r="P1827" s="26">
        <f t="shared" si="227"/>
        <v>0</v>
      </c>
      <c r="Q1827" s="27"/>
      <c r="R1827" s="26">
        <f t="shared" si="228"/>
        <v>0</v>
      </c>
      <c r="S1827" s="27"/>
      <c r="T1827" s="26">
        <f t="shared" si="229"/>
        <v>0</v>
      </c>
      <c r="U1827" s="27"/>
      <c r="V1827" s="26">
        <f t="shared" si="230"/>
        <v>0</v>
      </c>
      <c r="W1827" s="26">
        <f t="shared" si="231"/>
        <v>0</v>
      </c>
    </row>
    <row r="1828" spans="1:23" ht="12.75" customHeight="1" x14ac:dyDescent="0.25">
      <c r="A1828" s="7" t="str">
        <f t="shared" si="224"/>
        <v/>
      </c>
      <c r="B1828" s="20"/>
      <c r="C1828" s="21" t="str">
        <f>IF(B1828="","",VLOOKUP(B1828, 'Códigos 2'!$A$3:$C$10, 3, FALSE))</f>
        <v/>
      </c>
      <c r="D1828" s="21" t="str">
        <f>IF(B1828="","",VLOOKUP(B1828, 'Códigos 2'!$A$3:$B$10, 2, FALSE))</f>
        <v/>
      </c>
      <c r="E1828" s="22" t="str">
        <f>IF(F1828="","",VLOOKUP(F1828, 'Códigos 2'!E$3:F$66, 2, FALSE))</f>
        <v/>
      </c>
      <c r="F1828" s="23"/>
      <c r="G1828" s="23"/>
      <c r="H1828" s="23"/>
      <c r="I1828" s="23"/>
      <c r="J1828" s="24"/>
      <c r="K1828" s="20"/>
      <c r="L1828" s="20"/>
      <c r="M1828" s="25">
        <v>0</v>
      </c>
      <c r="N1828" s="26">
        <f t="shared" si="226"/>
        <v>0</v>
      </c>
      <c r="O1828" s="26">
        <f t="shared" si="225"/>
        <v>0</v>
      </c>
      <c r="P1828" s="26">
        <f t="shared" si="227"/>
        <v>0</v>
      </c>
      <c r="Q1828" s="27"/>
      <c r="R1828" s="26">
        <f t="shared" si="228"/>
        <v>0</v>
      </c>
      <c r="S1828" s="27"/>
      <c r="T1828" s="26">
        <f t="shared" si="229"/>
        <v>0</v>
      </c>
      <c r="U1828" s="27"/>
      <c r="V1828" s="26">
        <f t="shared" si="230"/>
        <v>0</v>
      </c>
      <c r="W1828" s="26">
        <f t="shared" si="231"/>
        <v>0</v>
      </c>
    </row>
    <row r="1829" spans="1:23" ht="12.75" customHeight="1" x14ac:dyDescent="0.25">
      <c r="A1829" s="7" t="str">
        <f t="shared" si="224"/>
        <v/>
      </c>
      <c r="B1829" s="20"/>
      <c r="C1829" s="21" t="str">
        <f>IF(B1829="","",VLOOKUP(B1829, 'Códigos 2'!$A$3:$C$10, 3, FALSE))</f>
        <v/>
      </c>
      <c r="D1829" s="21" t="str">
        <f>IF(B1829="","",VLOOKUP(B1829, 'Códigos 2'!$A$3:$B$10, 2, FALSE))</f>
        <v/>
      </c>
      <c r="E1829" s="22" t="str">
        <f>IF(F1829="","",VLOOKUP(F1829, 'Códigos 2'!E$3:F$66, 2, FALSE))</f>
        <v/>
      </c>
      <c r="F1829" s="23"/>
      <c r="G1829" s="23"/>
      <c r="H1829" s="23"/>
      <c r="I1829" s="23"/>
      <c r="J1829" s="24"/>
      <c r="K1829" s="20"/>
      <c r="L1829" s="20"/>
      <c r="M1829" s="25">
        <v>0</v>
      </c>
      <c r="N1829" s="26">
        <f t="shared" si="226"/>
        <v>0</v>
      </c>
      <c r="O1829" s="26">
        <f t="shared" si="225"/>
        <v>0</v>
      </c>
      <c r="P1829" s="26">
        <f t="shared" si="227"/>
        <v>0</v>
      </c>
      <c r="Q1829" s="27"/>
      <c r="R1829" s="26">
        <f t="shared" si="228"/>
        <v>0</v>
      </c>
      <c r="S1829" s="27"/>
      <c r="T1829" s="26">
        <f t="shared" si="229"/>
        <v>0</v>
      </c>
      <c r="U1829" s="27"/>
      <c r="V1829" s="26">
        <f t="shared" si="230"/>
        <v>0</v>
      </c>
      <c r="W1829" s="26">
        <f t="shared" si="231"/>
        <v>0</v>
      </c>
    </row>
    <row r="1830" spans="1:23" ht="12.75" customHeight="1" x14ac:dyDescent="0.25">
      <c r="A1830" s="7" t="str">
        <f t="shared" si="224"/>
        <v/>
      </c>
      <c r="B1830" s="20"/>
      <c r="C1830" s="21" t="str">
        <f>IF(B1830="","",VLOOKUP(B1830, 'Códigos 2'!$A$3:$C$10, 3, FALSE))</f>
        <v/>
      </c>
      <c r="D1830" s="21" t="str">
        <f>IF(B1830="","",VLOOKUP(B1830, 'Códigos 2'!$A$3:$B$10, 2, FALSE))</f>
        <v/>
      </c>
      <c r="E1830" s="22" t="str">
        <f>IF(F1830="","",VLOOKUP(F1830, 'Códigos 2'!E$3:F$66, 2, FALSE))</f>
        <v/>
      </c>
      <c r="F1830" s="23"/>
      <c r="G1830" s="23"/>
      <c r="H1830" s="23"/>
      <c r="I1830" s="23"/>
      <c r="J1830" s="24"/>
      <c r="K1830" s="20"/>
      <c r="L1830" s="20"/>
      <c r="M1830" s="25">
        <v>0</v>
      </c>
      <c r="N1830" s="26">
        <f t="shared" si="226"/>
        <v>0</v>
      </c>
      <c r="O1830" s="26">
        <f t="shared" si="225"/>
        <v>0</v>
      </c>
      <c r="P1830" s="26">
        <f t="shared" si="227"/>
        <v>0</v>
      </c>
      <c r="Q1830" s="27"/>
      <c r="R1830" s="26">
        <f t="shared" si="228"/>
        <v>0</v>
      </c>
      <c r="S1830" s="27"/>
      <c r="T1830" s="26">
        <f t="shared" si="229"/>
        <v>0</v>
      </c>
      <c r="U1830" s="27"/>
      <c r="V1830" s="26">
        <f t="shared" si="230"/>
        <v>0</v>
      </c>
      <c r="W1830" s="26">
        <f t="shared" si="231"/>
        <v>0</v>
      </c>
    </row>
    <row r="1831" spans="1:23" ht="12.75" customHeight="1" x14ac:dyDescent="0.25">
      <c r="A1831" s="7" t="str">
        <f t="shared" si="224"/>
        <v/>
      </c>
      <c r="B1831" s="20"/>
      <c r="C1831" s="21" t="str">
        <f>IF(B1831="","",VLOOKUP(B1831, 'Códigos 2'!$A$3:$C$10, 3, FALSE))</f>
        <v/>
      </c>
      <c r="D1831" s="21" t="str">
        <f>IF(B1831="","",VLOOKUP(B1831, 'Códigos 2'!$A$3:$B$10, 2, FALSE))</f>
        <v/>
      </c>
      <c r="E1831" s="22" t="str">
        <f>IF(F1831="","",VLOOKUP(F1831, 'Códigos 2'!E$3:F$66, 2, FALSE))</f>
        <v/>
      </c>
      <c r="F1831" s="23"/>
      <c r="G1831" s="23"/>
      <c r="H1831" s="23"/>
      <c r="I1831" s="23"/>
      <c r="J1831" s="24"/>
      <c r="K1831" s="20"/>
      <c r="L1831" s="20"/>
      <c r="M1831" s="25">
        <v>0</v>
      </c>
      <c r="N1831" s="26">
        <f t="shared" si="226"/>
        <v>0</v>
      </c>
      <c r="O1831" s="26">
        <f t="shared" si="225"/>
        <v>0</v>
      </c>
      <c r="P1831" s="26">
        <f t="shared" si="227"/>
        <v>0</v>
      </c>
      <c r="Q1831" s="27"/>
      <c r="R1831" s="26">
        <f t="shared" si="228"/>
        <v>0</v>
      </c>
      <c r="S1831" s="27"/>
      <c r="T1831" s="26">
        <f t="shared" si="229"/>
        <v>0</v>
      </c>
      <c r="U1831" s="27"/>
      <c r="V1831" s="26">
        <f t="shared" si="230"/>
        <v>0</v>
      </c>
      <c r="W1831" s="26">
        <f t="shared" si="231"/>
        <v>0</v>
      </c>
    </row>
    <row r="1832" spans="1:23" ht="12.75" customHeight="1" x14ac:dyDescent="0.25">
      <c r="A1832" s="7" t="str">
        <f t="shared" si="224"/>
        <v/>
      </c>
      <c r="B1832" s="20"/>
      <c r="C1832" s="21" t="str">
        <f>IF(B1832="","",VLOOKUP(B1832, 'Códigos 2'!$A$3:$C$10, 3, FALSE))</f>
        <v/>
      </c>
      <c r="D1832" s="21" t="str">
        <f>IF(B1832="","",VLOOKUP(B1832, 'Códigos 2'!$A$3:$B$10, 2, FALSE))</f>
        <v/>
      </c>
      <c r="E1832" s="22" t="str">
        <f>IF(F1832="","",VLOOKUP(F1832, 'Códigos 2'!E$3:F$66, 2, FALSE))</f>
        <v/>
      </c>
      <c r="F1832" s="23"/>
      <c r="G1832" s="23"/>
      <c r="H1832" s="23"/>
      <c r="I1832" s="23"/>
      <c r="J1832" s="24"/>
      <c r="K1832" s="20"/>
      <c r="L1832" s="20"/>
      <c r="M1832" s="25">
        <v>0</v>
      </c>
      <c r="N1832" s="26">
        <f t="shared" si="226"/>
        <v>0</v>
      </c>
      <c r="O1832" s="26">
        <f t="shared" si="225"/>
        <v>0</v>
      </c>
      <c r="P1832" s="26">
        <f t="shared" si="227"/>
        <v>0</v>
      </c>
      <c r="Q1832" s="27"/>
      <c r="R1832" s="26">
        <f t="shared" si="228"/>
        <v>0</v>
      </c>
      <c r="S1832" s="27"/>
      <c r="T1832" s="26">
        <f t="shared" si="229"/>
        <v>0</v>
      </c>
      <c r="U1832" s="27"/>
      <c r="V1832" s="26">
        <f t="shared" si="230"/>
        <v>0</v>
      </c>
      <c r="W1832" s="26">
        <f t="shared" si="231"/>
        <v>0</v>
      </c>
    </row>
    <row r="1833" spans="1:23" ht="12.75" customHeight="1" x14ac:dyDescent="0.25">
      <c r="A1833" s="7" t="str">
        <f t="shared" si="224"/>
        <v/>
      </c>
      <c r="B1833" s="20"/>
      <c r="C1833" s="21" t="str">
        <f>IF(B1833="","",VLOOKUP(B1833, 'Códigos 2'!$A$3:$C$10, 3, FALSE))</f>
        <v/>
      </c>
      <c r="D1833" s="21" t="str">
        <f>IF(B1833="","",VLOOKUP(B1833, 'Códigos 2'!$A$3:$B$10, 2, FALSE))</f>
        <v/>
      </c>
      <c r="E1833" s="22" t="str">
        <f>IF(F1833="","",VLOOKUP(F1833, 'Códigos 2'!E$3:F$66, 2, FALSE))</f>
        <v/>
      </c>
      <c r="F1833" s="23"/>
      <c r="G1833" s="23"/>
      <c r="H1833" s="23"/>
      <c r="I1833" s="23"/>
      <c r="J1833" s="24"/>
      <c r="K1833" s="20"/>
      <c r="L1833" s="20"/>
      <c r="M1833" s="25">
        <v>0</v>
      </c>
      <c r="N1833" s="26">
        <f t="shared" si="226"/>
        <v>0</v>
      </c>
      <c r="O1833" s="26">
        <f t="shared" si="225"/>
        <v>0</v>
      </c>
      <c r="P1833" s="26">
        <f t="shared" si="227"/>
        <v>0</v>
      </c>
      <c r="Q1833" s="27"/>
      <c r="R1833" s="26">
        <f t="shared" si="228"/>
        <v>0</v>
      </c>
      <c r="S1833" s="27"/>
      <c r="T1833" s="26">
        <f t="shared" si="229"/>
        <v>0</v>
      </c>
      <c r="U1833" s="27"/>
      <c r="V1833" s="26">
        <f t="shared" si="230"/>
        <v>0</v>
      </c>
      <c r="W1833" s="26">
        <f t="shared" si="231"/>
        <v>0</v>
      </c>
    </row>
    <row r="1834" spans="1:23" ht="12.75" customHeight="1" x14ac:dyDescent="0.25">
      <c r="A1834" s="7" t="str">
        <f t="shared" si="224"/>
        <v/>
      </c>
      <c r="B1834" s="20"/>
      <c r="C1834" s="21" t="str">
        <f>IF(B1834="","",VLOOKUP(B1834, 'Códigos 2'!$A$3:$C$10, 3, FALSE))</f>
        <v/>
      </c>
      <c r="D1834" s="21" t="str">
        <f>IF(B1834="","",VLOOKUP(B1834, 'Códigos 2'!$A$3:$B$10, 2, FALSE))</f>
        <v/>
      </c>
      <c r="E1834" s="22" t="str">
        <f>IF(F1834="","",VLOOKUP(F1834, 'Códigos 2'!E$3:F$66, 2, FALSE))</f>
        <v/>
      </c>
      <c r="F1834" s="23"/>
      <c r="G1834" s="23"/>
      <c r="H1834" s="23"/>
      <c r="I1834" s="23"/>
      <c r="J1834" s="24"/>
      <c r="K1834" s="20"/>
      <c r="L1834" s="20"/>
      <c r="M1834" s="25">
        <v>0</v>
      </c>
      <c r="N1834" s="26">
        <f t="shared" si="226"/>
        <v>0</v>
      </c>
      <c r="O1834" s="26">
        <f t="shared" si="225"/>
        <v>0</v>
      </c>
      <c r="P1834" s="26">
        <f t="shared" si="227"/>
        <v>0</v>
      </c>
      <c r="Q1834" s="27"/>
      <c r="R1834" s="26">
        <f t="shared" si="228"/>
        <v>0</v>
      </c>
      <c r="S1834" s="27"/>
      <c r="T1834" s="26">
        <f t="shared" si="229"/>
        <v>0</v>
      </c>
      <c r="U1834" s="27"/>
      <c r="V1834" s="26">
        <f t="shared" si="230"/>
        <v>0</v>
      </c>
      <c r="W1834" s="26">
        <f t="shared" si="231"/>
        <v>0</v>
      </c>
    </row>
    <row r="1835" spans="1:23" ht="12.75" customHeight="1" x14ac:dyDescent="0.25">
      <c r="A1835" s="7" t="str">
        <f t="shared" si="224"/>
        <v/>
      </c>
      <c r="B1835" s="20"/>
      <c r="C1835" s="21" t="str">
        <f>IF(B1835="","",VLOOKUP(B1835, 'Códigos 2'!$A$3:$C$10, 3, FALSE))</f>
        <v/>
      </c>
      <c r="D1835" s="21" t="str">
        <f>IF(B1835="","",VLOOKUP(B1835, 'Códigos 2'!$A$3:$B$10, 2, FALSE))</f>
        <v/>
      </c>
      <c r="E1835" s="22" t="str">
        <f>IF(F1835="","",VLOOKUP(F1835, 'Códigos 2'!E$3:F$66, 2, FALSE))</f>
        <v/>
      </c>
      <c r="F1835" s="23"/>
      <c r="G1835" s="23"/>
      <c r="H1835" s="23"/>
      <c r="I1835" s="23"/>
      <c r="J1835" s="24"/>
      <c r="K1835" s="20"/>
      <c r="L1835" s="20"/>
      <c r="M1835" s="25">
        <v>0</v>
      </c>
      <c r="N1835" s="26">
        <f t="shared" si="226"/>
        <v>0</v>
      </c>
      <c r="O1835" s="26">
        <f t="shared" si="225"/>
        <v>0</v>
      </c>
      <c r="P1835" s="26">
        <f t="shared" si="227"/>
        <v>0</v>
      </c>
      <c r="Q1835" s="27"/>
      <c r="R1835" s="26">
        <f t="shared" si="228"/>
        <v>0</v>
      </c>
      <c r="S1835" s="27"/>
      <c r="T1835" s="26">
        <f t="shared" si="229"/>
        <v>0</v>
      </c>
      <c r="U1835" s="27"/>
      <c r="V1835" s="26">
        <f t="shared" si="230"/>
        <v>0</v>
      </c>
      <c r="W1835" s="26">
        <f t="shared" si="231"/>
        <v>0</v>
      </c>
    </row>
    <row r="1836" spans="1:23" ht="12.75" customHeight="1" x14ac:dyDescent="0.25">
      <c r="A1836" s="7" t="str">
        <f t="shared" si="224"/>
        <v/>
      </c>
      <c r="B1836" s="20"/>
      <c r="C1836" s="21" t="str">
        <f>IF(B1836="","",VLOOKUP(B1836, 'Códigos 2'!$A$3:$C$10, 3, FALSE))</f>
        <v/>
      </c>
      <c r="D1836" s="21" t="str">
        <f>IF(B1836="","",VLOOKUP(B1836, 'Códigos 2'!$A$3:$B$10, 2, FALSE))</f>
        <v/>
      </c>
      <c r="E1836" s="22" t="str">
        <f>IF(F1836="","",VLOOKUP(F1836, 'Códigos 2'!E$3:F$66, 2, FALSE))</f>
        <v/>
      </c>
      <c r="F1836" s="23"/>
      <c r="G1836" s="23"/>
      <c r="H1836" s="23"/>
      <c r="I1836" s="23"/>
      <c r="J1836" s="24"/>
      <c r="K1836" s="20"/>
      <c r="L1836" s="20"/>
      <c r="M1836" s="25">
        <v>0</v>
      </c>
      <c r="N1836" s="26">
        <f t="shared" si="226"/>
        <v>0</v>
      </c>
      <c r="O1836" s="26">
        <f t="shared" si="225"/>
        <v>0</v>
      </c>
      <c r="P1836" s="26">
        <f t="shared" si="227"/>
        <v>0</v>
      </c>
      <c r="Q1836" s="27"/>
      <c r="R1836" s="26">
        <f t="shared" si="228"/>
        <v>0</v>
      </c>
      <c r="S1836" s="27"/>
      <c r="T1836" s="26">
        <f t="shared" si="229"/>
        <v>0</v>
      </c>
      <c r="U1836" s="27"/>
      <c r="V1836" s="26">
        <f t="shared" si="230"/>
        <v>0</v>
      </c>
      <c r="W1836" s="26">
        <f t="shared" si="231"/>
        <v>0</v>
      </c>
    </row>
    <row r="1837" spans="1:23" ht="12.75" customHeight="1" x14ac:dyDescent="0.25">
      <c r="A1837" s="7" t="str">
        <f t="shared" si="224"/>
        <v/>
      </c>
      <c r="B1837" s="20"/>
      <c r="C1837" s="21" t="str">
        <f>IF(B1837="","",VLOOKUP(B1837, 'Códigos 2'!$A$3:$C$10, 3, FALSE))</f>
        <v/>
      </c>
      <c r="D1837" s="21" t="str">
        <f>IF(B1837="","",VLOOKUP(B1837, 'Códigos 2'!$A$3:$B$10, 2, FALSE))</f>
        <v/>
      </c>
      <c r="E1837" s="22" t="str">
        <f>IF(F1837="","",VLOOKUP(F1837, 'Códigos 2'!E$3:F$66, 2, FALSE))</f>
        <v/>
      </c>
      <c r="F1837" s="23"/>
      <c r="G1837" s="23"/>
      <c r="H1837" s="23"/>
      <c r="I1837" s="23"/>
      <c r="J1837" s="24"/>
      <c r="K1837" s="20"/>
      <c r="L1837" s="20"/>
      <c r="M1837" s="25">
        <v>0</v>
      </c>
      <c r="N1837" s="26">
        <f t="shared" si="226"/>
        <v>0</v>
      </c>
      <c r="O1837" s="26">
        <f t="shared" si="225"/>
        <v>0</v>
      </c>
      <c r="P1837" s="26">
        <f t="shared" si="227"/>
        <v>0</v>
      </c>
      <c r="Q1837" s="27"/>
      <c r="R1837" s="26">
        <f t="shared" si="228"/>
        <v>0</v>
      </c>
      <c r="S1837" s="27"/>
      <c r="T1837" s="26">
        <f t="shared" si="229"/>
        <v>0</v>
      </c>
      <c r="U1837" s="27"/>
      <c r="V1837" s="26">
        <f t="shared" si="230"/>
        <v>0</v>
      </c>
      <c r="W1837" s="26">
        <f t="shared" si="231"/>
        <v>0</v>
      </c>
    </row>
    <row r="1838" spans="1:23" ht="12.75" customHeight="1" x14ac:dyDescent="0.25">
      <c r="A1838" s="7" t="str">
        <f t="shared" si="224"/>
        <v/>
      </c>
      <c r="B1838" s="20"/>
      <c r="C1838" s="21" t="str">
        <f>IF(B1838="","",VLOOKUP(B1838, 'Códigos 2'!$A$3:$C$10, 3, FALSE))</f>
        <v/>
      </c>
      <c r="D1838" s="21" t="str">
        <f>IF(B1838="","",VLOOKUP(B1838, 'Códigos 2'!$A$3:$B$10, 2, FALSE))</f>
        <v/>
      </c>
      <c r="E1838" s="22" t="str">
        <f>IF(F1838="","",VLOOKUP(F1838, 'Códigos 2'!E$3:F$66, 2, FALSE))</f>
        <v/>
      </c>
      <c r="F1838" s="23"/>
      <c r="G1838" s="23"/>
      <c r="H1838" s="23"/>
      <c r="I1838" s="23"/>
      <c r="J1838" s="24"/>
      <c r="K1838" s="20"/>
      <c r="L1838" s="20"/>
      <c r="M1838" s="25">
        <v>0</v>
      </c>
      <c r="N1838" s="26">
        <f t="shared" si="226"/>
        <v>0</v>
      </c>
      <c r="O1838" s="26">
        <f t="shared" si="225"/>
        <v>0</v>
      </c>
      <c r="P1838" s="26">
        <f t="shared" si="227"/>
        <v>0</v>
      </c>
      <c r="Q1838" s="27"/>
      <c r="R1838" s="26">
        <f t="shared" si="228"/>
        <v>0</v>
      </c>
      <c r="S1838" s="27"/>
      <c r="T1838" s="26">
        <f t="shared" si="229"/>
        <v>0</v>
      </c>
      <c r="U1838" s="27"/>
      <c r="V1838" s="26">
        <f t="shared" si="230"/>
        <v>0</v>
      </c>
      <c r="W1838" s="26">
        <f t="shared" si="231"/>
        <v>0</v>
      </c>
    </row>
    <row r="1839" spans="1:23" ht="12.75" customHeight="1" x14ac:dyDescent="0.25">
      <c r="A1839" s="7" t="str">
        <f t="shared" si="224"/>
        <v/>
      </c>
      <c r="B1839" s="20"/>
      <c r="C1839" s="21" t="str">
        <f>IF(B1839="","",VLOOKUP(B1839, 'Códigos 2'!$A$3:$C$10, 3, FALSE))</f>
        <v/>
      </c>
      <c r="D1839" s="21" t="str">
        <f>IF(B1839="","",VLOOKUP(B1839, 'Códigos 2'!$A$3:$B$10, 2, FALSE))</f>
        <v/>
      </c>
      <c r="E1839" s="22" t="str">
        <f>IF(F1839="","",VLOOKUP(F1839, 'Códigos 2'!E$3:F$66, 2, FALSE))</f>
        <v/>
      </c>
      <c r="F1839" s="23"/>
      <c r="G1839" s="23"/>
      <c r="H1839" s="23"/>
      <c r="I1839" s="23"/>
      <c r="J1839" s="24"/>
      <c r="K1839" s="20"/>
      <c r="L1839" s="20"/>
      <c r="M1839" s="25">
        <v>0</v>
      </c>
      <c r="N1839" s="26">
        <f t="shared" si="226"/>
        <v>0</v>
      </c>
      <c r="O1839" s="26">
        <f t="shared" si="225"/>
        <v>0</v>
      </c>
      <c r="P1839" s="26">
        <f t="shared" si="227"/>
        <v>0</v>
      </c>
      <c r="Q1839" s="27"/>
      <c r="R1839" s="26">
        <f t="shared" si="228"/>
        <v>0</v>
      </c>
      <c r="S1839" s="27"/>
      <c r="T1839" s="26">
        <f t="shared" si="229"/>
        <v>0</v>
      </c>
      <c r="U1839" s="27"/>
      <c r="V1839" s="26">
        <f t="shared" si="230"/>
        <v>0</v>
      </c>
      <c r="W1839" s="26">
        <f t="shared" si="231"/>
        <v>0</v>
      </c>
    </row>
    <row r="1840" spans="1:23" ht="12.75" customHeight="1" x14ac:dyDescent="0.25">
      <c r="A1840" s="7" t="str">
        <f t="shared" si="224"/>
        <v/>
      </c>
      <c r="B1840" s="20"/>
      <c r="C1840" s="21" t="str">
        <f>IF(B1840="","",VLOOKUP(B1840, 'Códigos 2'!$A$3:$C$10, 3, FALSE))</f>
        <v/>
      </c>
      <c r="D1840" s="21" t="str">
        <f>IF(B1840="","",VLOOKUP(B1840, 'Códigos 2'!$A$3:$B$10, 2, FALSE))</f>
        <v/>
      </c>
      <c r="E1840" s="22" t="str">
        <f>IF(F1840="","",VLOOKUP(F1840, 'Códigos 2'!E$3:F$66, 2, FALSE))</f>
        <v/>
      </c>
      <c r="F1840" s="23"/>
      <c r="G1840" s="23"/>
      <c r="H1840" s="23"/>
      <c r="I1840" s="23"/>
      <c r="J1840" s="24"/>
      <c r="K1840" s="20"/>
      <c r="L1840" s="20"/>
      <c r="M1840" s="25">
        <v>0</v>
      </c>
      <c r="N1840" s="26">
        <f t="shared" si="226"/>
        <v>0</v>
      </c>
      <c r="O1840" s="26">
        <f t="shared" si="225"/>
        <v>0</v>
      </c>
      <c r="P1840" s="26">
        <f t="shared" si="227"/>
        <v>0</v>
      </c>
      <c r="Q1840" s="27"/>
      <c r="R1840" s="26">
        <f t="shared" si="228"/>
        <v>0</v>
      </c>
      <c r="S1840" s="27"/>
      <c r="T1840" s="26">
        <f t="shared" si="229"/>
        <v>0</v>
      </c>
      <c r="U1840" s="27"/>
      <c r="V1840" s="26">
        <f t="shared" si="230"/>
        <v>0</v>
      </c>
      <c r="W1840" s="26">
        <f t="shared" si="231"/>
        <v>0</v>
      </c>
    </row>
    <row r="1841" spans="1:23" ht="12.75" customHeight="1" x14ac:dyDescent="0.25">
      <c r="A1841" s="7" t="str">
        <f t="shared" si="224"/>
        <v/>
      </c>
      <c r="B1841" s="20"/>
      <c r="C1841" s="21" t="str">
        <f>IF(B1841="","",VLOOKUP(B1841, 'Códigos 2'!$A$3:$C$10, 3, FALSE))</f>
        <v/>
      </c>
      <c r="D1841" s="21" t="str">
        <f>IF(B1841="","",VLOOKUP(B1841, 'Códigos 2'!$A$3:$B$10, 2, FALSE))</f>
        <v/>
      </c>
      <c r="E1841" s="22" t="str">
        <f>IF(F1841="","",VLOOKUP(F1841, 'Códigos 2'!E$3:F$66, 2, FALSE))</f>
        <v/>
      </c>
      <c r="F1841" s="23"/>
      <c r="G1841" s="23"/>
      <c r="H1841" s="23"/>
      <c r="I1841" s="23"/>
      <c r="J1841" s="24"/>
      <c r="K1841" s="20"/>
      <c r="L1841" s="20"/>
      <c r="M1841" s="25">
        <v>0</v>
      </c>
      <c r="N1841" s="26">
        <f t="shared" si="226"/>
        <v>0</v>
      </c>
      <c r="O1841" s="26">
        <f t="shared" si="225"/>
        <v>0</v>
      </c>
      <c r="P1841" s="26">
        <f t="shared" si="227"/>
        <v>0</v>
      </c>
      <c r="Q1841" s="27"/>
      <c r="R1841" s="26">
        <f t="shared" si="228"/>
        <v>0</v>
      </c>
      <c r="S1841" s="27"/>
      <c r="T1841" s="26">
        <f t="shared" si="229"/>
        <v>0</v>
      </c>
      <c r="U1841" s="27"/>
      <c r="V1841" s="26">
        <f t="shared" si="230"/>
        <v>0</v>
      </c>
      <c r="W1841" s="26">
        <f t="shared" si="231"/>
        <v>0</v>
      </c>
    </row>
    <row r="1842" spans="1:23" ht="12.75" customHeight="1" x14ac:dyDescent="0.25">
      <c r="A1842" s="7" t="str">
        <f t="shared" si="224"/>
        <v/>
      </c>
      <c r="B1842" s="20"/>
      <c r="C1842" s="21" t="str">
        <f>IF(B1842="","",VLOOKUP(B1842, 'Códigos 2'!$A$3:$C$10, 3, FALSE))</f>
        <v/>
      </c>
      <c r="D1842" s="21" t="str">
        <f>IF(B1842="","",VLOOKUP(B1842, 'Códigos 2'!$A$3:$B$10, 2, FALSE))</f>
        <v/>
      </c>
      <c r="E1842" s="22" t="str">
        <f>IF(F1842="","",VLOOKUP(F1842, 'Códigos 2'!E$3:F$66, 2, FALSE))</f>
        <v/>
      </c>
      <c r="F1842" s="23"/>
      <c r="G1842" s="23"/>
      <c r="H1842" s="23"/>
      <c r="I1842" s="23"/>
      <c r="J1842" s="24"/>
      <c r="K1842" s="20"/>
      <c r="L1842" s="20"/>
      <c r="M1842" s="25">
        <v>0</v>
      </c>
      <c r="N1842" s="26">
        <f t="shared" si="226"/>
        <v>0</v>
      </c>
      <c r="O1842" s="26">
        <f t="shared" si="225"/>
        <v>0</v>
      </c>
      <c r="P1842" s="26">
        <f t="shared" si="227"/>
        <v>0</v>
      </c>
      <c r="Q1842" s="27"/>
      <c r="R1842" s="26">
        <f t="shared" si="228"/>
        <v>0</v>
      </c>
      <c r="S1842" s="27"/>
      <c r="T1842" s="26">
        <f t="shared" si="229"/>
        <v>0</v>
      </c>
      <c r="U1842" s="27"/>
      <c r="V1842" s="26">
        <f t="shared" si="230"/>
        <v>0</v>
      </c>
      <c r="W1842" s="26">
        <f t="shared" si="231"/>
        <v>0</v>
      </c>
    </row>
    <row r="1843" spans="1:23" ht="12.75" customHeight="1" x14ac:dyDescent="0.25">
      <c r="A1843" s="7" t="str">
        <f t="shared" si="224"/>
        <v/>
      </c>
      <c r="B1843" s="20"/>
      <c r="C1843" s="21" t="str">
        <f>IF(B1843="","",VLOOKUP(B1843, 'Códigos 2'!$A$3:$C$10, 3, FALSE))</f>
        <v/>
      </c>
      <c r="D1843" s="21" t="str">
        <f>IF(B1843="","",VLOOKUP(B1843, 'Códigos 2'!$A$3:$B$10, 2, FALSE))</f>
        <v/>
      </c>
      <c r="E1843" s="22" t="str">
        <f>IF(F1843="","",VLOOKUP(F1843, 'Códigos 2'!E$3:F$66, 2, FALSE))</f>
        <v/>
      </c>
      <c r="F1843" s="23"/>
      <c r="G1843" s="23"/>
      <c r="H1843" s="23"/>
      <c r="I1843" s="23"/>
      <c r="J1843" s="24"/>
      <c r="K1843" s="20"/>
      <c r="L1843" s="20"/>
      <c r="M1843" s="25">
        <v>0</v>
      </c>
      <c r="N1843" s="26">
        <f t="shared" si="226"/>
        <v>0</v>
      </c>
      <c r="O1843" s="26">
        <f t="shared" si="225"/>
        <v>0</v>
      </c>
      <c r="P1843" s="26">
        <f t="shared" si="227"/>
        <v>0</v>
      </c>
      <c r="Q1843" s="27"/>
      <c r="R1843" s="26">
        <f t="shared" si="228"/>
        <v>0</v>
      </c>
      <c r="S1843" s="27"/>
      <c r="T1843" s="26">
        <f t="shared" si="229"/>
        <v>0</v>
      </c>
      <c r="U1843" s="27"/>
      <c r="V1843" s="26">
        <f t="shared" si="230"/>
        <v>0</v>
      </c>
      <c r="W1843" s="26">
        <f t="shared" si="231"/>
        <v>0</v>
      </c>
    </row>
    <row r="1844" spans="1:23" ht="12.75" customHeight="1" x14ac:dyDescent="0.25">
      <c r="A1844" s="7" t="str">
        <f t="shared" si="224"/>
        <v/>
      </c>
      <c r="B1844" s="20"/>
      <c r="C1844" s="21" t="str">
        <f>IF(B1844="","",VLOOKUP(B1844, 'Códigos 2'!$A$3:$C$10, 3, FALSE))</f>
        <v/>
      </c>
      <c r="D1844" s="21" t="str">
        <f>IF(B1844="","",VLOOKUP(B1844, 'Códigos 2'!$A$3:$B$10, 2, FALSE))</f>
        <v/>
      </c>
      <c r="E1844" s="22" t="str">
        <f>IF(F1844="","",VLOOKUP(F1844, 'Códigos 2'!E$3:F$66, 2, FALSE))</f>
        <v/>
      </c>
      <c r="F1844" s="23"/>
      <c r="G1844" s="23"/>
      <c r="H1844" s="23"/>
      <c r="I1844" s="23"/>
      <c r="J1844" s="24"/>
      <c r="K1844" s="20"/>
      <c r="L1844" s="20"/>
      <c r="M1844" s="25">
        <v>0</v>
      </c>
      <c r="N1844" s="26">
        <f t="shared" si="226"/>
        <v>0</v>
      </c>
      <c r="O1844" s="26">
        <f t="shared" si="225"/>
        <v>0</v>
      </c>
      <c r="P1844" s="26">
        <f t="shared" si="227"/>
        <v>0</v>
      </c>
      <c r="Q1844" s="27"/>
      <c r="R1844" s="26">
        <f t="shared" si="228"/>
        <v>0</v>
      </c>
      <c r="S1844" s="27"/>
      <c r="T1844" s="26">
        <f t="shared" si="229"/>
        <v>0</v>
      </c>
      <c r="U1844" s="27"/>
      <c r="V1844" s="26">
        <f t="shared" si="230"/>
        <v>0</v>
      </c>
      <c r="W1844" s="26">
        <f t="shared" si="231"/>
        <v>0</v>
      </c>
    </row>
    <row r="1845" spans="1:23" ht="12.75" customHeight="1" x14ac:dyDescent="0.25">
      <c r="A1845" s="7" t="str">
        <f t="shared" si="224"/>
        <v/>
      </c>
      <c r="B1845" s="20"/>
      <c r="C1845" s="21" t="str">
        <f>IF(B1845="","",VLOOKUP(B1845, 'Códigos 2'!$A$3:$C$10, 3, FALSE))</f>
        <v/>
      </c>
      <c r="D1845" s="21" t="str">
        <f>IF(B1845="","",VLOOKUP(B1845, 'Códigos 2'!$A$3:$B$10, 2, FALSE))</f>
        <v/>
      </c>
      <c r="E1845" s="22" t="str">
        <f>IF(F1845="","",VLOOKUP(F1845, 'Códigos 2'!E$3:F$66, 2, FALSE))</f>
        <v/>
      </c>
      <c r="F1845" s="23"/>
      <c r="G1845" s="23"/>
      <c r="H1845" s="23"/>
      <c r="I1845" s="23"/>
      <c r="J1845" s="24"/>
      <c r="K1845" s="20"/>
      <c r="L1845" s="20"/>
      <c r="M1845" s="25">
        <v>0</v>
      </c>
      <c r="N1845" s="26">
        <f t="shared" si="226"/>
        <v>0</v>
      </c>
      <c r="O1845" s="26">
        <f t="shared" si="225"/>
        <v>0</v>
      </c>
      <c r="P1845" s="26">
        <f t="shared" si="227"/>
        <v>0</v>
      </c>
      <c r="Q1845" s="27"/>
      <c r="R1845" s="26">
        <f t="shared" si="228"/>
        <v>0</v>
      </c>
      <c r="S1845" s="27"/>
      <c r="T1845" s="26">
        <f t="shared" si="229"/>
        <v>0</v>
      </c>
      <c r="U1845" s="27"/>
      <c r="V1845" s="26">
        <f t="shared" si="230"/>
        <v>0</v>
      </c>
      <c r="W1845" s="26">
        <f t="shared" si="231"/>
        <v>0</v>
      </c>
    </row>
    <row r="1846" spans="1:23" ht="12.75" customHeight="1" x14ac:dyDescent="0.25">
      <c r="A1846" s="7" t="str">
        <f t="shared" si="224"/>
        <v/>
      </c>
      <c r="B1846" s="20"/>
      <c r="C1846" s="21" t="str">
        <f>IF(B1846="","",VLOOKUP(B1846, 'Códigos 2'!$A$3:$C$10, 3, FALSE))</f>
        <v/>
      </c>
      <c r="D1846" s="21" t="str">
        <f>IF(B1846="","",VLOOKUP(B1846, 'Códigos 2'!$A$3:$B$10, 2, FALSE))</f>
        <v/>
      </c>
      <c r="E1846" s="22" t="str">
        <f>IF(F1846="","",VLOOKUP(F1846, 'Códigos 2'!E$3:F$66, 2, FALSE))</f>
        <v/>
      </c>
      <c r="F1846" s="23"/>
      <c r="G1846" s="23"/>
      <c r="H1846" s="23"/>
      <c r="I1846" s="23"/>
      <c r="J1846" s="24"/>
      <c r="K1846" s="20"/>
      <c r="L1846" s="20"/>
      <c r="M1846" s="25">
        <v>0</v>
      </c>
      <c r="N1846" s="26">
        <f t="shared" si="226"/>
        <v>0</v>
      </c>
      <c r="O1846" s="26">
        <f t="shared" si="225"/>
        <v>0</v>
      </c>
      <c r="P1846" s="26">
        <f t="shared" si="227"/>
        <v>0</v>
      </c>
      <c r="Q1846" s="27"/>
      <c r="R1846" s="26">
        <f t="shared" si="228"/>
        <v>0</v>
      </c>
      <c r="S1846" s="27"/>
      <c r="T1846" s="26">
        <f t="shared" si="229"/>
        <v>0</v>
      </c>
      <c r="U1846" s="27"/>
      <c r="V1846" s="26">
        <f t="shared" si="230"/>
        <v>0</v>
      </c>
      <c r="W1846" s="26">
        <f t="shared" si="231"/>
        <v>0</v>
      </c>
    </row>
    <row r="1847" spans="1:23" ht="12.75" customHeight="1" x14ac:dyDescent="0.25">
      <c r="A1847" s="7" t="str">
        <f t="shared" si="224"/>
        <v/>
      </c>
      <c r="B1847" s="20"/>
      <c r="C1847" s="21" t="str">
        <f>IF(B1847="","",VLOOKUP(B1847, 'Códigos 2'!$A$3:$C$10, 3, FALSE))</f>
        <v/>
      </c>
      <c r="D1847" s="21" t="str">
        <f>IF(B1847="","",VLOOKUP(B1847, 'Códigos 2'!$A$3:$B$10, 2, FALSE))</f>
        <v/>
      </c>
      <c r="E1847" s="22" t="str">
        <f>IF(F1847="","",VLOOKUP(F1847, 'Códigos 2'!E$3:F$66, 2, FALSE))</f>
        <v/>
      </c>
      <c r="F1847" s="23"/>
      <c r="G1847" s="23"/>
      <c r="H1847" s="23"/>
      <c r="I1847" s="23"/>
      <c r="J1847" s="24"/>
      <c r="K1847" s="20"/>
      <c r="L1847" s="20"/>
      <c r="M1847" s="25">
        <v>0</v>
      </c>
      <c r="N1847" s="26">
        <f t="shared" si="226"/>
        <v>0</v>
      </c>
      <c r="O1847" s="26">
        <f t="shared" si="225"/>
        <v>0</v>
      </c>
      <c r="P1847" s="26">
        <f t="shared" si="227"/>
        <v>0</v>
      </c>
      <c r="Q1847" s="27"/>
      <c r="R1847" s="26">
        <f t="shared" si="228"/>
        <v>0</v>
      </c>
      <c r="S1847" s="27"/>
      <c r="T1847" s="26">
        <f t="shared" si="229"/>
        <v>0</v>
      </c>
      <c r="U1847" s="27"/>
      <c r="V1847" s="26">
        <f t="shared" si="230"/>
        <v>0</v>
      </c>
      <c r="W1847" s="26">
        <f t="shared" si="231"/>
        <v>0</v>
      </c>
    </row>
    <row r="1848" spans="1:23" ht="12.75" customHeight="1" x14ac:dyDescent="0.25">
      <c r="A1848" s="7" t="str">
        <f t="shared" si="224"/>
        <v/>
      </c>
      <c r="B1848" s="20"/>
      <c r="C1848" s="21" t="str">
        <f>IF(B1848="","",VLOOKUP(B1848, 'Códigos 2'!$A$3:$C$10, 3, FALSE))</f>
        <v/>
      </c>
      <c r="D1848" s="21" t="str">
        <f>IF(B1848="","",VLOOKUP(B1848, 'Códigos 2'!$A$3:$B$10, 2, FALSE))</f>
        <v/>
      </c>
      <c r="E1848" s="22" t="str">
        <f>IF(F1848="","",VLOOKUP(F1848, 'Códigos 2'!E$3:F$66, 2, FALSE))</f>
        <v/>
      </c>
      <c r="F1848" s="23"/>
      <c r="G1848" s="23"/>
      <c r="H1848" s="23"/>
      <c r="I1848" s="23"/>
      <c r="J1848" s="24"/>
      <c r="K1848" s="20"/>
      <c r="L1848" s="20"/>
      <c r="M1848" s="25">
        <v>0</v>
      </c>
      <c r="N1848" s="26">
        <f t="shared" si="226"/>
        <v>0</v>
      </c>
      <c r="O1848" s="26">
        <f t="shared" si="225"/>
        <v>0</v>
      </c>
      <c r="P1848" s="26">
        <f t="shared" si="227"/>
        <v>0</v>
      </c>
      <c r="Q1848" s="27"/>
      <c r="R1848" s="26">
        <f t="shared" si="228"/>
        <v>0</v>
      </c>
      <c r="S1848" s="27"/>
      <c r="T1848" s="26">
        <f t="shared" si="229"/>
        <v>0</v>
      </c>
      <c r="U1848" s="27"/>
      <c r="V1848" s="26">
        <f t="shared" si="230"/>
        <v>0</v>
      </c>
      <c r="W1848" s="26">
        <f t="shared" si="231"/>
        <v>0</v>
      </c>
    </row>
    <row r="1849" spans="1:23" ht="12.75" customHeight="1" x14ac:dyDescent="0.25">
      <c r="A1849" s="7" t="str">
        <f t="shared" si="224"/>
        <v/>
      </c>
      <c r="B1849" s="20"/>
      <c r="C1849" s="21" t="str">
        <f>IF(B1849="","",VLOOKUP(B1849, 'Códigos 2'!$A$3:$C$10, 3, FALSE))</f>
        <v/>
      </c>
      <c r="D1849" s="21" t="str">
        <f>IF(B1849="","",VLOOKUP(B1849, 'Códigos 2'!$A$3:$B$10, 2, FALSE))</f>
        <v/>
      </c>
      <c r="E1849" s="22" t="str">
        <f>IF(F1849="","",VLOOKUP(F1849, 'Códigos 2'!E$3:F$66, 2, FALSE))</f>
        <v/>
      </c>
      <c r="F1849" s="23"/>
      <c r="G1849" s="23"/>
      <c r="H1849" s="23"/>
      <c r="I1849" s="23"/>
      <c r="J1849" s="24"/>
      <c r="K1849" s="20"/>
      <c r="L1849" s="20"/>
      <c r="M1849" s="25">
        <v>0</v>
      </c>
      <c r="N1849" s="26">
        <f t="shared" si="226"/>
        <v>0</v>
      </c>
      <c r="O1849" s="26">
        <f t="shared" si="225"/>
        <v>0</v>
      </c>
      <c r="P1849" s="26">
        <f t="shared" si="227"/>
        <v>0</v>
      </c>
      <c r="Q1849" s="27"/>
      <c r="R1849" s="26">
        <f t="shared" si="228"/>
        <v>0</v>
      </c>
      <c r="S1849" s="27"/>
      <c r="T1849" s="26">
        <f t="shared" si="229"/>
        <v>0</v>
      </c>
      <c r="U1849" s="27"/>
      <c r="V1849" s="26">
        <f t="shared" si="230"/>
        <v>0</v>
      </c>
      <c r="W1849" s="26">
        <f t="shared" si="231"/>
        <v>0</v>
      </c>
    </row>
    <row r="1850" spans="1:23" ht="12.75" customHeight="1" x14ac:dyDescent="0.25">
      <c r="A1850" s="7" t="str">
        <f t="shared" si="224"/>
        <v/>
      </c>
      <c r="B1850" s="20"/>
      <c r="C1850" s="21" t="str">
        <f>IF(B1850="","",VLOOKUP(B1850, 'Códigos 2'!$A$3:$C$10, 3, FALSE))</f>
        <v/>
      </c>
      <c r="D1850" s="21" t="str">
        <f>IF(B1850="","",VLOOKUP(B1850, 'Códigos 2'!$A$3:$B$10, 2, FALSE))</f>
        <v/>
      </c>
      <c r="E1850" s="22" t="str">
        <f>IF(F1850="","",VLOOKUP(F1850, 'Códigos 2'!E$3:F$66, 2, FALSE))</f>
        <v/>
      </c>
      <c r="F1850" s="23"/>
      <c r="G1850" s="23"/>
      <c r="H1850" s="23"/>
      <c r="I1850" s="23"/>
      <c r="J1850" s="24"/>
      <c r="K1850" s="20"/>
      <c r="L1850" s="20"/>
      <c r="M1850" s="25">
        <v>0</v>
      </c>
      <c r="N1850" s="26">
        <f t="shared" si="226"/>
        <v>0</v>
      </c>
      <c r="O1850" s="26">
        <f t="shared" si="225"/>
        <v>0</v>
      </c>
      <c r="P1850" s="26">
        <f t="shared" si="227"/>
        <v>0</v>
      </c>
      <c r="Q1850" s="27"/>
      <c r="R1850" s="26">
        <f t="shared" si="228"/>
        <v>0</v>
      </c>
      <c r="S1850" s="27"/>
      <c r="T1850" s="26">
        <f t="shared" si="229"/>
        <v>0</v>
      </c>
      <c r="U1850" s="27"/>
      <c r="V1850" s="26">
        <f t="shared" si="230"/>
        <v>0</v>
      </c>
      <c r="W1850" s="26">
        <f t="shared" si="231"/>
        <v>0</v>
      </c>
    </row>
    <row r="1851" spans="1:23" ht="12.75" customHeight="1" x14ac:dyDescent="0.25">
      <c r="A1851" s="7" t="str">
        <f t="shared" si="224"/>
        <v/>
      </c>
      <c r="B1851" s="20"/>
      <c r="C1851" s="21" t="str">
        <f>IF(B1851="","",VLOOKUP(B1851, 'Códigos 2'!$A$3:$C$10, 3, FALSE))</f>
        <v/>
      </c>
      <c r="D1851" s="21" t="str">
        <f>IF(B1851="","",VLOOKUP(B1851, 'Códigos 2'!$A$3:$B$10, 2, FALSE))</f>
        <v/>
      </c>
      <c r="E1851" s="22" t="str">
        <f>IF(F1851="","",VLOOKUP(F1851, 'Códigos 2'!E$3:F$66, 2, FALSE))</f>
        <v/>
      </c>
      <c r="F1851" s="23"/>
      <c r="G1851" s="23"/>
      <c r="H1851" s="23"/>
      <c r="I1851" s="23"/>
      <c r="J1851" s="24"/>
      <c r="K1851" s="20"/>
      <c r="L1851" s="20"/>
      <c r="M1851" s="25">
        <v>0</v>
      </c>
      <c r="N1851" s="26">
        <f t="shared" si="226"/>
        <v>0</v>
      </c>
      <c r="O1851" s="26">
        <f t="shared" si="225"/>
        <v>0</v>
      </c>
      <c r="P1851" s="26">
        <f t="shared" si="227"/>
        <v>0</v>
      </c>
      <c r="Q1851" s="27"/>
      <c r="R1851" s="26">
        <f t="shared" si="228"/>
        <v>0</v>
      </c>
      <c r="S1851" s="27"/>
      <c r="T1851" s="26">
        <f t="shared" si="229"/>
        <v>0</v>
      </c>
      <c r="U1851" s="27"/>
      <c r="V1851" s="26">
        <f t="shared" si="230"/>
        <v>0</v>
      </c>
      <c r="W1851" s="26">
        <f t="shared" si="231"/>
        <v>0</v>
      </c>
    </row>
    <row r="1852" spans="1:23" ht="12.75" customHeight="1" x14ac:dyDescent="0.25">
      <c r="A1852" s="7" t="str">
        <f t="shared" si="224"/>
        <v/>
      </c>
      <c r="B1852" s="20"/>
      <c r="C1852" s="21" t="str">
        <f>IF(B1852="","",VLOOKUP(B1852, 'Códigos 2'!$A$3:$C$10, 3, FALSE))</f>
        <v/>
      </c>
      <c r="D1852" s="21" t="str">
        <f>IF(B1852="","",VLOOKUP(B1852, 'Códigos 2'!$A$3:$B$10, 2, FALSE))</f>
        <v/>
      </c>
      <c r="E1852" s="22" t="str">
        <f>IF(F1852="","",VLOOKUP(F1852, 'Códigos 2'!E$3:F$66, 2, FALSE))</f>
        <v/>
      </c>
      <c r="F1852" s="23"/>
      <c r="G1852" s="23"/>
      <c r="H1852" s="23"/>
      <c r="I1852" s="23"/>
      <c r="J1852" s="24"/>
      <c r="K1852" s="20"/>
      <c r="L1852" s="20"/>
      <c r="M1852" s="25">
        <v>0</v>
      </c>
      <c r="N1852" s="26">
        <f t="shared" si="226"/>
        <v>0</v>
      </c>
      <c r="O1852" s="26">
        <f t="shared" si="225"/>
        <v>0</v>
      </c>
      <c r="P1852" s="26">
        <f t="shared" si="227"/>
        <v>0</v>
      </c>
      <c r="Q1852" s="27"/>
      <c r="R1852" s="26">
        <f t="shared" si="228"/>
        <v>0</v>
      </c>
      <c r="S1852" s="27"/>
      <c r="T1852" s="26">
        <f t="shared" si="229"/>
        <v>0</v>
      </c>
      <c r="U1852" s="27"/>
      <c r="V1852" s="26">
        <f t="shared" si="230"/>
        <v>0</v>
      </c>
      <c r="W1852" s="26">
        <f t="shared" si="231"/>
        <v>0</v>
      </c>
    </row>
    <row r="1853" spans="1:23" ht="12.75" customHeight="1" x14ac:dyDescent="0.25">
      <c r="A1853" s="7" t="str">
        <f t="shared" si="224"/>
        <v/>
      </c>
      <c r="B1853" s="20"/>
      <c r="C1853" s="21" t="str">
        <f>IF(B1853="","",VLOOKUP(B1853, 'Códigos 2'!$A$3:$C$10, 3, FALSE))</f>
        <v/>
      </c>
      <c r="D1853" s="21" t="str">
        <f>IF(B1853="","",VLOOKUP(B1853, 'Códigos 2'!$A$3:$B$10, 2, FALSE))</f>
        <v/>
      </c>
      <c r="E1853" s="22" t="str">
        <f>IF(F1853="","",VLOOKUP(F1853, 'Códigos 2'!E$3:F$66, 2, FALSE))</f>
        <v/>
      </c>
      <c r="F1853" s="23"/>
      <c r="G1853" s="23"/>
      <c r="H1853" s="23"/>
      <c r="I1853" s="23"/>
      <c r="J1853" s="24"/>
      <c r="K1853" s="20"/>
      <c r="L1853" s="20"/>
      <c r="M1853" s="25">
        <v>0</v>
      </c>
      <c r="N1853" s="26">
        <f t="shared" si="226"/>
        <v>0</v>
      </c>
      <c r="O1853" s="26">
        <f t="shared" si="225"/>
        <v>0</v>
      </c>
      <c r="P1853" s="26">
        <f t="shared" si="227"/>
        <v>0</v>
      </c>
      <c r="Q1853" s="27"/>
      <c r="R1853" s="26">
        <f t="shared" si="228"/>
        <v>0</v>
      </c>
      <c r="S1853" s="27"/>
      <c r="T1853" s="26">
        <f t="shared" si="229"/>
        <v>0</v>
      </c>
      <c r="U1853" s="27"/>
      <c r="V1853" s="26">
        <f t="shared" si="230"/>
        <v>0</v>
      </c>
      <c r="W1853" s="26">
        <f t="shared" si="231"/>
        <v>0</v>
      </c>
    </row>
    <row r="1854" spans="1:23" ht="12.75" customHeight="1" x14ac:dyDescent="0.25">
      <c r="A1854" s="7" t="str">
        <f t="shared" si="224"/>
        <v/>
      </c>
      <c r="B1854" s="20"/>
      <c r="C1854" s="21" t="str">
        <f>IF(B1854="","",VLOOKUP(B1854, 'Códigos 2'!$A$3:$C$10, 3, FALSE))</f>
        <v/>
      </c>
      <c r="D1854" s="21" t="str">
        <f>IF(B1854="","",VLOOKUP(B1854, 'Códigos 2'!$A$3:$B$10, 2, FALSE))</f>
        <v/>
      </c>
      <c r="E1854" s="22" t="str">
        <f>IF(F1854="","",VLOOKUP(F1854, 'Códigos 2'!E$3:F$66, 2, FALSE))</f>
        <v/>
      </c>
      <c r="F1854" s="23"/>
      <c r="G1854" s="23"/>
      <c r="H1854" s="23"/>
      <c r="I1854" s="23"/>
      <c r="J1854" s="24"/>
      <c r="K1854" s="20"/>
      <c r="L1854" s="20"/>
      <c r="M1854" s="25">
        <v>0</v>
      </c>
      <c r="N1854" s="26">
        <f t="shared" si="226"/>
        <v>0</v>
      </c>
      <c r="O1854" s="26">
        <f t="shared" si="225"/>
        <v>0</v>
      </c>
      <c r="P1854" s="26">
        <f t="shared" si="227"/>
        <v>0</v>
      </c>
      <c r="Q1854" s="27"/>
      <c r="R1854" s="26">
        <f t="shared" si="228"/>
        <v>0</v>
      </c>
      <c r="S1854" s="27"/>
      <c r="T1854" s="26">
        <f t="shared" si="229"/>
        <v>0</v>
      </c>
      <c r="U1854" s="27"/>
      <c r="V1854" s="26">
        <f t="shared" si="230"/>
        <v>0</v>
      </c>
      <c r="W1854" s="26">
        <f t="shared" si="231"/>
        <v>0</v>
      </c>
    </row>
    <row r="1855" spans="1:23" ht="12.75" customHeight="1" x14ac:dyDescent="0.25">
      <c r="A1855" s="7" t="str">
        <f t="shared" si="224"/>
        <v/>
      </c>
      <c r="B1855" s="20"/>
      <c r="C1855" s="21" t="str">
        <f>IF(B1855="","",VLOOKUP(B1855, 'Códigos 2'!$A$3:$C$10, 3, FALSE))</f>
        <v/>
      </c>
      <c r="D1855" s="21" t="str">
        <f>IF(B1855="","",VLOOKUP(B1855, 'Códigos 2'!$A$3:$B$10, 2, FALSE))</f>
        <v/>
      </c>
      <c r="E1855" s="22" t="str">
        <f>IF(F1855="","",VLOOKUP(F1855, 'Códigos 2'!E$3:F$66, 2, FALSE))</f>
        <v/>
      </c>
      <c r="F1855" s="23"/>
      <c r="G1855" s="23"/>
      <c r="H1855" s="23"/>
      <c r="I1855" s="23"/>
      <c r="J1855" s="24"/>
      <c r="K1855" s="20"/>
      <c r="L1855" s="20"/>
      <c r="M1855" s="25">
        <v>0</v>
      </c>
      <c r="N1855" s="26">
        <f t="shared" si="226"/>
        <v>0</v>
      </c>
      <c r="O1855" s="26">
        <f t="shared" si="225"/>
        <v>0</v>
      </c>
      <c r="P1855" s="26">
        <f t="shared" si="227"/>
        <v>0</v>
      </c>
      <c r="Q1855" s="27"/>
      <c r="R1855" s="26">
        <f t="shared" si="228"/>
        <v>0</v>
      </c>
      <c r="S1855" s="27"/>
      <c r="T1855" s="26">
        <f t="shared" si="229"/>
        <v>0</v>
      </c>
      <c r="U1855" s="27"/>
      <c r="V1855" s="26">
        <f t="shared" si="230"/>
        <v>0</v>
      </c>
      <c r="W1855" s="26">
        <f t="shared" si="231"/>
        <v>0</v>
      </c>
    </row>
    <row r="1856" spans="1:23" ht="12.75" customHeight="1" x14ac:dyDescent="0.25">
      <c r="A1856" s="7" t="str">
        <f t="shared" si="224"/>
        <v/>
      </c>
      <c r="B1856" s="20"/>
      <c r="C1856" s="21" t="str">
        <f>IF(B1856="","",VLOOKUP(B1856, 'Códigos 2'!$A$3:$C$10, 3, FALSE))</f>
        <v/>
      </c>
      <c r="D1856" s="21" t="str">
        <f>IF(B1856="","",VLOOKUP(B1856, 'Códigos 2'!$A$3:$B$10, 2, FALSE))</f>
        <v/>
      </c>
      <c r="E1856" s="22" t="str">
        <f>IF(F1856="","",VLOOKUP(F1856, 'Códigos 2'!E$3:F$66, 2, FALSE))</f>
        <v/>
      </c>
      <c r="F1856" s="23"/>
      <c r="G1856" s="23"/>
      <c r="H1856" s="23"/>
      <c r="I1856" s="23"/>
      <c r="J1856" s="24"/>
      <c r="K1856" s="20"/>
      <c r="L1856" s="20"/>
      <c r="M1856" s="25">
        <v>0</v>
      </c>
      <c r="N1856" s="26">
        <f t="shared" si="226"/>
        <v>0</v>
      </c>
      <c r="O1856" s="26">
        <f t="shared" si="225"/>
        <v>0</v>
      </c>
      <c r="P1856" s="26">
        <f t="shared" si="227"/>
        <v>0</v>
      </c>
      <c r="Q1856" s="27"/>
      <c r="R1856" s="26">
        <f t="shared" si="228"/>
        <v>0</v>
      </c>
      <c r="S1856" s="27"/>
      <c r="T1856" s="26">
        <f t="shared" si="229"/>
        <v>0</v>
      </c>
      <c r="U1856" s="27"/>
      <c r="V1856" s="26">
        <f t="shared" si="230"/>
        <v>0</v>
      </c>
      <c r="W1856" s="26">
        <f t="shared" si="231"/>
        <v>0</v>
      </c>
    </row>
    <row r="1857" spans="1:23" ht="12.75" customHeight="1" x14ac:dyDescent="0.25">
      <c r="A1857" s="7" t="str">
        <f t="shared" si="224"/>
        <v/>
      </c>
      <c r="B1857" s="20"/>
      <c r="C1857" s="21" t="str">
        <f>IF(B1857="","",VLOOKUP(B1857, 'Códigos 2'!$A$3:$C$10, 3, FALSE))</f>
        <v/>
      </c>
      <c r="D1857" s="21" t="str">
        <f>IF(B1857="","",VLOOKUP(B1857, 'Códigos 2'!$A$3:$B$10, 2, FALSE))</f>
        <v/>
      </c>
      <c r="E1857" s="22" t="str">
        <f>IF(F1857="","",VLOOKUP(F1857, 'Códigos 2'!E$3:F$66, 2, FALSE))</f>
        <v/>
      </c>
      <c r="F1857" s="23"/>
      <c r="G1857" s="23"/>
      <c r="H1857" s="23"/>
      <c r="I1857" s="23"/>
      <c r="J1857" s="24"/>
      <c r="K1857" s="20"/>
      <c r="L1857" s="20"/>
      <c r="M1857" s="25">
        <v>0</v>
      </c>
      <c r="N1857" s="26">
        <f t="shared" si="226"/>
        <v>0</v>
      </c>
      <c r="O1857" s="26">
        <f t="shared" si="225"/>
        <v>0</v>
      </c>
      <c r="P1857" s="26">
        <f t="shared" si="227"/>
        <v>0</v>
      </c>
      <c r="Q1857" s="27"/>
      <c r="R1857" s="26">
        <f t="shared" si="228"/>
        <v>0</v>
      </c>
      <c r="S1857" s="27"/>
      <c r="T1857" s="26">
        <f t="shared" si="229"/>
        <v>0</v>
      </c>
      <c r="U1857" s="27"/>
      <c r="V1857" s="26">
        <f t="shared" si="230"/>
        <v>0</v>
      </c>
      <c r="W1857" s="26">
        <f t="shared" si="231"/>
        <v>0</v>
      </c>
    </row>
    <row r="1858" spans="1:23" ht="12.75" customHeight="1" x14ac:dyDescent="0.25">
      <c r="A1858" s="7" t="str">
        <f t="shared" si="224"/>
        <v/>
      </c>
      <c r="B1858" s="20"/>
      <c r="C1858" s="21" t="str">
        <f>IF(B1858="","",VLOOKUP(B1858, 'Códigos 2'!$A$3:$C$10, 3, FALSE))</f>
        <v/>
      </c>
      <c r="D1858" s="21" t="str">
        <f>IF(B1858="","",VLOOKUP(B1858, 'Códigos 2'!$A$3:$B$10, 2, FALSE))</f>
        <v/>
      </c>
      <c r="E1858" s="22" t="str">
        <f>IF(F1858="","",VLOOKUP(F1858, 'Códigos 2'!E$3:F$66, 2, FALSE))</f>
        <v/>
      </c>
      <c r="F1858" s="23"/>
      <c r="G1858" s="23"/>
      <c r="H1858" s="23"/>
      <c r="I1858" s="23"/>
      <c r="J1858" s="24"/>
      <c r="K1858" s="20"/>
      <c r="L1858" s="20"/>
      <c r="M1858" s="25">
        <v>0</v>
      </c>
      <c r="N1858" s="26">
        <f t="shared" si="226"/>
        <v>0</v>
      </c>
      <c r="O1858" s="26">
        <f t="shared" si="225"/>
        <v>0</v>
      </c>
      <c r="P1858" s="26">
        <f t="shared" si="227"/>
        <v>0</v>
      </c>
      <c r="Q1858" s="27"/>
      <c r="R1858" s="26">
        <f t="shared" si="228"/>
        <v>0</v>
      </c>
      <c r="S1858" s="27"/>
      <c r="T1858" s="26">
        <f t="shared" si="229"/>
        <v>0</v>
      </c>
      <c r="U1858" s="27"/>
      <c r="V1858" s="26">
        <f t="shared" si="230"/>
        <v>0</v>
      </c>
      <c r="W1858" s="26">
        <f t="shared" si="231"/>
        <v>0</v>
      </c>
    </row>
    <row r="1859" spans="1:23" ht="12.75" customHeight="1" x14ac:dyDescent="0.25">
      <c r="A1859" s="7" t="str">
        <f t="shared" si="224"/>
        <v/>
      </c>
      <c r="B1859" s="20"/>
      <c r="C1859" s="21" t="str">
        <f>IF(B1859="","",VLOOKUP(B1859, 'Códigos 2'!$A$3:$C$10, 3, FALSE))</f>
        <v/>
      </c>
      <c r="D1859" s="21" t="str">
        <f>IF(B1859="","",VLOOKUP(B1859, 'Códigos 2'!$A$3:$B$10, 2, FALSE))</f>
        <v/>
      </c>
      <c r="E1859" s="22" t="str">
        <f>IF(F1859="","",VLOOKUP(F1859, 'Códigos 2'!E$3:F$66, 2, FALSE))</f>
        <v/>
      </c>
      <c r="F1859" s="23"/>
      <c r="G1859" s="23"/>
      <c r="H1859" s="23"/>
      <c r="I1859" s="23"/>
      <c r="J1859" s="24"/>
      <c r="K1859" s="20"/>
      <c r="L1859" s="20"/>
      <c r="M1859" s="25">
        <v>0</v>
      </c>
      <c r="N1859" s="26">
        <f t="shared" si="226"/>
        <v>0</v>
      </c>
      <c r="O1859" s="26">
        <f t="shared" si="225"/>
        <v>0</v>
      </c>
      <c r="P1859" s="26">
        <f t="shared" si="227"/>
        <v>0</v>
      </c>
      <c r="Q1859" s="27"/>
      <c r="R1859" s="26">
        <f t="shared" si="228"/>
        <v>0</v>
      </c>
      <c r="S1859" s="27"/>
      <c r="T1859" s="26">
        <f t="shared" si="229"/>
        <v>0</v>
      </c>
      <c r="U1859" s="27"/>
      <c r="V1859" s="26">
        <f t="shared" si="230"/>
        <v>0</v>
      </c>
      <c r="W1859" s="26">
        <f t="shared" si="231"/>
        <v>0</v>
      </c>
    </row>
    <row r="1860" spans="1:23" ht="12.75" customHeight="1" x14ac:dyDescent="0.25">
      <c r="A1860" s="7" t="str">
        <f t="shared" si="224"/>
        <v/>
      </c>
      <c r="B1860" s="20"/>
      <c r="C1860" s="21" t="str">
        <f>IF(B1860="","",VLOOKUP(B1860, 'Códigos 2'!$A$3:$C$10, 3, FALSE))</f>
        <v/>
      </c>
      <c r="D1860" s="21" t="str">
        <f>IF(B1860="","",VLOOKUP(B1860, 'Códigos 2'!$A$3:$B$10, 2, FALSE))</f>
        <v/>
      </c>
      <c r="E1860" s="22" t="str">
        <f>IF(F1860="","",VLOOKUP(F1860, 'Códigos 2'!E$3:F$66, 2, FALSE))</f>
        <v/>
      </c>
      <c r="F1860" s="23"/>
      <c r="G1860" s="23"/>
      <c r="H1860" s="23"/>
      <c r="I1860" s="23"/>
      <c r="J1860" s="24"/>
      <c r="K1860" s="20"/>
      <c r="L1860" s="20"/>
      <c r="M1860" s="25">
        <v>0</v>
      </c>
      <c r="N1860" s="26">
        <f t="shared" si="226"/>
        <v>0</v>
      </c>
      <c r="O1860" s="26">
        <f t="shared" si="225"/>
        <v>0</v>
      </c>
      <c r="P1860" s="26">
        <f t="shared" si="227"/>
        <v>0</v>
      </c>
      <c r="Q1860" s="27"/>
      <c r="R1860" s="26">
        <f t="shared" si="228"/>
        <v>0</v>
      </c>
      <c r="S1860" s="27"/>
      <c r="T1860" s="26">
        <f t="shared" si="229"/>
        <v>0</v>
      </c>
      <c r="U1860" s="27"/>
      <c r="V1860" s="26">
        <f t="shared" si="230"/>
        <v>0</v>
      </c>
      <c r="W1860" s="26">
        <f t="shared" si="231"/>
        <v>0</v>
      </c>
    </row>
    <row r="1861" spans="1:23" ht="12.75" customHeight="1" x14ac:dyDescent="0.25">
      <c r="A1861" s="7" t="str">
        <f t="shared" si="224"/>
        <v/>
      </c>
      <c r="B1861" s="20"/>
      <c r="C1861" s="21" t="str">
        <f>IF(B1861="","",VLOOKUP(B1861, 'Códigos 2'!$A$3:$C$10, 3, FALSE))</f>
        <v/>
      </c>
      <c r="D1861" s="21" t="str">
        <f>IF(B1861="","",VLOOKUP(B1861, 'Códigos 2'!$A$3:$B$10, 2, FALSE))</f>
        <v/>
      </c>
      <c r="E1861" s="22" t="str">
        <f>IF(F1861="","",VLOOKUP(F1861, 'Códigos 2'!E$3:F$66, 2, FALSE))</f>
        <v/>
      </c>
      <c r="F1861" s="23"/>
      <c r="G1861" s="23"/>
      <c r="H1861" s="23"/>
      <c r="I1861" s="23"/>
      <c r="J1861" s="24"/>
      <c r="K1861" s="20"/>
      <c r="L1861" s="20"/>
      <c r="M1861" s="25">
        <v>0</v>
      </c>
      <c r="N1861" s="26">
        <f t="shared" si="226"/>
        <v>0</v>
      </c>
      <c r="O1861" s="26">
        <f t="shared" si="225"/>
        <v>0</v>
      </c>
      <c r="P1861" s="26">
        <f t="shared" si="227"/>
        <v>0</v>
      </c>
      <c r="Q1861" s="27"/>
      <c r="R1861" s="26">
        <f t="shared" si="228"/>
        <v>0</v>
      </c>
      <c r="S1861" s="27"/>
      <c r="T1861" s="26">
        <f t="shared" si="229"/>
        <v>0</v>
      </c>
      <c r="U1861" s="27"/>
      <c r="V1861" s="26">
        <f t="shared" si="230"/>
        <v>0</v>
      </c>
      <c r="W1861" s="26">
        <f t="shared" si="231"/>
        <v>0</v>
      </c>
    </row>
    <row r="1862" spans="1:23" ht="12.75" customHeight="1" x14ac:dyDescent="0.25">
      <c r="A1862" s="7" t="str">
        <f t="shared" si="224"/>
        <v/>
      </c>
      <c r="B1862" s="20"/>
      <c r="C1862" s="21" t="str">
        <f>IF(B1862="","",VLOOKUP(B1862, 'Códigos 2'!$A$3:$C$10, 3, FALSE))</f>
        <v/>
      </c>
      <c r="D1862" s="21" t="str">
        <f>IF(B1862="","",VLOOKUP(B1862, 'Códigos 2'!$A$3:$B$10, 2, FALSE))</f>
        <v/>
      </c>
      <c r="E1862" s="22" t="str">
        <f>IF(F1862="","",VLOOKUP(F1862, 'Códigos 2'!E$3:F$66, 2, FALSE))</f>
        <v/>
      </c>
      <c r="F1862" s="23"/>
      <c r="G1862" s="23"/>
      <c r="H1862" s="23"/>
      <c r="I1862" s="23"/>
      <c r="J1862" s="24"/>
      <c r="K1862" s="20"/>
      <c r="L1862" s="20"/>
      <c r="M1862" s="25">
        <v>0</v>
      </c>
      <c r="N1862" s="26">
        <f t="shared" si="226"/>
        <v>0</v>
      </c>
      <c r="O1862" s="26">
        <f t="shared" si="225"/>
        <v>0</v>
      </c>
      <c r="P1862" s="26">
        <f t="shared" si="227"/>
        <v>0</v>
      </c>
      <c r="Q1862" s="27"/>
      <c r="R1862" s="26">
        <f t="shared" si="228"/>
        <v>0</v>
      </c>
      <c r="S1862" s="27"/>
      <c r="T1862" s="26">
        <f t="shared" si="229"/>
        <v>0</v>
      </c>
      <c r="U1862" s="27"/>
      <c r="V1862" s="26">
        <f t="shared" si="230"/>
        <v>0</v>
      </c>
      <c r="W1862" s="26">
        <f t="shared" si="231"/>
        <v>0</v>
      </c>
    </row>
    <row r="1863" spans="1:23" ht="12.75" customHeight="1" x14ac:dyDescent="0.25">
      <c r="A1863" s="7" t="str">
        <f t="shared" ref="A1863:A1926" si="232">IF(F1863 = "","",$N$2)</f>
        <v/>
      </c>
      <c r="B1863" s="20"/>
      <c r="C1863" s="21" t="str">
        <f>IF(B1863="","",VLOOKUP(B1863, 'Códigos 2'!$A$3:$C$10, 3, FALSE))</f>
        <v/>
      </c>
      <c r="D1863" s="21" t="str">
        <f>IF(B1863="","",VLOOKUP(B1863, 'Códigos 2'!$A$3:$B$10, 2, FALSE))</f>
        <v/>
      </c>
      <c r="E1863" s="22" t="str">
        <f>IF(F1863="","",VLOOKUP(F1863, 'Códigos 2'!E$3:F$66, 2, FALSE))</f>
        <v/>
      </c>
      <c r="F1863" s="23"/>
      <c r="G1863" s="23"/>
      <c r="H1863" s="23"/>
      <c r="I1863" s="23"/>
      <c r="J1863" s="24"/>
      <c r="K1863" s="20"/>
      <c r="L1863" s="20"/>
      <c r="M1863" s="25">
        <v>0</v>
      </c>
      <c r="N1863" s="26">
        <f t="shared" si="226"/>
        <v>0</v>
      </c>
      <c r="O1863" s="26">
        <f t="shared" ref="O1863:O1926" si="233">IF($C1863="Confianza",$N1863*$O$5,IF($C1863="Regular",$N1863*$O$5,0))</f>
        <v>0</v>
      </c>
      <c r="P1863" s="26">
        <f t="shared" si="227"/>
        <v>0</v>
      </c>
      <c r="Q1863" s="27"/>
      <c r="R1863" s="26">
        <f t="shared" si="228"/>
        <v>0</v>
      </c>
      <c r="S1863" s="27"/>
      <c r="T1863" s="26">
        <f t="shared" si="229"/>
        <v>0</v>
      </c>
      <c r="U1863" s="27"/>
      <c r="V1863" s="26">
        <f t="shared" si="230"/>
        <v>0</v>
      </c>
      <c r="W1863" s="26">
        <f t="shared" si="231"/>
        <v>0</v>
      </c>
    </row>
    <row r="1864" spans="1:23" ht="12.75" customHeight="1" x14ac:dyDescent="0.25">
      <c r="A1864" s="7" t="str">
        <f t="shared" si="232"/>
        <v/>
      </c>
      <c r="B1864" s="20"/>
      <c r="C1864" s="21" t="str">
        <f>IF(B1864="","",VLOOKUP(B1864, 'Códigos 2'!$A$3:$C$10, 3, FALSE))</f>
        <v/>
      </c>
      <c r="D1864" s="21" t="str">
        <f>IF(B1864="","",VLOOKUP(B1864, 'Códigos 2'!$A$3:$B$10, 2, FALSE))</f>
        <v/>
      </c>
      <c r="E1864" s="22" t="str">
        <f>IF(F1864="","",VLOOKUP(F1864, 'Códigos 2'!E$3:F$66, 2, FALSE))</f>
        <v/>
      </c>
      <c r="F1864" s="23"/>
      <c r="G1864" s="23"/>
      <c r="H1864" s="23"/>
      <c r="I1864" s="23"/>
      <c r="J1864" s="24"/>
      <c r="K1864" s="20"/>
      <c r="L1864" s="20"/>
      <c r="M1864" s="25">
        <v>0</v>
      </c>
      <c r="N1864" s="26">
        <f t="shared" ref="N1864:N1927" si="234">($K1864*$M1864)*L1864</f>
        <v>0</v>
      </c>
      <c r="O1864" s="26">
        <f t="shared" si="233"/>
        <v>0</v>
      </c>
      <c r="P1864" s="26">
        <f t="shared" ref="P1864:P1927" si="235">($N1864+V1864+T1864)*$P$5</f>
        <v>0</v>
      </c>
      <c r="Q1864" s="27"/>
      <c r="R1864" s="26">
        <f t="shared" ref="R1864:R1927" si="236">IF(Q1864="Si",K1864*L1864*$Q$5,0)</f>
        <v>0</v>
      </c>
      <c r="S1864" s="27"/>
      <c r="T1864" s="26">
        <f t="shared" ref="T1864:T1927" si="237">IF(S1864="Si",K1864*$S$5,0)</f>
        <v>0</v>
      </c>
      <c r="U1864" s="27"/>
      <c r="V1864" s="26">
        <f t="shared" ref="V1864:V1927" si="238">IF(U1864="Si",K1864*$U$5,0)</f>
        <v>0</v>
      </c>
      <c r="W1864" s="26">
        <f t="shared" ref="W1864:W1927" si="239">SUM(N1864:V1864)</f>
        <v>0</v>
      </c>
    </row>
    <row r="1865" spans="1:23" ht="12.75" customHeight="1" x14ac:dyDescent="0.25">
      <c r="A1865" s="7" t="str">
        <f t="shared" si="232"/>
        <v/>
      </c>
      <c r="B1865" s="20"/>
      <c r="C1865" s="21" t="str">
        <f>IF(B1865="","",VLOOKUP(B1865, 'Códigos 2'!$A$3:$C$10, 3, FALSE))</f>
        <v/>
      </c>
      <c r="D1865" s="21" t="str">
        <f>IF(B1865="","",VLOOKUP(B1865, 'Códigos 2'!$A$3:$B$10, 2, FALSE))</f>
        <v/>
      </c>
      <c r="E1865" s="22" t="str">
        <f>IF(F1865="","",VLOOKUP(F1865, 'Códigos 2'!E$3:F$66, 2, FALSE))</f>
        <v/>
      </c>
      <c r="F1865" s="23"/>
      <c r="G1865" s="23"/>
      <c r="H1865" s="23"/>
      <c r="I1865" s="23"/>
      <c r="J1865" s="24"/>
      <c r="K1865" s="20"/>
      <c r="L1865" s="20"/>
      <c r="M1865" s="25">
        <v>0</v>
      </c>
      <c r="N1865" s="26">
        <f t="shared" si="234"/>
        <v>0</v>
      </c>
      <c r="O1865" s="26">
        <f t="shared" si="233"/>
        <v>0</v>
      </c>
      <c r="P1865" s="26">
        <f t="shared" si="235"/>
        <v>0</v>
      </c>
      <c r="Q1865" s="27"/>
      <c r="R1865" s="26">
        <f t="shared" si="236"/>
        <v>0</v>
      </c>
      <c r="S1865" s="27"/>
      <c r="T1865" s="26">
        <f t="shared" si="237"/>
        <v>0</v>
      </c>
      <c r="U1865" s="27"/>
      <c r="V1865" s="26">
        <f t="shared" si="238"/>
        <v>0</v>
      </c>
      <c r="W1865" s="26">
        <f t="shared" si="239"/>
        <v>0</v>
      </c>
    </row>
    <row r="1866" spans="1:23" ht="12.75" customHeight="1" x14ac:dyDescent="0.25">
      <c r="A1866" s="7" t="str">
        <f t="shared" si="232"/>
        <v/>
      </c>
      <c r="B1866" s="20"/>
      <c r="C1866" s="21" t="str">
        <f>IF(B1866="","",VLOOKUP(B1866, 'Códigos 2'!$A$3:$C$10, 3, FALSE))</f>
        <v/>
      </c>
      <c r="D1866" s="21" t="str">
        <f>IF(B1866="","",VLOOKUP(B1866, 'Códigos 2'!$A$3:$B$10, 2, FALSE))</f>
        <v/>
      </c>
      <c r="E1866" s="22" t="str">
        <f>IF(F1866="","",VLOOKUP(F1866, 'Códigos 2'!E$3:F$66, 2, FALSE))</f>
        <v/>
      </c>
      <c r="F1866" s="23"/>
      <c r="G1866" s="23"/>
      <c r="H1866" s="23"/>
      <c r="I1866" s="23"/>
      <c r="J1866" s="24"/>
      <c r="K1866" s="20"/>
      <c r="L1866" s="20"/>
      <c r="M1866" s="25">
        <v>0</v>
      </c>
      <c r="N1866" s="26">
        <f t="shared" si="234"/>
        <v>0</v>
      </c>
      <c r="O1866" s="26">
        <f t="shared" si="233"/>
        <v>0</v>
      </c>
      <c r="P1866" s="26">
        <f t="shared" si="235"/>
        <v>0</v>
      </c>
      <c r="Q1866" s="27"/>
      <c r="R1866" s="26">
        <f t="shared" si="236"/>
        <v>0</v>
      </c>
      <c r="S1866" s="27"/>
      <c r="T1866" s="26">
        <f t="shared" si="237"/>
        <v>0</v>
      </c>
      <c r="U1866" s="27"/>
      <c r="V1866" s="26">
        <f t="shared" si="238"/>
        <v>0</v>
      </c>
      <c r="W1866" s="26">
        <f t="shared" si="239"/>
        <v>0</v>
      </c>
    </row>
    <row r="1867" spans="1:23" ht="12.75" customHeight="1" x14ac:dyDescent="0.25">
      <c r="A1867" s="7" t="str">
        <f t="shared" si="232"/>
        <v/>
      </c>
      <c r="B1867" s="20"/>
      <c r="C1867" s="21" t="str">
        <f>IF(B1867="","",VLOOKUP(B1867, 'Códigos 2'!$A$3:$C$10, 3, FALSE))</f>
        <v/>
      </c>
      <c r="D1867" s="21" t="str">
        <f>IF(B1867="","",VLOOKUP(B1867, 'Códigos 2'!$A$3:$B$10, 2, FALSE))</f>
        <v/>
      </c>
      <c r="E1867" s="22" t="str">
        <f>IF(F1867="","",VLOOKUP(F1867, 'Códigos 2'!E$3:F$66, 2, FALSE))</f>
        <v/>
      </c>
      <c r="F1867" s="23"/>
      <c r="G1867" s="23"/>
      <c r="H1867" s="23"/>
      <c r="I1867" s="23"/>
      <c r="J1867" s="24"/>
      <c r="K1867" s="20"/>
      <c r="L1867" s="20"/>
      <c r="M1867" s="25">
        <v>0</v>
      </c>
      <c r="N1867" s="26">
        <f t="shared" si="234"/>
        <v>0</v>
      </c>
      <c r="O1867" s="26">
        <f t="shared" si="233"/>
        <v>0</v>
      </c>
      <c r="P1867" s="26">
        <f t="shared" si="235"/>
        <v>0</v>
      </c>
      <c r="Q1867" s="27"/>
      <c r="R1867" s="26">
        <f t="shared" si="236"/>
        <v>0</v>
      </c>
      <c r="S1867" s="27"/>
      <c r="T1867" s="26">
        <f t="shared" si="237"/>
        <v>0</v>
      </c>
      <c r="U1867" s="27"/>
      <c r="V1867" s="26">
        <f t="shared" si="238"/>
        <v>0</v>
      </c>
      <c r="W1867" s="26">
        <f t="shared" si="239"/>
        <v>0</v>
      </c>
    </row>
    <row r="1868" spans="1:23" ht="12.75" customHeight="1" x14ac:dyDescent="0.25">
      <c r="A1868" s="7" t="str">
        <f t="shared" si="232"/>
        <v/>
      </c>
      <c r="B1868" s="20"/>
      <c r="C1868" s="21" t="str">
        <f>IF(B1868="","",VLOOKUP(B1868, 'Códigos 2'!$A$3:$C$10, 3, FALSE))</f>
        <v/>
      </c>
      <c r="D1868" s="21" t="str">
        <f>IF(B1868="","",VLOOKUP(B1868, 'Códigos 2'!$A$3:$B$10, 2, FALSE))</f>
        <v/>
      </c>
      <c r="E1868" s="22" t="str">
        <f>IF(F1868="","",VLOOKUP(F1868, 'Códigos 2'!E$3:F$66, 2, FALSE))</f>
        <v/>
      </c>
      <c r="F1868" s="23"/>
      <c r="G1868" s="23"/>
      <c r="H1868" s="23"/>
      <c r="I1868" s="23"/>
      <c r="J1868" s="24"/>
      <c r="K1868" s="20"/>
      <c r="L1868" s="20"/>
      <c r="M1868" s="25">
        <v>0</v>
      </c>
      <c r="N1868" s="26">
        <f t="shared" si="234"/>
        <v>0</v>
      </c>
      <c r="O1868" s="26">
        <f t="shared" si="233"/>
        <v>0</v>
      </c>
      <c r="P1868" s="26">
        <f t="shared" si="235"/>
        <v>0</v>
      </c>
      <c r="Q1868" s="27"/>
      <c r="R1868" s="26">
        <f t="shared" si="236"/>
        <v>0</v>
      </c>
      <c r="S1868" s="27"/>
      <c r="T1868" s="26">
        <f t="shared" si="237"/>
        <v>0</v>
      </c>
      <c r="U1868" s="27"/>
      <c r="V1868" s="26">
        <f t="shared" si="238"/>
        <v>0</v>
      </c>
      <c r="W1868" s="26">
        <f t="shared" si="239"/>
        <v>0</v>
      </c>
    </row>
    <row r="1869" spans="1:23" ht="12.75" customHeight="1" x14ac:dyDescent="0.25">
      <c r="A1869" s="7" t="str">
        <f t="shared" si="232"/>
        <v/>
      </c>
      <c r="B1869" s="20"/>
      <c r="C1869" s="21" t="str">
        <f>IF(B1869="","",VLOOKUP(B1869, 'Códigos 2'!$A$3:$C$10, 3, FALSE))</f>
        <v/>
      </c>
      <c r="D1869" s="21" t="str">
        <f>IF(B1869="","",VLOOKUP(B1869, 'Códigos 2'!$A$3:$B$10, 2, FALSE))</f>
        <v/>
      </c>
      <c r="E1869" s="22" t="str">
        <f>IF(F1869="","",VLOOKUP(F1869, 'Códigos 2'!E$3:F$66, 2, FALSE))</f>
        <v/>
      </c>
      <c r="F1869" s="23"/>
      <c r="G1869" s="23"/>
      <c r="H1869" s="23"/>
      <c r="I1869" s="23"/>
      <c r="J1869" s="24"/>
      <c r="K1869" s="20"/>
      <c r="L1869" s="20"/>
      <c r="M1869" s="25">
        <v>0</v>
      </c>
      <c r="N1869" s="26">
        <f t="shared" si="234"/>
        <v>0</v>
      </c>
      <c r="O1869" s="26">
        <f t="shared" si="233"/>
        <v>0</v>
      </c>
      <c r="P1869" s="26">
        <f t="shared" si="235"/>
        <v>0</v>
      </c>
      <c r="Q1869" s="27"/>
      <c r="R1869" s="26">
        <f t="shared" si="236"/>
        <v>0</v>
      </c>
      <c r="S1869" s="27"/>
      <c r="T1869" s="26">
        <f t="shared" si="237"/>
        <v>0</v>
      </c>
      <c r="U1869" s="27"/>
      <c r="V1869" s="26">
        <f t="shared" si="238"/>
        <v>0</v>
      </c>
      <c r="W1869" s="26">
        <f t="shared" si="239"/>
        <v>0</v>
      </c>
    </row>
    <row r="1870" spans="1:23" ht="12.75" customHeight="1" x14ac:dyDescent="0.25">
      <c r="A1870" s="7" t="str">
        <f t="shared" si="232"/>
        <v/>
      </c>
      <c r="B1870" s="20"/>
      <c r="C1870" s="21" t="str">
        <f>IF(B1870="","",VLOOKUP(B1870, 'Códigos 2'!$A$3:$C$10, 3, FALSE))</f>
        <v/>
      </c>
      <c r="D1870" s="21" t="str">
        <f>IF(B1870="","",VLOOKUP(B1870, 'Códigos 2'!$A$3:$B$10, 2, FALSE))</f>
        <v/>
      </c>
      <c r="E1870" s="22" t="str">
        <f>IF(F1870="","",VLOOKUP(F1870, 'Códigos 2'!E$3:F$66, 2, FALSE))</f>
        <v/>
      </c>
      <c r="F1870" s="23"/>
      <c r="G1870" s="23"/>
      <c r="H1870" s="23"/>
      <c r="I1870" s="23"/>
      <c r="J1870" s="24"/>
      <c r="K1870" s="20"/>
      <c r="L1870" s="20"/>
      <c r="M1870" s="25">
        <v>0</v>
      </c>
      <c r="N1870" s="26">
        <f t="shared" si="234"/>
        <v>0</v>
      </c>
      <c r="O1870" s="26">
        <f t="shared" si="233"/>
        <v>0</v>
      </c>
      <c r="P1870" s="26">
        <f t="shared" si="235"/>
        <v>0</v>
      </c>
      <c r="Q1870" s="27"/>
      <c r="R1870" s="26">
        <f t="shared" si="236"/>
        <v>0</v>
      </c>
      <c r="S1870" s="27"/>
      <c r="T1870" s="26">
        <f t="shared" si="237"/>
        <v>0</v>
      </c>
      <c r="U1870" s="27"/>
      <c r="V1870" s="26">
        <f t="shared" si="238"/>
        <v>0</v>
      </c>
      <c r="W1870" s="26">
        <f t="shared" si="239"/>
        <v>0</v>
      </c>
    </row>
    <row r="1871" spans="1:23" ht="12.75" customHeight="1" x14ac:dyDescent="0.25">
      <c r="A1871" s="7" t="str">
        <f t="shared" si="232"/>
        <v/>
      </c>
      <c r="B1871" s="20"/>
      <c r="C1871" s="21" t="str">
        <f>IF(B1871="","",VLOOKUP(B1871, 'Códigos 2'!$A$3:$C$10, 3, FALSE))</f>
        <v/>
      </c>
      <c r="D1871" s="21" t="str">
        <f>IF(B1871="","",VLOOKUP(B1871, 'Códigos 2'!$A$3:$B$10, 2, FALSE))</f>
        <v/>
      </c>
      <c r="E1871" s="22" t="str">
        <f>IF(F1871="","",VLOOKUP(F1871, 'Códigos 2'!E$3:F$66, 2, FALSE))</f>
        <v/>
      </c>
      <c r="F1871" s="23"/>
      <c r="G1871" s="23"/>
      <c r="H1871" s="23"/>
      <c r="I1871" s="23"/>
      <c r="J1871" s="24"/>
      <c r="K1871" s="20"/>
      <c r="L1871" s="20"/>
      <c r="M1871" s="25">
        <v>0</v>
      </c>
      <c r="N1871" s="26">
        <f t="shared" si="234"/>
        <v>0</v>
      </c>
      <c r="O1871" s="26">
        <f t="shared" si="233"/>
        <v>0</v>
      </c>
      <c r="P1871" s="26">
        <f t="shared" si="235"/>
        <v>0</v>
      </c>
      <c r="Q1871" s="27"/>
      <c r="R1871" s="26">
        <f t="shared" si="236"/>
        <v>0</v>
      </c>
      <c r="S1871" s="27"/>
      <c r="T1871" s="26">
        <f t="shared" si="237"/>
        <v>0</v>
      </c>
      <c r="U1871" s="27"/>
      <c r="V1871" s="26">
        <f t="shared" si="238"/>
        <v>0</v>
      </c>
      <c r="W1871" s="26">
        <f t="shared" si="239"/>
        <v>0</v>
      </c>
    </row>
    <row r="1872" spans="1:23" ht="12.75" customHeight="1" x14ac:dyDescent="0.25">
      <c r="A1872" s="7" t="str">
        <f t="shared" si="232"/>
        <v/>
      </c>
      <c r="B1872" s="20"/>
      <c r="C1872" s="21" t="str">
        <f>IF(B1872="","",VLOOKUP(B1872, 'Códigos 2'!$A$3:$C$10, 3, FALSE))</f>
        <v/>
      </c>
      <c r="D1872" s="21" t="str">
        <f>IF(B1872="","",VLOOKUP(B1872, 'Códigos 2'!$A$3:$B$10, 2, FALSE))</f>
        <v/>
      </c>
      <c r="E1872" s="22" t="str">
        <f>IF(F1872="","",VLOOKUP(F1872, 'Códigos 2'!E$3:F$66, 2, FALSE))</f>
        <v/>
      </c>
      <c r="F1872" s="23"/>
      <c r="G1872" s="23"/>
      <c r="H1872" s="23"/>
      <c r="I1872" s="23"/>
      <c r="J1872" s="24"/>
      <c r="K1872" s="20"/>
      <c r="L1872" s="20"/>
      <c r="M1872" s="25">
        <v>0</v>
      </c>
      <c r="N1872" s="26">
        <f t="shared" si="234"/>
        <v>0</v>
      </c>
      <c r="O1872" s="26">
        <f t="shared" si="233"/>
        <v>0</v>
      </c>
      <c r="P1872" s="26">
        <f t="shared" si="235"/>
        <v>0</v>
      </c>
      <c r="Q1872" s="27"/>
      <c r="R1872" s="26">
        <f t="shared" si="236"/>
        <v>0</v>
      </c>
      <c r="S1872" s="27"/>
      <c r="T1872" s="26">
        <f t="shared" si="237"/>
        <v>0</v>
      </c>
      <c r="U1872" s="27"/>
      <c r="V1872" s="26">
        <f t="shared" si="238"/>
        <v>0</v>
      </c>
      <c r="W1872" s="26">
        <f t="shared" si="239"/>
        <v>0</v>
      </c>
    </row>
    <row r="1873" spans="1:23" ht="12.75" customHeight="1" x14ac:dyDescent="0.25">
      <c r="A1873" s="7" t="str">
        <f t="shared" si="232"/>
        <v/>
      </c>
      <c r="B1873" s="20"/>
      <c r="C1873" s="21" t="str">
        <f>IF(B1873="","",VLOOKUP(B1873, 'Códigos 2'!$A$3:$C$10, 3, FALSE))</f>
        <v/>
      </c>
      <c r="D1873" s="21" t="str">
        <f>IF(B1873="","",VLOOKUP(B1873, 'Códigos 2'!$A$3:$B$10, 2, FALSE))</f>
        <v/>
      </c>
      <c r="E1873" s="22" t="str">
        <f>IF(F1873="","",VLOOKUP(F1873, 'Códigos 2'!E$3:F$66, 2, FALSE))</f>
        <v/>
      </c>
      <c r="F1873" s="23"/>
      <c r="G1873" s="23"/>
      <c r="H1873" s="23"/>
      <c r="I1873" s="23"/>
      <c r="J1873" s="24"/>
      <c r="K1873" s="20"/>
      <c r="L1873" s="20"/>
      <c r="M1873" s="25">
        <v>0</v>
      </c>
      <c r="N1873" s="26">
        <f t="shared" si="234"/>
        <v>0</v>
      </c>
      <c r="O1873" s="26">
        <f t="shared" si="233"/>
        <v>0</v>
      </c>
      <c r="P1873" s="26">
        <f t="shared" si="235"/>
        <v>0</v>
      </c>
      <c r="Q1873" s="27"/>
      <c r="R1873" s="26">
        <f t="shared" si="236"/>
        <v>0</v>
      </c>
      <c r="S1873" s="27"/>
      <c r="T1873" s="26">
        <f t="shared" si="237"/>
        <v>0</v>
      </c>
      <c r="U1873" s="27"/>
      <c r="V1873" s="26">
        <f t="shared" si="238"/>
        <v>0</v>
      </c>
      <c r="W1873" s="26">
        <f t="shared" si="239"/>
        <v>0</v>
      </c>
    </row>
    <row r="1874" spans="1:23" ht="12.75" customHeight="1" x14ac:dyDescent="0.25">
      <c r="A1874" s="7" t="str">
        <f t="shared" si="232"/>
        <v/>
      </c>
      <c r="B1874" s="20"/>
      <c r="C1874" s="21" t="str">
        <f>IF(B1874="","",VLOOKUP(B1874, 'Códigos 2'!$A$3:$C$10, 3, FALSE))</f>
        <v/>
      </c>
      <c r="D1874" s="21" t="str">
        <f>IF(B1874="","",VLOOKUP(B1874, 'Códigos 2'!$A$3:$B$10, 2, FALSE))</f>
        <v/>
      </c>
      <c r="E1874" s="22" t="str">
        <f>IF(F1874="","",VLOOKUP(F1874, 'Códigos 2'!E$3:F$66, 2, FALSE))</f>
        <v/>
      </c>
      <c r="F1874" s="23"/>
      <c r="G1874" s="23"/>
      <c r="H1874" s="23"/>
      <c r="I1874" s="23"/>
      <c r="J1874" s="24"/>
      <c r="K1874" s="20"/>
      <c r="L1874" s="20"/>
      <c r="M1874" s="25">
        <v>0</v>
      </c>
      <c r="N1874" s="26">
        <f t="shared" si="234"/>
        <v>0</v>
      </c>
      <c r="O1874" s="26">
        <f t="shared" si="233"/>
        <v>0</v>
      </c>
      <c r="P1874" s="26">
        <f t="shared" si="235"/>
        <v>0</v>
      </c>
      <c r="Q1874" s="27"/>
      <c r="R1874" s="26">
        <f t="shared" si="236"/>
        <v>0</v>
      </c>
      <c r="S1874" s="27"/>
      <c r="T1874" s="26">
        <f t="shared" si="237"/>
        <v>0</v>
      </c>
      <c r="U1874" s="27"/>
      <c r="V1874" s="26">
        <f t="shared" si="238"/>
        <v>0</v>
      </c>
      <c r="W1874" s="26">
        <f t="shared" si="239"/>
        <v>0</v>
      </c>
    </row>
    <row r="1875" spans="1:23" ht="12.75" customHeight="1" x14ac:dyDescent="0.25">
      <c r="A1875" s="7" t="str">
        <f t="shared" si="232"/>
        <v/>
      </c>
      <c r="B1875" s="20"/>
      <c r="C1875" s="21" t="str">
        <f>IF(B1875="","",VLOOKUP(B1875, 'Códigos 2'!$A$3:$C$10, 3, FALSE))</f>
        <v/>
      </c>
      <c r="D1875" s="21" t="str">
        <f>IF(B1875="","",VLOOKUP(B1875, 'Códigos 2'!$A$3:$B$10, 2, FALSE))</f>
        <v/>
      </c>
      <c r="E1875" s="22" t="str">
        <f>IF(F1875="","",VLOOKUP(F1875, 'Códigos 2'!E$3:F$66, 2, FALSE))</f>
        <v/>
      </c>
      <c r="F1875" s="23"/>
      <c r="G1875" s="23"/>
      <c r="H1875" s="23"/>
      <c r="I1875" s="23"/>
      <c r="J1875" s="24"/>
      <c r="K1875" s="20"/>
      <c r="L1875" s="20"/>
      <c r="M1875" s="25">
        <v>0</v>
      </c>
      <c r="N1875" s="26">
        <f t="shared" si="234"/>
        <v>0</v>
      </c>
      <c r="O1875" s="26">
        <f t="shared" si="233"/>
        <v>0</v>
      </c>
      <c r="P1875" s="26">
        <f t="shared" si="235"/>
        <v>0</v>
      </c>
      <c r="Q1875" s="27"/>
      <c r="R1875" s="26">
        <f t="shared" si="236"/>
        <v>0</v>
      </c>
      <c r="S1875" s="27"/>
      <c r="T1875" s="26">
        <f t="shared" si="237"/>
        <v>0</v>
      </c>
      <c r="U1875" s="27"/>
      <c r="V1875" s="26">
        <f t="shared" si="238"/>
        <v>0</v>
      </c>
      <c r="W1875" s="26">
        <f t="shared" si="239"/>
        <v>0</v>
      </c>
    </row>
    <row r="1876" spans="1:23" ht="12.75" customHeight="1" x14ac:dyDescent="0.25">
      <c r="A1876" s="7" t="str">
        <f t="shared" si="232"/>
        <v/>
      </c>
      <c r="B1876" s="20"/>
      <c r="C1876" s="21" t="str">
        <f>IF(B1876="","",VLOOKUP(B1876, 'Códigos 2'!$A$3:$C$10, 3, FALSE))</f>
        <v/>
      </c>
      <c r="D1876" s="21" t="str">
        <f>IF(B1876="","",VLOOKUP(B1876, 'Códigos 2'!$A$3:$B$10, 2, FALSE))</f>
        <v/>
      </c>
      <c r="E1876" s="22" t="str">
        <f>IF(F1876="","",VLOOKUP(F1876, 'Códigos 2'!E$3:F$66, 2, FALSE))</f>
        <v/>
      </c>
      <c r="F1876" s="23"/>
      <c r="G1876" s="23"/>
      <c r="H1876" s="23"/>
      <c r="I1876" s="23"/>
      <c r="J1876" s="24"/>
      <c r="K1876" s="20"/>
      <c r="L1876" s="20"/>
      <c r="M1876" s="25">
        <v>0</v>
      </c>
      <c r="N1876" s="26">
        <f t="shared" si="234"/>
        <v>0</v>
      </c>
      <c r="O1876" s="26">
        <f t="shared" si="233"/>
        <v>0</v>
      </c>
      <c r="P1876" s="26">
        <f t="shared" si="235"/>
        <v>0</v>
      </c>
      <c r="Q1876" s="27"/>
      <c r="R1876" s="26">
        <f t="shared" si="236"/>
        <v>0</v>
      </c>
      <c r="S1876" s="27"/>
      <c r="T1876" s="26">
        <f t="shared" si="237"/>
        <v>0</v>
      </c>
      <c r="U1876" s="27"/>
      <c r="V1876" s="26">
        <f t="shared" si="238"/>
        <v>0</v>
      </c>
      <c r="W1876" s="26">
        <f t="shared" si="239"/>
        <v>0</v>
      </c>
    </row>
    <row r="1877" spans="1:23" ht="12.75" customHeight="1" x14ac:dyDescent="0.25">
      <c r="A1877" s="7" t="str">
        <f t="shared" si="232"/>
        <v/>
      </c>
      <c r="B1877" s="20"/>
      <c r="C1877" s="21" t="str">
        <f>IF(B1877="","",VLOOKUP(B1877, 'Códigos 2'!$A$3:$C$10, 3, FALSE))</f>
        <v/>
      </c>
      <c r="D1877" s="21" t="str">
        <f>IF(B1877="","",VLOOKUP(B1877, 'Códigos 2'!$A$3:$B$10, 2, FALSE))</f>
        <v/>
      </c>
      <c r="E1877" s="22" t="str">
        <f>IF(F1877="","",VLOOKUP(F1877, 'Códigos 2'!E$3:F$66, 2, FALSE))</f>
        <v/>
      </c>
      <c r="F1877" s="23"/>
      <c r="G1877" s="23"/>
      <c r="H1877" s="23"/>
      <c r="I1877" s="23"/>
      <c r="J1877" s="24"/>
      <c r="K1877" s="20"/>
      <c r="L1877" s="20"/>
      <c r="M1877" s="25">
        <v>0</v>
      </c>
      <c r="N1877" s="26">
        <f t="shared" si="234"/>
        <v>0</v>
      </c>
      <c r="O1877" s="26">
        <f t="shared" si="233"/>
        <v>0</v>
      </c>
      <c r="P1877" s="26">
        <f t="shared" si="235"/>
        <v>0</v>
      </c>
      <c r="Q1877" s="27"/>
      <c r="R1877" s="26">
        <f t="shared" si="236"/>
        <v>0</v>
      </c>
      <c r="S1877" s="27"/>
      <c r="T1877" s="26">
        <f t="shared" si="237"/>
        <v>0</v>
      </c>
      <c r="U1877" s="27"/>
      <c r="V1877" s="26">
        <f t="shared" si="238"/>
        <v>0</v>
      </c>
      <c r="W1877" s="26">
        <f t="shared" si="239"/>
        <v>0</v>
      </c>
    </row>
    <row r="1878" spans="1:23" ht="12.75" customHeight="1" x14ac:dyDescent="0.25">
      <c r="A1878" s="7" t="str">
        <f t="shared" si="232"/>
        <v/>
      </c>
      <c r="B1878" s="20"/>
      <c r="C1878" s="21" t="str">
        <f>IF(B1878="","",VLOOKUP(B1878, 'Códigos 2'!$A$3:$C$10, 3, FALSE))</f>
        <v/>
      </c>
      <c r="D1878" s="21" t="str">
        <f>IF(B1878="","",VLOOKUP(B1878, 'Códigos 2'!$A$3:$B$10, 2, FALSE))</f>
        <v/>
      </c>
      <c r="E1878" s="22" t="str">
        <f>IF(F1878="","",VLOOKUP(F1878, 'Códigos 2'!E$3:F$66, 2, FALSE))</f>
        <v/>
      </c>
      <c r="F1878" s="23"/>
      <c r="G1878" s="23"/>
      <c r="H1878" s="23"/>
      <c r="I1878" s="23"/>
      <c r="J1878" s="24"/>
      <c r="K1878" s="20"/>
      <c r="L1878" s="20"/>
      <c r="M1878" s="25">
        <v>0</v>
      </c>
      <c r="N1878" s="26">
        <f t="shared" si="234"/>
        <v>0</v>
      </c>
      <c r="O1878" s="26">
        <f t="shared" si="233"/>
        <v>0</v>
      </c>
      <c r="P1878" s="26">
        <f t="shared" si="235"/>
        <v>0</v>
      </c>
      <c r="Q1878" s="27"/>
      <c r="R1878" s="26">
        <f t="shared" si="236"/>
        <v>0</v>
      </c>
      <c r="S1878" s="27"/>
      <c r="T1878" s="26">
        <f t="shared" si="237"/>
        <v>0</v>
      </c>
      <c r="U1878" s="27"/>
      <c r="V1878" s="26">
        <f t="shared" si="238"/>
        <v>0</v>
      </c>
      <c r="W1878" s="26">
        <f t="shared" si="239"/>
        <v>0</v>
      </c>
    </row>
    <row r="1879" spans="1:23" ht="12.75" customHeight="1" x14ac:dyDescent="0.25">
      <c r="A1879" s="7" t="str">
        <f t="shared" si="232"/>
        <v/>
      </c>
      <c r="B1879" s="20"/>
      <c r="C1879" s="21" t="str">
        <f>IF(B1879="","",VLOOKUP(B1879, 'Códigos 2'!$A$3:$C$10, 3, FALSE))</f>
        <v/>
      </c>
      <c r="D1879" s="21" t="str">
        <f>IF(B1879="","",VLOOKUP(B1879, 'Códigos 2'!$A$3:$B$10, 2, FALSE))</f>
        <v/>
      </c>
      <c r="E1879" s="22" t="str">
        <f>IF(F1879="","",VLOOKUP(F1879, 'Códigos 2'!E$3:F$66, 2, FALSE))</f>
        <v/>
      </c>
      <c r="F1879" s="23"/>
      <c r="G1879" s="23"/>
      <c r="H1879" s="23"/>
      <c r="I1879" s="23"/>
      <c r="J1879" s="24"/>
      <c r="K1879" s="20"/>
      <c r="L1879" s="20"/>
      <c r="M1879" s="25">
        <v>0</v>
      </c>
      <c r="N1879" s="26">
        <f t="shared" si="234"/>
        <v>0</v>
      </c>
      <c r="O1879" s="26">
        <f t="shared" si="233"/>
        <v>0</v>
      </c>
      <c r="P1879" s="26">
        <f t="shared" si="235"/>
        <v>0</v>
      </c>
      <c r="Q1879" s="27"/>
      <c r="R1879" s="26">
        <f t="shared" si="236"/>
        <v>0</v>
      </c>
      <c r="S1879" s="27"/>
      <c r="T1879" s="26">
        <f t="shared" si="237"/>
        <v>0</v>
      </c>
      <c r="U1879" s="27"/>
      <c r="V1879" s="26">
        <f t="shared" si="238"/>
        <v>0</v>
      </c>
      <c r="W1879" s="26">
        <f t="shared" si="239"/>
        <v>0</v>
      </c>
    </row>
    <row r="1880" spans="1:23" ht="12.75" customHeight="1" x14ac:dyDescent="0.25">
      <c r="A1880" s="7" t="str">
        <f t="shared" si="232"/>
        <v/>
      </c>
      <c r="B1880" s="20"/>
      <c r="C1880" s="21" t="str">
        <f>IF(B1880="","",VLOOKUP(B1880, 'Códigos 2'!$A$3:$C$10, 3, FALSE))</f>
        <v/>
      </c>
      <c r="D1880" s="21" t="str">
        <f>IF(B1880="","",VLOOKUP(B1880, 'Códigos 2'!$A$3:$B$10, 2, FALSE))</f>
        <v/>
      </c>
      <c r="E1880" s="22" t="str">
        <f>IF(F1880="","",VLOOKUP(F1880, 'Códigos 2'!E$3:F$66, 2, FALSE))</f>
        <v/>
      </c>
      <c r="F1880" s="23"/>
      <c r="G1880" s="23"/>
      <c r="H1880" s="23"/>
      <c r="I1880" s="23"/>
      <c r="J1880" s="24"/>
      <c r="K1880" s="20"/>
      <c r="L1880" s="20"/>
      <c r="M1880" s="25">
        <v>0</v>
      </c>
      <c r="N1880" s="26">
        <f t="shared" si="234"/>
        <v>0</v>
      </c>
      <c r="O1880" s="26">
        <f t="shared" si="233"/>
        <v>0</v>
      </c>
      <c r="P1880" s="26">
        <f t="shared" si="235"/>
        <v>0</v>
      </c>
      <c r="Q1880" s="27"/>
      <c r="R1880" s="26">
        <f t="shared" si="236"/>
        <v>0</v>
      </c>
      <c r="S1880" s="27"/>
      <c r="T1880" s="26">
        <f t="shared" si="237"/>
        <v>0</v>
      </c>
      <c r="U1880" s="27"/>
      <c r="V1880" s="26">
        <f t="shared" si="238"/>
        <v>0</v>
      </c>
      <c r="W1880" s="26">
        <f t="shared" si="239"/>
        <v>0</v>
      </c>
    </row>
    <row r="1881" spans="1:23" ht="12.75" customHeight="1" x14ac:dyDescent="0.25">
      <c r="A1881" s="7" t="str">
        <f t="shared" si="232"/>
        <v/>
      </c>
      <c r="B1881" s="20"/>
      <c r="C1881" s="21" t="str">
        <f>IF(B1881="","",VLOOKUP(B1881, 'Códigos 2'!$A$3:$C$10, 3, FALSE))</f>
        <v/>
      </c>
      <c r="D1881" s="21" t="str">
        <f>IF(B1881="","",VLOOKUP(B1881, 'Códigos 2'!$A$3:$B$10, 2, FALSE))</f>
        <v/>
      </c>
      <c r="E1881" s="22" t="str">
        <f>IF(F1881="","",VLOOKUP(F1881, 'Códigos 2'!E$3:F$66, 2, FALSE))</f>
        <v/>
      </c>
      <c r="F1881" s="23"/>
      <c r="G1881" s="23"/>
      <c r="H1881" s="23"/>
      <c r="I1881" s="23"/>
      <c r="J1881" s="24"/>
      <c r="K1881" s="20"/>
      <c r="L1881" s="20"/>
      <c r="M1881" s="25">
        <v>0</v>
      </c>
      <c r="N1881" s="26">
        <f t="shared" si="234"/>
        <v>0</v>
      </c>
      <c r="O1881" s="26">
        <f t="shared" si="233"/>
        <v>0</v>
      </c>
      <c r="P1881" s="26">
        <f t="shared" si="235"/>
        <v>0</v>
      </c>
      <c r="Q1881" s="27"/>
      <c r="R1881" s="26">
        <f t="shared" si="236"/>
        <v>0</v>
      </c>
      <c r="S1881" s="27"/>
      <c r="T1881" s="26">
        <f t="shared" si="237"/>
        <v>0</v>
      </c>
      <c r="U1881" s="27"/>
      <c r="V1881" s="26">
        <f t="shared" si="238"/>
        <v>0</v>
      </c>
      <c r="W1881" s="26">
        <f t="shared" si="239"/>
        <v>0</v>
      </c>
    </row>
    <row r="1882" spans="1:23" ht="12.75" customHeight="1" x14ac:dyDescent="0.25">
      <c r="A1882" s="7" t="str">
        <f t="shared" si="232"/>
        <v/>
      </c>
      <c r="B1882" s="20"/>
      <c r="C1882" s="21" t="str">
        <f>IF(B1882="","",VLOOKUP(B1882, 'Códigos 2'!$A$3:$C$10, 3, FALSE))</f>
        <v/>
      </c>
      <c r="D1882" s="21" t="str">
        <f>IF(B1882="","",VLOOKUP(B1882, 'Códigos 2'!$A$3:$B$10, 2, FALSE))</f>
        <v/>
      </c>
      <c r="E1882" s="22" t="str">
        <f>IF(F1882="","",VLOOKUP(F1882, 'Códigos 2'!E$3:F$66, 2, FALSE))</f>
        <v/>
      </c>
      <c r="F1882" s="23"/>
      <c r="G1882" s="23"/>
      <c r="H1882" s="23"/>
      <c r="I1882" s="23"/>
      <c r="J1882" s="24"/>
      <c r="K1882" s="20"/>
      <c r="L1882" s="20"/>
      <c r="M1882" s="25">
        <v>0</v>
      </c>
      <c r="N1882" s="26">
        <f t="shared" si="234"/>
        <v>0</v>
      </c>
      <c r="O1882" s="26">
        <f t="shared" si="233"/>
        <v>0</v>
      </c>
      <c r="P1882" s="26">
        <f t="shared" si="235"/>
        <v>0</v>
      </c>
      <c r="Q1882" s="27"/>
      <c r="R1882" s="26">
        <f t="shared" si="236"/>
        <v>0</v>
      </c>
      <c r="S1882" s="27"/>
      <c r="T1882" s="26">
        <f t="shared" si="237"/>
        <v>0</v>
      </c>
      <c r="U1882" s="27"/>
      <c r="V1882" s="26">
        <f t="shared" si="238"/>
        <v>0</v>
      </c>
      <c r="W1882" s="26">
        <f t="shared" si="239"/>
        <v>0</v>
      </c>
    </row>
    <row r="1883" spans="1:23" ht="12.75" customHeight="1" x14ac:dyDescent="0.25">
      <c r="A1883" s="7" t="str">
        <f t="shared" si="232"/>
        <v/>
      </c>
      <c r="B1883" s="20"/>
      <c r="C1883" s="21" t="str">
        <f>IF(B1883="","",VLOOKUP(B1883, 'Códigos 2'!$A$3:$C$10, 3, FALSE))</f>
        <v/>
      </c>
      <c r="D1883" s="21" t="str">
        <f>IF(B1883="","",VLOOKUP(B1883, 'Códigos 2'!$A$3:$B$10, 2, FALSE))</f>
        <v/>
      </c>
      <c r="E1883" s="22" t="str">
        <f>IF(F1883="","",VLOOKUP(F1883, 'Códigos 2'!E$3:F$66, 2, FALSE))</f>
        <v/>
      </c>
      <c r="F1883" s="23"/>
      <c r="G1883" s="23"/>
      <c r="H1883" s="23"/>
      <c r="I1883" s="23"/>
      <c r="J1883" s="24"/>
      <c r="K1883" s="20"/>
      <c r="L1883" s="20"/>
      <c r="M1883" s="25">
        <v>0</v>
      </c>
      <c r="N1883" s="26">
        <f t="shared" si="234"/>
        <v>0</v>
      </c>
      <c r="O1883" s="26">
        <f t="shared" si="233"/>
        <v>0</v>
      </c>
      <c r="P1883" s="26">
        <f t="shared" si="235"/>
        <v>0</v>
      </c>
      <c r="Q1883" s="27"/>
      <c r="R1883" s="26">
        <f t="shared" si="236"/>
        <v>0</v>
      </c>
      <c r="S1883" s="27"/>
      <c r="T1883" s="26">
        <f t="shared" si="237"/>
        <v>0</v>
      </c>
      <c r="U1883" s="27"/>
      <c r="V1883" s="26">
        <f t="shared" si="238"/>
        <v>0</v>
      </c>
      <c r="W1883" s="26">
        <f t="shared" si="239"/>
        <v>0</v>
      </c>
    </row>
    <row r="1884" spans="1:23" ht="12.75" customHeight="1" x14ac:dyDescent="0.25">
      <c r="A1884" s="7" t="str">
        <f t="shared" si="232"/>
        <v/>
      </c>
      <c r="B1884" s="20"/>
      <c r="C1884" s="21" t="str">
        <f>IF(B1884="","",VLOOKUP(B1884, 'Códigos 2'!$A$3:$C$10, 3, FALSE))</f>
        <v/>
      </c>
      <c r="D1884" s="21" t="str">
        <f>IF(B1884="","",VLOOKUP(B1884, 'Códigos 2'!$A$3:$B$10, 2, FALSE))</f>
        <v/>
      </c>
      <c r="E1884" s="22" t="str">
        <f>IF(F1884="","",VLOOKUP(F1884, 'Códigos 2'!E$3:F$66, 2, FALSE))</f>
        <v/>
      </c>
      <c r="F1884" s="23"/>
      <c r="G1884" s="23"/>
      <c r="H1884" s="23"/>
      <c r="I1884" s="23"/>
      <c r="J1884" s="24"/>
      <c r="K1884" s="20"/>
      <c r="L1884" s="20"/>
      <c r="M1884" s="25">
        <v>0</v>
      </c>
      <c r="N1884" s="26">
        <f t="shared" si="234"/>
        <v>0</v>
      </c>
      <c r="O1884" s="26">
        <f t="shared" si="233"/>
        <v>0</v>
      </c>
      <c r="P1884" s="26">
        <f t="shared" si="235"/>
        <v>0</v>
      </c>
      <c r="Q1884" s="27"/>
      <c r="R1884" s="26">
        <f t="shared" si="236"/>
        <v>0</v>
      </c>
      <c r="S1884" s="27"/>
      <c r="T1884" s="26">
        <f t="shared" si="237"/>
        <v>0</v>
      </c>
      <c r="U1884" s="27"/>
      <c r="V1884" s="26">
        <f t="shared" si="238"/>
        <v>0</v>
      </c>
      <c r="W1884" s="26">
        <f t="shared" si="239"/>
        <v>0</v>
      </c>
    </row>
    <row r="1885" spans="1:23" ht="12.75" customHeight="1" x14ac:dyDescent="0.25">
      <c r="A1885" s="7" t="str">
        <f t="shared" si="232"/>
        <v/>
      </c>
      <c r="B1885" s="20"/>
      <c r="C1885" s="21" t="str">
        <f>IF(B1885="","",VLOOKUP(B1885, 'Códigos 2'!$A$3:$C$10, 3, FALSE))</f>
        <v/>
      </c>
      <c r="D1885" s="21" t="str">
        <f>IF(B1885="","",VLOOKUP(B1885, 'Códigos 2'!$A$3:$B$10, 2, FALSE))</f>
        <v/>
      </c>
      <c r="E1885" s="22" t="str">
        <f>IF(F1885="","",VLOOKUP(F1885, 'Códigos 2'!E$3:F$66, 2, FALSE))</f>
        <v/>
      </c>
      <c r="F1885" s="23"/>
      <c r="G1885" s="23"/>
      <c r="H1885" s="23"/>
      <c r="I1885" s="23"/>
      <c r="J1885" s="24"/>
      <c r="K1885" s="20"/>
      <c r="L1885" s="20"/>
      <c r="M1885" s="25">
        <v>0</v>
      </c>
      <c r="N1885" s="26">
        <f t="shared" si="234"/>
        <v>0</v>
      </c>
      <c r="O1885" s="26">
        <f t="shared" si="233"/>
        <v>0</v>
      </c>
      <c r="P1885" s="26">
        <f t="shared" si="235"/>
        <v>0</v>
      </c>
      <c r="Q1885" s="27"/>
      <c r="R1885" s="26">
        <f t="shared" si="236"/>
        <v>0</v>
      </c>
      <c r="S1885" s="27"/>
      <c r="T1885" s="26">
        <f t="shared" si="237"/>
        <v>0</v>
      </c>
      <c r="U1885" s="27"/>
      <c r="V1885" s="26">
        <f t="shared" si="238"/>
        <v>0</v>
      </c>
      <c r="W1885" s="26">
        <f t="shared" si="239"/>
        <v>0</v>
      </c>
    </row>
    <row r="1886" spans="1:23" ht="12.75" customHeight="1" x14ac:dyDescent="0.25">
      <c r="A1886" s="7" t="str">
        <f t="shared" si="232"/>
        <v/>
      </c>
      <c r="B1886" s="20"/>
      <c r="C1886" s="21" t="str">
        <f>IF(B1886="","",VLOOKUP(B1886, 'Códigos 2'!$A$3:$C$10, 3, FALSE))</f>
        <v/>
      </c>
      <c r="D1886" s="21" t="str">
        <f>IF(B1886="","",VLOOKUP(B1886, 'Códigos 2'!$A$3:$B$10, 2, FALSE))</f>
        <v/>
      </c>
      <c r="E1886" s="22" t="str">
        <f>IF(F1886="","",VLOOKUP(F1886, 'Códigos 2'!E$3:F$66, 2, FALSE))</f>
        <v/>
      </c>
      <c r="F1886" s="23"/>
      <c r="G1886" s="23"/>
      <c r="H1886" s="23"/>
      <c r="I1886" s="23"/>
      <c r="J1886" s="24"/>
      <c r="K1886" s="20"/>
      <c r="L1886" s="20"/>
      <c r="M1886" s="25">
        <v>0</v>
      </c>
      <c r="N1886" s="26">
        <f t="shared" si="234"/>
        <v>0</v>
      </c>
      <c r="O1886" s="26">
        <f t="shared" si="233"/>
        <v>0</v>
      </c>
      <c r="P1886" s="26">
        <f t="shared" si="235"/>
        <v>0</v>
      </c>
      <c r="Q1886" s="27"/>
      <c r="R1886" s="26">
        <f t="shared" si="236"/>
        <v>0</v>
      </c>
      <c r="S1886" s="27"/>
      <c r="T1886" s="26">
        <f t="shared" si="237"/>
        <v>0</v>
      </c>
      <c r="U1886" s="27"/>
      <c r="V1886" s="26">
        <f t="shared" si="238"/>
        <v>0</v>
      </c>
      <c r="W1886" s="26">
        <f t="shared" si="239"/>
        <v>0</v>
      </c>
    </row>
    <row r="1887" spans="1:23" ht="12.75" customHeight="1" x14ac:dyDescent="0.25">
      <c r="A1887" s="7" t="str">
        <f t="shared" si="232"/>
        <v/>
      </c>
      <c r="B1887" s="20"/>
      <c r="C1887" s="21" t="str">
        <f>IF(B1887="","",VLOOKUP(B1887, 'Códigos 2'!$A$3:$C$10, 3, FALSE))</f>
        <v/>
      </c>
      <c r="D1887" s="21" t="str">
        <f>IF(B1887="","",VLOOKUP(B1887, 'Códigos 2'!$A$3:$B$10, 2, FALSE))</f>
        <v/>
      </c>
      <c r="E1887" s="22" t="str">
        <f>IF(F1887="","",VLOOKUP(F1887, 'Códigos 2'!E$3:F$66, 2, FALSE))</f>
        <v/>
      </c>
      <c r="F1887" s="23"/>
      <c r="G1887" s="23"/>
      <c r="H1887" s="23"/>
      <c r="I1887" s="23"/>
      <c r="J1887" s="24"/>
      <c r="K1887" s="20"/>
      <c r="L1887" s="20"/>
      <c r="M1887" s="25">
        <v>0</v>
      </c>
      <c r="N1887" s="26">
        <f t="shared" si="234"/>
        <v>0</v>
      </c>
      <c r="O1887" s="26">
        <f t="shared" si="233"/>
        <v>0</v>
      </c>
      <c r="P1887" s="26">
        <f t="shared" si="235"/>
        <v>0</v>
      </c>
      <c r="Q1887" s="27"/>
      <c r="R1887" s="26">
        <f t="shared" si="236"/>
        <v>0</v>
      </c>
      <c r="S1887" s="27"/>
      <c r="T1887" s="26">
        <f t="shared" si="237"/>
        <v>0</v>
      </c>
      <c r="U1887" s="27"/>
      <c r="V1887" s="26">
        <f t="shared" si="238"/>
        <v>0</v>
      </c>
      <c r="W1887" s="26">
        <f t="shared" si="239"/>
        <v>0</v>
      </c>
    </row>
    <row r="1888" spans="1:23" ht="12.75" customHeight="1" x14ac:dyDescent="0.25">
      <c r="A1888" s="7" t="str">
        <f t="shared" si="232"/>
        <v/>
      </c>
      <c r="B1888" s="20"/>
      <c r="C1888" s="21" t="str">
        <f>IF(B1888="","",VLOOKUP(B1888, 'Códigos 2'!$A$3:$C$10, 3, FALSE))</f>
        <v/>
      </c>
      <c r="D1888" s="21" t="str">
        <f>IF(B1888="","",VLOOKUP(B1888, 'Códigos 2'!$A$3:$B$10, 2, FALSE))</f>
        <v/>
      </c>
      <c r="E1888" s="22" t="str">
        <f>IF(F1888="","",VLOOKUP(F1888, 'Códigos 2'!E$3:F$66, 2, FALSE))</f>
        <v/>
      </c>
      <c r="F1888" s="23"/>
      <c r="G1888" s="23"/>
      <c r="H1888" s="23"/>
      <c r="I1888" s="23"/>
      <c r="J1888" s="24"/>
      <c r="K1888" s="20"/>
      <c r="L1888" s="20"/>
      <c r="M1888" s="25">
        <v>0</v>
      </c>
      <c r="N1888" s="26">
        <f t="shared" si="234"/>
        <v>0</v>
      </c>
      <c r="O1888" s="26">
        <f t="shared" si="233"/>
        <v>0</v>
      </c>
      <c r="P1888" s="26">
        <f t="shared" si="235"/>
        <v>0</v>
      </c>
      <c r="Q1888" s="27"/>
      <c r="R1888" s="26">
        <f t="shared" si="236"/>
        <v>0</v>
      </c>
      <c r="S1888" s="27"/>
      <c r="T1888" s="26">
        <f t="shared" si="237"/>
        <v>0</v>
      </c>
      <c r="U1888" s="27"/>
      <c r="V1888" s="26">
        <f t="shared" si="238"/>
        <v>0</v>
      </c>
      <c r="W1888" s="26">
        <f t="shared" si="239"/>
        <v>0</v>
      </c>
    </row>
    <row r="1889" spans="1:23" ht="12.75" customHeight="1" x14ac:dyDescent="0.25">
      <c r="A1889" s="7" t="str">
        <f t="shared" si="232"/>
        <v/>
      </c>
      <c r="B1889" s="20"/>
      <c r="C1889" s="21" t="str">
        <f>IF(B1889="","",VLOOKUP(B1889, 'Códigos 2'!$A$3:$C$10, 3, FALSE))</f>
        <v/>
      </c>
      <c r="D1889" s="21" t="str">
        <f>IF(B1889="","",VLOOKUP(B1889, 'Códigos 2'!$A$3:$B$10, 2, FALSE))</f>
        <v/>
      </c>
      <c r="E1889" s="22" t="str">
        <f>IF(F1889="","",VLOOKUP(F1889, 'Códigos 2'!E$3:F$66, 2, FALSE))</f>
        <v/>
      </c>
      <c r="F1889" s="23"/>
      <c r="G1889" s="23"/>
      <c r="H1889" s="23"/>
      <c r="I1889" s="23"/>
      <c r="J1889" s="24"/>
      <c r="K1889" s="20"/>
      <c r="L1889" s="20"/>
      <c r="M1889" s="25">
        <v>0</v>
      </c>
      <c r="N1889" s="26">
        <f t="shared" si="234"/>
        <v>0</v>
      </c>
      <c r="O1889" s="26">
        <f t="shared" si="233"/>
        <v>0</v>
      </c>
      <c r="P1889" s="26">
        <f t="shared" si="235"/>
        <v>0</v>
      </c>
      <c r="Q1889" s="27"/>
      <c r="R1889" s="26">
        <f t="shared" si="236"/>
        <v>0</v>
      </c>
      <c r="S1889" s="27"/>
      <c r="T1889" s="26">
        <f t="shared" si="237"/>
        <v>0</v>
      </c>
      <c r="U1889" s="27"/>
      <c r="V1889" s="26">
        <f t="shared" si="238"/>
        <v>0</v>
      </c>
      <c r="W1889" s="26">
        <f t="shared" si="239"/>
        <v>0</v>
      </c>
    </row>
    <row r="1890" spans="1:23" ht="12.75" customHeight="1" x14ac:dyDescent="0.25">
      <c r="A1890" s="7" t="str">
        <f t="shared" si="232"/>
        <v/>
      </c>
      <c r="B1890" s="20"/>
      <c r="C1890" s="21" t="str">
        <f>IF(B1890="","",VLOOKUP(B1890, 'Códigos 2'!$A$3:$C$10, 3, FALSE))</f>
        <v/>
      </c>
      <c r="D1890" s="21" t="str">
        <f>IF(B1890="","",VLOOKUP(B1890, 'Códigos 2'!$A$3:$B$10, 2, FALSE))</f>
        <v/>
      </c>
      <c r="E1890" s="22" t="str">
        <f>IF(F1890="","",VLOOKUP(F1890, 'Códigos 2'!E$3:F$66, 2, FALSE))</f>
        <v/>
      </c>
      <c r="F1890" s="23"/>
      <c r="G1890" s="23"/>
      <c r="H1890" s="23"/>
      <c r="I1890" s="23"/>
      <c r="J1890" s="24"/>
      <c r="K1890" s="20"/>
      <c r="L1890" s="20"/>
      <c r="M1890" s="25">
        <v>0</v>
      </c>
      <c r="N1890" s="26">
        <f t="shared" si="234"/>
        <v>0</v>
      </c>
      <c r="O1890" s="26">
        <f t="shared" si="233"/>
        <v>0</v>
      </c>
      <c r="P1890" s="26">
        <f t="shared" si="235"/>
        <v>0</v>
      </c>
      <c r="Q1890" s="27"/>
      <c r="R1890" s="26">
        <f t="shared" si="236"/>
        <v>0</v>
      </c>
      <c r="S1890" s="27"/>
      <c r="T1890" s="26">
        <f t="shared" si="237"/>
        <v>0</v>
      </c>
      <c r="U1890" s="27"/>
      <c r="V1890" s="26">
        <f t="shared" si="238"/>
        <v>0</v>
      </c>
      <c r="W1890" s="26">
        <f t="shared" si="239"/>
        <v>0</v>
      </c>
    </row>
    <row r="1891" spans="1:23" ht="12.75" customHeight="1" x14ac:dyDescent="0.25">
      <c r="A1891" s="7" t="str">
        <f t="shared" si="232"/>
        <v/>
      </c>
      <c r="B1891" s="20"/>
      <c r="C1891" s="21" t="str">
        <f>IF(B1891="","",VLOOKUP(B1891, 'Códigos 2'!$A$3:$C$10, 3, FALSE))</f>
        <v/>
      </c>
      <c r="D1891" s="21" t="str">
        <f>IF(B1891="","",VLOOKUP(B1891, 'Códigos 2'!$A$3:$B$10, 2, FALSE))</f>
        <v/>
      </c>
      <c r="E1891" s="22" t="str">
        <f>IF(F1891="","",VLOOKUP(F1891, 'Códigos 2'!E$3:F$66, 2, FALSE))</f>
        <v/>
      </c>
      <c r="F1891" s="23"/>
      <c r="G1891" s="23"/>
      <c r="H1891" s="23"/>
      <c r="I1891" s="23"/>
      <c r="J1891" s="24"/>
      <c r="K1891" s="20"/>
      <c r="L1891" s="20"/>
      <c r="M1891" s="25">
        <v>0</v>
      </c>
      <c r="N1891" s="26">
        <f t="shared" si="234"/>
        <v>0</v>
      </c>
      <c r="O1891" s="26">
        <f t="shared" si="233"/>
        <v>0</v>
      </c>
      <c r="P1891" s="26">
        <f t="shared" si="235"/>
        <v>0</v>
      </c>
      <c r="Q1891" s="27"/>
      <c r="R1891" s="26">
        <f t="shared" si="236"/>
        <v>0</v>
      </c>
      <c r="S1891" s="27"/>
      <c r="T1891" s="26">
        <f t="shared" si="237"/>
        <v>0</v>
      </c>
      <c r="U1891" s="27"/>
      <c r="V1891" s="26">
        <f t="shared" si="238"/>
        <v>0</v>
      </c>
      <c r="W1891" s="26">
        <f t="shared" si="239"/>
        <v>0</v>
      </c>
    </row>
    <row r="1892" spans="1:23" ht="12.75" customHeight="1" x14ac:dyDescent="0.25">
      <c r="A1892" s="7" t="str">
        <f t="shared" si="232"/>
        <v/>
      </c>
      <c r="B1892" s="20"/>
      <c r="C1892" s="21" t="str">
        <f>IF(B1892="","",VLOOKUP(B1892, 'Códigos 2'!$A$3:$C$10, 3, FALSE))</f>
        <v/>
      </c>
      <c r="D1892" s="21" t="str">
        <f>IF(B1892="","",VLOOKUP(B1892, 'Códigos 2'!$A$3:$B$10, 2, FALSE))</f>
        <v/>
      </c>
      <c r="E1892" s="22" t="str">
        <f>IF(F1892="","",VLOOKUP(F1892, 'Códigos 2'!E$3:F$66, 2, FALSE))</f>
        <v/>
      </c>
      <c r="F1892" s="23"/>
      <c r="G1892" s="23"/>
      <c r="H1892" s="23"/>
      <c r="I1892" s="23"/>
      <c r="J1892" s="24"/>
      <c r="K1892" s="20"/>
      <c r="L1892" s="20"/>
      <c r="M1892" s="25">
        <v>0</v>
      </c>
      <c r="N1892" s="26">
        <f t="shared" si="234"/>
        <v>0</v>
      </c>
      <c r="O1892" s="26">
        <f t="shared" si="233"/>
        <v>0</v>
      </c>
      <c r="P1892" s="26">
        <f t="shared" si="235"/>
        <v>0</v>
      </c>
      <c r="Q1892" s="27"/>
      <c r="R1892" s="26">
        <f t="shared" si="236"/>
        <v>0</v>
      </c>
      <c r="S1892" s="27"/>
      <c r="T1892" s="26">
        <f t="shared" si="237"/>
        <v>0</v>
      </c>
      <c r="U1892" s="27"/>
      <c r="V1892" s="26">
        <f t="shared" si="238"/>
        <v>0</v>
      </c>
      <c r="W1892" s="26">
        <f t="shared" si="239"/>
        <v>0</v>
      </c>
    </row>
    <row r="1893" spans="1:23" ht="12.75" customHeight="1" x14ac:dyDescent="0.25">
      <c r="A1893" s="7" t="str">
        <f t="shared" si="232"/>
        <v/>
      </c>
      <c r="B1893" s="20"/>
      <c r="C1893" s="21" t="str">
        <f>IF(B1893="","",VLOOKUP(B1893, 'Códigos 2'!$A$3:$C$10, 3, FALSE))</f>
        <v/>
      </c>
      <c r="D1893" s="21" t="str">
        <f>IF(B1893="","",VLOOKUP(B1893, 'Códigos 2'!$A$3:$B$10, 2, FALSE))</f>
        <v/>
      </c>
      <c r="E1893" s="22" t="str">
        <f>IF(F1893="","",VLOOKUP(F1893, 'Códigos 2'!E$3:F$66, 2, FALSE))</f>
        <v/>
      </c>
      <c r="F1893" s="23"/>
      <c r="G1893" s="23"/>
      <c r="H1893" s="23"/>
      <c r="I1893" s="23"/>
      <c r="J1893" s="24"/>
      <c r="K1893" s="20"/>
      <c r="L1893" s="20"/>
      <c r="M1893" s="25">
        <v>0</v>
      </c>
      <c r="N1893" s="26">
        <f t="shared" si="234"/>
        <v>0</v>
      </c>
      <c r="O1893" s="26">
        <f t="shared" si="233"/>
        <v>0</v>
      </c>
      <c r="P1893" s="26">
        <f t="shared" si="235"/>
        <v>0</v>
      </c>
      <c r="Q1893" s="27"/>
      <c r="R1893" s="26">
        <f t="shared" si="236"/>
        <v>0</v>
      </c>
      <c r="S1893" s="27"/>
      <c r="T1893" s="26">
        <f t="shared" si="237"/>
        <v>0</v>
      </c>
      <c r="U1893" s="27"/>
      <c r="V1893" s="26">
        <f t="shared" si="238"/>
        <v>0</v>
      </c>
      <c r="W1893" s="26">
        <f t="shared" si="239"/>
        <v>0</v>
      </c>
    </row>
    <row r="1894" spans="1:23" ht="12.75" customHeight="1" x14ac:dyDescent="0.25">
      <c r="A1894" s="7" t="str">
        <f t="shared" si="232"/>
        <v/>
      </c>
      <c r="B1894" s="20"/>
      <c r="C1894" s="21" t="str">
        <f>IF(B1894="","",VLOOKUP(B1894, 'Códigos 2'!$A$3:$C$10, 3, FALSE))</f>
        <v/>
      </c>
      <c r="D1894" s="21" t="str">
        <f>IF(B1894="","",VLOOKUP(B1894, 'Códigos 2'!$A$3:$B$10, 2, FALSE))</f>
        <v/>
      </c>
      <c r="E1894" s="22" t="str">
        <f>IF(F1894="","",VLOOKUP(F1894, 'Códigos 2'!E$3:F$66, 2, FALSE))</f>
        <v/>
      </c>
      <c r="F1894" s="23"/>
      <c r="G1894" s="23"/>
      <c r="H1894" s="23"/>
      <c r="I1894" s="23"/>
      <c r="J1894" s="24"/>
      <c r="K1894" s="20"/>
      <c r="L1894" s="20"/>
      <c r="M1894" s="25">
        <v>0</v>
      </c>
      <c r="N1894" s="26">
        <f t="shared" si="234"/>
        <v>0</v>
      </c>
      <c r="O1894" s="26">
        <f t="shared" si="233"/>
        <v>0</v>
      </c>
      <c r="P1894" s="26">
        <f t="shared" si="235"/>
        <v>0</v>
      </c>
      <c r="Q1894" s="27"/>
      <c r="R1894" s="26">
        <f t="shared" si="236"/>
        <v>0</v>
      </c>
      <c r="S1894" s="27"/>
      <c r="T1894" s="26">
        <f t="shared" si="237"/>
        <v>0</v>
      </c>
      <c r="U1894" s="27"/>
      <c r="V1894" s="26">
        <f t="shared" si="238"/>
        <v>0</v>
      </c>
      <c r="W1894" s="26">
        <f t="shared" si="239"/>
        <v>0</v>
      </c>
    </row>
    <row r="1895" spans="1:23" ht="12.75" customHeight="1" x14ac:dyDescent="0.25">
      <c r="A1895" s="7" t="str">
        <f t="shared" si="232"/>
        <v/>
      </c>
      <c r="B1895" s="20"/>
      <c r="C1895" s="21" t="str">
        <f>IF(B1895="","",VLOOKUP(B1895, 'Códigos 2'!$A$3:$C$10, 3, FALSE))</f>
        <v/>
      </c>
      <c r="D1895" s="21" t="str">
        <f>IF(B1895="","",VLOOKUP(B1895, 'Códigos 2'!$A$3:$B$10, 2, FALSE))</f>
        <v/>
      </c>
      <c r="E1895" s="22" t="str">
        <f>IF(F1895="","",VLOOKUP(F1895, 'Códigos 2'!E$3:F$66, 2, FALSE))</f>
        <v/>
      </c>
      <c r="F1895" s="23"/>
      <c r="G1895" s="23"/>
      <c r="H1895" s="23"/>
      <c r="I1895" s="23"/>
      <c r="J1895" s="24"/>
      <c r="K1895" s="20"/>
      <c r="L1895" s="20"/>
      <c r="M1895" s="25">
        <v>0</v>
      </c>
      <c r="N1895" s="26">
        <f t="shared" si="234"/>
        <v>0</v>
      </c>
      <c r="O1895" s="26">
        <f t="shared" si="233"/>
        <v>0</v>
      </c>
      <c r="P1895" s="26">
        <f t="shared" si="235"/>
        <v>0</v>
      </c>
      <c r="Q1895" s="27"/>
      <c r="R1895" s="26">
        <f t="shared" si="236"/>
        <v>0</v>
      </c>
      <c r="S1895" s="27"/>
      <c r="T1895" s="26">
        <f t="shared" si="237"/>
        <v>0</v>
      </c>
      <c r="U1895" s="27"/>
      <c r="V1895" s="26">
        <f t="shared" si="238"/>
        <v>0</v>
      </c>
      <c r="W1895" s="26">
        <f t="shared" si="239"/>
        <v>0</v>
      </c>
    </row>
    <row r="1896" spans="1:23" ht="12.75" customHeight="1" x14ac:dyDescent="0.25">
      <c r="A1896" s="7" t="str">
        <f t="shared" si="232"/>
        <v/>
      </c>
      <c r="B1896" s="20"/>
      <c r="C1896" s="21" t="str">
        <f>IF(B1896="","",VLOOKUP(B1896, 'Códigos 2'!$A$3:$C$10, 3, FALSE))</f>
        <v/>
      </c>
      <c r="D1896" s="21" t="str">
        <f>IF(B1896="","",VLOOKUP(B1896, 'Códigos 2'!$A$3:$B$10, 2, FALSE))</f>
        <v/>
      </c>
      <c r="E1896" s="22" t="str">
        <f>IF(F1896="","",VLOOKUP(F1896, 'Códigos 2'!E$3:F$66, 2, FALSE))</f>
        <v/>
      </c>
      <c r="F1896" s="23"/>
      <c r="G1896" s="23"/>
      <c r="H1896" s="23"/>
      <c r="I1896" s="23"/>
      <c r="J1896" s="24"/>
      <c r="K1896" s="20"/>
      <c r="L1896" s="20"/>
      <c r="M1896" s="25">
        <v>0</v>
      </c>
      <c r="N1896" s="26">
        <f t="shared" si="234"/>
        <v>0</v>
      </c>
      <c r="O1896" s="26">
        <f t="shared" si="233"/>
        <v>0</v>
      </c>
      <c r="P1896" s="26">
        <f t="shared" si="235"/>
        <v>0</v>
      </c>
      <c r="Q1896" s="27"/>
      <c r="R1896" s="26">
        <f t="shared" si="236"/>
        <v>0</v>
      </c>
      <c r="S1896" s="27"/>
      <c r="T1896" s="26">
        <f t="shared" si="237"/>
        <v>0</v>
      </c>
      <c r="U1896" s="27"/>
      <c r="V1896" s="26">
        <f t="shared" si="238"/>
        <v>0</v>
      </c>
      <c r="W1896" s="26">
        <f t="shared" si="239"/>
        <v>0</v>
      </c>
    </row>
    <row r="1897" spans="1:23" ht="12.75" customHeight="1" x14ac:dyDescent="0.25">
      <c r="A1897" s="7" t="str">
        <f t="shared" si="232"/>
        <v/>
      </c>
      <c r="B1897" s="20"/>
      <c r="C1897" s="21" t="str">
        <f>IF(B1897="","",VLOOKUP(B1897, 'Códigos 2'!$A$3:$C$10, 3, FALSE))</f>
        <v/>
      </c>
      <c r="D1897" s="21" t="str">
        <f>IF(B1897="","",VLOOKUP(B1897, 'Códigos 2'!$A$3:$B$10, 2, FALSE))</f>
        <v/>
      </c>
      <c r="E1897" s="22" t="str">
        <f>IF(F1897="","",VLOOKUP(F1897, 'Códigos 2'!E$3:F$66, 2, FALSE))</f>
        <v/>
      </c>
      <c r="F1897" s="23"/>
      <c r="G1897" s="23"/>
      <c r="H1897" s="23"/>
      <c r="I1897" s="23"/>
      <c r="J1897" s="24"/>
      <c r="K1897" s="20"/>
      <c r="L1897" s="20"/>
      <c r="M1897" s="25">
        <v>0</v>
      </c>
      <c r="N1897" s="26">
        <f t="shared" si="234"/>
        <v>0</v>
      </c>
      <c r="O1897" s="26">
        <f t="shared" si="233"/>
        <v>0</v>
      </c>
      <c r="P1897" s="26">
        <f t="shared" si="235"/>
        <v>0</v>
      </c>
      <c r="Q1897" s="27"/>
      <c r="R1897" s="26">
        <f t="shared" si="236"/>
        <v>0</v>
      </c>
      <c r="S1897" s="27"/>
      <c r="T1897" s="26">
        <f t="shared" si="237"/>
        <v>0</v>
      </c>
      <c r="U1897" s="27"/>
      <c r="V1897" s="26">
        <f t="shared" si="238"/>
        <v>0</v>
      </c>
      <c r="W1897" s="26">
        <f t="shared" si="239"/>
        <v>0</v>
      </c>
    </row>
    <row r="1898" spans="1:23" ht="12.75" customHeight="1" x14ac:dyDescent="0.25">
      <c r="A1898" s="7" t="str">
        <f t="shared" si="232"/>
        <v/>
      </c>
      <c r="B1898" s="20"/>
      <c r="C1898" s="21" t="str">
        <f>IF(B1898="","",VLOOKUP(B1898, 'Códigos 2'!$A$3:$C$10, 3, FALSE))</f>
        <v/>
      </c>
      <c r="D1898" s="21" t="str">
        <f>IF(B1898="","",VLOOKUP(B1898, 'Códigos 2'!$A$3:$B$10, 2, FALSE))</f>
        <v/>
      </c>
      <c r="E1898" s="22" t="str">
        <f>IF(F1898="","",VLOOKUP(F1898, 'Códigos 2'!E$3:F$66, 2, FALSE))</f>
        <v/>
      </c>
      <c r="F1898" s="23"/>
      <c r="G1898" s="23"/>
      <c r="H1898" s="23"/>
      <c r="I1898" s="23"/>
      <c r="J1898" s="24"/>
      <c r="K1898" s="20"/>
      <c r="L1898" s="20"/>
      <c r="M1898" s="25">
        <v>0</v>
      </c>
      <c r="N1898" s="26">
        <f t="shared" si="234"/>
        <v>0</v>
      </c>
      <c r="O1898" s="26">
        <f t="shared" si="233"/>
        <v>0</v>
      </c>
      <c r="P1898" s="26">
        <f t="shared" si="235"/>
        <v>0</v>
      </c>
      <c r="Q1898" s="27"/>
      <c r="R1898" s="26">
        <f t="shared" si="236"/>
        <v>0</v>
      </c>
      <c r="S1898" s="27"/>
      <c r="T1898" s="26">
        <f t="shared" si="237"/>
        <v>0</v>
      </c>
      <c r="U1898" s="27"/>
      <c r="V1898" s="26">
        <f t="shared" si="238"/>
        <v>0</v>
      </c>
      <c r="W1898" s="26">
        <f t="shared" si="239"/>
        <v>0</v>
      </c>
    </row>
    <row r="1899" spans="1:23" ht="12.75" customHeight="1" x14ac:dyDescent="0.25">
      <c r="A1899" s="7" t="str">
        <f t="shared" si="232"/>
        <v/>
      </c>
      <c r="B1899" s="20"/>
      <c r="C1899" s="21" t="str">
        <f>IF(B1899="","",VLOOKUP(B1899, 'Códigos 2'!$A$3:$C$10, 3, FALSE))</f>
        <v/>
      </c>
      <c r="D1899" s="21" t="str">
        <f>IF(B1899="","",VLOOKUP(B1899, 'Códigos 2'!$A$3:$B$10, 2, FALSE))</f>
        <v/>
      </c>
      <c r="E1899" s="22" t="str">
        <f>IF(F1899="","",VLOOKUP(F1899, 'Códigos 2'!E$3:F$66, 2, FALSE))</f>
        <v/>
      </c>
      <c r="F1899" s="23"/>
      <c r="G1899" s="23"/>
      <c r="H1899" s="23"/>
      <c r="I1899" s="23"/>
      <c r="J1899" s="24"/>
      <c r="K1899" s="20"/>
      <c r="L1899" s="20"/>
      <c r="M1899" s="25">
        <v>0</v>
      </c>
      <c r="N1899" s="26">
        <f t="shared" si="234"/>
        <v>0</v>
      </c>
      <c r="O1899" s="26">
        <f t="shared" si="233"/>
        <v>0</v>
      </c>
      <c r="P1899" s="26">
        <f t="shared" si="235"/>
        <v>0</v>
      </c>
      <c r="Q1899" s="27"/>
      <c r="R1899" s="26">
        <f t="shared" si="236"/>
        <v>0</v>
      </c>
      <c r="S1899" s="27"/>
      <c r="T1899" s="26">
        <f t="shared" si="237"/>
        <v>0</v>
      </c>
      <c r="U1899" s="27"/>
      <c r="V1899" s="26">
        <f t="shared" si="238"/>
        <v>0</v>
      </c>
      <c r="W1899" s="26">
        <f t="shared" si="239"/>
        <v>0</v>
      </c>
    </row>
    <row r="1900" spans="1:23" ht="12.75" customHeight="1" x14ac:dyDescent="0.25">
      <c r="A1900" s="7" t="str">
        <f t="shared" si="232"/>
        <v/>
      </c>
      <c r="B1900" s="20"/>
      <c r="C1900" s="21" t="str">
        <f>IF(B1900="","",VLOOKUP(B1900, 'Códigos 2'!$A$3:$C$10, 3, FALSE))</f>
        <v/>
      </c>
      <c r="D1900" s="21" t="str">
        <f>IF(B1900="","",VLOOKUP(B1900, 'Códigos 2'!$A$3:$B$10, 2, FALSE))</f>
        <v/>
      </c>
      <c r="E1900" s="22" t="str">
        <f>IF(F1900="","",VLOOKUP(F1900, 'Códigos 2'!E$3:F$66, 2, FALSE))</f>
        <v/>
      </c>
      <c r="F1900" s="23"/>
      <c r="G1900" s="23"/>
      <c r="H1900" s="23"/>
      <c r="I1900" s="23"/>
      <c r="J1900" s="24"/>
      <c r="K1900" s="20"/>
      <c r="L1900" s="20"/>
      <c r="M1900" s="25">
        <v>0</v>
      </c>
      <c r="N1900" s="26">
        <f t="shared" si="234"/>
        <v>0</v>
      </c>
      <c r="O1900" s="26">
        <f t="shared" si="233"/>
        <v>0</v>
      </c>
      <c r="P1900" s="26">
        <f t="shared" si="235"/>
        <v>0</v>
      </c>
      <c r="Q1900" s="27"/>
      <c r="R1900" s="26">
        <f t="shared" si="236"/>
        <v>0</v>
      </c>
      <c r="S1900" s="27"/>
      <c r="T1900" s="26">
        <f t="shared" si="237"/>
        <v>0</v>
      </c>
      <c r="U1900" s="27"/>
      <c r="V1900" s="26">
        <f t="shared" si="238"/>
        <v>0</v>
      </c>
      <c r="W1900" s="26">
        <f t="shared" si="239"/>
        <v>0</v>
      </c>
    </row>
    <row r="1901" spans="1:23" ht="12.75" customHeight="1" x14ac:dyDescent="0.25">
      <c r="A1901" s="7" t="str">
        <f t="shared" si="232"/>
        <v/>
      </c>
      <c r="B1901" s="20"/>
      <c r="C1901" s="21" t="str">
        <f>IF(B1901="","",VLOOKUP(B1901, 'Códigos 2'!$A$3:$C$10, 3, FALSE))</f>
        <v/>
      </c>
      <c r="D1901" s="21" t="str">
        <f>IF(B1901="","",VLOOKUP(B1901, 'Códigos 2'!$A$3:$B$10, 2, FALSE))</f>
        <v/>
      </c>
      <c r="E1901" s="22" t="str">
        <f>IF(F1901="","",VLOOKUP(F1901, 'Códigos 2'!E$3:F$66, 2, FALSE))</f>
        <v/>
      </c>
      <c r="F1901" s="23"/>
      <c r="G1901" s="23"/>
      <c r="H1901" s="23"/>
      <c r="I1901" s="23"/>
      <c r="J1901" s="24"/>
      <c r="K1901" s="20"/>
      <c r="L1901" s="20"/>
      <c r="M1901" s="25">
        <v>0</v>
      </c>
      <c r="N1901" s="26">
        <f t="shared" si="234"/>
        <v>0</v>
      </c>
      <c r="O1901" s="26">
        <f t="shared" si="233"/>
        <v>0</v>
      </c>
      <c r="P1901" s="26">
        <f t="shared" si="235"/>
        <v>0</v>
      </c>
      <c r="Q1901" s="27"/>
      <c r="R1901" s="26">
        <f t="shared" si="236"/>
        <v>0</v>
      </c>
      <c r="S1901" s="27"/>
      <c r="T1901" s="26">
        <f t="shared" si="237"/>
        <v>0</v>
      </c>
      <c r="U1901" s="27"/>
      <c r="V1901" s="26">
        <f t="shared" si="238"/>
        <v>0</v>
      </c>
      <c r="W1901" s="26">
        <f t="shared" si="239"/>
        <v>0</v>
      </c>
    </row>
    <row r="1902" spans="1:23" ht="12.75" customHeight="1" x14ac:dyDescent="0.25">
      <c r="A1902" s="7" t="str">
        <f t="shared" si="232"/>
        <v/>
      </c>
      <c r="B1902" s="20"/>
      <c r="C1902" s="21" t="str">
        <f>IF(B1902="","",VLOOKUP(B1902, 'Códigos 2'!$A$3:$C$10, 3, FALSE))</f>
        <v/>
      </c>
      <c r="D1902" s="21" t="str">
        <f>IF(B1902="","",VLOOKUP(B1902, 'Códigos 2'!$A$3:$B$10, 2, FALSE))</f>
        <v/>
      </c>
      <c r="E1902" s="22" t="str">
        <f>IF(F1902="","",VLOOKUP(F1902, 'Códigos 2'!E$3:F$66, 2, FALSE))</f>
        <v/>
      </c>
      <c r="F1902" s="23"/>
      <c r="G1902" s="23"/>
      <c r="H1902" s="23"/>
      <c r="I1902" s="23"/>
      <c r="J1902" s="24"/>
      <c r="K1902" s="20"/>
      <c r="L1902" s="20"/>
      <c r="M1902" s="25">
        <v>0</v>
      </c>
      <c r="N1902" s="26">
        <f t="shared" si="234"/>
        <v>0</v>
      </c>
      <c r="O1902" s="26">
        <f t="shared" si="233"/>
        <v>0</v>
      </c>
      <c r="P1902" s="26">
        <f t="shared" si="235"/>
        <v>0</v>
      </c>
      <c r="Q1902" s="27"/>
      <c r="R1902" s="26">
        <f t="shared" si="236"/>
        <v>0</v>
      </c>
      <c r="S1902" s="27"/>
      <c r="T1902" s="26">
        <f t="shared" si="237"/>
        <v>0</v>
      </c>
      <c r="U1902" s="27"/>
      <c r="V1902" s="26">
        <f t="shared" si="238"/>
        <v>0</v>
      </c>
      <c r="W1902" s="26">
        <f t="shared" si="239"/>
        <v>0</v>
      </c>
    </row>
    <row r="1903" spans="1:23" ht="12.75" customHeight="1" x14ac:dyDescent="0.25">
      <c r="A1903" s="7" t="str">
        <f t="shared" si="232"/>
        <v/>
      </c>
      <c r="B1903" s="20"/>
      <c r="C1903" s="21" t="str">
        <f>IF(B1903="","",VLOOKUP(B1903, 'Códigos 2'!$A$3:$C$10, 3, FALSE))</f>
        <v/>
      </c>
      <c r="D1903" s="21" t="str">
        <f>IF(B1903="","",VLOOKUP(B1903, 'Códigos 2'!$A$3:$B$10, 2, FALSE))</f>
        <v/>
      </c>
      <c r="E1903" s="22" t="str">
        <f>IF(F1903="","",VLOOKUP(F1903, 'Códigos 2'!E$3:F$66, 2, FALSE))</f>
        <v/>
      </c>
      <c r="F1903" s="23"/>
      <c r="G1903" s="23"/>
      <c r="H1903" s="23"/>
      <c r="I1903" s="23"/>
      <c r="J1903" s="24"/>
      <c r="K1903" s="20"/>
      <c r="L1903" s="20"/>
      <c r="M1903" s="25">
        <v>0</v>
      </c>
      <c r="N1903" s="26">
        <f t="shared" si="234"/>
        <v>0</v>
      </c>
      <c r="O1903" s="26">
        <f t="shared" si="233"/>
        <v>0</v>
      </c>
      <c r="P1903" s="26">
        <f t="shared" si="235"/>
        <v>0</v>
      </c>
      <c r="Q1903" s="27"/>
      <c r="R1903" s="26">
        <f t="shared" si="236"/>
        <v>0</v>
      </c>
      <c r="S1903" s="27"/>
      <c r="T1903" s="26">
        <f t="shared" si="237"/>
        <v>0</v>
      </c>
      <c r="U1903" s="27"/>
      <c r="V1903" s="26">
        <f t="shared" si="238"/>
        <v>0</v>
      </c>
      <c r="W1903" s="26">
        <f t="shared" si="239"/>
        <v>0</v>
      </c>
    </row>
    <row r="1904" spans="1:23" ht="12.75" customHeight="1" x14ac:dyDescent="0.25">
      <c r="A1904" s="7" t="str">
        <f t="shared" si="232"/>
        <v/>
      </c>
      <c r="B1904" s="20"/>
      <c r="C1904" s="21" t="str">
        <f>IF(B1904="","",VLOOKUP(B1904, 'Códigos 2'!$A$3:$C$10, 3, FALSE))</f>
        <v/>
      </c>
      <c r="D1904" s="21" t="str">
        <f>IF(B1904="","",VLOOKUP(B1904, 'Códigos 2'!$A$3:$B$10, 2, FALSE))</f>
        <v/>
      </c>
      <c r="E1904" s="22" t="str">
        <f>IF(F1904="","",VLOOKUP(F1904, 'Códigos 2'!E$3:F$66, 2, FALSE))</f>
        <v/>
      </c>
      <c r="F1904" s="23"/>
      <c r="G1904" s="23"/>
      <c r="H1904" s="23"/>
      <c r="I1904" s="23"/>
      <c r="J1904" s="24"/>
      <c r="K1904" s="20"/>
      <c r="L1904" s="20"/>
      <c r="M1904" s="25">
        <v>0</v>
      </c>
      <c r="N1904" s="26">
        <f t="shared" si="234"/>
        <v>0</v>
      </c>
      <c r="O1904" s="26">
        <f t="shared" si="233"/>
        <v>0</v>
      </c>
      <c r="P1904" s="26">
        <f t="shared" si="235"/>
        <v>0</v>
      </c>
      <c r="Q1904" s="27"/>
      <c r="R1904" s="26">
        <f t="shared" si="236"/>
        <v>0</v>
      </c>
      <c r="S1904" s="27"/>
      <c r="T1904" s="26">
        <f t="shared" si="237"/>
        <v>0</v>
      </c>
      <c r="U1904" s="27"/>
      <c r="V1904" s="26">
        <f t="shared" si="238"/>
        <v>0</v>
      </c>
      <c r="W1904" s="26">
        <f t="shared" si="239"/>
        <v>0</v>
      </c>
    </row>
    <row r="1905" spans="1:23" ht="12.75" customHeight="1" x14ac:dyDescent="0.25">
      <c r="A1905" s="7" t="str">
        <f t="shared" si="232"/>
        <v/>
      </c>
      <c r="B1905" s="20"/>
      <c r="C1905" s="21" t="str">
        <f>IF(B1905="","",VLOOKUP(B1905, 'Códigos 2'!$A$3:$C$10, 3, FALSE))</f>
        <v/>
      </c>
      <c r="D1905" s="21" t="str">
        <f>IF(B1905="","",VLOOKUP(B1905, 'Códigos 2'!$A$3:$B$10, 2, FALSE))</f>
        <v/>
      </c>
      <c r="E1905" s="22" t="str">
        <f>IF(F1905="","",VLOOKUP(F1905, 'Códigos 2'!E$3:F$66, 2, FALSE))</f>
        <v/>
      </c>
      <c r="F1905" s="23"/>
      <c r="G1905" s="23"/>
      <c r="H1905" s="23"/>
      <c r="I1905" s="23"/>
      <c r="J1905" s="24"/>
      <c r="K1905" s="20"/>
      <c r="L1905" s="20"/>
      <c r="M1905" s="25">
        <v>0</v>
      </c>
      <c r="N1905" s="26">
        <f t="shared" si="234"/>
        <v>0</v>
      </c>
      <c r="O1905" s="26">
        <f t="shared" si="233"/>
        <v>0</v>
      </c>
      <c r="P1905" s="26">
        <f t="shared" si="235"/>
        <v>0</v>
      </c>
      <c r="Q1905" s="27"/>
      <c r="R1905" s="26">
        <f t="shared" si="236"/>
        <v>0</v>
      </c>
      <c r="S1905" s="27"/>
      <c r="T1905" s="26">
        <f t="shared" si="237"/>
        <v>0</v>
      </c>
      <c r="U1905" s="27"/>
      <c r="V1905" s="26">
        <f t="shared" si="238"/>
        <v>0</v>
      </c>
      <c r="W1905" s="26">
        <f t="shared" si="239"/>
        <v>0</v>
      </c>
    </row>
    <row r="1906" spans="1:23" ht="12.75" customHeight="1" x14ac:dyDescent="0.25">
      <c r="A1906" s="7" t="str">
        <f t="shared" si="232"/>
        <v/>
      </c>
      <c r="B1906" s="20"/>
      <c r="C1906" s="21" t="str">
        <f>IF(B1906="","",VLOOKUP(B1906, 'Códigos 2'!$A$3:$C$10, 3, FALSE))</f>
        <v/>
      </c>
      <c r="D1906" s="21" t="str">
        <f>IF(B1906="","",VLOOKUP(B1906, 'Códigos 2'!$A$3:$B$10, 2, FALSE))</f>
        <v/>
      </c>
      <c r="E1906" s="22" t="str">
        <f>IF(F1906="","",VLOOKUP(F1906, 'Códigos 2'!E$3:F$66, 2, FALSE))</f>
        <v/>
      </c>
      <c r="F1906" s="23"/>
      <c r="G1906" s="23"/>
      <c r="H1906" s="23"/>
      <c r="I1906" s="23"/>
      <c r="J1906" s="24"/>
      <c r="K1906" s="20"/>
      <c r="L1906" s="20"/>
      <c r="M1906" s="25">
        <v>0</v>
      </c>
      <c r="N1906" s="26">
        <f t="shared" si="234"/>
        <v>0</v>
      </c>
      <c r="O1906" s="26">
        <f t="shared" si="233"/>
        <v>0</v>
      </c>
      <c r="P1906" s="26">
        <f t="shared" si="235"/>
        <v>0</v>
      </c>
      <c r="Q1906" s="27"/>
      <c r="R1906" s="26">
        <f t="shared" si="236"/>
        <v>0</v>
      </c>
      <c r="S1906" s="27"/>
      <c r="T1906" s="26">
        <f t="shared" si="237"/>
        <v>0</v>
      </c>
      <c r="U1906" s="27"/>
      <c r="V1906" s="26">
        <f t="shared" si="238"/>
        <v>0</v>
      </c>
      <c r="W1906" s="26">
        <f t="shared" si="239"/>
        <v>0</v>
      </c>
    </row>
    <row r="1907" spans="1:23" ht="12.75" customHeight="1" x14ac:dyDescent="0.25">
      <c r="A1907" s="7" t="str">
        <f t="shared" si="232"/>
        <v/>
      </c>
      <c r="B1907" s="20"/>
      <c r="C1907" s="21" t="str">
        <f>IF(B1907="","",VLOOKUP(B1907, 'Códigos 2'!$A$3:$C$10, 3, FALSE))</f>
        <v/>
      </c>
      <c r="D1907" s="21" t="str">
        <f>IF(B1907="","",VLOOKUP(B1907, 'Códigos 2'!$A$3:$B$10, 2, FALSE))</f>
        <v/>
      </c>
      <c r="E1907" s="22" t="str">
        <f>IF(F1907="","",VLOOKUP(F1907, 'Códigos 2'!E$3:F$66, 2, FALSE))</f>
        <v/>
      </c>
      <c r="F1907" s="23"/>
      <c r="G1907" s="23"/>
      <c r="H1907" s="23"/>
      <c r="I1907" s="23"/>
      <c r="J1907" s="24"/>
      <c r="K1907" s="20"/>
      <c r="L1907" s="20"/>
      <c r="M1907" s="25">
        <v>0</v>
      </c>
      <c r="N1907" s="26">
        <f t="shared" si="234"/>
        <v>0</v>
      </c>
      <c r="O1907" s="26">
        <f t="shared" si="233"/>
        <v>0</v>
      </c>
      <c r="P1907" s="26">
        <f t="shared" si="235"/>
        <v>0</v>
      </c>
      <c r="Q1907" s="27"/>
      <c r="R1907" s="26">
        <f t="shared" si="236"/>
        <v>0</v>
      </c>
      <c r="S1907" s="27"/>
      <c r="T1907" s="26">
        <f t="shared" si="237"/>
        <v>0</v>
      </c>
      <c r="U1907" s="27"/>
      <c r="V1907" s="26">
        <f t="shared" si="238"/>
        <v>0</v>
      </c>
      <c r="W1907" s="26">
        <f t="shared" si="239"/>
        <v>0</v>
      </c>
    </row>
    <row r="1908" spans="1:23" ht="12.75" customHeight="1" x14ac:dyDescent="0.25">
      <c r="A1908" s="7" t="str">
        <f t="shared" si="232"/>
        <v/>
      </c>
      <c r="B1908" s="20"/>
      <c r="C1908" s="21" t="str">
        <f>IF(B1908="","",VLOOKUP(B1908, 'Códigos 2'!$A$3:$C$10, 3, FALSE))</f>
        <v/>
      </c>
      <c r="D1908" s="21" t="str">
        <f>IF(B1908="","",VLOOKUP(B1908, 'Códigos 2'!$A$3:$B$10, 2, FALSE))</f>
        <v/>
      </c>
      <c r="E1908" s="22" t="str">
        <f>IF(F1908="","",VLOOKUP(F1908, 'Códigos 2'!E$3:F$66, 2, FALSE))</f>
        <v/>
      </c>
      <c r="F1908" s="23"/>
      <c r="G1908" s="23"/>
      <c r="H1908" s="23"/>
      <c r="I1908" s="23"/>
      <c r="J1908" s="24"/>
      <c r="K1908" s="20"/>
      <c r="L1908" s="20"/>
      <c r="M1908" s="25">
        <v>0</v>
      </c>
      <c r="N1908" s="26">
        <f t="shared" si="234"/>
        <v>0</v>
      </c>
      <c r="O1908" s="26">
        <f t="shared" si="233"/>
        <v>0</v>
      </c>
      <c r="P1908" s="26">
        <f t="shared" si="235"/>
        <v>0</v>
      </c>
      <c r="Q1908" s="27"/>
      <c r="R1908" s="26">
        <f t="shared" si="236"/>
        <v>0</v>
      </c>
      <c r="S1908" s="27"/>
      <c r="T1908" s="26">
        <f t="shared" si="237"/>
        <v>0</v>
      </c>
      <c r="U1908" s="27"/>
      <c r="V1908" s="26">
        <f t="shared" si="238"/>
        <v>0</v>
      </c>
      <c r="W1908" s="26">
        <f t="shared" si="239"/>
        <v>0</v>
      </c>
    </row>
    <row r="1909" spans="1:23" ht="12.75" customHeight="1" x14ac:dyDescent="0.25">
      <c r="A1909" s="7" t="str">
        <f t="shared" si="232"/>
        <v/>
      </c>
      <c r="B1909" s="20"/>
      <c r="C1909" s="21" t="str">
        <f>IF(B1909="","",VLOOKUP(B1909, 'Códigos 2'!$A$3:$C$10, 3, FALSE))</f>
        <v/>
      </c>
      <c r="D1909" s="21" t="str">
        <f>IF(B1909="","",VLOOKUP(B1909, 'Códigos 2'!$A$3:$B$10, 2, FALSE))</f>
        <v/>
      </c>
      <c r="E1909" s="22" t="str">
        <f>IF(F1909="","",VLOOKUP(F1909, 'Códigos 2'!E$3:F$66, 2, FALSE))</f>
        <v/>
      </c>
      <c r="F1909" s="23"/>
      <c r="G1909" s="23"/>
      <c r="H1909" s="23"/>
      <c r="I1909" s="23"/>
      <c r="J1909" s="24"/>
      <c r="K1909" s="20"/>
      <c r="L1909" s="20"/>
      <c r="M1909" s="25">
        <v>0</v>
      </c>
      <c r="N1909" s="26">
        <f t="shared" si="234"/>
        <v>0</v>
      </c>
      <c r="O1909" s="26">
        <f t="shared" si="233"/>
        <v>0</v>
      </c>
      <c r="P1909" s="26">
        <f t="shared" si="235"/>
        <v>0</v>
      </c>
      <c r="Q1909" s="27"/>
      <c r="R1909" s="26">
        <f t="shared" si="236"/>
        <v>0</v>
      </c>
      <c r="S1909" s="27"/>
      <c r="T1909" s="26">
        <f t="shared" si="237"/>
        <v>0</v>
      </c>
      <c r="U1909" s="27"/>
      <c r="V1909" s="26">
        <f t="shared" si="238"/>
        <v>0</v>
      </c>
      <c r="W1909" s="26">
        <f t="shared" si="239"/>
        <v>0</v>
      </c>
    </row>
    <row r="1910" spans="1:23" ht="12.75" customHeight="1" x14ac:dyDescent="0.25">
      <c r="A1910" s="7" t="str">
        <f t="shared" si="232"/>
        <v/>
      </c>
      <c r="B1910" s="20"/>
      <c r="C1910" s="21" t="str">
        <f>IF(B1910="","",VLOOKUP(B1910, 'Códigos 2'!$A$3:$C$10, 3, FALSE))</f>
        <v/>
      </c>
      <c r="D1910" s="21" t="str">
        <f>IF(B1910="","",VLOOKUP(B1910, 'Códigos 2'!$A$3:$B$10, 2, FALSE))</f>
        <v/>
      </c>
      <c r="E1910" s="22" t="str">
        <f>IF(F1910="","",VLOOKUP(F1910, 'Códigos 2'!E$3:F$66, 2, FALSE))</f>
        <v/>
      </c>
      <c r="F1910" s="23"/>
      <c r="G1910" s="23"/>
      <c r="H1910" s="23"/>
      <c r="I1910" s="23"/>
      <c r="J1910" s="24"/>
      <c r="K1910" s="20"/>
      <c r="L1910" s="20"/>
      <c r="M1910" s="25">
        <v>0</v>
      </c>
      <c r="N1910" s="26">
        <f t="shared" si="234"/>
        <v>0</v>
      </c>
      <c r="O1910" s="26">
        <f t="shared" si="233"/>
        <v>0</v>
      </c>
      <c r="P1910" s="26">
        <f t="shared" si="235"/>
        <v>0</v>
      </c>
      <c r="Q1910" s="27"/>
      <c r="R1910" s="26">
        <f t="shared" si="236"/>
        <v>0</v>
      </c>
      <c r="S1910" s="27"/>
      <c r="T1910" s="26">
        <f t="shared" si="237"/>
        <v>0</v>
      </c>
      <c r="U1910" s="27"/>
      <c r="V1910" s="26">
        <f t="shared" si="238"/>
        <v>0</v>
      </c>
      <c r="W1910" s="26">
        <f t="shared" si="239"/>
        <v>0</v>
      </c>
    </row>
    <row r="1911" spans="1:23" ht="12.75" customHeight="1" x14ac:dyDescent="0.25">
      <c r="A1911" s="7" t="str">
        <f t="shared" si="232"/>
        <v/>
      </c>
      <c r="B1911" s="20"/>
      <c r="C1911" s="21" t="str">
        <f>IF(B1911="","",VLOOKUP(B1911, 'Códigos 2'!$A$3:$C$10, 3, FALSE))</f>
        <v/>
      </c>
      <c r="D1911" s="21" t="str">
        <f>IF(B1911="","",VLOOKUP(B1911, 'Códigos 2'!$A$3:$B$10, 2, FALSE))</f>
        <v/>
      </c>
      <c r="E1911" s="22" t="str">
        <f>IF(F1911="","",VLOOKUP(F1911, 'Códigos 2'!E$3:F$66, 2, FALSE))</f>
        <v/>
      </c>
      <c r="F1911" s="23"/>
      <c r="G1911" s="23"/>
      <c r="H1911" s="23"/>
      <c r="I1911" s="23"/>
      <c r="J1911" s="24"/>
      <c r="K1911" s="20"/>
      <c r="L1911" s="20"/>
      <c r="M1911" s="25">
        <v>0</v>
      </c>
      <c r="N1911" s="26">
        <f t="shared" si="234"/>
        <v>0</v>
      </c>
      <c r="O1911" s="26">
        <f t="shared" si="233"/>
        <v>0</v>
      </c>
      <c r="P1911" s="26">
        <f t="shared" si="235"/>
        <v>0</v>
      </c>
      <c r="Q1911" s="27"/>
      <c r="R1911" s="26">
        <f t="shared" si="236"/>
        <v>0</v>
      </c>
      <c r="S1911" s="27"/>
      <c r="T1911" s="26">
        <f t="shared" si="237"/>
        <v>0</v>
      </c>
      <c r="U1911" s="27"/>
      <c r="V1911" s="26">
        <f t="shared" si="238"/>
        <v>0</v>
      </c>
      <c r="W1911" s="26">
        <f t="shared" si="239"/>
        <v>0</v>
      </c>
    </row>
    <row r="1912" spans="1:23" ht="12.75" customHeight="1" x14ac:dyDescent="0.25">
      <c r="A1912" s="7" t="str">
        <f t="shared" si="232"/>
        <v/>
      </c>
      <c r="B1912" s="20"/>
      <c r="C1912" s="21" t="str">
        <f>IF(B1912="","",VLOOKUP(B1912, 'Códigos 2'!$A$3:$C$10, 3, FALSE))</f>
        <v/>
      </c>
      <c r="D1912" s="21" t="str">
        <f>IF(B1912="","",VLOOKUP(B1912, 'Códigos 2'!$A$3:$B$10, 2, FALSE))</f>
        <v/>
      </c>
      <c r="E1912" s="22" t="str">
        <f>IF(F1912="","",VLOOKUP(F1912, 'Códigos 2'!E$3:F$66, 2, FALSE))</f>
        <v/>
      </c>
      <c r="F1912" s="23"/>
      <c r="G1912" s="23"/>
      <c r="H1912" s="23"/>
      <c r="I1912" s="23"/>
      <c r="J1912" s="24"/>
      <c r="K1912" s="20"/>
      <c r="L1912" s="20"/>
      <c r="M1912" s="25">
        <v>0</v>
      </c>
      <c r="N1912" s="26">
        <f t="shared" si="234"/>
        <v>0</v>
      </c>
      <c r="O1912" s="26">
        <f t="shared" si="233"/>
        <v>0</v>
      </c>
      <c r="P1912" s="26">
        <f t="shared" si="235"/>
        <v>0</v>
      </c>
      <c r="Q1912" s="27"/>
      <c r="R1912" s="26">
        <f t="shared" si="236"/>
        <v>0</v>
      </c>
      <c r="S1912" s="27"/>
      <c r="T1912" s="26">
        <f t="shared" si="237"/>
        <v>0</v>
      </c>
      <c r="U1912" s="27"/>
      <c r="V1912" s="26">
        <f t="shared" si="238"/>
        <v>0</v>
      </c>
      <c r="W1912" s="26">
        <f t="shared" si="239"/>
        <v>0</v>
      </c>
    </row>
    <row r="1913" spans="1:23" ht="12.75" customHeight="1" x14ac:dyDescent="0.25">
      <c r="A1913" s="7" t="str">
        <f t="shared" si="232"/>
        <v/>
      </c>
      <c r="B1913" s="20"/>
      <c r="C1913" s="21" t="str">
        <f>IF(B1913="","",VLOOKUP(B1913, 'Códigos 2'!$A$3:$C$10, 3, FALSE))</f>
        <v/>
      </c>
      <c r="D1913" s="21" t="str">
        <f>IF(B1913="","",VLOOKUP(B1913, 'Códigos 2'!$A$3:$B$10, 2, FALSE))</f>
        <v/>
      </c>
      <c r="E1913" s="22" t="str">
        <f>IF(F1913="","",VLOOKUP(F1913, 'Códigos 2'!E$3:F$66, 2, FALSE))</f>
        <v/>
      </c>
      <c r="F1913" s="23"/>
      <c r="G1913" s="23"/>
      <c r="H1913" s="23"/>
      <c r="I1913" s="23"/>
      <c r="J1913" s="24"/>
      <c r="K1913" s="20"/>
      <c r="L1913" s="20"/>
      <c r="M1913" s="25">
        <v>0</v>
      </c>
      <c r="N1913" s="26">
        <f t="shared" si="234"/>
        <v>0</v>
      </c>
      <c r="O1913" s="26">
        <f t="shared" si="233"/>
        <v>0</v>
      </c>
      <c r="P1913" s="26">
        <f t="shared" si="235"/>
        <v>0</v>
      </c>
      <c r="Q1913" s="27"/>
      <c r="R1913" s="26">
        <f t="shared" si="236"/>
        <v>0</v>
      </c>
      <c r="S1913" s="27"/>
      <c r="T1913" s="26">
        <f t="shared" si="237"/>
        <v>0</v>
      </c>
      <c r="U1913" s="27"/>
      <c r="V1913" s="26">
        <f t="shared" si="238"/>
        <v>0</v>
      </c>
      <c r="W1913" s="26">
        <f t="shared" si="239"/>
        <v>0</v>
      </c>
    </row>
    <row r="1914" spans="1:23" ht="12.75" customHeight="1" x14ac:dyDescent="0.25">
      <c r="A1914" s="7" t="str">
        <f t="shared" si="232"/>
        <v/>
      </c>
      <c r="B1914" s="20"/>
      <c r="C1914" s="21" t="str">
        <f>IF(B1914="","",VLOOKUP(B1914, 'Códigos 2'!$A$3:$C$10, 3, FALSE))</f>
        <v/>
      </c>
      <c r="D1914" s="21" t="str">
        <f>IF(B1914="","",VLOOKUP(B1914, 'Códigos 2'!$A$3:$B$10, 2, FALSE))</f>
        <v/>
      </c>
      <c r="E1914" s="22" t="str">
        <f>IF(F1914="","",VLOOKUP(F1914, 'Códigos 2'!E$3:F$66, 2, FALSE))</f>
        <v/>
      </c>
      <c r="F1914" s="23"/>
      <c r="G1914" s="23"/>
      <c r="H1914" s="23"/>
      <c r="I1914" s="23"/>
      <c r="J1914" s="24"/>
      <c r="K1914" s="20"/>
      <c r="L1914" s="20"/>
      <c r="M1914" s="25">
        <v>0</v>
      </c>
      <c r="N1914" s="26">
        <f t="shared" si="234"/>
        <v>0</v>
      </c>
      <c r="O1914" s="26">
        <f t="shared" si="233"/>
        <v>0</v>
      </c>
      <c r="P1914" s="26">
        <f t="shared" si="235"/>
        <v>0</v>
      </c>
      <c r="Q1914" s="27"/>
      <c r="R1914" s="26">
        <f t="shared" si="236"/>
        <v>0</v>
      </c>
      <c r="S1914" s="27"/>
      <c r="T1914" s="26">
        <f t="shared" si="237"/>
        <v>0</v>
      </c>
      <c r="U1914" s="27"/>
      <c r="V1914" s="26">
        <f t="shared" si="238"/>
        <v>0</v>
      </c>
      <c r="W1914" s="26">
        <f t="shared" si="239"/>
        <v>0</v>
      </c>
    </row>
    <row r="1915" spans="1:23" ht="12.75" customHeight="1" x14ac:dyDescent="0.25">
      <c r="A1915" s="7" t="str">
        <f t="shared" si="232"/>
        <v/>
      </c>
      <c r="B1915" s="20"/>
      <c r="C1915" s="21" t="str">
        <f>IF(B1915="","",VLOOKUP(B1915, 'Códigos 2'!$A$3:$C$10, 3, FALSE))</f>
        <v/>
      </c>
      <c r="D1915" s="21" t="str">
        <f>IF(B1915="","",VLOOKUP(B1915, 'Códigos 2'!$A$3:$B$10, 2, FALSE))</f>
        <v/>
      </c>
      <c r="E1915" s="22" t="str">
        <f>IF(F1915="","",VLOOKUP(F1915, 'Códigos 2'!E$3:F$66, 2, FALSE))</f>
        <v/>
      </c>
      <c r="F1915" s="23"/>
      <c r="G1915" s="23"/>
      <c r="H1915" s="23"/>
      <c r="I1915" s="23"/>
      <c r="J1915" s="24"/>
      <c r="K1915" s="20"/>
      <c r="L1915" s="20"/>
      <c r="M1915" s="25">
        <v>0</v>
      </c>
      <c r="N1915" s="26">
        <f t="shared" si="234"/>
        <v>0</v>
      </c>
      <c r="O1915" s="26">
        <f t="shared" si="233"/>
        <v>0</v>
      </c>
      <c r="P1915" s="26">
        <f t="shared" si="235"/>
        <v>0</v>
      </c>
      <c r="Q1915" s="27"/>
      <c r="R1915" s="26">
        <f t="shared" si="236"/>
        <v>0</v>
      </c>
      <c r="S1915" s="27"/>
      <c r="T1915" s="26">
        <f t="shared" si="237"/>
        <v>0</v>
      </c>
      <c r="U1915" s="27"/>
      <c r="V1915" s="26">
        <f t="shared" si="238"/>
        <v>0</v>
      </c>
      <c r="W1915" s="26">
        <f t="shared" si="239"/>
        <v>0</v>
      </c>
    </row>
    <row r="1916" spans="1:23" ht="12.75" customHeight="1" x14ac:dyDescent="0.25">
      <c r="A1916" s="7" t="str">
        <f t="shared" si="232"/>
        <v/>
      </c>
      <c r="B1916" s="20"/>
      <c r="C1916" s="21" t="str">
        <f>IF(B1916="","",VLOOKUP(B1916, 'Códigos 2'!$A$3:$C$10, 3, FALSE))</f>
        <v/>
      </c>
      <c r="D1916" s="21" t="str">
        <f>IF(B1916="","",VLOOKUP(B1916, 'Códigos 2'!$A$3:$B$10, 2, FALSE))</f>
        <v/>
      </c>
      <c r="E1916" s="22" t="str">
        <f>IF(F1916="","",VLOOKUP(F1916, 'Códigos 2'!E$3:F$66, 2, FALSE))</f>
        <v/>
      </c>
      <c r="F1916" s="23"/>
      <c r="G1916" s="23"/>
      <c r="H1916" s="23"/>
      <c r="I1916" s="23"/>
      <c r="J1916" s="24"/>
      <c r="K1916" s="20"/>
      <c r="L1916" s="20"/>
      <c r="M1916" s="25">
        <v>0</v>
      </c>
      <c r="N1916" s="26">
        <f t="shared" si="234"/>
        <v>0</v>
      </c>
      <c r="O1916" s="26">
        <f t="shared" si="233"/>
        <v>0</v>
      </c>
      <c r="P1916" s="26">
        <f t="shared" si="235"/>
        <v>0</v>
      </c>
      <c r="Q1916" s="27"/>
      <c r="R1916" s="26">
        <f t="shared" si="236"/>
        <v>0</v>
      </c>
      <c r="S1916" s="27"/>
      <c r="T1916" s="26">
        <f t="shared" si="237"/>
        <v>0</v>
      </c>
      <c r="U1916" s="27"/>
      <c r="V1916" s="26">
        <f t="shared" si="238"/>
        <v>0</v>
      </c>
      <c r="W1916" s="26">
        <f t="shared" si="239"/>
        <v>0</v>
      </c>
    </row>
    <row r="1917" spans="1:23" ht="12.75" customHeight="1" x14ac:dyDescent="0.25">
      <c r="A1917" s="7" t="str">
        <f t="shared" si="232"/>
        <v/>
      </c>
      <c r="B1917" s="20"/>
      <c r="C1917" s="21" t="str">
        <f>IF(B1917="","",VLOOKUP(B1917, 'Códigos 2'!$A$3:$C$10, 3, FALSE))</f>
        <v/>
      </c>
      <c r="D1917" s="21" t="str">
        <f>IF(B1917="","",VLOOKUP(B1917, 'Códigos 2'!$A$3:$B$10, 2, FALSE))</f>
        <v/>
      </c>
      <c r="E1917" s="22" t="str">
        <f>IF(F1917="","",VLOOKUP(F1917, 'Códigos 2'!E$3:F$66, 2, FALSE))</f>
        <v/>
      </c>
      <c r="F1917" s="23"/>
      <c r="G1917" s="23"/>
      <c r="H1917" s="23"/>
      <c r="I1917" s="23"/>
      <c r="J1917" s="24"/>
      <c r="K1917" s="20"/>
      <c r="L1917" s="20"/>
      <c r="M1917" s="25">
        <v>0</v>
      </c>
      <c r="N1917" s="26">
        <f t="shared" si="234"/>
        <v>0</v>
      </c>
      <c r="O1917" s="26">
        <f t="shared" si="233"/>
        <v>0</v>
      </c>
      <c r="P1917" s="26">
        <f t="shared" si="235"/>
        <v>0</v>
      </c>
      <c r="Q1917" s="27"/>
      <c r="R1917" s="26">
        <f t="shared" si="236"/>
        <v>0</v>
      </c>
      <c r="S1917" s="27"/>
      <c r="T1917" s="26">
        <f t="shared" si="237"/>
        <v>0</v>
      </c>
      <c r="U1917" s="27"/>
      <c r="V1917" s="26">
        <f t="shared" si="238"/>
        <v>0</v>
      </c>
      <c r="W1917" s="26">
        <f t="shared" si="239"/>
        <v>0</v>
      </c>
    </row>
    <row r="1918" spans="1:23" ht="12.75" customHeight="1" x14ac:dyDescent="0.25">
      <c r="A1918" s="7" t="str">
        <f t="shared" si="232"/>
        <v/>
      </c>
      <c r="B1918" s="20"/>
      <c r="C1918" s="21" t="str">
        <f>IF(B1918="","",VLOOKUP(B1918, 'Códigos 2'!$A$3:$C$10, 3, FALSE))</f>
        <v/>
      </c>
      <c r="D1918" s="21" t="str">
        <f>IF(B1918="","",VLOOKUP(B1918, 'Códigos 2'!$A$3:$B$10, 2, FALSE))</f>
        <v/>
      </c>
      <c r="E1918" s="22" t="str">
        <f>IF(F1918="","",VLOOKUP(F1918, 'Códigos 2'!E$3:F$66, 2, FALSE))</f>
        <v/>
      </c>
      <c r="F1918" s="23"/>
      <c r="G1918" s="23"/>
      <c r="H1918" s="23"/>
      <c r="I1918" s="23"/>
      <c r="J1918" s="24"/>
      <c r="K1918" s="20"/>
      <c r="L1918" s="20"/>
      <c r="M1918" s="25">
        <v>0</v>
      </c>
      <c r="N1918" s="26">
        <f t="shared" si="234"/>
        <v>0</v>
      </c>
      <c r="O1918" s="26">
        <f t="shared" si="233"/>
        <v>0</v>
      </c>
      <c r="P1918" s="26">
        <f t="shared" si="235"/>
        <v>0</v>
      </c>
      <c r="Q1918" s="27"/>
      <c r="R1918" s="26">
        <f t="shared" si="236"/>
        <v>0</v>
      </c>
      <c r="S1918" s="27"/>
      <c r="T1918" s="26">
        <f t="shared" si="237"/>
        <v>0</v>
      </c>
      <c r="U1918" s="27"/>
      <c r="V1918" s="26">
        <f t="shared" si="238"/>
        <v>0</v>
      </c>
      <c r="W1918" s="26">
        <f t="shared" si="239"/>
        <v>0</v>
      </c>
    </row>
    <row r="1919" spans="1:23" ht="12.75" customHeight="1" x14ac:dyDescent="0.25">
      <c r="A1919" s="7" t="str">
        <f t="shared" si="232"/>
        <v/>
      </c>
      <c r="B1919" s="20"/>
      <c r="C1919" s="21" t="str">
        <f>IF(B1919="","",VLOOKUP(B1919, 'Códigos 2'!$A$3:$C$10, 3, FALSE))</f>
        <v/>
      </c>
      <c r="D1919" s="21" t="str">
        <f>IF(B1919="","",VLOOKUP(B1919, 'Códigos 2'!$A$3:$B$10, 2, FALSE))</f>
        <v/>
      </c>
      <c r="E1919" s="22" t="str">
        <f>IF(F1919="","",VLOOKUP(F1919, 'Códigos 2'!E$3:F$66, 2, FALSE))</f>
        <v/>
      </c>
      <c r="F1919" s="23"/>
      <c r="G1919" s="23"/>
      <c r="H1919" s="23"/>
      <c r="I1919" s="23"/>
      <c r="J1919" s="24"/>
      <c r="K1919" s="20"/>
      <c r="L1919" s="20"/>
      <c r="M1919" s="25">
        <v>0</v>
      </c>
      <c r="N1919" s="26">
        <f t="shared" si="234"/>
        <v>0</v>
      </c>
      <c r="O1919" s="26">
        <f t="shared" si="233"/>
        <v>0</v>
      </c>
      <c r="P1919" s="26">
        <f t="shared" si="235"/>
        <v>0</v>
      </c>
      <c r="Q1919" s="27"/>
      <c r="R1919" s="26">
        <f t="shared" si="236"/>
        <v>0</v>
      </c>
      <c r="S1919" s="27"/>
      <c r="T1919" s="26">
        <f t="shared" si="237"/>
        <v>0</v>
      </c>
      <c r="U1919" s="27"/>
      <c r="V1919" s="26">
        <f t="shared" si="238"/>
        <v>0</v>
      </c>
      <c r="W1919" s="26">
        <f t="shared" si="239"/>
        <v>0</v>
      </c>
    </row>
    <row r="1920" spans="1:23" ht="12.75" customHeight="1" x14ac:dyDescent="0.25">
      <c r="A1920" s="7" t="str">
        <f t="shared" si="232"/>
        <v/>
      </c>
      <c r="B1920" s="20"/>
      <c r="C1920" s="21" t="str">
        <f>IF(B1920="","",VLOOKUP(B1920, 'Códigos 2'!$A$3:$C$10, 3, FALSE))</f>
        <v/>
      </c>
      <c r="D1920" s="21" t="str">
        <f>IF(B1920="","",VLOOKUP(B1920, 'Códigos 2'!$A$3:$B$10, 2, FALSE))</f>
        <v/>
      </c>
      <c r="E1920" s="22" t="str">
        <f>IF(F1920="","",VLOOKUP(F1920, 'Códigos 2'!E$3:F$66, 2, FALSE))</f>
        <v/>
      </c>
      <c r="F1920" s="23"/>
      <c r="G1920" s="23"/>
      <c r="H1920" s="23"/>
      <c r="I1920" s="23"/>
      <c r="J1920" s="24"/>
      <c r="K1920" s="20"/>
      <c r="L1920" s="20"/>
      <c r="M1920" s="25">
        <v>0</v>
      </c>
      <c r="N1920" s="26">
        <f t="shared" si="234"/>
        <v>0</v>
      </c>
      <c r="O1920" s="26">
        <f t="shared" si="233"/>
        <v>0</v>
      </c>
      <c r="P1920" s="26">
        <f t="shared" si="235"/>
        <v>0</v>
      </c>
      <c r="Q1920" s="27"/>
      <c r="R1920" s="26">
        <f t="shared" si="236"/>
        <v>0</v>
      </c>
      <c r="S1920" s="27"/>
      <c r="T1920" s="26">
        <f t="shared" si="237"/>
        <v>0</v>
      </c>
      <c r="U1920" s="27"/>
      <c r="V1920" s="26">
        <f t="shared" si="238"/>
        <v>0</v>
      </c>
      <c r="W1920" s="26">
        <f t="shared" si="239"/>
        <v>0</v>
      </c>
    </row>
    <row r="1921" spans="1:23" ht="12.75" customHeight="1" x14ac:dyDescent="0.25">
      <c r="A1921" s="7" t="str">
        <f t="shared" si="232"/>
        <v/>
      </c>
      <c r="B1921" s="20"/>
      <c r="C1921" s="21" t="str">
        <f>IF(B1921="","",VLOOKUP(B1921, 'Códigos 2'!$A$3:$C$10, 3, FALSE))</f>
        <v/>
      </c>
      <c r="D1921" s="21" t="str">
        <f>IF(B1921="","",VLOOKUP(B1921, 'Códigos 2'!$A$3:$B$10, 2, FALSE))</f>
        <v/>
      </c>
      <c r="E1921" s="22" t="str">
        <f>IF(F1921="","",VLOOKUP(F1921, 'Códigos 2'!E$3:F$66, 2, FALSE))</f>
        <v/>
      </c>
      <c r="F1921" s="23"/>
      <c r="G1921" s="23"/>
      <c r="H1921" s="23"/>
      <c r="I1921" s="23"/>
      <c r="J1921" s="24"/>
      <c r="K1921" s="20"/>
      <c r="L1921" s="20"/>
      <c r="M1921" s="25">
        <v>0</v>
      </c>
      <c r="N1921" s="26">
        <f t="shared" si="234"/>
        <v>0</v>
      </c>
      <c r="O1921" s="26">
        <f t="shared" si="233"/>
        <v>0</v>
      </c>
      <c r="P1921" s="26">
        <f t="shared" si="235"/>
        <v>0</v>
      </c>
      <c r="Q1921" s="27"/>
      <c r="R1921" s="26">
        <f t="shared" si="236"/>
        <v>0</v>
      </c>
      <c r="S1921" s="27"/>
      <c r="T1921" s="26">
        <f t="shared" si="237"/>
        <v>0</v>
      </c>
      <c r="U1921" s="27"/>
      <c r="V1921" s="26">
        <f t="shared" si="238"/>
        <v>0</v>
      </c>
      <c r="W1921" s="26">
        <f t="shared" si="239"/>
        <v>0</v>
      </c>
    </row>
    <row r="1922" spans="1:23" ht="12.75" customHeight="1" x14ac:dyDescent="0.25">
      <c r="A1922" s="7" t="str">
        <f t="shared" si="232"/>
        <v/>
      </c>
      <c r="B1922" s="20"/>
      <c r="C1922" s="21" t="str">
        <f>IF(B1922="","",VLOOKUP(B1922, 'Códigos 2'!$A$3:$C$10, 3, FALSE))</f>
        <v/>
      </c>
      <c r="D1922" s="21" t="str">
        <f>IF(B1922="","",VLOOKUP(B1922, 'Códigos 2'!$A$3:$B$10, 2, FALSE))</f>
        <v/>
      </c>
      <c r="E1922" s="22" t="str">
        <f>IF(F1922="","",VLOOKUP(F1922, 'Códigos 2'!E$3:F$66, 2, FALSE))</f>
        <v/>
      </c>
      <c r="F1922" s="23"/>
      <c r="G1922" s="23"/>
      <c r="H1922" s="23"/>
      <c r="I1922" s="23"/>
      <c r="J1922" s="24"/>
      <c r="K1922" s="20"/>
      <c r="L1922" s="20"/>
      <c r="M1922" s="25">
        <v>0</v>
      </c>
      <c r="N1922" s="26">
        <f t="shared" si="234"/>
        <v>0</v>
      </c>
      <c r="O1922" s="26">
        <f t="shared" si="233"/>
        <v>0</v>
      </c>
      <c r="P1922" s="26">
        <f t="shared" si="235"/>
        <v>0</v>
      </c>
      <c r="Q1922" s="27"/>
      <c r="R1922" s="26">
        <f t="shared" si="236"/>
        <v>0</v>
      </c>
      <c r="S1922" s="27"/>
      <c r="T1922" s="26">
        <f t="shared" si="237"/>
        <v>0</v>
      </c>
      <c r="U1922" s="27"/>
      <c r="V1922" s="26">
        <f t="shared" si="238"/>
        <v>0</v>
      </c>
      <c r="W1922" s="26">
        <f t="shared" si="239"/>
        <v>0</v>
      </c>
    </row>
    <row r="1923" spans="1:23" ht="12.75" customHeight="1" x14ac:dyDescent="0.25">
      <c r="A1923" s="7" t="str">
        <f t="shared" si="232"/>
        <v/>
      </c>
      <c r="B1923" s="20"/>
      <c r="C1923" s="21" t="str">
        <f>IF(B1923="","",VLOOKUP(B1923, 'Códigos 2'!$A$3:$C$10, 3, FALSE))</f>
        <v/>
      </c>
      <c r="D1923" s="21" t="str">
        <f>IF(B1923="","",VLOOKUP(B1923, 'Códigos 2'!$A$3:$B$10, 2, FALSE))</f>
        <v/>
      </c>
      <c r="E1923" s="22" t="str">
        <f>IF(F1923="","",VLOOKUP(F1923, 'Códigos 2'!E$3:F$66, 2, FALSE))</f>
        <v/>
      </c>
      <c r="F1923" s="23"/>
      <c r="G1923" s="23"/>
      <c r="H1923" s="23"/>
      <c r="I1923" s="23"/>
      <c r="J1923" s="24"/>
      <c r="K1923" s="20"/>
      <c r="L1923" s="20"/>
      <c r="M1923" s="25">
        <v>0</v>
      </c>
      <c r="N1923" s="26">
        <f t="shared" si="234"/>
        <v>0</v>
      </c>
      <c r="O1923" s="26">
        <f t="shared" si="233"/>
        <v>0</v>
      </c>
      <c r="P1923" s="26">
        <f t="shared" si="235"/>
        <v>0</v>
      </c>
      <c r="Q1923" s="27"/>
      <c r="R1923" s="26">
        <f t="shared" si="236"/>
        <v>0</v>
      </c>
      <c r="S1923" s="27"/>
      <c r="T1923" s="26">
        <f t="shared" si="237"/>
        <v>0</v>
      </c>
      <c r="U1923" s="27"/>
      <c r="V1923" s="26">
        <f t="shared" si="238"/>
        <v>0</v>
      </c>
      <c r="W1923" s="26">
        <f t="shared" si="239"/>
        <v>0</v>
      </c>
    </row>
    <row r="1924" spans="1:23" ht="12.75" customHeight="1" x14ac:dyDescent="0.25">
      <c r="A1924" s="7" t="str">
        <f t="shared" si="232"/>
        <v/>
      </c>
      <c r="B1924" s="20"/>
      <c r="C1924" s="21" t="str">
        <f>IF(B1924="","",VLOOKUP(B1924, 'Códigos 2'!$A$3:$C$10, 3, FALSE))</f>
        <v/>
      </c>
      <c r="D1924" s="21" t="str">
        <f>IF(B1924="","",VLOOKUP(B1924, 'Códigos 2'!$A$3:$B$10, 2, FALSE))</f>
        <v/>
      </c>
      <c r="E1924" s="22" t="str">
        <f>IF(F1924="","",VLOOKUP(F1924, 'Códigos 2'!E$3:F$66, 2, FALSE))</f>
        <v/>
      </c>
      <c r="F1924" s="23"/>
      <c r="G1924" s="23"/>
      <c r="H1924" s="23"/>
      <c r="I1924" s="23"/>
      <c r="J1924" s="24"/>
      <c r="K1924" s="20"/>
      <c r="L1924" s="20"/>
      <c r="M1924" s="25">
        <v>0</v>
      </c>
      <c r="N1924" s="26">
        <f t="shared" si="234"/>
        <v>0</v>
      </c>
      <c r="O1924" s="26">
        <f t="shared" si="233"/>
        <v>0</v>
      </c>
      <c r="P1924" s="26">
        <f t="shared" si="235"/>
        <v>0</v>
      </c>
      <c r="Q1924" s="27"/>
      <c r="R1924" s="26">
        <f t="shared" si="236"/>
        <v>0</v>
      </c>
      <c r="S1924" s="27"/>
      <c r="T1924" s="26">
        <f t="shared" si="237"/>
        <v>0</v>
      </c>
      <c r="U1924" s="27"/>
      <c r="V1924" s="26">
        <f t="shared" si="238"/>
        <v>0</v>
      </c>
      <c r="W1924" s="26">
        <f t="shared" si="239"/>
        <v>0</v>
      </c>
    </row>
    <row r="1925" spans="1:23" ht="12.75" customHeight="1" x14ac:dyDescent="0.25">
      <c r="A1925" s="7" t="str">
        <f t="shared" si="232"/>
        <v/>
      </c>
      <c r="B1925" s="20"/>
      <c r="C1925" s="21" t="str">
        <f>IF(B1925="","",VLOOKUP(B1925, 'Códigos 2'!$A$3:$C$10, 3, FALSE))</f>
        <v/>
      </c>
      <c r="D1925" s="21" t="str">
        <f>IF(B1925="","",VLOOKUP(B1925, 'Códigos 2'!$A$3:$B$10, 2, FALSE))</f>
        <v/>
      </c>
      <c r="E1925" s="22" t="str">
        <f>IF(F1925="","",VLOOKUP(F1925, 'Códigos 2'!E$3:F$66, 2, FALSE))</f>
        <v/>
      </c>
      <c r="F1925" s="23"/>
      <c r="G1925" s="23"/>
      <c r="H1925" s="23"/>
      <c r="I1925" s="23"/>
      <c r="J1925" s="24"/>
      <c r="K1925" s="20"/>
      <c r="L1925" s="20"/>
      <c r="M1925" s="25">
        <v>0</v>
      </c>
      <c r="N1925" s="26">
        <f t="shared" si="234"/>
        <v>0</v>
      </c>
      <c r="O1925" s="26">
        <f t="shared" si="233"/>
        <v>0</v>
      </c>
      <c r="P1925" s="26">
        <f t="shared" si="235"/>
        <v>0</v>
      </c>
      <c r="Q1925" s="27"/>
      <c r="R1925" s="26">
        <f t="shared" si="236"/>
        <v>0</v>
      </c>
      <c r="S1925" s="27"/>
      <c r="T1925" s="26">
        <f t="shared" si="237"/>
        <v>0</v>
      </c>
      <c r="U1925" s="27"/>
      <c r="V1925" s="26">
        <f t="shared" si="238"/>
        <v>0</v>
      </c>
      <c r="W1925" s="26">
        <f t="shared" si="239"/>
        <v>0</v>
      </c>
    </row>
    <row r="1926" spans="1:23" ht="12.75" customHeight="1" x14ac:dyDescent="0.25">
      <c r="A1926" s="7" t="str">
        <f t="shared" si="232"/>
        <v/>
      </c>
      <c r="B1926" s="20"/>
      <c r="C1926" s="21" t="str">
        <f>IF(B1926="","",VLOOKUP(B1926, 'Códigos 2'!$A$3:$C$10, 3, FALSE))</f>
        <v/>
      </c>
      <c r="D1926" s="21" t="str">
        <f>IF(B1926="","",VLOOKUP(B1926, 'Códigos 2'!$A$3:$B$10, 2, FALSE))</f>
        <v/>
      </c>
      <c r="E1926" s="22" t="str">
        <f>IF(F1926="","",VLOOKUP(F1926, 'Códigos 2'!E$3:F$66, 2, FALSE))</f>
        <v/>
      </c>
      <c r="F1926" s="23"/>
      <c r="G1926" s="23"/>
      <c r="H1926" s="23"/>
      <c r="I1926" s="23"/>
      <c r="J1926" s="24"/>
      <c r="K1926" s="20"/>
      <c r="L1926" s="20"/>
      <c r="M1926" s="25">
        <v>0</v>
      </c>
      <c r="N1926" s="26">
        <f t="shared" si="234"/>
        <v>0</v>
      </c>
      <c r="O1926" s="26">
        <f t="shared" si="233"/>
        <v>0</v>
      </c>
      <c r="P1926" s="26">
        <f t="shared" si="235"/>
        <v>0</v>
      </c>
      <c r="Q1926" s="27"/>
      <c r="R1926" s="26">
        <f t="shared" si="236"/>
        <v>0</v>
      </c>
      <c r="S1926" s="27"/>
      <c r="T1926" s="26">
        <f t="shared" si="237"/>
        <v>0</v>
      </c>
      <c r="U1926" s="27"/>
      <c r="V1926" s="26">
        <f t="shared" si="238"/>
        <v>0</v>
      </c>
      <c r="W1926" s="26">
        <f t="shared" si="239"/>
        <v>0</v>
      </c>
    </row>
    <row r="1927" spans="1:23" ht="12.75" customHeight="1" x14ac:dyDescent="0.25">
      <c r="A1927" s="7" t="str">
        <f t="shared" ref="A1927:A1990" si="240">IF(F1927 = "","",$N$2)</f>
        <v/>
      </c>
      <c r="B1927" s="20"/>
      <c r="C1927" s="21" t="str">
        <f>IF(B1927="","",VLOOKUP(B1927, 'Códigos 2'!$A$3:$C$10, 3, FALSE))</f>
        <v/>
      </c>
      <c r="D1927" s="21" t="str">
        <f>IF(B1927="","",VLOOKUP(B1927, 'Códigos 2'!$A$3:$B$10, 2, FALSE))</f>
        <v/>
      </c>
      <c r="E1927" s="22" t="str">
        <f>IF(F1927="","",VLOOKUP(F1927, 'Códigos 2'!E$3:F$66, 2, FALSE))</f>
        <v/>
      </c>
      <c r="F1927" s="23"/>
      <c r="G1927" s="23"/>
      <c r="H1927" s="23"/>
      <c r="I1927" s="23"/>
      <c r="J1927" s="24"/>
      <c r="K1927" s="20"/>
      <c r="L1927" s="20"/>
      <c r="M1927" s="25">
        <v>0</v>
      </c>
      <c r="N1927" s="26">
        <f t="shared" si="234"/>
        <v>0</v>
      </c>
      <c r="O1927" s="26">
        <f t="shared" ref="O1927:O1990" si="241">IF($C1927="Confianza",$N1927*$O$5,IF($C1927="Regular",$N1927*$O$5,0))</f>
        <v>0</v>
      </c>
      <c r="P1927" s="26">
        <f t="shared" si="235"/>
        <v>0</v>
      </c>
      <c r="Q1927" s="27"/>
      <c r="R1927" s="26">
        <f t="shared" si="236"/>
        <v>0</v>
      </c>
      <c r="S1927" s="27"/>
      <c r="T1927" s="26">
        <f t="shared" si="237"/>
        <v>0</v>
      </c>
      <c r="U1927" s="27"/>
      <c r="V1927" s="26">
        <f t="shared" si="238"/>
        <v>0</v>
      </c>
      <c r="W1927" s="26">
        <f t="shared" si="239"/>
        <v>0</v>
      </c>
    </row>
    <row r="1928" spans="1:23" ht="12.75" customHeight="1" x14ac:dyDescent="0.25">
      <c r="A1928" s="7" t="str">
        <f t="shared" si="240"/>
        <v/>
      </c>
      <c r="B1928" s="20"/>
      <c r="C1928" s="21" t="str">
        <f>IF(B1928="","",VLOOKUP(B1928, 'Códigos 2'!$A$3:$C$10, 3, FALSE))</f>
        <v/>
      </c>
      <c r="D1928" s="21" t="str">
        <f>IF(B1928="","",VLOOKUP(B1928, 'Códigos 2'!$A$3:$B$10, 2, FALSE))</f>
        <v/>
      </c>
      <c r="E1928" s="22" t="str">
        <f>IF(F1928="","",VLOOKUP(F1928, 'Códigos 2'!E$3:F$66, 2, FALSE))</f>
        <v/>
      </c>
      <c r="F1928" s="23"/>
      <c r="G1928" s="23"/>
      <c r="H1928" s="23"/>
      <c r="I1928" s="23"/>
      <c r="J1928" s="24"/>
      <c r="K1928" s="20"/>
      <c r="L1928" s="20"/>
      <c r="M1928" s="25">
        <v>0</v>
      </c>
      <c r="N1928" s="26">
        <f t="shared" ref="N1928:N1991" si="242">($K1928*$M1928)*L1928</f>
        <v>0</v>
      </c>
      <c r="O1928" s="26">
        <f t="shared" si="241"/>
        <v>0</v>
      </c>
      <c r="P1928" s="26">
        <f t="shared" ref="P1928:P1991" si="243">($N1928+V1928+T1928)*$P$5</f>
        <v>0</v>
      </c>
      <c r="Q1928" s="27"/>
      <c r="R1928" s="26">
        <f t="shared" ref="R1928:R1991" si="244">IF(Q1928="Si",K1928*L1928*$Q$5,0)</f>
        <v>0</v>
      </c>
      <c r="S1928" s="27"/>
      <c r="T1928" s="26">
        <f t="shared" ref="T1928:T1991" si="245">IF(S1928="Si",K1928*$S$5,0)</f>
        <v>0</v>
      </c>
      <c r="U1928" s="27"/>
      <c r="V1928" s="26">
        <f t="shared" ref="V1928:V1991" si="246">IF(U1928="Si",K1928*$U$5,0)</f>
        <v>0</v>
      </c>
      <c r="W1928" s="26">
        <f t="shared" ref="W1928:W1991" si="247">SUM(N1928:V1928)</f>
        <v>0</v>
      </c>
    </row>
    <row r="1929" spans="1:23" ht="12.75" customHeight="1" x14ac:dyDescent="0.25">
      <c r="A1929" s="7" t="str">
        <f t="shared" si="240"/>
        <v/>
      </c>
      <c r="B1929" s="20"/>
      <c r="C1929" s="21" t="str">
        <f>IF(B1929="","",VLOOKUP(B1929, 'Códigos 2'!$A$3:$C$10, 3, FALSE))</f>
        <v/>
      </c>
      <c r="D1929" s="21" t="str">
        <f>IF(B1929="","",VLOOKUP(B1929, 'Códigos 2'!$A$3:$B$10, 2, FALSE))</f>
        <v/>
      </c>
      <c r="E1929" s="22" t="str">
        <f>IF(F1929="","",VLOOKUP(F1929, 'Códigos 2'!E$3:F$66, 2, FALSE))</f>
        <v/>
      </c>
      <c r="F1929" s="23"/>
      <c r="G1929" s="23"/>
      <c r="H1929" s="23"/>
      <c r="I1929" s="23"/>
      <c r="J1929" s="24"/>
      <c r="K1929" s="20"/>
      <c r="L1929" s="20"/>
      <c r="M1929" s="25">
        <v>0</v>
      </c>
      <c r="N1929" s="26">
        <f t="shared" si="242"/>
        <v>0</v>
      </c>
      <c r="O1929" s="26">
        <f t="shared" si="241"/>
        <v>0</v>
      </c>
      <c r="P1929" s="26">
        <f t="shared" si="243"/>
        <v>0</v>
      </c>
      <c r="Q1929" s="27"/>
      <c r="R1929" s="26">
        <f t="shared" si="244"/>
        <v>0</v>
      </c>
      <c r="S1929" s="27"/>
      <c r="T1929" s="26">
        <f t="shared" si="245"/>
        <v>0</v>
      </c>
      <c r="U1929" s="27"/>
      <c r="V1929" s="26">
        <f t="shared" si="246"/>
        <v>0</v>
      </c>
      <c r="W1929" s="26">
        <f t="shared" si="247"/>
        <v>0</v>
      </c>
    </row>
    <row r="1930" spans="1:23" ht="12.75" customHeight="1" x14ac:dyDescent="0.25">
      <c r="A1930" s="7" t="str">
        <f t="shared" si="240"/>
        <v/>
      </c>
      <c r="B1930" s="20"/>
      <c r="C1930" s="21" t="str">
        <f>IF(B1930="","",VLOOKUP(B1930, 'Códigos 2'!$A$3:$C$10, 3, FALSE))</f>
        <v/>
      </c>
      <c r="D1930" s="21" t="str">
        <f>IF(B1930="","",VLOOKUP(B1930, 'Códigos 2'!$A$3:$B$10, 2, FALSE))</f>
        <v/>
      </c>
      <c r="E1930" s="22" t="str">
        <f>IF(F1930="","",VLOOKUP(F1930, 'Códigos 2'!E$3:F$66, 2, FALSE))</f>
        <v/>
      </c>
      <c r="F1930" s="23"/>
      <c r="G1930" s="23"/>
      <c r="H1930" s="23"/>
      <c r="I1930" s="23"/>
      <c r="J1930" s="24"/>
      <c r="K1930" s="20"/>
      <c r="L1930" s="20"/>
      <c r="M1930" s="25">
        <v>0</v>
      </c>
      <c r="N1930" s="26">
        <f t="shared" si="242"/>
        <v>0</v>
      </c>
      <c r="O1930" s="26">
        <f t="shared" si="241"/>
        <v>0</v>
      </c>
      <c r="P1930" s="26">
        <f t="shared" si="243"/>
        <v>0</v>
      </c>
      <c r="Q1930" s="27"/>
      <c r="R1930" s="26">
        <f t="shared" si="244"/>
        <v>0</v>
      </c>
      <c r="S1930" s="27"/>
      <c r="T1930" s="26">
        <f t="shared" si="245"/>
        <v>0</v>
      </c>
      <c r="U1930" s="27"/>
      <c r="V1930" s="26">
        <f t="shared" si="246"/>
        <v>0</v>
      </c>
      <c r="W1930" s="26">
        <f t="shared" si="247"/>
        <v>0</v>
      </c>
    </row>
    <row r="1931" spans="1:23" ht="12.75" customHeight="1" x14ac:dyDescent="0.25">
      <c r="A1931" s="7" t="str">
        <f t="shared" si="240"/>
        <v/>
      </c>
      <c r="B1931" s="20"/>
      <c r="C1931" s="21" t="str">
        <f>IF(B1931="","",VLOOKUP(B1931, 'Códigos 2'!$A$3:$C$10, 3, FALSE))</f>
        <v/>
      </c>
      <c r="D1931" s="21" t="str">
        <f>IF(B1931="","",VLOOKUP(B1931, 'Códigos 2'!$A$3:$B$10, 2, FALSE))</f>
        <v/>
      </c>
      <c r="E1931" s="22" t="str">
        <f>IF(F1931="","",VLOOKUP(F1931, 'Códigos 2'!E$3:F$66, 2, FALSE))</f>
        <v/>
      </c>
      <c r="F1931" s="23"/>
      <c r="G1931" s="23"/>
      <c r="H1931" s="23"/>
      <c r="I1931" s="23"/>
      <c r="J1931" s="24"/>
      <c r="K1931" s="20"/>
      <c r="L1931" s="20"/>
      <c r="M1931" s="25">
        <v>0</v>
      </c>
      <c r="N1931" s="26">
        <f t="shared" si="242"/>
        <v>0</v>
      </c>
      <c r="O1931" s="26">
        <f t="shared" si="241"/>
        <v>0</v>
      </c>
      <c r="P1931" s="26">
        <f t="shared" si="243"/>
        <v>0</v>
      </c>
      <c r="Q1931" s="27"/>
      <c r="R1931" s="26">
        <f t="shared" si="244"/>
        <v>0</v>
      </c>
      <c r="S1931" s="27"/>
      <c r="T1931" s="26">
        <f t="shared" si="245"/>
        <v>0</v>
      </c>
      <c r="U1931" s="27"/>
      <c r="V1931" s="26">
        <f t="shared" si="246"/>
        <v>0</v>
      </c>
      <c r="W1931" s="26">
        <f t="shared" si="247"/>
        <v>0</v>
      </c>
    </row>
    <row r="1932" spans="1:23" ht="12.75" customHeight="1" x14ac:dyDescent="0.25">
      <c r="A1932" s="7" t="str">
        <f t="shared" si="240"/>
        <v/>
      </c>
      <c r="B1932" s="20"/>
      <c r="C1932" s="21" t="str">
        <f>IF(B1932="","",VLOOKUP(B1932, 'Códigos 2'!$A$3:$C$10, 3, FALSE))</f>
        <v/>
      </c>
      <c r="D1932" s="21" t="str">
        <f>IF(B1932="","",VLOOKUP(B1932, 'Códigos 2'!$A$3:$B$10, 2, FALSE))</f>
        <v/>
      </c>
      <c r="E1932" s="22" t="str">
        <f>IF(F1932="","",VLOOKUP(F1932, 'Códigos 2'!E$3:F$66, 2, FALSE))</f>
        <v/>
      </c>
      <c r="F1932" s="23"/>
      <c r="G1932" s="23"/>
      <c r="H1932" s="23"/>
      <c r="I1932" s="23"/>
      <c r="J1932" s="24"/>
      <c r="K1932" s="20"/>
      <c r="L1932" s="20"/>
      <c r="M1932" s="25">
        <v>0</v>
      </c>
      <c r="N1932" s="26">
        <f t="shared" si="242"/>
        <v>0</v>
      </c>
      <c r="O1932" s="26">
        <f t="shared" si="241"/>
        <v>0</v>
      </c>
      <c r="P1932" s="26">
        <f t="shared" si="243"/>
        <v>0</v>
      </c>
      <c r="Q1932" s="27"/>
      <c r="R1932" s="26">
        <f t="shared" si="244"/>
        <v>0</v>
      </c>
      <c r="S1932" s="27"/>
      <c r="T1932" s="26">
        <f t="shared" si="245"/>
        <v>0</v>
      </c>
      <c r="U1932" s="27"/>
      <c r="V1932" s="26">
        <f t="shared" si="246"/>
        <v>0</v>
      </c>
      <c r="W1932" s="26">
        <f t="shared" si="247"/>
        <v>0</v>
      </c>
    </row>
    <row r="1933" spans="1:23" ht="12.75" customHeight="1" x14ac:dyDescent="0.25">
      <c r="A1933" s="7" t="str">
        <f t="shared" si="240"/>
        <v/>
      </c>
      <c r="B1933" s="20"/>
      <c r="C1933" s="21" t="str">
        <f>IF(B1933="","",VLOOKUP(B1933, 'Códigos 2'!$A$3:$C$10, 3, FALSE))</f>
        <v/>
      </c>
      <c r="D1933" s="21" t="str">
        <f>IF(B1933="","",VLOOKUP(B1933, 'Códigos 2'!$A$3:$B$10, 2, FALSE))</f>
        <v/>
      </c>
      <c r="E1933" s="22" t="str">
        <f>IF(F1933="","",VLOOKUP(F1933, 'Códigos 2'!E$3:F$66, 2, FALSE))</f>
        <v/>
      </c>
      <c r="F1933" s="23"/>
      <c r="G1933" s="23"/>
      <c r="H1933" s="23"/>
      <c r="I1933" s="23"/>
      <c r="J1933" s="24"/>
      <c r="K1933" s="20"/>
      <c r="L1933" s="20"/>
      <c r="M1933" s="25">
        <v>0</v>
      </c>
      <c r="N1933" s="26">
        <f t="shared" si="242"/>
        <v>0</v>
      </c>
      <c r="O1933" s="26">
        <f t="shared" si="241"/>
        <v>0</v>
      </c>
      <c r="P1933" s="26">
        <f t="shared" si="243"/>
        <v>0</v>
      </c>
      <c r="Q1933" s="27"/>
      <c r="R1933" s="26">
        <f t="shared" si="244"/>
        <v>0</v>
      </c>
      <c r="S1933" s="27"/>
      <c r="T1933" s="26">
        <f t="shared" si="245"/>
        <v>0</v>
      </c>
      <c r="U1933" s="27"/>
      <c r="V1933" s="26">
        <f t="shared" si="246"/>
        <v>0</v>
      </c>
      <c r="W1933" s="26">
        <f t="shared" si="247"/>
        <v>0</v>
      </c>
    </row>
    <row r="1934" spans="1:23" ht="12.75" customHeight="1" x14ac:dyDescent="0.25">
      <c r="A1934" s="7" t="str">
        <f t="shared" si="240"/>
        <v/>
      </c>
      <c r="B1934" s="20"/>
      <c r="C1934" s="21" t="str">
        <f>IF(B1934="","",VLOOKUP(B1934, 'Códigos 2'!$A$3:$C$10, 3, FALSE))</f>
        <v/>
      </c>
      <c r="D1934" s="21" t="str">
        <f>IF(B1934="","",VLOOKUP(B1934, 'Códigos 2'!$A$3:$B$10, 2, FALSE))</f>
        <v/>
      </c>
      <c r="E1934" s="22" t="str">
        <f>IF(F1934="","",VLOOKUP(F1934, 'Códigos 2'!E$3:F$66, 2, FALSE))</f>
        <v/>
      </c>
      <c r="F1934" s="23"/>
      <c r="G1934" s="23"/>
      <c r="H1934" s="23"/>
      <c r="I1934" s="23"/>
      <c r="J1934" s="24"/>
      <c r="K1934" s="20"/>
      <c r="L1934" s="20"/>
      <c r="M1934" s="25">
        <v>0</v>
      </c>
      <c r="N1934" s="26">
        <f t="shared" si="242"/>
        <v>0</v>
      </c>
      <c r="O1934" s="26">
        <f t="shared" si="241"/>
        <v>0</v>
      </c>
      <c r="P1934" s="26">
        <f t="shared" si="243"/>
        <v>0</v>
      </c>
      <c r="Q1934" s="27"/>
      <c r="R1934" s="26">
        <f t="shared" si="244"/>
        <v>0</v>
      </c>
      <c r="S1934" s="27"/>
      <c r="T1934" s="26">
        <f t="shared" si="245"/>
        <v>0</v>
      </c>
      <c r="U1934" s="27"/>
      <c r="V1934" s="26">
        <f t="shared" si="246"/>
        <v>0</v>
      </c>
      <c r="W1934" s="26">
        <f t="shared" si="247"/>
        <v>0</v>
      </c>
    </row>
    <row r="1935" spans="1:23" ht="12.75" customHeight="1" x14ac:dyDescent="0.25">
      <c r="A1935" s="7" t="str">
        <f t="shared" si="240"/>
        <v/>
      </c>
      <c r="B1935" s="20"/>
      <c r="C1935" s="21" t="str">
        <f>IF(B1935="","",VLOOKUP(B1935, 'Códigos 2'!$A$3:$C$10, 3, FALSE))</f>
        <v/>
      </c>
      <c r="D1935" s="21" t="str">
        <f>IF(B1935="","",VLOOKUP(B1935, 'Códigos 2'!$A$3:$B$10, 2, FALSE))</f>
        <v/>
      </c>
      <c r="E1935" s="22" t="str">
        <f>IF(F1935="","",VLOOKUP(F1935, 'Códigos 2'!E$3:F$66, 2, FALSE))</f>
        <v/>
      </c>
      <c r="F1935" s="23"/>
      <c r="G1935" s="23"/>
      <c r="H1935" s="23"/>
      <c r="I1935" s="23"/>
      <c r="J1935" s="24"/>
      <c r="K1935" s="20"/>
      <c r="L1935" s="20"/>
      <c r="M1935" s="25">
        <v>0</v>
      </c>
      <c r="N1935" s="26">
        <f t="shared" si="242"/>
        <v>0</v>
      </c>
      <c r="O1935" s="26">
        <f t="shared" si="241"/>
        <v>0</v>
      </c>
      <c r="P1935" s="26">
        <f t="shared" si="243"/>
        <v>0</v>
      </c>
      <c r="Q1935" s="27"/>
      <c r="R1935" s="26">
        <f t="shared" si="244"/>
        <v>0</v>
      </c>
      <c r="S1935" s="27"/>
      <c r="T1935" s="26">
        <f t="shared" si="245"/>
        <v>0</v>
      </c>
      <c r="U1935" s="27"/>
      <c r="V1935" s="26">
        <f t="shared" si="246"/>
        <v>0</v>
      </c>
      <c r="W1935" s="26">
        <f t="shared" si="247"/>
        <v>0</v>
      </c>
    </row>
    <row r="1936" spans="1:23" ht="12.75" customHeight="1" x14ac:dyDescent="0.25">
      <c r="A1936" s="7" t="str">
        <f t="shared" si="240"/>
        <v/>
      </c>
      <c r="B1936" s="20"/>
      <c r="C1936" s="21" t="str">
        <f>IF(B1936="","",VLOOKUP(B1936, 'Códigos 2'!$A$3:$C$10, 3, FALSE))</f>
        <v/>
      </c>
      <c r="D1936" s="21" t="str">
        <f>IF(B1936="","",VLOOKUP(B1936, 'Códigos 2'!$A$3:$B$10, 2, FALSE))</f>
        <v/>
      </c>
      <c r="E1936" s="22" t="str">
        <f>IF(F1936="","",VLOOKUP(F1936, 'Códigos 2'!E$3:F$66, 2, FALSE))</f>
        <v/>
      </c>
      <c r="F1936" s="23"/>
      <c r="G1936" s="23"/>
      <c r="H1936" s="23"/>
      <c r="I1936" s="23"/>
      <c r="J1936" s="24"/>
      <c r="K1936" s="20"/>
      <c r="L1936" s="20"/>
      <c r="M1936" s="25">
        <v>0</v>
      </c>
      <c r="N1936" s="26">
        <f t="shared" si="242"/>
        <v>0</v>
      </c>
      <c r="O1936" s="26">
        <f t="shared" si="241"/>
        <v>0</v>
      </c>
      <c r="P1936" s="26">
        <f t="shared" si="243"/>
        <v>0</v>
      </c>
      <c r="Q1936" s="27"/>
      <c r="R1936" s="26">
        <f t="shared" si="244"/>
        <v>0</v>
      </c>
      <c r="S1936" s="27"/>
      <c r="T1936" s="26">
        <f t="shared" si="245"/>
        <v>0</v>
      </c>
      <c r="U1936" s="27"/>
      <c r="V1936" s="26">
        <f t="shared" si="246"/>
        <v>0</v>
      </c>
      <c r="W1936" s="26">
        <f t="shared" si="247"/>
        <v>0</v>
      </c>
    </row>
    <row r="1937" spans="1:23" ht="12.75" customHeight="1" x14ac:dyDescent="0.25">
      <c r="A1937" s="7" t="str">
        <f t="shared" si="240"/>
        <v/>
      </c>
      <c r="B1937" s="20"/>
      <c r="C1937" s="21" t="str">
        <f>IF(B1937="","",VLOOKUP(B1937, 'Códigos 2'!$A$3:$C$10, 3, FALSE))</f>
        <v/>
      </c>
      <c r="D1937" s="21" t="str">
        <f>IF(B1937="","",VLOOKUP(B1937, 'Códigos 2'!$A$3:$B$10, 2, FALSE))</f>
        <v/>
      </c>
      <c r="E1937" s="22" t="str">
        <f>IF(F1937="","",VLOOKUP(F1937, 'Códigos 2'!E$3:F$66, 2, FALSE))</f>
        <v/>
      </c>
      <c r="F1937" s="23"/>
      <c r="G1937" s="23"/>
      <c r="H1937" s="23"/>
      <c r="I1937" s="23"/>
      <c r="J1937" s="24"/>
      <c r="K1937" s="20"/>
      <c r="L1937" s="20"/>
      <c r="M1937" s="25">
        <v>0</v>
      </c>
      <c r="N1937" s="26">
        <f t="shared" si="242"/>
        <v>0</v>
      </c>
      <c r="O1937" s="26">
        <f t="shared" si="241"/>
        <v>0</v>
      </c>
      <c r="P1937" s="26">
        <f t="shared" si="243"/>
        <v>0</v>
      </c>
      <c r="Q1937" s="27"/>
      <c r="R1937" s="26">
        <f t="shared" si="244"/>
        <v>0</v>
      </c>
      <c r="S1937" s="27"/>
      <c r="T1937" s="26">
        <f t="shared" si="245"/>
        <v>0</v>
      </c>
      <c r="U1937" s="27"/>
      <c r="V1937" s="26">
        <f t="shared" si="246"/>
        <v>0</v>
      </c>
      <c r="W1937" s="26">
        <f t="shared" si="247"/>
        <v>0</v>
      </c>
    </row>
    <row r="1938" spans="1:23" ht="12.75" customHeight="1" x14ac:dyDescent="0.25">
      <c r="A1938" s="7" t="str">
        <f t="shared" si="240"/>
        <v/>
      </c>
      <c r="B1938" s="20"/>
      <c r="C1938" s="21" t="str">
        <f>IF(B1938="","",VLOOKUP(B1938, 'Códigos 2'!$A$3:$C$10, 3, FALSE))</f>
        <v/>
      </c>
      <c r="D1938" s="21" t="str">
        <f>IF(B1938="","",VLOOKUP(B1938, 'Códigos 2'!$A$3:$B$10, 2, FALSE))</f>
        <v/>
      </c>
      <c r="E1938" s="22" t="str">
        <f>IF(F1938="","",VLOOKUP(F1938, 'Códigos 2'!E$3:F$66, 2, FALSE))</f>
        <v/>
      </c>
      <c r="F1938" s="23"/>
      <c r="G1938" s="23"/>
      <c r="H1938" s="23"/>
      <c r="I1938" s="23"/>
      <c r="J1938" s="24"/>
      <c r="K1938" s="20"/>
      <c r="L1938" s="20"/>
      <c r="M1938" s="25">
        <v>0</v>
      </c>
      <c r="N1938" s="26">
        <f t="shared" si="242"/>
        <v>0</v>
      </c>
      <c r="O1938" s="26">
        <f t="shared" si="241"/>
        <v>0</v>
      </c>
      <c r="P1938" s="26">
        <f t="shared" si="243"/>
        <v>0</v>
      </c>
      <c r="Q1938" s="27"/>
      <c r="R1938" s="26">
        <f t="shared" si="244"/>
        <v>0</v>
      </c>
      <c r="S1938" s="27"/>
      <c r="T1938" s="26">
        <f t="shared" si="245"/>
        <v>0</v>
      </c>
      <c r="U1938" s="27"/>
      <c r="V1938" s="26">
        <f t="shared" si="246"/>
        <v>0</v>
      </c>
      <c r="W1938" s="26">
        <f t="shared" si="247"/>
        <v>0</v>
      </c>
    </row>
    <row r="1939" spans="1:23" ht="12.75" customHeight="1" x14ac:dyDescent="0.25">
      <c r="A1939" s="7" t="str">
        <f t="shared" si="240"/>
        <v/>
      </c>
      <c r="B1939" s="20"/>
      <c r="C1939" s="21" t="str">
        <f>IF(B1939="","",VLOOKUP(B1939, 'Códigos 2'!$A$3:$C$10, 3, FALSE))</f>
        <v/>
      </c>
      <c r="D1939" s="21" t="str">
        <f>IF(B1939="","",VLOOKUP(B1939, 'Códigos 2'!$A$3:$B$10, 2, FALSE))</f>
        <v/>
      </c>
      <c r="E1939" s="22" t="str">
        <f>IF(F1939="","",VLOOKUP(F1939, 'Códigos 2'!E$3:F$66, 2, FALSE))</f>
        <v/>
      </c>
      <c r="F1939" s="23"/>
      <c r="G1939" s="23"/>
      <c r="H1939" s="23"/>
      <c r="I1939" s="23"/>
      <c r="J1939" s="24"/>
      <c r="K1939" s="20"/>
      <c r="L1939" s="20"/>
      <c r="M1939" s="25">
        <v>0</v>
      </c>
      <c r="N1939" s="26">
        <f t="shared" si="242"/>
        <v>0</v>
      </c>
      <c r="O1939" s="26">
        <f t="shared" si="241"/>
        <v>0</v>
      </c>
      <c r="P1939" s="26">
        <f t="shared" si="243"/>
        <v>0</v>
      </c>
      <c r="Q1939" s="27"/>
      <c r="R1939" s="26">
        <f t="shared" si="244"/>
        <v>0</v>
      </c>
      <c r="S1939" s="27"/>
      <c r="T1939" s="26">
        <f t="shared" si="245"/>
        <v>0</v>
      </c>
      <c r="U1939" s="27"/>
      <c r="V1939" s="26">
        <f t="shared" si="246"/>
        <v>0</v>
      </c>
      <c r="W1939" s="26">
        <f t="shared" si="247"/>
        <v>0</v>
      </c>
    </row>
    <row r="1940" spans="1:23" ht="12.75" customHeight="1" x14ac:dyDescent="0.25">
      <c r="A1940" s="7" t="str">
        <f t="shared" si="240"/>
        <v/>
      </c>
      <c r="B1940" s="20"/>
      <c r="C1940" s="21" t="str">
        <f>IF(B1940="","",VLOOKUP(B1940, 'Códigos 2'!$A$3:$C$10, 3, FALSE))</f>
        <v/>
      </c>
      <c r="D1940" s="21" t="str">
        <f>IF(B1940="","",VLOOKUP(B1940, 'Códigos 2'!$A$3:$B$10, 2, FALSE))</f>
        <v/>
      </c>
      <c r="E1940" s="22" t="str">
        <f>IF(F1940="","",VLOOKUP(F1940, 'Códigos 2'!E$3:F$66, 2, FALSE))</f>
        <v/>
      </c>
      <c r="F1940" s="23"/>
      <c r="G1940" s="23"/>
      <c r="H1940" s="23"/>
      <c r="I1940" s="23"/>
      <c r="J1940" s="24"/>
      <c r="K1940" s="20"/>
      <c r="L1940" s="20"/>
      <c r="M1940" s="25">
        <v>0</v>
      </c>
      <c r="N1940" s="26">
        <f t="shared" si="242"/>
        <v>0</v>
      </c>
      <c r="O1940" s="26">
        <f t="shared" si="241"/>
        <v>0</v>
      </c>
      <c r="P1940" s="26">
        <f t="shared" si="243"/>
        <v>0</v>
      </c>
      <c r="Q1940" s="27"/>
      <c r="R1940" s="26">
        <f t="shared" si="244"/>
        <v>0</v>
      </c>
      <c r="S1940" s="27"/>
      <c r="T1940" s="26">
        <f t="shared" si="245"/>
        <v>0</v>
      </c>
      <c r="U1940" s="27"/>
      <c r="V1940" s="26">
        <f t="shared" si="246"/>
        <v>0</v>
      </c>
      <c r="W1940" s="26">
        <f t="shared" si="247"/>
        <v>0</v>
      </c>
    </row>
    <row r="1941" spans="1:23" ht="12.75" customHeight="1" x14ac:dyDescent="0.25">
      <c r="A1941" s="7" t="str">
        <f t="shared" si="240"/>
        <v/>
      </c>
      <c r="B1941" s="20"/>
      <c r="C1941" s="21" t="str">
        <f>IF(B1941="","",VLOOKUP(B1941, 'Códigos 2'!$A$3:$C$10, 3, FALSE))</f>
        <v/>
      </c>
      <c r="D1941" s="21" t="str">
        <f>IF(B1941="","",VLOOKUP(B1941, 'Códigos 2'!$A$3:$B$10, 2, FALSE))</f>
        <v/>
      </c>
      <c r="E1941" s="22" t="str">
        <f>IF(F1941="","",VLOOKUP(F1941, 'Códigos 2'!E$3:F$66, 2, FALSE))</f>
        <v/>
      </c>
      <c r="F1941" s="23"/>
      <c r="G1941" s="23"/>
      <c r="H1941" s="23"/>
      <c r="I1941" s="23"/>
      <c r="J1941" s="24"/>
      <c r="K1941" s="20"/>
      <c r="L1941" s="20"/>
      <c r="M1941" s="25">
        <v>0</v>
      </c>
      <c r="N1941" s="26">
        <f t="shared" si="242"/>
        <v>0</v>
      </c>
      <c r="O1941" s="26">
        <f t="shared" si="241"/>
        <v>0</v>
      </c>
      <c r="P1941" s="26">
        <f t="shared" si="243"/>
        <v>0</v>
      </c>
      <c r="Q1941" s="27"/>
      <c r="R1941" s="26">
        <f t="shared" si="244"/>
        <v>0</v>
      </c>
      <c r="S1941" s="27"/>
      <c r="T1941" s="26">
        <f t="shared" si="245"/>
        <v>0</v>
      </c>
      <c r="U1941" s="27"/>
      <c r="V1941" s="26">
        <f t="shared" si="246"/>
        <v>0</v>
      </c>
      <c r="W1941" s="26">
        <f t="shared" si="247"/>
        <v>0</v>
      </c>
    </row>
    <row r="1942" spans="1:23" ht="12.75" customHeight="1" x14ac:dyDescent="0.25">
      <c r="A1942" s="7" t="str">
        <f t="shared" si="240"/>
        <v/>
      </c>
      <c r="B1942" s="20"/>
      <c r="C1942" s="21" t="str">
        <f>IF(B1942="","",VLOOKUP(B1942, 'Códigos 2'!$A$3:$C$10, 3, FALSE))</f>
        <v/>
      </c>
      <c r="D1942" s="21" t="str">
        <f>IF(B1942="","",VLOOKUP(B1942, 'Códigos 2'!$A$3:$B$10, 2, FALSE))</f>
        <v/>
      </c>
      <c r="E1942" s="22" t="str">
        <f>IF(F1942="","",VLOOKUP(F1942, 'Códigos 2'!E$3:F$66, 2, FALSE))</f>
        <v/>
      </c>
      <c r="F1942" s="23"/>
      <c r="G1942" s="23"/>
      <c r="H1942" s="23"/>
      <c r="I1942" s="23"/>
      <c r="J1942" s="24"/>
      <c r="K1942" s="20"/>
      <c r="L1942" s="20"/>
      <c r="M1942" s="25">
        <v>0</v>
      </c>
      <c r="N1942" s="26">
        <f t="shared" si="242"/>
        <v>0</v>
      </c>
      <c r="O1942" s="26">
        <f t="shared" si="241"/>
        <v>0</v>
      </c>
      <c r="P1942" s="26">
        <f t="shared" si="243"/>
        <v>0</v>
      </c>
      <c r="Q1942" s="27"/>
      <c r="R1942" s="26">
        <f t="shared" si="244"/>
        <v>0</v>
      </c>
      <c r="S1942" s="27"/>
      <c r="T1942" s="26">
        <f t="shared" si="245"/>
        <v>0</v>
      </c>
      <c r="U1942" s="27"/>
      <c r="V1942" s="26">
        <f t="shared" si="246"/>
        <v>0</v>
      </c>
      <c r="W1942" s="26">
        <f t="shared" si="247"/>
        <v>0</v>
      </c>
    </row>
    <row r="1943" spans="1:23" ht="12.75" customHeight="1" x14ac:dyDescent="0.25">
      <c r="A1943" s="7" t="str">
        <f t="shared" si="240"/>
        <v/>
      </c>
      <c r="B1943" s="20"/>
      <c r="C1943" s="21" t="str">
        <f>IF(B1943="","",VLOOKUP(B1943, 'Códigos 2'!$A$3:$C$10, 3, FALSE))</f>
        <v/>
      </c>
      <c r="D1943" s="21" t="str">
        <f>IF(B1943="","",VLOOKUP(B1943, 'Códigos 2'!$A$3:$B$10, 2, FALSE))</f>
        <v/>
      </c>
      <c r="E1943" s="22" t="str">
        <f>IF(F1943="","",VLOOKUP(F1943, 'Códigos 2'!E$3:F$66, 2, FALSE))</f>
        <v/>
      </c>
      <c r="F1943" s="23"/>
      <c r="G1943" s="23"/>
      <c r="H1943" s="23"/>
      <c r="I1943" s="23"/>
      <c r="J1943" s="24"/>
      <c r="K1943" s="20"/>
      <c r="L1943" s="20"/>
      <c r="M1943" s="25">
        <v>0</v>
      </c>
      <c r="N1943" s="26">
        <f t="shared" si="242"/>
        <v>0</v>
      </c>
      <c r="O1943" s="26">
        <f t="shared" si="241"/>
        <v>0</v>
      </c>
      <c r="P1943" s="26">
        <f t="shared" si="243"/>
        <v>0</v>
      </c>
      <c r="Q1943" s="27"/>
      <c r="R1943" s="26">
        <f t="shared" si="244"/>
        <v>0</v>
      </c>
      <c r="S1943" s="27"/>
      <c r="T1943" s="26">
        <f t="shared" si="245"/>
        <v>0</v>
      </c>
      <c r="U1943" s="27"/>
      <c r="V1943" s="26">
        <f t="shared" si="246"/>
        <v>0</v>
      </c>
      <c r="W1943" s="26">
        <f t="shared" si="247"/>
        <v>0</v>
      </c>
    </row>
    <row r="1944" spans="1:23" ht="12.75" customHeight="1" x14ac:dyDescent="0.25">
      <c r="A1944" s="7" t="str">
        <f t="shared" si="240"/>
        <v/>
      </c>
      <c r="B1944" s="20"/>
      <c r="C1944" s="21" t="str">
        <f>IF(B1944="","",VLOOKUP(B1944, 'Códigos 2'!$A$3:$C$10, 3, FALSE))</f>
        <v/>
      </c>
      <c r="D1944" s="21" t="str">
        <f>IF(B1944="","",VLOOKUP(B1944, 'Códigos 2'!$A$3:$B$10, 2, FALSE))</f>
        <v/>
      </c>
      <c r="E1944" s="22" t="str">
        <f>IF(F1944="","",VLOOKUP(F1944, 'Códigos 2'!E$3:F$66, 2, FALSE))</f>
        <v/>
      </c>
      <c r="F1944" s="23"/>
      <c r="G1944" s="23"/>
      <c r="H1944" s="23"/>
      <c r="I1944" s="23"/>
      <c r="J1944" s="24"/>
      <c r="K1944" s="20"/>
      <c r="L1944" s="20"/>
      <c r="M1944" s="25">
        <v>0</v>
      </c>
      <c r="N1944" s="26">
        <f t="shared" si="242"/>
        <v>0</v>
      </c>
      <c r="O1944" s="26">
        <f t="shared" si="241"/>
        <v>0</v>
      </c>
      <c r="P1944" s="26">
        <f t="shared" si="243"/>
        <v>0</v>
      </c>
      <c r="Q1944" s="27"/>
      <c r="R1944" s="26">
        <f t="shared" si="244"/>
        <v>0</v>
      </c>
      <c r="S1944" s="27"/>
      <c r="T1944" s="26">
        <f t="shared" si="245"/>
        <v>0</v>
      </c>
      <c r="U1944" s="27"/>
      <c r="V1944" s="26">
        <f t="shared" si="246"/>
        <v>0</v>
      </c>
      <c r="W1944" s="26">
        <f t="shared" si="247"/>
        <v>0</v>
      </c>
    </row>
    <row r="1945" spans="1:23" ht="12.75" customHeight="1" x14ac:dyDescent="0.25">
      <c r="A1945" s="7" t="str">
        <f t="shared" si="240"/>
        <v/>
      </c>
      <c r="B1945" s="20"/>
      <c r="C1945" s="21" t="str">
        <f>IF(B1945="","",VLOOKUP(B1945, 'Códigos 2'!$A$3:$C$10, 3, FALSE))</f>
        <v/>
      </c>
      <c r="D1945" s="21" t="str">
        <f>IF(B1945="","",VLOOKUP(B1945, 'Códigos 2'!$A$3:$B$10, 2, FALSE))</f>
        <v/>
      </c>
      <c r="E1945" s="22" t="str">
        <f>IF(F1945="","",VLOOKUP(F1945, 'Códigos 2'!E$3:F$66, 2, FALSE))</f>
        <v/>
      </c>
      <c r="F1945" s="23"/>
      <c r="G1945" s="23"/>
      <c r="H1945" s="23"/>
      <c r="I1945" s="23"/>
      <c r="J1945" s="24"/>
      <c r="K1945" s="20"/>
      <c r="L1945" s="20"/>
      <c r="M1945" s="25">
        <v>0</v>
      </c>
      <c r="N1945" s="26">
        <f t="shared" si="242"/>
        <v>0</v>
      </c>
      <c r="O1945" s="26">
        <f t="shared" si="241"/>
        <v>0</v>
      </c>
      <c r="P1945" s="26">
        <f t="shared" si="243"/>
        <v>0</v>
      </c>
      <c r="Q1945" s="27"/>
      <c r="R1945" s="26">
        <f t="shared" si="244"/>
        <v>0</v>
      </c>
      <c r="S1945" s="27"/>
      <c r="T1945" s="26">
        <f t="shared" si="245"/>
        <v>0</v>
      </c>
      <c r="U1945" s="27"/>
      <c r="V1945" s="26">
        <f t="shared" si="246"/>
        <v>0</v>
      </c>
      <c r="W1945" s="26">
        <f t="shared" si="247"/>
        <v>0</v>
      </c>
    </row>
    <row r="1946" spans="1:23" ht="12.75" customHeight="1" x14ac:dyDescent="0.25">
      <c r="A1946" s="7" t="str">
        <f t="shared" si="240"/>
        <v/>
      </c>
      <c r="B1946" s="20"/>
      <c r="C1946" s="21" t="str">
        <f>IF(B1946="","",VLOOKUP(B1946, 'Códigos 2'!$A$3:$C$10, 3, FALSE))</f>
        <v/>
      </c>
      <c r="D1946" s="21" t="str">
        <f>IF(B1946="","",VLOOKUP(B1946, 'Códigos 2'!$A$3:$B$10, 2, FALSE))</f>
        <v/>
      </c>
      <c r="E1946" s="22" t="str">
        <f>IF(F1946="","",VLOOKUP(F1946, 'Códigos 2'!E$3:F$66, 2, FALSE))</f>
        <v/>
      </c>
      <c r="F1946" s="23"/>
      <c r="G1946" s="23"/>
      <c r="H1946" s="23"/>
      <c r="I1946" s="23"/>
      <c r="J1946" s="24"/>
      <c r="K1946" s="20"/>
      <c r="L1946" s="20"/>
      <c r="M1946" s="25">
        <v>0</v>
      </c>
      <c r="N1946" s="26">
        <f t="shared" si="242"/>
        <v>0</v>
      </c>
      <c r="O1946" s="26">
        <f t="shared" si="241"/>
        <v>0</v>
      </c>
      <c r="P1946" s="26">
        <f t="shared" si="243"/>
        <v>0</v>
      </c>
      <c r="Q1946" s="27"/>
      <c r="R1946" s="26">
        <f t="shared" si="244"/>
        <v>0</v>
      </c>
      <c r="S1946" s="27"/>
      <c r="T1946" s="26">
        <f t="shared" si="245"/>
        <v>0</v>
      </c>
      <c r="U1946" s="27"/>
      <c r="V1946" s="26">
        <f t="shared" si="246"/>
        <v>0</v>
      </c>
      <c r="W1946" s="26">
        <f t="shared" si="247"/>
        <v>0</v>
      </c>
    </row>
    <row r="1947" spans="1:23" ht="12.75" customHeight="1" x14ac:dyDescent="0.25">
      <c r="A1947" s="7" t="str">
        <f t="shared" si="240"/>
        <v/>
      </c>
      <c r="B1947" s="20"/>
      <c r="C1947" s="21" t="str">
        <f>IF(B1947="","",VLOOKUP(B1947, 'Códigos 2'!$A$3:$C$10, 3, FALSE))</f>
        <v/>
      </c>
      <c r="D1947" s="21" t="str">
        <f>IF(B1947="","",VLOOKUP(B1947, 'Códigos 2'!$A$3:$B$10, 2, FALSE))</f>
        <v/>
      </c>
      <c r="E1947" s="22" t="str">
        <f>IF(F1947="","",VLOOKUP(F1947, 'Códigos 2'!E$3:F$66, 2, FALSE))</f>
        <v/>
      </c>
      <c r="F1947" s="23"/>
      <c r="G1947" s="23"/>
      <c r="H1947" s="23"/>
      <c r="I1947" s="23"/>
      <c r="J1947" s="24"/>
      <c r="K1947" s="20"/>
      <c r="L1947" s="20"/>
      <c r="M1947" s="25">
        <v>0</v>
      </c>
      <c r="N1947" s="26">
        <f t="shared" si="242"/>
        <v>0</v>
      </c>
      <c r="O1947" s="26">
        <f t="shared" si="241"/>
        <v>0</v>
      </c>
      <c r="P1947" s="26">
        <f t="shared" si="243"/>
        <v>0</v>
      </c>
      <c r="Q1947" s="27"/>
      <c r="R1947" s="26">
        <f t="shared" si="244"/>
        <v>0</v>
      </c>
      <c r="S1947" s="27"/>
      <c r="T1947" s="26">
        <f t="shared" si="245"/>
        <v>0</v>
      </c>
      <c r="U1947" s="27"/>
      <c r="V1947" s="26">
        <f t="shared" si="246"/>
        <v>0</v>
      </c>
      <c r="W1947" s="26">
        <f t="shared" si="247"/>
        <v>0</v>
      </c>
    </row>
    <row r="1948" spans="1:23" ht="12.75" customHeight="1" x14ac:dyDescent="0.25">
      <c r="A1948" s="7" t="str">
        <f t="shared" si="240"/>
        <v/>
      </c>
      <c r="B1948" s="20"/>
      <c r="C1948" s="21" t="str">
        <f>IF(B1948="","",VLOOKUP(B1948, 'Códigos 2'!$A$3:$C$10, 3, FALSE))</f>
        <v/>
      </c>
      <c r="D1948" s="21" t="str">
        <f>IF(B1948="","",VLOOKUP(B1948, 'Códigos 2'!$A$3:$B$10, 2, FALSE))</f>
        <v/>
      </c>
      <c r="E1948" s="22" t="str">
        <f>IF(F1948="","",VLOOKUP(F1948, 'Códigos 2'!E$3:F$66, 2, FALSE))</f>
        <v/>
      </c>
      <c r="F1948" s="23"/>
      <c r="G1948" s="23"/>
      <c r="H1948" s="23"/>
      <c r="I1948" s="23"/>
      <c r="J1948" s="24"/>
      <c r="K1948" s="20"/>
      <c r="L1948" s="20"/>
      <c r="M1948" s="25">
        <v>0</v>
      </c>
      <c r="N1948" s="26">
        <f t="shared" si="242"/>
        <v>0</v>
      </c>
      <c r="O1948" s="26">
        <f t="shared" si="241"/>
        <v>0</v>
      </c>
      <c r="P1948" s="26">
        <f t="shared" si="243"/>
        <v>0</v>
      </c>
      <c r="Q1948" s="27"/>
      <c r="R1948" s="26">
        <f t="shared" si="244"/>
        <v>0</v>
      </c>
      <c r="S1948" s="27"/>
      <c r="T1948" s="26">
        <f t="shared" si="245"/>
        <v>0</v>
      </c>
      <c r="U1948" s="27"/>
      <c r="V1948" s="26">
        <f t="shared" si="246"/>
        <v>0</v>
      </c>
      <c r="W1948" s="26">
        <f t="shared" si="247"/>
        <v>0</v>
      </c>
    </row>
    <row r="1949" spans="1:23" ht="12.75" customHeight="1" x14ac:dyDescent="0.25">
      <c r="A1949" s="7" t="str">
        <f t="shared" si="240"/>
        <v/>
      </c>
      <c r="B1949" s="20"/>
      <c r="C1949" s="21" t="str">
        <f>IF(B1949="","",VLOOKUP(B1949, 'Códigos 2'!$A$3:$C$10, 3, FALSE))</f>
        <v/>
      </c>
      <c r="D1949" s="21" t="str">
        <f>IF(B1949="","",VLOOKUP(B1949, 'Códigos 2'!$A$3:$B$10, 2, FALSE))</f>
        <v/>
      </c>
      <c r="E1949" s="22" t="str">
        <f>IF(F1949="","",VLOOKUP(F1949, 'Códigos 2'!E$3:F$66, 2, FALSE))</f>
        <v/>
      </c>
      <c r="F1949" s="23"/>
      <c r="G1949" s="23"/>
      <c r="H1949" s="23"/>
      <c r="I1949" s="23"/>
      <c r="J1949" s="24"/>
      <c r="K1949" s="20"/>
      <c r="L1949" s="20"/>
      <c r="M1949" s="25">
        <v>0</v>
      </c>
      <c r="N1949" s="26">
        <f t="shared" si="242"/>
        <v>0</v>
      </c>
      <c r="O1949" s="26">
        <f t="shared" si="241"/>
        <v>0</v>
      </c>
      <c r="P1949" s="26">
        <f t="shared" si="243"/>
        <v>0</v>
      </c>
      <c r="Q1949" s="27"/>
      <c r="R1949" s="26">
        <f t="shared" si="244"/>
        <v>0</v>
      </c>
      <c r="S1949" s="27"/>
      <c r="T1949" s="26">
        <f t="shared" si="245"/>
        <v>0</v>
      </c>
      <c r="U1949" s="27"/>
      <c r="V1949" s="26">
        <f t="shared" si="246"/>
        <v>0</v>
      </c>
      <c r="W1949" s="26">
        <f t="shared" si="247"/>
        <v>0</v>
      </c>
    </row>
    <row r="1950" spans="1:23" ht="12.75" customHeight="1" x14ac:dyDescent="0.25">
      <c r="A1950" s="7" t="str">
        <f t="shared" si="240"/>
        <v/>
      </c>
      <c r="B1950" s="20"/>
      <c r="C1950" s="21" t="str">
        <f>IF(B1950="","",VLOOKUP(B1950, 'Códigos 2'!$A$3:$C$10, 3, FALSE))</f>
        <v/>
      </c>
      <c r="D1950" s="21" t="str">
        <f>IF(B1950="","",VLOOKUP(B1950, 'Códigos 2'!$A$3:$B$10, 2, FALSE))</f>
        <v/>
      </c>
      <c r="E1950" s="22" t="str">
        <f>IF(F1950="","",VLOOKUP(F1950, 'Códigos 2'!E$3:F$66, 2, FALSE))</f>
        <v/>
      </c>
      <c r="F1950" s="23"/>
      <c r="G1950" s="23"/>
      <c r="H1950" s="23"/>
      <c r="I1950" s="23"/>
      <c r="J1950" s="24"/>
      <c r="K1950" s="20"/>
      <c r="L1950" s="20"/>
      <c r="M1950" s="25">
        <v>0</v>
      </c>
      <c r="N1950" s="26">
        <f t="shared" si="242"/>
        <v>0</v>
      </c>
      <c r="O1950" s="26">
        <f t="shared" si="241"/>
        <v>0</v>
      </c>
      <c r="P1950" s="26">
        <f t="shared" si="243"/>
        <v>0</v>
      </c>
      <c r="Q1950" s="27"/>
      <c r="R1950" s="26">
        <f t="shared" si="244"/>
        <v>0</v>
      </c>
      <c r="S1950" s="27"/>
      <c r="T1950" s="26">
        <f t="shared" si="245"/>
        <v>0</v>
      </c>
      <c r="U1950" s="27"/>
      <c r="V1950" s="26">
        <f t="shared" si="246"/>
        <v>0</v>
      </c>
      <c r="W1950" s="26">
        <f t="shared" si="247"/>
        <v>0</v>
      </c>
    </row>
    <row r="1951" spans="1:23" ht="12.75" customHeight="1" x14ac:dyDescent="0.25">
      <c r="A1951" s="7" t="str">
        <f t="shared" si="240"/>
        <v/>
      </c>
      <c r="B1951" s="20"/>
      <c r="C1951" s="21" t="str">
        <f>IF(B1951="","",VLOOKUP(B1951, 'Códigos 2'!$A$3:$C$10, 3, FALSE))</f>
        <v/>
      </c>
      <c r="D1951" s="21" t="str">
        <f>IF(B1951="","",VLOOKUP(B1951, 'Códigos 2'!$A$3:$B$10, 2, FALSE))</f>
        <v/>
      </c>
      <c r="E1951" s="22" t="str">
        <f>IF(F1951="","",VLOOKUP(F1951, 'Códigos 2'!E$3:F$66, 2, FALSE))</f>
        <v/>
      </c>
      <c r="F1951" s="23"/>
      <c r="G1951" s="23"/>
      <c r="H1951" s="23"/>
      <c r="I1951" s="23"/>
      <c r="J1951" s="24"/>
      <c r="K1951" s="20"/>
      <c r="L1951" s="20"/>
      <c r="M1951" s="25">
        <v>0</v>
      </c>
      <c r="N1951" s="26">
        <f t="shared" si="242"/>
        <v>0</v>
      </c>
      <c r="O1951" s="26">
        <f t="shared" si="241"/>
        <v>0</v>
      </c>
      <c r="P1951" s="26">
        <f t="shared" si="243"/>
        <v>0</v>
      </c>
      <c r="Q1951" s="27"/>
      <c r="R1951" s="26">
        <f t="shared" si="244"/>
        <v>0</v>
      </c>
      <c r="S1951" s="27"/>
      <c r="T1951" s="26">
        <f t="shared" si="245"/>
        <v>0</v>
      </c>
      <c r="U1951" s="27"/>
      <c r="V1951" s="26">
        <f t="shared" si="246"/>
        <v>0</v>
      </c>
      <c r="W1951" s="26">
        <f t="shared" si="247"/>
        <v>0</v>
      </c>
    </row>
    <row r="1952" spans="1:23" ht="12.75" customHeight="1" x14ac:dyDescent="0.25">
      <c r="A1952" s="7" t="str">
        <f t="shared" si="240"/>
        <v/>
      </c>
      <c r="B1952" s="20"/>
      <c r="C1952" s="21" t="str">
        <f>IF(B1952="","",VLOOKUP(B1952, 'Códigos 2'!$A$3:$C$10, 3, FALSE))</f>
        <v/>
      </c>
      <c r="D1952" s="21" t="str">
        <f>IF(B1952="","",VLOOKUP(B1952, 'Códigos 2'!$A$3:$B$10, 2, FALSE))</f>
        <v/>
      </c>
      <c r="E1952" s="22" t="str">
        <f>IF(F1952="","",VLOOKUP(F1952, 'Códigos 2'!E$3:F$66, 2, FALSE))</f>
        <v/>
      </c>
      <c r="F1952" s="23"/>
      <c r="G1952" s="23"/>
      <c r="H1952" s="23"/>
      <c r="I1952" s="23"/>
      <c r="J1952" s="24"/>
      <c r="K1952" s="20"/>
      <c r="L1952" s="20"/>
      <c r="M1952" s="25">
        <v>0</v>
      </c>
      <c r="N1952" s="26">
        <f t="shared" si="242"/>
        <v>0</v>
      </c>
      <c r="O1952" s="26">
        <f t="shared" si="241"/>
        <v>0</v>
      </c>
      <c r="P1952" s="26">
        <f t="shared" si="243"/>
        <v>0</v>
      </c>
      <c r="Q1952" s="27"/>
      <c r="R1952" s="26">
        <f t="shared" si="244"/>
        <v>0</v>
      </c>
      <c r="S1952" s="27"/>
      <c r="T1952" s="26">
        <f t="shared" si="245"/>
        <v>0</v>
      </c>
      <c r="U1952" s="27"/>
      <c r="V1952" s="26">
        <f t="shared" si="246"/>
        <v>0</v>
      </c>
      <c r="W1952" s="26">
        <f t="shared" si="247"/>
        <v>0</v>
      </c>
    </row>
    <row r="1953" spans="1:23" ht="12.75" customHeight="1" x14ac:dyDescent="0.25">
      <c r="A1953" s="7" t="str">
        <f t="shared" si="240"/>
        <v/>
      </c>
      <c r="B1953" s="20"/>
      <c r="C1953" s="21" t="str">
        <f>IF(B1953="","",VLOOKUP(B1953, 'Códigos 2'!$A$3:$C$10, 3, FALSE))</f>
        <v/>
      </c>
      <c r="D1953" s="21" t="str">
        <f>IF(B1953="","",VLOOKUP(B1953, 'Códigos 2'!$A$3:$B$10, 2, FALSE))</f>
        <v/>
      </c>
      <c r="E1953" s="22" t="str">
        <f>IF(F1953="","",VLOOKUP(F1953, 'Códigos 2'!E$3:F$66, 2, FALSE))</f>
        <v/>
      </c>
      <c r="F1953" s="23"/>
      <c r="G1953" s="23"/>
      <c r="H1953" s="23"/>
      <c r="I1953" s="23"/>
      <c r="J1953" s="24"/>
      <c r="K1953" s="20"/>
      <c r="L1953" s="20"/>
      <c r="M1953" s="25">
        <v>0</v>
      </c>
      <c r="N1953" s="26">
        <f t="shared" si="242"/>
        <v>0</v>
      </c>
      <c r="O1953" s="26">
        <f t="shared" si="241"/>
        <v>0</v>
      </c>
      <c r="P1953" s="26">
        <f t="shared" si="243"/>
        <v>0</v>
      </c>
      <c r="Q1953" s="27"/>
      <c r="R1953" s="26">
        <f t="shared" si="244"/>
        <v>0</v>
      </c>
      <c r="S1953" s="27"/>
      <c r="T1953" s="26">
        <f t="shared" si="245"/>
        <v>0</v>
      </c>
      <c r="U1953" s="27"/>
      <c r="V1953" s="26">
        <f t="shared" si="246"/>
        <v>0</v>
      </c>
      <c r="W1953" s="26">
        <f t="shared" si="247"/>
        <v>0</v>
      </c>
    </row>
    <row r="1954" spans="1:23" ht="12.75" customHeight="1" x14ac:dyDescent="0.25">
      <c r="A1954" s="7" t="str">
        <f t="shared" si="240"/>
        <v/>
      </c>
      <c r="B1954" s="20"/>
      <c r="C1954" s="21" t="str">
        <f>IF(B1954="","",VLOOKUP(B1954, 'Códigos 2'!$A$3:$C$10, 3, FALSE))</f>
        <v/>
      </c>
      <c r="D1954" s="21" t="str">
        <f>IF(B1954="","",VLOOKUP(B1954, 'Códigos 2'!$A$3:$B$10, 2, FALSE))</f>
        <v/>
      </c>
      <c r="E1954" s="22" t="str">
        <f>IF(F1954="","",VLOOKUP(F1954, 'Códigos 2'!E$3:F$66, 2, FALSE))</f>
        <v/>
      </c>
      <c r="F1954" s="23"/>
      <c r="G1954" s="23"/>
      <c r="H1954" s="23"/>
      <c r="I1954" s="23"/>
      <c r="J1954" s="24"/>
      <c r="K1954" s="20"/>
      <c r="L1954" s="20"/>
      <c r="M1954" s="25">
        <v>0</v>
      </c>
      <c r="N1954" s="26">
        <f t="shared" si="242"/>
        <v>0</v>
      </c>
      <c r="O1954" s="26">
        <f t="shared" si="241"/>
        <v>0</v>
      </c>
      <c r="P1954" s="26">
        <f t="shared" si="243"/>
        <v>0</v>
      </c>
      <c r="Q1954" s="27"/>
      <c r="R1954" s="26">
        <f t="shared" si="244"/>
        <v>0</v>
      </c>
      <c r="S1954" s="27"/>
      <c r="T1954" s="26">
        <f t="shared" si="245"/>
        <v>0</v>
      </c>
      <c r="U1954" s="27"/>
      <c r="V1954" s="26">
        <f t="shared" si="246"/>
        <v>0</v>
      </c>
      <c r="W1954" s="26">
        <f t="shared" si="247"/>
        <v>0</v>
      </c>
    </row>
    <row r="1955" spans="1:23" ht="12.75" customHeight="1" x14ac:dyDescent="0.25">
      <c r="A1955" s="7" t="str">
        <f t="shared" si="240"/>
        <v/>
      </c>
      <c r="B1955" s="20"/>
      <c r="C1955" s="21" t="str">
        <f>IF(B1955="","",VLOOKUP(B1955, 'Códigos 2'!$A$3:$C$10, 3, FALSE))</f>
        <v/>
      </c>
      <c r="D1955" s="21" t="str">
        <f>IF(B1955="","",VLOOKUP(B1955, 'Códigos 2'!$A$3:$B$10, 2, FALSE))</f>
        <v/>
      </c>
      <c r="E1955" s="22" t="str">
        <f>IF(F1955="","",VLOOKUP(F1955, 'Códigos 2'!E$3:F$66, 2, FALSE))</f>
        <v/>
      </c>
      <c r="F1955" s="23"/>
      <c r="G1955" s="23"/>
      <c r="H1955" s="23"/>
      <c r="I1955" s="23"/>
      <c r="J1955" s="24"/>
      <c r="K1955" s="20"/>
      <c r="L1955" s="20"/>
      <c r="M1955" s="25">
        <v>0</v>
      </c>
      <c r="N1955" s="26">
        <f t="shared" si="242"/>
        <v>0</v>
      </c>
      <c r="O1955" s="26">
        <f t="shared" si="241"/>
        <v>0</v>
      </c>
      <c r="P1955" s="26">
        <f t="shared" si="243"/>
        <v>0</v>
      </c>
      <c r="Q1955" s="27"/>
      <c r="R1955" s="26">
        <f t="shared" si="244"/>
        <v>0</v>
      </c>
      <c r="S1955" s="27"/>
      <c r="T1955" s="26">
        <f t="shared" si="245"/>
        <v>0</v>
      </c>
      <c r="U1955" s="27"/>
      <c r="V1955" s="26">
        <f t="shared" si="246"/>
        <v>0</v>
      </c>
      <c r="W1955" s="26">
        <f t="shared" si="247"/>
        <v>0</v>
      </c>
    </row>
    <row r="1956" spans="1:23" ht="12.75" customHeight="1" x14ac:dyDescent="0.25">
      <c r="A1956" s="7" t="str">
        <f t="shared" si="240"/>
        <v/>
      </c>
      <c r="B1956" s="20"/>
      <c r="C1956" s="21" t="str">
        <f>IF(B1956="","",VLOOKUP(B1956, 'Códigos 2'!$A$3:$C$10, 3, FALSE))</f>
        <v/>
      </c>
      <c r="D1956" s="21" t="str">
        <f>IF(B1956="","",VLOOKUP(B1956, 'Códigos 2'!$A$3:$B$10, 2, FALSE))</f>
        <v/>
      </c>
      <c r="E1956" s="22" t="str">
        <f>IF(F1956="","",VLOOKUP(F1956, 'Códigos 2'!E$3:F$66, 2, FALSE))</f>
        <v/>
      </c>
      <c r="F1956" s="23"/>
      <c r="G1956" s="23"/>
      <c r="H1956" s="23"/>
      <c r="I1956" s="23"/>
      <c r="J1956" s="24"/>
      <c r="K1956" s="20"/>
      <c r="L1956" s="20"/>
      <c r="M1956" s="25">
        <v>0</v>
      </c>
      <c r="N1956" s="26">
        <f t="shared" si="242"/>
        <v>0</v>
      </c>
      <c r="O1956" s="26">
        <f t="shared" si="241"/>
        <v>0</v>
      </c>
      <c r="P1956" s="26">
        <f t="shared" si="243"/>
        <v>0</v>
      </c>
      <c r="Q1956" s="27"/>
      <c r="R1956" s="26">
        <f t="shared" si="244"/>
        <v>0</v>
      </c>
      <c r="S1956" s="27"/>
      <c r="T1956" s="26">
        <f t="shared" si="245"/>
        <v>0</v>
      </c>
      <c r="U1956" s="27"/>
      <c r="V1956" s="26">
        <f t="shared" si="246"/>
        <v>0</v>
      </c>
      <c r="W1956" s="26">
        <f t="shared" si="247"/>
        <v>0</v>
      </c>
    </row>
    <row r="1957" spans="1:23" ht="12.75" customHeight="1" x14ac:dyDescent="0.25">
      <c r="A1957" s="7" t="str">
        <f t="shared" si="240"/>
        <v/>
      </c>
      <c r="B1957" s="20"/>
      <c r="C1957" s="21" t="str">
        <f>IF(B1957="","",VLOOKUP(B1957, 'Códigos 2'!$A$3:$C$10, 3, FALSE))</f>
        <v/>
      </c>
      <c r="D1957" s="21" t="str">
        <f>IF(B1957="","",VLOOKUP(B1957, 'Códigos 2'!$A$3:$B$10, 2, FALSE))</f>
        <v/>
      </c>
      <c r="E1957" s="22" t="str">
        <f>IF(F1957="","",VLOOKUP(F1957, 'Códigos 2'!E$3:F$66, 2, FALSE))</f>
        <v/>
      </c>
      <c r="F1957" s="23"/>
      <c r="G1957" s="23"/>
      <c r="H1957" s="23"/>
      <c r="I1957" s="23"/>
      <c r="J1957" s="24"/>
      <c r="K1957" s="20"/>
      <c r="L1957" s="20"/>
      <c r="M1957" s="25">
        <v>0</v>
      </c>
      <c r="N1957" s="26">
        <f t="shared" si="242"/>
        <v>0</v>
      </c>
      <c r="O1957" s="26">
        <f t="shared" si="241"/>
        <v>0</v>
      </c>
      <c r="P1957" s="26">
        <f t="shared" si="243"/>
        <v>0</v>
      </c>
      <c r="Q1957" s="27"/>
      <c r="R1957" s="26">
        <f t="shared" si="244"/>
        <v>0</v>
      </c>
      <c r="S1957" s="27"/>
      <c r="T1957" s="26">
        <f t="shared" si="245"/>
        <v>0</v>
      </c>
      <c r="U1957" s="27"/>
      <c r="V1957" s="26">
        <f t="shared" si="246"/>
        <v>0</v>
      </c>
      <c r="W1957" s="26">
        <f t="shared" si="247"/>
        <v>0</v>
      </c>
    </row>
    <row r="1958" spans="1:23" ht="12.75" customHeight="1" x14ac:dyDescent="0.25">
      <c r="A1958" s="7" t="str">
        <f t="shared" si="240"/>
        <v/>
      </c>
      <c r="B1958" s="20"/>
      <c r="C1958" s="21" t="str">
        <f>IF(B1958="","",VLOOKUP(B1958, 'Códigos 2'!$A$3:$C$10, 3, FALSE))</f>
        <v/>
      </c>
      <c r="D1958" s="21" t="str">
        <f>IF(B1958="","",VLOOKUP(B1958, 'Códigos 2'!$A$3:$B$10, 2, FALSE))</f>
        <v/>
      </c>
      <c r="E1958" s="22" t="str">
        <f>IF(F1958="","",VLOOKUP(F1958, 'Códigos 2'!E$3:F$66, 2, FALSE))</f>
        <v/>
      </c>
      <c r="F1958" s="23"/>
      <c r="G1958" s="23"/>
      <c r="H1958" s="23"/>
      <c r="I1958" s="23"/>
      <c r="J1958" s="24"/>
      <c r="K1958" s="20"/>
      <c r="L1958" s="20"/>
      <c r="M1958" s="25">
        <v>0</v>
      </c>
      <c r="N1958" s="26">
        <f t="shared" si="242"/>
        <v>0</v>
      </c>
      <c r="O1958" s="26">
        <f t="shared" si="241"/>
        <v>0</v>
      </c>
      <c r="P1958" s="26">
        <f t="shared" si="243"/>
        <v>0</v>
      </c>
      <c r="Q1958" s="27"/>
      <c r="R1958" s="26">
        <f t="shared" si="244"/>
        <v>0</v>
      </c>
      <c r="S1958" s="27"/>
      <c r="T1958" s="26">
        <f t="shared" si="245"/>
        <v>0</v>
      </c>
      <c r="U1958" s="27"/>
      <c r="V1958" s="26">
        <f t="shared" si="246"/>
        <v>0</v>
      </c>
      <c r="W1958" s="26">
        <f t="shared" si="247"/>
        <v>0</v>
      </c>
    </row>
    <row r="1959" spans="1:23" ht="12.75" customHeight="1" x14ac:dyDescent="0.25">
      <c r="A1959" s="7" t="str">
        <f t="shared" si="240"/>
        <v/>
      </c>
      <c r="B1959" s="20"/>
      <c r="C1959" s="21" t="str">
        <f>IF(B1959="","",VLOOKUP(B1959, 'Códigos 2'!$A$3:$C$10, 3, FALSE))</f>
        <v/>
      </c>
      <c r="D1959" s="21" t="str">
        <f>IF(B1959="","",VLOOKUP(B1959, 'Códigos 2'!$A$3:$B$10, 2, FALSE))</f>
        <v/>
      </c>
      <c r="E1959" s="22" t="str">
        <f>IF(F1959="","",VLOOKUP(F1959, 'Códigos 2'!E$3:F$66, 2, FALSE))</f>
        <v/>
      </c>
      <c r="F1959" s="23"/>
      <c r="G1959" s="23"/>
      <c r="H1959" s="23"/>
      <c r="I1959" s="23"/>
      <c r="J1959" s="24"/>
      <c r="K1959" s="20"/>
      <c r="L1959" s="20"/>
      <c r="M1959" s="25">
        <v>0</v>
      </c>
      <c r="N1959" s="26">
        <f t="shared" si="242"/>
        <v>0</v>
      </c>
      <c r="O1959" s="26">
        <f t="shared" si="241"/>
        <v>0</v>
      </c>
      <c r="P1959" s="26">
        <f t="shared" si="243"/>
        <v>0</v>
      </c>
      <c r="Q1959" s="27"/>
      <c r="R1959" s="26">
        <f t="shared" si="244"/>
        <v>0</v>
      </c>
      <c r="S1959" s="27"/>
      <c r="T1959" s="26">
        <f t="shared" si="245"/>
        <v>0</v>
      </c>
      <c r="U1959" s="27"/>
      <c r="V1959" s="26">
        <f t="shared" si="246"/>
        <v>0</v>
      </c>
      <c r="W1959" s="26">
        <f t="shared" si="247"/>
        <v>0</v>
      </c>
    </row>
    <row r="1960" spans="1:23" ht="12.75" customHeight="1" x14ac:dyDescent="0.25">
      <c r="A1960" s="7" t="str">
        <f t="shared" si="240"/>
        <v/>
      </c>
      <c r="B1960" s="20"/>
      <c r="C1960" s="21" t="str">
        <f>IF(B1960="","",VLOOKUP(B1960, 'Códigos 2'!$A$3:$C$10, 3, FALSE))</f>
        <v/>
      </c>
      <c r="D1960" s="21" t="str">
        <f>IF(B1960="","",VLOOKUP(B1960, 'Códigos 2'!$A$3:$B$10, 2, FALSE))</f>
        <v/>
      </c>
      <c r="E1960" s="22" t="str">
        <f>IF(F1960="","",VLOOKUP(F1960, 'Códigos 2'!E$3:F$66, 2, FALSE))</f>
        <v/>
      </c>
      <c r="F1960" s="23"/>
      <c r="G1960" s="23"/>
      <c r="H1960" s="23"/>
      <c r="I1960" s="23"/>
      <c r="J1960" s="24"/>
      <c r="K1960" s="20"/>
      <c r="L1960" s="20"/>
      <c r="M1960" s="25">
        <v>0</v>
      </c>
      <c r="N1960" s="26">
        <f t="shared" si="242"/>
        <v>0</v>
      </c>
      <c r="O1960" s="26">
        <f t="shared" si="241"/>
        <v>0</v>
      </c>
      <c r="P1960" s="26">
        <f t="shared" si="243"/>
        <v>0</v>
      </c>
      <c r="Q1960" s="27"/>
      <c r="R1960" s="26">
        <f t="shared" si="244"/>
        <v>0</v>
      </c>
      <c r="S1960" s="27"/>
      <c r="T1960" s="26">
        <f t="shared" si="245"/>
        <v>0</v>
      </c>
      <c r="U1960" s="27"/>
      <c r="V1960" s="26">
        <f t="shared" si="246"/>
        <v>0</v>
      </c>
      <c r="W1960" s="26">
        <f t="shared" si="247"/>
        <v>0</v>
      </c>
    </row>
    <row r="1961" spans="1:23" ht="12.75" customHeight="1" x14ac:dyDescent="0.25">
      <c r="A1961" s="7" t="str">
        <f t="shared" si="240"/>
        <v/>
      </c>
      <c r="B1961" s="20"/>
      <c r="C1961" s="21" t="str">
        <f>IF(B1961="","",VLOOKUP(B1961, 'Códigos 2'!$A$3:$C$10, 3, FALSE))</f>
        <v/>
      </c>
      <c r="D1961" s="21" t="str">
        <f>IF(B1961="","",VLOOKUP(B1961, 'Códigos 2'!$A$3:$B$10, 2, FALSE))</f>
        <v/>
      </c>
      <c r="E1961" s="22" t="str">
        <f>IF(F1961="","",VLOOKUP(F1961, 'Códigos 2'!E$3:F$66, 2, FALSE))</f>
        <v/>
      </c>
      <c r="F1961" s="23"/>
      <c r="G1961" s="23"/>
      <c r="H1961" s="23"/>
      <c r="I1961" s="23"/>
      <c r="J1961" s="24"/>
      <c r="K1961" s="20"/>
      <c r="L1961" s="20"/>
      <c r="M1961" s="25">
        <v>0</v>
      </c>
      <c r="N1961" s="26">
        <f t="shared" si="242"/>
        <v>0</v>
      </c>
      <c r="O1961" s="26">
        <f t="shared" si="241"/>
        <v>0</v>
      </c>
      <c r="P1961" s="26">
        <f t="shared" si="243"/>
        <v>0</v>
      </c>
      <c r="Q1961" s="27"/>
      <c r="R1961" s="26">
        <f t="shared" si="244"/>
        <v>0</v>
      </c>
      <c r="S1961" s="27"/>
      <c r="T1961" s="26">
        <f t="shared" si="245"/>
        <v>0</v>
      </c>
      <c r="U1961" s="27"/>
      <c r="V1961" s="26">
        <f t="shared" si="246"/>
        <v>0</v>
      </c>
      <c r="W1961" s="26">
        <f t="shared" si="247"/>
        <v>0</v>
      </c>
    </row>
    <row r="1962" spans="1:23" ht="12.75" customHeight="1" x14ac:dyDescent="0.25">
      <c r="A1962" s="7" t="str">
        <f t="shared" si="240"/>
        <v/>
      </c>
      <c r="B1962" s="20"/>
      <c r="C1962" s="21" t="str">
        <f>IF(B1962="","",VLOOKUP(B1962, 'Códigos 2'!$A$3:$C$10, 3, FALSE))</f>
        <v/>
      </c>
      <c r="D1962" s="21" t="str">
        <f>IF(B1962="","",VLOOKUP(B1962, 'Códigos 2'!$A$3:$B$10, 2, FALSE))</f>
        <v/>
      </c>
      <c r="E1962" s="22" t="str">
        <f>IF(F1962="","",VLOOKUP(F1962, 'Códigos 2'!E$3:F$66, 2, FALSE))</f>
        <v/>
      </c>
      <c r="F1962" s="23"/>
      <c r="G1962" s="23"/>
      <c r="H1962" s="23"/>
      <c r="I1962" s="23"/>
      <c r="J1962" s="24"/>
      <c r="K1962" s="20"/>
      <c r="L1962" s="20"/>
      <c r="M1962" s="25">
        <v>0</v>
      </c>
      <c r="N1962" s="26">
        <f t="shared" si="242"/>
        <v>0</v>
      </c>
      <c r="O1962" s="26">
        <f t="shared" si="241"/>
        <v>0</v>
      </c>
      <c r="P1962" s="26">
        <f t="shared" si="243"/>
        <v>0</v>
      </c>
      <c r="Q1962" s="27"/>
      <c r="R1962" s="26">
        <f t="shared" si="244"/>
        <v>0</v>
      </c>
      <c r="S1962" s="27"/>
      <c r="T1962" s="26">
        <f t="shared" si="245"/>
        <v>0</v>
      </c>
      <c r="U1962" s="27"/>
      <c r="V1962" s="26">
        <f t="shared" si="246"/>
        <v>0</v>
      </c>
      <c r="W1962" s="26">
        <f t="shared" si="247"/>
        <v>0</v>
      </c>
    </row>
    <row r="1963" spans="1:23" ht="12.75" customHeight="1" x14ac:dyDescent="0.25">
      <c r="A1963" s="7" t="str">
        <f t="shared" si="240"/>
        <v/>
      </c>
      <c r="B1963" s="20"/>
      <c r="C1963" s="21" t="str">
        <f>IF(B1963="","",VLOOKUP(B1963, 'Códigos 2'!$A$3:$C$10, 3, FALSE))</f>
        <v/>
      </c>
      <c r="D1963" s="21" t="str">
        <f>IF(B1963="","",VLOOKUP(B1963, 'Códigos 2'!$A$3:$B$10, 2, FALSE))</f>
        <v/>
      </c>
      <c r="E1963" s="22" t="str">
        <f>IF(F1963="","",VLOOKUP(F1963, 'Códigos 2'!E$3:F$66, 2, FALSE))</f>
        <v/>
      </c>
      <c r="F1963" s="23"/>
      <c r="G1963" s="23"/>
      <c r="H1963" s="23"/>
      <c r="I1963" s="23"/>
      <c r="J1963" s="24"/>
      <c r="K1963" s="20"/>
      <c r="L1963" s="20"/>
      <c r="M1963" s="25">
        <v>0</v>
      </c>
      <c r="N1963" s="26">
        <f t="shared" si="242"/>
        <v>0</v>
      </c>
      <c r="O1963" s="26">
        <f t="shared" si="241"/>
        <v>0</v>
      </c>
      <c r="P1963" s="26">
        <f t="shared" si="243"/>
        <v>0</v>
      </c>
      <c r="Q1963" s="27"/>
      <c r="R1963" s="26">
        <f t="shared" si="244"/>
        <v>0</v>
      </c>
      <c r="S1963" s="27"/>
      <c r="T1963" s="26">
        <f t="shared" si="245"/>
        <v>0</v>
      </c>
      <c r="U1963" s="27"/>
      <c r="V1963" s="26">
        <f t="shared" si="246"/>
        <v>0</v>
      </c>
      <c r="W1963" s="26">
        <f t="shared" si="247"/>
        <v>0</v>
      </c>
    </row>
    <row r="1964" spans="1:23" ht="12.75" customHeight="1" x14ac:dyDescent="0.25">
      <c r="A1964" s="7" t="str">
        <f t="shared" si="240"/>
        <v/>
      </c>
      <c r="B1964" s="20"/>
      <c r="C1964" s="21" t="str">
        <f>IF(B1964="","",VLOOKUP(B1964, 'Códigos 2'!$A$3:$C$10, 3, FALSE))</f>
        <v/>
      </c>
      <c r="D1964" s="21" t="str">
        <f>IF(B1964="","",VLOOKUP(B1964, 'Códigos 2'!$A$3:$B$10, 2, FALSE))</f>
        <v/>
      </c>
      <c r="E1964" s="22" t="str">
        <f>IF(F1964="","",VLOOKUP(F1964, 'Códigos 2'!E$3:F$66, 2, FALSE))</f>
        <v/>
      </c>
      <c r="F1964" s="23"/>
      <c r="G1964" s="23"/>
      <c r="H1964" s="23"/>
      <c r="I1964" s="23"/>
      <c r="J1964" s="24"/>
      <c r="K1964" s="20"/>
      <c r="L1964" s="20"/>
      <c r="M1964" s="25">
        <v>0</v>
      </c>
      <c r="N1964" s="26">
        <f t="shared" si="242"/>
        <v>0</v>
      </c>
      <c r="O1964" s="26">
        <f t="shared" si="241"/>
        <v>0</v>
      </c>
      <c r="P1964" s="26">
        <f t="shared" si="243"/>
        <v>0</v>
      </c>
      <c r="Q1964" s="27"/>
      <c r="R1964" s="26">
        <f t="shared" si="244"/>
        <v>0</v>
      </c>
      <c r="S1964" s="27"/>
      <c r="T1964" s="26">
        <f t="shared" si="245"/>
        <v>0</v>
      </c>
      <c r="U1964" s="27"/>
      <c r="V1964" s="26">
        <f t="shared" si="246"/>
        <v>0</v>
      </c>
      <c r="W1964" s="26">
        <f t="shared" si="247"/>
        <v>0</v>
      </c>
    </row>
    <row r="1965" spans="1:23" ht="12.75" customHeight="1" x14ac:dyDescent="0.25">
      <c r="A1965" s="7" t="str">
        <f t="shared" si="240"/>
        <v/>
      </c>
      <c r="B1965" s="20"/>
      <c r="C1965" s="21" t="str">
        <f>IF(B1965="","",VLOOKUP(B1965, 'Códigos 2'!$A$3:$C$10, 3, FALSE))</f>
        <v/>
      </c>
      <c r="D1965" s="21" t="str">
        <f>IF(B1965="","",VLOOKUP(B1965, 'Códigos 2'!$A$3:$B$10, 2, FALSE))</f>
        <v/>
      </c>
      <c r="E1965" s="22" t="str">
        <f>IF(F1965="","",VLOOKUP(F1965, 'Códigos 2'!E$3:F$66, 2, FALSE))</f>
        <v/>
      </c>
      <c r="F1965" s="23"/>
      <c r="G1965" s="23"/>
      <c r="H1965" s="23"/>
      <c r="I1965" s="23"/>
      <c r="J1965" s="24"/>
      <c r="K1965" s="20"/>
      <c r="L1965" s="20"/>
      <c r="M1965" s="25">
        <v>0</v>
      </c>
      <c r="N1965" s="26">
        <f t="shared" si="242"/>
        <v>0</v>
      </c>
      <c r="O1965" s="26">
        <f t="shared" si="241"/>
        <v>0</v>
      </c>
      <c r="P1965" s="26">
        <f t="shared" si="243"/>
        <v>0</v>
      </c>
      <c r="Q1965" s="27"/>
      <c r="R1965" s="26">
        <f t="shared" si="244"/>
        <v>0</v>
      </c>
      <c r="S1965" s="27"/>
      <c r="T1965" s="26">
        <f t="shared" si="245"/>
        <v>0</v>
      </c>
      <c r="U1965" s="27"/>
      <c r="V1965" s="26">
        <f t="shared" si="246"/>
        <v>0</v>
      </c>
      <c r="W1965" s="26">
        <f t="shared" si="247"/>
        <v>0</v>
      </c>
    </row>
    <row r="1966" spans="1:23" ht="12.75" customHeight="1" x14ac:dyDescent="0.25">
      <c r="A1966" s="7" t="str">
        <f t="shared" si="240"/>
        <v/>
      </c>
      <c r="B1966" s="20"/>
      <c r="C1966" s="21" t="str">
        <f>IF(B1966="","",VLOOKUP(B1966, 'Códigos 2'!$A$3:$C$10, 3, FALSE))</f>
        <v/>
      </c>
      <c r="D1966" s="21" t="str">
        <f>IF(B1966="","",VLOOKUP(B1966, 'Códigos 2'!$A$3:$B$10, 2, FALSE))</f>
        <v/>
      </c>
      <c r="E1966" s="22" t="str">
        <f>IF(F1966="","",VLOOKUP(F1966, 'Códigos 2'!E$3:F$66, 2, FALSE))</f>
        <v/>
      </c>
      <c r="F1966" s="23"/>
      <c r="G1966" s="23"/>
      <c r="H1966" s="23"/>
      <c r="I1966" s="23"/>
      <c r="J1966" s="24"/>
      <c r="K1966" s="20"/>
      <c r="L1966" s="20"/>
      <c r="M1966" s="25">
        <v>0</v>
      </c>
      <c r="N1966" s="26">
        <f t="shared" si="242"/>
        <v>0</v>
      </c>
      <c r="O1966" s="26">
        <f t="shared" si="241"/>
        <v>0</v>
      </c>
      <c r="P1966" s="26">
        <f t="shared" si="243"/>
        <v>0</v>
      </c>
      <c r="Q1966" s="27"/>
      <c r="R1966" s="26">
        <f t="shared" si="244"/>
        <v>0</v>
      </c>
      <c r="S1966" s="27"/>
      <c r="T1966" s="26">
        <f t="shared" si="245"/>
        <v>0</v>
      </c>
      <c r="U1966" s="27"/>
      <c r="V1966" s="26">
        <f t="shared" si="246"/>
        <v>0</v>
      </c>
      <c r="W1966" s="26">
        <f t="shared" si="247"/>
        <v>0</v>
      </c>
    </row>
    <row r="1967" spans="1:23" ht="12.75" customHeight="1" x14ac:dyDescent="0.25">
      <c r="A1967" s="7" t="str">
        <f t="shared" si="240"/>
        <v/>
      </c>
      <c r="B1967" s="20"/>
      <c r="C1967" s="21" t="str">
        <f>IF(B1967="","",VLOOKUP(B1967, 'Códigos 2'!$A$3:$C$10, 3, FALSE))</f>
        <v/>
      </c>
      <c r="D1967" s="21" t="str">
        <f>IF(B1967="","",VLOOKUP(B1967, 'Códigos 2'!$A$3:$B$10, 2, FALSE))</f>
        <v/>
      </c>
      <c r="E1967" s="22" t="str">
        <f>IF(F1967="","",VLOOKUP(F1967, 'Códigos 2'!E$3:F$66, 2, FALSE))</f>
        <v/>
      </c>
      <c r="F1967" s="23"/>
      <c r="G1967" s="23"/>
      <c r="H1967" s="23"/>
      <c r="I1967" s="23"/>
      <c r="J1967" s="24"/>
      <c r="K1967" s="20"/>
      <c r="L1967" s="20"/>
      <c r="M1967" s="25">
        <v>0</v>
      </c>
      <c r="N1967" s="26">
        <f t="shared" si="242"/>
        <v>0</v>
      </c>
      <c r="O1967" s="26">
        <f t="shared" si="241"/>
        <v>0</v>
      </c>
      <c r="P1967" s="26">
        <f t="shared" si="243"/>
        <v>0</v>
      </c>
      <c r="Q1967" s="27"/>
      <c r="R1967" s="26">
        <f t="shared" si="244"/>
        <v>0</v>
      </c>
      <c r="S1967" s="27"/>
      <c r="T1967" s="26">
        <f t="shared" si="245"/>
        <v>0</v>
      </c>
      <c r="U1967" s="27"/>
      <c r="V1967" s="26">
        <f t="shared" si="246"/>
        <v>0</v>
      </c>
      <c r="W1967" s="26">
        <f t="shared" si="247"/>
        <v>0</v>
      </c>
    </row>
    <row r="1968" spans="1:23" ht="12.75" customHeight="1" x14ac:dyDescent="0.25">
      <c r="A1968" s="7" t="str">
        <f t="shared" si="240"/>
        <v/>
      </c>
      <c r="B1968" s="20"/>
      <c r="C1968" s="21" t="str">
        <f>IF(B1968="","",VLOOKUP(B1968, 'Códigos 2'!$A$3:$C$10, 3, FALSE))</f>
        <v/>
      </c>
      <c r="D1968" s="21" t="str">
        <f>IF(B1968="","",VLOOKUP(B1968, 'Códigos 2'!$A$3:$B$10, 2, FALSE))</f>
        <v/>
      </c>
      <c r="E1968" s="22" t="str">
        <f>IF(F1968="","",VLOOKUP(F1968, 'Códigos 2'!E$3:F$66, 2, FALSE))</f>
        <v/>
      </c>
      <c r="F1968" s="23"/>
      <c r="G1968" s="23"/>
      <c r="H1968" s="23"/>
      <c r="I1968" s="23"/>
      <c r="J1968" s="24"/>
      <c r="K1968" s="20"/>
      <c r="L1968" s="20"/>
      <c r="M1968" s="25">
        <v>0</v>
      </c>
      <c r="N1968" s="26">
        <f t="shared" si="242"/>
        <v>0</v>
      </c>
      <c r="O1968" s="26">
        <f t="shared" si="241"/>
        <v>0</v>
      </c>
      <c r="P1968" s="26">
        <f t="shared" si="243"/>
        <v>0</v>
      </c>
      <c r="Q1968" s="27"/>
      <c r="R1968" s="26">
        <f t="shared" si="244"/>
        <v>0</v>
      </c>
      <c r="S1968" s="27"/>
      <c r="T1968" s="26">
        <f t="shared" si="245"/>
        <v>0</v>
      </c>
      <c r="U1968" s="27"/>
      <c r="V1968" s="26">
        <f t="shared" si="246"/>
        <v>0</v>
      </c>
      <c r="W1968" s="26">
        <f t="shared" si="247"/>
        <v>0</v>
      </c>
    </row>
    <row r="1969" spans="1:23" ht="12.75" customHeight="1" x14ac:dyDescent="0.25">
      <c r="A1969" s="7" t="str">
        <f t="shared" si="240"/>
        <v/>
      </c>
      <c r="B1969" s="20"/>
      <c r="C1969" s="21" t="str">
        <f>IF(B1969="","",VLOOKUP(B1969, 'Códigos 2'!$A$3:$C$10, 3, FALSE))</f>
        <v/>
      </c>
      <c r="D1969" s="21" t="str">
        <f>IF(B1969="","",VLOOKUP(B1969, 'Códigos 2'!$A$3:$B$10, 2, FALSE))</f>
        <v/>
      </c>
      <c r="E1969" s="22" t="str">
        <f>IF(F1969="","",VLOOKUP(F1969, 'Códigos 2'!E$3:F$66, 2, FALSE))</f>
        <v/>
      </c>
      <c r="F1969" s="23"/>
      <c r="G1969" s="23"/>
      <c r="H1969" s="23"/>
      <c r="I1969" s="23"/>
      <c r="J1969" s="24"/>
      <c r="K1969" s="20"/>
      <c r="L1969" s="20"/>
      <c r="M1969" s="25">
        <v>0</v>
      </c>
      <c r="N1969" s="26">
        <f t="shared" si="242"/>
        <v>0</v>
      </c>
      <c r="O1969" s="26">
        <f t="shared" si="241"/>
        <v>0</v>
      </c>
      <c r="P1969" s="26">
        <f t="shared" si="243"/>
        <v>0</v>
      </c>
      <c r="Q1969" s="27"/>
      <c r="R1969" s="26">
        <f t="shared" si="244"/>
        <v>0</v>
      </c>
      <c r="S1969" s="27"/>
      <c r="T1969" s="26">
        <f t="shared" si="245"/>
        <v>0</v>
      </c>
      <c r="U1969" s="27"/>
      <c r="V1969" s="26">
        <f t="shared" si="246"/>
        <v>0</v>
      </c>
      <c r="W1969" s="26">
        <f t="shared" si="247"/>
        <v>0</v>
      </c>
    </row>
    <row r="1970" spans="1:23" ht="12.75" customHeight="1" x14ac:dyDescent="0.25">
      <c r="A1970" s="7" t="str">
        <f t="shared" si="240"/>
        <v/>
      </c>
      <c r="B1970" s="20"/>
      <c r="C1970" s="21" t="str">
        <f>IF(B1970="","",VLOOKUP(B1970, 'Códigos 2'!$A$3:$C$10, 3, FALSE))</f>
        <v/>
      </c>
      <c r="D1970" s="21" t="str">
        <f>IF(B1970="","",VLOOKUP(B1970, 'Códigos 2'!$A$3:$B$10, 2, FALSE))</f>
        <v/>
      </c>
      <c r="E1970" s="22" t="str">
        <f>IF(F1970="","",VLOOKUP(F1970, 'Códigos 2'!E$3:F$66, 2, FALSE))</f>
        <v/>
      </c>
      <c r="F1970" s="23"/>
      <c r="G1970" s="23"/>
      <c r="H1970" s="23"/>
      <c r="I1970" s="23"/>
      <c r="J1970" s="24"/>
      <c r="K1970" s="20"/>
      <c r="L1970" s="20"/>
      <c r="M1970" s="25">
        <v>0</v>
      </c>
      <c r="N1970" s="26">
        <f t="shared" si="242"/>
        <v>0</v>
      </c>
      <c r="O1970" s="26">
        <f t="shared" si="241"/>
        <v>0</v>
      </c>
      <c r="P1970" s="26">
        <f t="shared" si="243"/>
        <v>0</v>
      </c>
      <c r="Q1970" s="27"/>
      <c r="R1970" s="26">
        <f t="shared" si="244"/>
        <v>0</v>
      </c>
      <c r="S1970" s="27"/>
      <c r="T1970" s="26">
        <f t="shared" si="245"/>
        <v>0</v>
      </c>
      <c r="U1970" s="27"/>
      <c r="V1970" s="26">
        <f t="shared" si="246"/>
        <v>0</v>
      </c>
      <c r="W1970" s="26">
        <f t="shared" si="247"/>
        <v>0</v>
      </c>
    </row>
    <row r="1971" spans="1:23" ht="12.75" customHeight="1" x14ac:dyDescent="0.25">
      <c r="A1971" s="7" t="str">
        <f t="shared" si="240"/>
        <v/>
      </c>
      <c r="B1971" s="20"/>
      <c r="C1971" s="21" t="str">
        <f>IF(B1971="","",VLOOKUP(B1971, 'Códigos 2'!$A$3:$C$10, 3, FALSE))</f>
        <v/>
      </c>
      <c r="D1971" s="21" t="str">
        <f>IF(B1971="","",VLOOKUP(B1971, 'Códigos 2'!$A$3:$B$10, 2, FALSE))</f>
        <v/>
      </c>
      <c r="E1971" s="22" t="str">
        <f>IF(F1971="","",VLOOKUP(F1971, 'Códigos 2'!E$3:F$66, 2, FALSE))</f>
        <v/>
      </c>
      <c r="F1971" s="23"/>
      <c r="G1971" s="23"/>
      <c r="H1971" s="23"/>
      <c r="I1971" s="23"/>
      <c r="J1971" s="24"/>
      <c r="K1971" s="20"/>
      <c r="L1971" s="20"/>
      <c r="M1971" s="25">
        <v>0</v>
      </c>
      <c r="N1971" s="26">
        <f t="shared" si="242"/>
        <v>0</v>
      </c>
      <c r="O1971" s="26">
        <f t="shared" si="241"/>
        <v>0</v>
      </c>
      <c r="P1971" s="26">
        <f t="shared" si="243"/>
        <v>0</v>
      </c>
      <c r="Q1971" s="27"/>
      <c r="R1971" s="26">
        <f t="shared" si="244"/>
        <v>0</v>
      </c>
      <c r="S1971" s="27"/>
      <c r="T1971" s="26">
        <f t="shared" si="245"/>
        <v>0</v>
      </c>
      <c r="U1971" s="27"/>
      <c r="V1971" s="26">
        <f t="shared" si="246"/>
        <v>0</v>
      </c>
      <c r="W1971" s="26">
        <f t="shared" si="247"/>
        <v>0</v>
      </c>
    </row>
    <row r="1972" spans="1:23" ht="12.75" customHeight="1" x14ac:dyDescent="0.25">
      <c r="A1972" s="7" t="str">
        <f t="shared" si="240"/>
        <v/>
      </c>
      <c r="B1972" s="20"/>
      <c r="C1972" s="21" t="str">
        <f>IF(B1972="","",VLOOKUP(B1972, 'Códigos 2'!$A$3:$C$10, 3, FALSE))</f>
        <v/>
      </c>
      <c r="D1972" s="21" t="str">
        <f>IF(B1972="","",VLOOKUP(B1972, 'Códigos 2'!$A$3:$B$10, 2, FALSE))</f>
        <v/>
      </c>
      <c r="E1972" s="22" t="str">
        <f>IF(F1972="","",VLOOKUP(F1972, 'Códigos 2'!E$3:F$66, 2, FALSE))</f>
        <v/>
      </c>
      <c r="F1972" s="23"/>
      <c r="G1972" s="23"/>
      <c r="H1972" s="23"/>
      <c r="I1972" s="23"/>
      <c r="J1972" s="24"/>
      <c r="K1972" s="20"/>
      <c r="L1972" s="20"/>
      <c r="M1972" s="25">
        <v>0</v>
      </c>
      <c r="N1972" s="26">
        <f t="shared" si="242"/>
        <v>0</v>
      </c>
      <c r="O1972" s="26">
        <f t="shared" si="241"/>
        <v>0</v>
      </c>
      <c r="P1972" s="26">
        <f t="shared" si="243"/>
        <v>0</v>
      </c>
      <c r="Q1972" s="27"/>
      <c r="R1972" s="26">
        <f t="shared" si="244"/>
        <v>0</v>
      </c>
      <c r="S1972" s="27"/>
      <c r="T1972" s="26">
        <f t="shared" si="245"/>
        <v>0</v>
      </c>
      <c r="U1972" s="27"/>
      <c r="V1972" s="26">
        <f t="shared" si="246"/>
        <v>0</v>
      </c>
      <c r="W1972" s="26">
        <f t="shared" si="247"/>
        <v>0</v>
      </c>
    </row>
    <row r="1973" spans="1:23" ht="12.75" customHeight="1" x14ac:dyDescent="0.25">
      <c r="A1973" s="7" t="str">
        <f t="shared" si="240"/>
        <v/>
      </c>
      <c r="B1973" s="20"/>
      <c r="C1973" s="21" t="str">
        <f>IF(B1973="","",VLOOKUP(B1973, 'Códigos 2'!$A$3:$C$10, 3, FALSE))</f>
        <v/>
      </c>
      <c r="D1973" s="21" t="str">
        <f>IF(B1973="","",VLOOKUP(B1973, 'Códigos 2'!$A$3:$B$10, 2, FALSE))</f>
        <v/>
      </c>
      <c r="E1973" s="22" t="str">
        <f>IF(F1973="","",VLOOKUP(F1973, 'Códigos 2'!E$3:F$66, 2, FALSE))</f>
        <v/>
      </c>
      <c r="F1973" s="23"/>
      <c r="G1973" s="23"/>
      <c r="H1973" s="23"/>
      <c r="I1973" s="23"/>
      <c r="J1973" s="24"/>
      <c r="K1973" s="20"/>
      <c r="L1973" s="20"/>
      <c r="M1973" s="25">
        <v>0</v>
      </c>
      <c r="N1973" s="26">
        <f t="shared" si="242"/>
        <v>0</v>
      </c>
      <c r="O1973" s="26">
        <f t="shared" si="241"/>
        <v>0</v>
      </c>
      <c r="P1973" s="26">
        <f t="shared" si="243"/>
        <v>0</v>
      </c>
      <c r="Q1973" s="27"/>
      <c r="R1973" s="26">
        <f t="shared" si="244"/>
        <v>0</v>
      </c>
      <c r="S1973" s="27"/>
      <c r="T1973" s="26">
        <f t="shared" si="245"/>
        <v>0</v>
      </c>
      <c r="U1973" s="27"/>
      <c r="V1973" s="26">
        <f t="shared" si="246"/>
        <v>0</v>
      </c>
      <c r="W1973" s="26">
        <f t="shared" si="247"/>
        <v>0</v>
      </c>
    </row>
    <row r="1974" spans="1:23" ht="12.75" customHeight="1" x14ac:dyDescent="0.25">
      <c r="A1974" s="7" t="str">
        <f t="shared" si="240"/>
        <v/>
      </c>
      <c r="B1974" s="20"/>
      <c r="C1974" s="21" t="str">
        <f>IF(B1974="","",VLOOKUP(B1974, 'Códigos 2'!$A$3:$C$10, 3, FALSE))</f>
        <v/>
      </c>
      <c r="D1974" s="21" t="str">
        <f>IF(B1974="","",VLOOKUP(B1974, 'Códigos 2'!$A$3:$B$10, 2, FALSE))</f>
        <v/>
      </c>
      <c r="E1974" s="22" t="str">
        <f>IF(F1974="","",VLOOKUP(F1974, 'Códigos 2'!E$3:F$66, 2, FALSE))</f>
        <v/>
      </c>
      <c r="F1974" s="23"/>
      <c r="G1974" s="23"/>
      <c r="H1974" s="23"/>
      <c r="I1974" s="23"/>
      <c r="J1974" s="24"/>
      <c r="K1974" s="20"/>
      <c r="L1974" s="20"/>
      <c r="M1974" s="25">
        <v>0</v>
      </c>
      <c r="N1974" s="26">
        <f t="shared" si="242"/>
        <v>0</v>
      </c>
      <c r="O1974" s="26">
        <f t="shared" si="241"/>
        <v>0</v>
      </c>
      <c r="P1974" s="26">
        <f t="shared" si="243"/>
        <v>0</v>
      </c>
      <c r="Q1974" s="27"/>
      <c r="R1974" s="26">
        <f t="shared" si="244"/>
        <v>0</v>
      </c>
      <c r="S1974" s="27"/>
      <c r="T1974" s="26">
        <f t="shared" si="245"/>
        <v>0</v>
      </c>
      <c r="U1974" s="27"/>
      <c r="V1974" s="26">
        <f t="shared" si="246"/>
        <v>0</v>
      </c>
      <c r="W1974" s="26">
        <f t="shared" si="247"/>
        <v>0</v>
      </c>
    </row>
    <row r="1975" spans="1:23" ht="12.75" customHeight="1" x14ac:dyDescent="0.25">
      <c r="A1975" s="7" t="str">
        <f t="shared" si="240"/>
        <v/>
      </c>
      <c r="B1975" s="20"/>
      <c r="C1975" s="21" t="str">
        <f>IF(B1975="","",VLOOKUP(B1975, 'Códigos 2'!$A$3:$C$10, 3, FALSE))</f>
        <v/>
      </c>
      <c r="D1975" s="21" t="str">
        <f>IF(B1975="","",VLOOKUP(B1975, 'Códigos 2'!$A$3:$B$10, 2, FALSE))</f>
        <v/>
      </c>
      <c r="E1975" s="22" t="str">
        <f>IF(F1975="","",VLOOKUP(F1975, 'Códigos 2'!E$3:F$66, 2, FALSE))</f>
        <v/>
      </c>
      <c r="F1975" s="23"/>
      <c r="G1975" s="23"/>
      <c r="H1975" s="23"/>
      <c r="I1975" s="23"/>
      <c r="J1975" s="24"/>
      <c r="K1975" s="20"/>
      <c r="L1975" s="20"/>
      <c r="M1975" s="25">
        <v>0</v>
      </c>
      <c r="N1975" s="26">
        <f t="shared" si="242"/>
        <v>0</v>
      </c>
      <c r="O1975" s="26">
        <f t="shared" si="241"/>
        <v>0</v>
      </c>
      <c r="P1975" s="26">
        <f t="shared" si="243"/>
        <v>0</v>
      </c>
      <c r="Q1975" s="27"/>
      <c r="R1975" s="26">
        <f t="shared" si="244"/>
        <v>0</v>
      </c>
      <c r="S1975" s="27"/>
      <c r="T1975" s="26">
        <f t="shared" si="245"/>
        <v>0</v>
      </c>
      <c r="U1975" s="27"/>
      <c r="V1975" s="26">
        <f t="shared" si="246"/>
        <v>0</v>
      </c>
      <c r="W1975" s="26">
        <f t="shared" si="247"/>
        <v>0</v>
      </c>
    </row>
    <row r="1976" spans="1:23" ht="12.75" customHeight="1" x14ac:dyDescent="0.25">
      <c r="A1976" s="7" t="str">
        <f t="shared" si="240"/>
        <v/>
      </c>
      <c r="B1976" s="20"/>
      <c r="C1976" s="21" t="str">
        <f>IF(B1976="","",VLOOKUP(B1976, 'Códigos 2'!$A$3:$C$10, 3, FALSE))</f>
        <v/>
      </c>
      <c r="D1976" s="21" t="str">
        <f>IF(B1976="","",VLOOKUP(B1976, 'Códigos 2'!$A$3:$B$10, 2, FALSE))</f>
        <v/>
      </c>
      <c r="E1976" s="22" t="str">
        <f>IF(F1976="","",VLOOKUP(F1976, 'Códigos 2'!E$3:F$66, 2, FALSE))</f>
        <v/>
      </c>
      <c r="F1976" s="23"/>
      <c r="G1976" s="23"/>
      <c r="H1976" s="23"/>
      <c r="I1976" s="23"/>
      <c r="J1976" s="24"/>
      <c r="K1976" s="20"/>
      <c r="L1976" s="20"/>
      <c r="M1976" s="25">
        <v>0</v>
      </c>
      <c r="N1976" s="26">
        <f t="shared" si="242"/>
        <v>0</v>
      </c>
      <c r="O1976" s="26">
        <f t="shared" si="241"/>
        <v>0</v>
      </c>
      <c r="P1976" s="26">
        <f t="shared" si="243"/>
        <v>0</v>
      </c>
      <c r="Q1976" s="27"/>
      <c r="R1976" s="26">
        <f t="shared" si="244"/>
        <v>0</v>
      </c>
      <c r="S1976" s="27"/>
      <c r="T1976" s="26">
        <f t="shared" si="245"/>
        <v>0</v>
      </c>
      <c r="U1976" s="27"/>
      <c r="V1976" s="26">
        <f t="shared" si="246"/>
        <v>0</v>
      </c>
      <c r="W1976" s="26">
        <f t="shared" si="247"/>
        <v>0</v>
      </c>
    </row>
    <row r="1977" spans="1:23" ht="12.75" customHeight="1" x14ac:dyDescent="0.25">
      <c r="A1977" s="7" t="str">
        <f t="shared" si="240"/>
        <v/>
      </c>
      <c r="B1977" s="20"/>
      <c r="C1977" s="21" t="str">
        <f>IF(B1977="","",VLOOKUP(B1977, 'Códigos 2'!$A$3:$C$10, 3, FALSE))</f>
        <v/>
      </c>
      <c r="D1977" s="21" t="str">
        <f>IF(B1977="","",VLOOKUP(B1977, 'Códigos 2'!$A$3:$B$10, 2, FALSE))</f>
        <v/>
      </c>
      <c r="E1977" s="22" t="str">
        <f>IF(F1977="","",VLOOKUP(F1977, 'Códigos 2'!E$3:F$66, 2, FALSE))</f>
        <v/>
      </c>
      <c r="F1977" s="23"/>
      <c r="G1977" s="23"/>
      <c r="H1977" s="23"/>
      <c r="I1977" s="23"/>
      <c r="J1977" s="24"/>
      <c r="K1977" s="20"/>
      <c r="L1977" s="20"/>
      <c r="M1977" s="25">
        <v>0</v>
      </c>
      <c r="N1977" s="26">
        <f t="shared" si="242"/>
        <v>0</v>
      </c>
      <c r="O1977" s="26">
        <f t="shared" si="241"/>
        <v>0</v>
      </c>
      <c r="P1977" s="26">
        <f t="shared" si="243"/>
        <v>0</v>
      </c>
      <c r="Q1977" s="27"/>
      <c r="R1977" s="26">
        <f t="shared" si="244"/>
        <v>0</v>
      </c>
      <c r="S1977" s="27"/>
      <c r="T1977" s="26">
        <f t="shared" si="245"/>
        <v>0</v>
      </c>
      <c r="U1977" s="27"/>
      <c r="V1977" s="26">
        <f t="shared" si="246"/>
        <v>0</v>
      </c>
      <c r="W1977" s="26">
        <f t="shared" si="247"/>
        <v>0</v>
      </c>
    </row>
    <row r="1978" spans="1:23" ht="12.75" customHeight="1" x14ac:dyDescent="0.25">
      <c r="A1978" s="7" t="str">
        <f t="shared" si="240"/>
        <v/>
      </c>
      <c r="B1978" s="20"/>
      <c r="C1978" s="21" t="str">
        <f>IF(B1978="","",VLOOKUP(B1978, 'Códigos 2'!$A$3:$C$10, 3, FALSE))</f>
        <v/>
      </c>
      <c r="D1978" s="21" t="str">
        <f>IF(B1978="","",VLOOKUP(B1978, 'Códigos 2'!$A$3:$B$10, 2, FALSE))</f>
        <v/>
      </c>
      <c r="E1978" s="22" t="str">
        <f>IF(F1978="","",VLOOKUP(F1978, 'Códigos 2'!E$3:F$66, 2, FALSE))</f>
        <v/>
      </c>
      <c r="F1978" s="23"/>
      <c r="G1978" s="23"/>
      <c r="H1978" s="23"/>
      <c r="I1978" s="23"/>
      <c r="J1978" s="24"/>
      <c r="K1978" s="20"/>
      <c r="L1978" s="20"/>
      <c r="M1978" s="25">
        <v>0</v>
      </c>
      <c r="N1978" s="26">
        <f t="shared" si="242"/>
        <v>0</v>
      </c>
      <c r="O1978" s="26">
        <f t="shared" si="241"/>
        <v>0</v>
      </c>
      <c r="P1978" s="26">
        <f t="shared" si="243"/>
        <v>0</v>
      </c>
      <c r="Q1978" s="27"/>
      <c r="R1978" s="26">
        <f t="shared" si="244"/>
        <v>0</v>
      </c>
      <c r="S1978" s="27"/>
      <c r="T1978" s="26">
        <f t="shared" si="245"/>
        <v>0</v>
      </c>
      <c r="U1978" s="27"/>
      <c r="V1978" s="26">
        <f t="shared" si="246"/>
        <v>0</v>
      </c>
      <c r="W1978" s="26">
        <f t="shared" si="247"/>
        <v>0</v>
      </c>
    </row>
    <row r="1979" spans="1:23" ht="12.75" customHeight="1" x14ac:dyDescent="0.25">
      <c r="A1979" s="7" t="str">
        <f t="shared" si="240"/>
        <v/>
      </c>
      <c r="B1979" s="20"/>
      <c r="C1979" s="21" t="str">
        <f>IF(B1979="","",VLOOKUP(B1979, 'Códigos 2'!$A$3:$C$10, 3, FALSE))</f>
        <v/>
      </c>
      <c r="D1979" s="21" t="str">
        <f>IF(B1979="","",VLOOKUP(B1979, 'Códigos 2'!$A$3:$B$10, 2, FALSE))</f>
        <v/>
      </c>
      <c r="E1979" s="22" t="str">
        <f>IF(F1979="","",VLOOKUP(F1979, 'Códigos 2'!E$3:F$66, 2, FALSE))</f>
        <v/>
      </c>
      <c r="F1979" s="23"/>
      <c r="G1979" s="23"/>
      <c r="H1979" s="23"/>
      <c r="I1979" s="23"/>
      <c r="J1979" s="24"/>
      <c r="K1979" s="20"/>
      <c r="L1979" s="20"/>
      <c r="M1979" s="25">
        <v>0</v>
      </c>
      <c r="N1979" s="26">
        <f t="shared" si="242"/>
        <v>0</v>
      </c>
      <c r="O1979" s="26">
        <f t="shared" si="241"/>
        <v>0</v>
      </c>
      <c r="P1979" s="26">
        <f t="shared" si="243"/>
        <v>0</v>
      </c>
      <c r="Q1979" s="27"/>
      <c r="R1979" s="26">
        <f t="shared" si="244"/>
        <v>0</v>
      </c>
      <c r="S1979" s="27"/>
      <c r="T1979" s="26">
        <f t="shared" si="245"/>
        <v>0</v>
      </c>
      <c r="U1979" s="27"/>
      <c r="V1979" s="26">
        <f t="shared" si="246"/>
        <v>0</v>
      </c>
      <c r="W1979" s="26">
        <f t="shared" si="247"/>
        <v>0</v>
      </c>
    </row>
    <row r="1980" spans="1:23" ht="12.75" customHeight="1" x14ac:dyDescent="0.25">
      <c r="A1980" s="7" t="str">
        <f t="shared" si="240"/>
        <v/>
      </c>
      <c r="B1980" s="20"/>
      <c r="C1980" s="21" t="str">
        <f>IF(B1980="","",VLOOKUP(B1980, 'Códigos 2'!$A$3:$C$10, 3, FALSE))</f>
        <v/>
      </c>
      <c r="D1980" s="21" t="str">
        <f>IF(B1980="","",VLOOKUP(B1980, 'Códigos 2'!$A$3:$B$10, 2, FALSE))</f>
        <v/>
      </c>
      <c r="E1980" s="22" t="str">
        <f>IF(F1980="","",VLOOKUP(F1980, 'Códigos 2'!E$3:F$66, 2, FALSE))</f>
        <v/>
      </c>
      <c r="F1980" s="23"/>
      <c r="G1980" s="23"/>
      <c r="H1980" s="23"/>
      <c r="I1980" s="23"/>
      <c r="J1980" s="24"/>
      <c r="K1980" s="20"/>
      <c r="L1980" s="20"/>
      <c r="M1980" s="25">
        <v>0</v>
      </c>
      <c r="N1980" s="26">
        <f t="shared" si="242"/>
        <v>0</v>
      </c>
      <c r="O1980" s="26">
        <f t="shared" si="241"/>
        <v>0</v>
      </c>
      <c r="P1980" s="26">
        <f t="shared" si="243"/>
        <v>0</v>
      </c>
      <c r="Q1980" s="27"/>
      <c r="R1980" s="26">
        <f t="shared" si="244"/>
        <v>0</v>
      </c>
      <c r="S1980" s="27"/>
      <c r="T1980" s="26">
        <f t="shared" si="245"/>
        <v>0</v>
      </c>
      <c r="U1980" s="27"/>
      <c r="V1980" s="26">
        <f t="shared" si="246"/>
        <v>0</v>
      </c>
      <c r="W1980" s="26">
        <f t="shared" si="247"/>
        <v>0</v>
      </c>
    </row>
    <row r="1981" spans="1:23" ht="12.75" customHeight="1" x14ac:dyDescent="0.25">
      <c r="A1981" s="7" t="str">
        <f t="shared" si="240"/>
        <v/>
      </c>
      <c r="B1981" s="20"/>
      <c r="C1981" s="21" t="str">
        <f>IF(B1981="","",VLOOKUP(B1981, 'Códigos 2'!$A$3:$C$10, 3, FALSE))</f>
        <v/>
      </c>
      <c r="D1981" s="21" t="str">
        <f>IF(B1981="","",VLOOKUP(B1981, 'Códigos 2'!$A$3:$B$10, 2, FALSE))</f>
        <v/>
      </c>
      <c r="E1981" s="22" t="str">
        <f>IF(F1981="","",VLOOKUP(F1981, 'Códigos 2'!E$3:F$66, 2, FALSE))</f>
        <v/>
      </c>
      <c r="F1981" s="23"/>
      <c r="G1981" s="23"/>
      <c r="H1981" s="23"/>
      <c r="I1981" s="23"/>
      <c r="J1981" s="24"/>
      <c r="K1981" s="20"/>
      <c r="L1981" s="20"/>
      <c r="M1981" s="25">
        <v>0</v>
      </c>
      <c r="N1981" s="26">
        <f t="shared" si="242"/>
        <v>0</v>
      </c>
      <c r="O1981" s="26">
        <f t="shared" si="241"/>
        <v>0</v>
      </c>
      <c r="P1981" s="26">
        <f t="shared" si="243"/>
        <v>0</v>
      </c>
      <c r="Q1981" s="27"/>
      <c r="R1981" s="26">
        <f t="shared" si="244"/>
        <v>0</v>
      </c>
      <c r="S1981" s="27"/>
      <c r="T1981" s="26">
        <f t="shared" si="245"/>
        <v>0</v>
      </c>
      <c r="U1981" s="27"/>
      <c r="V1981" s="26">
        <f t="shared" si="246"/>
        <v>0</v>
      </c>
      <c r="W1981" s="26">
        <f t="shared" si="247"/>
        <v>0</v>
      </c>
    </row>
    <row r="1982" spans="1:23" ht="12.75" customHeight="1" x14ac:dyDescent="0.25">
      <c r="A1982" s="7" t="str">
        <f t="shared" si="240"/>
        <v/>
      </c>
      <c r="B1982" s="20"/>
      <c r="C1982" s="21" t="str">
        <f>IF(B1982="","",VLOOKUP(B1982, 'Códigos 2'!$A$3:$C$10, 3, FALSE))</f>
        <v/>
      </c>
      <c r="D1982" s="21" t="str">
        <f>IF(B1982="","",VLOOKUP(B1982, 'Códigos 2'!$A$3:$B$10, 2, FALSE))</f>
        <v/>
      </c>
      <c r="E1982" s="22" t="str">
        <f>IF(F1982="","",VLOOKUP(F1982, 'Códigos 2'!E$3:F$66, 2, FALSE))</f>
        <v/>
      </c>
      <c r="F1982" s="23"/>
      <c r="G1982" s="23"/>
      <c r="H1982" s="23"/>
      <c r="I1982" s="23"/>
      <c r="J1982" s="24"/>
      <c r="K1982" s="20"/>
      <c r="L1982" s="20"/>
      <c r="M1982" s="25">
        <v>0</v>
      </c>
      <c r="N1982" s="26">
        <f t="shared" si="242"/>
        <v>0</v>
      </c>
      <c r="O1982" s="26">
        <f t="shared" si="241"/>
        <v>0</v>
      </c>
      <c r="P1982" s="26">
        <f t="shared" si="243"/>
        <v>0</v>
      </c>
      <c r="Q1982" s="27"/>
      <c r="R1982" s="26">
        <f t="shared" si="244"/>
        <v>0</v>
      </c>
      <c r="S1982" s="27"/>
      <c r="T1982" s="26">
        <f t="shared" si="245"/>
        <v>0</v>
      </c>
      <c r="U1982" s="27"/>
      <c r="V1982" s="26">
        <f t="shared" si="246"/>
        <v>0</v>
      </c>
      <c r="W1982" s="26">
        <f t="shared" si="247"/>
        <v>0</v>
      </c>
    </row>
    <row r="1983" spans="1:23" ht="12.75" customHeight="1" x14ac:dyDescent="0.25">
      <c r="A1983" s="7" t="str">
        <f t="shared" si="240"/>
        <v/>
      </c>
      <c r="B1983" s="20"/>
      <c r="C1983" s="21" t="str">
        <f>IF(B1983="","",VLOOKUP(B1983, 'Códigos 2'!$A$3:$C$10, 3, FALSE))</f>
        <v/>
      </c>
      <c r="D1983" s="21" t="str">
        <f>IF(B1983="","",VLOOKUP(B1983, 'Códigos 2'!$A$3:$B$10, 2, FALSE))</f>
        <v/>
      </c>
      <c r="E1983" s="22" t="str">
        <f>IF(F1983="","",VLOOKUP(F1983, 'Códigos 2'!E$3:F$66, 2, FALSE))</f>
        <v/>
      </c>
      <c r="F1983" s="23"/>
      <c r="G1983" s="23"/>
      <c r="H1983" s="23"/>
      <c r="I1983" s="23"/>
      <c r="J1983" s="24"/>
      <c r="K1983" s="20"/>
      <c r="L1983" s="20"/>
      <c r="M1983" s="25">
        <v>0</v>
      </c>
      <c r="N1983" s="26">
        <f t="shared" si="242"/>
        <v>0</v>
      </c>
      <c r="O1983" s="26">
        <f t="shared" si="241"/>
        <v>0</v>
      </c>
      <c r="P1983" s="26">
        <f t="shared" si="243"/>
        <v>0</v>
      </c>
      <c r="Q1983" s="27"/>
      <c r="R1983" s="26">
        <f t="shared" si="244"/>
        <v>0</v>
      </c>
      <c r="S1983" s="27"/>
      <c r="T1983" s="26">
        <f t="shared" si="245"/>
        <v>0</v>
      </c>
      <c r="U1983" s="27"/>
      <c r="V1983" s="26">
        <f t="shared" si="246"/>
        <v>0</v>
      </c>
      <c r="W1983" s="26">
        <f t="shared" si="247"/>
        <v>0</v>
      </c>
    </row>
    <row r="1984" spans="1:23" ht="12.75" customHeight="1" x14ac:dyDescent="0.25">
      <c r="A1984" s="7" t="str">
        <f t="shared" si="240"/>
        <v/>
      </c>
      <c r="B1984" s="20"/>
      <c r="C1984" s="21" t="str">
        <f>IF(B1984="","",VLOOKUP(B1984, 'Códigos 2'!$A$3:$C$10, 3, FALSE))</f>
        <v/>
      </c>
      <c r="D1984" s="21" t="str">
        <f>IF(B1984="","",VLOOKUP(B1984, 'Códigos 2'!$A$3:$B$10, 2, FALSE))</f>
        <v/>
      </c>
      <c r="E1984" s="22" t="str">
        <f>IF(F1984="","",VLOOKUP(F1984, 'Códigos 2'!E$3:F$66, 2, FALSE))</f>
        <v/>
      </c>
      <c r="F1984" s="23"/>
      <c r="G1984" s="23"/>
      <c r="H1984" s="23"/>
      <c r="I1984" s="23"/>
      <c r="J1984" s="24"/>
      <c r="K1984" s="20"/>
      <c r="L1984" s="20"/>
      <c r="M1984" s="25">
        <v>0</v>
      </c>
      <c r="N1984" s="26">
        <f t="shared" si="242"/>
        <v>0</v>
      </c>
      <c r="O1984" s="26">
        <f t="shared" si="241"/>
        <v>0</v>
      </c>
      <c r="P1984" s="26">
        <f t="shared" si="243"/>
        <v>0</v>
      </c>
      <c r="Q1984" s="27"/>
      <c r="R1984" s="26">
        <f t="shared" si="244"/>
        <v>0</v>
      </c>
      <c r="S1984" s="27"/>
      <c r="T1984" s="26">
        <f t="shared" si="245"/>
        <v>0</v>
      </c>
      <c r="U1984" s="27"/>
      <c r="V1984" s="26">
        <f t="shared" si="246"/>
        <v>0</v>
      </c>
      <c r="W1984" s="26">
        <f t="shared" si="247"/>
        <v>0</v>
      </c>
    </row>
    <row r="1985" spans="1:23" ht="12.75" customHeight="1" x14ac:dyDescent="0.25">
      <c r="A1985" s="7" t="str">
        <f t="shared" si="240"/>
        <v/>
      </c>
      <c r="B1985" s="20"/>
      <c r="C1985" s="21" t="str">
        <f>IF(B1985="","",VLOOKUP(B1985, 'Códigos 2'!$A$3:$C$10, 3, FALSE))</f>
        <v/>
      </c>
      <c r="D1985" s="21" t="str">
        <f>IF(B1985="","",VLOOKUP(B1985, 'Códigos 2'!$A$3:$B$10, 2, FALSE))</f>
        <v/>
      </c>
      <c r="E1985" s="22" t="str">
        <f>IF(F1985="","",VLOOKUP(F1985, 'Códigos 2'!E$3:F$66, 2, FALSE))</f>
        <v/>
      </c>
      <c r="F1985" s="23"/>
      <c r="G1985" s="23"/>
      <c r="H1985" s="23"/>
      <c r="I1985" s="23"/>
      <c r="J1985" s="24"/>
      <c r="K1985" s="20"/>
      <c r="L1985" s="20"/>
      <c r="M1985" s="25">
        <v>0</v>
      </c>
      <c r="N1985" s="26">
        <f t="shared" si="242"/>
        <v>0</v>
      </c>
      <c r="O1985" s="26">
        <f t="shared" si="241"/>
        <v>0</v>
      </c>
      <c r="P1985" s="26">
        <f t="shared" si="243"/>
        <v>0</v>
      </c>
      <c r="Q1985" s="27"/>
      <c r="R1985" s="26">
        <f t="shared" si="244"/>
        <v>0</v>
      </c>
      <c r="S1985" s="27"/>
      <c r="T1985" s="26">
        <f t="shared" si="245"/>
        <v>0</v>
      </c>
      <c r="U1985" s="27"/>
      <c r="V1985" s="26">
        <f t="shared" si="246"/>
        <v>0</v>
      </c>
      <c r="W1985" s="26">
        <f t="shared" si="247"/>
        <v>0</v>
      </c>
    </row>
    <row r="1986" spans="1:23" ht="12.75" customHeight="1" x14ac:dyDescent="0.25">
      <c r="A1986" s="7" t="str">
        <f t="shared" si="240"/>
        <v/>
      </c>
      <c r="B1986" s="20"/>
      <c r="C1986" s="21" t="str">
        <f>IF(B1986="","",VLOOKUP(B1986, 'Códigos 2'!$A$3:$C$10, 3, FALSE))</f>
        <v/>
      </c>
      <c r="D1986" s="21" t="str">
        <f>IF(B1986="","",VLOOKUP(B1986, 'Códigos 2'!$A$3:$B$10, 2, FALSE))</f>
        <v/>
      </c>
      <c r="E1986" s="22" t="str">
        <f>IF(F1986="","",VLOOKUP(F1986, 'Códigos 2'!E$3:F$66, 2, FALSE))</f>
        <v/>
      </c>
      <c r="F1986" s="23"/>
      <c r="G1986" s="23"/>
      <c r="H1986" s="23"/>
      <c r="I1986" s="23"/>
      <c r="J1986" s="24"/>
      <c r="K1986" s="20"/>
      <c r="L1986" s="20"/>
      <c r="M1986" s="25">
        <v>0</v>
      </c>
      <c r="N1986" s="26">
        <f t="shared" si="242"/>
        <v>0</v>
      </c>
      <c r="O1986" s="26">
        <f t="shared" si="241"/>
        <v>0</v>
      </c>
      <c r="P1986" s="26">
        <f t="shared" si="243"/>
        <v>0</v>
      </c>
      <c r="Q1986" s="27"/>
      <c r="R1986" s="26">
        <f t="shared" si="244"/>
        <v>0</v>
      </c>
      <c r="S1986" s="27"/>
      <c r="T1986" s="26">
        <f t="shared" si="245"/>
        <v>0</v>
      </c>
      <c r="U1986" s="27"/>
      <c r="V1986" s="26">
        <f t="shared" si="246"/>
        <v>0</v>
      </c>
      <c r="W1986" s="26">
        <f t="shared" si="247"/>
        <v>0</v>
      </c>
    </row>
    <row r="1987" spans="1:23" ht="12.75" customHeight="1" x14ac:dyDescent="0.25">
      <c r="A1987" s="7" t="str">
        <f t="shared" si="240"/>
        <v/>
      </c>
      <c r="B1987" s="20"/>
      <c r="C1987" s="21" t="str">
        <f>IF(B1987="","",VLOOKUP(B1987, 'Códigos 2'!$A$3:$C$10, 3, FALSE))</f>
        <v/>
      </c>
      <c r="D1987" s="21" t="str">
        <f>IF(B1987="","",VLOOKUP(B1987, 'Códigos 2'!$A$3:$B$10, 2, FALSE))</f>
        <v/>
      </c>
      <c r="E1987" s="22" t="str">
        <f>IF(F1987="","",VLOOKUP(F1987, 'Códigos 2'!E$3:F$66, 2, FALSE))</f>
        <v/>
      </c>
      <c r="F1987" s="23"/>
      <c r="G1987" s="23"/>
      <c r="H1987" s="23"/>
      <c r="I1987" s="23"/>
      <c r="J1987" s="24"/>
      <c r="K1987" s="20"/>
      <c r="L1987" s="20"/>
      <c r="M1987" s="25">
        <v>0</v>
      </c>
      <c r="N1987" s="26">
        <f t="shared" si="242"/>
        <v>0</v>
      </c>
      <c r="O1987" s="26">
        <f t="shared" si="241"/>
        <v>0</v>
      </c>
      <c r="P1987" s="26">
        <f t="shared" si="243"/>
        <v>0</v>
      </c>
      <c r="Q1987" s="27"/>
      <c r="R1987" s="26">
        <f t="shared" si="244"/>
        <v>0</v>
      </c>
      <c r="S1987" s="27"/>
      <c r="T1987" s="26">
        <f t="shared" si="245"/>
        <v>0</v>
      </c>
      <c r="U1987" s="27"/>
      <c r="V1987" s="26">
        <f t="shared" si="246"/>
        <v>0</v>
      </c>
      <c r="W1987" s="26">
        <f t="shared" si="247"/>
        <v>0</v>
      </c>
    </row>
    <row r="1988" spans="1:23" ht="12.75" customHeight="1" x14ac:dyDescent="0.25">
      <c r="A1988" s="7" t="str">
        <f t="shared" si="240"/>
        <v/>
      </c>
      <c r="B1988" s="20"/>
      <c r="C1988" s="21" t="str">
        <f>IF(B1988="","",VLOOKUP(B1988, 'Códigos 2'!$A$3:$C$10, 3, FALSE))</f>
        <v/>
      </c>
      <c r="D1988" s="21" t="str">
        <f>IF(B1988="","",VLOOKUP(B1988, 'Códigos 2'!$A$3:$B$10, 2, FALSE))</f>
        <v/>
      </c>
      <c r="E1988" s="22" t="str">
        <f>IF(F1988="","",VLOOKUP(F1988, 'Códigos 2'!E$3:F$66, 2, FALSE))</f>
        <v/>
      </c>
      <c r="F1988" s="23"/>
      <c r="G1988" s="23"/>
      <c r="H1988" s="23"/>
      <c r="I1988" s="23"/>
      <c r="J1988" s="24"/>
      <c r="K1988" s="20"/>
      <c r="L1988" s="20"/>
      <c r="M1988" s="25">
        <v>0</v>
      </c>
      <c r="N1988" s="26">
        <f t="shared" si="242"/>
        <v>0</v>
      </c>
      <c r="O1988" s="26">
        <f t="shared" si="241"/>
        <v>0</v>
      </c>
      <c r="P1988" s="26">
        <f t="shared" si="243"/>
        <v>0</v>
      </c>
      <c r="Q1988" s="27"/>
      <c r="R1988" s="26">
        <f t="shared" si="244"/>
        <v>0</v>
      </c>
      <c r="S1988" s="27"/>
      <c r="T1988" s="26">
        <f t="shared" si="245"/>
        <v>0</v>
      </c>
      <c r="U1988" s="27"/>
      <c r="V1988" s="26">
        <f t="shared" si="246"/>
        <v>0</v>
      </c>
      <c r="W1988" s="26">
        <f t="shared" si="247"/>
        <v>0</v>
      </c>
    </row>
    <row r="1989" spans="1:23" ht="12.75" customHeight="1" x14ac:dyDescent="0.25">
      <c r="A1989" s="7" t="str">
        <f t="shared" si="240"/>
        <v/>
      </c>
      <c r="B1989" s="20"/>
      <c r="C1989" s="21" t="str">
        <f>IF(B1989="","",VLOOKUP(B1989, 'Códigos 2'!$A$3:$C$10, 3, FALSE))</f>
        <v/>
      </c>
      <c r="D1989" s="21" t="str">
        <f>IF(B1989="","",VLOOKUP(B1989, 'Códigos 2'!$A$3:$B$10, 2, FALSE))</f>
        <v/>
      </c>
      <c r="E1989" s="22" t="str">
        <f>IF(F1989="","",VLOOKUP(F1989, 'Códigos 2'!E$3:F$66, 2, FALSE))</f>
        <v/>
      </c>
      <c r="F1989" s="23"/>
      <c r="G1989" s="23"/>
      <c r="H1989" s="23"/>
      <c r="I1989" s="23"/>
      <c r="J1989" s="24"/>
      <c r="K1989" s="20"/>
      <c r="L1989" s="20"/>
      <c r="M1989" s="25">
        <v>0</v>
      </c>
      <c r="N1989" s="26">
        <f t="shared" si="242"/>
        <v>0</v>
      </c>
      <c r="O1989" s="26">
        <f t="shared" si="241"/>
        <v>0</v>
      </c>
      <c r="P1989" s="26">
        <f t="shared" si="243"/>
        <v>0</v>
      </c>
      <c r="Q1989" s="27"/>
      <c r="R1989" s="26">
        <f t="shared" si="244"/>
        <v>0</v>
      </c>
      <c r="S1989" s="27"/>
      <c r="T1989" s="26">
        <f t="shared" si="245"/>
        <v>0</v>
      </c>
      <c r="U1989" s="27"/>
      <c r="V1989" s="26">
        <f t="shared" si="246"/>
        <v>0</v>
      </c>
      <c r="W1989" s="26">
        <f t="shared" si="247"/>
        <v>0</v>
      </c>
    </row>
    <row r="1990" spans="1:23" ht="12.75" customHeight="1" x14ac:dyDescent="0.25">
      <c r="A1990" s="7" t="str">
        <f t="shared" si="240"/>
        <v/>
      </c>
      <c r="B1990" s="20"/>
      <c r="C1990" s="21" t="str">
        <f>IF(B1990="","",VLOOKUP(B1990, 'Códigos 2'!$A$3:$C$10, 3, FALSE))</f>
        <v/>
      </c>
      <c r="D1990" s="21" t="str">
        <f>IF(B1990="","",VLOOKUP(B1990, 'Códigos 2'!$A$3:$B$10, 2, FALSE))</f>
        <v/>
      </c>
      <c r="E1990" s="22" t="str">
        <f>IF(F1990="","",VLOOKUP(F1990, 'Códigos 2'!E$3:F$66, 2, FALSE))</f>
        <v/>
      </c>
      <c r="F1990" s="23"/>
      <c r="G1990" s="23"/>
      <c r="H1990" s="23"/>
      <c r="I1990" s="23"/>
      <c r="J1990" s="24"/>
      <c r="K1990" s="20"/>
      <c r="L1990" s="20"/>
      <c r="M1990" s="25">
        <v>0</v>
      </c>
      <c r="N1990" s="26">
        <f t="shared" si="242"/>
        <v>0</v>
      </c>
      <c r="O1990" s="26">
        <f t="shared" si="241"/>
        <v>0</v>
      </c>
      <c r="P1990" s="26">
        <f t="shared" si="243"/>
        <v>0</v>
      </c>
      <c r="Q1990" s="27"/>
      <c r="R1990" s="26">
        <f t="shared" si="244"/>
        <v>0</v>
      </c>
      <c r="S1990" s="27"/>
      <c r="T1990" s="26">
        <f t="shared" si="245"/>
        <v>0</v>
      </c>
      <c r="U1990" s="27"/>
      <c r="V1990" s="26">
        <f t="shared" si="246"/>
        <v>0</v>
      </c>
      <c r="W1990" s="26">
        <f t="shared" si="247"/>
        <v>0</v>
      </c>
    </row>
    <row r="1991" spans="1:23" ht="12.75" customHeight="1" x14ac:dyDescent="0.25">
      <c r="A1991" s="7" t="str">
        <f t="shared" ref="A1991:A2054" si="248">IF(F1991 = "","",$N$2)</f>
        <v/>
      </c>
      <c r="B1991" s="20"/>
      <c r="C1991" s="21" t="str">
        <f>IF(B1991="","",VLOOKUP(B1991, 'Códigos 2'!$A$3:$C$10, 3, FALSE))</f>
        <v/>
      </c>
      <c r="D1991" s="21" t="str">
        <f>IF(B1991="","",VLOOKUP(B1991, 'Códigos 2'!$A$3:$B$10, 2, FALSE))</f>
        <v/>
      </c>
      <c r="E1991" s="22" t="str">
        <f>IF(F1991="","",VLOOKUP(F1991, 'Códigos 2'!E$3:F$66, 2, FALSE))</f>
        <v/>
      </c>
      <c r="F1991" s="23"/>
      <c r="G1991" s="23"/>
      <c r="H1991" s="23"/>
      <c r="I1991" s="23"/>
      <c r="J1991" s="24"/>
      <c r="K1991" s="20"/>
      <c r="L1991" s="20"/>
      <c r="M1991" s="25">
        <v>0</v>
      </c>
      <c r="N1991" s="26">
        <f t="shared" si="242"/>
        <v>0</v>
      </c>
      <c r="O1991" s="26">
        <f t="shared" ref="O1991:O2054" si="249">IF($C1991="Confianza",$N1991*$O$5,IF($C1991="Regular",$N1991*$O$5,0))</f>
        <v>0</v>
      </c>
      <c r="P1991" s="26">
        <f t="shared" si="243"/>
        <v>0</v>
      </c>
      <c r="Q1991" s="27"/>
      <c r="R1991" s="26">
        <f t="shared" si="244"/>
        <v>0</v>
      </c>
      <c r="S1991" s="27"/>
      <c r="T1991" s="26">
        <f t="shared" si="245"/>
        <v>0</v>
      </c>
      <c r="U1991" s="27"/>
      <c r="V1991" s="26">
        <f t="shared" si="246"/>
        <v>0</v>
      </c>
      <c r="W1991" s="26">
        <f t="shared" si="247"/>
        <v>0</v>
      </c>
    </row>
    <row r="1992" spans="1:23" ht="12.75" customHeight="1" x14ac:dyDescent="0.25">
      <c r="A1992" s="7" t="str">
        <f t="shared" si="248"/>
        <v/>
      </c>
      <c r="B1992" s="20"/>
      <c r="C1992" s="21" t="str">
        <f>IF(B1992="","",VLOOKUP(B1992, 'Códigos 2'!$A$3:$C$10, 3, FALSE))</f>
        <v/>
      </c>
      <c r="D1992" s="21" t="str">
        <f>IF(B1992="","",VLOOKUP(B1992, 'Códigos 2'!$A$3:$B$10, 2, FALSE))</f>
        <v/>
      </c>
      <c r="E1992" s="22" t="str">
        <f>IF(F1992="","",VLOOKUP(F1992, 'Códigos 2'!E$3:F$66, 2, FALSE))</f>
        <v/>
      </c>
      <c r="F1992" s="23"/>
      <c r="G1992" s="23"/>
      <c r="H1992" s="23"/>
      <c r="I1992" s="23"/>
      <c r="J1992" s="24"/>
      <c r="K1992" s="20"/>
      <c r="L1992" s="20"/>
      <c r="M1992" s="25">
        <v>0</v>
      </c>
      <c r="N1992" s="26">
        <f t="shared" ref="N1992:N2055" si="250">($K1992*$M1992)*L1992</f>
        <v>0</v>
      </c>
      <c r="O1992" s="26">
        <f t="shared" si="249"/>
        <v>0</v>
      </c>
      <c r="P1992" s="26">
        <f t="shared" ref="P1992:P2055" si="251">($N1992+V1992+T1992)*$P$5</f>
        <v>0</v>
      </c>
      <c r="Q1992" s="27"/>
      <c r="R1992" s="26">
        <f t="shared" ref="R1992:R2055" si="252">IF(Q1992="Si",K1992*L1992*$Q$5,0)</f>
        <v>0</v>
      </c>
      <c r="S1992" s="27"/>
      <c r="T1992" s="26">
        <f t="shared" ref="T1992:T2055" si="253">IF(S1992="Si",K1992*$S$5,0)</f>
        <v>0</v>
      </c>
      <c r="U1992" s="27"/>
      <c r="V1992" s="26">
        <f t="shared" ref="V1992:V2055" si="254">IF(U1992="Si",K1992*$U$5,0)</f>
        <v>0</v>
      </c>
      <c r="W1992" s="26">
        <f t="shared" ref="W1992:W2055" si="255">SUM(N1992:V1992)</f>
        <v>0</v>
      </c>
    </row>
    <row r="1993" spans="1:23" ht="12.75" customHeight="1" x14ac:dyDescent="0.25">
      <c r="A1993" s="7" t="str">
        <f t="shared" si="248"/>
        <v/>
      </c>
      <c r="B1993" s="20"/>
      <c r="C1993" s="21" t="str">
        <f>IF(B1993="","",VLOOKUP(B1993, 'Códigos 2'!$A$3:$C$10, 3, FALSE))</f>
        <v/>
      </c>
      <c r="D1993" s="21" t="str">
        <f>IF(B1993="","",VLOOKUP(B1993, 'Códigos 2'!$A$3:$B$10, 2, FALSE))</f>
        <v/>
      </c>
      <c r="E1993" s="22" t="str">
        <f>IF(F1993="","",VLOOKUP(F1993, 'Códigos 2'!E$3:F$66, 2, FALSE))</f>
        <v/>
      </c>
      <c r="F1993" s="23"/>
      <c r="G1993" s="23"/>
      <c r="H1993" s="23"/>
      <c r="I1993" s="23"/>
      <c r="J1993" s="24"/>
      <c r="K1993" s="20"/>
      <c r="L1993" s="20"/>
      <c r="M1993" s="25">
        <v>0</v>
      </c>
      <c r="N1993" s="26">
        <f t="shared" si="250"/>
        <v>0</v>
      </c>
      <c r="O1993" s="26">
        <f t="shared" si="249"/>
        <v>0</v>
      </c>
      <c r="P1993" s="26">
        <f t="shared" si="251"/>
        <v>0</v>
      </c>
      <c r="Q1993" s="27"/>
      <c r="R1993" s="26">
        <f t="shared" si="252"/>
        <v>0</v>
      </c>
      <c r="S1993" s="27"/>
      <c r="T1993" s="26">
        <f t="shared" si="253"/>
        <v>0</v>
      </c>
      <c r="U1993" s="27"/>
      <c r="V1993" s="26">
        <f t="shared" si="254"/>
        <v>0</v>
      </c>
      <c r="W1993" s="26">
        <f t="shared" si="255"/>
        <v>0</v>
      </c>
    </row>
    <row r="1994" spans="1:23" ht="12.75" customHeight="1" x14ac:dyDescent="0.25">
      <c r="A1994" s="7" t="str">
        <f t="shared" si="248"/>
        <v/>
      </c>
      <c r="B1994" s="20"/>
      <c r="C1994" s="21" t="str">
        <f>IF(B1994="","",VLOOKUP(B1994, 'Códigos 2'!$A$3:$C$10, 3, FALSE))</f>
        <v/>
      </c>
      <c r="D1994" s="21" t="str">
        <f>IF(B1994="","",VLOOKUP(B1994, 'Códigos 2'!$A$3:$B$10, 2, FALSE))</f>
        <v/>
      </c>
      <c r="E1994" s="22" t="str">
        <f>IF(F1994="","",VLOOKUP(F1994, 'Códigos 2'!E$3:F$66, 2, FALSE))</f>
        <v/>
      </c>
      <c r="F1994" s="23"/>
      <c r="G1994" s="23"/>
      <c r="H1994" s="23"/>
      <c r="I1994" s="23"/>
      <c r="J1994" s="24"/>
      <c r="K1994" s="20"/>
      <c r="L1994" s="20"/>
      <c r="M1994" s="25">
        <v>0</v>
      </c>
      <c r="N1994" s="26">
        <f t="shared" si="250"/>
        <v>0</v>
      </c>
      <c r="O1994" s="26">
        <f t="shared" si="249"/>
        <v>0</v>
      </c>
      <c r="P1994" s="26">
        <f t="shared" si="251"/>
        <v>0</v>
      </c>
      <c r="Q1994" s="27"/>
      <c r="R1994" s="26">
        <f t="shared" si="252"/>
        <v>0</v>
      </c>
      <c r="S1994" s="27"/>
      <c r="T1994" s="26">
        <f t="shared" si="253"/>
        <v>0</v>
      </c>
      <c r="U1994" s="27"/>
      <c r="V1994" s="26">
        <f t="shared" si="254"/>
        <v>0</v>
      </c>
      <c r="W1994" s="26">
        <f t="shared" si="255"/>
        <v>0</v>
      </c>
    </row>
    <row r="1995" spans="1:23" ht="12.75" customHeight="1" x14ac:dyDescent="0.25">
      <c r="A1995" s="7" t="str">
        <f t="shared" si="248"/>
        <v/>
      </c>
      <c r="B1995" s="20"/>
      <c r="C1995" s="21" t="str">
        <f>IF(B1995="","",VLOOKUP(B1995, 'Códigos 2'!$A$3:$C$10, 3, FALSE))</f>
        <v/>
      </c>
      <c r="D1995" s="21" t="str">
        <f>IF(B1995="","",VLOOKUP(B1995, 'Códigos 2'!$A$3:$B$10, 2, FALSE))</f>
        <v/>
      </c>
      <c r="E1995" s="22" t="str">
        <f>IF(F1995="","",VLOOKUP(F1995, 'Códigos 2'!E$3:F$66, 2, FALSE))</f>
        <v/>
      </c>
      <c r="F1995" s="23"/>
      <c r="G1995" s="23"/>
      <c r="H1995" s="23"/>
      <c r="I1995" s="23"/>
      <c r="J1995" s="24"/>
      <c r="K1995" s="20"/>
      <c r="L1995" s="20"/>
      <c r="M1995" s="25">
        <v>0</v>
      </c>
      <c r="N1995" s="26">
        <f t="shared" si="250"/>
        <v>0</v>
      </c>
      <c r="O1995" s="26">
        <f t="shared" si="249"/>
        <v>0</v>
      </c>
      <c r="P1995" s="26">
        <f t="shared" si="251"/>
        <v>0</v>
      </c>
      <c r="Q1995" s="27"/>
      <c r="R1995" s="26">
        <f t="shared" si="252"/>
        <v>0</v>
      </c>
      <c r="S1995" s="27"/>
      <c r="T1995" s="26">
        <f t="shared" si="253"/>
        <v>0</v>
      </c>
      <c r="U1995" s="27"/>
      <c r="V1995" s="26">
        <f t="shared" si="254"/>
        <v>0</v>
      </c>
      <c r="W1995" s="26">
        <f t="shared" si="255"/>
        <v>0</v>
      </c>
    </row>
    <row r="1996" spans="1:23" ht="12.75" customHeight="1" x14ac:dyDescent="0.25">
      <c r="A1996" s="7" t="str">
        <f t="shared" si="248"/>
        <v/>
      </c>
      <c r="B1996" s="20"/>
      <c r="C1996" s="21" t="str">
        <f>IF(B1996="","",VLOOKUP(B1996, 'Códigos 2'!$A$3:$C$10, 3, FALSE))</f>
        <v/>
      </c>
      <c r="D1996" s="21" t="str">
        <f>IF(B1996="","",VLOOKUP(B1996, 'Códigos 2'!$A$3:$B$10, 2, FALSE))</f>
        <v/>
      </c>
      <c r="E1996" s="22" t="str">
        <f>IF(F1996="","",VLOOKUP(F1996, 'Códigos 2'!E$3:F$66, 2, FALSE))</f>
        <v/>
      </c>
      <c r="F1996" s="23"/>
      <c r="G1996" s="23"/>
      <c r="H1996" s="23"/>
      <c r="I1996" s="23"/>
      <c r="J1996" s="24"/>
      <c r="K1996" s="20"/>
      <c r="L1996" s="20"/>
      <c r="M1996" s="25">
        <v>0</v>
      </c>
      <c r="N1996" s="26">
        <f t="shared" si="250"/>
        <v>0</v>
      </c>
      <c r="O1996" s="26">
        <f t="shared" si="249"/>
        <v>0</v>
      </c>
      <c r="P1996" s="26">
        <f t="shared" si="251"/>
        <v>0</v>
      </c>
      <c r="Q1996" s="27"/>
      <c r="R1996" s="26">
        <f t="shared" si="252"/>
        <v>0</v>
      </c>
      <c r="S1996" s="27"/>
      <c r="T1996" s="26">
        <f t="shared" si="253"/>
        <v>0</v>
      </c>
      <c r="U1996" s="27"/>
      <c r="V1996" s="26">
        <f t="shared" si="254"/>
        <v>0</v>
      </c>
      <c r="W1996" s="26">
        <f t="shared" si="255"/>
        <v>0</v>
      </c>
    </row>
    <row r="1997" spans="1:23" ht="12.75" customHeight="1" x14ac:dyDescent="0.25">
      <c r="A1997" s="7" t="str">
        <f t="shared" si="248"/>
        <v/>
      </c>
      <c r="B1997" s="20"/>
      <c r="C1997" s="21" t="str">
        <f>IF(B1997="","",VLOOKUP(B1997, 'Códigos 2'!$A$3:$C$10, 3, FALSE))</f>
        <v/>
      </c>
      <c r="D1997" s="21" t="str">
        <f>IF(B1997="","",VLOOKUP(B1997, 'Códigos 2'!$A$3:$B$10, 2, FALSE))</f>
        <v/>
      </c>
      <c r="E1997" s="22" t="str">
        <f>IF(F1997="","",VLOOKUP(F1997, 'Códigos 2'!E$3:F$66, 2, FALSE))</f>
        <v/>
      </c>
      <c r="F1997" s="23"/>
      <c r="G1997" s="23"/>
      <c r="H1997" s="23"/>
      <c r="I1997" s="23"/>
      <c r="J1997" s="24"/>
      <c r="K1997" s="20"/>
      <c r="L1997" s="20"/>
      <c r="M1997" s="25">
        <v>0</v>
      </c>
      <c r="N1997" s="26">
        <f t="shared" si="250"/>
        <v>0</v>
      </c>
      <c r="O1997" s="26">
        <f t="shared" si="249"/>
        <v>0</v>
      </c>
      <c r="P1997" s="26">
        <f t="shared" si="251"/>
        <v>0</v>
      </c>
      <c r="Q1997" s="27"/>
      <c r="R1997" s="26">
        <f t="shared" si="252"/>
        <v>0</v>
      </c>
      <c r="S1997" s="27"/>
      <c r="T1997" s="26">
        <f t="shared" si="253"/>
        <v>0</v>
      </c>
      <c r="U1997" s="27"/>
      <c r="V1997" s="26">
        <f t="shared" si="254"/>
        <v>0</v>
      </c>
      <c r="W1997" s="26">
        <f t="shared" si="255"/>
        <v>0</v>
      </c>
    </row>
    <row r="1998" spans="1:23" ht="12.75" customHeight="1" x14ac:dyDescent="0.25">
      <c r="A1998" s="7" t="str">
        <f t="shared" si="248"/>
        <v/>
      </c>
      <c r="B1998" s="20"/>
      <c r="C1998" s="21" t="str">
        <f>IF(B1998="","",VLOOKUP(B1998, 'Códigos 2'!$A$3:$C$10, 3, FALSE))</f>
        <v/>
      </c>
      <c r="D1998" s="21" t="str">
        <f>IF(B1998="","",VLOOKUP(B1998, 'Códigos 2'!$A$3:$B$10, 2, FALSE))</f>
        <v/>
      </c>
      <c r="E1998" s="22" t="str">
        <f>IF(F1998="","",VLOOKUP(F1998, 'Códigos 2'!E$3:F$66, 2, FALSE))</f>
        <v/>
      </c>
      <c r="F1998" s="23"/>
      <c r="G1998" s="23"/>
      <c r="H1998" s="23"/>
      <c r="I1998" s="23"/>
      <c r="J1998" s="24"/>
      <c r="K1998" s="20"/>
      <c r="L1998" s="20"/>
      <c r="M1998" s="25">
        <v>0</v>
      </c>
      <c r="N1998" s="26">
        <f t="shared" si="250"/>
        <v>0</v>
      </c>
      <c r="O1998" s="26">
        <f t="shared" si="249"/>
        <v>0</v>
      </c>
      <c r="P1998" s="26">
        <f t="shared" si="251"/>
        <v>0</v>
      </c>
      <c r="Q1998" s="27"/>
      <c r="R1998" s="26">
        <f t="shared" si="252"/>
        <v>0</v>
      </c>
      <c r="S1998" s="27"/>
      <c r="T1998" s="26">
        <f t="shared" si="253"/>
        <v>0</v>
      </c>
      <c r="U1998" s="27"/>
      <c r="V1998" s="26">
        <f t="shared" si="254"/>
        <v>0</v>
      </c>
      <c r="W1998" s="26">
        <f t="shared" si="255"/>
        <v>0</v>
      </c>
    </row>
    <row r="1999" spans="1:23" ht="12.75" customHeight="1" x14ac:dyDescent="0.25">
      <c r="A1999" s="7" t="str">
        <f t="shared" si="248"/>
        <v/>
      </c>
      <c r="B1999" s="20"/>
      <c r="C1999" s="21" t="str">
        <f>IF(B1999="","",VLOOKUP(B1999, 'Códigos 2'!$A$3:$C$10, 3, FALSE))</f>
        <v/>
      </c>
      <c r="D1999" s="21" t="str">
        <f>IF(B1999="","",VLOOKUP(B1999, 'Códigos 2'!$A$3:$B$10, 2, FALSE))</f>
        <v/>
      </c>
      <c r="E1999" s="22" t="str">
        <f>IF(F1999="","",VLOOKUP(F1999, 'Códigos 2'!E$3:F$66, 2, FALSE))</f>
        <v/>
      </c>
      <c r="F1999" s="23"/>
      <c r="G1999" s="23"/>
      <c r="H1999" s="23"/>
      <c r="I1999" s="23"/>
      <c r="J1999" s="24"/>
      <c r="K1999" s="20"/>
      <c r="L1999" s="20"/>
      <c r="M1999" s="25">
        <v>0</v>
      </c>
      <c r="N1999" s="26">
        <f t="shared" si="250"/>
        <v>0</v>
      </c>
      <c r="O1999" s="26">
        <f t="shared" si="249"/>
        <v>0</v>
      </c>
      <c r="P1999" s="26">
        <f t="shared" si="251"/>
        <v>0</v>
      </c>
      <c r="Q1999" s="27"/>
      <c r="R1999" s="26">
        <f t="shared" si="252"/>
        <v>0</v>
      </c>
      <c r="S1999" s="27"/>
      <c r="T1999" s="26">
        <f t="shared" si="253"/>
        <v>0</v>
      </c>
      <c r="U1999" s="27"/>
      <c r="V1999" s="26">
        <f t="shared" si="254"/>
        <v>0</v>
      </c>
      <c r="W1999" s="26">
        <f t="shared" si="255"/>
        <v>0</v>
      </c>
    </row>
    <row r="2000" spans="1:23" ht="12.75" customHeight="1" x14ac:dyDescent="0.25">
      <c r="A2000" s="7" t="str">
        <f t="shared" si="248"/>
        <v/>
      </c>
      <c r="B2000" s="20"/>
      <c r="C2000" s="21" t="str">
        <f>IF(B2000="","",VLOOKUP(B2000, 'Códigos 2'!$A$3:$C$10, 3, FALSE))</f>
        <v/>
      </c>
      <c r="D2000" s="21" t="str">
        <f>IF(B2000="","",VLOOKUP(B2000, 'Códigos 2'!$A$3:$B$10, 2, FALSE))</f>
        <v/>
      </c>
      <c r="E2000" s="22" t="str">
        <f>IF(F2000="","",VLOOKUP(F2000, 'Códigos 2'!E$3:F$66, 2, FALSE))</f>
        <v/>
      </c>
      <c r="F2000" s="23"/>
      <c r="G2000" s="23"/>
      <c r="H2000" s="23"/>
      <c r="I2000" s="23"/>
      <c r="J2000" s="24"/>
      <c r="K2000" s="20"/>
      <c r="L2000" s="20"/>
      <c r="M2000" s="25">
        <v>0</v>
      </c>
      <c r="N2000" s="26">
        <f t="shared" si="250"/>
        <v>0</v>
      </c>
      <c r="O2000" s="26">
        <f t="shared" si="249"/>
        <v>0</v>
      </c>
      <c r="P2000" s="26">
        <f t="shared" si="251"/>
        <v>0</v>
      </c>
      <c r="Q2000" s="27"/>
      <c r="R2000" s="26">
        <f t="shared" si="252"/>
        <v>0</v>
      </c>
      <c r="S2000" s="27"/>
      <c r="T2000" s="26">
        <f t="shared" si="253"/>
        <v>0</v>
      </c>
      <c r="U2000" s="27"/>
      <c r="V2000" s="26">
        <f t="shared" si="254"/>
        <v>0</v>
      </c>
      <c r="W2000" s="26">
        <f t="shared" si="255"/>
        <v>0</v>
      </c>
    </row>
    <row r="2001" spans="1:23" ht="12.75" customHeight="1" x14ac:dyDescent="0.25">
      <c r="A2001" s="7" t="str">
        <f t="shared" si="248"/>
        <v/>
      </c>
      <c r="B2001" s="20"/>
      <c r="C2001" s="21" t="str">
        <f>IF(B2001="","",VLOOKUP(B2001, 'Códigos 2'!$A$3:$C$10, 3, FALSE))</f>
        <v/>
      </c>
      <c r="D2001" s="21" t="str">
        <f>IF(B2001="","",VLOOKUP(B2001, 'Códigos 2'!$A$3:$B$10, 2, FALSE))</f>
        <v/>
      </c>
      <c r="E2001" s="22" t="str">
        <f>IF(F2001="","",VLOOKUP(F2001, 'Códigos 2'!E$3:F$66, 2, FALSE))</f>
        <v/>
      </c>
      <c r="F2001" s="23"/>
      <c r="G2001" s="23"/>
      <c r="H2001" s="23"/>
      <c r="I2001" s="23"/>
      <c r="J2001" s="24"/>
      <c r="K2001" s="20"/>
      <c r="L2001" s="20"/>
      <c r="M2001" s="25">
        <v>0</v>
      </c>
      <c r="N2001" s="26">
        <f t="shared" si="250"/>
        <v>0</v>
      </c>
      <c r="O2001" s="26">
        <f t="shared" si="249"/>
        <v>0</v>
      </c>
      <c r="P2001" s="26">
        <f t="shared" si="251"/>
        <v>0</v>
      </c>
      <c r="Q2001" s="27"/>
      <c r="R2001" s="26">
        <f t="shared" si="252"/>
        <v>0</v>
      </c>
      <c r="S2001" s="27"/>
      <c r="T2001" s="26">
        <f t="shared" si="253"/>
        <v>0</v>
      </c>
      <c r="U2001" s="27"/>
      <c r="V2001" s="26">
        <f t="shared" si="254"/>
        <v>0</v>
      </c>
      <c r="W2001" s="26">
        <f t="shared" si="255"/>
        <v>0</v>
      </c>
    </row>
    <row r="2002" spans="1:23" ht="12.75" customHeight="1" x14ac:dyDescent="0.25">
      <c r="A2002" s="7" t="str">
        <f t="shared" si="248"/>
        <v/>
      </c>
      <c r="B2002" s="20"/>
      <c r="C2002" s="21" t="str">
        <f>IF(B2002="","",VLOOKUP(B2002, 'Códigos 2'!$A$3:$C$10, 3, FALSE))</f>
        <v/>
      </c>
      <c r="D2002" s="21" t="str">
        <f>IF(B2002="","",VLOOKUP(B2002, 'Códigos 2'!$A$3:$B$10, 2, FALSE))</f>
        <v/>
      </c>
      <c r="E2002" s="22" t="str">
        <f>IF(F2002="","",VLOOKUP(F2002, 'Códigos 2'!E$3:F$66, 2, FALSE))</f>
        <v/>
      </c>
      <c r="F2002" s="23"/>
      <c r="G2002" s="23"/>
      <c r="H2002" s="23"/>
      <c r="I2002" s="23"/>
      <c r="J2002" s="24"/>
      <c r="K2002" s="20"/>
      <c r="L2002" s="20"/>
      <c r="M2002" s="25">
        <v>0</v>
      </c>
      <c r="N2002" s="26">
        <f t="shared" si="250"/>
        <v>0</v>
      </c>
      <c r="O2002" s="26">
        <f t="shared" si="249"/>
        <v>0</v>
      </c>
      <c r="P2002" s="26">
        <f t="shared" si="251"/>
        <v>0</v>
      </c>
      <c r="Q2002" s="27"/>
      <c r="R2002" s="26">
        <f t="shared" si="252"/>
        <v>0</v>
      </c>
      <c r="S2002" s="27"/>
      <c r="T2002" s="26">
        <f t="shared" si="253"/>
        <v>0</v>
      </c>
      <c r="U2002" s="27"/>
      <c r="V2002" s="26">
        <f t="shared" si="254"/>
        <v>0</v>
      </c>
      <c r="W2002" s="26">
        <f t="shared" si="255"/>
        <v>0</v>
      </c>
    </row>
    <row r="2003" spans="1:23" ht="12.75" customHeight="1" x14ac:dyDescent="0.25">
      <c r="A2003" s="7" t="str">
        <f t="shared" si="248"/>
        <v/>
      </c>
      <c r="B2003" s="20"/>
      <c r="C2003" s="21" t="str">
        <f>IF(B2003="","",VLOOKUP(B2003, 'Códigos 2'!$A$3:$C$10, 3, FALSE))</f>
        <v/>
      </c>
      <c r="D2003" s="21" t="str">
        <f>IF(B2003="","",VLOOKUP(B2003, 'Códigos 2'!$A$3:$B$10, 2, FALSE))</f>
        <v/>
      </c>
      <c r="E2003" s="22" t="str">
        <f>IF(F2003="","",VLOOKUP(F2003, 'Códigos 2'!E$3:F$66, 2, FALSE))</f>
        <v/>
      </c>
      <c r="F2003" s="23"/>
      <c r="G2003" s="23"/>
      <c r="H2003" s="23"/>
      <c r="I2003" s="23"/>
      <c r="J2003" s="24"/>
      <c r="K2003" s="20"/>
      <c r="L2003" s="20"/>
      <c r="M2003" s="25">
        <v>0</v>
      </c>
      <c r="N2003" s="26">
        <f t="shared" si="250"/>
        <v>0</v>
      </c>
      <c r="O2003" s="26">
        <f t="shared" si="249"/>
        <v>0</v>
      </c>
      <c r="P2003" s="26">
        <f t="shared" si="251"/>
        <v>0</v>
      </c>
      <c r="Q2003" s="27"/>
      <c r="R2003" s="26">
        <f t="shared" si="252"/>
        <v>0</v>
      </c>
      <c r="S2003" s="27"/>
      <c r="T2003" s="26">
        <f t="shared" si="253"/>
        <v>0</v>
      </c>
      <c r="U2003" s="27"/>
      <c r="V2003" s="26">
        <f t="shared" si="254"/>
        <v>0</v>
      </c>
      <c r="W2003" s="26">
        <f t="shared" si="255"/>
        <v>0</v>
      </c>
    </row>
    <row r="2004" spans="1:23" ht="12.75" customHeight="1" x14ac:dyDescent="0.25">
      <c r="A2004" s="7" t="str">
        <f t="shared" si="248"/>
        <v/>
      </c>
      <c r="B2004" s="20"/>
      <c r="C2004" s="21" t="str">
        <f>IF(B2004="","",VLOOKUP(B2004, 'Códigos 2'!$A$3:$C$10, 3, FALSE))</f>
        <v/>
      </c>
      <c r="D2004" s="21" t="str">
        <f>IF(B2004="","",VLOOKUP(B2004, 'Códigos 2'!$A$3:$B$10, 2, FALSE))</f>
        <v/>
      </c>
      <c r="E2004" s="22" t="str">
        <f>IF(F2004="","",VLOOKUP(F2004, 'Códigos 2'!E$3:F$66, 2, FALSE))</f>
        <v/>
      </c>
      <c r="F2004" s="23"/>
      <c r="G2004" s="23"/>
      <c r="H2004" s="23"/>
      <c r="I2004" s="23"/>
      <c r="J2004" s="24"/>
      <c r="K2004" s="20"/>
      <c r="L2004" s="20"/>
      <c r="M2004" s="25">
        <v>0</v>
      </c>
      <c r="N2004" s="26">
        <f t="shared" si="250"/>
        <v>0</v>
      </c>
      <c r="O2004" s="26">
        <f t="shared" si="249"/>
        <v>0</v>
      </c>
      <c r="P2004" s="26">
        <f t="shared" si="251"/>
        <v>0</v>
      </c>
      <c r="Q2004" s="27"/>
      <c r="R2004" s="26">
        <f t="shared" si="252"/>
        <v>0</v>
      </c>
      <c r="S2004" s="27"/>
      <c r="T2004" s="26">
        <f t="shared" si="253"/>
        <v>0</v>
      </c>
      <c r="U2004" s="27"/>
      <c r="V2004" s="26">
        <f t="shared" si="254"/>
        <v>0</v>
      </c>
      <c r="W2004" s="26">
        <f t="shared" si="255"/>
        <v>0</v>
      </c>
    </row>
    <row r="2005" spans="1:23" ht="12.75" customHeight="1" x14ac:dyDescent="0.25">
      <c r="A2005" s="7" t="str">
        <f t="shared" si="248"/>
        <v/>
      </c>
      <c r="B2005" s="20"/>
      <c r="C2005" s="21" t="str">
        <f>IF(B2005="","",VLOOKUP(B2005, 'Códigos 2'!$A$3:$C$10, 3, FALSE))</f>
        <v/>
      </c>
      <c r="D2005" s="21" t="str">
        <f>IF(B2005="","",VLOOKUP(B2005, 'Códigos 2'!$A$3:$B$10, 2, FALSE))</f>
        <v/>
      </c>
      <c r="E2005" s="22" t="str">
        <f>IF(F2005="","",VLOOKUP(F2005, 'Códigos 2'!E$3:F$66, 2, FALSE))</f>
        <v/>
      </c>
      <c r="F2005" s="23"/>
      <c r="G2005" s="23"/>
      <c r="H2005" s="23"/>
      <c r="I2005" s="23"/>
      <c r="J2005" s="24"/>
      <c r="K2005" s="20"/>
      <c r="L2005" s="20"/>
      <c r="M2005" s="25">
        <v>0</v>
      </c>
      <c r="N2005" s="26">
        <f t="shared" si="250"/>
        <v>0</v>
      </c>
      <c r="O2005" s="26">
        <f t="shared" si="249"/>
        <v>0</v>
      </c>
      <c r="P2005" s="26">
        <f t="shared" si="251"/>
        <v>0</v>
      </c>
      <c r="Q2005" s="27"/>
      <c r="R2005" s="26">
        <f t="shared" si="252"/>
        <v>0</v>
      </c>
      <c r="S2005" s="27"/>
      <c r="T2005" s="26">
        <f t="shared" si="253"/>
        <v>0</v>
      </c>
      <c r="U2005" s="27"/>
      <c r="V2005" s="26">
        <f t="shared" si="254"/>
        <v>0</v>
      </c>
      <c r="W2005" s="26">
        <f t="shared" si="255"/>
        <v>0</v>
      </c>
    </row>
    <row r="2006" spans="1:23" ht="12.75" customHeight="1" x14ac:dyDescent="0.25">
      <c r="A2006" s="7" t="str">
        <f t="shared" si="248"/>
        <v/>
      </c>
      <c r="B2006" s="20"/>
      <c r="C2006" s="21" t="str">
        <f>IF(B2006="","",VLOOKUP(B2006, 'Códigos 2'!$A$3:$C$10, 3, FALSE))</f>
        <v/>
      </c>
      <c r="D2006" s="21" t="str">
        <f>IF(B2006="","",VLOOKUP(B2006, 'Códigos 2'!$A$3:$B$10, 2, FALSE))</f>
        <v/>
      </c>
      <c r="E2006" s="22" t="str">
        <f>IF(F2006="","",VLOOKUP(F2006, 'Códigos 2'!E$3:F$66, 2, FALSE))</f>
        <v/>
      </c>
      <c r="F2006" s="23"/>
      <c r="G2006" s="23"/>
      <c r="H2006" s="23"/>
      <c r="I2006" s="23"/>
      <c r="J2006" s="24"/>
      <c r="K2006" s="20"/>
      <c r="L2006" s="20"/>
      <c r="M2006" s="25">
        <v>0</v>
      </c>
      <c r="N2006" s="26">
        <f t="shared" si="250"/>
        <v>0</v>
      </c>
      <c r="O2006" s="26">
        <f t="shared" si="249"/>
        <v>0</v>
      </c>
      <c r="P2006" s="26">
        <f t="shared" si="251"/>
        <v>0</v>
      </c>
      <c r="Q2006" s="27"/>
      <c r="R2006" s="26">
        <f t="shared" si="252"/>
        <v>0</v>
      </c>
      <c r="S2006" s="27"/>
      <c r="T2006" s="26">
        <f t="shared" si="253"/>
        <v>0</v>
      </c>
      <c r="U2006" s="27"/>
      <c r="V2006" s="26">
        <f t="shared" si="254"/>
        <v>0</v>
      </c>
      <c r="W2006" s="26">
        <f t="shared" si="255"/>
        <v>0</v>
      </c>
    </row>
    <row r="2007" spans="1:23" ht="12.75" customHeight="1" x14ac:dyDescent="0.25">
      <c r="A2007" s="7" t="str">
        <f t="shared" si="248"/>
        <v/>
      </c>
      <c r="B2007" s="20"/>
      <c r="C2007" s="21" t="str">
        <f>IF(B2007="","",VLOOKUP(B2007, 'Códigos 2'!$A$3:$C$10, 3, FALSE))</f>
        <v/>
      </c>
      <c r="D2007" s="21" t="str">
        <f>IF(B2007="","",VLOOKUP(B2007, 'Códigos 2'!$A$3:$B$10, 2, FALSE))</f>
        <v/>
      </c>
      <c r="E2007" s="22" t="str">
        <f>IF(F2007="","",VLOOKUP(F2007, 'Códigos 2'!E$3:F$66, 2, FALSE))</f>
        <v/>
      </c>
      <c r="F2007" s="23"/>
      <c r="G2007" s="23"/>
      <c r="H2007" s="23"/>
      <c r="I2007" s="23"/>
      <c r="J2007" s="24"/>
      <c r="K2007" s="20"/>
      <c r="L2007" s="20"/>
      <c r="M2007" s="25">
        <v>0</v>
      </c>
      <c r="N2007" s="26">
        <f t="shared" si="250"/>
        <v>0</v>
      </c>
      <c r="O2007" s="26">
        <f t="shared" si="249"/>
        <v>0</v>
      </c>
      <c r="P2007" s="26">
        <f t="shared" si="251"/>
        <v>0</v>
      </c>
      <c r="Q2007" s="27"/>
      <c r="R2007" s="26">
        <f t="shared" si="252"/>
        <v>0</v>
      </c>
      <c r="S2007" s="27"/>
      <c r="T2007" s="26">
        <f t="shared" si="253"/>
        <v>0</v>
      </c>
      <c r="U2007" s="27"/>
      <c r="V2007" s="26">
        <f t="shared" si="254"/>
        <v>0</v>
      </c>
      <c r="W2007" s="26">
        <f t="shared" si="255"/>
        <v>0</v>
      </c>
    </row>
    <row r="2008" spans="1:23" ht="12.75" customHeight="1" x14ac:dyDescent="0.25">
      <c r="A2008" s="7" t="str">
        <f t="shared" si="248"/>
        <v/>
      </c>
      <c r="B2008" s="20"/>
      <c r="C2008" s="21" t="str">
        <f>IF(B2008="","",VLOOKUP(B2008, 'Códigos 2'!$A$3:$C$10, 3, FALSE))</f>
        <v/>
      </c>
      <c r="D2008" s="21" t="str">
        <f>IF(B2008="","",VLOOKUP(B2008, 'Códigos 2'!$A$3:$B$10, 2, FALSE))</f>
        <v/>
      </c>
      <c r="E2008" s="22" t="str">
        <f>IF(F2008="","",VLOOKUP(F2008, 'Códigos 2'!E$3:F$66, 2, FALSE))</f>
        <v/>
      </c>
      <c r="F2008" s="23"/>
      <c r="G2008" s="23"/>
      <c r="H2008" s="23"/>
      <c r="I2008" s="23"/>
      <c r="J2008" s="24"/>
      <c r="K2008" s="20"/>
      <c r="L2008" s="20"/>
      <c r="M2008" s="25">
        <v>0</v>
      </c>
      <c r="N2008" s="26">
        <f t="shared" si="250"/>
        <v>0</v>
      </c>
      <c r="O2008" s="26">
        <f t="shared" si="249"/>
        <v>0</v>
      </c>
      <c r="P2008" s="26">
        <f t="shared" si="251"/>
        <v>0</v>
      </c>
      <c r="Q2008" s="27"/>
      <c r="R2008" s="26">
        <f t="shared" si="252"/>
        <v>0</v>
      </c>
      <c r="S2008" s="27"/>
      <c r="T2008" s="26">
        <f t="shared" si="253"/>
        <v>0</v>
      </c>
      <c r="U2008" s="27"/>
      <c r="V2008" s="26">
        <f t="shared" si="254"/>
        <v>0</v>
      </c>
      <c r="W2008" s="26">
        <f t="shared" si="255"/>
        <v>0</v>
      </c>
    </row>
    <row r="2009" spans="1:23" ht="12.75" customHeight="1" x14ac:dyDescent="0.25">
      <c r="A2009" s="7" t="str">
        <f t="shared" si="248"/>
        <v/>
      </c>
      <c r="B2009" s="20"/>
      <c r="C2009" s="21" t="str">
        <f>IF(B2009="","",VLOOKUP(B2009, 'Códigos 2'!$A$3:$C$10, 3, FALSE))</f>
        <v/>
      </c>
      <c r="D2009" s="21" t="str">
        <f>IF(B2009="","",VLOOKUP(B2009, 'Códigos 2'!$A$3:$B$10, 2, FALSE))</f>
        <v/>
      </c>
      <c r="E2009" s="22" t="str">
        <f>IF(F2009="","",VLOOKUP(F2009, 'Códigos 2'!E$3:F$66, 2, FALSE))</f>
        <v/>
      </c>
      <c r="F2009" s="23"/>
      <c r="G2009" s="23"/>
      <c r="H2009" s="23"/>
      <c r="I2009" s="23"/>
      <c r="J2009" s="24"/>
      <c r="K2009" s="20"/>
      <c r="L2009" s="20"/>
      <c r="M2009" s="25">
        <v>0</v>
      </c>
      <c r="N2009" s="26">
        <f t="shared" si="250"/>
        <v>0</v>
      </c>
      <c r="O2009" s="26">
        <f t="shared" si="249"/>
        <v>0</v>
      </c>
      <c r="P2009" s="26">
        <f t="shared" si="251"/>
        <v>0</v>
      </c>
      <c r="Q2009" s="27"/>
      <c r="R2009" s="26">
        <f t="shared" si="252"/>
        <v>0</v>
      </c>
      <c r="S2009" s="27"/>
      <c r="T2009" s="26">
        <f t="shared" si="253"/>
        <v>0</v>
      </c>
      <c r="U2009" s="27"/>
      <c r="V2009" s="26">
        <f t="shared" si="254"/>
        <v>0</v>
      </c>
      <c r="W2009" s="26">
        <f t="shared" si="255"/>
        <v>0</v>
      </c>
    </row>
    <row r="2010" spans="1:23" ht="12.75" customHeight="1" x14ac:dyDescent="0.25">
      <c r="A2010" s="7" t="str">
        <f t="shared" si="248"/>
        <v/>
      </c>
      <c r="B2010" s="20"/>
      <c r="C2010" s="21" t="str">
        <f>IF(B2010="","",VLOOKUP(B2010, 'Códigos 2'!$A$3:$C$10, 3, FALSE))</f>
        <v/>
      </c>
      <c r="D2010" s="21" t="str">
        <f>IF(B2010="","",VLOOKUP(B2010, 'Códigos 2'!$A$3:$B$10, 2, FALSE))</f>
        <v/>
      </c>
      <c r="E2010" s="22" t="str">
        <f>IF(F2010="","",VLOOKUP(F2010, 'Códigos 2'!E$3:F$66, 2, FALSE))</f>
        <v/>
      </c>
      <c r="F2010" s="23"/>
      <c r="G2010" s="23"/>
      <c r="H2010" s="23"/>
      <c r="I2010" s="23"/>
      <c r="J2010" s="24"/>
      <c r="K2010" s="20"/>
      <c r="L2010" s="20"/>
      <c r="M2010" s="25">
        <v>0</v>
      </c>
      <c r="N2010" s="26">
        <f t="shared" si="250"/>
        <v>0</v>
      </c>
      <c r="O2010" s="26">
        <f t="shared" si="249"/>
        <v>0</v>
      </c>
      <c r="P2010" s="26">
        <f t="shared" si="251"/>
        <v>0</v>
      </c>
      <c r="Q2010" s="27"/>
      <c r="R2010" s="26">
        <f t="shared" si="252"/>
        <v>0</v>
      </c>
      <c r="S2010" s="27"/>
      <c r="T2010" s="26">
        <f t="shared" si="253"/>
        <v>0</v>
      </c>
      <c r="U2010" s="27"/>
      <c r="V2010" s="26">
        <f t="shared" si="254"/>
        <v>0</v>
      </c>
      <c r="W2010" s="26">
        <f t="shared" si="255"/>
        <v>0</v>
      </c>
    </row>
    <row r="2011" spans="1:23" ht="12.75" customHeight="1" x14ac:dyDescent="0.25">
      <c r="A2011" s="7" t="str">
        <f t="shared" si="248"/>
        <v/>
      </c>
      <c r="B2011" s="20"/>
      <c r="C2011" s="21" t="str">
        <f>IF(B2011="","",VLOOKUP(B2011, 'Códigos 2'!$A$3:$C$10, 3, FALSE))</f>
        <v/>
      </c>
      <c r="D2011" s="21" t="str">
        <f>IF(B2011="","",VLOOKUP(B2011, 'Códigos 2'!$A$3:$B$10, 2, FALSE))</f>
        <v/>
      </c>
      <c r="E2011" s="22" t="str">
        <f>IF(F2011="","",VLOOKUP(F2011, 'Códigos 2'!E$3:F$66, 2, FALSE))</f>
        <v/>
      </c>
      <c r="F2011" s="23"/>
      <c r="G2011" s="23"/>
      <c r="H2011" s="23"/>
      <c r="I2011" s="23"/>
      <c r="J2011" s="24"/>
      <c r="K2011" s="20"/>
      <c r="L2011" s="20"/>
      <c r="M2011" s="25">
        <v>0</v>
      </c>
      <c r="N2011" s="26">
        <f t="shared" si="250"/>
        <v>0</v>
      </c>
      <c r="O2011" s="26">
        <f t="shared" si="249"/>
        <v>0</v>
      </c>
      <c r="P2011" s="26">
        <f t="shared" si="251"/>
        <v>0</v>
      </c>
      <c r="Q2011" s="27"/>
      <c r="R2011" s="26">
        <f t="shared" si="252"/>
        <v>0</v>
      </c>
      <c r="S2011" s="27"/>
      <c r="T2011" s="26">
        <f t="shared" si="253"/>
        <v>0</v>
      </c>
      <c r="U2011" s="27"/>
      <c r="V2011" s="26">
        <f t="shared" si="254"/>
        <v>0</v>
      </c>
      <c r="W2011" s="26">
        <f t="shared" si="255"/>
        <v>0</v>
      </c>
    </row>
    <row r="2012" spans="1:23" ht="12.75" customHeight="1" x14ac:dyDescent="0.25">
      <c r="A2012" s="7" t="str">
        <f t="shared" si="248"/>
        <v/>
      </c>
      <c r="B2012" s="20"/>
      <c r="C2012" s="21" t="str">
        <f>IF(B2012="","",VLOOKUP(B2012, 'Códigos 2'!$A$3:$C$10, 3, FALSE))</f>
        <v/>
      </c>
      <c r="D2012" s="21" t="str">
        <f>IF(B2012="","",VLOOKUP(B2012, 'Códigos 2'!$A$3:$B$10, 2, FALSE))</f>
        <v/>
      </c>
      <c r="E2012" s="22" t="str">
        <f>IF(F2012="","",VLOOKUP(F2012, 'Códigos 2'!E$3:F$66, 2, FALSE))</f>
        <v/>
      </c>
      <c r="F2012" s="23"/>
      <c r="G2012" s="23"/>
      <c r="H2012" s="23"/>
      <c r="I2012" s="23"/>
      <c r="J2012" s="24"/>
      <c r="K2012" s="20"/>
      <c r="L2012" s="20"/>
      <c r="M2012" s="25">
        <v>0</v>
      </c>
      <c r="N2012" s="26">
        <f t="shared" si="250"/>
        <v>0</v>
      </c>
      <c r="O2012" s="26">
        <f t="shared" si="249"/>
        <v>0</v>
      </c>
      <c r="P2012" s="26">
        <f t="shared" si="251"/>
        <v>0</v>
      </c>
      <c r="Q2012" s="27"/>
      <c r="R2012" s="26">
        <f t="shared" si="252"/>
        <v>0</v>
      </c>
      <c r="S2012" s="27"/>
      <c r="T2012" s="26">
        <f t="shared" si="253"/>
        <v>0</v>
      </c>
      <c r="U2012" s="27"/>
      <c r="V2012" s="26">
        <f t="shared" si="254"/>
        <v>0</v>
      </c>
      <c r="W2012" s="26">
        <f t="shared" si="255"/>
        <v>0</v>
      </c>
    </row>
    <row r="2013" spans="1:23" ht="12.75" customHeight="1" x14ac:dyDescent="0.25">
      <c r="A2013" s="7" t="str">
        <f t="shared" si="248"/>
        <v/>
      </c>
      <c r="B2013" s="20"/>
      <c r="C2013" s="21" t="str">
        <f>IF(B2013="","",VLOOKUP(B2013, 'Códigos 2'!$A$3:$C$10, 3, FALSE))</f>
        <v/>
      </c>
      <c r="D2013" s="21" t="str">
        <f>IF(B2013="","",VLOOKUP(B2013, 'Códigos 2'!$A$3:$B$10, 2, FALSE))</f>
        <v/>
      </c>
      <c r="E2013" s="22" t="str">
        <f>IF(F2013="","",VLOOKUP(F2013, 'Códigos 2'!E$3:F$66, 2, FALSE))</f>
        <v/>
      </c>
      <c r="F2013" s="23"/>
      <c r="G2013" s="23"/>
      <c r="H2013" s="23"/>
      <c r="I2013" s="23"/>
      <c r="J2013" s="24"/>
      <c r="K2013" s="20"/>
      <c r="L2013" s="20"/>
      <c r="M2013" s="25">
        <v>0</v>
      </c>
      <c r="N2013" s="26">
        <f t="shared" si="250"/>
        <v>0</v>
      </c>
      <c r="O2013" s="26">
        <f t="shared" si="249"/>
        <v>0</v>
      </c>
      <c r="P2013" s="26">
        <f t="shared" si="251"/>
        <v>0</v>
      </c>
      <c r="Q2013" s="27"/>
      <c r="R2013" s="26">
        <f t="shared" si="252"/>
        <v>0</v>
      </c>
      <c r="S2013" s="27"/>
      <c r="T2013" s="26">
        <f t="shared" si="253"/>
        <v>0</v>
      </c>
      <c r="U2013" s="27"/>
      <c r="V2013" s="26">
        <f t="shared" si="254"/>
        <v>0</v>
      </c>
      <c r="W2013" s="26">
        <f t="shared" si="255"/>
        <v>0</v>
      </c>
    </row>
    <row r="2014" spans="1:23" ht="12.75" customHeight="1" x14ac:dyDescent="0.25">
      <c r="A2014" s="7" t="str">
        <f t="shared" si="248"/>
        <v/>
      </c>
      <c r="B2014" s="20"/>
      <c r="C2014" s="21" t="str">
        <f>IF(B2014="","",VLOOKUP(B2014, 'Códigos 2'!$A$3:$C$10, 3, FALSE))</f>
        <v/>
      </c>
      <c r="D2014" s="21" t="str">
        <f>IF(B2014="","",VLOOKUP(B2014, 'Códigos 2'!$A$3:$B$10, 2, FALSE))</f>
        <v/>
      </c>
      <c r="E2014" s="22" t="str">
        <f>IF(F2014="","",VLOOKUP(F2014, 'Códigos 2'!E$3:F$66, 2, FALSE))</f>
        <v/>
      </c>
      <c r="F2014" s="23"/>
      <c r="G2014" s="23"/>
      <c r="H2014" s="23"/>
      <c r="I2014" s="23"/>
      <c r="J2014" s="24"/>
      <c r="K2014" s="20"/>
      <c r="L2014" s="20"/>
      <c r="M2014" s="25">
        <v>0</v>
      </c>
      <c r="N2014" s="26">
        <f t="shared" si="250"/>
        <v>0</v>
      </c>
      <c r="O2014" s="26">
        <f t="shared" si="249"/>
        <v>0</v>
      </c>
      <c r="P2014" s="26">
        <f t="shared" si="251"/>
        <v>0</v>
      </c>
      <c r="Q2014" s="27"/>
      <c r="R2014" s="26">
        <f t="shared" si="252"/>
        <v>0</v>
      </c>
      <c r="S2014" s="27"/>
      <c r="T2014" s="26">
        <f t="shared" si="253"/>
        <v>0</v>
      </c>
      <c r="U2014" s="27"/>
      <c r="V2014" s="26">
        <f t="shared" si="254"/>
        <v>0</v>
      </c>
      <c r="W2014" s="26">
        <f t="shared" si="255"/>
        <v>0</v>
      </c>
    </row>
    <row r="2015" spans="1:23" ht="12.75" customHeight="1" x14ac:dyDescent="0.25">
      <c r="A2015" s="7" t="str">
        <f t="shared" si="248"/>
        <v/>
      </c>
      <c r="B2015" s="20"/>
      <c r="C2015" s="21" t="str">
        <f>IF(B2015="","",VLOOKUP(B2015, 'Códigos 2'!$A$3:$C$10, 3, FALSE))</f>
        <v/>
      </c>
      <c r="D2015" s="21" t="str">
        <f>IF(B2015="","",VLOOKUP(B2015, 'Códigos 2'!$A$3:$B$10, 2, FALSE))</f>
        <v/>
      </c>
      <c r="E2015" s="22" t="str">
        <f>IF(F2015="","",VLOOKUP(F2015, 'Códigos 2'!E$3:F$66, 2, FALSE))</f>
        <v/>
      </c>
      <c r="F2015" s="23"/>
      <c r="G2015" s="23"/>
      <c r="H2015" s="23"/>
      <c r="I2015" s="23"/>
      <c r="J2015" s="24"/>
      <c r="K2015" s="20"/>
      <c r="L2015" s="20"/>
      <c r="M2015" s="25">
        <v>0</v>
      </c>
      <c r="N2015" s="26">
        <f t="shared" si="250"/>
        <v>0</v>
      </c>
      <c r="O2015" s="26">
        <f t="shared" si="249"/>
        <v>0</v>
      </c>
      <c r="P2015" s="26">
        <f t="shared" si="251"/>
        <v>0</v>
      </c>
      <c r="Q2015" s="27"/>
      <c r="R2015" s="26">
        <f t="shared" si="252"/>
        <v>0</v>
      </c>
      <c r="S2015" s="27"/>
      <c r="T2015" s="26">
        <f t="shared" si="253"/>
        <v>0</v>
      </c>
      <c r="U2015" s="27"/>
      <c r="V2015" s="26">
        <f t="shared" si="254"/>
        <v>0</v>
      </c>
      <c r="W2015" s="26">
        <f t="shared" si="255"/>
        <v>0</v>
      </c>
    </row>
    <row r="2016" spans="1:23" ht="12.75" customHeight="1" x14ac:dyDescent="0.25">
      <c r="A2016" s="7" t="str">
        <f t="shared" si="248"/>
        <v/>
      </c>
      <c r="B2016" s="20"/>
      <c r="C2016" s="21" t="str">
        <f>IF(B2016="","",VLOOKUP(B2016, 'Códigos 2'!$A$3:$C$10, 3, FALSE))</f>
        <v/>
      </c>
      <c r="D2016" s="21" t="str">
        <f>IF(B2016="","",VLOOKUP(B2016, 'Códigos 2'!$A$3:$B$10, 2, FALSE))</f>
        <v/>
      </c>
      <c r="E2016" s="22" t="str">
        <f>IF(F2016="","",VLOOKUP(F2016, 'Códigos 2'!E$3:F$66, 2, FALSE))</f>
        <v/>
      </c>
      <c r="F2016" s="23"/>
      <c r="G2016" s="23"/>
      <c r="H2016" s="23"/>
      <c r="I2016" s="23"/>
      <c r="J2016" s="24"/>
      <c r="K2016" s="20"/>
      <c r="L2016" s="20"/>
      <c r="M2016" s="25">
        <v>0</v>
      </c>
      <c r="N2016" s="26">
        <f t="shared" si="250"/>
        <v>0</v>
      </c>
      <c r="O2016" s="26">
        <f t="shared" si="249"/>
        <v>0</v>
      </c>
      <c r="P2016" s="26">
        <f t="shared" si="251"/>
        <v>0</v>
      </c>
      <c r="Q2016" s="27"/>
      <c r="R2016" s="26">
        <f t="shared" si="252"/>
        <v>0</v>
      </c>
      <c r="S2016" s="27"/>
      <c r="T2016" s="26">
        <f t="shared" si="253"/>
        <v>0</v>
      </c>
      <c r="U2016" s="27"/>
      <c r="V2016" s="26">
        <f t="shared" si="254"/>
        <v>0</v>
      </c>
      <c r="W2016" s="26">
        <f t="shared" si="255"/>
        <v>0</v>
      </c>
    </row>
    <row r="2017" spans="1:23" ht="12.75" customHeight="1" x14ac:dyDescent="0.25">
      <c r="A2017" s="7" t="str">
        <f t="shared" si="248"/>
        <v/>
      </c>
      <c r="B2017" s="20"/>
      <c r="C2017" s="21" t="str">
        <f>IF(B2017="","",VLOOKUP(B2017, 'Códigos 2'!$A$3:$C$10, 3, FALSE))</f>
        <v/>
      </c>
      <c r="D2017" s="21" t="str">
        <f>IF(B2017="","",VLOOKUP(B2017, 'Códigos 2'!$A$3:$B$10, 2, FALSE))</f>
        <v/>
      </c>
      <c r="E2017" s="22" t="str">
        <f>IF(F2017="","",VLOOKUP(F2017, 'Códigos 2'!E$3:F$66, 2, FALSE))</f>
        <v/>
      </c>
      <c r="F2017" s="23"/>
      <c r="G2017" s="23"/>
      <c r="H2017" s="23"/>
      <c r="I2017" s="23"/>
      <c r="J2017" s="24"/>
      <c r="K2017" s="20"/>
      <c r="L2017" s="20"/>
      <c r="M2017" s="25">
        <v>0</v>
      </c>
      <c r="N2017" s="26">
        <f t="shared" si="250"/>
        <v>0</v>
      </c>
      <c r="O2017" s="26">
        <f t="shared" si="249"/>
        <v>0</v>
      </c>
      <c r="P2017" s="26">
        <f t="shared" si="251"/>
        <v>0</v>
      </c>
      <c r="Q2017" s="27"/>
      <c r="R2017" s="26">
        <f t="shared" si="252"/>
        <v>0</v>
      </c>
      <c r="S2017" s="27"/>
      <c r="T2017" s="26">
        <f t="shared" si="253"/>
        <v>0</v>
      </c>
      <c r="U2017" s="27"/>
      <c r="V2017" s="26">
        <f t="shared" si="254"/>
        <v>0</v>
      </c>
      <c r="W2017" s="26">
        <f t="shared" si="255"/>
        <v>0</v>
      </c>
    </row>
    <row r="2018" spans="1:23" ht="12.75" customHeight="1" x14ac:dyDescent="0.25">
      <c r="A2018" s="7" t="str">
        <f t="shared" si="248"/>
        <v/>
      </c>
      <c r="B2018" s="20"/>
      <c r="C2018" s="21" t="str">
        <f>IF(B2018="","",VLOOKUP(B2018, 'Códigos 2'!$A$3:$C$10, 3, FALSE))</f>
        <v/>
      </c>
      <c r="D2018" s="21" t="str">
        <f>IF(B2018="","",VLOOKUP(B2018, 'Códigos 2'!$A$3:$B$10, 2, FALSE))</f>
        <v/>
      </c>
      <c r="E2018" s="22" t="str">
        <f>IF(F2018="","",VLOOKUP(F2018, 'Códigos 2'!E$3:F$66, 2, FALSE))</f>
        <v/>
      </c>
      <c r="F2018" s="23"/>
      <c r="G2018" s="23"/>
      <c r="H2018" s="23"/>
      <c r="I2018" s="23"/>
      <c r="J2018" s="24"/>
      <c r="K2018" s="20"/>
      <c r="L2018" s="20"/>
      <c r="M2018" s="25">
        <v>0</v>
      </c>
      <c r="N2018" s="26">
        <f t="shared" si="250"/>
        <v>0</v>
      </c>
      <c r="O2018" s="26">
        <f t="shared" si="249"/>
        <v>0</v>
      </c>
      <c r="P2018" s="26">
        <f t="shared" si="251"/>
        <v>0</v>
      </c>
      <c r="Q2018" s="27"/>
      <c r="R2018" s="26">
        <f t="shared" si="252"/>
        <v>0</v>
      </c>
      <c r="S2018" s="27"/>
      <c r="T2018" s="26">
        <f t="shared" si="253"/>
        <v>0</v>
      </c>
      <c r="U2018" s="27"/>
      <c r="V2018" s="26">
        <f t="shared" si="254"/>
        <v>0</v>
      </c>
      <c r="W2018" s="26">
        <f t="shared" si="255"/>
        <v>0</v>
      </c>
    </row>
    <row r="2019" spans="1:23" ht="12.75" customHeight="1" x14ac:dyDescent="0.25">
      <c r="A2019" s="7" t="str">
        <f t="shared" si="248"/>
        <v/>
      </c>
      <c r="B2019" s="20"/>
      <c r="C2019" s="21" t="str">
        <f>IF(B2019="","",VLOOKUP(B2019, 'Códigos 2'!$A$3:$C$10, 3, FALSE))</f>
        <v/>
      </c>
      <c r="D2019" s="21" t="str">
        <f>IF(B2019="","",VLOOKUP(B2019, 'Códigos 2'!$A$3:$B$10, 2, FALSE))</f>
        <v/>
      </c>
      <c r="E2019" s="22" t="str">
        <f>IF(F2019="","",VLOOKUP(F2019, 'Códigos 2'!E$3:F$66, 2, FALSE))</f>
        <v/>
      </c>
      <c r="F2019" s="23"/>
      <c r="G2019" s="23"/>
      <c r="H2019" s="23"/>
      <c r="I2019" s="23"/>
      <c r="J2019" s="24"/>
      <c r="K2019" s="20"/>
      <c r="L2019" s="20"/>
      <c r="M2019" s="25">
        <v>0</v>
      </c>
      <c r="N2019" s="26">
        <f t="shared" si="250"/>
        <v>0</v>
      </c>
      <c r="O2019" s="26">
        <f t="shared" si="249"/>
        <v>0</v>
      </c>
      <c r="P2019" s="26">
        <f t="shared" si="251"/>
        <v>0</v>
      </c>
      <c r="Q2019" s="27"/>
      <c r="R2019" s="26">
        <f t="shared" si="252"/>
        <v>0</v>
      </c>
      <c r="S2019" s="27"/>
      <c r="T2019" s="26">
        <f t="shared" si="253"/>
        <v>0</v>
      </c>
      <c r="U2019" s="27"/>
      <c r="V2019" s="26">
        <f t="shared" si="254"/>
        <v>0</v>
      </c>
      <c r="W2019" s="26">
        <f t="shared" si="255"/>
        <v>0</v>
      </c>
    </row>
    <row r="2020" spans="1:23" ht="12.75" customHeight="1" x14ac:dyDescent="0.25">
      <c r="A2020" s="7" t="str">
        <f t="shared" si="248"/>
        <v/>
      </c>
      <c r="B2020" s="20"/>
      <c r="C2020" s="21" t="str">
        <f>IF(B2020="","",VLOOKUP(B2020, 'Códigos 2'!$A$3:$C$10, 3, FALSE))</f>
        <v/>
      </c>
      <c r="D2020" s="21" t="str">
        <f>IF(B2020="","",VLOOKUP(B2020, 'Códigos 2'!$A$3:$B$10, 2, FALSE))</f>
        <v/>
      </c>
      <c r="E2020" s="22" t="str">
        <f>IF(F2020="","",VLOOKUP(F2020, 'Códigos 2'!E$3:F$66, 2, FALSE))</f>
        <v/>
      </c>
      <c r="F2020" s="23"/>
      <c r="G2020" s="23"/>
      <c r="H2020" s="23"/>
      <c r="I2020" s="23"/>
      <c r="J2020" s="24"/>
      <c r="K2020" s="20"/>
      <c r="L2020" s="20"/>
      <c r="M2020" s="25">
        <v>0</v>
      </c>
      <c r="N2020" s="26">
        <f t="shared" si="250"/>
        <v>0</v>
      </c>
      <c r="O2020" s="26">
        <f t="shared" si="249"/>
        <v>0</v>
      </c>
      <c r="P2020" s="26">
        <f t="shared" si="251"/>
        <v>0</v>
      </c>
      <c r="Q2020" s="27"/>
      <c r="R2020" s="26">
        <f t="shared" si="252"/>
        <v>0</v>
      </c>
      <c r="S2020" s="27"/>
      <c r="T2020" s="26">
        <f t="shared" si="253"/>
        <v>0</v>
      </c>
      <c r="U2020" s="27"/>
      <c r="V2020" s="26">
        <f t="shared" si="254"/>
        <v>0</v>
      </c>
      <c r="W2020" s="26">
        <f t="shared" si="255"/>
        <v>0</v>
      </c>
    </row>
    <row r="2021" spans="1:23" ht="12.75" customHeight="1" x14ac:dyDescent="0.25">
      <c r="A2021" s="7" t="str">
        <f t="shared" si="248"/>
        <v/>
      </c>
      <c r="B2021" s="20"/>
      <c r="C2021" s="21" t="str">
        <f>IF(B2021="","",VLOOKUP(B2021, 'Códigos 2'!$A$3:$C$10, 3, FALSE))</f>
        <v/>
      </c>
      <c r="D2021" s="21" t="str">
        <f>IF(B2021="","",VLOOKUP(B2021, 'Códigos 2'!$A$3:$B$10, 2, FALSE))</f>
        <v/>
      </c>
      <c r="E2021" s="22" t="str">
        <f>IF(F2021="","",VLOOKUP(F2021, 'Códigos 2'!E$3:F$66, 2, FALSE))</f>
        <v/>
      </c>
      <c r="F2021" s="23"/>
      <c r="G2021" s="23"/>
      <c r="H2021" s="23"/>
      <c r="I2021" s="23"/>
      <c r="J2021" s="24"/>
      <c r="K2021" s="20"/>
      <c r="L2021" s="20"/>
      <c r="M2021" s="25">
        <v>0</v>
      </c>
      <c r="N2021" s="26">
        <f t="shared" si="250"/>
        <v>0</v>
      </c>
      <c r="O2021" s="26">
        <f t="shared" si="249"/>
        <v>0</v>
      </c>
      <c r="P2021" s="26">
        <f t="shared" si="251"/>
        <v>0</v>
      </c>
      <c r="Q2021" s="27"/>
      <c r="R2021" s="26">
        <f t="shared" si="252"/>
        <v>0</v>
      </c>
      <c r="S2021" s="27"/>
      <c r="T2021" s="26">
        <f t="shared" si="253"/>
        <v>0</v>
      </c>
      <c r="U2021" s="27"/>
      <c r="V2021" s="26">
        <f t="shared" si="254"/>
        <v>0</v>
      </c>
      <c r="W2021" s="26">
        <f t="shared" si="255"/>
        <v>0</v>
      </c>
    </row>
    <row r="2022" spans="1:23" ht="12.75" customHeight="1" x14ac:dyDescent="0.25">
      <c r="A2022" s="7" t="str">
        <f t="shared" si="248"/>
        <v/>
      </c>
      <c r="B2022" s="20"/>
      <c r="C2022" s="21" t="str">
        <f>IF(B2022="","",VLOOKUP(B2022, 'Códigos 2'!$A$3:$C$10, 3, FALSE))</f>
        <v/>
      </c>
      <c r="D2022" s="21" t="str">
        <f>IF(B2022="","",VLOOKUP(B2022, 'Códigos 2'!$A$3:$B$10, 2, FALSE))</f>
        <v/>
      </c>
      <c r="E2022" s="22" t="str">
        <f>IF(F2022="","",VLOOKUP(F2022, 'Códigos 2'!E$3:F$66, 2, FALSE))</f>
        <v/>
      </c>
      <c r="F2022" s="23"/>
      <c r="G2022" s="23"/>
      <c r="H2022" s="23"/>
      <c r="I2022" s="23"/>
      <c r="J2022" s="24"/>
      <c r="K2022" s="20"/>
      <c r="L2022" s="20"/>
      <c r="M2022" s="25">
        <v>0</v>
      </c>
      <c r="N2022" s="26">
        <f t="shared" si="250"/>
        <v>0</v>
      </c>
      <c r="O2022" s="26">
        <f t="shared" si="249"/>
        <v>0</v>
      </c>
      <c r="P2022" s="26">
        <f t="shared" si="251"/>
        <v>0</v>
      </c>
      <c r="Q2022" s="27"/>
      <c r="R2022" s="26">
        <f t="shared" si="252"/>
        <v>0</v>
      </c>
      <c r="S2022" s="27"/>
      <c r="T2022" s="26">
        <f t="shared" si="253"/>
        <v>0</v>
      </c>
      <c r="U2022" s="27"/>
      <c r="V2022" s="26">
        <f t="shared" si="254"/>
        <v>0</v>
      </c>
      <c r="W2022" s="26">
        <f t="shared" si="255"/>
        <v>0</v>
      </c>
    </row>
    <row r="2023" spans="1:23" ht="12.75" customHeight="1" x14ac:dyDescent="0.25">
      <c r="A2023" s="7" t="str">
        <f t="shared" si="248"/>
        <v/>
      </c>
      <c r="B2023" s="20"/>
      <c r="C2023" s="21" t="str">
        <f>IF(B2023="","",VLOOKUP(B2023, 'Códigos 2'!$A$3:$C$10, 3, FALSE))</f>
        <v/>
      </c>
      <c r="D2023" s="21" t="str">
        <f>IF(B2023="","",VLOOKUP(B2023, 'Códigos 2'!$A$3:$B$10, 2, FALSE))</f>
        <v/>
      </c>
      <c r="E2023" s="22" t="str">
        <f>IF(F2023="","",VLOOKUP(F2023, 'Códigos 2'!E$3:F$66, 2, FALSE))</f>
        <v/>
      </c>
      <c r="F2023" s="23"/>
      <c r="G2023" s="23"/>
      <c r="H2023" s="23"/>
      <c r="I2023" s="23"/>
      <c r="J2023" s="24"/>
      <c r="K2023" s="20"/>
      <c r="L2023" s="20"/>
      <c r="M2023" s="25">
        <v>0</v>
      </c>
      <c r="N2023" s="26">
        <f t="shared" si="250"/>
        <v>0</v>
      </c>
      <c r="O2023" s="26">
        <f t="shared" si="249"/>
        <v>0</v>
      </c>
      <c r="P2023" s="26">
        <f t="shared" si="251"/>
        <v>0</v>
      </c>
      <c r="Q2023" s="27"/>
      <c r="R2023" s="26">
        <f t="shared" si="252"/>
        <v>0</v>
      </c>
      <c r="S2023" s="27"/>
      <c r="T2023" s="26">
        <f t="shared" si="253"/>
        <v>0</v>
      </c>
      <c r="U2023" s="27"/>
      <c r="V2023" s="26">
        <f t="shared" si="254"/>
        <v>0</v>
      </c>
      <c r="W2023" s="26">
        <f t="shared" si="255"/>
        <v>0</v>
      </c>
    </row>
    <row r="2024" spans="1:23" ht="12.75" customHeight="1" x14ac:dyDescent="0.25">
      <c r="A2024" s="7" t="str">
        <f t="shared" si="248"/>
        <v/>
      </c>
      <c r="B2024" s="20"/>
      <c r="C2024" s="21" t="str">
        <f>IF(B2024="","",VLOOKUP(B2024, 'Códigos 2'!$A$3:$C$10, 3, FALSE))</f>
        <v/>
      </c>
      <c r="D2024" s="21" t="str">
        <f>IF(B2024="","",VLOOKUP(B2024, 'Códigos 2'!$A$3:$B$10, 2, FALSE))</f>
        <v/>
      </c>
      <c r="E2024" s="22" t="str">
        <f>IF(F2024="","",VLOOKUP(F2024, 'Códigos 2'!E$3:F$66, 2, FALSE))</f>
        <v/>
      </c>
      <c r="F2024" s="23"/>
      <c r="G2024" s="23"/>
      <c r="H2024" s="23"/>
      <c r="I2024" s="23"/>
      <c r="J2024" s="24"/>
      <c r="K2024" s="20"/>
      <c r="L2024" s="20"/>
      <c r="M2024" s="25">
        <v>0</v>
      </c>
      <c r="N2024" s="26">
        <f t="shared" si="250"/>
        <v>0</v>
      </c>
      <c r="O2024" s="26">
        <f t="shared" si="249"/>
        <v>0</v>
      </c>
      <c r="P2024" s="26">
        <f t="shared" si="251"/>
        <v>0</v>
      </c>
      <c r="Q2024" s="27"/>
      <c r="R2024" s="26">
        <f t="shared" si="252"/>
        <v>0</v>
      </c>
      <c r="S2024" s="27"/>
      <c r="T2024" s="26">
        <f t="shared" si="253"/>
        <v>0</v>
      </c>
      <c r="U2024" s="27"/>
      <c r="V2024" s="26">
        <f t="shared" si="254"/>
        <v>0</v>
      </c>
      <c r="W2024" s="26">
        <f t="shared" si="255"/>
        <v>0</v>
      </c>
    </row>
    <row r="2025" spans="1:23" ht="12.75" customHeight="1" x14ac:dyDescent="0.25">
      <c r="A2025" s="7" t="str">
        <f t="shared" si="248"/>
        <v/>
      </c>
      <c r="B2025" s="20"/>
      <c r="C2025" s="21" t="str">
        <f>IF(B2025="","",VLOOKUP(B2025, 'Códigos 2'!$A$3:$C$10, 3, FALSE))</f>
        <v/>
      </c>
      <c r="D2025" s="21" t="str">
        <f>IF(B2025="","",VLOOKUP(B2025, 'Códigos 2'!$A$3:$B$10, 2, FALSE))</f>
        <v/>
      </c>
      <c r="E2025" s="22" t="str">
        <f>IF(F2025="","",VLOOKUP(F2025, 'Códigos 2'!E$3:F$66, 2, FALSE))</f>
        <v/>
      </c>
      <c r="F2025" s="23"/>
      <c r="G2025" s="23"/>
      <c r="H2025" s="23"/>
      <c r="I2025" s="23"/>
      <c r="J2025" s="24"/>
      <c r="K2025" s="20"/>
      <c r="L2025" s="20"/>
      <c r="M2025" s="25">
        <v>0</v>
      </c>
      <c r="N2025" s="26">
        <f t="shared" si="250"/>
        <v>0</v>
      </c>
      <c r="O2025" s="26">
        <f t="shared" si="249"/>
        <v>0</v>
      </c>
      <c r="P2025" s="26">
        <f t="shared" si="251"/>
        <v>0</v>
      </c>
      <c r="Q2025" s="27"/>
      <c r="R2025" s="26">
        <f t="shared" si="252"/>
        <v>0</v>
      </c>
      <c r="S2025" s="27"/>
      <c r="T2025" s="26">
        <f t="shared" si="253"/>
        <v>0</v>
      </c>
      <c r="U2025" s="27"/>
      <c r="V2025" s="26">
        <f t="shared" si="254"/>
        <v>0</v>
      </c>
      <c r="W2025" s="26">
        <f t="shared" si="255"/>
        <v>0</v>
      </c>
    </row>
    <row r="2026" spans="1:23" ht="12.75" customHeight="1" x14ac:dyDescent="0.25">
      <c r="A2026" s="7" t="str">
        <f t="shared" si="248"/>
        <v/>
      </c>
      <c r="B2026" s="20"/>
      <c r="C2026" s="21" t="str">
        <f>IF(B2026="","",VLOOKUP(B2026, 'Códigos 2'!$A$3:$C$10, 3, FALSE))</f>
        <v/>
      </c>
      <c r="D2026" s="21" t="str">
        <f>IF(B2026="","",VLOOKUP(B2026, 'Códigos 2'!$A$3:$B$10, 2, FALSE))</f>
        <v/>
      </c>
      <c r="E2026" s="22" t="str">
        <f>IF(F2026="","",VLOOKUP(F2026, 'Códigos 2'!E$3:F$66, 2, FALSE))</f>
        <v/>
      </c>
      <c r="F2026" s="23"/>
      <c r="G2026" s="23"/>
      <c r="H2026" s="23"/>
      <c r="I2026" s="23"/>
      <c r="J2026" s="24"/>
      <c r="K2026" s="20"/>
      <c r="L2026" s="20"/>
      <c r="M2026" s="25">
        <v>0</v>
      </c>
      <c r="N2026" s="26">
        <f t="shared" si="250"/>
        <v>0</v>
      </c>
      <c r="O2026" s="26">
        <f t="shared" si="249"/>
        <v>0</v>
      </c>
      <c r="P2026" s="26">
        <f t="shared" si="251"/>
        <v>0</v>
      </c>
      <c r="Q2026" s="27"/>
      <c r="R2026" s="26">
        <f t="shared" si="252"/>
        <v>0</v>
      </c>
      <c r="S2026" s="27"/>
      <c r="T2026" s="26">
        <f t="shared" si="253"/>
        <v>0</v>
      </c>
      <c r="U2026" s="27"/>
      <c r="V2026" s="26">
        <f t="shared" si="254"/>
        <v>0</v>
      </c>
      <c r="W2026" s="26">
        <f t="shared" si="255"/>
        <v>0</v>
      </c>
    </row>
    <row r="2027" spans="1:23" ht="12.75" customHeight="1" x14ac:dyDescent="0.25">
      <c r="A2027" s="7" t="str">
        <f t="shared" si="248"/>
        <v/>
      </c>
      <c r="B2027" s="20"/>
      <c r="C2027" s="21" t="str">
        <f>IF(B2027="","",VLOOKUP(B2027, 'Códigos 2'!$A$3:$C$10, 3, FALSE))</f>
        <v/>
      </c>
      <c r="D2027" s="21" t="str">
        <f>IF(B2027="","",VLOOKUP(B2027, 'Códigos 2'!$A$3:$B$10, 2, FALSE))</f>
        <v/>
      </c>
      <c r="E2027" s="22" t="str">
        <f>IF(F2027="","",VLOOKUP(F2027, 'Códigos 2'!E$3:F$66, 2, FALSE))</f>
        <v/>
      </c>
      <c r="F2027" s="23"/>
      <c r="G2027" s="23"/>
      <c r="H2027" s="23"/>
      <c r="I2027" s="23"/>
      <c r="J2027" s="24"/>
      <c r="K2027" s="20"/>
      <c r="L2027" s="20"/>
      <c r="M2027" s="25">
        <v>0</v>
      </c>
      <c r="N2027" s="26">
        <f t="shared" si="250"/>
        <v>0</v>
      </c>
      <c r="O2027" s="26">
        <f t="shared" si="249"/>
        <v>0</v>
      </c>
      <c r="P2027" s="26">
        <f t="shared" si="251"/>
        <v>0</v>
      </c>
      <c r="Q2027" s="27"/>
      <c r="R2027" s="26">
        <f t="shared" si="252"/>
        <v>0</v>
      </c>
      <c r="S2027" s="27"/>
      <c r="T2027" s="26">
        <f t="shared" si="253"/>
        <v>0</v>
      </c>
      <c r="U2027" s="27"/>
      <c r="V2027" s="26">
        <f t="shared" si="254"/>
        <v>0</v>
      </c>
      <c r="W2027" s="26">
        <f t="shared" si="255"/>
        <v>0</v>
      </c>
    </row>
    <row r="2028" spans="1:23" ht="12.75" customHeight="1" x14ac:dyDescent="0.25">
      <c r="A2028" s="7" t="str">
        <f t="shared" si="248"/>
        <v/>
      </c>
      <c r="B2028" s="20"/>
      <c r="C2028" s="21" t="str">
        <f>IF(B2028="","",VLOOKUP(B2028, 'Códigos 2'!$A$3:$C$10, 3, FALSE))</f>
        <v/>
      </c>
      <c r="D2028" s="21" t="str">
        <f>IF(B2028="","",VLOOKUP(B2028, 'Códigos 2'!$A$3:$B$10, 2, FALSE))</f>
        <v/>
      </c>
      <c r="E2028" s="22" t="str">
        <f>IF(F2028="","",VLOOKUP(F2028, 'Códigos 2'!E$3:F$66, 2, FALSE))</f>
        <v/>
      </c>
      <c r="F2028" s="23"/>
      <c r="G2028" s="23"/>
      <c r="H2028" s="23"/>
      <c r="I2028" s="23"/>
      <c r="J2028" s="24"/>
      <c r="K2028" s="20"/>
      <c r="L2028" s="20"/>
      <c r="M2028" s="25">
        <v>0</v>
      </c>
      <c r="N2028" s="26">
        <f t="shared" si="250"/>
        <v>0</v>
      </c>
      <c r="O2028" s="26">
        <f t="shared" si="249"/>
        <v>0</v>
      </c>
      <c r="P2028" s="26">
        <f t="shared" si="251"/>
        <v>0</v>
      </c>
      <c r="Q2028" s="27"/>
      <c r="R2028" s="26">
        <f t="shared" si="252"/>
        <v>0</v>
      </c>
      <c r="S2028" s="27"/>
      <c r="T2028" s="26">
        <f t="shared" si="253"/>
        <v>0</v>
      </c>
      <c r="U2028" s="27"/>
      <c r="V2028" s="26">
        <f t="shared" si="254"/>
        <v>0</v>
      </c>
      <c r="W2028" s="26">
        <f t="shared" si="255"/>
        <v>0</v>
      </c>
    </row>
    <row r="2029" spans="1:23" ht="12.75" customHeight="1" x14ac:dyDescent="0.25">
      <c r="A2029" s="7" t="str">
        <f t="shared" si="248"/>
        <v/>
      </c>
      <c r="B2029" s="20"/>
      <c r="C2029" s="21" t="str">
        <f>IF(B2029="","",VLOOKUP(B2029, 'Códigos 2'!$A$3:$C$10, 3, FALSE))</f>
        <v/>
      </c>
      <c r="D2029" s="21" t="str">
        <f>IF(B2029="","",VLOOKUP(B2029, 'Códigos 2'!$A$3:$B$10, 2, FALSE))</f>
        <v/>
      </c>
      <c r="E2029" s="22" t="str">
        <f>IF(F2029="","",VLOOKUP(F2029, 'Códigos 2'!E$3:F$66, 2, FALSE))</f>
        <v/>
      </c>
      <c r="F2029" s="23"/>
      <c r="G2029" s="23"/>
      <c r="H2029" s="23"/>
      <c r="I2029" s="23"/>
      <c r="J2029" s="24"/>
      <c r="K2029" s="20"/>
      <c r="L2029" s="20"/>
      <c r="M2029" s="25">
        <v>0</v>
      </c>
      <c r="N2029" s="26">
        <f t="shared" si="250"/>
        <v>0</v>
      </c>
      <c r="O2029" s="26">
        <f t="shared" si="249"/>
        <v>0</v>
      </c>
      <c r="P2029" s="26">
        <f t="shared" si="251"/>
        <v>0</v>
      </c>
      <c r="Q2029" s="27"/>
      <c r="R2029" s="26">
        <f t="shared" si="252"/>
        <v>0</v>
      </c>
      <c r="S2029" s="27"/>
      <c r="T2029" s="26">
        <f t="shared" si="253"/>
        <v>0</v>
      </c>
      <c r="U2029" s="27"/>
      <c r="V2029" s="26">
        <f t="shared" si="254"/>
        <v>0</v>
      </c>
      <c r="W2029" s="26">
        <f t="shared" si="255"/>
        <v>0</v>
      </c>
    </row>
    <row r="2030" spans="1:23" ht="12.75" customHeight="1" x14ac:dyDescent="0.25">
      <c r="A2030" s="7" t="str">
        <f t="shared" si="248"/>
        <v/>
      </c>
      <c r="B2030" s="20"/>
      <c r="C2030" s="21" t="str">
        <f>IF(B2030="","",VLOOKUP(B2030, 'Códigos 2'!$A$3:$C$10, 3, FALSE))</f>
        <v/>
      </c>
      <c r="D2030" s="21" t="str">
        <f>IF(B2030="","",VLOOKUP(B2030, 'Códigos 2'!$A$3:$B$10, 2, FALSE))</f>
        <v/>
      </c>
      <c r="E2030" s="22" t="str">
        <f>IF(F2030="","",VLOOKUP(F2030, 'Códigos 2'!E$3:F$66, 2, FALSE))</f>
        <v/>
      </c>
      <c r="F2030" s="23"/>
      <c r="G2030" s="23"/>
      <c r="H2030" s="23"/>
      <c r="I2030" s="23"/>
      <c r="J2030" s="24"/>
      <c r="K2030" s="20"/>
      <c r="L2030" s="20"/>
      <c r="M2030" s="25">
        <v>0</v>
      </c>
      <c r="N2030" s="26">
        <f t="shared" si="250"/>
        <v>0</v>
      </c>
      <c r="O2030" s="26">
        <f t="shared" si="249"/>
        <v>0</v>
      </c>
      <c r="P2030" s="26">
        <f t="shared" si="251"/>
        <v>0</v>
      </c>
      <c r="Q2030" s="27"/>
      <c r="R2030" s="26">
        <f t="shared" si="252"/>
        <v>0</v>
      </c>
      <c r="S2030" s="27"/>
      <c r="T2030" s="26">
        <f t="shared" si="253"/>
        <v>0</v>
      </c>
      <c r="U2030" s="27"/>
      <c r="V2030" s="26">
        <f t="shared" si="254"/>
        <v>0</v>
      </c>
      <c r="W2030" s="26">
        <f t="shared" si="255"/>
        <v>0</v>
      </c>
    </row>
    <row r="2031" spans="1:23" ht="12.75" customHeight="1" x14ac:dyDescent="0.25">
      <c r="A2031" s="7" t="str">
        <f t="shared" si="248"/>
        <v/>
      </c>
      <c r="B2031" s="20"/>
      <c r="C2031" s="21" t="str">
        <f>IF(B2031="","",VLOOKUP(B2031, 'Códigos 2'!$A$3:$C$10, 3, FALSE))</f>
        <v/>
      </c>
      <c r="D2031" s="21" t="str">
        <f>IF(B2031="","",VLOOKUP(B2031, 'Códigos 2'!$A$3:$B$10, 2, FALSE))</f>
        <v/>
      </c>
      <c r="E2031" s="22" t="str">
        <f>IF(F2031="","",VLOOKUP(F2031, 'Códigos 2'!E$3:F$66, 2, FALSE))</f>
        <v/>
      </c>
      <c r="F2031" s="23"/>
      <c r="G2031" s="23"/>
      <c r="H2031" s="23"/>
      <c r="I2031" s="23"/>
      <c r="J2031" s="24"/>
      <c r="K2031" s="20"/>
      <c r="L2031" s="20"/>
      <c r="M2031" s="25">
        <v>0</v>
      </c>
      <c r="N2031" s="26">
        <f t="shared" si="250"/>
        <v>0</v>
      </c>
      <c r="O2031" s="26">
        <f t="shared" si="249"/>
        <v>0</v>
      </c>
      <c r="P2031" s="26">
        <f t="shared" si="251"/>
        <v>0</v>
      </c>
      <c r="Q2031" s="27"/>
      <c r="R2031" s="26">
        <f t="shared" si="252"/>
        <v>0</v>
      </c>
      <c r="S2031" s="27"/>
      <c r="T2031" s="26">
        <f t="shared" si="253"/>
        <v>0</v>
      </c>
      <c r="U2031" s="27"/>
      <c r="V2031" s="26">
        <f t="shared" si="254"/>
        <v>0</v>
      </c>
      <c r="W2031" s="26">
        <f t="shared" si="255"/>
        <v>0</v>
      </c>
    </row>
    <row r="2032" spans="1:23" ht="12.75" customHeight="1" x14ac:dyDescent="0.25">
      <c r="A2032" s="7" t="str">
        <f t="shared" si="248"/>
        <v/>
      </c>
      <c r="B2032" s="20"/>
      <c r="C2032" s="21" t="str">
        <f>IF(B2032="","",VLOOKUP(B2032, 'Códigos 2'!$A$3:$C$10, 3, FALSE))</f>
        <v/>
      </c>
      <c r="D2032" s="21" t="str">
        <f>IF(B2032="","",VLOOKUP(B2032, 'Códigos 2'!$A$3:$B$10, 2, FALSE))</f>
        <v/>
      </c>
      <c r="E2032" s="22" t="str">
        <f>IF(F2032="","",VLOOKUP(F2032, 'Códigos 2'!E$3:F$66, 2, FALSE))</f>
        <v/>
      </c>
      <c r="F2032" s="23"/>
      <c r="G2032" s="23"/>
      <c r="H2032" s="23"/>
      <c r="I2032" s="23"/>
      <c r="J2032" s="24"/>
      <c r="K2032" s="20"/>
      <c r="L2032" s="20"/>
      <c r="M2032" s="25">
        <v>0</v>
      </c>
      <c r="N2032" s="26">
        <f t="shared" si="250"/>
        <v>0</v>
      </c>
      <c r="O2032" s="26">
        <f t="shared" si="249"/>
        <v>0</v>
      </c>
      <c r="P2032" s="26">
        <f t="shared" si="251"/>
        <v>0</v>
      </c>
      <c r="Q2032" s="27"/>
      <c r="R2032" s="26">
        <f t="shared" si="252"/>
        <v>0</v>
      </c>
      <c r="S2032" s="27"/>
      <c r="T2032" s="26">
        <f t="shared" si="253"/>
        <v>0</v>
      </c>
      <c r="U2032" s="27"/>
      <c r="V2032" s="26">
        <f t="shared" si="254"/>
        <v>0</v>
      </c>
      <c r="W2032" s="26">
        <f t="shared" si="255"/>
        <v>0</v>
      </c>
    </row>
    <row r="2033" spans="1:23" ht="12.75" customHeight="1" x14ac:dyDescent="0.25">
      <c r="A2033" s="7" t="str">
        <f t="shared" si="248"/>
        <v/>
      </c>
      <c r="B2033" s="20"/>
      <c r="C2033" s="21" t="str">
        <f>IF(B2033="","",VLOOKUP(B2033, 'Códigos 2'!$A$3:$C$10, 3, FALSE))</f>
        <v/>
      </c>
      <c r="D2033" s="21" t="str">
        <f>IF(B2033="","",VLOOKUP(B2033, 'Códigos 2'!$A$3:$B$10, 2, FALSE))</f>
        <v/>
      </c>
      <c r="E2033" s="22" t="str">
        <f>IF(F2033="","",VLOOKUP(F2033, 'Códigos 2'!E$3:F$66, 2, FALSE))</f>
        <v/>
      </c>
      <c r="F2033" s="23"/>
      <c r="G2033" s="23"/>
      <c r="H2033" s="23"/>
      <c r="I2033" s="23"/>
      <c r="J2033" s="24"/>
      <c r="K2033" s="20"/>
      <c r="L2033" s="20"/>
      <c r="M2033" s="25">
        <v>0</v>
      </c>
      <c r="N2033" s="26">
        <f t="shared" si="250"/>
        <v>0</v>
      </c>
      <c r="O2033" s="26">
        <f t="shared" si="249"/>
        <v>0</v>
      </c>
      <c r="P2033" s="26">
        <f t="shared" si="251"/>
        <v>0</v>
      </c>
      <c r="Q2033" s="27"/>
      <c r="R2033" s="26">
        <f t="shared" si="252"/>
        <v>0</v>
      </c>
      <c r="S2033" s="27"/>
      <c r="T2033" s="26">
        <f t="shared" si="253"/>
        <v>0</v>
      </c>
      <c r="U2033" s="27"/>
      <c r="V2033" s="26">
        <f t="shared" si="254"/>
        <v>0</v>
      </c>
      <c r="W2033" s="26">
        <f t="shared" si="255"/>
        <v>0</v>
      </c>
    </row>
    <row r="2034" spans="1:23" ht="12.75" customHeight="1" x14ac:dyDescent="0.25">
      <c r="A2034" s="7" t="str">
        <f t="shared" si="248"/>
        <v/>
      </c>
      <c r="B2034" s="20"/>
      <c r="C2034" s="21" t="str">
        <f>IF(B2034="","",VLOOKUP(B2034, 'Códigos 2'!$A$3:$C$10, 3, FALSE))</f>
        <v/>
      </c>
      <c r="D2034" s="21" t="str">
        <f>IF(B2034="","",VLOOKUP(B2034, 'Códigos 2'!$A$3:$B$10, 2, FALSE))</f>
        <v/>
      </c>
      <c r="E2034" s="22" t="str">
        <f>IF(F2034="","",VLOOKUP(F2034, 'Códigos 2'!E$3:F$66, 2, FALSE))</f>
        <v/>
      </c>
      <c r="F2034" s="23"/>
      <c r="G2034" s="23"/>
      <c r="H2034" s="23"/>
      <c r="I2034" s="23"/>
      <c r="J2034" s="24"/>
      <c r="K2034" s="20"/>
      <c r="L2034" s="20"/>
      <c r="M2034" s="25">
        <v>0</v>
      </c>
      <c r="N2034" s="26">
        <f t="shared" si="250"/>
        <v>0</v>
      </c>
      <c r="O2034" s="26">
        <f t="shared" si="249"/>
        <v>0</v>
      </c>
      <c r="P2034" s="26">
        <f t="shared" si="251"/>
        <v>0</v>
      </c>
      <c r="Q2034" s="27"/>
      <c r="R2034" s="26">
        <f t="shared" si="252"/>
        <v>0</v>
      </c>
      <c r="S2034" s="27"/>
      <c r="T2034" s="26">
        <f t="shared" si="253"/>
        <v>0</v>
      </c>
      <c r="U2034" s="27"/>
      <c r="V2034" s="26">
        <f t="shared" si="254"/>
        <v>0</v>
      </c>
      <c r="W2034" s="26">
        <f t="shared" si="255"/>
        <v>0</v>
      </c>
    </row>
    <row r="2035" spans="1:23" ht="12.75" customHeight="1" x14ac:dyDescent="0.25">
      <c r="A2035" s="7" t="str">
        <f t="shared" si="248"/>
        <v/>
      </c>
      <c r="B2035" s="20"/>
      <c r="C2035" s="21" t="str">
        <f>IF(B2035="","",VLOOKUP(B2035, 'Códigos 2'!$A$3:$C$10, 3, FALSE))</f>
        <v/>
      </c>
      <c r="D2035" s="21" t="str">
        <f>IF(B2035="","",VLOOKUP(B2035, 'Códigos 2'!$A$3:$B$10, 2, FALSE))</f>
        <v/>
      </c>
      <c r="E2035" s="22" t="str">
        <f>IF(F2035="","",VLOOKUP(F2035, 'Códigos 2'!E$3:F$66, 2, FALSE))</f>
        <v/>
      </c>
      <c r="F2035" s="23"/>
      <c r="G2035" s="23"/>
      <c r="H2035" s="23"/>
      <c r="I2035" s="23"/>
      <c r="J2035" s="24"/>
      <c r="K2035" s="20"/>
      <c r="L2035" s="20"/>
      <c r="M2035" s="25">
        <v>0</v>
      </c>
      <c r="N2035" s="26">
        <f t="shared" si="250"/>
        <v>0</v>
      </c>
      <c r="O2035" s="26">
        <f t="shared" si="249"/>
        <v>0</v>
      </c>
      <c r="P2035" s="26">
        <f t="shared" si="251"/>
        <v>0</v>
      </c>
      <c r="Q2035" s="27"/>
      <c r="R2035" s="26">
        <f t="shared" si="252"/>
        <v>0</v>
      </c>
      <c r="S2035" s="27"/>
      <c r="T2035" s="26">
        <f t="shared" si="253"/>
        <v>0</v>
      </c>
      <c r="U2035" s="27"/>
      <c r="V2035" s="26">
        <f t="shared" si="254"/>
        <v>0</v>
      </c>
      <c r="W2035" s="26">
        <f t="shared" si="255"/>
        <v>0</v>
      </c>
    </row>
    <row r="2036" spans="1:23" ht="12.75" customHeight="1" x14ac:dyDescent="0.25">
      <c r="A2036" s="7" t="str">
        <f t="shared" si="248"/>
        <v/>
      </c>
      <c r="B2036" s="20"/>
      <c r="C2036" s="21" t="str">
        <f>IF(B2036="","",VLOOKUP(B2036, 'Códigos 2'!$A$3:$C$10, 3, FALSE))</f>
        <v/>
      </c>
      <c r="D2036" s="21" t="str">
        <f>IF(B2036="","",VLOOKUP(B2036, 'Códigos 2'!$A$3:$B$10, 2, FALSE))</f>
        <v/>
      </c>
      <c r="E2036" s="22" t="str">
        <f>IF(F2036="","",VLOOKUP(F2036, 'Códigos 2'!E$3:F$66, 2, FALSE))</f>
        <v/>
      </c>
      <c r="F2036" s="23"/>
      <c r="G2036" s="23"/>
      <c r="H2036" s="23"/>
      <c r="I2036" s="23"/>
      <c r="J2036" s="24"/>
      <c r="K2036" s="20"/>
      <c r="L2036" s="20"/>
      <c r="M2036" s="25">
        <v>0</v>
      </c>
      <c r="N2036" s="26">
        <f t="shared" si="250"/>
        <v>0</v>
      </c>
      <c r="O2036" s="26">
        <f t="shared" si="249"/>
        <v>0</v>
      </c>
      <c r="P2036" s="26">
        <f t="shared" si="251"/>
        <v>0</v>
      </c>
      <c r="Q2036" s="27"/>
      <c r="R2036" s="26">
        <f t="shared" si="252"/>
        <v>0</v>
      </c>
      <c r="S2036" s="27"/>
      <c r="T2036" s="26">
        <f t="shared" si="253"/>
        <v>0</v>
      </c>
      <c r="U2036" s="27"/>
      <c r="V2036" s="26">
        <f t="shared" si="254"/>
        <v>0</v>
      </c>
      <c r="W2036" s="26">
        <f t="shared" si="255"/>
        <v>0</v>
      </c>
    </row>
    <row r="2037" spans="1:23" ht="12.75" customHeight="1" x14ac:dyDescent="0.25">
      <c r="A2037" s="7" t="str">
        <f t="shared" si="248"/>
        <v/>
      </c>
      <c r="B2037" s="20"/>
      <c r="C2037" s="21" t="str">
        <f>IF(B2037="","",VLOOKUP(B2037, 'Códigos 2'!$A$3:$C$10, 3, FALSE))</f>
        <v/>
      </c>
      <c r="D2037" s="21" t="str">
        <f>IF(B2037="","",VLOOKUP(B2037, 'Códigos 2'!$A$3:$B$10, 2, FALSE))</f>
        <v/>
      </c>
      <c r="E2037" s="22" t="str">
        <f>IF(F2037="","",VLOOKUP(F2037, 'Códigos 2'!E$3:F$66, 2, FALSE))</f>
        <v/>
      </c>
      <c r="F2037" s="23"/>
      <c r="G2037" s="23"/>
      <c r="H2037" s="23"/>
      <c r="I2037" s="23"/>
      <c r="J2037" s="24"/>
      <c r="K2037" s="20"/>
      <c r="L2037" s="20"/>
      <c r="M2037" s="25">
        <v>0</v>
      </c>
      <c r="N2037" s="26">
        <f t="shared" si="250"/>
        <v>0</v>
      </c>
      <c r="O2037" s="26">
        <f t="shared" si="249"/>
        <v>0</v>
      </c>
      <c r="P2037" s="26">
        <f t="shared" si="251"/>
        <v>0</v>
      </c>
      <c r="Q2037" s="27"/>
      <c r="R2037" s="26">
        <f t="shared" si="252"/>
        <v>0</v>
      </c>
      <c r="S2037" s="27"/>
      <c r="T2037" s="26">
        <f t="shared" si="253"/>
        <v>0</v>
      </c>
      <c r="U2037" s="27"/>
      <c r="V2037" s="26">
        <f t="shared" si="254"/>
        <v>0</v>
      </c>
      <c r="W2037" s="26">
        <f t="shared" si="255"/>
        <v>0</v>
      </c>
    </row>
    <row r="2038" spans="1:23" ht="12.75" customHeight="1" x14ac:dyDescent="0.25">
      <c r="A2038" s="7" t="str">
        <f t="shared" si="248"/>
        <v/>
      </c>
      <c r="B2038" s="20"/>
      <c r="C2038" s="21" t="str">
        <f>IF(B2038="","",VLOOKUP(B2038, 'Códigos 2'!$A$3:$C$10, 3, FALSE))</f>
        <v/>
      </c>
      <c r="D2038" s="21" t="str">
        <f>IF(B2038="","",VLOOKUP(B2038, 'Códigos 2'!$A$3:$B$10, 2, FALSE))</f>
        <v/>
      </c>
      <c r="E2038" s="22" t="str">
        <f>IF(F2038="","",VLOOKUP(F2038, 'Códigos 2'!E$3:F$66, 2, FALSE))</f>
        <v/>
      </c>
      <c r="F2038" s="23"/>
      <c r="G2038" s="23"/>
      <c r="H2038" s="23"/>
      <c r="I2038" s="23"/>
      <c r="J2038" s="24"/>
      <c r="K2038" s="20"/>
      <c r="L2038" s="20"/>
      <c r="M2038" s="25">
        <v>0</v>
      </c>
      <c r="N2038" s="26">
        <f t="shared" si="250"/>
        <v>0</v>
      </c>
      <c r="O2038" s="26">
        <f t="shared" si="249"/>
        <v>0</v>
      </c>
      <c r="P2038" s="26">
        <f t="shared" si="251"/>
        <v>0</v>
      </c>
      <c r="Q2038" s="27"/>
      <c r="R2038" s="26">
        <f t="shared" si="252"/>
        <v>0</v>
      </c>
      <c r="S2038" s="27"/>
      <c r="T2038" s="26">
        <f t="shared" si="253"/>
        <v>0</v>
      </c>
      <c r="U2038" s="27"/>
      <c r="V2038" s="26">
        <f t="shared" si="254"/>
        <v>0</v>
      </c>
      <c r="W2038" s="26">
        <f t="shared" si="255"/>
        <v>0</v>
      </c>
    </row>
    <row r="2039" spans="1:23" ht="12.75" customHeight="1" x14ac:dyDescent="0.25">
      <c r="A2039" s="7" t="str">
        <f t="shared" si="248"/>
        <v/>
      </c>
      <c r="B2039" s="20"/>
      <c r="C2039" s="21" t="str">
        <f>IF(B2039="","",VLOOKUP(B2039, 'Códigos 2'!$A$3:$C$10, 3, FALSE))</f>
        <v/>
      </c>
      <c r="D2039" s="21" t="str">
        <f>IF(B2039="","",VLOOKUP(B2039, 'Códigos 2'!$A$3:$B$10, 2, FALSE))</f>
        <v/>
      </c>
      <c r="E2039" s="22" t="str">
        <f>IF(F2039="","",VLOOKUP(F2039, 'Códigos 2'!E$3:F$66, 2, FALSE))</f>
        <v/>
      </c>
      <c r="F2039" s="23"/>
      <c r="G2039" s="23"/>
      <c r="H2039" s="23"/>
      <c r="I2039" s="23"/>
      <c r="J2039" s="24"/>
      <c r="K2039" s="20"/>
      <c r="L2039" s="20"/>
      <c r="M2039" s="25">
        <v>0</v>
      </c>
      <c r="N2039" s="26">
        <f t="shared" si="250"/>
        <v>0</v>
      </c>
      <c r="O2039" s="26">
        <f t="shared" si="249"/>
        <v>0</v>
      </c>
      <c r="P2039" s="26">
        <f t="shared" si="251"/>
        <v>0</v>
      </c>
      <c r="Q2039" s="27"/>
      <c r="R2039" s="26">
        <f t="shared" si="252"/>
        <v>0</v>
      </c>
      <c r="S2039" s="27"/>
      <c r="T2039" s="26">
        <f t="shared" si="253"/>
        <v>0</v>
      </c>
      <c r="U2039" s="27"/>
      <c r="V2039" s="26">
        <f t="shared" si="254"/>
        <v>0</v>
      </c>
      <c r="W2039" s="26">
        <f t="shared" si="255"/>
        <v>0</v>
      </c>
    </row>
    <row r="2040" spans="1:23" ht="12.75" customHeight="1" x14ac:dyDescent="0.25">
      <c r="A2040" s="7" t="str">
        <f t="shared" si="248"/>
        <v/>
      </c>
      <c r="B2040" s="20"/>
      <c r="C2040" s="21" t="str">
        <f>IF(B2040="","",VLOOKUP(B2040, 'Códigos 2'!$A$3:$C$10, 3, FALSE))</f>
        <v/>
      </c>
      <c r="D2040" s="21" t="str">
        <f>IF(B2040="","",VLOOKUP(B2040, 'Códigos 2'!$A$3:$B$10, 2, FALSE))</f>
        <v/>
      </c>
      <c r="E2040" s="22" t="str">
        <f>IF(F2040="","",VLOOKUP(F2040, 'Códigos 2'!E$3:F$66, 2, FALSE))</f>
        <v/>
      </c>
      <c r="F2040" s="23"/>
      <c r="G2040" s="23"/>
      <c r="H2040" s="23"/>
      <c r="I2040" s="23"/>
      <c r="J2040" s="24"/>
      <c r="K2040" s="20"/>
      <c r="L2040" s="20"/>
      <c r="M2040" s="25">
        <v>0</v>
      </c>
      <c r="N2040" s="26">
        <f t="shared" si="250"/>
        <v>0</v>
      </c>
      <c r="O2040" s="26">
        <f t="shared" si="249"/>
        <v>0</v>
      </c>
      <c r="P2040" s="26">
        <f t="shared" si="251"/>
        <v>0</v>
      </c>
      <c r="Q2040" s="27"/>
      <c r="R2040" s="26">
        <f t="shared" si="252"/>
        <v>0</v>
      </c>
      <c r="S2040" s="27"/>
      <c r="T2040" s="26">
        <f t="shared" si="253"/>
        <v>0</v>
      </c>
      <c r="U2040" s="27"/>
      <c r="V2040" s="26">
        <f t="shared" si="254"/>
        <v>0</v>
      </c>
      <c r="W2040" s="26">
        <f t="shared" si="255"/>
        <v>0</v>
      </c>
    </row>
    <row r="2041" spans="1:23" ht="12.75" customHeight="1" x14ac:dyDescent="0.25">
      <c r="A2041" s="7" t="str">
        <f t="shared" si="248"/>
        <v/>
      </c>
      <c r="B2041" s="20"/>
      <c r="C2041" s="21" t="str">
        <f>IF(B2041="","",VLOOKUP(B2041, 'Códigos 2'!$A$3:$C$10, 3, FALSE))</f>
        <v/>
      </c>
      <c r="D2041" s="21" t="str">
        <f>IF(B2041="","",VLOOKUP(B2041, 'Códigos 2'!$A$3:$B$10, 2, FALSE))</f>
        <v/>
      </c>
      <c r="E2041" s="22" t="str">
        <f>IF(F2041="","",VLOOKUP(F2041, 'Códigos 2'!E$3:F$66, 2, FALSE))</f>
        <v/>
      </c>
      <c r="F2041" s="23"/>
      <c r="G2041" s="23"/>
      <c r="H2041" s="23"/>
      <c r="I2041" s="23"/>
      <c r="J2041" s="24"/>
      <c r="K2041" s="20"/>
      <c r="L2041" s="20"/>
      <c r="M2041" s="25">
        <v>0</v>
      </c>
      <c r="N2041" s="26">
        <f t="shared" si="250"/>
        <v>0</v>
      </c>
      <c r="O2041" s="26">
        <f t="shared" si="249"/>
        <v>0</v>
      </c>
      <c r="P2041" s="26">
        <f t="shared" si="251"/>
        <v>0</v>
      </c>
      <c r="Q2041" s="27"/>
      <c r="R2041" s="26">
        <f t="shared" si="252"/>
        <v>0</v>
      </c>
      <c r="S2041" s="27"/>
      <c r="T2041" s="26">
        <f t="shared" si="253"/>
        <v>0</v>
      </c>
      <c r="U2041" s="27"/>
      <c r="V2041" s="26">
        <f t="shared" si="254"/>
        <v>0</v>
      </c>
      <c r="W2041" s="26">
        <f t="shared" si="255"/>
        <v>0</v>
      </c>
    </row>
    <row r="2042" spans="1:23" ht="12.75" customHeight="1" x14ac:dyDescent="0.25">
      <c r="A2042" s="7" t="str">
        <f t="shared" si="248"/>
        <v/>
      </c>
      <c r="B2042" s="20"/>
      <c r="C2042" s="21" t="str">
        <f>IF(B2042="","",VLOOKUP(B2042, 'Códigos 2'!$A$3:$C$10, 3, FALSE))</f>
        <v/>
      </c>
      <c r="D2042" s="21" t="str">
        <f>IF(B2042="","",VLOOKUP(B2042, 'Códigos 2'!$A$3:$B$10, 2, FALSE))</f>
        <v/>
      </c>
      <c r="E2042" s="22" t="str">
        <f>IF(F2042="","",VLOOKUP(F2042, 'Códigos 2'!E$3:F$66, 2, FALSE))</f>
        <v/>
      </c>
      <c r="F2042" s="23"/>
      <c r="G2042" s="23"/>
      <c r="H2042" s="23"/>
      <c r="I2042" s="23"/>
      <c r="J2042" s="24"/>
      <c r="K2042" s="20"/>
      <c r="L2042" s="20"/>
      <c r="M2042" s="25">
        <v>0</v>
      </c>
      <c r="N2042" s="26">
        <f t="shared" si="250"/>
        <v>0</v>
      </c>
      <c r="O2042" s="26">
        <f t="shared" si="249"/>
        <v>0</v>
      </c>
      <c r="P2042" s="26">
        <f t="shared" si="251"/>
        <v>0</v>
      </c>
      <c r="Q2042" s="27"/>
      <c r="R2042" s="26">
        <f t="shared" si="252"/>
        <v>0</v>
      </c>
      <c r="S2042" s="27"/>
      <c r="T2042" s="26">
        <f t="shared" si="253"/>
        <v>0</v>
      </c>
      <c r="U2042" s="27"/>
      <c r="V2042" s="26">
        <f t="shared" si="254"/>
        <v>0</v>
      </c>
      <c r="W2042" s="26">
        <f t="shared" si="255"/>
        <v>0</v>
      </c>
    </row>
    <row r="2043" spans="1:23" ht="12.75" customHeight="1" x14ac:dyDescent="0.25">
      <c r="A2043" s="7" t="str">
        <f t="shared" si="248"/>
        <v/>
      </c>
      <c r="B2043" s="20"/>
      <c r="C2043" s="21" t="str">
        <f>IF(B2043="","",VLOOKUP(B2043, 'Códigos 2'!$A$3:$C$10, 3, FALSE))</f>
        <v/>
      </c>
      <c r="D2043" s="21" t="str">
        <f>IF(B2043="","",VLOOKUP(B2043, 'Códigos 2'!$A$3:$B$10, 2, FALSE))</f>
        <v/>
      </c>
      <c r="E2043" s="22" t="str">
        <f>IF(F2043="","",VLOOKUP(F2043, 'Códigos 2'!E$3:F$66, 2, FALSE))</f>
        <v/>
      </c>
      <c r="F2043" s="23"/>
      <c r="G2043" s="23"/>
      <c r="H2043" s="23"/>
      <c r="I2043" s="23"/>
      <c r="J2043" s="24"/>
      <c r="K2043" s="20"/>
      <c r="L2043" s="20"/>
      <c r="M2043" s="25">
        <v>0</v>
      </c>
      <c r="N2043" s="26">
        <f t="shared" si="250"/>
        <v>0</v>
      </c>
      <c r="O2043" s="26">
        <f t="shared" si="249"/>
        <v>0</v>
      </c>
      <c r="P2043" s="26">
        <f t="shared" si="251"/>
        <v>0</v>
      </c>
      <c r="Q2043" s="27"/>
      <c r="R2043" s="26">
        <f t="shared" si="252"/>
        <v>0</v>
      </c>
      <c r="S2043" s="27"/>
      <c r="T2043" s="26">
        <f t="shared" si="253"/>
        <v>0</v>
      </c>
      <c r="U2043" s="27"/>
      <c r="V2043" s="26">
        <f t="shared" si="254"/>
        <v>0</v>
      </c>
      <c r="W2043" s="26">
        <f t="shared" si="255"/>
        <v>0</v>
      </c>
    </row>
    <row r="2044" spans="1:23" ht="12.75" customHeight="1" x14ac:dyDescent="0.25">
      <c r="A2044" s="7" t="str">
        <f t="shared" si="248"/>
        <v/>
      </c>
      <c r="B2044" s="20"/>
      <c r="C2044" s="21" t="str">
        <f>IF(B2044="","",VLOOKUP(B2044, 'Códigos 2'!$A$3:$C$10, 3, FALSE))</f>
        <v/>
      </c>
      <c r="D2044" s="21" t="str">
        <f>IF(B2044="","",VLOOKUP(B2044, 'Códigos 2'!$A$3:$B$10, 2, FALSE))</f>
        <v/>
      </c>
      <c r="E2044" s="22" t="str">
        <f>IF(F2044="","",VLOOKUP(F2044, 'Códigos 2'!E$3:F$66, 2, FALSE))</f>
        <v/>
      </c>
      <c r="F2044" s="23"/>
      <c r="G2044" s="23"/>
      <c r="H2044" s="23"/>
      <c r="I2044" s="23"/>
      <c r="J2044" s="24"/>
      <c r="K2044" s="20"/>
      <c r="L2044" s="20"/>
      <c r="M2044" s="25">
        <v>0</v>
      </c>
      <c r="N2044" s="26">
        <f t="shared" si="250"/>
        <v>0</v>
      </c>
      <c r="O2044" s="26">
        <f t="shared" si="249"/>
        <v>0</v>
      </c>
      <c r="P2044" s="26">
        <f t="shared" si="251"/>
        <v>0</v>
      </c>
      <c r="Q2044" s="27"/>
      <c r="R2044" s="26">
        <f t="shared" si="252"/>
        <v>0</v>
      </c>
      <c r="S2044" s="27"/>
      <c r="T2044" s="26">
        <f t="shared" si="253"/>
        <v>0</v>
      </c>
      <c r="U2044" s="27"/>
      <c r="V2044" s="26">
        <f t="shared" si="254"/>
        <v>0</v>
      </c>
      <c r="W2044" s="26">
        <f t="shared" si="255"/>
        <v>0</v>
      </c>
    </row>
    <row r="2045" spans="1:23" ht="12.75" customHeight="1" x14ac:dyDescent="0.25">
      <c r="A2045" s="7" t="str">
        <f t="shared" si="248"/>
        <v/>
      </c>
      <c r="B2045" s="20"/>
      <c r="C2045" s="21" t="str">
        <f>IF(B2045="","",VLOOKUP(B2045, 'Códigos 2'!$A$3:$C$10, 3, FALSE))</f>
        <v/>
      </c>
      <c r="D2045" s="21" t="str">
        <f>IF(B2045="","",VLOOKUP(B2045, 'Códigos 2'!$A$3:$B$10, 2, FALSE))</f>
        <v/>
      </c>
      <c r="E2045" s="22" t="str">
        <f>IF(F2045="","",VLOOKUP(F2045, 'Códigos 2'!E$3:F$66, 2, FALSE))</f>
        <v/>
      </c>
      <c r="F2045" s="23"/>
      <c r="G2045" s="23"/>
      <c r="H2045" s="23"/>
      <c r="I2045" s="23"/>
      <c r="J2045" s="24"/>
      <c r="K2045" s="20"/>
      <c r="L2045" s="20"/>
      <c r="M2045" s="25">
        <v>0</v>
      </c>
      <c r="N2045" s="26">
        <f t="shared" si="250"/>
        <v>0</v>
      </c>
      <c r="O2045" s="26">
        <f t="shared" si="249"/>
        <v>0</v>
      </c>
      <c r="P2045" s="26">
        <f t="shared" si="251"/>
        <v>0</v>
      </c>
      <c r="Q2045" s="27"/>
      <c r="R2045" s="26">
        <f t="shared" si="252"/>
        <v>0</v>
      </c>
      <c r="S2045" s="27"/>
      <c r="T2045" s="26">
        <f t="shared" si="253"/>
        <v>0</v>
      </c>
      <c r="U2045" s="27"/>
      <c r="V2045" s="26">
        <f t="shared" si="254"/>
        <v>0</v>
      </c>
      <c r="W2045" s="26">
        <f t="shared" si="255"/>
        <v>0</v>
      </c>
    </row>
    <row r="2046" spans="1:23" ht="12.75" customHeight="1" x14ac:dyDescent="0.25">
      <c r="A2046" s="7" t="str">
        <f t="shared" si="248"/>
        <v/>
      </c>
      <c r="B2046" s="20"/>
      <c r="C2046" s="21" t="str">
        <f>IF(B2046="","",VLOOKUP(B2046, 'Códigos 2'!$A$3:$C$10, 3, FALSE))</f>
        <v/>
      </c>
      <c r="D2046" s="21" t="str">
        <f>IF(B2046="","",VLOOKUP(B2046, 'Códigos 2'!$A$3:$B$10, 2, FALSE))</f>
        <v/>
      </c>
      <c r="E2046" s="22" t="str">
        <f>IF(F2046="","",VLOOKUP(F2046, 'Códigos 2'!E$3:F$66, 2, FALSE))</f>
        <v/>
      </c>
      <c r="F2046" s="23"/>
      <c r="G2046" s="23"/>
      <c r="H2046" s="23"/>
      <c r="I2046" s="23"/>
      <c r="J2046" s="24"/>
      <c r="K2046" s="20"/>
      <c r="L2046" s="20"/>
      <c r="M2046" s="25">
        <v>0</v>
      </c>
      <c r="N2046" s="26">
        <f t="shared" si="250"/>
        <v>0</v>
      </c>
      <c r="O2046" s="26">
        <f t="shared" si="249"/>
        <v>0</v>
      </c>
      <c r="P2046" s="26">
        <f t="shared" si="251"/>
        <v>0</v>
      </c>
      <c r="Q2046" s="27"/>
      <c r="R2046" s="26">
        <f t="shared" si="252"/>
        <v>0</v>
      </c>
      <c r="S2046" s="27"/>
      <c r="T2046" s="26">
        <f t="shared" si="253"/>
        <v>0</v>
      </c>
      <c r="U2046" s="27"/>
      <c r="V2046" s="26">
        <f t="shared" si="254"/>
        <v>0</v>
      </c>
      <c r="W2046" s="26">
        <f t="shared" si="255"/>
        <v>0</v>
      </c>
    </row>
    <row r="2047" spans="1:23" ht="12.75" customHeight="1" x14ac:dyDescent="0.25">
      <c r="A2047" s="7" t="str">
        <f t="shared" si="248"/>
        <v/>
      </c>
      <c r="B2047" s="20"/>
      <c r="C2047" s="21" t="str">
        <f>IF(B2047="","",VLOOKUP(B2047, 'Códigos 2'!$A$3:$C$10, 3, FALSE))</f>
        <v/>
      </c>
      <c r="D2047" s="21" t="str">
        <f>IF(B2047="","",VLOOKUP(B2047, 'Códigos 2'!$A$3:$B$10, 2, FALSE))</f>
        <v/>
      </c>
      <c r="E2047" s="22" t="str">
        <f>IF(F2047="","",VLOOKUP(F2047, 'Códigos 2'!E$3:F$66, 2, FALSE))</f>
        <v/>
      </c>
      <c r="F2047" s="23"/>
      <c r="G2047" s="23"/>
      <c r="H2047" s="23"/>
      <c r="I2047" s="23"/>
      <c r="J2047" s="24"/>
      <c r="K2047" s="20"/>
      <c r="L2047" s="20"/>
      <c r="M2047" s="25">
        <v>0</v>
      </c>
      <c r="N2047" s="26">
        <f t="shared" si="250"/>
        <v>0</v>
      </c>
      <c r="O2047" s="26">
        <f t="shared" si="249"/>
        <v>0</v>
      </c>
      <c r="P2047" s="26">
        <f t="shared" si="251"/>
        <v>0</v>
      </c>
      <c r="Q2047" s="27"/>
      <c r="R2047" s="26">
        <f t="shared" si="252"/>
        <v>0</v>
      </c>
      <c r="S2047" s="27"/>
      <c r="T2047" s="26">
        <f t="shared" si="253"/>
        <v>0</v>
      </c>
      <c r="U2047" s="27"/>
      <c r="V2047" s="26">
        <f t="shared" si="254"/>
        <v>0</v>
      </c>
      <c r="W2047" s="26">
        <f t="shared" si="255"/>
        <v>0</v>
      </c>
    </row>
    <row r="2048" spans="1:23" ht="12.75" customHeight="1" x14ac:dyDescent="0.25">
      <c r="A2048" s="7" t="str">
        <f t="shared" si="248"/>
        <v/>
      </c>
      <c r="B2048" s="20"/>
      <c r="C2048" s="21" t="str">
        <f>IF(B2048="","",VLOOKUP(B2048, 'Códigos 2'!$A$3:$C$10, 3, FALSE))</f>
        <v/>
      </c>
      <c r="D2048" s="21" t="str">
        <f>IF(B2048="","",VLOOKUP(B2048, 'Códigos 2'!$A$3:$B$10, 2, FALSE))</f>
        <v/>
      </c>
      <c r="E2048" s="22" t="str">
        <f>IF(F2048="","",VLOOKUP(F2048, 'Códigos 2'!E$3:F$66, 2, FALSE))</f>
        <v/>
      </c>
      <c r="F2048" s="23"/>
      <c r="G2048" s="23"/>
      <c r="H2048" s="23"/>
      <c r="I2048" s="23"/>
      <c r="J2048" s="24"/>
      <c r="K2048" s="20"/>
      <c r="L2048" s="20"/>
      <c r="M2048" s="25">
        <v>0</v>
      </c>
      <c r="N2048" s="26">
        <f t="shared" si="250"/>
        <v>0</v>
      </c>
      <c r="O2048" s="26">
        <f t="shared" si="249"/>
        <v>0</v>
      </c>
      <c r="P2048" s="26">
        <f t="shared" si="251"/>
        <v>0</v>
      </c>
      <c r="Q2048" s="27"/>
      <c r="R2048" s="26">
        <f t="shared" si="252"/>
        <v>0</v>
      </c>
      <c r="S2048" s="27"/>
      <c r="T2048" s="26">
        <f t="shared" si="253"/>
        <v>0</v>
      </c>
      <c r="U2048" s="27"/>
      <c r="V2048" s="26">
        <f t="shared" si="254"/>
        <v>0</v>
      </c>
      <c r="W2048" s="26">
        <f t="shared" si="255"/>
        <v>0</v>
      </c>
    </row>
    <row r="2049" spans="1:23" ht="12.75" customHeight="1" x14ac:dyDescent="0.25">
      <c r="A2049" s="7" t="str">
        <f t="shared" si="248"/>
        <v/>
      </c>
      <c r="B2049" s="20"/>
      <c r="C2049" s="21" t="str">
        <f>IF(B2049="","",VLOOKUP(B2049, 'Códigos 2'!$A$3:$C$10, 3, FALSE))</f>
        <v/>
      </c>
      <c r="D2049" s="21" t="str">
        <f>IF(B2049="","",VLOOKUP(B2049, 'Códigos 2'!$A$3:$B$10, 2, FALSE))</f>
        <v/>
      </c>
      <c r="E2049" s="22" t="str">
        <f>IF(F2049="","",VLOOKUP(F2049, 'Códigos 2'!E$3:F$66, 2, FALSE))</f>
        <v/>
      </c>
      <c r="F2049" s="23"/>
      <c r="G2049" s="23"/>
      <c r="H2049" s="23"/>
      <c r="I2049" s="23"/>
      <c r="J2049" s="24"/>
      <c r="K2049" s="20"/>
      <c r="L2049" s="20"/>
      <c r="M2049" s="25">
        <v>0</v>
      </c>
      <c r="N2049" s="26">
        <f t="shared" si="250"/>
        <v>0</v>
      </c>
      <c r="O2049" s="26">
        <f t="shared" si="249"/>
        <v>0</v>
      </c>
      <c r="P2049" s="26">
        <f t="shared" si="251"/>
        <v>0</v>
      </c>
      <c r="Q2049" s="27"/>
      <c r="R2049" s="26">
        <f t="shared" si="252"/>
        <v>0</v>
      </c>
      <c r="S2049" s="27"/>
      <c r="T2049" s="26">
        <f t="shared" si="253"/>
        <v>0</v>
      </c>
      <c r="U2049" s="27"/>
      <c r="V2049" s="26">
        <f t="shared" si="254"/>
        <v>0</v>
      </c>
      <c r="W2049" s="26">
        <f t="shared" si="255"/>
        <v>0</v>
      </c>
    </row>
    <row r="2050" spans="1:23" ht="12.75" customHeight="1" x14ac:dyDescent="0.25">
      <c r="A2050" s="7" t="str">
        <f t="shared" si="248"/>
        <v/>
      </c>
      <c r="B2050" s="20"/>
      <c r="C2050" s="21" t="str">
        <f>IF(B2050="","",VLOOKUP(B2050, 'Códigos 2'!$A$3:$C$10, 3, FALSE))</f>
        <v/>
      </c>
      <c r="D2050" s="21" t="str">
        <f>IF(B2050="","",VLOOKUP(B2050, 'Códigos 2'!$A$3:$B$10, 2, FALSE))</f>
        <v/>
      </c>
      <c r="E2050" s="22" t="str">
        <f>IF(F2050="","",VLOOKUP(F2050, 'Códigos 2'!E$3:F$66, 2, FALSE))</f>
        <v/>
      </c>
      <c r="F2050" s="23"/>
      <c r="G2050" s="23"/>
      <c r="H2050" s="23"/>
      <c r="I2050" s="23"/>
      <c r="J2050" s="24"/>
      <c r="K2050" s="20"/>
      <c r="L2050" s="20"/>
      <c r="M2050" s="25">
        <v>0</v>
      </c>
      <c r="N2050" s="26">
        <f t="shared" si="250"/>
        <v>0</v>
      </c>
      <c r="O2050" s="26">
        <f t="shared" si="249"/>
        <v>0</v>
      </c>
      <c r="P2050" s="26">
        <f t="shared" si="251"/>
        <v>0</v>
      </c>
      <c r="Q2050" s="27"/>
      <c r="R2050" s="26">
        <f t="shared" si="252"/>
        <v>0</v>
      </c>
      <c r="S2050" s="27"/>
      <c r="T2050" s="26">
        <f t="shared" si="253"/>
        <v>0</v>
      </c>
      <c r="U2050" s="27"/>
      <c r="V2050" s="26">
        <f t="shared" si="254"/>
        <v>0</v>
      </c>
      <c r="W2050" s="26">
        <f t="shared" si="255"/>
        <v>0</v>
      </c>
    </row>
    <row r="2051" spans="1:23" ht="12.75" customHeight="1" x14ac:dyDescent="0.25">
      <c r="A2051" s="7" t="str">
        <f t="shared" si="248"/>
        <v/>
      </c>
      <c r="B2051" s="20"/>
      <c r="C2051" s="21" t="str">
        <f>IF(B2051="","",VLOOKUP(B2051, 'Códigos 2'!$A$3:$C$10, 3, FALSE))</f>
        <v/>
      </c>
      <c r="D2051" s="21" t="str">
        <f>IF(B2051="","",VLOOKUP(B2051, 'Códigos 2'!$A$3:$B$10, 2, FALSE))</f>
        <v/>
      </c>
      <c r="E2051" s="22" t="str">
        <f>IF(F2051="","",VLOOKUP(F2051, 'Códigos 2'!E$3:F$66, 2, FALSE))</f>
        <v/>
      </c>
      <c r="F2051" s="23"/>
      <c r="G2051" s="23"/>
      <c r="H2051" s="23"/>
      <c r="I2051" s="23"/>
      <c r="J2051" s="24"/>
      <c r="K2051" s="20"/>
      <c r="L2051" s="20"/>
      <c r="M2051" s="25">
        <v>0</v>
      </c>
      <c r="N2051" s="26">
        <f t="shared" si="250"/>
        <v>0</v>
      </c>
      <c r="O2051" s="26">
        <f t="shared" si="249"/>
        <v>0</v>
      </c>
      <c r="P2051" s="26">
        <f t="shared" si="251"/>
        <v>0</v>
      </c>
      <c r="Q2051" s="27"/>
      <c r="R2051" s="26">
        <f t="shared" si="252"/>
        <v>0</v>
      </c>
      <c r="S2051" s="27"/>
      <c r="T2051" s="26">
        <f t="shared" si="253"/>
        <v>0</v>
      </c>
      <c r="U2051" s="27"/>
      <c r="V2051" s="26">
        <f t="shared" si="254"/>
        <v>0</v>
      </c>
      <c r="W2051" s="26">
        <f t="shared" si="255"/>
        <v>0</v>
      </c>
    </row>
    <row r="2052" spans="1:23" ht="12.75" customHeight="1" x14ac:dyDescent="0.25">
      <c r="A2052" s="7" t="str">
        <f t="shared" si="248"/>
        <v/>
      </c>
      <c r="B2052" s="20"/>
      <c r="C2052" s="21" t="str">
        <f>IF(B2052="","",VLOOKUP(B2052, 'Códigos 2'!$A$3:$C$10, 3, FALSE))</f>
        <v/>
      </c>
      <c r="D2052" s="21" t="str">
        <f>IF(B2052="","",VLOOKUP(B2052, 'Códigos 2'!$A$3:$B$10, 2, FALSE))</f>
        <v/>
      </c>
      <c r="E2052" s="22" t="str">
        <f>IF(F2052="","",VLOOKUP(F2052, 'Códigos 2'!E$3:F$66, 2, FALSE))</f>
        <v/>
      </c>
      <c r="F2052" s="23"/>
      <c r="G2052" s="23"/>
      <c r="H2052" s="23"/>
      <c r="I2052" s="23"/>
      <c r="J2052" s="24"/>
      <c r="K2052" s="20"/>
      <c r="L2052" s="20"/>
      <c r="M2052" s="25">
        <v>0</v>
      </c>
      <c r="N2052" s="26">
        <f t="shared" si="250"/>
        <v>0</v>
      </c>
      <c r="O2052" s="26">
        <f t="shared" si="249"/>
        <v>0</v>
      </c>
      <c r="P2052" s="26">
        <f t="shared" si="251"/>
        <v>0</v>
      </c>
      <c r="Q2052" s="27"/>
      <c r="R2052" s="26">
        <f t="shared" si="252"/>
        <v>0</v>
      </c>
      <c r="S2052" s="27"/>
      <c r="T2052" s="26">
        <f t="shared" si="253"/>
        <v>0</v>
      </c>
      <c r="U2052" s="27"/>
      <c r="V2052" s="26">
        <f t="shared" si="254"/>
        <v>0</v>
      </c>
      <c r="W2052" s="26">
        <f t="shared" si="255"/>
        <v>0</v>
      </c>
    </row>
    <row r="2053" spans="1:23" ht="12.75" customHeight="1" x14ac:dyDescent="0.25">
      <c r="A2053" s="7" t="str">
        <f t="shared" si="248"/>
        <v/>
      </c>
      <c r="B2053" s="20"/>
      <c r="C2053" s="21" t="str">
        <f>IF(B2053="","",VLOOKUP(B2053, 'Códigos 2'!$A$3:$C$10, 3, FALSE))</f>
        <v/>
      </c>
      <c r="D2053" s="21" t="str">
        <f>IF(B2053="","",VLOOKUP(B2053, 'Códigos 2'!$A$3:$B$10, 2, FALSE))</f>
        <v/>
      </c>
      <c r="E2053" s="22" t="str">
        <f>IF(F2053="","",VLOOKUP(F2053, 'Códigos 2'!E$3:F$66, 2, FALSE))</f>
        <v/>
      </c>
      <c r="F2053" s="23"/>
      <c r="G2053" s="23"/>
      <c r="H2053" s="23"/>
      <c r="I2053" s="23"/>
      <c r="J2053" s="24"/>
      <c r="K2053" s="20"/>
      <c r="L2053" s="20"/>
      <c r="M2053" s="25">
        <v>0</v>
      </c>
      <c r="N2053" s="26">
        <f t="shared" si="250"/>
        <v>0</v>
      </c>
      <c r="O2053" s="26">
        <f t="shared" si="249"/>
        <v>0</v>
      </c>
      <c r="P2053" s="26">
        <f t="shared" si="251"/>
        <v>0</v>
      </c>
      <c r="Q2053" s="27"/>
      <c r="R2053" s="26">
        <f t="shared" si="252"/>
        <v>0</v>
      </c>
      <c r="S2053" s="27"/>
      <c r="T2053" s="26">
        <f t="shared" si="253"/>
        <v>0</v>
      </c>
      <c r="U2053" s="27"/>
      <c r="V2053" s="26">
        <f t="shared" si="254"/>
        <v>0</v>
      </c>
      <c r="W2053" s="26">
        <f t="shared" si="255"/>
        <v>0</v>
      </c>
    </row>
    <row r="2054" spans="1:23" ht="12.75" customHeight="1" x14ac:dyDescent="0.25">
      <c r="A2054" s="7" t="str">
        <f t="shared" si="248"/>
        <v/>
      </c>
      <c r="B2054" s="20"/>
      <c r="C2054" s="21" t="str">
        <f>IF(B2054="","",VLOOKUP(B2054, 'Códigos 2'!$A$3:$C$10, 3, FALSE))</f>
        <v/>
      </c>
      <c r="D2054" s="21" t="str">
        <f>IF(B2054="","",VLOOKUP(B2054, 'Códigos 2'!$A$3:$B$10, 2, FALSE))</f>
        <v/>
      </c>
      <c r="E2054" s="22" t="str">
        <f>IF(F2054="","",VLOOKUP(F2054, 'Códigos 2'!E$3:F$66, 2, FALSE))</f>
        <v/>
      </c>
      <c r="F2054" s="23"/>
      <c r="G2054" s="23"/>
      <c r="H2054" s="23"/>
      <c r="I2054" s="23"/>
      <c r="J2054" s="24"/>
      <c r="K2054" s="20"/>
      <c r="L2054" s="20"/>
      <c r="M2054" s="25">
        <v>0</v>
      </c>
      <c r="N2054" s="26">
        <f t="shared" si="250"/>
        <v>0</v>
      </c>
      <c r="O2054" s="26">
        <f t="shared" si="249"/>
        <v>0</v>
      </c>
      <c r="P2054" s="26">
        <f t="shared" si="251"/>
        <v>0</v>
      </c>
      <c r="Q2054" s="27"/>
      <c r="R2054" s="26">
        <f t="shared" si="252"/>
        <v>0</v>
      </c>
      <c r="S2054" s="27"/>
      <c r="T2054" s="26">
        <f t="shared" si="253"/>
        <v>0</v>
      </c>
      <c r="U2054" s="27"/>
      <c r="V2054" s="26">
        <f t="shared" si="254"/>
        <v>0</v>
      </c>
      <c r="W2054" s="26">
        <f t="shared" si="255"/>
        <v>0</v>
      </c>
    </row>
    <row r="2055" spans="1:23" ht="12.75" customHeight="1" x14ac:dyDescent="0.25">
      <c r="A2055" s="7" t="str">
        <f t="shared" ref="A2055:A2118" si="256">IF(F2055 = "","",$N$2)</f>
        <v/>
      </c>
      <c r="B2055" s="20"/>
      <c r="C2055" s="21" t="str">
        <f>IF(B2055="","",VLOOKUP(B2055, 'Códigos 2'!$A$3:$C$10, 3, FALSE))</f>
        <v/>
      </c>
      <c r="D2055" s="21" t="str">
        <f>IF(B2055="","",VLOOKUP(B2055, 'Códigos 2'!$A$3:$B$10, 2, FALSE))</f>
        <v/>
      </c>
      <c r="E2055" s="22" t="str">
        <f>IF(F2055="","",VLOOKUP(F2055, 'Códigos 2'!E$3:F$66, 2, FALSE))</f>
        <v/>
      </c>
      <c r="F2055" s="23"/>
      <c r="G2055" s="23"/>
      <c r="H2055" s="23"/>
      <c r="I2055" s="23"/>
      <c r="J2055" s="24"/>
      <c r="K2055" s="20"/>
      <c r="L2055" s="20"/>
      <c r="M2055" s="25">
        <v>0</v>
      </c>
      <c r="N2055" s="26">
        <f t="shared" si="250"/>
        <v>0</v>
      </c>
      <c r="O2055" s="26">
        <f t="shared" ref="O2055:O2118" si="257">IF($C2055="Confianza",$N2055*$O$5,IF($C2055="Regular",$N2055*$O$5,0))</f>
        <v>0</v>
      </c>
      <c r="P2055" s="26">
        <f t="shared" si="251"/>
        <v>0</v>
      </c>
      <c r="Q2055" s="27"/>
      <c r="R2055" s="26">
        <f t="shared" si="252"/>
        <v>0</v>
      </c>
      <c r="S2055" s="27"/>
      <c r="T2055" s="26">
        <f t="shared" si="253"/>
        <v>0</v>
      </c>
      <c r="U2055" s="27"/>
      <c r="V2055" s="26">
        <f t="shared" si="254"/>
        <v>0</v>
      </c>
      <c r="W2055" s="26">
        <f t="shared" si="255"/>
        <v>0</v>
      </c>
    </row>
    <row r="2056" spans="1:23" ht="12.75" customHeight="1" x14ac:dyDescent="0.25">
      <c r="A2056" s="7" t="str">
        <f t="shared" si="256"/>
        <v/>
      </c>
      <c r="B2056" s="20"/>
      <c r="C2056" s="21" t="str">
        <f>IF(B2056="","",VLOOKUP(B2056, 'Códigos 2'!$A$3:$C$10, 3, FALSE))</f>
        <v/>
      </c>
      <c r="D2056" s="21" t="str">
        <f>IF(B2056="","",VLOOKUP(B2056, 'Códigos 2'!$A$3:$B$10, 2, FALSE))</f>
        <v/>
      </c>
      <c r="E2056" s="22" t="str">
        <f>IF(F2056="","",VLOOKUP(F2056, 'Códigos 2'!E$3:F$66, 2, FALSE))</f>
        <v/>
      </c>
      <c r="F2056" s="23"/>
      <c r="G2056" s="23"/>
      <c r="H2056" s="23"/>
      <c r="I2056" s="23"/>
      <c r="J2056" s="24"/>
      <c r="K2056" s="20"/>
      <c r="L2056" s="20"/>
      <c r="M2056" s="25">
        <v>0</v>
      </c>
      <c r="N2056" s="26">
        <f t="shared" ref="N2056:N2119" si="258">($K2056*$M2056)*L2056</f>
        <v>0</v>
      </c>
      <c r="O2056" s="26">
        <f t="shared" si="257"/>
        <v>0</v>
      </c>
      <c r="P2056" s="26">
        <f t="shared" ref="P2056:P2119" si="259">($N2056+V2056+T2056)*$P$5</f>
        <v>0</v>
      </c>
      <c r="Q2056" s="27"/>
      <c r="R2056" s="26">
        <f t="shared" ref="R2056:R2119" si="260">IF(Q2056="Si",K2056*L2056*$Q$5,0)</f>
        <v>0</v>
      </c>
      <c r="S2056" s="27"/>
      <c r="T2056" s="26">
        <f t="shared" ref="T2056:T2119" si="261">IF(S2056="Si",K2056*$S$5,0)</f>
        <v>0</v>
      </c>
      <c r="U2056" s="27"/>
      <c r="V2056" s="26">
        <f t="shared" ref="V2056:V2119" si="262">IF(U2056="Si",K2056*$U$5,0)</f>
        <v>0</v>
      </c>
      <c r="W2056" s="26">
        <f t="shared" ref="W2056:W2119" si="263">SUM(N2056:V2056)</f>
        <v>0</v>
      </c>
    </row>
    <row r="2057" spans="1:23" ht="12.75" customHeight="1" x14ac:dyDescent="0.25">
      <c r="A2057" s="7" t="str">
        <f t="shared" si="256"/>
        <v/>
      </c>
      <c r="B2057" s="20"/>
      <c r="C2057" s="21" t="str">
        <f>IF(B2057="","",VLOOKUP(B2057, 'Códigos 2'!$A$3:$C$10, 3, FALSE))</f>
        <v/>
      </c>
      <c r="D2057" s="21" t="str">
        <f>IF(B2057="","",VLOOKUP(B2057, 'Códigos 2'!$A$3:$B$10, 2, FALSE))</f>
        <v/>
      </c>
      <c r="E2057" s="22" t="str">
        <f>IF(F2057="","",VLOOKUP(F2057, 'Códigos 2'!E$3:F$66, 2, FALSE))</f>
        <v/>
      </c>
      <c r="F2057" s="23"/>
      <c r="G2057" s="23"/>
      <c r="H2057" s="23"/>
      <c r="I2057" s="23"/>
      <c r="J2057" s="24"/>
      <c r="K2057" s="20"/>
      <c r="L2057" s="20"/>
      <c r="M2057" s="25">
        <v>0</v>
      </c>
      <c r="N2057" s="26">
        <f t="shared" si="258"/>
        <v>0</v>
      </c>
      <c r="O2057" s="26">
        <f t="shared" si="257"/>
        <v>0</v>
      </c>
      <c r="P2057" s="26">
        <f t="shared" si="259"/>
        <v>0</v>
      </c>
      <c r="Q2057" s="27"/>
      <c r="R2057" s="26">
        <f t="shared" si="260"/>
        <v>0</v>
      </c>
      <c r="S2057" s="27"/>
      <c r="T2057" s="26">
        <f t="shared" si="261"/>
        <v>0</v>
      </c>
      <c r="U2057" s="27"/>
      <c r="V2057" s="26">
        <f t="shared" si="262"/>
        <v>0</v>
      </c>
      <c r="W2057" s="26">
        <f t="shared" si="263"/>
        <v>0</v>
      </c>
    </row>
    <row r="2058" spans="1:23" ht="12.75" customHeight="1" x14ac:dyDescent="0.25">
      <c r="A2058" s="7" t="str">
        <f t="shared" si="256"/>
        <v/>
      </c>
      <c r="B2058" s="20"/>
      <c r="C2058" s="21" t="str">
        <f>IF(B2058="","",VLOOKUP(B2058, 'Códigos 2'!$A$3:$C$10, 3, FALSE))</f>
        <v/>
      </c>
      <c r="D2058" s="21" t="str">
        <f>IF(B2058="","",VLOOKUP(B2058, 'Códigos 2'!$A$3:$B$10, 2, FALSE))</f>
        <v/>
      </c>
      <c r="E2058" s="22" t="str">
        <f>IF(F2058="","",VLOOKUP(F2058, 'Códigos 2'!E$3:F$66, 2, FALSE))</f>
        <v/>
      </c>
      <c r="F2058" s="23"/>
      <c r="G2058" s="23"/>
      <c r="H2058" s="23"/>
      <c r="I2058" s="23"/>
      <c r="J2058" s="24"/>
      <c r="K2058" s="20"/>
      <c r="L2058" s="20"/>
      <c r="M2058" s="25">
        <v>0</v>
      </c>
      <c r="N2058" s="26">
        <f t="shared" si="258"/>
        <v>0</v>
      </c>
      <c r="O2058" s="26">
        <f t="shared" si="257"/>
        <v>0</v>
      </c>
      <c r="P2058" s="26">
        <f t="shared" si="259"/>
        <v>0</v>
      </c>
      <c r="Q2058" s="27"/>
      <c r="R2058" s="26">
        <f t="shared" si="260"/>
        <v>0</v>
      </c>
      <c r="S2058" s="27"/>
      <c r="T2058" s="26">
        <f t="shared" si="261"/>
        <v>0</v>
      </c>
      <c r="U2058" s="27"/>
      <c r="V2058" s="26">
        <f t="shared" si="262"/>
        <v>0</v>
      </c>
      <c r="W2058" s="26">
        <f t="shared" si="263"/>
        <v>0</v>
      </c>
    </row>
    <row r="2059" spans="1:23" ht="12.75" customHeight="1" x14ac:dyDescent="0.25">
      <c r="A2059" s="7" t="str">
        <f t="shared" si="256"/>
        <v/>
      </c>
      <c r="B2059" s="20"/>
      <c r="C2059" s="21" t="str">
        <f>IF(B2059="","",VLOOKUP(B2059, 'Códigos 2'!$A$3:$C$10, 3, FALSE))</f>
        <v/>
      </c>
      <c r="D2059" s="21" t="str">
        <f>IF(B2059="","",VLOOKUP(B2059, 'Códigos 2'!$A$3:$B$10, 2, FALSE))</f>
        <v/>
      </c>
      <c r="E2059" s="22" t="str">
        <f>IF(F2059="","",VLOOKUP(F2059, 'Códigos 2'!E$3:F$66, 2, FALSE))</f>
        <v/>
      </c>
      <c r="F2059" s="23"/>
      <c r="G2059" s="23"/>
      <c r="H2059" s="23"/>
      <c r="I2059" s="23"/>
      <c r="J2059" s="24"/>
      <c r="K2059" s="20"/>
      <c r="L2059" s="20"/>
      <c r="M2059" s="25">
        <v>0</v>
      </c>
      <c r="N2059" s="26">
        <f t="shared" si="258"/>
        <v>0</v>
      </c>
      <c r="O2059" s="26">
        <f t="shared" si="257"/>
        <v>0</v>
      </c>
      <c r="P2059" s="26">
        <f t="shared" si="259"/>
        <v>0</v>
      </c>
      <c r="Q2059" s="27"/>
      <c r="R2059" s="26">
        <f t="shared" si="260"/>
        <v>0</v>
      </c>
      <c r="S2059" s="27"/>
      <c r="T2059" s="26">
        <f t="shared" si="261"/>
        <v>0</v>
      </c>
      <c r="U2059" s="27"/>
      <c r="V2059" s="26">
        <f t="shared" si="262"/>
        <v>0</v>
      </c>
      <c r="W2059" s="26">
        <f t="shared" si="263"/>
        <v>0</v>
      </c>
    </row>
    <row r="2060" spans="1:23" ht="12.75" customHeight="1" x14ac:dyDescent="0.25">
      <c r="A2060" s="7" t="str">
        <f t="shared" si="256"/>
        <v/>
      </c>
      <c r="B2060" s="20"/>
      <c r="C2060" s="21" t="str">
        <f>IF(B2060="","",VLOOKUP(B2060, 'Códigos 2'!$A$3:$C$10, 3, FALSE))</f>
        <v/>
      </c>
      <c r="D2060" s="21" t="str">
        <f>IF(B2060="","",VLOOKUP(B2060, 'Códigos 2'!$A$3:$B$10, 2, FALSE))</f>
        <v/>
      </c>
      <c r="E2060" s="22" t="str">
        <f>IF(F2060="","",VLOOKUP(F2060, 'Códigos 2'!E$3:F$66, 2, FALSE))</f>
        <v/>
      </c>
      <c r="F2060" s="23"/>
      <c r="G2060" s="23"/>
      <c r="H2060" s="23"/>
      <c r="I2060" s="23"/>
      <c r="J2060" s="24"/>
      <c r="K2060" s="20"/>
      <c r="L2060" s="20"/>
      <c r="M2060" s="25">
        <v>0</v>
      </c>
      <c r="N2060" s="26">
        <f t="shared" si="258"/>
        <v>0</v>
      </c>
      <c r="O2060" s="26">
        <f t="shared" si="257"/>
        <v>0</v>
      </c>
      <c r="P2060" s="26">
        <f t="shared" si="259"/>
        <v>0</v>
      </c>
      <c r="Q2060" s="27"/>
      <c r="R2060" s="26">
        <f t="shared" si="260"/>
        <v>0</v>
      </c>
      <c r="S2060" s="27"/>
      <c r="T2060" s="26">
        <f t="shared" si="261"/>
        <v>0</v>
      </c>
      <c r="U2060" s="27"/>
      <c r="V2060" s="26">
        <f t="shared" si="262"/>
        <v>0</v>
      </c>
      <c r="W2060" s="26">
        <f t="shared" si="263"/>
        <v>0</v>
      </c>
    </row>
    <row r="2061" spans="1:23" ht="12.75" customHeight="1" x14ac:dyDescent="0.25">
      <c r="A2061" s="7" t="str">
        <f t="shared" si="256"/>
        <v/>
      </c>
      <c r="B2061" s="20"/>
      <c r="C2061" s="21" t="str">
        <f>IF(B2061="","",VLOOKUP(B2061, 'Códigos 2'!$A$3:$C$10, 3, FALSE))</f>
        <v/>
      </c>
      <c r="D2061" s="21" t="str">
        <f>IF(B2061="","",VLOOKUP(B2061, 'Códigos 2'!$A$3:$B$10, 2, FALSE))</f>
        <v/>
      </c>
      <c r="E2061" s="22" t="str">
        <f>IF(F2061="","",VLOOKUP(F2061, 'Códigos 2'!E$3:F$66, 2, FALSE))</f>
        <v/>
      </c>
      <c r="F2061" s="23"/>
      <c r="G2061" s="23"/>
      <c r="H2061" s="23"/>
      <c r="I2061" s="23"/>
      <c r="J2061" s="24"/>
      <c r="K2061" s="20"/>
      <c r="L2061" s="20"/>
      <c r="M2061" s="25">
        <v>0</v>
      </c>
      <c r="N2061" s="26">
        <f t="shared" si="258"/>
        <v>0</v>
      </c>
      <c r="O2061" s="26">
        <f t="shared" si="257"/>
        <v>0</v>
      </c>
      <c r="P2061" s="26">
        <f t="shared" si="259"/>
        <v>0</v>
      </c>
      <c r="Q2061" s="27"/>
      <c r="R2061" s="26">
        <f t="shared" si="260"/>
        <v>0</v>
      </c>
      <c r="S2061" s="27"/>
      <c r="T2061" s="26">
        <f t="shared" si="261"/>
        <v>0</v>
      </c>
      <c r="U2061" s="27"/>
      <c r="V2061" s="26">
        <f t="shared" si="262"/>
        <v>0</v>
      </c>
      <c r="W2061" s="26">
        <f t="shared" si="263"/>
        <v>0</v>
      </c>
    </row>
    <row r="2062" spans="1:23" ht="12.75" customHeight="1" x14ac:dyDescent="0.25">
      <c r="A2062" s="7" t="str">
        <f t="shared" si="256"/>
        <v/>
      </c>
      <c r="B2062" s="20"/>
      <c r="C2062" s="21" t="str">
        <f>IF(B2062="","",VLOOKUP(B2062, 'Códigos 2'!$A$3:$C$10, 3, FALSE))</f>
        <v/>
      </c>
      <c r="D2062" s="21" t="str">
        <f>IF(B2062="","",VLOOKUP(B2062, 'Códigos 2'!$A$3:$B$10, 2, FALSE))</f>
        <v/>
      </c>
      <c r="E2062" s="22" t="str">
        <f>IF(F2062="","",VLOOKUP(F2062, 'Códigos 2'!E$3:F$66, 2, FALSE))</f>
        <v/>
      </c>
      <c r="F2062" s="23"/>
      <c r="G2062" s="23"/>
      <c r="H2062" s="23"/>
      <c r="I2062" s="23"/>
      <c r="J2062" s="24"/>
      <c r="K2062" s="20"/>
      <c r="L2062" s="20"/>
      <c r="M2062" s="25">
        <v>0</v>
      </c>
      <c r="N2062" s="26">
        <f t="shared" si="258"/>
        <v>0</v>
      </c>
      <c r="O2062" s="26">
        <f t="shared" si="257"/>
        <v>0</v>
      </c>
      <c r="P2062" s="26">
        <f t="shared" si="259"/>
        <v>0</v>
      </c>
      <c r="Q2062" s="27"/>
      <c r="R2062" s="26">
        <f t="shared" si="260"/>
        <v>0</v>
      </c>
      <c r="S2062" s="27"/>
      <c r="T2062" s="26">
        <f t="shared" si="261"/>
        <v>0</v>
      </c>
      <c r="U2062" s="27"/>
      <c r="V2062" s="26">
        <f t="shared" si="262"/>
        <v>0</v>
      </c>
      <c r="W2062" s="26">
        <f t="shared" si="263"/>
        <v>0</v>
      </c>
    </row>
    <row r="2063" spans="1:23" ht="12.75" customHeight="1" x14ac:dyDescent="0.25">
      <c r="A2063" s="7" t="str">
        <f t="shared" si="256"/>
        <v/>
      </c>
      <c r="B2063" s="20"/>
      <c r="C2063" s="21" t="str">
        <f>IF(B2063="","",VLOOKUP(B2063, 'Códigos 2'!$A$3:$C$10, 3, FALSE))</f>
        <v/>
      </c>
      <c r="D2063" s="21" t="str">
        <f>IF(B2063="","",VLOOKUP(B2063, 'Códigos 2'!$A$3:$B$10, 2, FALSE))</f>
        <v/>
      </c>
      <c r="E2063" s="22" t="str">
        <f>IF(F2063="","",VLOOKUP(F2063, 'Códigos 2'!E$3:F$66, 2, FALSE))</f>
        <v/>
      </c>
      <c r="F2063" s="23"/>
      <c r="G2063" s="23"/>
      <c r="H2063" s="23"/>
      <c r="I2063" s="23"/>
      <c r="J2063" s="24"/>
      <c r="K2063" s="20"/>
      <c r="L2063" s="20"/>
      <c r="M2063" s="25">
        <v>0</v>
      </c>
      <c r="N2063" s="26">
        <f t="shared" si="258"/>
        <v>0</v>
      </c>
      <c r="O2063" s="26">
        <f t="shared" si="257"/>
        <v>0</v>
      </c>
      <c r="P2063" s="26">
        <f t="shared" si="259"/>
        <v>0</v>
      </c>
      <c r="Q2063" s="27"/>
      <c r="R2063" s="26">
        <f t="shared" si="260"/>
        <v>0</v>
      </c>
      <c r="S2063" s="27"/>
      <c r="T2063" s="26">
        <f t="shared" si="261"/>
        <v>0</v>
      </c>
      <c r="U2063" s="27"/>
      <c r="V2063" s="26">
        <f t="shared" si="262"/>
        <v>0</v>
      </c>
      <c r="W2063" s="26">
        <f t="shared" si="263"/>
        <v>0</v>
      </c>
    </row>
    <row r="2064" spans="1:23" ht="12.75" customHeight="1" x14ac:dyDescent="0.25">
      <c r="A2064" s="7" t="str">
        <f t="shared" si="256"/>
        <v/>
      </c>
      <c r="B2064" s="20"/>
      <c r="C2064" s="21" t="str">
        <f>IF(B2064="","",VLOOKUP(B2064, 'Códigos 2'!$A$3:$C$10, 3, FALSE))</f>
        <v/>
      </c>
      <c r="D2064" s="21" t="str">
        <f>IF(B2064="","",VLOOKUP(B2064, 'Códigos 2'!$A$3:$B$10, 2, FALSE))</f>
        <v/>
      </c>
      <c r="E2064" s="22" t="str">
        <f>IF(F2064="","",VLOOKUP(F2064, 'Códigos 2'!E$3:F$66, 2, FALSE))</f>
        <v/>
      </c>
      <c r="F2064" s="23"/>
      <c r="G2064" s="23"/>
      <c r="H2064" s="23"/>
      <c r="I2064" s="23"/>
      <c r="J2064" s="24"/>
      <c r="K2064" s="20"/>
      <c r="L2064" s="20"/>
      <c r="M2064" s="25">
        <v>0</v>
      </c>
      <c r="N2064" s="26">
        <f t="shared" si="258"/>
        <v>0</v>
      </c>
      <c r="O2064" s="26">
        <f t="shared" si="257"/>
        <v>0</v>
      </c>
      <c r="P2064" s="26">
        <f t="shared" si="259"/>
        <v>0</v>
      </c>
      <c r="Q2064" s="27"/>
      <c r="R2064" s="26">
        <f t="shared" si="260"/>
        <v>0</v>
      </c>
      <c r="S2064" s="27"/>
      <c r="T2064" s="26">
        <f t="shared" si="261"/>
        <v>0</v>
      </c>
      <c r="U2064" s="27"/>
      <c r="V2064" s="26">
        <f t="shared" si="262"/>
        <v>0</v>
      </c>
      <c r="W2064" s="26">
        <f t="shared" si="263"/>
        <v>0</v>
      </c>
    </row>
    <row r="2065" spans="1:23" ht="12.75" customHeight="1" x14ac:dyDescent="0.25">
      <c r="A2065" s="7" t="str">
        <f t="shared" si="256"/>
        <v/>
      </c>
      <c r="B2065" s="20"/>
      <c r="C2065" s="21" t="str">
        <f>IF(B2065="","",VLOOKUP(B2065, 'Códigos 2'!$A$3:$C$10, 3, FALSE))</f>
        <v/>
      </c>
      <c r="D2065" s="21" t="str">
        <f>IF(B2065="","",VLOOKUP(B2065, 'Códigos 2'!$A$3:$B$10, 2, FALSE))</f>
        <v/>
      </c>
      <c r="E2065" s="22" t="str">
        <f>IF(F2065="","",VLOOKUP(F2065, 'Códigos 2'!E$3:F$66, 2, FALSE))</f>
        <v/>
      </c>
      <c r="F2065" s="23"/>
      <c r="G2065" s="23"/>
      <c r="H2065" s="23"/>
      <c r="I2065" s="23"/>
      <c r="J2065" s="24"/>
      <c r="K2065" s="20"/>
      <c r="L2065" s="20"/>
      <c r="M2065" s="25">
        <v>0</v>
      </c>
      <c r="N2065" s="26">
        <f t="shared" si="258"/>
        <v>0</v>
      </c>
      <c r="O2065" s="26">
        <f t="shared" si="257"/>
        <v>0</v>
      </c>
      <c r="P2065" s="26">
        <f t="shared" si="259"/>
        <v>0</v>
      </c>
      <c r="Q2065" s="27"/>
      <c r="R2065" s="26">
        <f t="shared" si="260"/>
        <v>0</v>
      </c>
      <c r="S2065" s="27"/>
      <c r="T2065" s="26">
        <f t="shared" si="261"/>
        <v>0</v>
      </c>
      <c r="U2065" s="27"/>
      <c r="V2065" s="26">
        <f t="shared" si="262"/>
        <v>0</v>
      </c>
      <c r="W2065" s="26">
        <f t="shared" si="263"/>
        <v>0</v>
      </c>
    </row>
    <row r="2066" spans="1:23" ht="12.75" customHeight="1" x14ac:dyDescent="0.25">
      <c r="A2066" s="7" t="str">
        <f t="shared" si="256"/>
        <v/>
      </c>
      <c r="B2066" s="20"/>
      <c r="C2066" s="21" t="str">
        <f>IF(B2066="","",VLOOKUP(B2066, 'Códigos 2'!$A$3:$C$10, 3, FALSE))</f>
        <v/>
      </c>
      <c r="D2066" s="21" t="str">
        <f>IF(B2066="","",VLOOKUP(B2066, 'Códigos 2'!$A$3:$B$10, 2, FALSE))</f>
        <v/>
      </c>
      <c r="E2066" s="22" t="str">
        <f>IF(F2066="","",VLOOKUP(F2066, 'Códigos 2'!E$3:F$66, 2, FALSE))</f>
        <v/>
      </c>
      <c r="F2066" s="23"/>
      <c r="G2066" s="23"/>
      <c r="H2066" s="23"/>
      <c r="I2066" s="23"/>
      <c r="J2066" s="24"/>
      <c r="K2066" s="20"/>
      <c r="L2066" s="20"/>
      <c r="M2066" s="25">
        <v>0</v>
      </c>
      <c r="N2066" s="26">
        <f t="shared" si="258"/>
        <v>0</v>
      </c>
      <c r="O2066" s="26">
        <f t="shared" si="257"/>
        <v>0</v>
      </c>
      <c r="P2066" s="26">
        <f t="shared" si="259"/>
        <v>0</v>
      </c>
      <c r="Q2066" s="27"/>
      <c r="R2066" s="26">
        <f t="shared" si="260"/>
        <v>0</v>
      </c>
      <c r="S2066" s="27"/>
      <c r="T2066" s="26">
        <f t="shared" si="261"/>
        <v>0</v>
      </c>
      <c r="U2066" s="27"/>
      <c r="V2066" s="26">
        <f t="shared" si="262"/>
        <v>0</v>
      </c>
      <c r="W2066" s="26">
        <f t="shared" si="263"/>
        <v>0</v>
      </c>
    </row>
    <row r="2067" spans="1:23" ht="12.75" customHeight="1" x14ac:dyDescent="0.25">
      <c r="A2067" s="7" t="str">
        <f t="shared" si="256"/>
        <v/>
      </c>
      <c r="B2067" s="20"/>
      <c r="C2067" s="21" t="str">
        <f>IF(B2067="","",VLOOKUP(B2067, 'Códigos 2'!$A$3:$C$10, 3, FALSE))</f>
        <v/>
      </c>
      <c r="D2067" s="21" t="str">
        <f>IF(B2067="","",VLOOKUP(B2067, 'Códigos 2'!$A$3:$B$10, 2, FALSE))</f>
        <v/>
      </c>
      <c r="E2067" s="22" t="str">
        <f>IF(F2067="","",VLOOKUP(F2067, 'Códigos 2'!E$3:F$66, 2, FALSE))</f>
        <v/>
      </c>
      <c r="F2067" s="23"/>
      <c r="G2067" s="23"/>
      <c r="H2067" s="23"/>
      <c r="I2067" s="23"/>
      <c r="J2067" s="24"/>
      <c r="K2067" s="20"/>
      <c r="L2067" s="20"/>
      <c r="M2067" s="25">
        <v>0</v>
      </c>
      <c r="N2067" s="26">
        <f t="shared" si="258"/>
        <v>0</v>
      </c>
      <c r="O2067" s="26">
        <f t="shared" si="257"/>
        <v>0</v>
      </c>
      <c r="P2067" s="26">
        <f t="shared" si="259"/>
        <v>0</v>
      </c>
      <c r="Q2067" s="27"/>
      <c r="R2067" s="26">
        <f t="shared" si="260"/>
        <v>0</v>
      </c>
      <c r="S2067" s="27"/>
      <c r="T2067" s="26">
        <f t="shared" si="261"/>
        <v>0</v>
      </c>
      <c r="U2067" s="27"/>
      <c r="V2067" s="26">
        <f t="shared" si="262"/>
        <v>0</v>
      </c>
      <c r="W2067" s="26">
        <f t="shared" si="263"/>
        <v>0</v>
      </c>
    </row>
    <row r="2068" spans="1:23" ht="12.75" customHeight="1" x14ac:dyDescent="0.25">
      <c r="A2068" s="7" t="str">
        <f t="shared" si="256"/>
        <v/>
      </c>
      <c r="B2068" s="20"/>
      <c r="C2068" s="21" t="str">
        <f>IF(B2068="","",VLOOKUP(B2068, 'Códigos 2'!$A$3:$C$10, 3, FALSE))</f>
        <v/>
      </c>
      <c r="D2068" s="21" t="str">
        <f>IF(B2068="","",VLOOKUP(B2068, 'Códigos 2'!$A$3:$B$10, 2, FALSE))</f>
        <v/>
      </c>
      <c r="E2068" s="22" t="str">
        <f>IF(F2068="","",VLOOKUP(F2068, 'Códigos 2'!E$3:F$66, 2, FALSE))</f>
        <v/>
      </c>
      <c r="F2068" s="23"/>
      <c r="G2068" s="23"/>
      <c r="H2068" s="23"/>
      <c r="I2068" s="23"/>
      <c r="J2068" s="24"/>
      <c r="K2068" s="20"/>
      <c r="L2068" s="20"/>
      <c r="M2068" s="25">
        <v>0</v>
      </c>
      <c r="N2068" s="26">
        <f t="shared" si="258"/>
        <v>0</v>
      </c>
      <c r="O2068" s="26">
        <f t="shared" si="257"/>
        <v>0</v>
      </c>
      <c r="P2068" s="26">
        <f t="shared" si="259"/>
        <v>0</v>
      </c>
      <c r="Q2068" s="27"/>
      <c r="R2068" s="26">
        <f t="shared" si="260"/>
        <v>0</v>
      </c>
      <c r="S2068" s="27"/>
      <c r="T2068" s="26">
        <f t="shared" si="261"/>
        <v>0</v>
      </c>
      <c r="U2068" s="27"/>
      <c r="V2068" s="26">
        <f t="shared" si="262"/>
        <v>0</v>
      </c>
      <c r="W2068" s="26">
        <f t="shared" si="263"/>
        <v>0</v>
      </c>
    </row>
    <row r="2069" spans="1:23" ht="12.75" customHeight="1" x14ac:dyDescent="0.25">
      <c r="A2069" s="7" t="str">
        <f t="shared" si="256"/>
        <v/>
      </c>
      <c r="B2069" s="20"/>
      <c r="C2069" s="21" t="str">
        <f>IF(B2069="","",VLOOKUP(B2069, 'Códigos 2'!$A$3:$C$10, 3, FALSE))</f>
        <v/>
      </c>
      <c r="D2069" s="21" t="str">
        <f>IF(B2069="","",VLOOKUP(B2069, 'Códigos 2'!$A$3:$B$10, 2, FALSE))</f>
        <v/>
      </c>
      <c r="E2069" s="22" t="str">
        <f>IF(F2069="","",VLOOKUP(F2069, 'Códigos 2'!E$3:F$66, 2, FALSE))</f>
        <v/>
      </c>
      <c r="F2069" s="23"/>
      <c r="G2069" s="23"/>
      <c r="H2069" s="23"/>
      <c r="I2069" s="23"/>
      <c r="J2069" s="24"/>
      <c r="K2069" s="20"/>
      <c r="L2069" s="20"/>
      <c r="M2069" s="25">
        <v>0</v>
      </c>
      <c r="N2069" s="26">
        <f t="shared" si="258"/>
        <v>0</v>
      </c>
      <c r="O2069" s="26">
        <f t="shared" si="257"/>
        <v>0</v>
      </c>
      <c r="P2069" s="26">
        <f t="shared" si="259"/>
        <v>0</v>
      </c>
      <c r="Q2069" s="27"/>
      <c r="R2069" s="26">
        <f t="shared" si="260"/>
        <v>0</v>
      </c>
      <c r="S2069" s="27"/>
      <c r="T2069" s="26">
        <f t="shared" si="261"/>
        <v>0</v>
      </c>
      <c r="U2069" s="27"/>
      <c r="V2069" s="26">
        <f t="shared" si="262"/>
        <v>0</v>
      </c>
      <c r="W2069" s="26">
        <f t="shared" si="263"/>
        <v>0</v>
      </c>
    </row>
    <row r="2070" spans="1:23" ht="12.75" customHeight="1" x14ac:dyDescent="0.25">
      <c r="A2070" s="7" t="str">
        <f t="shared" si="256"/>
        <v/>
      </c>
      <c r="B2070" s="20"/>
      <c r="C2070" s="21" t="str">
        <f>IF(B2070="","",VLOOKUP(B2070, 'Códigos 2'!$A$3:$C$10, 3, FALSE))</f>
        <v/>
      </c>
      <c r="D2070" s="21" t="str">
        <f>IF(B2070="","",VLOOKUP(B2070, 'Códigos 2'!$A$3:$B$10, 2, FALSE))</f>
        <v/>
      </c>
      <c r="E2070" s="22" t="str">
        <f>IF(F2070="","",VLOOKUP(F2070, 'Códigos 2'!E$3:F$66, 2, FALSE))</f>
        <v/>
      </c>
      <c r="F2070" s="23"/>
      <c r="G2070" s="23"/>
      <c r="H2070" s="23"/>
      <c r="I2070" s="23"/>
      <c r="J2070" s="24"/>
      <c r="K2070" s="20"/>
      <c r="L2070" s="20"/>
      <c r="M2070" s="25">
        <v>0</v>
      </c>
      <c r="N2070" s="26">
        <f t="shared" si="258"/>
        <v>0</v>
      </c>
      <c r="O2070" s="26">
        <f t="shared" si="257"/>
        <v>0</v>
      </c>
      <c r="P2070" s="26">
        <f t="shared" si="259"/>
        <v>0</v>
      </c>
      <c r="Q2070" s="27"/>
      <c r="R2070" s="26">
        <f t="shared" si="260"/>
        <v>0</v>
      </c>
      <c r="S2070" s="27"/>
      <c r="T2070" s="26">
        <f t="shared" si="261"/>
        <v>0</v>
      </c>
      <c r="U2070" s="27"/>
      <c r="V2070" s="26">
        <f t="shared" si="262"/>
        <v>0</v>
      </c>
      <c r="W2070" s="26">
        <f t="shared" si="263"/>
        <v>0</v>
      </c>
    </row>
    <row r="2071" spans="1:23" ht="12.75" customHeight="1" x14ac:dyDescent="0.25">
      <c r="A2071" s="7" t="str">
        <f t="shared" si="256"/>
        <v/>
      </c>
      <c r="B2071" s="20"/>
      <c r="C2071" s="21" t="str">
        <f>IF(B2071="","",VLOOKUP(B2071, 'Códigos 2'!$A$3:$C$10, 3, FALSE))</f>
        <v/>
      </c>
      <c r="D2071" s="21" t="str">
        <f>IF(B2071="","",VLOOKUP(B2071, 'Códigos 2'!$A$3:$B$10, 2, FALSE))</f>
        <v/>
      </c>
      <c r="E2071" s="22" t="str">
        <f>IF(F2071="","",VLOOKUP(F2071, 'Códigos 2'!E$3:F$66, 2, FALSE))</f>
        <v/>
      </c>
      <c r="F2071" s="23"/>
      <c r="G2071" s="23"/>
      <c r="H2071" s="23"/>
      <c r="I2071" s="23"/>
      <c r="J2071" s="24"/>
      <c r="K2071" s="20"/>
      <c r="L2071" s="20"/>
      <c r="M2071" s="25">
        <v>0</v>
      </c>
      <c r="N2071" s="26">
        <f t="shared" si="258"/>
        <v>0</v>
      </c>
      <c r="O2071" s="26">
        <f t="shared" si="257"/>
        <v>0</v>
      </c>
      <c r="P2071" s="26">
        <f t="shared" si="259"/>
        <v>0</v>
      </c>
      <c r="Q2071" s="27"/>
      <c r="R2071" s="26">
        <f t="shared" si="260"/>
        <v>0</v>
      </c>
      <c r="S2071" s="27"/>
      <c r="T2071" s="26">
        <f t="shared" si="261"/>
        <v>0</v>
      </c>
      <c r="U2071" s="27"/>
      <c r="V2071" s="26">
        <f t="shared" si="262"/>
        <v>0</v>
      </c>
      <c r="W2071" s="26">
        <f t="shared" si="263"/>
        <v>0</v>
      </c>
    </row>
    <row r="2072" spans="1:23" ht="12.75" customHeight="1" x14ac:dyDescent="0.25">
      <c r="A2072" s="7" t="str">
        <f t="shared" si="256"/>
        <v/>
      </c>
      <c r="B2072" s="20"/>
      <c r="C2072" s="21" t="str">
        <f>IF(B2072="","",VLOOKUP(B2072, 'Códigos 2'!$A$3:$C$10, 3, FALSE))</f>
        <v/>
      </c>
      <c r="D2072" s="21" t="str">
        <f>IF(B2072="","",VLOOKUP(B2072, 'Códigos 2'!$A$3:$B$10, 2, FALSE))</f>
        <v/>
      </c>
      <c r="E2072" s="22" t="str">
        <f>IF(F2072="","",VLOOKUP(F2072, 'Códigos 2'!E$3:F$66, 2, FALSE))</f>
        <v/>
      </c>
      <c r="F2072" s="23"/>
      <c r="G2072" s="23"/>
      <c r="H2072" s="23"/>
      <c r="I2072" s="23"/>
      <c r="J2072" s="24"/>
      <c r="K2072" s="20"/>
      <c r="L2072" s="20"/>
      <c r="M2072" s="25">
        <v>0</v>
      </c>
      <c r="N2072" s="26">
        <f t="shared" si="258"/>
        <v>0</v>
      </c>
      <c r="O2072" s="26">
        <f t="shared" si="257"/>
        <v>0</v>
      </c>
      <c r="P2072" s="26">
        <f t="shared" si="259"/>
        <v>0</v>
      </c>
      <c r="Q2072" s="27"/>
      <c r="R2072" s="26">
        <f t="shared" si="260"/>
        <v>0</v>
      </c>
      <c r="S2072" s="27"/>
      <c r="T2072" s="26">
        <f t="shared" si="261"/>
        <v>0</v>
      </c>
      <c r="U2072" s="27"/>
      <c r="V2072" s="26">
        <f t="shared" si="262"/>
        <v>0</v>
      </c>
      <c r="W2072" s="26">
        <f t="shared" si="263"/>
        <v>0</v>
      </c>
    </row>
    <row r="2073" spans="1:23" ht="12.75" customHeight="1" x14ac:dyDescent="0.25">
      <c r="A2073" s="7" t="str">
        <f t="shared" si="256"/>
        <v/>
      </c>
      <c r="B2073" s="20"/>
      <c r="C2073" s="21" t="str">
        <f>IF(B2073="","",VLOOKUP(B2073, 'Códigos 2'!$A$3:$C$10, 3, FALSE))</f>
        <v/>
      </c>
      <c r="D2073" s="21" t="str">
        <f>IF(B2073="","",VLOOKUP(B2073, 'Códigos 2'!$A$3:$B$10, 2, FALSE))</f>
        <v/>
      </c>
      <c r="E2073" s="22" t="str">
        <f>IF(F2073="","",VLOOKUP(F2073, 'Códigos 2'!E$3:F$66, 2, FALSE))</f>
        <v/>
      </c>
      <c r="F2073" s="23"/>
      <c r="G2073" s="23"/>
      <c r="H2073" s="23"/>
      <c r="I2073" s="23"/>
      <c r="J2073" s="24"/>
      <c r="K2073" s="20"/>
      <c r="L2073" s="20"/>
      <c r="M2073" s="25">
        <v>0</v>
      </c>
      <c r="N2073" s="26">
        <f t="shared" si="258"/>
        <v>0</v>
      </c>
      <c r="O2073" s="26">
        <f t="shared" si="257"/>
        <v>0</v>
      </c>
      <c r="P2073" s="26">
        <f t="shared" si="259"/>
        <v>0</v>
      </c>
      <c r="Q2073" s="27"/>
      <c r="R2073" s="26">
        <f t="shared" si="260"/>
        <v>0</v>
      </c>
      <c r="S2073" s="27"/>
      <c r="T2073" s="26">
        <f t="shared" si="261"/>
        <v>0</v>
      </c>
      <c r="U2073" s="27"/>
      <c r="V2073" s="26">
        <f t="shared" si="262"/>
        <v>0</v>
      </c>
      <c r="W2073" s="26">
        <f t="shared" si="263"/>
        <v>0</v>
      </c>
    </row>
    <row r="2074" spans="1:23" ht="12.75" customHeight="1" x14ac:dyDescent="0.25">
      <c r="A2074" s="7" t="str">
        <f t="shared" si="256"/>
        <v/>
      </c>
      <c r="B2074" s="20"/>
      <c r="C2074" s="21" t="str">
        <f>IF(B2074="","",VLOOKUP(B2074, 'Códigos 2'!$A$3:$C$10, 3, FALSE))</f>
        <v/>
      </c>
      <c r="D2074" s="21" t="str">
        <f>IF(B2074="","",VLOOKUP(B2074, 'Códigos 2'!$A$3:$B$10, 2, FALSE))</f>
        <v/>
      </c>
      <c r="E2074" s="22" t="str">
        <f>IF(F2074="","",VLOOKUP(F2074, 'Códigos 2'!E$3:F$66, 2, FALSE))</f>
        <v/>
      </c>
      <c r="F2074" s="23"/>
      <c r="G2074" s="23"/>
      <c r="H2074" s="23"/>
      <c r="I2074" s="23"/>
      <c r="J2074" s="24"/>
      <c r="K2074" s="20"/>
      <c r="L2074" s="20"/>
      <c r="M2074" s="25">
        <v>0</v>
      </c>
      <c r="N2074" s="26">
        <f t="shared" si="258"/>
        <v>0</v>
      </c>
      <c r="O2074" s="26">
        <f t="shared" si="257"/>
        <v>0</v>
      </c>
      <c r="P2074" s="26">
        <f t="shared" si="259"/>
        <v>0</v>
      </c>
      <c r="Q2074" s="27"/>
      <c r="R2074" s="26">
        <f t="shared" si="260"/>
        <v>0</v>
      </c>
      <c r="S2074" s="27"/>
      <c r="T2074" s="26">
        <f t="shared" si="261"/>
        <v>0</v>
      </c>
      <c r="U2074" s="27"/>
      <c r="V2074" s="26">
        <f t="shared" si="262"/>
        <v>0</v>
      </c>
      <c r="W2074" s="26">
        <f t="shared" si="263"/>
        <v>0</v>
      </c>
    </row>
    <row r="2075" spans="1:23" ht="12.75" customHeight="1" x14ac:dyDescent="0.25">
      <c r="A2075" s="7" t="str">
        <f t="shared" si="256"/>
        <v/>
      </c>
      <c r="B2075" s="20"/>
      <c r="C2075" s="21" t="str">
        <f>IF(B2075="","",VLOOKUP(B2075, 'Códigos 2'!$A$3:$C$10, 3, FALSE))</f>
        <v/>
      </c>
      <c r="D2075" s="21" t="str">
        <f>IF(B2075="","",VLOOKUP(B2075, 'Códigos 2'!$A$3:$B$10, 2, FALSE))</f>
        <v/>
      </c>
      <c r="E2075" s="22" t="str">
        <f>IF(F2075="","",VLOOKUP(F2075, 'Códigos 2'!E$3:F$66, 2, FALSE))</f>
        <v/>
      </c>
      <c r="F2075" s="23"/>
      <c r="G2075" s="23"/>
      <c r="H2075" s="23"/>
      <c r="I2075" s="23"/>
      <c r="J2075" s="24"/>
      <c r="K2075" s="20"/>
      <c r="L2075" s="20"/>
      <c r="M2075" s="25">
        <v>0</v>
      </c>
      <c r="N2075" s="26">
        <f t="shared" si="258"/>
        <v>0</v>
      </c>
      <c r="O2075" s="26">
        <f t="shared" si="257"/>
        <v>0</v>
      </c>
      <c r="P2075" s="26">
        <f t="shared" si="259"/>
        <v>0</v>
      </c>
      <c r="Q2075" s="27"/>
      <c r="R2075" s="26">
        <f t="shared" si="260"/>
        <v>0</v>
      </c>
      <c r="S2075" s="27"/>
      <c r="T2075" s="26">
        <f t="shared" si="261"/>
        <v>0</v>
      </c>
      <c r="U2075" s="27"/>
      <c r="V2075" s="26">
        <f t="shared" si="262"/>
        <v>0</v>
      </c>
      <c r="W2075" s="26">
        <f t="shared" si="263"/>
        <v>0</v>
      </c>
    </row>
    <row r="2076" spans="1:23" ht="12.75" customHeight="1" x14ac:dyDescent="0.25">
      <c r="A2076" s="7" t="str">
        <f t="shared" si="256"/>
        <v/>
      </c>
      <c r="B2076" s="20"/>
      <c r="C2076" s="21" t="str">
        <f>IF(B2076="","",VLOOKUP(B2076, 'Códigos 2'!$A$3:$C$10, 3, FALSE))</f>
        <v/>
      </c>
      <c r="D2076" s="21" t="str">
        <f>IF(B2076="","",VLOOKUP(B2076, 'Códigos 2'!$A$3:$B$10, 2, FALSE))</f>
        <v/>
      </c>
      <c r="E2076" s="22" t="str">
        <f>IF(F2076="","",VLOOKUP(F2076, 'Códigos 2'!E$3:F$66, 2, FALSE))</f>
        <v/>
      </c>
      <c r="F2076" s="23"/>
      <c r="G2076" s="23"/>
      <c r="H2076" s="23"/>
      <c r="I2076" s="23"/>
      <c r="J2076" s="24"/>
      <c r="K2076" s="20"/>
      <c r="L2076" s="20"/>
      <c r="M2076" s="25">
        <v>0</v>
      </c>
      <c r="N2076" s="26">
        <f t="shared" si="258"/>
        <v>0</v>
      </c>
      <c r="O2076" s="26">
        <f t="shared" si="257"/>
        <v>0</v>
      </c>
      <c r="P2076" s="26">
        <f t="shared" si="259"/>
        <v>0</v>
      </c>
      <c r="Q2076" s="27"/>
      <c r="R2076" s="26">
        <f t="shared" si="260"/>
        <v>0</v>
      </c>
      <c r="S2076" s="27"/>
      <c r="T2076" s="26">
        <f t="shared" si="261"/>
        <v>0</v>
      </c>
      <c r="U2076" s="27"/>
      <c r="V2076" s="26">
        <f t="shared" si="262"/>
        <v>0</v>
      </c>
      <c r="W2076" s="26">
        <f t="shared" si="263"/>
        <v>0</v>
      </c>
    </row>
    <row r="2077" spans="1:23" ht="12.75" customHeight="1" x14ac:dyDescent="0.25">
      <c r="A2077" s="7" t="str">
        <f t="shared" si="256"/>
        <v/>
      </c>
      <c r="B2077" s="20"/>
      <c r="C2077" s="21" t="str">
        <f>IF(B2077="","",VLOOKUP(B2077, 'Códigos 2'!$A$3:$C$10, 3, FALSE))</f>
        <v/>
      </c>
      <c r="D2077" s="21" t="str">
        <f>IF(B2077="","",VLOOKUP(B2077, 'Códigos 2'!$A$3:$B$10, 2, FALSE))</f>
        <v/>
      </c>
      <c r="E2077" s="22" t="str">
        <f>IF(F2077="","",VLOOKUP(F2077, 'Códigos 2'!E$3:F$66, 2, FALSE))</f>
        <v/>
      </c>
      <c r="F2077" s="23"/>
      <c r="G2077" s="23"/>
      <c r="H2077" s="23"/>
      <c r="I2077" s="23"/>
      <c r="J2077" s="24"/>
      <c r="K2077" s="20"/>
      <c r="L2077" s="20"/>
      <c r="M2077" s="25">
        <v>0</v>
      </c>
      <c r="N2077" s="26">
        <f t="shared" si="258"/>
        <v>0</v>
      </c>
      <c r="O2077" s="26">
        <f t="shared" si="257"/>
        <v>0</v>
      </c>
      <c r="P2077" s="26">
        <f t="shared" si="259"/>
        <v>0</v>
      </c>
      <c r="Q2077" s="27"/>
      <c r="R2077" s="26">
        <f t="shared" si="260"/>
        <v>0</v>
      </c>
      <c r="S2077" s="27"/>
      <c r="T2077" s="26">
        <f t="shared" si="261"/>
        <v>0</v>
      </c>
      <c r="U2077" s="27"/>
      <c r="V2077" s="26">
        <f t="shared" si="262"/>
        <v>0</v>
      </c>
      <c r="W2077" s="26">
        <f t="shared" si="263"/>
        <v>0</v>
      </c>
    </row>
    <row r="2078" spans="1:23" ht="12.75" customHeight="1" x14ac:dyDescent="0.25">
      <c r="A2078" s="7" t="str">
        <f t="shared" si="256"/>
        <v/>
      </c>
      <c r="B2078" s="20"/>
      <c r="C2078" s="21" t="str">
        <f>IF(B2078="","",VLOOKUP(B2078, 'Códigos 2'!$A$3:$C$10, 3, FALSE))</f>
        <v/>
      </c>
      <c r="D2078" s="21" t="str">
        <f>IF(B2078="","",VLOOKUP(B2078, 'Códigos 2'!$A$3:$B$10, 2, FALSE))</f>
        <v/>
      </c>
      <c r="E2078" s="22" t="str">
        <f>IF(F2078="","",VLOOKUP(F2078, 'Códigos 2'!E$3:F$66, 2, FALSE))</f>
        <v/>
      </c>
      <c r="F2078" s="23"/>
      <c r="G2078" s="23"/>
      <c r="H2078" s="23"/>
      <c r="I2078" s="23"/>
      <c r="J2078" s="24"/>
      <c r="K2078" s="20"/>
      <c r="L2078" s="20"/>
      <c r="M2078" s="25">
        <v>0</v>
      </c>
      <c r="N2078" s="26">
        <f t="shared" si="258"/>
        <v>0</v>
      </c>
      <c r="O2078" s="26">
        <f t="shared" si="257"/>
        <v>0</v>
      </c>
      <c r="P2078" s="26">
        <f t="shared" si="259"/>
        <v>0</v>
      </c>
      <c r="Q2078" s="27"/>
      <c r="R2078" s="26">
        <f t="shared" si="260"/>
        <v>0</v>
      </c>
      <c r="S2078" s="27"/>
      <c r="T2078" s="26">
        <f t="shared" si="261"/>
        <v>0</v>
      </c>
      <c r="U2078" s="27"/>
      <c r="V2078" s="26">
        <f t="shared" si="262"/>
        <v>0</v>
      </c>
      <c r="W2078" s="26">
        <f t="shared" si="263"/>
        <v>0</v>
      </c>
    </row>
    <row r="2079" spans="1:23" ht="12.75" customHeight="1" x14ac:dyDescent="0.25">
      <c r="A2079" s="7" t="str">
        <f t="shared" si="256"/>
        <v/>
      </c>
      <c r="B2079" s="20"/>
      <c r="C2079" s="21" t="str">
        <f>IF(B2079="","",VLOOKUP(B2079, 'Códigos 2'!$A$3:$C$10, 3, FALSE))</f>
        <v/>
      </c>
      <c r="D2079" s="21" t="str">
        <f>IF(B2079="","",VLOOKUP(B2079, 'Códigos 2'!$A$3:$B$10, 2, FALSE))</f>
        <v/>
      </c>
      <c r="E2079" s="22" t="str">
        <f>IF(F2079="","",VLOOKUP(F2079, 'Códigos 2'!E$3:F$66, 2, FALSE))</f>
        <v/>
      </c>
      <c r="F2079" s="23"/>
      <c r="G2079" s="23"/>
      <c r="H2079" s="23"/>
      <c r="I2079" s="23"/>
      <c r="J2079" s="24"/>
      <c r="K2079" s="20"/>
      <c r="L2079" s="20"/>
      <c r="M2079" s="25">
        <v>0</v>
      </c>
      <c r="N2079" s="26">
        <f t="shared" si="258"/>
        <v>0</v>
      </c>
      <c r="O2079" s="26">
        <f t="shared" si="257"/>
        <v>0</v>
      </c>
      <c r="P2079" s="26">
        <f t="shared" si="259"/>
        <v>0</v>
      </c>
      <c r="Q2079" s="27"/>
      <c r="R2079" s="26">
        <f t="shared" si="260"/>
        <v>0</v>
      </c>
      <c r="S2079" s="27"/>
      <c r="T2079" s="26">
        <f t="shared" si="261"/>
        <v>0</v>
      </c>
      <c r="U2079" s="27"/>
      <c r="V2079" s="26">
        <f t="shared" si="262"/>
        <v>0</v>
      </c>
      <c r="W2079" s="26">
        <f t="shared" si="263"/>
        <v>0</v>
      </c>
    </row>
    <row r="2080" spans="1:23" ht="12.75" customHeight="1" x14ac:dyDescent="0.25">
      <c r="A2080" s="7" t="str">
        <f t="shared" si="256"/>
        <v/>
      </c>
      <c r="B2080" s="20"/>
      <c r="C2080" s="21" t="str">
        <f>IF(B2080="","",VLOOKUP(B2080, 'Códigos 2'!$A$3:$C$10, 3, FALSE))</f>
        <v/>
      </c>
      <c r="D2080" s="21" t="str">
        <f>IF(B2080="","",VLOOKUP(B2080, 'Códigos 2'!$A$3:$B$10, 2, FALSE))</f>
        <v/>
      </c>
      <c r="E2080" s="22" t="str">
        <f>IF(F2080="","",VLOOKUP(F2080, 'Códigos 2'!E$3:F$66, 2, FALSE))</f>
        <v/>
      </c>
      <c r="F2080" s="23"/>
      <c r="G2080" s="23"/>
      <c r="H2080" s="23"/>
      <c r="I2080" s="23"/>
      <c r="J2080" s="24"/>
      <c r="K2080" s="20"/>
      <c r="L2080" s="20"/>
      <c r="M2080" s="25">
        <v>0</v>
      </c>
      <c r="N2080" s="26">
        <f t="shared" si="258"/>
        <v>0</v>
      </c>
      <c r="O2080" s="26">
        <f t="shared" si="257"/>
        <v>0</v>
      </c>
      <c r="P2080" s="26">
        <f t="shared" si="259"/>
        <v>0</v>
      </c>
      <c r="Q2080" s="27"/>
      <c r="R2080" s="26">
        <f t="shared" si="260"/>
        <v>0</v>
      </c>
      <c r="S2080" s="27"/>
      <c r="T2080" s="26">
        <f t="shared" si="261"/>
        <v>0</v>
      </c>
      <c r="U2080" s="27"/>
      <c r="V2080" s="26">
        <f t="shared" si="262"/>
        <v>0</v>
      </c>
      <c r="W2080" s="26">
        <f t="shared" si="263"/>
        <v>0</v>
      </c>
    </row>
    <row r="2081" spans="1:23" ht="12.75" customHeight="1" x14ac:dyDescent="0.25">
      <c r="A2081" s="7" t="str">
        <f t="shared" si="256"/>
        <v/>
      </c>
      <c r="B2081" s="20"/>
      <c r="C2081" s="21" t="str">
        <f>IF(B2081="","",VLOOKUP(B2081, 'Códigos 2'!$A$3:$C$10, 3, FALSE))</f>
        <v/>
      </c>
      <c r="D2081" s="21" t="str">
        <f>IF(B2081="","",VLOOKUP(B2081, 'Códigos 2'!$A$3:$B$10, 2, FALSE))</f>
        <v/>
      </c>
      <c r="E2081" s="22" t="str">
        <f>IF(F2081="","",VLOOKUP(F2081, 'Códigos 2'!E$3:F$66, 2, FALSE))</f>
        <v/>
      </c>
      <c r="F2081" s="23"/>
      <c r="G2081" s="23"/>
      <c r="H2081" s="23"/>
      <c r="I2081" s="23"/>
      <c r="J2081" s="24"/>
      <c r="K2081" s="20"/>
      <c r="L2081" s="20"/>
      <c r="M2081" s="25">
        <v>0</v>
      </c>
      <c r="N2081" s="26">
        <f t="shared" si="258"/>
        <v>0</v>
      </c>
      <c r="O2081" s="26">
        <f t="shared" si="257"/>
        <v>0</v>
      </c>
      <c r="P2081" s="26">
        <f t="shared" si="259"/>
        <v>0</v>
      </c>
      <c r="Q2081" s="27"/>
      <c r="R2081" s="26">
        <f t="shared" si="260"/>
        <v>0</v>
      </c>
      <c r="S2081" s="27"/>
      <c r="T2081" s="26">
        <f t="shared" si="261"/>
        <v>0</v>
      </c>
      <c r="U2081" s="27"/>
      <c r="V2081" s="26">
        <f t="shared" si="262"/>
        <v>0</v>
      </c>
      <c r="W2081" s="26">
        <f t="shared" si="263"/>
        <v>0</v>
      </c>
    </row>
    <row r="2082" spans="1:23" ht="12.75" customHeight="1" x14ac:dyDescent="0.25">
      <c r="A2082" s="7" t="str">
        <f t="shared" si="256"/>
        <v/>
      </c>
      <c r="B2082" s="20"/>
      <c r="C2082" s="21" t="str">
        <f>IF(B2082="","",VLOOKUP(B2082, 'Códigos 2'!$A$3:$C$10, 3, FALSE))</f>
        <v/>
      </c>
      <c r="D2082" s="21" t="str">
        <f>IF(B2082="","",VLOOKUP(B2082, 'Códigos 2'!$A$3:$B$10, 2, FALSE))</f>
        <v/>
      </c>
      <c r="E2082" s="22" t="str">
        <f>IF(F2082="","",VLOOKUP(F2082, 'Códigos 2'!E$3:F$66, 2, FALSE))</f>
        <v/>
      </c>
      <c r="F2082" s="23"/>
      <c r="G2082" s="23"/>
      <c r="H2082" s="23"/>
      <c r="I2082" s="23"/>
      <c r="J2082" s="24"/>
      <c r="K2082" s="20"/>
      <c r="L2082" s="20"/>
      <c r="M2082" s="25">
        <v>0</v>
      </c>
      <c r="N2082" s="26">
        <f t="shared" si="258"/>
        <v>0</v>
      </c>
      <c r="O2082" s="26">
        <f t="shared" si="257"/>
        <v>0</v>
      </c>
      <c r="P2082" s="26">
        <f t="shared" si="259"/>
        <v>0</v>
      </c>
      <c r="Q2082" s="27"/>
      <c r="R2082" s="26">
        <f t="shared" si="260"/>
        <v>0</v>
      </c>
      <c r="S2082" s="27"/>
      <c r="T2082" s="26">
        <f t="shared" si="261"/>
        <v>0</v>
      </c>
      <c r="U2082" s="27"/>
      <c r="V2082" s="26">
        <f t="shared" si="262"/>
        <v>0</v>
      </c>
      <c r="W2082" s="26">
        <f t="shared" si="263"/>
        <v>0</v>
      </c>
    </row>
    <row r="2083" spans="1:23" ht="12.75" customHeight="1" x14ac:dyDescent="0.25">
      <c r="A2083" s="7" t="str">
        <f t="shared" si="256"/>
        <v/>
      </c>
      <c r="B2083" s="20"/>
      <c r="C2083" s="21" t="str">
        <f>IF(B2083="","",VLOOKUP(B2083, 'Códigos 2'!$A$3:$C$10, 3, FALSE))</f>
        <v/>
      </c>
      <c r="D2083" s="21" t="str">
        <f>IF(B2083="","",VLOOKUP(B2083, 'Códigos 2'!$A$3:$B$10, 2, FALSE))</f>
        <v/>
      </c>
      <c r="E2083" s="22" t="str">
        <f>IF(F2083="","",VLOOKUP(F2083, 'Códigos 2'!E$3:F$66, 2, FALSE))</f>
        <v/>
      </c>
      <c r="F2083" s="23"/>
      <c r="G2083" s="23"/>
      <c r="H2083" s="23"/>
      <c r="I2083" s="23"/>
      <c r="J2083" s="24"/>
      <c r="K2083" s="20"/>
      <c r="L2083" s="20"/>
      <c r="M2083" s="25">
        <v>0</v>
      </c>
      <c r="N2083" s="26">
        <f t="shared" si="258"/>
        <v>0</v>
      </c>
      <c r="O2083" s="26">
        <f t="shared" si="257"/>
        <v>0</v>
      </c>
      <c r="P2083" s="26">
        <f t="shared" si="259"/>
        <v>0</v>
      </c>
      <c r="Q2083" s="27"/>
      <c r="R2083" s="26">
        <f t="shared" si="260"/>
        <v>0</v>
      </c>
      <c r="S2083" s="27"/>
      <c r="T2083" s="26">
        <f t="shared" si="261"/>
        <v>0</v>
      </c>
      <c r="U2083" s="27"/>
      <c r="V2083" s="26">
        <f t="shared" si="262"/>
        <v>0</v>
      </c>
      <c r="W2083" s="26">
        <f t="shared" si="263"/>
        <v>0</v>
      </c>
    </row>
    <row r="2084" spans="1:23" ht="12.75" customHeight="1" x14ac:dyDescent="0.25">
      <c r="A2084" s="7" t="str">
        <f t="shared" si="256"/>
        <v/>
      </c>
      <c r="B2084" s="20"/>
      <c r="C2084" s="21" t="str">
        <f>IF(B2084="","",VLOOKUP(B2084, 'Códigos 2'!$A$3:$C$10, 3, FALSE))</f>
        <v/>
      </c>
      <c r="D2084" s="21" t="str">
        <f>IF(B2084="","",VLOOKUP(B2084, 'Códigos 2'!$A$3:$B$10, 2, FALSE))</f>
        <v/>
      </c>
      <c r="E2084" s="22" t="str">
        <f>IF(F2084="","",VLOOKUP(F2084, 'Códigos 2'!E$3:F$66, 2, FALSE))</f>
        <v/>
      </c>
      <c r="F2084" s="23"/>
      <c r="G2084" s="23"/>
      <c r="H2084" s="23"/>
      <c r="I2084" s="23"/>
      <c r="J2084" s="24"/>
      <c r="K2084" s="20"/>
      <c r="L2084" s="20"/>
      <c r="M2084" s="25">
        <v>0</v>
      </c>
      <c r="N2084" s="26">
        <f t="shared" si="258"/>
        <v>0</v>
      </c>
      <c r="O2084" s="26">
        <f t="shared" si="257"/>
        <v>0</v>
      </c>
      <c r="P2084" s="26">
        <f t="shared" si="259"/>
        <v>0</v>
      </c>
      <c r="Q2084" s="27"/>
      <c r="R2084" s="26">
        <f t="shared" si="260"/>
        <v>0</v>
      </c>
      <c r="S2084" s="27"/>
      <c r="T2084" s="26">
        <f t="shared" si="261"/>
        <v>0</v>
      </c>
      <c r="U2084" s="27"/>
      <c r="V2084" s="26">
        <f t="shared" si="262"/>
        <v>0</v>
      </c>
      <c r="W2084" s="26">
        <f t="shared" si="263"/>
        <v>0</v>
      </c>
    </row>
    <row r="2085" spans="1:23" ht="12.75" customHeight="1" x14ac:dyDescent="0.25">
      <c r="A2085" s="7" t="str">
        <f t="shared" si="256"/>
        <v/>
      </c>
      <c r="B2085" s="20"/>
      <c r="C2085" s="21" t="str">
        <f>IF(B2085="","",VLOOKUP(B2085, 'Códigos 2'!$A$3:$C$10, 3, FALSE))</f>
        <v/>
      </c>
      <c r="D2085" s="21" t="str">
        <f>IF(B2085="","",VLOOKUP(B2085, 'Códigos 2'!$A$3:$B$10, 2, FALSE))</f>
        <v/>
      </c>
      <c r="E2085" s="22" t="str">
        <f>IF(F2085="","",VLOOKUP(F2085, 'Códigos 2'!E$3:F$66, 2, FALSE))</f>
        <v/>
      </c>
      <c r="F2085" s="23"/>
      <c r="G2085" s="23"/>
      <c r="H2085" s="23"/>
      <c r="I2085" s="23"/>
      <c r="J2085" s="24"/>
      <c r="K2085" s="20"/>
      <c r="L2085" s="20"/>
      <c r="M2085" s="25">
        <v>0</v>
      </c>
      <c r="N2085" s="26">
        <f t="shared" si="258"/>
        <v>0</v>
      </c>
      <c r="O2085" s="26">
        <f t="shared" si="257"/>
        <v>0</v>
      </c>
      <c r="P2085" s="26">
        <f t="shared" si="259"/>
        <v>0</v>
      </c>
      <c r="Q2085" s="27"/>
      <c r="R2085" s="26">
        <f t="shared" si="260"/>
        <v>0</v>
      </c>
      <c r="S2085" s="27"/>
      <c r="T2085" s="26">
        <f t="shared" si="261"/>
        <v>0</v>
      </c>
      <c r="U2085" s="27"/>
      <c r="V2085" s="26">
        <f t="shared" si="262"/>
        <v>0</v>
      </c>
      <c r="W2085" s="26">
        <f t="shared" si="263"/>
        <v>0</v>
      </c>
    </row>
    <row r="2086" spans="1:23" ht="12.75" customHeight="1" x14ac:dyDescent="0.25">
      <c r="A2086" s="7" t="str">
        <f t="shared" si="256"/>
        <v/>
      </c>
      <c r="B2086" s="20"/>
      <c r="C2086" s="21" t="str">
        <f>IF(B2086="","",VLOOKUP(B2086, 'Códigos 2'!$A$3:$C$10, 3, FALSE))</f>
        <v/>
      </c>
      <c r="D2086" s="21" t="str">
        <f>IF(B2086="","",VLOOKUP(B2086, 'Códigos 2'!$A$3:$B$10, 2, FALSE))</f>
        <v/>
      </c>
      <c r="E2086" s="22" t="str">
        <f>IF(F2086="","",VLOOKUP(F2086, 'Códigos 2'!E$3:F$66, 2, FALSE))</f>
        <v/>
      </c>
      <c r="F2086" s="23"/>
      <c r="G2086" s="23"/>
      <c r="H2086" s="23"/>
      <c r="I2086" s="23"/>
      <c r="J2086" s="24"/>
      <c r="K2086" s="20"/>
      <c r="L2086" s="20"/>
      <c r="M2086" s="25">
        <v>0</v>
      </c>
      <c r="N2086" s="26">
        <f t="shared" si="258"/>
        <v>0</v>
      </c>
      <c r="O2086" s="26">
        <f t="shared" si="257"/>
        <v>0</v>
      </c>
      <c r="P2086" s="26">
        <f t="shared" si="259"/>
        <v>0</v>
      </c>
      <c r="Q2086" s="27"/>
      <c r="R2086" s="26">
        <f t="shared" si="260"/>
        <v>0</v>
      </c>
      <c r="S2086" s="27"/>
      <c r="T2086" s="26">
        <f t="shared" si="261"/>
        <v>0</v>
      </c>
      <c r="U2086" s="27"/>
      <c r="V2086" s="26">
        <f t="shared" si="262"/>
        <v>0</v>
      </c>
      <c r="W2086" s="26">
        <f t="shared" si="263"/>
        <v>0</v>
      </c>
    </row>
    <row r="2087" spans="1:23" ht="12.75" customHeight="1" x14ac:dyDescent="0.25">
      <c r="A2087" s="7" t="str">
        <f t="shared" si="256"/>
        <v/>
      </c>
      <c r="B2087" s="20"/>
      <c r="C2087" s="21" t="str">
        <f>IF(B2087="","",VLOOKUP(B2087, 'Códigos 2'!$A$3:$C$10, 3, FALSE))</f>
        <v/>
      </c>
      <c r="D2087" s="21" t="str">
        <f>IF(B2087="","",VLOOKUP(B2087, 'Códigos 2'!$A$3:$B$10, 2, FALSE))</f>
        <v/>
      </c>
      <c r="E2087" s="22" t="str">
        <f>IF(F2087="","",VLOOKUP(F2087, 'Códigos 2'!E$3:F$66, 2, FALSE))</f>
        <v/>
      </c>
      <c r="F2087" s="23"/>
      <c r="G2087" s="23"/>
      <c r="H2087" s="23"/>
      <c r="I2087" s="23"/>
      <c r="J2087" s="24"/>
      <c r="K2087" s="20"/>
      <c r="L2087" s="20"/>
      <c r="M2087" s="25">
        <v>0</v>
      </c>
      <c r="N2087" s="26">
        <f t="shared" si="258"/>
        <v>0</v>
      </c>
      <c r="O2087" s="26">
        <f t="shared" si="257"/>
        <v>0</v>
      </c>
      <c r="P2087" s="26">
        <f t="shared" si="259"/>
        <v>0</v>
      </c>
      <c r="Q2087" s="27"/>
      <c r="R2087" s="26">
        <f t="shared" si="260"/>
        <v>0</v>
      </c>
      <c r="S2087" s="27"/>
      <c r="T2087" s="26">
        <f t="shared" si="261"/>
        <v>0</v>
      </c>
      <c r="U2087" s="27"/>
      <c r="V2087" s="26">
        <f t="shared" si="262"/>
        <v>0</v>
      </c>
      <c r="W2087" s="26">
        <f t="shared" si="263"/>
        <v>0</v>
      </c>
    </row>
    <row r="2088" spans="1:23" ht="12.75" customHeight="1" x14ac:dyDescent="0.25">
      <c r="A2088" s="7" t="str">
        <f t="shared" si="256"/>
        <v/>
      </c>
      <c r="B2088" s="20"/>
      <c r="C2088" s="21" t="str">
        <f>IF(B2088="","",VLOOKUP(B2088, 'Códigos 2'!$A$3:$C$10, 3, FALSE))</f>
        <v/>
      </c>
      <c r="D2088" s="21" t="str">
        <f>IF(B2088="","",VLOOKUP(B2088, 'Códigos 2'!$A$3:$B$10, 2, FALSE))</f>
        <v/>
      </c>
      <c r="E2088" s="22" t="str">
        <f>IF(F2088="","",VLOOKUP(F2088, 'Códigos 2'!E$3:F$66, 2, FALSE))</f>
        <v/>
      </c>
      <c r="F2088" s="23"/>
      <c r="G2088" s="23"/>
      <c r="H2088" s="23"/>
      <c r="I2088" s="23"/>
      <c r="J2088" s="24"/>
      <c r="K2088" s="20"/>
      <c r="L2088" s="20"/>
      <c r="M2088" s="25">
        <v>0</v>
      </c>
      <c r="N2088" s="26">
        <f t="shared" si="258"/>
        <v>0</v>
      </c>
      <c r="O2088" s="26">
        <f t="shared" si="257"/>
        <v>0</v>
      </c>
      <c r="P2088" s="26">
        <f t="shared" si="259"/>
        <v>0</v>
      </c>
      <c r="Q2088" s="27"/>
      <c r="R2088" s="26">
        <f t="shared" si="260"/>
        <v>0</v>
      </c>
      <c r="S2088" s="27"/>
      <c r="T2088" s="26">
        <f t="shared" si="261"/>
        <v>0</v>
      </c>
      <c r="U2088" s="27"/>
      <c r="V2088" s="26">
        <f t="shared" si="262"/>
        <v>0</v>
      </c>
      <c r="W2088" s="26">
        <f t="shared" si="263"/>
        <v>0</v>
      </c>
    </row>
    <row r="2089" spans="1:23" ht="12.75" customHeight="1" x14ac:dyDescent="0.25">
      <c r="A2089" s="7" t="str">
        <f t="shared" si="256"/>
        <v/>
      </c>
      <c r="B2089" s="20"/>
      <c r="C2089" s="21" t="str">
        <f>IF(B2089="","",VLOOKUP(B2089, 'Códigos 2'!$A$3:$C$10, 3, FALSE))</f>
        <v/>
      </c>
      <c r="D2089" s="21" t="str">
        <f>IF(B2089="","",VLOOKUP(B2089, 'Códigos 2'!$A$3:$B$10, 2, FALSE))</f>
        <v/>
      </c>
      <c r="E2089" s="22" t="str">
        <f>IF(F2089="","",VLOOKUP(F2089, 'Códigos 2'!E$3:F$66, 2, FALSE))</f>
        <v/>
      </c>
      <c r="F2089" s="23"/>
      <c r="G2089" s="23"/>
      <c r="H2089" s="23"/>
      <c r="I2089" s="23"/>
      <c r="J2089" s="24"/>
      <c r="K2089" s="20"/>
      <c r="L2089" s="20"/>
      <c r="M2089" s="25">
        <v>0</v>
      </c>
      <c r="N2089" s="26">
        <f t="shared" si="258"/>
        <v>0</v>
      </c>
      <c r="O2089" s="26">
        <f t="shared" si="257"/>
        <v>0</v>
      </c>
      <c r="P2089" s="26">
        <f t="shared" si="259"/>
        <v>0</v>
      </c>
      <c r="Q2089" s="27"/>
      <c r="R2089" s="26">
        <f t="shared" si="260"/>
        <v>0</v>
      </c>
      <c r="S2089" s="27"/>
      <c r="T2089" s="26">
        <f t="shared" si="261"/>
        <v>0</v>
      </c>
      <c r="U2089" s="27"/>
      <c r="V2089" s="26">
        <f t="shared" si="262"/>
        <v>0</v>
      </c>
      <c r="W2089" s="26">
        <f t="shared" si="263"/>
        <v>0</v>
      </c>
    </row>
    <row r="2090" spans="1:23" ht="12.75" customHeight="1" x14ac:dyDescent="0.25">
      <c r="A2090" s="7" t="str">
        <f t="shared" si="256"/>
        <v/>
      </c>
      <c r="B2090" s="20"/>
      <c r="C2090" s="21" t="str">
        <f>IF(B2090="","",VLOOKUP(B2090, 'Códigos 2'!$A$3:$C$10, 3, FALSE))</f>
        <v/>
      </c>
      <c r="D2090" s="21" t="str">
        <f>IF(B2090="","",VLOOKUP(B2090, 'Códigos 2'!$A$3:$B$10, 2, FALSE))</f>
        <v/>
      </c>
      <c r="E2090" s="22" t="str">
        <f>IF(F2090="","",VLOOKUP(F2090, 'Códigos 2'!E$3:F$66, 2, FALSE))</f>
        <v/>
      </c>
      <c r="F2090" s="23"/>
      <c r="G2090" s="23"/>
      <c r="H2090" s="23"/>
      <c r="I2090" s="23"/>
      <c r="J2090" s="24"/>
      <c r="K2090" s="20"/>
      <c r="L2090" s="20"/>
      <c r="M2090" s="25">
        <v>0</v>
      </c>
      <c r="N2090" s="26">
        <f t="shared" si="258"/>
        <v>0</v>
      </c>
      <c r="O2090" s="26">
        <f t="shared" si="257"/>
        <v>0</v>
      </c>
      <c r="P2090" s="26">
        <f t="shared" si="259"/>
        <v>0</v>
      </c>
      <c r="Q2090" s="27"/>
      <c r="R2090" s="26">
        <f t="shared" si="260"/>
        <v>0</v>
      </c>
      <c r="S2090" s="27"/>
      <c r="T2090" s="26">
        <f t="shared" si="261"/>
        <v>0</v>
      </c>
      <c r="U2090" s="27"/>
      <c r="V2090" s="26">
        <f t="shared" si="262"/>
        <v>0</v>
      </c>
      <c r="W2090" s="26">
        <f t="shared" si="263"/>
        <v>0</v>
      </c>
    </row>
    <row r="2091" spans="1:23" ht="12.75" customHeight="1" x14ac:dyDescent="0.25">
      <c r="A2091" s="7" t="str">
        <f t="shared" si="256"/>
        <v/>
      </c>
      <c r="B2091" s="20"/>
      <c r="C2091" s="21" t="str">
        <f>IF(B2091="","",VLOOKUP(B2091, 'Códigos 2'!$A$3:$C$10, 3, FALSE))</f>
        <v/>
      </c>
      <c r="D2091" s="21" t="str">
        <f>IF(B2091="","",VLOOKUP(B2091, 'Códigos 2'!$A$3:$B$10, 2, FALSE))</f>
        <v/>
      </c>
      <c r="E2091" s="22" t="str">
        <f>IF(F2091="","",VLOOKUP(F2091, 'Códigos 2'!E$3:F$66, 2, FALSE))</f>
        <v/>
      </c>
      <c r="F2091" s="23"/>
      <c r="G2091" s="23"/>
      <c r="H2091" s="23"/>
      <c r="I2091" s="23"/>
      <c r="J2091" s="24"/>
      <c r="K2091" s="20"/>
      <c r="L2091" s="20"/>
      <c r="M2091" s="25">
        <v>0</v>
      </c>
      <c r="N2091" s="26">
        <f t="shared" si="258"/>
        <v>0</v>
      </c>
      <c r="O2091" s="26">
        <f t="shared" si="257"/>
        <v>0</v>
      </c>
      <c r="P2091" s="26">
        <f t="shared" si="259"/>
        <v>0</v>
      </c>
      <c r="Q2091" s="27"/>
      <c r="R2091" s="26">
        <f t="shared" si="260"/>
        <v>0</v>
      </c>
      <c r="S2091" s="27"/>
      <c r="T2091" s="26">
        <f t="shared" si="261"/>
        <v>0</v>
      </c>
      <c r="U2091" s="27"/>
      <c r="V2091" s="26">
        <f t="shared" si="262"/>
        <v>0</v>
      </c>
      <c r="W2091" s="26">
        <f t="shared" si="263"/>
        <v>0</v>
      </c>
    </row>
    <row r="2092" spans="1:23" ht="12.75" customHeight="1" x14ac:dyDescent="0.25">
      <c r="A2092" s="7" t="str">
        <f t="shared" si="256"/>
        <v/>
      </c>
      <c r="B2092" s="20"/>
      <c r="C2092" s="21" t="str">
        <f>IF(B2092="","",VLOOKUP(B2092, 'Códigos 2'!$A$3:$C$10, 3, FALSE))</f>
        <v/>
      </c>
      <c r="D2092" s="21" t="str">
        <f>IF(B2092="","",VLOOKUP(B2092, 'Códigos 2'!$A$3:$B$10, 2, FALSE))</f>
        <v/>
      </c>
      <c r="E2092" s="22" t="str">
        <f>IF(F2092="","",VLOOKUP(F2092, 'Códigos 2'!E$3:F$66, 2, FALSE))</f>
        <v/>
      </c>
      <c r="F2092" s="23"/>
      <c r="G2092" s="23"/>
      <c r="H2092" s="23"/>
      <c r="I2092" s="23"/>
      <c r="J2092" s="24"/>
      <c r="K2092" s="20"/>
      <c r="L2092" s="20"/>
      <c r="M2092" s="25">
        <v>0</v>
      </c>
      <c r="N2092" s="26">
        <f t="shared" si="258"/>
        <v>0</v>
      </c>
      <c r="O2092" s="26">
        <f t="shared" si="257"/>
        <v>0</v>
      </c>
      <c r="P2092" s="26">
        <f t="shared" si="259"/>
        <v>0</v>
      </c>
      <c r="Q2092" s="27"/>
      <c r="R2092" s="26">
        <f t="shared" si="260"/>
        <v>0</v>
      </c>
      <c r="S2092" s="27"/>
      <c r="T2092" s="26">
        <f t="shared" si="261"/>
        <v>0</v>
      </c>
      <c r="U2092" s="27"/>
      <c r="V2092" s="26">
        <f t="shared" si="262"/>
        <v>0</v>
      </c>
      <c r="W2092" s="26">
        <f t="shared" si="263"/>
        <v>0</v>
      </c>
    </row>
    <row r="2093" spans="1:23" ht="12.75" customHeight="1" x14ac:dyDescent="0.25">
      <c r="A2093" s="7" t="str">
        <f t="shared" si="256"/>
        <v/>
      </c>
      <c r="B2093" s="20"/>
      <c r="C2093" s="21" t="str">
        <f>IF(B2093="","",VLOOKUP(B2093, 'Códigos 2'!$A$3:$C$10, 3, FALSE))</f>
        <v/>
      </c>
      <c r="D2093" s="21" t="str">
        <f>IF(B2093="","",VLOOKUP(B2093, 'Códigos 2'!$A$3:$B$10, 2, FALSE))</f>
        <v/>
      </c>
      <c r="E2093" s="22" t="str">
        <f>IF(F2093="","",VLOOKUP(F2093, 'Códigos 2'!E$3:F$66, 2, FALSE))</f>
        <v/>
      </c>
      <c r="F2093" s="23"/>
      <c r="G2093" s="23"/>
      <c r="H2093" s="23"/>
      <c r="I2093" s="23"/>
      <c r="J2093" s="24"/>
      <c r="K2093" s="20"/>
      <c r="L2093" s="20"/>
      <c r="M2093" s="25">
        <v>0</v>
      </c>
      <c r="N2093" s="26">
        <f t="shared" si="258"/>
        <v>0</v>
      </c>
      <c r="O2093" s="26">
        <f t="shared" si="257"/>
        <v>0</v>
      </c>
      <c r="P2093" s="26">
        <f t="shared" si="259"/>
        <v>0</v>
      </c>
      <c r="Q2093" s="27"/>
      <c r="R2093" s="26">
        <f t="shared" si="260"/>
        <v>0</v>
      </c>
      <c r="S2093" s="27"/>
      <c r="T2093" s="26">
        <f t="shared" si="261"/>
        <v>0</v>
      </c>
      <c r="U2093" s="27"/>
      <c r="V2093" s="26">
        <f t="shared" si="262"/>
        <v>0</v>
      </c>
      <c r="W2093" s="26">
        <f t="shared" si="263"/>
        <v>0</v>
      </c>
    </row>
    <row r="2094" spans="1:23" ht="12.75" customHeight="1" x14ac:dyDescent="0.25">
      <c r="A2094" s="7" t="str">
        <f t="shared" si="256"/>
        <v/>
      </c>
      <c r="B2094" s="20"/>
      <c r="C2094" s="21" t="str">
        <f>IF(B2094="","",VLOOKUP(B2094, 'Códigos 2'!$A$3:$C$10, 3, FALSE))</f>
        <v/>
      </c>
      <c r="D2094" s="21" t="str">
        <f>IF(B2094="","",VLOOKUP(B2094, 'Códigos 2'!$A$3:$B$10, 2, FALSE))</f>
        <v/>
      </c>
      <c r="E2094" s="22" t="str">
        <f>IF(F2094="","",VLOOKUP(F2094, 'Códigos 2'!E$3:F$66, 2, FALSE))</f>
        <v/>
      </c>
      <c r="F2094" s="23"/>
      <c r="G2094" s="23"/>
      <c r="H2094" s="23"/>
      <c r="I2094" s="23"/>
      <c r="J2094" s="24"/>
      <c r="K2094" s="20"/>
      <c r="L2094" s="20"/>
      <c r="M2094" s="25">
        <v>0</v>
      </c>
      <c r="N2094" s="26">
        <f t="shared" si="258"/>
        <v>0</v>
      </c>
      <c r="O2094" s="26">
        <f t="shared" si="257"/>
        <v>0</v>
      </c>
      <c r="P2094" s="26">
        <f t="shared" si="259"/>
        <v>0</v>
      </c>
      <c r="Q2094" s="27"/>
      <c r="R2094" s="26">
        <f t="shared" si="260"/>
        <v>0</v>
      </c>
      <c r="S2094" s="27"/>
      <c r="T2094" s="26">
        <f t="shared" si="261"/>
        <v>0</v>
      </c>
      <c r="U2094" s="27"/>
      <c r="V2094" s="26">
        <f t="shared" si="262"/>
        <v>0</v>
      </c>
      <c r="W2094" s="26">
        <f t="shared" si="263"/>
        <v>0</v>
      </c>
    </row>
    <row r="2095" spans="1:23" ht="12.75" customHeight="1" x14ac:dyDescent="0.25">
      <c r="A2095" s="7" t="str">
        <f t="shared" si="256"/>
        <v/>
      </c>
      <c r="B2095" s="20"/>
      <c r="C2095" s="21" t="str">
        <f>IF(B2095="","",VLOOKUP(B2095, 'Códigos 2'!$A$3:$C$10, 3, FALSE))</f>
        <v/>
      </c>
      <c r="D2095" s="21" t="str">
        <f>IF(B2095="","",VLOOKUP(B2095, 'Códigos 2'!$A$3:$B$10, 2, FALSE))</f>
        <v/>
      </c>
      <c r="E2095" s="22" t="str">
        <f>IF(F2095="","",VLOOKUP(F2095, 'Códigos 2'!E$3:F$66, 2, FALSE))</f>
        <v/>
      </c>
      <c r="F2095" s="23"/>
      <c r="G2095" s="23"/>
      <c r="H2095" s="23"/>
      <c r="I2095" s="23"/>
      <c r="J2095" s="24"/>
      <c r="K2095" s="20"/>
      <c r="L2095" s="20"/>
      <c r="M2095" s="25">
        <v>0</v>
      </c>
      <c r="N2095" s="26">
        <f t="shared" si="258"/>
        <v>0</v>
      </c>
      <c r="O2095" s="26">
        <f t="shared" si="257"/>
        <v>0</v>
      </c>
      <c r="P2095" s="26">
        <f t="shared" si="259"/>
        <v>0</v>
      </c>
      <c r="Q2095" s="27"/>
      <c r="R2095" s="26">
        <f t="shared" si="260"/>
        <v>0</v>
      </c>
      <c r="S2095" s="27"/>
      <c r="T2095" s="26">
        <f t="shared" si="261"/>
        <v>0</v>
      </c>
      <c r="U2095" s="27"/>
      <c r="V2095" s="26">
        <f t="shared" si="262"/>
        <v>0</v>
      </c>
      <c r="W2095" s="26">
        <f t="shared" si="263"/>
        <v>0</v>
      </c>
    </row>
    <row r="2096" spans="1:23" ht="12.75" customHeight="1" x14ac:dyDescent="0.25">
      <c r="A2096" s="7" t="str">
        <f t="shared" si="256"/>
        <v/>
      </c>
      <c r="B2096" s="20"/>
      <c r="C2096" s="21" t="str">
        <f>IF(B2096="","",VLOOKUP(B2096, 'Códigos 2'!$A$3:$C$10, 3, FALSE))</f>
        <v/>
      </c>
      <c r="D2096" s="21" t="str">
        <f>IF(B2096="","",VLOOKUP(B2096, 'Códigos 2'!$A$3:$B$10, 2, FALSE))</f>
        <v/>
      </c>
      <c r="E2096" s="22" t="str">
        <f>IF(F2096="","",VLOOKUP(F2096, 'Códigos 2'!E$3:F$66, 2, FALSE))</f>
        <v/>
      </c>
      <c r="F2096" s="23"/>
      <c r="G2096" s="23"/>
      <c r="H2096" s="23"/>
      <c r="I2096" s="23"/>
      <c r="J2096" s="24"/>
      <c r="K2096" s="20"/>
      <c r="L2096" s="20"/>
      <c r="M2096" s="25">
        <v>0</v>
      </c>
      <c r="N2096" s="26">
        <f t="shared" si="258"/>
        <v>0</v>
      </c>
      <c r="O2096" s="26">
        <f t="shared" si="257"/>
        <v>0</v>
      </c>
      <c r="P2096" s="26">
        <f t="shared" si="259"/>
        <v>0</v>
      </c>
      <c r="Q2096" s="27"/>
      <c r="R2096" s="26">
        <f t="shared" si="260"/>
        <v>0</v>
      </c>
      <c r="S2096" s="27"/>
      <c r="T2096" s="26">
        <f t="shared" si="261"/>
        <v>0</v>
      </c>
      <c r="U2096" s="27"/>
      <c r="V2096" s="26">
        <f t="shared" si="262"/>
        <v>0</v>
      </c>
      <c r="W2096" s="26">
        <f t="shared" si="263"/>
        <v>0</v>
      </c>
    </row>
    <row r="2097" spans="1:23" ht="12.75" customHeight="1" x14ac:dyDescent="0.25">
      <c r="A2097" s="7" t="str">
        <f t="shared" si="256"/>
        <v/>
      </c>
      <c r="B2097" s="20"/>
      <c r="C2097" s="21" t="str">
        <f>IF(B2097="","",VLOOKUP(B2097, 'Códigos 2'!$A$3:$C$10, 3, FALSE))</f>
        <v/>
      </c>
      <c r="D2097" s="21" t="str">
        <f>IF(B2097="","",VLOOKUP(B2097, 'Códigos 2'!$A$3:$B$10, 2, FALSE))</f>
        <v/>
      </c>
      <c r="E2097" s="22" t="str">
        <f>IF(F2097="","",VLOOKUP(F2097, 'Códigos 2'!E$3:F$66, 2, FALSE))</f>
        <v/>
      </c>
      <c r="F2097" s="23"/>
      <c r="G2097" s="23"/>
      <c r="H2097" s="23"/>
      <c r="I2097" s="23"/>
      <c r="J2097" s="24"/>
      <c r="K2097" s="20"/>
      <c r="L2097" s="20"/>
      <c r="M2097" s="25">
        <v>0</v>
      </c>
      <c r="N2097" s="26">
        <f t="shared" si="258"/>
        <v>0</v>
      </c>
      <c r="O2097" s="26">
        <f t="shared" si="257"/>
        <v>0</v>
      </c>
      <c r="P2097" s="26">
        <f t="shared" si="259"/>
        <v>0</v>
      </c>
      <c r="Q2097" s="27"/>
      <c r="R2097" s="26">
        <f t="shared" si="260"/>
        <v>0</v>
      </c>
      <c r="S2097" s="27"/>
      <c r="T2097" s="26">
        <f t="shared" si="261"/>
        <v>0</v>
      </c>
      <c r="U2097" s="27"/>
      <c r="V2097" s="26">
        <f t="shared" si="262"/>
        <v>0</v>
      </c>
      <c r="W2097" s="26">
        <f t="shared" si="263"/>
        <v>0</v>
      </c>
    </row>
    <row r="2098" spans="1:23" ht="12.75" customHeight="1" x14ac:dyDescent="0.25">
      <c r="A2098" s="7" t="str">
        <f t="shared" si="256"/>
        <v/>
      </c>
      <c r="B2098" s="20"/>
      <c r="C2098" s="21" t="str">
        <f>IF(B2098="","",VLOOKUP(B2098, 'Códigos 2'!$A$3:$C$10, 3, FALSE))</f>
        <v/>
      </c>
      <c r="D2098" s="21" t="str">
        <f>IF(B2098="","",VLOOKUP(B2098, 'Códigos 2'!$A$3:$B$10, 2, FALSE))</f>
        <v/>
      </c>
      <c r="E2098" s="22" t="str">
        <f>IF(F2098="","",VLOOKUP(F2098, 'Códigos 2'!E$3:F$66, 2, FALSE))</f>
        <v/>
      </c>
      <c r="F2098" s="23"/>
      <c r="G2098" s="23"/>
      <c r="H2098" s="23"/>
      <c r="I2098" s="23"/>
      <c r="J2098" s="24"/>
      <c r="K2098" s="20"/>
      <c r="L2098" s="20"/>
      <c r="M2098" s="25">
        <v>0</v>
      </c>
      <c r="N2098" s="26">
        <f t="shared" si="258"/>
        <v>0</v>
      </c>
      <c r="O2098" s="26">
        <f t="shared" si="257"/>
        <v>0</v>
      </c>
      <c r="P2098" s="26">
        <f t="shared" si="259"/>
        <v>0</v>
      </c>
      <c r="Q2098" s="27"/>
      <c r="R2098" s="26">
        <f t="shared" si="260"/>
        <v>0</v>
      </c>
      <c r="S2098" s="27"/>
      <c r="T2098" s="26">
        <f t="shared" si="261"/>
        <v>0</v>
      </c>
      <c r="U2098" s="27"/>
      <c r="V2098" s="26">
        <f t="shared" si="262"/>
        <v>0</v>
      </c>
      <c r="W2098" s="26">
        <f t="shared" si="263"/>
        <v>0</v>
      </c>
    </row>
    <row r="2099" spans="1:23" ht="12.75" customHeight="1" x14ac:dyDescent="0.25">
      <c r="A2099" s="7" t="str">
        <f t="shared" si="256"/>
        <v/>
      </c>
      <c r="B2099" s="20"/>
      <c r="C2099" s="21" t="str">
        <f>IF(B2099="","",VLOOKUP(B2099, 'Códigos 2'!$A$3:$C$10, 3, FALSE))</f>
        <v/>
      </c>
      <c r="D2099" s="21" t="str">
        <f>IF(B2099="","",VLOOKUP(B2099, 'Códigos 2'!$A$3:$B$10, 2, FALSE))</f>
        <v/>
      </c>
      <c r="E2099" s="22" t="str">
        <f>IF(F2099="","",VLOOKUP(F2099, 'Códigos 2'!E$3:F$66, 2, FALSE))</f>
        <v/>
      </c>
      <c r="F2099" s="23"/>
      <c r="G2099" s="23"/>
      <c r="H2099" s="23"/>
      <c r="I2099" s="23"/>
      <c r="J2099" s="24"/>
      <c r="K2099" s="20"/>
      <c r="L2099" s="20"/>
      <c r="M2099" s="25">
        <v>0</v>
      </c>
      <c r="N2099" s="26">
        <f t="shared" si="258"/>
        <v>0</v>
      </c>
      <c r="O2099" s="26">
        <f t="shared" si="257"/>
        <v>0</v>
      </c>
      <c r="P2099" s="26">
        <f t="shared" si="259"/>
        <v>0</v>
      </c>
      <c r="Q2099" s="27"/>
      <c r="R2099" s="26">
        <f t="shared" si="260"/>
        <v>0</v>
      </c>
      <c r="S2099" s="27"/>
      <c r="T2099" s="26">
        <f t="shared" si="261"/>
        <v>0</v>
      </c>
      <c r="U2099" s="27"/>
      <c r="V2099" s="26">
        <f t="shared" si="262"/>
        <v>0</v>
      </c>
      <c r="W2099" s="26">
        <f t="shared" si="263"/>
        <v>0</v>
      </c>
    </row>
    <row r="2100" spans="1:23" ht="12.75" customHeight="1" x14ac:dyDescent="0.25">
      <c r="A2100" s="7" t="str">
        <f t="shared" si="256"/>
        <v/>
      </c>
      <c r="B2100" s="20"/>
      <c r="C2100" s="21" t="str">
        <f>IF(B2100="","",VLOOKUP(B2100, 'Códigos 2'!$A$3:$C$10, 3, FALSE))</f>
        <v/>
      </c>
      <c r="D2100" s="21" t="str">
        <f>IF(B2100="","",VLOOKUP(B2100, 'Códigos 2'!$A$3:$B$10, 2, FALSE))</f>
        <v/>
      </c>
      <c r="E2100" s="22" t="str">
        <f>IF(F2100="","",VLOOKUP(F2100, 'Códigos 2'!E$3:F$66, 2, FALSE))</f>
        <v/>
      </c>
      <c r="F2100" s="23"/>
      <c r="G2100" s="23"/>
      <c r="H2100" s="23"/>
      <c r="I2100" s="23"/>
      <c r="J2100" s="24"/>
      <c r="K2100" s="20"/>
      <c r="L2100" s="20"/>
      <c r="M2100" s="25">
        <v>0</v>
      </c>
      <c r="N2100" s="26">
        <f t="shared" si="258"/>
        <v>0</v>
      </c>
      <c r="O2100" s="26">
        <f t="shared" si="257"/>
        <v>0</v>
      </c>
      <c r="P2100" s="26">
        <f t="shared" si="259"/>
        <v>0</v>
      </c>
      <c r="Q2100" s="27"/>
      <c r="R2100" s="26">
        <f t="shared" si="260"/>
        <v>0</v>
      </c>
      <c r="S2100" s="27"/>
      <c r="T2100" s="26">
        <f t="shared" si="261"/>
        <v>0</v>
      </c>
      <c r="U2100" s="27"/>
      <c r="V2100" s="26">
        <f t="shared" si="262"/>
        <v>0</v>
      </c>
      <c r="W2100" s="26">
        <f t="shared" si="263"/>
        <v>0</v>
      </c>
    </row>
    <row r="2101" spans="1:23" ht="12.75" customHeight="1" x14ac:dyDescent="0.25">
      <c r="A2101" s="7" t="str">
        <f t="shared" si="256"/>
        <v/>
      </c>
      <c r="B2101" s="20"/>
      <c r="C2101" s="21" t="str">
        <f>IF(B2101="","",VLOOKUP(B2101, 'Códigos 2'!$A$3:$C$10, 3, FALSE))</f>
        <v/>
      </c>
      <c r="D2101" s="21" t="str">
        <f>IF(B2101="","",VLOOKUP(B2101, 'Códigos 2'!$A$3:$B$10, 2, FALSE))</f>
        <v/>
      </c>
      <c r="E2101" s="22" t="str">
        <f>IF(F2101="","",VLOOKUP(F2101, 'Códigos 2'!E$3:F$66, 2, FALSE))</f>
        <v/>
      </c>
      <c r="F2101" s="23"/>
      <c r="G2101" s="23"/>
      <c r="H2101" s="23"/>
      <c r="I2101" s="23"/>
      <c r="J2101" s="24"/>
      <c r="K2101" s="20"/>
      <c r="L2101" s="20"/>
      <c r="M2101" s="25">
        <v>0</v>
      </c>
      <c r="N2101" s="26">
        <f t="shared" si="258"/>
        <v>0</v>
      </c>
      <c r="O2101" s="26">
        <f t="shared" si="257"/>
        <v>0</v>
      </c>
      <c r="P2101" s="26">
        <f t="shared" si="259"/>
        <v>0</v>
      </c>
      <c r="Q2101" s="27"/>
      <c r="R2101" s="26">
        <f t="shared" si="260"/>
        <v>0</v>
      </c>
      <c r="S2101" s="27"/>
      <c r="T2101" s="26">
        <f t="shared" si="261"/>
        <v>0</v>
      </c>
      <c r="U2101" s="27"/>
      <c r="V2101" s="26">
        <f t="shared" si="262"/>
        <v>0</v>
      </c>
      <c r="W2101" s="26">
        <f t="shared" si="263"/>
        <v>0</v>
      </c>
    </row>
    <row r="2102" spans="1:23" ht="12.75" customHeight="1" x14ac:dyDescent="0.25">
      <c r="A2102" s="7" t="str">
        <f t="shared" si="256"/>
        <v/>
      </c>
      <c r="B2102" s="20"/>
      <c r="C2102" s="21" t="str">
        <f>IF(B2102="","",VLOOKUP(B2102, 'Códigos 2'!$A$3:$C$10, 3, FALSE))</f>
        <v/>
      </c>
      <c r="D2102" s="21" t="str">
        <f>IF(B2102="","",VLOOKUP(B2102, 'Códigos 2'!$A$3:$B$10, 2, FALSE))</f>
        <v/>
      </c>
      <c r="E2102" s="22" t="str">
        <f>IF(F2102="","",VLOOKUP(F2102, 'Códigos 2'!E$3:F$66, 2, FALSE))</f>
        <v/>
      </c>
      <c r="F2102" s="23"/>
      <c r="G2102" s="23"/>
      <c r="H2102" s="23"/>
      <c r="I2102" s="23"/>
      <c r="J2102" s="24"/>
      <c r="K2102" s="20"/>
      <c r="L2102" s="20"/>
      <c r="M2102" s="25">
        <v>0</v>
      </c>
      <c r="N2102" s="26">
        <f t="shared" si="258"/>
        <v>0</v>
      </c>
      <c r="O2102" s="26">
        <f t="shared" si="257"/>
        <v>0</v>
      </c>
      <c r="P2102" s="26">
        <f t="shared" si="259"/>
        <v>0</v>
      </c>
      <c r="Q2102" s="27"/>
      <c r="R2102" s="26">
        <f t="shared" si="260"/>
        <v>0</v>
      </c>
      <c r="S2102" s="27"/>
      <c r="T2102" s="26">
        <f t="shared" si="261"/>
        <v>0</v>
      </c>
      <c r="U2102" s="27"/>
      <c r="V2102" s="26">
        <f t="shared" si="262"/>
        <v>0</v>
      </c>
      <c r="W2102" s="26">
        <f t="shared" si="263"/>
        <v>0</v>
      </c>
    </row>
    <row r="2103" spans="1:23" ht="12.75" customHeight="1" x14ac:dyDescent="0.25">
      <c r="A2103" s="7" t="str">
        <f t="shared" si="256"/>
        <v/>
      </c>
      <c r="B2103" s="20"/>
      <c r="C2103" s="21" t="str">
        <f>IF(B2103="","",VLOOKUP(B2103, 'Códigos 2'!$A$3:$C$10, 3, FALSE))</f>
        <v/>
      </c>
      <c r="D2103" s="21" t="str">
        <f>IF(B2103="","",VLOOKUP(B2103, 'Códigos 2'!$A$3:$B$10, 2, FALSE))</f>
        <v/>
      </c>
      <c r="E2103" s="22" t="str">
        <f>IF(F2103="","",VLOOKUP(F2103, 'Códigos 2'!E$3:F$66, 2, FALSE))</f>
        <v/>
      </c>
      <c r="F2103" s="23"/>
      <c r="G2103" s="23"/>
      <c r="H2103" s="23"/>
      <c r="I2103" s="23"/>
      <c r="J2103" s="24"/>
      <c r="K2103" s="20"/>
      <c r="L2103" s="20"/>
      <c r="M2103" s="25">
        <v>0</v>
      </c>
      <c r="N2103" s="26">
        <f t="shared" si="258"/>
        <v>0</v>
      </c>
      <c r="O2103" s="26">
        <f t="shared" si="257"/>
        <v>0</v>
      </c>
      <c r="P2103" s="26">
        <f t="shared" si="259"/>
        <v>0</v>
      </c>
      <c r="Q2103" s="27"/>
      <c r="R2103" s="26">
        <f t="shared" si="260"/>
        <v>0</v>
      </c>
      <c r="S2103" s="27"/>
      <c r="T2103" s="26">
        <f t="shared" si="261"/>
        <v>0</v>
      </c>
      <c r="U2103" s="27"/>
      <c r="V2103" s="26">
        <f t="shared" si="262"/>
        <v>0</v>
      </c>
      <c r="W2103" s="26">
        <f t="shared" si="263"/>
        <v>0</v>
      </c>
    </row>
    <row r="2104" spans="1:23" ht="12.75" customHeight="1" x14ac:dyDescent="0.25">
      <c r="A2104" s="7" t="str">
        <f t="shared" si="256"/>
        <v/>
      </c>
      <c r="B2104" s="20"/>
      <c r="C2104" s="21" t="str">
        <f>IF(B2104="","",VLOOKUP(B2104, 'Códigos 2'!$A$3:$C$10, 3, FALSE))</f>
        <v/>
      </c>
      <c r="D2104" s="21" t="str">
        <f>IF(B2104="","",VLOOKUP(B2104, 'Códigos 2'!$A$3:$B$10, 2, FALSE))</f>
        <v/>
      </c>
      <c r="E2104" s="22" t="str">
        <f>IF(F2104="","",VLOOKUP(F2104, 'Códigos 2'!E$3:F$66, 2, FALSE))</f>
        <v/>
      </c>
      <c r="F2104" s="23"/>
      <c r="G2104" s="23"/>
      <c r="H2104" s="23"/>
      <c r="I2104" s="23"/>
      <c r="J2104" s="24"/>
      <c r="K2104" s="20"/>
      <c r="L2104" s="20"/>
      <c r="M2104" s="25">
        <v>0</v>
      </c>
      <c r="N2104" s="26">
        <f t="shared" si="258"/>
        <v>0</v>
      </c>
      <c r="O2104" s="26">
        <f t="shared" si="257"/>
        <v>0</v>
      </c>
      <c r="P2104" s="26">
        <f t="shared" si="259"/>
        <v>0</v>
      </c>
      <c r="Q2104" s="27"/>
      <c r="R2104" s="26">
        <f t="shared" si="260"/>
        <v>0</v>
      </c>
      <c r="S2104" s="27"/>
      <c r="T2104" s="26">
        <f t="shared" si="261"/>
        <v>0</v>
      </c>
      <c r="U2104" s="27"/>
      <c r="V2104" s="26">
        <f t="shared" si="262"/>
        <v>0</v>
      </c>
      <c r="W2104" s="26">
        <f t="shared" si="263"/>
        <v>0</v>
      </c>
    </row>
    <row r="2105" spans="1:23" ht="12.75" customHeight="1" x14ac:dyDescent="0.25">
      <c r="A2105" s="7" t="str">
        <f t="shared" si="256"/>
        <v/>
      </c>
      <c r="B2105" s="20"/>
      <c r="C2105" s="21" t="str">
        <f>IF(B2105="","",VLOOKUP(B2105, 'Códigos 2'!$A$3:$C$10, 3, FALSE))</f>
        <v/>
      </c>
      <c r="D2105" s="21" t="str">
        <f>IF(B2105="","",VLOOKUP(B2105, 'Códigos 2'!$A$3:$B$10, 2, FALSE))</f>
        <v/>
      </c>
      <c r="E2105" s="22" t="str">
        <f>IF(F2105="","",VLOOKUP(F2105, 'Códigos 2'!E$3:F$66, 2, FALSE))</f>
        <v/>
      </c>
      <c r="F2105" s="23"/>
      <c r="G2105" s="23"/>
      <c r="H2105" s="23"/>
      <c r="I2105" s="23"/>
      <c r="J2105" s="24"/>
      <c r="K2105" s="20"/>
      <c r="L2105" s="20"/>
      <c r="M2105" s="25">
        <v>0</v>
      </c>
      <c r="N2105" s="26">
        <f t="shared" si="258"/>
        <v>0</v>
      </c>
      <c r="O2105" s="26">
        <f t="shared" si="257"/>
        <v>0</v>
      </c>
      <c r="P2105" s="26">
        <f t="shared" si="259"/>
        <v>0</v>
      </c>
      <c r="Q2105" s="27"/>
      <c r="R2105" s="26">
        <f t="shared" si="260"/>
        <v>0</v>
      </c>
      <c r="S2105" s="27"/>
      <c r="T2105" s="26">
        <f t="shared" si="261"/>
        <v>0</v>
      </c>
      <c r="U2105" s="27"/>
      <c r="V2105" s="26">
        <f t="shared" si="262"/>
        <v>0</v>
      </c>
      <c r="W2105" s="26">
        <f t="shared" si="263"/>
        <v>0</v>
      </c>
    </row>
    <row r="2106" spans="1:23" ht="12.75" customHeight="1" x14ac:dyDescent="0.25">
      <c r="A2106" s="7" t="str">
        <f t="shared" si="256"/>
        <v/>
      </c>
      <c r="B2106" s="20"/>
      <c r="C2106" s="21" t="str">
        <f>IF(B2106="","",VLOOKUP(B2106, 'Códigos 2'!$A$3:$C$10, 3, FALSE))</f>
        <v/>
      </c>
      <c r="D2106" s="21" t="str">
        <f>IF(B2106="","",VLOOKUP(B2106, 'Códigos 2'!$A$3:$B$10, 2, FALSE))</f>
        <v/>
      </c>
      <c r="E2106" s="22" t="str">
        <f>IF(F2106="","",VLOOKUP(F2106, 'Códigos 2'!E$3:F$66, 2, FALSE))</f>
        <v/>
      </c>
      <c r="F2106" s="23"/>
      <c r="G2106" s="23"/>
      <c r="H2106" s="23"/>
      <c r="I2106" s="23"/>
      <c r="J2106" s="24"/>
      <c r="K2106" s="20"/>
      <c r="L2106" s="20"/>
      <c r="M2106" s="25">
        <v>0</v>
      </c>
      <c r="N2106" s="26">
        <f t="shared" si="258"/>
        <v>0</v>
      </c>
      <c r="O2106" s="26">
        <f t="shared" si="257"/>
        <v>0</v>
      </c>
      <c r="P2106" s="26">
        <f t="shared" si="259"/>
        <v>0</v>
      </c>
      <c r="Q2106" s="27"/>
      <c r="R2106" s="26">
        <f t="shared" si="260"/>
        <v>0</v>
      </c>
      <c r="S2106" s="27"/>
      <c r="T2106" s="26">
        <f t="shared" si="261"/>
        <v>0</v>
      </c>
      <c r="U2106" s="27"/>
      <c r="V2106" s="26">
        <f t="shared" si="262"/>
        <v>0</v>
      </c>
      <c r="W2106" s="26">
        <f t="shared" si="263"/>
        <v>0</v>
      </c>
    </row>
    <row r="2107" spans="1:23" ht="12.75" customHeight="1" x14ac:dyDescent="0.25">
      <c r="A2107" s="7" t="str">
        <f t="shared" si="256"/>
        <v/>
      </c>
      <c r="B2107" s="20"/>
      <c r="C2107" s="21" t="str">
        <f>IF(B2107="","",VLOOKUP(B2107, 'Códigos 2'!$A$3:$C$10, 3, FALSE))</f>
        <v/>
      </c>
      <c r="D2107" s="21" t="str">
        <f>IF(B2107="","",VLOOKUP(B2107, 'Códigos 2'!$A$3:$B$10, 2, FALSE))</f>
        <v/>
      </c>
      <c r="E2107" s="22" t="str">
        <f>IF(F2107="","",VLOOKUP(F2107, 'Códigos 2'!E$3:F$66, 2, FALSE))</f>
        <v/>
      </c>
      <c r="F2107" s="23"/>
      <c r="G2107" s="23"/>
      <c r="H2107" s="23"/>
      <c r="I2107" s="23"/>
      <c r="J2107" s="24"/>
      <c r="K2107" s="20"/>
      <c r="L2107" s="20"/>
      <c r="M2107" s="25">
        <v>0</v>
      </c>
      <c r="N2107" s="26">
        <f t="shared" si="258"/>
        <v>0</v>
      </c>
      <c r="O2107" s="26">
        <f t="shared" si="257"/>
        <v>0</v>
      </c>
      <c r="P2107" s="26">
        <f t="shared" si="259"/>
        <v>0</v>
      </c>
      <c r="Q2107" s="27"/>
      <c r="R2107" s="26">
        <f t="shared" si="260"/>
        <v>0</v>
      </c>
      <c r="S2107" s="27"/>
      <c r="T2107" s="26">
        <f t="shared" si="261"/>
        <v>0</v>
      </c>
      <c r="U2107" s="27"/>
      <c r="V2107" s="26">
        <f t="shared" si="262"/>
        <v>0</v>
      </c>
      <c r="W2107" s="26">
        <f t="shared" si="263"/>
        <v>0</v>
      </c>
    </row>
    <row r="2108" spans="1:23" ht="12.75" customHeight="1" x14ac:dyDescent="0.25">
      <c r="A2108" s="7" t="str">
        <f t="shared" si="256"/>
        <v/>
      </c>
      <c r="B2108" s="20"/>
      <c r="C2108" s="21" t="str">
        <f>IF(B2108="","",VLOOKUP(B2108, 'Códigos 2'!$A$3:$C$10, 3, FALSE))</f>
        <v/>
      </c>
      <c r="D2108" s="21" t="str">
        <f>IF(B2108="","",VLOOKUP(B2108, 'Códigos 2'!$A$3:$B$10, 2, FALSE))</f>
        <v/>
      </c>
      <c r="E2108" s="22" t="str">
        <f>IF(F2108="","",VLOOKUP(F2108, 'Códigos 2'!E$3:F$66, 2, FALSE))</f>
        <v/>
      </c>
      <c r="F2108" s="23"/>
      <c r="G2108" s="23"/>
      <c r="H2108" s="23"/>
      <c r="I2108" s="23"/>
      <c r="J2108" s="24"/>
      <c r="K2108" s="20"/>
      <c r="L2108" s="20"/>
      <c r="M2108" s="25">
        <v>0</v>
      </c>
      <c r="N2108" s="26">
        <f t="shared" si="258"/>
        <v>0</v>
      </c>
      <c r="O2108" s="26">
        <f t="shared" si="257"/>
        <v>0</v>
      </c>
      <c r="P2108" s="26">
        <f t="shared" si="259"/>
        <v>0</v>
      </c>
      <c r="Q2108" s="27"/>
      <c r="R2108" s="26">
        <f t="shared" si="260"/>
        <v>0</v>
      </c>
      <c r="S2108" s="27"/>
      <c r="T2108" s="26">
        <f t="shared" si="261"/>
        <v>0</v>
      </c>
      <c r="U2108" s="27"/>
      <c r="V2108" s="26">
        <f t="shared" si="262"/>
        <v>0</v>
      </c>
      <c r="W2108" s="26">
        <f t="shared" si="263"/>
        <v>0</v>
      </c>
    </row>
    <row r="2109" spans="1:23" ht="12.75" customHeight="1" x14ac:dyDescent="0.25">
      <c r="A2109" s="7" t="str">
        <f t="shared" si="256"/>
        <v/>
      </c>
      <c r="B2109" s="20"/>
      <c r="C2109" s="21" t="str">
        <f>IF(B2109="","",VLOOKUP(B2109, 'Códigos 2'!$A$3:$C$10, 3, FALSE))</f>
        <v/>
      </c>
      <c r="D2109" s="21" t="str">
        <f>IF(B2109="","",VLOOKUP(B2109, 'Códigos 2'!$A$3:$B$10, 2, FALSE))</f>
        <v/>
      </c>
      <c r="E2109" s="22" t="str">
        <f>IF(F2109="","",VLOOKUP(F2109, 'Códigos 2'!E$3:F$66, 2, FALSE))</f>
        <v/>
      </c>
      <c r="F2109" s="23"/>
      <c r="G2109" s="23"/>
      <c r="H2109" s="23"/>
      <c r="I2109" s="23"/>
      <c r="J2109" s="24"/>
      <c r="K2109" s="20"/>
      <c r="L2109" s="20"/>
      <c r="M2109" s="25">
        <v>0</v>
      </c>
      <c r="N2109" s="26">
        <f t="shared" si="258"/>
        <v>0</v>
      </c>
      <c r="O2109" s="26">
        <f t="shared" si="257"/>
        <v>0</v>
      </c>
      <c r="P2109" s="26">
        <f t="shared" si="259"/>
        <v>0</v>
      </c>
      <c r="Q2109" s="27"/>
      <c r="R2109" s="26">
        <f t="shared" si="260"/>
        <v>0</v>
      </c>
      <c r="S2109" s="27"/>
      <c r="T2109" s="26">
        <f t="shared" si="261"/>
        <v>0</v>
      </c>
      <c r="U2109" s="27"/>
      <c r="V2109" s="26">
        <f t="shared" si="262"/>
        <v>0</v>
      </c>
      <c r="W2109" s="26">
        <f t="shared" si="263"/>
        <v>0</v>
      </c>
    </row>
    <row r="2110" spans="1:23" ht="12.75" customHeight="1" x14ac:dyDescent="0.25">
      <c r="A2110" s="7" t="str">
        <f t="shared" si="256"/>
        <v/>
      </c>
      <c r="B2110" s="20"/>
      <c r="C2110" s="21" t="str">
        <f>IF(B2110="","",VLOOKUP(B2110, 'Códigos 2'!$A$3:$C$10, 3, FALSE))</f>
        <v/>
      </c>
      <c r="D2110" s="21" t="str">
        <f>IF(B2110="","",VLOOKUP(B2110, 'Códigos 2'!$A$3:$B$10, 2, FALSE))</f>
        <v/>
      </c>
      <c r="E2110" s="22" t="str">
        <f>IF(F2110="","",VLOOKUP(F2110, 'Códigos 2'!E$3:F$66, 2, FALSE))</f>
        <v/>
      </c>
      <c r="F2110" s="23"/>
      <c r="G2110" s="23"/>
      <c r="H2110" s="23"/>
      <c r="I2110" s="23"/>
      <c r="J2110" s="24"/>
      <c r="K2110" s="20"/>
      <c r="L2110" s="20"/>
      <c r="M2110" s="25">
        <v>0</v>
      </c>
      <c r="N2110" s="26">
        <f t="shared" si="258"/>
        <v>0</v>
      </c>
      <c r="O2110" s="26">
        <f t="shared" si="257"/>
        <v>0</v>
      </c>
      <c r="P2110" s="26">
        <f t="shared" si="259"/>
        <v>0</v>
      </c>
      <c r="Q2110" s="27"/>
      <c r="R2110" s="26">
        <f t="shared" si="260"/>
        <v>0</v>
      </c>
      <c r="S2110" s="27"/>
      <c r="T2110" s="26">
        <f t="shared" si="261"/>
        <v>0</v>
      </c>
      <c r="U2110" s="27"/>
      <c r="V2110" s="26">
        <f t="shared" si="262"/>
        <v>0</v>
      </c>
      <c r="W2110" s="26">
        <f t="shared" si="263"/>
        <v>0</v>
      </c>
    </row>
    <row r="2111" spans="1:23" ht="12.75" customHeight="1" x14ac:dyDescent="0.25">
      <c r="A2111" s="7" t="str">
        <f t="shared" si="256"/>
        <v/>
      </c>
      <c r="B2111" s="20"/>
      <c r="C2111" s="21" t="str">
        <f>IF(B2111="","",VLOOKUP(B2111, 'Códigos 2'!$A$3:$C$10, 3, FALSE))</f>
        <v/>
      </c>
      <c r="D2111" s="21" t="str">
        <f>IF(B2111="","",VLOOKUP(B2111, 'Códigos 2'!$A$3:$B$10, 2, FALSE))</f>
        <v/>
      </c>
      <c r="E2111" s="22" t="str">
        <f>IF(F2111="","",VLOOKUP(F2111, 'Códigos 2'!E$3:F$66, 2, FALSE))</f>
        <v/>
      </c>
      <c r="F2111" s="23"/>
      <c r="G2111" s="23"/>
      <c r="H2111" s="23"/>
      <c r="I2111" s="23"/>
      <c r="J2111" s="24"/>
      <c r="K2111" s="20"/>
      <c r="L2111" s="20"/>
      <c r="M2111" s="25">
        <v>0</v>
      </c>
      <c r="N2111" s="26">
        <f t="shared" si="258"/>
        <v>0</v>
      </c>
      <c r="O2111" s="26">
        <f t="shared" si="257"/>
        <v>0</v>
      </c>
      <c r="P2111" s="26">
        <f t="shared" si="259"/>
        <v>0</v>
      </c>
      <c r="Q2111" s="27"/>
      <c r="R2111" s="26">
        <f t="shared" si="260"/>
        <v>0</v>
      </c>
      <c r="S2111" s="27"/>
      <c r="T2111" s="26">
        <f t="shared" si="261"/>
        <v>0</v>
      </c>
      <c r="U2111" s="27"/>
      <c r="V2111" s="26">
        <f t="shared" si="262"/>
        <v>0</v>
      </c>
      <c r="W2111" s="26">
        <f t="shared" si="263"/>
        <v>0</v>
      </c>
    </row>
    <row r="2112" spans="1:23" ht="12.75" customHeight="1" x14ac:dyDescent="0.25">
      <c r="A2112" s="7" t="str">
        <f t="shared" si="256"/>
        <v/>
      </c>
      <c r="B2112" s="20"/>
      <c r="C2112" s="21" t="str">
        <f>IF(B2112="","",VLOOKUP(B2112, 'Códigos 2'!$A$3:$C$10, 3, FALSE))</f>
        <v/>
      </c>
      <c r="D2112" s="21" t="str">
        <f>IF(B2112="","",VLOOKUP(B2112, 'Códigos 2'!$A$3:$B$10, 2, FALSE))</f>
        <v/>
      </c>
      <c r="E2112" s="22" t="str">
        <f>IF(F2112="","",VLOOKUP(F2112, 'Códigos 2'!E$3:F$66, 2, FALSE))</f>
        <v/>
      </c>
      <c r="F2112" s="23"/>
      <c r="G2112" s="23"/>
      <c r="H2112" s="23"/>
      <c r="I2112" s="23"/>
      <c r="J2112" s="24"/>
      <c r="K2112" s="20"/>
      <c r="L2112" s="20"/>
      <c r="M2112" s="25">
        <v>0</v>
      </c>
      <c r="N2112" s="26">
        <f t="shared" si="258"/>
        <v>0</v>
      </c>
      <c r="O2112" s="26">
        <f t="shared" si="257"/>
        <v>0</v>
      </c>
      <c r="P2112" s="26">
        <f t="shared" si="259"/>
        <v>0</v>
      </c>
      <c r="Q2112" s="27"/>
      <c r="R2112" s="26">
        <f t="shared" si="260"/>
        <v>0</v>
      </c>
      <c r="S2112" s="27"/>
      <c r="T2112" s="26">
        <f t="shared" si="261"/>
        <v>0</v>
      </c>
      <c r="U2112" s="27"/>
      <c r="V2112" s="26">
        <f t="shared" si="262"/>
        <v>0</v>
      </c>
      <c r="W2112" s="26">
        <f t="shared" si="263"/>
        <v>0</v>
      </c>
    </row>
    <row r="2113" spans="1:23" ht="12.75" customHeight="1" x14ac:dyDescent="0.25">
      <c r="A2113" s="7" t="str">
        <f t="shared" si="256"/>
        <v/>
      </c>
      <c r="B2113" s="20"/>
      <c r="C2113" s="21" t="str">
        <f>IF(B2113="","",VLOOKUP(B2113, 'Códigos 2'!$A$3:$C$10, 3, FALSE))</f>
        <v/>
      </c>
      <c r="D2113" s="21" t="str">
        <f>IF(B2113="","",VLOOKUP(B2113, 'Códigos 2'!$A$3:$B$10, 2, FALSE))</f>
        <v/>
      </c>
      <c r="E2113" s="22" t="str">
        <f>IF(F2113="","",VLOOKUP(F2113, 'Códigos 2'!E$3:F$66, 2, FALSE))</f>
        <v/>
      </c>
      <c r="F2113" s="23"/>
      <c r="G2113" s="23"/>
      <c r="H2113" s="23"/>
      <c r="I2113" s="23"/>
      <c r="J2113" s="24"/>
      <c r="K2113" s="20"/>
      <c r="L2113" s="20"/>
      <c r="M2113" s="25">
        <v>0</v>
      </c>
      <c r="N2113" s="26">
        <f t="shared" si="258"/>
        <v>0</v>
      </c>
      <c r="O2113" s="26">
        <f t="shared" si="257"/>
        <v>0</v>
      </c>
      <c r="P2113" s="26">
        <f t="shared" si="259"/>
        <v>0</v>
      </c>
      <c r="Q2113" s="27"/>
      <c r="R2113" s="26">
        <f t="shared" si="260"/>
        <v>0</v>
      </c>
      <c r="S2113" s="27"/>
      <c r="T2113" s="26">
        <f t="shared" si="261"/>
        <v>0</v>
      </c>
      <c r="U2113" s="27"/>
      <c r="V2113" s="26">
        <f t="shared" si="262"/>
        <v>0</v>
      </c>
      <c r="W2113" s="26">
        <f t="shared" si="263"/>
        <v>0</v>
      </c>
    </row>
    <row r="2114" spans="1:23" ht="12.75" customHeight="1" x14ac:dyDescent="0.25">
      <c r="A2114" s="7" t="str">
        <f t="shared" si="256"/>
        <v/>
      </c>
      <c r="B2114" s="20"/>
      <c r="C2114" s="21" t="str">
        <f>IF(B2114="","",VLOOKUP(B2114, 'Códigos 2'!$A$3:$C$10, 3, FALSE))</f>
        <v/>
      </c>
      <c r="D2114" s="21" t="str">
        <f>IF(B2114="","",VLOOKUP(B2114, 'Códigos 2'!$A$3:$B$10, 2, FALSE))</f>
        <v/>
      </c>
      <c r="E2114" s="22" t="str">
        <f>IF(F2114="","",VLOOKUP(F2114, 'Códigos 2'!E$3:F$66, 2, FALSE))</f>
        <v/>
      </c>
      <c r="F2114" s="23"/>
      <c r="G2114" s="23"/>
      <c r="H2114" s="23"/>
      <c r="I2114" s="23"/>
      <c r="J2114" s="24"/>
      <c r="K2114" s="20"/>
      <c r="L2114" s="20"/>
      <c r="M2114" s="25">
        <v>0</v>
      </c>
      <c r="N2114" s="26">
        <f t="shared" si="258"/>
        <v>0</v>
      </c>
      <c r="O2114" s="26">
        <f t="shared" si="257"/>
        <v>0</v>
      </c>
      <c r="P2114" s="26">
        <f t="shared" si="259"/>
        <v>0</v>
      </c>
      <c r="Q2114" s="27"/>
      <c r="R2114" s="26">
        <f t="shared" si="260"/>
        <v>0</v>
      </c>
      <c r="S2114" s="27"/>
      <c r="T2114" s="26">
        <f t="shared" si="261"/>
        <v>0</v>
      </c>
      <c r="U2114" s="27"/>
      <c r="V2114" s="26">
        <f t="shared" si="262"/>
        <v>0</v>
      </c>
      <c r="W2114" s="26">
        <f t="shared" si="263"/>
        <v>0</v>
      </c>
    </row>
    <row r="2115" spans="1:23" ht="12.75" customHeight="1" x14ac:dyDescent="0.25">
      <c r="A2115" s="7" t="str">
        <f t="shared" si="256"/>
        <v/>
      </c>
      <c r="B2115" s="20"/>
      <c r="C2115" s="21" t="str">
        <f>IF(B2115="","",VLOOKUP(B2115, 'Códigos 2'!$A$3:$C$10, 3, FALSE))</f>
        <v/>
      </c>
      <c r="D2115" s="21" t="str">
        <f>IF(B2115="","",VLOOKUP(B2115, 'Códigos 2'!$A$3:$B$10, 2, FALSE))</f>
        <v/>
      </c>
      <c r="E2115" s="22" t="str">
        <f>IF(F2115="","",VLOOKUP(F2115, 'Códigos 2'!E$3:F$66, 2, FALSE))</f>
        <v/>
      </c>
      <c r="F2115" s="23"/>
      <c r="G2115" s="23"/>
      <c r="H2115" s="23"/>
      <c r="I2115" s="23"/>
      <c r="J2115" s="24"/>
      <c r="K2115" s="20"/>
      <c r="L2115" s="20"/>
      <c r="M2115" s="25">
        <v>0</v>
      </c>
      <c r="N2115" s="26">
        <f t="shared" si="258"/>
        <v>0</v>
      </c>
      <c r="O2115" s="26">
        <f t="shared" si="257"/>
        <v>0</v>
      </c>
      <c r="P2115" s="26">
        <f t="shared" si="259"/>
        <v>0</v>
      </c>
      <c r="Q2115" s="27"/>
      <c r="R2115" s="26">
        <f t="shared" si="260"/>
        <v>0</v>
      </c>
      <c r="S2115" s="27"/>
      <c r="T2115" s="26">
        <f t="shared" si="261"/>
        <v>0</v>
      </c>
      <c r="U2115" s="27"/>
      <c r="V2115" s="26">
        <f t="shared" si="262"/>
        <v>0</v>
      </c>
      <c r="W2115" s="26">
        <f t="shared" si="263"/>
        <v>0</v>
      </c>
    </row>
    <row r="2116" spans="1:23" ht="12.75" customHeight="1" x14ac:dyDescent="0.25">
      <c r="A2116" s="7" t="str">
        <f t="shared" si="256"/>
        <v/>
      </c>
      <c r="B2116" s="20"/>
      <c r="C2116" s="21" t="str">
        <f>IF(B2116="","",VLOOKUP(B2116, 'Códigos 2'!$A$3:$C$10, 3, FALSE))</f>
        <v/>
      </c>
      <c r="D2116" s="21" t="str">
        <f>IF(B2116="","",VLOOKUP(B2116, 'Códigos 2'!$A$3:$B$10, 2, FALSE))</f>
        <v/>
      </c>
      <c r="E2116" s="22" t="str">
        <f>IF(F2116="","",VLOOKUP(F2116, 'Códigos 2'!E$3:F$66, 2, FALSE))</f>
        <v/>
      </c>
      <c r="F2116" s="23"/>
      <c r="G2116" s="23"/>
      <c r="H2116" s="23"/>
      <c r="I2116" s="23"/>
      <c r="J2116" s="24"/>
      <c r="K2116" s="20"/>
      <c r="L2116" s="20"/>
      <c r="M2116" s="25">
        <v>0</v>
      </c>
      <c r="N2116" s="26">
        <f t="shared" si="258"/>
        <v>0</v>
      </c>
      <c r="O2116" s="26">
        <f t="shared" si="257"/>
        <v>0</v>
      </c>
      <c r="P2116" s="26">
        <f t="shared" si="259"/>
        <v>0</v>
      </c>
      <c r="Q2116" s="27"/>
      <c r="R2116" s="26">
        <f t="shared" si="260"/>
        <v>0</v>
      </c>
      <c r="S2116" s="27"/>
      <c r="T2116" s="26">
        <f t="shared" si="261"/>
        <v>0</v>
      </c>
      <c r="U2116" s="27"/>
      <c r="V2116" s="26">
        <f t="shared" si="262"/>
        <v>0</v>
      </c>
      <c r="W2116" s="26">
        <f t="shared" si="263"/>
        <v>0</v>
      </c>
    </row>
    <row r="2117" spans="1:23" ht="12.75" customHeight="1" x14ac:dyDescent="0.25">
      <c r="A2117" s="7" t="str">
        <f t="shared" si="256"/>
        <v/>
      </c>
      <c r="B2117" s="20"/>
      <c r="C2117" s="21" t="str">
        <f>IF(B2117="","",VLOOKUP(B2117, 'Códigos 2'!$A$3:$C$10, 3, FALSE))</f>
        <v/>
      </c>
      <c r="D2117" s="21" t="str">
        <f>IF(B2117="","",VLOOKUP(B2117, 'Códigos 2'!$A$3:$B$10, 2, FALSE))</f>
        <v/>
      </c>
      <c r="E2117" s="22" t="str">
        <f>IF(F2117="","",VLOOKUP(F2117, 'Códigos 2'!E$3:F$66, 2, FALSE))</f>
        <v/>
      </c>
      <c r="F2117" s="23"/>
      <c r="G2117" s="23"/>
      <c r="H2117" s="23"/>
      <c r="I2117" s="23"/>
      <c r="J2117" s="24"/>
      <c r="K2117" s="20"/>
      <c r="L2117" s="20"/>
      <c r="M2117" s="25">
        <v>0</v>
      </c>
      <c r="N2117" s="26">
        <f t="shared" si="258"/>
        <v>0</v>
      </c>
      <c r="O2117" s="26">
        <f t="shared" si="257"/>
        <v>0</v>
      </c>
      <c r="P2117" s="26">
        <f t="shared" si="259"/>
        <v>0</v>
      </c>
      <c r="Q2117" s="27"/>
      <c r="R2117" s="26">
        <f t="shared" si="260"/>
        <v>0</v>
      </c>
      <c r="S2117" s="27"/>
      <c r="T2117" s="26">
        <f t="shared" si="261"/>
        <v>0</v>
      </c>
      <c r="U2117" s="27"/>
      <c r="V2117" s="26">
        <f t="shared" si="262"/>
        <v>0</v>
      </c>
      <c r="W2117" s="26">
        <f t="shared" si="263"/>
        <v>0</v>
      </c>
    </row>
    <row r="2118" spans="1:23" ht="12.75" customHeight="1" x14ac:dyDescent="0.25">
      <c r="A2118" s="7" t="str">
        <f t="shared" si="256"/>
        <v/>
      </c>
      <c r="B2118" s="20"/>
      <c r="C2118" s="21" t="str">
        <f>IF(B2118="","",VLOOKUP(B2118, 'Códigos 2'!$A$3:$C$10, 3, FALSE))</f>
        <v/>
      </c>
      <c r="D2118" s="21" t="str">
        <f>IF(B2118="","",VLOOKUP(B2118, 'Códigos 2'!$A$3:$B$10, 2, FALSE))</f>
        <v/>
      </c>
      <c r="E2118" s="22" t="str">
        <f>IF(F2118="","",VLOOKUP(F2118, 'Códigos 2'!E$3:F$66, 2, FALSE))</f>
        <v/>
      </c>
      <c r="F2118" s="23"/>
      <c r="G2118" s="23"/>
      <c r="H2118" s="23"/>
      <c r="I2118" s="23"/>
      <c r="J2118" s="24"/>
      <c r="K2118" s="20"/>
      <c r="L2118" s="20"/>
      <c r="M2118" s="25">
        <v>0</v>
      </c>
      <c r="N2118" s="26">
        <f t="shared" si="258"/>
        <v>0</v>
      </c>
      <c r="O2118" s="26">
        <f t="shared" si="257"/>
        <v>0</v>
      </c>
      <c r="P2118" s="26">
        <f t="shared" si="259"/>
        <v>0</v>
      </c>
      <c r="Q2118" s="27"/>
      <c r="R2118" s="26">
        <f t="shared" si="260"/>
        <v>0</v>
      </c>
      <c r="S2118" s="27"/>
      <c r="T2118" s="26">
        <f t="shared" si="261"/>
        <v>0</v>
      </c>
      <c r="U2118" s="27"/>
      <c r="V2118" s="26">
        <f t="shared" si="262"/>
        <v>0</v>
      </c>
      <c r="W2118" s="26">
        <f t="shared" si="263"/>
        <v>0</v>
      </c>
    </row>
    <row r="2119" spans="1:23" ht="12.75" customHeight="1" x14ac:dyDescent="0.25">
      <c r="A2119" s="7" t="str">
        <f t="shared" ref="A2119:A2182" si="264">IF(F2119 = "","",$N$2)</f>
        <v/>
      </c>
      <c r="B2119" s="20"/>
      <c r="C2119" s="21" t="str">
        <f>IF(B2119="","",VLOOKUP(B2119, 'Códigos 2'!$A$3:$C$10, 3, FALSE))</f>
        <v/>
      </c>
      <c r="D2119" s="21" t="str">
        <f>IF(B2119="","",VLOOKUP(B2119, 'Códigos 2'!$A$3:$B$10, 2, FALSE))</f>
        <v/>
      </c>
      <c r="E2119" s="22" t="str">
        <f>IF(F2119="","",VLOOKUP(F2119, 'Códigos 2'!E$3:F$66, 2, FALSE))</f>
        <v/>
      </c>
      <c r="F2119" s="23"/>
      <c r="G2119" s="23"/>
      <c r="H2119" s="23"/>
      <c r="I2119" s="23"/>
      <c r="J2119" s="24"/>
      <c r="K2119" s="20"/>
      <c r="L2119" s="20"/>
      <c r="M2119" s="25">
        <v>0</v>
      </c>
      <c r="N2119" s="26">
        <f t="shared" si="258"/>
        <v>0</v>
      </c>
      <c r="O2119" s="26">
        <f t="shared" ref="O2119:O2182" si="265">IF($C2119="Confianza",$N2119*$O$5,IF($C2119="Regular",$N2119*$O$5,0))</f>
        <v>0</v>
      </c>
      <c r="P2119" s="26">
        <f t="shared" si="259"/>
        <v>0</v>
      </c>
      <c r="Q2119" s="27"/>
      <c r="R2119" s="26">
        <f t="shared" si="260"/>
        <v>0</v>
      </c>
      <c r="S2119" s="27"/>
      <c r="T2119" s="26">
        <f t="shared" si="261"/>
        <v>0</v>
      </c>
      <c r="U2119" s="27"/>
      <c r="V2119" s="26">
        <f t="shared" si="262"/>
        <v>0</v>
      </c>
      <c r="W2119" s="26">
        <f t="shared" si="263"/>
        <v>0</v>
      </c>
    </row>
    <row r="2120" spans="1:23" ht="12.75" customHeight="1" x14ac:dyDescent="0.25">
      <c r="A2120" s="7" t="str">
        <f t="shared" si="264"/>
        <v/>
      </c>
      <c r="B2120" s="20"/>
      <c r="C2120" s="21" t="str">
        <f>IF(B2120="","",VLOOKUP(B2120, 'Códigos 2'!$A$3:$C$10, 3, FALSE))</f>
        <v/>
      </c>
      <c r="D2120" s="21" t="str">
        <f>IF(B2120="","",VLOOKUP(B2120, 'Códigos 2'!$A$3:$B$10, 2, FALSE))</f>
        <v/>
      </c>
      <c r="E2120" s="22" t="str">
        <f>IF(F2120="","",VLOOKUP(F2120, 'Códigos 2'!E$3:F$66, 2, FALSE))</f>
        <v/>
      </c>
      <c r="F2120" s="23"/>
      <c r="G2120" s="23"/>
      <c r="H2120" s="23"/>
      <c r="I2120" s="23"/>
      <c r="J2120" s="24"/>
      <c r="K2120" s="20"/>
      <c r="L2120" s="20"/>
      <c r="M2120" s="25">
        <v>0</v>
      </c>
      <c r="N2120" s="26">
        <f t="shared" ref="N2120:N2183" si="266">($K2120*$M2120)*L2120</f>
        <v>0</v>
      </c>
      <c r="O2120" s="26">
        <f t="shared" si="265"/>
        <v>0</v>
      </c>
      <c r="P2120" s="26">
        <f t="shared" ref="P2120:P2183" si="267">($N2120+V2120+T2120)*$P$5</f>
        <v>0</v>
      </c>
      <c r="Q2120" s="27"/>
      <c r="R2120" s="26">
        <f t="shared" ref="R2120:R2183" si="268">IF(Q2120="Si",K2120*L2120*$Q$5,0)</f>
        <v>0</v>
      </c>
      <c r="S2120" s="27"/>
      <c r="T2120" s="26">
        <f t="shared" ref="T2120:T2183" si="269">IF(S2120="Si",K2120*$S$5,0)</f>
        <v>0</v>
      </c>
      <c r="U2120" s="27"/>
      <c r="V2120" s="26">
        <f t="shared" ref="V2120:V2183" si="270">IF(U2120="Si",K2120*$U$5,0)</f>
        <v>0</v>
      </c>
      <c r="W2120" s="26">
        <f t="shared" ref="W2120:W2183" si="271">SUM(N2120:V2120)</f>
        <v>0</v>
      </c>
    </row>
    <row r="2121" spans="1:23" ht="12.75" customHeight="1" x14ac:dyDescent="0.25">
      <c r="A2121" s="7" t="str">
        <f t="shared" si="264"/>
        <v/>
      </c>
      <c r="B2121" s="20"/>
      <c r="C2121" s="21" t="str">
        <f>IF(B2121="","",VLOOKUP(B2121, 'Códigos 2'!$A$3:$C$10, 3, FALSE))</f>
        <v/>
      </c>
      <c r="D2121" s="21" t="str">
        <f>IF(B2121="","",VLOOKUP(B2121, 'Códigos 2'!$A$3:$B$10, 2, FALSE))</f>
        <v/>
      </c>
      <c r="E2121" s="22" t="str">
        <f>IF(F2121="","",VLOOKUP(F2121, 'Códigos 2'!E$3:F$66, 2, FALSE))</f>
        <v/>
      </c>
      <c r="F2121" s="23"/>
      <c r="G2121" s="23"/>
      <c r="H2121" s="23"/>
      <c r="I2121" s="23"/>
      <c r="J2121" s="24"/>
      <c r="K2121" s="20"/>
      <c r="L2121" s="20"/>
      <c r="M2121" s="25">
        <v>0</v>
      </c>
      <c r="N2121" s="26">
        <f t="shared" si="266"/>
        <v>0</v>
      </c>
      <c r="O2121" s="26">
        <f t="shared" si="265"/>
        <v>0</v>
      </c>
      <c r="P2121" s="26">
        <f t="shared" si="267"/>
        <v>0</v>
      </c>
      <c r="Q2121" s="27"/>
      <c r="R2121" s="26">
        <f t="shared" si="268"/>
        <v>0</v>
      </c>
      <c r="S2121" s="27"/>
      <c r="T2121" s="26">
        <f t="shared" si="269"/>
        <v>0</v>
      </c>
      <c r="U2121" s="27"/>
      <c r="V2121" s="26">
        <f t="shared" si="270"/>
        <v>0</v>
      </c>
      <c r="W2121" s="26">
        <f t="shared" si="271"/>
        <v>0</v>
      </c>
    </row>
    <row r="2122" spans="1:23" ht="12.75" customHeight="1" x14ac:dyDescent="0.25">
      <c r="A2122" s="7" t="str">
        <f t="shared" si="264"/>
        <v/>
      </c>
      <c r="B2122" s="20"/>
      <c r="C2122" s="21" t="str">
        <f>IF(B2122="","",VLOOKUP(B2122, 'Códigos 2'!$A$3:$C$10, 3, FALSE))</f>
        <v/>
      </c>
      <c r="D2122" s="21" t="str">
        <f>IF(B2122="","",VLOOKUP(B2122, 'Códigos 2'!$A$3:$B$10, 2, FALSE))</f>
        <v/>
      </c>
      <c r="E2122" s="22" t="str">
        <f>IF(F2122="","",VLOOKUP(F2122, 'Códigos 2'!E$3:F$66, 2, FALSE))</f>
        <v/>
      </c>
      <c r="F2122" s="23"/>
      <c r="G2122" s="23"/>
      <c r="H2122" s="23"/>
      <c r="I2122" s="23"/>
      <c r="J2122" s="24"/>
      <c r="K2122" s="20"/>
      <c r="L2122" s="20"/>
      <c r="M2122" s="25">
        <v>0</v>
      </c>
      <c r="N2122" s="26">
        <f t="shared" si="266"/>
        <v>0</v>
      </c>
      <c r="O2122" s="26">
        <f t="shared" si="265"/>
        <v>0</v>
      </c>
      <c r="P2122" s="26">
        <f t="shared" si="267"/>
        <v>0</v>
      </c>
      <c r="Q2122" s="27"/>
      <c r="R2122" s="26">
        <f t="shared" si="268"/>
        <v>0</v>
      </c>
      <c r="S2122" s="27"/>
      <c r="T2122" s="26">
        <f t="shared" si="269"/>
        <v>0</v>
      </c>
      <c r="U2122" s="27"/>
      <c r="V2122" s="26">
        <f t="shared" si="270"/>
        <v>0</v>
      </c>
      <c r="W2122" s="26">
        <f t="shared" si="271"/>
        <v>0</v>
      </c>
    </row>
    <row r="2123" spans="1:23" ht="12.75" customHeight="1" x14ac:dyDescent="0.25">
      <c r="A2123" s="7" t="str">
        <f t="shared" si="264"/>
        <v/>
      </c>
      <c r="B2123" s="20"/>
      <c r="C2123" s="21" t="str">
        <f>IF(B2123="","",VLOOKUP(B2123, 'Códigos 2'!$A$3:$C$10, 3, FALSE))</f>
        <v/>
      </c>
      <c r="D2123" s="21" t="str">
        <f>IF(B2123="","",VLOOKUP(B2123, 'Códigos 2'!$A$3:$B$10, 2, FALSE))</f>
        <v/>
      </c>
      <c r="E2123" s="22" t="str">
        <f>IF(F2123="","",VLOOKUP(F2123, 'Códigos 2'!E$3:F$66, 2, FALSE))</f>
        <v/>
      </c>
      <c r="F2123" s="23"/>
      <c r="G2123" s="23"/>
      <c r="H2123" s="23"/>
      <c r="I2123" s="23"/>
      <c r="J2123" s="24"/>
      <c r="K2123" s="20"/>
      <c r="L2123" s="20"/>
      <c r="M2123" s="25">
        <v>0</v>
      </c>
      <c r="N2123" s="26">
        <f t="shared" si="266"/>
        <v>0</v>
      </c>
      <c r="O2123" s="26">
        <f t="shared" si="265"/>
        <v>0</v>
      </c>
      <c r="P2123" s="26">
        <f t="shared" si="267"/>
        <v>0</v>
      </c>
      <c r="Q2123" s="27"/>
      <c r="R2123" s="26">
        <f t="shared" si="268"/>
        <v>0</v>
      </c>
      <c r="S2123" s="27"/>
      <c r="T2123" s="26">
        <f t="shared" si="269"/>
        <v>0</v>
      </c>
      <c r="U2123" s="27"/>
      <c r="V2123" s="26">
        <f t="shared" si="270"/>
        <v>0</v>
      </c>
      <c r="W2123" s="26">
        <f t="shared" si="271"/>
        <v>0</v>
      </c>
    </row>
    <row r="2124" spans="1:23" ht="12.75" customHeight="1" x14ac:dyDescent="0.25">
      <c r="A2124" s="7" t="str">
        <f t="shared" si="264"/>
        <v/>
      </c>
      <c r="B2124" s="20"/>
      <c r="C2124" s="21" t="str">
        <f>IF(B2124="","",VLOOKUP(B2124, 'Códigos 2'!$A$3:$C$10, 3, FALSE))</f>
        <v/>
      </c>
      <c r="D2124" s="21" t="str">
        <f>IF(B2124="","",VLOOKUP(B2124, 'Códigos 2'!$A$3:$B$10, 2, FALSE))</f>
        <v/>
      </c>
      <c r="E2124" s="22" t="str">
        <f>IF(F2124="","",VLOOKUP(F2124, 'Códigos 2'!E$3:F$66, 2, FALSE))</f>
        <v/>
      </c>
      <c r="F2124" s="23"/>
      <c r="G2124" s="23"/>
      <c r="H2124" s="23"/>
      <c r="I2124" s="23"/>
      <c r="J2124" s="24"/>
      <c r="K2124" s="20"/>
      <c r="L2124" s="20"/>
      <c r="M2124" s="25">
        <v>0</v>
      </c>
      <c r="N2124" s="26">
        <f t="shared" si="266"/>
        <v>0</v>
      </c>
      <c r="O2124" s="26">
        <f t="shared" si="265"/>
        <v>0</v>
      </c>
      <c r="P2124" s="26">
        <f t="shared" si="267"/>
        <v>0</v>
      </c>
      <c r="Q2124" s="27"/>
      <c r="R2124" s="26">
        <f t="shared" si="268"/>
        <v>0</v>
      </c>
      <c r="S2124" s="27"/>
      <c r="T2124" s="26">
        <f t="shared" si="269"/>
        <v>0</v>
      </c>
      <c r="U2124" s="27"/>
      <c r="V2124" s="26">
        <f t="shared" si="270"/>
        <v>0</v>
      </c>
      <c r="W2124" s="26">
        <f t="shared" si="271"/>
        <v>0</v>
      </c>
    </row>
    <row r="2125" spans="1:23" ht="12.75" customHeight="1" x14ac:dyDescent="0.25">
      <c r="A2125" s="7" t="str">
        <f t="shared" si="264"/>
        <v/>
      </c>
      <c r="B2125" s="20"/>
      <c r="C2125" s="21" t="str">
        <f>IF(B2125="","",VLOOKUP(B2125, 'Códigos 2'!$A$3:$C$10, 3, FALSE))</f>
        <v/>
      </c>
      <c r="D2125" s="21" t="str">
        <f>IF(B2125="","",VLOOKUP(B2125, 'Códigos 2'!$A$3:$B$10, 2, FALSE))</f>
        <v/>
      </c>
      <c r="E2125" s="22" t="str">
        <f>IF(F2125="","",VLOOKUP(F2125, 'Códigos 2'!E$3:F$66, 2, FALSE))</f>
        <v/>
      </c>
      <c r="F2125" s="23"/>
      <c r="G2125" s="23"/>
      <c r="H2125" s="23"/>
      <c r="I2125" s="23"/>
      <c r="J2125" s="24"/>
      <c r="K2125" s="20"/>
      <c r="L2125" s="20"/>
      <c r="M2125" s="25">
        <v>0</v>
      </c>
      <c r="N2125" s="26">
        <f t="shared" si="266"/>
        <v>0</v>
      </c>
      <c r="O2125" s="26">
        <f t="shared" si="265"/>
        <v>0</v>
      </c>
      <c r="P2125" s="26">
        <f t="shared" si="267"/>
        <v>0</v>
      </c>
      <c r="Q2125" s="27"/>
      <c r="R2125" s="26">
        <f t="shared" si="268"/>
        <v>0</v>
      </c>
      <c r="S2125" s="27"/>
      <c r="T2125" s="26">
        <f t="shared" si="269"/>
        <v>0</v>
      </c>
      <c r="U2125" s="27"/>
      <c r="V2125" s="26">
        <f t="shared" si="270"/>
        <v>0</v>
      </c>
      <c r="W2125" s="26">
        <f t="shared" si="271"/>
        <v>0</v>
      </c>
    </row>
    <row r="2126" spans="1:23" ht="12.75" customHeight="1" x14ac:dyDescent="0.25">
      <c r="A2126" s="7" t="str">
        <f t="shared" si="264"/>
        <v/>
      </c>
      <c r="B2126" s="20"/>
      <c r="C2126" s="21" t="str">
        <f>IF(B2126="","",VLOOKUP(B2126, 'Códigos 2'!$A$3:$C$10, 3, FALSE))</f>
        <v/>
      </c>
      <c r="D2126" s="21" t="str">
        <f>IF(B2126="","",VLOOKUP(B2126, 'Códigos 2'!$A$3:$B$10, 2, FALSE))</f>
        <v/>
      </c>
      <c r="E2126" s="22" t="str">
        <f>IF(F2126="","",VLOOKUP(F2126, 'Códigos 2'!E$3:F$66, 2, FALSE))</f>
        <v/>
      </c>
      <c r="F2126" s="23"/>
      <c r="G2126" s="23"/>
      <c r="H2126" s="23"/>
      <c r="I2126" s="23"/>
      <c r="J2126" s="24"/>
      <c r="K2126" s="20"/>
      <c r="L2126" s="20"/>
      <c r="M2126" s="25">
        <v>0</v>
      </c>
      <c r="N2126" s="26">
        <f t="shared" si="266"/>
        <v>0</v>
      </c>
      <c r="O2126" s="26">
        <f t="shared" si="265"/>
        <v>0</v>
      </c>
      <c r="P2126" s="26">
        <f t="shared" si="267"/>
        <v>0</v>
      </c>
      <c r="Q2126" s="27"/>
      <c r="R2126" s="26">
        <f t="shared" si="268"/>
        <v>0</v>
      </c>
      <c r="S2126" s="27"/>
      <c r="T2126" s="26">
        <f t="shared" si="269"/>
        <v>0</v>
      </c>
      <c r="U2126" s="27"/>
      <c r="V2126" s="26">
        <f t="shared" si="270"/>
        <v>0</v>
      </c>
      <c r="W2126" s="26">
        <f t="shared" si="271"/>
        <v>0</v>
      </c>
    </row>
    <row r="2127" spans="1:23" ht="12.75" customHeight="1" x14ac:dyDescent="0.25">
      <c r="A2127" s="7" t="str">
        <f t="shared" si="264"/>
        <v/>
      </c>
      <c r="B2127" s="20"/>
      <c r="C2127" s="21" t="str">
        <f>IF(B2127="","",VLOOKUP(B2127, 'Códigos 2'!$A$3:$C$10, 3, FALSE))</f>
        <v/>
      </c>
      <c r="D2127" s="21" t="str">
        <f>IF(B2127="","",VLOOKUP(B2127, 'Códigos 2'!$A$3:$B$10, 2, FALSE))</f>
        <v/>
      </c>
      <c r="E2127" s="22" t="str">
        <f>IF(F2127="","",VLOOKUP(F2127, 'Códigos 2'!E$3:F$66, 2, FALSE))</f>
        <v/>
      </c>
      <c r="F2127" s="23"/>
      <c r="G2127" s="23"/>
      <c r="H2127" s="23"/>
      <c r="I2127" s="23"/>
      <c r="J2127" s="24"/>
      <c r="K2127" s="20"/>
      <c r="L2127" s="20"/>
      <c r="M2127" s="25">
        <v>0</v>
      </c>
      <c r="N2127" s="26">
        <f t="shared" si="266"/>
        <v>0</v>
      </c>
      <c r="O2127" s="26">
        <f t="shared" si="265"/>
        <v>0</v>
      </c>
      <c r="P2127" s="26">
        <f t="shared" si="267"/>
        <v>0</v>
      </c>
      <c r="Q2127" s="27"/>
      <c r="R2127" s="26">
        <f t="shared" si="268"/>
        <v>0</v>
      </c>
      <c r="S2127" s="27"/>
      <c r="T2127" s="26">
        <f t="shared" si="269"/>
        <v>0</v>
      </c>
      <c r="U2127" s="27"/>
      <c r="V2127" s="26">
        <f t="shared" si="270"/>
        <v>0</v>
      </c>
      <c r="W2127" s="26">
        <f t="shared" si="271"/>
        <v>0</v>
      </c>
    </row>
    <row r="2128" spans="1:23" ht="12.75" customHeight="1" x14ac:dyDescent="0.25">
      <c r="A2128" s="7" t="str">
        <f t="shared" si="264"/>
        <v/>
      </c>
      <c r="B2128" s="20"/>
      <c r="C2128" s="21" t="str">
        <f>IF(B2128="","",VLOOKUP(B2128, 'Códigos 2'!$A$3:$C$10, 3, FALSE))</f>
        <v/>
      </c>
      <c r="D2128" s="21" t="str">
        <f>IF(B2128="","",VLOOKUP(B2128, 'Códigos 2'!$A$3:$B$10, 2, FALSE))</f>
        <v/>
      </c>
      <c r="E2128" s="22" t="str">
        <f>IF(F2128="","",VLOOKUP(F2128, 'Códigos 2'!E$3:F$66, 2, FALSE))</f>
        <v/>
      </c>
      <c r="F2128" s="23"/>
      <c r="G2128" s="23"/>
      <c r="H2128" s="23"/>
      <c r="I2128" s="23"/>
      <c r="J2128" s="24"/>
      <c r="K2128" s="20"/>
      <c r="L2128" s="20"/>
      <c r="M2128" s="25">
        <v>0</v>
      </c>
      <c r="N2128" s="26">
        <f t="shared" si="266"/>
        <v>0</v>
      </c>
      <c r="O2128" s="26">
        <f t="shared" si="265"/>
        <v>0</v>
      </c>
      <c r="P2128" s="26">
        <f t="shared" si="267"/>
        <v>0</v>
      </c>
      <c r="Q2128" s="27"/>
      <c r="R2128" s="26">
        <f t="shared" si="268"/>
        <v>0</v>
      </c>
      <c r="S2128" s="27"/>
      <c r="T2128" s="26">
        <f t="shared" si="269"/>
        <v>0</v>
      </c>
      <c r="U2128" s="27"/>
      <c r="V2128" s="26">
        <f t="shared" si="270"/>
        <v>0</v>
      </c>
      <c r="W2128" s="26">
        <f t="shared" si="271"/>
        <v>0</v>
      </c>
    </row>
    <row r="2129" spans="1:23" ht="12.75" customHeight="1" x14ac:dyDescent="0.25">
      <c r="A2129" s="7" t="str">
        <f t="shared" si="264"/>
        <v/>
      </c>
      <c r="B2129" s="20"/>
      <c r="C2129" s="21" t="str">
        <f>IF(B2129="","",VLOOKUP(B2129, 'Códigos 2'!$A$3:$C$10, 3, FALSE))</f>
        <v/>
      </c>
      <c r="D2129" s="21" t="str">
        <f>IF(B2129="","",VLOOKUP(B2129, 'Códigos 2'!$A$3:$B$10, 2, FALSE))</f>
        <v/>
      </c>
      <c r="E2129" s="22" t="str">
        <f>IF(F2129="","",VLOOKUP(F2129, 'Códigos 2'!E$3:F$66, 2, FALSE))</f>
        <v/>
      </c>
      <c r="F2129" s="23"/>
      <c r="G2129" s="23"/>
      <c r="H2129" s="23"/>
      <c r="I2129" s="23"/>
      <c r="J2129" s="24"/>
      <c r="K2129" s="20"/>
      <c r="L2129" s="20"/>
      <c r="M2129" s="25">
        <v>0</v>
      </c>
      <c r="N2129" s="26">
        <f t="shared" si="266"/>
        <v>0</v>
      </c>
      <c r="O2129" s="26">
        <f t="shared" si="265"/>
        <v>0</v>
      </c>
      <c r="P2129" s="26">
        <f t="shared" si="267"/>
        <v>0</v>
      </c>
      <c r="Q2129" s="27"/>
      <c r="R2129" s="26">
        <f t="shared" si="268"/>
        <v>0</v>
      </c>
      <c r="S2129" s="27"/>
      <c r="T2129" s="26">
        <f t="shared" si="269"/>
        <v>0</v>
      </c>
      <c r="U2129" s="27"/>
      <c r="V2129" s="26">
        <f t="shared" si="270"/>
        <v>0</v>
      </c>
      <c r="W2129" s="26">
        <f t="shared" si="271"/>
        <v>0</v>
      </c>
    </row>
    <row r="2130" spans="1:23" ht="12.75" customHeight="1" x14ac:dyDescent="0.25">
      <c r="A2130" s="7" t="str">
        <f t="shared" si="264"/>
        <v/>
      </c>
      <c r="B2130" s="20"/>
      <c r="C2130" s="21" t="str">
        <f>IF(B2130="","",VLOOKUP(B2130, 'Códigos 2'!$A$3:$C$10, 3, FALSE))</f>
        <v/>
      </c>
      <c r="D2130" s="21" t="str">
        <f>IF(B2130="","",VLOOKUP(B2130, 'Códigos 2'!$A$3:$B$10, 2, FALSE))</f>
        <v/>
      </c>
      <c r="E2130" s="22" t="str">
        <f>IF(F2130="","",VLOOKUP(F2130, 'Códigos 2'!E$3:F$66, 2, FALSE))</f>
        <v/>
      </c>
      <c r="F2130" s="23"/>
      <c r="G2130" s="23"/>
      <c r="H2130" s="23"/>
      <c r="I2130" s="23"/>
      <c r="J2130" s="24"/>
      <c r="K2130" s="20"/>
      <c r="L2130" s="20"/>
      <c r="M2130" s="25">
        <v>0</v>
      </c>
      <c r="N2130" s="26">
        <f t="shared" si="266"/>
        <v>0</v>
      </c>
      <c r="O2130" s="26">
        <f t="shared" si="265"/>
        <v>0</v>
      </c>
      <c r="P2130" s="26">
        <f t="shared" si="267"/>
        <v>0</v>
      </c>
      <c r="Q2130" s="27"/>
      <c r="R2130" s="26">
        <f t="shared" si="268"/>
        <v>0</v>
      </c>
      <c r="S2130" s="27"/>
      <c r="T2130" s="26">
        <f t="shared" si="269"/>
        <v>0</v>
      </c>
      <c r="U2130" s="27"/>
      <c r="V2130" s="26">
        <f t="shared" si="270"/>
        <v>0</v>
      </c>
      <c r="W2130" s="26">
        <f t="shared" si="271"/>
        <v>0</v>
      </c>
    </row>
    <row r="2131" spans="1:23" ht="12.75" customHeight="1" x14ac:dyDescent="0.25">
      <c r="A2131" s="7" t="str">
        <f t="shared" si="264"/>
        <v/>
      </c>
      <c r="B2131" s="20"/>
      <c r="C2131" s="21" t="str">
        <f>IF(B2131="","",VLOOKUP(B2131, 'Códigos 2'!$A$3:$C$10, 3, FALSE))</f>
        <v/>
      </c>
      <c r="D2131" s="21" t="str">
        <f>IF(B2131="","",VLOOKUP(B2131, 'Códigos 2'!$A$3:$B$10, 2, FALSE))</f>
        <v/>
      </c>
      <c r="E2131" s="22" t="str">
        <f>IF(F2131="","",VLOOKUP(F2131, 'Códigos 2'!E$3:F$66, 2, FALSE))</f>
        <v/>
      </c>
      <c r="F2131" s="23"/>
      <c r="G2131" s="23"/>
      <c r="H2131" s="23"/>
      <c r="I2131" s="23"/>
      <c r="J2131" s="24"/>
      <c r="K2131" s="20"/>
      <c r="L2131" s="20"/>
      <c r="M2131" s="25">
        <v>0</v>
      </c>
      <c r="N2131" s="26">
        <f t="shared" si="266"/>
        <v>0</v>
      </c>
      <c r="O2131" s="26">
        <f t="shared" si="265"/>
        <v>0</v>
      </c>
      <c r="P2131" s="26">
        <f t="shared" si="267"/>
        <v>0</v>
      </c>
      <c r="Q2131" s="27"/>
      <c r="R2131" s="26">
        <f t="shared" si="268"/>
        <v>0</v>
      </c>
      <c r="S2131" s="27"/>
      <c r="T2131" s="26">
        <f t="shared" si="269"/>
        <v>0</v>
      </c>
      <c r="U2131" s="27"/>
      <c r="V2131" s="26">
        <f t="shared" si="270"/>
        <v>0</v>
      </c>
      <c r="W2131" s="26">
        <f t="shared" si="271"/>
        <v>0</v>
      </c>
    </row>
    <row r="2132" spans="1:23" ht="12.75" customHeight="1" x14ac:dyDescent="0.25">
      <c r="A2132" s="7" t="str">
        <f t="shared" si="264"/>
        <v/>
      </c>
      <c r="B2132" s="20"/>
      <c r="C2132" s="21" t="str">
        <f>IF(B2132="","",VLOOKUP(B2132, 'Códigos 2'!$A$3:$C$10, 3, FALSE))</f>
        <v/>
      </c>
      <c r="D2132" s="21" t="str">
        <f>IF(B2132="","",VLOOKUP(B2132, 'Códigos 2'!$A$3:$B$10, 2, FALSE))</f>
        <v/>
      </c>
      <c r="E2132" s="22" t="str">
        <f>IF(F2132="","",VLOOKUP(F2132, 'Códigos 2'!E$3:F$66, 2, FALSE))</f>
        <v/>
      </c>
      <c r="F2132" s="23"/>
      <c r="G2132" s="23"/>
      <c r="H2132" s="23"/>
      <c r="I2132" s="23"/>
      <c r="J2132" s="24"/>
      <c r="K2132" s="20"/>
      <c r="L2132" s="20"/>
      <c r="M2132" s="25">
        <v>0</v>
      </c>
      <c r="N2132" s="26">
        <f t="shared" si="266"/>
        <v>0</v>
      </c>
      <c r="O2132" s="26">
        <f t="shared" si="265"/>
        <v>0</v>
      </c>
      <c r="P2132" s="26">
        <f t="shared" si="267"/>
        <v>0</v>
      </c>
      <c r="Q2132" s="27"/>
      <c r="R2132" s="26">
        <f t="shared" si="268"/>
        <v>0</v>
      </c>
      <c r="S2132" s="27"/>
      <c r="T2132" s="26">
        <f t="shared" si="269"/>
        <v>0</v>
      </c>
      <c r="U2132" s="27"/>
      <c r="V2132" s="26">
        <f t="shared" si="270"/>
        <v>0</v>
      </c>
      <c r="W2132" s="26">
        <f t="shared" si="271"/>
        <v>0</v>
      </c>
    </row>
    <row r="2133" spans="1:23" ht="12.75" customHeight="1" x14ac:dyDescent="0.25">
      <c r="A2133" s="7" t="str">
        <f t="shared" si="264"/>
        <v/>
      </c>
      <c r="B2133" s="20"/>
      <c r="C2133" s="21" t="str">
        <f>IF(B2133="","",VLOOKUP(B2133, 'Códigos 2'!$A$3:$C$10, 3, FALSE))</f>
        <v/>
      </c>
      <c r="D2133" s="21" t="str">
        <f>IF(B2133="","",VLOOKUP(B2133, 'Códigos 2'!$A$3:$B$10, 2, FALSE))</f>
        <v/>
      </c>
      <c r="E2133" s="22" t="str">
        <f>IF(F2133="","",VLOOKUP(F2133, 'Códigos 2'!E$3:F$66, 2, FALSE))</f>
        <v/>
      </c>
      <c r="F2133" s="23"/>
      <c r="G2133" s="23"/>
      <c r="H2133" s="23"/>
      <c r="I2133" s="23"/>
      <c r="J2133" s="24"/>
      <c r="K2133" s="20"/>
      <c r="L2133" s="20"/>
      <c r="M2133" s="25">
        <v>0</v>
      </c>
      <c r="N2133" s="26">
        <f t="shared" si="266"/>
        <v>0</v>
      </c>
      <c r="O2133" s="26">
        <f t="shared" si="265"/>
        <v>0</v>
      </c>
      <c r="P2133" s="26">
        <f t="shared" si="267"/>
        <v>0</v>
      </c>
      <c r="Q2133" s="27"/>
      <c r="R2133" s="26">
        <f t="shared" si="268"/>
        <v>0</v>
      </c>
      <c r="S2133" s="27"/>
      <c r="T2133" s="26">
        <f t="shared" si="269"/>
        <v>0</v>
      </c>
      <c r="U2133" s="27"/>
      <c r="V2133" s="26">
        <f t="shared" si="270"/>
        <v>0</v>
      </c>
      <c r="W2133" s="26">
        <f t="shared" si="271"/>
        <v>0</v>
      </c>
    </row>
    <row r="2134" spans="1:23" ht="12.75" customHeight="1" x14ac:dyDescent="0.25">
      <c r="A2134" s="7" t="str">
        <f t="shared" si="264"/>
        <v/>
      </c>
      <c r="B2134" s="20"/>
      <c r="C2134" s="21" t="str">
        <f>IF(B2134="","",VLOOKUP(B2134, 'Códigos 2'!$A$3:$C$10, 3, FALSE))</f>
        <v/>
      </c>
      <c r="D2134" s="21" t="str">
        <f>IF(B2134="","",VLOOKUP(B2134, 'Códigos 2'!$A$3:$B$10, 2, FALSE))</f>
        <v/>
      </c>
      <c r="E2134" s="22" t="str">
        <f>IF(F2134="","",VLOOKUP(F2134, 'Códigos 2'!E$3:F$66, 2, FALSE))</f>
        <v/>
      </c>
      <c r="F2134" s="23"/>
      <c r="G2134" s="23"/>
      <c r="H2134" s="23"/>
      <c r="I2134" s="23"/>
      <c r="J2134" s="24"/>
      <c r="K2134" s="20"/>
      <c r="L2134" s="20"/>
      <c r="M2134" s="25">
        <v>0</v>
      </c>
      <c r="N2134" s="26">
        <f t="shared" si="266"/>
        <v>0</v>
      </c>
      <c r="O2134" s="26">
        <f t="shared" si="265"/>
        <v>0</v>
      </c>
      <c r="P2134" s="26">
        <f t="shared" si="267"/>
        <v>0</v>
      </c>
      <c r="Q2134" s="27"/>
      <c r="R2134" s="26">
        <f t="shared" si="268"/>
        <v>0</v>
      </c>
      <c r="S2134" s="27"/>
      <c r="T2134" s="26">
        <f t="shared" si="269"/>
        <v>0</v>
      </c>
      <c r="U2134" s="27"/>
      <c r="V2134" s="26">
        <f t="shared" si="270"/>
        <v>0</v>
      </c>
      <c r="W2134" s="26">
        <f t="shared" si="271"/>
        <v>0</v>
      </c>
    </row>
    <row r="2135" spans="1:23" ht="12.75" customHeight="1" x14ac:dyDescent="0.25">
      <c r="A2135" s="7" t="str">
        <f t="shared" si="264"/>
        <v/>
      </c>
      <c r="B2135" s="20"/>
      <c r="C2135" s="21" t="str">
        <f>IF(B2135="","",VLOOKUP(B2135, 'Códigos 2'!$A$3:$C$10, 3, FALSE))</f>
        <v/>
      </c>
      <c r="D2135" s="21" t="str">
        <f>IF(B2135="","",VLOOKUP(B2135, 'Códigos 2'!$A$3:$B$10, 2, FALSE))</f>
        <v/>
      </c>
      <c r="E2135" s="22" t="str">
        <f>IF(F2135="","",VLOOKUP(F2135, 'Códigos 2'!E$3:F$66, 2, FALSE))</f>
        <v/>
      </c>
      <c r="F2135" s="23"/>
      <c r="G2135" s="23"/>
      <c r="H2135" s="23"/>
      <c r="I2135" s="23"/>
      <c r="J2135" s="24"/>
      <c r="K2135" s="20"/>
      <c r="L2135" s="20"/>
      <c r="M2135" s="25">
        <v>0</v>
      </c>
      <c r="N2135" s="26">
        <f t="shared" si="266"/>
        <v>0</v>
      </c>
      <c r="O2135" s="26">
        <f t="shared" si="265"/>
        <v>0</v>
      </c>
      <c r="P2135" s="26">
        <f t="shared" si="267"/>
        <v>0</v>
      </c>
      <c r="Q2135" s="27"/>
      <c r="R2135" s="26">
        <f t="shared" si="268"/>
        <v>0</v>
      </c>
      <c r="S2135" s="27"/>
      <c r="T2135" s="26">
        <f t="shared" si="269"/>
        <v>0</v>
      </c>
      <c r="U2135" s="27"/>
      <c r="V2135" s="26">
        <f t="shared" si="270"/>
        <v>0</v>
      </c>
      <c r="W2135" s="26">
        <f t="shared" si="271"/>
        <v>0</v>
      </c>
    </row>
    <row r="2136" spans="1:23" ht="12.75" customHeight="1" x14ac:dyDescent="0.25">
      <c r="A2136" s="7" t="str">
        <f t="shared" si="264"/>
        <v/>
      </c>
      <c r="B2136" s="20"/>
      <c r="C2136" s="21" t="str">
        <f>IF(B2136="","",VLOOKUP(B2136, 'Códigos 2'!$A$3:$C$10, 3, FALSE))</f>
        <v/>
      </c>
      <c r="D2136" s="21" t="str">
        <f>IF(B2136="","",VLOOKUP(B2136, 'Códigos 2'!$A$3:$B$10, 2, FALSE))</f>
        <v/>
      </c>
      <c r="E2136" s="22" t="str">
        <f>IF(F2136="","",VLOOKUP(F2136, 'Códigos 2'!E$3:F$66, 2, FALSE))</f>
        <v/>
      </c>
      <c r="F2136" s="23"/>
      <c r="G2136" s="23"/>
      <c r="H2136" s="23"/>
      <c r="I2136" s="23"/>
      <c r="J2136" s="24"/>
      <c r="K2136" s="20"/>
      <c r="L2136" s="20"/>
      <c r="M2136" s="25">
        <v>0</v>
      </c>
      <c r="N2136" s="26">
        <f t="shared" si="266"/>
        <v>0</v>
      </c>
      <c r="O2136" s="26">
        <f t="shared" si="265"/>
        <v>0</v>
      </c>
      <c r="P2136" s="26">
        <f t="shared" si="267"/>
        <v>0</v>
      </c>
      <c r="Q2136" s="27"/>
      <c r="R2136" s="26">
        <f t="shared" si="268"/>
        <v>0</v>
      </c>
      <c r="S2136" s="27"/>
      <c r="T2136" s="26">
        <f t="shared" si="269"/>
        <v>0</v>
      </c>
      <c r="U2136" s="27"/>
      <c r="V2136" s="26">
        <f t="shared" si="270"/>
        <v>0</v>
      </c>
      <c r="W2136" s="26">
        <f t="shared" si="271"/>
        <v>0</v>
      </c>
    </row>
    <row r="2137" spans="1:23" ht="12.75" customHeight="1" x14ac:dyDescent="0.25">
      <c r="A2137" s="7" t="str">
        <f t="shared" si="264"/>
        <v/>
      </c>
      <c r="B2137" s="20"/>
      <c r="C2137" s="21" t="str">
        <f>IF(B2137="","",VLOOKUP(B2137, 'Códigos 2'!$A$3:$C$10, 3, FALSE))</f>
        <v/>
      </c>
      <c r="D2137" s="21" t="str">
        <f>IF(B2137="","",VLOOKUP(B2137, 'Códigos 2'!$A$3:$B$10, 2, FALSE))</f>
        <v/>
      </c>
      <c r="E2137" s="22" t="str">
        <f>IF(F2137="","",VLOOKUP(F2137, 'Códigos 2'!E$3:F$66, 2, FALSE))</f>
        <v/>
      </c>
      <c r="F2137" s="23"/>
      <c r="G2137" s="23"/>
      <c r="H2137" s="23"/>
      <c r="I2137" s="23"/>
      <c r="J2137" s="24"/>
      <c r="K2137" s="20"/>
      <c r="L2137" s="20"/>
      <c r="M2137" s="25">
        <v>0</v>
      </c>
      <c r="N2137" s="26">
        <f t="shared" si="266"/>
        <v>0</v>
      </c>
      <c r="O2137" s="26">
        <f t="shared" si="265"/>
        <v>0</v>
      </c>
      <c r="P2137" s="26">
        <f t="shared" si="267"/>
        <v>0</v>
      </c>
      <c r="Q2137" s="27"/>
      <c r="R2137" s="26">
        <f t="shared" si="268"/>
        <v>0</v>
      </c>
      <c r="S2137" s="27"/>
      <c r="T2137" s="26">
        <f t="shared" si="269"/>
        <v>0</v>
      </c>
      <c r="U2137" s="27"/>
      <c r="V2137" s="26">
        <f t="shared" si="270"/>
        <v>0</v>
      </c>
      <c r="W2137" s="26">
        <f t="shared" si="271"/>
        <v>0</v>
      </c>
    </row>
    <row r="2138" spans="1:23" ht="12.75" customHeight="1" x14ac:dyDescent="0.25">
      <c r="A2138" s="7" t="str">
        <f t="shared" si="264"/>
        <v/>
      </c>
      <c r="B2138" s="20"/>
      <c r="C2138" s="21" t="str">
        <f>IF(B2138="","",VLOOKUP(B2138, 'Códigos 2'!$A$3:$C$10, 3, FALSE))</f>
        <v/>
      </c>
      <c r="D2138" s="21" t="str">
        <f>IF(B2138="","",VLOOKUP(B2138, 'Códigos 2'!$A$3:$B$10, 2, FALSE))</f>
        <v/>
      </c>
      <c r="E2138" s="22" t="str">
        <f>IF(F2138="","",VLOOKUP(F2138, 'Códigos 2'!E$3:F$66, 2, FALSE))</f>
        <v/>
      </c>
      <c r="F2138" s="23"/>
      <c r="G2138" s="23"/>
      <c r="H2138" s="23"/>
      <c r="I2138" s="23"/>
      <c r="J2138" s="24"/>
      <c r="K2138" s="20"/>
      <c r="L2138" s="20"/>
      <c r="M2138" s="25">
        <v>0</v>
      </c>
      <c r="N2138" s="26">
        <f t="shared" si="266"/>
        <v>0</v>
      </c>
      <c r="O2138" s="26">
        <f t="shared" si="265"/>
        <v>0</v>
      </c>
      <c r="P2138" s="26">
        <f t="shared" si="267"/>
        <v>0</v>
      </c>
      <c r="Q2138" s="27"/>
      <c r="R2138" s="26">
        <f t="shared" si="268"/>
        <v>0</v>
      </c>
      <c r="S2138" s="27"/>
      <c r="T2138" s="26">
        <f t="shared" si="269"/>
        <v>0</v>
      </c>
      <c r="U2138" s="27"/>
      <c r="V2138" s="26">
        <f t="shared" si="270"/>
        <v>0</v>
      </c>
      <c r="W2138" s="26">
        <f t="shared" si="271"/>
        <v>0</v>
      </c>
    </row>
    <row r="2139" spans="1:23" ht="12.75" customHeight="1" x14ac:dyDescent="0.25">
      <c r="A2139" s="7" t="str">
        <f t="shared" si="264"/>
        <v/>
      </c>
      <c r="B2139" s="20"/>
      <c r="C2139" s="21" t="str">
        <f>IF(B2139="","",VLOOKUP(B2139, 'Códigos 2'!$A$3:$C$10, 3, FALSE))</f>
        <v/>
      </c>
      <c r="D2139" s="21" t="str">
        <f>IF(B2139="","",VLOOKUP(B2139, 'Códigos 2'!$A$3:$B$10, 2, FALSE))</f>
        <v/>
      </c>
      <c r="E2139" s="22" t="str">
        <f>IF(F2139="","",VLOOKUP(F2139, 'Códigos 2'!E$3:F$66, 2, FALSE))</f>
        <v/>
      </c>
      <c r="F2139" s="23"/>
      <c r="G2139" s="23"/>
      <c r="H2139" s="23"/>
      <c r="I2139" s="23"/>
      <c r="J2139" s="24"/>
      <c r="K2139" s="20"/>
      <c r="L2139" s="20"/>
      <c r="M2139" s="25">
        <v>0</v>
      </c>
      <c r="N2139" s="26">
        <f t="shared" si="266"/>
        <v>0</v>
      </c>
      <c r="O2139" s="26">
        <f t="shared" si="265"/>
        <v>0</v>
      </c>
      <c r="P2139" s="26">
        <f t="shared" si="267"/>
        <v>0</v>
      </c>
      <c r="Q2139" s="27"/>
      <c r="R2139" s="26">
        <f t="shared" si="268"/>
        <v>0</v>
      </c>
      <c r="S2139" s="27"/>
      <c r="T2139" s="26">
        <f t="shared" si="269"/>
        <v>0</v>
      </c>
      <c r="U2139" s="27"/>
      <c r="V2139" s="26">
        <f t="shared" si="270"/>
        <v>0</v>
      </c>
      <c r="W2139" s="26">
        <f t="shared" si="271"/>
        <v>0</v>
      </c>
    </row>
    <row r="2140" spans="1:23" ht="12.75" customHeight="1" x14ac:dyDescent="0.25">
      <c r="A2140" s="7" t="str">
        <f t="shared" si="264"/>
        <v/>
      </c>
      <c r="B2140" s="20"/>
      <c r="C2140" s="21" t="str">
        <f>IF(B2140="","",VLOOKUP(B2140, 'Códigos 2'!$A$3:$C$10, 3, FALSE))</f>
        <v/>
      </c>
      <c r="D2140" s="21" t="str">
        <f>IF(B2140="","",VLOOKUP(B2140, 'Códigos 2'!$A$3:$B$10, 2, FALSE))</f>
        <v/>
      </c>
      <c r="E2140" s="22" t="str">
        <f>IF(F2140="","",VLOOKUP(F2140, 'Códigos 2'!E$3:F$66, 2, FALSE))</f>
        <v/>
      </c>
      <c r="F2140" s="23"/>
      <c r="G2140" s="23"/>
      <c r="H2140" s="23"/>
      <c r="I2140" s="23"/>
      <c r="J2140" s="24"/>
      <c r="K2140" s="20"/>
      <c r="L2140" s="20"/>
      <c r="M2140" s="25">
        <v>0</v>
      </c>
      <c r="N2140" s="26">
        <f t="shared" si="266"/>
        <v>0</v>
      </c>
      <c r="O2140" s="26">
        <f t="shared" si="265"/>
        <v>0</v>
      </c>
      <c r="P2140" s="26">
        <f t="shared" si="267"/>
        <v>0</v>
      </c>
      <c r="Q2140" s="27"/>
      <c r="R2140" s="26">
        <f t="shared" si="268"/>
        <v>0</v>
      </c>
      <c r="S2140" s="27"/>
      <c r="T2140" s="26">
        <f t="shared" si="269"/>
        <v>0</v>
      </c>
      <c r="U2140" s="27"/>
      <c r="V2140" s="26">
        <f t="shared" si="270"/>
        <v>0</v>
      </c>
      <c r="W2140" s="26">
        <f t="shared" si="271"/>
        <v>0</v>
      </c>
    </row>
    <row r="2141" spans="1:23" ht="12.75" customHeight="1" x14ac:dyDescent="0.25">
      <c r="A2141" s="7" t="str">
        <f t="shared" si="264"/>
        <v/>
      </c>
      <c r="B2141" s="20"/>
      <c r="C2141" s="21" t="str">
        <f>IF(B2141="","",VLOOKUP(B2141, 'Códigos 2'!$A$3:$C$10, 3, FALSE))</f>
        <v/>
      </c>
      <c r="D2141" s="21" t="str">
        <f>IF(B2141="","",VLOOKUP(B2141, 'Códigos 2'!$A$3:$B$10, 2, FALSE))</f>
        <v/>
      </c>
      <c r="E2141" s="22" t="str">
        <f>IF(F2141="","",VLOOKUP(F2141, 'Códigos 2'!E$3:F$66, 2, FALSE))</f>
        <v/>
      </c>
      <c r="F2141" s="23"/>
      <c r="G2141" s="23"/>
      <c r="H2141" s="23"/>
      <c r="I2141" s="23"/>
      <c r="J2141" s="24"/>
      <c r="K2141" s="20"/>
      <c r="L2141" s="20"/>
      <c r="M2141" s="25">
        <v>0</v>
      </c>
      <c r="N2141" s="26">
        <f t="shared" si="266"/>
        <v>0</v>
      </c>
      <c r="O2141" s="26">
        <f t="shared" si="265"/>
        <v>0</v>
      </c>
      <c r="P2141" s="26">
        <f t="shared" si="267"/>
        <v>0</v>
      </c>
      <c r="Q2141" s="27"/>
      <c r="R2141" s="26">
        <f t="shared" si="268"/>
        <v>0</v>
      </c>
      <c r="S2141" s="27"/>
      <c r="T2141" s="26">
        <f t="shared" si="269"/>
        <v>0</v>
      </c>
      <c r="U2141" s="27"/>
      <c r="V2141" s="26">
        <f t="shared" si="270"/>
        <v>0</v>
      </c>
      <c r="W2141" s="26">
        <f t="shared" si="271"/>
        <v>0</v>
      </c>
    </row>
    <row r="2142" spans="1:23" ht="12.75" customHeight="1" x14ac:dyDescent="0.25">
      <c r="A2142" s="7" t="str">
        <f t="shared" si="264"/>
        <v/>
      </c>
      <c r="B2142" s="20"/>
      <c r="C2142" s="21" t="str">
        <f>IF(B2142="","",VLOOKUP(B2142, 'Códigos 2'!$A$3:$C$10, 3, FALSE))</f>
        <v/>
      </c>
      <c r="D2142" s="21" t="str">
        <f>IF(B2142="","",VLOOKUP(B2142, 'Códigos 2'!$A$3:$B$10, 2, FALSE))</f>
        <v/>
      </c>
      <c r="E2142" s="22" t="str">
        <f>IF(F2142="","",VLOOKUP(F2142, 'Códigos 2'!E$3:F$66, 2, FALSE))</f>
        <v/>
      </c>
      <c r="F2142" s="23"/>
      <c r="G2142" s="23"/>
      <c r="H2142" s="23"/>
      <c r="I2142" s="23"/>
      <c r="J2142" s="24"/>
      <c r="K2142" s="20"/>
      <c r="L2142" s="20"/>
      <c r="M2142" s="25">
        <v>0</v>
      </c>
      <c r="N2142" s="26">
        <f t="shared" si="266"/>
        <v>0</v>
      </c>
      <c r="O2142" s="26">
        <f t="shared" si="265"/>
        <v>0</v>
      </c>
      <c r="P2142" s="26">
        <f t="shared" si="267"/>
        <v>0</v>
      </c>
      <c r="Q2142" s="27"/>
      <c r="R2142" s="26">
        <f t="shared" si="268"/>
        <v>0</v>
      </c>
      <c r="S2142" s="27"/>
      <c r="T2142" s="26">
        <f t="shared" si="269"/>
        <v>0</v>
      </c>
      <c r="U2142" s="27"/>
      <c r="V2142" s="26">
        <f t="shared" si="270"/>
        <v>0</v>
      </c>
      <c r="W2142" s="26">
        <f t="shared" si="271"/>
        <v>0</v>
      </c>
    </row>
    <row r="2143" spans="1:23" ht="12.75" customHeight="1" x14ac:dyDescent="0.25">
      <c r="A2143" s="7" t="str">
        <f t="shared" si="264"/>
        <v/>
      </c>
      <c r="B2143" s="20"/>
      <c r="C2143" s="21" t="str">
        <f>IF(B2143="","",VLOOKUP(B2143, 'Códigos 2'!$A$3:$C$10, 3, FALSE))</f>
        <v/>
      </c>
      <c r="D2143" s="21" t="str">
        <f>IF(B2143="","",VLOOKUP(B2143, 'Códigos 2'!$A$3:$B$10, 2, FALSE))</f>
        <v/>
      </c>
      <c r="E2143" s="22" t="str">
        <f>IF(F2143="","",VLOOKUP(F2143, 'Códigos 2'!E$3:F$66, 2, FALSE))</f>
        <v/>
      </c>
      <c r="F2143" s="23"/>
      <c r="G2143" s="23"/>
      <c r="H2143" s="23"/>
      <c r="I2143" s="23"/>
      <c r="J2143" s="24"/>
      <c r="K2143" s="20"/>
      <c r="L2143" s="20"/>
      <c r="M2143" s="25">
        <v>0</v>
      </c>
      <c r="N2143" s="26">
        <f t="shared" si="266"/>
        <v>0</v>
      </c>
      <c r="O2143" s="26">
        <f t="shared" si="265"/>
        <v>0</v>
      </c>
      <c r="P2143" s="26">
        <f t="shared" si="267"/>
        <v>0</v>
      </c>
      <c r="Q2143" s="27"/>
      <c r="R2143" s="26">
        <f t="shared" si="268"/>
        <v>0</v>
      </c>
      <c r="S2143" s="27"/>
      <c r="T2143" s="26">
        <f t="shared" si="269"/>
        <v>0</v>
      </c>
      <c r="U2143" s="27"/>
      <c r="V2143" s="26">
        <f t="shared" si="270"/>
        <v>0</v>
      </c>
      <c r="W2143" s="26">
        <f t="shared" si="271"/>
        <v>0</v>
      </c>
    </row>
    <row r="2144" spans="1:23" ht="12.75" customHeight="1" x14ac:dyDescent="0.25">
      <c r="A2144" s="7" t="str">
        <f t="shared" si="264"/>
        <v/>
      </c>
      <c r="B2144" s="20"/>
      <c r="C2144" s="21" t="str">
        <f>IF(B2144="","",VLOOKUP(B2144, 'Códigos 2'!$A$3:$C$10, 3, FALSE))</f>
        <v/>
      </c>
      <c r="D2144" s="21" t="str">
        <f>IF(B2144="","",VLOOKUP(B2144, 'Códigos 2'!$A$3:$B$10, 2, FALSE))</f>
        <v/>
      </c>
      <c r="E2144" s="22" t="str">
        <f>IF(F2144="","",VLOOKUP(F2144, 'Códigos 2'!E$3:F$66, 2, FALSE))</f>
        <v/>
      </c>
      <c r="F2144" s="23"/>
      <c r="G2144" s="23"/>
      <c r="H2144" s="23"/>
      <c r="I2144" s="23"/>
      <c r="J2144" s="24"/>
      <c r="K2144" s="20"/>
      <c r="L2144" s="20"/>
      <c r="M2144" s="25">
        <v>0</v>
      </c>
      <c r="N2144" s="26">
        <f t="shared" si="266"/>
        <v>0</v>
      </c>
      <c r="O2144" s="26">
        <f t="shared" si="265"/>
        <v>0</v>
      </c>
      <c r="P2144" s="26">
        <f t="shared" si="267"/>
        <v>0</v>
      </c>
      <c r="Q2144" s="27"/>
      <c r="R2144" s="26">
        <f t="shared" si="268"/>
        <v>0</v>
      </c>
      <c r="S2144" s="27"/>
      <c r="T2144" s="26">
        <f t="shared" si="269"/>
        <v>0</v>
      </c>
      <c r="U2144" s="27"/>
      <c r="V2144" s="26">
        <f t="shared" si="270"/>
        <v>0</v>
      </c>
      <c r="W2144" s="26">
        <f t="shared" si="271"/>
        <v>0</v>
      </c>
    </row>
    <row r="2145" spans="1:23" ht="12.75" customHeight="1" x14ac:dyDescent="0.25">
      <c r="A2145" s="7" t="str">
        <f t="shared" si="264"/>
        <v/>
      </c>
      <c r="B2145" s="20"/>
      <c r="C2145" s="21" t="str">
        <f>IF(B2145="","",VLOOKUP(B2145, 'Códigos 2'!$A$3:$C$10, 3, FALSE))</f>
        <v/>
      </c>
      <c r="D2145" s="21" t="str">
        <f>IF(B2145="","",VLOOKUP(B2145, 'Códigos 2'!$A$3:$B$10, 2, FALSE))</f>
        <v/>
      </c>
      <c r="E2145" s="22" t="str">
        <f>IF(F2145="","",VLOOKUP(F2145, 'Códigos 2'!E$3:F$66, 2, FALSE))</f>
        <v/>
      </c>
      <c r="F2145" s="23"/>
      <c r="G2145" s="23"/>
      <c r="H2145" s="23"/>
      <c r="I2145" s="23"/>
      <c r="J2145" s="24"/>
      <c r="K2145" s="20"/>
      <c r="L2145" s="20"/>
      <c r="M2145" s="25">
        <v>0</v>
      </c>
      <c r="N2145" s="26">
        <f t="shared" si="266"/>
        <v>0</v>
      </c>
      <c r="O2145" s="26">
        <f t="shared" si="265"/>
        <v>0</v>
      </c>
      <c r="P2145" s="26">
        <f t="shared" si="267"/>
        <v>0</v>
      </c>
      <c r="Q2145" s="27"/>
      <c r="R2145" s="26">
        <f t="shared" si="268"/>
        <v>0</v>
      </c>
      <c r="S2145" s="27"/>
      <c r="T2145" s="26">
        <f t="shared" si="269"/>
        <v>0</v>
      </c>
      <c r="U2145" s="27"/>
      <c r="V2145" s="26">
        <f t="shared" si="270"/>
        <v>0</v>
      </c>
      <c r="W2145" s="26">
        <f t="shared" si="271"/>
        <v>0</v>
      </c>
    </row>
    <row r="2146" spans="1:23" ht="12.75" customHeight="1" x14ac:dyDescent="0.25">
      <c r="A2146" s="7" t="str">
        <f t="shared" si="264"/>
        <v/>
      </c>
      <c r="B2146" s="20"/>
      <c r="C2146" s="21" t="str">
        <f>IF(B2146="","",VLOOKUP(B2146, 'Códigos 2'!$A$3:$C$10, 3, FALSE))</f>
        <v/>
      </c>
      <c r="D2146" s="21" t="str">
        <f>IF(B2146="","",VLOOKUP(B2146, 'Códigos 2'!$A$3:$B$10, 2, FALSE))</f>
        <v/>
      </c>
      <c r="E2146" s="22" t="str">
        <f>IF(F2146="","",VLOOKUP(F2146, 'Códigos 2'!E$3:F$66, 2, FALSE))</f>
        <v/>
      </c>
      <c r="F2146" s="23"/>
      <c r="G2146" s="23"/>
      <c r="H2146" s="23"/>
      <c r="I2146" s="23"/>
      <c r="J2146" s="24"/>
      <c r="K2146" s="20"/>
      <c r="L2146" s="20"/>
      <c r="M2146" s="25">
        <v>0</v>
      </c>
      <c r="N2146" s="26">
        <f t="shared" si="266"/>
        <v>0</v>
      </c>
      <c r="O2146" s="26">
        <f t="shared" si="265"/>
        <v>0</v>
      </c>
      <c r="P2146" s="26">
        <f t="shared" si="267"/>
        <v>0</v>
      </c>
      <c r="Q2146" s="27"/>
      <c r="R2146" s="26">
        <f t="shared" si="268"/>
        <v>0</v>
      </c>
      <c r="S2146" s="27"/>
      <c r="T2146" s="26">
        <f t="shared" si="269"/>
        <v>0</v>
      </c>
      <c r="U2146" s="27"/>
      <c r="V2146" s="26">
        <f t="shared" si="270"/>
        <v>0</v>
      </c>
      <c r="W2146" s="26">
        <f t="shared" si="271"/>
        <v>0</v>
      </c>
    </row>
    <row r="2147" spans="1:23" ht="12.75" customHeight="1" x14ac:dyDescent="0.25">
      <c r="A2147" s="7" t="str">
        <f t="shared" si="264"/>
        <v/>
      </c>
      <c r="B2147" s="20"/>
      <c r="C2147" s="21" t="str">
        <f>IF(B2147="","",VLOOKUP(B2147, 'Códigos 2'!$A$3:$C$10, 3, FALSE))</f>
        <v/>
      </c>
      <c r="D2147" s="21" t="str">
        <f>IF(B2147="","",VLOOKUP(B2147, 'Códigos 2'!$A$3:$B$10, 2, FALSE))</f>
        <v/>
      </c>
      <c r="E2147" s="22" t="str">
        <f>IF(F2147="","",VLOOKUP(F2147, 'Códigos 2'!E$3:F$66, 2, FALSE))</f>
        <v/>
      </c>
      <c r="F2147" s="23"/>
      <c r="G2147" s="23"/>
      <c r="H2147" s="23"/>
      <c r="I2147" s="23"/>
      <c r="J2147" s="24"/>
      <c r="K2147" s="20"/>
      <c r="L2147" s="20"/>
      <c r="M2147" s="25">
        <v>0</v>
      </c>
      <c r="N2147" s="26">
        <f t="shared" si="266"/>
        <v>0</v>
      </c>
      <c r="O2147" s="26">
        <f t="shared" si="265"/>
        <v>0</v>
      </c>
      <c r="P2147" s="26">
        <f t="shared" si="267"/>
        <v>0</v>
      </c>
      <c r="Q2147" s="27"/>
      <c r="R2147" s="26">
        <f t="shared" si="268"/>
        <v>0</v>
      </c>
      <c r="S2147" s="27"/>
      <c r="T2147" s="26">
        <f t="shared" si="269"/>
        <v>0</v>
      </c>
      <c r="U2147" s="27"/>
      <c r="V2147" s="26">
        <f t="shared" si="270"/>
        <v>0</v>
      </c>
      <c r="W2147" s="26">
        <f t="shared" si="271"/>
        <v>0</v>
      </c>
    </row>
    <row r="2148" spans="1:23" ht="12.75" customHeight="1" x14ac:dyDescent="0.25">
      <c r="A2148" s="7" t="str">
        <f t="shared" si="264"/>
        <v/>
      </c>
      <c r="B2148" s="20"/>
      <c r="C2148" s="21" t="str">
        <f>IF(B2148="","",VLOOKUP(B2148, 'Códigos 2'!$A$3:$C$10, 3, FALSE))</f>
        <v/>
      </c>
      <c r="D2148" s="21" t="str">
        <f>IF(B2148="","",VLOOKUP(B2148, 'Códigos 2'!$A$3:$B$10, 2, FALSE))</f>
        <v/>
      </c>
      <c r="E2148" s="22" t="str">
        <f>IF(F2148="","",VLOOKUP(F2148, 'Códigos 2'!E$3:F$66, 2, FALSE))</f>
        <v/>
      </c>
      <c r="F2148" s="23"/>
      <c r="G2148" s="23"/>
      <c r="H2148" s="23"/>
      <c r="I2148" s="23"/>
      <c r="J2148" s="24"/>
      <c r="K2148" s="20"/>
      <c r="L2148" s="20"/>
      <c r="M2148" s="25">
        <v>0</v>
      </c>
      <c r="N2148" s="26">
        <f t="shared" si="266"/>
        <v>0</v>
      </c>
      <c r="O2148" s="26">
        <f t="shared" si="265"/>
        <v>0</v>
      </c>
      <c r="P2148" s="26">
        <f t="shared" si="267"/>
        <v>0</v>
      </c>
      <c r="Q2148" s="27"/>
      <c r="R2148" s="26">
        <f t="shared" si="268"/>
        <v>0</v>
      </c>
      <c r="S2148" s="27"/>
      <c r="T2148" s="26">
        <f t="shared" si="269"/>
        <v>0</v>
      </c>
      <c r="U2148" s="27"/>
      <c r="V2148" s="26">
        <f t="shared" si="270"/>
        <v>0</v>
      </c>
      <c r="W2148" s="26">
        <f t="shared" si="271"/>
        <v>0</v>
      </c>
    </row>
    <row r="2149" spans="1:23" ht="12.75" customHeight="1" x14ac:dyDescent="0.25">
      <c r="A2149" s="7" t="str">
        <f t="shared" si="264"/>
        <v/>
      </c>
      <c r="B2149" s="20"/>
      <c r="C2149" s="21" t="str">
        <f>IF(B2149="","",VLOOKUP(B2149, 'Códigos 2'!$A$3:$C$10, 3, FALSE))</f>
        <v/>
      </c>
      <c r="D2149" s="21" t="str">
        <f>IF(B2149="","",VLOOKUP(B2149, 'Códigos 2'!$A$3:$B$10, 2, FALSE))</f>
        <v/>
      </c>
      <c r="E2149" s="22" t="str">
        <f>IF(F2149="","",VLOOKUP(F2149, 'Códigos 2'!E$3:F$66, 2, FALSE))</f>
        <v/>
      </c>
      <c r="F2149" s="23"/>
      <c r="G2149" s="23"/>
      <c r="H2149" s="23"/>
      <c r="I2149" s="23"/>
      <c r="J2149" s="24"/>
      <c r="K2149" s="20"/>
      <c r="L2149" s="20"/>
      <c r="M2149" s="25">
        <v>0</v>
      </c>
      <c r="N2149" s="26">
        <f t="shared" si="266"/>
        <v>0</v>
      </c>
      <c r="O2149" s="26">
        <f t="shared" si="265"/>
        <v>0</v>
      </c>
      <c r="P2149" s="26">
        <f t="shared" si="267"/>
        <v>0</v>
      </c>
      <c r="Q2149" s="27"/>
      <c r="R2149" s="26">
        <f t="shared" si="268"/>
        <v>0</v>
      </c>
      <c r="S2149" s="27"/>
      <c r="T2149" s="26">
        <f t="shared" si="269"/>
        <v>0</v>
      </c>
      <c r="U2149" s="27"/>
      <c r="V2149" s="26">
        <f t="shared" si="270"/>
        <v>0</v>
      </c>
      <c r="W2149" s="26">
        <f t="shared" si="271"/>
        <v>0</v>
      </c>
    </row>
    <row r="2150" spans="1:23" ht="12.75" customHeight="1" x14ac:dyDescent="0.25">
      <c r="A2150" s="7" t="str">
        <f t="shared" si="264"/>
        <v/>
      </c>
      <c r="B2150" s="20"/>
      <c r="C2150" s="21" t="str">
        <f>IF(B2150="","",VLOOKUP(B2150, 'Códigos 2'!$A$3:$C$10, 3, FALSE))</f>
        <v/>
      </c>
      <c r="D2150" s="21" t="str">
        <f>IF(B2150="","",VLOOKUP(B2150, 'Códigos 2'!$A$3:$B$10, 2, FALSE))</f>
        <v/>
      </c>
      <c r="E2150" s="22" t="str">
        <f>IF(F2150="","",VLOOKUP(F2150, 'Códigos 2'!E$3:F$66, 2, FALSE))</f>
        <v/>
      </c>
      <c r="F2150" s="23"/>
      <c r="G2150" s="23"/>
      <c r="H2150" s="23"/>
      <c r="I2150" s="23"/>
      <c r="J2150" s="24"/>
      <c r="K2150" s="20"/>
      <c r="L2150" s="20"/>
      <c r="M2150" s="25">
        <v>0</v>
      </c>
      <c r="N2150" s="26">
        <f t="shared" si="266"/>
        <v>0</v>
      </c>
      <c r="O2150" s="26">
        <f t="shared" si="265"/>
        <v>0</v>
      </c>
      <c r="P2150" s="26">
        <f t="shared" si="267"/>
        <v>0</v>
      </c>
      <c r="Q2150" s="27"/>
      <c r="R2150" s="26">
        <f t="shared" si="268"/>
        <v>0</v>
      </c>
      <c r="S2150" s="27"/>
      <c r="T2150" s="26">
        <f t="shared" si="269"/>
        <v>0</v>
      </c>
      <c r="U2150" s="27"/>
      <c r="V2150" s="26">
        <f t="shared" si="270"/>
        <v>0</v>
      </c>
      <c r="W2150" s="26">
        <f t="shared" si="271"/>
        <v>0</v>
      </c>
    </row>
    <row r="2151" spans="1:23" ht="12.75" customHeight="1" x14ac:dyDescent="0.25">
      <c r="A2151" s="7" t="str">
        <f t="shared" si="264"/>
        <v/>
      </c>
      <c r="B2151" s="20"/>
      <c r="C2151" s="21" t="str">
        <f>IF(B2151="","",VLOOKUP(B2151, 'Códigos 2'!$A$3:$C$10, 3, FALSE))</f>
        <v/>
      </c>
      <c r="D2151" s="21" t="str">
        <f>IF(B2151="","",VLOOKUP(B2151, 'Códigos 2'!$A$3:$B$10, 2, FALSE))</f>
        <v/>
      </c>
      <c r="E2151" s="22" t="str">
        <f>IF(F2151="","",VLOOKUP(F2151, 'Códigos 2'!E$3:F$66, 2, FALSE))</f>
        <v/>
      </c>
      <c r="F2151" s="23"/>
      <c r="G2151" s="23"/>
      <c r="H2151" s="23"/>
      <c r="I2151" s="23"/>
      <c r="J2151" s="24"/>
      <c r="K2151" s="20"/>
      <c r="L2151" s="20"/>
      <c r="M2151" s="25">
        <v>0</v>
      </c>
      <c r="N2151" s="26">
        <f t="shared" si="266"/>
        <v>0</v>
      </c>
      <c r="O2151" s="26">
        <f t="shared" si="265"/>
        <v>0</v>
      </c>
      <c r="P2151" s="26">
        <f t="shared" si="267"/>
        <v>0</v>
      </c>
      <c r="Q2151" s="27"/>
      <c r="R2151" s="26">
        <f t="shared" si="268"/>
        <v>0</v>
      </c>
      <c r="S2151" s="27"/>
      <c r="T2151" s="26">
        <f t="shared" si="269"/>
        <v>0</v>
      </c>
      <c r="U2151" s="27"/>
      <c r="V2151" s="26">
        <f t="shared" si="270"/>
        <v>0</v>
      </c>
      <c r="W2151" s="26">
        <f t="shared" si="271"/>
        <v>0</v>
      </c>
    </row>
    <row r="2152" spans="1:23" ht="12.75" customHeight="1" x14ac:dyDescent="0.25">
      <c r="A2152" s="7" t="str">
        <f t="shared" si="264"/>
        <v/>
      </c>
      <c r="B2152" s="20"/>
      <c r="C2152" s="21" t="str">
        <f>IF(B2152="","",VLOOKUP(B2152, 'Códigos 2'!$A$3:$C$10, 3, FALSE))</f>
        <v/>
      </c>
      <c r="D2152" s="21" t="str">
        <f>IF(B2152="","",VLOOKUP(B2152, 'Códigos 2'!$A$3:$B$10, 2, FALSE))</f>
        <v/>
      </c>
      <c r="E2152" s="22" t="str">
        <f>IF(F2152="","",VLOOKUP(F2152, 'Códigos 2'!E$3:F$66, 2, FALSE))</f>
        <v/>
      </c>
      <c r="F2152" s="23"/>
      <c r="G2152" s="23"/>
      <c r="H2152" s="23"/>
      <c r="I2152" s="23"/>
      <c r="J2152" s="24"/>
      <c r="K2152" s="20"/>
      <c r="L2152" s="20"/>
      <c r="M2152" s="25">
        <v>0</v>
      </c>
      <c r="N2152" s="26">
        <f t="shared" si="266"/>
        <v>0</v>
      </c>
      <c r="O2152" s="26">
        <f t="shared" si="265"/>
        <v>0</v>
      </c>
      <c r="P2152" s="26">
        <f t="shared" si="267"/>
        <v>0</v>
      </c>
      <c r="Q2152" s="27"/>
      <c r="R2152" s="26">
        <f t="shared" si="268"/>
        <v>0</v>
      </c>
      <c r="S2152" s="27"/>
      <c r="T2152" s="26">
        <f t="shared" si="269"/>
        <v>0</v>
      </c>
      <c r="U2152" s="27"/>
      <c r="V2152" s="26">
        <f t="shared" si="270"/>
        <v>0</v>
      </c>
      <c r="W2152" s="26">
        <f t="shared" si="271"/>
        <v>0</v>
      </c>
    </row>
    <row r="2153" spans="1:23" ht="12.75" customHeight="1" x14ac:dyDescent="0.25">
      <c r="A2153" s="7" t="str">
        <f t="shared" si="264"/>
        <v/>
      </c>
      <c r="B2153" s="20"/>
      <c r="C2153" s="21" t="str">
        <f>IF(B2153="","",VLOOKUP(B2153, 'Códigos 2'!$A$3:$C$10, 3, FALSE))</f>
        <v/>
      </c>
      <c r="D2153" s="21" t="str">
        <f>IF(B2153="","",VLOOKUP(B2153, 'Códigos 2'!$A$3:$B$10, 2, FALSE))</f>
        <v/>
      </c>
      <c r="E2153" s="22" t="str">
        <f>IF(F2153="","",VLOOKUP(F2153, 'Códigos 2'!E$3:F$66, 2, FALSE))</f>
        <v/>
      </c>
      <c r="F2153" s="23"/>
      <c r="G2153" s="23"/>
      <c r="H2153" s="23"/>
      <c r="I2153" s="23"/>
      <c r="J2153" s="24"/>
      <c r="K2153" s="20"/>
      <c r="L2153" s="20"/>
      <c r="M2153" s="25">
        <v>0</v>
      </c>
      <c r="N2153" s="26">
        <f t="shared" si="266"/>
        <v>0</v>
      </c>
      <c r="O2153" s="26">
        <f t="shared" si="265"/>
        <v>0</v>
      </c>
      <c r="P2153" s="26">
        <f t="shared" si="267"/>
        <v>0</v>
      </c>
      <c r="Q2153" s="27"/>
      <c r="R2153" s="26">
        <f t="shared" si="268"/>
        <v>0</v>
      </c>
      <c r="S2153" s="27"/>
      <c r="T2153" s="26">
        <f t="shared" si="269"/>
        <v>0</v>
      </c>
      <c r="U2153" s="27"/>
      <c r="V2153" s="26">
        <f t="shared" si="270"/>
        <v>0</v>
      </c>
      <c r="W2153" s="26">
        <f t="shared" si="271"/>
        <v>0</v>
      </c>
    </row>
    <row r="2154" spans="1:23" ht="12.75" customHeight="1" x14ac:dyDescent="0.25">
      <c r="A2154" s="7" t="str">
        <f t="shared" si="264"/>
        <v/>
      </c>
      <c r="B2154" s="20"/>
      <c r="C2154" s="21" t="str">
        <f>IF(B2154="","",VLOOKUP(B2154, 'Códigos 2'!$A$3:$C$10, 3, FALSE))</f>
        <v/>
      </c>
      <c r="D2154" s="21" t="str">
        <f>IF(B2154="","",VLOOKUP(B2154, 'Códigos 2'!$A$3:$B$10, 2, FALSE))</f>
        <v/>
      </c>
      <c r="E2154" s="22" t="str">
        <f>IF(F2154="","",VLOOKUP(F2154, 'Códigos 2'!E$3:F$66, 2, FALSE))</f>
        <v/>
      </c>
      <c r="F2154" s="23"/>
      <c r="G2154" s="23"/>
      <c r="H2154" s="23"/>
      <c r="I2154" s="23"/>
      <c r="J2154" s="24"/>
      <c r="K2154" s="20"/>
      <c r="L2154" s="20"/>
      <c r="M2154" s="25">
        <v>0</v>
      </c>
      <c r="N2154" s="26">
        <f t="shared" si="266"/>
        <v>0</v>
      </c>
      <c r="O2154" s="26">
        <f t="shared" si="265"/>
        <v>0</v>
      </c>
      <c r="P2154" s="26">
        <f t="shared" si="267"/>
        <v>0</v>
      </c>
      <c r="Q2154" s="27"/>
      <c r="R2154" s="26">
        <f t="shared" si="268"/>
        <v>0</v>
      </c>
      <c r="S2154" s="27"/>
      <c r="T2154" s="26">
        <f t="shared" si="269"/>
        <v>0</v>
      </c>
      <c r="U2154" s="27"/>
      <c r="V2154" s="26">
        <f t="shared" si="270"/>
        <v>0</v>
      </c>
      <c r="W2154" s="26">
        <f t="shared" si="271"/>
        <v>0</v>
      </c>
    </row>
    <row r="2155" spans="1:23" ht="12.75" customHeight="1" x14ac:dyDescent="0.25">
      <c r="A2155" s="7" t="str">
        <f t="shared" si="264"/>
        <v/>
      </c>
      <c r="B2155" s="20"/>
      <c r="C2155" s="21" t="str">
        <f>IF(B2155="","",VLOOKUP(B2155, 'Códigos 2'!$A$3:$C$10, 3, FALSE))</f>
        <v/>
      </c>
      <c r="D2155" s="21" t="str">
        <f>IF(B2155="","",VLOOKUP(B2155, 'Códigos 2'!$A$3:$B$10, 2, FALSE))</f>
        <v/>
      </c>
      <c r="E2155" s="22" t="str">
        <f>IF(F2155="","",VLOOKUP(F2155, 'Códigos 2'!E$3:F$66, 2, FALSE))</f>
        <v/>
      </c>
      <c r="F2155" s="23"/>
      <c r="G2155" s="23"/>
      <c r="H2155" s="23"/>
      <c r="I2155" s="23"/>
      <c r="J2155" s="24"/>
      <c r="K2155" s="20"/>
      <c r="L2155" s="20"/>
      <c r="M2155" s="25">
        <v>0</v>
      </c>
      <c r="N2155" s="26">
        <f t="shared" si="266"/>
        <v>0</v>
      </c>
      <c r="O2155" s="26">
        <f t="shared" si="265"/>
        <v>0</v>
      </c>
      <c r="P2155" s="26">
        <f t="shared" si="267"/>
        <v>0</v>
      </c>
      <c r="Q2155" s="27"/>
      <c r="R2155" s="26">
        <f t="shared" si="268"/>
        <v>0</v>
      </c>
      <c r="S2155" s="27"/>
      <c r="T2155" s="26">
        <f t="shared" si="269"/>
        <v>0</v>
      </c>
      <c r="U2155" s="27"/>
      <c r="V2155" s="26">
        <f t="shared" si="270"/>
        <v>0</v>
      </c>
      <c r="W2155" s="26">
        <f t="shared" si="271"/>
        <v>0</v>
      </c>
    </row>
    <row r="2156" spans="1:23" ht="12.75" customHeight="1" x14ac:dyDescent="0.25">
      <c r="A2156" s="7" t="str">
        <f t="shared" si="264"/>
        <v/>
      </c>
      <c r="B2156" s="20"/>
      <c r="C2156" s="21" t="str">
        <f>IF(B2156="","",VLOOKUP(B2156, 'Códigos 2'!$A$3:$C$10, 3, FALSE))</f>
        <v/>
      </c>
      <c r="D2156" s="21" t="str">
        <f>IF(B2156="","",VLOOKUP(B2156, 'Códigos 2'!$A$3:$B$10, 2, FALSE))</f>
        <v/>
      </c>
      <c r="E2156" s="22" t="str">
        <f>IF(F2156="","",VLOOKUP(F2156, 'Códigos 2'!E$3:F$66, 2, FALSE))</f>
        <v/>
      </c>
      <c r="F2156" s="23"/>
      <c r="G2156" s="23"/>
      <c r="H2156" s="23"/>
      <c r="I2156" s="23"/>
      <c r="J2156" s="24"/>
      <c r="K2156" s="20"/>
      <c r="L2156" s="20"/>
      <c r="M2156" s="25">
        <v>0</v>
      </c>
      <c r="N2156" s="26">
        <f t="shared" si="266"/>
        <v>0</v>
      </c>
      <c r="O2156" s="26">
        <f t="shared" si="265"/>
        <v>0</v>
      </c>
      <c r="P2156" s="26">
        <f t="shared" si="267"/>
        <v>0</v>
      </c>
      <c r="Q2156" s="27"/>
      <c r="R2156" s="26">
        <f t="shared" si="268"/>
        <v>0</v>
      </c>
      <c r="S2156" s="27"/>
      <c r="T2156" s="26">
        <f t="shared" si="269"/>
        <v>0</v>
      </c>
      <c r="U2156" s="27"/>
      <c r="V2156" s="26">
        <f t="shared" si="270"/>
        <v>0</v>
      </c>
      <c r="W2156" s="26">
        <f t="shared" si="271"/>
        <v>0</v>
      </c>
    </row>
    <row r="2157" spans="1:23" ht="12.75" customHeight="1" x14ac:dyDescent="0.25">
      <c r="A2157" s="7" t="str">
        <f t="shared" si="264"/>
        <v/>
      </c>
      <c r="B2157" s="20"/>
      <c r="C2157" s="21" t="str">
        <f>IF(B2157="","",VLOOKUP(B2157, 'Códigos 2'!$A$3:$C$10, 3, FALSE))</f>
        <v/>
      </c>
      <c r="D2157" s="21" t="str">
        <f>IF(B2157="","",VLOOKUP(B2157, 'Códigos 2'!$A$3:$B$10, 2, FALSE))</f>
        <v/>
      </c>
      <c r="E2157" s="22" t="str">
        <f>IF(F2157="","",VLOOKUP(F2157, 'Códigos 2'!E$3:F$66, 2, FALSE))</f>
        <v/>
      </c>
      <c r="F2157" s="23"/>
      <c r="G2157" s="23"/>
      <c r="H2157" s="23"/>
      <c r="I2157" s="23"/>
      <c r="J2157" s="24"/>
      <c r="K2157" s="20"/>
      <c r="L2157" s="20"/>
      <c r="M2157" s="25">
        <v>0</v>
      </c>
      <c r="N2157" s="26">
        <f t="shared" si="266"/>
        <v>0</v>
      </c>
      <c r="O2157" s="26">
        <f t="shared" si="265"/>
        <v>0</v>
      </c>
      <c r="P2157" s="26">
        <f t="shared" si="267"/>
        <v>0</v>
      </c>
      <c r="Q2157" s="27"/>
      <c r="R2157" s="26">
        <f t="shared" si="268"/>
        <v>0</v>
      </c>
      <c r="S2157" s="27"/>
      <c r="T2157" s="26">
        <f t="shared" si="269"/>
        <v>0</v>
      </c>
      <c r="U2157" s="27"/>
      <c r="V2157" s="26">
        <f t="shared" si="270"/>
        <v>0</v>
      </c>
      <c r="W2157" s="26">
        <f t="shared" si="271"/>
        <v>0</v>
      </c>
    </row>
    <row r="2158" spans="1:23" ht="12.75" customHeight="1" x14ac:dyDescent="0.25">
      <c r="A2158" s="7" t="str">
        <f t="shared" si="264"/>
        <v/>
      </c>
      <c r="B2158" s="20"/>
      <c r="C2158" s="21" t="str">
        <f>IF(B2158="","",VLOOKUP(B2158, 'Códigos 2'!$A$3:$C$10, 3, FALSE))</f>
        <v/>
      </c>
      <c r="D2158" s="21" t="str">
        <f>IF(B2158="","",VLOOKUP(B2158, 'Códigos 2'!$A$3:$B$10, 2, FALSE))</f>
        <v/>
      </c>
      <c r="E2158" s="22" t="str">
        <f>IF(F2158="","",VLOOKUP(F2158, 'Códigos 2'!E$3:F$66, 2, FALSE))</f>
        <v/>
      </c>
      <c r="F2158" s="23"/>
      <c r="G2158" s="23"/>
      <c r="H2158" s="23"/>
      <c r="I2158" s="23"/>
      <c r="J2158" s="24"/>
      <c r="K2158" s="20"/>
      <c r="L2158" s="20"/>
      <c r="M2158" s="25">
        <v>0</v>
      </c>
      <c r="N2158" s="26">
        <f t="shared" si="266"/>
        <v>0</v>
      </c>
      <c r="O2158" s="26">
        <f t="shared" si="265"/>
        <v>0</v>
      </c>
      <c r="P2158" s="26">
        <f t="shared" si="267"/>
        <v>0</v>
      </c>
      <c r="Q2158" s="27"/>
      <c r="R2158" s="26">
        <f t="shared" si="268"/>
        <v>0</v>
      </c>
      <c r="S2158" s="27"/>
      <c r="T2158" s="26">
        <f t="shared" si="269"/>
        <v>0</v>
      </c>
      <c r="U2158" s="27"/>
      <c r="V2158" s="26">
        <f t="shared" si="270"/>
        <v>0</v>
      </c>
      <c r="W2158" s="26">
        <f t="shared" si="271"/>
        <v>0</v>
      </c>
    </row>
    <row r="2159" spans="1:23" ht="12.75" customHeight="1" x14ac:dyDescent="0.25">
      <c r="A2159" s="7" t="str">
        <f t="shared" si="264"/>
        <v/>
      </c>
      <c r="B2159" s="20"/>
      <c r="C2159" s="21" t="str">
        <f>IF(B2159="","",VLOOKUP(B2159, 'Códigos 2'!$A$3:$C$10, 3, FALSE))</f>
        <v/>
      </c>
      <c r="D2159" s="21" t="str">
        <f>IF(B2159="","",VLOOKUP(B2159, 'Códigos 2'!$A$3:$B$10, 2, FALSE))</f>
        <v/>
      </c>
      <c r="E2159" s="22" t="str">
        <f>IF(F2159="","",VLOOKUP(F2159, 'Códigos 2'!E$3:F$66, 2, FALSE))</f>
        <v/>
      </c>
      <c r="F2159" s="23"/>
      <c r="G2159" s="23"/>
      <c r="H2159" s="23"/>
      <c r="I2159" s="23"/>
      <c r="J2159" s="24"/>
      <c r="K2159" s="20"/>
      <c r="L2159" s="20"/>
      <c r="M2159" s="25">
        <v>0</v>
      </c>
      <c r="N2159" s="26">
        <f t="shared" si="266"/>
        <v>0</v>
      </c>
      <c r="O2159" s="26">
        <f t="shared" si="265"/>
        <v>0</v>
      </c>
      <c r="P2159" s="26">
        <f t="shared" si="267"/>
        <v>0</v>
      </c>
      <c r="Q2159" s="27"/>
      <c r="R2159" s="26">
        <f t="shared" si="268"/>
        <v>0</v>
      </c>
      <c r="S2159" s="27"/>
      <c r="T2159" s="26">
        <f t="shared" si="269"/>
        <v>0</v>
      </c>
      <c r="U2159" s="27"/>
      <c r="V2159" s="26">
        <f t="shared" si="270"/>
        <v>0</v>
      </c>
      <c r="W2159" s="26">
        <f t="shared" si="271"/>
        <v>0</v>
      </c>
    </row>
    <row r="2160" spans="1:23" ht="12.75" customHeight="1" x14ac:dyDescent="0.25">
      <c r="A2160" s="7" t="str">
        <f t="shared" si="264"/>
        <v/>
      </c>
      <c r="B2160" s="20"/>
      <c r="C2160" s="21" t="str">
        <f>IF(B2160="","",VLOOKUP(B2160, 'Códigos 2'!$A$3:$C$10, 3, FALSE))</f>
        <v/>
      </c>
      <c r="D2160" s="21" t="str">
        <f>IF(B2160="","",VLOOKUP(B2160, 'Códigos 2'!$A$3:$B$10, 2, FALSE))</f>
        <v/>
      </c>
      <c r="E2160" s="22" t="str">
        <f>IF(F2160="","",VLOOKUP(F2160, 'Códigos 2'!E$3:F$66, 2, FALSE))</f>
        <v/>
      </c>
      <c r="F2160" s="23"/>
      <c r="G2160" s="23"/>
      <c r="H2160" s="23"/>
      <c r="I2160" s="23"/>
      <c r="J2160" s="24"/>
      <c r="K2160" s="20"/>
      <c r="L2160" s="20"/>
      <c r="M2160" s="25">
        <v>0</v>
      </c>
      <c r="N2160" s="26">
        <f t="shared" si="266"/>
        <v>0</v>
      </c>
      <c r="O2160" s="26">
        <f t="shared" si="265"/>
        <v>0</v>
      </c>
      <c r="P2160" s="26">
        <f t="shared" si="267"/>
        <v>0</v>
      </c>
      <c r="Q2160" s="27"/>
      <c r="R2160" s="26">
        <f t="shared" si="268"/>
        <v>0</v>
      </c>
      <c r="S2160" s="27"/>
      <c r="T2160" s="26">
        <f t="shared" si="269"/>
        <v>0</v>
      </c>
      <c r="U2160" s="27"/>
      <c r="V2160" s="26">
        <f t="shared" si="270"/>
        <v>0</v>
      </c>
      <c r="W2160" s="26">
        <f t="shared" si="271"/>
        <v>0</v>
      </c>
    </row>
    <row r="2161" spans="1:23" ht="12.75" customHeight="1" x14ac:dyDescent="0.25">
      <c r="A2161" s="7" t="str">
        <f t="shared" si="264"/>
        <v/>
      </c>
      <c r="B2161" s="20"/>
      <c r="C2161" s="21" t="str">
        <f>IF(B2161="","",VLOOKUP(B2161, 'Códigos 2'!$A$3:$C$10, 3, FALSE))</f>
        <v/>
      </c>
      <c r="D2161" s="21" t="str">
        <f>IF(B2161="","",VLOOKUP(B2161, 'Códigos 2'!$A$3:$B$10, 2, FALSE))</f>
        <v/>
      </c>
      <c r="E2161" s="22" t="str">
        <f>IF(F2161="","",VLOOKUP(F2161, 'Códigos 2'!E$3:F$66, 2, FALSE))</f>
        <v/>
      </c>
      <c r="F2161" s="23"/>
      <c r="G2161" s="23"/>
      <c r="H2161" s="23"/>
      <c r="I2161" s="23"/>
      <c r="J2161" s="24"/>
      <c r="K2161" s="20"/>
      <c r="L2161" s="20"/>
      <c r="M2161" s="25">
        <v>0</v>
      </c>
      <c r="N2161" s="26">
        <f t="shared" si="266"/>
        <v>0</v>
      </c>
      <c r="O2161" s="26">
        <f t="shared" si="265"/>
        <v>0</v>
      </c>
      <c r="P2161" s="26">
        <f t="shared" si="267"/>
        <v>0</v>
      </c>
      <c r="Q2161" s="27"/>
      <c r="R2161" s="26">
        <f t="shared" si="268"/>
        <v>0</v>
      </c>
      <c r="S2161" s="27"/>
      <c r="T2161" s="26">
        <f t="shared" si="269"/>
        <v>0</v>
      </c>
      <c r="U2161" s="27"/>
      <c r="V2161" s="26">
        <f t="shared" si="270"/>
        <v>0</v>
      </c>
      <c r="W2161" s="26">
        <f t="shared" si="271"/>
        <v>0</v>
      </c>
    </row>
    <row r="2162" spans="1:23" ht="12.75" customHeight="1" x14ac:dyDescent="0.25">
      <c r="A2162" s="7" t="str">
        <f t="shared" si="264"/>
        <v/>
      </c>
      <c r="B2162" s="20"/>
      <c r="C2162" s="21" t="str">
        <f>IF(B2162="","",VLOOKUP(B2162, 'Códigos 2'!$A$3:$C$10, 3, FALSE))</f>
        <v/>
      </c>
      <c r="D2162" s="21" t="str">
        <f>IF(B2162="","",VLOOKUP(B2162, 'Códigos 2'!$A$3:$B$10, 2, FALSE))</f>
        <v/>
      </c>
      <c r="E2162" s="22" t="str">
        <f>IF(F2162="","",VLOOKUP(F2162, 'Códigos 2'!E$3:F$66, 2, FALSE))</f>
        <v/>
      </c>
      <c r="F2162" s="23"/>
      <c r="G2162" s="23"/>
      <c r="H2162" s="23"/>
      <c r="I2162" s="23"/>
      <c r="J2162" s="24"/>
      <c r="K2162" s="20"/>
      <c r="L2162" s="20"/>
      <c r="M2162" s="25">
        <v>0</v>
      </c>
      <c r="N2162" s="26">
        <f t="shared" si="266"/>
        <v>0</v>
      </c>
      <c r="O2162" s="26">
        <f t="shared" si="265"/>
        <v>0</v>
      </c>
      <c r="P2162" s="26">
        <f t="shared" si="267"/>
        <v>0</v>
      </c>
      <c r="Q2162" s="27"/>
      <c r="R2162" s="26">
        <f t="shared" si="268"/>
        <v>0</v>
      </c>
      <c r="S2162" s="27"/>
      <c r="T2162" s="26">
        <f t="shared" si="269"/>
        <v>0</v>
      </c>
      <c r="U2162" s="27"/>
      <c r="V2162" s="26">
        <f t="shared" si="270"/>
        <v>0</v>
      </c>
      <c r="W2162" s="26">
        <f t="shared" si="271"/>
        <v>0</v>
      </c>
    </row>
    <row r="2163" spans="1:23" ht="12.75" customHeight="1" x14ac:dyDescent="0.25">
      <c r="A2163" s="7" t="str">
        <f t="shared" si="264"/>
        <v/>
      </c>
      <c r="B2163" s="20"/>
      <c r="C2163" s="21" t="str">
        <f>IF(B2163="","",VLOOKUP(B2163, 'Códigos 2'!$A$3:$C$10, 3, FALSE))</f>
        <v/>
      </c>
      <c r="D2163" s="21" t="str">
        <f>IF(B2163="","",VLOOKUP(B2163, 'Códigos 2'!$A$3:$B$10, 2, FALSE))</f>
        <v/>
      </c>
      <c r="E2163" s="22" t="str">
        <f>IF(F2163="","",VLOOKUP(F2163, 'Códigos 2'!E$3:F$66, 2, FALSE))</f>
        <v/>
      </c>
      <c r="F2163" s="23"/>
      <c r="G2163" s="23"/>
      <c r="H2163" s="23"/>
      <c r="I2163" s="23"/>
      <c r="J2163" s="24"/>
      <c r="K2163" s="20"/>
      <c r="L2163" s="20"/>
      <c r="M2163" s="25">
        <v>0</v>
      </c>
      <c r="N2163" s="26">
        <f t="shared" si="266"/>
        <v>0</v>
      </c>
      <c r="O2163" s="26">
        <f t="shared" si="265"/>
        <v>0</v>
      </c>
      <c r="P2163" s="26">
        <f t="shared" si="267"/>
        <v>0</v>
      </c>
      <c r="Q2163" s="27"/>
      <c r="R2163" s="26">
        <f t="shared" si="268"/>
        <v>0</v>
      </c>
      <c r="S2163" s="27"/>
      <c r="T2163" s="26">
        <f t="shared" si="269"/>
        <v>0</v>
      </c>
      <c r="U2163" s="27"/>
      <c r="V2163" s="26">
        <f t="shared" si="270"/>
        <v>0</v>
      </c>
      <c r="W2163" s="26">
        <f t="shared" si="271"/>
        <v>0</v>
      </c>
    </row>
    <row r="2164" spans="1:23" ht="12.75" customHeight="1" x14ac:dyDescent="0.25">
      <c r="A2164" s="7" t="str">
        <f t="shared" si="264"/>
        <v/>
      </c>
      <c r="B2164" s="20"/>
      <c r="C2164" s="21" t="str">
        <f>IF(B2164="","",VLOOKUP(B2164, 'Códigos 2'!$A$3:$C$10, 3, FALSE))</f>
        <v/>
      </c>
      <c r="D2164" s="21" t="str">
        <f>IF(B2164="","",VLOOKUP(B2164, 'Códigos 2'!$A$3:$B$10, 2, FALSE))</f>
        <v/>
      </c>
      <c r="E2164" s="22" t="str">
        <f>IF(F2164="","",VLOOKUP(F2164, 'Códigos 2'!E$3:F$66, 2, FALSE))</f>
        <v/>
      </c>
      <c r="F2164" s="23"/>
      <c r="G2164" s="23"/>
      <c r="H2164" s="23"/>
      <c r="I2164" s="23"/>
      <c r="J2164" s="24"/>
      <c r="K2164" s="20"/>
      <c r="L2164" s="20"/>
      <c r="M2164" s="25">
        <v>0</v>
      </c>
      <c r="N2164" s="26">
        <f t="shared" si="266"/>
        <v>0</v>
      </c>
      <c r="O2164" s="26">
        <f t="shared" si="265"/>
        <v>0</v>
      </c>
      <c r="P2164" s="26">
        <f t="shared" si="267"/>
        <v>0</v>
      </c>
      <c r="Q2164" s="27"/>
      <c r="R2164" s="26">
        <f t="shared" si="268"/>
        <v>0</v>
      </c>
      <c r="S2164" s="27"/>
      <c r="T2164" s="26">
        <f t="shared" si="269"/>
        <v>0</v>
      </c>
      <c r="U2164" s="27"/>
      <c r="V2164" s="26">
        <f t="shared" si="270"/>
        <v>0</v>
      </c>
      <c r="W2164" s="26">
        <f t="shared" si="271"/>
        <v>0</v>
      </c>
    </row>
    <row r="2165" spans="1:23" ht="12.75" customHeight="1" x14ac:dyDescent="0.25">
      <c r="A2165" s="7" t="str">
        <f t="shared" si="264"/>
        <v/>
      </c>
      <c r="B2165" s="20"/>
      <c r="C2165" s="21" t="str">
        <f>IF(B2165="","",VLOOKUP(B2165, 'Códigos 2'!$A$3:$C$10, 3, FALSE))</f>
        <v/>
      </c>
      <c r="D2165" s="21" t="str">
        <f>IF(B2165="","",VLOOKUP(B2165, 'Códigos 2'!$A$3:$B$10, 2, FALSE))</f>
        <v/>
      </c>
      <c r="E2165" s="22" t="str">
        <f>IF(F2165="","",VLOOKUP(F2165, 'Códigos 2'!E$3:F$66, 2, FALSE))</f>
        <v/>
      </c>
      <c r="F2165" s="23"/>
      <c r="G2165" s="23"/>
      <c r="H2165" s="23"/>
      <c r="I2165" s="23"/>
      <c r="J2165" s="24"/>
      <c r="K2165" s="20"/>
      <c r="L2165" s="20"/>
      <c r="M2165" s="25">
        <v>0</v>
      </c>
      <c r="N2165" s="26">
        <f t="shared" si="266"/>
        <v>0</v>
      </c>
      <c r="O2165" s="26">
        <f t="shared" si="265"/>
        <v>0</v>
      </c>
      <c r="P2165" s="26">
        <f t="shared" si="267"/>
        <v>0</v>
      </c>
      <c r="Q2165" s="27"/>
      <c r="R2165" s="26">
        <f t="shared" si="268"/>
        <v>0</v>
      </c>
      <c r="S2165" s="27"/>
      <c r="T2165" s="26">
        <f t="shared" si="269"/>
        <v>0</v>
      </c>
      <c r="U2165" s="27"/>
      <c r="V2165" s="26">
        <f t="shared" si="270"/>
        <v>0</v>
      </c>
      <c r="W2165" s="26">
        <f t="shared" si="271"/>
        <v>0</v>
      </c>
    </row>
    <row r="2166" spans="1:23" ht="12.75" customHeight="1" x14ac:dyDescent="0.25">
      <c r="A2166" s="7" t="str">
        <f t="shared" si="264"/>
        <v/>
      </c>
      <c r="B2166" s="20"/>
      <c r="C2166" s="21" t="str">
        <f>IF(B2166="","",VLOOKUP(B2166, 'Códigos 2'!$A$3:$C$10, 3, FALSE))</f>
        <v/>
      </c>
      <c r="D2166" s="21" t="str">
        <f>IF(B2166="","",VLOOKUP(B2166, 'Códigos 2'!$A$3:$B$10, 2, FALSE))</f>
        <v/>
      </c>
      <c r="E2166" s="22" t="str">
        <f>IF(F2166="","",VLOOKUP(F2166, 'Códigos 2'!E$3:F$66, 2, FALSE))</f>
        <v/>
      </c>
      <c r="F2166" s="23"/>
      <c r="G2166" s="23"/>
      <c r="H2166" s="23"/>
      <c r="I2166" s="23"/>
      <c r="J2166" s="24"/>
      <c r="K2166" s="20"/>
      <c r="L2166" s="20"/>
      <c r="M2166" s="25">
        <v>0</v>
      </c>
      <c r="N2166" s="26">
        <f t="shared" si="266"/>
        <v>0</v>
      </c>
      <c r="O2166" s="26">
        <f t="shared" si="265"/>
        <v>0</v>
      </c>
      <c r="P2166" s="26">
        <f t="shared" si="267"/>
        <v>0</v>
      </c>
      <c r="Q2166" s="27"/>
      <c r="R2166" s="26">
        <f t="shared" si="268"/>
        <v>0</v>
      </c>
      <c r="S2166" s="27"/>
      <c r="T2166" s="26">
        <f t="shared" si="269"/>
        <v>0</v>
      </c>
      <c r="U2166" s="27"/>
      <c r="V2166" s="26">
        <f t="shared" si="270"/>
        <v>0</v>
      </c>
      <c r="W2166" s="26">
        <f t="shared" si="271"/>
        <v>0</v>
      </c>
    </row>
    <row r="2167" spans="1:23" ht="12.75" customHeight="1" x14ac:dyDescent="0.25">
      <c r="A2167" s="7" t="str">
        <f t="shared" si="264"/>
        <v/>
      </c>
      <c r="B2167" s="20"/>
      <c r="C2167" s="21" t="str">
        <f>IF(B2167="","",VLOOKUP(B2167, 'Códigos 2'!$A$3:$C$10, 3, FALSE))</f>
        <v/>
      </c>
      <c r="D2167" s="21" t="str">
        <f>IF(B2167="","",VLOOKUP(B2167, 'Códigos 2'!$A$3:$B$10, 2, FALSE))</f>
        <v/>
      </c>
      <c r="E2167" s="22" t="str">
        <f>IF(F2167="","",VLOOKUP(F2167, 'Códigos 2'!E$3:F$66, 2, FALSE))</f>
        <v/>
      </c>
      <c r="F2167" s="23"/>
      <c r="G2167" s="23"/>
      <c r="H2167" s="23"/>
      <c r="I2167" s="23"/>
      <c r="J2167" s="24"/>
      <c r="K2167" s="20"/>
      <c r="L2167" s="20"/>
      <c r="M2167" s="25">
        <v>0</v>
      </c>
      <c r="N2167" s="26">
        <f t="shared" si="266"/>
        <v>0</v>
      </c>
      <c r="O2167" s="26">
        <f t="shared" si="265"/>
        <v>0</v>
      </c>
      <c r="P2167" s="26">
        <f t="shared" si="267"/>
        <v>0</v>
      </c>
      <c r="Q2167" s="27"/>
      <c r="R2167" s="26">
        <f t="shared" si="268"/>
        <v>0</v>
      </c>
      <c r="S2167" s="27"/>
      <c r="T2167" s="26">
        <f t="shared" si="269"/>
        <v>0</v>
      </c>
      <c r="U2167" s="27"/>
      <c r="V2167" s="26">
        <f t="shared" si="270"/>
        <v>0</v>
      </c>
      <c r="W2167" s="26">
        <f t="shared" si="271"/>
        <v>0</v>
      </c>
    </row>
    <row r="2168" spans="1:23" ht="12.75" customHeight="1" x14ac:dyDescent="0.25">
      <c r="A2168" s="7" t="str">
        <f t="shared" si="264"/>
        <v/>
      </c>
      <c r="B2168" s="20"/>
      <c r="C2168" s="21" t="str">
        <f>IF(B2168="","",VLOOKUP(B2168, 'Códigos 2'!$A$3:$C$10, 3, FALSE))</f>
        <v/>
      </c>
      <c r="D2168" s="21" t="str">
        <f>IF(B2168="","",VLOOKUP(B2168, 'Códigos 2'!$A$3:$B$10, 2, FALSE))</f>
        <v/>
      </c>
      <c r="E2168" s="22" t="str">
        <f>IF(F2168="","",VLOOKUP(F2168, 'Códigos 2'!E$3:F$66, 2, FALSE))</f>
        <v/>
      </c>
      <c r="F2168" s="23"/>
      <c r="G2168" s="23"/>
      <c r="H2168" s="23"/>
      <c r="I2168" s="23"/>
      <c r="J2168" s="24"/>
      <c r="K2168" s="20"/>
      <c r="L2168" s="20"/>
      <c r="M2168" s="25">
        <v>0</v>
      </c>
      <c r="N2168" s="26">
        <f t="shared" si="266"/>
        <v>0</v>
      </c>
      <c r="O2168" s="26">
        <f t="shared" si="265"/>
        <v>0</v>
      </c>
      <c r="P2168" s="26">
        <f t="shared" si="267"/>
        <v>0</v>
      </c>
      <c r="Q2168" s="27"/>
      <c r="R2168" s="26">
        <f t="shared" si="268"/>
        <v>0</v>
      </c>
      <c r="S2168" s="27"/>
      <c r="T2168" s="26">
        <f t="shared" si="269"/>
        <v>0</v>
      </c>
      <c r="U2168" s="27"/>
      <c r="V2168" s="26">
        <f t="shared" si="270"/>
        <v>0</v>
      </c>
      <c r="W2168" s="26">
        <f t="shared" si="271"/>
        <v>0</v>
      </c>
    </row>
    <row r="2169" spans="1:23" ht="12.75" customHeight="1" x14ac:dyDescent="0.25">
      <c r="A2169" s="7" t="str">
        <f t="shared" si="264"/>
        <v/>
      </c>
      <c r="B2169" s="20"/>
      <c r="C2169" s="21" t="str">
        <f>IF(B2169="","",VLOOKUP(B2169, 'Códigos 2'!$A$3:$C$10, 3, FALSE))</f>
        <v/>
      </c>
      <c r="D2169" s="21" t="str">
        <f>IF(B2169="","",VLOOKUP(B2169, 'Códigos 2'!$A$3:$B$10, 2, FALSE))</f>
        <v/>
      </c>
      <c r="E2169" s="22" t="str">
        <f>IF(F2169="","",VLOOKUP(F2169, 'Códigos 2'!E$3:F$66, 2, FALSE))</f>
        <v/>
      </c>
      <c r="F2169" s="23"/>
      <c r="G2169" s="23"/>
      <c r="H2169" s="23"/>
      <c r="I2169" s="23"/>
      <c r="J2169" s="24"/>
      <c r="K2169" s="20"/>
      <c r="L2169" s="20"/>
      <c r="M2169" s="25">
        <v>0</v>
      </c>
      <c r="N2169" s="26">
        <f t="shared" si="266"/>
        <v>0</v>
      </c>
      <c r="O2169" s="26">
        <f t="shared" si="265"/>
        <v>0</v>
      </c>
      <c r="P2169" s="26">
        <f t="shared" si="267"/>
        <v>0</v>
      </c>
      <c r="Q2169" s="27"/>
      <c r="R2169" s="26">
        <f t="shared" si="268"/>
        <v>0</v>
      </c>
      <c r="S2169" s="27"/>
      <c r="T2169" s="26">
        <f t="shared" si="269"/>
        <v>0</v>
      </c>
      <c r="U2169" s="27"/>
      <c r="V2169" s="26">
        <f t="shared" si="270"/>
        <v>0</v>
      </c>
      <c r="W2169" s="26">
        <f t="shared" si="271"/>
        <v>0</v>
      </c>
    </row>
    <row r="2170" spans="1:23" ht="12.75" customHeight="1" x14ac:dyDescent="0.25">
      <c r="A2170" s="7" t="str">
        <f t="shared" si="264"/>
        <v/>
      </c>
      <c r="B2170" s="20"/>
      <c r="C2170" s="21" t="str">
        <f>IF(B2170="","",VLOOKUP(B2170, 'Códigos 2'!$A$3:$C$10, 3, FALSE))</f>
        <v/>
      </c>
      <c r="D2170" s="21" t="str">
        <f>IF(B2170="","",VLOOKUP(B2170, 'Códigos 2'!$A$3:$B$10, 2, FALSE))</f>
        <v/>
      </c>
      <c r="E2170" s="22" t="str">
        <f>IF(F2170="","",VLOOKUP(F2170, 'Códigos 2'!E$3:F$66, 2, FALSE))</f>
        <v/>
      </c>
      <c r="F2170" s="23"/>
      <c r="G2170" s="23"/>
      <c r="H2170" s="23"/>
      <c r="I2170" s="23"/>
      <c r="J2170" s="24"/>
      <c r="K2170" s="20"/>
      <c r="L2170" s="20"/>
      <c r="M2170" s="25">
        <v>0</v>
      </c>
      <c r="N2170" s="26">
        <f t="shared" si="266"/>
        <v>0</v>
      </c>
      <c r="O2170" s="26">
        <f t="shared" si="265"/>
        <v>0</v>
      </c>
      <c r="P2170" s="26">
        <f t="shared" si="267"/>
        <v>0</v>
      </c>
      <c r="Q2170" s="27"/>
      <c r="R2170" s="26">
        <f t="shared" si="268"/>
        <v>0</v>
      </c>
      <c r="S2170" s="27"/>
      <c r="T2170" s="26">
        <f t="shared" si="269"/>
        <v>0</v>
      </c>
      <c r="U2170" s="27"/>
      <c r="V2170" s="26">
        <f t="shared" si="270"/>
        <v>0</v>
      </c>
      <c r="W2170" s="26">
        <f t="shared" si="271"/>
        <v>0</v>
      </c>
    </row>
    <row r="2171" spans="1:23" ht="12.75" customHeight="1" x14ac:dyDescent="0.25">
      <c r="A2171" s="7" t="str">
        <f t="shared" si="264"/>
        <v/>
      </c>
      <c r="B2171" s="20"/>
      <c r="C2171" s="21" t="str">
        <f>IF(B2171="","",VLOOKUP(B2171, 'Códigos 2'!$A$3:$C$10, 3, FALSE))</f>
        <v/>
      </c>
      <c r="D2171" s="21" t="str">
        <f>IF(B2171="","",VLOOKUP(B2171, 'Códigos 2'!$A$3:$B$10, 2, FALSE))</f>
        <v/>
      </c>
      <c r="E2171" s="22" t="str">
        <f>IF(F2171="","",VLOOKUP(F2171, 'Códigos 2'!E$3:F$66, 2, FALSE))</f>
        <v/>
      </c>
      <c r="F2171" s="23"/>
      <c r="G2171" s="23"/>
      <c r="H2171" s="23"/>
      <c r="I2171" s="23"/>
      <c r="J2171" s="24"/>
      <c r="K2171" s="20"/>
      <c r="L2171" s="20"/>
      <c r="M2171" s="25">
        <v>0</v>
      </c>
      <c r="N2171" s="26">
        <f t="shared" si="266"/>
        <v>0</v>
      </c>
      <c r="O2171" s="26">
        <f t="shared" si="265"/>
        <v>0</v>
      </c>
      <c r="P2171" s="26">
        <f t="shared" si="267"/>
        <v>0</v>
      </c>
      <c r="Q2171" s="27"/>
      <c r="R2171" s="26">
        <f t="shared" si="268"/>
        <v>0</v>
      </c>
      <c r="S2171" s="27"/>
      <c r="T2171" s="26">
        <f t="shared" si="269"/>
        <v>0</v>
      </c>
      <c r="U2171" s="27"/>
      <c r="V2171" s="26">
        <f t="shared" si="270"/>
        <v>0</v>
      </c>
      <c r="W2171" s="26">
        <f t="shared" si="271"/>
        <v>0</v>
      </c>
    </row>
    <row r="2172" spans="1:23" ht="12.75" customHeight="1" x14ac:dyDescent="0.25">
      <c r="A2172" s="7" t="str">
        <f t="shared" si="264"/>
        <v/>
      </c>
      <c r="B2172" s="20"/>
      <c r="C2172" s="21" t="str">
        <f>IF(B2172="","",VLOOKUP(B2172, 'Códigos 2'!$A$3:$C$10, 3, FALSE))</f>
        <v/>
      </c>
      <c r="D2172" s="21" t="str">
        <f>IF(B2172="","",VLOOKUP(B2172, 'Códigos 2'!$A$3:$B$10, 2, FALSE))</f>
        <v/>
      </c>
      <c r="E2172" s="22" t="str">
        <f>IF(F2172="","",VLOOKUP(F2172, 'Códigos 2'!E$3:F$66, 2, FALSE))</f>
        <v/>
      </c>
      <c r="F2172" s="23"/>
      <c r="G2172" s="23"/>
      <c r="H2172" s="23"/>
      <c r="I2172" s="23"/>
      <c r="J2172" s="24"/>
      <c r="K2172" s="20"/>
      <c r="L2172" s="20"/>
      <c r="M2172" s="25">
        <v>0</v>
      </c>
      <c r="N2172" s="26">
        <f t="shared" si="266"/>
        <v>0</v>
      </c>
      <c r="O2172" s="26">
        <f t="shared" si="265"/>
        <v>0</v>
      </c>
      <c r="P2172" s="26">
        <f t="shared" si="267"/>
        <v>0</v>
      </c>
      <c r="Q2172" s="27"/>
      <c r="R2172" s="26">
        <f t="shared" si="268"/>
        <v>0</v>
      </c>
      <c r="S2172" s="27"/>
      <c r="T2172" s="26">
        <f t="shared" si="269"/>
        <v>0</v>
      </c>
      <c r="U2172" s="27"/>
      <c r="V2172" s="26">
        <f t="shared" si="270"/>
        <v>0</v>
      </c>
      <c r="W2172" s="26">
        <f t="shared" si="271"/>
        <v>0</v>
      </c>
    </row>
    <row r="2173" spans="1:23" ht="12.75" customHeight="1" x14ac:dyDescent="0.25">
      <c r="A2173" s="7" t="str">
        <f t="shared" si="264"/>
        <v/>
      </c>
      <c r="B2173" s="20"/>
      <c r="C2173" s="21" t="str">
        <f>IF(B2173="","",VLOOKUP(B2173, 'Códigos 2'!$A$3:$C$10, 3, FALSE))</f>
        <v/>
      </c>
      <c r="D2173" s="21" t="str">
        <f>IF(B2173="","",VLOOKUP(B2173, 'Códigos 2'!$A$3:$B$10, 2, FALSE))</f>
        <v/>
      </c>
      <c r="E2173" s="22" t="str">
        <f>IF(F2173="","",VLOOKUP(F2173, 'Códigos 2'!E$3:F$66, 2, FALSE))</f>
        <v/>
      </c>
      <c r="F2173" s="23"/>
      <c r="G2173" s="23"/>
      <c r="H2173" s="23"/>
      <c r="I2173" s="23"/>
      <c r="J2173" s="24"/>
      <c r="K2173" s="20"/>
      <c r="L2173" s="20"/>
      <c r="M2173" s="25">
        <v>0</v>
      </c>
      <c r="N2173" s="26">
        <f t="shared" si="266"/>
        <v>0</v>
      </c>
      <c r="O2173" s="26">
        <f t="shared" si="265"/>
        <v>0</v>
      </c>
      <c r="P2173" s="26">
        <f t="shared" si="267"/>
        <v>0</v>
      </c>
      <c r="Q2173" s="27"/>
      <c r="R2173" s="26">
        <f t="shared" si="268"/>
        <v>0</v>
      </c>
      <c r="S2173" s="27"/>
      <c r="T2173" s="26">
        <f t="shared" si="269"/>
        <v>0</v>
      </c>
      <c r="U2173" s="27"/>
      <c r="V2173" s="26">
        <f t="shared" si="270"/>
        <v>0</v>
      </c>
      <c r="W2173" s="26">
        <f t="shared" si="271"/>
        <v>0</v>
      </c>
    </row>
    <row r="2174" spans="1:23" ht="12.75" customHeight="1" x14ac:dyDescent="0.25">
      <c r="A2174" s="7" t="str">
        <f t="shared" si="264"/>
        <v/>
      </c>
      <c r="B2174" s="20"/>
      <c r="C2174" s="21" t="str">
        <f>IF(B2174="","",VLOOKUP(B2174, 'Códigos 2'!$A$3:$C$10, 3, FALSE))</f>
        <v/>
      </c>
      <c r="D2174" s="21" t="str">
        <f>IF(B2174="","",VLOOKUP(B2174, 'Códigos 2'!$A$3:$B$10, 2, FALSE))</f>
        <v/>
      </c>
      <c r="E2174" s="22" t="str">
        <f>IF(F2174="","",VLOOKUP(F2174, 'Códigos 2'!E$3:F$66, 2, FALSE))</f>
        <v/>
      </c>
      <c r="F2174" s="23"/>
      <c r="G2174" s="23"/>
      <c r="H2174" s="23"/>
      <c r="I2174" s="23"/>
      <c r="J2174" s="24"/>
      <c r="K2174" s="20"/>
      <c r="L2174" s="20"/>
      <c r="M2174" s="25">
        <v>0</v>
      </c>
      <c r="N2174" s="26">
        <f t="shared" si="266"/>
        <v>0</v>
      </c>
      <c r="O2174" s="26">
        <f t="shared" si="265"/>
        <v>0</v>
      </c>
      <c r="P2174" s="26">
        <f t="shared" si="267"/>
        <v>0</v>
      </c>
      <c r="Q2174" s="27"/>
      <c r="R2174" s="26">
        <f t="shared" si="268"/>
        <v>0</v>
      </c>
      <c r="S2174" s="27"/>
      <c r="T2174" s="26">
        <f t="shared" si="269"/>
        <v>0</v>
      </c>
      <c r="U2174" s="27"/>
      <c r="V2174" s="26">
        <f t="shared" si="270"/>
        <v>0</v>
      </c>
      <c r="W2174" s="26">
        <f t="shared" si="271"/>
        <v>0</v>
      </c>
    </row>
    <row r="2175" spans="1:23" ht="12.75" customHeight="1" x14ac:dyDescent="0.25">
      <c r="A2175" s="7" t="str">
        <f t="shared" si="264"/>
        <v/>
      </c>
      <c r="B2175" s="20"/>
      <c r="C2175" s="21" t="str">
        <f>IF(B2175="","",VLOOKUP(B2175, 'Códigos 2'!$A$3:$C$10, 3, FALSE))</f>
        <v/>
      </c>
      <c r="D2175" s="21" t="str">
        <f>IF(B2175="","",VLOOKUP(B2175, 'Códigos 2'!$A$3:$B$10, 2, FALSE))</f>
        <v/>
      </c>
      <c r="E2175" s="22" t="str">
        <f>IF(F2175="","",VLOOKUP(F2175, 'Códigos 2'!E$3:F$66, 2, FALSE))</f>
        <v/>
      </c>
      <c r="F2175" s="23"/>
      <c r="G2175" s="23"/>
      <c r="H2175" s="23"/>
      <c r="I2175" s="23"/>
      <c r="J2175" s="24"/>
      <c r="K2175" s="20"/>
      <c r="L2175" s="20"/>
      <c r="M2175" s="25">
        <v>0</v>
      </c>
      <c r="N2175" s="26">
        <f t="shared" si="266"/>
        <v>0</v>
      </c>
      <c r="O2175" s="26">
        <f t="shared" si="265"/>
        <v>0</v>
      </c>
      <c r="P2175" s="26">
        <f t="shared" si="267"/>
        <v>0</v>
      </c>
      <c r="Q2175" s="27"/>
      <c r="R2175" s="26">
        <f t="shared" si="268"/>
        <v>0</v>
      </c>
      <c r="S2175" s="27"/>
      <c r="T2175" s="26">
        <f t="shared" si="269"/>
        <v>0</v>
      </c>
      <c r="U2175" s="27"/>
      <c r="V2175" s="26">
        <f t="shared" si="270"/>
        <v>0</v>
      </c>
      <c r="W2175" s="26">
        <f t="shared" si="271"/>
        <v>0</v>
      </c>
    </row>
    <row r="2176" spans="1:23" ht="12.75" customHeight="1" x14ac:dyDescent="0.25">
      <c r="A2176" s="7" t="str">
        <f t="shared" si="264"/>
        <v/>
      </c>
      <c r="B2176" s="20"/>
      <c r="C2176" s="21" t="str">
        <f>IF(B2176="","",VLOOKUP(B2176, 'Códigos 2'!$A$3:$C$10, 3, FALSE))</f>
        <v/>
      </c>
      <c r="D2176" s="21" t="str">
        <f>IF(B2176="","",VLOOKUP(B2176, 'Códigos 2'!$A$3:$B$10, 2, FALSE))</f>
        <v/>
      </c>
      <c r="E2176" s="22" t="str">
        <f>IF(F2176="","",VLOOKUP(F2176, 'Códigos 2'!E$3:F$66, 2, FALSE))</f>
        <v/>
      </c>
      <c r="F2176" s="23"/>
      <c r="G2176" s="23"/>
      <c r="H2176" s="23"/>
      <c r="I2176" s="23"/>
      <c r="J2176" s="24"/>
      <c r="K2176" s="20"/>
      <c r="L2176" s="20"/>
      <c r="M2176" s="25">
        <v>0</v>
      </c>
      <c r="N2176" s="26">
        <f t="shared" si="266"/>
        <v>0</v>
      </c>
      <c r="O2176" s="26">
        <f t="shared" si="265"/>
        <v>0</v>
      </c>
      <c r="P2176" s="26">
        <f t="shared" si="267"/>
        <v>0</v>
      </c>
      <c r="Q2176" s="27"/>
      <c r="R2176" s="26">
        <f t="shared" si="268"/>
        <v>0</v>
      </c>
      <c r="S2176" s="27"/>
      <c r="T2176" s="26">
        <f t="shared" si="269"/>
        <v>0</v>
      </c>
      <c r="U2176" s="27"/>
      <c r="V2176" s="26">
        <f t="shared" si="270"/>
        <v>0</v>
      </c>
      <c r="W2176" s="26">
        <f t="shared" si="271"/>
        <v>0</v>
      </c>
    </row>
    <row r="2177" spans="1:23" ht="12.75" customHeight="1" x14ac:dyDescent="0.25">
      <c r="A2177" s="7" t="str">
        <f t="shared" si="264"/>
        <v/>
      </c>
      <c r="B2177" s="20"/>
      <c r="C2177" s="21" t="str">
        <f>IF(B2177="","",VLOOKUP(B2177, 'Códigos 2'!$A$3:$C$10, 3, FALSE))</f>
        <v/>
      </c>
      <c r="D2177" s="21" t="str">
        <f>IF(B2177="","",VLOOKUP(B2177, 'Códigos 2'!$A$3:$B$10, 2, FALSE))</f>
        <v/>
      </c>
      <c r="E2177" s="22" t="str">
        <f>IF(F2177="","",VLOOKUP(F2177, 'Códigos 2'!E$3:F$66, 2, FALSE))</f>
        <v/>
      </c>
      <c r="F2177" s="23"/>
      <c r="G2177" s="23"/>
      <c r="H2177" s="23"/>
      <c r="I2177" s="23"/>
      <c r="J2177" s="24"/>
      <c r="K2177" s="20"/>
      <c r="L2177" s="20"/>
      <c r="M2177" s="25">
        <v>0</v>
      </c>
      <c r="N2177" s="26">
        <f t="shared" si="266"/>
        <v>0</v>
      </c>
      <c r="O2177" s="26">
        <f t="shared" si="265"/>
        <v>0</v>
      </c>
      <c r="P2177" s="26">
        <f t="shared" si="267"/>
        <v>0</v>
      </c>
      <c r="Q2177" s="27"/>
      <c r="R2177" s="26">
        <f t="shared" si="268"/>
        <v>0</v>
      </c>
      <c r="S2177" s="27"/>
      <c r="T2177" s="26">
        <f t="shared" si="269"/>
        <v>0</v>
      </c>
      <c r="U2177" s="27"/>
      <c r="V2177" s="26">
        <f t="shared" si="270"/>
        <v>0</v>
      </c>
      <c r="W2177" s="26">
        <f t="shared" si="271"/>
        <v>0</v>
      </c>
    </row>
    <row r="2178" spans="1:23" ht="12.75" customHeight="1" x14ac:dyDescent="0.25">
      <c r="A2178" s="7" t="str">
        <f t="shared" si="264"/>
        <v/>
      </c>
      <c r="B2178" s="20"/>
      <c r="C2178" s="21" t="str">
        <f>IF(B2178="","",VLOOKUP(B2178, 'Códigos 2'!$A$3:$C$10, 3, FALSE))</f>
        <v/>
      </c>
      <c r="D2178" s="21" t="str">
        <f>IF(B2178="","",VLOOKUP(B2178, 'Códigos 2'!$A$3:$B$10, 2, FALSE))</f>
        <v/>
      </c>
      <c r="E2178" s="22" t="str">
        <f>IF(F2178="","",VLOOKUP(F2178, 'Códigos 2'!E$3:F$66, 2, FALSE))</f>
        <v/>
      </c>
      <c r="F2178" s="23"/>
      <c r="G2178" s="23"/>
      <c r="H2178" s="23"/>
      <c r="I2178" s="23"/>
      <c r="J2178" s="24"/>
      <c r="K2178" s="20"/>
      <c r="L2178" s="20"/>
      <c r="M2178" s="25">
        <v>0</v>
      </c>
      <c r="N2178" s="26">
        <f t="shared" si="266"/>
        <v>0</v>
      </c>
      <c r="O2178" s="26">
        <f t="shared" si="265"/>
        <v>0</v>
      </c>
      <c r="P2178" s="26">
        <f t="shared" si="267"/>
        <v>0</v>
      </c>
      <c r="Q2178" s="27"/>
      <c r="R2178" s="26">
        <f t="shared" si="268"/>
        <v>0</v>
      </c>
      <c r="S2178" s="27"/>
      <c r="T2178" s="26">
        <f t="shared" si="269"/>
        <v>0</v>
      </c>
      <c r="U2178" s="27"/>
      <c r="V2178" s="26">
        <f t="shared" si="270"/>
        <v>0</v>
      </c>
      <c r="W2178" s="26">
        <f t="shared" si="271"/>
        <v>0</v>
      </c>
    </row>
    <row r="2179" spans="1:23" ht="12.75" customHeight="1" x14ac:dyDescent="0.25">
      <c r="A2179" s="7" t="str">
        <f t="shared" si="264"/>
        <v/>
      </c>
      <c r="B2179" s="20"/>
      <c r="C2179" s="21" t="str">
        <f>IF(B2179="","",VLOOKUP(B2179, 'Códigos 2'!$A$3:$C$10, 3, FALSE))</f>
        <v/>
      </c>
      <c r="D2179" s="21" t="str">
        <f>IF(B2179="","",VLOOKUP(B2179, 'Códigos 2'!$A$3:$B$10, 2, FALSE))</f>
        <v/>
      </c>
      <c r="E2179" s="22" t="str">
        <f>IF(F2179="","",VLOOKUP(F2179, 'Códigos 2'!E$3:F$66, 2, FALSE))</f>
        <v/>
      </c>
      <c r="F2179" s="23"/>
      <c r="G2179" s="23"/>
      <c r="H2179" s="23"/>
      <c r="I2179" s="23"/>
      <c r="J2179" s="24"/>
      <c r="K2179" s="20"/>
      <c r="L2179" s="20"/>
      <c r="M2179" s="25">
        <v>0</v>
      </c>
      <c r="N2179" s="26">
        <f t="shared" si="266"/>
        <v>0</v>
      </c>
      <c r="O2179" s="26">
        <f t="shared" si="265"/>
        <v>0</v>
      </c>
      <c r="P2179" s="26">
        <f t="shared" si="267"/>
        <v>0</v>
      </c>
      <c r="Q2179" s="27"/>
      <c r="R2179" s="26">
        <f t="shared" si="268"/>
        <v>0</v>
      </c>
      <c r="S2179" s="27"/>
      <c r="T2179" s="26">
        <f t="shared" si="269"/>
        <v>0</v>
      </c>
      <c r="U2179" s="27"/>
      <c r="V2179" s="26">
        <f t="shared" si="270"/>
        <v>0</v>
      </c>
      <c r="W2179" s="26">
        <f t="shared" si="271"/>
        <v>0</v>
      </c>
    </row>
    <row r="2180" spans="1:23" ht="12.75" customHeight="1" x14ac:dyDescent="0.25">
      <c r="A2180" s="7" t="str">
        <f t="shared" si="264"/>
        <v/>
      </c>
      <c r="B2180" s="20"/>
      <c r="C2180" s="21" t="str">
        <f>IF(B2180="","",VLOOKUP(B2180, 'Códigos 2'!$A$3:$C$10, 3, FALSE))</f>
        <v/>
      </c>
      <c r="D2180" s="21" t="str">
        <f>IF(B2180="","",VLOOKUP(B2180, 'Códigos 2'!$A$3:$B$10, 2, FALSE))</f>
        <v/>
      </c>
      <c r="E2180" s="22" t="str">
        <f>IF(F2180="","",VLOOKUP(F2180, 'Códigos 2'!E$3:F$66, 2, FALSE))</f>
        <v/>
      </c>
      <c r="F2180" s="23"/>
      <c r="G2180" s="23"/>
      <c r="H2180" s="23"/>
      <c r="I2180" s="23"/>
      <c r="J2180" s="24"/>
      <c r="K2180" s="20"/>
      <c r="L2180" s="20"/>
      <c r="M2180" s="25">
        <v>0</v>
      </c>
      <c r="N2180" s="26">
        <f t="shared" si="266"/>
        <v>0</v>
      </c>
      <c r="O2180" s="26">
        <f t="shared" si="265"/>
        <v>0</v>
      </c>
      <c r="P2180" s="26">
        <f t="shared" si="267"/>
        <v>0</v>
      </c>
      <c r="Q2180" s="27"/>
      <c r="R2180" s="26">
        <f t="shared" si="268"/>
        <v>0</v>
      </c>
      <c r="S2180" s="27"/>
      <c r="T2180" s="26">
        <f t="shared" si="269"/>
        <v>0</v>
      </c>
      <c r="U2180" s="27"/>
      <c r="V2180" s="26">
        <f t="shared" si="270"/>
        <v>0</v>
      </c>
      <c r="W2180" s="26">
        <f t="shared" si="271"/>
        <v>0</v>
      </c>
    </row>
    <row r="2181" spans="1:23" ht="12.75" customHeight="1" x14ac:dyDescent="0.25">
      <c r="A2181" s="7" t="str">
        <f t="shared" si="264"/>
        <v/>
      </c>
      <c r="B2181" s="20"/>
      <c r="C2181" s="21" t="str">
        <f>IF(B2181="","",VLOOKUP(B2181, 'Códigos 2'!$A$3:$C$10, 3, FALSE))</f>
        <v/>
      </c>
      <c r="D2181" s="21" t="str">
        <f>IF(B2181="","",VLOOKUP(B2181, 'Códigos 2'!$A$3:$B$10, 2, FALSE))</f>
        <v/>
      </c>
      <c r="E2181" s="22" t="str">
        <f>IF(F2181="","",VLOOKUP(F2181, 'Códigos 2'!E$3:F$66, 2, FALSE))</f>
        <v/>
      </c>
      <c r="F2181" s="23"/>
      <c r="G2181" s="23"/>
      <c r="H2181" s="23"/>
      <c r="I2181" s="23"/>
      <c r="J2181" s="24"/>
      <c r="K2181" s="20"/>
      <c r="L2181" s="20"/>
      <c r="M2181" s="25">
        <v>0</v>
      </c>
      <c r="N2181" s="26">
        <f t="shared" si="266"/>
        <v>0</v>
      </c>
      <c r="O2181" s="26">
        <f t="shared" si="265"/>
        <v>0</v>
      </c>
      <c r="P2181" s="26">
        <f t="shared" si="267"/>
        <v>0</v>
      </c>
      <c r="Q2181" s="27"/>
      <c r="R2181" s="26">
        <f t="shared" si="268"/>
        <v>0</v>
      </c>
      <c r="S2181" s="27"/>
      <c r="T2181" s="26">
        <f t="shared" si="269"/>
        <v>0</v>
      </c>
      <c r="U2181" s="27"/>
      <c r="V2181" s="26">
        <f t="shared" si="270"/>
        <v>0</v>
      </c>
      <c r="W2181" s="26">
        <f t="shared" si="271"/>
        <v>0</v>
      </c>
    </row>
    <row r="2182" spans="1:23" ht="12.75" customHeight="1" x14ac:dyDescent="0.25">
      <c r="A2182" s="7" t="str">
        <f t="shared" si="264"/>
        <v/>
      </c>
      <c r="B2182" s="20"/>
      <c r="C2182" s="21" t="str">
        <f>IF(B2182="","",VLOOKUP(B2182, 'Códigos 2'!$A$3:$C$10, 3, FALSE))</f>
        <v/>
      </c>
      <c r="D2182" s="21" t="str">
        <f>IF(B2182="","",VLOOKUP(B2182, 'Códigos 2'!$A$3:$B$10, 2, FALSE))</f>
        <v/>
      </c>
      <c r="E2182" s="22" t="str">
        <f>IF(F2182="","",VLOOKUP(F2182, 'Códigos 2'!E$3:F$66, 2, FALSE))</f>
        <v/>
      </c>
      <c r="F2182" s="23"/>
      <c r="G2182" s="23"/>
      <c r="H2182" s="23"/>
      <c r="I2182" s="23"/>
      <c r="J2182" s="24"/>
      <c r="K2182" s="20"/>
      <c r="L2182" s="20"/>
      <c r="M2182" s="25">
        <v>0</v>
      </c>
      <c r="N2182" s="26">
        <f t="shared" si="266"/>
        <v>0</v>
      </c>
      <c r="O2182" s="26">
        <f t="shared" si="265"/>
        <v>0</v>
      </c>
      <c r="P2182" s="26">
        <f t="shared" si="267"/>
        <v>0</v>
      </c>
      <c r="Q2182" s="27"/>
      <c r="R2182" s="26">
        <f t="shared" si="268"/>
        <v>0</v>
      </c>
      <c r="S2182" s="27"/>
      <c r="T2182" s="26">
        <f t="shared" si="269"/>
        <v>0</v>
      </c>
      <c r="U2182" s="27"/>
      <c r="V2182" s="26">
        <f t="shared" si="270"/>
        <v>0</v>
      </c>
      <c r="W2182" s="26">
        <f t="shared" si="271"/>
        <v>0</v>
      </c>
    </row>
    <row r="2183" spans="1:23" ht="12.75" customHeight="1" x14ac:dyDescent="0.25">
      <c r="A2183" s="7" t="str">
        <f t="shared" ref="A2183:A2246" si="272">IF(F2183 = "","",$N$2)</f>
        <v/>
      </c>
      <c r="B2183" s="20"/>
      <c r="C2183" s="21" t="str">
        <f>IF(B2183="","",VLOOKUP(B2183, 'Códigos 2'!$A$3:$C$10, 3, FALSE))</f>
        <v/>
      </c>
      <c r="D2183" s="21" t="str">
        <f>IF(B2183="","",VLOOKUP(B2183, 'Códigos 2'!$A$3:$B$10, 2, FALSE))</f>
        <v/>
      </c>
      <c r="E2183" s="22" t="str">
        <f>IF(F2183="","",VLOOKUP(F2183, 'Códigos 2'!E$3:F$66, 2, FALSE))</f>
        <v/>
      </c>
      <c r="F2183" s="23"/>
      <c r="G2183" s="23"/>
      <c r="H2183" s="23"/>
      <c r="I2183" s="23"/>
      <c r="J2183" s="24"/>
      <c r="K2183" s="20"/>
      <c r="L2183" s="20"/>
      <c r="M2183" s="25">
        <v>0</v>
      </c>
      <c r="N2183" s="26">
        <f t="shared" si="266"/>
        <v>0</v>
      </c>
      <c r="O2183" s="26">
        <f t="shared" ref="O2183:O2246" si="273">IF($C2183="Confianza",$N2183*$O$5,IF($C2183="Regular",$N2183*$O$5,0))</f>
        <v>0</v>
      </c>
      <c r="P2183" s="26">
        <f t="shared" si="267"/>
        <v>0</v>
      </c>
      <c r="Q2183" s="27"/>
      <c r="R2183" s="26">
        <f t="shared" si="268"/>
        <v>0</v>
      </c>
      <c r="S2183" s="27"/>
      <c r="T2183" s="26">
        <f t="shared" si="269"/>
        <v>0</v>
      </c>
      <c r="U2183" s="27"/>
      <c r="V2183" s="26">
        <f t="shared" si="270"/>
        <v>0</v>
      </c>
      <c r="W2183" s="26">
        <f t="shared" si="271"/>
        <v>0</v>
      </c>
    </row>
    <row r="2184" spans="1:23" ht="12.75" customHeight="1" x14ac:dyDescent="0.25">
      <c r="A2184" s="7" t="str">
        <f t="shared" si="272"/>
        <v/>
      </c>
      <c r="B2184" s="20"/>
      <c r="C2184" s="21" t="str">
        <f>IF(B2184="","",VLOOKUP(B2184, 'Códigos 2'!$A$3:$C$10, 3, FALSE))</f>
        <v/>
      </c>
      <c r="D2184" s="21" t="str">
        <f>IF(B2184="","",VLOOKUP(B2184, 'Códigos 2'!$A$3:$B$10, 2, FALSE))</f>
        <v/>
      </c>
      <c r="E2184" s="22" t="str">
        <f>IF(F2184="","",VLOOKUP(F2184, 'Códigos 2'!E$3:F$66, 2, FALSE))</f>
        <v/>
      </c>
      <c r="F2184" s="23"/>
      <c r="G2184" s="23"/>
      <c r="H2184" s="23"/>
      <c r="I2184" s="23"/>
      <c r="J2184" s="24"/>
      <c r="K2184" s="20"/>
      <c r="L2184" s="20"/>
      <c r="M2184" s="25">
        <v>0</v>
      </c>
      <c r="N2184" s="26">
        <f t="shared" ref="N2184:N2247" si="274">($K2184*$M2184)*L2184</f>
        <v>0</v>
      </c>
      <c r="O2184" s="26">
        <f t="shared" si="273"/>
        <v>0</v>
      </c>
      <c r="P2184" s="26">
        <f t="shared" ref="P2184:P2247" si="275">($N2184+V2184+T2184)*$P$5</f>
        <v>0</v>
      </c>
      <c r="Q2184" s="27"/>
      <c r="R2184" s="26">
        <f t="shared" ref="R2184:R2247" si="276">IF(Q2184="Si",K2184*L2184*$Q$5,0)</f>
        <v>0</v>
      </c>
      <c r="S2184" s="27"/>
      <c r="T2184" s="26">
        <f t="shared" ref="T2184:T2247" si="277">IF(S2184="Si",K2184*$S$5,0)</f>
        <v>0</v>
      </c>
      <c r="U2184" s="27"/>
      <c r="V2184" s="26">
        <f t="shared" ref="V2184:V2247" si="278">IF(U2184="Si",K2184*$U$5,0)</f>
        <v>0</v>
      </c>
      <c r="W2184" s="26">
        <f t="shared" ref="W2184:W2247" si="279">SUM(N2184:V2184)</f>
        <v>0</v>
      </c>
    </row>
    <row r="2185" spans="1:23" ht="12.75" customHeight="1" x14ac:dyDescent="0.25">
      <c r="A2185" s="7" t="str">
        <f t="shared" si="272"/>
        <v/>
      </c>
      <c r="B2185" s="20"/>
      <c r="C2185" s="21" t="str">
        <f>IF(B2185="","",VLOOKUP(B2185, 'Códigos 2'!$A$3:$C$10, 3, FALSE))</f>
        <v/>
      </c>
      <c r="D2185" s="21" t="str">
        <f>IF(B2185="","",VLOOKUP(B2185, 'Códigos 2'!$A$3:$B$10, 2, FALSE))</f>
        <v/>
      </c>
      <c r="E2185" s="22" t="str">
        <f>IF(F2185="","",VLOOKUP(F2185, 'Códigos 2'!E$3:F$66, 2, FALSE))</f>
        <v/>
      </c>
      <c r="F2185" s="23"/>
      <c r="G2185" s="23"/>
      <c r="H2185" s="23"/>
      <c r="I2185" s="23"/>
      <c r="J2185" s="24"/>
      <c r="K2185" s="20"/>
      <c r="L2185" s="20"/>
      <c r="M2185" s="25">
        <v>0</v>
      </c>
      <c r="N2185" s="26">
        <f t="shared" si="274"/>
        <v>0</v>
      </c>
      <c r="O2185" s="26">
        <f t="shared" si="273"/>
        <v>0</v>
      </c>
      <c r="P2185" s="26">
        <f t="shared" si="275"/>
        <v>0</v>
      </c>
      <c r="Q2185" s="27"/>
      <c r="R2185" s="26">
        <f t="shared" si="276"/>
        <v>0</v>
      </c>
      <c r="S2185" s="27"/>
      <c r="T2185" s="26">
        <f t="shared" si="277"/>
        <v>0</v>
      </c>
      <c r="U2185" s="27"/>
      <c r="V2185" s="26">
        <f t="shared" si="278"/>
        <v>0</v>
      </c>
      <c r="W2185" s="26">
        <f t="shared" si="279"/>
        <v>0</v>
      </c>
    </row>
    <row r="2186" spans="1:23" ht="12.75" customHeight="1" x14ac:dyDescent="0.25">
      <c r="A2186" s="7" t="str">
        <f t="shared" si="272"/>
        <v/>
      </c>
      <c r="B2186" s="20"/>
      <c r="C2186" s="21" t="str">
        <f>IF(B2186="","",VLOOKUP(B2186, 'Códigos 2'!$A$3:$C$10, 3, FALSE))</f>
        <v/>
      </c>
      <c r="D2186" s="21" t="str">
        <f>IF(B2186="","",VLOOKUP(B2186, 'Códigos 2'!$A$3:$B$10, 2, FALSE))</f>
        <v/>
      </c>
      <c r="E2186" s="22" t="str">
        <f>IF(F2186="","",VLOOKUP(F2186, 'Códigos 2'!E$3:F$66, 2, FALSE))</f>
        <v/>
      </c>
      <c r="F2186" s="23"/>
      <c r="G2186" s="23"/>
      <c r="H2186" s="23"/>
      <c r="I2186" s="23"/>
      <c r="J2186" s="24"/>
      <c r="K2186" s="20"/>
      <c r="L2186" s="20"/>
      <c r="M2186" s="25">
        <v>0</v>
      </c>
      <c r="N2186" s="26">
        <f t="shared" si="274"/>
        <v>0</v>
      </c>
      <c r="O2186" s="26">
        <f t="shared" si="273"/>
        <v>0</v>
      </c>
      <c r="P2186" s="26">
        <f t="shared" si="275"/>
        <v>0</v>
      </c>
      <c r="Q2186" s="27"/>
      <c r="R2186" s="26">
        <f t="shared" si="276"/>
        <v>0</v>
      </c>
      <c r="S2186" s="27"/>
      <c r="T2186" s="26">
        <f t="shared" si="277"/>
        <v>0</v>
      </c>
      <c r="U2186" s="27"/>
      <c r="V2186" s="26">
        <f t="shared" si="278"/>
        <v>0</v>
      </c>
      <c r="W2186" s="26">
        <f t="shared" si="279"/>
        <v>0</v>
      </c>
    </row>
    <row r="2187" spans="1:23" ht="12.75" customHeight="1" x14ac:dyDescent="0.25">
      <c r="A2187" s="7" t="str">
        <f t="shared" si="272"/>
        <v/>
      </c>
      <c r="B2187" s="20"/>
      <c r="C2187" s="21" t="str">
        <f>IF(B2187="","",VLOOKUP(B2187, 'Códigos 2'!$A$3:$C$10, 3, FALSE))</f>
        <v/>
      </c>
      <c r="D2187" s="21" t="str">
        <f>IF(B2187="","",VLOOKUP(B2187, 'Códigos 2'!$A$3:$B$10, 2, FALSE))</f>
        <v/>
      </c>
      <c r="E2187" s="22" t="str">
        <f>IF(F2187="","",VLOOKUP(F2187, 'Códigos 2'!E$3:F$66, 2, FALSE))</f>
        <v/>
      </c>
      <c r="F2187" s="23"/>
      <c r="G2187" s="23"/>
      <c r="H2187" s="23"/>
      <c r="I2187" s="23"/>
      <c r="J2187" s="24"/>
      <c r="K2187" s="20"/>
      <c r="L2187" s="20"/>
      <c r="M2187" s="25">
        <v>0</v>
      </c>
      <c r="N2187" s="26">
        <f t="shared" si="274"/>
        <v>0</v>
      </c>
      <c r="O2187" s="26">
        <f t="shared" si="273"/>
        <v>0</v>
      </c>
      <c r="P2187" s="26">
        <f t="shared" si="275"/>
        <v>0</v>
      </c>
      <c r="Q2187" s="27"/>
      <c r="R2187" s="26">
        <f t="shared" si="276"/>
        <v>0</v>
      </c>
      <c r="S2187" s="27"/>
      <c r="T2187" s="26">
        <f t="shared" si="277"/>
        <v>0</v>
      </c>
      <c r="U2187" s="27"/>
      <c r="V2187" s="26">
        <f t="shared" si="278"/>
        <v>0</v>
      </c>
      <c r="W2187" s="26">
        <f t="shared" si="279"/>
        <v>0</v>
      </c>
    </row>
    <row r="2188" spans="1:23" ht="12.75" customHeight="1" x14ac:dyDescent="0.25">
      <c r="A2188" s="7" t="str">
        <f t="shared" si="272"/>
        <v/>
      </c>
      <c r="B2188" s="20"/>
      <c r="C2188" s="21" t="str">
        <f>IF(B2188="","",VLOOKUP(B2188, 'Códigos 2'!$A$3:$C$10, 3, FALSE))</f>
        <v/>
      </c>
      <c r="D2188" s="21" t="str">
        <f>IF(B2188="","",VLOOKUP(B2188, 'Códigos 2'!$A$3:$B$10, 2, FALSE))</f>
        <v/>
      </c>
      <c r="E2188" s="22" t="str">
        <f>IF(F2188="","",VLOOKUP(F2188, 'Códigos 2'!E$3:F$66, 2, FALSE))</f>
        <v/>
      </c>
      <c r="F2188" s="23"/>
      <c r="G2188" s="23"/>
      <c r="H2188" s="23"/>
      <c r="I2188" s="23"/>
      <c r="J2188" s="24"/>
      <c r="K2188" s="20"/>
      <c r="L2188" s="20"/>
      <c r="M2188" s="25">
        <v>0</v>
      </c>
      <c r="N2188" s="26">
        <f t="shared" si="274"/>
        <v>0</v>
      </c>
      <c r="O2188" s="26">
        <f t="shared" si="273"/>
        <v>0</v>
      </c>
      <c r="P2188" s="26">
        <f t="shared" si="275"/>
        <v>0</v>
      </c>
      <c r="Q2188" s="27"/>
      <c r="R2188" s="26">
        <f t="shared" si="276"/>
        <v>0</v>
      </c>
      <c r="S2188" s="27"/>
      <c r="T2188" s="26">
        <f t="shared" si="277"/>
        <v>0</v>
      </c>
      <c r="U2188" s="27"/>
      <c r="V2188" s="26">
        <f t="shared" si="278"/>
        <v>0</v>
      </c>
      <c r="W2188" s="26">
        <f t="shared" si="279"/>
        <v>0</v>
      </c>
    </row>
    <row r="2189" spans="1:23" ht="12.75" customHeight="1" x14ac:dyDescent="0.25">
      <c r="A2189" s="7" t="str">
        <f t="shared" si="272"/>
        <v/>
      </c>
      <c r="B2189" s="20"/>
      <c r="C2189" s="21" t="str">
        <f>IF(B2189="","",VLOOKUP(B2189, 'Códigos 2'!$A$3:$C$10, 3, FALSE))</f>
        <v/>
      </c>
      <c r="D2189" s="21" t="str">
        <f>IF(B2189="","",VLOOKUP(B2189, 'Códigos 2'!$A$3:$B$10, 2, FALSE))</f>
        <v/>
      </c>
      <c r="E2189" s="22" t="str">
        <f>IF(F2189="","",VLOOKUP(F2189, 'Códigos 2'!E$3:F$66, 2, FALSE))</f>
        <v/>
      </c>
      <c r="F2189" s="23"/>
      <c r="G2189" s="23"/>
      <c r="H2189" s="23"/>
      <c r="I2189" s="23"/>
      <c r="J2189" s="24"/>
      <c r="K2189" s="20"/>
      <c r="L2189" s="20"/>
      <c r="M2189" s="25">
        <v>0</v>
      </c>
      <c r="N2189" s="26">
        <f t="shared" si="274"/>
        <v>0</v>
      </c>
      <c r="O2189" s="26">
        <f t="shared" si="273"/>
        <v>0</v>
      </c>
      <c r="P2189" s="26">
        <f t="shared" si="275"/>
        <v>0</v>
      </c>
      <c r="Q2189" s="27"/>
      <c r="R2189" s="26">
        <f t="shared" si="276"/>
        <v>0</v>
      </c>
      <c r="S2189" s="27"/>
      <c r="T2189" s="26">
        <f t="shared" si="277"/>
        <v>0</v>
      </c>
      <c r="U2189" s="27"/>
      <c r="V2189" s="26">
        <f t="shared" si="278"/>
        <v>0</v>
      </c>
      <c r="W2189" s="26">
        <f t="shared" si="279"/>
        <v>0</v>
      </c>
    </row>
    <row r="2190" spans="1:23" ht="12.75" customHeight="1" x14ac:dyDescent="0.25">
      <c r="A2190" s="7" t="str">
        <f t="shared" si="272"/>
        <v/>
      </c>
      <c r="B2190" s="20"/>
      <c r="C2190" s="21" t="str">
        <f>IF(B2190="","",VLOOKUP(B2190, 'Códigos 2'!$A$3:$C$10, 3, FALSE))</f>
        <v/>
      </c>
      <c r="D2190" s="21" t="str">
        <f>IF(B2190="","",VLOOKUP(B2190, 'Códigos 2'!$A$3:$B$10, 2, FALSE))</f>
        <v/>
      </c>
      <c r="E2190" s="22" t="str">
        <f>IF(F2190="","",VLOOKUP(F2190, 'Códigos 2'!E$3:F$66, 2, FALSE))</f>
        <v/>
      </c>
      <c r="F2190" s="23"/>
      <c r="G2190" s="23"/>
      <c r="H2190" s="23"/>
      <c r="I2190" s="23"/>
      <c r="J2190" s="24"/>
      <c r="K2190" s="20"/>
      <c r="L2190" s="20"/>
      <c r="M2190" s="25">
        <v>0</v>
      </c>
      <c r="N2190" s="26">
        <f t="shared" si="274"/>
        <v>0</v>
      </c>
      <c r="O2190" s="26">
        <f t="shared" si="273"/>
        <v>0</v>
      </c>
      <c r="P2190" s="26">
        <f t="shared" si="275"/>
        <v>0</v>
      </c>
      <c r="Q2190" s="27"/>
      <c r="R2190" s="26">
        <f t="shared" si="276"/>
        <v>0</v>
      </c>
      <c r="S2190" s="27"/>
      <c r="T2190" s="26">
        <f t="shared" si="277"/>
        <v>0</v>
      </c>
      <c r="U2190" s="27"/>
      <c r="V2190" s="26">
        <f t="shared" si="278"/>
        <v>0</v>
      </c>
      <c r="W2190" s="26">
        <f t="shared" si="279"/>
        <v>0</v>
      </c>
    </row>
    <row r="2191" spans="1:23" ht="12.75" customHeight="1" x14ac:dyDescent="0.25">
      <c r="A2191" s="7" t="str">
        <f t="shared" si="272"/>
        <v/>
      </c>
      <c r="B2191" s="20"/>
      <c r="C2191" s="21" t="str">
        <f>IF(B2191="","",VLOOKUP(B2191, 'Códigos 2'!$A$3:$C$10, 3, FALSE))</f>
        <v/>
      </c>
      <c r="D2191" s="21" t="str">
        <f>IF(B2191="","",VLOOKUP(B2191, 'Códigos 2'!$A$3:$B$10, 2, FALSE))</f>
        <v/>
      </c>
      <c r="E2191" s="22" t="str">
        <f>IF(F2191="","",VLOOKUP(F2191, 'Códigos 2'!E$3:F$66, 2, FALSE))</f>
        <v/>
      </c>
      <c r="F2191" s="23"/>
      <c r="G2191" s="23"/>
      <c r="H2191" s="23"/>
      <c r="I2191" s="23"/>
      <c r="J2191" s="24"/>
      <c r="K2191" s="20"/>
      <c r="L2191" s="20"/>
      <c r="M2191" s="25">
        <v>0</v>
      </c>
      <c r="N2191" s="26">
        <f t="shared" si="274"/>
        <v>0</v>
      </c>
      <c r="O2191" s="26">
        <f t="shared" si="273"/>
        <v>0</v>
      </c>
      <c r="P2191" s="26">
        <f t="shared" si="275"/>
        <v>0</v>
      </c>
      <c r="Q2191" s="27"/>
      <c r="R2191" s="26">
        <f t="shared" si="276"/>
        <v>0</v>
      </c>
      <c r="S2191" s="27"/>
      <c r="T2191" s="26">
        <f t="shared" si="277"/>
        <v>0</v>
      </c>
      <c r="U2191" s="27"/>
      <c r="V2191" s="26">
        <f t="shared" si="278"/>
        <v>0</v>
      </c>
      <c r="W2191" s="26">
        <f t="shared" si="279"/>
        <v>0</v>
      </c>
    </row>
    <row r="2192" spans="1:23" ht="12.75" customHeight="1" x14ac:dyDescent="0.25">
      <c r="A2192" s="7" t="str">
        <f t="shared" si="272"/>
        <v/>
      </c>
      <c r="B2192" s="20"/>
      <c r="C2192" s="21" t="str">
        <f>IF(B2192="","",VLOOKUP(B2192, 'Códigos 2'!$A$3:$C$10, 3, FALSE))</f>
        <v/>
      </c>
      <c r="D2192" s="21" t="str">
        <f>IF(B2192="","",VLOOKUP(B2192, 'Códigos 2'!$A$3:$B$10, 2, FALSE))</f>
        <v/>
      </c>
      <c r="E2192" s="22" t="str">
        <f>IF(F2192="","",VLOOKUP(F2192, 'Códigos 2'!E$3:F$66, 2, FALSE))</f>
        <v/>
      </c>
      <c r="F2192" s="23"/>
      <c r="G2192" s="23"/>
      <c r="H2192" s="23"/>
      <c r="I2192" s="23"/>
      <c r="J2192" s="24"/>
      <c r="K2192" s="20"/>
      <c r="L2192" s="20"/>
      <c r="M2192" s="25">
        <v>0</v>
      </c>
      <c r="N2192" s="26">
        <f t="shared" si="274"/>
        <v>0</v>
      </c>
      <c r="O2192" s="26">
        <f t="shared" si="273"/>
        <v>0</v>
      </c>
      <c r="P2192" s="26">
        <f t="shared" si="275"/>
        <v>0</v>
      </c>
      <c r="Q2192" s="27"/>
      <c r="R2192" s="26">
        <f t="shared" si="276"/>
        <v>0</v>
      </c>
      <c r="S2192" s="27"/>
      <c r="T2192" s="26">
        <f t="shared" si="277"/>
        <v>0</v>
      </c>
      <c r="U2192" s="27"/>
      <c r="V2192" s="26">
        <f t="shared" si="278"/>
        <v>0</v>
      </c>
      <c r="W2192" s="26">
        <f t="shared" si="279"/>
        <v>0</v>
      </c>
    </row>
    <row r="2193" spans="1:23" ht="12.75" customHeight="1" x14ac:dyDescent="0.25">
      <c r="A2193" s="7" t="str">
        <f t="shared" si="272"/>
        <v/>
      </c>
      <c r="B2193" s="20"/>
      <c r="C2193" s="21" t="str">
        <f>IF(B2193="","",VLOOKUP(B2193, 'Códigos 2'!$A$3:$C$10, 3, FALSE))</f>
        <v/>
      </c>
      <c r="D2193" s="21" t="str">
        <f>IF(B2193="","",VLOOKUP(B2193, 'Códigos 2'!$A$3:$B$10, 2, FALSE))</f>
        <v/>
      </c>
      <c r="E2193" s="22" t="str">
        <f>IF(F2193="","",VLOOKUP(F2193, 'Códigos 2'!E$3:F$66, 2, FALSE))</f>
        <v/>
      </c>
      <c r="F2193" s="23"/>
      <c r="G2193" s="23"/>
      <c r="H2193" s="23"/>
      <c r="I2193" s="23"/>
      <c r="J2193" s="24"/>
      <c r="K2193" s="20"/>
      <c r="L2193" s="20"/>
      <c r="M2193" s="25">
        <v>0</v>
      </c>
      <c r="N2193" s="26">
        <f t="shared" si="274"/>
        <v>0</v>
      </c>
      <c r="O2193" s="26">
        <f t="shared" si="273"/>
        <v>0</v>
      </c>
      <c r="P2193" s="26">
        <f t="shared" si="275"/>
        <v>0</v>
      </c>
      <c r="Q2193" s="27"/>
      <c r="R2193" s="26">
        <f t="shared" si="276"/>
        <v>0</v>
      </c>
      <c r="S2193" s="27"/>
      <c r="T2193" s="26">
        <f t="shared" si="277"/>
        <v>0</v>
      </c>
      <c r="U2193" s="27"/>
      <c r="V2193" s="26">
        <f t="shared" si="278"/>
        <v>0</v>
      </c>
      <c r="W2193" s="26">
        <f t="shared" si="279"/>
        <v>0</v>
      </c>
    </row>
    <row r="2194" spans="1:23" ht="12.75" customHeight="1" x14ac:dyDescent="0.25">
      <c r="A2194" s="7" t="str">
        <f t="shared" si="272"/>
        <v/>
      </c>
      <c r="B2194" s="20"/>
      <c r="C2194" s="21" t="str">
        <f>IF(B2194="","",VLOOKUP(B2194, 'Códigos 2'!$A$3:$C$10, 3, FALSE))</f>
        <v/>
      </c>
      <c r="D2194" s="21" t="str">
        <f>IF(B2194="","",VLOOKUP(B2194, 'Códigos 2'!$A$3:$B$10, 2, FALSE))</f>
        <v/>
      </c>
      <c r="E2194" s="22" t="str">
        <f>IF(F2194="","",VLOOKUP(F2194, 'Códigos 2'!E$3:F$66, 2, FALSE))</f>
        <v/>
      </c>
      <c r="F2194" s="23"/>
      <c r="G2194" s="23"/>
      <c r="H2194" s="23"/>
      <c r="I2194" s="23"/>
      <c r="J2194" s="24"/>
      <c r="K2194" s="20"/>
      <c r="L2194" s="20"/>
      <c r="M2194" s="25">
        <v>0</v>
      </c>
      <c r="N2194" s="26">
        <f t="shared" si="274"/>
        <v>0</v>
      </c>
      <c r="O2194" s="26">
        <f t="shared" si="273"/>
        <v>0</v>
      </c>
      <c r="P2194" s="26">
        <f t="shared" si="275"/>
        <v>0</v>
      </c>
      <c r="Q2194" s="27"/>
      <c r="R2194" s="26">
        <f t="shared" si="276"/>
        <v>0</v>
      </c>
      <c r="S2194" s="27"/>
      <c r="T2194" s="26">
        <f t="shared" si="277"/>
        <v>0</v>
      </c>
      <c r="U2194" s="27"/>
      <c r="V2194" s="26">
        <f t="shared" si="278"/>
        <v>0</v>
      </c>
      <c r="W2194" s="26">
        <f t="shared" si="279"/>
        <v>0</v>
      </c>
    </row>
    <row r="2195" spans="1:23" ht="12.75" customHeight="1" x14ac:dyDescent="0.25">
      <c r="A2195" s="7" t="str">
        <f t="shared" si="272"/>
        <v/>
      </c>
      <c r="B2195" s="20"/>
      <c r="C2195" s="21" t="str">
        <f>IF(B2195="","",VLOOKUP(B2195, 'Códigos 2'!$A$3:$C$10, 3, FALSE))</f>
        <v/>
      </c>
      <c r="D2195" s="21" t="str">
        <f>IF(B2195="","",VLOOKUP(B2195, 'Códigos 2'!$A$3:$B$10, 2, FALSE))</f>
        <v/>
      </c>
      <c r="E2195" s="22" t="str">
        <f>IF(F2195="","",VLOOKUP(F2195, 'Códigos 2'!E$3:F$66, 2, FALSE))</f>
        <v/>
      </c>
      <c r="F2195" s="23"/>
      <c r="G2195" s="23"/>
      <c r="H2195" s="23"/>
      <c r="I2195" s="23"/>
      <c r="J2195" s="24"/>
      <c r="K2195" s="20"/>
      <c r="L2195" s="20"/>
      <c r="M2195" s="25">
        <v>0</v>
      </c>
      <c r="N2195" s="26">
        <f t="shared" si="274"/>
        <v>0</v>
      </c>
      <c r="O2195" s="26">
        <f t="shared" si="273"/>
        <v>0</v>
      </c>
      <c r="P2195" s="26">
        <f t="shared" si="275"/>
        <v>0</v>
      </c>
      <c r="Q2195" s="27"/>
      <c r="R2195" s="26">
        <f t="shared" si="276"/>
        <v>0</v>
      </c>
      <c r="S2195" s="27"/>
      <c r="T2195" s="26">
        <f t="shared" si="277"/>
        <v>0</v>
      </c>
      <c r="U2195" s="27"/>
      <c r="V2195" s="26">
        <f t="shared" si="278"/>
        <v>0</v>
      </c>
      <c r="W2195" s="26">
        <f t="shared" si="279"/>
        <v>0</v>
      </c>
    </row>
    <row r="2196" spans="1:23" ht="12.75" customHeight="1" x14ac:dyDescent="0.25">
      <c r="A2196" s="7" t="str">
        <f t="shared" si="272"/>
        <v/>
      </c>
      <c r="B2196" s="20"/>
      <c r="C2196" s="21" t="str">
        <f>IF(B2196="","",VLOOKUP(B2196, 'Códigos 2'!$A$3:$C$10, 3, FALSE))</f>
        <v/>
      </c>
      <c r="D2196" s="21" t="str">
        <f>IF(B2196="","",VLOOKUP(B2196, 'Códigos 2'!$A$3:$B$10, 2, FALSE))</f>
        <v/>
      </c>
      <c r="E2196" s="22" t="str">
        <f>IF(F2196="","",VLOOKUP(F2196, 'Códigos 2'!E$3:F$66, 2, FALSE))</f>
        <v/>
      </c>
      <c r="F2196" s="23"/>
      <c r="G2196" s="23"/>
      <c r="H2196" s="23"/>
      <c r="I2196" s="23"/>
      <c r="J2196" s="24"/>
      <c r="K2196" s="20"/>
      <c r="L2196" s="20"/>
      <c r="M2196" s="25">
        <v>0</v>
      </c>
      <c r="N2196" s="26">
        <f t="shared" si="274"/>
        <v>0</v>
      </c>
      <c r="O2196" s="26">
        <f t="shared" si="273"/>
        <v>0</v>
      </c>
      <c r="P2196" s="26">
        <f t="shared" si="275"/>
        <v>0</v>
      </c>
      <c r="Q2196" s="27"/>
      <c r="R2196" s="26">
        <f t="shared" si="276"/>
        <v>0</v>
      </c>
      <c r="S2196" s="27"/>
      <c r="T2196" s="26">
        <f t="shared" si="277"/>
        <v>0</v>
      </c>
      <c r="U2196" s="27"/>
      <c r="V2196" s="26">
        <f t="shared" si="278"/>
        <v>0</v>
      </c>
      <c r="W2196" s="26">
        <f t="shared" si="279"/>
        <v>0</v>
      </c>
    </row>
    <row r="2197" spans="1:23" ht="12.75" customHeight="1" x14ac:dyDescent="0.25">
      <c r="A2197" s="7" t="str">
        <f t="shared" si="272"/>
        <v/>
      </c>
      <c r="B2197" s="20"/>
      <c r="C2197" s="21" t="str">
        <f>IF(B2197="","",VLOOKUP(B2197, 'Códigos 2'!$A$3:$C$10, 3, FALSE))</f>
        <v/>
      </c>
      <c r="D2197" s="21" t="str">
        <f>IF(B2197="","",VLOOKUP(B2197, 'Códigos 2'!$A$3:$B$10, 2, FALSE))</f>
        <v/>
      </c>
      <c r="E2197" s="22" t="str">
        <f>IF(F2197="","",VLOOKUP(F2197, 'Códigos 2'!E$3:F$66, 2, FALSE))</f>
        <v/>
      </c>
      <c r="F2197" s="23"/>
      <c r="G2197" s="23"/>
      <c r="H2197" s="23"/>
      <c r="I2197" s="23"/>
      <c r="J2197" s="24"/>
      <c r="K2197" s="20"/>
      <c r="L2197" s="20"/>
      <c r="M2197" s="25">
        <v>0</v>
      </c>
      <c r="N2197" s="26">
        <f t="shared" si="274"/>
        <v>0</v>
      </c>
      <c r="O2197" s="26">
        <f t="shared" si="273"/>
        <v>0</v>
      </c>
      <c r="P2197" s="26">
        <f t="shared" si="275"/>
        <v>0</v>
      </c>
      <c r="Q2197" s="27"/>
      <c r="R2197" s="26">
        <f t="shared" si="276"/>
        <v>0</v>
      </c>
      <c r="S2197" s="27"/>
      <c r="T2197" s="26">
        <f t="shared" si="277"/>
        <v>0</v>
      </c>
      <c r="U2197" s="27"/>
      <c r="V2197" s="26">
        <f t="shared" si="278"/>
        <v>0</v>
      </c>
      <c r="W2197" s="26">
        <f t="shared" si="279"/>
        <v>0</v>
      </c>
    </row>
    <row r="2198" spans="1:23" ht="12.75" customHeight="1" x14ac:dyDescent="0.25">
      <c r="A2198" s="7" t="str">
        <f t="shared" si="272"/>
        <v/>
      </c>
      <c r="B2198" s="20"/>
      <c r="C2198" s="21" t="str">
        <f>IF(B2198="","",VLOOKUP(B2198, 'Códigos 2'!$A$3:$C$10, 3, FALSE))</f>
        <v/>
      </c>
      <c r="D2198" s="21" t="str">
        <f>IF(B2198="","",VLOOKUP(B2198, 'Códigos 2'!$A$3:$B$10, 2, FALSE))</f>
        <v/>
      </c>
      <c r="E2198" s="22" t="str">
        <f>IF(F2198="","",VLOOKUP(F2198, 'Códigos 2'!E$3:F$66, 2, FALSE))</f>
        <v/>
      </c>
      <c r="F2198" s="23"/>
      <c r="G2198" s="23"/>
      <c r="H2198" s="23"/>
      <c r="I2198" s="23"/>
      <c r="J2198" s="24"/>
      <c r="K2198" s="20"/>
      <c r="L2198" s="20"/>
      <c r="M2198" s="25">
        <v>0</v>
      </c>
      <c r="N2198" s="26">
        <f t="shared" si="274"/>
        <v>0</v>
      </c>
      <c r="O2198" s="26">
        <f t="shared" si="273"/>
        <v>0</v>
      </c>
      <c r="P2198" s="26">
        <f t="shared" si="275"/>
        <v>0</v>
      </c>
      <c r="Q2198" s="27"/>
      <c r="R2198" s="26">
        <f t="shared" si="276"/>
        <v>0</v>
      </c>
      <c r="S2198" s="27"/>
      <c r="T2198" s="26">
        <f t="shared" si="277"/>
        <v>0</v>
      </c>
      <c r="U2198" s="27"/>
      <c r="V2198" s="26">
        <f t="shared" si="278"/>
        <v>0</v>
      </c>
      <c r="W2198" s="26">
        <f t="shared" si="279"/>
        <v>0</v>
      </c>
    </row>
    <row r="2199" spans="1:23" ht="12.75" customHeight="1" x14ac:dyDescent="0.25">
      <c r="A2199" s="7" t="str">
        <f t="shared" si="272"/>
        <v/>
      </c>
      <c r="B2199" s="20"/>
      <c r="C2199" s="21" t="str">
        <f>IF(B2199="","",VLOOKUP(B2199, 'Códigos 2'!$A$3:$C$10, 3, FALSE))</f>
        <v/>
      </c>
      <c r="D2199" s="21" t="str">
        <f>IF(B2199="","",VLOOKUP(B2199, 'Códigos 2'!$A$3:$B$10, 2, FALSE))</f>
        <v/>
      </c>
      <c r="E2199" s="22" t="str">
        <f>IF(F2199="","",VLOOKUP(F2199, 'Códigos 2'!E$3:F$66, 2, FALSE))</f>
        <v/>
      </c>
      <c r="F2199" s="23"/>
      <c r="G2199" s="23"/>
      <c r="H2199" s="23"/>
      <c r="I2199" s="23"/>
      <c r="J2199" s="24"/>
      <c r="K2199" s="20"/>
      <c r="L2199" s="20"/>
      <c r="M2199" s="25">
        <v>0</v>
      </c>
      <c r="N2199" s="26">
        <f t="shared" si="274"/>
        <v>0</v>
      </c>
      <c r="O2199" s="26">
        <f t="shared" si="273"/>
        <v>0</v>
      </c>
      <c r="P2199" s="26">
        <f t="shared" si="275"/>
        <v>0</v>
      </c>
      <c r="Q2199" s="27"/>
      <c r="R2199" s="26">
        <f t="shared" si="276"/>
        <v>0</v>
      </c>
      <c r="S2199" s="27"/>
      <c r="T2199" s="26">
        <f t="shared" si="277"/>
        <v>0</v>
      </c>
      <c r="U2199" s="27"/>
      <c r="V2199" s="26">
        <f t="shared" si="278"/>
        <v>0</v>
      </c>
      <c r="W2199" s="26">
        <f t="shared" si="279"/>
        <v>0</v>
      </c>
    </row>
    <row r="2200" spans="1:23" ht="12.75" customHeight="1" x14ac:dyDescent="0.25">
      <c r="A2200" s="7" t="str">
        <f t="shared" si="272"/>
        <v/>
      </c>
      <c r="B2200" s="20"/>
      <c r="C2200" s="21" t="str">
        <f>IF(B2200="","",VLOOKUP(B2200, 'Códigos 2'!$A$3:$C$10, 3, FALSE))</f>
        <v/>
      </c>
      <c r="D2200" s="21" t="str">
        <f>IF(B2200="","",VLOOKUP(B2200, 'Códigos 2'!$A$3:$B$10, 2, FALSE))</f>
        <v/>
      </c>
      <c r="E2200" s="22" t="str">
        <f>IF(F2200="","",VLOOKUP(F2200, 'Códigos 2'!E$3:F$66, 2, FALSE))</f>
        <v/>
      </c>
      <c r="F2200" s="23"/>
      <c r="G2200" s="23"/>
      <c r="H2200" s="23"/>
      <c r="I2200" s="23"/>
      <c r="J2200" s="24"/>
      <c r="K2200" s="20"/>
      <c r="L2200" s="20"/>
      <c r="M2200" s="25">
        <v>0</v>
      </c>
      <c r="N2200" s="26">
        <f t="shared" si="274"/>
        <v>0</v>
      </c>
      <c r="O2200" s="26">
        <f t="shared" si="273"/>
        <v>0</v>
      </c>
      <c r="P2200" s="26">
        <f t="shared" si="275"/>
        <v>0</v>
      </c>
      <c r="Q2200" s="27"/>
      <c r="R2200" s="26">
        <f t="shared" si="276"/>
        <v>0</v>
      </c>
      <c r="S2200" s="27"/>
      <c r="T2200" s="26">
        <f t="shared" si="277"/>
        <v>0</v>
      </c>
      <c r="U2200" s="27"/>
      <c r="V2200" s="26">
        <f t="shared" si="278"/>
        <v>0</v>
      </c>
      <c r="W2200" s="26">
        <f t="shared" si="279"/>
        <v>0</v>
      </c>
    </row>
    <row r="2201" spans="1:23" ht="12.75" customHeight="1" x14ac:dyDescent="0.25">
      <c r="A2201" s="7" t="str">
        <f t="shared" si="272"/>
        <v/>
      </c>
      <c r="B2201" s="20"/>
      <c r="C2201" s="21" t="str">
        <f>IF(B2201="","",VLOOKUP(B2201, 'Códigos 2'!$A$3:$C$10, 3, FALSE))</f>
        <v/>
      </c>
      <c r="D2201" s="21" t="str">
        <f>IF(B2201="","",VLOOKUP(B2201, 'Códigos 2'!$A$3:$B$10, 2, FALSE))</f>
        <v/>
      </c>
      <c r="E2201" s="22" t="str">
        <f>IF(F2201="","",VLOOKUP(F2201, 'Códigos 2'!E$3:F$66, 2, FALSE))</f>
        <v/>
      </c>
      <c r="F2201" s="23"/>
      <c r="G2201" s="23"/>
      <c r="H2201" s="23"/>
      <c r="I2201" s="23"/>
      <c r="J2201" s="24"/>
      <c r="K2201" s="20"/>
      <c r="L2201" s="20"/>
      <c r="M2201" s="25">
        <v>0</v>
      </c>
      <c r="N2201" s="26">
        <f t="shared" si="274"/>
        <v>0</v>
      </c>
      <c r="O2201" s="26">
        <f t="shared" si="273"/>
        <v>0</v>
      </c>
      <c r="P2201" s="26">
        <f t="shared" si="275"/>
        <v>0</v>
      </c>
      <c r="Q2201" s="27"/>
      <c r="R2201" s="26">
        <f t="shared" si="276"/>
        <v>0</v>
      </c>
      <c r="S2201" s="27"/>
      <c r="T2201" s="26">
        <f t="shared" si="277"/>
        <v>0</v>
      </c>
      <c r="U2201" s="27"/>
      <c r="V2201" s="26">
        <f t="shared" si="278"/>
        <v>0</v>
      </c>
      <c r="W2201" s="26">
        <f t="shared" si="279"/>
        <v>0</v>
      </c>
    </row>
    <row r="2202" spans="1:23" ht="12.75" customHeight="1" x14ac:dyDescent="0.25">
      <c r="A2202" s="7" t="str">
        <f t="shared" si="272"/>
        <v/>
      </c>
      <c r="B2202" s="20"/>
      <c r="C2202" s="21" t="str">
        <f>IF(B2202="","",VLOOKUP(B2202, 'Códigos 2'!$A$3:$C$10, 3, FALSE))</f>
        <v/>
      </c>
      <c r="D2202" s="21" t="str">
        <f>IF(B2202="","",VLOOKUP(B2202, 'Códigos 2'!$A$3:$B$10, 2, FALSE))</f>
        <v/>
      </c>
      <c r="E2202" s="22" t="str">
        <f>IF(F2202="","",VLOOKUP(F2202, 'Códigos 2'!E$3:F$66, 2, FALSE))</f>
        <v/>
      </c>
      <c r="F2202" s="23"/>
      <c r="G2202" s="23"/>
      <c r="H2202" s="23"/>
      <c r="I2202" s="23"/>
      <c r="J2202" s="24"/>
      <c r="K2202" s="20"/>
      <c r="L2202" s="20"/>
      <c r="M2202" s="25">
        <v>0</v>
      </c>
      <c r="N2202" s="26">
        <f t="shared" si="274"/>
        <v>0</v>
      </c>
      <c r="O2202" s="26">
        <f t="shared" si="273"/>
        <v>0</v>
      </c>
      <c r="P2202" s="26">
        <f t="shared" si="275"/>
        <v>0</v>
      </c>
      <c r="Q2202" s="27"/>
      <c r="R2202" s="26">
        <f t="shared" si="276"/>
        <v>0</v>
      </c>
      <c r="S2202" s="27"/>
      <c r="T2202" s="26">
        <f t="shared" si="277"/>
        <v>0</v>
      </c>
      <c r="U2202" s="27"/>
      <c r="V2202" s="26">
        <f t="shared" si="278"/>
        <v>0</v>
      </c>
      <c r="W2202" s="26">
        <f t="shared" si="279"/>
        <v>0</v>
      </c>
    </row>
    <row r="2203" spans="1:23" ht="12.75" customHeight="1" x14ac:dyDescent="0.25">
      <c r="A2203" s="7" t="str">
        <f t="shared" si="272"/>
        <v/>
      </c>
      <c r="B2203" s="20"/>
      <c r="C2203" s="21" t="str">
        <f>IF(B2203="","",VLOOKUP(B2203, 'Códigos 2'!$A$3:$C$10, 3, FALSE))</f>
        <v/>
      </c>
      <c r="D2203" s="21" t="str">
        <f>IF(B2203="","",VLOOKUP(B2203, 'Códigos 2'!$A$3:$B$10, 2, FALSE))</f>
        <v/>
      </c>
      <c r="E2203" s="22" t="str">
        <f>IF(F2203="","",VLOOKUP(F2203, 'Códigos 2'!E$3:F$66, 2, FALSE))</f>
        <v/>
      </c>
      <c r="F2203" s="23"/>
      <c r="G2203" s="23"/>
      <c r="H2203" s="23"/>
      <c r="I2203" s="23"/>
      <c r="J2203" s="24"/>
      <c r="K2203" s="20"/>
      <c r="L2203" s="20"/>
      <c r="M2203" s="25">
        <v>0</v>
      </c>
      <c r="N2203" s="26">
        <f t="shared" si="274"/>
        <v>0</v>
      </c>
      <c r="O2203" s="26">
        <f t="shared" si="273"/>
        <v>0</v>
      </c>
      <c r="P2203" s="26">
        <f t="shared" si="275"/>
        <v>0</v>
      </c>
      <c r="Q2203" s="27"/>
      <c r="R2203" s="26">
        <f t="shared" si="276"/>
        <v>0</v>
      </c>
      <c r="S2203" s="27"/>
      <c r="T2203" s="26">
        <f t="shared" si="277"/>
        <v>0</v>
      </c>
      <c r="U2203" s="27"/>
      <c r="V2203" s="26">
        <f t="shared" si="278"/>
        <v>0</v>
      </c>
      <c r="W2203" s="26">
        <f t="shared" si="279"/>
        <v>0</v>
      </c>
    </row>
    <row r="2204" spans="1:23" ht="12.75" customHeight="1" x14ac:dyDescent="0.25">
      <c r="A2204" s="7" t="str">
        <f t="shared" si="272"/>
        <v/>
      </c>
      <c r="B2204" s="20"/>
      <c r="C2204" s="21" t="str">
        <f>IF(B2204="","",VLOOKUP(B2204, 'Códigos 2'!$A$3:$C$10, 3, FALSE))</f>
        <v/>
      </c>
      <c r="D2204" s="21" t="str">
        <f>IF(B2204="","",VLOOKUP(B2204, 'Códigos 2'!$A$3:$B$10, 2, FALSE))</f>
        <v/>
      </c>
      <c r="E2204" s="22" t="str">
        <f>IF(F2204="","",VLOOKUP(F2204, 'Códigos 2'!E$3:F$66, 2, FALSE))</f>
        <v/>
      </c>
      <c r="F2204" s="23"/>
      <c r="G2204" s="23"/>
      <c r="H2204" s="23"/>
      <c r="I2204" s="23"/>
      <c r="J2204" s="24"/>
      <c r="K2204" s="20"/>
      <c r="L2204" s="20"/>
      <c r="M2204" s="25">
        <v>0</v>
      </c>
      <c r="N2204" s="26">
        <f t="shared" si="274"/>
        <v>0</v>
      </c>
      <c r="O2204" s="26">
        <f t="shared" si="273"/>
        <v>0</v>
      </c>
      <c r="P2204" s="26">
        <f t="shared" si="275"/>
        <v>0</v>
      </c>
      <c r="Q2204" s="27"/>
      <c r="R2204" s="26">
        <f t="shared" si="276"/>
        <v>0</v>
      </c>
      <c r="S2204" s="27"/>
      <c r="T2204" s="26">
        <f t="shared" si="277"/>
        <v>0</v>
      </c>
      <c r="U2204" s="27"/>
      <c r="V2204" s="26">
        <f t="shared" si="278"/>
        <v>0</v>
      </c>
      <c r="W2204" s="26">
        <f t="shared" si="279"/>
        <v>0</v>
      </c>
    </row>
    <row r="2205" spans="1:23" ht="12.75" customHeight="1" x14ac:dyDescent="0.25">
      <c r="A2205" s="7" t="str">
        <f t="shared" si="272"/>
        <v/>
      </c>
      <c r="B2205" s="20"/>
      <c r="C2205" s="21" t="str">
        <f>IF(B2205="","",VLOOKUP(B2205, 'Códigos 2'!$A$3:$C$10, 3, FALSE))</f>
        <v/>
      </c>
      <c r="D2205" s="21" t="str">
        <f>IF(B2205="","",VLOOKUP(B2205, 'Códigos 2'!$A$3:$B$10, 2, FALSE))</f>
        <v/>
      </c>
      <c r="E2205" s="22" t="str">
        <f>IF(F2205="","",VLOOKUP(F2205, 'Códigos 2'!E$3:F$66, 2, FALSE))</f>
        <v/>
      </c>
      <c r="F2205" s="23"/>
      <c r="G2205" s="23"/>
      <c r="H2205" s="23"/>
      <c r="I2205" s="23"/>
      <c r="J2205" s="24"/>
      <c r="K2205" s="20"/>
      <c r="L2205" s="20"/>
      <c r="M2205" s="25">
        <v>0</v>
      </c>
      <c r="N2205" s="26">
        <f t="shared" si="274"/>
        <v>0</v>
      </c>
      <c r="O2205" s="26">
        <f t="shared" si="273"/>
        <v>0</v>
      </c>
      <c r="P2205" s="26">
        <f t="shared" si="275"/>
        <v>0</v>
      </c>
      <c r="Q2205" s="27"/>
      <c r="R2205" s="26">
        <f t="shared" si="276"/>
        <v>0</v>
      </c>
      <c r="S2205" s="27"/>
      <c r="T2205" s="26">
        <f t="shared" si="277"/>
        <v>0</v>
      </c>
      <c r="U2205" s="27"/>
      <c r="V2205" s="26">
        <f t="shared" si="278"/>
        <v>0</v>
      </c>
      <c r="W2205" s="26">
        <f t="shared" si="279"/>
        <v>0</v>
      </c>
    </row>
    <row r="2206" spans="1:23" ht="12.75" customHeight="1" x14ac:dyDescent="0.25">
      <c r="A2206" s="7" t="str">
        <f t="shared" si="272"/>
        <v/>
      </c>
      <c r="B2206" s="20"/>
      <c r="C2206" s="21" t="str">
        <f>IF(B2206="","",VLOOKUP(B2206, 'Códigos 2'!$A$3:$C$10, 3, FALSE))</f>
        <v/>
      </c>
      <c r="D2206" s="21" t="str">
        <f>IF(B2206="","",VLOOKUP(B2206, 'Códigos 2'!$A$3:$B$10, 2, FALSE))</f>
        <v/>
      </c>
      <c r="E2206" s="22" t="str">
        <f>IF(F2206="","",VLOOKUP(F2206, 'Códigos 2'!E$3:F$66, 2, FALSE))</f>
        <v/>
      </c>
      <c r="F2206" s="23"/>
      <c r="G2206" s="23"/>
      <c r="H2206" s="23"/>
      <c r="I2206" s="23"/>
      <c r="J2206" s="24"/>
      <c r="K2206" s="20"/>
      <c r="L2206" s="20"/>
      <c r="M2206" s="25">
        <v>0</v>
      </c>
      <c r="N2206" s="26">
        <f t="shared" si="274"/>
        <v>0</v>
      </c>
      <c r="O2206" s="26">
        <f t="shared" si="273"/>
        <v>0</v>
      </c>
      <c r="P2206" s="26">
        <f t="shared" si="275"/>
        <v>0</v>
      </c>
      <c r="Q2206" s="27"/>
      <c r="R2206" s="26">
        <f t="shared" si="276"/>
        <v>0</v>
      </c>
      <c r="S2206" s="27"/>
      <c r="T2206" s="26">
        <f t="shared" si="277"/>
        <v>0</v>
      </c>
      <c r="U2206" s="27"/>
      <c r="V2206" s="26">
        <f t="shared" si="278"/>
        <v>0</v>
      </c>
      <c r="W2206" s="26">
        <f t="shared" si="279"/>
        <v>0</v>
      </c>
    </row>
    <row r="2207" spans="1:23" ht="12.75" customHeight="1" x14ac:dyDescent="0.25">
      <c r="A2207" s="7" t="str">
        <f t="shared" si="272"/>
        <v/>
      </c>
      <c r="B2207" s="20"/>
      <c r="C2207" s="21" t="str">
        <f>IF(B2207="","",VLOOKUP(B2207, 'Códigos 2'!$A$3:$C$10, 3, FALSE))</f>
        <v/>
      </c>
      <c r="D2207" s="21" t="str">
        <f>IF(B2207="","",VLOOKUP(B2207, 'Códigos 2'!$A$3:$B$10, 2, FALSE))</f>
        <v/>
      </c>
      <c r="E2207" s="22" t="str">
        <f>IF(F2207="","",VLOOKUP(F2207, 'Códigos 2'!E$3:F$66, 2, FALSE))</f>
        <v/>
      </c>
      <c r="F2207" s="23"/>
      <c r="G2207" s="23"/>
      <c r="H2207" s="23"/>
      <c r="I2207" s="23"/>
      <c r="J2207" s="24"/>
      <c r="K2207" s="20"/>
      <c r="L2207" s="20"/>
      <c r="M2207" s="25">
        <v>0</v>
      </c>
      <c r="N2207" s="26">
        <f t="shared" si="274"/>
        <v>0</v>
      </c>
      <c r="O2207" s="26">
        <f t="shared" si="273"/>
        <v>0</v>
      </c>
      <c r="P2207" s="26">
        <f t="shared" si="275"/>
        <v>0</v>
      </c>
      <c r="Q2207" s="27"/>
      <c r="R2207" s="26">
        <f t="shared" si="276"/>
        <v>0</v>
      </c>
      <c r="S2207" s="27"/>
      <c r="T2207" s="26">
        <f t="shared" si="277"/>
        <v>0</v>
      </c>
      <c r="U2207" s="27"/>
      <c r="V2207" s="26">
        <f t="shared" si="278"/>
        <v>0</v>
      </c>
      <c r="W2207" s="26">
        <f t="shared" si="279"/>
        <v>0</v>
      </c>
    </row>
    <row r="2208" spans="1:23" ht="12.75" customHeight="1" x14ac:dyDescent="0.25">
      <c r="A2208" s="7" t="str">
        <f t="shared" si="272"/>
        <v/>
      </c>
      <c r="B2208" s="20"/>
      <c r="C2208" s="21" t="str">
        <f>IF(B2208="","",VLOOKUP(B2208, 'Códigos 2'!$A$3:$C$10, 3, FALSE))</f>
        <v/>
      </c>
      <c r="D2208" s="21" t="str">
        <f>IF(B2208="","",VLOOKUP(B2208, 'Códigos 2'!$A$3:$B$10, 2, FALSE))</f>
        <v/>
      </c>
      <c r="E2208" s="22" t="str">
        <f>IF(F2208="","",VLOOKUP(F2208, 'Códigos 2'!E$3:F$66, 2, FALSE))</f>
        <v/>
      </c>
      <c r="F2208" s="23"/>
      <c r="G2208" s="23"/>
      <c r="H2208" s="23"/>
      <c r="I2208" s="23"/>
      <c r="J2208" s="24"/>
      <c r="K2208" s="20"/>
      <c r="L2208" s="20"/>
      <c r="M2208" s="25">
        <v>0</v>
      </c>
      <c r="N2208" s="26">
        <f t="shared" si="274"/>
        <v>0</v>
      </c>
      <c r="O2208" s="26">
        <f t="shared" si="273"/>
        <v>0</v>
      </c>
      <c r="P2208" s="26">
        <f t="shared" si="275"/>
        <v>0</v>
      </c>
      <c r="Q2208" s="27"/>
      <c r="R2208" s="26">
        <f t="shared" si="276"/>
        <v>0</v>
      </c>
      <c r="S2208" s="27"/>
      <c r="T2208" s="26">
        <f t="shared" si="277"/>
        <v>0</v>
      </c>
      <c r="U2208" s="27"/>
      <c r="V2208" s="26">
        <f t="shared" si="278"/>
        <v>0</v>
      </c>
      <c r="W2208" s="26">
        <f t="shared" si="279"/>
        <v>0</v>
      </c>
    </row>
    <row r="2209" spans="1:23" ht="12.75" customHeight="1" x14ac:dyDescent="0.25">
      <c r="A2209" s="7" t="str">
        <f t="shared" si="272"/>
        <v/>
      </c>
      <c r="B2209" s="20"/>
      <c r="C2209" s="21" t="str">
        <f>IF(B2209="","",VLOOKUP(B2209, 'Códigos 2'!$A$3:$C$10, 3, FALSE))</f>
        <v/>
      </c>
      <c r="D2209" s="21" t="str">
        <f>IF(B2209="","",VLOOKUP(B2209, 'Códigos 2'!$A$3:$B$10, 2, FALSE))</f>
        <v/>
      </c>
      <c r="E2209" s="22" t="str">
        <f>IF(F2209="","",VLOOKUP(F2209, 'Códigos 2'!E$3:F$66, 2, FALSE))</f>
        <v/>
      </c>
      <c r="F2209" s="23"/>
      <c r="G2209" s="23"/>
      <c r="H2209" s="23"/>
      <c r="I2209" s="23"/>
      <c r="J2209" s="24"/>
      <c r="K2209" s="20"/>
      <c r="L2209" s="20"/>
      <c r="M2209" s="25">
        <v>0</v>
      </c>
      <c r="N2209" s="26">
        <f t="shared" si="274"/>
        <v>0</v>
      </c>
      <c r="O2209" s="26">
        <f t="shared" si="273"/>
        <v>0</v>
      </c>
      <c r="P2209" s="26">
        <f t="shared" si="275"/>
        <v>0</v>
      </c>
      <c r="Q2209" s="27"/>
      <c r="R2209" s="26">
        <f t="shared" si="276"/>
        <v>0</v>
      </c>
      <c r="S2209" s="27"/>
      <c r="T2209" s="26">
        <f t="shared" si="277"/>
        <v>0</v>
      </c>
      <c r="U2209" s="27"/>
      <c r="V2209" s="26">
        <f t="shared" si="278"/>
        <v>0</v>
      </c>
      <c r="W2209" s="26">
        <f t="shared" si="279"/>
        <v>0</v>
      </c>
    </row>
    <row r="2210" spans="1:23" ht="12.75" customHeight="1" x14ac:dyDescent="0.25">
      <c r="A2210" s="7" t="str">
        <f t="shared" si="272"/>
        <v/>
      </c>
      <c r="B2210" s="20"/>
      <c r="C2210" s="21" t="str">
        <f>IF(B2210="","",VLOOKUP(B2210, 'Códigos 2'!$A$3:$C$10, 3, FALSE))</f>
        <v/>
      </c>
      <c r="D2210" s="21" t="str">
        <f>IF(B2210="","",VLOOKUP(B2210, 'Códigos 2'!$A$3:$B$10, 2, FALSE))</f>
        <v/>
      </c>
      <c r="E2210" s="22" t="str">
        <f>IF(F2210="","",VLOOKUP(F2210, 'Códigos 2'!E$3:F$66, 2, FALSE))</f>
        <v/>
      </c>
      <c r="F2210" s="23"/>
      <c r="G2210" s="23"/>
      <c r="H2210" s="23"/>
      <c r="I2210" s="23"/>
      <c r="J2210" s="24"/>
      <c r="K2210" s="20"/>
      <c r="L2210" s="20"/>
      <c r="M2210" s="25">
        <v>0</v>
      </c>
      <c r="N2210" s="26">
        <f t="shared" si="274"/>
        <v>0</v>
      </c>
      <c r="O2210" s="26">
        <f t="shared" si="273"/>
        <v>0</v>
      </c>
      <c r="P2210" s="26">
        <f t="shared" si="275"/>
        <v>0</v>
      </c>
      <c r="Q2210" s="27"/>
      <c r="R2210" s="26">
        <f t="shared" si="276"/>
        <v>0</v>
      </c>
      <c r="S2210" s="27"/>
      <c r="T2210" s="26">
        <f t="shared" si="277"/>
        <v>0</v>
      </c>
      <c r="U2210" s="27"/>
      <c r="V2210" s="26">
        <f t="shared" si="278"/>
        <v>0</v>
      </c>
      <c r="W2210" s="26">
        <f t="shared" si="279"/>
        <v>0</v>
      </c>
    </row>
    <row r="2211" spans="1:23" ht="12.75" customHeight="1" x14ac:dyDescent="0.25">
      <c r="A2211" s="7" t="str">
        <f t="shared" si="272"/>
        <v/>
      </c>
      <c r="B2211" s="20"/>
      <c r="C2211" s="21" t="str">
        <f>IF(B2211="","",VLOOKUP(B2211, 'Códigos 2'!$A$3:$C$10, 3, FALSE))</f>
        <v/>
      </c>
      <c r="D2211" s="21" t="str">
        <f>IF(B2211="","",VLOOKUP(B2211, 'Códigos 2'!$A$3:$B$10, 2, FALSE))</f>
        <v/>
      </c>
      <c r="E2211" s="22" t="str">
        <f>IF(F2211="","",VLOOKUP(F2211, 'Códigos 2'!E$3:F$66, 2, FALSE))</f>
        <v/>
      </c>
      <c r="F2211" s="23"/>
      <c r="G2211" s="23"/>
      <c r="H2211" s="23"/>
      <c r="I2211" s="23"/>
      <c r="J2211" s="24"/>
      <c r="K2211" s="20"/>
      <c r="L2211" s="20"/>
      <c r="M2211" s="25">
        <v>0</v>
      </c>
      <c r="N2211" s="26">
        <f t="shared" si="274"/>
        <v>0</v>
      </c>
      <c r="O2211" s="26">
        <f t="shared" si="273"/>
        <v>0</v>
      </c>
      <c r="P2211" s="26">
        <f t="shared" si="275"/>
        <v>0</v>
      </c>
      <c r="Q2211" s="27"/>
      <c r="R2211" s="26">
        <f t="shared" si="276"/>
        <v>0</v>
      </c>
      <c r="S2211" s="27"/>
      <c r="T2211" s="26">
        <f t="shared" si="277"/>
        <v>0</v>
      </c>
      <c r="U2211" s="27"/>
      <c r="V2211" s="26">
        <f t="shared" si="278"/>
        <v>0</v>
      </c>
      <c r="W2211" s="26">
        <f t="shared" si="279"/>
        <v>0</v>
      </c>
    </row>
    <row r="2212" spans="1:23" ht="12.75" customHeight="1" x14ac:dyDescent="0.25">
      <c r="A2212" s="7" t="str">
        <f t="shared" si="272"/>
        <v/>
      </c>
      <c r="B2212" s="20"/>
      <c r="C2212" s="21" t="str">
        <f>IF(B2212="","",VLOOKUP(B2212, 'Códigos 2'!$A$3:$C$10, 3, FALSE))</f>
        <v/>
      </c>
      <c r="D2212" s="21" t="str">
        <f>IF(B2212="","",VLOOKUP(B2212, 'Códigos 2'!$A$3:$B$10, 2, FALSE))</f>
        <v/>
      </c>
      <c r="E2212" s="22" t="str">
        <f>IF(F2212="","",VLOOKUP(F2212, 'Códigos 2'!E$3:F$66, 2, FALSE))</f>
        <v/>
      </c>
      <c r="F2212" s="23"/>
      <c r="G2212" s="23"/>
      <c r="H2212" s="23"/>
      <c r="I2212" s="23"/>
      <c r="J2212" s="24"/>
      <c r="K2212" s="20"/>
      <c r="L2212" s="20"/>
      <c r="M2212" s="25">
        <v>0</v>
      </c>
      <c r="N2212" s="26">
        <f t="shared" si="274"/>
        <v>0</v>
      </c>
      <c r="O2212" s="26">
        <f t="shared" si="273"/>
        <v>0</v>
      </c>
      <c r="P2212" s="26">
        <f t="shared" si="275"/>
        <v>0</v>
      </c>
      <c r="Q2212" s="27"/>
      <c r="R2212" s="26">
        <f t="shared" si="276"/>
        <v>0</v>
      </c>
      <c r="S2212" s="27"/>
      <c r="T2212" s="26">
        <f t="shared" si="277"/>
        <v>0</v>
      </c>
      <c r="U2212" s="27"/>
      <c r="V2212" s="26">
        <f t="shared" si="278"/>
        <v>0</v>
      </c>
      <c r="W2212" s="26">
        <f t="shared" si="279"/>
        <v>0</v>
      </c>
    </row>
    <row r="2213" spans="1:23" ht="12.75" customHeight="1" x14ac:dyDescent="0.25">
      <c r="A2213" s="7" t="str">
        <f t="shared" si="272"/>
        <v/>
      </c>
      <c r="B2213" s="20"/>
      <c r="C2213" s="21" t="str">
        <f>IF(B2213="","",VLOOKUP(B2213, 'Códigos 2'!$A$3:$C$10, 3, FALSE))</f>
        <v/>
      </c>
      <c r="D2213" s="21" t="str">
        <f>IF(B2213="","",VLOOKUP(B2213, 'Códigos 2'!$A$3:$B$10, 2, FALSE))</f>
        <v/>
      </c>
      <c r="E2213" s="22" t="str">
        <f>IF(F2213="","",VLOOKUP(F2213, 'Códigos 2'!E$3:F$66, 2, FALSE))</f>
        <v/>
      </c>
      <c r="F2213" s="23"/>
      <c r="G2213" s="23"/>
      <c r="H2213" s="23"/>
      <c r="I2213" s="23"/>
      <c r="J2213" s="24"/>
      <c r="K2213" s="20"/>
      <c r="L2213" s="20"/>
      <c r="M2213" s="25">
        <v>0</v>
      </c>
      <c r="N2213" s="26">
        <f t="shared" si="274"/>
        <v>0</v>
      </c>
      <c r="O2213" s="26">
        <f t="shared" si="273"/>
        <v>0</v>
      </c>
      <c r="P2213" s="26">
        <f t="shared" si="275"/>
        <v>0</v>
      </c>
      <c r="Q2213" s="27"/>
      <c r="R2213" s="26">
        <f t="shared" si="276"/>
        <v>0</v>
      </c>
      <c r="S2213" s="27"/>
      <c r="T2213" s="26">
        <f t="shared" si="277"/>
        <v>0</v>
      </c>
      <c r="U2213" s="27"/>
      <c r="V2213" s="26">
        <f t="shared" si="278"/>
        <v>0</v>
      </c>
      <c r="W2213" s="26">
        <f t="shared" si="279"/>
        <v>0</v>
      </c>
    </row>
    <row r="2214" spans="1:23" ht="12.75" customHeight="1" x14ac:dyDescent="0.25">
      <c r="A2214" s="7" t="str">
        <f t="shared" si="272"/>
        <v/>
      </c>
      <c r="B2214" s="20"/>
      <c r="C2214" s="21" t="str">
        <f>IF(B2214="","",VLOOKUP(B2214, 'Códigos 2'!$A$3:$C$10, 3, FALSE))</f>
        <v/>
      </c>
      <c r="D2214" s="21" t="str">
        <f>IF(B2214="","",VLOOKUP(B2214, 'Códigos 2'!$A$3:$B$10, 2, FALSE))</f>
        <v/>
      </c>
      <c r="E2214" s="22" t="str">
        <f>IF(F2214="","",VLOOKUP(F2214, 'Códigos 2'!E$3:F$66, 2, FALSE))</f>
        <v/>
      </c>
      <c r="F2214" s="23"/>
      <c r="G2214" s="23"/>
      <c r="H2214" s="23"/>
      <c r="I2214" s="23"/>
      <c r="J2214" s="24"/>
      <c r="K2214" s="20"/>
      <c r="L2214" s="20"/>
      <c r="M2214" s="25">
        <v>0</v>
      </c>
      <c r="N2214" s="26">
        <f t="shared" si="274"/>
        <v>0</v>
      </c>
      <c r="O2214" s="26">
        <f t="shared" si="273"/>
        <v>0</v>
      </c>
      <c r="P2214" s="26">
        <f t="shared" si="275"/>
        <v>0</v>
      </c>
      <c r="Q2214" s="27"/>
      <c r="R2214" s="26">
        <f t="shared" si="276"/>
        <v>0</v>
      </c>
      <c r="S2214" s="27"/>
      <c r="T2214" s="26">
        <f t="shared" si="277"/>
        <v>0</v>
      </c>
      <c r="U2214" s="27"/>
      <c r="V2214" s="26">
        <f t="shared" si="278"/>
        <v>0</v>
      </c>
      <c r="W2214" s="26">
        <f t="shared" si="279"/>
        <v>0</v>
      </c>
    </row>
    <row r="2215" spans="1:23" ht="12.75" customHeight="1" x14ac:dyDescent="0.25">
      <c r="A2215" s="7" t="str">
        <f t="shared" si="272"/>
        <v/>
      </c>
      <c r="B2215" s="20"/>
      <c r="C2215" s="21" t="str">
        <f>IF(B2215="","",VLOOKUP(B2215, 'Códigos 2'!$A$3:$C$10, 3, FALSE))</f>
        <v/>
      </c>
      <c r="D2215" s="21" t="str">
        <f>IF(B2215="","",VLOOKUP(B2215, 'Códigos 2'!$A$3:$B$10, 2, FALSE))</f>
        <v/>
      </c>
      <c r="E2215" s="22" t="str">
        <f>IF(F2215="","",VLOOKUP(F2215, 'Códigos 2'!E$3:F$66, 2, FALSE))</f>
        <v/>
      </c>
      <c r="F2215" s="23"/>
      <c r="G2215" s="23"/>
      <c r="H2215" s="23"/>
      <c r="I2215" s="23"/>
      <c r="J2215" s="24"/>
      <c r="K2215" s="20"/>
      <c r="L2215" s="20"/>
      <c r="M2215" s="25">
        <v>0</v>
      </c>
      <c r="N2215" s="26">
        <f t="shared" si="274"/>
        <v>0</v>
      </c>
      <c r="O2215" s="26">
        <f t="shared" si="273"/>
        <v>0</v>
      </c>
      <c r="P2215" s="26">
        <f t="shared" si="275"/>
        <v>0</v>
      </c>
      <c r="Q2215" s="27"/>
      <c r="R2215" s="26">
        <f t="shared" si="276"/>
        <v>0</v>
      </c>
      <c r="S2215" s="27"/>
      <c r="T2215" s="26">
        <f t="shared" si="277"/>
        <v>0</v>
      </c>
      <c r="U2215" s="27"/>
      <c r="V2215" s="26">
        <f t="shared" si="278"/>
        <v>0</v>
      </c>
      <c r="W2215" s="26">
        <f t="shared" si="279"/>
        <v>0</v>
      </c>
    </row>
    <row r="2216" spans="1:23" ht="12.75" customHeight="1" x14ac:dyDescent="0.25">
      <c r="A2216" s="7" t="str">
        <f t="shared" si="272"/>
        <v/>
      </c>
      <c r="B2216" s="20"/>
      <c r="C2216" s="21" t="str">
        <f>IF(B2216="","",VLOOKUP(B2216, 'Códigos 2'!$A$3:$C$10, 3, FALSE))</f>
        <v/>
      </c>
      <c r="D2216" s="21" t="str">
        <f>IF(B2216="","",VLOOKUP(B2216, 'Códigos 2'!$A$3:$B$10, 2, FALSE))</f>
        <v/>
      </c>
      <c r="E2216" s="22" t="str">
        <f>IF(F2216="","",VLOOKUP(F2216, 'Códigos 2'!E$3:F$66, 2, FALSE))</f>
        <v/>
      </c>
      <c r="F2216" s="23"/>
      <c r="G2216" s="23"/>
      <c r="H2216" s="23"/>
      <c r="I2216" s="23"/>
      <c r="J2216" s="24"/>
      <c r="K2216" s="20"/>
      <c r="L2216" s="20"/>
      <c r="M2216" s="25">
        <v>0</v>
      </c>
      <c r="N2216" s="26">
        <f t="shared" si="274"/>
        <v>0</v>
      </c>
      <c r="O2216" s="26">
        <f t="shared" si="273"/>
        <v>0</v>
      </c>
      <c r="P2216" s="26">
        <f t="shared" si="275"/>
        <v>0</v>
      </c>
      <c r="Q2216" s="27"/>
      <c r="R2216" s="26">
        <f t="shared" si="276"/>
        <v>0</v>
      </c>
      <c r="S2216" s="27"/>
      <c r="T2216" s="26">
        <f t="shared" si="277"/>
        <v>0</v>
      </c>
      <c r="U2216" s="27"/>
      <c r="V2216" s="26">
        <f t="shared" si="278"/>
        <v>0</v>
      </c>
      <c r="W2216" s="26">
        <f t="shared" si="279"/>
        <v>0</v>
      </c>
    </row>
    <row r="2217" spans="1:23" ht="12.75" customHeight="1" x14ac:dyDescent="0.25">
      <c r="A2217" s="7" t="str">
        <f t="shared" si="272"/>
        <v/>
      </c>
      <c r="B2217" s="20"/>
      <c r="C2217" s="21" t="str">
        <f>IF(B2217="","",VLOOKUP(B2217, 'Códigos 2'!$A$3:$C$10, 3, FALSE))</f>
        <v/>
      </c>
      <c r="D2217" s="21" t="str">
        <f>IF(B2217="","",VLOOKUP(B2217, 'Códigos 2'!$A$3:$B$10, 2, FALSE))</f>
        <v/>
      </c>
      <c r="E2217" s="22" t="str">
        <f>IF(F2217="","",VLOOKUP(F2217, 'Códigos 2'!E$3:F$66, 2, FALSE))</f>
        <v/>
      </c>
      <c r="F2217" s="23"/>
      <c r="G2217" s="23"/>
      <c r="H2217" s="23"/>
      <c r="I2217" s="23"/>
      <c r="J2217" s="24"/>
      <c r="K2217" s="20"/>
      <c r="L2217" s="20"/>
      <c r="M2217" s="25">
        <v>0</v>
      </c>
      <c r="N2217" s="26">
        <f t="shared" si="274"/>
        <v>0</v>
      </c>
      <c r="O2217" s="26">
        <f t="shared" si="273"/>
        <v>0</v>
      </c>
      <c r="P2217" s="26">
        <f t="shared" si="275"/>
        <v>0</v>
      </c>
      <c r="Q2217" s="27"/>
      <c r="R2217" s="26">
        <f t="shared" si="276"/>
        <v>0</v>
      </c>
      <c r="S2217" s="27"/>
      <c r="T2217" s="26">
        <f t="shared" si="277"/>
        <v>0</v>
      </c>
      <c r="U2217" s="27"/>
      <c r="V2217" s="26">
        <f t="shared" si="278"/>
        <v>0</v>
      </c>
      <c r="W2217" s="26">
        <f t="shared" si="279"/>
        <v>0</v>
      </c>
    </row>
    <row r="2218" spans="1:23" ht="12.75" customHeight="1" x14ac:dyDescent="0.25">
      <c r="A2218" s="7" t="str">
        <f t="shared" si="272"/>
        <v/>
      </c>
      <c r="B2218" s="20"/>
      <c r="C2218" s="21" t="str">
        <f>IF(B2218="","",VLOOKUP(B2218, 'Códigos 2'!$A$3:$C$10, 3, FALSE))</f>
        <v/>
      </c>
      <c r="D2218" s="21" t="str">
        <f>IF(B2218="","",VLOOKUP(B2218, 'Códigos 2'!$A$3:$B$10, 2, FALSE))</f>
        <v/>
      </c>
      <c r="E2218" s="22" t="str">
        <f>IF(F2218="","",VLOOKUP(F2218, 'Códigos 2'!E$3:F$66, 2, FALSE))</f>
        <v/>
      </c>
      <c r="F2218" s="23"/>
      <c r="G2218" s="23"/>
      <c r="H2218" s="23"/>
      <c r="I2218" s="23"/>
      <c r="J2218" s="24"/>
      <c r="K2218" s="20"/>
      <c r="L2218" s="20"/>
      <c r="M2218" s="25">
        <v>0</v>
      </c>
      <c r="N2218" s="26">
        <f t="shared" si="274"/>
        <v>0</v>
      </c>
      <c r="O2218" s="26">
        <f t="shared" si="273"/>
        <v>0</v>
      </c>
      <c r="P2218" s="26">
        <f t="shared" si="275"/>
        <v>0</v>
      </c>
      <c r="Q2218" s="27"/>
      <c r="R2218" s="26">
        <f t="shared" si="276"/>
        <v>0</v>
      </c>
      <c r="S2218" s="27"/>
      <c r="T2218" s="26">
        <f t="shared" si="277"/>
        <v>0</v>
      </c>
      <c r="U2218" s="27"/>
      <c r="V2218" s="26">
        <f t="shared" si="278"/>
        <v>0</v>
      </c>
      <c r="W2218" s="26">
        <f t="shared" si="279"/>
        <v>0</v>
      </c>
    </row>
    <row r="2219" spans="1:23" ht="12.75" customHeight="1" x14ac:dyDescent="0.25">
      <c r="A2219" s="7" t="str">
        <f t="shared" si="272"/>
        <v/>
      </c>
      <c r="B2219" s="20"/>
      <c r="C2219" s="21" t="str">
        <f>IF(B2219="","",VLOOKUP(B2219, 'Códigos 2'!$A$3:$C$10, 3, FALSE))</f>
        <v/>
      </c>
      <c r="D2219" s="21" t="str">
        <f>IF(B2219="","",VLOOKUP(B2219, 'Códigos 2'!$A$3:$B$10, 2, FALSE))</f>
        <v/>
      </c>
      <c r="E2219" s="22" t="str">
        <f>IF(F2219="","",VLOOKUP(F2219, 'Códigos 2'!E$3:F$66, 2, FALSE))</f>
        <v/>
      </c>
      <c r="F2219" s="23"/>
      <c r="G2219" s="23"/>
      <c r="H2219" s="23"/>
      <c r="I2219" s="23"/>
      <c r="J2219" s="24"/>
      <c r="K2219" s="20"/>
      <c r="L2219" s="20"/>
      <c r="M2219" s="25">
        <v>0</v>
      </c>
      <c r="N2219" s="26">
        <f t="shared" si="274"/>
        <v>0</v>
      </c>
      <c r="O2219" s="26">
        <f t="shared" si="273"/>
        <v>0</v>
      </c>
      <c r="P2219" s="26">
        <f t="shared" si="275"/>
        <v>0</v>
      </c>
      <c r="Q2219" s="27"/>
      <c r="R2219" s="26">
        <f t="shared" si="276"/>
        <v>0</v>
      </c>
      <c r="S2219" s="27"/>
      <c r="T2219" s="26">
        <f t="shared" si="277"/>
        <v>0</v>
      </c>
      <c r="U2219" s="27"/>
      <c r="V2219" s="26">
        <f t="shared" si="278"/>
        <v>0</v>
      </c>
      <c r="W2219" s="26">
        <f t="shared" si="279"/>
        <v>0</v>
      </c>
    </row>
    <row r="2220" spans="1:23" ht="12.75" customHeight="1" x14ac:dyDescent="0.25">
      <c r="A2220" s="7" t="str">
        <f t="shared" si="272"/>
        <v/>
      </c>
      <c r="B2220" s="20"/>
      <c r="C2220" s="21" t="str">
        <f>IF(B2220="","",VLOOKUP(B2220, 'Códigos 2'!$A$3:$C$10, 3, FALSE))</f>
        <v/>
      </c>
      <c r="D2220" s="21" t="str">
        <f>IF(B2220="","",VLOOKUP(B2220, 'Códigos 2'!$A$3:$B$10, 2, FALSE))</f>
        <v/>
      </c>
      <c r="E2220" s="22" t="str">
        <f>IF(F2220="","",VLOOKUP(F2220, 'Códigos 2'!E$3:F$66, 2, FALSE))</f>
        <v/>
      </c>
      <c r="F2220" s="23"/>
      <c r="G2220" s="23"/>
      <c r="H2220" s="23"/>
      <c r="I2220" s="23"/>
      <c r="J2220" s="24"/>
      <c r="K2220" s="20"/>
      <c r="L2220" s="20"/>
      <c r="M2220" s="25">
        <v>0</v>
      </c>
      <c r="N2220" s="26">
        <f t="shared" si="274"/>
        <v>0</v>
      </c>
      <c r="O2220" s="26">
        <f t="shared" si="273"/>
        <v>0</v>
      </c>
      <c r="P2220" s="26">
        <f t="shared" si="275"/>
        <v>0</v>
      </c>
      <c r="Q2220" s="27"/>
      <c r="R2220" s="26">
        <f t="shared" si="276"/>
        <v>0</v>
      </c>
      <c r="S2220" s="27"/>
      <c r="T2220" s="26">
        <f t="shared" si="277"/>
        <v>0</v>
      </c>
      <c r="U2220" s="27"/>
      <c r="V2220" s="26">
        <f t="shared" si="278"/>
        <v>0</v>
      </c>
      <c r="W2220" s="26">
        <f t="shared" si="279"/>
        <v>0</v>
      </c>
    </row>
    <row r="2221" spans="1:23" ht="12.75" customHeight="1" x14ac:dyDescent="0.25">
      <c r="A2221" s="7" t="str">
        <f t="shared" si="272"/>
        <v/>
      </c>
      <c r="B2221" s="20"/>
      <c r="C2221" s="21" t="str">
        <f>IF(B2221="","",VLOOKUP(B2221, 'Códigos 2'!$A$3:$C$10, 3, FALSE))</f>
        <v/>
      </c>
      <c r="D2221" s="21" t="str">
        <f>IF(B2221="","",VLOOKUP(B2221, 'Códigos 2'!$A$3:$B$10, 2, FALSE))</f>
        <v/>
      </c>
      <c r="E2221" s="22" t="str">
        <f>IF(F2221="","",VLOOKUP(F2221, 'Códigos 2'!E$3:F$66, 2, FALSE))</f>
        <v/>
      </c>
      <c r="F2221" s="23"/>
      <c r="G2221" s="23"/>
      <c r="H2221" s="23"/>
      <c r="I2221" s="23"/>
      <c r="J2221" s="24"/>
      <c r="K2221" s="20"/>
      <c r="L2221" s="20"/>
      <c r="M2221" s="25">
        <v>0</v>
      </c>
      <c r="N2221" s="26">
        <f t="shared" si="274"/>
        <v>0</v>
      </c>
      <c r="O2221" s="26">
        <f t="shared" si="273"/>
        <v>0</v>
      </c>
      <c r="P2221" s="26">
        <f t="shared" si="275"/>
        <v>0</v>
      </c>
      <c r="Q2221" s="27"/>
      <c r="R2221" s="26">
        <f t="shared" si="276"/>
        <v>0</v>
      </c>
      <c r="S2221" s="27"/>
      <c r="T2221" s="26">
        <f t="shared" si="277"/>
        <v>0</v>
      </c>
      <c r="U2221" s="27"/>
      <c r="V2221" s="26">
        <f t="shared" si="278"/>
        <v>0</v>
      </c>
      <c r="W2221" s="26">
        <f t="shared" si="279"/>
        <v>0</v>
      </c>
    </row>
    <row r="2222" spans="1:23" ht="12.75" customHeight="1" x14ac:dyDescent="0.25">
      <c r="A2222" s="7" t="str">
        <f t="shared" si="272"/>
        <v/>
      </c>
      <c r="B2222" s="20"/>
      <c r="C2222" s="21" t="str">
        <f>IF(B2222="","",VLOOKUP(B2222, 'Códigos 2'!$A$3:$C$10, 3, FALSE))</f>
        <v/>
      </c>
      <c r="D2222" s="21" t="str">
        <f>IF(B2222="","",VLOOKUP(B2222, 'Códigos 2'!$A$3:$B$10, 2, FALSE))</f>
        <v/>
      </c>
      <c r="E2222" s="22" t="str">
        <f>IF(F2222="","",VLOOKUP(F2222, 'Códigos 2'!E$3:F$66, 2, FALSE))</f>
        <v/>
      </c>
      <c r="F2222" s="23"/>
      <c r="G2222" s="23"/>
      <c r="H2222" s="23"/>
      <c r="I2222" s="23"/>
      <c r="J2222" s="24"/>
      <c r="K2222" s="20"/>
      <c r="L2222" s="20"/>
      <c r="M2222" s="25">
        <v>0</v>
      </c>
      <c r="N2222" s="26">
        <f t="shared" si="274"/>
        <v>0</v>
      </c>
      <c r="O2222" s="26">
        <f t="shared" si="273"/>
        <v>0</v>
      </c>
      <c r="P2222" s="26">
        <f t="shared" si="275"/>
        <v>0</v>
      </c>
      <c r="Q2222" s="27"/>
      <c r="R2222" s="26">
        <f t="shared" si="276"/>
        <v>0</v>
      </c>
      <c r="S2222" s="27"/>
      <c r="T2222" s="26">
        <f t="shared" si="277"/>
        <v>0</v>
      </c>
      <c r="U2222" s="27"/>
      <c r="V2222" s="26">
        <f t="shared" si="278"/>
        <v>0</v>
      </c>
      <c r="W2222" s="26">
        <f t="shared" si="279"/>
        <v>0</v>
      </c>
    </row>
    <row r="2223" spans="1:23" ht="12.75" customHeight="1" x14ac:dyDescent="0.25">
      <c r="A2223" s="7" t="str">
        <f t="shared" si="272"/>
        <v/>
      </c>
      <c r="B2223" s="20"/>
      <c r="C2223" s="21" t="str">
        <f>IF(B2223="","",VLOOKUP(B2223, 'Códigos 2'!$A$3:$C$10, 3, FALSE))</f>
        <v/>
      </c>
      <c r="D2223" s="21" t="str">
        <f>IF(B2223="","",VLOOKUP(B2223, 'Códigos 2'!$A$3:$B$10, 2, FALSE))</f>
        <v/>
      </c>
      <c r="E2223" s="22" t="str">
        <f>IF(F2223="","",VLOOKUP(F2223, 'Códigos 2'!E$3:F$66, 2, FALSE))</f>
        <v/>
      </c>
      <c r="F2223" s="23"/>
      <c r="G2223" s="23"/>
      <c r="H2223" s="23"/>
      <c r="I2223" s="23"/>
      <c r="J2223" s="24"/>
      <c r="K2223" s="20"/>
      <c r="L2223" s="20"/>
      <c r="M2223" s="25">
        <v>0</v>
      </c>
      <c r="N2223" s="26">
        <f t="shared" si="274"/>
        <v>0</v>
      </c>
      <c r="O2223" s="26">
        <f t="shared" si="273"/>
        <v>0</v>
      </c>
      <c r="P2223" s="26">
        <f t="shared" si="275"/>
        <v>0</v>
      </c>
      <c r="Q2223" s="27"/>
      <c r="R2223" s="26">
        <f t="shared" si="276"/>
        <v>0</v>
      </c>
      <c r="S2223" s="27"/>
      <c r="T2223" s="26">
        <f t="shared" si="277"/>
        <v>0</v>
      </c>
      <c r="U2223" s="27"/>
      <c r="V2223" s="26">
        <f t="shared" si="278"/>
        <v>0</v>
      </c>
      <c r="W2223" s="26">
        <f t="shared" si="279"/>
        <v>0</v>
      </c>
    </row>
    <row r="2224" spans="1:23" ht="12.75" customHeight="1" x14ac:dyDescent="0.25">
      <c r="A2224" s="7" t="str">
        <f t="shared" si="272"/>
        <v/>
      </c>
      <c r="B2224" s="20"/>
      <c r="C2224" s="21" t="str">
        <f>IF(B2224="","",VLOOKUP(B2224, 'Códigos 2'!$A$3:$C$10, 3, FALSE))</f>
        <v/>
      </c>
      <c r="D2224" s="21" t="str">
        <f>IF(B2224="","",VLOOKUP(B2224, 'Códigos 2'!$A$3:$B$10, 2, FALSE))</f>
        <v/>
      </c>
      <c r="E2224" s="22" t="str">
        <f>IF(F2224="","",VLOOKUP(F2224, 'Códigos 2'!E$3:F$66, 2, FALSE))</f>
        <v/>
      </c>
      <c r="F2224" s="23"/>
      <c r="G2224" s="23"/>
      <c r="H2224" s="23"/>
      <c r="I2224" s="23"/>
      <c r="J2224" s="24"/>
      <c r="K2224" s="20"/>
      <c r="L2224" s="20"/>
      <c r="M2224" s="25">
        <v>0</v>
      </c>
      <c r="N2224" s="26">
        <f t="shared" si="274"/>
        <v>0</v>
      </c>
      <c r="O2224" s="26">
        <f t="shared" si="273"/>
        <v>0</v>
      </c>
      <c r="P2224" s="26">
        <f t="shared" si="275"/>
        <v>0</v>
      </c>
      <c r="Q2224" s="27"/>
      <c r="R2224" s="26">
        <f t="shared" si="276"/>
        <v>0</v>
      </c>
      <c r="S2224" s="27"/>
      <c r="T2224" s="26">
        <f t="shared" si="277"/>
        <v>0</v>
      </c>
      <c r="U2224" s="27"/>
      <c r="V2224" s="26">
        <f t="shared" si="278"/>
        <v>0</v>
      </c>
      <c r="W2224" s="26">
        <f t="shared" si="279"/>
        <v>0</v>
      </c>
    </row>
    <row r="2225" spans="1:23" ht="12.75" customHeight="1" x14ac:dyDescent="0.25">
      <c r="A2225" s="7" t="str">
        <f t="shared" si="272"/>
        <v/>
      </c>
      <c r="B2225" s="20"/>
      <c r="C2225" s="21" t="str">
        <f>IF(B2225="","",VLOOKUP(B2225, 'Códigos 2'!$A$3:$C$10, 3, FALSE))</f>
        <v/>
      </c>
      <c r="D2225" s="21" t="str">
        <f>IF(B2225="","",VLOOKUP(B2225, 'Códigos 2'!$A$3:$B$10, 2, FALSE))</f>
        <v/>
      </c>
      <c r="E2225" s="22" t="str">
        <f>IF(F2225="","",VLOOKUP(F2225, 'Códigos 2'!E$3:F$66, 2, FALSE))</f>
        <v/>
      </c>
      <c r="F2225" s="23"/>
      <c r="G2225" s="23"/>
      <c r="H2225" s="23"/>
      <c r="I2225" s="23"/>
      <c r="J2225" s="24"/>
      <c r="K2225" s="20"/>
      <c r="L2225" s="20"/>
      <c r="M2225" s="25">
        <v>0</v>
      </c>
      <c r="N2225" s="26">
        <f t="shared" si="274"/>
        <v>0</v>
      </c>
      <c r="O2225" s="26">
        <f t="shared" si="273"/>
        <v>0</v>
      </c>
      <c r="P2225" s="26">
        <f t="shared" si="275"/>
        <v>0</v>
      </c>
      <c r="Q2225" s="27"/>
      <c r="R2225" s="26">
        <f t="shared" si="276"/>
        <v>0</v>
      </c>
      <c r="S2225" s="27"/>
      <c r="T2225" s="26">
        <f t="shared" si="277"/>
        <v>0</v>
      </c>
      <c r="U2225" s="27"/>
      <c r="V2225" s="26">
        <f t="shared" si="278"/>
        <v>0</v>
      </c>
      <c r="W2225" s="26">
        <f t="shared" si="279"/>
        <v>0</v>
      </c>
    </row>
    <row r="2226" spans="1:23" ht="12.75" customHeight="1" x14ac:dyDescent="0.25">
      <c r="A2226" s="7" t="str">
        <f t="shared" si="272"/>
        <v/>
      </c>
      <c r="B2226" s="20"/>
      <c r="C2226" s="21" t="str">
        <f>IF(B2226="","",VLOOKUP(B2226, 'Códigos 2'!$A$3:$C$10, 3, FALSE))</f>
        <v/>
      </c>
      <c r="D2226" s="21" t="str">
        <f>IF(B2226="","",VLOOKUP(B2226, 'Códigos 2'!$A$3:$B$10, 2, FALSE))</f>
        <v/>
      </c>
      <c r="E2226" s="22" t="str">
        <f>IF(F2226="","",VLOOKUP(F2226, 'Códigos 2'!E$3:F$66, 2, FALSE))</f>
        <v/>
      </c>
      <c r="F2226" s="23"/>
      <c r="G2226" s="23"/>
      <c r="H2226" s="23"/>
      <c r="I2226" s="23"/>
      <c r="J2226" s="24"/>
      <c r="K2226" s="20"/>
      <c r="L2226" s="20"/>
      <c r="M2226" s="25">
        <v>0</v>
      </c>
      <c r="N2226" s="26">
        <f t="shared" si="274"/>
        <v>0</v>
      </c>
      <c r="O2226" s="26">
        <f t="shared" si="273"/>
        <v>0</v>
      </c>
      <c r="P2226" s="26">
        <f t="shared" si="275"/>
        <v>0</v>
      </c>
      <c r="Q2226" s="27"/>
      <c r="R2226" s="26">
        <f t="shared" si="276"/>
        <v>0</v>
      </c>
      <c r="S2226" s="27"/>
      <c r="T2226" s="26">
        <f t="shared" si="277"/>
        <v>0</v>
      </c>
      <c r="U2226" s="27"/>
      <c r="V2226" s="26">
        <f t="shared" si="278"/>
        <v>0</v>
      </c>
      <c r="W2226" s="26">
        <f t="shared" si="279"/>
        <v>0</v>
      </c>
    </row>
    <row r="2227" spans="1:23" ht="12.75" customHeight="1" x14ac:dyDescent="0.25">
      <c r="A2227" s="7" t="str">
        <f t="shared" si="272"/>
        <v/>
      </c>
      <c r="B2227" s="20"/>
      <c r="C2227" s="21" t="str">
        <f>IF(B2227="","",VLOOKUP(B2227, 'Códigos 2'!$A$3:$C$10, 3, FALSE))</f>
        <v/>
      </c>
      <c r="D2227" s="21" t="str">
        <f>IF(B2227="","",VLOOKUP(B2227, 'Códigos 2'!$A$3:$B$10, 2, FALSE))</f>
        <v/>
      </c>
      <c r="E2227" s="22" t="str">
        <f>IF(F2227="","",VLOOKUP(F2227, 'Códigos 2'!E$3:F$66, 2, FALSE))</f>
        <v/>
      </c>
      <c r="F2227" s="23"/>
      <c r="G2227" s="23"/>
      <c r="H2227" s="23"/>
      <c r="I2227" s="23"/>
      <c r="J2227" s="24"/>
      <c r="K2227" s="20"/>
      <c r="L2227" s="20"/>
      <c r="M2227" s="25">
        <v>0</v>
      </c>
      <c r="N2227" s="26">
        <f t="shared" si="274"/>
        <v>0</v>
      </c>
      <c r="O2227" s="26">
        <f t="shared" si="273"/>
        <v>0</v>
      </c>
      <c r="P2227" s="26">
        <f t="shared" si="275"/>
        <v>0</v>
      </c>
      <c r="Q2227" s="27"/>
      <c r="R2227" s="26">
        <f t="shared" si="276"/>
        <v>0</v>
      </c>
      <c r="S2227" s="27"/>
      <c r="T2227" s="26">
        <f t="shared" si="277"/>
        <v>0</v>
      </c>
      <c r="U2227" s="27"/>
      <c r="V2227" s="26">
        <f t="shared" si="278"/>
        <v>0</v>
      </c>
      <c r="W2227" s="26">
        <f t="shared" si="279"/>
        <v>0</v>
      </c>
    </row>
    <row r="2228" spans="1:23" ht="12.75" customHeight="1" x14ac:dyDescent="0.25">
      <c r="A2228" s="7" t="str">
        <f t="shared" si="272"/>
        <v/>
      </c>
      <c r="B2228" s="20"/>
      <c r="C2228" s="21" t="str">
        <f>IF(B2228="","",VLOOKUP(B2228, 'Códigos 2'!$A$3:$C$10, 3, FALSE))</f>
        <v/>
      </c>
      <c r="D2228" s="21" t="str">
        <f>IF(B2228="","",VLOOKUP(B2228, 'Códigos 2'!$A$3:$B$10, 2, FALSE))</f>
        <v/>
      </c>
      <c r="E2228" s="22" t="str">
        <f>IF(F2228="","",VLOOKUP(F2228, 'Códigos 2'!E$3:F$66, 2, FALSE))</f>
        <v/>
      </c>
      <c r="F2228" s="23"/>
      <c r="G2228" s="23"/>
      <c r="H2228" s="23"/>
      <c r="I2228" s="23"/>
      <c r="J2228" s="24"/>
      <c r="K2228" s="20"/>
      <c r="L2228" s="20"/>
      <c r="M2228" s="25">
        <v>0</v>
      </c>
      <c r="N2228" s="26">
        <f t="shared" si="274"/>
        <v>0</v>
      </c>
      <c r="O2228" s="26">
        <f t="shared" si="273"/>
        <v>0</v>
      </c>
      <c r="P2228" s="26">
        <f t="shared" si="275"/>
        <v>0</v>
      </c>
      <c r="Q2228" s="27"/>
      <c r="R2228" s="26">
        <f t="shared" si="276"/>
        <v>0</v>
      </c>
      <c r="S2228" s="27"/>
      <c r="T2228" s="26">
        <f t="shared" si="277"/>
        <v>0</v>
      </c>
      <c r="U2228" s="27"/>
      <c r="V2228" s="26">
        <f t="shared" si="278"/>
        <v>0</v>
      </c>
      <c r="W2228" s="26">
        <f t="shared" si="279"/>
        <v>0</v>
      </c>
    </row>
    <row r="2229" spans="1:23" ht="12.75" customHeight="1" x14ac:dyDescent="0.25">
      <c r="A2229" s="7" t="str">
        <f t="shared" si="272"/>
        <v/>
      </c>
      <c r="B2229" s="20"/>
      <c r="C2229" s="21" t="str">
        <f>IF(B2229="","",VLOOKUP(B2229, 'Códigos 2'!$A$3:$C$10, 3, FALSE))</f>
        <v/>
      </c>
      <c r="D2229" s="21" t="str">
        <f>IF(B2229="","",VLOOKUP(B2229, 'Códigos 2'!$A$3:$B$10, 2, FALSE))</f>
        <v/>
      </c>
      <c r="E2229" s="22" t="str">
        <f>IF(F2229="","",VLOOKUP(F2229, 'Códigos 2'!E$3:F$66, 2, FALSE))</f>
        <v/>
      </c>
      <c r="F2229" s="23"/>
      <c r="G2229" s="23"/>
      <c r="H2229" s="23"/>
      <c r="I2229" s="23"/>
      <c r="J2229" s="24"/>
      <c r="K2229" s="20"/>
      <c r="L2229" s="20"/>
      <c r="M2229" s="25">
        <v>0</v>
      </c>
      <c r="N2229" s="26">
        <f t="shared" si="274"/>
        <v>0</v>
      </c>
      <c r="O2229" s="26">
        <f t="shared" si="273"/>
        <v>0</v>
      </c>
      <c r="P2229" s="26">
        <f t="shared" si="275"/>
        <v>0</v>
      </c>
      <c r="Q2229" s="27"/>
      <c r="R2229" s="26">
        <f t="shared" si="276"/>
        <v>0</v>
      </c>
      <c r="S2229" s="27"/>
      <c r="T2229" s="26">
        <f t="shared" si="277"/>
        <v>0</v>
      </c>
      <c r="U2229" s="27"/>
      <c r="V2229" s="26">
        <f t="shared" si="278"/>
        <v>0</v>
      </c>
      <c r="W2229" s="26">
        <f t="shared" si="279"/>
        <v>0</v>
      </c>
    </row>
    <row r="2230" spans="1:23" ht="12.75" customHeight="1" x14ac:dyDescent="0.25">
      <c r="A2230" s="7" t="str">
        <f t="shared" si="272"/>
        <v/>
      </c>
      <c r="B2230" s="20"/>
      <c r="C2230" s="21" t="str">
        <f>IF(B2230="","",VLOOKUP(B2230, 'Códigos 2'!$A$3:$C$10, 3, FALSE))</f>
        <v/>
      </c>
      <c r="D2230" s="21" t="str">
        <f>IF(B2230="","",VLOOKUP(B2230, 'Códigos 2'!$A$3:$B$10, 2, FALSE))</f>
        <v/>
      </c>
      <c r="E2230" s="22" t="str">
        <f>IF(F2230="","",VLOOKUP(F2230, 'Códigos 2'!E$3:F$66, 2, FALSE))</f>
        <v/>
      </c>
      <c r="F2230" s="23"/>
      <c r="G2230" s="23"/>
      <c r="H2230" s="23"/>
      <c r="I2230" s="23"/>
      <c r="J2230" s="24"/>
      <c r="K2230" s="20"/>
      <c r="L2230" s="20"/>
      <c r="M2230" s="25">
        <v>0</v>
      </c>
      <c r="N2230" s="26">
        <f t="shared" si="274"/>
        <v>0</v>
      </c>
      <c r="O2230" s="26">
        <f t="shared" si="273"/>
        <v>0</v>
      </c>
      <c r="P2230" s="26">
        <f t="shared" si="275"/>
        <v>0</v>
      </c>
      <c r="Q2230" s="27"/>
      <c r="R2230" s="26">
        <f t="shared" si="276"/>
        <v>0</v>
      </c>
      <c r="S2230" s="27"/>
      <c r="T2230" s="26">
        <f t="shared" si="277"/>
        <v>0</v>
      </c>
      <c r="U2230" s="27"/>
      <c r="V2230" s="26">
        <f t="shared" si="278"/>
        <v>0</v>
      </c>
      <c r="W2230" s="26">
        <f t="shared" si="279"/>
        <v>0</v>
      </c>
    </row>
    <row r="2231" spans="1:23" ht="12.75" customHeight="1" x14ac:dyDescent="0.25">
      <c r="A2231" s="7" t="str">
        <f t="shared" si="272"/>
        <v/>
      </c>
      <c r="B2231" s="20"/>
      <c r="C2231" s="21" t="str">
        <f>IF(B2231="","",VLOOKUP(B2231, 'Códigos 2'!$A$3:$C$10, 3, FALSE))</f>
        <v/>
      </c>
      <c r="D2231" s="21" t="str">
        <f>IF(B2231="","",VLOOKUP(B2231, 'Códigos 2'!$A$3:$B$10, 2, FALSE))</f>
        <v/>
      </c>
      <c r="E2231" s="22" t="str">
        <f>IF(F2231="","",VLOOKUP(F2231, 'Códigos 2'!E$3:F$66, 2, FALSE))</f>
        <v/>
      </c>
      <c r="F2231" s="23"/>
      <c r="G2231" s="23"/>
      <c r="H2231" s="23"/>
      <c r="I2231" s="23"/>
      <c r="J2231" s="24"/>
      <c r="K2231" s="20"/>
      <c r="L2231" s="20"/>
      <c r="M2231" s="25">
        <v>0</v>
      </c>
      <c r="N2231" s="26">
        <f t="shared" si="274"/>
        <v>0</v>
      </c>
      <c r="O2231" s="26">
        <f t="shared" si="273"/>
        <v>0</v>
      </c>
      <c r="P2231" s="26">
        <f t="shared" si="275"/>
        <v>0</v>
      </c>
      <c r="Q2231" s="27"/>
      <c r="R2231" s="26">
        <f t="shared" si="276"/>
        <v>0</v>
      </c>
      <c r="S2231" s="27"/>
      <c r="T2231" s="26">
        <f t="shared" si="277"/>
        <v>0</v>
      </c>
      <c r="U2231" s="27"/>
      <c r="V2231" s="26">
        <f t="shared" si="278"/>
        <v>0</v>
      </c>
      <c r="W2231" s="26">
        <f t="shared" si="279"/>
        <v>0</v>
      </c>
    </row>
    <row r="2232" spans="1:23" ht="12.75" customHeight="1" x14ac:dyDescent="0.25">
      <c r="A2232" s="7" t="str">
        <f t="shared" si="272"/>
        <v/>
      </c>
      <c r="B2232" s="20"/>
      <c r="C2232" s="21" t="str">
        <f>IF(B2232="","",VLOOKUP(B2232, 'Códigos 2'!$A$3:$C$10, 3, FALSE))</f>
        <v/>
      </c>
      <c r="D2232" s="21" t="str">
        <f>IF(B2232="","",VLOOKUP(B2232, 'Códigos 2'!$A$3:$B$10, 2, FALSE))</f>
        <v/>
      </c>
      <c r="E2232" s="22" t="str">
        <f>IF(F2232="","",VLOOKUP(F2232, 'Códigos 2'!E$3:F$66, 2, FALSE))</f>
        <v/>
      </c>
      <c r="F2232" s="23"/>
      <c r="G2232" s="23"/>
      <c r="H2232" s="23"/>
      <c r="I2232" s="23"/>
      <c r="J2232" s="24"/>
      <c r="K2232" s="20"/>
      <c r="L2232" s="20"/>
      <c r="M2232" s="25">
        <v>0</v>
      </c>
      <c r="N2232" s="26">
        <f t="shared" si="274"/>
        <v>0</v>
      </c>
      <c r="O2232" s="26">
        <f t="shared" si="273"/>
        <v>0</v>
      </c>
      <c r="P2232" s="26">
        <f t="shared" si="275"/>
        <v>0</v>
      </c>
      <c r="Q2232" s="27"/>
      <c r="R2232" s="26">
        <f t="shared" si="276"/>
        <v>0</v>
      </c>
      <c r="S2232" s="27"/>
      <c r="T2232" s="26">
        <f t="shared" si="277"/>
        <v>0</v>
      </c>
      <c r="U2232" s="27"/>
      <c r="V2232" s="26">
        <f t="shared" si="278"/>
        <v>0</v>
      </c>
      <c r="W2232" s="26">
        <f t="shared" si="279"/>
        <v>0</v>
      </c>
    </row>
    <row r="2233" spans="1:23" ht="12.75" customHeight="1" x14ac:dyDescent="0.25">
      <c r="A2233" s="7" t="str">
        <f t="shared" si="272"/>
        <v/>
      </c>
      <c r="B2233" s="20"/>
      <c r="C2233" s="21" t="str">
        <f>IF(B2233="","",VLOOKUP(B2233, 'Códigos 2'!$A$3:$C$10, 3, FALSE))</f>
        <v/>
      </c>
      <c r="D2233" s="21" t="str">
        <f>IF(B2233="","",VLOOKUP(B2233, 'Códigos 2'!$A$3:$B$10, 2, FALSE))</f>
        <v/>
      </c>
      <c r="E2233" s="22" t="str">
        <f>IF(F2233="","",VLOOKUP(F2233, 'Códigos 2'!E$3:F$66, 2, FALSE))</f>
        <v/>
      </c>
      <c r="F2233" s="23"/>
      <c r="G2233" s="23"/>
      <c r="H2233" s="23"/>
      <c r="I2233" s="23"/>
      <c r="J2233" s="24"/>
      <c r="K2233" s="20"/>
      <c r="L2233" s="20"/>
      <c r="M2233" s="25">
        <v>0</v>
      </c>
      <c r="N2233" s="26">
        <f t="shared" si="274"/>
        <v>0</v>
      </c>
      <c r="O2233" s="26">
        <f t="shared" si="273"/>
        <v>0</v>
      </c>
      <c r="P2233" s="26">
        <f t="shared" si="275"/>
        <v>0</v>
      </c>
      <c r="Q2233" s="27"/>
      <c r="R2233" s="26">
        <f t="shared" si="276"/>
        <v>0</v>
      </c>
      <c r="S2233" s="27"/>
      <c r="T2233" s="26">
        <f t="shared" si="277"/>
        <v>0</v>
      </c>
      <c r="U2233" s="27"/>
      <c r="V2233" s="26">
        <f t="shared" si="278"/>
        <v>0</v>
      </c>
      <c r="W2233" s="26">
        <f t="shared" si="279"/>
        <v>0</v>
      </c>
    </row>
    <row r="2234" spans="1:23" ht="12.75" customHeight="1" x14ac:dyDescent="0.25">
      <c r="A2234" s="7" t="str">
        <f t="shared" si="272"/>
        <v/>
      </c>
      <c r="B2234" s="20"/>
      <c r="C2234" s="21" t="str">
        <f>IF(B2234="","",VLOOKUP(B2234, 'Códigos 2'!$A$3:$C$10, 3, FALSE))</f>
        <v/>
      </c>
      <c r="D2234" s="21" t="str">
        <f>IF(B2234="","",VLOOKUP(B2234, 'Códigos 2'!$A$3:$B$10, 2, FALSE))</f>
        <v/>
      </c>
      <c r="E2234" s="22" t="str">
        <f>IF(F2234="","",VLOOKUP(F2234, 'Códigos 2'!E$3:F$66, 2, FALSE))</f>
        <v/>
      </c>
      <c r="F2234" s="23"/>
      <c r="G2234" s="23"/>
      <c r="H2234" s="23"/>
      <c r="I2234" s="23"/>
      <c r="J2234" s="24"/>
      <c r="K2234" s="20"/>
      <c r="L2234" s="20"/>
      <c r="M2234" s="25">
        <v>0</v>
      </c>
      <c r="N2234" s="26">
        <f t="shared" si="274"/>
        <v>0</v>
      </c>
      <c r="O2234" s="26">
        <f t="shared" si="273"/>
        <v>0</v>
      </c>
      <c r="P2234" s="26">
        <f t="shared" si="275"/>
        <v>0</v>
      </c>
      <c r="Q2234" s="27"/>
      <c r="R2234" s="26">
        <f t="shared" si="276"/>
        <v>0</v>
      </c>
      <c r="S2234" s="27"/>
      <c r="T2234" s="26">
        <f t="shared" si="277"/>
        <v>0</v>
      </c>
      <c r="U2234" s="27"/>
      <c r="V2234" s="26">
        <f t="shared" si="278"/>
        <v>0</v>
      </c>
      <c r="W2234" s="26">
        <f t="shared" si="279"/>
        <v>0</v>
      </c>
    </row>
    <row r="2235" spans="1:23" ht="12.75" customHeight="1" x14ac:dyDescent="0.25">
      <c r="A2235" s="7" t="str">
        <f t="shared" si="272"/>
        <v/>
      </c>
      <c r="B2235" s="20"/>
      <c r="C2235" s="21" t="str">
        <f>IF(B2235="","",VLOOKUP(B2235, 'Códigos 2'!$A$3:$C$10, 3, FALSE))</f>
        <v/>
      </c>
      <c r="D2235" s="21" t="str">
        <f>IF(B2235="","",VLOOKUP(B2235, 'Códigos 2'!$A$3:$B$10, 2, FALSE))</f>
        <v/>
      </c>
      <c r="E2235" s="22" t="str">
        <f>IF(F2235="","",VLOOKUP(F2235, 'Códigos 2'!E$3:F$66, 2, FALSE))</f>
        <v/>
      </c>
      <c r="F2235" s="23"/>
      <c r="G2235" s="23"/>
      <c r="H2235" s="23"/>
      <c r="I2235" s="23"/>
      <c r="J2235" s="24"/>
      <c r="K2235" s="20"/>
      <c r="L2235" s="20"/>
      <c r="M2235" s="25">
        <v>0</v>
      </c>
      <c r="N2235" s="26">
        <f t="shared" si="274"/>
        <v>0</v>
      </c>
      <c r="O2235" s="26">
        <f t="shared" si="273"/>
        <v>0</v>
      </c>
      <c r="P2235" s="26">
        <f t="shared" si="275"/>
        <v>0</v>
      </c>
      <c r="Q2235" s="27"/>
      <c r="R2235" s="26">
        <f t="shared" si="276"/>
        <v>0</v>
      </c>
      <c r="S2235" s="27"/>
      <c r="T2235" s="26">
        <f t="shared" si="277"/>
        <v>0</v>
      </c>
      <c r="U2235" s="27"/>
      <c r="V2235" s="26">
        <f t="shared" si="278"/>
        <v>0</v>
      </c>
      <c r="W2235" s="26">
        <f t="shared" si="279"/>
        <v>0</v>
      </c>
    </row>
    <row r="2236" spans="1:23" ht="12.75" customHeight="1" x14ac:dyDescent="0.25">
      <c r="A2236" s="7" t="str">
        <f t="shared" si="272"/>
        <v/>
      </c>
      <c r="B2236" s="20"/>
      <c r="C2236" s="21" t="str">
        <f>IF(B2236="","",VLOOKUP(B2236, 'Códigos 2'!$A$3:$C$10, 3, FALSE))</f>
        <v/>
      </c>
      <c r="D2236" s="21" t="str">
        <f>IF(B2236="","",VLOOKUP(B2236, 'Códigos 2'!$A$3:$B$10, 2, FALSE))</f>
        <v/>
      </c>
      <c r="E2236" s="22" t="str">
        <f>IF(F2236="","",VLOOKUP(F2236, 'Códigos 2'!E$3:F$66, 2, FALSE))</f>
        <v/>
      </c>
      <c r="F2236" s="23"/>
      <c r="G2236" s="23"/>
      <c r="H2236" s="23"/>
      <c r="I2236" s="23"/>
      <c r="J2236" s="24"/>
      <c r="K2236" s="20"/>
      <c r="L2236" s="20"/>
      <c r="M2236" s="25">
        <v>0</v>
      </c>
      <c r="N2236" s="26">
        <f t="shared" si="274"/>
        <v>0</v>
      </c>
      <c r="O2236" s="26">
        <f t="shared" si="273"/>
        <v>0</v>
      </c>
      <c r="P2236" s="26">
        <f t="shared" si="275"/>
        <v>0</v>
      </c>
      <c r="Q2236" s="27"/>
      <c r="R2236" s="26">
        <f t="shared" si="276"/>
        <v>0</v>
      </c>
      <c r="S2236" s="27"/>
      <c r="T2236" s="26">
        <f t="shared" si="277"/>
        <v>0</v>
      </c>
      <c r="U2236" s="27"/>
      <c r="V2236" s="26">
        <f t="shared" si="278"/>
        <v>0</v>
      </c>
      <c r="W2236" s="26">
        <f t="shared" si="279"/>
        <v>0</v>
      </c>
    </row>
    <row r="2237" spans="1:23" ht="12.75" customHeight="1" x14ac:dyDescent="0.25">
      <c r="A2237" s="7" t="str">
        <f t="shared" si="272"/>
        <v/>
      </c>
      <c r="B2237" s="20"/>
      <c r="C2237" s="21" t="str">
        <f>IF(B2237="","",VLOOKUP(B2237, 'Códigos 2'!$A$3:$C$10, 3, FALSE))</f>
        <v/>
      </c>
      <c r="D2237" s="21" t="str">
        <f>IF(B2237="","",VLOOKUP(B2237, 'Códigos 2'!$A$3:$B$10, 2, FALSE))</f>
        <v/>
      </c>
      <c r="E2237" s="22" t="str">
        <f>IF(F2237="","",VLOOKUP(F2237, 'Códigos 2'!E$3:F$66, 2, FALSE))</f>
        <v/>
      </c>
      <c r="F2237" s="23"/>
      <c r="G2237" s="23"/>
      <c r="H2237" s="23"/>
      <c r="I2237" s="23"/>
      <c r="J2237" s="24"/>
      <c r="K2237" s="20"/>
      <c r="L2237" s="20"/>
      <c r="M2237" s="25">
        <v>0</v>
      </c>
      <c r="N2237" s="26">
        <f t="shared" si="274"/>
        <v>0</v>
      </c>
      <c r="O2237" s="26">
        <f t="shared" si="273"/>
        <v>0</v>
      </c>
      <c r="P2237" s="26">
        <f t="shared" si="275"/>
        <v>0</v>
      </c>
      <c r="Q2237" s="27"/>
      <c r="R2237" s="26">
        <f t="shared" si="276"/>
        <v>0</v>
      </c>
      <c r="S2237" s="27"/>
      <c r="T2237" s="26">
        <f t="shared" si="277"/>
        <v>0</v>
      </c>
      <c r="U2237" s="27"/>
      <c r="V2237" s="26">
        <f t="shared" si="278"/>
        <v>0</v>
      </c>
      <c r="W2237" s="26">
        <f t="shared" si="279"/>
        <v>0</v>
      </c>
    </row>
    <row r="2238" spans="1:23" ht="12.75" customHeight="1" x14ac:dyDescent="0.25">
      <c r="A2238" s="7" t="str">
        <f t="shared" si="272"/>
        <v/>
      </c>
      <c r="B2238" s="20"/>
      <c r="C2238" s="21" t="str">
        <f>IF(B2238="","",VLOOKUP(B2238, 'Códigos 2'!$A$3:$C$10, 3, FALSE))</f>
        <v/>
      </c>
      <c r="D2238" s="21" t="str">
        <f>IF(B2238="","",VLOOKUP(B2238, 'Códigos 2'!$A$3:$B$10, 2, FALSE))</f>
        <v/>
      </c>
      <c r="E2238" s="22" t="str">
        <f>IF(F2238="","",VLOOKUP(F2238, 'Códigos 2'!E$3:F$66, 2, FALSE))</f>
        <v/>
      </c>
      <c r="F2238" s="23"/>
      <c r="G2238" s="23"/>
      <c r="H2238" s="23"/>
      <c r="I2238" s="23"/>
      <c r="J2238" s="24"/>
      <c r="K2238" s="20"/>
      <c r="L2238" s="20"/>
      <c r="M2238" s="25">
        <v>0</v>
      </c>
      <c r="N2238" s="26">
        <f t="shared" si="274"/>
        <v>0</v>
      </c>
      <c r="O2238" s="26">
        <f t="shared" si="273"/>
        <v>0</v>
      </c>
      <c r="P2238" s="26">
        <f t="shared" si="275"/>
        <v>0</v>
      </c>
      <c r="Q2238" s="27"/>
      <c r="R2238" s="26">
        <f t="shared" si="276"/>
        <v>0</v>
      </c>
      <c r="S2238" s="27"/>
      <c r="T2238" s="26">
        <f t="shared" si="277"/>
        <v>0</v>
      </c>
      <c r="U2238" s="27"/>
      <c r="V2238" s="26">
        <f t="shared" si="278"/>
        <v>0</v>
      </c>
      <c r="W2238" s="26">
        <f t="shared" si="279"/>
        <v>0</v>
      </c>
    </row>
    <row r="2239" spans="1:23" ht="12.75" customHeight="1" x14ac:dyDescent="0.25">
      <c r="A2239" s="7" t="str">
        <f t="shared" si="272"/>
        <v/>
      </c>
      <c r="B2239" s="20"/>
      <c r="C2239" s="21" t="str">
        <f>IF(B2239="","",VLOOKUP(B2239, 'Códigos 2'!$A$3:$C$10, 3, FALSE))</f>
        <v/>
      </c>
      <c r="D2239" s="21" t="str">
        <f>IF(B2239="","",VLOOKUP(B2239, 'Códigos 2'!$A$3:$B$10, 2, FALSE))</f>
        <v/>
      </c>
      <c r="E2239" s="22" t="str">
        <f>IF(F2239="","",VLOOKUP(F2239, 'Códigos 2'!E$3:F$66, 2, FALSE))</f>
        <v/>
      </c>
      <c r="F2239" s="23"/>
      <c r="G2239" s="23"/>
      <c r="H2239" s="23"/>
      <c r="I2239" s="23"/>
      <c r="J2239" s="24"/>
      <c r="K2239" s="20"/>
      <c r="L2239" s="20"/>
      <c r="M2239" s="25">
        <v>0</v>
      </c>
      <c r="N2239" s="26">
        <f t="shared" si="274"/>
        <v>0</v>
      </c>
      <c r="O2239" s="26">
        <f t="shared" si="273"/>
        <v>0</v>
      </c>
      <c r="P2239" s="26">
        <f t="shared" si="275"/>
        <v>0</v>
      </c>
      <c r="Q2239" s="27"/>
      <c r="R2239" s="26">
        <f t="shared" si="276"/>
        <v>0</v>
      </c>
      <c r="S2239" s="27"/>
      <c r="T2239" s="26">
        <f t="shared" si="277"/>
        <v>0</v>
      </c>
      <c r="U2239" s="27"/>
      <c r="V2239" s="26">
        <f t="shared" si="278"/>
        <v>0</v>
      </c>
      <c r="W2239" s="26">
        <f t="shared" si="279"/>
        <v>0</v>
      </c>
    </row>
    <row r="2240" spans="1:23" ht="12.75" customHeight="1" x14ac:dyDescent="0.25">
      <c r="A2240" s="7" t="str">
        <f t="shared" si="272"/>
        <v/>
      </c>
      <c r="B2240" s="20"/>
      <c r="C2240" s="21" t="str">
        <f>IF(B2240="","",VLOOKUP(B2240, 'Códigos 2'!$A$3:$C$10, 3, FALSE))</f>
        <v/>
      </c>
      <c r="D2240" s="21" t="str">
        <f>IF(B2240="","",VLOOKUP(B2240, 'Códigos 2'!$A$3:$B$10, 2, FALSE))</f>
        <v/>
      </c>
      <c r="E2240" s="22" t="str">
        <f>IF(F2240="","",VLOOKUP(F2240, 'Códigos 2'!E$3:F$66, 2, FALSE))</f>
        <v/>
      </c>
      <c r="F2240" s="23"/>
      <c r="G2240" s="23"/>
      <c r="H2240" s="23"/>
      <c r="I2240" s="23"/>
      <c r="J2240" s="24"/>
      <c r="K2240" s="20"/>
      <c r="L2240" s="20"/>
      <c r="M2240" s="25">
        <v>0</v>
      </c>
      <c r="N2240" s="26">
        <f t="shared" si="274"/>
        <v>0</v>
      </c>
      <c r="O2240" s="26">
        <f t="shared" si="273"/>
        <v>0</v>
      </c>
      <c r="P2240" s="26">
        <f t="shared" si="275"/>
        <v>0</v>
      </c>
      <c r="Q2240" s="27"/>
      <c r="R2240" s="26">
        <f t="shared" si="276"/>
        <v>0</v>
      </c>
      <c r="S2240" s="27"/>
      <c r="T2240" s="26">
        <f t="shared" si="277"/>
        <v>0</v>
      </c>
      <c r="U2240" s="27"/>
      <c r="V2240" s="26">
        <f t="shared" si="278"/>
        <v>0</v>
      </c>
      <c r="W2240" s="26">
        <f t="shared" si="279"/>
        <v>0</v>
      </c>
    </row>
    <row r="2241" spans="1:23" ht="12.75" customHeight="1" x14ac:dyDescent="0.25">
      <c r="A2241" s="7" t="str">
        <f t="shared" si="272"/>
        <v/>
      </c>
      <c r="B2241" s="20"/>
      <c r="C2241" s="21" t="str">
        <f>IF(B2241="","",VLOOKUP(B2241, 'Códigos 2'!$A$3:$C$10, 3, FALSE))</f>
        <v/>
      </c>
      <c r="D2241" s="21" t="str">
        <f>IF(B2241="","",VLOOKUP(B2241, 'Códigos 2'!$A$3:$B$10, 2, FALSE))</f>
        <v/>
      </c>
      <c r="E2241" s="22" t="str">
        <f>IF(F2241="","",VLOOKUP(F2241, 'Códigos 2'!E$3:F$66, 2, FALSE))</f>
        <v/>
      </c>
      <c r="F2241" s="23"/>
      <c r="G2241" s="23"/>
      <c r="H2241" s="23"/>
      <c r="I2241" s="23"/>
      <c r="J2241" s="24"/>
      <c r="K2241" s="20"/>
      <c r="L2241" s="20"/>
      <c r="M2241" s="25">
        <v>0</v>
      </c>
      <c r="N2241" s="26">
        <f t="shared" si="274"/>
        <v>0</v>
      </c>
      <c r="O2241" s="26">
        <f t="shared" si="273"/>
        <v>0</v>
      </c>
      <c r="P2241" s="26">
        <f t="shared" si="275"/>
        <v>0</v>
      </c>
      <c r="Q2241" s="27"/>
      <c r="R2241" s="26">
        <f t="shared" si="276"/>
        <v>0</v>
      </c>
      <c r="S2241" s="27"/>
      <c r="T2241" s="26">
        <f t="shared" si="277"/>
        <v>0</v>
      </c>
      <c r="U2241" s="27"/>
      <c r="V2241" s="26">
        <f t="shared" si="278"/>
        <v>0</v>
      </c>
      <c r="W2241" s="26">
        <f t="shared" si="279"/>
        <v>0</v>
      </c>
    </row>
    <row r="2242" spans="1:23" ht="12.75" customHeight="1" x14ac:dyDescent="0.25">
      <c r="A2242" s="7" t="str">
        <f t="shared" si="272"/>
        <v/>
      </c>
      <c r="B2242" s="20"/>
      <c r="C2242" s="21" t="str">
        <f>IF(B2242="","",VLOOKUP(B2242, 'Códigos 2'!$A$3:$C$10, 3, FALSE))</f>
        <v/>
      </c>
      <c r="D2242" s="21" t="str">
        <f>IF(B2242="","",VLOOKUP(B2242, 'Códigos 2'!$A$3:$B$10, 2, FALSE))</f>
        <v/>
      </c>
      <c r="E2242" s="22" t="str">
        <f>IF(F2242="","",VLOOKUP(F2242, 'Códigos 2'!E$3:F$66, 2, FALSE))</f>
        <v/>
      </c>
      <c r="F2242" s="23"/>
      <c r="G2242" s="23"/>
      <c r="H2242" s="23"/>
      <c r="I2242" s="23"/>
      <c r="J2242" s="24"/>
      <c r="K2242" s="20"/>
      <c r="L2242" s="20"/>
      <c r="M2242" s="25">
        <v>0</v>
      </c>
      <c r="N2242" s="26">
        <f t="shared" si="274"/>
        <v>0</v>
      </c>
      <c r="O2242" s="26">
        <f t="shared" si="273"/>
        <v>0</v>
      </c>
      <c r="P2242" s="26">
        <f t="shared" si="275"/>
        <v>0</v>
      </c>
      <c r="Q2242" s="27"/>
      <c r="R2242" s="26">
        <f t="shared" si="276"/>
        <v>0</v>
      </c>
      <c r="S2242" s="27"/>
      <c r="T2242" s="26">
        <f t="shared" si="277"/>
        <v>0</v>
      </c>
      <c r="U2242" s="27"/>
      <c r="V2242" s="26">
        <f t="shared" si="278"/>
        <v>0</v>
      </c>
      <c r="W2242" s="26">
        <f t="shared" si="279"/>
        <v>0</v>
      </c>
    </row>
    <row r="2243" spans="1:23" ht="12.75" customHeight="1" x14ac:dyDescent="0.25">
      <c r="A2243" s="7" t="str">
        <f t="shared" si="272"/>
        <v/>
      </c>
      <c r="B2243" s="20"/>
      <c r="C2243" s="21" t="str">
        <f>IF(B2243="","",VLOOKUP(B2243, 'Códigos 2'!$A$3:$C$10, 3, FALSE))</f>
        <v/>
      </c>
      <c r="D2243" s="21" t="str">
        <f>IF(B2243="","",VLOOKUP(B2243, 'Códigos 2'!$A$3:$B$10, 2, FALSE))</f>
        <v/>
      </c>
      <c r="E2243" s="22" t="str">
        <f>IF(F2243="","",VLOOKUP(F2243, 'Códigos 2'!E$3:F$66, 2, FALSE))</f>
        <v/>
      </c>
      <c r="F2243" s="23"/>
      <c r="G2243" s="23"/>
      <c r="H2243" s="23"/>
      <c r="I2243" s="23"/>
      <c r="J2243" s="24"/>
      <c r="K2243" s="20"/>
      <c r="L2243" s="20"/>
      <c r="M2243" s="25">
        <v>0</v>
      </c>
      <c r="N2243" s="26">
        <f t="shared" si="274"/>
        <v>0</v>
      </c>
      <c r="O2243" s="26">
        <f t="shared" si="273"/>
        <v>0</v>
      </c>
      <c r="P2243" s="26">
        <f t="shared" si="275"/>
        <v>0</v>
      </c>
      <c r="Q2243" s="27"/>
      <c r="R2243" s="26">
        <f t="shared" si="276"/>
        <v>0</v>
      </c>
      <c r="S2243" s="27"/>
      <c r="T2243" s="26">
        <f t="shared" si="277"/>
        <v>0</v>
      </c>
      <c r="U2243" s="27"/>
      <c r="V2243" s="26">
        <f t="shared" si="278"/>
        <v>0</v>
      </c>
      <c r="W2243" s="26">
        <f t="shared" si="279"/>
        <v>0</v>
      </c>
    </row>
    <row r="2244" spans="1:23" ht="12.75" customHeight="1" x14ac:dyDescent="0.25">
      <c r="A2244" s="7" t="str">
        <f t="shared" si="272"/>
        <v/>
      </c>
      <c r="B2244" s="20"/>
      <c r="C2244" s="21" t="str">
        <f>IF(B2244="","",VLOOKUP(B2244, 'Códigos 2'!$A$3:$C$10, 3, FALSE))</f>
        <v/>
      </c>
      <c r="D2244" s="21" t="str">
        <f>IF(B2244="","",VLOOKUP(B2244, 'Códigos 2'!$A$3:$B$10, 2, FALSE))</f>
        <v/>
      </c>
      <c r="E2244" s="22" t="str">
        <f>IF(F2244="","",VLOOKUP(F2244, 'Códigos 2'!E$3:F$66, 2, FALSE))</f>
        <v/>
      </c>
      <c r="F2244" s="23"/>
      <c r="G2244" s="23"/>
      <c r="H2244" s="23"/>
      <c r="I2244" s="23"/>
      <c r="J2244" s="24"/>
      <c r="K2244" s="20"/>
      <c r="L2244" s="20"/>
      <c r="M2244" s="25">
        <v>0</v>
      </c>
      <c r="N2244" s="26">
        <f t="shared" si="274"/>
        <v>0</v>
      </c>
      <c r="O2244" s="26">
        <f t="shared" si="273"/>
        <v>0</v>
      </c>
      <c r="P2244" s="26">
        <f t="shared" si="275"/>
        <v>0</v>
      </c>
      <c r="Q2244" s="27"/>
      <c r="R2244" s="26">
        <f t="shared" si="276"/>
        <v>0</v>
      </c>
      <c r="S2244" s="27"/>
      <c r="T2244" s="26">
        <f t="shared" si="277"/>
        <v>0</v>
      </c>
      <c r="U2244" s="27"/>
      <c r="V2244" s="26">
        <f t="shared" si="278"/>
        <v>0</v>
      </c>
      <c r="W2244" s="26">
        <f t="shared" si="279"/>
        <v>0</v>
      </c>
    </row>
    <row r="2245" spans="1:23" ht="12.75" customHeight="1" x14ac:dyDescent="0.25">
      <c r="A2245" s="7" t="str">
        <f t="shared" si="272"/>
        <v/>
      </c>
      <c r="B2245" s="20"/>
      <c r="C2245" s="21" t="str">
        <f>IF(B2245="","",VLOOKUP(B2245, 'Códigos 2'!$A$3:$C$10, 3, FALSE))</f>
        <v/>
      </c>
      <c r="D2245" s="21" t="str">
        <f>IF(B2245="","",VLOOKUP(B2245, 'Códigos 2'!$A$3:$B$10, 2, FALSE))</f>
        <v/>
      </c>
      <c r="E2245" s="22" t="str">
        <f>IF(F2245="","",VLOOKUP(F2245, 'Códigos 2'!E$3:F$66, 2, FALSE))</f>
        <v/>
      </c>
      <c r="F2245" s="23"/>
      <c r="G2245" s="23"/>
      <c r="H2245" s="23"/>
      <c r="I2245" s="23"/>
      <c r="J2245" s="24"/>
      <c r="K2245" s="20"/>
      <c r="L2245" s="20"/>
      <c r="M2245" s="25">
        <v>0</v>
      </c>
      <c r="N2245" s="26">
        <f t="shared" si="274"/>
        <v>0</v>
      </c>
      <c r="O2245" s="26">
        <f t="shared" si="273"/>
        <v>0</v>
      </c>
      <c r="P2245" s="26">
        <f t="shared" si="275"/>
        <v>0</v>
      </c>
      <c r="Q2245" s="27"/>
      <c r="R2245" s="26">
        <f t="shared" si="276"/>
        <v>0</v>
      </c>
      <c r="S2245" s="27"/>
      <c r="T2245" s="26">
        <f t="shared" si="277"/>
        <v>0</v>
      </c>
      <c r="U2245" s="27"/>
      <c r="V2245" s="26">
        <f t="shared" si="278"/>
        <v>0</v>
      </c>
      <c r="W2245" s="26">
        <f t="shared" si="279"/>
        <v>0</v>
      </c>
    </row>
    <row r="2246" spans="1:23" ht="12.75" customHeight="1" x14ac:dyDescent="0.25">
      <c r="A2246" s="7" t="str">
        <f t="shared" si="272"/>
        <v/>
      </c>
      <c r="B2246" s="20"/>
      <c r="C2246" s="21" t="str">
        <f>IF(B2246="","",VLOOKUP(B2246, 'Códigos 2'!$A$3:$C$10, 3, FALSE))</f>
        <v/>
      </c>
      <c r="D2246" s="21" t="str">
        <f>IF(B2246="","",VLOOKUP(B2246, 'Códigos 2'!$A$3:$B$10, 2, FALSE))</f>
        <v/>
      </c>
      <c r="E2246" s="22" t="str">
        <f>IF(F2246="","",VLOOKUP(F2246, 'Códigos 2'!E$3:F$66, 2, FALSE))</f>
        <v/>
      </c>
      <c r="F2246" s="23"/>
      <c r="G2246" s="23"/>
      <c r="H2246" s="23"/>
      <c r="I2246" s="23"/>
      <c r="J2246" s="24"/>
      <c r="K2246" s="20"/>
      <c r="L2246" s="20"/>
      <c r="M2246" s="25">
        <v>0</v>
      </c>
      <c r="N2246" s="26">
        <f t="shared" si="274"/>
        <v>0</v>
      </c>
      <c r="O2246" s="26">
        <f t="shared" si="273"/>
        <v>0</v>
      </c>
      <c r="P2246" s="26">
        <f t="shared" si="275"/>
        <v>0</v>
      </c>
      <c r="Q2246" s="27"/>
      <c r="R2246" s="26">
        <f t="shared" si="276"/>
        <v>0</v>
      </c>
      <c r="S2246" s="27"/>
      <c r="T2246" s="26">
        <f t="shared" si="277"/>
        <v>0</v>
      </c>
      <c r="U2246" s="27"/>
      <c r="V2246" s="26">
        <f t="shared" si="278"/>
        <v>0</v>
      </c>
      <c r="W2246" s="26">
        <f t="shared" si="279"/>
        <v>0</v>
      </c>
    </row>
    <row r="2247" spans="1:23" ht="12.75" customHeight="1" x14ac:dyDescent="0.25">
      <c r="A2247" s="7" t="str">
        <f t="shared" ref="A2247:A2310" si="280">IF(F2247 = "","",$N$2)</f>
        <v/>
      </c>
      <c r="B2247" s="20"/>
      <c r="C2247" s="21" t="str">
        <f>IF(B2247="","",VLOOKUP(B2247, 'Códigos 2'!$A$3:$C$10, 3, FALSE))</f>
        <v/>
      </c>
      <c r="D2247" s="21" t="str">
        <f>IF(B2247="","",VLOOKUP(B2247, 'Códigos 2'!$A$3:$B$10, 2, FALSE))</f>
        <v/>
      </c>
      <c r="E2247" s="22" t="str">
        <f>IF(F2247="","",VLOOKUP(F2247, 'Códigos 2'!E$3:F$66, 2, FALSE))</f>
        <v/>
      </c>
      <c r="F2247" s="23"/>
      <c r="G2247" s="23"/>
      <c r="H2247" s="23"/>
      <c r="I2247" s="23"/>
      <c r="J2247" s="24"/>
      <c r="K2247" s="20"/>
      <c r="L2247" s="20"/>
      <c r="M2247" s="25">
        <v>0</v>
      </c>
      <c r="N2247" s="26">
        <f t="shared" si="274"/>
        <v>0</v>
      </c>
      <c r="O2247" s="26">
        <f t="shared" ref="O2247:O2310" si="281">IF($C2247="Confianza",$N2247*$O$5,IF($C2247="Regular",$N2247*$O$5,0))</f>
        <v>0</v>
      </c>
      <c r="P2247" s="26">
        <f t="shared" si="275"/>
        <v>0</v>
      </c>
      <c r="Q2247" s="27"/>
      <c r="R2247" s="26">
        <f t="shared" si="276"/>
        <v>0</v>
      </c>
      <c r="S2247" s="27"/>
      <c r="T2247" s="26">
        <f t="shared" si="277"/>
        <v>0</v>
      </c>
      <c r="U2247" s="27"/>
      <c r="V2247" s="26">
        <f t="shared" si="278"/>
        <v>0</v>
      </c>
      <c r="W2247" s="26">
        <f t="shared" si="279"/>
        <v>0</v>
      </c>
    </row>
    <row r="2248" spans="1:23" ht="12.75" customHeight="1" x14ac:dyDescent="0.25">
      <c r="A2248" s="7" t="str">
        <f t="shared" si="280"/>
        <v/>
      </c>
      <c r="B2248" s="20"/>
      <c r="C2248" s="21" t="str">
        <f>IF(B2248="","",VLOOKUP(B2248, 'Códigos 2'!$A$3:$C$10, 3, FALSE))</f>
        <v/>
      </c>
      <c r="D2248" s="21" t="str">
        <f>IF(B2248="","",VLOOKUP(B2248, 'Códigos 2'!$A$3:$B$10, 2, FALSE))</f>
        <v/>
      </c>
      <c r="E2248" s="22" t="str">
        <f>IF(F2248="","",VLOOKUP(F2248, 'Códigos 2'!E$3:F$66, 2, FALSE))</f>
        <v/>
      </c>
      <c r="F2248" s="23"/>
      <c r="G2248" s="23"/>
      <c r="H2248" s="23"/>
      <c r="I2248" s="23"/>
      <c r="J2248" s="24"/>
      <c r="K2248" s="20"/>
      <c r="L2248" s="20"/>
      <c r="M2248" s="25">
        <v>0</v>
      </c>
      <c r="N2248" s="26">
        <f t="shared" ref="N2248:N2311" si="282">($K2248*$M2248)*L2248</f>
        <v>0</v>
      </c>
      <c r="O2248" s="26">
        <f t="shared" si="281"/>
        <v>0</v>
      </c>
      <c r="P2248" s="26">
        <f t="shared" ref="P2248:P2311" si="283">($N2248+V2248+T2248)*$P$5</f>
        <v>0</v>
      </c>
      <c r="Q2248" s="27"/>
      <c r="R2248" s="26">
        <f t="shared" ref="R2248:R2311" si="284">IF(Q2248="Si",K2248*L2248*$Q$5,0)</f>
        <v>0</v>
      </c>
      <c r="S2248" s="27"/>
      <c r="T2248" s="26">
        <f t="shared" ref="T2248:T2311" si="285">IF(S2248="Si",K2248*$S$5,0)</f>
        <v>0</v>
      </c>
      <c r="U2248" s="27"/>
      <c r="V2248" s="26">
        <f t="shared" ref="V2248:V2311" si="286">IF(U2248="Si",K2248*$U$5,0)</f>
        <v>0</v>
      </c>
      <c r="W2248" s="26">
        <f t="shared" ref="W2248:W2311" si="287">SUM(N2248:V2248)</f>
        <v>0</v>
      </c>
    </row>
    <row r="2249" spans="1:23" ht="12.75" customHeight="1" x14ac:dyDescent="0.25">
      <c r="A2249" s="7" t="str">
        <f t="shared" si="280"/>
        <v/>
      </c>
      <c r="B2249" s="20"/>
      <c r="C2249" s="21" t="str">
        <f>IF(B2249="","",VLOOKUP(B2249, 'Códigos 2'!$A$3:$C$10, 3, FALSE))</f>
        <v/>
      </c>
      <c r="D2249" s="21" t="str">
        <f>IF(B2249="","",VLOOKUP(B2249, 'Códigos 2'!$A$3:$B$10, 2, FALSE))</f>
        <v/>
      </c>
      <c r="E2249" s="22" t="str">
        <f>IF(F2249="","",VLOOKUP(F2249, 'Códigos 2'!E$3:F$66, 2, FALSE))</f>
        <v/>
      </c>
      <c r="F2249" s="23"/>
      <c r="G2249" s="23"/>
      <c r="H2249" s="23"/>
      <c r="I2249" s="23"/>
      <c r="J2249" s="24"/>
      <c r="K2249" s="20"/>
      <c r="L2249" s="20"/>
      <c r="M2249" s="25">
        <v>0</v>
      </c>
      <c r="N2249" s="26">
        <f t="shared" si="282"/>
        <v>0</v>
      </c>
      <c r="O2249" s="26">
        <f t="shared" si="281"/>
        <v>0</v>
      </c>
      <c r="P2249" s="26">
        <f t="shared" si="283"/>
        <v>0</v>
      </c>
      <c r="Q2249" s="27"/>
      <c r="R2249" s="26">
        <f t="shared" si="284"/>
        <v>0</v>
      </c>
      <c r="S2249" s="27"/>
      <c r="T2249" s="26">
        <f t="shared" si="285"/>
        <v>0</v>
      </c>
      <c r="U2249" s="27"/>
      <c r="V2249" s="26">
        <f t="shared" si="286"/>
        <v>0</v>
      </c>
      <c r="W2249" s="26">
        <f t="shared" si="287"/>
        <v>0</v>
      </c>
    </row>
    <row r="2250" spans="1:23" ht="12.75" customHeight="1" x14ac:dyDescent="0.25">
      <c r="A2250" s="7" t="str">
        <f t="shared" si="280"/>
        <v/>
      </c>
      <c r="B2250" s="20"/>
      <c r="C2250" s="21" t="str">
        <f>IF(B2250="","",VLOOKUP(B2250, 'Códigos 2'!$A$3:$C$10, 3, FALSE))</f>
        <v/>
      </c>
      <c r="D2250" s="21" t="str">
        <f>IF(B2250="","",VLOOKUP(B2250, 'Códigos 2'!$A$3:$B$10, 2, FALSE))</f>
        <v/>
      </c>
      <c r="E2250" s="22" t="str">
        <f>IF(F2250="","",VLOOKUP(F2250, 'Códigos 2'!E$3:F$66, 2, FALSE))</f>
        <v/>
      </c>
      <c r="F2250" s="23"/>
      <c r="G2250" s="23"/>
      <c r="H2250" s="23"/>
      <c r="I2250" s="23"/>
      <c r="J2250" s="24"/>
      <c r="K2250" s="20"/>
      <c r="L2250" s="20"/>
      <c r="M2250" s="25">
        <v>0</v>
      </c>
      <c r="N2250" s="26">
        <f t="shared" si="282"/>
        <v>0</v>
      </c>
      <c r="O2250" s="26">
        <f t="shared" si="281"/>
        <v>0</v>
      </c>
      <c r="P2250" s="26">
        <f t="shared" si="283"/>
        <v>0</v>
      </c>
      <c r="Q2250" s="27"/>
      <c r="R2250" s="26">
        <f t="shared" si="284"/>
        <v>0</v>
      </c>
      <c r="S2250" s="27"/>
      <c r="T2250" s="26">
        <f t="shared" si="285"/>
        <v>0</v>
      </c>
      <c r="U2250" s="27"/>
      <c r="V2250" s="26">
        <f t="shared" si="286"/>
        <v>0</v>
      </c>
      <c r="W2250" s="26">
        <f t="shared" si="287"/>
        <v>0</v>
      </c>
    </row>
    <row r="2251" spans="1:23" ht="12.75" customHeight="1" x14ac:dyDescent="0.25">
      <c r="A2251" s="7" t="str">
        <f t="shared" si="280"/>
        <v/>
      </c>
      <c r="B2251" s="20"/>
      <c r="C2251" s="21" t="str">
        <f>IF(B2251="","",VLOOKUP(B2251, 'Códigos 2'!$A$3:$C$10, 3, FALSE))</f>
        <v/>
      </c>
      <c r="D2251" s="21" t="str">
        <f>IF(B2251="","",VLOOKUP(B2251, 'Códigos 2'!$A$3:$B$10, 2, FALSE))</f>
        <v/>
      </c>
      <c r="E2251" s="22" t="str">
        <f>IF(F2251="","",VLOOKUP(F2251, 'Códigos 2'!E$3:F$66, 2, FALSE))</f>
        <v/>
      </c>
      <c r="F2251" s="23"/>
      <c r="G2251" s="23"/>
      <c r="H2251" s="23"/>
      <c r="I2251" s="23"/>
      <c r="J2251" s="24"/>
      <c r="K2251" s="20"/>
      <c r="L2251" s="20"/>
      <c r="M2251" s="25">
        <v>0</v>
      </c>
      <c r="N2251" s="26">
        <f t="shared" si="282"/>
        <v>0</v>
      </c>
      <c r="O2251" s="26">
        <f t="shared" si="281"/>
        <v>0</v>
      </c>
      <c r="P2251" s="26">
        <f t="shared" si="283"/>
        <v>0</v>
      </c>
      <c r="Q2251" s="27"/>
      <c r="R2251" s="26">
        <f t="shared" si="284"/>
        <v>0</v>
      </c>
      <c r="S2251" s="27"/>
      <c r="T2251" s="26">
        <f t="shared" si="285"/>
        <v>0</v>
      </c>
      <c r="U2251" s="27"/>
      <c r="V2251" s="26">
        <f t="shared" si="286"/>
        <v>0</v>
      </c>
      <c r="W2251" s="26">
        <f t="shared" si="287"/>
        <v>0</v>
      </c>
    </row>
    <row r="2252" spans="1:23" ht="12.75" customHeight="1" x14ac:dyDescent="0.25">
      <c r="A2252" s="7" t="str">
        <f t="shared" si="280"/>
        <v/>
      </c>
      <c r="B2252" s="20"/>
      <c r="C2252" s="21" t="str">
        <f>IF(B2252="","",VLOOKUP(B2252, 'Códigos 2'!$A$3:$C$10, 3, FALSE))</f>
        <v/>
      </c>
      <c r="D2252" s="21" t="str">
        <f>IF(B2252="","",VLOOKUP(B2252, 'Códigos 2'!$A$3:$B$10, 2, FALSE))</f>
        <v/>
      </c>
      <c r="E2252" s="22" t="str">
        <f>IF(F2252="","",VLOOKUP(F2252, 'Códigos 2'!E$3:F$66, 2, FALSE))</f>
        <v/>
      </c>
      <c r="F2252" s="23"/>
      <c r="G2252" s="23"/>
      <c r="H2252" s="23"/>
      <c r="I2252" s="23"/>
      <c r="J2252" s="24"/>
      <c r="K2252" s="20"/>
      <c r="L2252" s="20"/>
      <c r="M2252" s="25">
        <v>0</v>
      </c>
      <c r="N2252" s="26">
        <f t="shared" si="282"/>
        <v>0</v>
      </c>
      <c r="O2252" s="26">
        <f t="shared" si="281"/>
        <v>0</v>
      </c>
      <c r="P2252" s="26">
        <f t="shared" si="283"/>
        <v>0</v>
      </c>
      <c r="Q2252" s="27"/>
      <c r="R2252" s="26">
        <f t="shared" si="284"/>
        <v>0</v>
      </c>
      <c r="S2252" s="27"/>
      <c r="T2252" s="26">
        <f t="shared" si="285"/>
        <v>0</v>
      </c>
      <c r="U2252" s="27"/>
      <c r="V2252" s="26">
        <f t="shared" si="286"/>
        <v>0</v>
      </c>
      <c r="W2252" s="26">
        <f t="shared" si="287"/>
        <v>0</v>
      </c>
    </row>
    <row r="2253" spans="1:23" ht="12.75" customHeight="1" x14ac:dyDescent="0.25">
      <c r="A2253" s="7" t="str">
        <f t="shared" si="280"/>
        <v/>
      </c>
      <c r="B2253" s="20"/>
      <c r="C2253" s="21" t="str">
        <f>IF(B2253="","",VLOOKUP(B2253, 'Códigos 2'!$A$3:$C$10, 3, FALSE))</f>
        <v/>
      </c>
      <c r="D2253" s="21" t="str">
        <f>IF(B2253="","",VLOOKUP(B2253, 'Códigos 2'!$A$3:$B$10, 2, FALSE))</f>
        <v/>
      </c>
      <c r="E2253" s="22" t="str">
        <f>IF(F2253="","",VLOOKUP(F2253, 'Códigos 2'!E$3:F$66, 2, FALSE))</f>
        <v/>
      </c>
      <c r="F2253" s="23"/>
      <c r="G2253" s="23"/>
      <c r="H2253" s="23"/>
      <c r="I2253" s="23"/>
      <c r="J2253" s="24"/>
      <c r="K2253" s="20"/>
      <c r="L2253" s="20"/>
      <c r="M2253" s="25">
        <v>0</v>
      </c>
      <c r="N2253" s="26">
        <f t="shared" si="282"/>
        <v>0</v>
      </c>
      <c r="O2253" s="26">
        <f t="shared" si="281"/>
        <v>0</v>
      </c>
      <c r="P2253" s="26">
        <f t="shared" si="283"/>
        <v>0</v>
      </c>
      <c r="Q2253" s="27"/>
      <c r="R2253" s="26">
        <f t="shared" si="284"/>
        <v>0</v>
      </c>
      <c r="S2253" s="27"/>
      <c r="T2253" s="26">
        <f t="shared" si="285"/>
        <v>0</v>
      </c>
      <c r="U2253" s="27"/>
      <c r="V2253" s="26">
        <f t="shared" si="286"/>
        <v>0</v>
      </c>
      <c r="W2253" s="26">
        <f t="shared" si="287"/>
        <v>0</v>
      </c>
    </row>
    <row r="2254" spans="1:23" ht="12.75" customHeight="1" x14ac:dyDescent="0.25">
      <c r="A2254" s="7" t="str">
        <f t="shared" si="280"/>
        <v/>
      </c>
      <c r="B2254" s="20"/>
      <c r="C2254" s="21" t="str">
        <f>IF(B2254="","",VLOOKUP(B2254, 'Códigos 2'!$A$3:$C$10, 3, FALSE))</f>
        <v/>
      </c>
      <c r="D2254" s="21" t="str">
        <f>IF(B2254="","",VLOOKUP(B2254, 'Códigos 2'!$A$3:$B$10, 2, FALSE))</f>
        <v/>
      </c>
      <c r="E2254" s="22" t="str">
        <f>IF(F2254="","",VLOOKUP(F2254, 'Códigos 2'!E$3:F$66, 2, FALSE))</f>
        <v/>
      </c>
      <c r="F2254" s="23"/>
      <c r="G2254" s="23"/>
      <c r="H2254" s="23"/>
      <c r="I2254" s="23"/>
      <c r="J2254" s="24"/>
      <c r="K2254" s="20"/>
      <c r="L2254" s="20"/>
      <c r="M2254" s="25">
        <v>0</v>
      </c>
      <c r="N2254" s="26">
        <f t="shared" si="282"/>
        <v>0</v>
      </c>
      <c r="O2254" s="26">
        <f t="shared" si="281"/>
        <v>0</v>
      </c>
      <c r="P2254" s="26">
        <f t="shared" si="283"/>
        <v>0</v>
      </c>
      <c r="Q2254" s="27"/>
      <c r="R2254" s="26">
        <f t="shared" si="284"/>
        <v>0</v>
      </c>
      <c r="S2254" s="27"/>
      <c r="T2254" s="26">
        <f t="shared" si="285"/>
        <v>0</v>
      </c>
      <c r="U2254" s="27"/>
      <c r="V2254" s="26">
        <f t="shared" si="286"/>
        <v>0</v>
      </c>
      <c r="W2254" s="26">
        <f t="shared" si="287"/>
        <v>0</v>
      </c>
    </row>
    <row r="2255" spans="1:23" ht="12.75" customHeight="1" x14ac:dyDescent="0.25">
      <c r="A2255" s="7" t="str">
        <f t="shared" si="280"/>
        <v/>
      </c>
      <c r="B2255" s="20"/>
      <c r="C2255" s="21" t="str">
        <f>IF(B2255="","",VLOOKUP(B2255, 'Códigos 2'!$A$3:$C$10, 3, FALSE))</f>
        <v/>
      </c>
      <c r="D2255" s="21" t="str">
        <f>IF(B2255="","",VLOOKUP(B2255, 'Códigos 2'!$A$3:$B$10, 2, FALSE))</f>
        <v/>
      </c>
      <c r="E2255" s="22" t="str">
        <f>IF(F2255="","",VLOOKUP(F2255, 'Códigos 2'!E$3:F$66, 2, FALSE))</f>
        <v/>
      </c>
      <c r="F2255" s="23"/>
      <c r="G2255" s="23"/>
      <c r="H2255" s="23"/>
      <c r="I2255" s="23"/>
      <c r="J2255" s="24"/>
      <c r="K2255" s="20"/>
      <c r="L2255" s="20"/>
      <c r="M2255" s="25">
        <v>0</v>
      </c>
      <c r="N2255" s="26">
        <f t="shared" si="282"/>
        <v>0</v>
      </c>
      <c r="O2255" s="26">
        <f t="shared" si="281"/>
        <v>0</v>
      </c>
      <c r="P2255" s="26">
        <f t="shared" si="283"/>
        <v>0</v>
      </c>
      <c r="Q2255" s="27"/>
      <c r="R2255" s="26">
        <f t="shared" si="284"/>
        <v>0</v>
      </c>
      <c r="S2255" s="27"/>
      <c r="T2255" s="26">
        <f t="shared" si="285"/>
        <v>0</v>
      </c>
      <c r="U2255" s="27"/>
      <c r="V2255" s="26">
        <f t="shared" si="286"/>
        <v>0</v>
      </c>
      <c r="W2255" s="26">
        <f t="shared" si="287"/>
        <v>0</v>
      </c>
    </row>
    <row r="2256" spans="1:23" ht="12.75" customHeight="1" x14ac:dyDescent="0.25">
      <c r="A2256" s="7" t="str">
        <f t="shared" si="280"/>
        <v/>
      </c>
      <c r="B2256" s="20"/>
      <c r="C2256" s="21" t="str">
        <f>IF(B2256="","",VLOOKUP(B2256, 'Códigos 2'!$A$3:$C$10, 3, FALSE))</f>
        <v/>
      </c>
      <c r="D2256" s="21" t="str">
        <f>IF(B2256="","",VLOOKUP(B2256, 'Códigos 2'!$A$3:$B$10, 2, FALSE))</f>
        <v/>
      </c>
      <c r="E2256" s="22" t="str">
        <f>IF(F2256="","",VLOOKUP(F2256, 'Códigos 2'!E$3:F$66, 2, FALSE))</f>
        <v/>
      </c>
      <c r="F2256" s="23"/>
      <c r="G2256" s="23"/>
      <c r="H2256" s="23"/>
      <c r="I2256" s="23"/>
      <c r="J2256" s="24"/>
      <c r="K2256" s="20"/>
      <c r="L2256" s="20"/>
      <c r="M2256" s="25">
        <v>0</v>
      </c>
      <c r="N2256" s="26">
        <f t="shared" si="282"/>
        <v>0</v>
      </c>
      <c r="O2256" s="26">
        <f t="shared" si="281"/>
        <v>0</v>
      </c>
      <c r="P2256" s="26">
        <f t="shared" si="283"/>
        <v>0</v>
      </c>
      <c r="Q2256" s="27"/>
      <c r="R2256" s="26">
        <f t="shared" si="284"/>
        <v>0</v>
      </c>
      <c r="S2256" s="27"/>
      <c r="T2256" s="26">
        <f t="shared" si="285"/>
        <v>0</v>
      </c>
      <c r="U2256" s="27"/>
      <c r="V2256" s="26">
        <f t="shared" si="286"/>
        <v>0</v>
      </c>
      <c r="W2256" s="26">
        <f t="shared" si="287"/>
        <v>0</v>
      </c>
    </row>
    <row r="2257" spans="1:23" ht="12.75" customHeight="1" x14ac:dyDescent="0.25">
      <c r="A2257" s="7" t="str">
        <f t="shared" si="280"/>
        <v/>
      </c>
      <c r="B2257" s="20"/>
      <c r="C2257" s="21" t="str">
        <f>IF(B2257="","",VLOOKUP(B2257, 'Códigos 2'!$A$3:$C$10, 3, FALSE))</f>
        <v/>
      </c>
      <c r="D2257" s="21" t="str">
        <f>IF(B2257="","",VLOOKUP(B2257, 'Códigos 2'!$A$3:$B$10, 2, FALSE))</f>
        <v/>
      </c>
      <c r="E2257" s="22" t="str">
        <f>IF(F2257="","",VLOOKUP(F2257, 'Códigos 2'!E$3:F$66, 2, FALSE))</f>
        <v/>
      </c>
      <c r="F2257" s="23"/>
      <c r="G2257" s="23"/>
      <c r="H2257" s="23"/>
      <c r="I2257" s="23"/>
      <c r="J2257" s="24"/>
      <c r="K2257" s="20"/>
      <c r="L2257" s="20"/>
      <c r="M2257" s="25">
        <v>0</v>
      </c>
      <c r="N2257" s="26">
        <f t="shared" si="282"/>
        <v>0</v>
      </c>
      <c r="O2257" s="26">
        <f t="shared" si="281"/>
        <v>0</v>
      </c>
      <c r="P2257" s="26">
        <f t="shared" si="283"/>
        <v>0</v>
      </c>
      <c r="Q2257" s="27"/>
      <c r="R2257" s="26">
        <f t="shared" si="284"/>
        <v>0</v>
      </c>
      <c r="S2257" s="27"/>
      <c r="T2257" s="26">
        <f t="shared" si="285"/>
        <v>0</v>
      </c>
      <c r="U2257" s="27"/>
      <c r="V2257" s="26">
        <f t="shared" si="286"/>
        <v>0</v>
      </c>
      <c r="W2257" s="26">
        <f t="shared" si="287"/>
        <v>0</v>
      </c>
    </row>
    <row r="2258" spans="1:23" ht="12.75" customHeight="1" x14ac:dyDescent="0.25">
      <c r="A2258" s="7" t="str">
        <f t="shared" si="280"/>
        <v/>
      </c>
      <c r="B2258" s="20"/>
      <c r="C2258" s="21" t="str">
        <f>IF(B2258="","",VLOOKUP(B2258, 'Códigos 2'!$A$3:$C$10, 3, FALSE))</f>
        <v/>
      </c>
      <c r="D2258" s="21" t="str">
        <f>IF(B2258="","",VLOOKUP(B2258, 'Códigos 2'!$A$3:$B$10, 2, FALSE))</f>
        <v/>
      </c>
      <c r="E2258" s="22" t="str">
        <f>IF(F2258="","",VLOOKUP(F2258, 'Códigos 2'!E$3:F$66, 2, FALSE))</f>
        <v/>
      </c>
      <c r="F2258" s="23"/>
      <c r="G2258" s="23"/>
      <c r="H2258" s="23"/>
      <c r="I2258" s="23"/>
      <c r="J2258" s="24"/>
      <c r="K2258" s="20"/>
      <c r="L2258" s="20"/>
      <c r="M2258" s="25">
        <v>0</v>
      </c>
      <c r="N2258" s="26">
        <f t="shared" si="282"/>
        <v>0</v>
      </c>
      <c r="O2258" s="26">
        <f t="shared" si="281"/>
        <v>0</v>
      </c>
      <c r="P2258" s="26">
        <f t="shared" si="283"/>
        <v>0</v>
      </c>
      <c r="Q2258" s="27"/>
      <c r="R2258" s="26">
        <f t="shared" si="284"/>
        <v>0</v>
      </c>
      <c r="S2258" s="27"/>
      <c r="T2258" s="26">
        <f t="shared" si="285"/>
        <v>0</v>
      </c>
      <c r="U2258" s="27"/>
      <c r="V2258" s="26">
        <f t="shared" si="286"/>
        <v>0</v>
      </c>
      <c r="W2258" s="26">
        <f t="shared" si="287"/>
        <v>0</v>
      </c>
    </row>
    <row r="2259" spans="1:23" ht="12.75" customHeight="1" x14ac:dyDescent="0.25">
      <c r="A2259" s="7" t="str">
        <f t="shared" si="280"/>
        <v/>
      </c>
      <c r="B2259" s="20"/>
      <c r="C2259" s="21" t="str">
        <f>IF(B2259="","",VLOOKUP(B2259, 'Códigos 2'!$A$3:$C$10, 3, FALSE))</f>
        <v/>
      </c>
      <c r="D2259" s="21" t="str">
        <f>IF(B2259="","",VLOOKUP(B2259, 'Códigos 2'!$A$3:$B$10, 2, FALSE))</f>
        <v/>
      </c>
      <c r="E2259" s="22" t="str">
        <f>IF(F2259="","",VLOOKUP(F2259, 'Códigos 2'!E$3:F$66, 2, FALSE))</f>
        <v/>
      </c>
      <c r="F2259" s="23"/>
      <c r="G2259" s="23"/>
      <c r="H2259" s="23"/>
      <c r="I2259" s="23"/>
      <c r="J2259" s="24"/>
      <c r="K2259" s="20"/>
      <c r="L2259" s="20"/>
      <c r="M2259" s="25">
        <v>0</v>
      </c>
      <c r="N2259" s="26">
        <f t="shared" si="282"/>
        <v>0</v>
      </c>
      <c r="O2259" s="26">
        <f t="shared" si="281"/>
        <v>0</v>
      </c>
      <c r="P2259" s="26">
        <f t="shared" si="283"/>
        <v>0</v>
      </c>
      <c r="Q2259" s="27"/>
      <c r="R2259" s="26">
        <f t="shared" si="284"/>
        <v>0</v>
      </c>
      <c r="S2259" s="27"/>
      <c r="T2259" s="26">
        <f t="shared" si="285"/>
        <v>0</v>
      </c>
      <c r="U2259" s="27"/>
      <c r="V2259" s="26">
        <f t="shared" si="286"/>
        <v>0</v>
      </c>
      <c r="W2259" s="26">
        <f t="shared" si="287"/>
        <v>0</v>
      </c>
    </row>
    <row r="2260" spans="1:23" ht="12.75" customHeight="1" x14ac:dyDescent="0.25">
      <c r="A2260" s="7" t="str">
        <f t="shared" si="280"/>
        <v/>
      </c>
      <c r="B2260" s="20"/>
      <c r="C2260" s="21" t="str">
        <f>IF(B2260="","",VLOOKUP(B2260, 'Códigos 2'!$A$3:$C$10, 3, FALSE))</f>
        <v/>
      </c>
      <c r="D2260" s="21" t="str">
        <f>IF(B2260="","",VLOOKUP(B2260, 'Códigos 2'!$A$3:$B$10, 2, FALSE))</f>
        <v/>
      </c>
      <c r="E2260" s="22" t="str">
        <f>IF(F2260="","",VLOOKUP(F2260, 'Códigos 2'!E$3:F$66, 2, FALSE))</f>
        <v/>
      </c>
      <c r="F2260" s="23"/>
      <c r="G2260" s="23"/>
      <c r="H2260" s="23"/>
      <c r="I2260" s="23"/>
      <c r="J2260" s="24"/>
      <c r="K2260" s="20"/>
      <c r="L2260" s="20"/>
      <c r="M2260" s="25">
        <v>0</v>
      </c>
      <c r="N2260" s="26">
        <f t="shared" si="282"/>
        <v>0</v>
      </c>
      <c r="O2260" s="26">
        <f t="shared" si="281"/>
        <v>0</v>
      </c>
      <c r="P2260" s="26">
        <f t="shared" si="283"/>
        <v>0</v>
      </c>
      <c r="Q2260" s="27"/>
      <c r="R2260" s="26">
        <f t="shared" si="284"/>
        <v>0</v>
      </c>
      <c r="S2260" s="27"/>
      <c r="T2260" s="26">
        <f t="shared" si="285"/>
        <v>0</v>
      </c>
      <c r="U2260" s="27"/>
      <c r="V2260" s="26">
        <f t="shared" si="286"/>
        <v>0</v>
      </c>
      <c r="W2260" s="26">
        <f t="shared" si="287"/>
        <v>0</v>
      </c>
    </row>
    <row r="2261" spans="1:23" ht="12.75" customHeight="1" x14ac:dyDescent="0.25">
      <c r="A2261" s="7" t="str">
        <f t="shared" si="280"/>
        <v/>
      </c>
      <c r="B2261" s="20"/>
      <c r="C2261" s="21" t="str">
        <f>IF(B2261="","",VLOOKUP(B2261, 'Códigos 2'!$A$3:$C$10, 3, FALSE))</f>
        <v/>
      </c>
      <c r="D2261" s="21" t="str">
        <f>IF(B2261="","",VLOOKUP(B2261, 'Códigos 2'!$A$3:$B$10, 2, FALSE))</f>
        <v/>
      </c>
      <c r="E2261" s="22" t="str">
        <f>IF(F2261="","",VLOOKUP(F2261, 'Códigos 2'!E$3:F$66, 2, FALSE))</f>
        <v/>
      </c>
      <c r="F2261" s="23"/>
      <c r="G2261" s="23"/>
      <c r="H2261" s="23"/>
      <c r="I2261" s="23"/>
      <c r="J2261" s="24"/>
      <c r="K2261" s="20"/>
      <c r="L2261" s="20"/>
      <c r="M2261" s="25">
        <v>0</v>
      </c>
      <c r="N2261" s="26">
        <f t="shared" si="282"/>
        <v>0</v>
      </c>
      <c r="O2261" s="26">
        <f t="shared" si="281"/>
        <v>0</v>
      </c>
      <c r="P2261" s="26">
        <f t="shared" si="283"/>
        <v>0</v>
      </c>
      <c r="Q2261" s="27"/>
      <c r="R2261" s="26">
        <f t="shared" si="284"/>
        <v>0</v>
      </c>
      <c r="S2261" s="27"/>
      <c r="T2261" s="26">
        <f t="shared" si="285"/>
        <v>0</v>
      </c>
      <c r="U2261" s="27"/>
      <c r="V2261" s="26">
        <f t="shared" si="286"/>
        <v>0</v>
      </c>
      <c r="W2261" s="26">
        <f t="shared" si="287"/>
        <v>0</v>
      </c>
    </row>
    <row r="2262" spans="1:23" ht="12.75" customHeight="1" x14ac:dyDescent="0.25">
      <c r="A2262" s="7" t="str">
        <f t="shared" si="280"/>
        <v/>
      </c>
      <c r="B2262" s="20"/>
      <c r="C2262" s="21" t="str">
        <f>IF(B2262="","",VLOOKUP(B2262, 'Códigos 2'!$A$3:$C$10, 3, FALSE))</f>
        <v/>
      </c>
      <c r="D2262" s="21" t="str">
        <f>IF(B2262="","",VLOOKUP(B2262, 'Códigos 2'!$A$3:$B$10, 2, FALSE))</f>
        <v/>
      </c>
      <c r="E2262" s="22" t="str">
        <f>IF(F2262="","",VLOOKUP(F2262, 'Códigos 2'!E$3:F$66, 2, FALSE))</f>
        <v/>
      </c>
      <c r="F2262" s="23"/>
      <c r="G2262" s="23"/>
      <c r="H2262" s="23"/>
      <c r="I2262" s="23"/>
      <c r="J2262" s="24"/>
      <c r="K2262" s="20"/>
      <c r="L2262" s="20"/>
      <c r="M2262" s="25">
        <v>0</v>
      </c>
      <c r="N2262" s="26">
        <f t="shared" si="282"/>
        <v>0</v>
      </c>
      <c r="O2262" s="26">
        <f t="shared" si="281"/>
        <v>0</v>
      </c>
      <c r="P2262" s="26">
        <f t="shared" si="283"/>
        <v>0</v>
      </c>
      <c r="Q2262" s="27"/>
      <c r="R2262" s="26">
        <f t="shared" si="284"/>
        <v>0</v>
      </c>
      <c r="S2262" s="27"/>
      <c r="T2262" s="26">
        <f t="shared" si="285"/>
        <v>0</v>
      </c>
      <c r="U2262" s="27"/>
      <c r="V2262" s="26">
        <f t="shared" si="286"/>
        <v>0</v>
      </c>
      <c r="W2262" s="26">
        <f t="shared" si="287"/>
        <v>0</v>
      </c>
    </row>
    <row r="2263" spans="1:23" ht="12.75" customHeight="1" x14ac:dyDescent="0.25">
      <c r="A2263" s="7" t="str">
        <f t="shared" si="280"/>
        <v/>
      </c>
      <c r="B2263" s="20"/>
      <c r="C2263" s="21" t="str">
        <f>IF(B2263="","",VLOOKUP(B2263, 'Códigos 2'!$A$3:$C$10, 3, FALSE))</f>
        <v/>
      </c>
      <c r="D2263" s="21" t="str">
        <f>IF(B2263="","",VLOOKUP(B2263, 'Códigos 2'!$A$3:$B$10, 2, FALSE))</f>
        <v/>
      </c>
      <c r="E2263" s="22" t="str">
        <f>IF(F2263="","",VLOOKUP(F2263, 'Códigos 2'!E$3:F$66, 2, FALSE))</f>
        <v/>
      </c>
      <c r="F2263" s="23"/>
      <c r="G2263" s="23"/>
      <c r="H2263" s="23"/>
      <c r="I2263" s="23"/>
      <c r="J2263" s="24"/>
      <c r="K2263" s="20"/>
      <c r="L2263" s="20"/>
      <c r="M2263" s="25">
        <v>0</v>
      </c>
      <c r="N2263" s="26">
        <f t="shared" si="282"/>
        <v>0</v>
      </c>
      <c r="O2263" s="26">
        <f t="shared" si="281"/>
        <v>0</v>
      </c>
      <c r="P2263" s="26">
        <f t="shared" si="283"/>
        <v>0</v>
      </c>
      <c r="Q2263" s="27"/>
      <c r="R2263" s="26">
        <f t="shared" si="284"/>
        <v>0</v>
      </c>
      <c r="S2263" s="27"/>
      <c r="T2263" s="26">
        <f t="shared" si="285"/>
        <v>0</v>
      </c>
      <c r="U2263" s="27"/>
      <c r="V2263" s="26">
        <f t="shared" si="286"/>
        <v>0</v>
      </c>
      <c r="W2263" s="26">
        <f t="shared" si="287"/>
        <v>0</v>
      </c>
    </row>
    <row r="2264" spans="1:23" ht="12.75" customHeight="1" x14ac:dyDescent="0.25">
      <c r="A2264" s="7" t="str">
        <f t="shared" si="280"/>
        <v/>
      </c>
      <c r="B2264" s="20"/>
      <c r="C2264" s="21" t="str">
        <f>IF(B2264="","",VLOOKUP(B2264, 'Códigos 2'!$A$3:$C$10, 3, FALSE))</f>
        <v/>
      </c>
      <c r="D2264" s="21" t="str">
        <f>IF(B2264="","",VLOOKUP(B2264, 'Códigos 2'!$A$3:$B$10, 2, FALSE))</f>
        <v/>
      </c>
      <c r="E2264" s="22" t="str">
        <f>IF(F2264="","",VLOOKUP(F2264, 'Códigos 2'!E$3:F$66, 2, FALSE))</f>
        <v/>
      </c>
      <c r="F2264" s="23"/>
      <c r="G2264" s="23"/>
      <c r="H2264" s="23"/>
      <c r="I2264" s="23"/>
      <c r="J2264" s="24"/>
      <c r="K2264" s="20"/>
      <c r="L2264" s="20"/>
      <c r="M2264" s="25">
        <v>0</v>
      </c>
      <c r="N2264" s="26">
        <f t="shared" si="282"/>
        <v>0</v>
      </c>
      <c r="O2264" s="26">
        <f t="shared" si="281"/>
        <v>0</v>
      </c>
      <c r="P2264" s="26">
        <f t="shared" si="283"/>
        <v>0</v>
      </c>
      <c r="Q2264" s="27"/>
      <c r="R2264" s="26">
        <f t="shared" si="284"/>
        <v>0</v>
      </c>
      <c r="S2264" s="27"/>
      <c r="T2264" s="26">
        <f t="shared" si="285"/>
        <v>0</v>
      </c>
      <c r="U2264" s="27"/>
      <c r="V2264" s="26">
        <f t="shared" si="286"/>
        <v>0</v>
      </c>
      <c r="W2264" s="26">
        <f t="shared" si="287"/>
        <v>0</v>
      </c>
    </row>
    <row r="2265" spans="1:23" ht="12.75" customHeight="1" x14ac:dyDescent="0.25">
      <c r="A2265" s="7" t="str">
        <f t="shared" si="280"/>
        <v/>
      </c>
      <c r="B2265" s="20"/>
      <c r="C2265" s="21" t="str">
        <f>IF(B2265="","",VLOOKUP(B2265, 'Códigos 2'!$A$3:$C$10, 3, FALSE))</f>
        <v/>
      </c>
      <c r="D2265" s="21" t="str">
        <f>IF(B2265="","",VLOOKUP(B2265, 'Códigos 2'!$A$3:$B$10, 2, FALSE))</f>
        <v/>
      </c>
      <c r="E2265" s="22" t="str">
        <f>IF(F2265="","",VLOOKUP(F2265, 'Códigos 2'!E$3:F$66, 2, FALSE))</f>
        <v/>
      </c>
      <c r="F2265" s="23"/>
      <c r="G2265" s="23"/>
      <c r="H2265" s="23"/>
      <c r="I2265" s="23"/>
      <c r="J2265" s="24"/>
      <c r="K2265" s="20"/>
      <c r="L2265" s="20"/>
      <c r="M2265" s="25">
        <v>0</v>
      </c>
      <c r="N2265" s="26">
        <f t="shared" si="282"/>
        <v>0</v>
      </c>
      <c r="O2265" s="26">
        <f t="shared" si="281"/>
        <v>0</v>
      </c>
      <c r="P2265" s="26">
        <f t="shared" si="283"/>
        <v>0</v>
      </c>
      <c r="Q2265" s="27"/>
      <c r="R2265" s="26">
        <f t="shared" si="284"/>
        <v>0</v>
      </c>
      <c r="S2265" s="27"/>
      <c r="T2265" s="26">
        <f t="shared" si="285"/>
        <v>0</v>
      </c>
      <c r="U2265" s="27"/>
      <c r="V2265" s="26">
        <f t="shared" si="286"/>
        <v>0</v>
      </c>
      <c r="W2265" s="26">
        <f t="shared" si="287"/>
        <v>0</v>
      </c>
    </row>
    <row r="2266" spans="1:23" ht="12.75" customHeight="1" x14ac:dyDescent="0.25">
      <c r="A2266" s="7" t="str">
        <f t="shared" si="280"/>
        <v/>
      </c>
      <c r="B2266" s="20"/>
      <c r="C2266" s="21" t="str">
        <f>IF(B2266="","",VLOOKUP(B2266, 'Códigos 2'!$A$3:$C$10, 3, FALSE))</f>
        <v/>
      </c>
      <c r="D2266" s="21" t="str">
        <f>IF(B2266="","",VLOOKUP(B2266, 'Códigos 2'!$A$3:$B$10, 2, FALSE))</f>
        <v/>
      </c>
      <c r="E2266" s="22" t="str">
        <f>IF(F2266="","",VLOOKUP(F2266, 'Códigos 2'!E$3:F$66, 2, FALSE))</f>
        <v/>
      </c>
      <c r="F2266" s="23"/>
      <c r="G2266" s="23"/>
      <c r="H2266" s="23"/>
      <c r="I2266" s="23"/>
      <c r="J2266" s="24"/>
      <c r="K2266" s="20"/>
      <c r="L2266" s="20"/>
      <c r="M2266" s="25">
        <v>0</v>
      </c>
      <c r="N2266" s="26">
        <f t="shared" si="282"/>
        <v>0</v>
      </c>
      <c r="O2266" s="26">
        <f t="shared" si="281"/>
        <v>0</v>
      </c>
      <c r="P2266" s="26">
        <f t="shared" si="283"/>
        <v>0</v>
      </c>
      <c r="Q2266" s="27"/>
      <c r="R2266" s="26">
        <f t="shared" si="284"/>
        <v>0</v>
      </c>
      <c r="S2266" s="27"/>
      <c r="T2266" s="26">
        <f t="shared" si="285"/>
        <v>0</v>
      </c>
      <c r="U2266" s="27"/>
      <c r="V2266" s="26">
        <f t="shared" si="286"/>
        <v>0</v>
      </c>
      <c r="W2266" s="26">
        <f t="shared" si="287"/>
        <v>0</v>
      </c>
    </row>
    <row r="2267" spans="1:23" ht="12.75" customHeight="1" x14ac:dyDescent="0.25">
      <c r="A2267" s="7" t="str">
        <f t="shared" si="280"/>
        <v/>
      </c>
      <c r="B2267" s="20"/>
      <c r="C2267" s="21" t="str">
        <f>IF(B2267="","",VLOOKUP(B2267, 'Códigos 2'!$A$3:$C$10, 3, FALSE))</f>
        <v/>
      </c>
      <c r="D2267" s="21" t="str">
        <f>IF(B2267="","",VLOOKUP(B2267, 'Códigos 2'!$A$3:$B$10, 2, FALSE))</f>
        <v/>
      </c>
      <c r="E2267" s="22" t="str">
        <f>IF(F2267="","",VLOOKUP(F2267, 'Códigos 2'!E$3:F$66, 2, FALSE))</f>
        <v/>
      </c>
      <c r="F2267" s="23"/>
      <c r="G2267" s="23"/>
      <c r="H2267" s="23"/>
      <c r="I2267" s="23"/>
      <c r="J2267" s="24"/>
      <c r="K2267" s="20"/>
      <c r="L2267" s="20"/>
      <c r="M2267" s="25">
        <v>0</v>
      </c>
      <c r="N2267" s="26">
        <f t="shared" si="282"/>
        <v>0</v>
      </c>
      <c r="O2267" s="26">
        <f t="shared" si="281"/>
        <v>0</v>
      </c>
      <c r="P2267" s="26">
        <f t="shared" si="283"/>
        <v>0</v>
      </c>
      <c r="Q2267" s="27"/>
      <c r="R2267" s="26">
        <f t="shared" si="284"/>
        <v>0</v>
      </c>
      <c r="S2267" s="27"/>
      <c r="T2267" s="26">
        <f t="shared" si="285"/>
        <v>0</v>
      </c>
      <c r="U2267" s="27"/>
      <c r="V2267" s="26">
        <f t="shared" si="286"/>
        <v>0</v>
      </c>
      <c r="W2267" s="26">
        <f t="shared" si="287"/>
        <v>0</v>
      </c>
    </row>
    <row r="2268" spans="1:23" ht="12.75" customHeight="1" x14ac:dyDescent="0.25">
      <c r="A2268" s="7" t="str">
        <f t="shared" si="280"/>
        <v/>
      </c>
      <c r="B2268" s="20"/>
      <c r="C2268" s="21" t="str">
        <f>IF(B2268="","",VLOOKUP(B2268, 'Códigos 2'!$A$3:$C$10, 3, FALSE))</f>
        <v/>
      </c>
      <c r="D2268" s="21" t="str">
        <f>IF(B2268="","",VLOOKUP(B2268, 'Códigos 2'!$A$3:$B$10, 2, FALSE))</f>
        <v/>
      </c>
      <c r="E2268" s="22" t="str">
        <f>IF(F2268="","",VLOOKUP(F2268, 'Códigos 2'!E$3:F$66, 2, FALSE))</f>
        <v/>
      </c>
      <c r="F2268" s="23"/>
      <c r="G2268" s="23"/>
      <c r="H2268" s="23"/>
      <c r="I2268" s="23"/>
      <c r="J2268" s="24"/>
      <c r="K2268" s="20"/>
      <c r="L2268" s="20"/>
      <c r="M2268" s="25">
        <v>0</v>
      </c>
      <c r="N2268" s="26">
        <f t="shared" si="282"/>
        <v>0</v>
      </c>
      <c r="O2268" s="26">
        <f t="shared" si="281"/>
        <v>0</v>
      </c>
      <c r="P2268" s="26">
        <f t="shared" si="283"/>
        <v>0</v>
      </c>
      <c r="Q2268" s="27"/>
      <c r="R2268" s="26">
        <f t="shared" si="284"/>
        <v>0</v>
      </c>
      <c r="S2268" s="27"/>
      <c r="T2268" s="26">
        <f t="shared" si="285"/>
        <v>0</v>
      </c>
      <c r="U2268" s="27"/>
      <c r="V2268" s="26">
        <f t="shared" si="286"/>
        <v>0</v>
      </c>
      <c r="W2268" s="26">
        <f t="shared" si="287"/>
        <v>0</v>
      </c>
    </row>
    <row r="2269" spans="1:23" ht="12.75" customHeight="1" x14ac:dyDescent="0.25">
      <c r="A2269" s="7" t="str">
        <f t="shared" si="280"/>
        <v/>
      </c>
      <c r="B2269" s="20"/>
      <c r="C2269" s="21" t="str">
        <f>IF(B2269="","",VLOOKUP(B2269, 'Códigos 2'!$A$3:$C$10, 3, FALSE))</f>
        <v/>
      </c>
      <c r="D2269" s="21" t="str">
        <f>IF(B2269="","",VLOOKUP(B2269, 'Códigos 2'!$A$3:$B$10, 2, FALSE))</f>
        <v/>
      </c>
      <c r="E2269" s="22" t="str">
        <f>IF(F2269="","",VLOOKUP(F2269, 'Códigos 2'!E$3:F$66, 2, FALSE))</f>
        <v/>
      </c>
      <c r="F2269" s="23"/>
      <c r="G2269" s="23"/>
      <c r="H2269" s="23"/>
      <c r="I2269" s="23"/>
      <c r="J2269" s="24"/>
      <c r="K2269" s="20"/>
      <c r="L2269" s="20"/>
      <c r="M2269" s="25">
        <v>0</v>
      </c>
      <c r="N2269" s="26">
        <f t="shared" si="282"/>
        <v>0</v>
      </c>
      <c r="O2269" s="26">
        <f t="shared" si="281"/>
        <v>0</v>
      </c>
      <c r="P2269" s="26">
        <f t="shared" si="283"/>
        <v>0</v>
      </c>
      <c r="Q2269" s="27"/>
      <c r="R2269" s="26">
        <f t="shared" si="284"/>
        <v>0</v>
      </c>
      <c r="S2269" s="27"/>
      <c r="T2269" s="26">
        <f t="shared" si="285"/>
        <v>0</v>
      </c>
      <c r="U2269" s="27"/>
      <c r="V2269" s="26">
        <f t="shared" si="286"/>
        <v>0</v>
      </c>
      <c r="W2269" s="26">
        <f t="shared" si="287"/>
        <v>0</v>
      </c>
    </row>
    <row r="2270" spans="1:23" ht="12.75" customHeight="1" x14ac:dyDescent="0.25">
      <c r="A2270" s="7" t="str">
        <f t="shared" si="280"/>
        <v/>
      </c>
      <c r="B2270" s="20"/>
      <c r="C2270" s="21" t="str">
        <f>IF(B2270="","",VLOOKUP(B2270, 'Códigos 2'!$A$3:$C$10, 3, FALSE))</f>
        <v/>
      </c>
      <c r="D2270" s="21" t="str">
        <f>IF(B2270="","",VLOOKUP(B2270, 'Códigos 2'!$A$3:$B$10, 2, FALSE))</f>
        <v/>
      </c>
      <c r="E2270" s="22" t="str">
        <f>IF(F2270="","",VLOOKUP(F2270, 'Códigos 2'!E$3:F$66, 2, FALSE))</f>
        <v/>
      </c>
      <c r="F2270" s="23"/>
      <c r="G2270" s="23"/>
      <c r="H2270" s="23"/>
      <c r="I2270" s="23"/>
      <c r="J2270" s="24"/>
      <c r="K2270" s="20"/>
      <c r="L2270" s="20"/>
      <c r="M2270" s="25">
        <v>0</v>
      </c>
      <c r="N2270" s="26">
        <f t="shared" si="282"/>
        <v>0</v>
      </c>
      <c r="O2270" s="26">
        <f t="shared" si="281"/>
        <v>0</v>
      </c>
      <c r="P2270" s="26">
        <f t="shared" si="283"/>
        <v>0</v>
      </c>
      <c r="Q2270" s="27"/>
      <c r="R2270" s="26">
        <f t="shared" si="284"/>
        <v>0</v>
      </c>
      <c r="S2270" s="27"/>
      <c r="T2270" s="26">
        <f t="shared" si="285"/>
        <v>0</v>
      </c>
      <c r="U2270" s="27"/>
      <c r="V2270" s="26">
        <f t="shared" si="286"/>
        <v>0</v>
      </c>
      <c r="W2270" s="26">
        <f t="shared" si="287"/>
        <v>0</v>
      </c>
    </row>
    <row r="2271" spans="1:23" ht="12.75" customHeight="1" x14ac:dyDescent="0.25">
      <c r="A2271" s="7" t="str">
        <f t="shared" si="280"/>
        <v/>
      </c>
      <c r="B2271" s="20"/>
      <c r="C2271" s="21" t="str">
        <f>IF(B2271="","",VLOOKUP(B2271, 'Códigos 2'!$A$3:$C$10, 3, FALSE))</f>
        <v/>
      </c>
      <c r="D2271" s="21" t="str">
        <f>IF(B2271="","",VLOOKUP(B2271, 'Códigos 2'!$A$3:$B$10, 2, FALSE))</f>
        <v/>
      </c>
      <c r="E2271" s="22" t="str">
        <f>IF(F2271="","",VLOOKUP(F2271, 'Códigos 2'!E$3:F$66, 2, FALSE))</f>
        <v/>
      </c>
      <c r="F2271" s="23"/>
      <c r="G2271" s="23"/>
      <c r="H2271" s="23"/>
      <c r="I2271" s="23"/>
      <c r="J2271" s="24"/>
      <c r="K2271" s="20"/>
      <c r="L2271" s="20"/>
      <c r="M2271" s="25">
        <v>0</v>
      </c>
      <c r="N2271" s="26">
        <f t="shared" si="282"/>
        <v>0</v>
      </c>
      <c r="O2271" s="26">
        <f t="shared" si="281"/>
        <v>0</v>
      </c>
      <c r="P2271" s="26">
        <f t="shared" si="283"/>
        <v>0</v>
      </c>
      <c r="Q2271" s="27"/>
      <c r="R2271" s="26">
        <f t="shared" si="284"/>
        <v>0</v>
      </c>
      <c r="S2271" s="27"/>
      <c r="T2271" s="26">
        <f t="shared" si="285"/>
        <v>0</v>
      </c>
      <c r="U2271" s="27"/>
      <c r="V2271" s="26">
        <f t="shared" si="286"/>
        <v>0</v>
      </c>
      <c r="W2271" s="26">
        <f t="shared" si="287"/>
        <v>0</v>
      </c>
    </row>
    <row r="2272" spans="1:23" ht="12.75" customHeight="1" x14ac:dyDescent="0.25">
      <c r="A2272" s="7" t="str">
        <f t="shared" si="280"/>
        <v/>
      </c>
      <c r="B2272" s="20"/>
      <c r="C2272" s="21" t="str">
        <f>IF(B2272="","",VLOOKUP(B2272, 'Códigos 2'!$A$3:$C$10, 3, FALSE))</f>
        <v/>
      </c>
      <c r="D2272" s="21" t="str">
        <f>IF(B2272="","",VLOOKUP(B2272, 'Códigos 2'!$A$3:$B$10, 2, FALSE))</f>
        <v/>
      </c>
      <c r="E2272" s="22" t="str">
        <f>IF(F2272="","",VLOOKUP(F2272, 'Códigos 2'!E$3:F$66, 2, FALSE))</f>
        <v/>
      </c>
      <c r="F2272" s="23"/>
      <c r="G2272" s="23"/>
      <c r="H2272" s="23"/>
      <c r="I2272" s="23"/>
      <c r="J2272" s="24"/>
      <c r="K2272" s="20"/>
      <c r="L2272" s="20"/>
      <c r="M2272" s="25">
        <v>0</v>
      </c>
      <c r="N2272" s="26">
        <f t="shared" si="282"/>
        <v>0</v>
      </c>
      <c r="O2272" s="26">
        <f t="shared" si="281"/>
        <v>0</v>
      </c>
      <c r="P2272" s="26">
        <f t="shared" si="283"/>
        <v>0</v>
      </c>
      <c r="Q2272" s="27"/>
      <c r="R2272" s="26">
        <f t="shared" si="284"/>
        <v>0</v>
      </c>
      <c r="S2272" s="27"/>
      <c r="T2272" s="26">
        <f t="shared" si="285"/>
        <v>0</v>
      </c>
      <c r="U2272" s="27"/>
      <c r="V2272" s="26">
        <f t="shared" si="286"/>
        <v>0</v>
      </c>
      <c r="W2272" s="26">
        <f t="shared" si="287"/>
        <v>0</v>
      </c>
    </row>
    <row r="2273" spans="1:23" ht="12.75" customHeight="1" x14ac:dyDescent="0.25">
      <c r="A2273" s="7" t="str">
        <f t="shared" si="280"/>
        <v/>
      </c>
      <c r="B2273" s="20"/>
      <c r="C2273" s="21" t="str">
        <f>IF(B2273="","",VLOOKUP(B2273, 'Códigos 2'!$A$3:$C$10, 3, FALSE))</f>
        <v/>
      </c>
      <c r="D2273" s="21" t="str">
        <f>IF(B2273="","",VLOOKUP(B2273, 'Códigos 2'!$A$3:$B$10, 2, FALSE))</f>
        <v/>
      </c>
      <c r="E2273" s="22" t="str">
        <f>IF(F2273="","",VLOOKUP(F2273, 'Códigos 2'!E$3:F$66, 2, FALSE))</f>
        <v/>
      </c>
      <c r="F2273" s="23"/>
      <c r="G2273" s="23"/>
      <c r="H2273" s="23"/>
      <c r="I2273" s="23"/>
      <c r="J2273" s="24"/>
      <c r="K2273" s="20"/>
      <c r="L2273" s="20"/>
      <c r="M2273" s="25">
        <v>0</v>
      </c>
      <c r="N2273" s="26">
        <f t="shared" si="282"/>
        <v>0</v>
      </c>
      <c r="O2273" s="26">
        <f t="shared" si="281"/>
        <v>0</v>
      </c>
      <c r="P2273" s="26">
        <f t="shared" si="283"/>
        <v>0</v>
      </c>
      <c r="Q2273" s="27"/>
      <c r="R2273" s="26">
        <f t="shared" si="284"/>
        <v>0</v>
      </c>
      <c r="S2273" s="27"/>
      <c r="T2273" s="26">
        <f t="shared" si="285"/>
        <v>0</v>
      </c>
      <c r="U2273" s="27"/>
      <c r="V2273" s="26">
        <f t="shared" si="286"/>
        <v>0</v>
      </c>
      <c r="W2273" s="26">
        <f t="shared" si="287"/>
        <v>0</v>
      </c>
    </row>
    <row r="2274" spans="1:23" ht="12.75" customHeight="1" x14ac:dyDescent="0.25">
      <c r="A2274" s="7" t="str">
        <f t="shared" si="280"/>
        <v/>
      </c>
      <c r="B2274" s="20"/>
      <c r="C2274" s="21" t="str">
        <f>IF(B2274="","",VLOOKUP(B2274, 'Códigos 2'!$A$3:$C$10, 3, FALSE))</f>
        <v/>
      </c>
      <c r="D2274" s="21" t="str">
        <f>IF(B2274="","",VLOOKUP(B2274, 'Códigos 2'!$A$3:$B$10, 2, FALSE))</f>
        <v/>
      </c>
      <c r="E2274" s="22" t="str">
        <f>IF(F2274="","",VLOOKUP(F2274, 'Códigos 2'!E$3:F$66, 2, FALSE))</f>
        <v/>
      </c>
      <c r="F2274" s="23"/>
      <c r="G2274" s="23"/>
      <c r="H2274" s="23"/>
      <c r="I2274" s="23"/>
      <c r="J2274" s="24"/>
      <c r="K2274" s="20"/>
      <c r="L2274" s="20"/>
      <c r="M2274" s="25">
        <v>0</v>
      </c>
      <c r="N2274" s="26">
        <f t="shared" si="282"/>
        <v>0</v>
      </c>
      <c r="O2274" s="26">
        <f t="shared" si="281"/>
        <v>0</v>
      </c>
      <c r="P2274" s="26">
        <f t="shared" si="283"/>
        <v>0</v>
      </c>
      <c r="Q2274" s="27"/>
      <c r="R2274" s="26">
        <f t="shared" si="284"/>
        <v>0</v>
      </c>
      <c r="S2274" s="27"/>
      <c r="T2274" s="26">
        <f t="shared" si="285"/>
        <v>0</v>
      </c>
      <c r="U2274" s="27"/>
      <c r="V2274" s="26">
        <f t="shared" si="286"/>
        <v>0</v>
      </c>
      <c r="W2274" s="26">
        <f t="shared" si="287"/>
        <v>0</v>
      </c>
    </row>
    <row r="2275" spans="1:23" ht="12.75" customHeight="1" x14ac:dyDescent="0.25">
      <c r="A2275" s="7" t="str">
        <f t="shared" si="280"/>
        <v/>
      </c>
      <c r="B2275" s="20"/>
      <c r="C2275" s="21" t="str">
        <f>IF(B2275="","",VLOOKUP(B2275, 'Códigos 2'!$A$3:$C$10, 3, FALSE))</f>
        <v/>
      </c>
      <c r="D2275" s="21" t="str">
        <f>IF(B2275="","",VLOOKUP(B2275, 'Códigos 2'!$A$3:$B$10, 2, FALSE))</f>
        <v/>
      </c>
      <c r="E2275" s="22" t="str">
        <f>IF(F2275="","",VLOOKUP(F2275, 'Códigos 2'!E$3:F$66, 2, FALSE))</f>
        <v/>
      </c>
      <c r="F2275" s="23"/>
      <c r="G2275" s="23"/>
      <c r="H2275" s="23"/>
      <c r="I2275" s="23"/>
      <c r="J2275" s="24"/>
      <c r="K2275" s="20"/>
      <c r="L2275" s="20"/>
      <c r="M2275" s="25">
        <v>0</v>
      </c>
      <c r="N2275" s="26">
        <f t="shared" si="282"/>
        <v>0</v>
      </c>
      <c r="O2275" s="26">
        <f t="shared" si="281"/>
        <v>0</v>
      </c>
      <c r="P2275" s="26">
        <f t="shared" si="283"/>
        <v>0</v>
      </c>
      <c r="Q2275" s="27"/>
      <c r="R2275" s="26">
        <f t="shared" si="284"/>
        <v>0</v>
      </c>
      <c r="S2275" s="27"/>
      <c r="T2275" s="26">
        <f t="shared" si="285"/>
        <v>0</v>
      </c>
      <c r="U2275" s="27"/>
      <c r="V2275" s="26">
        <f t="shared" si="286"/>
        <v>0</v>
      </c>
      <c r="W2275" s="26">
        <f t="shared" si="287"/>
        <v>0</v>
      </c>
    </row>
    <row r="2276" spans="1:23" ht="12.75" customHeight="1" x14ac:dyDescent="0.25">
      <c r="A2276" s="7" t="str">
        <f t="shared" si="280"/>
        <v/>
      </c>
      <c r="B2276" s="20"/>
      <c r="C2276" s="21" t="str">
        <f>IF(B2276="","",VLOOKUP(B2276, 'Códigos 2'!$A$3:$C$10, 3, FALSE))</f>
        <v/>
      </c>
      <c r="D2276" s="21" t="str">
        <f>IF(B2276="","",VLOOKUP(B2276, 'Códigos 2'!$A$3:$B$10, 2, FALSE))</f>
        <v/>
      </c>
      <c r="E2276" s="22" t="str">
        <f>IF(F2276="","",VLOOKUP(F2276, 'Códigos 2'!E$3:F$66, 2, FALSE))</f>
        <v/>
      </c>
      <c r="F2276" s="23"/>
      <c r="G2276" s="23"/>
      <c r="H2276" s="23"/>
      <c r="I2276" s="23"/>
      <c r="J2276" s="24"/>
      <c r="K2276" s="20"/>
      <c r="L2276" s="20"/>
      <c r="M2276" s="25">
        <v>0</v>
      </c>
      <c r="N2276" s="26">
        <f t="shared" si="282"/>
        <v>0</v>
      </c>
      <c r="O2276" s="26">
        <f t="shared" si="281"/>
        <v>0</v>
      </c>
      <c r="P2276" s="26">
        <f t="shared" si="283"/>
        <v>0</v>
      </c>
      <c r="Q2276" s="27"/>
      <c r="R2276" s="26">
        <f t="shared" si="284"/>
        <v>0</v>
      </c>
      <c r="S2276" s="27"/>
      <c r="T2276" s="26">
        <f t="shared" si="285"/>
        <v>0</v>
      </c>
      <c r="U2276" s="27"/>
      <c r="V2276" s="26">
        <f t="shared" si="286"/>
        <v>0</v>
      </c>
      <c r="W2276" s="26">
        <f t="shared" si="287"/>
        <v>0</v>
      </c>
    </row>
    <row r="2277" spans="1:23" ht="12.75" customHeight="1" x14ac:dyDescent="0.25">
      <c r="A2277" s="7" t="str">
        <f t="shared" si="280"/>
        <v/>
      </c>
      <c r="B2277" s="20"/>
      <c r="C2277" s="21" t="str">
        <f>IF(B2277="","",VLOOKUP(B2277, 'Códigos 2'!$A$3:$C$10, 3, FALSE))</f>
        <v/>
      </c>
      <c r="D2277" s="21" t="str">
        <f>IF(B2277="","",VLOOKUP(B2277, 'Códigos 2'!$A$3:$B$10, 2, FALSE))</f>
        <v/>
      </c>
      <c r="E2277" s="22" t="str">
        <f>IF(F2277="","",VLOOKUP(F2277, 'Códigos 2'!E$3:F$66, 2, FALSE))</f>
        <v/>
      </c>
      <c r="F2277" s="23"/>
      <c r="G2277" s="23"/>
      <c r="H2277" s="23"/>
      <c r="I2277" s="23"/>
      <c r="J2277" s="24"/>
      <c r="K2277" s="20"/>
      <c r="L2277" s="20"/>
      <c r="M2277" s="25">
        <v>0</v>
      </c>
      <c r="N2277" s="26">
        <f t="shared" si="282"/>
        <v>0</v>
      </c>
      <c r="O2277" s="26">
        <f t="shared" si="281"/>
        <v>0</v>
      </c>
      <c r="P2277" s="26">
        <f t="shared" si="283"/>
        <v>0</v>
      </c>
      <c r="Q2277" s="27"/>
      <c r="R2277" s="26">
        <f t="shared" si="284"/>
        <v>0</v>
      </c>
      <c r="S2277" s="27"/>
      <c r="T2277" s="26">
        <f t="shared" si="285"/>
        <v>0</v>
      </c>
      <c r="U2277" s="27"/>
      <c r="V2277" s="26">
        <f t="shared" si="286"/>
        <v>0</v>
      </c>
      <c r="W2277" s="26">
        <f t="shared" si="287"/>
        <v>0</v>
      </c>
    </row>
    <row r="2278" spans="1:23" ht="12.75" customHeight="1" x14ac:dyDescent="0.25">
      <c r="A2278" s="7" t="str">
        <f t="shared" si="280"/>
        <v/>
      </c>
      <c r="B2278" s="20"/>
      <c r="C2278" s="21" t="str">
        <f>IF(B2278="","",VLOOKUP(B2278, 'Códigos 2'!$A$3:$C$10, 3, FALSE))</f>
        <v/>
      </c>
      <c r="D2278" s="21" t="str">
        <f>IF(B2278="","",VLOOKUP(B2278, 'Códigos 2'!$A$3:$B$10, 2, FALSE))</f>
        <v/>
      </c>
      <c r="E2278" s="22" t="str">
        <f>IF(F2278="","",VLOOKUP(F2278, 'Códigos 2'!E$3:F$66, 2, FALSE))</f>
        <v/>
      </c>
      <c r="F2278" s="23"/>
      <c r="G2278" s="23"/>
      <c r="H2278" s="23"/>
      <c r="I2278" s="23"/>
      <c r="J2278" s="24"/>
      <c r="K2278" s="20"/>
      <c r="L2278" s="20"/>
      <c r="M2278" s="25">
        <v>0</v>
      </c>
      <c r="N2278" s="26">
        <f t="shared" si="282"/>
        <v>0</v>
      </c>
      <c r="O2278" s="26">
        <f t="shared" si="281"/>
        <v>0</v>
      </c>
      <c r="P2278" s="26">
        <f t="shared" si="283"/>
        <v>0</v>
      </c>
      <c r="Q2278" s="27"/>
      <c r="R2278" s="26">
        <f t="shared" si="284"/>
        <v>0</v>
      </c>
      <c r="S2278" s="27"/>
      <c r="T2278" s="26">
        <f t="shared" si="285"/>
        <v>0</v>
      </c>
      <c r="U2278" s="27"/>
      <c r="V2278" s="26">
        <f t="shared" si="286"/>
        <v>0</v>
      </c>
      <c r="W2278" s="26">
        <f t="shared" si="287"/>
        <v>0</v>
      </c>
    </row>
    <row r="2279" spans="1:23" ht="12.75" customHeight="1" x14ac:dyDescent="0.25">
      <c r="A2279" s="7" t="str">
        <f t="shared" si="280"/>
        <v/>
      </c>
      <c r="B2279" s="20"/>
      <c r="C2279" s="21" t="str">
        <f>IF(B2279="","",VLOOKUP(B2279, 'Códigos 2'!$A$3:$C$10, 3, FALSE))</f>
        <v/>
      </c>
      <c r="D2279" s="21" t="str">
        <f>IF(B2279="","",VLOOKUP(B2279, 'Códigos 2'!$A$3:$B$10, 2, FALSE))</f>
        <v/>
      </c>
      <c r="E2279" s="22" t="str">
        <f>IF(F2279="","",VLOOKUP(F2279, 'Códigos 2'!E$3:F$66, 2, FALSE))</f>
        <v/>
      </c>
      <c r="F2279" s="23"/>
      <c r="G2279" s="23"/>
      <c r="H2279" s="23"/>
      <c r="I2279" s="23"/>
      <c r="J2279" s="24"/>
      <c r="K2279" s="20"/>
      <c r="L2279" s="20"/>
      <c r="M2279" s="25">
        <v>0</v>
      </c>
      <c r="N2279" s="26">
        <f t="shared" si="282"/>
        <v>0</v>
      </c>
      <c r="O2279" s="26">
        <f t="shared" si="281"/>
        <v>0</v>
      </c>
      <c r="P2279" s="26">
        <f t="shared" si="283"/>
        <v>0</v>
      </c>
      <c r="Q2279" s="27"/>
      <c r="R2279" s="26">
        <f t="shared" si="284"/>
        <v>0</v>
      </c>
      <c r="S2279" s="27"/>
      <c r="T2279" s="26">
        <f t="shared" si="285"/>
        <v>0</v>
      </c>
      <c r="U2279" s="27"/>
      <c r="V2279" s="26">
        <f t="shared" si="286"/>
        <v>0</v>
      </c>
      <c r="W2279" s="26">
        <f t="shared" si="287"/>
        <v>0</v>
      </c>
    </row>
    <row r="2280" spans="1:23" ht="12.75" customHeight="1" x14ac:dyDescent="0.25">
      <c r="A2280" s="7" t="str">
        <f t="shared" si="280"/>
        <v/>
      </c>
      <c r="B2280" s="20"/>
      <c r="C2280" s="21" t="str">
        <f>IF(B2280="","",VLOOKUP(B2280, 'Códigos 2'!$A$3:$C$10, 3, FALSE))</f>
        <v/>
      </c>
      <c r="D2280" s="21" t="str">
        <f>IF(B2280="","",VLOOKUP(B2280, 'Códigos 2'!$A$3:$B$10, 2, FALSE))</f>
        <v/>
      </c>
      <c r="E2280" s="22" t="str">
        <f>IF(F2280="","",VLOOKUP(F2280, 'Códigos 2'!E$3:F$66, 2, FALSE))</f>
        <v/>
      </c>
      <c r="F2280" s="23"/>
      <c r="G2280" s="23"/>
      <c r="H2280" s="23"/>
      <c r="I2280" s="23"/>
      <c r="J2280" s="24"/>
      <c r="K2280" s="20"/>
      <c r="L2280" s="20"/>
      <c r="M2280" s="25">
        <v>0</v>
      </c>
      <c r="N2280" s="26">
        <f t="shared" si="282"/>
        <v>0</v>
      </c>
      <c r="O2280" s="26">
        <f t="shared" si="281"/>
        <v>0</v>
      </c>
      <c r="P2280" s="26">
        <f t="shared" si="283"/>
        <v>0</v>
      </c>
      <c r="Q2280" s="27"/>
      <c r="R2280" s="26">
        <f t="shared" si="284"/>
        <v>0</v>
      </c>
      <c r="S2280" s="27"/>
      <c r="T2280" s="26">
        <f t="shared" si="285"/>
        <v>0</v>
      </c>
      <c r="U2280" s="27"/>
      <c r="V2280" s="26">
        <f t="shared" si="286"/>
        <v>0</v>
      </c>
      <c r="W2280" s="26">
        <f t="shared" si="287"/>
        <v>0</v>
      </c>
    </row>
    <row r="2281" spans="1:23" ht="12.75" customHeight="1" x14ac:dyDescent="0.25">
      <c r="A2281" s="7" t="str">
        <f t="shared" si="280"/>
        <v/>
      </c>
      <c r="B2281" s="20"/>
      <c r="C2281" s="21" t="str">
        <f>IF(B2281="","",VLOOKUP(B2281, 'Códigos 2'!$A$3:$C$10, 3, FALSE))</f>
        <v/>
      </c>
      <c r="D2281" s="21" t="str">
        <f>IF(B2281="","",VLOOKUP(B2281, 'Códigos 2'!$A$3:$B$10, 2, FALSE))</f>
        <v/>
      </c>
      <c r="E2281" s="22" t="str">
        <f>IF(F2281="","",VLOOKUP(F2281, 'Códigos 2'!E$3:F$66, 2, FALSE))</f>
        <v/>
      </c>
      <c r="F2281" s="23"/>
      <c r="G2281" s="23"/>
      <c r="H2281" s="23"/>
      <c r="I2281" s="23"/>
      <c r="J2281" s="24"/>
      <c r="K2281" s="20"/>
      <c r="L2281" s="20"/>
      <c r="M2281" s="25">
        <v>0</v>
      </c>
      <c r="N2281" s="26">
        <f t="shared" si="282"/>
        <v>0</v>
      </c>
      <c r="O2281" s="26">
        <f t="shared" si="281"/>
        <v>0</v>
      </c>
      <c r="P2281" s="26">
        <f t="shared" si="283"/>
        <v>0</v>
      </c>
      <c r="Q2281" s="27"/>
      <c r="R2281" s="26">
        <f t="shared" si="284"/>
        <v>0</v>
      </c>
      <c r="S2281" s="27"/>
      <c r="T2281" s="26">
        <f t="shared" si="285"/>
        <v>0</v>
      </c>
      <c r="U2281" s="27"/>
      <c r="V2281" s="26">
        <f t="shared" si="286"/>
        <v>0</v>
      </c>
      <c r="W2281" s="26">
        <f t="shared" si="287"/>
        <v>0</v>
      </c>
    </row>
    <row r="2282" spans="1:23" ht="12.75" customHeight="1" x14ac:dyDescent="0.25">
      <c r="A2282" s="7" t="str">
        <f t="shared" si="280"/>
        <v/>
      </c>
      <c r="B2282" s="20"/>
      <c r="C2282" s="21" t="str">
        <f>IF(B2282="","",VLOOKUP(B2282, 'Códigos 2'!$A$3:$C$10, 3, FALSE))</f>
        <v/>
      </c>
      <c r="D2282" s="21" t="str">
        <f>IF(B2282="","",VLOOKUP(B2282, 'Códigos 2'!$A$3:$B$10, 2, FALSE))</f>
        <v/>
      </c>
      <c r="E2282" s="22" t="str">
        <f>IF(F2282="","",VLOOKUP(F2282, 'Códigos 2'!E$3:F$66, 2, FALSE))</f>
        <v/>
      </c>
      <c r="F2282" s="23"/>
      <c r="G2282" s="23"/>
      <c r="H2282" s="23"/>
      <c r="I2282" s="23"/>
      <c r="J2282" s="24"/>
      <c r="K2282" s="20"/>
      <c r="L2282" s="20"/>
      <c r="M2282" s="25">
        <v>0</v>
      </c>
      <c r="N2282" s="26">
        <f t="shared" si="282"/>
        <v>0</v>
      </c>
      <c r="O2282" s="26">
        <f t="shared" si="281"/>
        <v>0</v>
      </c>
      <c r="P2282" s="26">
        <f t="shared" si="283"/>
        <v>0</v>
      </c>
      <c r="Q2282" s="27"/>
      <c r="R2282" s="26">
        <f t="shared" si="284"/>
        <v>0</v>
      </c>
      <c r="S2282" s="27"/>
      <c r="T2282" s="26">
        <f t="shared" si="285"/>
        <v>0</v>
      </c>
      <c r="U2282" s="27"/>
      <c r="V2282" s="26">
        <f t="shared" si="286"/>
        <v>0</v>
      </c>
      <c r="W2282" s="26">
        <f t="shared" si="287"/>
        <v>0</v>
      </c>
    </row>
    <row r="2283" spans="1:23" ht="12.75" customHeight="1" x14ac:dyDescent="0.25">
      <c r="A2283" s="7" t="str">
        <f t="shared" si="280"/>
        <v/>
      </c>
      <c r="B2283" s="20"/>
      <c r="C2283" s="21" t="str">
        <f>IF(B2283="","",VLOOKUP(B2283, 'Códigos 2'!$A$3:$C$10, 3, FALSE))</f>
        <v/>
      </c>
      <c r="D2283" s="21" t="str">
        <f>IF(B2283="","",VLOOKUP(B2283, 'Códigos 2'!$A$3:$B$10, 2, FALSE))</f>
        <v/>
      </c>
      <c r="E2283" s="22" t="str">
        <f>IF(F2283="","",VLOOKUP(F2283, 'Códigos 2'!E$3:F$66, 2, FALSE))</f>
        <v/>
      </c>
      <c r="F2283" s="23"/>
      <c r="G2283" s="23"/>
      <c r="H2283" s="23"/>
      <c r="I2283" s="23"/>
      <c r="J2283" s="24"/>
      <c r="K2283" s="20"/>
      <c r="L2283" s="20"/>
      <c r="M2283" s="25">
        <v>0</v>
      </c>
      <c r="N2283" s="26">
        <f t="shared" si="282"/>
        <v>0</v>
      </c>
      <c r="O2283" s="26">
        <f t="shared" si="281"/>
        <v>0</v>
      </c>
      <c r="P2283" s="26">
        <f t="shared" si="283"/>
        <v>0</v>
      </c>
      <c r="Q2283" s="27"/>
      <c r="R2283" s="26">
        <f t="shared" si="284"/>
        <v>0</v>
      </c>
      <c r="S2283" s="27"/>
      <c r="T2283" s="26">
        <f t="shared" si="285"/>
        <v>0</v>
      </c>
      <c r="U2283" s="27"/>
      <c r="V2283" s="26">
        <f t="shared" si="286"/>
        <v>0</v>
      </c>
      <c r="W2283" s="26">
        <f t="shared" si="287"/>
        <v>0</v>
      </c>
    </row>
    <row r="2284" spans="1:23" ht="12.75" customHeight="1" x14ac:dyDescent="0.25">
      <c r="A2284" s="7" t="str">
        <f t="shared" si="280"/>
        <v/>
      </c>
      <c r="B2284" s="20"/>
      <c r="C2284" s="21" t="str">
        <f>IF(B2284="","",VLOOKUP(B2284, 'Códigos 2'!$A$3:$C$10, 3, FALSE))</f>
        <v/>
      </c>
      <c r="D2284" s="21" t="str">
        <f>IF(B2284="","",VLOOKUP(B2284, 'Códigos 2'!$A$3:$B$10, 2, FALSE))</f>
        <v/>
      </c>
      <c r="E2284" s="22" t="str">
        <f>IF(F2284="","",VLOOKUP(F2284, 'Códigos 2'!E$3:F$66, 2, FALSE))</f>
        <v/>
      </c>
      <c r="F2284" s="23"/>
      <c r="G2284" s="23"/>
      <c r="H2284" s="23"/>
      <c r="I2284" s="23"/>
      <c r="J2284" s="24"/>
      <c r="K2284" s="20"/>
      <c r="L2284" s="20"/>
      <c r="M2284" s="25">
        <v>0</v>
      </c>
      <c r="N2284" s="26">
        <f t="shared" si="282"/>
        <v>0</v>
      </c>
      <c r="O2284" s="26">
        <f t="shared" si="281"/>
        <v>0</v>
      </c>
      <c r="P2284" s="26">
        <f t="shared" si="283"/>
        <v>0</v>
      </c>
      <c r="Q2284" s="27"/>
      <c r="R2284" s="26">
        <f t="shared" si="284"/>
        <v>0</v>
      </c>
      <c r="S2284" s="27"/>
      <c r="T2284" s="26">
        <f t="shared" si="285"/>
        <v>0</v>
      </c>
      <c r="U2284" s="27"/>
      <c r="V2284" s="26">
        <f t="shared" si="286"/>
        <v>0</v>
      </c>
      <c r="W2284" s="26">
        <f t="shared" si="287"/>
        <v>0</v>
      </c>
    </row>
    <row r="2285" spans="1:23" ht="12.75" customHeight="1" x14ac:dyDescent="0.25">
      <c r="A2285" s="7" t="str">
        <f t="shared" si="280"/>
        <v/>
      </c>
      <c r="B2285" s="20"/>
      <c r="C2285" s="21" t="str">
        <f>IF(B2285="","",VLOOKUP(B2285, 'Códigos 2'!$A$3:$C$10, 3, FALSE))</f>
        <v/>
      </c>
      <c r="D2285" s="21" t="str">
        <f>IF(B2285="","",VLOOKUP(B2285, 'Códigos 2'!$A$3:$B$10, 2, FALSE))</f>
        <v/>
      </c>
      <c r="E2285" s="22" t="str">
        <f>IF(F2285="","",VLOOKUP(F2285, 'Códigos 2'!E$3:F$66, 2, FALSE))</f>
        <v/>
      </c>
      <c r="F2285" s="23"/>
      <c r="G2285" s="23"/>
      <c r="H2285" s="23"/>
      <c r="I2285" s="23"/>
      <c r="J2285" s="24"/>
      <c r="K2285" s="20"/>
      <c r="L2285" s="20"/>
      <c r="M2285" s="25">
        <v>0</v>
      </c>
      <c r="N2285" s="26">
        <f t="shared" si="282"/>
        <v>0</v>
      </c>
      <c r="O2285" s="26">
        <f t="shared" si="281"/>
        <v>0</v>
      </c>
      <c r="P2285" s="26">
        <f t="shared" si="283"/>
        <v>0</v>
      </c>
      <c r="Q2285" s="27"/>
      <c r="R2285" s="26">
        <f t="shared" si="284"/>
        <v>0</v>
      </c>
      <c r="S2285" s="27"/>
      <c r="T2285" s="26">
        <f t="shared" si="285"/>
        <v>0</v>
      </c>
      <c r="U2285" s="27"/>
      <c r="V2285" s="26">
        <f t="shared" si="286"/>
        <v>0</v>
      </c>
      <c r="W2285" s="26">
        <f t="shared" si="287"/>
        <v>0</v>
      </c>
    </row>
    <row r="2286" spans="1:23" ht="12.75" customHeight="1" x14ac:dyDescent="0.25">
      <c r="A2286" s="7" t="str">
        <f t="shared" si="280"/>
        <v/>
      </c>
      <c r="B2286" s="20"/>
      <c r="C2286" s="21" t="str">
        <f>IF(B2286="","",VLOOKUP(B2286, 'Códigos 2'!$A$3:$C$10, 3, FALSE))</f>
        <v/>
      </c>
      <c r="D2286" s="21" t="str">
        <f>IF(B2286="","",VLOOKUP(B2286, 'Códigos 2'!$A$3:$B$10, 2, FALSE))</f>
        <v/>
      </c>
      <c r="E2286" s="22" t="str">
        <f>IF(F2286="","",VLOOKUP(F2286, 'Códigos 2'!E$3:F$66, 2, FALSE))</f>
        <v/>
      </c>
      <c r="F2286" s="23"/>
      <c r="G2286" s="23"/>
      <c r="H2286" s="23"/>
      <c r="I2286" s="23"/>
      <c r="J2286" s="24"/>
      <c r="K2286" s="20"/>
      <c r="L2286" s="20"/>
      <c r="M2286" s="25">
        <v>0</v>
      </c>
      <c r="N2286" s="26">
        <f t="shared" si="282"/>
        <v>0</v>
      </c>
      <c r="O2286" s="26">
        <f t="shared" si="281"/>
        <v>0</v>
      </c>
      <c r="P2286" s="26">
        <f t="shared" si="283"/>
        <v>0</v>
      </c>
      <c r="Q2286" s="27"/>
      <c r="R2286" s="26">
        <f t="shared" si="284"/>
        <v>0</v>
      </c>
      <c r="S2286" s="27"/>
      <c r="T2286" s="26">
        <f t="shared" si="285"/>
        <v>0</v>
      </c>
      <c r="U2286" s="27"/>
      <c r="V2286" s="26">
        <f t="shared" si="286"/>
        <v>0</v>
      </c>
      <c r="W2286" s="26">
        <f t="shared" si="287"/>
        <v>0</v>
      </c>
    </row>
    <row r="2287" spans="1:23" ht="12.75" customHeight="1" x14ac:dyDescent="0.25">
      <c r="A2287" s="7" t="str">
        <f t="shared" si="280"/>
        <v/>
      </c>
      <c r="B2287" s="20"/>
      <c r="C2287" s="21" t="str">
        <f>IF(B2287="","",VLOOKUP(B2287, 'Códigos 2'!$A$3:$C$10, 3, FALSE))</f>
        <v/>
      </c>
      <c r="D2287" s="21" t="str">
        <f>IF(B2287="","",VLOOKUP(B2287, 'Códigos 2'!$A$3:$B$10, 2, FALSE))</f>
        <v/>
      </c>
      <c r="E2287" s="22" t="str">
        <f>IF(F2287="","",VLOOKUP(F2287, 'Códigos 2'!E$3:F$66, 2, FALSE))</f>
        <v/>
      </c>
      <c r="F2287" s="23"/>
      <c r="G2287" s="23"/>
      <c r="H2287" s="23"/>
      <c r="I2287" s="23"/>
      <c r="J2287" s="24"/>
      <c r="K2287" s="20"/>
      <c r="L2287" s="20"/>
      <c r="M2287" s="25">
        <v>0</v>
      </c>
      <c r="N2287" s="26">
        <f t="shared" si="282"/>
        <v>0</v>
      </c>
      <c r="O2287" s="26">
        <f t="shared" si="281"/>
        <v>0</v>
      </c>
      <c r="P2287" s="26">
        <f t="shared" si="283"/>
        <v>0</v>
      </c>
      <c r="Q2287" s="27"/>
      <c r="R2287" s="26">
        <f t="shared" si="284"/>
        <v>0</v>
      </c>
      <c r="S2287" s="27"/>
      <c r="T2287" s="26">
        <f t="shared" si="285"/>
        <v>0</v>
      </c>
      <c r="U2287" s="27"/>
      <c r="V2287" s="26">
        <f t="shared" si="286"/>
        <v>0</v>
      </c>
      <c r="W2287" s="26">
        <f t="shared" si="287"/>
        <v>0</v>
      </c>
    </row>
    <row r="2288" spans="1:23" ht="12.75" customHeight="1" x14ac:dyDescent="0.25">
      <c r="A2288" s="7" t="str">
        <f t="shared" si="280"/>
        <v/>
      </c>
      <c r="B2288" s="20"/>
      <c r="C2288" s="21" t="str">
        <f>IF(B2288="","",VLOOKUP(B2288, 'Códigos 2'!$A$3:$C$10, 3, FALSE))</f>
        <v/>
      </c>
      <c r="D2288" s="21" t="str">
        <f>IF(B2288="","",VLOOKUP(B2288, 'Códigos 2'!$A$3:$B$10, 2, FALSE))</f>
        <v/>
      </c>
      <c r="E2288" s="22" t="str">
        <f>IF(F2288="","",VLOOKUP(F2288, 'Códigos 2'!E$3:F$66, 2, FALSE))</f>
        <v/>
      </c>
      <c r="F2288" s="23"/>
      <c r="G2288" s="23"/>
      <c r="H2288" s="23"/>
      <c r="I2288" s="23"/>
      <c r="J2288" s="24"/>
      <c r="K2288" s="20"/>
      <c r="L2288" s="20"/>
      <c r="M2288" s="25">
        <v>0</v>
      </c>
      <c r="N2288" s="26">
        <f t="shared" si="282"/>
        <v>0</v>
      </c>
      <c r="O2288" s="26">
        <f t="shared" si="281"/>
        <v>0</v>
      </c>
      <c r="P2288" s="26">
        <f t="shared" si="283"/>
        <v>0</v>
      </c>
      <c r="Q2288" s="27"/>
      <c r="R2288" s="26">
        <f t="shared" si="284"/>
        <v>0</v>
      </c>
      <c r="S2288" s="27"/>
      <c r="T2288" s="26">
        <f t="shared" si="285"/>
        <v>0</v>
      </c>
      <c r="U2288" s="27"/>
      <c r="V2288" s="26">
        <f t="shared" si="286"/>
        <v>0</v>
      </c>
      <c r="W2288" s="26">
        <f t="shared" si="287"/>
        <v>0</v>
      </c>
    </row>
    <row r="2289" spans="1:23" ht="12.75" customHeight="1" x14ac:dyDescent="0.25">
      <c r="A2289" s="7" t="str">
        <f t="shared" si="280"/>
        <v/>
      </c>
      <c r="B2289" s="20"/>
      <c r="C2289" s="21" t="str">
        <f>IF(B2289="","",VLOOKUP(B2289, 'Códigos 2'!$A$3:$C$10, 3, FALSE))</f>
        <v/>
      </c>
      <c r="D2289" s="21" t="str">
        <f>IF(B2289="","",VLOOKUP(B2289, 'Códigos 2'!$A$3:$B$10, 2, FALSE))</f>
        <v/>
      </c>
      <c r="E2289" s="22" t="str">
        <f>IF(F2289="","",VLOOKUP(F2289, 'Códigos 2'!E$3:F$66, 2, FALSE))</f>
        <v/>
      </c>
      <c r="F2289" s="23"/>
      <c r="G2289" s="23"/>
      <c r="H2289" s="23"/>
      <c r="I2289" s="23"/>
      <c r="J2289" s="24"/>
      <c r="K2289" s="20"/>
      <c r="L2289" s="20"/>
      <c r="M2289" s="25">
        <v>0</v>
      </c>
      <c r="N2289" s="26">
        <f t="shared" si="282"/>
        <v>0</v>
      </c>
      <c r="O2289" s="26">
        <f t="shared" si="281"/>
        <v>0</v>
      </c>
      <c r="P2289" s="26">
        <f t="shared" si="283"/>
        <v>0</v>
      </c>
      <c r="Q2289" s="27"/>
      <c r="R2289" s="26">
        <f t="shared" si="284"/>
        <v>0</v>
      </c>
      <c r="S2289" s="27"/>
      <c r="T2289" s="26">
        <f t="shared" si="285"/>
        <v>0</v>
      </c>
      <c r="U2289" s="27"/>
      <c r="V2289" s="26">
        <f t="shared" si="286"/>
        <v>0</v>
      </c>
      <c r="W2289" s="26">
        <f t="shared" si="287"/>
        <v>0</v>
      </c>
    </row>
    <row r="2290" spans="1:23" ht="12.75" customHeight="1" x14ac:dyDescent="0.25">
      <c r="A2290" s="7" t="str">
        <f t="shared" si="280"/>
        <v/>
      </c>
      <c r="B2290" s="20"/>
      <c r="C2290" s="21" t="str">
        <f>IF(B2290="","",VLOOKUP(B2290, 'Códigos 2'!$A$3:$C$10, 3, FALSE))</f>
        <v/>
      </c>
      <c r="D2290" s="21" t="str">
        <f>IF(B2290="","",VLOOKUP(B2290, 'Códigos 2'!$A$3:$B$10, 2, FALSE))</f>
        <v/>
      </c>
      <c r="E2290" s="22" t="str">
        <f>IF(F2290="","",VLOOKUP(F2290, 'Códigos 2'!E$3:F$66, 2, FALSE))</f>
        <v/>
      </c>
      <c r="F2290" s="23"/>
      <c r="G2290" s="23"/>
      <c r="H2290" s="23"/>
      <c r="I2290" s="23"/>
      <c r="J2290" s="24"/>
      <c r="K2290" s="20"/>
      <c r="L2290" s="20"/>
      <c r="M2290" s="25">
        <v>0</v>
      </c>
      <c r="N2290" s="26">
        <f t="shared" si="282"/>
        <v>0</v>
      </c>
      <c r="O2290" s="26">
        <f t="shared" si="281"/>
        <v>0</v>
      </c>
      <c r="P2290" s="26">
        <f t="shared" si="283"/>
        <v>0</v>
      </c>
      <c r="Q2290" s="27"/>
      <c r="R2290" s="26">
        <f t="shared" si="284"/>
        <v>0</v>
      </c>
      <c r="S2290" s="27"/>
      <c r="T2290" s="26">
        <f t="shared" si="285"/>
        <v>0</v>
      </c>
      <c r="U2290" s="27"/>
      <c r="V2290" s="26">
        <f t="shared" si="286"/>
        <v>0</v>
      </c>
      <c r="W2290" s="26">
        <f t="shared" si="287"/>
        <v>0</v>
      </c>
    </row>
    <row r="2291" spans="1:23" ht="12.75" customHeight="1" x14ac:dyDescent="0.25">
      <c r="A2291" s="7" t="str">
        <f t="shared" si="280"/>
        <v/>
      </c>
      <c r="B2291" s="20"/>
      <c r="C2291" s="21" t="str">
        <f>IF(B2291="","",VLOOKUP(B2291, 'Códigos 2'!$A$3:$C$10, 3, FALSE))</f>
        <v/>
      </c>
      <c r="D2291" s="21" t="str">
        <f>IF(B2291="","",VLOOKUP(B2291, 'Códigos 2'!$A$3:$B$10, 2, FALSE))</f>
        <v/>
      </c>
      <c r="E2291" s="22" t="str">
        <f>IF(F2291="","",VLOOKUP(F2291, 'Códigos 2'!E$3:F$66, 2, FALSE))</f>
        <v/>
      </c>
      <c r="F2291" s="23"/>
      <c r="G2291" s="23"/>
      <c r="H2291" s="23"/>
      <c r="I2291" s="23"/>
      <c r="J2291" s="24"/>
      <c r="K2291" s="20"/>
      <c r="L2291" s="20"/>
      <c r="M2291" s="25">
        <v>0</v>
      </c>
      <c r="N2291" s="26">
        <f t="shared" si="282"/>
        <v>0</v>
      </c>
      <c r="O2291" s="26">
        <f t="shared" si="281"/>
        <v>0</v>
      </c>
      <c r="P2291" s="26">
        <f t="shared" si="283"/>
        <v>0</v>
      </c>
      <c r="Q2291" s="27"/>
      <c r="R2291" s="26">
        <f t="shared" si="284"/>
        <v>0</v>
      </c>
      <c r="S2291" s="27"/>
      <c r="T2291" s="26">
        <f t="shared" si="285"/>
        <v>0</v>
      </c>
      <c r="U2291" s="27"/>
      <c r="V2291" s="26">
        <f t="shared" si="286"/>
        <v>0</v>
      </c>
      <c r="W2291" s="26">
        <f t="shared" si="287"/>
        <v>0</v>
      </c>
    </row>
    <row r="2292" spans="1:23" ht="12.75" customHeight="1" x14ac:dyDescent="0.25">
      <c r="A2292" s="7" t="str">
        <f t="shared" si="280"/>
        <v/>
      </c>
      <c r="B2292" s="20"/>
      <c r="C2292" s="21" t="str">
        <f>IF(B2292="","",VLOOKUP(B2292, 'Códigos 2'!$A$3:$C$10, 3, FALSE))</f>
        <v/>
      </c>
      <c r="D2292" s="21" t="str">
        <f>IF(B2292="","",VLOOKUP(B2292, 'Códigos 2'!$A$3:$B$10, 2, FALSE))</f>
        <v/>
      </c>
      <c r="E2292" s="22" t="str">
        <f>IF(F2292="","",VLOOKUP(F2292, 'Códigos 2'!E$3:F$66, 2, FALSE))</f>
        <v/>
      </c>
      <c r="F2292" s="23"/>
      <c r="G2292" s="23"/>
      <c r="H2292" s="23"/>
      <c r="I2292" s="23"/>
      <c r="J2292" s="24"/>
      <c r="K2292" s="20"/>
      <c r="L2292" s="20"/>
      <c r="M2292" s="25">
        <v>0</v>
      </c>
      <c r="N2292" s="26">
        <f t="shared" si="282"/>
        <v>0</v>
      </c>
      <c r="O2292" s="26">
        <f t="shared" si="281"/>
        <v>0</v>
      </c>
      <c r="P2292" s="26">
        <f t="shared" si="283"/>
        <v>0</v>
      </c>
      <c r="Q2292" s="27"/>
      <c r="R2292" s="26">
        <f t="shared" si="284"/>
        <v>0</v>
      </c>
      <c r="S2292" s="27"/>
      <c r="T2292" s="26">
        <f t="shared" si="285"/>
        <v>0</v>
      </c>
      <c r="U2292" s="27"/>
      <c r="V2292" s="26">
        <f t="shared" si="286"/>
        <v>0</v>
      </c>
      <c r="W2292" s="26">
        <f t="shared" si="287"/>
        <v>0</v>
      </c>
    </row>
    <row r="2293" spans="1:23" ht="12.75" customHeight="1" x14ac:dyDescent="0.25">
      <c r="A2293" s="7" t="str">
        <f t="shared" si="280"/>
        <v/>
      </c>
      <c r="B2293" s="20"/>
      <c r="C2293" s="21" t="str">
        <f>IF(B2293="","",VLOOKUP(B2293, 'Códigos 2'!$A$3:$C$10, 3, FALSE))</f>
        <v/>
      </c>
      <c r="D2293" s="21" t="str">
        <f>IF(B2293="","",VLOOKUP(B2293, 'Códigos 2'!$A$3:$B$10, 2, FALSE))</f>
        <v/>
      </c>
      <c r="E2293" s="22" t="str">
        <f>IF(F2293="","",VLOOKUP(F2293, 'Códigos 2'!E$3:F$66, 2, FALSE))</f>
        <v/>
      </c>
      <c r="F2293" s="23"/>
      <c r="G2293" s="23"/>
      <c r="H2293" s="23"/>
      <c r="I2293" s="23"/>
      <c r="J2293" s="24"/>
      <c r="K2293" s="20"/>
      <c r="L2293" s="20"/>
      <c r="M2293" s="25">
        <v>0</v>
      </c>
      <c r="N2293" s="26">
        <f t="shared" si="282"/>
        <v>0</v>
      </c>
      <c r="O2293" s="26">
        <f t="shared" si="281"/>
        <v>0</v>
      </c>
      <c r="P2293" s="26">
        <f t="shared" si="283"/>
        <v>0</v>
      </c>
      <c r="Q2293" s="27"/>
      <c r="R2293" s="26">
        <f t="shared" si="284"/>
        <v>0</v>
      </c>
      <c r="S2293" s="27"/>
      <c r="T2293" s="26">
        <f t="shared" si="285"/>
        <v>0</v>
      </c>
      <c r="U2293" s="27"/>
      <c r="V2293" s="26">
        <f t="shared" si="286"/>
        <v>0</v>
      </c>
      <c r="W2293" s="26">
        <f t="shared" si="287"/>
        <v>0</v>
      </c>
    </row>
    <row r="2294" spans="1:23" ht="12.75" customHeight="1" x14ac:dyDescent="0.25">
      <c r="A2294" s="7" t="str">
        <f t="shared" si="280"/>
        <v/>
      </c>
      <c r="B2294" s="20"/>
      <c r="C2294" s="21" t="str">
        <f>IF(B2294="","",VLOOKUP(B2294, 'Códigos 2'!$A$3:$C$10, 3, FALSE))</f>
        <v/>
      </c>
      <c r="D2294" s="21" t="str">
        <f>IF(B2294="","",VLOOKUP(B2294, 'Códigos 2'!$A$3:$B$10, 2, FALSE))</f>
        <v/>
      </c>
      <c r="E2294" s="22" t="str">
        <f>IF(F2294="","",VLOOKUP(F2294, 'Códigos 2'!E$3:F$66, 2, FALSE))</f>
        <v/>
      </c>
      <c r="F2294" s="23"/>
      <c r="G2294" s="23"/>
      <c r="H2294" s="23"/>
      <c r="I2294" s="23"/>
      <c r="J2294" s="24"/>
      <c r="K2294" s="20"/>
      <c r="L2294" s="20"/>
      <c r="M2294" s="25">
        <v>0</v>
      </c>
      <c r="N2294" s="26">
        <f t="shared" si="282"/>
        <v>0</v>
      </c>
      <c r="O2294" s="26">
        <f t="shared" si="281"/>
        <v>0</v>
      </c>
      <c r="P2294" s="26">
        <f t="shared" si="283"/>
        <v>0</v>
      </c>
      <c r="Q2294" s="27"/>
      <c r="R2294" s="26">
        <f t="shared" si="284"/>
        <v>0</v>
      </c>
      <c r="S2294" s="27"/>
      <c r="T2294" s="26">
        <f t="shared" si="285"/>
        <v>0</v>
      </c>
      <c r="U2294" s="27"/>
      <c r="V2294" s="26">
        <f t="shared" si="286"/>
        <v>0</v>
      </c>
      <c r="W2294" s="26">
        <f t="shared" si="287"/>
        <v>0</v>
      </c>
    </row>
    <row r="2295" spans="1:23" ht="12.75" customHeight="1" x14ac:dyDescent="0.25">
      <c r="A2295" s="7" t="str">
        <f t="shared" si="280"/>
        <v/>
      </c>
      <c r="B2295" s="20"/>
      <c r="C2295" s="21" t="str">
        <f>IF(B2295="","",VLOOKUP(B2295, 'Códigos 2'!$A$3:$C$10, 3, FALSE))</f>
        <v/>
      </c>
      <c r="D2295" s="21" t="str">
        <f>IF(B2295="","",VLOOKUP(B2295, 'Códigos 2'!$A$3:$B$10, 2, FALSE))</f>
        <v/>
      </c>
      <c r="E2295" s="22" t="str">
        <f>IF(F2295="","",VLOOKUP(F2295, 'Códigos 2'!E$3:F$66, 2, FALSE))</f>
        <v/>
      </c>
      <c r="F2295" s="23"/>
      <c r="G2295" s="23"/>
      <c r="H2295" s="23"/>
      <c r="I2295" s="23"/>
      <c r="J2295" s="24"/>
      <c r="K2295" s="20"/>
      <c r="L2295" s="20"/>
      <c r="M2295" s="25">
        <v>0</v>
      </c>
      <c r="N2295" s="26">
        <f t="shared" si="282"/>
        <v>0</v>
      </c>
      <c r="O2295" s="26">
        <f t="shared" si="281"/>
        <v>0</v>
      </c>
      <c r="P2295" s="26">
        <f t="shared" si="283"/>
        <v>0</v>
      </c>
      <c r="Q2295" s="27"/>
      <c r="R2295" s="26">
        <f t="shared" si="284"/>
        <v>0</v>
      </c>
      <c r="S2295" s="27"/>
      <c r="T2295" s="26">
        <f t="shared" si="285"/>
        <v>0</v>
      </c>
      <c r="U2295" s="27"/>
      <c r="V2295" s="26">
        <f t="shared" si="286"/>
        <v>0</v>
      </c>
      <c r="W2295" s="26">
        <f t="shared" si="287"/>
        <v>0</v>
      </c>
    </row>
    <row r="2296" spans="1:23" ht="12.75" customHeight="1" x14ac:dyDescent="0.25">
      <c r="A2296" s="7" t="str">
        <f t="shared" si="280"/>
        <v/>
      </c>
      <c r="B2296" s="20"/>
      <c r="C2296" s="21" t="str">
        <f>IF(B2296="","",VLOOKUP(B2296, 'Códigos 2'!$A$3:$C$10, 3, FALSE))</f>
        <v/>
      </c>
      <c r="D2296" s="21" t="str">
        <f>IF(B2296="","",VLOOKUP(B2296, 'Códigos 2'!$A$3:$B$10, 2, FALSE))</f>
        <v/>
      </c>
      <c r="E2296" s="22" t="str">
        <f>IF(F2296="","",VLOOKUP(F2296, 'Códigos 2'!E$3:F$66, 2, FALSE))</f>
        <v/>
      </c>
      <c r="F2296" s="23"/>
      <c r="G2296" s="23"/>
      <c r="H2296" s="23"/>
      <c r="I2296" s="23"/>
      <c r="J2296" s="24"/>
      <c r="K2296" s="20"/>
      <c r="L2296" s="20"/>
      <c r="M2296" s="25">
        <v>0</v>
      </c>
      <c r="N2296" s="26">
        <f t="shared" si="282"/>
        <v>0</v>
      </c>
      <c r="O2296" s="26">
        <f t="shared" si="281"/>
        <v>0</v>
      </c>
      <c r="P2296" s="26">
        <f t="shared" si="283"/>
        <v>0</v>
      </c>
      <c r="Q2296" s="27"/>
      <c r="R2296" s="26">
        <f t="shared" si="284"/>
        <v>0</v>
      </c>
      <c r="S2296" s="27"/>
      <c r="T2296" s="26">
        <f t="shared" si="285"/>
        <v>0</v>
      </c>
      <c r="U2296" s="27"/>
      <c r="V2296" s="26">
        <f t="shared" si="286"/>
        <v>0</v>
      </c>
      <c r="W2296" s="26">
        <f t="shared" si="287"/>
        <v>0</v>
      </c>
    </row>
    <row r="2297" spans="1:23" ht="12.75" customHeight="1" x14ac:dyDescent="0.25">
      <c r="A2297" s="7" t="str">
        <f t="shared" si="280"/>
        <v/>
      </c>
      <c r="B2297" s="20"/>
      <c r="C2297" s="21" t="str">
        <f>IF(B2297="","",VLOOKUP(B2297, 'Códigos 2'!$A$3:$C$10, 3, FALSE))</f>
        <v/>
      </c>
      <c r="D2297" s="21" t="str">
        <f>IF(B2297="","",VLOOKUP(B2297, 'Códigos 2'!$A$3:$B$10, 2, FALSE))</f>
        <v/>
      </c>
      <c r="E2297" s="22" t="str">
        <f>IF(F2297="","",VLOOKUP(F2297, 'Códigos 2'!E$3:F$66, 2, FALSE))</f>
        <v/>
      </c>
      <c r="F2297" s="23"/>
      <c r="G2297" s="23"/>
      <c r="H2297" s="23"/>
      <c r="I2297" s="23"/>
      <c r="J2297" s="24"/>
      <c r="K2297" s="20"/>
      <c r="L2297" s="20"/>
      <c r="M2297" s="25">
        <v>0</v>
      </c>
      <c r="N2297" s="26">
        <f t="shared" si="282"/>
        <v>0</v>
      </c>
      <c r="O2297" s="26">
        <f t="shared" si="281"/>
        <v>0</v>
      </c>
      <c r="P2297" s="26">
        <f t="shared" si="283"/>
        <v>0</v>
      </c>
      <c r="Q2297" s="27"/>
      <c r="R2297" s="26">
        <f t="shared" si="284"/>
        <v>0</v>
      </c>
      <c r="S2297" s="27"/>
      <c r="T2297" s="26">
        <f t="shared" si="285"/>
        <v>0</v>
      </c>
      <c r="U2297" s="27"/>
      <c r="V2297" s="26">
        <f t="shared" si="286"/>
        <v>0</v>
      </c>
      <c r="W2297" s="26">
        <f t="shared" si="287"/>
        <v>0</v>
      </c>
    </row>
    <row r="2298" spans="1:23" ht="12.75" customHeight="1" x14ac:dyDescent="0.25">
      <c r="A2298" s="7" t="str">
        <f t="shared" si="280"/>
        <v/>
      </c>
      <c r="B2298" s="20"/>
      <c r="C2298" s="21" t="str">
        <f>IF(B2298="","",VLOOKUP(B2298, 'Códigos 2'!$A$3:$C$10, 3, FALSE))</f>
        <v/>
      </c>
      <c r="D2298" s="21" t="str">
        <f>IF(B2298="","",VLOOKUP(B2298, 'Códigos 2'!$A$3:$B$10, 2, FALSE))</f>
        <v/>
      </c>
      <c r="E2298" s="22" t="str">
        <f>IF(F2298="","",VLOOKUP(F2298, 'Códigos 2'!E$3:F$66, 2, FALSE))</f>
        <v/>
      </c>
      <c r="F2298" s="23"/>
      <c r="G2298" s="23"/>
      <c r="H2298" s="23"/>
      <c r="I2298" s="23"/>
      <c r="J2298" s="24"/>
      <c r="K2298" s="20"/>
      <c r="L2298" s="20"/>
      <c r="M2298" s="25">
        <v>0</v>
      </c>
      <c r="N2298" s="26">
        <f t="shared" si="282"/>
        <v>0</v>
      </c>
      <c r="O2298" s="26">
        <f t="shared" si="281"/>
        <v>0</v>
      </c>
      <c r="P2298" s="26">
        <f t="shared" si="283"/>
        <v>0</v>
      </c>
      <c r="Q2298" s="27"/>
      <c r="R2298" s="26">
        <f t="shared" si="284"/>
        <v>0</v>
      </c>
      <c r="S2298" s="27"/>
      <c r="T2298" s="26">
        <f t="shared" si="285"/>
        <v>0</v>
      </c>
      <c r="U2298" s="27"/>
      <c r="V2298" s="26">
        <f t="shared" si="286"/>
        <v>0</v>
      </c>
      <c r="W2298" s="26">
        <f t="shared" si="287"/>
        <v>0</v>
      </c>
    </row>
    <row r="2299" spans="1:23" ht="12.75" customHeight="1" x14ac:dyDescent="0.25">
      <c r="A2299" s="7" t="str">
        <f t="shared" si="280"/>
        <v/>
      </c>
      <c r="B2299" s="20"/>
      <c r="C2299" s="21" t="str">
        <f>IF(B2299="","",VLOOKUP(B2299, 'Códigos 2'!$A$3:$C$10, 3, FALSE))</f>
        <v/>
      </c>
      <c r="D2299" s="21" t="str">
        <f>IF(B2299="","",VLOOKUP(B2299, 'Códigos 2'!$A$3:$B$10, 2, FALSE))</f>
        <v/>
      </c>
      <c r="E2299" s="22" t="str">
        <f>IF(F2299="","",VLOOKUP(F2299, 'Códigos 2'!E$3:F$66, 2, FALSE))</f>
        <v/>
      </c>
      <c r="F2299" s="23"/>
      <c r="G2299" s="23"/>
      <c r="H2299" s="23"/>
      <c r="I2299" s="23"/>
      <c r="J2299" s="24"/>
      <c r="K2299" s="20"/>
      <c r="L2299" s="20"/>
      <c r="M2299" s="25">
        <v>0</v>
      </c>
      <c r="N2299" s="26">
        <f t="shared" si="282"/>
        <v>0</v>
      </c>
      <c r="O2299" s="26">
        <f t="shared" si="281"/>
        <v>0</v>
      </c>
      <c r="P2299" s="26">
        <f t="shared" si="283"/>
        <v>0</v>
      </c>
      <c r="Q2299" s="27"/>
      <c r="R2299" s="26">
        <f t="shared" si="284"/>
        <v>0</v>
      </c>
      <c r="S2299" s="27"/>
      <c r="T2299" s="26">
        <f t="shared" si="285"/>
        <v>0</v>
      </c>
      <c r="U2299" s="27"/>
      <c r="V2299" s="26">
        <f t="shared" si="286"/>
        <v>0</v>
      </c>
      <c r="W2299" s="26">
        <f t="shared" si="287"/>
        <v>0</v>
      </c>
    </row>
    <row r="2300" spans="1:23" ht="12.75" customHeight="1" x14ac:dyDescent="0.25">
      <c r="A2300" s="7" t="str">
        <f t="shared" si="280"/>
        <v/>
      </c>
      <c r="B2300" s="20"/>
      <c r="C2300" s="21" t="str">
        <f>IF(B2300="","",VLOOKUP(B2300, 'Códigos 2'!$A$3:$C$10, 3, FALSE))</f>
        <v/>
      </c>
      <c r="D2300" s="21" t="str">
        <f>IF(B2300="","",VLOOKUP(B2300, 'Códigos 2'!$A$3:$B$10, 2, FALSE))</f>
        <v/>
      </c>
      <c r="E2300" s="22" t="str">
        <f>IF(F2300="","",VLOOKUP(F2300, 'Códigos 2'!E$3:F$66, 2, FALSE))</f>
        <v/>
      </c>
      <c r="F2300" s="23"/>
      <c r="G2300" s="23"/>
      <c r="H2300" s="23"/>
      <c r="I2300" s="23"/>
      <c r="J2300" s="24"/>
      <c r="K2300" s="20"/>
      <c r="L2300" s="20"/>
      <c r="M2300" s="25">
        <v>0</v>
      </c>
      <c r="N2300" s="26">
        <f t="shared" si="282"/>
        <v>0</v>
      </c>
      <c r="O2300" s="26">
        <f t="shared" si="281"/>
        <v>0</v>
      </c>
      <c r="P2300" s="26">
        <f t="shared" si="283"/>
        <v>0</v>
      </c>
      <c r="Q2300" s="27"/>
      <c r="R2300" s="26">
        <f t="shared" si="284"/>
        <v>0</v>
      </c>
      <c r="S2300" s="27"/>
      <c r="T2300" s="26">
        <f t="shared" si="285"/>
        <v>0</v>
      </c>
      <c r="U2300" s="27"/>
      <c r="V2300" s="26">
        <f t="shared" si="286"/>
        <v>0</v>
      </c>
      <c r="W2300" s="26">
        <f t="shared" si="287"/>
        <v>0</v>
      </c>
    </row>
    <row r="2301" spans="1:23" ht="12.75" customHeight="1" x14ac:dyDescent="0.25">
      <c r="A2301" s="7" t="str">
        <f t="shared" si="280"/>
        <v/>
      </c>
      <c r="B2301" s="20"/>
      <c r="C2301" s="21" t="str">
        <f>IF(B2301="","",VLOOKUP(B2301, 'Códigos 2'!$A$3:$C$10, 3, FALSE))</f>
        <v/>
      </c>
      <c r="D2301" s="21" t="str">
        <f>IF(B2301="","",VLOOKUP(B2301, 'Códigos 2'!$A$3:$B$10, 2, FALSE))</f>
        <v/>
      </c>
      <c r="E2301" s="22" t="str">
        <f>IF(F2301="","",VLOOKUP(F2301, 'Códigos 2'!E$3:F$66, 2, FALSE))</f>
        <v/>
      </c>
      <c r="F2301" s="23"/>
      <c r="G2301" s="23"/>
      <c r="H2301" s="23"/>
      <c r="I2301" s="23"/>
      <c r="J2301" s="24"/>
      <c r="K2301" s="20"/>
      <c r="L2301" s="20"/>
      <c r="M2301" s="25">
        <v>0</v>
      </c>
      <c r="N2301" s="26">
        <f t="shared" si="282"/>
        <v>0</v>
      </c>
      <c r="O2301" s="26">
        <f t="shared" si="281"/>
        <v>0</v>
      </c>
      <c r="P2301" s="26">
        <f t="shared" si="283"/>
        <v>0</v>
      </c>
      <c r="Q2301" s="27"/>
      <c r="R2301" s="26">
        <f t="shared" si="284"/>
        <v>0</v>
      </c>
      <c r="S2301" s="27"/>
      <c r="T2301" s="26">
        <f t="shared" si="285"/>
        <v>0</v>
      </c>
      <c r="U2301" s="27"/>
      <c r="V2301" s="26">
        <f t="shared" si="286"/>
        <v>0</v>
      </c>
      <c r="W2301" s="26">
        <f t="shared" si="287"/>
        <v>0</v>
      </c>
    </row>
    <row r="2302" spans="1:23" ht="12.75" customHeight="1" x14ac:dyDescent="0.25">
      <c r="A2302" s="7" t="str">
        <f t="shared" si="280"/>
        <v/>
      </c>
      <c r="B2302" s="20"/>
      <c r="C2302" s="21" t="str">
        <f>IF(B2302="","",VLOOKUP(B2302, 'Códigos 2'!$A$3:$C$10, 3, FALSE))</f>
        <v/>
      </c>
      <c r="D2302" s="21" t="str">
        <f>IF(B2302="","",VLOOKUP(B2302, 'Códigos 2'!$A$3:$B$10, 2, FALSE))</f>
        <v/>
      </c>
      <c r="E2302" s="22" t="str">
        <f>IF(F2302="","",VLOOKUP(F2302, 'Códigos 2'!E$3:F$66, 2, FALSE))</f>
        <v/>
      </c>
      <c r="F2302" s="23"/>
      <c r="G2302" s="23"/>
      <c r="H2302" s="23"/>
      <c r="I2302" s="23"/>
      <c r="J2302" s="24"/>
      <c r="K2302" s="20"/>
      <c r="L2302" s="20"/>
      <c r="M2302" s="25">
        <v>0</v>
      </c>
      <c r="N2302" s="26">
        <f t="shared" si="282"/>
        <v>0</v>
      </c>
      <c r="O2302" s="26">
        <f t="shared" si="281"/>
        <v>0</v>
      </c>
      <c r="P2302" s="26">
        <f t="shared" si="283"/>
        <v>0</v>
      </c>
      <c r="Q2302" s="27"/>
      <c r="R2302" s="26">
        <f t="shared" si="284"/>
        <v>0</v>
      </c>
      <c r="S2302" s="27"/>
      <c r="T2302" s="26">
        <f t="shared" si="285"/>
        <v>0</v>
      </c>
      <c r="U2302" s="27"/>
      <c r="V2302" s="26">
        <f t="shared" si="286"/>
        <v>0</v>
      </c>
      <c r="W2302" s="26">
        <f t="shared" si="287"/>
        <v>0</v>
      </c>
    </row>
    <row r="2303" spans="1:23" ht="12.75" customHeight="1" x14ac:dyDescent="0.25">
      <c r="A2303" s="7" t="str">
        <f t="shared" si="280"/>
        <v/>
      </c>
      <c r="B2303" s="20"/>
      <c r="C2303" s="21" t="str">
        <f>IF(B2303="","",VLOOKUP(B2303, 'Códigos 2'!$A$3:$C$10, 3, FALSE))</f>
        <v/>
      </c>
      <c r="D2303" s="21" t="str">
        <f>IF(B2303="","",VLOOKUP(B2303, 'Códigos 2'!$A$3:$B$10, 2, FALSE))</f>
        <v/>
      </c>
      <c r="E2303" s="22" t="str">
        <f>IF(F2303="","",VLOOKUP(F2303, 'Códigos 2'!E$3:F$66, 2, FALSE))</f>
        <v/>
      </c>
      <c r="F2303" s="23"/>
      <c r="G2303" s="23"/>
      <c r="H2303" s="23"/>
      <c r="I2303" s="23"/>
      <c r="J2303" s="24"/>
      <c r="K2303" s="20"/>
      <c r="L2303" s="20"/>
      <c r="M2303" s="25">
        <v>0</v>
      </c>
      <c r="N2303" s="26">
        <f t="shared" si="282"/>
        <v>0</v>
      </c>
      <c r="O2303" s="26">
        <f t="shared" si="281"/>
        <v>0</v>
      </c>
      <c r="P2303" s="26">
        <f t="shared" si="283"/>
        <v>0</v>
      </c>
      <c r="Q2303" s="27"/>
      <c r="R2303" s="26">
        <f t="shared" si="284"/>
        <v>0</v>
      </c>
      <c r="S2303" s="27"/>
      <c r="T2303" s="26">
        <f t="shared" si="285"/>
        <v>0</v>
      </c>
      <c r="U2303" s="27"/>
      <c r="V2303" s="26">
        <f t="shared" si="286"/>
        <v>0</v>
      </c>
      <c r="W2303" s="26">
        <f t="shared" si="287"/>
        <v>0</v>
      </c>
    </row>
    <row r="2304" spans="1:23" ht="12.75" customHeight="1" x14ac:dyDescent="0.25">
      <c r="A2304" s="7" t="str">
        <f t="shared" si="280"/>
        <v/>
      </c>
      <c r="B2304" s="20"/>
      <c r="C2304" s="21" t="str">
        <f>IF(B2304="","",VLOOKUP(B2304, 'Códigos 2'!$A$3:$C$10, 3, FALSE))</f>
        <v/>
      </c>
      <c r="D2304" s="21" t="str">
        <f>IF(B2304="","",VLOOKUP(B2304, 'Códigos 2'!$A$3:$B$10, 2, FALSE))</f>
        <v/>
      </c>
      <c r="E2304" s="22" t="str">
        <f>IF(F2304="","",VLOOKUP(F2304, 'Códigos 2'!E$3:F$66, 2, FALSE))</f>
        <v/>
      </c>
      <c r="F2304" s="23"/>
      <c r="G2304" s="23"/>
      <c r="H2304" s="23"/>
      <c r="I2304" s="23"/>
      <c r="J2304" s="24"/>
      <c r="K2304" s="20"/>
      <c r="L2304" s="20"/>
      <c r="M2304" s="25">
        <v>0</v>
      </c>
      <c r="N2304" s="26">
        <f t="shared" si="282"/>
        <v>0</v>
      </c>
      <c r="O2304" s="26">
        <f t="shared" si="281"/>
        <v>0</v>
      </c>
      <c r="P2304" s="26">
        <f t="shared" si="283"/>
        <v>0</v>
      </c>
      <c r="Q2304" s="27"/>
      <c r="R2304" s="26">
        <f t="shared" si="284"/>
        <v>0</v>
      </c>
      <c r="S2304" s="27"/>
      <c r="T2304" s="26">
        <f t="shared" si="285"/>
        <v>0</v>
      </c>
      <c r="U2304" s="27"/>
      <c r="V2304" s="26">
        <f t="shared" si="286"/>
        <v>0</v>
      </c>
      <c r="W2304" s="26">
        <f t="shared" si="287"/>
        <v>0</v>
      </c>
    </row>
    <row r="2305" spans="1:23" ht="12.75" customHeight="1" x14ac:dyDescent="0.25">
      <c r="A2305" s="7" t="str">
        <f t="shared" si="280"/>
        <v/>
      </c>
      <c r="B2305" s="20"/>
      <c r="C2305" s="21" t="str">
        <f>IF(B2305="","",VLOOKUP(B2305, 'Códigos 2'!$A$3:$C$10, 3, FALSE))</f>
        <v/>
      </c>
      <c r="D2305" s="21" t="str">
        <f>IF(B2305="","",VLOOKUP(B2305, 'Códigos 2'!$A$3:$B$10, 2, FALSE))</f>
        <v/>
      </c>
      <c r="E2305" s="22" t="str">
        <f>IF(F2305="","",VLOOKUP(F2305, 'Códigos 2'!E$3:F$66, 2, FALSE))</f>
        <v/>
      </c>
      <c r="F2305" s="23"/>
      <c r="G2305" s="23"/>
      <c r="H2305" s="23"/>
      <c r="I2305" s="23"/>
      <c r="J2305" s="24"/>
      <c r="K2305" s="20"/>
      <c r="L2305" s="20"/>
      <c r="M2305" s="25">
        <v>0</v>
      </c>
      <c r="N2305" s="26">
        <f t="shared" si="282"/>
        <v>0</v>
      </c>
      <c r="O2305" s="26">
        <f t="shared" si="281"/>
        <v>0</v>
      </c>
      <c r="P2305" s="26">
        <f t="shared" si="283"/>
        <v>0</v>
      </c>
      <c r="Q2305" s="27"/>
      <c r="R2305" s="26">
        <f t="shared" si="284"/>
        <v>0</v>
      </c>
      <c r="S2305" s="27"/>
      <c r="T2305" s="26">
        <f t="shared" si="285"/>
        <v>0</v>
      </c>
      <c r="U2305" s="27"/>
      <c r="V2305" s="26">
        <f t="shared" si="286"/>
        <v>0</v>
      </c>
      <c r="W2305" s="26">
        <f t="shared" si="287"/>
        <v>0</v>
      </c>
    </row>
    <row r="2306" spans="1:23" ht="12.75" customHeight="1" x14ac:dyDescent="0.25">
      <c r="A2306" s="7" t="str">
        <f t="shared" si="280"/>
        <v/>
      </c>
      <c r="B2306" s="20"/>
      <c r="C2306" s="21" t="str">
        <f>IF(B2306="","",VLOOKUP(B2306, 'Códigos 2'!$A$3:$C$10, 3, FALSE))</f>
        <v/>
      </c>
      <c r="D2306" s="21" t="str">
        <f>IF(B2306="","",VLOOKUP(B2306, 'Códigos 2'!$A$3:$B$10, 2, FALSE))</f>
        <v/>
      </c>
      <c r="E2306" s="22" t="str">
        <f>IF(F2306="","",VLOOKUP(F2306, 'Códigos 2'!E$3:F$66, 2, FALSE))</f>
        <v/>
      </c>
      <c r="F2306" s="23"/>
      <c r="G2306" s="23"/>
      <c r="H2306" s="23"/>
      <c r="I2306" s="23"/>
      <c r="J2306" s="24"/>
      <c r="K2306" s="20"/>
      <c r="L2306" s="20"/>
      <c r="M2306" s="25">
        <v>0</v>
      </c>
      <c r="N2306" s="26">
        <f t="shared" si="282"/>
        <v>0</v>
      </c>
      <c r="O2306" s="26">
        <f t="shared" si="281"/>
        <v>0</v>
      </c>
      <c r="P2306" s="26">
        <f t="shared" si="283"/>
        <v>0</v>
      </c>
      <c r="Q2306" s="27"/>
      <c r="R2306" s="26">
        <f t="shared" si="284"/>
        <v>0</v>
      </c>
      <c r="S2306" s="27"/>
      <c r="T2306" s="26">
        <f t="shared" si="285"/>
        <v>0</v>
      </c>
      <c r="U2306" s="27"/>
      <c r="V2306" s="26">
        <f t="shared" si="286"/>
        <v>0</v>
      </c>
      <c r="W2306" s="26">
        <f t="shared" si="287"/>
        <v>0</v>
      </c>
    </row>
    <row r="2307" spans="1:23" ht="12.75" customHeight="1" x14ac:dyDescent="0.25">
      <c r="A2307" s="7" t="str">
        <f t="shared" si="280"/>
        <v/>
      </c>
      <c r="B2307" s="20"/>
      <c r="C2307" s="21" t="str">
        <f>IF(B2307="","",VLOOKUP(B2307, 'Códigos 2'!$A$3:$C$10, 3, FALSE))</f>
        <v/>
      </c>
      <c r="D2307" s="21" t="str">
        <f>IF(B2307="","",VLOOKUP(B2307, 'Códigos 2'!$A$3:$B$10, 2, FALSE))</f>
        <v/>
      </c>
      <c r="E2307" s="22" t="str">
        <f>IF(F2307="","",VLOOKUP(F2307, 'Códigos 2'!E$3:F$66, 2, FALSE))</f>
        <v/>
      </c>
      <c r="F2307" s="23"/>
      <c r="G2307" s="23"/>
      <c r="H2307" s="23"/>
      <c r="I2307" s="23"/>
      <c r="J2307" s="24"/>
      <c r="K2307" s="20"/>
      <c r="L2307" s="20"/>
      <c r="M2307" s="25">
        <v>0</v>
      </c>
      <c r="N2307" s="26">
        <f t="shared" si="282"/>
        <v>0</v>
      </c>
      <c r="O2307" s="26">
        <f t="shared" si="281"/>
        <v>0</v>
      </c>
      <c r="P2307" s="26">
        <f t="shared" si="283"/>
        <v>0</v>
      </c>
      <c r="Q2307" s="27"/>
      <c r="R2307" s="26">
        <f t="shared" si="284"/>
        <v>0</v>
      </c>
      <c r="S2307" s="27"/>
      <c r="T2307" s="26">
        <f t="shared" si="285"/>
        <v>0</v>
      </c>
      <c r="U2307" s="27"/>
      <c r="V2307" s="26">
        <f t="shared" si="286"/>
        <v>0</v>
      </c>
      <c r="W2307" s="26">
        <f t="shared" si="287"/>
        <v>0</v>
      </c>
    </row>
    <row r="2308" spans="1:23" ht="12.75" customHeight="1" x14ac:dyDescent="0.25">
      <c r="A2308" s="7" t="str">
        <f t="shared" si="280"/>
        <v/>
      </c>
      <c r="B2308" s="20"/>
      <c r="C2308" s="21" t="str">
        <f>IF(B2308="","",VLOOKUP(B2308, 'Códigos 2'!$A$3:$C$10, 3, FALSE))</f>
        <v/>
      </c>
      <c r="D2308" s="21" t="str">
        <f>IF(B2308="","",VLOOKUP(B2308, 'Códigos 2'!$A$3:$B$10, 2, FALSE))</f>
        <v/>
      </c>
      <c r="E2308" s="22" t="str">
        <f>IF(F2308="","",VLOOKUP(F2308, 'Códigos 2'!E$3:F$66, 2, FALSE))</f>
        <v/>
      </c>
      <c r="F2308" s="23"/>
      <c r="G2308" s="23"/>
      <c r="H2308" s="23"/>
      <c r="I2308" s="23"/>
      <c r="J2308" s="24"/>
      <c r="K2308" s="20"/>
      <c r="L2308" s="20"/>
      <c r="M2308" s="25">
        <v>0</v>
      </c>
      <c r="N2308" s="26">
        <f t="shared" si="282"/>
        <v>0</v>
      </c>
      <c r="O2308" s="26">
        <f t="shared" si="281"/>
        <v>0</v>
      </c>
      <c r="P2308" s="26">
        <f t="shared" si="283"/>
        <v>0</v>
      </c>
      <c r="Q2308" s="27"/>
      <c r="R2308" s="26">
        <f t="shared" si="284"/>
        <v>0</v>
      </c>
      <c r="S2308" s="27"/>
      <c r="T2308" s="26">
        <f t="shared" si="285"/>
        <v>0</v>
      </c>
      <c r="U2308" s="27"/>
      <c r="V2308" s="26">
        <f t="shared" si="286"/>
        <v>0</v>
      </c>
      <c r="W2308" s="26">
        <f t="shared" si="287"/>
        <v>0</v>
      </c>
    </row>
    <row r="2309" spans="1:23" ht="12.75" customHeight="1" x14ac:dyDescent="0.25">
      <c r="A2309" s="7" t="str">
        <f t="shared" si="280"/>
        <v/>
      </c>
      <c r="B2309" s="20"/>
      <c r="C2309" s="21" t="str">
        <f>IF(B2309="","",VLOOKUP(B2309, 'Códigos 2'!$A$3:$C$10, 3, FALSE))</f>
        <v/>
      </c>
      <c r="D2309" s="21" t="str">
        <f>IF(B2309="","",VLOOKUP(B2309, 'Códigos 2'!$A$3:$B$10, 2, FALSE))</f>
        <v/>
      </c>
      <c r="E2309" s="22" t="str">
        <f>IF(F2309="","",VLOOKUP(F2309, 'Códigos 2'!E$3:F$66, 2, FALSE))</f>
        <v/>
      </c>
      <c r="F2309" s="23"/>
      <c r="G2309" s="23"/>
      <c r="H2309" s="23"/>
      <c r="I2309" s="23"/>
      <c r="J2309" s="24"/>
      <c r="K2309" s="20"/>
      <c r="L2309" s="20"/>
      <c r="M2309" s="25">
        <v>0</v>
      </c>
      <c r="N2309" s="26">
        <f t="shared" si="282"/>
        <v>0</v>
      </c>
      <c r="O2309" s="26">
        <f t="shared" si="281"/>
        <v>0</v>
      </c>
      <c r="P2309" s="26">
        <f t="shared" si="283"/>
        <v>0</v>
      </c>
      <c r="Q2309" s="27"/>
      <c r="R2309" s="26">
        <f t="shared" si="284"/>
        <v>0</v>
      </c>
      <c r="S2309" s="27"/>
      <c r="T2309" s="26">
        <f t="shared" si="285"/>
        <v>0</v>
      </c>
      <c r="U2309" s="27"/>
      <c r="V2309" s="26">
        <f t="shared" si="286"/>
        <v>0</v>
      </c>
      <c r="W2309" s="26">
        <f t="shared" si="287"/>
        <v>0</v>
      </c>
    </row>
    <row r="2310" spans="1:23" ht="12.75" customHeight="1" x14ac:dyDescent="0.25">
      <c r="A2310" s="7" t="str">
        <f t="shared" si="280"/>
        <v/>
      </c>
      <c r="B2310" s="20"/>
      <c r="C2310" s="21" t="str">
        <f>IF(B2310="","",VLOOKUP(B2310, 'Códigos 2'!$A$3:$C$10, 3, FALSE))</f>
        <v/>
      </c>
      <c r="D2310" s="21" t="str">
        <f>IF(B2310="","",VLOOKUP(B2310, 'Códigos 2'!$A$3:$B$10, 2, FALSE))</f>
        <v/>
      </c>
      <c r="E2310" s="22" t="str">
        <f>IF(F2310="","",VLOOKUP(F2310, 'Códigos 2'!E$3:F$66, 2, FALSE))</f>
        <v/>
      </c>
      <c r="F2310" s="23"/>
      <c r="G2310" s="23"/>
      <c r="H2310" s="23"/>
      <c r="I2310" s="23"/>
      <c r="J2310" s="24"/>
      <c r="K2310" s="20"/>
      <c r="L2310" s="20"/>
      <c r="M2310" s="25">
        <v>0</v>
      </c>
      <c r="N2310" s="26">
        <f t="shared" si="282"/>
        <v>0</v>
      </c>
      <c r="O2310" s="26">
        <f t="shared" si="281"/>
        <v>0</v>
      </c>
      <c r="P2310" s="26">
        <f t="shared" si="283"/>
        <v>0</v>
      </c>
      <c r="Q2310" s="27"/>
      <c r="R2310" s="26">
        <f t="shared" si="284"/>
        <v>0</v>
      </c>
      <c r="S2310" s="27"/>
      <c r="T2310" s="26">
        <f t="shared" si="285"/>
        <v>0</v>
      </c>
      <c r="U2310" s="27"/>
      <c r="V2310" s="26">
        <f t="shared" si="286"/>
        <v>0</v>
      </c>
      <c r="W2310" s="26">
        <f t="shared" si="287"/>
        <v>0</v>
      </c>
    </row>
    <row r="2311" spans="1:23" ht="12.75" customHeight="1" x14ac:dyDescent="0.25">
      <c r="A2311" s="7" t="str">
        <f t="shared" ref="A2311:A2374" si="288">IF(F2311 = "","",$N$2)</f>
        <v/>
      </c>
      <c r="B2311" s="20"/>
      <c r="C2311" s="21" t="str">
        <f>IF(B2311="","",VLOOKUP(B2311, 'Códigos 2'!$A$3:$C$10, 3, FALSE))</f>
        <v/>
      </c>
      <c r="D2311" s="21" t="str">
        <f>IF(B2311="","",VLOOKUP(B2311, 'Códigos 2'!$A$3:$B$10, 2, FALSE))</f>
        <v/>
      </c>
      <c r="E2311" s="22" t="str">
        <f>IF(F2311="","",VLOOKUP(F2311, 'Códigos 2'!E$3:F$66, 2, FALSE))</f>
        <v/>
      </c>
      <c r="F2311" s="23"/>
      <c r="G2311" s="23"/>
      <c r="H2311" s="23"/>
      <c r="I2311" s="23"/>
      <c r="J2311" s="24"/>
      <c r="K2311" s="20"/>
      <c r="L2311" s="20"/>
      <c r="M2311" s="25">
        <v>0</v>
      </c>
      <c r="N2311" s="26">
        <f t="shared" si="282"/>
        <v>0</v>
      </c>
      <c r="O2311" s="26">
        <f t="shared" ref="O2311:O2374" si="289">IF($C2311="Confianza",$N2311*$O$5,IF($C2311="Regular",$N2311*$O$5,0))</f>
        <v>0</v>
      </c>
      <c r="P2311" s="26">
        <f t="shared" si="283"/>
        <v>0</v>
      </c>
      <c r="Q2311" s="27"/>
      <c r="R2311" s="26">
        <f t="shared" si="284"/>
        <v>0</v>
      </c>
      <c r="S2311" s="27"/>
      <c r="T2311" s="26">
        <f t="shared" si="285"/>
        <v>0</v>
      </c>
      <c r="U2311" s="27"/>
      <c r="V2311" s="26">
        <f t="shared" si="286"/>
        <v>0</v>
      </c>
      <c r="W2311" s="26">
        <f t="shared" si="287"/>
        <v>0</v>
      </c>
    </row>
    <row r="2312" spans="1:23" ht="12.75" customHeight="1" x14ac:dyDescent="0.25">
      <c r="A2312" s="7" t="str">
        <f t="shared" si="288"/>
        <v/>
      </c>
      <c r="B2312" s="20"/>
      <c r="C2312" s="21" t="str">
        <f>IF(B2312="","",VLOOKUP(B2312, 'Códigos 2'!$A$3:$C$10, 3, FALSE))</f>
        <v/>
      </c>
      <c r="D2312" s="21" t="str">
        <f>IF(B2312="","",VLOOKUP(B2312, 'Códigos 2'!$A$3:$B$10, 2, FALSE))</f>
        <v/>
      </c>
      <c r="E2312" s="22" t="str">
        <f>IF(F2312="","",VLOOKUP(F2312, 'Códigos 2'!E$3:F$66, 2, FALSE))</f>
        <v/>
      </c>
      <c r="F2312" s="23"/>
      <c r="G2312" s="23"/>
      <c r="H2312" s="23"/>
      <c r="I2312" s="23"/>
      <c r="J2312" s="24"/>
      <c r="K2312" s="20"/>
      <c r="L2312" s="20"/>
      <c r="M2312" s="25">
        <v>0</v>
      </c>
      <c r="N2312" s="26">
        <f t="shared" ref="N2312:N2375" si="290">($K2312*$M2312)*L2312</f>
        <v>0</v>
      </c>
      <c r="O2312" s="26">
        <f t="shared" si="289"/>
        <v>0</v>
      </c>
      <c r="P2312" s="26">
        <f t="shared" ref="P2312:P2375" si="291">($N2312+V2312+T2312)*$P$5</f>
        <v>0</v>
      </c>
      <c r="Q2312" s="27"/>
      <c r="R2312" s="26">
        <f t="shared" ref="R2312:R2375" si="292">IF(Q2312="Si",K2312*L2312*$Q$5,0)</f>
        <v>0</v>
      </c>
      <c r="S2312" s="27"/>
      <c r="T2312" s="26">
        <f t="shared" ref="T2312:T2375" si="293">IF(S2312="Si",K2312*$S$5,0)</f>
        <v>0</v>
      </c>
      <c r="U2312" s="27"/>
      <c r="V2312" s="26">
        <f t="shared" ref="V2312:V2375" si="294">IF(U2312="Si",K2312*$U$5,0)</f>
        <v>0</v>
      </c>
      <c r="W2312" s="26">
        <f t="shared" ref="W2312:W2375" si="295">SUM(N2312:V2312)</f>
        <v>0</v>
      </c>
    </row>
    <row r="2313" spans="1:23" ht="12.75" customHeight="1" x14ac:dyDescent="0.25">
      <c r="A2313" s="7" t="str">
        <f t="shared" si="288"/>
        <v/>
      </c>
      <c r="B2313" s="20"/>
      <c r="C2313" s="21" t="str">
        <f>IF(B2313="","",VLOOKUP(B2313, 'Códigos 2'!$A$3:$C$10, 3, FALSE))</f>
        <v/>
      </c>
      <c r="D2313" s="21" t="str">
        <f>IF(B2313="","",VLOOKUP(B2313, 'Códigos 2'!$A$3:$B$10, 2, FALSE))</f>
        <v/>
      </c>
      <c r="E2313" s="22" t="str">
        <f>IF(F2313="","",VLOOKUP(F2313, 'Códigos 2'!E$3:F$66, 2, FALSE))</f>
        <v/>
      </c>
      <c r="F2313" s="23"/>
      <c r="G2313" s="23"/>
      <c r="H2313" s="23"/>
      <c r="I2313" s="23"/>
      <c r="J2313" s="24"/>
      <c r="K2313" s="20"/>
      <c r="L2313" s="20"/>
      <c r="M2313" s="25">
        <v>0</v>
      </c>
      <c r="N2313" s="26">
        <f t="shared" si="290"/>
        <v>0</v>
      </c>
      <c r="O2313" s="26">
        <f t="shared" si="289"/>
        <v>0</v>
      </c>
      <c r="P2313" s="26">
        <f t="shared" si="291"/>
        <v>0</v>
      </c>
      <c r="Q2313" s="27"/>
      <c r="R2313" s="26">
        <f t="shared" si="292"/>
        <v>0</v>
      </c>
      <c r="S2313" s="27"/>
      <c r="T2313" s="26">
        <f t="shared" si="293"/>
        <v>0</v>
      </c>
      <c r="U2313" s="27"/>
      <c r="V2313" s="26">
        <f t="shared" si="294"/>
        <v>0</v>
      </c>
      <c r="W2313" s="26">
        <f t="shared" si="295"/>
        <v>0</v>
      </c>
    </row>
    <row r="2314" spans="1:23" ht="12.75" customHeight="1" x14ac:dyDescent="0.25">
      <c r="A2314" s="7" t="str">
        <f t="shared" si="288"/>
        <v/>
      </c>
      <c r="B2314" s="20"/>
      <c r="C2314" s="21" t="str">
        <f>IF(B2314="","",VLOOKUP(B2314, 'Códigos 2'!$A$3:$C$10, 3, FALSE))</f>
        <v/>
      </c>
      <c r="D2314" s="21" t="str">
        <f>IF(B2314="","",VLOOKUP(B2314, 'Códigos 2'!$A$3:$B$10, 2, FALSE))</f>
        <v/>
      </c>
      <c r="E2314" s="22" t="str">
        <f>IF(F2314="","",VLOOKUP(F2314, 'Códigos 2'!E$3:F$66, 2, FALSE))</f>
        <v/>
      </c>
      <c r="F2314" s="23"/>
      <c r="G2314" s="23"/>
      <c r="H2314" s="23"/>
      <c r="I2314" s="23"/>
      <c r="J2314" s="24"/>
      <c r="K2314" s="20"/>
      <c r="L2314" s="20"/>
      <c r="M2314" s="25">
        <v>0</v>
      </c>
      <c r="N2314" s="26">
        <f t="shared" si="290"/>
        <v>0</v>
      </c>
      <c r="O2314" s="26">
        <f t="shared" si="289"/>
        <v>0</v>
      </c>
      <c r="P2314" s="26">
        <f t="shared" si="291"/>
        <v>0</v>
      </c>
      <c r="Q2314" s="27"/>
      <c r="R2314" s="26">
        <f t="shared" si="292"/>
        <v>0</v>
      </c>
      <c r="S2314" s="27"/>
      <c r="T2314" s="26">
        <f t="shared" si="293"/>
        <v>0</v>
      </c>
      <c r="U2314" s="27"/>
      <c r="V2314" s="26">
        <f t="shared" si="294"/>
        <v>0</v>
      </c>
      <c r="W2314" s="26">
        <f t="shared" si="295"/>
        <v>0</v>
      </c>
    </row>
    <row r="2315" spans="1:23" ht="12.75" customHeight="1" x14ac:dyDescent="0.25">
      <c r="A2315" s="7" t="str">
        <f t="shared" si="288"/>
        <v/>
      </c>
      <c r="B2315" s="20"/>
      <c r="C2315" s="21" t="str">
        <f>IF(B2315="","",VLOOKUP(B2315, 'Códigos 2'!$A$3:$C$10, 3, FALSE))</f>
        <v/>
      </c>
      <c r="D2315" s="21" t="str">
        <f>IF(B2315="","",VLOOKUP(B2315, 'Códigos 2'!$A$3:$B$10, 2, FALSE))</f>
        <v/>
      </c>
      <c r="E2315" s="22" t="str">
        <f>IF(F2315="","",VLOOKUP(F2315, 'Códigos 2'!E$3:F$66, 2, FALSE))</f>
        <v/>
      </c>
      <c r="F2315" s="23"/>
      <c r="G2315" s="23"/>
      <c r="H2315" s="23"/>
      <c r="I2315" s="23"/>
      <c r="J2315" s="24"/>
      <c r="K2315" s="20"/>
      <c r="L2315" s="20"/>
      <c r="M2315" s="25">
        <v>0</v>
      </c>
      <c r="N2315" s="26">
        <f t="shared" si="290"/>
        <v>0</v>
      </c>
      <c r="O2315" s="26">
        <f t="shared" si="289"/>
        <v>0</v>
      </c>
      <c r="P2315" s="26">
        <f t="shared" si="291"/>
        <v>0</v>
      </c>
      <c r="Q2315" s="27"/>
      <c r="R2315" s="26">
        <f t="shared" si="292"/>
        <v>0</v>
      </c>
      <c r="S2315" s="27"/>
      <c r="T2315" s="26">
        <f t="shared" si="293"/>
        <v>0</v>
      </c>
      <c r="U2315" s="27"/>
      <c r="V2315" s="26">
        <f t="shared" si="294"/>
        <v>0</v>
      </c>
      <c r="W2315" s="26">
        <f t="shared" si="295"/>
        <v>0</v>
      </c>
    </row>
    <row r="2316" spans="1:23" ht="12.75" customHeight="1" x14ac:dyDescent="0.25">
      <c r="A2316" s="7" t="str">
        <f t="shared" si="288"/>
        <v/>
      </c>
      <c r="B2316" s="20"/>
      <c r="C2316" s="21" t="str">
        <f>IF(B2316="","",VLOOKUP(B2316, 'Códigos 2'!$A$3:$C$10, 3, FALSE))</f>
        <v/>
      </c>
      <c r="D2316" s="21" t="str">
        <f>IF(B2316="","",VLOOKUP(B2316, 'Códigos 2'!$A$3:$B$10, 2, FALSE))</f>
        <v/>
      </c>
      <c r="E2316" s="22" t="str">
        <f>IF(F2316="","",VLOOKUP(F2316, 'Códigos 2'!E$3:F$66, 2, FALSE))</f>
        <v/>
      </c>
      <c r="F2316" s="23"/>
      <c r="G2316" s="23"/>
      <c r="H2316" s="23"/>
      <c r="I2316" s="23"/>
      <c r="J2316" s="24"/>
      <c r="K2316" s="20"/>
      <c r="L2316" s="20"/>
      <c r="M2316" s="25">
        <v>0</v>
      </c>
      <c r="N2316" s="26">
        <f t="shared" si="290"/>
        <v>0</v>
      </c>
      <c r="O2316" s="26">
        <f t="shared" si="289"/>
        <v>0</v>
      </c>
      <c r="P2316" s="26">
        <f t="shared" si="291"/>
        <v>0</v>
      </c>
      <c r="Q2316" s="27"/>
      <c r="R2316" s="26">
        <f t="shared" si="292"/>
        <v>0</v>
      </c>
      <c r="S2316" s="27"/>
      <c r="T2316" s="26">
        <f t="shared" si="293"/>
        <v>0</v>
      </c>
      <c r="U2316" s="27"/>
      <c r="V2316" s="26">
        <f t="shared" si="294"/>
        <v>0</v>
      </c>
      <c r="W2316" s="26">
        <f t="shared" si="295"/>
        <v>0</v>
      </c>
    </row>
    <row r="2317" spans="1:23" ht="12.75" customHeight="1" x14ac:dyDescent="0.25">
      <c r="A2317" s="7" t="str">
        <f t="shared" si="288"/>
        <v/>
      </c>
      <c r="B2317" s="20"/>
      <c r="C2317" s="21" t="str">
        <f>IF(B2317="","",VLOOKUP(B2317, 'Códigos 2'!$A$3:$C$10, 3, FALSE))</f>
        <v/>
      </c>
      <c r="D2317" s="21" t="str">
        <f>IF(B2317="","",VLOOKUP(B2317, 'Códigos 2'!$A$3:$B$10, 2, FALSE))</f>
        <v/>
      </c>
      <c r="E2317" s="22" t="str">
        <f>IF(F2317="","",VLOOKUP(F2317, 'Códigos 2'!E$3:F$66, 2, FALSE))</f>
        <v/>
      </c>
      <c r="F2317" s="23"/>
      <c r="G2317" s="23"/>
      <c r="H2317" s="23"/>
      <c r="I2317" s="23"/>
      <c r="J2317" s="24"/>
      <c r="K2317" s="20"/>
      <c r="L2317" s="20"/>
      <c r="M2317" s="25">
        <v>0</v>
      </c>
      <c r="N2317" s="26">
        <f t="shared" si="290"/>
        <v>0</v>
      </c>
      <c r="O2317" s="26">
        <f t="shared" si="289"/>
        <v>0</v>
      </c>
      <c r="P2317" s="26">
        <f t="shared" si="291"/>
        <v>0</v>
      </c>
      <c r="Q2317" s="27"/>
      <c r="R2317" s="26">
        <f t="shared" si="292"/>
        <v>0</v>
      </c>
      <c r="S2317" s="27"/>
      <c r="T2317" s="26">
        <f t="shared" si="293"/>
        <v>0</v>
      </c>
      <c r="U2317" s="27"/>
      <c r="V2317" s="26">
        <f t="shared" si="294"/>
        <v>0</v>
      </c>
      <c r="W2317" s="26">
        <f t="shared" si="295"/>
        <v>0</v>
      </c>
    </row>
    <row r="2318" spans="1:23" ht="12.75" customHeight="1" x14ac:dyDescent="0.25">
      <c r="A2318" s="7" t="str">
        <f t="shared" si="288"/>
        <v/>
      </c>
      <c r="B2318" s="20"/>
      <c r="C2318" s="21" t="str">
        <f>IF(B2318="","",VLOOKUP(B2318, 'Códigos 2'!$A$3:$C$10, 3, FALSE))</f>
        <v/>
      </c>
      <c r="D2318" s="21" t="str">
        <f>IF(B2318="","",VLOOKUP(B2318, 'Códigos 2'!$A$3:$B$10, 2, FALSE))</f>
        <v/>
      </c>
      <c r="E2318" s="22" t="str">
        <f>IF(F2318="","",VLOOKUP(F2318, 'Códigos 2'!E$3:F$66, 2, FALSE))</f>
        <v/>
      </c>
      <c r="F2318" s="23"/>
      <c r="G2318" s="23"/>
      <c r="H2318" s="23"/>
      <c r="I2318" s="23"/>
      <c r="J2318" s="24"/>
      <c r="K2318" s="20"/>
      <c r="L2318" s="20"/>
      <c r="M2318" s="25">
        <v>0</v>
      </c>
      <c r="N2318" s="26">
        <f t="shared" si="290"/>
        <v>0</v>
      </c>
      <c r="O2318" s="26">
        <f t="shared" si="289"/>
        <v>0</v>
      </c>
      <c r="P2318" s="26">
        <f t="shared" si="291"/>
        <v>0</v>
      </c>
      <c r="Q2318" s="27"/>
      <c r="R2318" s="26">
        <f t="shared" si="292"/>
        <v>0</v>
      </c>
      <c r="S2318" s="27"/>
      <c r="T2318" s="26">
        <f t="shared" si="293"/>
        <v>0</v>
      </c>
      <c r="U2318" s="27"/>
      <c r="V2318" s="26">
        <f t="shared" si="294"/>
        <v>0</v>
      </c>
      <c r="W2318" s="26">
        <f t="shared" si="295"/>
        <v>0</v>
      </c>
    </row>
    <row r="2319" spans="1:23" ht="12.75" customHeight="1" x14ac:dyDescent="0.25">
      <c r="A2319" s="7" t="str">
        <f t="shared" si="288"/>
        <v/>
      </c>
      <c r="B2319" s="20"/>
      <c r="C2319" s="21" t="str">
        <f>IF(B2319="","",VLOOKUP(B2319, 'Códigos 2'!$A$3:$C$10, 3, FALSE))</f>
        <v/>
      </c>
      <c r="D2319" s="21" t="str">
        <f>IF(B2319="","",VLOOKUP(B2319, 'Códigos 2'!$A$3:$B$10, 2, FALSE))</f>
        <v/>
      </c>
      <c r="E2319" s="22" t="str">
        <f>IF(F2319="","",VLOOKUP(F2319, 'Códigos 2'!E$3:F$66, 2, FALSE))</f>
        <v/>
      </c>
      <c r="F2319" s="23"/>
      <c r="G2319" s="23"/>
      <c r="H2319" s="23"/>
      <c r="I2319" s="23"/>
      <c r="J2319" s="24"/>
      <c r="K2319" s="20"/>
      <c r="L2319" s="20"/>
      <c r="M2319" s="25">
        <v>0</v>
      </c>
      <c r="N2319" s="26">
        <f t="shared" si="290"/>
        <v>0</v>
      </c>
      <c r="O2319" s="26">
        <f t="shared" si="289"/>
        <v>0</v>
      </c>
      <c r="P2319" s="26">
        <f t="shared" si="291"/>
        <v>0</v>
      </c>
      <c r="Q2319" s="27"/>
      <c r="R2319" s="26">
        <f t="shared" si="292"/>
        <v>0</v>
      </c>
      <c r="S2319" s="27"/>
      <c r="T2319" s="26">
        <f t="shared" si="293"/>
        <v>0</v>
      </c>
      <c r="U2319" s="27"/>
      <c r="V2319" s="26">
        <f t="shared" si="294"/>
        <v>0</v>
      </c>
      <c r="W2319" s="26">
        <f t="shared" si="295"/>
        <v>0</v>
      </c>
    </row>
    <row r="2320" spans="1:23" ht="12.75" customHeight="1" x14ac:dyDescent="0.25">
      <c r="A2320" s="7" t="str">
        <f t="shared" si="288"/>
        <v/>
      </c>
      <c r="B2320" s="20"/>
      <c r="C2320" s="21" t="str">
        <f>IF(B2320="","",VLOOKUP(B2320, 'Códigos 2'!$A$3:$C$10, 3, FALSE))</f>
        <v/>
      </c>
      <c r="D2320" s="21" t="str">
        <f>IF(B2320="","",VLOOKUP(B2320, 'Códigos 2'!$A$3:$B$10, 2, FALSE))</f>
        <v/>
      </c>
      <c r="E2320" s="22" t="str">
        <f>IF(F2320="","",VLOOKUP(F2320, 'Códigos 2'!E$3:F$66, 2, FALSE))</f>
        <v/>
      </c>
      <c r="F2320" s="23"/>
      <c r="G2320" s="23"/>
      <c r="H2320" s="23"/>
      <c r="I2320" s="23"/>
      <c r="J2320" s="24"/>
      <c r="K2320" s="20"/>
      <c r="L2320" s="20"/>
      <c r="M2320" s="25">
        <v>0</v>
      </c>
      <c r="N2320" s="26">
        <f t="shared" si="290"/>
        <v>0</v>
      </c>
      <c r="O2320" s="26">
        <f t="shared" si="289"/>
        <v>0</v>
      </c>
      <c r="P2320" s="26">
        <f t="shared" si="291"/>
        <v>0</v>
      </c>
      <c r="Q2320" s="27"/>
      <c r="R2320" s="26">
        <f t="shared" si="292"/>
        <v>0</v>
      </c>
      <c r="S2320" s="27"/>
      <c r="T2320" s="26">
        <f t="shared" si="293"/>
        <v>0</v>
      </c>
      <c r="U2320" s="27"/>
      <c r="V2320" s="26">
        <f t="shared" si="294"/>
        <v>0</v>
      </c>
      <c r="W2320" s="26">
        <f t="shared" si="295"/>
        <v>0</v>
      </c>
    </row>
    <row r="2321" spans="1:23" ht="12.75" customHeight="1" x14ac:dyDescent="0.25">
      <c r="A2321" s="7" t="str">
        <f t="shared" si="288"/>
        <v/>
      </c>
      <c r="B2321" s="20"/>
      <c r="C2321" s="21" t="str">
        <f>IF(B2321="","",VLOOKUP(B2321, 'Códigos 2'!$A$3:$C$10, 3, FALSE))</f>
        <v/>
      </c>
      <c r="D2321" s="21" t="str">
        <f>IF(B2321="","",VLOOKUP(B2321, 'Códigos 2'!$A$3:$B$10, 2, FALSE))</f>
        <v/>
      </c>
      <c r="E2321" s="22" t="str">
        <f>IF(F2321="","",VLOOKUP(F2321, 'Códigos 2'!E$3:F$66, 2, FALSE))</f>
        <v/>
      </c>
      <c r="F2321" s="23"/>
      <c r="G2321" s="23"/>
      <c r="H2321" s="23"/>
      <c r="I2321" s="23"/>
      <c r="J2321" s="24"/>
      <c r="K2321" s="20"/>
      <c r="L2321" s="20"/>
      <c r="M2321" s="25">
        <v>0</v>
      </c>
      <c r="N2321" s="26">
        <f t="shared" si="290"/>
        <v>0</v>
      </c>
      <c r="O2321" s="26">
        <f t="shared" si="289"/>
        <v>0</v>
      </c>
      <c r="P2321" s="26">
        <f t="shared" si="291"/>
        <v>0</v>
      </c>
      <c r="Q2321" s="27"/>
      <c r="R2321" s="26">
        <f t="shared" si="292"/>
        <v>0</v>
      </c>
      <c r="S2321" s="27"/>
      <c r="T2321" s="26">
        <f t="shared" si="293"/>
        <v>0</v>
      </c>
      <c r="U2321" s="27"/>
      <c r="V2321" s="26">
        <f t="shared" si="294"/>
        <v>0</v>
      </c>
      <c r="W2321" s="26">
        <f t="shared" si="295"/>
        <v>0</v>
      </c>
    </row>
    <row r="2322" spans="1:23" ht="12.75" customHeight="1" x14ac:dyDescent="0.25">
      <c r="A2322" s="7" t="str">
        <f t="shared" si="288"/>
        <v/>
      </c>
      <c r="B2322" s="20"/>
      <c r="C2322" s="21" t="str">
        <f>IF(B2322="","",VLOOKUP(B2322, 'Códigos 2'!$A$3:$C$10, 3, FALSE))</f>
        <v/>
      </c>
      <c r="D2322" s="21" t="str">
        <f>IF(B2322="","",VLOOKUP(B2322, 'Códigos 2'!$A$3:$B$10, 2, FALSE))</f>
        <v/>
      </c>
      <c r="E2322" s="22" t="str">
        <f>IF(F2322="","",VLOOKUP(F2322, 'Códigos 2'!E$3:F$66, 2, FALSE))</f>
        <v/>
      </c>
      <c r="F2322" s="23"/>
      <c r="G2322" s="23"/>
      <c r="H2322" s="23"/>
      <c r="I2322" s="23"/>
      <c r="J2322" s="24"/>
      <c r="K2322" s="20"/>
      <c r="L2322" s="20"/>
      <c r="M2322" s="25">
        <v>0</v>
      </c>
      <c r="N2322" s="26">
        <f t="shared" si="290"/>
        <v>0</v>
      </c>
      <c r="O2322" s="26">
        <f t="shared" si="289"/>
        <v>0</v>
      </c>
      <c r="P2322" s="26">
        <f t="shared" si="291"/>
        <v>0</v>
      </c>
      <c r="Q2322" s="27"/>
      <c r="R2322" s="26">
        <f t="shared" si="292"/>
        <v>0</v>
      </c>
      <c r="S2322" s="27"/>
      <c r="T2322" s="26">
        <f t="shared" si="293"/>
        <v>0</v>
      </c>
      <c r="U2322" s="27"/>
      <c r="V2322" s="26">
        <f t="shared" si="294"/>
        <v>0</v>
      </c>
      <c r="W2322" s="26">
        <f t="shared" si="295"/>
        <v>0</v>
      </c>
    </row>
    <row r="2323" spans="1:23" ht="12.75" customHeight="1" x14ac:dyDescent="0.25">
      <c r="A2323" s="7" t="str">
        <f t="shared" si="288"/>
        <v/>
      </c>
      <c r="B2323" s="20"/>
      <c r="C2323" s="21" t="str">
        <f>IF(B2323="","",VLOOKUP(B2323, 'Códigos 2'!$A$3:$C$10, 3, FALSE))</f>
        <v/>
      </c>
      <c r="D2323" s="21" t="str">
        <f>IF(B2323="","",VLOOKUP(B2323, 'Códigos 2'!$A$3:$B$10, 2, FALSE))</f>
        <v/>
      </c>
      <c r="E2323" s="22" t="str">
        <f>IF(F2323="","",VLOOKUP(F2323, 'Códigos 2'!E$3:F$66, 2, FALSE))</f>
        <v/>
      </c>
      <c r="F2323" s="23"/>
      <c r="G2323" s="23"/>
      <c r="H2323" s="23"/>
      <c r="I2323" s="23"/>
      <c r="J2323" s="24"/>
      <c r="K2323" s="20"/>
      <c r="L2323" s="20"/>
      <c r="M2323" s="25">
        <v>0</v>
      </c>
      <c r="N2323" s="26">
        <f t="shared" si="290"/>
        <v>0</v>
      </c>
      <c r="O2323" s="26">
        <f t="shared" si="289"/>
        <v>0</v>
      </c>
      <c r="P2323" s="26">
        <f t="shared" si="291"/>
        <v>0</v>
      </c>
      <c r="Q2323" s="27"/>
      <c r="R2323" s="26">
        <f t="shared" si="292"/>
        <v>0</v>
      </c>
      <c r="S2323" s="27"/>
      <c r="T2323" s="26">
        <f t="shared" si="293"/>
        <v>0</v>
      </c>
      <c r="U2323" s="27"/>
      <c r="V2323" s="26">
        <f t="shared" si="294"/>
        <v>0</v>
      </c>
      <c r="W2323" s="26">
        <f t="shared" si="295"/>
        <v>0</v>
      </c>
    </row>
    <row r="2324" spans="1:23" ht="12.75" customHeight="1" x14ac:dyDescent="0.25">
      <c r="A2324" s="7" t="str">
        <f t="shared" si="288"/>
        <v/>
      </c>
      <c r="B2324" s="20"/>
      <c r="C2324" s="21" t="str">
        <f>IF(B2324="","",VLOOKUP(B2324, 'Códigos 2'!$A$3:$C$10, 3, FALSE))</f>
        <v/>
      </c>
      <c r="D2324" s="21" t="str">
        <f>IF(B2324="","",VLOOKUP(B2324, 'Códigos 2'!$A$3:$B$10, 2, FALSE))</f>
        <v/>
      </c>
      <c r="E2324" s="22" t="str">
        <f>IF(F2324="","",VLOOKUP(F2324, 'Códigos 2'!E$3:F$66, 2, FALSE))</f>
        <v/>
      </c>
      <c r="F2324" s="23"/>
      <c r="G2324" s="23"/>
      <c r="H2324" s="23"/>
      <c r="I2324" s="23"/>
      <c r="J2324" s="24"/>
      <c r="K2324" s="20"/>
      <c r="L2324" s="20"/>
      <c r="M2324" s="25">
        <v>0</v>
      </c>
      <c r="N2324" s="26">
        <f t="shared" si="290"/>
        <v>0</v>
      </c>
      <c r="O2324" s="26">
        <f t="shared" si="289"/>
        <v>0</v>
      </c>
      <c r="P2324" s="26">
        <f t="shared" si="291"/>
        <v>0</v>
      </c>
      <c r="Q2324" s="27"/>
      <c r="R2324" s="26">
        <f t="shared" si="292"/>
        <v>0</v>
      </c>
      <c r="S2324" s="27"/>
      <c r="T2324" s="26">
        <f t="shared" si="293"/>
        <v>0</v>
      </c>
      <c r="U2324" s="27"/>
      <c r="V2324" s="26">
        <f t="shared" si="294"/>
        <v>0</v>
      </c>
      <c r="W2324" s="26">
        <f t="shared" si="295"/>
        <v>0</v>
      </c>
    </row>
    <row r="2325" spans="1:23" ht="12.75" customHeight="1" x14ac:dyDescent="0.25">
      <c r="A2325" s="7" t="str">
        <f t="shared" si="288"/>
        <v/>
      </c>
      <c r="B2325" s="20"/>
      <c r="C2325" s="21" t="str">
        <f>IF(B2325="","",VLOOKUP(B2325, 'Códigos 2'!$A$3:$C$10, 3, FALSE))</f>
        <v/>
      </c>
      <c r="D2325" s="21" t="str">
        <f>IF(B2325="","",VLOOKUP(B2325, 'Códigos 2'!$A$3:$B$10, 2, FALSE))</f>
        <v/>
      </c>
      <c r="E2325" s="22" t="str">
        <f>IF(F2325="","",VLOOKUP(F2325, 'Códigos 2'!E$3:F$66, 2, FALSE))</f>
        <v/>
      </c>
      <c r="F2325" s="23"/>
      <c r="G2325" s="23"/>
      <c r="H2325" s="23"/>
      <c r="I2325" s="23"/>
      <c r="J2325" s="24"/>
      <c r="K2325" s="20"/>
      <c r="L2325" s="20"/>
      <c r="M2325" s="25">
        <v>0</v>
      </c>
      <c r="N2325" s="26">
        <f t="shared" si="290"/>
        <v>0</v>
      </c>
      <c r="O2325" s="26">
        <f t="shared" si="289"/>
        <v>0</v>
      </c>
      <c r="P2325" s="26">
        <f t="shared" si="291"/>
        <v>0</v>
      </c>
      <c r="Q2325" s="27"/>
      <c r="R2325" s="26">
        <f t="shared" si="292"/>
        <v>0</v>
      </c>
      <c r="S2325" s="27"/>
      <c r="T2325" s="26">
        <f t="shared" si="293"/>
        <v>0</v>
      </c>
      <c r="U2325" s="27"/>
      <c r="V2325" s="26">
        <f t="shared" si="294"/>
        <v>0</v>
      </c>
      <c r="W2325" s="26">
        <f t="shared" si="295"/>
        <v>0</v>
      </c>
    </row>
    <row r="2326" spans="1:23" ht="12.75" customHeight="1" x14ac:dyDescent="0.25">
      <c r="A2326" s="7" t="str">
        <f t="shared" si="288"/>
        <v/>
      </c>
      <c r="B2326" s="20"/>
      <c r="C2326" s="21" t="str">
        <f>IF(B2326="","",VLOOKUP(B2326, 'Códigos 2'!$A$3:$C$10, 3, FALSE))</f>
        <v/>
      </c>
      <c r="D2326" s="21" t="str">
        <f>IF(B2326="","",VLOOKUP(B2326, 'Códigos 2'!$A$3:$B$10, 2, FALSE))</f>
        <v/>
      </c>
      <c r="E2326" s="22" t="str">
        <f>IF(F2326="","",VLOOKUP(F2326, 'Códigos 2'!E$3:F$66, 2, FALSE))</f>
        <v/>
      </c>
      <c r="F2326" s="23"/>
      <c r="G2326" s="23"/>
      <c r="H2326" s="23"/>
      <c r="I2326" s="23"/>
      <c r="J2326" s="24"/>
      <c r="K2326" s="20"/>
      <c r="L2326" s="20"/>
      <c r="M2326" s="25">
        <v>0</v>
      </c>
      <c r="N2326" s="26">
        <f t="shared" si="290"/>
        <v>0</v>
      </c>
      <c r="O2326" s="26">
        <f t="shared" si="289"/>
        <v>0</v>
      </c>
      <c r="P2326" s="26">
        <f t="shared" si="291"/>
        <v>0</v>
      </c>
      <c r="Q2326" s="27"/>
      <c r="R2326" s="26">
        <f t="shared" si="292"/>
        <v>0</v>
      </c>
      <c r="S2326" s="27"/>
      <c r="T2326" s="26">
        <f t="shared" si="293"/>
        <v>0</v>
      </c>
      <c r="U2326" s="27"/>
      <c r="V2326" s="26">
        <f t="shared" si="294"/>
        <v>0</v>
      </c>
      <c r="W2326" s="26">
        <f t="shared" si="295"/>
        <v>0</v>
      </c>
    </row>
    <row r="2327" spans="1:23" ht="12.75" customHeight="1" x14ac:dyDescent="0.25">
      <c r="A2327" s="7" t="str">
        <f t="shared" si="288"/>
        <v/>
      </c>
      <c r="B2327" s="20"/>
      <c r="C2327" s="21" t="str">
        <f>IF(B2327="","",VLOOKUP(B2327, 'Códigos 2'!$A$3:$C$10, 3, FALSE))</f>
        <v/>
      </c>
      <c r="D2327" s="21" t="str">
        <f>IF(B2327="","",VLOOKUP(B2327, 'Códigos 2'!$A$3:$B$10, 2, FALSE))</f>
        <v/>
      </c>
      <c r="E2327" s="22" t="str">
        <f>IF(F2327="","",VLOOKUP(F2327, 'Códigos 2'!E$3:F$66, 2, FALSE))</f>
        <v/>
      </c>
      <c r="F2327" s="23"/>
      <c r="G2327" s="23"/>
      <c r="H2327" s="23"/>
      <c r="I2327" s="23"/>
      <c r="J2327" s="24"/>
      <c r="K2327" s="20"/>
      <c r="L2327" s="20"/>
      <c r="M2327" s="25">
        <v>0</v>
      </c>
      <c r="N2327" s="26">
        <f t="shared" si="290"/>
        <v>0</v>
      </c>
      <c r="O2327" s="26">
        <f t="shared" si="289"/>
        <v>0</v>
      </c>
      <c r="P2327" s="26">
        <f t="shared" si="291"/>
        <v>0</v>
      </c>
      <c r="Q2327" s="27"/>
      <c r="R2327" s="26">
        <f t="shared" si="292"/>
        <v>0</v>
      </c>
      <c r="S2327" s="27"/>
      <c r="T2327" s="26">
        <f t="shared" si="293"/>
        <v>0</v>
      </c>
      <c r="U2327" s="27"/>
      <c r="V2327" s="26">
        <f t="shared" si="294"/>
        <v>0</v>
      </c>
      <c r="W2327" s="26">
        <f t="shared" si="295"/>
        <v>0</v>
      </c>
    </row>
    <row r="2328" spans="1:23" ht="12.75" customHeight="1" x14ac:dyDescent="0.25">
      <c r="A2328" s="7" t="str">
        <f t="shared" si="288"/>
        <v/>
      </c>
      <c r="B2328" s="20"/>
      <c r="C2328" s="21" t="str">
        <f>IF(B2328="","",VLOOKUP(B2328, 'Códigos 2'!$A$3:$C$10, 3, FALSE))</f>
        <v/>
      </c>
      <c r="D2328" s="21" t="str">
        <f>IF(B2328="","",VLOOKUP(B2328, 'Códigos 2'!$A$3:$B$10, 2, FALSE))</f>
        <v/>
      </c>
      <c r="E2328" s="22" t="str">
        <f>IF(F2328="","",VLOOKUP(F2328, 'Códigos 2'!E$3:F$66, 2, FALSE))</f>
        <v/>
      </c>
      <c r="F2328" s="23"/>
      <c r="G2328" s="23"/>
      <c r="H2328" s="23"/>
      <c r="I2328" s="23"/>
      <c r="J2328" s="24"/>
      <c r="K2328" s="20"/>
      <c r="L2328" s="20"/>
      <c r="M2328" s="25">
        <v>0</v>
      </c>
      <c r="N2328" s="26">
        <f t="shared" si="290"/>
        <v>0</v>
      </c>
      <c r="O2328" s="26">
        <f t="shared" si="289"/>
        <v>0</v>
      </c>
      <c r="P2328" s="26">
        <f t="shared" si="291"/>
        <v>0</v>
      </c>
      <c r="Q2328" s="27"/>
      <c r="R2328" s="26">
        <f t="shared" si="292"/>
        <v>0</v>
      </c>
      <c r="S2328" s="27"/>
      <c r="T2328" s="26">
        <f t="shared" si="293"/>
        <v>0</v>
      </c>
      <c r="U2328" s="27"/>
      <c r="V2328" s="26">
        <f t="shared" si="294"/>
        <v>0</v>
      </c>
      <c r="W2328" s="26">
        <f t="shared" si="295"/>
        <v>0</v>
      </c>
    </row>
    <row r="2329" spans="1:23" ht="12.75" customHeight="1" x14ac:dyDescent="0.25">
      <c r="A2329" s="7" t="str">
        <f t="shared" si="288"/>
        <v/>
      </c>
      <c r="B2329" s="20"/>
      <c r="C2329" s="21" t="str">
        <f>IF(B2329="","",VLOOKUP(B2329, 'Códigos 2'!$A$3:$C$10, 3, FALSE))</f>
        <v/>
      </c>
      <c r="D2329" s="21" t="str">
        <f>IF(B2329="","",VLOOKUP(B2329, 'Códigos 2'!$A$3:$B$10, 2, FALSE))</f>
        <v/>
      </c>
      <c r="E2329" s="22" t="str">
        <f>IF(F2329="","",VLOOKUP(F2329, 'Códigos 2'!E$3:F$66, 2, FALSE))</f>
        <v/>
      </c>
      <c r="F2329" s="23"/>
      <c r="G2329" s="23"/>
      <c r="H2329" s="23"/>
      <c r="I2329" s="23"/>
      <c r="J2329" s="24"/>
      <c r="K2329" s="20"/>
      <c r="L2329" s="20"/>
      <c r="M2329" s="25">
        <v>0</v>
      </c>
      <c r="N2329" s="26">
        <f t="shared" si="290"/>
        <v>0</v>
      </c>
      <c r="O2329" s="26">
        <f t="shared" si="289"/>
        <v>0</v>
      </c>
      <c r="P2329" s="26">
        <f t="shared" si="291"/>
        <v>0</v>
      </c>
      <c r="Q2329" s="27"/>
      <c r="R2329" s="26">
        <f t="shared" si="292"/>
        <v>0</v>
      </c>
      <c r="S2329" s="27"/>
      <c r="T2329" s="26">
        <f t="shared" si="293"/>
        <v>0</v>
      </c>
      <c r="U2329" s="27"/>
      <c r="V2329" s="26">
        <f t="shared" si="294"/>
        <v>0</v>
      </c>
      <c r="W2329" s="26">
        <f t="shared" si="295"/>
        <v>0</v>
      </c>
    </row>
    <row r="2330" spans="1:23" ht="12.75" customHeight="1" x14ac:dyDescent="0.25">
      <c r="A2330" s="7" t="str">
        <f t="shared" si="288"/>
        <v/>
      </c>
      <c r="B2330" s="20"/>
      <c r="C2330" s="21" t="str">
        <f>IF(B2330="","",VLOOKUP(B2330, 'Códigos 2'!$A$3:$C$10, 3, FALSE))</f>
        <v/>
      </c>
      <c r="D2330" s="21" t="str">
        <f>IF(B2330="","",VLOOKUP(B2330, 'Códigos 2'!$A$3:$B$10, 2, FALSE))</f>
        <v/>
      </c>
      <c r="E2330" s="22" t="str">
        <f>IF(F2330="","",VLOOKUP(F2330, 'Códigos 2'!E$3:F$66, 2, FALSE))</f>
        <v/>
      </c>
      <c r="F2330" s="23"/>
      <c r="G2330" s="23"/>
      <c r="H2330" s="23"/>
      <c r="I2330" s="23"/>
      <c r="J2330" s="24"/>
      <c r="K2330" s="20"/>
      <c r="L2330" s="20"/>
      <c r="M2330" s="25">
        <v>0</v>
      </c>
      <c r="N2330" s="26">
        <f t="shared" si="290"/>
        <v>0</v>
      </c>
      <c r="O2330" s="26">
        <f t="shared" si="289"/>
        <v>0</v>
      </c>
      <c r="P2330" s="26">
        <f t="shared" si="291"/>
        <v>0</v>
      </c>
      <c r="Q2330" s="27"/>
      <c r="R2330" s="26">
        <f t="shared" si="292"/>
        <v>0</v>
      </c>
      <c r="S2330" s="27"/>
      <c r="T2330" s="26">
        <f t="shared" si="293"/>
        <v>0</v>
      </c>
      <c r="U2330" s="27"/>
      <c r="V2330" s="26">
        <f t="shared" si="294"/>
        <v>0</v>
      </c>
      <c r="W2330" s="26">
        <f t="shared" si="295"/>
        <v>0</v>
      </c>
    </row>
    <row r="2331" spans="1:23" ht="12.75" customHeight="1" x14ac:dyDescent="0.25">
      <c r="A2331" s="7" t="str">
        <f t="shared" si="288"/>
        <v/>
      </c>
      <c r="B2331" s="20"/>
      <c r="C2331" s="21" t="str">
        <f>IF(B2331="","",VLOOKUP(B2331, 'Códigos 2'!$A$3:$C$10, 3, FALSE))</f>
        <v/>
      </c>
      <c r="D2331" s="21" t="str">
        <f>IF(B2331="","",VLOOKUP(B2331, 'Códigos 2'!$A$3:$B$10, 2, FALSE))</f>
        <v/>
      </c>
      <c r="E2331" s="22" t="str">
        <f>IF(F2331="","",VLOOKUP(F2331, 'Códigos 2'!E$3:F$66, 2, FALSE))</f>
        <v/>
      </c>
      <c r="F2331" s="23"/>
      <c r="G2331" s="23"/>
      <c r="H2331" s="23"/>
      <c r="I2331" s="23"/>
      <c r="J2331" s="24"/>
      <c r="K2331" s="20"/>
      <c r="L2331" s="20"/>
      <c r="M2331" s="25">
        <v>0</v>
      </c>
      <c r="N2331" s="26">
        <f t="shared" si="290"/>
        <v>0</v>
      </c>
      <c r="O2331" s="26">
        <f t="shared" si="289"/>
        <v>0</v>
      </c>
      <c r="P2331" s="26">
        <f t="shared" si="291"/>
        <v>0</v>
      </c>
      <c r="Q2331" s="27"/>
      <c r="R2331" s="26">
        <f t="shared" si="292"/>
        <v>0</v>
      </c>
      <c r="S2331" s="27"/>
      <c r="T2331" s="26">
        <f t="shared" si="293"/>
        <v>0</v>
      </c>
      <c r="U2331" s="27"/>
      <c r="V2331" s="26">
        <f t="shared" si="294"/>
        <v>0</v>
      </c>
      <c r="W2331" s="26">
        <f t="shared" si="295"/>
        <v>0</v>
      </c>
    </row>
    <row r="2332" spans="1:23" ht="12.75" customHeight="1" x14ac:dyDescent="0.25">
      <c r="A2332" s="7" t="str">
        <f t="shared" si="288"/>
        <v/>
      </c>
      <c r="B2332" s="20"/>
      <c r="C2332" s="21" t="str">
        <f>IF(B2332="","",VLOOKUP(B2332, 'Códigos 2'!$A$3:$C$10, 3, FALSE))</f>
        <v/>
      </c>
      <c r="D2332" s="21" t="str">
        <f>IF(B2332="","",VLOOKUP(B2332, 'Códigos 2'!$A$3:$B$10, 2, FALSE))</f>
        <v/>
      </c>
      <c r="E2332" s="22" t="str">
        <f>IF(F2332="","",VLOOKUP(F2332, 'Códigos 2'!E$3:F$66, 2, FALSE))</f>
        <v/>
      </c>
      <c r="F2332" s="23"/>
      <c r="G2332" s="23"/>
      <c r="H2332" s="23"/>
      <c r="I2332" s="23"/>
      <c r="J2332" s="24"/>
      <c r="K2332" s="20"/>
      <c r="L2332" s="20"/>
      <c r="M2332" s="25">
        <v>0</v>
      </c>
      <c r="N2332" s="26">
        <f t="shared" si="290"/>
        <v>0</v>
      </c>
      <c r="O2332" s="26">
        <f t="shared" si="289"/>
        <v>0</v>
      </c>
      <c r="P2332" s="26">
        <f t="shared" si="291"/>
        <v>0</v>
      </c>
      <c r="Q2332" s="27"/>
      <c r="R2332" s="26">
        <f t="shared" si="292"/>
        <v>0</v>
      </c>
      <c r="S2332" s="27"/>
      <c r="T2332" s="26">
        <f t="shared" si="293"/>
        <v>0</v>
      </c>
      <c r="U2332" s="27"/>
      <c r="V2332" s="26">
        <f t="shared" si="294"/>
        <v>0</v>
      </c>
      <c r="W2332" s="26">
        <f t="shared" si="295"/>
        <v>0</v>
      </c>
    </row>
    <row r="2333" spans="1:23" ht="12.75" customHeight="1" x14ac:dyDescent="0.25">
      <c r="A2333" s="7" t="str">
        <f t="shared" si="288"/>
        <v/>
      </c>
      <c r="B2333" s="20"/>
      <c r="C2333" s="21" t="str">
        <f>IF(B2333="","",VLOOKUP(B2333, 'Códigos 2'!$A$3:$C$10, 3, FALSE))</f>
        <v/>
      </c>
      <c r="D2333" s="21" t="str">
        <f>IF(B2333="","",VLOOKUP(B2333, 'Códigos 2'!$A$3:$B$10, 2, FALSE))</f>
        <v/>
      </c>
      <c r="E2333" s="22" t="str">
        <f>IF(F2333="","",VLOOKUP(F2333, 'Códigos 2'!E$3:F$66, 2, FALSE))</f>
        <v/>
      </c>
      <c r="F2333" s="23"/>
      <c r="G2333" s="23"/>
      <c r="H2333" s="23"/>
      <c r="I2333" s="23"/>
      <c r="J2333" s="24"/>
      <c r="K2333" s="20"/>
      <c r="L2333" s="20"/>
      <c r="M2333" s="25">
        <v>0</v>
      </c>
      <c r="N2333" s="26">
        <f t="shared" si="290"/>
        <v>0</v>
      </c>
      <c r="O2333" s="26">
        <f t="shared" si="289"/>
        <v>0</v>
      </c>
      <c r="P2333" s="26">
        <f t="shared" si="291"/>
        <v>0</v>
      </c>
      <c r="Q2333" s="27"/>
      <c r="R2333" s="26">
        <f t="shared" si="292"/>
        <v>0</v>
      </c>
      <c r="S2333" s="27"/>
      <c r="T2333" s="26">
        <f t="shared" si="293"/>
        <v>0</v>
      </c>
      <c r="U2333" s="27"/>
      <c r="V2333" s="26">
        <f t="shared" si="294"/>
        <v>0</v>
      </c>
      <c r="W2333" s="26">
        <f t="shared" si="295"/>
        <v>0</v>
      </c>
    </row>
    <row r="2334" spans="1:23" ht="12.75" customHeight="1" x14ac:dyDescent="0.25">
      <c r="A2334" s="7" t="str">
        <f t="shared" si="288"/>
        <v/>
      </c>
      <c r="B2334" s="20"/>
      <c r="C2334" s="21" t="str">
        <f>IF(B2334="","",VLOOKUP(B2334, 'Códigos 2'!$A$3:$C$10, 3, FALSE))</f>
        <v/>
      </c>
      <c r="D2334" s="21" t="str">
        <f>IF(B2334="","",VLOOKUP(B2334, 'Códigos 2'!$A$3:$B$10, 2, FALSE))</f>
        <v/>
      </c>
      <c r="E2334" s="22" t="str">
        <f>IF(F2334="","",VLOOKUP(F2334, 'Códigos 2'!E$3:F$66, 2, FALSE))</f>
        <v/>
      </c>
      <c r="F2334" s="23"/>
      <c r="G2334" s="23"/>
      <c r="H2334" s="23"/>
      <c r="I2334" s="23"/>
      <c r="J2334" s="24"/>
      <c r="K2334" s="20"/>
      <c r="L2334" s="20"/>
      <c r="M2334" s="25">
        <v>0</v>
      </c>
      <c r="N2334" s="26">
        <f t="shared" si="290"/>
        <v>0</v>
      </c>
      <c r="O2334" s="26">
        <f t="shared" si="289"/>
        <v>0</v>
      </c>
      <c r="P2334" s="26">
        <f t="shared" si="291"/>
        <v>0</v>
      </c>
      <c r="Q2334" s="27"/>
      <c r="R2334" s="26">
        <f t="shared" si="292"/>
        <v>0</v>
      </c>
      <c r="S2334" s="27"/>
      <c r="T2334" s="26">
        <f t="shared" si="293"/>
        <v>0</v>
      </c>
      <c r="U2334" s="27"/>
      <c r="V2334" s="26">
        <f t="shared" si="294"/>
        <v>0</v>
      </c>
      <c r="W2334" s="26">
        <f t="shared" si="295"/>
        <v>0</v>
      </c>
    </row>
    <row r="2335" spans="1:23" ht="12.75" customHeight="1" x14ac:dyDescent="0.25">
      <c r="A2335" s="7" t="str">
        <f t="shared" si="288"/>
        <v/>
      </c>
      <c r="B2335" s="20"/>
      <c r="C2335" s="21" t="str">
        <f>IF(B2335="","",VLOOKUP(B2335, 'Códigos 2'!$A$3:$C$10, 3, FALSE))</f>
        <v/>
      </c>
      <c r="D2335" s="21" t="str">
        <f>IF(B2335="","",VLOOKUP(B2335, 'Códigos 2'!$A$3:$B$10, 2, FALSE))</f>
        <v/>
      </c>
      <c r="E2335" s="22" t="str">
        <f>IF(F2335="","",VLOOKUP(F2335, 'Códigos 2'!E$3:F$66, 2, FALSE))</f>
        <v/>
      </c>
      <c r="F2335" s="23"/>
      <c r="G2335" s="23"/>
      <c r="H2335" s="23"/>
      <c r="I2335" s="23"/>
      <c r="J2335" s="24"/>
      <c r="K2335" s="20"/>
      <c r="L2335" s="20"/>
      <c r="M2335" s="25">
        <v>0</v>
      </c>
      <c r="N2335" s="26">
        <f t="shared" si="290"/>
        <v>0</v>
      </c>
      <c r="O2335" s="26">
        <f t="shared" si="289"/>
        <v>0</v>
      </c>
      <c r="P2335" s="26">
        <f t="shared" si="291"/>
        <v>0</v>
      </c>
      <c r="Q2335" s="27"/>
      <c r="R2335" s="26">
        <f t="shared" si="292"/>
        <v>0</v>
      </c>
      <c r="S2335" s="27"/>
      <c r="T2335" s="26">
        <f t="shared" si="293"/>
        <v>0</v>
      </c>
      <c r="U2335" s="27"/>
      <c r="V2335" s="26">
        <f t="shared" si="294"/>
        <v>0</v>
      </c>
      <c r="W2335" s="26">
        <f t="shared" si="295"/>
        <v>0</v>
      </c>
    </row>
    <row r="2336" spans="1:23" ht="12.75" customHeight="1" x14ac:dyDescent="0.25">
      <c r="A2336" s="7" t="str">
        <f t="shared" si="288"/>
        <v/>
      </c>
      <c r="B2336" s="20"/>
      <c r="C2336" s="21" t="str">
        <f>IF(B2336="","",VLOOKUP(B2336, 'Códigos 2'!$A$3:$C$10, 3, FALSE))</f>
        <v/>
      </c>
      <c r="D2336" s="21" t="str">
        <f>IF(B2336="","",VLOOKUP(B2336, 'Códigos 2'!$A$3:$B$10, 2, FALSE))</f>
        <v/>
      </c>
      <c r="E2336" s="22" t="str">
        <f>IF(F2336="","",VLOOKUP(F2336, 'Códigos 2'!E$3:F$66, 2, FALSE))</f>
        <v/>
      </c>
      <c r="F2336" s="23"/>
      <c r="G2336" s="23"/>
      <c r="H2336" s="23"/>
      <c r="I2336" s="23"/>
      <c r="J2336" s="24"/>
      <c r="K2336" s="20"/>
      <c r="L2336" s="20"/>
      <c r="M2336" s="25">
        <v>0</v>
      </c>
      <c r="N2336" s="26">
        <f t="shared" si="290"/>
        <v>0</v>
      </c>
      <c r="O2336" s="26">
        <f t="shared" si="289"/>
        <v>0</v>
      </c>
      <c r="P2336" s="26">
        <f t="shared" si="291"/>
        <v>0</v>
      </c>
      <c r="Q2336" s="27"/>
      <c r="R2336" s="26">
        <f t="shared" si="292"/>
        <v>0</v>
      </c>
      <c r="S2336" s="27"/>
      <c r="T2336" s="26">
        <f t="shared" si="293"/>
        <v>0</v>
      </c>
      <c r="U2336" s="27"/>
      <c r="V2336" s="26">
        <f t="shared" si="294"/>
        <v>0</v>
      </c>
      <c r="W2336" s="26">
        <f t="shared" si="295"/>
        <v>0</v>
      </c>
    </row>
    <row r="2337" spans="1:23" ht="12.75" customHeight="1" x14ac:dyDescent="0.25">
      <c r="A2337" s="7" t="str">
        <f t="shared" si="288"/>
        <v/>
      </c>
      <c r="B2337" s="20"/>
      <c r="C2337" s="21" t="str">
        <f>IF(B2337="","",VLOOKUP(B2337, 'Códigos 2'!$A$3:$C$10, 3, FALSE))</f>
        <v/>
      </c>
      <c r="D2337" s="21" t="str">
        <f>IF(B2337="","",VLOOKUP(B2337, 'Códigos 2'!$A$3:$B$10, 2, FALSE))</f>
        <v/>
      </c>
      <c r="E2337" s="22" t="str">
        <f>IF(F2337="","",VLOOKUP(F2337, 'Códigos 2'!E$3:F$66, 2, FALSE))</f>
        <v/>
      </c>
      <c r="F2337" s="23"/>
      <c r="G2337" s="23"/>
      <c r="H2337" s="23"/>
      <c r="I2337" s="23"/>
      <c r="J2337" s="24"/>
      <c r="K2337" s="20"/>
      <c r="L2337" s="20"/>
      <c r="M2337" s="25">
        <v>0</v>
      </c>
      <c r="N2337" s="26">
        <f t="shared" si="290"/>
        <v>0</v>
      </c>
      <c r="O2337" s="26">
        <f t="shared" si="289"/>
        <v>0</v>
      </c>
      <c r="P2337" s="26">
        <f t="shared" si="291"/>
        <v>0</v>
      </c>
      <c r="Q2337" s="27"/>
      <c r="R2337" s="26">
        <f t="shared" si="292"/>
        <v>0</v>
      </c>
      <c r="S2337" s="27"/>
      <c r="T2337" s="26">
        <f t="shared" si="293"/>
        <v>0</v>
      </c>
      <c r="U2337" s="27"/>
      <c r="V2337" s="26">
        <f t="shared" si="294"/>
        <v>0</v>
      </c>
      <c r="W2337" s="26">
        <f t="shared" si="295"/>
        <v>0</v>
      </c>
    </row>
    <row r="2338" spans="1:23" ht="12.75" customHeight="1" x14ac:dyDescent="0.25">
      <c r="A2338" s="7" t="str">
        <f t="shared" si="288"/>
        <v/>
      </c>
      <c r="B2338" s="20"/>
      <c r="C2338" s="21" t="str">
        <f>IF(B2338="","",VLOOKUP(B2338, 'Códigos 2'!$A$3:$C$10, 3, FALSE))</f>
        <v/>
      </c>
      <c r="D2338" s="21" t="str">
        <f>IF(B2338="","",VLOOKUP(B2338, 'Códigos 2'!$A$3:$B$10, 2, FALSE))</f>
        <v/>
      </c>
      <c r="E2338" s="22" t="str">
        <f>IF(F2338="","",VLOOKUP(F2338, 'Códigos 2'!E$3:F$66, 2, FALSE))</f>
        <v/>
      </c>
      <c r="F2338" s="23"/>
      <c r="G2338" s="23"/>
      <c r="H2338" s="23"/>
      <c r="I2338" s="23"/>
      <c r="J2338" s="24"/>
      <c r="K2338" s="20"/>
      <c r="L2338" s="20"/>
      <c r="M2338" s="25">
        <v>0</v>
      </c>
      <c r="N2338" s="26">
        <f t="shared" si="290"/>
        <v>0</v>
      </c>
      <c r="O2338" s="26">
        <f t="shared" si="289"/>
        <v>0</v>
      </c>
      <c r="P2338" s="26">
        <f t="shared" si="291"/>
        <v>0</v>
      </c>
      <c r="Q2338" s="27"/>
      <c r="R2338" s="26">
        <f t="shared" si="292"/>
        <v>0</v>
      </c>
      <c r="S2338" s="27"/>
      <c r="T2338" s="26">
        <f t="shared" si="293"/>
        <v>0</v>
      </c>
      <c r="U2338" s="27"/>
      <c r="V2338" s="26">
        <f t="shared" si="294"/>
        <v>0</v>
      </c>
      <c r="W2338" s="26">
        <f t="shared" si="295"/>
        <v>0</v>
      </c>
    </row>
    <row r="2339" spans="1:23" ht="12.75" customHeight="1" x14ac:dyDescent="0.25">
      <c r="A2339" s="7" t="str">
        <f t="shared" si="288"/>
        <v/>
      </c>
      <c r="B2339" s="20"/>
      <c r="C2339" s="21" t="str">
        <f>IF(B2339="","",VLOOKUP(B2339, 'Códigos 2'!$A$3:$C$10, 3, FALSE))</f>
        <v/>
      </c>
      <c r="D2339" s="21" t="str">
        <f>IF(B2339="","",VLOOKUP(B2339, 'Códigos 2'!$A$3:$B$10, 2, FALSE))</f>
        <v/>
      </c>
      <c r="E2339" s="22" t="str">
        <f>IF(F2339="","",VLOOKUP(F2339, 'Códigos 2'!E$3:F$66, 2, FALSE))</f>
        <v/>
      </c>
      <c r="F2339" s="23"/>
      <c r="G2339" s="23"/>
      <c r="H2339" s="23"/>
      <c r="I2339" s="23"/>
      <c r="J2339" s="24"/>
      <c r="K2339" s="20"/>
      <c r="L2339" s="20"/>
      <c r="M2339" s="25">
        <v>0</v>
      </c>
      <c r="N2339" s="26">
        <f t="shared" si="290"/>
        <v>0</v>
      </c>
      <c r="O2339" s="26">
        <f t="shared" si="289"/>
        <v>0</v>
      </c>
      <c r="P2339" s="26">
        <f t="shared" si="291"/>
        <v>0</v>
      </c>
      <c r="Q2339" s="27"/>
      <c r="R2339" s="26">
        <f t="shared" si="292"/>
        <v>0</v>
      </c>
      <c r="S2339" s="27"/>
      <c r="T2339" s="26">
        <f t="shared" si="293"/>
        <v>0</v>
      </c>
      <c r="U2339" s="27"/>
      <c r="V2339" s="26">
        <f t="shared" si="294"/>
        <v>0</v>
      </c>
      <c r="W2339" s="26">
        <f t="shared" si="295"/>
        <v>0</v>
      </c>
    </row>
    <row r="2340" spans="1:23" ht="12.75" customHeight="1" x14ac:dyDescent="0.25">
      <c r="A2340" s="7" t="str">
        <f t="shared" si="288"/>
        <v/>
      </c>
      <c r="B2340" s="20"/>
      <c r="C2340" s="21" t="str">
        <f>IF(B2340="","",VLOOKUP(B2340, 'Códigos 2'!$A$3:$C$10, 3, FALSE))</f>
        <v/>
      </c>
      <c r="D2340" s="21" t="str">
        <f>IF(B2340="","",VLOOKUP(B2340, 'Códigos 2'!$A$3:$B$10, 2, FALSE))</f>
        <v/>
      </c>
      <c r="E2340" s="22" t="str">
        <f>IF(F2340="","",VLOOKUP(F2340, 'Códigos 2'!E$3:F$66, 2, FALSE))</f>
        <v/>
      </c>
      <c r="F2340" s="23"/>
      <c r="G2340" s="23"/>
      <c r="H2340" s="23"/>
      <c r="I2340" s="23"/>
      <c r="J2340" s="24"/>
      <c r="K2340" s="20"/>
      <c r="L2340" s="20"/>
      <c r="M2340" s="25">
        <v>0</v>
      </c>
      <c r="N2340" s="26">
        <f t="shared" si="290"/>
        <v>0</v>
      </c>
      <c r="O2340" s="26">
        <f t="shared" si="289"/>
        <v>0</v>
      </c>
      <c r="P2340" s="26">
        <f t="shared" si="291"/>
        <v>0</v>
      </c>
      <c r="Q2340" s="27"/>
      <c r="R2340" s="26">
        <f t="shared" si="292"/>
        <v>0</v>
      </c>
      <c r="S2340" s="27"/>
      <c r="T2340" s="26">
        <f t="shared" si="293"/>
        <v>0</v>
      </c>
      <c r="U2340" s="27"/>
      <c r="V2340" s="26">
        <f t="shared" si="294"/>
        <v>0</v>
      </c>
      <c r="W2340" s="26">
        <f t="shared" si="295"/>
        <v>0</v>
      </c>
    </row>
    <row r="2341" spans="1:23" ht="12.75" customHeight="1" x14ac:dyDescent="0.25">
      <c r="A2341" s="7" t="str">
        <f t="shared" si="288"/>
        <v/>
      </c>
      <c r="B2341" s="20"/>
      <c r="C2341" s="21" t="str">
        <f>IF(B2341="","",VLOOKUP(B2341, 'Códigos 2'!$A$3:$C$10, 3, FALSE))</f>
        <v/>
      </c>
      <c r="D2341" s="21" t="str">
        <f>IF(B2341="","",VLOOKUP(B2341, 'Códigos 2'!$A$3:$B$10, 2, FALSE))</f>
        <v/>
      </c>
      <c r="E2341" s="22" t="str">
        <f>IF(F2341="","",VLOOKUP(F2341, 'Códigos 2'!E$3:F$66, 2, FALSE))</f>
        <v/>
      </c>
      <c r="F2341" s="23"/>
      <c r="G2341" s="23"/>
      <c r="H2341" s="23"/>
      <c r="I2341" s="23"/>
      <c r="J2341" s="24"/>
      <c r="K2341" s="20"/>
      <c r="L2341" s="20"/>
      <c r="M2341" s="25">
        <v>0</v>
      </c>
      <c r="N2341" s="26">
        <f t="shared" si="290"/>
        <v>0</v>
      </c>
      <c r="O2341" s="26">
        <f t="shared" si="289"/>
        <v>0</v>
      </c>
      <c r="P2341" s="26">
        <f t="shared" si="291"/>
        <v>0</v>
      </c>
      <c r="Q2341" s="27"/>
      <c r="R2341" s="26">
        <f t="shared" si="292"/>
        <v>0</v>
      </c>
      <c r="S2341" s="27"/>
      <c r="T2341" s="26">
        <f t="shared" si="293"/>
        <v>0</v>
      </c>
      <c r="U2341" s="27"/>
      <c r="V2341" s="26">
        <f t="shared" si="294"/>
        <v>0</v>
      </c>
      <c r="W2341" s="26">
        <f t="shared" si="295"/>
        <v>0</v>
      </c>
    </row>
    <row r="2342" spans="1:23" ht="12.75" customHeight="1" x14ac:dyDescent="0.25">
      <c r="A2342" s="7" t="str">
        <f t="shared" si="288"/>
        <v/>
      </c>
      <c r="B2342" s="20"/>
      <c r="C2342" s="21" t="str">
        <f>IF(B2342="","",VLOOKUP(B2342, 'Códigos 2'!$A$3:$C$10, 3, FALSE))</f>
        <v/>
      </c>
      <c r="D2342" s="21" t="str">
        <f>IF(B2342="","",VLOOKUP(B2342, 'Códigos 2'!$A$3:$B$10, 2, FALSE))</f>
        <v/>
      </c>
      <c r="E2342" s="22" t="str">
        <f>IF(F2342="","",VLOOKUP(F2342, 'Códigos 2'!E$3:F$66, 2, FALSE))</f>
        <v/>
      </c>
      <c r="F2342" s="23"/>
      <c r="G2342" s="23"/>
      <c r="H2342" s="23"/>
      <c r="I2342" s="23"/>
      <c r="J2342" s="24"/>
      <c r="K2342" s="20"/>
      <c r="L2342" s="20"/>
      <c r="M2342" s="25">
        <v>0</v>
      </c>
      <c r="N2342" s="26">
        <f t="shared" si="290"/>
        <v>0</v>
      </c>
      <c r="O2342" s="26">
        <f t="shared" si="289"/>
        <v>0</v>
      </c>
      <c r="P2342" s="26">
        <f t="shared" si="291"/>
        <v>0</v>
      </c>
      <c r="Q2342" s="27"/>
      <c r="R2342" s="26">
        <f t="shared" si="292"/>
        <v>0</v>
      </c>
      <c r="S2342" s="27"/>
      <c r="T2342" s="26">
        <f t="shared" si="293"/>
        <v>0</v>
      </c>
      <c r="U2342" s="27"/>
      <c r="V2342" s="26">
        <f t="shared" si="294"/>
        <v>0</v>
      </c>
      <c r="W2342" s="26">
        <f t="shared" si="295"/>
        <v>0</v>
      </c>
    </row>
    <row r="2343" spans="1:23" ht="12.75" customHeight="1" x14ac:dyDescent="0.25">
      <c r="A2343" s="7" t="str">
        <f t="shared" si="288"/>
        <v/>
      </c>
      <c r="B2343" s="20"/>
      <c r="C2343" s="21" t="str">
        <f>IF(B2343="","",VLOOKUP(B2343, 'Códigos 2'!$A$3:$C$10, 3, FALSE))</f>
        <v/>
      </c>
      <c r="D2343" s="21" t="str">
        <f>IF(B2343="","",VLOOKUP(B2343, 'Códigos 2'!$A$3:$B$10, 2, FALSE))</f>
        <v/>
      </c>
      <c r="E2343" s="22" t="str">
        <f>IF(F2343="","",VLOOKUP(F2343, 'Códigos 2'!E$3:F$66, 2, FALSE))</f>
        <v/>
      </c>
      <c r="F2343" s="23"/>
      <c r="G2343" s="23"/>
      <c r="H2343" s="23"/>
      <c r="I2343" s="23"/>
      <c r="J2343" s="24"/>
      <c r="K2343" s="20"/>
      <c r="L2343" s="20"/>
      <c r="M2343" s="25">
        <v>0</v>
      </c>
      <c r="N2343" s="26">
        <f t="shared" si="290"/>
        <v>0</v>
      </c>
      <c r="O2343" s="26">
        <f t="shared" si="289"/>
        <v>0</v>
      </c>
      <c r="P2343" s="26">
        <f t="shared" si="291"/>
        <v>0</v>
      </c>
      <c r="Q2343" s="27"/>
      <c r="R2343" s="26">
        <f t="shared" si="292"/>
        <v>0</v>
      </c>
      <c r="S2343" s="27"/>
      <c r="T2343" s="26">
        <f t="shared" si="293"/>
        <v>0</v>
      </c>
      <c r="U2343" s="27"/>
      <c r="V2343" s="26">
        <f t="shared" si="294"/>
        <v>0</v>
      </c>
      <c r="W2343" s="26">
        <f t="shared" si="295"/>
        <v>0</v>
      </c>
    </row>
    <row r="2344" spans="1:23" ht="12.75" customHeight="1" x14ac:dyDescent="0.25">
      <c r="A2344" s="7" t="str">
        <f t="shared" si="288"/>
        <v/>
      </c>
      <c r="B2344" s="20"/>
      <c r="C2344" s="21" t="str">
        <f>IF(B2344="","",VLOOKUP(B2344, 'Códigos 2'!$A$3:$C$10, 3, FALSE))</f>
        <v/>
      </c>
      <c r="D2344" s="21" t="str">
        <f>IF(B2344="","",VLOOKUP(B2344, 'Códigos 2'!$A$3:$B$10, 2, FALSE))</f>
        <v/>
      </c>
      <c r="E2344" s="22" t="str">
        <f>IF(F2344="","",VLOOKUP(F2344, 'Códigos 2'!E$3:F$66, 2, FALSE))</f>
        <v/>
      </c>
      <c r="F2344" s="23"/>
      <c r="G2344" s="23"/>
      <c r="H2344" s="23"/>
      <c r="I2344" s="23"/>
      <c r="J2344" s="24"/>
      <c r="K2344" s="20"/>
      <c r="L2344" s="20"/>
      <c r="M2344" s="25">
        <v>0</v>
      </c>
      <c r="N2344" s="26">
        <f t="shared" si="290"/>
        <v>0</v>
      </c>
      <c r="O2344" s="26">
        <f t="shared" si="289"/>
        <v>0</v>
      </c>
      <c r="P2344" s="26">
        <f t="shared" si="291"/>
        <v>0</v>
      </c>
      <c r="Q2344" s="27"/>
      <c r="R2344" s="26">
        <f t="shared" si="292"/>
        <v>0</v>
      </c>
      <c r="S2344" s="27"/>
      <c r="T2344" s="26">
        <f t="shared" si="293"/>
        <v>0</v>
      </c>
      <c r="U2344" s="27"/>
      <c r="V2344" s="26">
        <f t="shared" si="294"/>
        <v>0</v>
      </c>
      <c r="W2344" s="26">
        <f t="shared" si="295"/>
        <v>0</v>
      </c>
    </row>
    <row r="2345" spans="1:23" ht="12.75" customHeight="1" x14ac:dyDescent="0.25">
      <c r="A2345" s="7" t="str">
        <f t="shared" si="288"/>
        <v/>
      </c>
      <c r="B2345" s="20"/>
      <c r="C2345" s="21" t="str">
        <f>IF(B2345="","",VLOOKUP(B2345, 'Códigos 2'!$A$3:$C$10, 3, FALSE))</f>
        <v/>
      </c>
      <c r="D2345" s="21" t="str">
        <f>IF(B2345="","",VLOOKUP(B2345, 'Códigos 2'!$A$3:$B$10, 2, FALSE))</f>
        <v/>
      </c>
      <c r="E2345" s="22" t="str">
        <f>IF(F2345="","",VLOOKUP(F2345, 'Códigos 2'!E$3:F$66, 2, FALSE))</f>
        <v/>
      </c>
      <c r="F2345" s="23"/>
      <c r="G2345" s="23"/>
      <c r="H2345" s="23"/>
      <c r="I2345" s="23"/>
      <c r="J2345" s="24"/>
      <c r="K2345" s="20"/>
      <c r="L2345" s="20"/>
      <c r="M2345" s="25">
        <v>0</v>
      </c>
      <c r="N2345" s="26">
        <f t="shared" si="290"/>
        <v>0</v>
      </c>
      <c r="O2345" s="26">
        <f t="shared" si="289"/>
        <v>0</v>
      </c>
      <c r="P2345" s="26">
        <f t="shared" si="291"/>
        <v>0</v>
      </c>
      <c r="Q2345" s="27"/>
      <c r="R2345" s="26">
        <f t="shared" si="292"/>
        <v>0</v>
      </c>
      <c r="S2345" s="27"/>
      <c r="T2345" s="26">
        <f t="shared" si="293"/>
        <v>0</v>
      </c>
      <c r="U2345" s="27"/>
      <c r="V2345" s="26">
        <f t="shared" si="294"/>
        <v>0</v>
      </c>
      <c r="W2345" s="26">
        <f t="shared" si="295"/>
        <v>0</v>
      </c>
    </row>
    <row r="2346" spans="1:23" ht="12.75" customHeight="1" x14ac:dyDescent="0.25">
      <c r="A2346" s="7" t="str">
        <f t="shared" si="288"/>
        <v/>
      </c>
      <c r="B2346" s="20"/>
      <c r="C2346" s="21" t="str">
        <f>IF(B2346="","",VLOOKUP(B2346, 'Códigos 2'!$A$3:$C$10, 3, FALSE))</f>
        <v/>
      </c>
      <c r="D2346" s="21" t="str">
        <f>IF(B2346="","",VLOOKUP(B2346, 'Códigos 2'!$A$3:$B$10, 2, FALSE))</f>
        <v/>
      </c>
      <c r="E2346" s="22" t="str">
        <f>IF(F2346="","",VLOOKUP(F2346, 'Códigos 2'!E$3:F$66, 2, FALSE))</f>
        <v/>
      </c>
      <c r="F2346" s="23"/>
      <c r="G2346" s="23"/>
      <c r="H2346" s="23"/>
      <c r="I2346" s="23"/>
      <c r="J2346" s="24"/>
      <c r="K2346" s="20"/>
      <c r="L2346" s="20"/>
      <c r="M2346" s="25">
        <v>0</v>
      </c>
      <c r="N2346" s="26">
        <f t="shared" si="290"/>
        <v>0</v>
      </c>
      <c r="O2346" s="26">
        <f t="shared" si="289"/>
        <v>0</v>
      </c>
      <c r="P2346" s="26">
        <f t="shared" si="291"/>
        <v>0</v>
      </c>
      <c r="Q2346" s="27"/>
      <c r="R2346" s="26">
        <f t="shared" si="292"/>
        <v>0</v>
      </c>
      <c r="S2346" s="27"/>
      <c r="T2346" s="26">
        <f t="shared" si="293"/>
        <v>0</v>
      </c>
      <c r="U2346" s="27"/>
      <c r="V2346" s="26">
        <f t="shared" si="294"/>
        <v>0</v>
      </c>
      <c r="W2346" s="26">
        <f t="shared" si="295"/>
        <v>0</v>
      </c>
    </row>
    <row r="2347" spans="1:23" ht="12.75" customHeight="1" x14ac:dyDescent="0.25">
      <c r="A2347" s="7" t="str">
        <f t="shared" si="288"/>
        <v/>
      </c>
      <c r="B2347" s="20"/>
      <c r="C2347" s="21" t="str">
        <f>IF(B2347="","",VLOOKUP(B2347, 'Códigos 2'!$A$3:$C$10, 3, FALSE))</f>
        <v/>
      </c>
      <c r="D2347" s="21" t="str">
        <f>IF(B2347="","",VLOOKUP(B2347, 'Códigos 2'!$A$3:$B$10, 2, FALSE))</f>
        <v/>
      </c>
      <c r="E2347" s="22" t="str">
        <f>IF(F2347="","",VLOOKUP(F2347, 'Códigos 2'!E$3:F$66, 2, FALSE))</f>
        <v/>
      </c>
      <c r="F2347" s="23"/>
      <c r="G2347" s="23"/>
      <c r="H2347" s="23"/>
      <c r="I2347" s="23"/>
      <c r="J2347" s="24"/>
      <c r="K2347" s="20"/>
      <c r="L2347" s="20"/>
      <c r="M2347" s="25">
        <v>0</v>
      </c>
      <c r="N2347" s="26">
        <f t="shared" si="290"/>
        <v>0</v>
      </c>
      <c r="O2347" s="26">
        <f t="shared" si="289"/>
        <v>0</v>
      </c>
      <c r="P2347" s="26">
        <f t="shared" si="291"/>
        <v>0</v>
      </c>
      <c r="Q2347" s="27"/>
      <c r="R2347" s="26">
        <f t="shared" si="292"/>
        <v>0</v>
      </c>
      <c r="S2347" s="27"/>
      <c r="T2347" s="26">
        <f t="shared" si="293"/>
        <v>0</v>
      </c>
      <c r="U2347" s="27"/>
      <c r="V2347" s="26">
        <f t="shared" si="294"/>
        <v>0</v>
      </c>
      <c r="W2347" s="26">
        <f t="shared" si="295"/>
        <v>0</v>
      </c>
    </row>
    <row r="2348" spans="1:23" ht="12.75" customHeight="1" x14ac:dyDescent="0.25">
      <c r="A2348" s="7" t="str">
        <f t="shared" si="288"/>
        <v/>
      </c>
      <c r="B2348" s="20"/>
      <c r="C2348" s="21" t="str">
        <f>IF(B2348="","",VLOOKUP(B2348, 'Códigos 2'!$A$3:$C$10, 3, FALSE))</f>
        <v/>
      </c>
      <c r="D2348" s="21" t="str">
        <f>IF(B2348="","",VLOOKUP(B2348, 'Códigos 2'!$A$3:$B$10, 2, FALSE))</f>
        <v/>
      </c>
      <c r="E2348" s="22" t="str">
        <f>IF(F2348="","",VLOOKUP(F2348, 'Códigos 2'!E$3:F$66, 2, FALSE))</f>
        <v/>
      </c>
      <c r="F2348" s="23"/>
      <c r="G2348" s="23"/>
      <c r="H2348" s="23"/>
      <c r="I2348" s="23"/>
      <c r="J2348" s="24"/>
      <c r="K2348" s="20"/>
      <c r="L2348" s="20"/>
      <c r="M2348" s="25">
        <v>0</v>
      </c>
      <c r="N2348" s="26">
        <f t="shared" si="290"/>
        <v>0</v>
      </c>
      <c r="O2348" s="26">
        <f t="shared" si="289"/>
        <v>0</v>
      </c>
      <c r="P2348" s="26">
        <f t="shared" si="291"/>
        <v>0</v>
      </c>
      <c r="Q2348" s="27"/>
      <c r="R2348" s="26">
        <f t="shared" si="292"/>
        <v>0</v>
      </c>
      <c r="S2348" s="27"/>
      <c r="T2348" s="26">
        <f t="shared" si="293"/>
        <v>0</v>
      </c>
      <c r="U2348" s="27"/>
      <c r="V2348" s="26">
        <f t="shared" si="294"/>
        <v>0</v>
      </c>
      <c r="W2348" s="26">
        <f t="shared" si="295"/>
        <v>0</v>
      </c>
    </row>
    <row r="2349" spans="1:23" ht="12.75" customHeight="1" x14ac:dyDescent="0.25">
      <c r="A2349" s="7" t="str">
        <f t="shared" si="288"/>
        <v/>
      </c>
      <c r="B2349" s="20"/>
      <c r="C2349" s="21" t="str">
        <f>IF(B2349="","",VLOOKUP(B2349, 'Códigos 2'!$A$3:$C$10, 3, FALSE))</f>
        <v/>
      </c>
      <c r="D2349" s="21" t="str">
        <f>IF(B2349="","",VLOOKUP(B2349, 'Códigos 2'!$A$3:$B$10, 2, FALSE))</f>
        <v/>
      </c>
      <c r="E2349" s="22" t="str">
        <f>IF(F2349="","",VLOOKUP(F2349, 'Códigos 2'!E$3:F$66, 2, FALSE))</f>
        <v/>
      </c>
      <c r="F2349" s="23"/>
      <c r="G2349" s="23"/>
      <c r="H2349" s="23"/>
      <c r="I2349" s="23"/>
      <c r="J2349" s="24"/>
      <c r="K2349" s="20"/>
      <c r="L2349" s="20"/>
      <c r="M2349" s="25">
        <v>0</v>
      </c>
      <c r="N2349" s="26">
        <f t="shared" si="290"/>
        <v>0</v>
      </c>
      <c r="O2349" s="26">
        <f t="shared" si="289"/>
        <v>0</v>
      </c>
      <c r="P2349" s="26">
        <f t="shared" si="291"/>
        <v>0</v>
      </c>
      <c r="Q2349" s="27"/>
      <c r="R2349" s="26">
        <f t="shared" si="292"/>
        <v>0</v>
      </c>
      <c r="S2349" s="27"/>
      <c r="T2349" s="26">
        <f t="shared" si="293"/>
        <v>0</v>
      </c>
      <c r="U2349" s="27"/>
      <c r="V2349" s="26">
        <f t="shared" si="294"/>
        <v>0</v>
      </c>
      <c r="W2349" s="26">
        <f t="shared" si="295"/>
        <v>0</v>
      </c>
    </row>
    <row r="2350" spans="1:23" ht="12.75" customHeight="1" x14ac:dyDescent="0.25">
      <c r="A2350" s="7" t="str">
        <f t="shared" si="288"/>
        <v/>
      </c>
      <c r="B2350" s="20"/>
      <c r="C2350" s="21" t="str">
        <f>IF(B2350="","",VLOOKUP(B2350, 'Códigos 2'!$A$3:$C$10, 3, FALSE))</f>
        <v/>
      </c>
      <c r="D2350" s="21" t="str">
        <f>IF(B2350="","",VLOOKUP(B2350, 'Códigos 2'!$A$3:$B$10, 2, FALSE))</f>
        <v/>
      </c>
      <c r="E2350" s="22" t="str">
        <f>IF(F2350="","",VLOOKUP(F2350, 'Códigos 2'!E$3:F$66, 2, FALSE))</f>
        <v/>
      </c>
      <c r="F2350" s="23"/>
      <c r="G2350" s="23"/>
      <c r="H2350" s="23"/>
      <c r="I2350" s="23"/>
      <c r="J2350" s="24"/>
      <c r="K2350" s="20"/>
      <c r="L2350" s="20"/>
      <c r="M2350" s="25">
        <v>0</v>
      </c>
      <c r="N2350" s="26">
        <f t="shared" si="290"/>
        <v>0</v>
      </c>
      <c r="O2350" s="26">
        <f t="shared" si="289"/>
        <v>0</v>
      </c>
      <c r="P2350" s="26">
        <f t="shared" si="291"/>
        <v>0</v>
      </c>
      <c r="Q2350" s="27"/>
      <c r="R2350" s="26">
        <f t="shared" si="292"/>
        <v>0</v>
      </c>
      <c r="S2350" s="27"/>
      <c r="T2350" s="26">
        <f t="shared" si="293"/>
        <v>0</v>
      </c>
      <c r="U2350" s="27"/>
      <c r="V2350" s="26">
        <f t="shared" si="294"/>
        <v>0</v>
      </c>
      <c r="W2350" s="26">
        <f t="shared" si="295"/>
        <v>0</v>
      </c>
    </row>
    <row r="2351" spans="1:23" ht="12.75" customHeight="1" x14ac:dyDescent="0.25">
      <c r="A2351" s="7" t="str">
        <f t="shared" si="288"/>
        <v/>
      </c>
      <c r="B2351" s="20"/>
      <c r="C2351" s="21" t="str">
        <f>IF(B2351="","",VLOOKUP(B2351, 'Códigos 2'!$A$3:$C$10, 3, FALSE))</f>
        <v/>
      </c>
      <c r="D2351" s="21" t="str">
        <f>IF(B2351="","",VLOOKUP(B2351, 'Códigos 2'!$A$3:$B$10, 2, FALSE))</f>
        <v/>
      </c>
      <c r="E2351" s="22" t="str">
        <f>IF(F2351="","",VLOOKUP(F2351, 'Códigos 2'!E$3:F$66, 2, FALSE))</f>
        <v/>
      </c>
      <c r="F2351" s="23"/>
      <c r="G2351" s="23"/>
      <c r="H2351" s="23"/>
      <c r="I2351" s="23"/>
      <c r="J2351" s="24"/>
      <c r="K2351" s="20"/>
      <c r="L2351" s="20"/>
      <c r="M2351" s="25">
        <v>0</v>
      </c>
      <c r="N2351" s="26">
        <f t="shared" si="290"/>
        <v>0</v>
      </c>
      <c r="O2351" s="26">
        <f t="shared" si="289"/>
        <v>0</v>
      </c>
      <c r="P2351" s="26">
        <f t="shared" si="291"/>
        <v>0</v>
      </c>
      <c r="Q2351" s="27"/>
      <c r="R2351" s="26">
        <f t="shared" si="292"/>
        <v>0</v>
      </c>
      <c r="S2351" s="27"/>
      <c r="T2351" s="26">
        <f t="shared" si="293"/>
        <v>0</v>
      </c>
      <c r="U2351" s="27"/>
      <c r="V2351" s="26">
        <f t="shared" si="294"/>
        <v>0</v>
      </c>
      <c r="W2351" s="26">
        <f t="shared" si="295"/>
        <v>0</v>
      </c>
    </row>
    <row r="2352" spans="1:23" ht="12.75" customHeight="1" x14ac:dyDescent="0.25">
      <c r="A2352" s="7" t="str">
        <f t="shared" si="288"/>
        <v/>
      </c>
      <c r="B2352" s="20"/>
      <c r="C2352" s="21" t="str">
        <f>IF(B2352="","",VLOOKUP(B2352, 'Códigos 2'!$A$3:$C$10, 3, FALSE))</f>
        <v/>
      </c>
      <c r="D2352" s="21" t="str">
        <f>IF(B2352="","",VLOOKUP(B2352, 'Códigos 2'!$A$3:$B$10, 2, FALSE))</f>
        <v/>
      </c>
      <c r="E2352" s="22" t="str">
        <f>IF(F2352="","",VLOOKUP(F2352, 'Códigos 2'!E$3:F$66, 2, FALSE))</f>
        <v/>
      </c>
      <c r="F2352" s="23"/>
      <c r="G2352" s="23"/>
      <c r="H2352" s="23"/>
      <c r="I2352" s="23"/>
      <c r="J2352" s="24"/>
      <c r="K2352" s="20"/>
      <c r="L2352" s="20"/>
      <c r="M2352" s="25">
        <v>0</v>
      </c>
      <c r="N2352" s="26">
        <f t="shared" si="290"/>
        <v>0</v>
      </c>
      <c r="O2352" s="26">
        <f t="shared" si="289"/>
        <v>0</v>
      </c>
      <c r="P2352" s="26">
        <f t="shared" si="291"/>
        <v>0</v>
      </c>
      <c r="Q2352" s="27"/>
      <c r="R2352" s="26">
        <f t="shared" si="292"/>
        <v>0</v>
      </c>
      <c r="S2352" s="27"/>
      <c r="T2352" s="26">
        <f t="shared" si="293"/>
        <v>0</v>
      </c>
      <c r="U2352" s="27"/>
      <c r="V2352" s="26">
        <f t="shared" si="294"/>
        <v>0</v>
      </c>
      <c r="W2352" s="26">
        <f t="shared" si="295"/>
        <v>0</v>
      </c>
    </row>
    <row r="2353" spans="1:23" ht="12.75" customHeight="1" x14ac:dyDescent="0.25">
      <c r="A2353" s="7" t="str">
        <f t="shared" si="288"/>
        <v/>
      </c>
      <c r="B2353" s="20"/>
      <c r="C2353" s="21" t="str">
        <f>IF(B2353="","",VLOOKUP(B2353, 'Códigos 2'!$A$3:$C$10, 3, FALSE))</f>
        <v/>
      </c>
      <c r="D2353" s="21" t="str">
        <f>IF(B2353="","",VLOOKUP(B2353, 'Códigos 2'!$A$3:$B$10, 2, FALSE))</f>
        <v/>
      </c>
      <c r="E2353" s="22" t="str">
        <f>IF(F2353="","",VLOOKUP(F2353, 'Códigos 2'!E$3:F$66, 2, FALSE))</f>
        <v/>
      </c>
      <c r="F2353" s="23"/>
      <c r="G2353" s="23"/>
      <c r="H2353" s="23"/>
      <c r="I2353" s="23"/>
      <c r="J2353" s="24"/>
      <c r="K2353" s="20"/>
      <c r="L2353" s="20"/>
      <c r="M2353" s="25">
        <v>0</v>
      </c>
      <c r="N2353" s="26">
        <f t="shared" si="290"/>
        <v>0</v>
      </c>
      <c r="O2353" s="26">
        <f t="shared" si="289"/>
        <v>0</v>
      </c>
      <c r="P2353" s="26">
        <f t="shared" si="291"/>
        <v>0</v>
      </c>
      <c r="Q2353" s="27"/>
      <c r="R2353" s="26">
        <f t="shared" si="292"/>
        <v>0</v>
      </c>
      <c r="S2353" s="27"/>
      <c r="T2353" s="26">
        <f t="shared" si="293"/>
        <v>0</v>
      </c>
      <c r="U2353" s="27"/>
      <c r="V2353" s="26">
        <f t="shared" si="294"/>
        <v>0</v>
      </c>
      <c r="W2353" s="26">
        <f t="shared" si="295"/>
        <v>0</v>
      </c>
    </row>
    <row r="2354" spans="1:23" ht="12.75" customHeight="1" x14ac:dyDescent="0.25">
      <c r="A2354" s="7" t="str">
        <f t="shared" si="288"/>
        <v/>
      </c>
      <c r="B2354" s="20"/>
      <c r="C2354" s="21" t="str">
        <f>IF(B2354="","",VLOOKUP(B2354, 'Códigos 2'!$A$3:$C$10, 3, FALSE))</f>
        <v/>
      </c>
      <c r="D2354" s="21" t="str">
        <f>IF(B2354="","",VLOOKUP(B2354, 'Códigos 2'!$A$3:$B$10, 2, FALSE))</f>
        <v/>
      </c>
      <c r="E2354" s="22" t="str">
        <f>IF(F2354="","",VLOOKUP(F2354, 'Códigos 2'!E$3:F$66, 2, FALSE))</f>
        <v/>
      </c>
      <c r="F2354" s="23"/>
      <c r="G2354" s="23"/>
      <c r="H2354" s="23"/>
      <c r="I2354" s="23"/>
      <c r="J2354" s="24"/>
      <c r="K2354" s="20"/>
      <c r="L2354" s="20"/>
      <c r="M2354" s="25">
        <v>0</v>
      </c>
      <c r="N2354" s="26">
        <f t="shared" si="290"/>
        <v>0</v>
      </c>
      <c r="O2354" s="26">
        <f t="shared" si="289"/>
        <v>0</v>
      </c>
      <c r="P2354" s="26">
        <f t="shared" si="291"/>
        <v>0</v>
      </c>
      <c r="Q2354" s="27"/>
      <c r="R2354" s="26">
        <f t="shared" si="292"/>
        <v>0</v>
      </c>
      <c r="S2354" s="27"/>
      <c r="T2354" s="26">
        <f t="shared" si="293"/>
        <v>0</v>
      </c>
      <c r="U2354" s="27"/>
      <c r="V2354" s="26">
        <f t="shared" si="294"/>
        <v>0</v>
      </c>
      <c r="W2354" s="26">
        <f t="shared" si="295"/>
        <v>0</v>
      </c>
    </row>
    <row r="2355" spans="1:23" ht="12.75" customHeight="1" x14ac:dyDescent="0.25">
      <c r="A2355" s="7" t="str">
        <f t="shared" si="288"/>
        <v/>
      </c>
      <c r="B2355" s="20"/>
      <c r="C2355" s="21" t="str">
        <f>IF(B2355="","",VLOOKUP(B2355, 'Códigos 2'!$A$3:$C$10, 3, FALSE))</f>
        <v/>
      </c>
      <c r="D2355" s="21" t="str">
        <f>IF(B2355="","",VLOOKUP(B2355, 'Códigos 2'!$A$3:$B$10, 2, FALSE))</f>
        <v/>
      </c>
      <c r="E2355" s="22" t="str">
        <f>IF(F2355="","",VLOOKUP(F2355, 'Códigos 2'!E$3:F$66, 2, FALSE))</f>
        <v/>
      </c>
      <c r="F2355" s="23"/>
      <c r="G2355" s="23"/>
      <c r="H2355" s="23"/>
      <c r="I2355" s="23"/>
      <c r="J2355" s="24"/>
      <c r="K2355" s="20"/>
      <c r="L2355" s="20"/>
      <c r="M2355" s="25">
        <v>0</v>
      </c>
      <c r="N2355" s="26">
        <f t="shared" si="290"/>
        <v>0</v>
      </c>
      <c r="O2355" s="26">
        <f t="shared" si="289"/>
        <v>0</v>
      </c>
      <c r="P2355" s="26">
        <f t="shared" si="291"/>
        <v>0</v>
      </c>
      <c r="Q2355" s="27"/>
      <c r="R2355" s="26">
        <f t="shared" si="292"/>
        <v>0</v>
      </c>
      <c r="S2355" s="27"/>
      <c r="T2355" s="26">
        <f t="shared" si="293"/>
        <v>0</v>
      </c>
      <c r="U2355" s="27"/>
      <c r="V2355" s="26">
        <f t="shared" si="294"/>
        <v>0</v>
      </c>
      <c r="W2355" s="26">
        <f t="shared" si="295"/>
        <v>0</v>
      </c>
    </row>
    <row r="2356" spans="1:23" ht="12.75" customHeight="1" x14ac:dyDescent="0.25">
      <c r="A2356" s="7" t="str">
        <f t="shared" si="288"/>
        <v/>
      </c>
      <c r="B2356" s="20"/>
      <c r="C2356" s="21" t="str">
        <f>IF(B2356="","",VLOOKUP(B2356, 'Códigos 2'!$A$3:$C$10, 3, FALSE))</f>
        <v/>
      </c>
      <c r="D2356" s="21" t="str">
        <f>IF(B2356="","",VLOOKUP(B2356, 'Códigos 2'!$A$3:$B$10, 2, FALSE))</f>
        <v/>
      </c>
      <c r="E2356" s="22" t="str">
        <f>IF(F2356="","",VLOOKUP(F2356, 'Códigos 2'!E$3:F$66, 2, FALSE))</f>
        <v/>
      </c>
      <c r="F2356" s="23"/>
      <c r="G2356" s="23"/>
      <c r="H2356" s="23"/>
      <c r="I2356" s="23"/>
      <c r="J2356" s="24"/>
      <c r="K2356" s="20"/>
      <c r="L2356" s="20"/>
      <c r="M2356" s="25">
        <v>0</v>
      </c>
      <c r="N2356" s="26">
        <f t="shared" si="290"/>
        <v>0</v>
      </c>
      <c r="O2356" s="26">
        <f t="shared" si="289"/>
        <v>0</v>
      </c>
      <c r="P2356" s="26">
        <f t="shared" si="291"/>
        <v>0</v>
      </c>
      <c r="Q2356" s="27"/>
      <c r="R2356" s="26">
        <f t="shared" si="292"/>
        <v>0</v>
      </c>
      <c r="S2356" s="27"/>
      <c r="T2356" s="26">
        <f t="shared" si="293"/>
        <v>0</v>
      </c>
      <c r="U2356" s="27"/>
      <c r="V2356" s="26">
        <f t="shared" si="294"/>
        <v>0</v>
      </c>
      <c r="W2356" s="26">
        <f t="shared" si="295"/>
        <v>0</v>
      </c>
    </row>
    <row r="2357" spans="1:23" ht="12.75" customHeight="1" x14ac:dyDescent="0.25">
      <c r="A2357" s="7" t="str">
        <f t="shared" si="288"/>
        <v/>
      </c>
      <c r="B2357" s="20"/>
      <c r="C2357" s="21" t="str">
        <f>IF(B2357="","",VLOOKUP(B2357, 'Códigos 2'!$A$3:$C$10, 3, FALSE))</f>
        <v/>
      </c>
      <c r="D2357" s="21" t="str">
        <f>IF(B2357="","",VLOOKUP(B2357, 'Códigos 2'!$A$3:$B$10, 2, FALSE))</f>
        <v/>
      </c>
      <c r="E2357" s="22" t="str">
        <f>IF(F2357="","",VLOOKUP(F2357, 'Códigos 2'!E$3:F$66, 2, FALSE))</f>
        <v/>
      </c>
      <c r="F2357" s="23"/>
      <c r="G2357" s="23"/>
      <c r="H2357" s="23"/>
      <c r="I2357" s="23"/>
      <c r="J2357" s="24"/>
      <c r="K2357" s="20"/>
      <c r="L2357" s="20"/>
      <c r="M2357" s="25">
        <v>0</v>
      </c>
      <c r="N2357" s="26">
        <f t="shared" si="290"/>
        <v>0</v>
      </c>
      <c r="O2357" s="26">
        <f t="shared" si="289"/>
        <v>0</v>
      </c>
      <c r="P2357" s="26">
        <f t="shared" si="291"/>
        <v>0</v>
      </c>
      <c r="Q2357" s="27"/>
      <c r="R2357" s="26">
        <f t="shared" si="292"/>
        <v>0</v>
      </c>
      <c r="S2357" s="27"/>
      <c r="T2357" s="26">
        <f t="shared" si="293"/>
        <v>0</v>
      </c>
      <c r="U2357" s="27"/>
      <c r="V2357" s="26">
        <f t="shared" si="294"/>
        <v>0</v>
      </c>
      <c r="W2357" s="26">
        <f t="shared" si="295"/>
        <v>0</v>
      </c>
    </row>
    <row r="2358" spans="1:23" ht="12.75" customHeight="1" x14ac:dyDescent="0.25">
      <c r="A2358" s="7" t="str">
        <f t="shared" si="288"/>
        <v/>
      </c>
      <c r="B2358" s="20"/>
      <c r="C2358" s="21" t="str">
        <f>IF(B2358="","",VLOOKUP(B2358, 'Códigos 2'!$A$3:$C$10, 3, FALSE))</f>
        <v/>
      </c>
      <c r="D2358" s="21" t="str">
        <f>IF(B2358="","",VLOOKUP(B2358, 'Códigos 2'!$A$3:$B$10, 2, FALSE))</f>
        <v/>
      </c>
      <c r="E2358" s="22" t="str">
        <f>IF(F2358="","",VLOOKUP(F2358, 'Códigos 2'!E$3:F$66, 2, FALSE))</f>
        <v/>
      </c>
      <c r="F2358" s="23"/>
      <c r="G2358" s="23"/>
      <c r="H2358" s="23"/>
      <c r="I2358" s="23"/>
      <c r="J2358" s="24"/>
      <c r="K2358" s="20"/>
      <c r="L2358" s="20"/>
      <c r="M2358" s="25">
        <v>0</v>
      </c>
      <c r="N2358" s="26">
        <f t="shared" si="290"/>
        <v>0</v>
      </c>
      <c r="O2358" s="26">
        <f t="shared" si="289"/>
        <v>0</v>
      </c>
      <c r="P2358" s="26">
        <f t="shared" si="291"/>
        <v>0</v>
      </c>
      <c r="Q2358" s="27"/>
      <c r="R2358" s="26">
        <f t="shared" si="292"/>
        <v>0</v>
      </c>
      <c r="S2358" s="27"/>
      <c r="T2358" s="26">
        <f t="shared" si="293"/>
        <v>0</v>
      </c>
      <c r="U2358" s="27"/>
      <c r="V2358" s="26">
        <f t="shared" si="294"/>
        <v>0</v>
      </c>
      <c r="W2358" s="26">
        <f t="shared" si="295"/>
        <v>0</v>
      </c>
    </row>
    <row r="2359" spans="1:23" ht="12.75" customHeight="1" x14ac:dyDescent="0.25">
      <c r="A2359" s="7" t="str">
        <f t="shared" si="288"/>
        <v/>
      </c>
      <c r="B2359" s="20"/>
      <c r="C2359" s="21" t="str">
        <f>IF(B2359="","",VLOOKUP(B2359, 'Códigos 2'!$A$3:$C$10, 3, FALSE))</f>
        <v/>
      </c>
      <c r="D2359" s="21" t="str">
        <f>IF(B2359="","",VLOOKUP(B2359, 'Códigos 2'!$A$3:$B$10, 2, FALSE))</f>
        <v/>
      </c>
      <c r="E2359" s="22" t="str">
        <f>IF(F2359="","",VLOOKUP(F2359, 'Códigos 2'!E$3:F$66, 2, FALSE))</f>
        <v/>
      </c>
      <c r="F2359" s="23"/>
      <c r="G2359" s="23"/>
      <c r="H2359" s="23"/>
      <c r="I2359" s="23"/>
      <c r="J2359" s="24"/>
      <c r="K2359" s="20"/>
      <c r="L2359" s="20"/>
      <c r="M2359" s="25">
        <v>0</v>
      </c>
      <c r="N2359" s="26">
        <f t="shared" si="290"/>
        <v>0</v>
      </c>
      <c r="O2359" s="26">
        <f t="shared" si="289"/>
        <v>0</v>
      </c>
      <c r="P2359" s="26">
        <f t="shared" si="291"/>
        <v>0</v>
      </c>
      <c r="Q2359" s="27"/>
      <c r="R2359" s="26">
        <f t="shared" si="292"/>
        <v>0</v>
      </c>
      <c r="S2359" s="27"/>
      <c r="T2359" s="26">
        <f t="shared" si="293"/>
        <v>0</v>
      </c>
      <c r="U2359" s="27"/>
      <c r="V2359" s="26">
        <f t="shared" si="294"/>
        <v>0</v>
      </c>
      <c r="W2359" s="26">
        <f t="shared" si="295"/>
        <v>0</v>
      </c>
    </row>
    <row r="2360" spans="1:23" ht="12.75" customHeight="1" x14ac:dyDescent="0.25">
      <c r="A2360" s="7" t="str">
        <f t="shared" si="288"/>
        <v/>
      </c>
      <c r="B2360" s="20"/>
      <c r="C2360" s="21" t="str">
        <f>IF(B2360="","",VLOOKUP(B2360, 'Códigos 2'!$A$3:$C$10, 3, FALSE))</f>
        <v/>
      </c>
      <c r="D2360" s="21" t="str">
        <f>IF(B2360="","",VLOOKUP(B2360, 'Códigos 2'!$A$3:$B$10, 2, FALSE))</f>
        <v/>
      </c>
      <c r="E2360" s="22" t="str">
        <f>IF(F2360="","",VLOOKUP(F2360, 'Códigos 2'!E$3:F$66, 2, FALSE))</f>
        <v/>
      </c>
      <c r="F2360" s="23"/>
      <c r="G2360" s="23"/>
      <c r="H2360" s="23"/>
      <c r="I2360" s="23"/>
      <c r="J2360" s="24"/>
      <c r="K2360" s="20"/>
      <c r="L2360" s="20"/>
      <c r="M2360" s="25">
        <v>0</v>
      </c>
      <c r="N2360" s="26">
        <f t="shared" si="290"/>
        <v>0</v>
      </c>
      <c r="O2360" s="26">
        <f t="shared" si="289"/>
        <v>0</v>
      </c>
      <c r="P2360" s="26">
        <f t="shared" si="291"/>
        <v>0</v>
      </c>
      <c r="Q2360" s="27"/>
      <c r="R2360" s="26">
        <f t="shared" si="292"/>
        <v>0</v>
      </c>
      <c r="S2360" s="27"/>
      <c r="T2360" s="26">
        <f t="shared" si="293"/>
        <v>0</v>
      </c>
      <c r="U2360" s="27"/>
      <c r="V2360" s="26">
        <f t="shared" si="294"/>
        <v>0</v>
      </c>
      <c r="W2360" s="26">
        <f t="shared" si="295"/>
        <v>0</v>
      </c>
    </row>
    <row r="2361" spans="1:23" ht="12.75" customHeight="1" x14ac:dyDescent="0.25">
      <c r="A2361" s="7" t="str">
        <f t="shared" si="288"/>
        <v/>
      </c>
      <c r="B2361" s="20"/>
      <c r="C2361" s="21" t="str">
        <f>IF(B2361="","",VLOOKUP(B2361, 'Códigos 2'!$A$3:$C$10, 3, FALSE))</f>
        <v/>
      </c>
      <c r="D2361" s="21" t="str">
        <f>IF(B2361="","",VLOOKUP(B2361, 'Códigos 2'!$A$3:$B$10, 2, FALSE))</f>
        <v/>
      </c>
      <c r="E2361" s="22" t="str">
        <f>IF(F2361="","",VLOOKUP(F2361, 'Códigos 2'!E$3:F$66, 2, FALSE))</f>
        <v/>
      </c>
      <c r="F2361" s="23"/>
      <c r="G2361" s="23"/>
      <c r="H2361" s="23"/>
      <c r="I2361" s="23"/>
      <c r="J2361" s="24"/>
      <c r="K2361" s="20"/>
      <c r="L2361" s="20"/>
      <c r="M2361" s="25">
        <v>0</v>
      </c>
      <c r="N2361" s="26">
        <f t="shared" si="290"/>
        <v>0</v>
      </c>
      <c r="O2361" s="26">
        <f t="shared" si="289"/>
        <v>0</v>
      </c>
      <c r="P2361" s="26">
        <f t="shared" si="291"/>
        <v>0</v>
      </c>
      <c r="Q2361" s="27"/>
      <c r="R2361" s="26">
        <f t="shared" si="292"/>
        <v>0</v>
      </c>
      <c r="S2361" s="27"/>
      <c r="T2361" s="26">
        <f t="shared" si="293"/>
        <v>0</v>
      </c>
      <c r="U2361" s="27"/>
      <c r="V2361" s="26">
        <f t="shared" si="294"/>
        <v>0</v>
      </c>
      <c r="W2361" s="26">
        <f t="shared" si="295"/>
        <v>0</v>
      </c>
    </row>
    <row r="2362" spans="1:23" ht="12.75" customHeight="1" x14ac:dyDescent="0.25">
      <c r="A2362" s="7" t="str">
        <f t="shared" si="288"/>
        <v/>
      </c>
      <c r="B2362" s="20"/>
      <c r="C2362" s="21" t="str">
        <f>IF(B2362="","",VLOOKUP(B2362, 'Códigos 2'!$A$3:$C$10, 3, FALSE))</f>
        <v/>
      </c>
      <c r="D2362" s="21" t="str">
        <f>IF(B2362="","",VLOOKUP(B2362, 'Códigos 2'!$A$3:$B$10, 2, FALSE))</f>
        <v/>
      </c>
      <c r="E2362" s="22" t="str">
        <f>IF(F2362="","",VLOOKUP(F2362, 'Códigos 2'!E$3:F$66, 2, FALSE))</f>
        <v/>
      </c>
      <c r="F2362" s="23"/>
      <c r="G2362" s="23"/>
      <c r="H2362" s="23"/>
      <c r="I2362" s="23"/>
      <c r="J2362" s="24"/>
      <c r="K2362" s="20"/>
      <c r="L2362" s="20"/>
      <c r="M2362" s="25">
        <v>0</v>
      </c>
      <c r="N2362" s="26">
        <f t="shared" si="290"/>
        <v>0</v>
      </c>
      <c r="O2362" s="26">
        <f t="shared" si="289"/>
        <v>0</v>
      </c>
      <c r="P2362" s="26">
        <f t="shared" si="291"/>
        <v>0</v>
      </c>
      <c r="Q2362" s="27"/>
      <c r="R2362" s="26">
        <f t="shared" si="292"/>
        <v>0</v>
      </c>
      <c r="S2362" s="27"/>
      <c r="T2362" s="26">
        <f t="shared" si="293"/>
        <v>0</v>
      </c>
      <c r="U2362" s="27"/>
      <c r="V2362" s="26">
        <f t="shared" si="294"/>
        <v>0</v>
      </c>
      <c r="W2362" s="26">
        <f t="shared" si="295"/>
        <v>0</v>
      </c>
    </row>
    <row r="2363" spans="1:23" ht="12.75" customHeight="1" x14ac:dyDescent="0.25">
      <c r="A2363" s="7" t="str">
        <f t="shared" si="288"/>
        <v/>
      </c>
      <c r="B2363" s="20"/>
      <c r="C2363" s="21" t="str">
        <f>IF(B2363="","",VLOOKUP(B2363, 'Códigos 2'!$A$3:$C$10, 3, FALSE))</f>
        <v/>
      </c>
      <c r="D2363" s="21" t="str">
        <f>IF(B2363="","",VLOOKUP(B2363, 'Códigos 2'!$A$3:$B$10, 2, FALSE))</f>
        <v/>
      </c>
      <c r="E2363" s="22" t="str">
        <f>IF(F2363="","",VLOOKUP(F2363, 'Códigos 2'!E$3:F$66, 2, FALSE))</f>
        <v/>
      </c>
      <c r="F2363" s="23"/>
      <c r="G2363" s="23"/>
      <c r="H2363" s="23"/>
      <c r="I2363" s="23"/>
      <c r="J2363" s="24"/>
      <c r="K2363" s="20"/>
      <c r="L2363" s="20"/>
      <c r="M2363" s="25">
        <v>0</v>
      </c>
      <c r="N2363" s="26">
        <f t="shared" si="290"/>
        <v>0</v>
      </c>
      <c r="O2363" s="26">
        <f t="shared" si="289"/>
        <v>0</v>
      </c>
      <c r="P2363" s="26">
        <f t="shared" si="291"/>
        <v>0</v>
      </c>
      <c r="Q2363" s="27"/>
      <c r="R2363" s="26">
        <f t="shared" si="292"/>
        <v>0</v>
      </c>
      <c r="S2363" s="27"/>
      <c r="T2363" s="26">
        <f t="shared" si="293"/>
        <v>0</v>
      </c>
      <c r="U2363" s="27"/>
      <c r="V2363" s="26">
        <f t="shared" si="294"/>
        <v>0</v>
      </c>
      <c r="W2363" s="26">
        <f t="shared" si="295"/>
        <v>0</v>
      </c>
    </row>
    <row r="2364" spans="1:23" ht="12.75" customHeight="1" x14ac:dyDescent="0.25">
      <c r="A2364" s="7" t="str">
        <f t="shared" si="288"/>
        <v/>
      </c>
      <c r="B2364" s="20"/>
      <c r="C2364" s="21" t="str">
        <f>IF(B2364="","",VLOOKUP(B2364, 'Códigos 2'!$A$3:$C$10, 3, FALSE))</f>
        <v/>
      </c>
      <c r="D2364" s="21" t="str">
        <f>IF(B2364="","",VLOOKUP(B2364, 'Códigos 2'!$A$3:$B$10, 2, FALSE))</f>
        <v/>
      </c>
      <c r="E2364" s="22" t="str">
        <f>IF(F2364="","",VLOOKUP(F2364, 'Códigos 2'!E$3:F$66, 2, FALSE))</f>
        <v/>
      </c>
      <c r="F2364" s="23"/>
      <c r="G2364" s="23"/>
      <c r="H2364" s="23"/>
      <c r="I2364" s="23"/>
      <c r="J2364" s="24"/>
      <c r="K2364" s="20"/>
      <c r="L2364" s="20"/>
      <c r="M2364" s="25">
        <v>0</v>
      </c>
      <c r="N2364" s="26">
        <f t="shared" si="290"/>
        <v>0</v>
      </c>
      <c r="O2364" s="26">
        <f t="shared" si="289"/>
        <v>0</v>
      </c>
      <c r="P2364" s="26">
        <f t="shared" si="291"/>
        <v>0</v>
      </c>
      <c r="Q2364" s="27"/>
      <c r="R2364" s="26">
        <f t="shared" si="292"/>
        <v>0</v>
      </c>
      <c r="S2364" s="27"/>
      <c r="T2364" s="26">
        <f t="shared" si="293"/>
        <v>0</v>
      </c>
      <c r="U2364" s="27"/>
      <c r="V2364" s="26">
        <f t="shared" si="294"/>
        <v>0</v>
      </c>
      <c r="W2364" s="26">
        <f t="shared" si="295"/>
        <v>0</v>
      </c>
    </row>
    <row r="2365" spans="1:23" ht="12.75" customHeight="1" x14ac:dyDescent="0.25">
      <c r="A2365" s="7" t="str">
        <f t="shared" si="288"/>
        <v/>
      </c>
      <c r="B2365" s="20"/>
      <c r="C2365" s="21" t="str">
        <f>IF(B2365="","",VLOOKUP(B2365, 'Códigos 2'!$A$3:$C$10, 3, FALSE))</f>
        <v/>
      </c>
      <c r="D2365" s="21" t="str">
        <f>IF(B2365="","",VLOOKUP(B2365, 'Códigos 2'!$A$3:$B$10, 2, FALSE))</f>
        <v/>
      </c>
      <c r="E2365" s="22" t="str">
        <f>IF(F2365="","",VLOOKUP(F2365, 'Códigos 2'!E$3:F$66, 2, FALSE))</f>
        <v/>
      </c>
      <c r="F2365" s="23"/>
      <c r="G2365" s="23"/>
      <c r="H2365" s="23"/>
      <c r="I2365" s="23"/>
      <c r="J2365" s="24"/>
      <c r="K2365" s="20"/>
      <c r="L2365" s="20"/>
      <c r="M2365" s="25">
        <v>0</v>
      </c>
      <c r="N2365" s="26">
        <f t="shared" si="290"/>
        <v>0</v>
      </c>
      <c r="O2365" s="26">
        <f t="shared" si="289"/>
        <v>0</v>
      </c>
      <c r="P2365" s="26">
        <f t="shared" si="291"/>
        <v>0</v>
      </c>
      <c r="Q2365" s="27"/>
      <c r="R2365" s="26">
        <f t="shared" si="292"/>
        <v>0</v>
      </c>
      <c r="S2365" s="27"/>
      <c r="T2365" s="26">
        <f t="shared" si="293"/>
        <v>0</v>
      </c>
      <c r="U2365" s="27"/>
      <c r="V2365" s="26">
        <f t="shared" si="294"/>
        <v>0</v>
      </c>
      <c r="W2365" s="26">
        <f t="shared" si="295"/>
        <v>0</v>
      </c>
    </row>
    <row r="2366" spans="1:23" ht="12.75" customHeight="1" x14ac:dyDescent="0.25">
      <c r="A2366" s="7" t="str">
        <f t="shared" si="288"/>
        <v/>
      </c>
      <c r="B2366" s="20"/>
      <c r="C2366" s="21" t="str">
        <f>IF(B2366="","",VLOOKUP(B2366, 'Códigos 2'!$A$3:$C$10, 3, FALSE))</f>
        <v/>
      </c>
      <c r="D2366" s="21" t="str">
        <f>IF(B2366="","",VLOOKUP(B2366, 'Códigos 2'!$A$3:$B$10, 2, FALSE))</f>
        <v/>
      </c>
      <c r="E2366" s="22" t="str">
        <f>IF(F2366="","",VLOOKUP(F2366, 'Códigos 2'!E$3:F$66, 2, FALSE))</f>
        <v/>
      </c>
      <c r="F2366" s="23"/>
      <c r="G2366" s="23"/>
      <c r="H2366" s="23"/>
      <c r="I2366" s="23"/>
      <c r="J2366" s="24"/>
      <c r="K2366" s="20"/>
      <c r="L2366" s="20"/>
      <c r="M2366" s="25">
        <v>0</v>
      </c>
      <c r="N2366" s="26">
        <f t="shared" si="290"/>
        <v>0</v>
      </c>
      <c r="O2366" s="26">
        <f t="shared" si="289"/>
        <v>0</v>
      </c>
      <c r="P2366" s="26">
        <f t="shared" si="291"/>
        <v>0</v>
      </c>
      <c r="Q2366" s="27"/>
      <c r="R2366" s="26">
        <f t="shared" si="292"/>
        <v>0</v>
      </c>
      <c r="S2366" s="27"/>
      <c r="T2366" s="26">
        <f t="shared" si="293"/>
        <v>0</v>
      </c>
      <c r="U2366" s="27"/>
      <c r="V2366" s="26">
        <f t="shared" si="294"/>
        <v>0</v>
      </c>
      <c r="W2366" s="26">
        <f t="shared" si="295"/>
        <v>0</v>
      </c>
    </row>
    <row r="2367" spans="1:23" ht="12.75" customHeight="1" x14ac:dyDescent="0.25">
      <c r="A2367" s="7" t="str">
        <f t="shared" si="288"/>
        <v/>
      </c>
      <c r="B2367" s="20"/>
      <c r="C2367" s="21" t="str">
        <f>IF(B2367="","",VLOOKUP(B2367, 'Códigos 2'!$A$3:$C$10, 3, FALSE))</f>
        <v/>
      </c>
      <c r="D2367" s="21" t="str">
        <f>IF(B2367="","",VLOOKUP(B2367, 'Códigos 2'!$A$3:$B$10, 2, FALSE))</f>
        <v/>
      </c>
      <c r="E2367" s="22" t="str">
        <f>IF(F2367="","",VLOOKUP(F2367, 'Códigos 2'!E$3:F$66, 2, FALSE))</f>
        <v/>
      </c>
      <c r="F2367" s="23"/>
      <c r="G2367" s="23"/>
      <c r="H2367" s="23"/>
      <c r="I2367" s="23"/>
      <c r="J2367" s="24"/>
      <c r="K2367" s="20"/>
      <c r="L2367" s="20"/>
      <c r="M2367" s="25">
        <v>0</v>
      </c>
      <c r="N2367" s="26">
        <f t="shared" si="290"/>
        <v>0</v>
      </c>
      <c r="O2367" s="26">
        <f t="shared" si="289"/>
        <v>0</v>
      </c>
      <c r="P2367" s="26">
        <f t="shared" si="291"/>
        <v>0</v>
      </c>
      <c r="Q2367" s="27"/>
      <c r="R2367" s="26">
        <f t="shared" si="292"/>
        <v>0</v>
      </c>
      <c r="S2367" s="27"/>
      <c r="T2367" s="26">
        <f t="shared" si="293"/>
        <v>0</v>
      </c>
      <c r="U2367" s="27"/>
      <c r="V2367" s="26">
        <f t="shared" si="294"/>
        <v>0</v>
      </c>
      <c r="W2367" s="26">
        <f t="shared" si="295"/>
        <v>0</v>
      </c>
    </row>
    <row r="2368" spans="1:23" ht="12.75" customHeight="1" x14ac:dyDescent="0.25">
      <c r="A2368" s="7" t="str">
        <f t="shared" si="288"/>
        <v/>
      </c>
      <c r="B2368" s="20"/>
      <c r="C2368" s="21" t="str">
        <f>IF(B2368="","",VLOOKUP(B2368, 'Códigos 2'!$A$3:$C$10, 3, FALSE))</f>
        <v/>
      </c>
      <c r="D2368" s="21" t="str">
        <f>IF(B2368="","",VLOOKUP(B2368, 'Códigos 2'!$A$3:$B$10, 2, FALSE))</f>
        <v/>
      </c>
      <c r="E2368" s="22" t="str">
        <f>IF(F2368="","",VLOOKUP(F2368, 'Códigos 2'!E$3:F$66, 2, FALSE))</f>
        <v/>
      </c>
      <c r="F2368" s="23"/>
      <c r="G2368" s="23"/>
      <c r="H2368" s="23"/>
      <c r="I2368" s="23"/>
      <c r="J2368" s="24"/>
      <c r="K2368" s="20"/>
      <c r="L2368" s="20"/>
      <c r="M2368" s="25">
        <v>0</v>
      </c>
      <c r="N2368" s="26">
        <f t="shared" si="290"/>
        <v>0</v>
      </c>
      <c r="O2368" s="26">
        <f t="shared" si="289"/>
        <v>0</v>
      </c>
      <c r="P2368" s="26">
        <f t="shared" si="291"/>
        <v>0</v>
      </c>
      <c r="Q2368" s="27"/>
      <c r="R2368" s="26">
        <f t="shared" si="292"/>
        <v>0</v>
      </c>
      <c r="S2368" s="27"/>
      <c r="T2368" s="26">
        <f t="shared" si="293"/>
        <v>0</v>
      </c>
      <c r="U2368" s="27"/>
      <c r="V2368" s="26">
        <f t="shared" si="294"/>
        <v>0</v>
      </c>
      <c r="W2368" s="26">
        <f t="shared" si="295"/>
        <v>0</v>
      </c>
    </row>
    <row r="2369" spans="1:23" ht="12.75" customHeight="1" x14ac:dyDescent="0.25">
      <c r="A2369" s="7" t="str">
        <f t="shared" si="288"/>
        <v/>
      </c>
      <c r="B2369" s="20"/>
      <c r="C2369" s="21" t="str">
        <f>IF(B2369="","",VLOOKUP(B2369, 'Códigos 2'!$A$3:$C$10, 3, FALSE))</f>
        <v/>
      </c>
      <c r="D2369" s="21" t="str">
        <f>IF(B2369="","",VLOOKUP(B2369, 'Códigos 2'!$A$3:$B$10, 2, FALSE))</f>
        <v/>
      </c>
      <c r="E2369" s="22" t="str">
        <f>IF(F2369="","",VLOOKUP(F2369, 'Códigos 2'!E$3:F$66, 2, FALSE))</f>
        <v/>
      </c>
      <c r="F2369" s="23"/>
      <c r="G2369" s="23"/>
      <c r="H2369" s="23"/>
      <c r="I2369" s="23"/>
      <c r="J2369" s="24"/>
      <c r="K2369" s="20"/>
      <c r="L2369" s="20"/>
      <c r="M2369" s="25">
        <v>0</v>
      </c>
      <c r="N2369" s="26">
        <f t="shared" si="290"/>
        <v>0</v>
      </c>
      <c r="O2369" s="26">
        <f t="shared" si="289"/>
        <v>0</v>
      </c>
      <c r="P2369" s="26">
        <f t="shared" si="291"/>
        <v>0</v>
      </c>
      <c r="Q2369" s="27"/>
      <c r="R2369" s="26">
        <f t="shared" si="292"/>
        <v>0</v>
      </c>
      <c r="S2369" s="27"/>
      <c r="T2369" s="26">
        <f t="shared" si="293"/>
        <v>0</v>
      </c>
      <c r="U2369" s="27"/>
      <c r="V2369" s="26">
        <f t="shared" si="294"/>
        <v>0</v>
      </c>
      <c r="W2369" s="26">
        <f t="shared" si="295"/>
        <v>0</v>
      </c>
    </row>
    <row r="2370" spans="1:23" ht="12.75" customHeight="1" x14ac:dyDescent="0.25">
      <c r="A2370" s="7" t="str">
        <f t="shared" si="288"/>
        <v/>
      </c>
      <c r="B2370" s="20"/>
      <c r="C2370" s="21" t="str">
        <f>IF(B2370="","",VLOOKUP(B2370, 'Códigos 2'!$A$3:$C$10, 3, FALSE))</f>
        <v/>
      </c>
      <c r="D2370" s="21" t="str">
        <f>IF(B2370="","",VLOOKUP(B2370, 'Códigos 2'!$A$3:$B$10, 2, FALSE))</f>
        <v/>
      </c>
      <c r="E2370" s="22" t="str">
        <f>IF(F2370="","",VLOOKUP(F2370, 'Códigos 2'!E$3:F$66, 2, FALSE))</f>
        <v/>
      </c>
      <c r="F2370" s="23"/>
      <c r="G2370" s="23"/>
      <c r="H2370" s="23"/>
      <c r="I2370" s="23"/>
      <c r="J2370" s="24"/>
      <c r="K2370" s="20"/>
      <c r="L2370" s="20"/>
      <c r="M2370" s="25">
        <v>0</v>
      </c>
      <c r="N2370" s="26">
        <f t="shared" si="290"/>
        <v>0</v>
      </c>
      <c r="O2370" s="26">
        <f t="shared" si="289"/>
        <v>0</v>
      </c>
      <c r="P2370" s="26">
        <f t="shared" si="291"/>
        <v>0</v>
      </c>
      <c r="Q2370" s="27"/>
      <c r="R2370" s="26">
        <f t="shared" si="292"/>
        <v>0</v>
      </c>
      <c r="S2370" s="27"/>
      <c r="T2370" s="26">
        <f t="shared" si="293"/>
        <v>0</v>
      </c>
      <c r="U2370" s="27"/>
      <c r="V2370" s="26">
        <f t="shared" si="294"/>
        <v>0</v>
      </c>
      <c r="W2370" s="26">
        <f t="shared" si="295"/>
        <v>0</v>
      </c>
    </row>
    <row r="2371" spans="1:23" ht="12.75" customHeight="1" x14ac:dyDescent="0.25">
      <c r="A2371" s="7" t="str">
        <f t="shared" si="288"/>
        <v/>
      </c>
      <c r="B2371" s="20"/>
      <c r="C2371" s="21" t="str">
        <f>IF(B2371="","",VLOOKUP(B2371, 'Códigos 2'!$A$3:$C$10, 3, FALSE))</f>
        <v/>
      </c>
      <c r="D2371" s="21" t="str">
        <f>IF(B2371="","",VLOOKUP(B2371, 'Códigos 2'!$A$3:$B$10, 2, FALSE))</f>
        <v/>
      </c>
      <c r="E2371" s="22" t="str">
        <f>IF(F2371="","",VLOOKUP(F2371, 'Códigos 2'!E$3:F$66, 2, FALSE))</f>
        <v/>
      </c>
      <c r="F2371" s="23"/>
      <c r="G2371" s="23"/>
      <c r="H2371" s="23"/>
      <c r="I2371" s="23"/>
      <c r="J2371" s="24"/>
      <c r="K2371" s="20"/>
      <c r="L2371" s="20"/>
      <c r="M2371" s="25">
        <v>0</v>
      </c>
      <c r="N2371" s="26">
        <f t="shared" si="290"/>
        <v>0</v>
      </c>
      <c r="O2371" s="26">
        <f t="shared" si="289"/>
        <v>0</v>
      </c>
      <c r="P2371" s="26">
        <f t="shared" si="291"/>
        <v>0</v>
      </c>
      <c r="Q2371" s="27"/>
      <c r="R2371" s="26">
        <f t="shared" si="292"/>
        <v>0</v>
      </c>
      <c r="S2371" s="27"/>
      <c r="T2371" s="26">
        <f t="shared" si="293"/>
        <v>0</v>
      </c>
      <c r="U2371" s="27"/>
      <c r="V2371" s="26">
        <f t="shared" si="294"/>
        <v>0</v>
      </c>
      <c r="W2371" s="26">
        <f t="shared" si="295"/>
        <v>0</v>
      </c>
    </row>
    <row r="2372" spans="1:23" ht="12.75" customHeight="1" x14ac:dyDescent="0.25">
      <c r="A2372" s="7" t="str">
        <f t="shared" si="288"/>
        <v/>
      </c>
      <c r="B2372" s="20"/>
      <c r="C2372" s="21" t="str">
        <f>IF(B2372="","",VLOOKUP(B2372, 'Códigos 2'!$A$3:$C$10, 3, FALSE))</f>
        <v/>
      </c>
      <c r="D2372" s="21" t="str">
        <f>IF(B2372="","",VLOOKUP(B2372, 'Códigos 2'!$A$3:$B$10, 2, FALSE))</f>
        <v/>
      </c>
      <c r="E2372" s="22" t="str">
        <f>IF(F2372="","",VLOOKUP(F2372, 'Códigos 2'!E$3:F$66, 2, FALSE))</f>
        <v/>
      </c>
      <c r="F2372" s="23"/>
      <c r="G2372" s="23"/>
      <c r="H2372" s="23"/>
      <c r="I2372" s="23"/>
      <c r="J2372" s="24"/>
      <c r="K2372" s="20"/>
      <c r="L2372" s="20"/>
      <c r="M2372" s="25">
        <v>0</v>
      </c>
      <c r="N2372" s="26">
        <f t="shared" si="290"/>
        <v>0</v>
      </c>
      <c r="O2372" s="26">
        <f t="shared" si="289"/>
        <v>0</v>
      </c>
      <c r="P2372" s="26">
        <f t="shared" si="291"/>
        <v>0</v>
      </c>
      <c r="Q2372" s="27"/>
      <c r="R2372" s="26">
        <f t="shared" si="292"/>
        <v>0</v>
      </c>
      <c r="S2372" s="27"/>
      <c r="T2372" s="26">
        <f t="shared" si="293"/>
        <v>0</v>
      </c>
      <c r="U2372" s="27"/>
      <c r="V2372" s="26">
        <f t="shared" si="294"/>
        <v>0</v>
      </c>
      <c r="W2372" s="26">
        <f t="shared" si="295"/>
        <v>0</v>
      </c>
    </row>
    <row r="2373" spans="1:23" ht="12.75" customHeight="1" x14ac:dyDescent="0.25">
      <c r="A2373" s="7" t="str">
        <f t="shared" si="288"/>
        <v/>
      </c>
      <c r="B2373" s="20"/>
      <c r="C2373" s="21" t="str">
        <f>IF(B2373="","",VLOOKUP(B2373, 'Códigos 2'!$A$3:$C$10, 3, FALSE))</f>
        <v/>
      </c>
      <c r="D2373" s="21" t="str">
        <f>IF(B2373="","",VLOOKUP(B2373, 'Códigos 2'!$A$3:$B$10, 2, FALSE))</f>
        <v/>
      </c>
      <c r="E2373" s="22" t="str">
        <f>IF(F2373="","",VLOOKUP(F2373, 'Códigos 2'!E$3:F$66, 2, FALSE))</f>
        <v/>
      </c>
      <c r="F2373" s="23"/>
      <c r="G2373" s="23"/>
      <c r="H2373" s="23"/>
      <c r="I2373" s="23"/>
      <c r="J2373" s="24"/>
      <c r="K2373" s="20"/>
      <c r="L2373" s="20"/>
      <c r="M2373" s="25">
        <v>0</v>
      </c>
      <c r="N2373" s="26">
        <f t="shared" si="290"/>
        <v>0</v>
      </c>
      <c r="O2373" s="26">
        <f t="shared" si="289"/>
        <v>0</v>
      </c>
      <c r="P2373" s="26">
        <f t="shared" si="291"/>
        <v>0</v>
      </c>
      <c r="Q2373" s="27"/>
      <c r="R2373" s="26">
        <f t="shared" si="292"/>
        <v>0</v>
      </c>
      <c r="S2373" s="27"/>
      <c r="T2373" s="26">
        <f t="shared" si="293"/>
        <v>0</v>
      </c>
      <c r="U2373" s="27"/>
      <c r="V2373" s="26">
        <f t="shared" si="294"/>
        <v>0</v>
      </c>
      <c r="W2373" s="26">
        <f t="shared" si="295"/>
        <v>0</v>
      </c>
    </row>
    <row r="2374" spans="1:23" ht="12.75" customHeight="1" x14ac:dyDescent="0.25">
      <c r="A2374" s="7" t="str">
        <f t="shared" si="288"/>
        <v/>
      </c>
      <c r="B2374" s="20"/>
      <c r="C2374" s="21" t="str">
        <f>IF(B2374="","",VLOOKUP(B2374, 'Códigos 2'!$A$3:$C$10, 3, FALSE))</f>
        <v/>
      </c>
      <c r="D2374" s="21" t="str">
        <f>IF(B2374="","",VLOOKUP(B2374, 'Códigos 2'!$A$3:$B$10, 2, FALSE))</f>
        <v/>
      </c>
      <c r="E2374" s="22" t="str">
        <f>IF(F2374="","",VLOOKUP(F2374, 'Códigos 2'!E$3:F$66, 2, FALSE))</f>
        <v/>
      </c>
      <c r="F2374" s="23"/>
      <c r="G2374" s="23"/>
      <c r="H2374" s="23"/>
      <c r="I2374" s="23"/>
      <c r="J2374" s="24"/>
      <c r="K2374" s="20"/>
      <c r="L2374" s="20"/>
      <c r="M2374" s="25">
        <v>0</v>
      </c>
      <c r="N2374" s="26">
        <f t="shared" si="290"/>
        <v>0</v>
      </c>
      <c r="O2374" s="26">
        <f t="shared" si="289"/>
        <v>0</v>
      </c>
      <c r="P2374" s="26">
        <f t="shared" si="291"/>
        <v>0</v>
      </c>
      <c r="Q2374" s="27"/>
      <c r="R2374" s="26">
        <f t="shared" si="292"/>
        <v>0</v>
      </c>
      <c r="S2374" s="27"/>
      <c r="T2374" s="26">
        <f t="shared" si="293"/>
        <v>0</v>
      </c>
      <c r="U2374" s="27"/>
      <c r="V2374" s="26">
        <f t="shared" si="294"/>
        <v>0</v>
      </c>
      <c r="W2374" s="26">
        <f t="shared" si="295"/>
        <v>0</v>
      </c>
    </row>
    <row r="2375" spans="1:23" ht="12.75" customHeight="1" x14ac:dyDescent="0.25">
      <c r="A2375" s="7" t="str">
        <f t="shared" ref="A2375:A2438" si="296">IF(F2375 = "","",$N$2)</f>
        <v/>
      </c>
      <c r="B2375" s="20"/>
      <c r="C2375" s="21" t="str">
        <f>IF(B2375="","",VLOOKUP(B2375, 'Códigos 2'!$A$3:$C$10, 3, FALSE))</f>
        <v/>
      </c>
      <c r="D2375" s="21" t="str">
        <f>IF(B2375="","",VLOOKUP(B2375, 'Códigos 2'!$A$3:$B$10, 2, FALSE))</f>
        <v/>
      </c>
      <c r="E2375" s="22" t="str">
        <f>IF(F2375="","",VLOOKUP(F2375, 'Códigos 2'!E$3:F$66, 2, FALSE))</f>
        <v/>
      </c>
      <c r="F2375" s="23"/>
      <c r="G2375" s="23"/>
      <c r="H2375" s="23"/>
      <c r="I2375" s="23"/>
      <c r="J2375" s="24"/>
      <c r="K2375" s="20"/>
      <c r="L2375" s="20"/>
      <c r="M2375" s="25">
        <v>0</v>
      </c>
      <c r="N2375" s="26">
        <f t="shared" si="290"/>
        <v>0</v>
      </c>
      <c r="O2375" s="26">
        <f t="shared" ref="O2375:O2438" si="297">IF($C2375="Confianza",$N2375*$O$5,IF($C2375="Regular",$N2375*$O$5,0))</f>
        <v>0</v>
      </c>
      <c r="P2375" s="26">
        <f t="shared" si="291"/>
        <v>0</v>
      </c>
      <c r="Q2375" s="27"/>
      <c r="R2375" s="26">
        <f t="shared" si="292"/>
        <v>0</v>
      </c>
      <c r="S2375" s="27"/>
      <c r="T2375" s="26">
        <f t="shared" si="293"/>
        <v>0</v>
      </c>
      <c r="U2375" s="27"/>
      <c r="V2375" s="26">
        <f t="shared" si="294"/>
        <v>0</v>
      </c>
      <c r="W2375" s="26">
        <f t="shared" si="295"/>
        <v>0</v>
      </c>
    </row>
    <row r="2376" spans="1:23" ht="12.75" customHeight="1" x14ac:dyDescent="0.25">
      <c r="A2376" s="7" t="str">
        <f t="shared" si="296"/>
        <v/>
      </c>
      <c r="B2376" s="20"/>
      <c r="C2376" s="21" t="str">
        <f>IF(B2376="","",VLOOKUP(B2376, 'Códigos 2'!$A$3:$C$10, 3, FALSE))</f>
        <v/>
      </c>
      <c r="D2376" s="21" t="str">
        <f>IF(B2376="","",VLOOKUP(B2376, 'Códigos 2'!$A$3:$B$10, 2, FALSE))</f>
        <v/>
      </c>
      <c r="E2376" s="22" t="str">
        <f>IF(F2376="","",VLOOKUP(F2376, 'Códigos 2'!E$3:F$66, 2, FALSE))</f>
        <v/>
      </c>
      <c r="F2376" s="23"/>
      <c r="G2376" s="23"/>
      <c r="H2376" s="23"/>
      <c r="I2376" s="23"/>
      <c r="J2376" s="24"/>
      <c r="K2376" s="20"/>
      <c r="L2376" s="20"/>
      <c r="M2376" s="25">
        <v>0</v>
      </c>
      <c r="N2376" s="26">
        <f t="shared" ref="N2376:N2439" si="298">($K2376*$M2376)*L2376</f>
        <v>0</v>
      </c>
      <c r="O2376" s="26">
        <f t="shared" si="297"/>
        <v>0</v>
      </c>
      <c r="P2376" s="26">
        <f t="shared" ref="P2376:P2439" si="299">($N2376+V2376+T2376)*$P$5</f>
        <v>0</v>
      </c>
      <c r="Q2376" s="27"/>
      <c r="R2376" s="26">
        <f t="shared" ref="R2376:R2439" si="300">IF(Q2376="Si",K2376*L2376*$Q$5,0)</f>
        <v>0</v>
      </c>
      <c r="S2376" s="27"/>
      <c r="T2376" s="26">
        <f t="shared" ref="T2376:T2439" si="301">IF(S2376="Si",K2376*$S$5,0)</f>
        <v>0</v>
      </c>
      <c r="U2376" s="27"/>
      <c r="V2376" s="26">
        <f t="shared" ref="V2376:V2439" si="302">IF(U2376="Si",K2376*$U$5,0)</f>
        <v>0</v>
      </c>
      <c r="W2376" s="26">
        <f t="shared" ref="W2376:W2439" si="303">SUM(N2376:V2376)</f>
        <v>0</v>
      </c>
    </row>
    <row r="2377" spans="1:23" ht="12.75" customHeight="1" x14ac:dyDescent="0.25">
      <c r="A2377" s="7" t="str">
        <f t="shared" si="296"/>
        <v/>
      </c>
      <c r="B2377" s="20"/>
      <c r="C2377" s="21" t="str">
        <f>IF(B2377="","",VLOOKUP(B2377, 'Códigos 2'!$A$3:$C$10, 3, FALSE))</f>
        <v/>
      </c>
      <c r="D2377" s="21" t="str">
        <f>IF(B2377="","",VLOOKUP(B2377, 'Códigos 2'!$A$3:$B$10, 2, FALSE))</f>
        <v/>
      </c>
      <c r="E2377" s="22" t="str">
        <f>IF(F2377="","",VLOOKUP(F2377, 'Códigos 2'!E$3:F$66, 2, FALSE))</f>
        <v/>
      </c>
      <c r="F2377" s="23"/>
      <c r="G2377" s="23"/>
      <c r="H2377" s="23"/>
      <c r="I2377" s="23"/>
      <c r="J2377" s="24"/>
      <c r="K2377" s="20"/>
      <c r="L2377" s="20"/>
      <c r="M2377" s="25">
        <v>0</v>
      </c>
      <c r="N2377" s="26">
        <f t="shared" si="298"/>
        <v>0</v>
      </c>
      <c r="O2377" s="26">
        <f t="shared" si="297"/>
        <v>0</v>
      </c>
      <c r="P2377" s="26">
        <f t="shared" si="299"/>
        <v>0</v>
      </c>
      <c r="Q2377" s="27"/>
      <c r="R2377" s="26">
        <f t="shared" si="300"/>
        <v>0</v>
      </c>
      <c r="S2377" s="27"/>
      <c r="T2377" s="26">
        <f t="shared" si="301"/>
        <v>0</v>
      </c>
      <c r="U2377" s="27"/>
      <c r="V2377" s="26">
        <f t="shared" si="302"/>
        <v>0</v>
      </c>
      <c r="W2377" s="26">
        <f t="shared" si="303"/>
        <v>0</v>
      </c>
    </row>
    <row r="2378" spans="1:23" ht="12.75" customHeight="1" x14ac:dyDescent="0.25">
      <c r="A2378" s="7" t="str">
        <f t="shared" si="296"/>
        <v/>
      </c>
      <c r="B2378" s="20"/>
      <c r="C2378" s="21" t="str">
        <f>IF(B2378="","",VLOOKUP(B2378, 'Códigos 2'!$A$3:$C$10, 3, FALSE))</f>
        <v/>
      </c>
      <c r="D2378" s="21" t="str">
        <f>IF(B2378="","",VLOOKUP(B2378, 'Códigos 2'!$A$3:$B$10, 2, FALSE))</f>
        <v/>
      </c>
      <c r="E2378" s="22" t="str">
        <f>IF(F2378="","",VLOOKUP(F2378, 'Códigos 2'!E$3:F$66, 2, FALSE))</f>
        <v/>
      </c>
      <c r="F2378" s="23"/>
      <c r="G2378" s="23"/>
      <c r="H2378" s="23"/>
      <c r="I2378" s="23"/>
      <c r="J2378" s="24"/>
      <c r="K2378" s="20"/>
      <c r="L2378" s="20"/>
      <c r="M2378" s="25">
        <v>0</v>
      </c>
      <c r="N2378" s="26">
        <f t="shared" si="298"/>
        <v>0</v>
      </c>
      <c r="O2378" s="26">
        <f t="shared" si="297"/>
        <v>0</v>
      </c>
      <c r="P2378" s="26">
        <f t="shared" si="299"/>
        <v>0</v>
      </c>
      <c r="Q2378" s="27"/>
      <c r="R2378" s="26">
        <f t="shared" si="300"/>
        <v>0</v>
      </c>
      <c r="S2378" s="27"/>
      <c r="T2378" s="26">
        <f t="shared" si="301"/>
        <v>0</v>
      </c>
      <c r="U2378" s="27"/>
      <c r="V2378" s="26">
        <f t="shared" si="302"/>
        <v>0</v>
      </c>
      <c r="W2378" s="26">
        <f t="shared" si="303"/>
        <v>0</v>
      </c>
    </row>
    <row r="2379" spans="1:23" ht="12.75" customHeight="1" x14ac:dyDescent="0.25">
      <c r="A2379" s="7" t="str">
        <f t="shared" si="296"/>
        <v/>
      </c>
      <c r="B2379" s="20"/>
      <c r="C2379" s="21" t="str">
        <f>IF(B2379="","",VLOOKUP(B2379, 'Códigos 2'!$A$3:$C$10, 3, FALSE))</f>
        <v/>
      </c>
      <c r="D2379" s="21" t="str">
        <f>IF(B2379="","",VLOOKUP(B2379, 'Códigos 2'!$A$3:$B$10, 2, FALSE))</f>
        <v/>
      </c>
      <c r="E2379" s="22" t="str">
        <f>IF(F2379="","",VLOOKUP(F2379, 'Códigos 2'!E$3:F$66, 2, FALSE))</f>
        <v/>
      </c>
      <c r="F2379" s="23"/>
      <c r="G2379" s="23"/>
      <c r="H2379" s="23"/>
      <c r="I2379" s="23"/>
      <c r="J2379" s="24"/>
      <c r="K2379" s="20"/>
      <c r="L2379" s="20"/>
      <c r="M2379" s="25">
        <v>0</v>
      </c>
      <c r="N2379" s="26">
        <f t="shared" si="298"/>
        <v>0</v>
      </c>
      <c r="O2379" s="26">
        <f t="shared" si="297"/>
        <v>0</v>
      </c>
      <c r="P2379" s="26">
        <f t="shared" si="299"/>
        <v>0</v>
      </c>
      <c r="Q2379" s="27"/>
      <c r="R2379" s="26">
        <f t="shared" si="300"/>
        <v>0</v>
      </c>
      <c r="S2379" s="27"/>
      <c r="T2379" s="26">
        <f t="shared" si="301"/>
        <v>0</v>
      </c>
      <c r="U2379" s="27"/>
      <c r="V2379" s="26">
        <f t="shared" si="302"/>
        <v>0</v>
      </c>
      <c r="W2379" s="26">
        <f t="shared" si="303"/>
        <v>0</v>
      </c>
    </row>
    <row r="2380" spans="1:23" ht="12.75" customHeight="1" x14ac:dyDescent="0.25">
      <c r="A2380" s="7" t="str">
        <f t="shared" si="296"/>
        <v/>
      </c>
      <c r="B2380" s="20"/>
      <c r="C2380" s="21" t="str">
        <f>IF(B2380="","",VLOOKUP(B2380, 'Códigos 2'!$A$3:$C$10, 3, FALSE))</f>
        <v/>
      </c>
      <c r="D2380" s="21" t="str">
        <f>IF(B2380="","",VLOOKUP(B2380, 'Códigos 2'!$A$3:$B$10, 2, FALSE))</f>
        <v/>
      </c>
      <c r="E2380" s="22" t="str">
        <f>IF(F2380="","",VLOOKUP(F2380, 'Códigos 2'!E$3:F$66, 2, FALSE))</f>
        <v/>
      </c>
      <c r="F2380" s="23"/>
      <c r="G2380" s="23"/>
      <c r="H2380" s="23"/>
      <c r="I2380" s="23"/>
      <c r="J2380" s="24"/>
      <c r="K2380" s="20"/>
      <c r="L2380" s="20"/>
      <c r="M2380" s="25">
        <v>0</v>
      </c>
      <c r="N2380" s="26">
        <f t="shared" si="298"/>
        <v>0</v>
      </c>
      <c r="O2380" s="26">
        <f t="shared" si="297"/>
        <v>0</v>
      </c>
      <c r="P2380" s="26">
        <f t="shared" si="299"/>
        <v>0</v>
      </c>
      <c r="Q2380" s="27"/>
      <c r="R2380" s="26">
        <f t="shared" si="300"/>
        <v>0</v>
      </c>
      <c r="S2380" s="27"/>
      <c r="T2380" s="26">
        <f t="shared" si="301"/>
        <v>0</v>
      </c>
      <c r="U2380" s="27"/>
      <c r="V2380" s="26">
        <f t="shared" si="302"/>
        <v>0</v>
      </c>
      <c r="W2380" s="26">
        <f t="shared" si="303"/>
        <v>0</v>
      </c>
    </row>
    <row r="2381" spans="1:23" ht="12.75" customHeight="1" x14ac:dyDescent="0.25">
      <c r="A2381" s="7" t="str">
        <f t="shared" si="296"/>
        <v/>
      </c>
      <c r="B2381" s="20"/>
      <c r="C2381" s="21" t="str">
        <f>IF(B2381="","",VLOOKUP(B2381, 'Códigos 2'!$A$3:$C$10, 3, FALSE))</f>
        <v/>
      </c>
      <c r="D2381" s="21" t="str">
        <f>IF(B2381="","",VLOOKUP(B2381, 'Códigos 2'!$A$3:$B$10, 2, FALSE))</f>
        <v/>
      </c>
      <c r="E2381" s="22" t="str">
        <f>IF(F2381="","",VLOOKUP(F2381, 'Códigos 2'!E$3:F$66, 2, FALSE))</f>
        <v/>
      </c>
      <c r="F2381" s="23"/>
      <c r="G2381" s="23"/>
      <c r="H2381" s="23"/>
      <c r="I2381" s="23"/>
      <c r="J2381" s="24"/>
      <c r="K2381" s="20"/>
      <c r="L2381" s="20"/>
      <c r="M2381" s="25">
        <v>0</v>
      </c>
      <c r="N2381" s="26">
        <f t="shared" si="298"/>
        <v>0</v>
      </c>
      <c r="O2381" s="26">
        <f t="shared" si="297"/>
        <v>0</v>
      </c>
      <c r="P2381" s="26">
        <f t="shared" si="299"/>
        <v>0</v>
      </c>
      <c r="Q2381" s="27"/>
      <c r="R2381" s="26">
        <f t="shared" si="300"/>
        <v>0</v>
      </c>
      <c r="S2381" s="27"/>
      <c r="T2381" s="26">
        <f t="shared" si="301"/>
        <v>0</v>
      </c>
      <c r="U2381" s="27"/>
      <c r="V2381" s="26">
        <f t="shared" si="302"/>
        <v>0</v>
      </c>
      <c r="W2381" s="26">
        <f t="shared" si="303"/>
        <v>0</v>
      </c>
    </row>
    <row r="2382" spans="1:23" ht="12.75" customHeight="1" x14ac:dyDescent="0.25">
      <c r="A2382" s="7" t="str">
        <f t="shared" si="296"/>
        <v/>
      </c>
      <c r="B2382" s="20"/>
      <c r="C2382" s="21" t="str">
        <f>IF(B2382="","",VLOOKUP(B2382, 'Códigos 2'!$A$3:$C$10, 3, FALSE))</f>
        <v/>
      </c>
      <c r="D2382" s="21" t="str">
        <f>IF(B2382="","",VLOOKUP(B2382, 'Códigos 2'!$A$3:$B$10, 2, FALSE))</f>
        <v/>
      </c>
      <c r="E2382" s="22" t="str">
        <f>IF(F2382="","",VLOOKUP(F2382, 'Códigos 2'!E$3:F$66, 2, FALSE))</f>
        <v/>
      </c>
      <c r="F2382" s="23"/>
      <c r="G2382" s="23"/>
      <c r="H2382" s="23"/>
      <c r="I2382" s="23"/>
      <c r="J2382" s="24"/>
      <c r="K2382" s="20"/>
      <c r="L2382" s="20"/>
      <c r="M2382" s="25">
        <v>0</v>
      </c>
      <c r="N2382" s="26">
        <f t="shared" si="298"/>
        <v>0</v>
      </c>
      <c r="O2382" s="26">
        <f t="shared" si="297"/>
        <v>0</v>
      </c>
      <c r="P2382" s="26">
        <f t="shared" si="299"/>
        <v>0</v>
      </c>
      <c r="Q2382" s="27"/>
      <c r="R2382" s="26">
        <f t="shared" si="300"/>
        <v>0</v>
      </c>
      <c r="S2382" s="27"/>
      <c r="T2382" s="26">
        <f t="shared" si="301"/>
        <v>0</v>
      </c>
      <c r="U2382" s="27"/>
      <c r="V2382" s="26">
        <f t="shared" si="302"/>
        <v>0</v>
      </c>
      <c r="W2382" s="26">
        <f t="shared" si="303"/>
        <v>0</v>
      </c>
    </row>
    <row r="2383" spans="1:23" ht="12.75" customHeight="1" x14ac:dyDescent="0.25">
      <c r="A2383" s="7" t="str">
        <f t="shared" si="296"/>
        <v/>
      </c>
      <c r="B2383" s="20"/>
      <c r="C2383" s="21" t="str">
        <f>IF(B2383="","",VLOOKUP(B2383, 'Códigos 2'!$A$3:$C$10, 3, FALSE))</f>
        <v/>
      </c>
      <c r="D2383" s="21" t="str">
        <f>IF(B2383="","",VLOOKUP(B2383, 'Códigos 2'!$A$3:$B$10, 2, FALSE))</f>
        <v/>
      </c>
      <c r="E2383" s="22" t="str">
        <f>IF(F2383="","",VLOOKUP(F2383, 'Códigos 2'!E$3:F$66, 2, FALSE))</f>
        <v/>
      </c>
      <c r="F2383" s="23"/>
      <c r="G2383" s="23"/>
      <c r="H2383" s="23"/>
      <c r="I2383" s="23"/>
      <c r="J2383" s="24"/>
      <c r="K2383" s="20"/>
      <c r="L2383" s="20"/>
      <c r="M2383" s="25">
        <v>0</v>
      </c>
      <c r="N2383" s="26">
        <f t="shared" si="298"/>
        <v>0</v>
      </c>
      <c r="O2383" s="26">
        <f t="shared" si="297"/>
        <v>0</v>
      </c>
      <c r="P2383" s="26">
        <f t="shared" si="299"/>
        <v>0</v>
      </c>
      <c r="Q2383" s="27"/>
      <c r="R2383" s="26">
        <f t="shared" si="300"/>
        <v>0</v>
      </c>
      <c r="S2383" s="27"/>
      <c r="T2383" s="26">
        <f t="shared" si="301"/>
        <v>0</v>
      </c>
      <c r="U2383" s="27"/>
      <c r="V2383" s="26">
        <f t="shared" si="302"/>
        <v>0</v>
      </c>
      <c r="W2383" s="26">
        <f t="shared" si="303"/>
        <v>0</v>
      </c>
    </row>
    <row r="2384" spans="1:23" ht="12.75" customHeight="1" x14ac:dyDescent="0.25">
      <c r="A2384" s="7" t="str">
        <f t="shared" si="296"/>
        <v/>
      </c>
      <c r="B2384" s="20"/>
      <c r="C2384" s="21" t="str">
        <f>IF(B2384="","",VLOOKUP(B2384, 'Códigos 2'!$A$3:$C$10, 3, FALSE))</f>
        <v/>
      </c>
      <c r="D2384" s="21" t="str">
        <f>IF(B2384="","",VLOOKUP(B2384, 'Códigos 2'!$A$3:$B$10, 2, FALSE))</f>
        <v/>
      </c>
      <c r="E2384" s="22" t="str">
        <f>IF(F2384="","",VLOOKUP(F2384, 'Códigos 2'!E$3:F$66, 2, FALSE))</f>
        <v/>
      </c>
      <c r="F2384" s="23"/>
      <c r="G2384" s="23"/>
      <c r="H2384" s="23"/>
      <c r="I2384" s="23"/>
      <c r="J2384" s="24"/>
      <c r="K2384" s="20"/>
      <c r="L2384" s="20"/>
      <c r="M2384" s="25">
        <v>0</v>
      </c>
      <c r="N2384" s="26">
        <f t="shared" si="298"/>
        <v>0</v>
      </c>
      <c r="O2384" s="26">
        <f t="shared" si="297"/>
        <v>0</v>
      </c>
      <c r="P2384" s="26">
        <f t="shared" si="299"/>
        <v>0</v>
      </c>
      <c r="Q2384" s="27"/>
      <c r="R2384" s="26">
        <f t="shared" si="300"/>
        <v>0</v>
      </c>
      <c r="S2384" s="27"/>
      <c r="T2384" s="26">
        <f t="shared" si="301"/>
        <v>0</v>
      </c>
      <c r="U2384" s="27"/>
      <c r="V2384" s="26">
        <f t="shared" si="302"/>
        <v>0</v>
      </c>
      <c r="W2384" s="26">
        <f t="shared" si="303"/>
        <v>0</v>
      </c>
    </row>
    <row r="2385" spans="1:23" ht="12.75" customHeight="1" x14ac:dyDescent="0.25">
      <c r="A2385" s="7" t="str">
        <f t="shared" si="296"/>
        <v/>
      </c>
      <c r="B2385" s="20"/>
      <c r="C2385" s="21" t="str">
        <f>IF(B2385="","",VLOOKUP(B2385, 'Códigos 2'!$A$3:$C$10, 3, FALSE))</f>
        <v/>
      </c>
      <c r="D2385" s="21" t="str">
        <f>IF(B2385="","",VLOOKUP(B2385, 'Códigos 2'!$A$3:$B$10, 2, FALSE))</f>
        <v/>
      </c>
      <c r="E2385" s="22" t="str">
        <f>IF(F2385="","",VLOOKUP(F2385, 'Códigos 2'!E$3:F$66, 2, FALSE))</f>
        <v/>
      </c>
      <c r="F2385" s="23"/>
      <c r="G2385" s="23"/>
      <c r="H2385" s="23"/>
      <c r="I2385" s="23"/>
      <c r="J2385" s="24"/>
      <c r="K2385" s="20"/>
      <c r="L2385" s="20"/>
      <c r="M2385" s="25">
        <v>0</v>
      </c>
      <c r="N2385" s="26">
        <f t="shared" si="298"/>
        <v>0</v>
      </c>
      <c r="O2385" s="26">
        <f t="shared" si="297"/>
        <v>0</v>
      </c>
      <c r="P2385" s="26">
        <f t="shared" si="299"/>
        <v>0</v>
      </c>
      <c r="Q2385" s="27"/>
      <c r="R2385" s="26">
        <f t="shared" si="300"/>
        <v>0</v>
      </c>
      <c r="S2385" s="27"/>
      <c r="T2385" s="26">
        <f t="shared" si="301"/>
        <v>0</v>
      </c>
      <c r="U2385" s="27"/>
      <c r="V2385" s="26">
        <f t="shared" si="302"/>
        <v>0</v>
      </c>
      <c r="W2385" s="26">
        <f t="shared" si="303"/>
        <v>0</v>
      </c>
    </row>
    <row r="2386" spans="1:23" ht="12.75" customHeight="1" x14ac:dyDescent="0.25">
      <c r="A2386" s="7" t="str">
        <f t="shared" si="296"/>
        <v/>
      </c>
      <c r="B2386" s="20"/>
      <c r="C2386" s="21" t="str">
        <f>IF(B2386="","",VLOOKUP(B2386, 'Códigos 2'!$A$3:$C$10, 3, FALSE))</f>
        <v/>
      </c>
      <c r="D2386" s="21" t="str">
        <f>IF(B2386="","",VLOOKUP(B2386, 'Códigos 2'!$A$3:$B$10, 2, FALSE))</f>
        <v/>
      </c>
      <c r="E2386" s="22" t="str">
        <f>IF(F2386="","",VLOOKUP(F2386, 'Códigos 2'!E$3:F$66, 2, FALSE))</f>
        <v/>
      </c>
      <c r="F2386" s="23"/>
      <c r="G2386" s="23"/>
      <c r="H2386" s="23"/>
      <c r="I2386" s="23"/>
      <c r="J2386" s="24"/>
      <c r="K2386" s="20"/>
      <c r="L2386" s="20"/>
      <c r="M2386" s="25">
        <v>0</v>
      </c>
      <c r="N2386" s="26">
        <f t="shared" si="298"/>
        <v>0</v>
      </c>
      <c r="O2386" s="26">
        <f t="shared" si="297"/>
        <v>0</v>
      </c>
      <c r="P2386" s="26">
        <f t="shared" si="299"/>
        <v>0</v>
      </c>
      <c r="Q2386" s="27"/>
      <c r="R2386" s="26">
        <f t="shared" si="300"/>
        <v>0</v>
      </c>
      <c r="S2386" s="27"/>
      <c r="T2386" s="26">
        <f t="shared" si="301"/>
        <v>0</v>
      </c>
      <c r="U2386" s="27"/>
      <c r="V2386" s="26">
        <f t="shared" si="302"/>
        <v>0</v>
      </c>
      <c r="W2386" s="26">
        <f t="shared" si="303"/>
        <v>0</v>
      </c>
    </row>
    <row r="2387" spans="1:23" ht="12.75" customHeight="1" x14ac:dyDescent="0.25">
      <c r="A2387" s="7" t="str">
        <f t="shared" si="296"/>
        <v/>
      </c>
      <c r="B2387" s="20"/>
      <c r="C2387" s="21" t="str">
        <f>IF(B2387="","",VLOOKUP(B2387, 'Códigos 2'!$A$3:$C$10, 3, FALSE))</f>
        <v/>
      </c>
      <c r="D2387" s="21" t="str">
        <f>IF(B2387="","",VLOOKUP(B2387, 'Códigos 2'!$A$3:$B$10, 2, FALSE))</f>
        <v/>
      </c>
      <c r="E2387" s="22" t="str">
        <f>IF(F2387="","",VLOOKUP(F2387, 'Códigos 2'!E$3:F$66, 2, FALSE))</f>
        <v/>
      </c>
      <c r="F2387" s="23"/>
      <c r="G2387" s="23"/>
      <c r="H2387" s="23"/>
      <c r="I2387" s="23"/>
      <c r="J2387" s="24"/>
      <c r="K2387" s="20"/>
      <c r="L2387" s="20"/>
      <c r="M2387" s="25">
        <v>0</v>
      </c>
      <c r="N2387" s="26">
        <f t="shared" si="298"/>
        <v>0</v>
      </c>
      <c r="O2387" s="26">
        <f t="shared" si="297"/>
        <v>0</v>
      </c>
      <c r="P2387" s="26">
        <f t="shared" si="299"/>
        <v>0</v>
      </c>
      <c r="Q2387" s="27"/>
      <c r="R2387" s="26">
        <f t="shared" si="300"/>
        <v>0</v>
      </c>
      <c r="S2387" s="27"/>
      <c r="T2387" s="26">
        <f t="shared" si="301"/>
        <v>0</v>
      </c>
      <c r="U2387" s="27"/>
      <c r="V2387" s="26">
        <f t="shared" si="302"/>
        <v>0</v>
      </c>
      <c r="W2387" s="26">
        <f t="shared" si="303"/>
        <v>0</v>
      </c>
    </row>
    <row r="2388" spans="1:23" ht="12.75" customHeight="1" x14ac:dyDescent="0.25">
      <c r="A2388" s="7" t="str">
        <f t="shared" si="296"/>
        <v/>
      </c>
      <c r="B2388" s="20"/>
      <c r="C2388" s="21" t="str">
        <f>IF(B2388="","",VLOOKUP(B2388, 'Códigos 2'!$A$3:$C$10, 3, FALSE))</f>
        <v/>
      </c>
      <c r="D2388" s="21" t="str">
        <f>IF(B2388="","",VLOOKUP(B2388, 'Códigos 2'!$A$3:$B$10, 2, FALSE))</f>
        <v/>
      </c>
      <c r="E2388" s="22" t="str">
        <f>IF(F2388="","",VLOOKUP(F2388, 'Códigos 2'!E$3:F$66, 2, FALSE))</f>
        <v/>
      </c>
      <c r="F2388" s="23"/>
      <c r="G2388" s="23"/>
      <c r="H2388" s="23"/>
      <c r="I2388" s="23"/>
      <c r="J2388" s="24"/>
      <c r="K2388" s="20"/>
      <c r="L2388" s="20"/>
      <c r="M2388" s="25">
        <v>0</v>
      </c>
      <c r="N2388" s="26">
        <f t="shared" si="298"/>
        <v>0</v>
      </c>
      <c r="O2388" s="26">
        <f t="shared" si="297"/>
        <v>0</v>
      </c>
      <c r="P2388" s="26">
        <f t="shared" si="299"/>
        <v>0</v>
      </c>
      <c r="Q2388" s="27"/>
      <c r="R2388" s="26">
        <f t="shared" si="300"/>
        <v>0</v>
      </c>
      <c r="S2388" s="27"/>
      <c r="T2388" s="26">
        <f t="shared" si="301"/>
        <v>0</v>
      </c>
      <c r="U2388" s="27"/>
      <c r="V2388" s="26">
        <f t="shared" si="302"/>
        <v>0</v>
      </c>
      <c r="W2388" s="26">
        <f t="shared" si="303"/>
        <v>0</v>
      </c>
    </row>
    <row r="2389" spans="1:23" ht="12.75" customHeight="1" x14ac:dyDescent="0.25">
      <c r="A2389" s="7" t="str">
        <f t="shared" si="296"/>
        <v/>
      </c>
      <c r="B2389" s="20"/>
      <c r="C2389" s="21" t="str">
        <f>IF(B2389="","",VLOOKUP(B2389, 'Códigos 2'!$A$3:$C$10, 3, FALSE))</f>
        <v/>
      </c>
      <c r="D2389" s="21" t="str">
        <f>IF(B2389="","",VLOOKUP(B2389, 'Códigos 2'!$A$3:$B$10, 2, FALSE))</f>
        <v/>
      </c>
      <c r="E2389" s="22" t="str">
        <f>IF(F2389="","",VLOOKUP(F2389, 'Códigos 2'!E$3:F$66, 2, FALSE))</f>
        <v/>
      </c>
      <c r="F2389" s="23"/>
      <c r="G2389" s="23"/>
      <c r="H2389" s="23"/>
      <c r="I2389" s="23"/>
      <c r="J2389" s="24"/>
      <c r="K2389" s="20"/>
      <c r="L2389" s="20"/>
      <c r="M2389" s="25">
        <v>0</v>
      </c>
      <c r="N2389" s="26">
        <f t="shared" si="298"/>
        <v>0</v>
      </c>
      <c r="O2389" s="26">
        <f t="shared" si="297"/>
        <v>0</v>
      </c>
      <c r="P2389" s="26">
        <f t="shared" si="299"/>
        <v>0</v>
      </c>
      <c r="Q2389" s="27"/>
      <c r="R2389" s="26">
        <f t="shared" si="300"/>
        <v>0</v>
      </c>
      <c r="S2389" s="27"/>
      <c r="T2389" s="26">
        <f t="shared" si="301"/>
        <v>0</v>
      </c>
      <c r="U2389" s="27"/>
      <c r="V2389" s="26">
        <f t="shared" si="302"/>
        <v>0</v>
      </c>
      <c r="W2389" s="26">
        <f t="shared" si="303"/>
        <v>0</v>
      </c>
    </row>
    <row r="2390" spans="1:23" ht="12.75" customHeight="1" x14ac:dyDescent="0.25">
      <c r="A2390" s="7" t="str">
        <f t="shared" si="296"/>
        <v/>
      </c>
      <c r="B2390" s="20"/>
      <c r="C2390" s="21" t="str">
        <f>IF(B2390="","",VLOOKUP(B2390, 'Códigos 2'!$A$3:$C$10, 3, FALSE))</f>
        <v/>
      </c>
      <c r="D2390" s="21" t="str">
        <f>IF(B2390="","",VLOOKUP(B2390, 'Códigos 2'!$A$3:$B$10, 2, FALSE))</f>
        <v/>
      </c>
      <c r="E2390" s="22" t="str">
        <f>IF(F2390="","",VLOOKUP(F2390, 'Códigos 2'!E$3:F$66, 2, FALSE))</f>
        <v/>
      </c>
      <c r="F2390" s="23"/>
      <c r="G2390" s="23"/>
      <c r="H2390" s="23"/>
      <c r="I2390" s="23"/>
      <c r="J2390" s="24"/>
      <c r="K2390" s="20"/>
      <c r="L2390" s="20"/>
      <c r="M2390" s="25">
        <v>0</v>
      </c>
      <c r="N2390" s="26">
        <f t="shared" si="298"/>
        <v>0</v>
      </c>
      <c r="O2390" s="26">
        <f t="shared" si="297"/>
        <v>0</v>
      </c>
      <c r="P2390" s="26">
        <f t="shared" si="299"/>
        <v>0</v>
      </c>
      <c r="Q2390" s="27"/>
      <c r="R2390" s="26">
        <f t="shared" si="300"/>
        <v>0</v>
      </c>
      <c r="S2390" s="27"/>
      <c r="T2390" s="26">
        <f t="shared" si="301"/>
        <v>0</v>
      </c>
      <c r="U2390" s="27"/>
      <c r="V2390" s="26">
        <f t="shared" si="302"/>
        <v>0</v>
      </c>
      <c r="W2390" s="26">
        <f t="shared" si="303"/>
        <v>0</v>
      </c>
    </row>
    <row r="2391" spans="1:23" ht="12.75" customHeight="1" x14ac:dyDescent="0.25">
      <c r="A2391" s="7" t="str">
        <f t="shared" si="296"/>
        <v/>
      </c>
      <c r="B2391" s="20"/>
      <c r="C2391" s="21" t="str">
        <f>IF(B2391="","",VLOOKUP(B2391, 'Códigos 2'!$A$3:$C$10, 3, FALSE))</f>
        <v/>
      </c>
      <c r="D2391" s="21" t="str">
        <f>IF(B2391="","",VLOOKUP(B2391, 'Códigos 2'!$A$3:$B$10, 2, FALSE))</f>
        <v/>
      </c>
      <c r="E2391" s="22" t="str">
        <f>IF(F2391="","",VLOOKUP(F2391, 'Códigos 2'!E$3:F$66, 2, FALSE))</f>
        <v/>
      </c>
      <c r="F2391" s="23"/>
      <c r="G2391" s="23"/>
      <c r="H2391" s="23"/>
      <c r="I2391" s="23"/>
      <c r="J2391" s="24"/>
      <c r="K2391" s="20"/>
      <c r="L2391" s="20"/>
      <c r="M2391" s="25">
        <v>0</v>
      </c>
      <c r="N2391" s="26">
        <f t="shared" si="298"/>
        <v>0</v>
      </c>
      <c r="O2391" s="26">
        <f t="shared" si="297"/>
        <v>0</v>
      </c>
      <c r="P2391" s="26">
        <f t="shared" si="299"/>
        <v>0</v>
      </c>
      <c r="Q2391" s="27"/>
      <c r="R2391" s="26">
        <f t="shared" si="300"/>
        <v>0</v>
      </c>
      <c r="S2391" s="27"/>
      <c r="T2391" s="26">
        <f t="shared" si="301"/>
        <v>0</v>
      </c>
      <c r="U2391" s="27"/>
      <c r="V2391" s="26">
        <f t="shared" si="302"/>
        <v>0</v>
      </c>
      <c r="W2391" s="26">
        <f t="shared" si="303"/>
        <v>0</v>
      </c>
    </row>
    <row r="2392" spans="1:23" ht="12.75" customHeight="1" x14ac:dyDescent="0.25">
      <c r="A2392" s="7" t="str">
        <f t="shared" si="296"/>
        <v/>
      </c>
      <c r="B2392" s="20"/>
      <c r="C2392" s="21" t="str">
        <f>IF(B2392="","",VLOOKUP(B2392, 'Códigos 2'!$A$3:$C$10, 3, FALSE))</f>
        <v/>
      </c>
      <c r="D2392" s="21" t="str">
        <f>IF(B2392="","",VLOOKUP(B2392, 'Códigos 2'!$A$3:$B$10, 2, FALSE))</f>
        <v/>
      </c>
      <c r="E2392" s="22" t="str">
        <f>IF(F2392="","",VLOOKUP(F2392, 'Códigos 2'!E$3:F$66, 2, FALSE))</f>
        <v/>
      </c>
      <c r="F2392" s="23"/>
      <c r="G2392" s="23"/>
      <c r="H2392" s="23"/>
      <c r="I2392" s="23"/>
      <c r="J2392" s="24"/>
      <c r="K2392" s="20"/>
      <c r="L2392" s="20"/>
      <c r="M2392" s="25">
        <v>0</v>
      </c>
      <c r="N2392" s="26">
        <f t="shared" si="298"/>
        <v>0</v>
      </c>
      <c r="O2392" s="26">
        <f t="shared" si="297"/>
        <v>0</v>
      </c>
      <c r="P2392" s="26">
        <f t="shared" si="299"/>
        <v>0</v>
      </c>
      <c r="Q2392" s="27"/>
      <c r="R2392" s="26">
        <f t="shared" si="300"/>
        <v>0</v>
      </c>
      <c r="S2392" s="27"/>
      <c r="T2392" s="26">
        <f t="shared" si="301"/>
        <v>0</v>
      </c>
      <c r="U2392" s="27"/>
      <c r="V2392" s="26">
        <f t="shared" si="302"/>
        <v>0</v>
      </c>
      <c r="W2392" s="26">
        <f t="shared" si="303"/>
        <v>0</v>
      </c>
    </row>
    <row r="2393" spans="1:23" ht="12.75" customHeight="1" x14ac:dyDescent="0.25">
      <c r="A2393" s="7" t="str">
        <f t="shared" si="296"/>
        <v/>
      </c>
      <c r="B2393" s="20"/>
      <c r="C2393" s="21" t="str">
        <f>IF(B2393="","",VLOOKUP(B2393, 'Códigos 2'!$A$3:$C$10, 3, FALSE))</f>
        <v/>
      </c>
      <c r="D2393" s="21" t="str">
        <f>IF(B2393="","",VLOOKUP(B2393, 'Códigos 2'!$A$3:$B$10, 2, FALSE))</f>
        <v/>
      </c>
      <c r="E2393" s="22" t="str">
        <f>IF(F2393="","",VLOOKUP(F2393, 'Códigos 2'!E$3:F$66, 2, FALSE))</f>
        <v/>
      </c>
      <c r="F2393" s="23"/>
      <c r="G2393" s="23"/>
      <c r="H2393" s="23"/>
      <c r="I2393" s="23"/>
      <c r="J2393" s="24"/>
      <c r="K2393" s="20"/>
      <c r="L2393" s="20"/>
      <c r="M2393" s="25">
        <v>0</v>
      </c>
      <c r="N2393" s="26">
        <f t="shared" si="298"/>
        <v>0</v>
      </c>
      <c r="O2393" s="26">
        <f t="shared" si="297"/>
        <v>0</v>
      </c>
      <c r="P2393" s="26">
        <f t="shared" si="299"/>
        <v>0</v>
      </c>
      <c r="Q2393" s="27"/>
      <c r="R2393" s="26">
        <f t="shared" si="300"/>
        <v>0</v>
      </c>
      <c r="S2393" s="27"/>
      <c r="T2393" s="26">
        <f t="shared" si="301"/>
        <v>0</v>
      </c>
      <c r="U2393" s="27"/>
      <c r="V2393" s="26">
        <f t="shared" si="302"/>
        <v>0</v>
      </c>
      <c r="W2393" s="26">
        <f t="shared" si="303"/>
        <v>0</v>
      </c>
    </row>
    <row r="2394" spans="1:23" ht="12.75" customHeight="1" x14ac:dyDescent="0.25">
      <c r="A2394" s="7" t="str">
        <f t="shared" si="296"/>
        <v/>
      </c>
      <c r="B2394" s="20"/>
      <c r="C2394" s="21" t="str">
        <f>IF(B2394="","",VLOOKUP(B2394, 'Códigos 2'!$A$3:$C$10, 3, FALSE))</f>
        <v/>
      </c>
      <c r="D2394" s="21" t="str">
        <f>IF(B2394="","",VLOOKUP(B2394, 'Códigos 2'!$A$3:$B$10, 2, FALSE))</f>
        <v/>
      </c>
      <c r="E2394" s="22" t="str">
        <f>IF(F2394="","",VLOOKUP(F2394, 'Códigos 2'!E$3:F$66, 2, FALSE))</f>
        <v/>
      </c>
      <c r="F2394" s="23"/>
      <c r="G2394" s="23"/>
      <c r="H2394" s="23"/>
      <c r="I2394" s="23"/>
      <c r="J2394" s="24"/>
      <c r="K2394" s="20"/>
      <c r="L2394" s="20"/>
      <c r="M2394" s="25">
        <v>0</v>
      </c>
      <c r="N2394" s="26">
        <f t="shared" si="298"/>
        <v>0</v>
      </c>
      <c r="O2394" s="26">
        <f t="shared" si="297"/>
        <v>0</v>
      </c>
      <c r="P2394" s="26">
        <f t="shared" si="299"/>
        <v>0</v>
      </c>
      <c r="Q2394" s="27"/>
      <c r="R2394" s="26">
        <f t="shared" si="300"/>
        <v>0</v>
      </c>
      <c r="S2394" s="27"/>
      <c r="T2394" s="26">
        <f t="shared" si="301"/>
        <v>0</v>
      </c>
      <c r="U2394" s="27"/>
      <c r="V2394" s="26">
        <f t="shared" si="302"/>
        <v>0</v>
      </c>
      <c r="W2394" s="26">
        <f t="shared" si="303"/>
        <v>0</v>
      </c>
    </row>
    <row r="2395" spans="1:23" ht="12.75" customHeight="1" x14ac:dyDescent="0.25">
      <c r="A2395" s="7" t="str">
        <f t="shared" si="296"/>
        <v/>
      </c>
      <c r="B2395" s="20"/>
      <c r="C2395" s="21" t="str">
        <f>IF(B2395="","",VLOOKUP(B2395, 'Códigos 2'!$A$3:$C$10, 3, FALSE))</f>
        <v/>
      </c>
      <c r="D2395" s="21" t="str">
        <f>IF(B2395="","",VLOOKUP(B2395, 'Códigos 2'!$A$3:$B$10, 2, FALSE))</f>
        <v/>
      </c>
      <c r="E2395" s="22" t="str">
        <f>IF(F2395="","",VLOOKUP(F2395, 'Códigos 2'!E$3:F$66, 2, FALSE))</f>
        <v/>
      </c>
      <c r="F2395" s="23"/>
      <c r="G2395" s="23"/>
      <c r="H2395" s="23"/>
      <c r="I2395" s="23"/>
      <c r="J2395" s="24"/>
      <c r="K2395" s="20"/>
      <c r="L2395" s="20"/>
      <c r="M2395" s="25">
        <v>0</v>
      </c>
      <c r="N2395" s="26">
        <f t="shared" si="298"/>
        <v>0</v>
      </c>
      <c r="O2395" s="26">
        <f t="shared" si="297"/>
        <v>0</v>
      </c>
      <c r="P2395" s="26">
        <f t="shared" si="299"/>
        <v>0</v>
      </c>
      <c r="Q2395" s="27"/>
      <c r="R2395" s="26">
        <f t="shared" si="300"/>
        <v>0</v>
      </c>
      <c r="S2395" s="27"/>
      <c r="T2395" s="26">
        <f t="shared" si="301"/>
        <v>0</v>
      </c>
      <c r="U2395" s="27"/>
      <c r="V2395" s="26">
        <f t="shared" si="302"/>
        <v>0</v>
      </c>
      <c r="W2395" s="26">
        <f t="shared" si="303"/>
        <v>0</v>
      </c>
    </row>
    <row r="2396" spans="1:23" ht="12.75" customHeight="1" x14ac:dyDescent="0.25">
      <c r="A2396" s="7" t="str">
        <f t="shared" si="296"/>
        <v/>
      </c>
      <c r="B2396" s="20"/>
      <c r="C2396" s="21" t="str">
        <f>IF(B2396="","",VLOOKUP(B2396, 'Códigos 2'!$A$3:$C$10, 3, FALSE))</f>
        <v/>
      </c>
      <c r="D2396" s="21" t="str">
        <f>IF(B2396="","",VLOOKUP(B2396, 'Códigos 2'!$A$3:$B$10, 2, FALSE))</f>
        <v/>
      </c>
      <c r="E2396" s="22" t="str">
        <f>IF(F2396="","",VLOOKUP(F2396, 'Códigos 2'!E$3:F$66, 2, FALSE))</f>
        <v/>
      </c>
      <c r="F2396" s="23"/>
      <c r="G2396" s="23"/>
      <c r="H2396" s="23"/>
      <c r="I2396" s="23"/>
      <c r="J2396" s="24"/>
      <c r="K2396" s="20"/>
      <c r="L2396" s="20"/>
      <c r="M2396" s="25">
        <v>0</v>
      </c>
      <c r="N2396" s="26">
        <f t="shared" si="298"/>
        <v>0</v>
      </c>
      <c r="O2396" s="26">
        <f t="shared" si="297"/>
        <v>0</v>
      </c>
      <c r="P2396" s="26">
        <f t="shared" si="299"/>
        <v>0</v>
      </c>
      <c r="Q2396" s="27"/>
      <c r="R2396" s="26">
        <f t="shared" si="300"/>
        <v>0</v>
      </c>
      <c r="S2396" s="27"/>
      <c r="T2396" s="26">
        <f t="shared" si="301"/>
        <v>0</v>
      </c>
      <c r="U2396" s="27"/>
      <c r="V2396" s="26">
        <f t="shared" si="302"/>
        <v>0</v>
      </c>
      <c r="W2396" s="26">
        <f t="shared" si="303"/>
        <v>0</v>
      </c>
    </row>
    <row r="2397" spans="1:23" ht="12.75" customHeight="1" x14ac:dyDescent="0.25">
      <c r="A2397" s="7" t="str">
        <f t="shared" si="296"/>
        <v/>
      </c>
      <c r="B2397" s="20"/>
      <c r="C2397" s="21" t="str">
        <f>IF(B2397="","",VLOOKUP(B2397, 'Códigos 2'!$A$3:$C$10, 3, FALSE))</f>
        <v/>
      </c>
      <c r="D2397" s="21" t="str">
        <f>IF(B2397="","",VLOOKUP(B2397, 'Códigos 2'!$A$3:$B$10, 2, FALSE))</f>
        <v/>
      </c>
      <c r="E2397" s="22" t="str">
        <f>IF(F2397="","",VLOOKUP(F2397, 'Códigos 2'!E$3:F$66, 2, FALSE))</f>
        <v/>
      </c>
      <c r="F2397" s="23"/>
      <c r="G2397" s="23"/>
      <c r="H2397" s="23"/>
      <c r="I2397" s="23"/>
      <c r="J2397" s="24"/>
      <c r="K2397" s="20"/>
      <c r="L2397" s="20"/>
      <c r="M2397" s="25">
        <v>0</v>
      </c>
      <c r="N2397" s="26">
        <f t="shared" si="298"/>
        <v>0</v>
      </c>
      <c r="O2397" s="26">
        <f t="shared" si="297"/>
        <v>0</v>
      </c>
      <c r="P2397" s="26">
        <f t="shared" si="299"/>
        <v>0</v>
      </c>
      <c r="Q2397" s="27"/>
      <c r="R2397" s="26">
        <f t="shared" si="300"/>
        <v>0</v>
      </c>
      <c r="S2397" s="27"/>
      <c r="T2397" s="26">
        <f t="shared" si="301"/>
        <v>0</v>
      </c>
      <c r="U2397" s="27"/>
      <c r="V2397" s="26">
        <f t="shared" si="302"/>
        <v>0</v>
      </c>
      <c r="W2397" s="26">
        <f t="shared" si="303"/>
        <v>0</v>
      </c>
    </row>
    <row r="2398" spans="1:23" ht="12.75" customHeight="1" x14ac:dyDescent="0.25">
      <c r="A2398" s="7" t="str">
        <f t="shared" si="296"/>
        <v/>
      </c>
      <c r="B2398" s="20"/>
      <c r="C2398" s="21" t="str">
        <f>IF(B2398="","",VLOOKUP(B2398, 'Códigos 2'!$A$3:$C$10, 3, FALSE))</f>
        <v/>
      </c>
      <c r="D2398" s="21" t="str">
        <f>IF(B2398="","",VLOOKUP(B2398, 'Códigos 2'!$A$3:$B$10, 2, FALSE))</f>
        <v/>
      </c>
      <c r="E2398" s="22" t="str">
        <f>IF(F2398="","",VLOOKUP(F2398, 'Códigos 2'!E$3:F$66, 2, FALSE))</f>
        <v/>
      </c>
      <c r="F2398" s="23"/>
      <c r="G2398" s="23"/>
      <c r="H2398" s="23"/>
      <c r="I2398" s="23"/>
      <c r="J2398" s="24"/>
      <c r="K2398" s="20"/>
      <c r="L2398" s="20"/>
      <c r="M2398" s="25">
        <v>0</v>
      </c>
      <c r="N2398" s="26">
        <f t="shared" si="298"/>
        <v>0</v>
      </c>
      <c r="O2398" s="26">
        <f t="shared" si="297"/>
        <v>0</v>
      </c>
      <c r="P2398" s="26">
        <f t="shared" si="299"/>
        <v>0</v>
      </c>
      <c r="Q2398" s="27"/>
      <c r="R2398" s="26">
        <f t="shared" si="300"/>
        <v>0</v>
      </c>
      <c r="S2398" s="27"/>
      <c r="T2398" s="26">
        <f t="shared" si="301"/>
        <v>0</v>
      </c>
      <c r="U2398" s="27"/>
      <c r="V2398" s="26">
        <f t="shared" si="302"/>
        <v>0</v>
      </c>
      <c r="W2398" s="26">
        <f t="shared" si="303"/>
        <v>0</v>
      </c>
    </row>
    <row r="2399" spans="1:23" ht="12.75" customHeight="1" x14ac:dyDescent="0.25">
      <c r="A2399" s="7" t="str">
        <f t="shared" si="296"/>
        <v/>
      </c>
      <c r="B2399" s="20"/>
      <c r="C2399" s="21" t="str">
        <f>IF(B2399="","",VLOOKUP(B2399, 'Códigos 2'!$A$3:$C$10, 3, FALSE))</f>
        <v/>
      </c>
      <c r="D2399" s="21" t="str">
        <f>IF(B2399="","",VLOOKUP(B2399, 'Códigos 2'!$A$3:$B$10, 2, FALSE))</f>
        <v/>
      </c>
      <c r="E2399" s="22" t="str">
        <f>IF(F2399="","",VLOOKUP(F2399, 'Códigos 2'!E$3:F$66, 2, FALSE))</f>
        <v/>
      </c>
      <c r="F2399" s="23"/>
      <c r="G2399" s="23"/>
      <c r="H2399" s="23"/>
      <c r="I2399" s="23"/>
      <c r="J2399" s="24"/>
      <c r="K2399" s="20"/>
      <c r="L2399" s="20"/>
      <c r="M2399" s="25">
        <v>0</v>
      </c>
      <c r="N2399" s="26">
        <f t="shared" si="298"/>
        <v>0</v>
      </c>
      <c r="O2399" s="26">
        <f t="shared" si="297"/>
        <v>0</v>
      </c>
      <c r="P2399" s="26">
        <f t="shared" si="299"/>
        <v>0</v>
      </c>
      <c r="Q2399" s="27"/>
      <c r="R2399" s="26">
        <f t="shared" si="300"/>
        <v>0</v>
      </c>
      <c r="S2399" s="27"/>
      <c r="T2399" s="26">
        <f t="shared" si="301"/>
        <v>0</v>
      </c>
      <c r="U2399" s="27"/>
      <c r="V2399" s="26">
        <f t="shared" si="302"/>
        <v>0</v>
      </c>
      <c r="W2399" s="26">
        <f t="shared" si="303"/>
        <v>0</v>
      </c>
    </row>
    <row r="2400" spans="1:23" ht="12.75" customHeight="1" x14ac:dyDescent="0.25">
      <c r="A2400" s="7" t="str">
        <f t="shared" si="296"/>
        <v/>
      </c>
      <c r="B2400" s="20"/>
      <c r="C2400" s="21" t="str">
        <f>IF(B2400="","",VLOOKUP(B2400, 'Códigos 2'!$A$3:$C$10, 3, FALSE))</f>
        <v/>
      </c>
      <c r="D2400" s="21" t="str">
        <f>IF(B2400="","",VLOOKUP(B2400, 'Códigos 2'!$A$3:$B$10, 2, FALSE))</f>
        <v/>
      </c>
      <c r="E2400" s="22" t="str">
        <f>IF(F2400="","",VLOOKUP(F2400, 'Códigos 2'!E$3:F$66, 2, FALSE))</f>
        <v/>
      </c>
      <c r="F2400" s="23"/>
      <c r="G2400" s="23"/>
      <c r="H2400" s="23"/>
      <c r="I2400" s="23"/>
      <c r="J2400" s="24"/>
      <c r="K2400" s="20"/>
      <c r="L2400" s="20"/>
      <c r="M2400" s="25">
        <v>0</v>
      </c>
      <c r="N2400" s="26">
        <f t="shared" si="298"/>
        <v>0</v>
      </c>
      <c r="O2400" s="26">
        <f t="shared" si="297"/>
        <v>0</v>
      </c>
      <c r="P2400" s="26">
        <f t="shared" si="299"/>
        <v>0</v>
      </c>
      <c r="Q2400" s="27"/>
      <c r="R2400" s="26">
        <f t="shared" si="300"/>
        <v>0</v>
      </c>
      <c r="S2400" s="27"/>
      <c r="T2400" s="26">
        <f t="shared" si="301"/>
        <v>0</v>
      </c>
      <c r="U2400" s="27"/>
      <c r="V2400" s="26">
        <f t="shared" si="302"/>
        <v>0</v>
      </c>
      <c r="W2400" s="26">
        <f t="shared" si="303"/>
        <v>0</v>
      </c>
    </row>
    <row r="2401" spans="1:23" ht="12.75" customHeight="1" x14ac:dyDescent="0.25">
      <c r="A2401" s="7" t="str">
        <f t="shared" si="296"/>
        <v/>
      </c>
      <c r="B2401" s="20"/>
      <c r="C2401" s="21" t="str">
        <f>IF(B2401="","",VLOOKUP(B2401, 'Códigos 2'!$A$3:$C$10, 3, FALSE))</f>
        <v/>
      </c>
      <c r="D2401" s="21" t="str">
        <f>IF(B2401="","",VLOOKUP(B2401, 'Códigos 2'!$A$3:$B$10, 2, FALSE))</f>
        <v/>
      </c>
      <c r="E2401" s="22" t="str">
        <f>IF(F2401="","",VLOOKUP(F2401, 'Códigos 2'!E$3:F$66, 2, FALSE))</f>
        <v/>
      </c>
      <c r="F2401" s="23"/>
      <c r="G2401" s="23"/>
      <c r="H2401" s="23"/>
      <c r="I2401" s="23"/>
      <c r="J2401" s="24"/>
      <c r="K2401" s="20"/>
      <c r="L2401" s="20"/>
      <c r="M2401" s="25">
        <v>0</v>
      </c>
      <c r="N2401" s="26">
        <f t="shared" si="298"/>
        <v>0</v>
      </c>
      <c r="O2401" s="26">
        <f t="shared" si="297"/>
        <v>0</v>
      </c>
      <c r="P2401" s="26">
        <f t="shared" si="299"/>
        <v>0</v>
      </c>
      <c r="Q2401" s="27"/>
      <c r="R2401" s="26">
        <f t="shared" si="300"/>
        <v>0</v>
      </c>
      <c r="S2401" s="27"/>
      <c r="T2401" s="26">
        <f t="shared" si="301"/>
        <v>0</v>
      </c>
      <c r="U2401" s="27"/>
      <c r="V2401" s="26">
        <f t="shared" si="302"/>
        <v>0</v>
      </c>
      <c r="W2401" s="26">
        <f t="shared" si="303"/>
        <v>0</v>
      </c>
    </row>
    <row r="2402" spans="1:23" ht="12.75" customHeight="1" x14ac:dyDescent="0.25">
      <c r="A2402" s="7" t="str">
        <f t="shared" si="296"/>
        <v/>
      </c>
      <c r="B2402" s="20"/>
      <c r="C2402" s="21" t="str">
        <f>IF(B2402="","",VLOOKUP(B2402, 'Códigos 2'!$A$3:$C$10, 3, FALSE))</f>
        <v/>
      </c>
      <c r="D2402" s="21" t="str">
        <f>IF(B2402="","",VLOOKUP(B2402, 'Códigos 2'!$A$3:$B$10, 2, FALSE))</f>
        <v/>
      </c>
      <c r="E2402" s="22" t="str">
        <f>IF(F2402="","",VLOOKUP(F2402, 'Códigos 2'!E$3:F$66, 2, FALSE))</f>
        <v/>
      </c>
      <c r="F2402" s="23"/>
      <c r="G2402" s="23"/>
      <c r="H2402" s="23"/>
      <c r="I2402" s="23"/>
      <c r="J2402" s="24"/>
      <c r="K2402" s="20"/>
      <c r="L2402" s="20"/>
      <c r="M2402" s="25">
        <v>0</v>
      </c>
      <c r="N2402" s="26">
        <f t="shared" si="298"/>
        <v>0</v>
      </c>
      <c r="O2402" s="26">
        <f t="shared" si="297"/>
        <v>0</v>
      </c>
      <c r="P2402" s="26">
        <f t="shared" si="299"/>
        <v>0</v>
      </c>
      <c r="Q2402" s="27"/>
      <c r="R2402" s="26">
        <f t="shared" si="300"/>
        <v>0</v>
      </c>
      <c r="S2402" s="27"/>
      <c r="T2402" s="26">
        <f t="shared" si="301"/>
        <v>0</v>
      </c>
      <c r="U2402" s="27"/>
      <c r="V2402" s="26">
        <f t="shared" si="302"/>
        <v>0</v>
      </c>
      <c r="W2402" s="26">
        <f t="shared" si="303"/>
        <v>0</v>
      </c>
    </row>
    <row r="2403" spans="1:23" ht="12.75" customHeight="1" x14ac:dyDescent="0.25">
      <c r="A2403" s="7" t="str">
        <f t="shared" si="296"/>
        <v/>
      </c>
      <c r="B2403" s="20"/>
      <c r="C2403" s="21" t="str">
        <f>IF(B2403="","",VLOOKUP(B2403, 'Códigos 2'!$A$3:$C$10, 3, FALSE))</f>
        <v/>
      </c>
      <c r="D2403" s="21" t="str">
        <f>IF(B2403="","",VLOOKUP(B2403, 'Códigos 2'!$A$3:$B$10, 2, FALSE))</f>
        <v/>
      </c>
      <c r="E2403" s="22" t="str">
        <f>IF(F2403="","",VLOOKUP(F2403, 'Códigos 2'!E$3:F$66, 2, FALSE))</f>
        <v/>
      </c>
      <c r="F2403" s="23"/>
      <c r="G2403" s="23"/>
      <c r="H2403" s="23"/>
      <c r="I2403" s="23"/>
      <c r="J2403" s="24"/>
      <c r="K2403" s="20"/>
      <c r="L2403" s="20"/>
      <c r="M2403" s="25">
        <v>0</v>
      </c>
      <c r="N2403" s="26">
        <f t="shared" si="298"/>
        <v>0</v>
      </c>
      <c r="O2403" s="26">
        <f t="shared" si="297"/>
        <v>0</v>
      </c>
      <c r="P2403" s="26">
        <f t="shared" si="299"/>
        <v>0</v>
      </c>
      <c r="Q2403" s="27"/>
      <c r="R2403" s="26">
        <f t="shared" si="300"/>
        <v>0</v>
      </c>
      <c r="S2403" s="27"/>
      <c r="T2403" s="26">
        <f t="shared" si="301"/>
        <v>0</v>
      </c>
      <c r="U2403" s="27"/>
      <c r="V2403" s="26">
        <f t="shared" si="302"/>
        <v>0</v>
      </c>
      <c r="W2403" s="26">
        <f t="shared" si="303"/>
        <v>0</v>
      </c>
    </row>
    <row r="2404" spans="1:23" ht="12.75" customHeight="1" x14ac:dyDescent="0.25">
      <c r="A2404" s="7" t="str">
        <f t="shared" si="296"/>
        <v/>
      </c>
      <c r="B2404" s="20"/>
      <c r="C2404" s="21" t="str">
        <f>IF(B2404="","",VLOOKUP(B2404, 'Códigos 2'!$A$3:$C$10, 3, FALSE))</f>
        <v/>
      </c>
      <c r="D2404" s="21" t="str">
        <f>IF(B2404="","",VLOOKUP(B2404, 'Códigos 2'!$A$3:$B$10, 2, FALSE))</f>
        <v/>
      </c>
      <c r="E2404" s="22" t="str">
        <f>IF(F2404="","",VLOOKUP(F2404, 'Códigos 2'!E$3:F$66, 2, FALSE))</f>
        <v/>
      </c>
      <c r="F2404" s="23"/>
      <c r="G2404" s="23"/>
      <c r="H2404" s="23"/>
      <c r="I2404" s="23"/>
      <c r="J2404" s="24"/>
      <c r="K2404" s="20"/>
      <c r="L2404" s="20"/>
      <c r="M2404" s="25">
        <v>0</v>
      </c>
      <c r="N2404" s="26">
        <f t="shared" si="298"/>
        <v>0</v>
      </c>
      <c r="O2404" s="26">
        <f t="shared" si="297"/>
        <v>0</v>
      </c>
      <c r="P2404" s="26">
        <f t="shared" si="299"/>
        <v>0</v>
      </c>
      <c r="Q2404" s="27"/>
      <c r="R2404" s="26">
        <f t="shared" si="300"/>
        <v>0</v>
      </c>
      <c r="S2404" s="27"/>
      <c r="T2404" s="26">
        <f t="shared" si="301"/>
        <v>0</v>
      </c>
      <c r="U2404" s="27"/>
      <c r="V2404" s="26">
        <f t="shared" si="302"/>
        <v>0</v>
      </c>
      <c r="W2404" s="26">
        <f t="shared" si="303"/>
        <v>0</v>
      </c>
    </row>
    <row r="2405" spans="1:23" ht="12.75" customHeight="1" x14ac:dyDescent="0.25">
      <c r="A2405" s="7" t="str">
        <f t="shared" si="296"/>
        <v/>
      </c>
      <c r="B2405" s="20"/>
      <c r="C2405" s="21" t="str">
        <f>IF(B2405="","",VLOOKUP(B2405, 'Códigos 2'!$A$3:$C$10, 3, FALSE))</f>
        <v/>
      </c>
      <c r="D2405" s="21" t="str">
        <f>IF(B2405="","",VLOOKUP(B2405, 'Códigos 2'!$A$3:$B$10, 2, FALSE))</f>
        <v/>
      </c>
      <c r="E2405" s="22" t="str">
        <f>IF(F2405="","",VLOOKUP(F2405, 'Códigos 2'!E$3:F$66, 2, FALSE))</f>
        <v/>
      </c>
      <c r="F2405" s="23"/>
      <c r="G2405" s="23"/>
      <c r="H2405" s="23"/>
      <c r="I2405" s="23"/>
      <c r="J2405" s="24"/>
      <c r="K2405" s="20"/>
      <c r="L2405" s="20"/>
      <c r="M2405" s="25">
        <v>0</v>
      </c>
      <c r="N2405" s="26">
        <f t="shared" si="298"/>
        <v>0</v>
      </c>
      <c r="O2405" s="26">
        <f t="shared" si="297"/>
        <v>0</v>
      </c>
      <c r="P2405" s="26">
        <f t="shared" si="299"/>
        <v>0</v>
      </c>
      <c r="Q2405" s="27"/>
      <c r="R2405" s="26">
        <f t="shared" si="300"/>
        <v>0</v>
      </c>
      <c r="S2405" s="27"/>
      <c r="T2405" s="26">
        <f t="shared" si="301"/>
        <v>0</v>
      </c>
      <c r="U2405" s="27"/>
      <c r="V2405" s="26">
        <f t="shared" si="302"/>
        <v>0</v>
      </c>
      <c r="W2405" s="26">
        <f t="shared" si="303"/>
        <v>0</v>
      </c>
    </row>
    <row r="2406" spans="1:23" ht="12.75" customHeight="1" x14ac:dyDescent="0.25">
      <c r="A2406" s="7" t="str">
        <f t="shared" si="296"/>
        <v/>
      </c>
      <c r="B2406" s="20"/>
      <c r="C2406" s="21" t="str">
        <f>IF(B2406="","",VLOOKUP(B2406, 'Códigos 2'!$A$3:$C$10, 3, FALSE))</f>
        <v/>
      </c>
      <c r="D2406" s="21" t="str">
        <f>IF(B2406="","",VLOOKUP(B2406, 'Códigos 2'!$A$3:$B$10, 2, FALSE))</f>
        <v/>
      </c>
      <c r="E2406" s="22" t="str">
        <f>IF(F2406="","",VLOOKUP(F2406, 'Códigos 2'!E$3:F$66, 2, FALSE))</f>
        <v/>
      </c>
      <c r="F2406" s="23"/>
      <c r="G2406" s="23"/>
      <c r="H2406" s="23"/>
      <c r="I2406" s="23"/>
      <c r="J2406" s="24"/>
      <c r="K2406" s="20"/>
      <c r="L2406" s="20"/>
      <c r="M2406" s="25">
        <v>0</v>
      </c>
      <c r="N2406" s="26">
        <f t="shared" si="298"/>
        <v>0</v>
      </c>
      <c r="O2406" s="26">
        <f t="shared" si="297"/>
        <v>0</v>
      </c>
      <c r="P2406" s="26">
        <f t="shared" si="299"/>
        <v>0</v>
      </c>
      <c r="Q2406" s="27"/>
      <c r="R2406" s="26">
        <f t="shared" si="300"/>
        <v>0</v>
      </c>
      <c r="S2406" s="27"/>
      <c r="T2406" s="26">
        <f t="shared" si="301"/>
        <v>0</v>
      </c>
      <c r="U2406" s="27"/>
      <c r="V2406" s="26">
        <f t="shared" si="302"/>
        <v>0</v>
      </c>
      <c r="W2406" s="26">
        <f t="shared" si="303"/>
        <v>0</v>
      </c>
    </row>
    <row r="2407" spans="1:23" ht="12.75" customHeight="1" x14ac:dyDescent="0.25">
      <c r="A2407" s="7" t="str">
        <f t="shared" si="296"/>
        <v/>
      </c>
      <c r="B2407" s="20"/>
      <c r="C2407" s="21" t="str">
        <f>IF(B2407="","",VLOOKUP(B2407, 'Códigos 2'!$A$3:$C$10, 3, FALSE))</f>
        <v/>
      </c>
      <c r="D2407" s="21" t="str">
        <f>IF(B2407="","",VLOOKUP(B2407, 'Códigos 2'!$A$3:$B$10, 2, FALSE))</f>
        <v/>
      </c>
      <c r="E2407" s="22" t="str">
        <f>IF(F2407="","",VLOOKUP(F2407, 'Códigos 2'!E$3:F$66, 2, FALSE))</f>
        <v/>
      </c>
      <c r="F2407" s="23"/>
      <c r="G2407" s="23"/>
      <c r="H2407" s="23"/>
      <c r="I2407" s="23"/>
      <c r="J2407" s="24"/>
      <c r="K2407" s="20"/>
      <c r="L2407" s="20"/>
      <c r="M2407" s="25">
        <v>0</v>
      </c>
      <c r="N2407" s="26">
        <f t="shared" si="298"/>
        <v>0</v>
      </c>
      <c r="O2407" s="26">
        <f t="shared" si="297"/>
        <v>0</v>
      </c>
      <c r="P2407" s="26">
        <f t="shared" si="299"/>
        <v>0</v>
      </c>
      <c r="Q2407" s="27"/>
      <c r="R2407" s="26">
        <f t="shared" si="300"/>
        <v>0</v>
      </c>
      <c r="S2407" s="27"/>
      <c r="T2407" s="26">
        <f t="shared" si="301"/>
        <v>0</v>
      </c>
      <c r="U2407" s="27"/>
      <c r="V2407" s="26">
        <f t="shared" si="302"/>
        <v>0</v>
      </c>
      <c r="W2407" s="26">
        <f t="shared" si="303"/>
        <v>0</v>
      </c>
    </row>
    <row r="2408" spans="1:23" ht="12.75" customHeight="1" x14ac:dyDescent="0.25">
      <c r="A2408" s="7" t="str">
        <f t="shared" si="296"/>
        <v/>
      </c>
      <c r="B2408" s="20"/>
      <c r="C2408" s="21" t="str">
        <f>IF(B2408="","",VLOOKUP(B2408, 'Códigos 2'!$A$3:$C$10, 3, FALSE))</f>
        <v/>
      </c>
      <c r="D2408" s="21" t="str">
        <f>IF(B2408="","",VLOOKUP(B2408, 'Códigos 2'!$A$3:$B$10, 2, FALSE))</f>
        <v/>
      </c>
      <c r="E2408" s="22" t="str">
        <f>IF(F2408="","",VLOOKUP(F2408, 'Códigos 2'!E$3:F$66, 2, FALSE))</f>
        <v/>
      </c>
      <c r="F2408" s="23"/>
      <c r="G2408" s="23"/>
      <c r="H2408" s="23"/>
      <c r="I2408" s="23"/>
      <c r="J2408" s="24"/>
      <c r="K2408" s="20"/>
      <c r="L2408" s="20"/>
      <c r="M2408" s="25">
        <v>0</v>
      </c>
      <c r="N2408" s="26">
        <f t="shared" si="298"/>
        <v>0</v>
      </c>
      <c r="O2408" s="26">
        <f t="shared" si="297"/>
        <v>0</v>
      </c>
      <c r="P2408" s="26">
        <f t="shared" si="299"/>
        <v>0</v>
      </c>
      <c r="Q2408" s="27"/>
      <c r="R2408" s="26">
        <f t="shared" si="300"/>
        <v>0</v>
      </c>
      <c r="S2408" s="27"/>
      <c r="T2408" s="26">
        <f t="shared" si="301"/>
        <v>0</v>
      </c>
      <c r="U2408" s="27"/>
      <c r="V2408" s="26">
        <f t="shared" si="302"/>
        <v>0</v>
      </c>
      <c r="W2408" s="26">
        <f t="shared" si="303"/>
        <v>0</v>
      </c>
    </row>
    <row r="2409" spans="1:23" ht="12.75" customHeight="1" x14ac:dyDescent="0.25">
      <c r="A2409" s="7" t="str">
        <f t="shared" si="296"/>
        <v/>
      </c>
      <c r="B2409" s="20"/>
      <c r="C2409" s="21" t="str">
        <f>IF(B2409="","",VLOOKUP(B2409, 'Códigos 2'!$A$3:$C$10, 3, FALSE))</f>
        <v/>
      </c>
      <c r="D2409" s="21" t="str">
        <f>IF(B2409="","",VLOOKUP(B2409, 'Códigos 2'!$A$3:$B$10, 2, FALSE))</f>
        <v/>
      </c>
      <c r="E2409" s="22" t="str">
        <f>IF(F2409="","",VLOOKUP(F2409, 'Códigos 2'!E$3:F$66, 2, FALSE))</f>
        <v/>
      </c>
      <c r="F2409" s="23"/>
      <c r="G2409" s="23"/>
      <c r="H2409" s="23"/>
      <c r="I2409" s="23"/>
      <c r="J2409" s="24"/>
      <c r="K2409" s="20"/>
      <c r="L2409" s="20"/>
      <c r="M2409" s="25">
        <v>0</v>
      </c>
      <c r="N2409" s="26">
        <f t="shared" si="298"/>
        <v>0</v>
      </c>
      <c r="O2409" s="26">
        <f t="shared" si="297"/>
        <v>0</v>
      </c>
      <c r="P2409" s="26">
        <f t="shared" si="299"/>
        <v>0</v>
      </c>
      <c r="Q2409" s="27"/>
      <c r="R2409" s="26">
        <f t="shared" si="300"/>
        <v>0</v>
      </c>
      <c r="S2409" s="27"/>
      <c r="T2409" s="26">
        <f t="shared" si="301"/>
        <v>0</v>
      </c>
      <c r="U2409" s="27"/>
      <c r="V2409" s="26">
        <f t="shared" si="302"/>
        <v>0</v>
      </c>
      <c r="W2409" s="26">
        <f t="shared" si="303"/>
        <v>0</v>
      </c>
    </row>
    <row r="2410" spans="1:23" ht="12.75" customHeight="1" x14ac:dyDescent="0.25">
      <c r="A2410" s="7" t="str">
        <f t="shared" si="296"/>
        <v/>
      </c>
      <c r="B2410" s="20"/>
      <c r="C2410" s="21" t="str">
        <f>IF(B2410="","",VLOOKUP(B2410, 'Códigos 2'!$A$3:$C$10, 3, FALSE))</f>
        <v/>
      </c>
      <c r="D2410" s="21" t="str">
        <f>IF(B2410="","",VLOOKUP(B2410, 'Códigos 2'!$A$3:$B$10, 2, FALSE))</f>
        <v/>
      </c>
      <c r="E2410" s="22" t="str">
        <f>IF(F2410="","",VLOOKUP(F2410, 'Códigos 2'!E$3:F$66, 2, FALSE))</f>
        <v/>
      </c>
      <c r="F2410" s="23"/>
      <c r="G2410" s="23"/>
      <c r="H2410" s="23"/>
      <c r="I2410" s="23"/>
      <c r="J2410" s="24"/>
      <c r="K2410" s="20"/>
      <c r="L2410" s="20"/>
      <c r="M2410" s="25">
        <v>0</v>
      </c>
      <c r="N2410" s="26">
        <f t="shared" si="298"/>
        <v>0</v>
      </c>
      <c r="O2410" s="26">
        <f t="shared" si="297"/>
        <v>0</v>
      </c>
      <c r="P2410" s="26">
        <f t="shared" si="299"/>
        <v>0</v>
      </c>
      <c r="Q2410" s="27"/>
      <c r="R2410" s="26">
        <f t="shared" si="300"/>
        <v>0</v>
      </c>
      <c r="S2410" s="27"/>
      <c r="T2410" s="26">
        <f t="shared" si="301"/>
        <v>0</v>
      </c>
      <c r="U2410" s="27"/>
      <c r="V2410" s="26">
        <f t="shared" si="302"/>
        <v>0</v>
      </c>
      <c r="W2410" s="26">
        <f t="shared" si="303"/>
        <v>0</v>
      </c>
    </row>
    <row r="2411" spans="1:23" ht="12.75" customHeight="1" x14ac:dyDescent="0.25">
      <c r="A2411" s="7" t="str">
        <f t="shared" si="296"/>
        <v/>
      </c>
      <c r="B2411" s="20"/>
      <c r="C2411" s="21" t="str">
        <f>IF(B2411="","",VLOOKUP(B2411, 'Códigos 2'!$A$3:$C$10, 3, FALSE))</f>
        <v/>
      </c>
      <c r="D2411" s="21" t="str">
        <f>IF(B2411="","",VLOOKUP(B2411, 'Códigos 2'!$A$3:$B$10, 2, FALSE))</f>
        <v/>
      </c>
      <c r="E2411" s="22" t="str">
        <f>IF(F2411="","",VLOOKUP(F2411, 'Códigos 2'!E$3:F$66, 2, FALSE))</f>
        <v/>
      </c>
      <c r="F2411" s="23"/>
      <c r="G2411" s="23"/>
      <c r="H2411" s="23"/>
      <c r="I2411" s="23"/>
      <c r="J2411" s="24"/>
      <c r="K2411" s="20"/>
      <c r="L2411" s="20"/>
      <c r="M2411" s="25">
        <v>0</v>
      </c>
      <c r="N2411" s="26">
        <f t="shared" si="298"/>
        <v>0</v>
      </c>
      <c r="O2411" s="26">
        <f t="shared" si="297"/>
        <v>0</v>
      </c>
      <c r="P2411" s="26">
        <f t="shared" si="299"/>
        <v>0</v>
      </c>
      <c r="Q2411" s="27"/>
      <c r="R2411" s="26">
        <f t="shared" si="300"/>
        <v>0</v>
      </c>
      <c r="S2411" s="27"/>
      <c r="T2411" s="26">
        <f t="shared" si="301"/>
        <v>0</v>
      </c>
      <c r="U2411" s="27"/>
      <c r="V2411" s="26">
        <f t="shared" si="302"/>
        <v>0</v>
      </c>
      <c r="W2411" s="26">
        <f t="shared" si="303"/>
        <v>0</v>
      </c>
    </row>
    <row r="2412" spans="1:23" ht="12.75" customHeight="1" x14ac:dyDescent="0.25">
      <c r="A2412" s="7" t="str">
        <f t="shared" si="296"/>
        <v/>
      </c>
      <c r="B2412" s="20"/>
      <c r="C2412" s="21" t="str">
        <f>IF(B2412="","",VLOOKUP(B2412, 'Códigos 2'!$A$3:$C$10, 3, FALSE))</f>
        <v/>
      </c>
      <c r="D2412" s="21" t="str">
        <f>IF(B2412="","",VLOOKUP(B2412, 'Códigos 2'!$A$3:$B$10, 2, FALSE))</f>
        <v/>
      </c>
      <c r="E2412" s="22" t="str">
        <f>IF(F2412="","",VLOOKUP(F2412, 'Códigos 2'!E$3:F$66, 2, FALSE))</f>
        <v/>
      </c>
      <c r="F2412" s="23"/>
      <c r="G2412" s="23"/>
      <c r="H2412" s="23"/>
      <c r="I2412" s="23"/>
      <c r="J2412" s="24"/>
      <c r="K2412" s="20"/>
      <c r="L2412" s="20"/>
      <c r="M2412" s="25">
        <v>0</v>
      </c>
      <c r="N2412" s="26">
        <f t="shared" si="298"/>
        <v>0</v>
      </c>
      <c r="O2412" s="26">
        <f t="shared" si="297"/>
        <v>0</v>
      </c>
      <c r="P2412" s="26">
        <f t="shared" si="299"/>
        <v>0</v>
      </c>
      <c r="Q2412" s="27"/>
      <c r="R2412" s="26">
        <f t="shared" si="300"/>
        <v>0</v>
      </c>
      <c r="S2412" s="27"/>
      <c r="T2412" s="26">
        <f t="shared" si="301"/>
        <v>0</v>
      </c>
      <c r="U2412" s="27"/>
      <c r="V2412" s="26">
        <f t="shared" si="302"/>
        <v>0</v>
      </c>
      <c r="W2412" s="26">
        <f t="shared" si="303"/>
        <v>0</v>
      </c>
    </row>
    <row r="2413" spans="1:23" ht="12.75" customHeight="1" x14ac:dyDescent="0.25">
      <c r="A2413" s="7" t="str">
        <f t="shared" si="296"/>
        <v/>
      </c>
      <c r="B2413" s="20"/>
      <c r="C2413" s="21" t="str">
        <f>IF(B2413="","",VLOOKUP(B2413, 'Códigos 2'!$A$3:$C$10, 3, FALSE))</f>
        <v/>
      </c>
      <c r="D2413" s="21" t="str">
        <f>IF(B2413="","",VLOOKUP(B2413, 'Códigos 2'!$A$3:$B$10, 2, FALSE))</f>
        <v/>
      </c>
      <c r="E2413" s="22" t="str">
        <f>IF(F2413="","",VLOOKUP(F2413, 'Códigos 2'!E$3:F$66, 2, FALSE))</f>
        <v/>
      </c>
      <c r="F2413" s="23"/>
      <c r="G2413" s="23"/>
      <c r="H2413" s="23"/>
      <c r="I2413" s="23"/>
      <c r="J2413" s="24"/>
      <c r="K2413" s="20"/>
      <c r="L2413" s="20"/>
      <c r="M2413" s="25">
        <v>0</v>
      </c>
      <c r="N2413" s="26">
        <f t="shared" si="298"/>
        <v>0</v>
      </c>
      <c r="O2413" s="26">
        <f t="shared" si="297"/>
        <v>0</v>
      </c>
      <c r="P2413" s="26">
        <f t="shared" si="299"/>
        <v>0</v>
      </c>
      <c r="Q2413" s="27"/>
      <c r="R2413" s="26">
        <f t="shared" si="300"/>
        <v>0</v>
      </c>
      <c r="S2413" s="27"/>
      <c r="T2413" s="26">
        <f t="shared" si="301"/>
        <v>0</v>
      </c>
      <c r="U2413" s="27"/>
      <c r="V2413" s="26">
        <f t="shared" si="302"/>
        <v>0</v>
      </c>
      <c r="W2413" s="26">
        <f t="shared" si="303"/>
        <v>0</v>
      </c>
    </row>
    <row r="2414" spans="1:23" ht="12.75" customHeight="1" x14ac:dyDescent="0.25">
      <c r="A2414" s="7" t="str">
        <f t="shared" si="296"/>
        <v/>
      </c>
      <c r="B2414" s="20"/>
      <c r="C2414" s="21" t="str">
        <f>IF(B2414="","",VLOOKUP(B2414, 'Códigos 2'!$A$3:$C$10, 3, FALSE))</f>
        <v/>
      </c>
      <c r="D2414" s="21" t="str">
        <f>IF(B2414="","",VLOOKUP(B2414, 'Códigos 2'!$A$3:$B$10, 2, FALSE))</f>
        <v/>
      </c>
      <c r="E2414" s="22" t="str">
        <f>IF(F2414="","",VLOOKUP(F2414, 'Códigos 2'!E$3:F$66, 2, FALSE))</f>
        <v/>
      </c>
      <c r="F2414" s="23"/>
      <c r="G2414" s="23"/>
      <c r="H2414" s="23"/>
      <c r="I2414" s="23"/>
      <c r="J2414" s="24"/>
      <c r="K2414" s="20"/>
      <c r="L2414" s="20"/>
      <c r="M2414" s="25">
        <v>0</v>
      </c>
      <c r="N2414" s="26">
        <f t="shared" si="298"/>
        <v>0</v>
      </c>
      <c r="O2414" s="26">
        <f t="shared" si="297"/>
        <v>0</v>
      </c>
      <c r="P2414" s="26">
        <f t="shared" si="299"/>
        <v>0</v>
      </c>
      <c r="Q2414" s="27"/>
      <c r="R2414" s="26">
        <f t="shared" si="300"/>
        <v>0</v>
      </c>
      <c r="S2414" s="27"/>
      <c r="T2414" s="26">
        <f t="shared" si="301"/>
        <v>0</v>
      </c>
      <c r="U2414" s="27"/>
      <c r="V2414" s="26">
        <f t="shared" si="302"/>
        <v>0</v>
      </c>
      <c r="W2414" s="26">
        <f t="shared" si="303"/>
        <v>0</v>
      </c>
    </row>
    <row r="2415" spans="1:23" ht="12.75" customHeight="1" x14ac:dyDescent="0.25">
      <c r="A2415" s="7" t="str">
        <f t="shared" si="296"/>
        <v/>
      </c>
      <c r="B2415" s="20"/>
      <c r="C2415" s="21" t="str">
        <f>IF(B2415="","",VLOOKUP(B2415, 'Códigos 2'!$A$3:$C$10, 3, FALSE))</f>
        <v/>
      </c>
      <c r="D2415" s="21" t="str">
        <f>IF(B2415="","",VLOOKUP(B2415, 'Códigos 2'!$A$3:$B$10, 2, FALSE))</f>
        <v/>
      </c>
      <c r="E2415" s="22" t="str">
        <f>IF(F2415="","",VLOOKUP(F2415, 'Códigos 2'!E$3:F$66, 2, FALSE))</f>
        <v/>
      </c>
      <c r="F2415" s="23"/>
      <c r="G2415" s="23"/>
      <c r="H2415" s="23"/>
      <c r="I2415" s="23"/>
      <c r="J2415" s="24"/>
      <c r="K2415" s="20"/>
      <c r="L2415" s="20"/>
      <c r="M2415" s="25">
        <v>0</v>
      </c>
      <c r="N2415" s="26">
        <f t="shared" si="298"/>
        <v>0</v>
      </c>
      <c r="O2415" s="26">
        <f t="shared" si="297"/>
        <v>0</v>
      </c>
      <c r="P2415" s="26">
        <f t="shared" si="299"/>
        <v>0</v>
      </c>
      <c r="Q2415" s="27"/>
      <c r="R2415" s="26">
        <f t="shared" si="300"/>
        <v>0</v>
      </c>
      <c r="S2415" s="27"/>
      <c r="T2415" s="26">
        <f t="shared" si="301"/>
        <v>0</v>
      </c>
      <c r="U2415" s="27"/>
      <c r="V2415" s="26">
        <f t="shared" si="302"/>
        <v>0</v>
      </c>
      <c r="W2415" s="26">
        <f t="shared" si="303"/>
        <v>0</v>
      </c>
    </row>
    <row r="2416" spans="1:23" ht="12.75" customHeight="1" x14ac:dyDescent="0.25">
      <c r="A2416" s="7" t="str">
        <f t="shared" si="296"/>
        <v/>
      </c>
      <c r="B2416" s="20"/>
      <c r="C2416" s="21" t="str">
        <f>IF(B2416="","",VLOOKUP(B2416, 'Códigos 2'!$A$3:$C$10, 3, FALSE))</f>
        <v/>
      </c>
      <c r="D2416" s="21" t="str">
        <f>IF(B2416="","",VLOOKUP(B2416, 'Códigos 2'!$A$3:$B$10, 2, FALSE))</f>
        <v/>
      </c>
      <c r="E2416" s="22" t="str">
        <f>IF(F2416="","",VLOOKUP(F2416, 'Códigos 2'!E$3:F$66, 2, FALSE))</f>
        <v/>
      </c>
      <c r="F2416" s="23"/>
      <c r="G2416" s="23"/>
      <c r="H2416" s="23"/>
      <c r="I2416" s="23"/>
      <c r="J2416" s="24"/>
      <c r="K2416" s="20"/>
      <c r="L2416" s="20"/>
      <c r="M2416" s="25">
        <v>0</v>
      </c>
      <c r="N2416" s="26">
        <f t="shared" si="298"/>
        <v>0</v>
      </c>
      <c r="O2416" s="26">
        <f t="shared" si="297"/>
        <v>0</v>
      </c>
      <c r="P2416" s="26">
        <f t="shared" si="299"/>
        <v>0</v>
      </c>
      <c r="Q2416" s="27"/>
      <c r="R2416" s="26">
        <f t="shared" si="300"/>
        <v>0</v>
      </c>
      <c r="S2416" s="27"/>
      <c r="T2416" s="26">
        <f t="shared" si="301"/>
        <v>0</v>
      </c>
      <c r="U2416" s="27"/>
      <c r="V2416" s="26">
        <f t="shared" si="302"/>
        <v>0</v>
      </c>
      <c r="W2416" s="26">
        <f t="shared" si="303"/>
        <v>0</v>
      </c>
    </row>
    <row r="2417" spans="1:23" ht="12.75" customHeight="1" x14ac:dyDescent="0.25">
      <c r="A2417" s="7" t="str">
        <f t="shared" si="296"/>
        <v/>
      </c>
      <c r="B2417" s="20"/>
      <c r="C2417" s="21" t="str">
        <f>IF(B2417="","",VLOOKUP(B2417, 'Códigos 2'!$A$3:$C$10, 3, FALSE))</f>
        <v/>
      </c>
      <c r="D2417" s="21" t="str">
        <f>IF(B2417="","",VLOOKUP(B2417, 'Códigos 2'!$A$3:$B$10, 2, FALSE))</f>
        <v/>
      </c>
      <c r="E2417" s="22" t="str">
        <f>IF(F2417="","",VLOOKUP(F2417, 'Códigos 2'!E$3:F$66, 2, FALSE))</f>
        <v/>
      </c>
      <c r="F2417" s="23"/>
      <c r="G2417" s="23"/>
      <c r="H2417" s="23"/>
      <c r="I2417" s="23"/>
      <c r="J2417" s="24"/>
      <c r="K2417" s="20"/>
      <c r="L2417" s="20"/>
      <c r="M2417" s="25">
        <v>0</v>
      </c>
      <c r="N2417" s="26">
        <f t="shared" si="298"/>
        <v>0</v>
      </c>
      <c r="O2417" s="26">
        <f t="shared" si="297"/>
        <v>0</v>
      </c>
      <c r="P2417" s="26">
        <f t="shared" si="299"/>
        <v>0</v>
      </c>
      <c r="Q2417" s="27"/>
      <c r="R2417" s="26">
        <f t="shared" si="300"/>
        <v>0</v>
      </c>
      <c r="S2417" s="27"/>
      <c r="T2417" s="26">
        <f t="shared" si="301"/>
        <v>0</v>
      </c>
      <c r="U2417" s="27"/>
      <c r="V2417" s="26">
        <f t="shared" si="302"/>
        <v>0</v>
      </c>
      <c r="W2417" s="26">
        <f t="shared" si="303"/>
        <v>0</v>
      </c>
    </row>
    <row r="2418" spans="1:23" ht="12.75" customHeight="1" x14ac:dyDescent="0.25">
      <c r="A2418" s="7" t="str">
        <f t="shared" si="296"/>
        <v/>
      </c>
      <c r="B2418" s="20"/>
      <c r="C2418" s="21" t="str">
        <f>IF(B2418="","",VLOOKUP(B2418, 'Códigos 2'!$A$3:$C$10, 3, FALSE))</f>
        <v/>
      </c>
      <c r="D2418" s="21" t="str">
        <f>IF(B2418="","",VLOOKUP(B2418, 'Códigos 2'!$A$3:$B$10, 2, FALSE))</f>
        <v/>
      </c>
      <c r="E2418" s="22" t="str">
        <f>IF(F2418="","",VLOOKUP(F2418, 'Códigos 2'!E$3:F$66, 2, FALSE))</f>
        <v/>
      </c>
      <c r="F2418" s="23"/>
      <c r="G2418" s="23"/>
      <c r="H2418" s="23"/>
      <c r="I2418" s="23"/>
      <c r="J2418" s="24"/>
      <c r="K2418" s="20"/>
      <c r="L2418" s="20"/>
      <c r="M2418" s="25">
        <v>0</v>
      </c>
      <c r="N2418" s="26">
        <f t="shared" si="298"/>
        <v>0</v>
      </c>
      <c r="O2418" s="26">
        <f t="shared" si="297"/>
        <v>0</v>
      </c>
      <c r="P2418" s="26">
        <f t="shared" si="299"/>
        <v>0</v>
      </c>
      <c r="Q2418" s="27"/>
      <c r="R2418" s="26">
        <f t="shared" si="300"/>
        <v>0</v>
      </c>
      <c r="S2418" s="27"/>
      <c r="T2418" s="26">
        <f t="shared" si="301"/>
        <v>0</v>
      </c>
      <c r="U2418" s="27"/>
      <c r="V2418" s="26">
        <f t="shared" si="302"/>
        <v>0</v>
      </c>
      <c r="W2418" s="26">
        <f t="shared" si="303"/>
        <v>0</v>
      </c>
    </row>
    <row r="2419" spans="1:23" ht="12.75" customHeight="1" x14ac:dyDescent="0.25">
      <c r="A2419" s="7" t="str">
        <f t="shared" si="296"/>
        <v/>
      </c>
      <c r="B2419" s="20"/>
      <c r="C2419" s="21" t="str">
        <f>IF(B2419="","",VLOOKUP(B2419, 'Códigos 2'!$A$3:$C$10, 3, FALSE))</f>
        <v/>
      </c>
      <c r="D2419" s="21" t="str">
        <f>IF(B2419="","",VLOOKUP(B2419, 'Códigos 2'!$A$3:$B$10, 2, FALSE))</f>
        <v/>
      </c>
      <c r="E2419" s="22" t="str">
        <f>IF(F2419="","",VLOOKUP(F2419, 'Códigos 2'!E$3:F$66, 2, FALSE))</f>
        <v/>
      </c>
      <c r="F2419" s="23"/>
      <c r="G2419" s="23"/>
      <c r="H2419" s="23"/>
      <c r="I2419" s="23"/>
      <c r="J2419" s="24"/>
      <c r="K2419" s="20"/>
      <c r="L2419" s="20"/>
      <c r="M2419" s="25">
        <v>0</v>
      </c>
      <c r="N2419" s="26">
        <f t="shared" si="298"/>
        <v>0</v>
      </c>
      <c r="O2419" s="26">
        <f t="shared" si="297"/>
        <v>0</v>
      </c>
      <c r="P2419" s="26">
        <f t="shared" si="299"/>
        <v>0</v>
      </c>
      <c r="Q2419" s="27"/>
      <c r="R2419" s="26">
        <f t="shared" si="300"/>
        <v>0</v>
      </c>
      <c r="S2419" s="27"/>
      <c r="T2419" s="26">
        <f t="shared" si="301"/>
        <v>0</v>
      </c>
      <c r="U2419" s="27"/>
      <c r="V2419" s="26">
        <f t="shared" si="302"/>
        <v>0</v>
      </c>
      <c r="W2419" s="26">
        <f t="shared" si="303"/>
        <v>0</v>
      </c>
    </row>
    <row r="2420" spans="1:23" ht="12.75" customHeight="1" x14ac:dyDescent="0.25">
      <c r="A2420" s="7" t="str">
        <f t="shared" si="296"/>
        <v/>
      </c>
      <c r="B2420" s="20"/>
      <c r="C2420" s="21" t="str">
        <f>IF(B2420="","",VLOOKUP(B2420, 'Códigos 2'!$A$3:$C$10, 3, FALSE))</f>
        <v/>
      </c>
      <c r="D2420" s="21" t="str">
        <f>IF(B2420="","",VLOOKUP(B2420, 'Códigos 2'!$A$3:$B$10, 2, FALSE))</f>
        <v/>
      </c>
      <c r="E2420" s="22" t="str">
        <f>IF(F2420="","",VLOOKUP(F2420, 'Códigos 2'!E$3:F$66, 2, FALSE))</f>
        <v/>
      </c>
      <c r="F2420" s="23"/>
      <c r="G2420" s="23"/>
      <c r="H2420" s="23"/>
      <c r="I2420" s="23"/>
      <c r="J2420" s="24"/>
      <c r="K2420" s="20"/>
      <c r="L2420" s="20"/>
      <c r="M2420" s="25">
        <v>0</v>
      </c>
      <c r="N2420" s="26">
        <f t="shared" si="298"/>
        <v>0</v>
      </c>
      <c r="O2420" s="26">
        <f t="shared" si="297"/>
        <v>0</v>
      </c>
      <c r="P2420" s="26">
        <f t="shared" si="299"/>
        <v>0</v>
      </c>
      <c r="Q2420" s="27"/>
      <c r="R2420" s="26">
        <f t="shared" si="300"/>
        <v>0</v>
      </c>
      <c r="S2420" s="27"/>
      <c r="T2420" s="26">
        <f t="shared" si="301"/>
        <v>0</v>
      </c>
      <c r="U2420" s="27"/>
      <c r="V2420" s="26">
        <f t="shared" si="302"/>
        <v>0</v>
      </c>
      <c r="W2420" s="26">
        <f t="shared" si="303"/>
        <v>0</v>
      </c>
    </row>
    <row r="2421" spans="1:23" ht="12.75" customHeight="1" x14ac:dyDescent="0.25">
      <c r="A2421" s="7" t="str">
        <f t="shared" si="296"/>
        <v/>
      </c>
      <c r="B2421" s="20"/>
      <c r="C2421" s="21" t="str">
        <f>IF(B2421="","",VLOOKUP(B2421, 'Códigos 2'!$A$3:$C$10, 3, FALSE))</f>
        <v/>
      </c>
      <c r="D2421" s="21" t="str">
        <f>IF(B2421="","",VLOOKUP(B2421, 'Códigos 2'!$A$3:$B$10, 2, FALSE))</f>
        <v/>
      </c>
      <c r="E2421" s="22" t="str">
        <f>IF(F2421="","",VLOOKUP(F2421, 'Códigos 2'!E$3:F$66, 2, FALSE))</f>
        <v/>
      </c>
      <c r="F2421" s="23"/>
      <c r="G2421" s="23"/>
      <c r="H2421" s="23"/>
      <c r="I2421" s="23"/>
      <c r="J2421" s="24"/>
      <c r="K2421" s="20"/>
      <c r="L2421" s="20"/>
      <c r="M2421" s="25">
        <v>0</v>
      </c>
      <c r="N2421" s="26">
        <f t="shared" si="298"/>
        <v>0</v>
      </c>
      <c r="O2421" s="26">
        <f t="shared" si="297"/>
        <v>0</v>
      </c>
      <c r="P2421" s="26">
        <f t="shared" si="299"/>
        <v>0</v>
      </c>
      <c r="Q2421" s="27"/>
      <c r="R2421" s="26">
        <f t="shared" si="300"/>
        <v>0</v>
      </c>
      <c r="S2421" s="27"/>
      <c r="T2421" s="26">
        <f t="shared" si="301"/>
        <v>0</v>
      </c>
      <c r="U2421" s="27"/>
      <c r="V2421" s="26">
        <f t="shared" si="302"/>
        <v>0</v>
      </c>
      <c r="W2421" s="26">
        <f t="shared" si="303"/>
        <v>0</v>
      </c>
    </row>
    <row r="2422" spans="1:23" ht="12.75" customHeight="1" x14ac:dyDescent="0.25">
      <c r="A2422" s="7" t="str">
        <f t="shared" si="296"/>
        <v/>
      </c>
      <c r="B2422" s="20"/>
      <c r="C2422" s="21" t="str">
        <f>IF(B2422="","",VLOOKUP(B2422, 'Códigos 2'!$A$3:$C$10, 3, FALSE))</f>
        <v/>
      </c>
      <c r="D2422" s="21" t="str">
        <f>IF(B2422="","",VLOOKUP(B2422, 'Códigos 2'!$A$3:$B$10, 2, FALSE))</f>
        <v/>
      </c>
      <c r="E2422" s="22" t="str">
        <f>IF(F2422="","",VLOOKUP(F2422, 'Códigos 2'!E$3:F$66, 2, FALSE))</f>
        <v/>
      </c>
      <c r="F2422" s="23"/>
      <c r="G2422" s="23"/>
      <c r="H2422" s="23"/>
      <c r="I2422" s="23"/>
      <c r="J2422" s="24"/>
      <c r="K2422" s="20"/>
      <c r="L2422" s="20"/>
      <c r="M2422" s="25">
        <v>0</v>
      </c>
      <c r="N2422" s="26">
        <f t="shared" si="298"/>
        <v>0</v>
      </c>
      <c r="O2422" s="26">
        <f t="shared" si="297"/>
        <v>0</v>
      </c>
      <c r="P2422" s="26">
        <f t="shared" si="299"/>
        <v>0</v>
      </c>
      <c r="Q2422" s="27"/>
      <c r="R2422" s="26">
        <f t="shared" si="300"/>
        <v>0</v>
      </c>
      <c r="S2422" s="27"/>
      <c r="T2422" s="26">
        <f t="shared" si="301"/>
        <v>0</v>
      </c>
      <c r="U2422" s="27"/>
      <c r="V2422" s="26">
        <f t="shared" si="302"/>
        <v>0</v>
      </c>
      <c r="W2422" s="26">
        <f t="shared" si="303"/>
        <v>0</v>
      </c>
    </row>
    <row r="2423" spans="1:23" ht="12.75" customHeight="1" x14ac:dyDescent="0.25">
      <c r="A2423" s="7" t="str">
        <f t="shared" si="296"/>
        <v/>
      </c>
      <c r="B2423" s="20"/>
      <c r="C2423" s="21" t="str">
        <f>IF(B2423="","",VLOOKUP(B2423, 'Códigos 2'!$A$3:$C$10, 3, FALSE))</f>
        <v/>
      </c>
      <c r="D2423" s="21" t="str">
        <f>IF(B2423="","",VLOOKUP(B2423, 'Códigos 2'!$A$3:$B$10, 2, FALSE))</f>
        <v/>
      </c>
      <c r="E2423" s="22" t="str">
        <f>IF(F2423="","",VLOOKUP(F2423, 'Códigos 2'!E$3:F$66, 2, FALSE))</f>
        <v/>
      </c>
      <c r="F2423" s="23"/>
      <c r="G2423" s="23"/>
      <c r="H2423" s="23"/>
      <c r="I2423" s="23"/>
      <c r="J2423" s="24"/>
      <c r="K2423" s="20"/>
      <c r="L2423" s="20"/>
      <c r="M2423" s="25">
        <v>0</v>
      </c>
      <c r="N2423" s="26">
        <f t="shared" si="298"/>
        <v>0</v>
      </c>
      <c r="O2423" s="26">
        <f t="shared" si="297"/>
        <v>0</v>
      </c>
      <c r="P2423" s="26">
        <f t="shared" si="299"/>
        <v>0</v>
      </c>
      <c r="Q2423" s="27"/>
      <c r="R2423" s="26">
        <f t="shared" si="300"/>
        <v>0</v>
      </c>
      <c r="S2423" s="27"/>
      <c r="T2423" s="26">
        <f t="shared" si="301"/>
        <v>0</v>
      </c>
      <c r="U2423" s="27"/>
      <c r="V2423" s="26">
        <f t="shared" si="302"/>
        <v>0</v>
      </c>
      <c r="W2423" s="26">
        <f t="shared" si="303"/>
        <v>0</v>
      </c>
    </row>
    <row r="2424" spans="1:23" ht="12.75" customHeight="1" x14ac:dyDescent="0.25">
      <c r="A2424" s="7" t="str">
        <f t="shared" si="296"/>
        <v/>
      </c>
      <c r="B2424" s="20"/>
      <c r="C2424" s="21" t="str">
        <f>IF(B2424="","",VLOOKUP(B2424, 'Códigos 2'!$A$3:$C$10, 3, FALSE))</f>
        <v/>
      </c>
      <c r="D2424" s="21" t="str">
        <f>IF(B2424="","",VLOOKUP(B2424, 'Códigos 2'!$A$3:$B$10, 2, FALSE))</f>
        <v/>
      </c>
      <c r="E2424" s="22" t="str">
        <f>IF(F2424="","",VLOOKUP(F2424, 'Códigos 2'!E$3:F$66, 2, FALSE))</f>
        <v/>
      </c>
      <c r="F2424" s="23"/>
      <c r="G2424" s="23"/>
      <c r="H2424" s="23"/>
      <c r="I2424" s="23"/>
      <c r="J2424" s="24"/>
      <c r="K2424" s="20"/>
      <c r="L2424" s="20"/>
      <c r="M2424" s="25">
        <v>0</v>
      </c>
      <c r="N2424" s="26">
        <f t="shared" si="298"/>
        <v>0</v>
      </c>
      <c r="O2424" s="26">
        <f t="shared" si="297"/>
        <v>0</v>
      </c>
      <c r="P2424" s="26">
        <f t="shared" si="299"/>
        <v>0</v>
      </c>
      <c r="Q2424" s="27"/>
      <c r="R2424" s="26">
        <f t="shared" si="300"/>
        <v>0</v>
      </c>
      <c r="S2424" s="27"/>
      <c r="T2424" s="26">
        <f t="shared" si="301"/>
        <v>0</v>
      </c>
      <c r="U2424" s="27"/>
      <c r="V2424" s="26">
        <f t="shared" si="302"/>
        <v>0</v>
      </c>
      <c r="W2424" s="26">
        <f t="shared" si="303"/>
        <v>0</v>
      </c>
    </row>
    <row r="2425" spans="1:23" ht="12.75" customHeight="1" x14ac:dyDescent="0.25">
      <c r="A2425" s="7" t="str">
        <f t="shared" si="296"/>
        <v/>
      </c>
      <c r="B2425" s="20"/>
      <c r="C2425" s="21" t="str">
        <f>IF(B2425="","",VLOOKUP(B2425, 'Códigos 2'!$A$3:$C$10, 3, FALSE))</f>
        <v/>
      </c>
      <c r="D2425" s="21" t="str">
        <f>IF(B2425="","",VLOOKUP(B2425, 'Códigos 2'!$A$3:$B$10, 2, FALSE))</f>
        <v/>
      </c>
      <c r="E2425" s="22" t="str">
        <f>IF(F2425="","",VLOOKUP(F2425, 'Códigos 2'!E$3:F$66, 2, FALSE))</f>
        <v/>
      </c>
      <c r="F2425" s="23"/>
      <c r="G2425" s="23"/>
      <c r="H2425" s="23"/>
      <c r="I2425" s="23"/>
      <c r="J2425" s="24"/>
      <c r="K2425" s="20"/>
      <c r="L2425" s="20"/>
      <c r="M2425" s="25">
        <v>0</v>
      </c>
      <c r="N2425" s="26">
        <f t="shared" si="298"/>
        <v>0</v>
      </c>
      <c r="O2425" s="26">
        <f t="shared" si="297"/>
        <v>0</v>
      </c>
      <c r="P2425" s="26">
        <f t="shared" si="299"/>
        <v>0</v>
      </c>
      <c r="Q2425" s="27"/>
      <c r="R2425" s="26">
        <f t="shared" si="300"/>
        <v>0</v>
      </c>
      <c r="S2425" s="27"/>
      <c r="T2425" s="26">
        <f t="shared" si="301"/>
        <v>0</v>
      </c>
      <c r="U2425" s="27"/>
      <c r="V2425" s="26">
        <f t="shared" si="302"/>
        <v>0</v>
      </c>
      <c r="W2425" s="26">
        <f t="shared" si="303"/>
        <v>0</v>
      </c>
    </row>
    <row r="2426" spans="1:23" ht="12.75" customHeight="1" x14ac:dyDescent="0.25">
      <c r="A2426" s="7" t="str">
        <f t="shared" si="296"/>
        <v/>
      </c>
      <c r="B2426" s="20"/>
      <c r="C2426" s="21" t="str">
        <f>IF(B2426="","",VLOOKUP(B2426, 'Códigos 2'!$A$3:$C$10, 3, FALSE))</f>
        <v/>
      </c>
      <c r="D2426" s="21" t="str">
        <f>IF(B2426="","",VLOOKUP(B2426, 'Códigos 2'!$A$3:$B$10, 2, FALSE))</f>
        <v/>
      </c>
      <c r="E2426" s="22" t="str">
        <f>IF(F2426="","",VLOOKUP(F2426, 'Códigos 2'!E$3:F$66, 2, FALSE))</f>
        <v/>
      </c>
      <c r="F2426" s="23"/>
      <c r="G2426" s="23"/>
      <c r="H2426" s="23"/>
      <c r="I2426" s="23"/>
      <c r="J2426" s="24"/>
      <c r="K2426" s="20"/>
      <c r="L2426" s="20"/>
      <c r="M2426" s="25">
        <v>0</v>
      </c>
      <c r="N2426" s="26">
        <f t="shared" si="298"/>
        <v>0</v>
      </c>
      <c r="O2426" s="26">
        <f t="shared" si="297"/>
        <v>0</v>
      </c>
      <c r="P2426" s="26">
        <f t="shared" si="299"/>
        <v>0</v>
      </c>
      <c r="Q2426" s="27"/>
      <c r="R2426" s="26">
        <f t="shared" si="300"/>
        <v>0</v>
      </c>
      <c r="S2426" s="27"/>
      <c r="T2426" s="26">
        <f t="shared" si="301"/>
        <v>0</v>
      </c>
      <c r="U2426" s="27"/>
      <c r="V2426" s="26">
        <f t="shared" si="302"/>
        <v>0</v>
      </c>
      <c r="W2426" s="26">
        <f t="shared" si="303"/>
        <v>0</v>
      </c>
    </row>
    <row r="2427" spans="1:23" ht="12.75" customHeight="1" x14ac:dyDescent="0.25">
      <c r="A2427" s="7" t="str">
        <f t="shared" si="296"/>
        <v/>
      </c>
      <c r="B2427" s="20"/>
      <c r="C2427" s="21" t="str">
        <f>IF(B2427="","",VLOOKUP(B2427, 'Códigos 2'!$A$3:$C$10, 3, FALSE))</f>
        <v/>
      </c>
      <c r="D2427" s="21" t="str">
        <f>IF(B2427="","",VLOOKUP(B2427, 'Códigos 2'!$A$3:$B$10, 2, FALSE))</f>
        <v/>
      </c>
      <c r="E2427" s="22" t="str">
        <f>IF(F2427="","",VLOOKUP(F2427, 'Códigos 2'!E$3:F$66, 2, FALSE))</f>
        <v/>
      </c>
      <c r="F2427" s="23"/>
      <c r="G2427" s="23"/>
      <c r="H2427" s="23"/>
      <c r="I2427" s="23"/>
      <c r="J2427" s="24"/>
      <c r="K2427" s="20"/>
      <c r="L2427" s="20"/>
      <c r="M2427" s="25">
        <v>0</v>
      </c>
      <c r="N2427" s="26">
        <f t="shared" si="298"/>
        <v>0</v>
      </c>
      <c r="O2427" s="26">
        <f t="shared" si="297"/>
        <v>0</v>
      </c>
      <c r="P2427" s="26">
        <f t="shared" si="299"/>
        <v>0</v>
      </c>
      <c r="Q2427" s="27"/>
      <c r="R2427" s="26">
        <f t="shared" si="300"/>
        <v>0</v>
      </c>
      <c r="S2427" s="27"/>
      <c r="T2427" s="26">
        <f t="shared" si="301"/>
        <v>0</v>
      </c>
      <c r="U2427" s="27"/>
      <c r="V2427" s="26">
        <f t="shared" si="302"/>
        <v>0</v>
      </c>
      <c r="W2427" s="26">
        <f t="shared" si="303"/>
        <v>0</v>
      </c>
    </row>
    <row r="2428" spans="1:23" ht="12.75" customHeight="1" x14ac:dyDescent="0.25">
      <c r="A2428" s="7" t="str">
        <f t="shared" si="296"/>
        <v/>
      </c>
      <c r="B2428" s="20"/>
      <c r="C2428" s="21" t="str">
        <f>IF(B2428="","",VLOOKUP(B2428, 'Códigos 2'!$A$3:$C$10, 3, FALSE))</f>
        <v/>
      </c>
      <c r="D2428" s="21" t="str">
        <f>IF(B2428="","",VLOOKUP(B2428, 'Códigos 2'!$A$3:$B$10, 2, FALSE))</f>
        <v/>
      </c>
      <c r="E2428" s="22" t="str">
        <f>IF(F2428="","",VLOOKUP(F2428, 'Códigos 2'!E$3:F$66, 2, FALSE))</f>
        <v/>
      </c>
      <c r="F2428" s="23"/>
      <c r="G2428" s="23"/>
      <c r="H2428" s="23"/>
      <c r="I2428" s="23"/>
      <c r="J2428" s="24"/>
      <c r="K2428" s="20"/>
      <c r="L2428" s="20"/>
      <c r="M2428" s="25">
        <v>0</v>
      </c>
      <c r="N2428" s="26">
        <f t="shared" si="298"/>
        <v>0</v>
      </c>
      <c r="O2428" s="26">
        <f t="shared" si="297"/>
        <v>0</v>
      </c>
      <c r="P2428" s="26">
        <f t="shared" si="299"/>
        <v>0</v>
      </c>
      <c r="Q2428" s="27"/>
      <c r="R2428" s="26">
        <f t="shared" si="300"/>
        <v>0</v>
      </c>
      <c r="S2428" s="27"/>
      <c r="T2428" s="26">
        <f t="shared" si="301"/>
        <v>0</v>
      </c>
      <c r="U2428" s="27"/>
      <c r="V2428" s="26">
        <f t="shared" si="302"/>
        <v>0</v>
      </c>
      <c r="W2428" s="26">
        <f t="shared" si="303"/>
        <v>0</v>
      </c>
    </row>
    <row r="2429" spans="1:23" ht="12.75" customHeight="1" x14ac:dyDescent="0.25">
      <c r="A2429" s="7" t="str">
        <f t="shared" si="296"/>
        <v/>
      </c>
      <c r="B2429" s="20"/>
      <c r="C2429" s="21" t="str">
        <f>IF(B2429="","",VLOOKUP(B2429, 'Códigos 2'!$A$3:$C$10, 3, FALSE))</f>
        <v/>
      </c>
      <c r="D2429" s="21" t="str">
        <f>IF(B2429="","",VLOOKUP(B2429, 'Códigos 2'!$A$3:$B$10, 2, FALSE))</f>
        <v/>
      </c>
      <c r="E2429" s="22" t="str">
        <f>IF(F2429="","",VLOOKUP(F2429, 'Códigos 2'!E$3:F$66, 2, FALSE))</f>
        <v/>
      </c>
      <c r="F2429" s="23"/>
      <c r="G2429" s="23"/>
      <c r="H2429" s="23"/>
      <c r="I2429" s="23"/>
      <c r="J2429" s="24"/>
      <c r="K2429" s="20"/>
      <c r="L2429" s="20"/>
      <c r="M2429" s="25">
        <v>0</v>
      </c>
      <c r="N2429" s="26">
        <f t="shared" si="298"/>
        <v>0</v>
      </c>
      <c r="O2429" s="26">
        <f t="shared" si="297"/>
        <v>0</v>
      </c>
      <c r="P2429" s="26">
        <f t="shared" si="299"/>
        <v>0</v>
      </c>
      <c r="Q2429" s="27"/>
      <c r="R2429" s="26">
        <f t="shared" si="300"/>
        <v>0</v>
      </c>
      <c r="S2429" s="27"/>
      <c r="T2429" s="26">
        <f t="shared" si="301"/>
        <v>0</v>
      </c>
      <c r="U2429" s="27"/>
      <c r="V2429" s="26">
        <f t="shared" si="302"/>
        <v>0</v>
      </c>
      <c r="W2429" s="26">
        <f t="shared" si="303"/>
        <v>0</v>
      </c>
    </row>
    <row r="2430" spans="1:23" ht="12.75" customHeight="1" x14ac:dyDescent="0.25">
      <c r="A2430" s="7" t="str">
        <f t="shared" si="296"/>
        <v/>
      </c>
      <c r="B2430" s="20"/>
      <c r="C2430" s="21" t="str">
        <f>IF(B2430="","",VLOOKUP(B2430, 'Códigos 2'!$A$3:$C$10, 3, FALSE))</f>
        <v/>
      </c>
      <c r="D2430" s="21" t="str">
        <f>IF(B2430="","",VLOOKUP(B2430, 'Códigos 2'!$A$3:$B$10, 2, FALSE))</f>
        <v/>
      </c>
      <c r="E2430" s="22" t="str">
        <f>IF(F2430="","",VLOOKUP(F2430, 'Códigos 2'!E$3:F$66, 2, FALSE))</f>
        <v/>
      </c>
      <c r="F2430" s="23"/>
      <c r="G2430" s="23"/>
      <c r="H2430" s="23"/>
      <c r="I2430" s="23"/>
      <c r="J2430" s="24"/>
      <c r="K2430" s="20"/>
      <c r="L2430" s="20"/>
      <c r="M2430" s="25">
        <v>0</v>
      </c>
      <c r="N2430" s="26">
        <f t="shared" si="298"/>
        <v>0</v>
      </c>
      <c r="O2430" s="26">
        <f t="shared" si="297"/>
        <v>0</v>
      </c>
      <c r="P2430" s="26">
        <f t="shared" si="299"/>
        <v>0</v>
      </c>
      <c r="Q2430" s="27"/>
      <c r="R2430" s="26">
        <f t="shared" si="300"/>
        <v>0</v>
      </c>
      <c r="S2430" s="27"/>
      <c r="T2430" s="26">
        <f t="shared" si="301"/>
        <v>0</v>
      </c>
      <c r="U2430" s="27"/>
      <c r="V2430" s="26">
        <f t="shared" si="302"/>
        <v>0</v>
      </c>
      <c r="W2430" s="26">
        <f t="shared" si="303"/>
        <v>0</v>
      </c>
    </row>
    <row r="2431" spans="1:23" ht="12.75" customHeight="1" x14ac:dyDescent="0.25">
      <c r="A2431" s="7" t="str">
        <f t="shared" si="296"/>
        <v/>
      </c>
      <c r="B2431" s="20"/>
      <c r="C2431" s="21" t="str">
        <f>IF(B2431="","",VLOOKUP(B2431, 'Códigos 2'!$A$3:$C$10, 3, FALSE))</f>
        <v/>
      </c>
      <c r="D2431" s="21" t="str">
        <f>IF(B2431="","",VLOOKUP(B2431, 'Códigos 2'!$A$3:$B$10, 2, FALSE))</f>
        <v/>
      </c>
      <c r="E2431" s="22" t="str">
        <f>IF(F2431="","",VLOOKUP(F2431, 'Códigos 2'!E$3:F$66, 2, FALSE))</f>
        <v/>
      </c>
      <c r="F2431" s="23"/>
      <c r="G2431" s="23"/>
      <c r="H2431" s="23"/>
      <c r="I2431" s="23"/>
      <c r="J2431" s="24"/>
      <c r="K2431" s="20"/>
      <c r="L2431" s="20"/>
      <c r="M2431" s="25">
        <v>0</v>
      </c>
      <c r="N2431" s="26">
        <f t="shared" si="298"/>
        <v>0</v>
      </c>
      <c r="O2431" s="26">
        <f t="shared" si="297"/>
        <v>0</v>
      </c>
      <c r="P2431" s="26">
        <f t="shared" si="299"/>
        <v>0</v>
      </c>
      <c r="Q2431" s="27"/>
      <c r="R2431" s="26">
        <f t="shared" si="300"/>
        <v>0</v>
      </c>
      <c r="S2431" s="27"/>
      <c r="T2431" s="26">
        <f t="shared" si="301"/>
        <v>0</v>
      </c>
      <c r="U2431" s="27"/>
      <c r="V2431" s="26">
        <f t="shared" si="302"/>
        <v>0</v>
      </c>
      <c r="W2431" s="26">
        <f t="shared" si="303"/>
        <v>0</v>
      </c>
    </row>
    <row r="2432" spans="1:23" ht="12.75" customHeight="1" x14ac:dyDescent="0.25">
      <c r="A2432" s="7" t="str">
        <f t="shared" si="296"/>
        <v/>
      </c>
      <c r="B2432" s="20"/>
      <c r="C2432" s="21" t="str">
        <f>IF(B2432="","",VLOOKUP(B2432, 'Códigos 2'!$A$3:$C$10, 3, FALSE))</f>
        <v/>
      </c>
      <c r="D2432" s="21" t="str">
        <f>IF(B2432="","",VLOOKUP(B2432, 'Códigos 2'!$A$3:$B$10, 2, FALSE))</f>
        <v/>
      </c>
      <c r="E2432" s="22" t="str">
        <f>IF(F2432="","",VLOOKUP(F2432, 'Códigos 2'!E$3:F$66, 2, FALSE))</f>
        <v/>
      </c>
      <c r="F2432" s="23"/>
      <c r="G2432" s="23"/>
      <c r="H2432" s="23"/>
      <c r="I2432" s="23"/>
      <c r="J2432" s="24"/>
      <c r="K2432" s="20"/>
      <c r="L2432" s="20"/>
      <c r="M2432" s="25">
        <v>0</v>
      </c>
      <c r="N2432" s="26">
        <f t="shared" si="298"/>
        <v>0</v>
      </c>
      <c r="O2432" s="26">
        <f t="shared" si="297"/>
        <v>0</v>
      </c>
      <c r="P2432" s="26">
        <f t="shared" si="299"/>
        <v>0</v>
      </c>
      <c r="Q2432" s="27"/>
      <c r="R2432" s="26">
        <f t="shared" si="300"/>
        <v>0</v>
      </c>
      <c r="S2432" s="27"/>
      <c r="T2432" s="26">
        <f t="shared" si="301"/>
        <v>0</v>
      </c>
      <c r="U2432" s="27"/>
      <c r="V2432" s="26">
        <f t="shared" si="302"/>
        <v>0</v>
      </c>
      <c r="W2432" s="26">
        <f t="shared" si="303"/>
        <v>0</v>
      </c>
    </row>
    <row r="2433" spans="1:23" ht="12.75" customHeight="1" x14ac:dyDescent="0.25">
      <c r="A2433" s="7" t="str">
        <f t="shared" si="296"/>
        <v/>
      </c>
      <c r="B2433" s="20"/>
      <c r="C2433" s="21" t="str">
        <f>IF(B2433="","",VLOOKUP(B2433, 'Códigos 2'!$A$3:$C$10, 3, FALSE))</f>
        <v/>
      </c>
      <c r="D2433" s="21" t="str">
        <f>IF(B2433="","",VLOOKUP(B2433, 'Códigos 2'!$A$3:$B$10, 2, FALSE))</f>
        <v/>
      </c>
      <c r="E2433" s="22" t="str">
        <f>IF(F2433="","",VLOOKUP(F2433, 'Códigos 2'!E$3:F$66, 2, FALSE))</f>
        <v/>
      </c>
      <c r="F2433" s="23"/>
      <c r="G2433" s="23"/>
      <c r="H2433" s="23"/>
      <c r="I2433" s="23"/>
      <c r="J2433" s="24"/>
      <c r="K2433" s="20"/>
      <c r="L2433" s="20"/>
      <c r="M2433" s="25">
        <v>0</v>
      </c>
      <c r="N2433" s="26">
        <f t="shared" si="298"/>
        <v>0</v>
      </c>
      <c r="O2433" s="26">
        <f t="shared" si="297"/>
        <v>0</v>
      </c>
      <c r="P2433" s="26">
        <f t="shared" si="299"/>
        <v>0</v>
      </c>
      <c r="Q2433" s="27"/>
      <c r="R2433" s="26">
        <f t="shared" si="300"/>
        <v>0</v>
      </c>
      <c r="S2433" s="27"/>
      <c r="T2433" s="26">
        <f t="shared" si="301"/>
        <v>0</v>
      </c>
      <c r="U2433" s="27"/>
      <c r="V2433" s="26">
        <f t="shared" si="302"/>
        <v>0</v>
      </c>
      <c r="W2433" s="26">
        <f t="shared" si="303"/>
        <v>0</v>
      </c>
    </row>
    <row r="2434" spans="1:23" ht="12.75" customHeight="1" x14ac:dyDescent="0.25">
      <c r="A2434" s="7" t="str">
        <f t="shared" si="296"/>
        <v/>
      </c>
      <c r="B2434" s="20"/>
      <c r="C2434" s="21" t="str">
        <f>IF(B2434="","",VLOOKUP(B2434, 'Códigos 2'!$A$3:$C$10, 3, FALSE))</f>
        <v/>
      </c>
      <c r="D2434" s="21" t="str">
        <f>IF(B2434="","",VLOOKUP(B2434, 'Códigos 2'!$A$3:$B$10, 2, FALSE))</f>
        <v/>
      </c>
      <c r="E2434" s="22" t="str">
        <f>IF(F2434="","",VLOOKUP(F2434, 'Códigos 2'!E$3:F$66, 2, FALSE))</f>
        <v/>
      </c>
      <c r="F2434" s="23"/>
      <c r="G2434" s="23"/>
      <c r="H2434" s="23"/>
      <c r="I2434" s="23"/>
      <c r="J2434" s="24"/>
      <c r="K2434" s="20"/>
      <c r="L2434" s="20"/>
      <c r="M2434" s="25">
        <v>0</v>
      </c>
      <c r="N2434" s="26">
        <f t="shared" si="298"/>
        <v>0</v>
      </c>
      <c r="O2434" s="26">
        <f t="shared" si="297"/>
        <v>0</v>
      </c>
      <c r="P2434" s="26">
        <f t="shared" si="299"/>
        <v>0</v>
      </c>
      <c r="Q2434" s="27"/>
      <c r="R2434" s="26">
        <f t="shared" si="300"/>
        <v>0</v>
      </c>
      <c r="S2434" s="27"/>
      <c r="T2434" s="26">
        <f t="shared" si="301"/>
        <v>0</v>
      </c>
      <c r="U2434" s="27"/>
      <c r="V2434" s="26">
        <f t="shared" si="302"/>
        <v>0</v>
      </c>
      <c r="W2434" s="26">
        <f t="shared" si="303"/>
        <v>0</v>
      </c>
    </row>
    <row r="2435" spans="1:23" ht="12.75" customHeight="1" x14ac:dyDescent="0.25">
      <c r="A2435" s="7" t="str">
        <f t="shared" si="296"/>
        <v/>
      </c>
      <c r="B2435" s="20"/>
      <c r="C2435" s="21" t="str">
        <f>IF(B2435="","",VLOOKUP(B2435, 'Códigos 2'!$A$3:$C$10, 3, FALSE))</f>
        <v/>
      </c>
      <c r="D2435" s="21" t="str">
        <f>IF(B2435="","",VLOOKUP(B2435, 'Códigos 2'!$A$3:$B$10, 2, FALSE))</f>
        <v/>
      </c>
      <c r="E2435" s="22" t="str">
        <f>IF(F2435="","",VLOOKUP(F2435, 'Códigos 2'!E$3:F$66, 2, FALSE))</f>
        <v/>
      </c>
      <c r="F2435" s="23"/>
      <c r="G2435" s="23"/>
      <c r="H2435" s="23"/>
      <c r="I2435" s="23"/>
      <c r="J2435" s="24"/>
      <c r="K2435" s="20"/>
      <c r="L2435" s="20"/>
      <c r="M2435" s="25">
        <v>0</v>
      </c>
      <c r="N2435" s="26">
        <f t="shared" si="298"/>
        <v>0</v>
      </c>
      <c r="O2435" s="26">
        <f t="shared" si="297"/>
        <v>0</v>
      </c>
      <c r="P2435" s="26">
        <f t="shared" si="299"/>
        <v>0</v>
      </c>
      <c r="Q2435" s="27"/>
      <c r="R2435" s="26">
        <f t="shared" si="300"/>
        <v>0</v>
      </c>
      <c r="S2435" s="27"/>
      <c r="T2435" s="26">
        <f t="shared" si="301"/>
        <v>0</v>
      </c>
      <c r="U2435" s="27"/>
      <c r="V2435" s="26">
        <f t="shared" si="302"/>
        <v>0</v>
      </c>
      <c r="W2435" s="26">
        <f t="shared" si="303"/>
        <v>0</v>
      </c>
    </row>
    <row r="2436" spans="1:23" ht="12.75" customHeight="1" x14ac:dyDescent="0.25">
      <c r="A2436" s="7" t="str">
        <f t="shared" si="296"/>
        <v/>
      </c>
      <c r="B2436" s="20"/>
      <c r="C2436" s="21" t="str">
        <f>IF(B2436="","",VLOOKUP(B2436, 'Códigos 2'!$A$3:$C$10, 3, FALSE))</f>
        <v/>
      </c>
      <c r="D2436" s="21" t="str">
        <f>IF(B2436="","",VLOOKUP(B2436, 'Códigos 2'!$A$3:$B$10, 2, FALSE))</f>
        <v/>
      </c>
      <c r="E2436" s="22" t="str">
        <f>IF(F2436="","",VLOOKUP(F2436, 'Códigos 2'!E$3:F$66, 2, FALSE))</f>
        <v/>
      </c>
      <c r="F2436" s="23"/>
      <c r="G2436" s="23"/>
      <c r="H2436" s="23"/>
      <c r="I2436" s="23"/>
      <c r="J2436" s="24"/>
      <c r="K2436" s="20"/>
      <c r="L2436" s="20"/>
      <c r="M2436" s="25">
        <v>0</v>
      </c>
      <c r="N2436" s="26">
        <f t="shared" si="298"/>
        <v>0</v>
      </c>
      <c r="O2436" s="26">
        <f t="shared" si="297"/>
        <v>0</v>
      </c>
      <c r="P2436" s="26">
        <f t="shared" si="299"/>
        <v>0</v>
      </c>
      <c r="Q2436" s="27"/>
      <c r="R2436" s="26">
        <f t="shared" si="300"/>
        <v>0</v>
      </c>
      <c r="S2436" s="27"/>
      <c r="T2436" s="26">
        <f t="shared" si="301"/>
        <v>0</v>
      </c>
      <c r="U2436" s="27"/>
      <c r="V2436" s="26">
        <f t="shared" si="302"/>
        <v>0</v>
      </c>
      <c r="W2436" s="26">
        <f t="shared" si="303"/>
        <v>0</v>
      </c>
    </row>
    <row r="2437" spans="1:23" ht="12.75" customHeight="1" x14ac:dyDescent="0.25">
      <c r="A2437" s="7" t="str">
        <f t="shared" si="296"/>
        <v/>
      </c>
      <c r="B2437" s="20"/>
      <c r="C2437" s="21" t="str">
        <f>IF(B2437="","",VLOOKUP(B2437, 'Códigos 2'!$A$3:$C$10, 3, FALSE))</f>
        <v/>
      </c>
      <c r="D2437" s="21" t="str">
        <f>IF(B2437="","",VLOOKUP(B2437, 'Códigos 2'!$A$3:$B$10, 2, FALSE))</f>
        <v/>
      </c>
      <c r="E2437" s="22" t="str">
        <f>IF(F2437="","",VLOOKUP(F2437, 'Códigos 2'!E$3:F$66, 2, FALSE))</f>
        <v/>
      </c>
      <c r="F2437" s="23"/>
      <c r="G2437" s="23"/>
      <c r="H2437" s="23"/>
      <c r="I2437" s="23"/>
      <c r="J2437" s="24"/>
      <c r="K2437" s="20"/>
      <c r="L2437" s="20"/>
      <c r="M2437" s="25">
        <v>0</v>
      </c>
      <c r="N2437" s="26">
        <f t="shared" si="298"/>
        <v>0</v>
      </c>
      <c r="O2437" s="26">
        <f t="shared" si="297"/>
        <v>0</v>
      </c>
      <c r="P2437" s="26">
        <f t="shared" si="299"/>
        <v>0</v>
      </c>
      <c r="Q2437" s="27"/>
      <c r="R2437" s="26">
        <f t="shared" si="300"/>
        <v>0</v>
      </c>
      <c r="S2437" s="27"/>
      <c r="T2437" s="26">
        <f t="shared" si="301"/>
        <v>0</v>
      </c>
      <c r="U2437" s="27"/>
      <c r="V2437" s="26">
        <f t="shared" si="302"/>
        <v>0</v>
      </c>
      <c r="W2437" s="26">
        <f t="shared" si="303"/>
        <v>0</v>
      </c>
    </row>
    <row r="2438" spans="1:23" ht="12.75" customHeight="1" x14ac:dyDescent="0.25">
      <c r="A2438" s="7" t="str">
        <f t="shared" si="296"/>
        <v/>
      </c>
      <c r="B2438" s="20"/>
      <c r="C2438" s="21" t="str">
        <f>IF(B2438="","",VLOOKUP(B2438, 'Códigos 2'!$A$3:$C$10, 3, FALSE))</f>
        <v/>
      </c>
      <c r="D2438" s="21" t="str">
        <f>IF(B2438="","",VLOOKUP(B2438, 'Códigos 2'!$A$3:$B$10, 2, FALSE))</f>
        <v/>
      </c>
      <c r="E2438" s="22" t="str">
        <f>IF(F2438="","",VLOOKUP(F2438, 'Códigos 2'!E$3:F$66, 2, FALSE))</f>
        <v/>
      </c>
      <c r="F2438" s="23"/>
      <c r="G2438" s="23"/>
      <c r="H2438" s="23"/>
      <c r="I2438" s="23"/>
      <c r="J2438" s="24"/>
      <c r="K2438" s="20"/>
      <c r="L2438" s="20"/>
      <c r="M2438" s="25">
        <v>0</v>
      </c>
      <c r="N2438" s="26">
        <f t="shared" si="298"/>
        <v>0</v>
      </c>
      <c r="O2438" s="26">
        <f t="shared" si="297"/>
        <v>0</v>
      </c>
      <c r="P2438" s="26">
        <f t="shared" si="299"/>
        <v>0</v>
      </c>
      <c r="Q2438" s="27"/>
      <c r="R2438" s="26">
        <f t="shared" si="300"/>
        <v>0</v>
      </c>
      <c r="S2438" s="27"/>
      <c r="T2438" s="26">
        <f t="shared" si="301"/>
        <v>0</v>
      </c>
      <c r="U2438" s="27"/>
      <c r="V2438" s="26">
        <f t="shared" si="302"/>
        <v>0</v>
      </c>
      <c r="W2438" s="26">
        <f t="shared" si="303"/>
        <v>0</v>
      </c>
    </row>
    <row r="2439" spans="1:23" ht="12.75" customHeight="1" x14ac:dyDescent="0.25">
      <c r="A2439" s="7" t="str">
        <f t="shared" ref="A2439:A2502" si="304">IF(F2439 = "","",$N$2)</f>
        <v/>
      </c>
      <c r="B2439" s="20"/>
      <c r="C2439" s="21" t="str">
        <f>IF(B2439="","",VLOOKUP(B2439, 'Códigos 2'!$A$3:$C$10, 3, FALSE))</f>
        <v/>
      </c>
      <c r="D2439" s="21" t="str">
        <f>IF(B2439="","",VLOOKUP(B2439, 'Códigos 2'!$A$3:$B$10, 2, FALSE))</f>
        <v/>
      </c>
      <c r="E2439" s="22" t="str">
        <f>IF(F2439="","",VLOOKUP(F2439, 'Códigos 2'!E$3:F$66, 2, FALSE))</f>
        <v/>
      </c>
      <c r="F2439" s="23"/>
      <c r="G2439" s="23"/>
      <c r="H2439" s="23"/>
      <c r="I2439" s="23"/>
      <c r="J2439" s="24"/>
      <c r="K2439" s="20"/>
      <c r="L2439" s="20"/>
      <c r="M2439" s="25">
        <v>0</v>
      </c>
      <c r="N2439" s="26">
        <f t="shared" si="298"/>
        <v>0</v>
      </c>
      <c r="O2439" s="26">
        <f t="shared" ref="O2439:O2502" si="305">IF($C2439="Confianza",$N2439*$O$5,IF($C2439="Regular",$N2439*$O$5,0))</f>
        <v>0</v>
      </c>
      <c r="P2439" s="26">
        <f t="shared" si="299"/>
        <v>0</v>
      </c>
      <c r="Q2439" s="27"/>
      <c r="R2439" s="26">
        <f t="shared" si="300"/>
        <v>0</v>
      </c>
      <c r="S2439" s="27"/>
      <c r="T2439" s="26">
        <f t="shared" si="301"/>
        <v>0</v>
      </c>
      <c r="U2439" s="27"/>
      <c r="V2439" s="26">
        <f t="shared" si="302"/>
        <v>0</v>
      </c>
      <c r="W2439" s="26">
        <f t="shared" si="303"/>
        <v>0</v>
      </c>
    </row>
    <row r="2440" spans="1:23" ht="12.75" customHeight="1" x14ac:dyDescent="0.25">
      <c r="A2440" s="7" t="str">
        <f t="shared" si="304"/>
        <v/>
      </c>
      <c r="B2440" s="20"/>
      <c r="C2440" s="21" t="str">
        <f>IF(B2440="","",VLOOKUP(B2440, 'Códigos 2'!$A$3:$C$10, 3, FALSE))</f>
        <v/>
      </c>
      <c r="D2440" s="21" t="str">
        <f>IF(B2440="","",VLOOKUP(B2440, 'Códigos 2'!$A$3:$B$10, 2, FALSE))</f>
        <v/>
      </c>
      <c r="E2440" s="22" t="str">
        <f>IF(F2440="","",VLOOKUP(F2440, 'Códigos 2'!E$3:F$66, 2, FALSE))</f>
        <v/>
      </c>
      <c r="F2440" s="23"/>
      <c r="G2440" s="23"/>
      <c r="H2440" s="23"/>
      <c r="I2440" s="23"/>
      <c r="J2440" s="24"/>
      <c r="K2440" s="20"/>
      <c r="L2440" s="20"/>
      <c r="M2440" s="25">
        <v>0</v>
      </c>
      <c r="N2440" s="26">
        <f t="shared" ref="N2440:N2503" si="306">($K2440*$M2440)*L2440</f>
        <v>0</v>
      </c>
      <c r="O2440" s="26">
        <f t="shared" si="305"/>
        <v>0</v>
      </c>
      <c r="P2440" s="26">
        <f t="shared" ref="P2440:P2503" si="307">($N2440+V2440+T2440)*$P$5</f>
        <v>0</v>
      </c>
      <c r="Q2440" s="27"/>
      <c r="R2440" s="26">
        <f t="shared" ref="R2440:R2503" si="308">IF(Q2440="Si",K2440*L2440*$Q$5,0)</f>
        <v>0</v>
      </c>
      <c r="S2440" s="27"/>
      <c r="T2440" s="26">
        <f t="shared" ref="T2440:T2503" si="309">IF(S2440="Si",K2440*$S$5,0)</f>
        <v>0</v>
      </c>
      <c r="U2440" s="27"/>
      <c r="V2440" s="26">
        <f t="shared" ref="V2440:V2503" si="310">IF(U2440="Si",K2440*$U$5,0)</f>
        <v>0</v>
      </c>
      <c r="W2440" s="26">
        <f t="shared" ref="W2440:W2503" si="311">SUM(N2440:V2440)</f>
        <v>0</v>
      </c>
    </row>
    <row r="2441" spans="1:23" ht="12.75" customHeight="1" x14ac:dyDescent="0.25">
      <c r="A2441" s="7" t="str">
        <f t="shared" si="304"/>
        <v/>
      </c>
      <c r="B2441" s="20"/>
      <c r="C2441" s="21" t="str">
        <f>IF(B2441="","",VLOOKUP(B2441, 'Códigos 2'!$A$3:$C$10, 3, FALSE))</f>
        <v/>
      </c>
      <c r="D2441" s="21" t="str">
        <f>IF(B2441="","",VLOOKUP(B2441, 'Códigos 2'!$A$3:$B$10, 2, FALSE))</f>
        <v/>
      </c>
      <c r="E2441" s="22" t="str">
        <f>IF(F2441="","",VLOOKUP(F2441, 'Códigos 2'!E$3:F$66, 2, FALSE))</f>
        <v/>
      </c>
      <c r="F2441" s="23"/>
      <c r="G2441" s="23"/>
      <c r="H2441" s="23"/>
      <c r="I2441" s="23"/>
      <c r="J2441" s="24"/>
      <c r="K2441" s="20"/>
      <c r="L2441" s="20"/>
      <c r="M2441" s="25">
        <v>0</v>
      </c>
      <c r="N2441" s="26">
        <f t="shared" si="306"/>
        <v>0</v>
      </c>
      <c r="O2441" s="26">
        <f t="shared" si="305"/>
        <v>0</v>
      </c>
      <c r="P2441" s="26">
        <f t="shared" si="307"/>
        <v>0</v>
      </c>
      <c r="Q2441" s="27"/>
      <c r="R2441" s="26">
        <f t="shared" si="308"/>
        <v>0</v>
      </c>
      <c r="S2441" s="27"/>
      <c r="T2441" s="26">
        <f t="shared" si="309"/>
        <v>0</v>
      </c>
      <c r="U2441" s="27"/>
      <c r="V2441" s="26">
        <f t="shared" si="310"/>
        <v>0</v>
      </c>
      <c r="W2441" s="26">
        <f t="shared" si="311"/>
        <v>0</v>
      </c>
    </row>
    <row r="2442" spans="1:23" ht="12.75" customHeight="1" x14ac:dyDescent="0.25">
      <c r="A2442" s="7" t="str">
        <f t="shared" si="304"/>
        <v/>
      </c>
      <c r="B2442" s="20"/>
      <c r="C2442" s="21" t="str">
        <f>IF(B2442="","",VLOOKUP(B2442, 'Códigos 2'!$A$3:$C$10, 3, FALSE))</f>
        <v/>
      </c>
      <c r="D2442" s="21" t="str">
        <f>IF(B2442="","",VLOOKUP(B2442, 'Códigos 2'!$A$3:$B$10, 2, FALSE))</f>
        <v/>
      </c>
      <c r="E2442" s="22" t="str">
        <f>IF(F2442="","",VLOOKUP(F2442, 'Códigos 2'!E$3:F$66, 2, FALSE))</f>
        <v/>
      </c>
      <c r="F2442" s="23"/>
      <c r="G2442" s="23"/>
      <c r="H2442" s="23"/>
      <c r="I2442" s="23"/>
      <c r="J2442" s="24"/>
      <c r="K2442" s="20"/>
      <c r="L2442" s="20"/>
      <c r="M2442" s="25">
        <v>0</v>
      </c>
      <c r="N2442" s="26">
        <f t="shared" si="306"/>
        <v>0</v>
      </c>
      <c r="O2442" s="26">
        <f t="shared" si="305"/>
        <v>0</v>
      </c>
      <c r="P2442" s="26">
        <f t="shared" si="307"/>
        <v>0</v>
      </c>
      <c r="Q2442" s="27"/>
      <c r="R2442" s="26">
        <f t="shared" si="308"/>
        <v>0</v>
      </c>
      <c r="S2442" s="27"/>
      <c r="T2442" s="26">
        <f t="shared" si="309"/>
        <v>0</v>
      </c>
      <c r="U2442" s="27"/>
      <c r="V2442" s="26">
        <f t="shared" si="310"/>
        <v>0</v>
      </c>
      <c r="W2442" s="26">
        <f t="shared" si="311"/>
        <v>0</v>
      </c>
    </row>
    <row r="2443" spans="1:23" ht="12.75" customHeight="1" x14ac:dyDescent="0.25">
      <c r="A2443" s="7" t="str">
        <f t="shared" si="304"/>
        <v/>
      </c>
      <c r="B2443" s="20"/>
      <c r="C2443" s="21" t="str">
        <f>IF(B2443="","",VLOOKUP(B2443, 'Códigos 2'!$A$3:$C$10, 3, FALSE))</f>
        <v/>
      </c>
      <c r="D2443" s="21" t="str">
        <f>IF(B2443="","",VLOOKUP(B2443, 'Códigos 2'!$A$3:$B$10, 2, FALSE))</f>
        <v/>
      </c>
      <c r="E2443" s="22" t="str">
        <f>IF(F2443="","",VLOOKUP(F2443, 'Códigos 2'!E$3:F$66, 2, FALSE))</f>
        <v/>
      </c>
      <c r="F2443" s="23"/>
      <c r="G2443" s="23"/>
      <c r="H2443" s="23"/>
      <c r="I2443" s="23"/>
      <c r="J2443" s="24"/>
      <c r="K2443" s="20"/>
      <c r="L2443" s="20"/>
      <c r="M2443" s="25">
        <v>0</v>
      </c>
      <c r="N2443" s="26">
        <f t="shared" si="306"/>
        <v>0</v>
      </c>
      <c r="O2443" s="26">
        <f t="shared" si="305"/>
        <v>0</v>
      </c>
      <c r="P2443" s="26">
        <f t="shared" si="307"/>
        <v>0</v>
      </c>
      <c r="Q2443" s="27"/>
      <c r="R2443" s="26">
        <f t="shared" si="308"/>
        <v>0</v>
      </c>
      <c r="S2443" s="27"/>
      <c r="T2443" s="26">
        <f t="shared" si="309"/>
        <v>0</v>
      </c>
      <c r="U2443" s="27"/>
      <c r="V2443" s="26">
        <f t="shared" si="310"/>
        <v>0</v>
      </c>
      <c r="W2443" s="26">
        <f t="shared" si="311"/>
        <v>0</v>
      </c>
    </row>
    <row r="2444" spans="1:23" ht="12.75" customHeight="1" x14ac:dyDescent="0.25">
      <c r="A2444" s="7" t="str">
        <f t="shared" si="304"/>
        <v/>
      </c>
      <c r="B2444" s="20"/>
      <c r="C2444" s="21" t="str">
        <f>IF(B2444="","",VLOOKUP(B2444, 'Códigos 2'!$A$3:$C$10, 3, FALSE))</f>
        <v/>
      </c>
      <c r="D2444" s="21" t="str">
        <f>IF(B2444="","",VLOOKUP(B2444, 'Códigos 2'!$A$3:$B$10, 2, FALSE))</f>
        <v/>
      </c>
      <c r="E2444" s="22" t="str">
        <f>IF(F2444="","",VLOOKUP(F2444, 'Códigos 2'!E$3:F$66, 2, FALSE))</f>
        <v/>
      </c>
      <c r="F2444" s="23"/>
      <c r="G2444" s="23"/>
      <c r="H2444" s="23"/>
      <c r="I2444" s="23"/>
      <c r="J2444" s="24"/>
      <c r="K2444" s="20"/>
      <c r="L2444" s="20"/>
      <c r="M2444" s="25">
        <v>0</v>
      </c>
      <c r="N2444" s="26">
        <f t="shared" si="306"/>
        <v>0</v>
      </c>
      <c r="O2444" s="26">
        <f t="shared" si="305"/>
        <v>0</v>
      </c>
      <c r="P2444" s="26">
        <f t="shared" si="307"/>
        <v>0</v>
      </c>
      <c r="Q2444" s="27"/>
      <c r="R2444" s="26">
        <f t="shared" si="308"/>
        <v>0</v>
      </c>
      <c r="S2444" s="27"/>
      <c r="T2444" s="26">
        <f t="shared" si="309"/>
        <v>0</v>
      </c>
      <c r="U2444" s="27"/>
      <c r="V2444" s="26">
        <f t="shared" si="310"/>
        <v>0</v>
      </c>
      <c r="W2444" s="26">
        <f t="shared" si="311"/>
        <v>0</v>
      </c>
    </row>
    <row r="2445" spans="1:23" ht="12.75" customHeight="1" x14ac:dyDescent="0.25">
      <c r="A2445" s="7" t="str">
        <f t="shared" si="304"/>
        <v/>
      </c>
      <c r="B2445" s="20"/>
      <c r="C2445" s="21" t="str">
        <f>IF(B2445="","",VLOOKUP(B2445, 'Códigos 2'!$A$3:$C$10, 3, FALSE))</f>
        <v/>
      </c>
      <c r="D2445" s="21" t="str">
        <f>IF(B2445="","",VLOOKUP(B2445, 'Códigos 2'!$A$3:$B$10, 2, FALSE))</f>
        <v/>
      </c>
      <c r="E2445" s="22" t="str">
        <f>IF(F2445="","",VLOOKUP(F2445, 'Códigos 2'!E$3:F$66, 2, FALSE))</f>
        <v/>
      </c>
      <c r="F2445" s="23"/>
      <c r="G2445" s="23"/>
      <c r="H2445" s="23"/>
      <c r="I2445" s="23"/>
      <c r="J2445" s="24"/>
      <c r="K2445" s="20"/>
      <c r="L2445" s="20"/>
      <c r="M2445" s="25">
        <v>0</v>
      </c>
      <c r="N2445" s="26">
        <f t="shared" si="306"/>
        <v>0</v>
      </c>
      <c r="O2445" s="26">
        <f t="shared" si="305"/>
        <v>0</v>
      </c>
      <c r="P2445" s="26">
        <f t="shared" si="307"/>
        <v>0</v>
      </c>
      <c r="Q2445" s="27"/>
      <c r="R2445" s="26">
        <f t="shared" si="308"/>
        <v>0</v>
      </c>
      <c r="S2445" s="27"/>
      <c r="T2445" s="26">
        <f t="shared" si="309"/>
        <v>0</v>
      </c>
      <c r="U2445" s="27"/>
      <c r="V2445" s="26">
        <f t="shared" si="310"/>
        <v>0</v>
      </c>
      <c r="W2445" s="26">
        <f t="shared" si="311"/>
        <v>0</v>
      </c>
    </row>
    <row r="2446" spans="1:23" ht="12.75" customHeight="1" x14ac:dyDescent="0.25">
      <c r="A2446" s="7" t="str">
        <f t="shared" si="304"/>
        <v/>
      </c>
      <c r="B2446" s="20"/>
      <c r="C2446" s="21" t="str">
        <f>IF(B2446="","",VLOOKUP(B2446, 'Códigos 2'!$A$3:$C$10, 3, FALSE))</f>
        <v/>
      </c>
      <c r="D2446" s="21" t="str">
        <f>IF(B2446="","",VLOOKUP(B2446, 'Códigos 2'!$A$3:$B$10, 2, FALSE))</f>
        <v/>
      </c>
      <c r="E2446" s="22" t="str">
        <f>IF(F2446="","",VLOOKUP(F2446, 'Códigos 2'!E$3:F$66, 2, FALSE))</f>
        <v/>
      </c>
      <c r="F2446" s="23"/>
      <c r="G2446" s="23"/>
      <c r="H2446" s="23"/>
      <c r="I2446" s="23"/>
      <c r="J2446" s="24"/>
      <c r="K2446" s="20"/>
      <c r="L2446" s="20"/>
      <c r="M2446" s="25">
        <v>0</v>
      </c>
      <c r="N2446" s="26">
        <f t="shared" si="306"/>
        <v>0</v>
      </c>
      <c r="O2446" s="26">
        <f t="shared" si="305"/>
        <v>0</v>
      </c>
      <c r="P2446" s="26">
        <f t="shared" si="307"/>
        <v>0</v>
      </c>
      <c r="Q2446" s="27"/>
      <c r="R2446" s="26">
        <f t="shared" si="308"/>
        <v>0</v>
      </c>
      <c r="S2446" s="27"/>
      <c r="T2446" s="26">
        <f t="shared" si="309"/>
        <v>0</v>
      </c>
      <c r="U2446" s="27"/>
      <c r="V2446" s="26">
        <f t="shared" si="310"/>
        <v>0</v>
      </c>
      <c r="W2446" s="26">
        <f t="shared" si="311"/>
        <v>0</v>
      </c>
    </row>
    <row r="2447" spans="1:23" ht="12.75" customHeight="1" x14ac:dyDescent="0.25">
      <c r="A2447" s="7" t="str">
        <f t="shared" si="304"/>
        <v/>
      </c>
      <c r="B2447" s="20"/>
      <c r="C2447" s="21" t="str">
        <f>IF(B2447="","",VLOOKUP(B2447, 'Códigos 2'!$A$3:$C$10, 3, FALSE))</f>
        <v/>
      </c>
      <c r="D2447" s="21" t="str">
        <f>IF(B2447="","",VLOOKUP(B2447, 'Códigos 2'!$A$3:$B$10, 2, FALSE))</f>
        <v/>
      </c>
      <c r="E2447" s="22" t="str">
        <f>IF(F2447="","",VLOOKUP(F2447, 'Códigos 2'!E$3:F$66, 2, FALSE))</f>
        <v/>
      </c>
      <c r="F2447" s="23"/>
      <c r="G2447" s="23"/>
      <c r="H2447" s="23"/>
      <c r="I2447" s="23"/>
      <c r="J2447" s="24"/>
      <c r="K2447" s="20"/>
      <c r="L2447" s="20"/>
      <c r="M2447" s="25">
        <v>0</v>
      </c>
      <c r="N2447" s="26">
        <f t="shared" si="306"/>
        <v>0</v>
      </c>
      <c r="O2447" s="26">
        <f t="shared" si="305"/>
        <v>0</v>
      </c>
      <c r="P2447" s="26">
        <f t="shared" si="307"/>
        <v>0</v>
      </c>
      <c r="Q2447" s="27"/>
      <c r="R2447" s="26">
        <f t="shared" si="308"/>
        <v>0</v>
      </c>
      <c r="S2447" s="27"/>
      <c r="T2447" s="26">
        <f t="shared" si="309"/>
        <v>0</v>
      </c>
      <c r="U2447" s="27"/>
      <c r="V2447" s="26">
        <f t="shared" si="310"/>
        <v>0</v>
      </c>
      <c r="W2447" s="26">
        <f t="shared" si="311"/>
        <v>0</v>
      </c>
    </row>
    <row r="2448" spans="1:23" ht="12.75" customHeight="1" x14ac:dyDescent="0.25">
      <c r="A2448" s="7" t="str">
        <f t="shared" si="304"/>
        <v/>
      </c>
      <c r="B2448" s="20"/>
      <c r="C2448" s="21" t="str">
        <f>IF(B2448="","",VLOOKUP(B2448, 'Códigos 2'!$A$3:$C$10, 3, FALSE))</f>
        <v/>
      </c>
      <c r="D2448" s="21" t="str">
        <f>IF(B2448="","",VLOOKUP(B2448, 'Códigos 2'!$A$3:$B$10, 2, FALSE))</f>
        <v/>
      </c>
      <c r="E2448" s="22" t="str">
        <f>IF(F2448="","",VLOOKUP(F2448, 'Códigos 2'!E$3:F$66, 2, FALSE))</f>
        <v/>
      </c>
      <c r="F2448" s="23"/>
      <c r="G2448" s="23"/>
      <c r="H2448" s="23"/>
      <c r="I2448" s="23"/>
      <c r="J2448" s="24"/>
      <c r="K2448" s="20"/>
      <c r="L2448" s="20"/>
      <c r="M2448" s="25">
        <v>0</v>
      </c>
      <c r="N2448" s="26">
        <f t="shared" si="306"/>
        <v>0</v>
      </c>
      <c r="O2448" s="26">
        <f t="shared" si="305"/>
        <v>0</v>
      </c>
      <c r="P2448" s="26">
        <f t="shared" si="307"/>
        <v>0</v>
      </c>
      <c r="Q2448" s="27"/>
      <c r="R2448" s="26">
        <f t="shared" si="308"/>
        <v>0</v>
      </c>
      <c r="S2448" s="27"/>
      <c r="T2448" s="26">
        <f t="shared" si="309"/>
        <v>0</v>
      </c>
      <c r="U2448" s="27"/>
      <c r="V2448" s="26">
        <f t="shared" si="310"/>
        <v>0</v>
      </c>
      <c r="W2448" s="26">
        <f t="shared" si="311"/>
        <v>0</v>
      </c>
    </row>
    <row r="2449" spans="1:23" ht="12.75" customHeight="1" x14ac:dyDescent="0.25">
      <c r="A2449" s="7" t="str">
        <f t="shared" si="304"/>
        <v/>
      </c>
      <c r="B2449" s="20"/>
      <c r="C2449" s="21" t="str">
        <f>IF(B2449="","",VLOOKUP(B2449, 'Códigos 2'!$A$3:$C$10, 3, FALSE))</f>
        <v/>
      </c>
      <c r="D2449" s="21" t="str">
        <f>IF(B2449="","",VLOOKUP(B2449, 'Códigos 2'!$A$3:$B$10, 2, FALSE))</f>
        <v/>
      </c>
      <c r="E2449" s="22" t="str">
        <f>IF(F2449="","",VLOOKUP(F2449, 'Códigos 2'!E$3:F$66, 2, FALSE))</f>
        <v/>
      </c>
      <c r="F2449" s="23"/>
      <c r="G2449" s="23"/>
      <c r="H2449" s="23"/>
      <c r="I2449" s="23"/>
      <c r="J2449" s="24"/>
      <c r="K2449" s="20"/>
      <c r="L2449" s="20"/>
      <c r="M2449" s="25">
        <v>0</v>
      </c>
      <c r="N2449" s="26">
        <f t="shared" si="306"/>
        <v>0</v>
      </c>
      <c r="O2449" s="26">
        <f t="shared" si="305"/>
        <v>0</v>
      </c>
      <c r="P2449" s="26">
        <f t="shared" si="307"/>
        <v>0</v>
      </c>
      <c r="Q2449" s="27"/>
      <c r="R2449" s="26">
        <f t="shared" si="308"/>
        <v>0</v>
      </c>
      <c r="S2449" s="27"/>
      <c r="T2449" s="26">
        <f t="shared" si="309"/>
        <v>0</v>
      </c>
      <c r="U2449" s="27"/>
      <c r="V2449" s="26">
        <f t="shared" si="310"/>
        <v>0</v>
      </c>
      <c r="W2449" s="26">
        <f t="shared" si="311"/>
        <v>0</v>
      </c>
    </row>
    <row r="2450" spans="1:23" ht="12.75" customHeight="1" x14ac:dyDescent="0.25">
      <c r="A2450" s="7" t="str">
        <f t="shared" si="304"/>
        <v/>
      </c>
      <c r="B2450" s="20"/>
      <c r="C2450" s="21" t="str">
        <f>IF(B2450="","",VLOOKUP(B2450, 'Códigos 2'!$A$3:$C$10, 3, FALSE))</f>
        <v/>
      </c>
      <c r="D2450" s="21" t="str">
        <f>IF(B2450="","",VLOOKUP(B2450, 'Códigos 2'!$A$3:$B$10, 2, FALSE))</f>
        <v/>
      </c>
      <c r="E2450" s="22" t="str">
        <f>IF(F2450="","",VLOOKUP(F2450, 'Códigos 2'!E$3:F$66, 2, FALSE))</f>
        <v/>
      </c>
      <c r="F2450" s="23"/>
      <c r="G2450" s="23"/>
      <c r="H2450" s="23"/>
      <c r="I2450" s="23"/>
      <c r="J2450" s="24"/>
      <c r="K2450" s="20"/>
      <c r="L2450" s="20"/>
      <c r="M2450" s="25">
        <v>0</v>
      </c>
      <c r="N2450" s="26">
        <f t="shared" si="306"/>
        <v>0</v>
      </c>
      <c r="O2450" s="26">
        <f t="shared" si="305"/>
        <v>0</v>
      </c>
      <c r="P2450" s="26">
        <f t="shared" si="307"/>
        <v>0</v>
      </c>
      <c r="Q2450" s="27"/>
      <c r="R2450" s="26">
        <f t="shared" si="308"/>
        <v>0</v>
      </c>
      <c r="S2450" s="27"/>
      <c r="T2450" s="26">
        <f t="shared" si="309"/>
        <v>0</v>
      </c>
      <c r="U2450" s="27"/>
      <c r="V2450" s="26">
        <f t="shared" si="310"/>
        <v>0</v>
      </c>
      <c r="W2450" s="26">
        <f t="shared" si="311"/>
        <v>0</v>
      </c>
    </row>
    <row r="2451" spans="1:23" ht="12.75" customHeight="1" x14ac:dyDescent="0.25">
      <c r="A2451" s="7" t="str">
        <f t="shared" si="304"/>
        <v/>
      </c>
      <c r="B2451" s="20"/>
      <c r="C2451" s="21" t="str">
        <f>IF(B2451="","",VLOOKUP(B2451, 'Códigos 2'!$A$3:$C$10, 3, FALSE))</f>
        <v/>
      </c>
      <c r="D2451" s="21" t="str">
        <f>IF(B2451="","",VLOOKUP(B2451, 'Códigos 2'!$A$3:$B$10, 2, FALSE))</f>
        <v/>
      </c>
      <c r="E2451" s="22" t="str">
        <f>IF(F2451="","",VLOOKUP(F2451, 'Códigos 2'!E$3:F$66, 2, FALSE))</f>
        <v/>
      </c>
      <c r="F2451" s="23"/>
      <c r="G2451" s="23"/>
      <c r="H2451" s="23"/>
      <c r="I2451" s="23"/>
      <c r="J2451" s="24"/>
      <c r="K2451" s="20"/>
      <c r="L2451" s="20"/>
      <c r="M2451" s="25">
        <v>0</v>
      </c>
      <c r="N2451" s="26">
        <f t="shared" si="306"/>
        <v>0</v>
      </c>
      <c r="O2451" s="26">
        <f t="shared" si="305"/>
        <v>0</v>
      </c>
      <c r="P2451" s="26">
        <f t="shared" si="307"/>
        <v>0</v>
      </c>
      <c r="Q2451" s="27"/>
      <c r="R2451" s="26">
        <f t="shared" si="308"/>
        <v>0</v>
      </c>
      <c r="S2451" s="27"/>
      <c r="T2451" s="26">
        <f t="shared" si="309"/>
        <v>0</v>
      </c>
      <c r="U2451" s="27"/>
      <c r="V2451" s="26">
        <f t="shared" si="310"/>
        <v>0</v>
      </c>
      <c r="W2451" s="26">
        <f t="shared" si="311"/>
        <v>0</v>
      </c>
    </row>
    <row r="2452" spans="1:23" ht="12.75" customHeight="1" x14ac:dyDescent="0.25">
      <c r="A2452" s="7" t="str">
        <f t="shared" si="304"/>
        <v/>
      </c>
      <c r="B2452" s="20"/>
      <c r="C2452" s="21" t="str">
        <f>IF(B2452="","",VLOOKUP(B2452, 'Códigos 2'!$A$3:$C$10, 3, FALSE))</f>
        <v/>
      </c>
      <c r="D2452" s="21" t="str">
        <f>IF(B2452="","",VLOOKUP(B2452, 'Códigos 2'!$A$3:$B$10, 2, FALSE))</f>
        <v/>
      </c>
      <c r="E2452" s="22" t="str">
        <f>IF(F2452="","",VLOOKUP(F2452, 'Códigos 2'!E$3:F$66, 2, FALSE))</f>
        <v/>
      </c>
      <c r="F2452" s="23"/>
      <c r="G2452" s="23"/>
      <c r="H2452" s="23"/>
      <c r="I2452" s="23"/>
      <c r="J2452" s="24"/>
      <c r="K2452" s="20"/>
      <c r="L2452" s="20"/>
      <c r="M2452" s="25">
        <v>0</v>
      </c>
      <c r="N2452" s="26">
        <f t="shared" si="306"/>
        <v>0</v>
      </c>
      <c r="O2452" s="26">
        <f t="shared" si="305"/>
        <v>0</v>
      </c>
      <c r="P2452" s="26">
        <f t="shared" si="307"/>
        <v>0</v>
      </c>
      <c r="Q2452" s="27"/>
      <c r="R2452" s="26">
        <f t="shared" si="308"/>
        <v>0</v>
      </c>
      <c r="S2452" s="27"/>
      <c r="T2452" s="26">
        <f t="shared" si="309"/>
        <v>0</v>
      </c>
      <c r="U2452" s="27"/>
      <c r="V2452" s="26">
        <f t="shared" si="310"/>
        <v>0</v>
      </c>
      <c r="W2452" s="26">
        <f t="shared" si="311"/>
        <v>0</v>
      </c>
    </row>
    <row r="2453" spans="1:23" ht="12.75" customHeight="1" x14ac:dyDescent="0.25">
      <c r="A2453" s="7" t="str">
        <f t="shared" si="304"/>
        <v/>
      </c>
      <c r="B2453" s="20"/>
      <c r="C2453" s="21" t="str">
        <f>IF(B2453="","",VLOOKUP(B2453, 'Códigos 2'!$A$3:$C$10, 3, FALSE))</f>
        <v/>
      </c>
      <c r="D2453" s="21" t="str">
        <f>IF(B2453="","",VLOOKUP(B2453, 'Códigos 2'!$A$3:$B$10, 2, FALSE))</f>
        <v/>
      </c>
      <c r="E2453" s="22" t="str">
        <f>IF(F2453="","",VLOOKUP(F2453, 'Códigos 2'!E$3:F$66, 2, FALSE))</f>
        <v/>
      </c>
      <c r="F2453" s="23"/>
      <c r="G2453" s="23"/>
      <c r="H2453" s="23"/>
      <c r="I2453" s="23"/>
      <c r="J2453" s="24"/>
      <c r="K2453" s="20"/>
      <c r="L2453" s="20"/>
      <c r="M2453" s="25">
        <v>0</v>
      </c>
      <c r="N2453" s="26">
        <f t="shared" si="306"/>
        <v>0</v>
      </c>
      <c r="O2453" s="26">
        <f t="shared" si="305"/>
        <v>0</v>
      </c>
      <c r="P2453" s="26">
        <f t="shared" si="307"/>
        <v>0</v>
      </c>
      <c r="Q2453" s="27"/>
      <c r="R2453" s="26">
        <f t="shared" si="308"/>
        <v>0</v>
      </c>
      <c r="S2453" s="27"/>
      <c r="T2453" s="26">
        <f t="shared" si="309"/>
        <v>0</v>
      </c>
      <c r="U2453" s="27"/>
      <c r="V2453" s="26">
        <f t="shared" si="310"/>
        <v>0</v>
      </c>
      <c r="W2453" s="26">
        <f t="shared" si="311"/>
        <v>0</v>
      </c>
    </row>
    <row r="2454" spans="1:23" ht="12.75" customHeight="1" x14ac:dyDescent="0.25">
      <c r="A2454" s="7" t="str">
        <f t="shared" si="304"/>
        <v/>
      </c>
      <c r="B2454" s="20"/>
      <c r="C2454" s="21" t="str">
        <f>IF(B2454="","",VLOOKUP(B2454, 'Códigos 2'!$A$3:$C$10, 3, FALSE))</f>
        <v/>
      </c>
      <c r="D2454" s="21" t="str">
        <f>IF(B2454="","",VLOOKUP(B2454, 'Códigos 2'!$A$3:$B$10, 2, FALSE))</f>
        <v/>
      </c>
      <c r="E2454" s="22" t="str">
        <f>IF(F2454="","",VLOOKUP(F2454, 'Códigos 2'!E$3:F$66, 2, FALSE))</f>
        <v/>
      </c>
      <c r="F2454" s="23"/>
      <c r="G2454" s="23"/>
      <c r="H2454" s="23"/>
      <c r="I2454" s="23"/>
      <c r="J2454" s="24"/>
      <c r="K2454" s="20"/>
      <c r="L2454" s="20"/>
      <c r="M2454" s="25">
        <v>0</v>
      </c>
      <c r="N2454" s="26">
        <f t="shared" si="306"/>
        <v>0</v>
      </c>
      <c r="O2454" s="26">
        <f t="shared" si="305"/>
        <v>0</v>
      </c>
      <c r="P2454" s="26">
        <f t="shared" si="307"/>
        <v>0</v>
      </c>
      <c r="Q2454" s="27"/>
      <c r="R2454" s="26">
        <f t="shared" si="308"/>
        <v>0</v>
      </c>
      <c r="S2454" s="27"/>
      <c r="T2454" s="26">
        <f t="shared" si="309"/>
        <v>0</v>
      </c>
      <c r="U2454" s="27"/>
      <c r="V2454" s="26">
        <f t="shared" si="310"/>
        <v>0</v>
      </c>
      <c r="W2454" s="26">
        <f t="shared" si="311"/>
        <v>0</v>
      </c>
    </row>
    <row r="2455" spans="1:23" ht="12.75" customHeight="1" x14ac:dyDescent="0.25">
      <c r="A2455" s="7" t="str">
        <f t="shared" si="304"/>
        <v/>
      </c>
      <c r="B2455" s="20"/>
      <c r="C2455" s="21" t="str">
        <f>IF(B2455="","",VLOOKUP(B2455, 'Códigos 2'!$A$3:$C$10, 3, FALSE))</f>
        <v/>
      </c>
      <c r="D2455" s="21" t="str">
        <f>IF(B2455="","",VLOOKUP(B2455, 'Códigos 2'!$A$3:$B$10, 2, FALSE))</f>
        <v/>
      </c>
      <c r="E2455" s="22" t="str">
        <f>IF(F2455="","",VLOOKUP(F2455, 'Códigos 2'!E$3:F$66, 2, FALSE))</f>
        <v/>
      </c>
      <c r="F2455" s="23"/>
      <c r="G2455" s="23"/>
      <c r="H2455" s="23"/>
      <c r="I2455" s="23"/>
      <c r="J2455" s="24"/>
      <c r="K2455" s="20"/>
      <c r="L2455" s="20"/>
      <c r="M2455" s="25">
        <v>0</v>
      </c>
      <c r="N2455" s="26">
        <f t="shared" si="306"/>
        <v>0</v>
      </c>
      <c r="O2455" s="26">
        <f t="shared" si="305"/>
        <v>0</v>
      </c>
      <c r="P2455" s="26">
        <f t="shared" si="307"/>
        <v>0</v>
      </c>
      <c r="Q2455" s="27"/>
      <c r="R2455" s="26">
        <f t="shared" si="308"/>
        <v>0</v>
      </c>
      <c r="S2455" s="27"/>
      <c r="T2455" s="26">
        <f t="shared" si="309"/>
        <v>0</v>
      </c>
      <c r="U2455" s="27"/>
      <c r="V2455" s="26">
        <f t="shared" si="310"/>
        <v>0</v>
      </c>
      <c r="W2455" s="26">
        <f t="shared" si="311"/>
        <v>0</v>
      </c>
    </row>
    <row r="2456" spans="1:23" ht="12.75" customHeight="1" x14ac:dyDescent="0.25">
      <c r="A2456" s="7" t="str">
        <f t="shared" si="304"/>
        <v/>
      </c>
      <c r="B2456" s="20"/>
      <c r="C2456" s="21" t="str">
        <f>IF(B2456="","",VLOOKUP(B2456, 'Códigos 2'!$A$3:$C$10, 3, FALSE))</f>
        <v/>
      </c>
      <c r="D2456" s="21" t="str">
        <f>IF(B2456="","",VLOOKUP(B2456, 'Códigos 2'!$A$3:$B$10, 2, FALSE))</f>
        <v/>
      </c>
      <c r="E2456" s="22" t="str">
        <f>IF(F2456="","",VLOOKUP(F2456, 'Códigos 2'!E$3:F$66, 2, FALSE))</f>
        <v/>
      </c>
      <c r="F2456" s="23"/>
      <c r="G2456" s="23"/>
      <c r="H2456" s="23"/>
      <c r="I2456" s="23"/>
      <c r="J2456" s="24"/>
      <c r="K2456" s="20"/>
      <c r="L2456" s="20"/>
      <c r="M2456" s="25">
        <v>0</v>
      </c>
      <c r="N2456" s="26">
        <f t="shared" si="306"/>
        <v>0</v>
      </c>
      <c r="O2456" s="26">
        <f t="shared" si="305"/>
        <v>0</v>
      </c>
      <c r="P2456" s="26">
        <f t="shared" si="307"/>
        <v>0</v>
      </c>
      <c r="Q2456" s="27"/>
      <c r="R2456" s="26">
        <f t="shared" si="308"/>
        <v>0</v>
      </c>
      <c r="S2456" s="27"/>
      <c r="T2456" s="26">
        <f t="shared" si="309"/>
        <v>0</v>
      </c>
      <c r="U2456" s="27"/>
      <c r="V2456" s="26">
        <f t="shared" si="310"/>
        <v>0</v>
      </c>
      <c r="W2456" s="26">
        <f t="shared" si="311"/>
        <v>0</v>
      </c>
    </row>
    <row r="2457" spans="1:23" ht="12.75" customHeight="1" x14ac:dyDescent="0.25">
      <c r="A2457" s="7" t="str">
        <f t="shared" si="304"/>
        <v/>
      </c>
      <c r="B2457" s="20"/>
      <c r="C2457" s="21" t="str">
        <f>IF(B2457="","",VLOOKUP(B2457, 'Códigos 2'!$A$3:$C$10, 3, FALSE))</f>
        <v/>
      </c>
      <c r="D2457" s="21" t="str">
        <f>IF(B2457="","",VLOOKUP(B2457, 'Códigos 2'!$A$3:$B$10, 2, FALSE))</f>
        <v/>
      </c>
      <c r="E2457" s="22" t="str">
        <f>IF(F2457="","",VLOOKUP(F2457, 'Códigos 2'!E$3:F$66, 2, FALSE))</f>
        <v/>
      </c>
      <c r="F2457" s="23"/>
      <c r="G2457" s="23"/>
      <c r="H2457" s="23"/>
      <c r="I2457" s="23"/>
      <c r="J2457" s="24"/>
      <c r="K2457" s="20"/>
      <c r="L2457" s="20"/>
      <c r="M2457" s="25">
        <v>0</v>
      </c>
      <c r="N2457" s="26">
        <f t="shared" si="306"/>
        <v>0</v>
      </c>
      <c r="O2457" s="26">
        <f t="shared" si="305"/>
        <v>0</v>
      </c>
      <c r="P2457" s="26">
        <f t="shared" si="307"/>
        <v>0</v>
      </c>
      <c r="Q2457" s="27"/>
      <c r="R2457" s="26">
        <f t="shared" si="308"/>
        <v>0</v>
      </c>
      <c r="S2457" s="27"/>
      <c r="T2457" s="26">
        <f t="shared" si="309"/>
        <v>0</v>
      </c>
      <c r="U2457" s="27"/>
      <c r="V2457" s="26">
        <f t="shared" si="310"/>
        <v>0</v>
      </c>
      <c r="W2457" s="26">
        <f t="shared" si="311"/>
        <v>0</v>
      </c>
    </row>
    <row r="2458" spans="1:23" ht="12.75" customHeight="1" x14ac:dyDescent="0.25">
      <c r="A2458" s="7" t="str">
        <f t="shared" si="304"/>
        <v/>
      </c>
      <c r="B2458" s="20"/>
      <c r="C2458" s="21" t="str">
        <f>IF(B2458="","",VLOOKUP(B2458, 'Códigos 2'!$A$3:$C$10, 3, FALSE))</f>
        <v/>
      </c>
      <c r="D2458" s="21" t="str">
        <f>IF(B2458="","",VLOOKUP(B2458, 'Códigos 2'!$A$3:$B$10, 2, FALSE))</f>
        <v/>
      </c>
      <c r="E2458" s="22" t="str">
        <f>IF(F2458="","",VLOOKUP(F2458, 'Códigos 2'!E$3:F$66, 2, FALSE))</f>
        <v/>
      </c>
      <c r="F2458" s="23"/>
      <c r="G2458" s="23"/>
      <c r="H2458" s="23"/>
      <c r="I2458" s="23"/>
      <c r="J2458" s="24"/>
      <c r="K2458" s="20"/>
      <c r="L2458" s="20"/>
      <c r="M2458" s="25">
        <v>0</v>
      </c>
      <c r="N2458" s="26">
        <f t="shared" si="306"/>
        <v>0</v>
      </c>
      <c r="O2458" s="26">
        <f t="shared" si="305"/>
        <v>0</v>
      </c>
      <c r="P2458" s="26">
        <f t="shared" si="307"/>
        <v>0</v>
      </c>
      <c r="Q2458" s="27"/>
      <c r="R2458" s="26">
        <f t="shared" si="308"/>
        <v>0</v>
      </c>
      <c r="S2458" s="27"/>
      <c r="T2458" s="26">
        <f t="shared" si="309"/>
        <v>0</v>
      </c>
      <c r="U2458" s="27"/>
      <c r="V2458" s="26">
        <f t="shared" si="310"/>
        <v>0</v>
      </c>
      <c r="W2458" s="26">
        <f t="shared" si="311"/>
        <v>0</v>
      </c>
    </row>
    <row r="2459" spans="1:23" ht="12.75" customHeight="1" x14ac:dyDescent="0.25">
      <c r="A2459" s="7" t="str">
        <f t="shared" si="304"/>
        <v/>
      </c>
      <c r="B2459" s="20"/>
      <c r="C2459" s="21" t="str">
        <f>IF(B2459="","",VLOOKUP(B2459, 'Códigos 2'!$A$3:$C$10, 3, FALSE))</f>
        <v/>
      </c>
      <c r="D2459" s="21" t="str">
        <f>IF(B2459="","",VLOOKUP(B2459, 'Códigos 2'!$A$3:$B$10, 2, FALSE))</f>
        <v/>
      </c>
      <c r="E2459" s="22" t="str">
        <f>IF(F2459="","",VLOOKUP(F2459, 'Códigos 2'!E$3:F$66, 2, FALSE))</f>
        <v/>
      </c>
      <c r="F2459" s="23"/>
      <c r="G2459" s="23"/>
      <c r="H2459" s="23"/>
      <c r="I2459" s="23"/>
      <c r="J2459" s="24"/>
      <c r="K2459" s="20"/>
      <c r="L2459" s="20"/>
      <c r="M2459" s="25">
        <v>0</v>
      </c>
      <c r="N2459" s="26">
        <f t="shared" si="306"/>
        <v>0</v>
      </c>
      <c r="O2459" s="26">
        <f t="shared" si="305"/>
        <v>0</v>
      </c>
      <c r="P2459" s="26">
        <f t="shared" si="307"/>
        <v>0</v>
      </c>
      <c r="Q2459" s="27"/>
      <c r="R2459" s="26">
        <f t="shared" si="308"/>
        <v>0</v>
      </c>
      <c r="S2459" s="27"/>
      <c r="T2459" s="26">
        <f t="shared" si="309"/>
        <v>0</v>
      </c>
      <c r="U2459" s="27"/>
      <c r="V2459" s="26">
        <f t="shared" si="310"/>
        <v>0</v>
      </c>
      <c r="W2459" s="26">
        <f t="shared" si="311"/>
        <v>0</v>
      </c>
    </row>
    <row r="2460" spans="1:23" ht="12.75" customHeight="1" x14ac:dyDescent="0.25">
      <c r="A2460" s="7" t="str">
        <f t="shared" si="304"/>
        <v/>
      </c>
      <c r="B2460" s="20"/>
      <c r="C2460" s="21" t="str">
        <f>IF(B2460="","",VLOOKUP(B2460, 'Códigos 2'!$A$3:$C$10, 3, FALSE))</f>
        <v/>
      </c>
      <c r="D2460" s="21" t="str">
        <f>IF(B2460="","",VLOOKUP(B2460, 'Códigos 2'!$A$3:$B$10, 2, FALSE))</f>
        <v/>
      </c>
      <c r="E2460" s="22" t="str">
        <f>IF(F2460="","",VLOOKUP(F2460, 'Códigos 2'!E$3:F$66, 2, FALSE))</f>
        <v/>
      </c>
      <c r="F2460" s="23"/>
      <c r="G2460" s="23"/>
      <c r="H2460" s="23"/>
      <c r="I2460" s="23"/>
      <c r="J2460" s="24"/>
      <c r="K2460" s="20"/>
      <c r="L2460" s="20"/>
      <c r="M2460" s="25">
        <v>0</v>
      </c>
      <c r="N2460" s="26">
        <f t="shared" si="306"/>
        <v>0</v>
      </c>
      <c r="O2460" s="26">
        <f t="shared" si="305"/>
        <v>0</v>
      </c>
      <c r="P2460" s="26">
        <f t="shared" si="307"/>
        <v>0</v>
      </c>
      <c r="Q2460" s="27"/>
      <c r="R2460" s="26">
        <f t="shared" si="308"/>
        <v>0</v>
      </c>
      <c r="S2460" s="27"/>
      <c r="T2460" s="26">
        <f t="shared" si="309"/>
        <v>0</v>
      </c>
      <c r="U2460" s="27"/>
      <c r="V2460" s="26">
        <f t="shared" si="310"/>
        <v>0</v>
      </c>
      <c r="W2460" s="26">
        <f t="shared" si="311"/>
        <v>0</v>
      </c>
    </row>
    <row r="2461" spans="1:23" ht="12.75" customHeight="1" x14ac:dyDescent="0.25">
      <c r="A2461" s="7" t="str">
        <f t="shared" si="304"/>
        <v/>
      </c>
      <c r="B2461" s="20"/>
      <c r="C2461" s="21" t="str">
        <f>IF(B2461="","",VLOOKUP(B2461, 'Códigos 2'!$A$3:$C$10, 3, FALSE))</f>
        <v/>
      </c>
      <c r="D2461" s="21" t="str">
        <f>IF(B2461="","",VLOOKUP(B2461, 'Códigos 2'!$A$3:$B$10, 2, FALSE))</f>
        <v/>
      </c>
      <c r="E2461" s="22" t="str">
        <f>IF(F2461="","",VLOOKUP(F2461, 'Códigos 2'!E$3:F$66, 2, FALSE))</f>
        <v/>
      </c>
      <c r="F2461" s="23"/>
      <c r="G2461" s="23"/>
      <c r="H2461" s="23"/>
      <c r="I2461" s="23"/>
      <c r="J2461" s="24"/>
      <c r="K2461" s="20"/>
      <c r="L2461" s="20"/>
      <c r="M2461" s="25">
        <v>0</v>
      </c>
      <c r="N2461" s="26">
        <f t="shared" si="306"/>
        <v>0</v>
      </c>
      <c r="O2461" s="26">
        <f t="shared" si="305"/>
        <v>0</v>
      </c>
      <c r="P2461" s="26">
        <f t="shared" si="307"/>
        <v>0</v>
      </c>
      <c r="Q2461" s="27"/>
      <c r="R2461" s="26">
        <f t="shared" si="308"/>
        <v>0</v>
      </c>
      <c r="S2461" s="27"/>
      <c r="T2461" s="26">
        <f t="shared" si="309"/>
        <v>0</v>
      </c>
      <c r="U2461" s="27"/>
      <c r="V2461" s="26">
        <f t="shared" si="310"/>
        <v>0</v>
      </c>
      <c r="W2461" s="26">
        <f t="shared" si="311"/>
        <v>0</v>
      </c>
    </row>
    <row r="2462" spans="1:23" ht="12.75" customHeight="1" x14ac:dyDescent="0.25">
      <c r="A2462" s="7" t="str">
        <f t="shared" si="304"/>
        <v/>
      </c>
      <c r="B2462" s="20"/>
      <c r="C2462" s="21" t="str">
        <f>IF(B2462="","",VLOOKUP(B2462, 'Códigos 2'!$A$3:$C$10, 3, FALSE))</f>
        <v/>
      </c>
      <c r="D2462" s="21" t="str">
        <f>IF(B2462="","",VLOOKUP(B2462, 'Códigos 2'!$A$3:$B$10, 2, FALSE))</f>
        <v/>
      </c>
      <c r="E2462" s="22" t="str">
        <f>IF(F2462="","",VLOOKUP(F2462, 'Códigos 2'!E$3:F$66, 2, FALSE))</f>
        <v/>
      </c>
      <c r="F2462" s="23"/>
      <c r="G2462" s="23"/>
      <c r="H2462" s="23"/>
      <c r="I2462" s="23"/>
      <c r="J2462" s="24"/>
      <c r="K2462" s="20"/>
      <c r="L2462" s="20"/>
      <c r="M2462" s="25">
        <v>0</v>
      </c>
      <c r="N2462" s="26">
        <f t="shared" si="306"/>
        <v>0</v>
      </c>
      <c r="O2462" s="26">
        <f t="shared" si="305"/>
        <v>0</v>
      </c>
      <c r="P2462" s="26">
        <f t="shared" si="307"/>
        <v>0</v>
      </c>
      <c r="Q2462" s="27"/>
      <c r="R2462" s="26">
        <f t="shared" si="308"/>
        <v>0</v>
      </c>
      <c r="S2462" s="27"/>
      <c r="T2462" s="26">
        <f t="shared" si="309"/>
        <v>0</v>
      </c>
      <c r="U2462" s="27"/>
      <c r="V2462" s="26">
        <f t="shared" si="310"/>
        <v>0</v>
      </c>
      <c r="W2462" s="26">
        <f t="shared" si="311"/>
        <v>0</v>
      </c>
    </row>
    <row r="2463" spans="1:23" ht="12.75" customHeight="1" x14ac:dyDescent="0.25">
      <c r="A2463" s="7" t="str">
        <f t="shared" si="304"/>
        <v/>
      </c>
      <c r="B2463" s="20"/>
      <c r="C2463" s="21" t="str">
        <f>IF(B2463="","",VLOOKUP(B2463, 'Códigos 2'!$A$3:$C$10, 3, FALSE))</f>
        <v/>
      </c>
      <c r="D2463" s="21" t="str">
        <f>IF(B2463="","",VLOOKUP(B2463, 'Códigos 2'!$A$3:$B$10, 2, FALSE))</f>
        <v/>
      </c>
      <c r="E2463" s="22" t="str">
        <f>IF(F2463="","",VLOOKUP(F2463, 'Códigos 2'!E$3:F$66, 2, FALSE))</f>
        <v/>
      </c>
      <c r="F2463" s="23"/>
      <c r="G2463" s="23"/>
      <c r="H2463" s="23"/>
      <c r="I2463" s="23"/>
      <c r="J2463" s="24"/>
      <c r="K2463" s="20"/>
      <c r="L2463" s="20"/>
      <c r="M2463" s="25">
        <v>0</v>
      </c>
      <c r="N2463" s="26">
        <f t="shared" si="306"/>
        <v>0</v>
      </c>
      <c r="O2463" s="26">
        <f t="shared" si="305"/>
        <v>0</v>
      </c>
      <c r="P2463" s="26">
        <f t="shared" si="307"/>
        <v>0</v>
      </c>
      <c r="Q2463" s="27"/>
      <c r="R2463" s="26">
        <f t="shared" si="308"/>
        <v>0</v>
      </c>
      <c r="S2463" s="27"/>
      <c r="T2463" s="26">
        <f t="shared" si="309"/>
        <v>0</v>
      </c>
      <c r="U2463" s="27"/>
      <c r="V2463" s="26">
        <f t="shared" si="310"/>
        <v>0</v>
      </c>
      <c r="W2463" s="26">
        <f t="shared" si="311"/>
        <v>0</v>
      </c>
    </row>
    <row r="2464" spans="1:23" ht="12.75" customHeight="1" x14ac:dyDescent="0.25">
      <c r="A2464" s="7" t="str">
        <f t="shared" si="304"/>
        <v/>
      </c>
      <c r="B2464" s="20"/>
      <c r="C2464" s="21" t="str">
        <f>IF(B2464="","",VLOOKUP(B2464, 'Códigos 2'!$A$3:$C$10, 3, FALSE))</f>
        <v/>
      </c>
      <c r="D2464" s="21" t="str">
        <f>IF(B2464="","",VLOOKUP(B2464, 'Códigos 2'!$A$3:$B$10, 2, FALSE))</f>
        <v/>
      </c>
      <c r="E2464" s="22" t="str">
        <f>IF(F2464="","",VLOOKUP(F2464, 'Códigos 2'!E$3:F$66, 2, FALSE))</f>
        <v/>
      </c>
      <c r="F2464" s="23"/>
      <c r="G2464" s="23"/>
      <c r="H2464" s="23"/>
      <c r="I2464" s="23"/>
      <c r="J2464" s="24"/>
      <c r="K2464" s="20"/>
      <c r="L2464" s="20"/>
      <c r="M2464" s="25">
        <v>0</v>
      </c>
      <c r="N2464" s="26">
        <f t="shared" si="306"/>
        <v>0</v>
      </c>
      <c r="O2464" s="26">
        <f t="shared" si="305"/>
        <v>0</v>
      </c>
      <c r="P2464" s="26">
        <f t="shared" si="307"/>
        <v>0</v>
      </c>
      <c r="Q2464" s="27"/>
      <c r="R2464" s="26">
        <f t="shared" si="308"/>
        <v>0</v>
      </c>
      <c r="S2464" s="27"/>
      <c r="T2464" s="26">
        <f t="shared" si="309"/>
        <v>0</v>
      </c>
      <c r="U2464" s="27"/>
      <c r="V2464" s="26">
        <f t="shared" si="310"/>
        <v>0</v>
      </c>
      <c r="W2464" s="26">
        <f t="shared" si="311"/>
        <v>0</v>
      </c>
    </row>
    <row r="2465" spans="1:23" ht="12.75" customHeight="1" x14ac:dyDescent="0.25">
      <c r="A2465" s="7" t="str">
        <f t="shared" si="304"/>
        <v/>
      </c>
      <c r="B2465" s="20"/>
      <c r="C2465" s="21" t="str">
        <f>IF(B2465="","",VLOOKUP(B2465, 'Códigos 2'!$A$3:$C$10, 3, FALSE))</f>
        <v/>
      </c>
      <c r="D2465" s="21" t="str">
        <f>IF(B2465="","",VLOOKUP(B2465, 'Códigos 2'!$A$3:$B$10, 2, FALSE))</f>
        <v/>
      </c>
      <c r="E2465" s="22" t="str">
        <f>IF(F2465="","",VLOOKUP(F2465, 'Códigos 2'!E$3:F$66, 2, FALSE))</f>
        <v/>
      </c>
      <c r="F2465" s="23"/>
      <c r="G2465" s="23"/>
      <c r="H2465" s="23"/>
      <c r="I2465" s="23"/>
      <c r="J2465" s="24"/>
      <c r="K2465" s="20"/>
      <c r="L2465" s="20"/>
      <c r="M2465" s="25">
        <v>0</v>
      </c>
      <c r="N2465" s="26">
        <f t="shared" si="306"/>
        <v>0</v>
      </c>
      <c r="O2465" s="26">
        <f t="shared" si="305"/>
        <v>0</v>
      </c>
      <c r="P2465" s="26">
        <f t="shared" si="307"/>
        <v>0</v>
      </c>
      <c r="Q2465" s="27"/>
      <c r="R2465" s="26">
        <f t="shared" si="308"/>
        <v>0</v>
      </c>
      <c r="S2465" s="27"/>
      <c r="T2465" s="26">
        <f t="shared" si="309"/>
        <v>0</v>
      </c>
      <c r="U2465" s="27"/>
      <c r="V2465" s="26">
        <f t="shared" si="310"/>
        <v>0</v>
      </c>
      <c r="W2465" s="26">
        <f t="shared" si="311"/>
        <v>0</v>
      </c>
    </row>
    <row r="2466" spans="1:23" ht="12.75" customHeight="1" x14ac:dyDescent="0.25">
      <c r="A2466" s="7" t="str">
        <f t="shared" si="304"/>
        <v/>
      </c>
      <c r="B2466" s="20"/>
      <c r="C2466" s="21" t="str">
        <f>IF(B2466="","",VLOOKUP(B2466, 'Códigos 2'!$A$3:$C$10, 3, FALSE))</f>
        <v/>
      </c>
      <c r="D2466" s="21" t="str">
        <f>IF(B2466="","",VLOOKUP(B2466, 'Códigos 2'!$A$3:$B$10, 2, FALSE))</f>
        <v/>
      </c>
      <c r="E2466" s="22" t="str">
        <f>IF(F2466="","",VLOOKUP(F2466, 'Códigos 2'!E$3:F$66, 2, FALSE))</f>
        <v/>
      </c>
      <c r="F2466" s="23"/>
      <c r="G2466" s="23"/>
      <c r="H2466" s="23"/>
      <c r="I2466" s="23"/>
      <c r="J2466" s="24"/>
      <c r="K2466" s="20"/>
      <c r="L2466" s="20"/>
      <c r="M2466" s="25">
        <v>0</v>
      </c>
      <c r="N2466" s="26">
        <f t="shared" si="306"/>
        <v>0</v>
      </c>
      <c r="O2466" s="26">
        <f t="shared" si="305"/>
        <v>0</v>
      </c>
      <c r="P2466" s="26">
        <f t="shared" si="307"/>
        <v>0</v>
      </c>
      <c r="Q2466" s="27"/>
      <c r="R2466" s="26">
        <f t="shared" si="308"/>
        <v>0</v>
      </c>
      <c r="S2466" s="27"/>
      <c r="T2466" s="26">
        <f t="shared" si="309"/>
        <v>0</v>
      </c>
      <c r="U2466" s="27"/>
      <c r="V2466" s="26">
        <f t="shared" si="310"/>
        <v>0</v>
      </c>
      <c r="W2466" s="26">
        <f t="shared" si="311"/>
        <v>0</v>
      </c>
    </row>
    <row r="2467" spans="1:23" ht="12.75" customHeight="1" x14ac:dyDescent="0.25">
      <c r="A2467" s="7" t="str">
        <f t="shared" si="304"/>
        <v/>
      </c>
      <c r="B2467" s="20"/>
      <c r="C2467" s="21" t="str">
        <f>IF(B2467="","",VLOOKUP(B2467, 'Códigos 2'!$A$3:$C$10, 3, FALSE))</f>
        <v/>
      </c>
      <c r="D2467" s="21" t="str">
        <f>IF(B2467="","",VLOOKUP(B2467, 'Códigos 2'!$A$3:$B$10, 2, FALSE))</f>
        <v/>
      </c>
      <c r="E2467" s="22" t="str">
        <f>IF(F2467="","",VLOOKUP(F2467, 'Códigos 2'!E$3:F$66, 2, FALSE))</f>
        <v/>
      </c>
      <c r="F2467" s="23"/>
      <c r="G2467" s="23"/>
      <c r="H2467" s="23"/>
      <c r="I2467" s="23"/>
      <c r="J2467" s="24"/>
      <c r="K2467" s="20"/>
      <c r="L2467" s="20"/>
      <c r="M2467" s="25">
        <v>0</v>
      </c>
      <c r="N2467" s="26">
        <f t="shared" si="306"/>
        <v>0</v>
      </c>
      <c r="O2467" s="26">
        <f t="shared" si="305"/>
        <v>0</v>
      </c>
      <c r="P2467" s="26">
        <f t="shared" si="307"/>
        <v>0</v>
      </c>
      <c r="Q2467" s="27"/>
      <c r="R2467" s="26">
        <f t="shared" si="308"/>
        <v>0</v>
      </c>
      <c r="S2467" s="27"/>
      <c r="T2467" s="26">
        <f t="shared" si="309"/>
        <v>0</v>
      </c>
      <c r="U2467" s="27"/>
      <c r="V2467" s="26">
        <f t="shared" si="310"/>
        <v>0</v>
      </c>
      <c r="W2467" s="26">
        <f t="shared" si="311"/>
        <v>0</v>
      </c>
    </row>
    <row r="2468" spans="1:23" ht="12.75" customHeight="1" x14ac:dyDescent="0.25">
      <c r="A2468" s="7" t="str">
        <f t="shared" si="304"/>
        <v/>
      </c>
      <c r="B2468" s="20"/>
      <c r="C2468" s="21" t="str">
        <f>IF(B2468="","",VLOOKUP(B2468, 'Códigos 2'!$A$3:$C$10, 3, FALSE))</f>
        <v/>
      </c>
      <c r="D2468" s="21" t="str">
        <f>IF(B2468="","",VLOOKUP(B2468, 'Códigos 2'!$A$3:$B$10, 2, FALSE))</f>
        <v/>
      </c>
      <c r="E2468" s="22" t="str">
        <f>IF(F2468="","",VLOOKUP(F2468, 'Códigos 2'!E$3:F$66, 2, FALSE))</f>
        <v/>
      </c>
      <c r="F2468" s="23"/>
      <c r="G2468" s="23"/>
      <c r="H2468" s="23"/>
      <c r="I2468" s="23"/>
      <c r="J2468" s="24"/>
      <c r="K2468" s="20"/>
      <c r="L2468" s="20"/>
      <c r="M2468" s="25">
        <v>0</v>
      </c>
      <c r="N2468" s="26">
        <f t="shared" si="306"/>
        <v>0</v>
      </c>
      <c r="O2468" s="26">
        <f t="shared" si="305"/>
        <v>0</v>
      </c>
      <c r="P2468" s="26">
        <f t="shared" si="307"/>
        <v>0</v>
      </c>
      <c r="Q2468" s="27"/>
      <c r="R2468" s="26">
        <f t="shared" si="308"/>
        <v>0</v>
      </c>
      <c r="S2468" s="27"/>
      <c r="T2468" s="26">
        <f t="shared" si="309"/>
        <v>0</v>
      </c>
      <c r="U2468" s="27"/>
      <c r="V2468" s="26">
        <f t="shared" si="310"/>
        <v>0</v>
      </c>
      <c r="W2468" s="26">
        <f t="shared" si="311"/>
        <v>0</v>
      </c>
    </row>
    <row r="2469" spans="1:23" ht="12.75" customHeight="1" x14ac:dyDescent="0.25">
      <c r="A2469" s="7" t="str">
        <f t="shared" si="304"/>
        <v/>
      </c>
      <c r="B2469" s="20"/>
      <c r="C2469" s="21" t="str">
        <f>IF(B2469="","",VLOOKUP(B2469, 'Códigos 2'!$A$3:$C$10, 3, FALSE))</f>
        <v/>
      </c>
      <c r="D2469" s="21" t="str">
        <f>IF(B2469="","",VLOOKUP(B2469, 'Códigos 2'!$A$3:$B$10, 2, FALSE))</f>
        <v/>
      </c>
      <c r="E2469" s="22" t="str">
        <f>IF(F2469="","",VLOOKUP(F2469, 'Códigos 2'!E$3:F$66, 2, FALSE))</f>
        <v/>
      </c>
      <c r="F2469" s="23"/>
      <c r="G2469" s="23"/>
      <c r="H2469" s="23"/>
      <c r="I2469" s="23"/>
      <c r="J2469" s="24"/>
      <c r="K2469" s="20"/>
      <c r="L2469" s="20"/>
      <c r="M2469" s="25">
        <v>0</v>
      </c>
      <c r="N2469" s="26">
        <f t="shared" si="306"/>
        <v>0</v>
      </c>
      <c r="O2469" s="26">
        <f t="shared" si="305"/>
        <v>0</v>
      </c>
      <c r="P2469" s="26">
        <f t="shared" si="307"/>
        <v>0</v>
      </c>
      <c r="Q2469" s="27"/>
      <c r="R2469" s="26">
        <f t="shared" si="308"/>
        <v>0</v>
      </c>
      <c r="S2469" s="27"/>
      <c r="T2469" s="26">
        <f t="shared" si="309"/>
        <v>0</v>
      </c>
      <c r="U2469" s="27"/>
      <c r="V2469" s="26">
        <f t="shared" si="310"/>
        <v>0</v>
      </c>
      <c r="W2469" s="26">
        <f t="shared" si="311"/>
        <v>0</v>
      </c>
    </row>
    <row r="2470" spans="1:23" ht="12.75" customHeight="1" x14ac:dyDescent="0.25">
      <c r="A2470" s="7" t="str">
        <f t="shared" si="304"/>
        <v/>
      </c>
      <c r="B2470" s="20"/>
      <c r="C2470" s="21" t="str">
        <f>IF(B2470="","",VLOOKUP(B2470, 'Códigos 2'!$A$3:$C$10, 3, FALSE))</f>
        <v/>
      </c>
      <c r="D2470" s="21" t="str">
        <f>IF(B2470="","",VLOOKUP(B2470, 'Códigos 2'!$A$3:$B$10, 2, FALSE))</f>
        <v/>
      </c>
      <c r="E2470" s="22" t="str">
        <f>IF(F2470="","",VLOOKUP(F2470, 'Códigos 2'!E$3:F$66, 2, FALSE))</f>
        <v/>
      </c>
      <c r="F2470" s="23"/>
      <c r="G2470" s="23"/>
      <c r="H2470" s="23"/>
      <c r="I2470" s="23"/>
      <c r="J2470" s="24"/>
      <c r="K2470" s="20"/>
      <c r="L2470" s="20"/>
      <c r="M2470" s="25">
        <v>0</v>
      </c>
      <c r="N2470" s="26">
        <f t="shared" si="306"/>
        <v>0</v>
      </c>
      <c r="O2470" s="26">
        <f t="shared" si="305"/>
        <v>0</v>
      </c>
      <c r="P2470" s="26">
        <f t="shared" si="307"/>
        <v>0</v>
      </c>
      <c r="Q2470" s="27"/>
      <c r="R2470" s="26">
        <f t="shared" si="308"/>
        <v>0</v>
      </c>
      <c r="S2470" s="27"/>
      <c r="T2470" s="26">
        <f t="shared" si="309"/>
        <v>0</v>
      </c>
      <c r="U2470" s="27"/>
      <c r="V2470" s="26">
        <f t="shared" si="310"/>
        <v>0</v>
      </c>
      <c r="W2470" s="26">
        <f t="shared" si="311"/>
        <v>0</v>
      </c>
    </row>
    <row r="2471" spans="1:23" ht="12.75" customHeight="1" x14ac:dyDescent="0.25">
      <c r="A2471" s="7" t="str">
        <f t="shared" si="304"/>
        <v/>
      </c>
      <c r="B2471" s="20"/>
      <c r="C2471" s="21" t="str">
        <f>IF(B2471="","",VLOOKUP(B2471, 'Códigos 2'!$A$3:$C$10, 3, FALSE))</f>
        <v/>
      </c>
      <c r="D2471" s="21" t="str">
        <f>IF(B2471="","",VLOOKUP(B2471, 'Códigos 2'!$A$3:$B$10, 2, FALSE))</f>
        <v/>
      </c>
      <c r="E2471" s="22" t="str">
        <f>IF(F2471="","",VLOOKUP(F2471, 'Códigos 2'!E$3:F$66, 2, FALSE))</f>
        <v/>
      </c>
      <c r="F2471" s="23"/>
      <c r="G2471" s="23"/>
      <c r="H2471" s="23"/>
      <c r="I2471" s="23"/>
      <c r="J2471" s="24"/>
      <c r="K2471" s="20"/>
      <c r="L2471" s="20"/>
      <c r="M2471" s="25">
        <v>0</v>
      </c>
      <c r="N2471" s="26">
        <f t="shared" si="306"/>
        <v>0</v>
      </c>
      <c r="O2471" s="26">
        <f t="shared" si="305"/>
        <v>0</v>
      </c>
      <c r="P2471" s="26">
        <f t="shared" si="307"/>
        <v>0</v>
      </c>
      <c r="Q2471" s="27"/>
      <c r="R2471" s="26">
        <f t="shared" si="308"/>
        <v>0</v>
      </c>
      <c r="S2471" s="27"/>
      <c r="T2471" s="26">
        <f t="shared" si="309"/>
        <v>0</v>
      </c>
      <c r="U2471" s="27"/>
      <c r="V2471" s="26">
        <f t="shared" si="310"/>
        <v>0</v>
      </c>
      <c r="W2471" s="26">
        <f t="shared" si="311"/>
        <v>0</v>
      </c>
    </row>
    <row r="2472" spans="1:23" ht="12.75" customHeight="1" x14ac:dyDescent="0.25">
      <c r="A2472" s="7" t="str">
        <f t="shared" si="304"/>
        <v/>
      </c>
      <c r="B2472" s="20"/>
      <c r="C2472" s="21" t="str">
        <f>IF(B2472="","",VLOOKUP(B2472, 'Códigos 2'!$A$3:$C$10, 3, FALSE))</f>
        <v/>
      </c>
      <c r="D2472" s="21" t="str">
        <f>IF(B2472="","",VLOOKUP(B2472, 'Códigos 2'!$A$3:$B$10, 2, FALSE))</f>
        <v/>
      </c>
      <c r="E2472" s="22" t="str">
        <f>IF(F2472="","",VLOOKUP(F2472, 'Códigos 2'!E$3:F$66, 2, FALSE))</f>
        <v/>
      </c>
      <c r="F2472" s="23"/>
      <c r="G2472" s="23"/>
      <c r="H2472" s="23"/>
      <c r="I2472" s="23"/>
      <c r="J2472" s="24"/>
      <c r="K2472" s="20"/>
      <c r="L2472" s="20"/>
      <c r="M2472" s="25">
        <v>0</v>
      </c>
      <c r="N2472" s="26">
        <f t="shared" si="306"/>
        <v>0</v>
      </c>
      <c r="O2472" s="26">
        <f t="shared" si="305"/>
        <v>0</v>
      </c>
      <c r="P2472" s="26">
        <f t="shared" si="307"/>
        <v>0</v>
      </c>
      <c r="Q2472" s="27"/>
      <c r="R2472" s="26">
        <f t="shared" si="308"/>
        <v>0</v>
      </c>
      <c r="S2472" s="27"/>
      <c r="T2472" s="26">
        <f t="shared" si="309"/>
        <v>0</v>
      </c>
      <c r="U2472" s="27"/>
      <c r="V2472" s="26">
        <f t="shared" si="310"/>
        <v>0</v>
      </c>
      <c r="W2472" s="26">
        <f t="shared" si="311"/>
        <v>0</v>
      </c>
    </row>
    <row r="2473" spans="1:23" ht="12.75" customHeight="1" x14ac:dyDescent="0.25">
      <c r="A2473" s="7" t="str">
        <f t="shared" si="304"/>
        <v/>
      </c>
      <c r="B2473" s="20"/>
      <c r="C2473" s="21" t="str">
        <f>IF(B2473="","",VLOOKUP(B2473, 'Códigos 2'!$A$3:$C$10, 3, FALSE))</f>
        <v/>
      </c>
      <c r="D2473" s="21" t="str">
        <f>IF(B2473="","",VLOOKUP(B2473, 'Códigos 2'!$A$3:$B$10, 2, FALSE))</f>
        <v/>
      </c>
      <c r="E2473" s="22" t="str">
        <f>IF(F2473="","",VLOOKUP(F2473, 'Códigos 2'!E$3:F$66, 2, FALSE))</f>
        <v/>
      </c>
      <c r="F2473" s="23"/>
      <c r="G2473" s="23"/>
      <c r="H2473" s="23"/>
      <c r="I2473" s="23"/>
      <c r="J2473" s="24"/>
      <c r="K2473" s="20"/>
      <c r="L2473" s="20"/>
      <c r="M2473" s="25">
        <v>0</v>
      </c>
      <c r="N2473" s="26">
        <f t="shared" si="306"/>
        <v>0</v>
      </c>
      <c r="O2473" s="26">
        <f t="shared" si="305"/>
        <v>0</v>
      </c>
      <c r="P2473" s="26">
        <f t="shared" si="307"/>
        <v>0</v>
      </c>
      <c r="Q2473" s="27"/>
      <c r="R2473" s="26">
        <f t="shared" si="308"/>
        <v>0</v>
      </c>
      <c r="S2473" s="27"/>
      <c r="T2473" s="26">
        <f t="shared" si="309"/>
        <v>0</v>
      </c>
      <c r="U2473" s="27"/>
      <c r="V2473" s="26">
        <f t="shared" si="310"/>
        <v>0</v>
      </c>
      <c r="W2473" s="26">
        <f t="shared" si="311"/>
        <v>0</v>
      </c>
    </row>
    <row r="2474" spans="1:23" ht="12.75" customHeight="1" x14ac:dyDescent="0.25">
      <c r="A2474" s="7" t="str">
        <f t="shared" si="304"/>
        <v/>
      </c>
      <c r="B2474" s="20"/>
      <c r="C2474" s="21" t="str">
        <f>IF(B2474="","",VLOOKUP(B2474, 'Códigos 2'!$A$3:$C$10, 3, FALSE))</f>
        <v/>
      </c>
      <c r="D2474" s="21" t="str">
        <f>IF(B2474="","",VLOOKUP(B2474, 'Códigos 2'!$A$3:$B$10, 2, FALSE))</f>
        <v/>
      </c>
      <c r="E2474" s="22" t="str">
        <f>IF(F2474="","",VLOOKUP(F2474, 'Códigos 2'!E$3:F$66, 2, FALSE))</f>
        <v/>
      </c>
      <c r="F2474" s="23"/>
      <c r="G2474" s="23"/>
      <c r="H2474" s="23"/>
      <c r="I2474" s="23"/>
      <c r="J2474" s="24"/>
      <c r="K2474" s="20"/>
      <c r="L2474" s="20"/>
      <c r="M2474" s="25">
        <v>0</v>
      </c>
      <c r="N2474" s="26">
        <f t="shared" si="306"/>
        <v>0</v>
      </c>
      <c r="O2474" s="26">
        <f t="shared" si="305"/>
        <v>0</v>
      </c>
      <c r="P2474" s="26">
        <f t="shared" si="307"/>
        <v>0</v>
      </c>
      <c r="Q2474" s="27"/>
      <c r="R2474" s="26">
        <f t="shared" si="308"/>
        <v>0</v>
      </c>
      <c r="S2474" s="27"/>
      <c r="T2474" s="26">
        <f t="shared" si="309"/>
        <v>0</v>
      </c>
      <c r="U2474" s="27"/>
      <c r="V2474" s="26">
        <f t="shared" si="310"/>
        <v>0</v>
      </c>
      <c r="W2474" s="26">
        <f t="shared" si="311"/>
        <v>0</v>
      </c>
    </row>
    <row r="2475" spans="1:23" ht="12.75" customHeight="1" x14ac:dyDescent="0.25">
      <c r="A2475" s="7" t="str">
        <f t="shared" si="304"/>
        <v/>
      </c>
      <c r="B2475" s="20"/>
      <c r="C2475" s="21" t="str">
        <f>IF(B2475="","",VLOOKUP(B2475, 'Códigos 2'!$A$3:$C$10, 3, FALSE))</f>
        <v/>
      </c>
      <c r="D2475" s="21" t="str">
        <f>IF(B2475="","",VLOOKUP(B2475, 'Códigos 2'!$A$3:$B$10, 2, FALSE))</f>
        <v/>
      </c>
      <c r="E2475" s="22" t="str">
        <f>IF(F2475="","",VLOOKUP(F2475, 'Códigos 2'!E$3:F$66, 2, FALSE))</f>
        <v/>
      </c>
      <c r="F2475" s="23"/>
      <c r="G2475" s="23"/>
      <c r="H2475" s="23"/>
      <c r="I2475" s="23"/>
      <c r="J2475" s="24"/>
      <c r="K2475" s="20"/>
      <c r="L2475" s="20"/>
      <c r="M2475" s="25">
        <v>0</v>
      </c>
      <c r="N2475" s="26">
        <f t="shared" si="306"/>
        <v>0</v>
      </c>
      <c r="O2475" s="26">
        <f t="shared" si="305"/>
        <v>0</v>
      </c>
      <c r="P2475" s="26">
        <f t="shared" si="307"/>
        <v>0</v>
      </c>
      <c r="Q2475" s="27"/>
      <c r="R2475" s="26">
        <f t="shared" si="308"/>
        <v>0</v>
      </c>
      <c r="S2475" s="27"/>
      <c r="T2475" s="26">
        <f t="shared" si="309"/>
        <v>0</v>
      </c>
      <c r="U2475" s="27"/>
      <c r="V2475" s="26">
        <f t="shared" si="310"/>
        <v>0</v>
      </c>
      <c r="W2475" s="26">
        <f t="shared" si="311"/>
        <v>0</v>
      </c>
    </row>
    <row r="2476" spans="1:23" ht="12.75" customHeight="1" x14ac:dyDescent="0.25">
      <c r="A2476" s="7" t="str">
        <f t="shared" si="304"/>
        <v/>
      </c>
      <c r="B2476" s="20"/>
      <c r="C2476" s="21" t="str">
        <f>IF(B2476="","",VLOOKUP(B2476, 'Códigos 2'!$A$3:$C$10, 3, FALSE))</f>
        <v/>
      </c>
      <c r="D2476" s="21" t="str">
        <f>IF(B2476="","",VLOOKUP(B2476, 'Códigos 2'!$A$3:$B$10, 2, FALSE))</f>
        <v/>
      </c>
      <c r="E2476" s="22" t="str">
        <f>IF(F2476="","",VLOOKUP(F2476, 'Códigos 2'!E$3:F$66, 2, FALSE))</f>
        <v/>
      </c>
      <c r="F2476" s="23"/>
      <c r="G2476" s="23"/>
      <c r="H2476" s="23"/>
      <c r="I2476" s="23"/>
      <c r="J2476" s="24"/>
      <c r="K2476" s="20"/>
      <c r="L2476" s="20"/>
      <c r="M2476" s="25">
        <v>0</v>
      </c>
      <c r="N2476" s="26">
        <f t="shared" si="306"/>
        <v>0</v>
      </c>
      <c r="O2476" s="26">
        <f t="shared" si="305"/>
        <v>0</v>
      </c>
      <c r="P2476" s="26">
        <f t="shared" si="307"/>
        <v>0</v>
      </c>
      <c r="Q2476" s="27"/>
      <c r="R2476" s="26">
        <f t="shared" si="308"/>
        <v>0</v>
      </c>
      <c r="S2476" s="27"/>
      <c r="T2476" s="26">
        <f t="shared" si="309"/>
        <v>0</v>
      </c>
      <c r="U2476" s="27"/>
      <c r="V2476" s="26">
        <f t="shared" si="310"/>
        <v>0</v>
      </c>
      <c r="W2476" s="26">
        <f t="shared" si="311"/>
        <v>0</v>
      </c>
    </row>
    <row r="2477" spans="1:23" ht="12.75" customHeight="1" x14ac:dyDescent="0.25">
      <c r="A2477" s="7" t="str">
        <f t="shared" si="304"/>
        <v/>
      </c>
      <c r="B2477" s="20"/>
      <c r="C2477" s="21" t="str">
        <f>IF(B2477="","",VLOOKUP(B2477, 'Códigos 2'!$A$3:$C$10, 3, FALSE))</f>
        <v/>
      </c>
      <c r="D2477" s="21" t="str">
        <f>IF(B2477="","",VLOOKUP(B2477, 'Códigos 2'!$A$3:$B$10, 2, FALSE))</f>
        <v/>
      </c>
      <c r="E2477" s="22" t="str">
        <f>IF(F2477="","",VLOOKUP(F2477, 'Códigos 2'!E$3:F$66, 2, FALSE))</f>
        <v/>
      </c>
      <c r="F2477" s="23"/>
      <c r="G2477" s="23"/>
      <c r="H2477" s="23"/>
      <c r="I2477" s="23"/>
      <c r="J2477" s="24"/>
      <c r="K2477" s="20"/>
      <c r="L2477" s="20"/>
      <c r="M2477" s="25">
        <v>0</v>
      </c>
      <c r="N2477" s="26">
        <f t="shared" si="306"/>
        <v>0</v>
      </c>
      <c r="O2477" s="26">
        <f t="shared" si="305"/>
        <v>0</v>
      </c>
      <c r="P2477" s="26">
        <f t="shared" si="307"/>
        <v>0</v>
      </c>
      <c r="Q2477" s="27"/>
      <c r="R2477" s="26">
        <f t="shared" si="308"/>
        <v>0</v>
      </c>
      <c r="S2477" s="27"/>
      <c r="T2477" s="26">
        <f t="shared" si="309"/>
        <v>0</v>
      </c>
      <c r="U2477" s="27"/>
      <c r="V2477" s="26">
        <f t="shared" si="310"/>
        <v>0</v>
      </c>
      <c r="W2477" s="26">
        <f t="shared" si="311"/>
        <v>0</v>
      </c>
    </row>
    <row r="2478" spans="1:23" ht="12.75" customHeight="1" x14ac:dyDescent="0.25">
      <c r="A2478" s="7" t="str">
        <f t="shared" si="304"/>
        <v/>
      </c>
      <c r="B2478" s="20"/>
      <c r="C2478" s="21" t="str">
        <f>IF(B2478="","",VLOOKUP(B2478, 'Códigos 2'!$A$3:$C$10, 3, FALSE))</f>
        <v/>
      </c>
      <c r="D2478" s="21" t="str">
        <f>IF(B2478="","",VLOOKUP(B2478, 'Códigos 2'!$A$3:$B$10, 2, FALSE))</f>
        <v/>
      </c>
      <c r="E2478" s="22" t="str">
        <f>IF(F2478="","",VLOOKUP(F2478, 'Códigos 2'!E$3:F$66, 2, FALSE))</f>
        <v/>
      </c>
      <c r="F2478" s="23"/>
      <c r="G2478" s="23"/>
      <c r="H2478" s="23"/>
      <c r="I2478" s="23"/>
      <c r="J2478" s="24"/>
      <c r="K2478" s="20"/>
      <c r="L2478" s="20"/>
      <c r="M2478" s="25">
        <v>0</v>
      </c>
      <c r="N2478" s="26">
        <f t="shared" si="306"/>
        <v>0</v>
      </c>
      <c r="O2478" s="26">
        <f t="shared" si="305"/>
        <v>0</v>
      </c>
      <c r="P2478" s="26">
        <f t="shared" si="307"/>
        <v>0</v>
      </c>
      <c r="Q2478" s="27"/>
      <c r="R2478" s="26">
        <f t="shared" si="308"/>
        <v>0</v>
      </c>
      <c r="S2478" s="27"/>
      <c r="T2478" s="26">
        <f t="shared" si="309"/>
        <v>0</v>
      </c>
      <c r="U2478" s="27"/>
      <c r="V2478" s="26">
        <f t="shared" si="310"/>
        <v>0</v>
      </c>
      <c r="W2478" s="26">
        <f t="shared" si="311"/>
        <v>0</v>
      </c>
    </row>
    <row r="2479" spans="1:23" ht="12.75" customHeight="1" x14ac:dyDescent="0.25">
      <c r="A2479" s="7" t="str">
        <f t="shared" si="304"/>
        <v/>
      </c>
      <c r="B2479" s="20"/>
      <c r="C2479" s="21" t="str">
        <f>IF(B2479="","",VLOOKUP(B2479, 'Códigos 2'!$A$3:$C$10, 3, FALSE))</f>
        <v/>
      </c>
      <c r="D2479" s="21" t="str">
        <f>IF(B2479="","",VLOOKUP(B2479, 'Códigos 2'!$A$3:$B$10, 2, FALSE))</f>
        <v/>
      </c>
      <c r="E2479" s="22" t="str">
        <f>IF(F2479="","",VLOOKUP(F2479, 'Códigos 2'!E$3:F$66, 2, FALSE))</f>
        <v/>
      </c>
      <c r="F2479" s="23"/>
      <c r="G2479" s="23"/>
      <c r="H2479" s="23"/>
      <c r="I2479" s="23"/>
      <c r="J2479" s="24"/>
      <c r="K2479" s="20"/>
      <c r="L2479" s="20"/>
      <c r="M2479" s="25">
        <v>0</v>
      </c>
      <c r="N2479" s="26">
        <f t="shared" si="306"/>
        <v>0</v>
      </c>
      <c r="O2479" s="26">
        <f t="shared" si="305"/>
        <v>0</v>
      </c>
      <c r="P2479" s="26">
        <f t="shared" si="307"/>
        <v>0</v>
      </c>
      <c r="Q2479" s="27"/>
      <c r="R2479" s="26">
        <f t="shared" si="308"/>
        <v>0</v>
      </c>
      <c r="S2479" s="27"/>
      <c r="T2479" s="26">
        <f t="shared" si="309"/>
        <v>0</v>
      </c>
      <c r="U2479" s="27"/>
      <c r="V2479" s="26">
        <f t="shared" si="310"/>
        <v>0</v>
      </c>
      <c r="W2479" s="26">
        <f t="shared" si="311"/>
        <v>0</v>
      </c>
    </row>
    <row r="2480" spans="1:23" ht="12.75" customHeight="1" x14ac:dyDescent="0.25">
      <c r="A2480" s="7" t="str">
        <f t="shared" si="304"/>
        <v/>
      </c>
      <c r="B2480" s="20"/>
      <c r="C2480" s="21" t="str">
        <f>IF(B2480="","",VLOOKUP(B2480, 'Códigos 2'!$A$3:$C$10, 3, FALSE))</f>
        <v/>
      </c>
      <c r="D2480" s="21" t="str">
        <f>IF(B2480="","",VLOOKUP(B2480, 'Códigos 2'!$A$3:$B$10, 2, FALSE))</f>
        <v/>
      </c>
      <c r="E2480" s="22" t="str">
        <f>IF(F2480="","",VLOOKUP(F2480, 'Códigos 2'!E$3:F$66, 2, FALSE))</f>
        <v/>
      </c>
      <c r="F2480" s="23"/>
      <c r="G2480" s="23"/>
      <c r="H2480" s="23"/>
      <c r="I2480" s="23"/>
      <c r="J2480" s="24"/>
      <c r="K2480" s="20"/>
      <c r="L2480" s="20"/>
      <c r="M2480" s="25">
        <v>0</v>
      </c>
      <c r="N2480" s="26">
        <f t="shared" si="306"/>
        <v>0</v>
      </c>
      <c r="O2480" s="26">
        <f t="shared" si="305"/>
        <v>0</v>
      </c>
      <c r="P2480" s="26">
        <f t="shared" si="307"/>
        <v>0</v>
      </c>
      <c r="Q2480" s="27"/>
      <c r="R2480" s="26">
        <f t="shared" si="308"/>
        <v>0</v>
      </c>
      <c r="S2480" s="27"/>
      <c r="T2480" s="26">
        <f t="shared" si="309"/>
        <v>0</v>
      </c>
      <c r="U2480" s="27"/>
      <c r="V2480" s="26">
        <f t="shared" si="310"/>
        <v>0</v>
      </c>
      <c r="W2480" s="26">
        <f t="shared" si="311"/>
        <v>0</v>
      </c>
    </row>
    <row r="2481" spans="1:23" ht="12.75" customHeight="1" x14ac:dyDescent="0.25">
      <c r="A2481" s="7" t="str">
        <f t="shared" si="304"/>
        <v/>
      </c>
      <c r="B2481" s="20"/>
      <c r="C2481" s="21" t="str">
        <f>IF(B2481="","",VLOOKUP(B2481, 'Códigos 2'!$A$3:$C$10, 3, FALSE))</f>
        <v/>
      </c>
      <c r="D2481" s="21" t="str">
        <f>IF(B2481="","",VLOOKUP(B2481, 'Códigos 2'!$A$3:$B$10, 2, FALSE))</f>
        <v/>
      </c>
      <c r="E2481" s="22" t="str">
        <f>IF(F2481="","",VLOOKUP(F2481, 'Códigos 2'!E$3:F$66, 2, FALSE))</f>
        <v/>
      </c>
      <c r="F2481" s="23"/>
      <c r="G2481" s="23"/>
      <c r="H2481" s="23"/>
      <c r="I2481" s="23"/>
      <c r="J2481" s="24"/>
      <c r="K2481" s="20"/>
      <c r="L2481" s="20"/>
      <c r="M2481" s="25">
        <v>0</v>
      </c>
      <c r="N2481" s="26">
        <f t="shared" si="306"/>
        <v>0</v>
      </c>
      <c r="O2481" s="26">
        <f t="shared" si="305"/>
        <v>0</v>
      </c>
      <c r="P2481" s="26">
        <f t="shared" si="307"/>
        <v>0</v>
      </c>
      <c r="Q2481" s="27"/>
      <c r="R2481" s="26">
        <f t="shared" si="308"/>
        <v>0</v>
      </c>
      <c r="S2481" s="27"/>
      <c r="T2481" s="26">
        <f t="shared" si="309"/>
        <v>0</v>
      </c>
      <c r="U2481" s="27"/>
      <c r="V2481" s="26">
        <f t="shared" si="310"/>
        <v>0</v>
      </c>
      <c r="W2481" s="26">
        <f t="shared" si="311"/>
        <v>0</v>
      </c>
    </row>
    <row r="2482" spans="1:23" ht="12.75" customHeight="1" x14ac:dyDescent="0.25">
      <c r="A2482" s="7" t="str">
        <f t="shared" si="304"/>
        <v/>
      </c>
      <c r="B2482" s="20"/>
      <c r="C2482" s="21" t="str">
        <f>IF(B2482="","",VLOOKUP(B2482, 'Códigos 2'!$A$3:$C$10, 3, FALSE))</f>
        <v/>
      </c>
      <c r="D2482" s="21" t="str">
        <f>IF(B2482="","",VLOOKUP(B2482, 'Códigos 2'!$A$3:$B$10, 2, FALSE))</f>
        <v/>
      </c>
      <c r="E2482" s="22" t="str">
        <f>IF(F2482="","",VLOOKUP(F2482, 'Códigos 2'!E$3:F$66, 2, FALSE))</f>
        <v/>
      </c>
      <c r="F2482" s="23"/>
      <c r="G2482" s="23"/>
      <c r="H2482" s="23"/>
      <c r="I2482" s="23"/>
      <c r="J2482" s="24"/>
      <c r="K2482" s="20"/>
      <c r="L2482" s="20"/>
      <c r="M2482" s="25">
        <v>0</v>
      </c>
      <c r="N2482" s="26">
        <f t="shared" si="306"/>
        <v>0</v>
      </c>
      <c r="O2482" s="26">
        <f t="shared" si="305"/>
        <v>0</v>
      </c>
      <c r="P2482" s="26">
        <f t="shared" si="307"/>
        <v>0</v>
      </c>
      <c r="Q2482" s="27"/>
      <c r="R2482" s="26">
        <f t="shared" si="308"/>
        <v>0</v>
      </c>
      <c r="S2482" s="27"/>
      <c r="T2482" s="26">
        <f t="shared" si="309"/>
        <v>0</v>
      </c>
      <c r="U2482" s="27"/>
      <c r="V2482" s="26">
        <f t="shared" si="310"/>
        <v>0</v>
      </c>
      <c r="W2482" s="26">
        <f t="shared" si="311"/>
        <v>0</v>
      </c>
    </row>
    <row r="2483" spans="1:23" ht="12.75" customHeight="1" x14ac:dyDescent="0.25">
      <c r="A2483" s="7" t="str">
        <f t="shared" si="304"/>
        <v/>
      </c>
      <c r="B2483" s="20"/>
      <c r="C2483" s="21" t="str">
        <f>IF(B2483="","",VLOOKUP(B2483, 'Códigos 2'!$A$3:$C$10, 3, FALSE))</f>
        <v/>
      </c>
      <c r="D2483" s="21" t="str">
        <f>IF(B2483="","",VLOOKUP(B2483, 'Códigos 2'!$A$3:$B$10, 2, FALSE))</f>
        <v/>
      </c>
      <c r="E2483" s="22" t="str">
        <f>IF(F2483="","",VLOOKUP(F2483, 'Códigos 2'!E$3:F$66, 2, FALSE))</f>
        <v/>
      </c>
      <c r="F2483" s="23"/>
      <c r="G2483" s="23"/>
      <c r="H2483" s="23"/>
      <c r="I2483" s="23"/>
      <c r="J2483" s="24"/>
      <c r="K2483" s="20"/>
      <c r="L2483" s="20"/>
      <c r="M2483" s="25">
        <v>0</v>
      </c>
      <c r="N2483" s="26">
        <f t="shared" si="306"/>
        <v>0</v>
      </c>
      <c r="O2483" s="26">
        <f t="shared" si="305"/>
        <v>0</v>
      </c>
      <c r="P2483" s="26">
        <f t="shared" si="307"/>
        <v>0</v>
      </c>
      <c r="Q2483" s="27"/>
      <c r="R2483" s="26">
        <f t="shared" si="308"/>
        <v>0</v>
      </c>
      <c r="S2483" s="27"/>
      <c r="T2483" s="26">
        <f t="shared" si="309"/>
        <v>0</v>
      </c>
      <c r="U2483" s="27"/>
      <c r="V2483" s="26">
        <f t="shared" si="310"/>
        <v>0</v>
      </c>
      <c r="W2483" s="26">
        <f t="shared" si="311"/>
        <v>0</v>
      </c>
    </row>
    <row r="2484" spans="1:23" ht="12.75" customHeight="1" x14ac:dyDescent="0.25">
      <c r="A2484" s="7" t="str">
        <f t="shared" si="304"/>
        <v/>
      </c>
      <c r="B2484" s="20"/>
      <c r="C2484" s="21" t="str">
        <f>IF(B2484="","",VLOOKUP(B2484, 'Códigos 2'!$A$3:$C$10, 3, FALSE))</f>
        <v/>
      </c>
      <c r="D2484" s="21" t="str">
        <f>IF(B2484="","",VLOOKUP(B2484, 'Códigos 2'!$A$3:$B$10, 2, FALSE))</f>
        <v/>
      </c>
      <c r="E2484" s="22" t="str">
        <f>IF(F2484="","",VLOOKUP(F2484, 'Códigos 2'!E$3:F$66, 2, FALSE))</f>
        <v/>
      </c>
      <c r="F2484" s="23"/>
      <c r="G2484" s="23"/>
      <c r="H2484" s="23"/>
      <c r="I2484" s="23"/>
      <c r="J2484" s="24"/>
      <c r="K2484" s="20"/>
      <c r="L2484" s="20"/>
      <c r="M2484" s="25">
        <v>0</v>
      </c>
      <c r="N2484" s="26">
        <f t="shared" si="306"/>
        <v>0</v>
      </c>
      <c r="O2484" s="26">
        <f t="shared" si="305"/>
        <v>0</v>
      </c>
      <c r="P2484" s="26">
        <f t="shared" si="307"/>
        <v>0</v>
      </c>
      <c r="Q2484" s="27"/>
      <c r="R2484" s="26">
        <f t="shared" si="308"/>
        <v>0</v>
      </c>
      <c r="S2484" s="27"/>
      <c r="T2484" s="26">
        <f t="shared" si="309"/>
        <v>0</v>
      </c>
      <c r="U2484" s="27"/>
      <c r="V2484" s="26">
        <f t="shared" si="310"/>
        <v>0</v>
      </c>
      <c r="W2484" s="26">
        <f t="shared" si="311"/>
        <v>0</v>
      </c>
    </row>
    <row r="2485" spans="1:23" ht="12.75" customHeight="1" x14ac:dyDescent="0.25">
      <c r="A2485" s="7" t="str">
        <f t="shared" si="304"/>
        <v/>
      </c>
      <c r="B2485" s="20"/>
      <c r="C2485" s="21" t="str">
        <f>IF(B2485="","",VLOOKUP(B2485, 'Códigos 2'!$A$3:$C$10, 3, FALSE))</f>
        <v/>
      </c>
      <c r="D2485" s="21" t="str">
        <f>IF(B2485="","",VLOOKUP(B2485, 'Códigos 2'!$A$3:$B$10, 2, FALSE))</f>
        <v/>
      </c>
      <c r="E2485" s="22" t="str">
        <f>IF(F2485="","",VLOOKUP(F2485, 'Códigos 2'!E$3:F$66, 2, FALSE))</f>
        <v/>
      </c>
      <c r="F2485" s="23"/>
      <c r="G2485" s="23"/>
      <c r="H2485" s="23"/>
      <c r="I2485" s="23"/>
      <c r="J2485" s="24"/>
      <c r="K2485" s="20"/>
      <c r="L2485" s="20"/>
      <c r="M2485" s="25">
        <v>0</v>
      </c>
      <c r="N2485" s="26">
        <f t="shared" si="306"/>
        <v>0</v>
      </c>
      <c r="O2485" s="26">
        <f t="shared" si="305"/>
        <v>0</v>
      </c>
      <c r="P2485" s="26">
        <f t="shared" si="307"/>
        <v>0</v>
      </c>
      <c r="Q2485" s="27"/>
      <c r="R2485" s="26">
        <f t="shared" si="308"/>
        <v>0</v>
      </c>
      <c r="S2485" s="27"/>
      <c r="T2485" s="26">
        <f t="shared" si="309"/>
        <v>0</v>
      </c>
      <c r="U2485" s="27"/>
      <c r="V2485" s="26">
        <f t="shared" si="310"/>
        <v>0</v>
      </c>
      <c r="W2485" s="26">
        <f t="shared" si="311"/>
        <v>0</v>
      </c>
    </row>
    <row r="2486" spans="1:23" ht="12.75" customHeight="1" x14ac:dyDescent="0.25">
      <c r="A2486" s="7" t="str">
        <f t="shared" si="304"/>
        <v/>
      </c>
      <c r="B2486" s="20"/>
      <c r="C2486" s="21" t="str">
        <f>IF(B2486="","",VLOOKUP(B2486, 'Códigos 2'!$A$3:$C$10, 3, FALSE))</f>
        <v/>
      </c>
      <c r="D2486" s="21" t="str">
        <f>IF(B2486="","",VLOOKUP(B2486, 'Códigos 2'!$A$3:$B$10, 2, FALSE))</f>
        <v/>
      </c>
      <c r="E2486" s="22" t="str">
        <f>IF(F2486="","",VLOOKUP(F2486, 'Códigos 2'!E$3:F$66, 2, FALSE))</f>
        <v/>
      </c>
      <c r="F2486" s="23"/>
      <c r="G2486" s="23"/>
      <c r="H2486" s="23"/>
      <c r="I2486" s="23"/>
      <c r="J2486" s="24"/>
      <c r="K2486" s="20"/>
      <c r="L2486" s="20"/>
      <c r="M2486" s="25">
        <v>0</v>
      </c>
      <c r="N2486" s="26">
        <f t="shared" si="306"/>
        <v>0</v>
      </c>
      <c r="O2486" s="26">
        <f t="shared" si="305"/>
        <v>0</v>
      </c>
      <c r="P2486" s="26">
        <f t="shared" si="307"/>
        <v>0</v>
      </c>
      <c r="Q2486" s="27"/>
      <c r="R2486" s="26">
        <f t="shared" si="308"/>
        <v>0</v>
      </c>
      <c r="S2486" s="27"/>
      <c r="T2486" s="26">
        <f t="shared" si="309"/>
        <v>0</v>
      </c>
      <c r="U2486" s="27"/>
      <c r="V2486" s="26">
        <f t="shared" si="310"/>
        <v>0</v>
      </c>
      <c r="W2486" s="26">
        <f t="shared" si="311"/>
        <v>0</v>
      </c>
    </row>
    <row r="2487" spans="1:23" ht="12.75" customHeight="1" x14ac:dyDescent="0.25">
      <c r="A2487" s="7" t="str">
        <f t="shared" si="304"/>
        <v/>
      </c>
      <c r="B2487" s="20"/>
      <c r="C2487" s="21" t="str">
        <f>IF(B2487="","",VLOOKUP(B2487, 'Códigos 2'!$A$3:$C$10, 3, FALSE))</f>
        <v/>
      </c>
      <c r="D2487" s="21" t="str">
        <f>IF(B2487="","",VLOOKUP(B2487, 'Códigos 2'!$A$3:$B$10, 2, FALSE))</f>
        <v/>
      </c>
      <c r="E2487" s="22" t="str">
        <f>IF(F2487="","",VLOOKUP(F2487, 'Códigos 2'!E$3:F$66, 2, FALSE))</f>
        <v/>
      </c>
      <c r="F2487" s="23"/>
      <c r="G2487" s="23"/>
      <c r="H2487" s="23"/>
      <c r="I2487" s="23"/>
      <c r="J2487" s="24"/>
      <c r="K2487" s="20"/>
      <c r="L2487" s="20"/>
      <c r="M2487" s="25">
        <v>0</v>
      </c>
      <c r="N2487" s="26">
        <f t="shared" si="306"/>
        <v>0</v>
      </c>
      <c r="O2487" s="26">
        <f t="shared" si="305"/>
        <v>0</v>
      </c>
      <c r="P2487" s="26">
        <f t="shared" si="307"/>
        <v>0</v>
      </c>
      <c r="Q2487" s="27"/>
      <c r="R2487" s="26">
        <f t="shared" si="308"/>
        <v>0</v>
      </c>
      <c r="S2487" s="27"/>
      <c r="T2487" s="26">
        <f t="shared" si="309"/>
        <v>0</v>
      </c>
      <c r="U2487" s="27"/>
      <c r="V2487" s="26">
        <f t="shared" si="310"/>
        <v>0</v>
      </c>
      <c r="W2487" s="26">
        <f t="shared" si="311"/>
        <v>0</v>
      </c>
    </row>
    <row r="2488" spans="1:23" ht="12.75" customHeight="1" x14ac:dyDescent="0.25">
      <c r="A2488" s="7" t="str">
        <f t="shared" si="304"/>
        <v/>
      </c>
      <c r="B2488" s="20"/>
      <c r="C2488" s="21" t="str">
        <f>IF(B2488="","",VLOOKUP(B2488, 'Códigos 2'!$A$3:$C$10, 3, FALSE))</f>
        <v/>
      </c>
      <c r="D2488" s="21" t="str">
        <f>IF(B2488="","",VLOOKUP(B2488, 'Códigos 2'!$A$3:$B$10, 2, FALSE))</f>
        <v/>
      </c>
      <c r="E2488" s="22" t="str">
        <f>IF(F2488="","",VLOOKUP(F2488, 'Códigos 2'!E$3:F$66, 2, FALSE))</f>
        <v/>
      </c>
      <c r="F2488" s="23"/>
      <c r="G2488" s="23"/>
      <c r="H2488" s="23"/>
      <c r="I2488" s="23"/>
      <c r="J2488" s="24"/>
      <c r="K2488" s="20"/>
      <c r="L2488" s="20"/>
      <c r="M2488" s="25">
        <v>0</v>
      </c>
      <c r="N2488" s="26">
        <f t="shared" si="306"/>
        <v>0</v>
      </c>
      <c r="O2488" s="26">
        <f t="shared" si="305"/>
        <v>0</v>
      </c>
      <c r="P2488" s="26">
        <f t="shared" si="307"/>
        <v>0</v>
      </c>
      <c r="Q2488" s="27"/>
      <c r="R2488" s="26">
        <f t="shared" si="308"/>
        <v>0</v>
      </c>
      <c r="S2488" s="27"/>
      <c r="T2488" s="26">
        <f t="shared" si="309"/>
        <v>0</v>
      </c>
      <c r="U2488" s="27"/>
      <c r="V2488" s="26">
        <f t="shared" si="310"/>
        <v>0</v>
      </c>
      <c r="W2488" s="26">
        <f t="shared" si="311"/>
        <v>0</v>
      </c>
    </row>
    <row r="2489" spans="1:23" ht="12.75" customHeight="1" x14ac:dyDescent="0.25">
      <c r="A2489" s="7" t="str">
        <f t="shared" si="304"/>
        <v/>
      </c>
      <c r="B2489" s="20"/>
      <c r="C2489" s="21" t="str">
        <f>IF(B2489="","",VLOOKUP(B2489, 'Códigos 2'!$A$3:$C$10, 3, FALSE))</f>
        <v/>
      </c>
      <c r="D2489" s="21" t="str">
        <f>IF(B2489="","",VLOOKUP(B2489, 'Códigos 2'!$A$3:$B$10, 2, FALSE))</f>
        <v/>
      </c>
      <c r="E2489" s="22" t="str">
        <f>IF(F2489="","",VLOOKUP(F2489, 'Códigos 2'!E$3:F$66, 2, FALSE))</f>
        <v/>
      </c>
      <c r="F2489" s="23"/>
      <c r="G2489" s="23"/>
      <c r="H2489" s="23"/>
      <c r="I2489" s="23"/>
      <c r="J2489" s="24"/>
      <c r="K2489" s="20"/>
      <c r="L2489" s="20"/>
      <c r="M2489" s="25">
        <v>0</v>
      </c>
      <c r="N2489" s="26">
        <f t="shared" si="306"/>
        <v>0</v>
      </c>
      <c r="O2489" s="26">
        <f t="shared" si="305"/>
        <v>0</v>
      </c>
      <c r="P2489" s="26">
        <f t="shared" si="307"/>
        <v>0</v>
      </c>
      <c r="Q2489" s="27"/>
      <c r="R2489" s="26">
        <f t="shared" si="308"/>
        <v>0</v>
      </c>
      <c r="S2489" s="27"/>
      <c r="T2489" s="26">
        <f t="shared" si="309"/>
        <v>0</v>
      </c>
      <c r="U2489" s="27"/>
      <c r="V2489" s="26">
        <f t="shared" si="310"/>
        <v>0</v>
      </c>
      <c r="W2489" s="26">
        <f t="shared" si="311"/>
        <v>0</v>
      </c>
    </row>
    <row r="2490" spans="1:23" ht="12.75" customHeight="1" x14ac:dyDescent="0.25">
      <c r="A2490" s="7" t="str">
        <f t="shared" si="304"/>
        <v/>
      </c>
      <c r="B2490" s="20"/>
      <c r="C2490" s="21" t="str">
        <f>IF(B2490="","",VLOOKUP(B2490, 'Códigos 2'!$A$3:$C$10, 3, FALSE))</f>
        <v/>
      </c>
      <c r="D2490" s="21" t="str">
        <f>IF(B2490="","",VLOOKUP(B2490, 'Códigos 2'!$A$3:$B$10, 2, FALSE))</f>
        <v/>
      </c>
      <c r="E2490" s="22" t="str">
        <f>IF(F2490="","",VLOOKUP(F2490, 'Códigos 2'!E$3:F$66, 2, FALSE))</f>
        <v/>
      </c>
      <c r="F2490" s="23"/>
      <c r="G2490" s="23"/>
      <c r="H2490" s="23"/>
      <c r="I2490" s="23"/>
      <c r="J2490" s="24"/>
      <c r="K2490" s="20"/>
      <c r="L2490" s="20"/>
      <c r="M2490" s="25">
        <v>0</v>
      </c>
      <c r="N2490" s="26">
        <f t="shared" si="306"/>
        <v>0</v>
      </c>
      <c r="O2490" s="26">
        <f t="shared" si="305"/>
        <v>0</v>
      </c>
      <c r="P2490" s="26">
        <f t="shared" si="307"/>
        <v>0</v>
      </c>
      <c r="Q2490" s="27"/>
      <c r="R2490" s="26">
        <f t="shared" si="308"/>
        <v>0</v>
      </c>
      <c r="S2490" s="27"/>
      <c r="T2490" s="26">
        <f t="shared" si="309"/>
        <v>0</v>
      </c>
      <c r="U2490" s="27"/>
      <c r="V2490" s="26">
        <f t="shared" si="310"/>
        <v>0</v>
      </c>
      <c r="W2490" s="26">
        <f t="shared" si="311"/>
        <v>0</v>
      </c>
    </row>
    <row r="2491" spans="1:23" ht="12.75" customHeight="1" x14ac:dyDescent="0.25">
      <c r="A2491" s="7" t="str">
        <f t="shared" si="304"/>
        <v/>
      </c>
      <c r="B2491" s="20"/>
      <c r="C2491" s="21" t="str">
        <f>IF(B2491="","",VLOOKUP(B2491, 'Códigos 2'!$A$3:$C$10, 3, FALSE))</f>
        <v/>
      </c>
      <c r="D2491" s="21" t="str">
        <f>IF(B2491="","",VLOOKUP(B2491, 'Códigos 2'!$A$3:$B$10, 2, FALSE))</f>
        <v/>
      </c>
      <c r="E2491" s="22" t="str">
        <f>IF(F2491="","",VLOOKUP(F2491, 'Códigos 2'!E$3:F$66, 2, FALSE))</f>
        <v/>
      </c>
      <c r="F2491" s="23"/>
      <c r="G2491" s="23"/>
      <c r="H2491" s="23"/>
      <c r="I2491" s="23"/>
      <c r="J2491" s="24"/>
      <c r="K2491" s="20"/>
      <c r="L2491" s="20"/>
      <c r="M2491" s="25">
        <v>0</v>
      </c>
      <c r="N2491" s="26">
        <f t="shared" si="306"/>
        <v>0</v>
      </c>
      <c r="O2491" s="26">
        <f t="shared" si="305"/>
        <v>0</v>
      </c>
      <c r="P2491" s="26">
        <f t="shared" si="307"/>
        <v>0</v>
      </c>
      <c r="Q2491" s="27"/>
      <c r="R2491" s="26">
        <f t="shared" si="308"/>
        <v>0</v>
      </c>
      <c r="S2491" s="27"/>
      <c r="T2491" s="26">
        <f t="shared" si="309"/>
        <v>0</v>
      </c>
      <c r="U2491" s="27"/>
      <c r="V2491" s="26">
        <f t="shared" si="310"/>
        <v>0</v>
      </c>
      <c r="W2491" s="26">
        <f t="shared" si="311"/>
        <v>0</v>
      </c>
    </row>
    <row r="2492" spans="1:23" ht="12.75" customHeight="1" x14ac:dyDescent="0.25">
      <c r="A2492" s="7" t="str">
        <f t="shared" si="304"/>
        <v/>
      </c>
      <c r="B2492" s="20"/>
      <c r="C2492" s="21" t="str">
        <f>IF(B2492="","",VLOOKUP(B2492, 'Códigos 2'!$A$3:$C$10, 3, FALSE))</f>
        <v/>
      </c>
      <c r="D2492" s="21" t="str">
        <f>IF(B2492="","",VLOOKUP(B2492, 'Códigos 2'!$A$3:$B$10, 2, FALSE))</f>
        <v/>
      </c>
      <c r="E2492" s="22" t="str">
        <f>IF(F2492="","",VLOOKUP(F2492, 'Códigos 2'!E$3:F$66, 2, FALSE))</f>
        <v/>
      </c>
      <c r="F2492" s="23"/>
      <c r="G2492" s="23"/>
      <c r="H2492" s="23"/>
      <c r="I2492" s="23"/>
      <c r="J2492" s="24"/>
      <c r="K2492" s="20"/>
      <c r="L2492" s="20"/>
      <c r="M2492" s="25">
        <v>0</v>
      </c>
      <c r="N2492" s="26">
        <f t="shared" si="306"/>
        <v>0</v>
      </c>
      <c r="O2492" s="26">
        <f t="shared" si="305"/>
        <v>0</v>
      </c>
      <c r="P2492" s="26">
        <f t="shared" si="307"/>
        <v>0</v>
      </c>
      <c r="Q2492" s="27"/>
      <c r="R2492" s="26">
        <f t="shared" si="308"/>
        <v>0</v>
      </c>
      <c r="S2492" s="27"/>
      <c r="T2492" s="26">
        <f t="shared" si="309"/>
        <v>0</v>
      </c>
      <c r="U2492" s="27"/>
      <c r="V2492" s="26">
        <f t="shared" si="310"/>
        <v>0</v>
      </c>
      <c r="W2492" s="26">
        <f t="shared" si="311"/>
        <v>0</v>
      </c>
    </row>
    <row r="2493" spans="1:23" ht="12.75" customHeight="1" x14ac:dyDescent="0.25">
      <c r="A2493" s="7" t="str">
        <f t="shared" si="304"/>
        <v/>
      </c>
      <c r="B2493" s="20"/>
      <c r="C2493" s="21" t="str">
        <f>IF(B2493="","",VLOOKUP(B2493, 'Códigos 2'!$A$3:$C$10, 3, FALSE))</f>
        <v/>
      </c>
      <c r="D2493" s="21" t="str">
        <f>IF(B2493="","",VLOOKUP(B2493, 'Códigos 2'!$A$3:$B$10, 2, FALSE))</f>
        <v/>
      </c>
      <c r="E2493" s="22" t="str">
        <f>IF(F2493="","",VLOOKUP(F2493, 'Códigos 2'!E$3:F$66, 2, FALSE))</f>
        <v/>
      </c>
      <c r="F2493" s="23"/>
      <c r="G2493" s="23"/>
      <c r="H2493" s="23"/>
      <c r="I2493" s="23"/>
      <c r="J2493" s="24"/>
      <c r="K2493" s="20"/>
      <c r="L2493" s="20"/>
      <c r="M2493" s="25">
        <v>0</v>
      </c>
      <c r="N2493" s="26">
        <f t="shared" si="306"/>
        <v>0</v>
      </c>
      <c r="O2493" s="26">
        <f t="shared" si="305"/>
        <v>0</v>
      </c>
      <c r="P2493" s="26">
        <f t="shared" si="307"/>
        <v>0</v>
      </c>
      <c r="Q2493" s="27"/>
      <c r="R2493" s="26">
        <f t="shared" si="308"/>
        <v>0</v>
      </c>
      <c r="S2493" s="27"/>
      <c r="T2493" s="26">
        <f t="shared" si="309"/>
        <v>0</v>
      </c>
      <c r="U2493" s="27"/>
      <c r="V2493" s="26">
        <f t="shared" si="310"/>
        <v>0</v>
      </c>
      <c r="W2493" s="26">
        <f t="shared" si="311"/>
        <v>0</v>
      </c>
    </row>
    <row r="2494" spans="1:23" ht="12.75" customHeight="1" x14ac:dyDescent="0.25">
      <c r="A2494" s="7" t="str">
        <f t="shared" si="304"/>
        <v/>
      </c>
      <c r="B2494" s="20"/>
      <c r="C2494" s="21" t="str">
        <f>IF(B2494="","",VLOOKUP(B2494, 'Códigos 2'!$A$3:$C$10, 3, FALSE))</f>
        <v/>
      </c>
      <c r="D2494" s="21" t="str">
        <f>IF(B2494="","",VLOOKUP(B2494, 'Códigos 2'!$A$3:$B$10, 2, FALSE))</f>
        <v/>
      </c>
      <c r="E2494" s="22" t="str">
        <f>IF(F2494="","",VLOOKUP(F2494, 'Códigos 2'!E$3:F$66, 2, FALSE))</f>
        <v/>
      </c>
      <c r="F2494" s="23"/>
      <c r="G2494" s="23"/>
      <c r="H2494" s="23"/>
      <c r="I2494" s="23"/>
      <c r="J2494" s="24"/>
      <c r="K2494" s="20"/>
      <c r="L2494" s="20"/>
      <c r="M2494" s="25">
        <v>0</v>
      </c>
      <c r="N2494" s="26">
        <f t="shared" si="306"/>
        <v>0</v>
      </c>
      <c r="O2494" s="26">
        <f t="shared" si="305"/>
        <v>0</v>
      </c>
      <c r="P2494" s="26">
        <f t="shared" si="307"/>
        <v>0</v>
      </c>
      <c r="Q2494" s="27"/>
      <c r="R2494" s="26">
        <f t="shared" si="308"/>
        <v>0</v>
      </c>
      <c r="S2494" s="27"/>
      <c r="T2494" s="26">
        <f t="shared" si="309"/>
        <v>0</v>
      </c>
      <c r="U2494" s="27"/>
      <c r="V2494" s="26">
        <f t="shared" si="310"/>
        <v>0</v>
      </c>
      <c r="W2494" s="26">
        <f t="shared" si="311"/>
        <v>0</v>
      </c>
    </row>
    <row r="2495" spans="1:23" ht="12.75" customHeight="1" x14ac:dyDescent="0.25">
      <c r="A2495" s="7" t="str">
        <f t="shared" si="304"/>
        <v/>
      </c>
      <c r="B2495" s="20"/>
      <c r="C2495" s="21" t="str">
        <f>IF(B2495="","",VLOOKUP(B2495, 'Códigos 2'!$A$3:$C$10, 3, FALSE))</f>
        <v/>
      </c>
      <c r="D2495" s="21" t="str">
        <f>IF(B2495="","",VLOOKUP(B2495, 'Códigos 2'!$A$3:$B$10, 2, FALSE))</f>
        <v/>
      </c>
      <c r="E2495" s="22" t="str">
        <f>IF(F2495="","",VLOOKUP(F2495, 'Códigos 2'!E$3:F$66, 2, FALSE))</f>
        <v/>
      </c>
      <c r="F2495" s="23"/>
      <c r="G2495" s="23"/>
      <c r="H2495" s="23"/>
      <c r="I2495" s="23"/>
      <c r="J2495" s="24"/>
      <c r="K2495" s="20"/>
      <c r="L2495" s="20"/>
      <c r="M2495" s="25">
        <v>0</v>
      </c>
      <c r="N2495" s="26">
        <f t="shared" si="306"/>
        <v>0</v>
      </c>
      <c r="O2495" s="26">
        <f t="shared" si="305"/>
        <v>0</v>
      </c>
      <c r="P2495" s="26">
        <f t="shared" si="307"/>
        <v>0</v>
      </c>
      <c r="Q2495" s="27"/>
      <c r="R2495" s="26">
        <f t="shared" si="308"/>
        <v>0</v>
      </c>
      <c r="S2495" s="27"/>
      <c r="T2495" s="26">
        <f t="shared" si="309"/>
        <v>0</v>
      </c>
      <c r="U2495" s="27"/>
      <c r="V2495" s="26">
        <f t="shared" si="310"/>
        <v>0</v>
      </c>
      <c r="W2495" s="26">
        <f t="shared" si="311"/>
        <v>0</v>
      </c>
    </row>
    <row r="2496" spans="1:23" ht="12.75" customHeight="1" x14ac:dyDescent="0.25">
      <c r="A2496" s="7" t="str">
        <f t="shared" si="304"/>
        <v/>
      </c>
      <c r="B2496" s="20"/>
      <c r="C2496" s="21" t="str">
        <f>IF(B2496="","",VLOOKUP(B2496, 'Códigos 2'!$A$3:$C$10, 3, FALSE))</f>
        <v/>
      </c>
      <c r="D2496" s="21" t="str">
        <f>IF(B2496="","",VLOOKUP(B2496, 'Códigos 2'!$A$3:$B$10, 2, FALSE))</f>
        <v/>
      </c>
      <c r="E2496" s="22" t="str">
        <f>IF(F2496="","",VLOOKUP(F2496, 'Códigos 2'!E$3:F$66, 2, FALSE))</f>
        <v/>
      </c>
      <c r="F2496" s="23"/>
      <c r="G2496" s="23"/>
      <c r="H2496" s="23"/>
      <c r="I2496" s="23"/>
      <c r="J2496" s="24"/>
      <c r="K2496" s="20"/>
      <c r="L2496" s="20"/>
      <c r="M2496" s="25">
        <v>0</v>
      </c>
      <c r="N2496" s="26">
        <f t="shared" si="306"/>
        <v>0</v>
      </c>
      <c r="O2496" s="26">
        <f t="shared" si="305"/>
        <v>0</v>
      </c>
      <c r="P2496" s="26">
        <f t="shared" si="307"/>
        <v>0</v>
      </c>
      <c r="Q2496" s="27"/>
      <c r="R2496" s="26">
        <f t="shared" si="308"/>
        <v>0</v>
      </c>
      <c r="S2496" s="27"/>
      <c r="T2496" s="26">
        <f t="shared" si="309"/>
        <v>0</v>
      </c>
      <c r="U2496" s="27"/>
      <c r="V2496" s="26">
        <f t="shared" si="310"/>
        <v>0</v>
      </c>
      <c r="W2496" s="26">
        <f t="shared" si="311"/>
        <v>0</v>
      </c>
    </row>
    <row r="2497" spans="1:23" ht="12.75" customHeight="1" x14ac:dyDescent="0.25">
      <c r="A2497" s="7" t="str">
        <f t="shared" si="304"/>
        <v/>
      </c>
      <c r="B2497" s="20"/>
      <c r="C2497" s="21" t="str">
        <f>IF(B2497="","",VLOOKUP(B2497, 'Códigos 2'!$A$3:$C$10, 3, FALSE))</f>
        <v/>
      </c>
      <c r="D2497" s="21" t="str">
        <f>IF(B2497="","",VLOOKUP(B2497, 'Códigos 2'!$A$3:$B$10, 2, FALSE))</f>
        <v/>
      </c>
      <c r="E2497" s="22" t="str">
        <f>IF(F2497="","",VLOOKUP(F2497, 'Códigos 2'!E$3:F$66, 2, FALSE))</f>
        <v/>
      </c>
      <c r="F2497" s="23"/>
      <c r="G2497" s="23"/>
      <c r="H2497" s="23"/>
      <c r="I2497" s="23"/>
      <c r="J2497" s="24"/>
      <c r="K2497" s="20"/>
      <c r="L2497" s="20"/>
      <c r="M2497" s="25">
        <v>0</v>
      </c>
      <c r="N2497" s="26">
        <f t="shared" si="306"/>
        <v>0</v>
      </c>
      <c r="O2497" s="26">
        <f t="shared" si="305"/>
        <v>0</v>
      </c>
      <c r="P2497" s="26">
        <f t="shared" si="307"/>
        <v>0</v>
      </c>
      <c r="Q2497" s="27"/>
      <c r="R2497" s="26">
        <f t="shared" si="308"/>
        <v>0</v>
      </c>
      <c r="S2497" s="27"/>
      <c r="T2497" s="26">
        <f t="shared" si="309"/>
        <v>0</v>
      </c>
      <c r="U2497" s="27"/>
      <c r="V2497" s="26">
        <f t="shared" si="310"/>
        <v>0</v>
      </c>
      <c r="W2497" s="26">
        <f t="shared" si="311"/>
        <v>0</v>
      </c>
    </row>
    <row r="2498" spans="1:23" ht="12.75" customHeight="1" x14ac:dyDescent="0.25">
      <c r="A2498" s="7" t="str">
        <f t="shared" si="304"/>
        <v/>
      </c>
      <c r="B2498" s="20"/>
      <c r="C2498" s="21" t="str">
        <f>IF(B2498="","",VLOOKUP(B2498, 'Códigos 2'!$A$3:$C$10, 3, FALSE))</f>
        <v/>
      </c>
      <c r="D2498" s="21" t="str">
        <f>IF(B2498="","",VLOOKUP(B2498, 'Códigos 2'!$A$3:$B$10, 2, FALSE))</f>
        <v/>
      </c>
      <c r="E2498" s="22" t="str">
        <f>IF(F2498="","",VLOOKUP(F2498, 'Códigos 2'!E$3:F$66, 2, FALSE))</f>
        <v/>
      </c>
      <c r="F2498" s="23"/>
      <c r="G2498" s="23"/>
      <c r="H2498" s="23"/>
      <c r="I2498" s="23"/>
      <c r="J2498" s="24"/>
      <c r="K2498" s="20"/>
      <c r="L2498" s="20"/>
      <c r="M2498" s="25">
        <v>0</v>
      </c>
      <c r="N2498" s="26">
        <f t="shared" si="306"/>
        <v>0</v>
      </c>
      <c r="O2498" s="26">
        <f t="shared" si="305"/>
        <v>0</v>
      </c>
      <c r="P2498" s="26">
        <f t="shared" si="307"/>
        <v>0</v>
      </c>
      <c r="Q2498" s="27"/>
      <c r="R2498" s="26">
        <f t="shared" si="308"/>
        <v>0</v>
      </c>
      <c r="S2498" s="27"/>
      <c r="T2498" s="26">
        <f t="shared" si="309"/>
        <v>0</v>
      </c>
      <c r="U2498" s="27"/>
      <c r="V2498" s="26">
        <f t="shared" si="310"/>
        <v>0</v>
      </c>
      <c r="W2498" s="26">
        <f t="shared" si="311"/>
        <v>0</v>
      </c>
    </row>
    <row r="2499" spans="1:23" ht="12.75" customHeight="1" x14ac:dyDescent="0.25">
      <c r="A2499" s="7" t="str">
        <f t="shared" si="304"/>
        <v/>
      </c>
      <c r="B2499" s="20"/>
      <c r="C2499" s="21" t="str">
        <f>IF(B2499="","",VLOOKUP(B2499, 'Códigos 2'!$A$3:$C$10, 3, FALSE))</f>
        <v/>
      </c>
      <c r="D2499" s="21" t="str">
        <f>IF(B2499="","",VLOOKUP(B2499, 'Códigos 2'!$A$3:$B$10, 2, FALSE))</f>
        <v/>
      </c>
      <c r="E2499" s="22" t="str">
        <f>IF(F2499="","",VLOOKUP(F2499, 'Códigos 2'!E$3:F$66, 2, FALSE))</f>
        <v/>
      </c>
      <c r="F2499" s="23"/>
      <c r="G2499" s="23"/>
      <c r="H2499" s="23"/>
      <c r="I2499" s="23"/>
      <c r="J2499" s="24"/>
      <c r="K2499" s="20"/>
      <c r="L2499" s="20"/>
      <c r="M2499" s="25">
        <v>0</v>
      </c>
      <c r="N2499" s="26">
        <f t="shared" si="306"/>
        <v>0</v>
      </c>
      <c r="O2499" s="26">
        <f t="shared" si="305"/>
        <v>0</v>
      </c>
      <c r="P2499" s="26">
        <f t="shared" si="307"/>
        <v>0</v>
      </c>
      <c r="Q2499" s="27"/>
      <c r="R2499" s="26">
        <f t="shared" si="308"/>
        <v>0</v>
      </c>
      <c r="S2499" s="27"/>
      <c r="T2499" s="26">
        <f t="shared" si="309"/>
        <v>0</v>
      </c>
      <c r="U2499" s="27"/>
      <c r="V2499" s="26">
        <f t="shared" si="310"/>
        <v>0</v>
      </c>
      <c r="W2499" s="26">
        <f t="shared" si="311"/>
        <v>0</v>
      </c>
    </row>
    <row r="2500" spans="1:23" ht="12.75" customHeight="1" x14ac:dyDescent="0.25">
      <c r="A2500" s="7" t="str">
        <f t="shared" si="304"/>
        <v/>
      </c>
      <c r="B2500" s="20"/>
      <c r="C2500" s="21" t="str">
        <f>IF(B2500="","",VLOOKUP(B2500, 'Códigos 2'!$A$3:$C$10, 3, FALSE))</f>
        <v/>
      </c>
      <c r="D2500" s="21" t="str">
        <f>IF(B2500="","",VLOOKUP(B2500, 'Códigos 2'!$A$3:$B$10, 2, FALSE))</f>
        <v/>
      </c>
      <c r="E2500" s="22" t="str">
        <f>IF(F2500="","",VLOOKUP(F2500, 'Códigos 2'!E$3:F$66, 2, FALSE))</f>
        <v/>
      </c>
      <c r="F2500" s="23"/>
      <c r="G2500" s="23"/>
      <c r="H2500" s="23"/>
      <c r="I2500" s="23"/>
      <c r="J2500" s="24"/>
      <c r="K2500" s="20"/>
      <c r="L2500" s="20"/>
      <c r="M2500" s="25">
        <v>0</v>
      </c>
      <c r="N2500" s="26">
        <f t="shared" si="306"/>
        <v>0</v>
      </c>
      <c r="O2500" s="26">
        <f t="shared" si="305"/>
        <v>0</v>
      </c>
      <c r="P2500" s="26">
        <f t="shared" si="307"/>
        <v>0</v>
      </c>
      <c r="Q2500" s="27"/>
      <c r="R2500" s="26">
        <f t="shared" si="308"/>
        <v>0</v>
      </c>
      <c r="S2500" s="27"/>
      <c r="T2500" s="26">
        <f t="shared" si="309"/>
        <v>0</v>
      </c>
      <c r="U2500" s="27"/>
      <c r="V2500" s="26">
        <f t="shared" si="310"/>
        <v>0</v>
      </c>
      <c r="W2500" s="26">
        <f t="shared" si="311"/>
        <v>0</v>
      </c>
    </row>
    <row r="2501" spans="1:23" ht="12.75" customHeight="1" x14ac:dyDescent="0.25">
      <c r="A2501" s="7" t="str">
        <f t="shared" si="304"/>
        <v/>
      </c>
      <c r="B2501" s="20"/>
      <c r="C2501" s="21" t="str">
        <f>IF(B2501="","",VLOOKUP(B2501, 'Códigos 2'!$A$3:$C$10, 3, FALSE))</f>
        <v/>
      </c>
      <c r="D2501" s="21" t="str">
        <f>IF(B2501="","",VLOOKUP(B2501, 'Códigos 2'!$A$3:$B$10, 2, FALSE))</f>
        <v/>
      </c>
      <c r="E2501" s="22" t="str">
        <f>IF(F2501="","",VLOOKUP(F2501, 'Códigos 2'!E$3:F$66, 2, FALSE))</f>
        <v/>
      </c>
      <c r="F2501" s="23"/>
      <c r="G2501" s="23"/>
      <c r="H2501" s="23"/>
      <c r="I2501" s="23"/>
      <c r="J2501" s="24"/>
      <c r="K2501" s="20"/>
      <c r="L2501" s="20"/>
      <c r="M2501" s="25">
        <v>0</v>
      </c>
      <c r="N2501" s="26">
        <f t="shared" si="306"/>
        <v>0</v>
      </c>
      <c r="O2501" s="26">
        <f t="shared" si="305"/>
        <v>0</v>
      </c>
      <c r="P2501" s="26">
        <f t="shared" si="307"/>
        <v>0</v>
      </c>
      <c r="Q2501" s="27"/>
      <c r="R2501" s="26">
        <f t="shared" si="308"/>
        <v>0</v>
      </c>
      <c r="S2501" s="27"/>
      <c r="T2501" s="26">
        <f t="shared" si="309"/>
        <v>0</v>
      </c>
      <c r="U2501" s="27"/>
      <c r="V2501" s="26">
        <f t="shared" si="310"/>
        <v>0</v>
      </c>
      <c r="W2501" s="26">
        <f t="shared" si="311"/>
        <v>0</v>
      </c>
    </row>
    <row r="2502" spans="1:23" ht="12.75" customHeight="1" x14ac:dyDescent="0.25">
      <c r="A2502" s="7" t="str">
        <f t="shared" si="304"/>
        <v/>
      </c>
      <c r="B2502" s="20"/>
      <c r="C2502" s="21" t="str">
        <f>IF(B2502="","",VLOOKUP(B2502, 'Códigos 2'!$A$3:$C$10, 3, FALSE))</f>
        <v/>
      </c>
      <c r="D2502" s="21" t="str">
        <f>IF(B2502="","",VLOOKUP(B2502, 'Códigos 2'!$A$3:$B$10, 2, FALSE))</f>
        <v/>
      </c>
      <c r="E2502" s="22" t="str">
        <f>IF(F2502="","",VLOOKUP(F2502, 'Códigos 2'!E$3:F$66, 2, FALSE))</f>
        <v/>
      </c>
      <c r="F2502" s="23"/>
      <c r="G2502" s="23"/>
      <c r="H2502" s="23"/>
      <c r="I2502" s="23"/>
      <c r="J2502" s="24"/>
      <c r="K2502" s="20"/>
      <c r="L2502" s="20"/>
      <c r="M2502" s="25">
        <v>0</v>
      </c>
      <c r="N2502" s="26">
        <f t="shared" si="306"/>
        <v>0</v>
      </c>
      <c r="O2502" s="26">
        <f t="shared" si="305"/>
        <v>0</v>
      </c>
      <c r="P2502" s="26">
        <f t="shared" si="307"/>
        <v>0</v>
      </c>
      <c r="Q2502" s="27"/>
      <c r="R2502" s="26">
        <f t="shared" si="308"/>
        <v>0</v>
      </c>
      <c r="S2502" s="27"/>
      <c r="T2502" s="26">
        <f t="shared" si="309"/>
        <v>0</v>
      </c>
      <c r="U2502" s="27"/>
      <c r="V2502" s="26">
        <f t="shared" si="310"/>
        <v>0</v>
      </c>
      <c r="W2502" s="26">
        <f t="shared" si="311"/>
        <v>0</v>
      </c>
    </row>
    <row r="2503" spans="1:23" ht="12.75" customHeight="1" x14ac:dyDescent="0.25">
      <c r="A2503" s="7" t="str">
        <f t="shared" ref="A2503:A2566" si="312">IF(F2503 = "","",$N$2)</f>
        <v/>
      </c>
      <c r="B2503" s="20"/>
      <c r="C2503" s="21" t="str">
        <f>IF(B2503="","",VLOOKUP(B2503, 'Códigos 2'!$A$3:$C$10, 3, FALSE))</f>
        <v/>
      </c>
      <c r="D2503" s="21" t="str">
        <f>IF(B2503="","",VLOOKUP(B2503, 'Códigos 2'!$A$3:$B$10, 2, FALSE))</f>
        <v/>
      </c>
      <c r="E2503" s="22" t="str">
        <f>IF(F2503="","",VLOOKUP(F2503, 'Códigos 2'!E$3:F$66, 2, FALSE))</f>
        <v/>
      </c>
      <c r="F2503" s="23"/>
      <c r="G2503" s="23"/>
      <c r="H2503" s="23"/>
      <c r="I2503" s="23"/>
      <c r="J2503" s="24"/>
      <c r="K2503" s="20"/>
      <c r="L2503" s="20"/>
      <c r="M2503" s="25">
        <v>0</v>
      </c>
      <c r="N2503" s="26">
        <f t="shared" si="306"/>
        <v>0</v>
      </c>
      <c r="O2503" s="26">
        <f t="shared" ref="O2503:O2566" si="313">IF($C2503="Confianza",$N2503*$O$5,IF($C2503="Regular",$N2503*$O$5,0))</f>
        <v>0</v>
      </c>
      <c r="P2503" s="26">
        <f t="shared" si="307"/>
        <v>0</v>
      </c>
      <c r="Q2503" s="27"/>
      <c r="R2503" s="26">
        <f t="shared" si="308"/>
        <v>0</v>
      </c>
      <c r="S2503" s="27"/>
      <c r="T2503" s="26">
        <f t="shared" si="309"/>
        <v>0</v>
      </c>
      <c r="U2503" s="27"/>
      <c r="V2503" s="26">
        <f t="shared" si="310"/>
        <v>0</v>
      </c>
      <c r="W2503" s="26">
        <f t="shared" si="311"/>
        <v>0</v>
      </c>
    </row>
    <row r="2504" spans="1:23" ht="12.75" customHeight="1" x14ac:dyDescent="0.25">
      <c r="A2504" s="7" t="str">
        <f t="shared" si="312"/>
        <v/>
      </c>
      <c r="B2504" s="20"/>
      <c r="C2504" s="21" t="str">
        <f>IF(B2504="","",VLOOKUP(B2504, 'Códigos 2'!$A$3:$C$10, 3, FALSE))</f>
        <v/>
      </c>
      <c r="D2504" s="21" t="str">
        <f>IF(B2504="","",VLOOKUP(B2504, 'Códigos 2'!$A$3:$B$10, 2, FALSE))</f>
        <v/>
      </c>
      <c r="E2504" s="22" t="str">
        <f>IF(F2504="","",VLOOKUP(F2504, 'Códigos 2'!E$3:F$66, 2, FALSE))</f>
        <v/>
      </c>
      <c r="F2504" s="23"/>
      <c r="G2504" s="23"/>
      <c r="H2504" s="23"/>
      <c r="I2504" s="23"/>
      <c r="J2504" s="24"/>
      <c r="K2504" s="20"/>
      <c r="L2504" s="20"/>
      <c r="M2504" s="25">
        <v>0</v>
      </c>
      <c r="N2504" s="26">
        <f t="shared" ref="N2504:N2567" si="314">($K2504*$M2504)*L2504</f>
        <v>0</v>
      </c>
      <c r="O2504" s="26">
        <f t="shared" si="313"/>
        <v>0</v>
      </c>
      <c r="P2504" s="26">
        <f t="shared" ref="P2504:P2567" si="315">($N2504+V2504+T2504)*$P$5</f>
        <v>0</v>
      </c>
      <c r="Q2504" s="27"/>
      <c r="R2504" s="26">
        <f t="shared" ref="R2504:R2567" si="316">IF(Q2504="Si",K2504*L2504*$Q$5,0)</f>
        <v>0</v>
      </c>
      <c r="S2504" s="27"/>
      <c r="T2504" s="26">
        <f t="shared" ref="T2504:T2567" si="317">IF(S2504="Si",K2504*$S$5,0)</f>
        <v>0</v>
      </c>
      <c r="U2504" s="27"/>
      <c r="V2504" s="26">
        <f t="shared" ref="V2504:V2567" si="318">IF(U2504="Si",K2504*$U$5,0)</f>
        <v>0</v>
      </c>
      <c r="W2504" s="26">
        <f t="shared" ref="W2504:W2567" si="319">SUM(N2504:V2504)</f>
        <v>0</v>
      </c>
    </row>
    <row r="2505" spans="1:23" ht="12.75" customHeight="1" x14ac:dyDescent="0.25">
      <c r="A2505" s="7" t="str">
        <f t="shared" si="312"/>
        <v/>
      </c>
      <c r="B2505" s="20"/>
      <c r="C2505" s="21" t="str">
        <f>IF(B2505="","",VLOOKUP(B2505, 'Códigos 2'!$A$3:$C$10, 3, FALSE))</f>
        <v/>
      </c>
      <c r="D2505" s="21" t="str">
        <f>IF(B2505="","",VLOOKUP(B2505, 'Códigos 2'!$A$3:$B$10, 2, FALSE))</f>
        <v/>
      </c>
      <c r="E2505" s="22" t="str">
        <f>IF(F2505="","",VLOOKUP(F2505, 'Códigos 2'!E$3:F$66, 2, FALSE))</f>
        <v/>
      </c>
      <c r="F2505" s="23"/>
      <c r="G2505" s="23"/>
      <c r="H2505" s="23"/>
      <c r="I2505" s="23"/>
      <c r="J2505" s="24"/>
      <c r="K2505" s="20"/>
      <c r="L2505" s="20"/>
      <c r="M2505" s="25">
        <v>0</v>
      </c>
      <c r="N2505" s="26">
        <f t="shared" si="314"/>
        <v>0</v>
      </c>
      <c r="O2505" s="26">
        <f t="shared" si="313"/>
        <v>0</v>
      </c>
      <c r="P2505" s="26">
        <f t="shared" si="315"/>
        <v>0</v>
      </c>
      <c r="Q2505" s="27"/>
      <c r="R2505" s="26">
        <f t="shared" si="316"/>
        <v>0</v>
      </c>
      <c r="S2505" s="27"/>
      <c r="T2505" s="26">
        <f t="shared" si="317"/>
        <v>0</v>
      </c>
      <c r="U2505" s="27"/>
      <c r="V2505" s="26">
        <f t="shared" si="318"/>
        <v>0</v>
      </c>
      <c r="W2505" s="26">
        <f t="shared" si="319"/>
        <v>0</v>
      </c>
    </row>
    <row r="2506" spans="1:23" ht="12.75" customHeight="1" x14ac:dyDescent="0.25">
      <c r="A2506" s="7" t="str">
        <f t="shared" si="312"/>
        <v/>
      </c>
      <c r="B2506" s="20"/>
      <c r="C2506" s="21" t="str">
        <f>IF(B2506="","",VLOOKUP(B2506, 'Códigos 2'!$A$3:$C$10, 3, FALSE))</f>
        <v/>
      </c>
      <c r="D2506" s="21" t="str">
        <f>IF(B2506="","",VLOOKUP(B2506, 'Códigos 2'!$A$3:$B$10, 2, FALSE))</f>
        <v/>
      </c>
      <c r="E2506" s="22" t="str">
        <f>IF(F2506="","",VLOOKUP(F2506, 'Códigos 2'!E$3:F$66, 2, FALSE))</f>
        <v/>
      </c>
      <c r="F2506" s="23"/>
      <c r="G2506" s="23"/>
      <c r="H2506" s="23"/>
      <c r="I2506" s="23"/>
      <c r="J2506" s="24"/>
      <c r="K2506" s="20"/>
      <c r="L2506" s="20"/>
      <c r="M2506" s="25">
        <v>0</v>
      </c>
      <c r="N2506" s="26">
        <f t="shared" si="314"/>
        <v>0</v>
      </c>
      <c r="O2506" s="26">
        <f t="shared" si="313"/>
        <v>0</v>
      </c>
      <c r="P2506" s="26">
        <f t="shared" si="315"/>
        <v>0</v>
      </c>
      <c r="Q2506" s="27"/>
      <c r="R2506" s="26">
        <f t="shared" si="316"/>
        <v>0</v>
      </c>
      <c r="S2506" s="27"/>
      <c r="T2506" s="26">
        <f t="shared" si="317"/>
        <v>0</v>
      </c>
      <c r="U2506" s="27"/>
      <c r="V2506" s="26">
        <f t="shared" si="318"/>
        <v>0</v>
      </c>
      <c r="W2506" s="26">
        <f t="shared" si="319"/>
        <v>0</v>
      </c>
    </row>
    <row r="2507" spans="1:23" ht="12.75" customHeight="1" x14ac:dyDescent="0.25">
      <c r="A2507" s="7" t="str">
        <f t="shared" si="312"/>
        <v/>
      </c>
      <c r="B2507" s="20"/>
      <c r="C2507" s="21" t="str">
        <f>IF(B2507="","",VLOOKUP(B2507, 'Códigos 2'!$A$3:$C$10, 3, FALSE))</f>
        <v/>
      </c>
      <c r="D2507" s="21" t="str">
        <f>IF(B2507="","",VLOOKUP(B2507, 'Códigos 2'!$A$3:$B$10, 2, FALSE))</f>
        <v/>
      </c>
      <c r="E2507" s="22" t="str">
        <f>IF(F2507="","",VLOOKUP(F2507, 'Códigos 2'!E$3:F$66, 2, FALSE))</f>
        <v/>
      </c>
      <c r="F2507" s="23"/>
      <c r="G2507" s="23"/>
      <c r="H2507" s="23"/>
      <c r="I2507" s="23"/>
      <c r="J2507" s="24"/>
      <c r="K2507" s="20"/>
      <c r="L2507" s="20"/>
      <c r="M2507" s="25">
        <v>0</v>
      </c>
      <c r="N2507" s="26">
        <f t="shared" si="314"/>
        <v>0</v>
      </c>
      <c r="O2507" s="26">
        <f t="shared" si="313"/>
        <v>0</v>
      </c>
      <c r="P2507" s="26">
        <f t="shared" si="315"/>
        <v>0</v>
      </c>
      <c r="Q2507" s="27"/>
      <c r="R2507" s="26">
        <f t="shared" si="316"/>
        <v>0</v>
      </c>
      <c r="S2507" s="27"/>
      <c r="T2507" s="26">
        <f t="shared" si="317"/>
        <v>0</v>
      </c>
      <c r="U2507" s="27"/>
      <c r="V2507" s="26">
        <f t="shared" si="318"/>
        <v>0</v>
      </c>
      <c r="W2507" s="26">
        <f t="shared" si="319"/>
        <v>0</v>
      </c>
    </row>
    <row r="2508" spans="1:23" ht="12.75" customHeight="1" x14ac:dyDescent="0.25">
      <c r="A2508" s="7" t="str">
        <f t="shared" si="312"/>
        <v/>
      </c>
      <c r="B2508" s="20"/>
      <c r="C2508" s="21" t="str">
        <f>IF(B2508="","",VLOOKUP(B2508, 'Códigos 2'!$A$3:$C$10, 3, FALSE))</f>
        <v/>
      </c>
      <c r="D2508" s="21" t="str">
        <f>IF(B2508="","",VLOOKUP(B2508, 'Códigos 2'!$A$3:$B$10, 2, FALSE))</f>
        <v/>
      </c>
      <c r="E2508" s="22" t="str">
        <f>IF(F2508="","",VLOOKUP(F2508, 'Códigos 2'!E$3:F$66, 2, FALSE))</f>
        <v/>
      </c>
      <c r="F2508" s="23"/>
      <c r="G2508" s="23"/>
      <c r="H2508" s="23"/>
      <c r="I2508" s="23"/>
      <c r="J2508" s="24"/>
      <c r="K2508" s="20"/>
      <c r="L2508" s="20"/>
      <c r="M2508" s="25">
        <v>0</v>
      </c>
      <c r="N2508" s="26">
        <f t="shared" si="314"/>
        <v>0</v>
      </c>
      <c r="O2508" s="26">
        <f t="shared" si="313"/>
        <v>0</v>
      </c>
      <c r="P2508" s="26">
        <f t="shared" si="315"/>
        <v>0</v>
      </c>
      <c r="Q2508" s="27"/>
      <c r="R2508" s="26">
        <f t="shared" si="316"/>
        <v>0</v>
      </c>
      <c r="S2508" s="27"/>
      <c r="T2508" s="26">
        <f t="shared" si="317"/>
        <v>0</v>
      </c>
      <c r="U2508" s="27"/>
      <c r="V2508" s="26">
        <f t="shared" si="318"/>
        <v>0</v>
      </c>
      <c r="W2508" s="26">
        <f t="shared" si="319"/>
        <v>0</v>
      </c>
    </row>
    <row r="2509" spans="1:23" ht="12.75" customHeight="1" x14ac:dyDescent="0.25">
      <c r="A2509" s="7" t="str">
        <f t="shared" si="312"/>
        <v/>
      </c>
      <c r="B2509" s="20"/>
      <c r="C2509" s="21" t="str">
        <f>IF(B2509="","",VLOOKUP(B2509, 'Códigos 2'!$A$3:$C$10, 3, FALSE))</f>
        <v/>
      </c>
      <c r="D2509" s="21" t="str">
        <f>IF(B2509="","",VLOOKUP(B2509, 'Códigos 2'!$A$3:$B$10, 2, FALSE))</f>
        <v/>
      </c>
      <c r="E2509" s="22" t="str">
        <f>IF(F2509="","",VLOOKUP(F2509, 'Códigos 2'!E$3:F$66, 2, FALSE))</f>
        <v/>
      </c>
      <c r="F2509" s="23"/>
      <c r="G2509" s="23"/>
      <c r="H2509" s="23"/>
      <c r="I2509" s="23"/>
      <c r="J2509" s="24"/>
      <c r="K2509" s="20"/>
      <c r="L2509" s="20"/>
      <c r="M2509" s="25">
        <v>0</v>
      </c>
      <c r="N2509" s="26">
        <f t="shared" si="314"/>
        <v>0</v>
      </c>
      <c r="O2509" s="26">
        <f t="shared" si="313"/>
        <v>0</v>
      </c>
      <c r="P2509" s="26">
        <f t="shared" si="315"/>
        <v>0</v>
      </c>
      <c r="Q2509" s="27"/>
      <c r="R2509" s="26">
        <f t="shared" si="316"/>
        <v>0</v>
      </c>
      <c r="S2509" s="27"/>
      <c r="T2509" s="26">
        <f t="shared" si="317"/>
        <v>0</v>
      </c>
      <c r="U2509" s="27"/>
      <c r="V2509" s="26">
        <f t="shared" si="318"/>
        <v>0</v>
      </c>
      <c r="W2509" s="26">
        <f t="shared" si="319"/>
        <v>0</v>
      </c>
    </row>
    <row r="2510" spans="1:23" ht="12.75" customHeight="1" x14ac:dyDescent="0.25">
      <c r="A2510" s="7" t="str">
        <f t="shared" si="312"/>
        <v/>
      </c>
      <c r="B2510" s="20"/>
      <c r="C2510" s="21" t="str">
        <f>IF(B2510="","",VLOOKUP(B2510, 'Códigos 2'!$A$3:$C$10, 3, FALSE))</f>
        <v/>
      </c>
      <c r="D2510" s="21" t="str">
        <f>IF(B2510="","",VLOOKUP(B2510, 'Códigos 2'!$A$3:$B$10, 2, FALSE))</f>
        <v/>
      </c>
      <c r="E2510" s="22" t="str">
        <f>IF(F2510="","",VLOOKUP(F2510, 'Códigos 2'!E$3:F$66, 2, FALSE))</f>
        <v/>
      </c>
      <c r="F2510" s="23"/>
      <c r="G2510" s="23"/>
      <c r="H2510" s="23"/>
      <c r="I2510" s="23"/>
      <c r="J2510" s="24"/>
      <c r="K2510" s="20"/>
      <c r="L2510" s="20"/>
      <c r="M2510" s="25">
        <v>0</v>
      </c>
      <c r="N2510" s="26">
        <f t="shared" si="314"/>
        <v>0</v>
      </c>
      <c r="O2510" s="26">
        <f t="shared" si="313"/>
        <v>0</v>
      </c>
      <c r="P2510" s="26">
        <f t="shared" si="315"/>
        <v>0</v>
      </c>
      <c r="Q2510" s="27"/>
      <c r="R2510" s="26">
        <f t="shared" si="316"/>
        <v>0</v>
      </c>
      <c r="S2510" s="27"/>
      <c r="T2510" s="26">
        <f t="shared" si="317"/>
        <v>0</v>
      </c>
      <c r="U2510" s="27"/>
      <c r="V2510" s="26">
        <f t="shared" si="318"/>
        <v>0</v>
      </c>
      <c r="W2510" s="26">
        <f t="shared" si="319"/>
        <v>0</v>
      </c>
    </row>
    <row r="2511" spans="1:23" ht="12.75" customHeight="1" x14ac:dyDescent="0.25">
      <c r="A2511" s="7" t="str">
        <f t="shared" si="312"/>
        <v/>
      </c>
      <c r="B2511" s="20"/>
      <c r="C2511" s="21" t="str">
        <f>IF(B2511="","",VLOOKUP(B2511, 'Códigos 2'!$A$3:$C$10, 3, FALSE))</f>
        <v/>
      </c>
      <c r="D2511" s="21" t="str">
        <f>IF(B2511="","",VLOOKUP(B2511, 'Códigos 2'!$A$3:$B$10, 2, FALSE))</f>
        <v/>
      </c>
      <c r="E2511" s="22" t="str">
        <f>IF(F2511="","",VLOOKUP(F2511, 'Códigos 2'!E$3:F$66, 2, FALSE))</f>
        <v/>
      </c>
      <c r="F2511" s="23"/>
      <c r="G2511" s="23"/>
      <c r="H2511" s="23"/>
      <c r="I2511" s="23"/>
      <c r="J2511" s="24"/>
      <c r="K2511" s="20"/>
      <c r="L2511" s="20"/>
      <c r="M2511" s="25">
        <v>0</v>
      </c>
      <c r="N2511" s="26">
        <f t="shared" si="314"/>
        <v>0</v>
      </c>
      <c r="O2511" s="26">
        <f t="shared" si="313"/>
        <v>0</v>
      </c>
      <c r="P2511" s="26">
        <f t="shared" si="315"/>
        <v>0</v>
      </c>
      <c r="Q2511" s="27"/>
      <c r="R2511" s="26">
        <f t="shared" si="316"/>
        <v>0</v>
      </c>
      <c r="S2511" s="27"/>
      <c r="T2511" s="26">
        <f t="shared" si="317"/>
        <v>0</v>
      </c>
      <c r="U2511" s="27"/>
      <c r="V2511" s="26">
        <f t="shared" si="318"/>
        <v>0</v>
      </c>
      <c r="W2511" s="26">
        <f t="shared" si="319"/>
        <v>0</v>
      </c>
    </row>
    <row r="2512" spans="1:23" ht="12.75" customHeight="1" x14ac:dyDescent="0.25">
      <c r="A2512" s="7" t="str">
        <f t="shared" si="312"/>
        <v/>
      </c>
      <c r="B2512" s="20"/>
      <c r="C2512" s="21" t="str">
        <f>IF(B2512="","",VLOOKUP(B2512, 'Códigos 2'!$A$3:$C$10, 3, FALSE))</f>
        <v/>
      </c>
      <c r="D2512" s="21" t="str">
        <f>IF(B2512="","",VLOOKUP(B2512, 'Códigos 2'!$A$3:$B$10, 2, FALSE))</f>
        <v/>
      </c>
      <c r="E2512" s="22" t="str">
        <f>IF(F2512="","",VLOOKUP(F2512, 'Códigos 2'!E$3:F$66, 2, FALSE))</f>
        <v/>
      </c>
      <c r="F2512" s="23"/>
      <c r="G2512" s="23"/>
      <c r="H2512" s="23"/>
      <c r="I2512" s="23"/>
      <c r="J2512" s="24"/>
      <c r="K2512" s="20"/>
      <c r="L2512" s="20"/>
      <c r="M2512" s="25">
        <v>0</v>
      </c>
      <c r="N2512" s="26">
        <f t="shared" si="314"/>
        <v>0</v>
      </c>
      <c r="O2512" s="26">
        <f t="shared" si="313"/>
        <v>0</v>
      </c>
      <c r="P2512" s="26">
        <f t="shared" si="315"/>
        <v>0</v>
      </c>
      <c r="Q2512" s="27"/>
      <c r="R2512" s="26">
        <f t="shared" si="316"/>
        <v>0</v>
      </c>
      <c r="S2512" s="27"/>
      <c r="T2512" s="26">
        <f t="shared" si="317"/>
        <v>0</v>
      </c>
      <c r="U2512" s="27"/>
      <c r="V2512" s="26">
        <f t="shared" si="318"/>
        <v>0</v>
      </c>
      <c r="W2512" s="26">
        <f t="shared" si="319"/>
        <v>0</v>
      </c>
    </row>
    <row r="2513" spans="1:23" ht="12.75" customHeight="1" x14ac:dyDescent="0.25">
      <c r="A2513" s="7" t="str">
        <f t="shared" si="312"/>
        <v/>
      </c>
      <c r="B2513" s="20"/>
      <c r="C2513" s="21" t="str">
        <f>IF(B2513="","",VLOOKUP(B2513, 'Códigos 2'!$A$3:$C$10, 3, FALSE))</f>
        <v/>
      </c>
      <c r="D2513" s="21" t="str">
        <f>IF(B2513="","",VLOOKUP(B2513, 'Códigos 2'!$A$3:$B$10, 2, FALSE))</f>
        <v/>
      </c>
      <c r="E2513" s="22" t="str">
        <f>IF(F2513="","",VLOOKUP(F2513, 'Códigos 2'!E$3:F$66, 2, FALSE))</f>
        <v/>
      </c>
      <c r="F2513" s="23"/>
      <c r="G2513" s="23"/>
      <c r="H2513" s="23"/>
      <c r="I2513" s="23"/>
      <c r="J2513" s="24"/>
      <c r="K2513" s="20"/>
      <c r="L2513" s="20"/>
      <c r="M2513" s="25">
        <v>0</v>
      </c>
      <c r="N2513" s="26">
        <f t="shared" si="314"/>
        <v>0</v>
      </c>
      <c r="O2513" s="26">
        <f t="shared" si="313"/>
        <v>0</v>
      </c>
      <c r="P2513" s="26">
        <f t="shared" si="315"/>
        <v>0</v>
      </c>
      <c r="Q2513" s="27"/>
      <c r="R2513" s="26">
        <f t="shared" si="316"/>
        <v>0</v>
      </c>
      <c r="S2513" s="27"/>
      <c r="T2513" s="26">
        <f t="shared" si="317"/>
        <v>0</v>
      </c>
      <c r="U2513" s="27"/>
      <c r="V2513" s="26">
        <f t="shared" si="318"/>
        <v>0</v>
      </c>
      <c r="W2513" s="26">
        <f t="shared" si="319"/>
        <v>0</v>
      </c>
    </row>
    <row r="2514" spans="1:23" ht="12.75" customHeight="1" x14ac:dyDescent="0.25">
      <c r="A2514" s="7" t="str">
        <f t="shared" si="312"/>
        <v/>
      </c>
      <c r="B2514" s="20"/>
      <c r="C2514" s="21" t="str">
        <f>IF(B2514="","",VLOOKUP(B2514, 'Códigos 2'!$A$3:$C$10, 3, FALSE))</f>
        <v/>
      </c>
      <c r="D2514" s="21" t="str">
        <f>IF(B2514="","",VLOOKUP(B2514, 'Códigos 2'!$A$3:$B$10, 2, FALSE))</f>
        <v/>
      </c>
      <c r="E2514" s="22" t="str">
        <f>IF(F2514="","",VLOOKUP(F2514, 'Códigos 2'!E$3:F$66, 2, FALSE))</f>
        <v/>
      </c>
      <c r="F2514" s="23"/>
      <c r="G2514" s="23"/>
      <c r="H2514" s="23"/>
      <c r="I2514" s="23"/>
      <c r="J2514" s="24"/>
      <c r="K2514" s="20"/>
      <c r="L2514" s="20"/>
      <c r="M2514" s="25">
        <v>0</v>
      </c>
      <c r="N2514" s="26">
        <f t="shared" si="314"/>
        <v>0</v>
      </c>
      <c r="O2514" s="26">
        <f t="shared" si="313"/>
        <v>0</v>
      </c>
      <c r="P2514" s="26">
        <f t="shared" si="315"/>
        <v>0</v>
      </c>
      <c r="Q2514" s="27"/>
      <c r="R2514" s="26">
        <f t="shared" si="316"/>
        <v>0</v>
      </c>
      <c r="S2514" s="27"/>
      <c r="T2514" s="26">
        <f t="shared" si="317"/>
        <v>0</v>
      </c>
      <c r="U2514" s="27"/>
      <c r="V2514" s="26">
        <f t="shared" si="318"/>
        <v>0</v>
      </c>
      <c r="W2514" s="26">
        <f t="shared" si="319"/>
        <v>0</v>
      </c>
    </row>
    <row r="2515" spans="1:23" ht="12.75" customHeight="1" x14ac:dyDescent="0.25">
      <c r="A2515" s="7" t="str">
        <f t="shared" si="312"/>
        <v/>
      </c>
      <c r="B2515" s="20"/>
      <c r="C2515" s="21" t="str">
        <f>IF(B2515="","",VLOOKUP(B2515, 'Códigos 2'!$A$3:$C$10, 3, FALSE))</f>
        <v/>
      </c>
      <c r="D2515" s="21" t="str">
        <f>IF(B2515="","",VLOOKUP(B2515, 'Códigos 2'!$A$3:$B$10, 2, FALSE))</f>
        <v/>
      </c>
      <c r="E2515" s="22" t="str">
        <f>IF(F2515="","",VLOOKUP(F2515, 'Códigos 2'!E$3:F$66, 2, FALSE))</f>
        <v/>
      </c>
      <c r="F2515" s="23"/>
      <c r="G2515" s="23"/>
      <c r="H2515" s="23"/>
      <c r="I2515" s="23"/>
      <c r="J2515" s="24"/>
      <c r="K2515" s="20"/>
      <c r="L2515" s="20"/>
      <c r="M2515" s="25">
        <v>0</v>
      </c>
      <c r="N2515" s="26">
        <f t="shared" si="314"/>
        <v>0</v>
      </c>
      <c r="O2515" s="26">
        <f t="shared" si="313"/>
        <v>0</v>
      </c>
      <c r="P2515" s="26">
        <f t="shared" si="315"/>
        <v>0</v>
      </c>
      <c r="Q2515" s="27"/>
      <c r="R2515" s="26">
        <f t="shared" si="316"/>
        <v>0</v>
      </c>
      <c r="S2515" s="27"/>
      <c r="T2515" s="26">
        <f t="shared" si="317"/>
        <v>0</v>
      </c>
      <c r="U2515" s="27"/>
      <c r="V2515" s="26">
        <f t="shared" si="318"/>
        <v>0</v>
      </c>
      <c r="W2515" s="26">
        <f t="shared" si="319"/>
        <v>0</v>
      </c>
    </row>
    <row r="2516" spans="1:23" ht="12.75" customHeight="1" x14ac:dyDescent="0.25">
      <c r="A2516" s="7" t="str">
        <f t="shared" si="312"/>
        <v/>
      </c>
      <c r="B2516" s="20"/>
      <c r="C2516" s="21" t="str">
        <f>IF(B2516="","",VLOOKUP(B2516, 'Códigos 2'!$A$3:$C$10, 3, FALSE))</f>
        <v/>
      </c>
      <c r="D2516" s="21" t="str">
        <f>IF(B2516="","",VLOOKUP(B2516, 'Códigos 2'!$A$3:$B$10, 2, FALSE))</f>
        <v/>
      </c>
      <c r="E2516" s="22" t="str">
        <f>IF(F2516="","",VLOOKUP(F2516, 'Códigos 2'!E$3:F$66, 2, FALSE))</f>
        <v/>
      </c>
      <c r="F2516" s="23"/>
      <c r="G2516" s="23"/>
      <c r="H2516" s="23"/>
      <c r="I2516" s="23"/>
      <c r="J2516" s="24"/>
      <c r="K2516" s="20"/>
      <c r="L2516" s="20"/>
      <c r="M2516" s="25">
        <v>0</v>
      </c>
      <c r="N2516" s="26">
        <f t="shared" si="314"/>
        <v>0</v>
      </c>
      <c r="O2516" s="26">
        <f t="shared" si="313"/>
        <v>0</v>
      </c>
      <c r="P2516" s="26">
        <f t="shared" si="315"/>
        <v>0</v>
      </c>
      <c r="Q2516" s="27"/>
      <c r="R2516" s="26">
        <f t="shared" si="316"/>
        <v>0</v>
      </c>
      <c r="S2516" s="27"/>
      <c r="T2516" s="26">
        <f t="shared" si="317"/>
        <v>0</v>
      </c>
      <c r="U2516" s="27"/>
      <c r="V2516" s="26">
        <f t="shared" si="318"/>
        <v>0</v>
      </c>
      <c r="W2516" s="26">
        <f t="shared" si="319"/>
        <v>0</v>
      </c>
    </row>
    <row r="2517" spans="1:23" ht="12.75" customHeight="1" x14ac:dyDescent="0.25">
      <c r="A2517" s="7" t="str">
        <f t="shared" si="312"/>
        <v/>
      </c>
      <c r="B2517" s="20"/>
      <c r="C2517" s="21" t="str">
        <f>IF(B2517="","",VLOOKUP(B2517, 'Códigos 2'!$A$3:$C$10, 3, FALSE))</f>
        <v/>
      </c>
      <c r="D2517" s="21" t="str">
        <f>IF(B2517="","",VLOOKUP(B2517, 'Códigos 2'!$A$3:$B$10, 2, FALSE))</f>
        <v/>
      </c>
      <c r="E2517" s="22" t="str">
        <f>IF(F2517="","",VLOOKUP(F2517, 'Códigos 2'!E$3:F$66, 2, FALSE))</f>
        <v/>
      </c>
      <c r="F2517" s="23"/>
      <c r="G2517" s="23"/>
      <c r="H2517" s="23"/>
      <c r="I2517" s="23"/>
      <c r="J2517" s="24"/>
      <c r="K2517" s="20"/>
      <c r="L2517" s="20"/>
      <c r="M2517" s="25">
        <v>0</v>
      </c>
      <c r="N2517" s="26">
        <f t="shared" si="314"/>
        <v>0</v>
      </c>
      <c r="O2517" s="26">
        <f t="shared" si="313"/>
        <v>0</v>
      </c>
      <c r="P2517" s="26">
        <f t="shared" si="315"/>
        <v>0</v>
      </c>
      <c r="Q2517" s="27"/>
      <c r="R2517" s="26">
        <f t="shared" si="316"/>
        <v>0</v>
      </c>
      <c r="S2517" s="27"/>
      <c r="T2517" s="26">
        <f t="shared" si="317"/>
        <v>0</v>
      </c>
      <c r="U2517" s="27"/>
      <c r="V2517" s="26">
        <f t="shared" si="318"/>
        <v>0</v>
      </c>
      <c r="W2517" s="26">
        <f t="shared" si="319"/>
        <v>0</v>
      </c>
    </row>
    <row r="2518" spans="1:23" ht="12.75" customHeight="1" x14ac:dyDescent="0.25">
      <c r="A2518" s="7" t="str">
        <f t="shared" si="312"/>
        <v/>
      </c>
      <c r="B2518" s="20"/>
      <c r="C2518" s="21" t="str">
        <f>IF(B2518="","",VLOOKUP(B2518, 'Códigos 2'!$A$3:$C$10, 3, FALSE))</f>
        <v/>
      </c>
      <c r="D2518" s="21" t="str">
        <f>IF(B2518="","",VLOOKUP(B2518, 'Códigos 2'!$A$3:$B$10, 2, FALSE))</f>
        <v/>
      </c>
      <c r="E2518" s="22" t="str">
        <f>IF(F2518="","",VLOOKUP(F2518, 'Códigos 2'!E$3:F$66, 2, FALSE))</f>
        <v/>
      </c>
      <c r="F2518" s="23"/>
      <c r="G2518" s="23"/>
      <c r="H2518" s="23"/>
      <c r="I2518" s="23"/>
      <c r="J2518" s="24"/>
      <c r="K2518" s="20"/>
      <c r="L2518" s="20"/>
      <c r="M2518" s="25">
        <v>0</v>
      </c>
      <c r="N2518" s="26">
        <f t="shared" si="314"/>
        <v>0</v>
      </c>
      <c r="O2518" s="26">
        <f t="shared" si="313"/>
        <v>0</v>
      </c>
      <c r="P2518" s="26">
        <f t="shared" si="315"/>
        <v>0</v>
      </c>
      <c r="Q2518" s="27"/>
      <c r="R2518" s="26">
        <f t="shared" si="316"/>
        <v>0</v>
      </c>
      <c r="S2518" s="27"/>
      <c r="T2518" s="26">
        <f t="shared" si="317"/>
        <v>0</v>
      </c>
      <c r="U2518" s="27"/>
      <c r="V2518" s="26">
        <f t="shared" si="318"/>
        <v>0</v>
      </c>
      <c r="W2518" s="26">
        <f t="shared" si="319"/>
        <v>0</v>
      </c>
    </row>
    <row r="2519" spans="1:23" ht="12.75" customHeight="1" x14ac:dyDescent="0.25">
      <c r="A2519" s="7" t="str">
        <f t="shared" si="312"/>
        <v/>
      </c>
      <c r="B2519" s="20"/>
      <c r="C2519" s="21" t="str">
        <f>IF(B2519="","",VLOOKUP(B2519, 'Códigos 2'!$A$3:$C$10, 3, FALSE))</f>
        <v/>
      </c>
      <c r="D2519" s="21" t="str">
        <f>IF(B2519="","",VLOOKUP(B2519, 'Códigos 2'!$A$3:$B$10, 2, FALSE))</f>
        <v/>
      </c>
      <c r="E2519" s="22" t="str">
        <f>IF(F2519="","",VLOOKUP(F2519, 'Códigos 2'!E$3:F$66, 2, FALSE))</f>
        <v/>
      </c>
      <c r="F2519" s="23"/>
      <c r="G2519" s="23"/>
      <c r="H2519" s="23"/>
      <c r="I2519" s="23"/>
      <c r="J2519" s="24"/>
      <c r="K2519" s="20"/>
      <c r="L2519" s="20"/>
      <c r="M2519" s="25">
        <v>0</v>
      </c>
      <c r="N2519" s="26">
        <f t="shared" si="314"/>
        <v>0</v>
      </c>
      <c r="O2519" s="26">
        <f t="shared" si="313"/>
        <v>0</v>
      </c>
      <c r="P2519" s="26">
        <f t="shared" si="315"/>
        <v>0</v>
      </c>
      <c r="Q2519" s="27"/>
      <c r="R2519" s="26">
        <f t="shared" si="316"/>
        <v>0</v>
      </c>
      <c r="S2519" s="27"/>
      <c r="T2519" s="26">
        <f t="shared" si="317"/>
        <v>0</v>
      </c>
      <c r="U2519" s="27"/>
      <c r="V2519" s="26">
        <f t="shared" si="318"/>
        <v>0</v>
      </c>
      <c r="W2519" s="26">
        <f t="shared" si="319"/>
        <v>0</v>
      </c>
    </row>
    <row r="2520" spans="1:23" ht="12.75" customHeight="1" x14ac:dyDescent="0.25">
      <c r="A2520" s="7" t="str">
        <f t="shared" si="312"/>
        <v/>
      </c>
      <c r="B2520" s="20"/>
      <c r="C2520" s="21" t="str">
        <f>IF(B2520="","",VLOOKUP(B2520, 'Códigos 2'!$A$3:$C$10, 3, FALSE))</f>
        <v/>
      </c>
      <c r="D2520" s="21" t="str">
        <f>IF(B2520="","",VLOOKUP(B2520, 'Códigos 2'!$A$3:$B$10, 2, FALSE))</f>
        <v/>
      </c>
      <c r="E2520" s="22" t="str">
        <f>IF(F2520="","",VLOOKUP(F2520, 'Códigos 2'!E$3:F$66, 2, FALSE))</f>
        <v/>
      </c>
      <c r="F2520" s="23"/>
      <c r="G2520" s="23"/>
      <c r="H2520" s="23"/>
      <c r="I2520" s="23"/>
      <c r="J2520" s="24"/>
      <c r="K2520" s="20"/>
      <c r="L2520" s="20"/>
      <c r="M2520" s="25">
        <v>0</v>
      </c>
      <c r="N2520" s="26">
        <f t="shared" si="314"/>
        <v>0</v>
      </c>
      <c r="O2520" s="26">
        <f t="shared" si="313"/>
        <v>0</v>
      </c>
      <c r="P2520" s="26">
        <f t="shared" si="315"/>
        <v>0</v>
      </c>
      <c r="Q2520" s="27"/>
      <c r="R2520" s="26">
        <f t="shared" si="316"/>
        <v>0</v>
      </c>
      <c r="S2520" s="27"/>
      <c r="T2520" s="26">
        <f t="shared" si="317"/>
        <v>0</v>
      </c>
      <c r="U2520" s="27"/>
      <c r="V2520" s="26">
        <f t="shared" si="318"/>
        <v>0</v>
      </c>
      <c r="W2520" s="26">
        <f t="shared" si="319"/>
        <v>0</v>
      </c>
    </row>
    <row r="2521" spans="1:23" ht="12.75" customHeight="1" x14ac:dyDescent="0.25">
      <c r="A2521" s="7" t="str">
        <f t="shared" si="312"/>
        <v/>
      </c>
      <c r="B2521" s="20"/>
      <c r="C2521" s="21" t="str">
        <f>IF(B2521="","",VLOOKUP(B2521, 'Códigos 2'!$A$3:$C$10, 3, FALSE))</f>
        <v/>
      </c>
      <c r="D2521" s="21" t="str">
        <f>IF(B2521="","",VLOOKUP(B2521, 'Códigos 2'!$A$3:$B$10, 2, FALSE))</f>
        <v/>
      </c>
      <c r="E2521" s="22" t="str">
        <f>IF(F2521="","",VLOOKUP(F2521, 'Códigos 2'!E$3:F$66, 2, FALSE))</f>
        <v/>
      </c>
      <c r="F2521" s="23"/>
      <c r="G2521" s="23"/>
      <c r="H2521" s="23"/>
      <c r="I2521" s="23"/>
      <c r="J2521" s="24"/>
      <c r="K2521" s="20"/>
      <c r="L2521" s="20"/>
      <c r="M2521" s="25">
        <v>0</v>
      </c>
      <c r="N2521" s="26">
        <f t="shared" si="314"/>
        <v>0</v>
      </c>
      <c r="O2521" s="26">
        <f t="shared" si="313"/>
        <v>0</v>
      </c>
      <c r="P2521" s="26">
        <f t="shared" si="315"/>
        <v>0</v>
      </c>
      <c r="Q2521" s="27"/>
      <c r="R2521" s="26">
        <f t="shared" si="316"/>
        <v>0</v>
      </c>
      <c r="S2521" s="27"/>
      <c r="T2521" s="26">
        <f t="shared" si="317"/>
        <v>0</v>
      </c>
      <c r="U2521" s="27"/>
      <c r="V2521" s="26">
        <f t="shared" si="318"/>
        <v>0</v>
      </c>
      <c r="W2521" s="26">
        <f t="shared" si="319"/>
        <v>0</v>
      </c>
    </row>
    <row r="2522" spans="1:23" ht="12.75" customHeight="1" x14ac:dyDescent="0.25">
      <c r="A2522" s="7" t="str">
        <f t="shared" si="312"/>
        <v/>
      </c>
      <c r="B2522" s="20"/>
      <c r="C2522" s="21" t="str">
        <f>IF(B2522="","",VLOOKUP(B2522, 'Códigos 2'!$A$3:$C$10, 3, FALSE))</f>
        <v/>
      </c>
      <c r="D2522" s="21" t="str">
        <f>IF(B2522="","",VLOOKUP(B2522, 'Códigos 2'!$A$3:$B$10, 2, FALSE))</f>
        <v/>
      </c>
      <c r="E2522" s="22" t="str">
        <f>IF(F2522="","",VLOOKUP(F2522, 'Códigos 2'!E$3:F$66, 2, FALSE))</f>
        <v/>
      </c>
      <c r="F2522" s="23"/>
      <c r="G2522" s="23"/>
      <c r="H2522" s="23"/>
      <c r="I2522" s="23"/>
      <c r="J2522" s="24"/>
      <c r="K2522" s="20"/>
      <c r="L2522" s="20"/>
      <c r="M2522" s="25">
        <v>0</v>
      </c>
      <c r="N2522" s="26">
        <f t="shared" si="314"/>
        <v>0</v>
      </c>
      <c r="O2522" s="26">
        <f t="shared" si="313"/>
        <v>0</v>
      </c>
      <c r="P2522" s="26">
        <f t="shared" si="315"/>
        <v>0</v>
      </c>
      <c r="Q2522" s="27"/>
      <c r="R2522" s="26">
        <f t="shared" si="316"/>
        <v>0</v>
      </c>
      <c r="S2522" s="27"/>
      <c r="T2522" s="26">
        <f t="shared" si="317"/>
        <v>0</v>
      </c>
      <c r="U2522" s="27"/>
      <c r="V2522" s="26">
        <f t="shared" si="318"/>
        <v>0</v>
      </c>
      <c r="W2522" s="26">
        <f t="shared" si="319"/>
        <v>0</v>
      </c>
    </row>
    <row r="2523" spans="1:23" ht="12.75" customHeight="1" x14ac:dyDescent="0.25">
      <c r="A2523" s="7" t="str">
        <f t="shared" si="312"/>
        <v/>
      </c>
      <c r="B2523" s="20"/>
      <c r="C2523" s="21" t="str">
        <f>IF(B2523="","",VLOOKUP(B2523, 'Códigos 2'!$A$3:$C$10, 3, FALSE))</f>
        <v/>
      </c>
      <c r="D2523" s="21" t="str">
        <f>IF(B2523="","",VLOOKUP(B2523, 'Códigos 2'!$A$3:$B$10, 2, FALSE))</f>
        <v/>
      </c>
      <c r="E2523" s="22" t="str">
        <f>IF(F2523="","",VLOOKUP(F2523, 'Códigos 2'!E$3:F$66, 2, FALSE))</f>
        <v/>
      </c>
      <c r="F2523" s="23"/>
      <c r="G2523" s="23"/>
      <c r="H2523" s="23"/>
      <c r="I2523" s="23"/>
      <c r="J2523" s="24"/>
      <c r="K2523" s="20"/>
      <c r="L2523" s="20"/>
      <c r="M2523" s="25">
        <v>0</v>
      </c>
      <c r="N2523" s="26">
        <f t="shared" si="314"/>
        <v>0</v>
      </c>
      <c r="O2523" s="26">
        <f t="shared" si="313"/>
        <v>0</v>
      </c>
      <c r="P2523" s="26">
        <f t="shared" si="315"/>
        <v>0</v>
      </c>
      <c r="Q2523" s="27"/>
      <c r="R2523" s="26">
        <f t="shared" si="316"/>
        <v>0</v>
      </c>
      <c r="S2523" s="27"/>
      <c r="T2523" s="26">
        <f t="shared" si="317"/>
        <v>0</v>
      </c>
      <c r="U2523" s="27"/>
      <c r="V2523" s="26">
        <f t="shared" si="318"/>
        <v>0</v>
      </c>
      <c r="W2523" s="26">
        <f t="shared" si="319"/>
        <v>0</v>
      </c>
    </row>
    <row r="2524" spans="1:23" ht="12.75" customHeight="1" x14ac:dyDescent="0.25">
      <c r="A2524" s="7" t="str">
        <f t="shared" si="312"/>
        <v/>
      </c>
      <c r="B2524" s="20"/>
      <c r="C2524" s="21" t="str">
        <f>IF(B2524="","",VLOOKUP(B2524, 'Códigos 2'!$A$3:$C$10, 3, FALSE))</f>
        <v/>
      </c>
      <c r="D2524" s="21" t="str">
        <f>IF(B2524="","",VLOOKUP(B2524, 'Códigos 2'!$A$3:$B$10, 2, FALSE))</f>
        <v/>
      </c>
      <c r="E2524" s="22" t="str">
        <f>IF(F2524="","",VLOOKUP(F2524, 'Códigos 2'!E$3:F$66, 2, FALSE))</f>
        <v/>
      </c>
      <c r="F2524" s="23"/>
      <c r="G2524" s="23"/>
      <c r="H2524" s="23"/>
      <c r="I2524" s="23"/>
      <c r="J2524" s="24"/>
      <c r="K2524" s="20"/>
      <c r="L2524" s="20"/>
      <c r="M2524" s="25">
        <v>0</v>
      </c>
      <c r="N2524" s="26">
        <f t="shared" si="314"/>
        <v>0</v>
      </c>
      <c r="O2524" s="26">
        <f t="shared" si="313"/>
        <v>0</v>
      </c>
      <c r="P2524" s="26">
        <f t="shared" si="315"/>
        <v>0</v>
      </c>
      <c r="Q2524" s="27"/>
      <c r="R2524" s="26">
        <f t="shared" si="316"/>
        <v>0</v>
      </c>
      <c r="S2524" s="27"/>
      <c r="T2524" s="26">
        <f t="shared" si="317"/>
        <v>0</v>
      </c>
      <c r="U2524" s="27"/>
      <c r="V2524" s="26">
        <f t="shared" si="318"/>
        <v>0</v>
      </c>
      <c r="W2524" s="26">
        <f t="shared" si="319"/>
        <v>0</v>
      </c>
    </row>
    <row r="2525" spans="1:23" ht="12.75" customHeight="1" x14ac:dyDescent="0.25">
      <c r="A2525" s="7" t="str">
        <f t="shared" si="312"/>
        <v/>
      </c>
      <c r="B2525" s="20"/>
      <c r="C2525" s="21" t="str">
        <f>IF(B2525="","",VLOOKUP(B2525, 'Códigos 2'!$A$3:$C$10, 3, FALSE))</f>
        <v/>
      </c>
      <c r="D2525" s="21" t="str">
        <f>IF(B2525="","",VLOOKUP(B2525, 'Códigos 2'!$A$3:$B$10, 2, FALSE))</f>
        <v/>
      </c>
      <c r="E2525" s="22" t="str">
        <f>IF(F2525="","",VLOOKUP(F2525, 'Códigos 2'!E$3:F$66, 2, FALSE))</f>
        <v/>
      </c>
      <c r="F2525" s="23"/>
      <c r="G2525" s="23"/>
      <c r="H2525" s="23"/>
      <c r="I2525" s="23"/>
      <c r="J2525" s="24"/>
      <c r="K2525" s="20"/>
      <c r="L2525" s="20"/>
      <c r="M2525" s="25">
        <v>0</v>
      </c>
      <c r="N2525" s="26">
        <f t="shared" si="314"/>
        <v>0</v>
      </c>
      <c r="O2525" s="26">
        <f t="shared" si="313"/>
        <v>0</v>
      </c>
      <c r="P2525" s="26">
        <f t="shared" si="315"/>
        <v>0</v>
      </c>
      <c r="Q2525" s="27"/>
      <c r="R2525" s="26">
        <f t="shared" si="316"/>
        <v>0</v>
      </c>
      <c r="S2525" s="27"/>
      <c r="T2525" s="26">
        <f t="shared" si="317"/>
        <v>0</v>
      </c>
      <c r="U2525" s="27"/>
      <c r="V2525" s="26">
        <f t="shared" si="318"/>
        <v>0</v>
      </c>
      <c r="W2525" s="26">
        <f t="shared" si="319"/>
        <v>0</v>
      </c>
    </row>
    <row r="2526" spans="1:23" ht="12.75" customHeight="1" x14ac:dyDescent="0.25">
      <c r="A2526" s="7" t="str">
        <f t="shared" si="312"/>
        <v/>
      </c>
      <c r="B2526" s="20"/>
      <c r="C2526" s="21" t="str">
        <f>IF(B2526="","",VLOOKUP(B2526, 'Códigos 2'!$A$3:$C$10, 3, FALSE))</f>
        <v/>
      </c>
      <c r="D2526" s="21" t="str">
        <f>IF(B2526="","",VLOOKUP(B2526, 'Códigos 2'!$A$3:$B$10, 2, FALSE))</f>
        <v/>
      </c>
      <c r="E2526" s="22" t="str">
        <f>IF(F2526="","",VLOOKUP(F2526, 'Códigos 2'!E$3:F$66, 2, FALSE))</f>
        <v/>
      </c>
      <c r="F2526" s="23"/>
      <c r="G2526" s="23"/>
      <c r="H2526" s="23"/>
      <c r="I2526" s="23"/>
      <c r="J2526" s="24"/>
      <c r="K2526" s="20"/>
      <c r="L2526" s="20"/>
      <c r="M2526" s="25">
        <v>0</v>
      </c>
      <c r="N2526" s="26">
        <f t="shared" si="314"/>
        <v>0</v>
      </c>
      <c r="O2526" s="26">
        <f t="shared" si="313"/>
        <v>0</v>
      </c>
      <c r="P2526" s="26">
        <f t="shared" si="315"/>
        <v>0</v>
      </c>
      <c r="Q2526" s="27"/>
      <c r="R2526" s="26">
        <f t="shared" si="316"/>
        <v>0</v>
      </c>
      <c r="S2526" s="27"/>
      <c r="T2526" s="26">
        <f t="shared" si="317"/>
        <v>0</v>
      </c>
      <c r="U2526" s="27"/>
      <c r="V2526" s="26">
        <f t="shared" si="318"/>
        <v>0</v>
      </c>
      <c r="W2526" s="26">
        <f t="shared" si="319"/>
        <v>0</v>
      </c>
    </row>
    <row r="2527" spans="1:23" ht="12.75" customHeight="1" x14ac:dyDescent="0.25">
      <c r="A2527" s="7" t="str">
        <f t="shared" si="312"/>
        <v/>
      </c>
      <c r="B2527" s="20"/>
      <c r="C2527" s="21" t="str">
        <f>IF(B2527="","",VLOOKUP(B2527, 'Códigos 2'!$A$3:$C$10, 3, FALSE))</f>
        <v/>
      </c>
      <c r="D2527" s="21" t="str">
        <f>IF(B2527="","",VLOOKUP(B2527, 'Códigos 2'!$A$3:$B$10, 2, FALSE))</f>
        <v/>
      </c>
      <c r="E2527" s="22" t="str">
        <f>IF(F2527="","",VLOOKUP(F2527, 'Códigos 2'!E$3:F$66, 2, FALSE))</f>
        <v/>
      </c>
      <c r="F2527" s="23"/>
      <c r="G2527" s="23"/>
      <c r="H2527" s="23"/>
      <c r="I2527" s="23"/>
      <c r="J2527" s="24"/>
      <c r="K2527" s="20"/>
      <c r="L2527" s="20"/>
      <c r="M2527" s="25">
        <v>0</v>
      </c>
      <c r="N2527" s="26">
        <f t="shared" si="314"/>
        <v>0</v>
      </c>
      <c r="O2527" s="26">
        <f t="shared" si="313"/>
        <v>0</v>
      </c>
      <c r="P2527" s="26">
        <f t="shared" si="315"/>
        <v>0</v>
      </c>
      <c r="Q2527" s="27"/>
      <c r="R2527" s="26">
        <f t="shared" si="316"/>
        <v>0</v>
      </c>
      <c r="S2527" s="27"/>
      <c r="T2527" s="26">
        <f t="shared" si="317"/>
        <v>0</v>
      </c>
      <c r="U2527" s="27"/>
      <c r="V2527" s="26">
        <f t="shared" si="318"/>
        <v>0</v>
      </c>
      <c r="W2527" s="26">
        <f t="shared" si="319"/>
        <v>0</v>
      </c>
    </row>
    <row r="2528" spans="1:23" ht="12.75" customHeight="1" x14ac:dyDescent="0.25">
      <c r="A2528" s="7" t="str">
        <f t="shared" si="312"/>
        <v/>
      </c>
      <c r="B2528" s="20"/>
      <c r="C2528" s="21" t="str">
        <f>IF(B2528="","",VLOOKUP(B2528, 'Códigos 2'!$A$3:$C$10, 3, FALSE))</f>
        <v/>
      </c>
      <c r="D2528" s="21" t="str">
        <f>IF(B2528="","",VLOOKUP(B2528, 'Códigos 2'!$A$3:$B$10, 2, FALSE))</f>
        <v/>
      </c>
      <c r="E2528" s="22" t="str">
        <f>IF(F2528="","",VLOOKUP(F2528, 'Códigos 2'!E$3:F$66, 2, FALSE))</f>
        <v/>
      </c>
      <c r="F2528" s="23"/>
      <c r="G2528" s="23"/>
      <c r="H2528" s="23"/>
      <c r="I2528" s="23"/>
      <c r="J2528" s="24"/>
      <c r="K2528" s="20"/>
      <c r="L2528" s="20"/>
      <c r="M2528" s="25">
        <v>0</v>
      </c>
      <c r="N2528" s="26">
        <f t="shared" si="314"/>
        <v>0</v>
      </c>
      <c r="O2528" s="26">
        <f t="shared" si="313"/>
        <v>0</v>
      </c>
      <c r="P2528" s="26">
        <f t="shared" si="315"/>
        <v>0</v>
      </c>
      <c r="Q2528" s="27"/>
      <c r="R2528" s="26">
        <f t="shared" si="316"/>
        <v>0</v>
      </c>
      <c r="S2528" s="27"/>
      <c r="T2528" s="26">
        <f t="shared" si="317"/>
        <v>0</v>
      </c>
      <c r="U2528" s="27"/>
      <c r="V2528" s="26">
        <f t="shared" si="318"/>
        <v>0</v>
      </c>
      <c r="W2528" s="26">
        <f t="shared" si="319"/>
        <v>0</v>
      </c>
    </row>
    <row r="2529" spans="1:23" ht="12.75" customHeight="1" x14ac:dyDescent="0.25">
      <c r="A2529" s="7" t="str">
        <f t="shared" si="312"/>
        <v/>
      </c>
      <c r="B2529" s="20"/>
      <c r="C2529" s="21" t="str">
        <f>IF(B2529="","",VLOOKUP(B2529, 'Códigos 2'!$A$3:$C$10, 3, FALSE))</f>
        <v/>
      </c>
      <c r="D2529" s="21" t="str">
        <f>IF(B2529="","",VLOOKUP(B2529, 'Códigos 2'!$A$3:$B$10, 2, FALSE))</f>
        <v/>
      </c>
      <c r="E2529" s="22" t="str">
        <f>IF(F2529="","",VLOOKUP(F2529, 'Códigos 2'!E$3:F$66, 2, FALSE))</f>
        <v/>
      </c>
      <c r="F2529" s="23"/>
      <c r="G2529" s="23"/>
      <c r="H2529" s="23"/>
      <c r="I2529" s="23"/>
      <c r="J2529" s="24"/>
      <c r="K2529" s="20"/>
      <c r="L2529" s="20"/>
      <c r="M2529" s="25">
        <v>0</v>
      </c>
      <c r="N2529" s="26">
        <f t="shared" si="314"/>
        <v>0</v>
      </c>
      <c r="O2529" s="26">
        <f t="shared" si="313"/>
        <v>0</v>
      </c>
      <c r="P2529" s="26">
        <f t="shared" si="315"/>
        <v>0</v>
      </c>
      <c r="Q2529" s="27"/>
      <c r="R2529" s="26">
        <f t="shared" si="316"/>
        <v>0</v>
      </c>
      <c r="S2529" s="27"/>
      <c r="T2529" s="26">
        <f t="shared" si="317"/>
        <v>0</v>
      </c>
      <c r="U2529" s="27"/>
      <c r="V2529" s="26">
        <f t="shared" si="318"/>
        <v>0</v>
      </c>
      <c r="W2529" s="26">
        <f t="shared" si="319"/>
        <v>0</v>
      </c>
    </row>
    <row r="2530" spans="1:23" ht="12.75" customHeight="1" x14ac:dyDescent="0.25">
      <c r="A2530" s="7" t="str">
        <f t="shared" si="312"/>
        <v/>
      </c>
      <c r="B2530" s="20"/>
      <c r="C2530" s="21" t="str">
        <f>IF(B2530="","",VLOOKUP(B2530, 'Códigos 2'!$A$3:$C$10, 3, FALSE))</f>
        <v/>
      </c>
      <c r="D2530" s="21" t="str">
        <f>IF(B2530="","",VLOOKUP(B2530, 'Códigos 2'!$A$3:$B$10, 2, FALSE))</f>
        <v/>
      </c>
      <c r="E2530" s="22" t="str">
        <f>IF(F2530="","",VLOOKUP(F2530, 'Códigos 2'!E$3:F$66, 2, FALSE))</f>
        <v/>
      </c>
      <c r="F2530" s="23"/>
      <c r="G2530" s="23"/>
      <c r="H2530" s="23"/>
      <c r="I2530" s="23"/>
      <c r="J2530" s="24"/>
      <c r="K2530" s="20"/>
      <c r="L2530" s="20"/>
      <c r="M2530" s="25">
        <v>0</v>
      </c>
      <c r="N2530" s="26">
        <f t="shared" si="314"/>
        <v>0</v>
      </c>
      <c r="O2530" s="26">
        <f t="shared" si="313"/>
        <v>0</v>
      </c>
      <c r="P2530" s="26">
        <f t="shared" si="315"/>
        <v>0</v>
      </c>
      <c r="Q2530" s="27"/>
      <c r="R2530" s="26">
        <f t="shared" si="316"/>
        <v>0</v>
      </c>
      <c r="S2530" s="27"/>
      <c r="T2530" s="26">
        <f t="shared" si="317"/>
        <v>0</v>
      </c>
      <c r="U2530" s="27"/>
      <c r="V2530" s="26">
        <f t="shared" si="318"/>
        <v>0</v>
      </c>
      <c r="W2530" s="26">
        <f t="shared" si="319"/>
        <v>0</v>
      </c>
    </row>
    <row r="2531" spans="1:23" ht="12.75" customHeight="1" x14ac:dyDescent="0.25">
      <c r="A2531" s="7" t="str">
        <f t="shared" si="312"/>
        <v/>
      </c>
      <c r="B2531" s="20"/>
      <c r="C2531" s="21" t="str">
        <f>IF(B2531="","",VLOOKUP(B2531, 'Códigos 2'!$A$3:$C$10, 3, FALSE))</f>
        <v/>
      </c>
      <c r="D2531" s="21" t="str">
        <f>IF(B2531="","",VLOOKUP(B2531, 'Códigos 2'!$A$3:$B$10, 2, FALSE))</f>
        <v/>
      </c>
      <c r="E2531" s="22" t="str">
        <f>IF(F2531="","",VLOOKUP(F2531, 'Códigos 2'!E$3:F$66, 2, FALSE))</f>
        <v/>
      </c>
      <c r="F2531" s="23"/>
      <c r="G2531" s="23"/>
      <c r="H2531" s="23"/>
      <c r="I2531" s="23"/>
      <c r="J2531" s="24"/>
      <c r="K2531" s="20"/>
      <c r="L2531" s="20"/>
      <c r="M2531" s="25">
        <v>0</v>
      </c>
      <c r="N2531" s="26">
        <f t="shared" si="314"/>
        <v>0</v>
      </c>
      <c r="O2531" s="26">
        <f t="shared" si="313"/>
        <v>0</v>
      </c>
      <c r="P2531" s="26">
        <f t="shared" si="315"/>
        <v>0</v>
      </c>
      <c r="Q2531" s="27"/>
      <c r="R2531" s="26">
        <f t="shared" si="316"/>
        <v>0</v>
      </c>
      <c r="S2531" s="27"/>
      <c r="T2531" s="26">
        <f t="shared" si="317"/>
        <v>0</v>
      </c>
      <c r="U2531" s="27"/>
      <c r="V2531" s="26">
        <f t="shared" si="318"/>
        <v>0</v>
      </c>
      <c r="W2531" s="26">
        <f t="shared" si="319"/>
        <v>0</v>
      </c>
    </row>
    <row r="2532" spans="1:23" ht="12.75" customHeight="1" x14ac:dyDescent="0.25">
      <c r="A2532" s="7" t="str">
        <f t="shared" si="312"/>
        <v/>
      </c>
      <c r="B2532" s="20"/>
      <c r="C2532" s="21" t="str">
        <f>IF(B2532="","",VLOOKUP(B2532, 'Códigos 2'!$A$3:$C$10, 3, FALSE))</f>
        <v/>
      </c>
      <c r="D2532" s="21" t="str">
        <f>IF(B2532="","",VLOOKUP(B2532, 'Códigos 2'!$A$3:$B$10, 2, FALSE))</f>
        <v/>
      </c>
      <c r="E2532" s="22" t="str">
        <f>IF(F2532="","",VLOOKUP(F2532, 'Códigos 2'!E$3:F$66, 2, FALSE))</f>
        <v/>
      </c>
      <c r="F2532" s="23"/>
      <c r="G2532" s="23"/>
      <c r="H2532" s="23"/>
      <c r="I2532" s="23"/>
      <c r="J2532" s="24"/>
      <c r="K2532" s="20"/>
      <c r="L2532" s="20"/>
      <c r="M2532" s="25">
        <v>0</v>
      </c>
      <c r="N2532" s="26">
        <f t="shared" si="314"/>
        <v>0</v>
      </c>
      <c r="O2532" s="26">
        <f t="shared" si="313"/>
        <v>0</v>
      </c>
      <c r="P2532" s="26">
        <f t="shared" si="315"/>
        <v>0</v>
      </c>
      <c r="Q2532" s="27"/>
      <c r="R2532" s="26">
        <f t="shared" si="316"/>
        <v>0</v>
      </c>
      <c r="S2532" s="27"/>
      <c r="T2532" s="26">
        <f t="shared" si="317"/>
        <v>0</v>
      </c>
      <c r="U2532" s="27"/>
      <c r="V2532" s="26">
        <f t="shared" si="318"/>
        <v>0</v>
      </c>
      <c r="W2532" s="26">
        <f t="shared" si="319"/>
        <v>0</v>
      </c>
    </row>
    <row r="2533" spans="1:23" ht="12.75" customHeight="1" x14ac:dyDescent="0.25">
      <c r="A2533" s="7" t="str">
        <f t="shared" si="312"/>
        <v/>
      </c>
      <c r="B2533" s="20"/>
      <c r="C2533" s="21" t="str">
        <f>IF(B2533="","",VLOOKUP(B2533, 'Códigos 2'!$A$3:$C$10, 3, FALSE))</f>
        <v/>
      </c>
      <c r="D2533" s="21" t="str">
        <f>IF(B2533="","",VLOOKUP(B2533, 'Códigos 2'!$A$3:$B$10, 2, FALSE))</f>
        <v/>
      </c>
      <c r="E2533" s="22" t="str">
        <f>IF(F2533="","",VLOOKUP(F2533, 'Códigos 2'!E$3:F$66, 2, FALSE))</f>
        <v/>
      </c>
      <c r="F2533" s="23"/>
      <c r="G2533" s="23"/>
      <c r="H2533" s="23"/>
      <c r="I2533" s="23"/>
      <c r="J2533" s="24"/>
      <c r="K2533" s="20"/>
      <c r="L2533" s="20"/>
      <c r="M2533" s="25">
        <v>0</v>
      </c>
      <c r="N2533" s="26">
        <f t="shared" si="314"/>
        <v>0</v>
      </c>
      <c r="O2533" s="26">
        <f t="shared" si="313"/>
        <v>0</v>
      </c>
      <c r="P2533" s="26">
        <f t="shared" si="315"/>
        <v>0</v>
      </c>
      <c r="Q2533" s="27"/>
      <c r="R2533" s="26">
        <f t="shared" si="316"/>
        <v>0</v>
      </c>
      <c r="S2533" s="27"/>
      <c r="T2533" s="26">
        <f t="shared" si="317"/>
        <v>0</v>
      </c>
      <c r="U2533" s="27"/>
      <c r="V2533" s="26">
        <f t="shared" si="318"/>
        <v>0</v>
      </c>
      <c r="W2533" s="26">
        <f t="shared" si="319"/>
        <v>0</v>
      </c>
    </row>
    <row r="2534" spans="1:23" ht="12.75" customHeight="1" x14ac:dyDescent="0.25">
      <c r="A2534" s="7" t="str">
        <f t="shared" si="312"/>
        <v/>
      </c>
      <c r="B2534" s="20"/>
      <c r="C2534" s="21" t="str">
        <f>IF(B2534="","",VLOOKUP(B2534, 'Códigos 2'!$A$3:$C$10, 3, FALSE))</f>
        <v/>
      </c>
      <c r="D2534" s="21" t="str">
        <f>IF(B2534="","",VLOOKUP(B2534, 'Códigos 2'!$A$3:$B$10, 2, FALSE))</f>
        <v/>
      </c>
      <c r="E2534" s="22" t="str">
        <f>IF(F2534="","",VLOOKUP(F2534, 'Códigos 2'!E$3:F$66, 2, FALSE))</f>
        <v/>
      </c>
      <c r="F2534" s="23"/>
      <c r="G2534" s="23"/>
      <c r="H2534" s="23"/>
      <c r="I2534" s="23"/>
      <c r="J2534" s="24"/>
      <c r="K2534" s="20"/>
      <c r="L2534" s="20"/>
      <c r="M2534" s="25">
        <v>0</v>
      </c>
      <c r="N2534" s="26">
        <f t="shared" si="314"/>
        <v>0</v>
      </c>
      <c r="O2534" s="26">
        <f t="shared" si="313"/>
        <v>0</v>
      </c>
      <c r="P2534" s="26">
        <f t="shared" si="315"/>
        <v>0</v>
      </c>
      <c r="Q2534" s="27"/>
      <c r="R2534" s="26">
        <f t="shared" si="316"/>
        <v>0</v>
      </c>
      <c r="S2534" s="27"/>
      <c r="T2534" s="26">
        <f t="shared" si="317"/>
        <v>0</v>
      </c>
      <c r="U2534" s="27"/>
      <c r="V2534" s="26">
        <f t="shared" si="318"/>
        <v>0</v>
      </c>
      <c r="W2534" s="26">
        <f t="shared" si="319"/>
        <v>0</v>
      </c>
    </row>
    <row r="2535" spans="1:23" ht="12.75" customHeight="1" x14ac:dyDescent="0.25">
      <c r="A2535" s="7" t="str">
        <f t="shared" si="312"/>
        <v/>
      </c>
      <c r="B2535" s="20"/>
      <c r="C2535" s="21" t="str">
        <f>IF(B2535="","",VLOOKUP(B2535, 'Códigos 2'!$A$3:$C$10, 3, FALSE))</f>
        <v/>
      </c>
      <c r="D2535" s="21" t="str">
        <f>IF(B2535="","",VLOOKUP(B2535, 'Códigos 2'!$A$3:$B$10, 2, FALSE))</f>
        <v/>
      </c>
      <c r="E2535" s="22" t="str">
        <f>IF(F2535="","",VLOOKUP(F2535, 'Códigos 2'!E$3:F$66, 2, FALSE))</f>
        <v/>
      </c>
      <c r="F2535" s="23"/>
      <c r="G2535" s="23"/>
      <c r="H2535" s="23"/>
      <c r="I2535" s="23"/>
      <c r="J2535" s="24"/>
      <c r="K2535" s="20"/>
      <c r="L2535" s="20"/>
      <c r="M2535" s="25">
        <v>0</v>
      </c>
      <c r="N2535" s="26">
        <f t="shared" si="314"/>
        <v>0</v>
      </c>
      <c r="O2535" s="26">
        <f t="shared" si="313"/>
        <v>0</v>
      </c>
      <c r="P2535" s="26">
        <f t="shared" si="315"/>
        <v>0</v>
      </c>
      <c r="Q2535" s="27"/>
      <c r="R2535" s="26">
        <f t="shared" si="316"/>
        <v>0</v>
      </c>
      <c r="S2535" s="27"/>
      <c r="T2535" s="26">
        <f t="shared" si="317"/>
        <v>0</v>
      </c>
      <c r="U2535" s="27"/>
      <c r="V2535" s="26">
        <f t="shared" si="318"/>
        <v>0</v>
      </c>
      <c r="W2535" s="26">
        <f t="shared" si="319"/>
        <v>0</v>
      </c>
    </row>
    <row r="2536" spans="1:23" ht="12.75" customHeight="1" x14ac:dyDescent="0.25">
      <c r="A2536" s="7" t="str">
        <f t="shared" si="312"/>
        <v/>
      </c>
      <c r="B2536" s="20"/>
      <c r="C2536" s="21" t="str">
        <f>IF(B2536="","",VLOOKUP(B2536, 'Códigos 2'!$A$3:$C$10, 3, FALSE))</f>
        <v/>
      </c>
      <c r="D2536" s="21" t="str">
        <f>IF(B2536="","",VLOOKUP(B2536, 'Códigos 2'!$A$3:$B$10, 2, FALSE))</f>
        <v/>
      </c>
      <c r="E2536" s="22" t="str">
        <f>IF(F2536="","",VLOOKUP(F2536, 'Códigos 2'!E$3:F$66, 2, FALSE))</f>
        <v/>
      </c>
      <c r="F2536" s="23"/>
      <c r="G2536" s="23"/>
      <c r="H2536" s="23"/>
      <c r="I2536" s="23"/>
      <c r="J2536" s="24"/>
      <c r="K2536" s="20"/>
      <c r="L2536" s="20"/>
      <c r="M2536" s="25">
        <v>0</v>
      </c>
      <c r="N2536" s="26">
        <f t="shared" si="314"/>
        <v>0</v>
      </c>
      <c r="O2536" s="26">
        <f t="shared" si="313"/>
        <v>0</v>
      </c>
      <c r="P2536" s="26">
        <f t="shared" si="315"/>
        <v>0</v>
      </c>
      <c r="Q2536" s="27"/>
      <c r="R2536" s="26">
        <f t="shared" si="316"/>
        <v>0</v>
      </c>
      <c r="S2536" s="27"/>
      <c r="T2536" s="26">
        <f t="shared" si="317"/>
        <v>0</v>
      </c>
      <c r="U2536" s="27"/>
      <c r="V2536" s="26">
        <f t="shared" si="318"/>
        <v>0</v>
      </c>
      <c r="W2536" s="26">
        <f t="shared" si="319"/>
        <v>0</v>
      </c>
    </row>
    <row r="2537" spans="1:23" ht="12.75" customHeight="1" x14ac:dyDescent="0.25">
      <c r="A2537" s="7" t="str">
        <f t="shared" si="312"/>
        <v/>
      </c>
      <c r="B2537" s="20"/>
      <c r="C2537" s="21" t="str">
        <f>IF(B2537="","",VLOOKUP(B2537, 'Códigos 2'!$A$3:$C$10, 3, FALSE))</f>
        <v/>
      </c>
      <c r="D2537" s="21" t="str">
        <f>IF(B2537="","",VLOOKUP(B2537, 'Códigos 2'!$A$3:$B$10, 2, FALSE))</f>
        <v/>
      </c>
      <c r="E2537" s="22" t="str">
        <f>IF(F2537="","",VLOOKUP(F2537, 'Códigos 2'!E$3:F$66, 2, FALSE))</f>
        <v/>
      </c>
      <c r="F2537" s="23"/>
      <c r="G2537" s="23"/>
      <c r="H2537" s="23"/>
      <c r="I2537" s="23"/>
      <c r="J2537" s="24"/>
      <c r="K2537" s="20"/>
      <c r="L2537" s="20"/>
      <c r="M2537" s="25">
        <v>0</v>
      </c>
      <c r="N2537" s="26">
        <f t="shared" si="314"/>
        <v>0</v>
      </c>
      <c r="O2537" s="26">
        <f t="shared" si="313"/>
        <v>0</v>
      </c>
      <c r="P2537" s="26">
        <f t="shared" si="315"/>
        <v>0</v>
      </c>
      <c r="Q2537" s="27"/>
      <c r="R2537" s="26">
        <f t="shared" si="316"/>
        <v>0</v>
      </c>
      <c r="S2537" s="27"/>
      <c r="T2537" s="26">
        <f t="shared" si="317"/>
        <v>0</v>
      </c>
      <c r="U2537" s="27"/>
      <c r="V2537" s="26">
        <f t="shared" si="318"/>
        <v>0</v>
      </c>
      <c r="W2537" s="26">
        <f t="shared" si="319"/>
        <v>0</v>
      </c>
    </row>
    <row r="2538" spans="1:23" ht="12.75" customHeight="1" x14ac:dyDescent="0.25">
      <c r="A2538" s="7" t="str">
        <f t="shared" si="312"/>
        <v/>
      </c>
      <c r="B2538" s="20"/>
      <c r="C2538" s="21" t="str">
        <f>IF(B2538="","",VLOOKUP(B2538, 'Códigos 2'!$A$3:$C$10, 3, FALSE))</f>
        <v/>
      </c>
      <c r="D2538" s="21" t="str">
        <f>IF(B2538="","",VLOOKUP(B2538, 'Códigos 2'!$A$3:$B$10, 2, FALSE))</f>
        <v/>
      </c>
      <c r="E2538" s="22" t="str">
        <f>IF(F2538="","",VLOOKUP(F2538, 'Códigos 2'!E$3:F$66, 2, FALSE))</f>
        <v/>
      </c>
      <c r="F2538" s="23"/>
      <c r="G2538" s="23"/>
      <c r="H2538" s="23"/>
      <c r="I2538" s="23"/>
      <c r="J2538" s="24"/>
      <c r="K2538" s="20"/>
      <c r="L2538" s="20"/>
      <c r="M2538" s="25">
        <v>0</v>
      </c>
      <c r="N2538" s="26">
        <f t="shared" si="314"/>
        <v>0</v>
      </c>
      <c r="O2538" s="26">
        <f t="shared" si="313"/>
        <v>0</v>
      </c>
      <c r="P2538" s="26">
        <f t="shared" si="315"/>
        <v>0</v>
      </c>
      <c r="Q2538" s="27"/>
      <c r="R2538" s="26">
        <f t="shared" si="316"/>
        <v>0</v>
      </c>
      <c r="S2538" s="27"/>
      <c r="T2538" s="26">
        <f t="shared" si="317"/>
        <v>0</v>
      </c>
      <c r="U2538" s="27"/>
      <c r="V2538" s="26">
        <f t="shared" si="318"/>
        <v>0</v>
      </c>
      <c r="W2538" s="26">
        <f t="shared" si="319"/>
        <v>0</v>
      </c>
    </row>
    <row r="2539" spans="1:23" ht="12.75" customHeight="1" x14ac:dyDescent="0.25">
      <c r="A2539" s="7" t="str">
        <f t="shared" si="312"/>
        <v/>
      </c>
      <c r="B2539" s="20"/>
      <c r="C2539" s="21" t="str">
        <f>IF(B2539="","",VLOOKUP(B2539, 'Códigos 2'!$A$3:$C$10, 3, FALSE))</f>
        <v/>
      </c>
      <c r="D2539" s="21" t="str">
        <f>IF(B2539="","",VLOOKUP(B2539, 'Códigos 2'!$A$3:$B$10, 2, FALSE))</f>
        <v/>
      </c>
      <c r="E2539" s="22" t="str">
        <f>IF(F2539="","",VLOOKUP(F2539, 'Códigos 2'!E$3:F$66, 2, FALSE))</f>
        <v/>
      </c>
      <c r="F2539" s="23"/>
      <c r="G2539" s="23"/>
      <c r="H2539" s="23"/>
      <c r="I2539" s="23"/>
      <c r="J2539" s="24"/>
      <c r="K2539" s="20"/>
      <c r="L2539" s="20"/>
      <c r="M2539" s="25">
        <v>0</v>
      </c>
      <c r="N2539" s="26">
        <f t="shared" si="314"/>
        <v>0</v>
      </c>
      <c r="O2539" s="26">
        <f t="shared" si="313"/>
        <v>0</v>
      </c>
      <c r="P2539" s="26">
        <f t="shared" si="315"/>
        <v>0</v>
      </c>
      <c r="Q2539" s="27"/>
      <c r="R2539" s="26">
        <f t="shared" si="316"/>
        <v>0</v>
      </c>
      <c r="S2539" s="27"/>
      <c r="T2539" s="26">
        <f t="shared" si="317"/>
        <v>0</v>
      </c>
      <c r="U2539" s="27"/>
      <c r="V2539" s="26">
        <f t="shared" si="318"/>
        <v>0</v>
      </c>
      <c r="W2539" s="26">
        <f t="shared" si="319"/>
        <v>0</v>
      </c>
    </row>
    <row r="2540" spans="1:23" ht="12.75" customHeight="1" x14ac:dyDescent="0.25">
      <c r="A2540" s="7" t="str">
        <f t="shared" si="312"/>
        <v/>
      </c>
      <c r="B2540" s="20"/>
      <c r="C2540" s="21" t="str">
        <f>IF(B2540="","",VLOOKUP(B2540, 'Códigos 2'!$A$3:$C$10, 3, FALSE))</f>
        <v/>
      </c>
      <c r="D2540" s="21" t="str">
        <f>IF(B2540="","",VLOOKUP(B2540, 'Códigos 2'!$A$3:$B$10, 2, FALSE))</f>
        <v/>
      </c>
      <c r="E2540" s="22" t="str">
        <f>IF(F2540="","",VLOOKUP(F2540, 'Códigos 2'!E$3:F$66, 2, FALSE))</f>
        <v/>
      </c>
      <c r="F2540" s="23"/>
      <c r="G2540" s="23"/>
      <c r="H2540" s="23"/>
      <c r="I2540" s="23"/>
      <c r="J2540" s="24"/>
      <c r="K2540" s="20"/>
      <c r="L2540" s="20"/>
      <c r="M2540" s="25">
        <v>0</v>
      </c>
      <c r="N2540" s="26">
        <f t="shared" si="314"/>
        <v>0</v>
      </c>
      <c r="O2540" s="26">
        <f t="shared" si="313"/>
        <v>0</v>
      </c>
      <c r="P2540" s="26">
        <f t="shared" si="315"/>
        <v>0</v>
      </c>
      <c r="Q2540" s="27"/>
      <c r="R2540" s="26">
        <f t="shared" si="316"/>
        <v>0</v>
      </c>
      <c r="S2540" s="27"/>
      <c r="T2540" s="26">
        <f t="shared" si="317"/>
        <v>0</v>
      </c>
      <c r="U2540" s="27"/>
      <c r="V2540" s="26">
        <f t="shared" si="318"/>
        <v>0</v>
      </c>
      <c r="W2540" s="26">
        <f t="shared" si="319"/>
        <v>0</v>
      </c>
    </row>
    <row r="2541" spans="1:23" ht="12.75" customHeight="1" x14ac:dyDescent="0.25">
      <c r="A2541" s="7" t="str">
        <f t="shared" si="312"/>
        <v/>
      </c>
      <c r="B2541" s="20"/>
      <c r="C2541" s="21" t="str">
        <f>IF(B2541="","",VLOOKUP(B2541, 'Códigos 2'!$A$3:$C$10, 3, FALSE))</f>
        <v/>
      </c>
      <c r="D2541" s="21" t="str">
        <f>IF(B2541="","",VLOOKUP(B2541, 'Códigos 2'!$A$3:$B$10, 2, FALSE))</f>
        <v/>
      </c>
      <c r="E2541" s="22" t="str">
        <f>IF(F2541="","",VLOOKUP(F2541, 'Códigos 2'!E$3:F$66, 2, FALSE))</f>
        <v/>
      </c>
      <c r="F2541" s="23"/>
      <c r="G2541" s="23"/>
      <c r="H2541" s="23"/>
      <c r="I2541" s="23"/>
      <c r="J2541" s="24"/>
      <c r="K2541" s="20"/>
      <c r="L2541" s="20"/>
      <c r="M2541" s="25">
        <v>0</v>
      </c>
      <c r="N2541" s="26">
        <f t="shared" si="314"/>
        <v>0</v>
      </c>
      <c r="O2541" s="26">
        <f t="shared" si="313"/>
        <v>0</v>
      </c>
      <c r="P2541" s="26">
        <f t="shared" si="315"/>
        <v>0</v>
      </c>
      <c r="Q2541" s="27"/>
      <c r="R2541" s="26">
        <f t="shared" si="316"/>
        <v>0</v>
      </c>
      <c r="S2541" s="27"/>
      <c r="T2541" s="26">
        <f t="shared" si="317"/>
        <v>0</v>
      </c>
      <c r="U2541" s="27"/>
      <c r="V2541" s="26">
        <f t="shared" si="318"/>
        <v>0</v>
      </c>
      <c r="W2541" s="26">
        <f t="shared" si="319"/>
        <v>0</v>
      </c>
    </row>
    <row r="2542" spans="1:23" ht="12.75" customHeight="1" x14ac:dyDescent="0.25">
      <c r="A2542" s="7" t="str">
        <f t="shared" si="312"/>
        <v/>
      </c>
      <c r="B2542" s="20"/>
      <c r="C2542" s="21" t="str">
        <f>IF(B2542="","",VLOOKUP(B2542, 'Códigos 2'!$A$3:$C$10, 3, FALSE))</f>
        <v/>
      </c>
      <c r="D2542" s="21" t="str">
        <f>IF(B2542="","",VLOOKUP(B2542, 'Códigos 2'!$A$3:$B$10, 2, FALSE))</f>
        <v/>
      </c>
      <c r="E2542" s="22" t="str">
        <f>IF(F2542="","",VLOOKUP(F2542, 'Códigos 2'!E$3:F$66, 2, FALSE))</f>
        <v/>
      </c>
      <c r="F2542" s="23"/>
      <c r="G2542" s="23"/>
      <c r="H2542" s="23"/>
      <c r="I2542" s="23"/>
      <c r="J2542" s="24"/>
      <c r="K2542" s="20"/>
      <c r="L2542" s="20"/>
      <c r="M2542" s="25">
        <v>0</v>
      </c>
      <c r="N2542" s="26">
        <f t="shared" si="314"/>
        <v>0</v>
      </c>
      <c r="O2542" s="26">
        <f t="shared" si="313"/>
        <v>0</v>
      </c>
      <c r="P2542" s="26">
        <f t="shared" si="315"/>
        <v>0</v>
      </c>
      <c r="Q2542" s="27"/>
      <c r="R2542" s="26">
        <f t="shared" si="316"/>
        <v>0</v>
      </c>
      <c r="S2542" s="27"/>
      <c r="T2542" s="26">
        <f t="shared" si="317"/>
        <v>0</v>
      </c>
      <c r="U2542" s="27"/>
      <c r="V2542" s="26">
        <f t="shared" si="318"/>
        <v>0</v>
      </c>
      <c r="W2542" s="26">
        <f t="shared" si="319"/>
        <v>0</v>
      </c>
    </row>
    <row r="2543" spans="1:23" ht="12.75" customHeight="1" x14ac:dyDescent="0.25">
      <c r="A2543" s="7" t="str">
        <f t="shared" si="312"/>
        <v/>
      </c>
      <c r="B2543" s="20"/>
      <c r="C2543" s="21" t="str">
        <f>IF(B2543="","",VLOOKUP(B2543, 'Códigos 2'!$A$3:$C$10, 3, FALSE))</f>
        <v/>
      </c>
      <c r="D2543" s="21" t="str">
        <f>IF(B2543="","",VLOOKUP(B2543, 'Códigos 2'!$A$3:$B$10, 2, FALSE))</f>
        <v/>
      </c>
      <c r="E2543" s="22" t="str">
        <f>IF(F2543="","",VLOOKUP(F2543, 'Códigos 2'!E$3:F$66, 2, FALSE))</f>
        <v/>
      </c>
      <c r="F2543" s="23"/>
      <c r="G2543" s="23"/>
      <c r="H2543" s="23"/>
      <c r="I2543" s="23"/>
      <c r="J2543" s="24"/>
      <c r="K2543" s="20"/>
      <c r="L2543" s="20"/>
      <c r="M2543" s="25">
        <v>0</v>
      </c>
      <c r="N2543" s="26">
        <f t="shared" si="314"/>
        <v>0</v>
      </c>
      <c r="O2543" s="26">
        <f t="shared" si="313"/>
        <v>0</v>
      </c>
      <c r="P2543" s="26">
        <f t="shared" si="315"/>
        <v>0</v>
      </c>
      <c r="Q2543" s="27"/>
      <c r="R2543" s="26">
        <f t="shared" si="316"/>
        <v>0</v>
      </c>
      <c r="S2543" s="27"/>
      <c r="T2543" s="26">
        <f t="shared" si="317"/>
        <v>0</v>
      </c>
      <c r="U2543" s="27"/>
      <c r="V2543" s="26">
        <f t="shared" si="318"/>
        <v>0</v>
      </c>
      <c r="W2543" s="26">
        <f t="shared" si="319"/>
        <v>0</v>
      </c>
    </row>
    <row r="2544" spans="1:23" ht="12.75" customHeight="1" x14ac:dyDescent="0.25">
      <c r="A2544" s="7" t="str">
        <f t="shared" si="312"/>
        <v/>
      </c>
      <c r="B2544" s="20"/>
      <c r="C2544" s="21" t="str">
        <f>IF(B2544="","",VLOOKUP(B2544, 'Códigos 2'!$A$3:$C$10, 3, FALSE))</f>
        <v/>
      </c>
      <c r="D2544" s="21" t="str">
        <f>IF(B2544="","",VLOOKUP(B2544, 'Códigos 2'!$A$3:$B$10, 2, FALSE))</f>
        <v/>
      </c>
      <c r="E2544" s="22" t="str">
        <f>IF(F2544="","",VLOOKUP(F2544, 'Códigos 2'!E$3:F$66, 2, FALSE))</f>
        <v/>
      </c>
      <c r="F2544" s="23"/>
      <c r="G2544" s="23"/>
      <c r="H2544" s="23"/>
      <c r="I2544" s="23"/>
      <c r="J2544" s="24"/>
      <c r="K2544" s="20"/>
      <c r="L2544" s="20"/>
      <c r="M2544" s="25">
        <v>0</v>
      </c>
      <c r="N2544" s="26">
        <f t="shared" si="314"/>
        <v>0</v>
      </c>
      <c r="O2544" s="26">
        <f t="shared" si="313"/>
        <v>0</v>
      </c>
      <c r="P2544" s="26">
        <f t="shared" si="315"/>
        <v>0</v>
      </c>
      <c r="Q2544" s="27"/>
      <c r="R2544" s="26">
        <f t="shared" si="316"/>
        <v>0</v>
      </c>
      <c r="S2544" s="27"/>
      <c r="T2544" s="26">
        <f t="shared" si="317"/>
        <v>0</v>
      </c>
      <c r="U2544" s="27"/>
      <c r="V2544" s="26">
        <f t="shared" si="318"/>
        <v>0</v>
      </c>
      <c r="W2544" s="26">
        <f t="shared" si="319"/>
        <v>0</v>
      </c>
    </row>
    <row r="2545" spans="1:23" ht="12.75" customHeight="1" x14ac:dyDescent="0.25">
      <c r="A2545" s="7" t="str">
        <f t="shared" si="312"/>
        <v/>
      </c>
      <c r="B2545" s="20"/>
      <c r="C2545" s="21" t="str">
        <f>IF(B2545="","",VLOOKUP(B2545, 'Códigos 2'!$A$3:$C$10, 3, FALSE))</f>
        <v/>
      </c>
      <c r="D2545" s="21" t="str">
        <f>IF(B2545="","",VLOOKUP(B2545, 'Códigos 2'!$A$3:$B$10, 2, FALSE))</f>
        <v/>
      </c>
      <c r="E2545" s="22" t="str">
        <f>IF(F2545="","",VLOOKUP(F2545, 'Códigos 2'!E$3:F$66, 2, FALSE))</f>
        <v/>
      </c>
      <c r="F2545" s="23"/>
      <c r="G2545" s="23"/>
      <c r="H2545" s="23"/>
      <c r="I2545" s="23"/>
      <c r="J2545" s="24"/>
      <c r="K2545" s="20"/>
      <c r="L2545" s="20"/>
      <c r="M2545" s="25">
        <v>0</v>
      </c>
      <c r="N2545" s="26">
        <f t="shared" si="314"/>
        <v>0</v>
      </c>
      <c r="O2545" s="26">
        <f t="shared" si="313"/>
        <v>0</v>
      </c>
      <c r="P2545" s="26">
        <f t="shared" si="315"/>
        <v>0</v>
      </c>
      <c r="Q2545" s="27"/>
      <c r="R2545" s="26">
        <f t="shared" si="316"/>
        <v>0</v>
      </c>
      <c r="S2545" s="27"/>
      <c r="T2545" s="26">
        <f t="shared" si="317"/>
        <v>0</v>
      </c>
      <c r="U2545" s="27"/>
      <c r="V2545" s="26">
        <f t="shared" si="318"/>
        <v>0</v>
      </c>
      <c r="W2545" s="26">
        <f t="shared" si="319"/>
        <v>0</v>
      </c>
    </row>
    <row r="2546" spans="1:23" ht="12.75" customHeight="1" x14ac:dyDescent="0.25">
      <c r="A2546" s="7" t="str">
        <f t="shared" si="312"/>
        <v/>
      </c>
      <c r="B2546" s="20"/>
      <c r="C2546" s="21" t="str">
        <f>IF(B2546="","",VLOOKUP(B2546, 'Códigos 2'!$A$3:$C$10, 3, FALSE))</f>
        <v/>
      </c>
      <c r="D2546" s="21" t="str">
        <f>IF(B2546="","",VLOOKUP(B2546, 'Códigos 2'!$A$3:$B$10, 2, FALSE))</f>
        <v/>
      </c>
      <c r="E2546" s="22" t="str">
        <f>IF(F2546="","",VLOOKUP(F2546, 'Códigos 2'!E$3:F$66, 2, FALSE))</f>
        <v/>
      </c>
      <c r="F2546" s="23"/>
      <c r="G2546" s="23"/>
      <c r="H2546" s="23"/>
      <c r="I2546" s="23"/>
      <c r="J2546" s="24"/>
      <c r="K2546" s="20"/>
      <c r="L2546" s="20"/>
      <c r="M2546" s="25">
        <v>0</v>
      </c>
      <c r="N2546" s="26">
        <f t="shared" si="314"/>
        <v>0</v>
      </c>
      <c r="O2546" s="26">
        <f t="shared" si="313"/>
        <v>0</v>
      </c>
      <c r="P2546" s="26">
        <f t="shared" si="315"/>
        <v>0</v>
      </c>
      <c r="Q2546" s="27"/>
      <c r="R2546" s="26">
        <f t="shared" si="316"/>
        <v>0</v>
      </c>
      <c r="S2546" s="27"/>
      <c r="T2546" s="26">
        <f t="shared" si="317"/>
        <v>0</v>
      </c>
      <c r="U2546" s="27"/>
      <c r="V2546" s="26">
        <f t="shared" si="318"/>
        <v>0</v>
      </c>
      <c r="W2546" s="26">
        <f t="shared" si="319"/>
        <v>0</v>
      </c>
    </row>
    <row r="2547" spans="1:23" ht="12.75" customHeight="1" x14ac:dyDescent="0.25">
      <c r="A2547" s="7" t="str">
        <f t="shared" si="312"/>
        <v/>
      </c>
      <c r="B2547" s="20"/>
      <c r="C2547" s="21" t="str">
        <f>IF(B2547="","",VLOOKUP(B2547, 'Códigos 2'!$A$3:$C$10, 3, FALSE))</f>
        <v/>
      </c>
      <c r="D2547" s="21" t="str">
        <f>IF(B2547="","",VLOOKUP(B2547, 'Códigos 2'!$A$3:$B$10, 2, FALSE))</f>
        <v/>
      </c>
      <c r="E2547" s="22" t="str">
        <f>IF(F2547="","",VLOOKUP(F2547, 'Códigos 2'!E$3:F$66, 2, FALSE))</f>
        <v/>
      </c>
      <c r="F2547" s="23"/>
      <c r="G2547" s="23"/>
      <c r="H2547" s="23"/>
      <c r="I2547" s="23"/>
      <c r="J2547" s="24"/>
      <c r="K2547" s="20"/>
      <c r="L2547" s="20"/>
      <c r="M2547" s="25">
        <v>0</v>
      </c>
      <c r="N2547" s="26">
        <f t="shared" si="314"/>
        <v>0</v>
      </c>
      <c r="O2547" s="26">
        <f t="shared" si="313"/>
        <v>0</v>
      </c>
      <c r="P2547" s="26">
        <f t="shared" si="315"/>
        <v>0</v>
      </c>
      <c r="Q2547" s="27"/>
      <c r="R2547" s="26">
        <f t="shared" si="316"/>
        <v>0</v>
      </c>
      <c r="S2547" s="27"/>
      <c r="T2547" s="26">
        <f t="shared" si="317"/>
        <v>0</v>
      </c>
      <c r="U2547" s="27"/>
      <c r="V2547" s="26">
        <f t="shared" si="318"/>
        <v>0</v>
      </c>
      <c r="W2547" s="26">
        <f t="shared" si="319"/>
        <v>0</v>
      </c>
    </row>
    <row r="2548" spans="1:23" ht="12.75" customHeight="1" x14ac:dyDescent="0.25">
      <c r="A2548" s="7" t="str">
        <f t="shared" si="312"/>
        <v/>
      </c>
      <c r="B2548" s="20"/>
      <c r="C2548" s="21" t="str">
        <f>IF(B2548="","",VLOOKUP(B2548, 'Códigos 2'!$A$3:$C$10, 3, FALSE))</f>
        <v/>
      </c>
      <c r="D2548" s="21" t="str">
        <f>IF(B2548="","",VLOOKUP(B2548, 'Códigos 2'!$A$3:$B$10, 2, FALSE))</f>
        <v/>
      </c>
      <c r="E2548" s="22" t="str">
        <f>IF(F2548="","",VLOOKUP(F2548, 'Códigos 2'!E$3:F$66, 2, FALSE))</f>
        <v/>
      </c>
      <c r="F2548" s="23"/>
      <c r="G2548" s="23"/>
      <c r="H2548" s="23"/>
      <c r="I2548" s="23"/>
      <c r="J2548" s="24"/>
      <c r="K2548" s="20"/>
      <c r="L2548" s="20"/>
      <c r="M2548" s="25">
        <v>0</v>
      </c>
      <c r="N2548" s="26">
        <f t="shared" si="314"/>
        <v>0</v>
      </c>
      <c r="O2548" s="26">
        <f t="shared" si="313"/>
        <v>0</v>
      </c>
      <c r="P2548" s="26">
        <f t="shared" si="315"/>
        <v>0</v>
      </c>
      <c r="Q2548" s="27"/>
      <c r="R2548" s="26">
        <f t="shared" si="316"/>
        <v>0</v>
      </c>
      <c r="S2548" s="27"/>
      <c r="T2548" s="26">
        <f t="shared" si="317"/>
        <v>0</v>
      </c>
      <c r="U2548" s="27"/>
      <c r="V2548" s="26">
        <f t="shared" si="318"/>
        <v>0</v>
      </c>
      <c r="W2548" s="26">
        <f t="shared" si="319"/>
        <v>0</v>
      </c>
    </row>
    <row r="2549" spans="1:23" ht="12.75" customHeight="1" x14ac:dyDescent="0.25">
      <c r="A2549" s="7" t="str">
        <f t="shared" si="312"/>
        <v/>
      </c>
      <c r="B2549" s="20"/>
      <c r="C2549" s="21" t="str">
        <f>IF(B2549="","",VLOOKUP(B2549, 'Códigos 2'!$A$3:$C$10, 3, FALSE))</f>
        <v/>
      </c>
      <c r="D2549" s="21" t="str">
        <f>IF(B2549="","",VLOOKUP(B2549, 'Códigos 2'!$A$3:$B$10, 2, FALSE))</f>
        <v/>
      </c>
      <c r="E2549" s="22" t="str">
        <f>IF(F2549="","",VLOOKUP(F2549, 'Códigos 2'!E$3:F$66, 2, FALSE))</f>
        <v/>
      </c>
      <c r="F2549" s="23"/>
      <c r="G2549" s="23"/>
      <c r="H2549" s="23"/>
      <c r="I2549" s="23"/>
      <c r="J2549" s="24"/>
      <c r="K2549" s="20"/>
      <c r="L2549" s="20"/>
      <c r="M2549" s="25">
        <v>0</v>
      </c>
      <c r="N2549" s="26">
        <f t="shared" si="314"/>
        <v>0</v>
      </c>
      <c r="O2549" s="26">
        <f t="shared" si="313"/>
        <v>0</v>
      </c>
      <c r="P2549" s="26">
        <f t="shared" si="315"/>
        <v>0</v>
      </c>
      <c r="Q2549" s="27"/>
      <c r="R2549" s="26">
        <f t="shared" si="316"/>
        <v>0</v>
      </c>
      <c r="S2549" s="27"/>
      <c r="T2549" s="26">
        <f t="shared" si="317"/>
        <v>0</v>
      </c>
      <c r="U2549" s="27"/>
      <c r="V2549" s="26">
        <f t="shared" si="318"/>
        <v>0</v>
      </c>
      <c r="W2549" s="26">
        <f t="shared" si="319"/>
        <v>0</v>
      </c>
    </row>
    <row r="2550" spans="1:23" ht="12.75" customHeight="1" x14ac:dyDescent="0.25">
      <c r="A2550" s="7" t="str">
        <f t="shared" si="312"/>
        <v/>
      </c>
      <c r="B2550" s="20"/>
      <c r="C2550" s="21" t="str">
        <f>IF(B2550="","",VLOOKUP(B2550, 'Códigos 2'!$A$3:$C$10, 3, FALSE))</f>
        <v/>
      </c>
      <c r="D2550" s="21" t="str">
        <f>IF(B2550="","",VLOOKUP(B2550, 'Códigos 2'!$A$3:$B$10, 2, FALSE))</f>
        <v/>
      </c>
      <c r="E2550" s="22" t="str">
        <f>IF(F2550="","",VLOOKUP(F2550, 'Códigos 2'!E$3:F$66, 2, FALSE))</f>
        <v/>
      </c>
      <c r="F2550" s="23"/>
      <c r="G2550" s="23"/>
      <c r="H2550" s="23"/>
      <c r="I2550" s="23"/>
      <c r="J2550" s="24"/>
      <c r="K2550" s="20"/>
      <c r="L2550" s="20"/>
      <c r="M2550" s="25">
        <v>0</v>
      </c>
      <c r="N2550" s="26">
        <f t="shared" si="314"/>
        <v>0</v>
      </c>
      <c r="O2550" s="26">
        <f t="shared" si="313"/>
        <v>0</v>
      </c>
      <c r="P2550" s="26">
        <f t="shared" si="315"/>
        <v>0</v>
      </c>
      <c r="Q2550" s="27"/>
      <c r="R2550" s="26">
        <f t="shared" si="316"/>
        <v>0</v>
      </c>
      <c r="S2550" s="27"/>
      <c r="T2550" s="26">
        <f t="shared" si="317"/>
        <v>0</v>
      </c>
      <c r="U2550" s="27"/>
      <c r="V2550" s="26">
        <f t="shared" si="318"/>
        <v>0</v>
      </c>
      <c r="W2550" s="26">
        <f t="shared" si="319"/>
        <v>0</v>
      </c>
    </row>
    <row r="2551" spans="1:23" ht="12.75" customHeight="1" x14ac:dyDescent="0.25">
      <c r="A2551" s="7" t="str">
        <f t="shared" si="312"/>
        <v/>
      </c>
      <c r="B2551" s="20"/>
      <c r="C2551" s="21" t="str">
        <f>IF(B2551="","",VLOOKUP(B2551, 'Códigos 2'!$A$3:$C$10, 3, FALSE))</f>
        <v/>
      </c>
      <c r="D2551" s="21" t="str">
        <f>IF(B2551="","",VLOOKUP(B2551, 'Códigos 2'!$A$3:$B$10, 2, FALSE))</f>
        <v/>
      </c>
      <c r="E2551" s="22" t="str">
        <f>IF(F2551="","",VLOOKUP(F2551, 'Códigos 2'!E$3:F$66, 2, FALSE))</f>
        <v/>
      </c>
      <c r="F2551" s="23"/>
      <c r="G2551" s="23"/>
      <c r="H2551" s="23"/>
      <c r="I2551" s="23"/>
      <c r="J2551" s="24"/>
      <c r="K2551" s="20"/>
      <c r="L2551" s="20"/>
      <c r="M2551" s="25">
        <v>0</v>
      </c>
      <c r="N2551" s="26">
        <f t="shared" si="314"/>
        <v>0</v>
      </c>
      <c r="O2551" s="26">
        <f t="shared" si="313"/>
        <v>0</v>
      </c>
      <c r="P2551" s="26">
        <f t="shared" si="315"/>
        <v>0</v>
      </c>
      <c r="Q2551" s="27"/>
      <c r="R2551" s="26">
        <f t="shared" si="316"/>
        <v>0</v>
      </c>
      <c r="S2551" s="27"/>
      <c r="T2551" s="26">
        <f t="shared" si="317"/>
        <v>0</v>
      </c>
      <c r="U2551" s="27"/>
      <c r="V2551" s="26">
        <f t="shared" si="318"/>
        <v>0</v>
      </c>
      <c r="W2551" s="26">
        <f t="shared" si="319"/>
        <v>0</v>
      </c>
    </row>
    <row r="2552" spans="1:23" ht="12.75" customHeight="1" x14ac:dyDescent="0.25">
      <c r="A2552" s="7" t="str">
        <f t="shared" si="312"/>
        <v/>
      </c>
      <c r="B2552" s="20"/>
      <c r="C2552" s="21" t="str">
        <f>IF(B2552="","",VLOOKUP(B2552, 'Códigos 2'!$A$3:$C$10, 3, FALSE))</f>
        <v/>
      </c>
      <c r="D2552" s="21" t="str">
        <f>IF(B2552="","",VLOOKUP(B2552, 'Códigos 2'!$A$3:$B$10, 2, FALSE))</f>
        <v/>
      </c>
      <c r="E2552" s="22" t="str">
        <f>IF(F2552="","",VLOOKUP(F2552, 'Códigos 2'!E$3:F$66, 2, FALSE))</f>
        <v/>
      </c>
      <c r="F2552" s="23"/>
      <c r="G2552" s="23"/>
      <c r="H2552" s="23"/>
      <c r="I2552" s="23"/>
      <c r="J2552" s="24"/>
      <c r="K2552" s="20"/>
      <c r="L2552" s="20"/>
      <c r="M2552" s="25">
        <v>0</v>
      </c>
      <c r="N2552" s="26">
        <f t="shared" si="314"/>
        <v>0</v>
      </c>
      <c r="O2552" s="26">
        <f t="shared" si="313"/>
        <v>0</v>
      </c>
      <c r="P2552" s="26">
        <f t="shared" si="315"/>
        <v>0</v>
      </c>
      <c r="Q2552" s="27"/>
      <c r="R2552" s="26">
        <f t="shared" si="316"/>
        <v>0</v>
      </c>
      <c r="S2552" s="27"/>
      <c r="T2552" s="26">
        <f t="shared" si="317"/>
        <v>0</v>
      </c>
      <c r="U2552" s="27"/>
      <c r="V2552" s="26">
        <f t="shared" si="318"/>
        <v>0</v>
      </c>
      <c r="W2552" s="26">
        <f t="shared" si="319"/>
        <v>0</v>
      </c>
    </row>
    <row r="2553" spans="1:23" ht="12.75" customHeight="1" x14ac:dyDescent="0.25">
      <c r="A2553" s="7" t="str">
        <f t="shared" si="312"/>
        <v/>
      </c>
      <c r="B2553" s="20"/>
      <c r="C2553" s="21" t="str">
        <f>IF(B2553="","",VLOOKUP(B2553, 'Códigos 2'!$A$3:$C$10, 3, FALSE))</f>
        <v/>
      </c>
      <c r="D2553" s="21" t="str">
        <f>IF(B2553="","",VLOOKUP(B2553, 'Códigos 2'!$A$3:$B$10, 2, FALSE))</f>
        <v/>
      </c>
      <c r="E2553" s="22" t="str">
        <f>IF(F2553="","",VLOOKUP(F2553, 'Códigos 2'!E$3:F$66, 2, FALSE))</f>
        <v/>
      </c>
      <c r="F2553" s="23"/>
      <c r="G2553" s="23"/>
      <c r="H2553" s="23"/>
      <c r="I2553" s="23"/>
      <c r="J2553" s="24"/>
      <c r="K2553" s="20"/>
      <c r="L2553" s="20"/>
      <c r="M2553" s="25">
        <v>0</v>
      </c>
      <c r="N2553" s="26">
        <f t="shared" si="314"/>
        <v>0</v>
      </c>
      <c r="O2553" s="26">
        <f t="shared" si="313"/>
        <v>0</v>
      </c>
      <c r="P2553" s="26">
        <f t="shared" si="315"/>
        <v>0</v>
      </c>
      <c r="Q2553" s="27"/>
      <c r="R2553" s="26">
        <f t="shared" si="316"/>
        <v>0</v>
      </c>
      <c r="S2553" s="27"/>
      <c r="T2553" s="26">
        <f t="shared" si="317"/>
        <v>0</v>
      </c>
      <c r="U2553" s="27"/>
      <c r="V2553" s="26">
        <f t="shared" si="318"/>
        <v>0</v>
      </c>
      <c r="W2553" s="26">
        <f t="shared" si="319"/>
        <v>0</v>
      </c>
    </row>
    <row r="2554" spans="1:23" ht="12.75" customHeight="1" x14ac:dyDescent="0.25">
      <c r="A2554" s="7" t="str">
        <f t="shared" si="312"/>
        <v/>
      </c>
      <c r="B2554" s="20"/>
      <c r="C2554" s="21" t="str">
        <f>IF(B2554="","",VLOOKUP(B2554, 'Códigos 2'!$A$3:$C$10, 3, FALSE))</f>
        <v/>
      </c>
      <c r="D2554" s="21" t="str">
        <f>IF(B2554="","",VLOOKUP(B2554, 'Códigos 2'!$A$3:$B$10, 2, FALSE))</f>
        <v/>
      </c>
      <c r="E2554" s="22" t="str">
        <f>IF(F2554="","",VLOOKUP(F2554, 'Códigos 2'!E$3:F$66, 2, FALSE))</f>
        <v/>
      </c>
      <c r="F2554" s="23"/>
      <c r="G2554" s="23"/>
      <c r="H2554" s="23"/>
      <c r="I2554" s="23"/>
      <c r="J2554" s="24"/>
      <c r="K2554" s="20"/>
      <c r="L2554" s="20"/>
      <c r="M2554" s="25">
        <v>0</v>
      </c>
      <c r="N2554" s="26">
        <f t="shared" si="314"/>
        <v>0</v>
      </c>
      <c r="O2554" s="26">
        <f t="shared" si="313"/>
        <v>0</v>
      </c>
      <c r="P2554" s="26">
        <f t="shared" si="315"/>
        <v>0</v>
      </c>
      <c r="Q2554" s="27"/>
      <c r="R2554" s="26">
        <f t="shared" si="316"/>
        <v>0</v>
      </c>
      <c r="S2554" s="27"/>
      <c r="T2554" s="26">
        <f t="shared" si="317"/>
        <v>0</v>
      </c>
      <c r="U2554" s="27"/>
      <c r="V2554" s="26">
        <f t="shared" si="318"/>
        <v>0</v>
      </c>
      <c r="W2554" s="26">
        <f t="shared" si="319"/>
        <v>0</v>
      </c>
    </row>
    <row r="2555" spans="1:23" ht="12.75" customHeight="1" x14ac:dyDescent="0.25">
      <c r="A2555" s="7" t="str">
        <f t="shared" si="312"/>
        <v/>
      </c>
      <c r="B2555" s="20"/>
      <c r="C2555" s="21" t="str">
        <f>IF(B2555="","",VLOOKUP(B2555, 'Códigos 2'!$A$3:$C$10, 3, FALSE))</f>
        <v/>
      </c>
      <c r="D2555" s="21" t="str">
        <f>IF(B2555="","",VLOOKUP(B2555, 'Códigos 2'!$A$3:$B$10, 2, FALSE))</f>
        <v/>
      </c>
      <c r="E2555" s="22" t="str">
        <f>IF(F2555="","",VLOOKUP(F2555, 'Códigos 2'!E$3:F$66, 2, FALSE))</f>
        <v/>
      </c>
      <c r="F2555" s="23"/>
      <c r="G2555" s="23"/>
      <c r="H2555" s="23"/>
      <c r="I2555" s="23"/>
      <c r="J2555" s="24"/>
      <c r="K2555" s="20"/>
      <c r="L2555" s="20"/>
      <c r="M2555" s="25">
        <v>0</v>
      </c>
      <c r="N2555" s="26">
        <f t="shared" si="314"/>
        <v>0</v>
      </c>
      <c r="O2555" s="26">
        <f t="shared" si="313"/>
        <v>0</v>
      </c>
      <c r="P2555" s="26">
        <f t="shared" si="315"/>
        <v>0</v>
      </c>
      <c r="Q2555" s="27"/>
      <c r="R2555" s="26">
        <f t="shared" si="316"/>
        <v>0</v>
      </c>
      <c r="S2555" s="27"/>
      <c r="T2555" s="26">
        <f t="shared" si="317"/>
        <v>0</v>
      </c>
      <c r="U2555" s="27"/>
      <c r="V2555" s="26">
        <f t="shared" si="318"/>
        <v>0</v>
      </c>
      <c r="W2555" s="26">
        <f t="shared" si="319"/>
        <v>0</v>
      </c>
    </row>
    <row r="2556" spans="1:23" ht="12.75" customHeight="1" x14ac:dyDescent="0.25">
      <c r="A2556" s="7" t="str">
        <f t="shared" si="312"/>
        <v/>
      </c>
      <c r="B2556" s="20"/>
      <c r="C2556" s="21" t="str">
        <f>IF(B2556="","",VLOOKUP(B2556, 'Códigos 2'!$A$3:$C$10, 3, FALSE))</f>
        <v/>
      </c>
      <c r="D2556" s="21" t="str">
        <f>IF(B2556="","",VLOOKUP(B2556, 'Códigos 2'!$A$3:$B$10, 2, FALSE))</f>
        <v/>
      </c>
      <c r="E2556" s="22" t="str">
        <f>IF(F2556="","",VLOOKUP(F2556, 'Códigos 2'!E$3:F$66, 2, FALSE))</f>
        <v/>
      </c>
      <c r="F2556" s="23"/>
      <c r="G2556" s="23"/>
      <c r="H2556" s="23"/>
      <c r="I2556" s="23"/>
      <c r="J2556" s="24"/>
      <c r="K2556" s="20"/>
      <c r="L2556" s="20"/>
      <c r="M2556" s="25">
        <v>0</v>
      </c>
      <c r="N2556" s="26">
        <f t="shared" si="314"/>
        <v>0</v>
      </c>
      <c r="O2556" s="26">
        <f t="shared" si="313"/>
        <v>0</v>
      </c>
      <c r="P2556" s="26">
        <f t="shared" si="315"/>
        <v>0</v>
      </c>
      <c r="Q2556" s="27"/>
      <c r="R2556" s="26">
        <f t="shared" si="316"/>
        <v>0</v>
      </c>
      <c r="S2556" s="27"/>
      <c r="T2556" s="26">
        <f t="shared" si="317"/>
        <v>0</v>
      </c>
      <c r="U2556" s="27"/>
      <c r="V2556" s="26">
        <f t="shared" si="318"/>
        <v>0</v>
      </c>
      <c r="W2556" s="26">
        <f t="shared" si="319"/>
        <v>0</v>
      </c>
    </row>
    <row r="2557" spans="1:23" ht="12.75" customHeight="1" x14ac:dyDescent="0.25">
      <c r="A2557" s="7" t="str">
        <f t="shared" si="312"/>
        <v/>
      </c>
      <c r="B2557" s="20"/>
      <c r="C2557" s="21" t="str">
        <f>IF(B2557="","",VLOOKUP(B2557, 'Códigos 2'!$A$3:$C$10, 3, FALSE))</f>
        <v/>
      </c>
      <c r="D2557" s="21" t="str">
        <f>IF(B2557="","",VLOOKUP(B2557, 'Códigos 2'!$A$3:$B$10, 2, FALSE))</f>
        <v/>
      </c>
      <c r="E2557" s="22" t="str">
        <f>IF(F2557="","",VLOOKUP(F2557, 'Códigos 2'!E$3:F$66, 2, FALSE))</f>
        <v/>
      </c>
      <c r="F2557" s="23"/>
      <c r="G2557" s="23"/>
      <c r="H2557" s="23"/>
      <c r="I2557" s="23"/>
      <c r="J2557" s="24"/>
      <c r="K2557" s="20"/>
      <c r="L2557" s="20"/>
      <c r="M2557" s="25">
        <v>0</v>
      </c>
      <c r="N2557" s="26">
        <f t="shared" si="314"/>
        <v>0</v>
      </c>
      <c r="O2557" s="26">
        <f t="shared" si="313"/>
        <v>0</v>
      </c>
      <c r="P2557" s="26">
        <f t="shared" si="315"/>
        <v>0</v>
      </c>
      <c r="Q2557" s="27"/>
      <c r="R2557" s="26">
        <f t="shared" si="316"/>
        <v>0</v>
      </c>
      <c r="S2557" s="27"/>
      <c r="T2557" s="26">
        <f t="shared" si="317"/>
        <v>0</v>
      </c>
      <c r="U2557" s="27"/>
      <c r="V2557" s="26">
        <f t="shared" si="318"/>
        <v>0</v>
      </c>
      <c r="W2557" s="26">
        <f t="shared" si="319"/>
        <v>0</v>
      </c>
    </row>
    <row r="2558" spans="1:23" ht="12.75" customHeight="1" x14ac:dyDescent="0.25">
      <c r="A2558" s="7" t="str">
        <f t="shared" si="312"/>
        <v/>
      </c>
      <c r="B2558" s="20"/>
      <c r="C2558" s="21" t="str">
        <f>IF(B2558="","",VLOOKUP(B2558, 'Códigos 2'!$A$3:$C$10, 3, FALSE))</f>
        <v/>
      </c>
      <c r="D2558" s="21" t="str">
        <f>IF(B2558="","",VLOOKUP(B2558, 'Códigos 2'!$A$3:$B$10, 2, FALSE))</f>
        <v/>
      </c>
      <c r="E2558" s="22" t="str">
        <f>IF(F2558="","",VLOOKUP(F2558, 'Códigos 2'!E$3:F$66, 2, FALSE))</f>
        <v/>
      </c>
      <c r="F2558" s="23"/>
      <c r="G2558" s="23"/>
      <c r="H2558" s="23"/>
      <c r="I2558" s="23"/>
      <c r="J2558" s="24"/>
      <c r="K2558" s="20"/>
      <c r="L2558" s="20"/>
      <c r="M2558" s="25">
        <v>0</v>
      </c>
      <c r="N2558" s="26">
        <f t="shared" si="314"/>
        <v>0</v>
      </c>
      <c r="O2558" s="26">
        <f t="shared" si="313"/>
        <v>0</v>
      </c>
      <c r="P2558" s="26">
        <f t="shared" si="315"/>
        <v>0</v>
      </c>
      <c r="Q2558" s="27"/>
      <c r="R2558" s="26">
        <f t="shared" si="316"/>
        <v>0</v>
      </c>
      <c r="S2558" s="27"/>
      <c r="T2558" s="26">
        <f t="shared" si="317"/>
        <v>0</v>
      </c>
      <c r="U2558" s="27"/>
      <c r="V2558" s="26">
        <f t="shared" si="318"/>
        <v>0</v>
      </c>
      <c r="W2558" s="26">
        <f t="shared" si="319"/>
        <v>0</v>
      </c>
    </row>
    <row r="2559" spans="1:23" ht="12.75" customHeight="1" x14ac:dyDescent="0.25">
      <c r="A2559" s="7" t="str">
        <f t="shared" si="312"/>
        <v/>
      </c>
      <c r="B2559" s="20"/>
      <c r="C2559" s="21" t="str">
        <f>IF(B2559="","",VLOOKUP(B2559, 'Códigos 2'!$A$3:$C$10, 3, FALSE))</f>
        <v/>
      </c>
      <c r="D2559" s="21" t="str">
        <f>IF(B2559="","",VLOOKUP(B2559, 'Códigos 2'!$A$3:$B$10, 2, FALSE))</f>
        <v/>
      </c>
      <c r="E2559" s="22" t="str">
        <f>IF(F2559="","",VLOOKUP(F2559, 'Códigos 2'!E$3:F$66, 2, FALSE))</f>
        <v/>
      </c>
      <c r="F2559" s="23"/>
      <c r="G2559" s="23"/>
      <c r="H2559" s="23"/>
      <c r="I2559" s="23"/>
      <c r="J2559" s="24"/>
      <c r="K2559" s="20"/>
      <c r="L2559" s="20"/>
      <c r="M2559" s="25">
        <v>0</v>
      </c>
      <c r="N2559" s="26">
        <f t="shared" si="314"/>
        <v>0</v>
      </c>
      <c r="O2559" s="26">
        <f t="shared" si="313"/>
        <v>0</v>
      </c>
      <c r="P2559" s="26">
        <f t="shared" si="315"/>
        <v>0</v>
      </c>
      <c r="Q2559" s="27"/>
      <c r="R2559" s="26">
        <f t="shared" si="316"/>
        <v>0</v>
      </c>
      <c r="S2559" s="27"/>
      <c r="T2559" s="26">
        <f t="shared" si="317"/>
        <v>0</v>
      </c>
      <c r="U2559" s="27"/>
      <c r="V2559" s="26">
        <f t="shared" si="318"/>
        <v>0</v>
      </c>
      <c r="W2559" s="26">
        <f t="shared" si="319"/>
        <v>0</v>
      </c>
    </row>
    <row r="2560" spans="1:23" ht="12.75" customHeight="1" x14ac:dyDescent="0.25">
      <c r="A2560" s="7" t="str">
        <f t="shared" si="312"/>
        <v/>
      </c>
      <c r="B2560" s="20"/>
      <c r="C2560" s="21" t="str">
        <f>IF(B2560="","",VLOOKUP(B2560, 'Códigos 2'!$A$3:$C$10, 3, FALSE))</f>
        <v/>
      </c>
      <c r="D2560" s="21" t="str">
        <f>IF(B2560="","",VLOOKUP(B2560, 'Códigos 2'!$A$3:$B$10, 2, FALSE))</f>
        <v/>
      </c>
      <c r="E2560" s="22" t="str">
        <f>IF(F2560="","",VLOOKUP(F2560, 'Códigos 2'!E$3:F$66, 2, FALSE))</f>
        <v/>
      </c>
      <c r="F2560" s="23"/>
      <c r="G2560" s="23"/>
      <c r="H2560" s="23"/>
      <c r="I2560" s="23"/>
      <c r="J2560" s="24"/>
      <c r="K2560" s="20"/>
      <c r="L2560" s="20"/>
      <c r="M2560" s="25">
        <v>0</v>
      </c>
      <c r="N2560" s="26">
        <f t="shared" si="314"/>
        <v>0</v>
      </c>
      <c r="O2560" s="26">
        <f t="shared" si="313"/>
        <v>0</v>
      </c>
      <c r="P2560" s="26">
        <f t="shared" si="315"/>
        <v>0</v>
      </c>
      <c r="Q2560" s="27"/>
      <c r="R2560" s="26">
        <f t="shared" si="316"/>
        <v>0</v>
      </c>
      <c r="S2560" s="27"/>
      <c r="T2560" s="26">
        <f t="shared" si="317"/>
        <v>0</v>
      </c>
      <c r="U2560" s="27"/>
      <c r="V2560" s="26">
        <f t="shared" si="318"/>
        <v>0</v>
      </c>
      <c r="W2560" s="26">
        <f t="shared" si="319"/>
        <v>0</v>
      </c>
    </row>
    <row r="2561" spans="1:23" ht="12.75" customHeight="1" x14ac:dyDescent="0.25">
      <c r="A2561" s="7" t="str">
        <f t="shared" si="312"/>
        <v/>
      </c>
      <c r="B2561" s="20"/>
      <c r="C2561" s="21" t="str">
        <f>IF(B2561="","",VLOOKUP(B2561, 'Códigos 2'!$A$3:$C$10, 3, FALSE))</f>
        <v/>
      </c>
      <c r="D2561" s="21" t="str">
        <f>IF(B2561="","",VLOOKUP(B2561, 'Códigos 2'!$A$3:$B$10, 2, FALSE))</f>
        <v/>
      </c>
      <c r="E2561" s="22" t="str">
        <f>IF(F2561="","",VLOOKUP(F2561, 'Códigos 2'!E$3:F$66, 2, FALSE))</f>
        <v/>
      </c>
      <c r="F2561" s="23"/>
      <c r="G2561" s="23"/>
      <c r="H2561" s="23"/>
      <c r="I2561" s="23"/>
      <c r="J2561" s="24"/>
      <c r="K2561" s="20"/>
      <c r="L2561" s="20"/>
      <c r="M2561" s="25">
        <v>0</v>
      </c>
      <c r="N2561" s="26">
        <f t="shared" si="314"/>
        <v>0</v>
      </c>
      <c r="O2561" s="26">
        <f t="shared" si="313"/>
        <v>0</v>
      </c>
      <c r="P2561" s="26">
        <f t="shared" si="315"/>
        <v>0</v>
      </c>
      <c r="Q2561" s="27"/>
      <c r="R2561" s="26">
        <f t="shared" si="316"/>
        <v>0</v>
      </c>
      <c r="S2561" s="27"/>
      <c r="T2561" s="26">
        <f t="shared" si="317"/>
        <v>0</v>
      </c>
      <c r="U2561" s="27"/>
      <c r="V2561" s="26">
        <f t="shared" si="318"/>
        <v>0</v>
      </c>
      <c r="W2561" s="26">
        <f t="shared" si="319"/>
        <v>0</v>
      </c>
    </row>
    <row r="2562" spans="1:23" ht="12.75" customHeight="1" x14ac:dyDescent="0.25">
      <c r="A2562" s="7" t="str">
        <f t="shared" si="312"/>
        <v/>
      </c>
      <c r="B2562" s="20"/>
      <c r="C2562" s="21" t="str">
        <f>IF(B2562="","",VLOOKUP(B2562, 'Códigos 2'!$A$3:$C$10, 3, FALSE))</f>
        <v/>
      </c>
      <c r="D2562" s="21" t="str">
        <f>IF(B2562="","",VLOOKUP(B2562, 'Códigos 2'!$A$3:$B$10, 2, FALSE))</f>
        <v/>
      </c>
      <c r="E2562" s="22" t="str">
        <f>IF(F2562="","",VLOOKUP(F2562, 'Códigos 2'!E$3:F$66, 2, FALSE))</f>
        <v/>
      </c>
      <c r="F2562" s="23"/>
      <c r="G2562" s="23"/>
      <c r="H2562" s="23"/>
      <c r="I2562" s="23"/>
      <c r="J2562" s="24"/>
      <c r="K2562" s="20"/>
      <c r="L2562" s="20"/>
      <c r="M2562" s="25">
        <v>0</v>
      </c>
      <c r="N2562" s="26">
        <f t="shared" si="314"/>
        <v>0</v>
      </c>
      <c r="O2562" s="26">
        <f t="shared" si="313"/>
        <v>0</v>
      </c>
      <c r="P2562" s="26">
        <f t="shared" si="315"/>
        <v>0</v>
      </c>
      <c r="Q2562" s="27"/>
      <c r="R2562" s="26">
        <f t="shared" si="316"/>
        <v>0</v>
      </c>
      <c r="S2562" s="27"/>
      <c r="T2562" s="26">
        <f t="shared" si="317"/>
        <v>0</v>
      </c>
      <c r="U2562" s="27"/>
      <c r="V2562" s="26">
        <f t="shared" si="318"/>
        <v>0</v>
      </c>
      <c r="W2562" s="26">
        <f t="shared" si="319"/>
        <v>0</v>
      </c>
    </row>
    <row r="2563" spans="1:23" ht="12.75" customHeight="1" x14ac:dyDescent="0.25">
      <c r="A2563" s="7" t="str">
        <f t="shared" si="312"/>
        <v/>
      </c>
      <c r="B2563" s="20"/>
      <c r="C2563" s="21" t="str">
        <f>IF(B2563="","",VLOOKUP(B2563, 'Códigos 2'!$A$3:$C$10, 3, FALSE))</f>
        <v/>
      </c>
      <c r="D2563" s="21" t="str">
        <f>IF(B2563="","",VLOOKUP(B2563, 'Códigos 2'!$A$3:$B$10, 2, FALSE))</f>
        <v/>
      </c>
      <c r="E2563" s="22" t="str">
        <f>IF(F2563="","",VLOOKUP(F2563, 'Códigos 2'!E$3:F$66, 2, FALSE))</f>
        <v/>
      </c>
      <c r="F2563" s="23"/>
      <c r="G2563" s="23"/>
      <c r="H2563" s="23"/>
      <c r="I2563" s="23"/>
      <c r="J2563" s="24"/>
      <c r="K2563" s="20"/>
      <c r="L2563" s="20"/>
      <c r="M2563" s="25">
        <v>0</v>
      </c>
      <c r="N2563" s="26">
        <f t="shared" si="314"/>
        <v>0</v>
      </c>
      <c r="O2563" s="26">
        <f t="shared" si="313"/>
        <v>0</v>
      </c>
      <c r="P2563" s="26">
        <f t="shared" si="315"/>
        <v>0</v>
      </c>
      <c r="Q2563" s="27"/>
      <c r="R2563" s="26">
        <f t="shared" si="316"/>
        <v>0</v>
      </c>
      <c r="S2563" s="27"/>
      <c r="T2563" s="26">
        <f t="shared" si="317"/>
        <v>0</v>
      </c>
      <c r="U2563" s="27"/>
      <c r="V2563" s="26">
        <f t="shared" si="318"/>
        <v>0</v>
      </c>
      <c r="W2563" s="26">
        <f t="shared" si="319"/>
        <v>0</v>
      </c>
    </row>
    <row r="2564" spans="1:23" ht="12.75" customHeight="1" x14ac:dyDescent="0.25">
      <c r="A2564" s="7" t="str">
        <f t="shared" si="312"/>
        <v/>
      </c>
      <c r="B2564" s="20"/>
      <c r="C2564" s="21" t="str">
        <f>IF(B2564="","",VLOOKUP(B2564, 'Códigos 2'!$A$3:$C$10, 3, FALSE))</f>
        <v/>
      </c>
      <c r="D2564" s="21" t="str">
        <f>IF(B2564="","",VLOOKUP(B2564, 'Códigos 2'!$A$3:$B$10, 2, FALSE))</f>
        <v/>
      </c>
      <c r="E2564" s="22" t="str">
        <f>IF(F2564="","",VLOOKUP(F2564, 'Códigos 2'!E$3:F$66, 2, FALSE))</f>
        <v/>
      </c>
      <c r="F2564" s="23"/>
      <c r="G2564" s="23"/>
      <c r="H2564" s="23"/>
      <c r="I2564" s="23"/>
      <c r="J2564" s="24"/>
      <c r="K2564" s="20"/>
      <c r="L2564" s="20"/>
      <c r="M2564" s="25">
        <v>0</v>
      </c>
      <c r="N2564" s="26">
        <f t="shared" si="314"/>
        <v>0</v>
      </c>
      <c r="O2564" s="26">
        <f t="shared" si="313"/>
        <v>0</v>
      </c>
      <c r="P2564" s="26">
        <f t="shared" si="315"/>
        <v>0</v>
      </c>
      <c r="Q2564" s="27"/>
      <c r="R2564" s="26">
        <f t="shared" si="316"/>
        <v>0</v>
      </c>
      <c r="S2564" s="27"/>
      <c r="T2564" s="26">
        <f t="shared" si="317"/>
        <v>0</v>
      </c>
      <c r="U2564" s="27"/>
      <c r="V2564" s="26">
        <f t="shared" si="318"/>
        <v>0</v>
      </c>
      <c r="W2564" s="26">
        <f t="shared" si="319"/>
        <v>0</v>
      </c>
    </row>
    <row r="2565" spans="1:23" ht="12.75" customHeight="1" x14ac:dyDescent="0.25">
      <c r="A2565" s="7" t="str">
        <f t="shared" si="312"/>
        <v/>
      </c>
      <c r="B2565" s="20"/>
      <c r="C2565" s="21" t="str">
        <f>IF(B2565="","",VLOOKUP(B2565, 'Códigos 2'!$A$3:$C$10, 3, FALSE))</f>
        <v/>
      </c>
      <c r="D2565" s="21" t="str">
        <f>IF(B2565="","",VLOOKUP(B2565, 'Códigos 2'!$A$3:$B$10, 2, FALSE))</f>
        <v/>
      </c>
      <c r="E2565" s="22" t="str">
        <f>IF(F2565="","",VLOOKUP(F2565, 'Códigos 2'!E$3:F$66, 2, FALSE))</f>
        <v/>
      </c>
      <c r="F2565" s="23"/>
      <c r="G2565" s="23"/>
      <c r="H2565" s="23"/>
      <c r="I2565" s="23"/>
      <c r="J2565" s="24"/>
      <c r="K2565" s="20"/>
      <c r="L2565" s="20"/>
      <c r="M2565" s="25">
        <v>0</v>
      </c>
      <c r="N2565" s="26">
        <f t="shared" si="314"/>
        <v>0</v>
      </c>
      <c r="O2565" s="26">
        <f t="shared" si="313"/>
        <v>0</v>
      </c>
      <c r="P2565" s="26">
        <f t="shared" si="315"/>
        <v>0</v>
      </c>
      <c r="Q2565" s="27"/>
      <c r="R2565" s="26">
        <f t="shared" si="316"/>
        <v>0</v>
      </c>
      <c r="S2565" s="27"/>
      <c r="T2565" s="26">
        <f t="shared" si="317"/>
        <v>0</v>
      </c>
      <c r="U2565" s="27"/>
      <c r="V2565" s="26">
        <f t="shared" si="318"/>
        <v>0</v>
      </c>
      <c r="W2565" s="26">
        <f t="shared" si="319"/>
        <v>0</v>
      </c>
    </row>
    <row r="2566" spans="1:23" ht="12.75" customHeight="1" x14ac:dyDescent="0.25">
      <c r="A2566" s="7" t="str">
        <f t="shared" si="312"/>
        <v/>
      </c>
      <c r="B2566" s="20"/>
      <c r="C2566" s="21" t="str">
        <f>IF(B2566="","",VLOOKUP(B2566, 'Códigos 2'!$A$3:$C$10, 3, FALSE))</f>
        <v/>
      </c>
      <c r="D2566" s="21" t="str">
        <f>IF(B2566="","",VLOOKUP(B2566, 'Códigos 2'!$A$3:$B$10, 2, FALSE))</f>
        <v/>
      </c>
      <c r="E2566" s="22" t="str">
        <f>IF(F2566="","",VLOOKUP(F2566, 'Códigos 2'!E$3:F$66, 2, FALSE))</f>
        <v/>
      </c>
      <c r="F2566" s="23"/>
      <c r="G2566" s="23"/>
      <c r="H2566" s="23"/>
      <c r="I2566" s="23"/>
      <c r="J2566" s="24"/>
      <c r="K2566" s="20"/>
      <c r="L2566" s="20"/>
      <c r="M2566" s="25">
        <v>0</v>
      </c>
      <c r="N2566" s="26">
        <f t="shared" si="314"/>
        <v>0</v>
      </c>
      <c r="O2566" s="26">
        <f t="shared" si="313"/>
        <v>0</v>
      </c>
      <c r="P2566" s="26">
        <f t="shared" si="315"/>
        <v>0</v>
      </c>
      <c r="Q2566" s="27"/>
      <c r="R2566" s="26">
        <f t="shared" si="316"/>
        <v>0</v>
      </c>
      <c r="S2566" s="27"/>
      <c r="T2566" s="26">
        <f t="shared" si="317"/>
        <v>0</v>
      </c>
      <c r="U2566" s="27"/>
      <c r="V2566" s="26">
        <f t="shared" si="318"/>
        <v>0</v>
      </c>
      <c r="W2566" s="26">
        <f t="shared" si="319"/>
        <v>0</v>
      </c>
    </row>
    <row r="2567" spans="1:23" ht="12.75" customHeight="1" x14ac:dyDescent="0.25">
      <c r="A2567" s="7" t="str">
        <f t="shared" ref="A2567:A2630" si="320">IF(F2567 = "","",$N$2)</f>
        <v/>
      </c>
      <c r="B2567" s="20"/>
      <c r="C2567" s="21" t="str">
        <f>IF(B2567="","",VLOOKUP(B2567, 'Códigos 2'!$A$3:$C$10, 3, FALSE))</f>
        <v/>
      </c>
      <c r="D2567" s="21" t="str">
        <f>IF(B2567="","",VLOOKUP(B2567, 'Códigos 2'!$A$3:$B$10, 2, FALSE))</f>
        <v/>
      </c>
      <c r="E2567" s="22" t="str">
        <f>IF(F2567="","",VLOOKUP(F2567, 'Códigos 2'!E$3:F$66, 2, FALSE))</f>
        <v/>
      </c>
      <c r="F2567" s="23"/>
      <c r="G2567" s="23"/>
      <c r="H2567" s="23"/>
      <c r="I2567" s="23"/>
      <c r="J2567" s="24"/>
      <c r="K2567" s="20"/>
      <c r="L2567" s="20"/>
      <c r="M2567" s="25">
        <v>0</v>
      </c>
      <c r="N2567" s="26">
        <f t="shared" si="314"/>
        <v>0</v>
      </c>
      <c r="O2567" s="26">
        <f t="shared" ref="O2567:O2630" si="321">IF($C2567="Confianza",$N2567*$O$5,IF($C2567="Regular",$N2567*$O$5,0))</f>
        <v>0</v>
      </c>
      <c r="P2567" s="26">
        <f t="shared" si="315"/>
        <v>0</v>
      </c>
      <c r="Q2567" s="27"/>
      <c r="R2567" s="26">
        <f t="shared" si="316"/>
        <v>0</v>
      </c>
      <c r="S2567" s="27"/>
      <c r="T2567" s="26">
        <f t="shared" si="317"/>
        <v>0</v>
      </c>
      <c r="U2567" s="27"/>
      <c r="V2567" s="26">
        <f t="shared" si="318"/>
        <v>0</v>
      </c>
      <c r="W2567" s="26">
        <f t="shared" si="319"/>
        <v>0</v>
      </c>
    </row>
    <row r="2568" spans="1:23" ht="12.75" customHeight="1" x14ac:dyDescent="0.25">
      <c r="A2568" s="7" t="str">
        <f t="shared" si="320"/>
        <v/>
      </c>
      <c r="B2568" s="20"/>
      <c r="C2568" s="21" t="str">
        <f>IF(B2568="","",VLOOKUP(B2568, 'Códigos 2'!$A$3:$C$10, 3, FALSE))</f>
        <v/>
      </c>
      <c r="D2568" s="21" t="str">
        <f>IF(B2568="","",VLOOKUP(B2568, 'Códigos 2'!$A$3:$B$10, 2, FALSE))</f>
        <v/>
      </c>
      <c r="E2568" s="22" t="str">
        <f>IF(F2568="","",VLOOKUP(F2568, 'Códigos 2'!E$3:F$66, 2, FALSE))</f>
        <v/>
      </c>
      <c r="F2568" s="23"/>
      <c r="G2568" s="23"/>
      <c r="H2568" s="23"/>
      <c r="I2568" s="23"/>
      <c r="J2568" s="24"/>
      <c r="K2568" s="20"/>
      <c r="L2568" s="20"/>
      <c r="M2568" s="25">
        <v>0</v>
      </c>
      <c r="N2568" s="26">
        <f t="shared" ref="N2568:N2631" si="322">($K2568*$M2568)*L2568</f>
        <v>0</v>
      </c>
      <c r="O2568" s="26">
        <f t="shared" si="321"/>
        <v>0</v>
      </c>
      <c r="P2568" s="26">
        <f t="shared" ref="P2568:P2631" si="323">($N2568+V2568+T2568)*$P$5</f>
        <v>0</v>
      </c>
      <c r="Q2568" s="27"/>
      <c r="R2568" s="26">
        <f t="shared" ref="R2568:R2631" si="324">IF(Q2568="Si",K2568*L2568*$Q$5,0)</f>
        <v>0</v>
      </c>
      <c r="S2568" s="27"/>
      <c r="T2568" s="26">
        <f t="shared" ref="T2568:T2631" si="325">IF(S2568="Si",K2568*$S$5,0)</f>
        <v>0</v>
      </c>
      <c r="U2568" s="27"/>
      <c r="V2568" s="26">
        <f t="shared" ref="V2568:V2631" si="326">IF(U2568="Si",K2568*$U$5,0)</f>
        <v>0</v>
      </c>
      <c r="W2568" s="26">
        <f t="shared" ref="W2568:W2631" si="327">SUM(N2568:V2568)</f>
        <v>0</v>
      </c>
    </row>
    <row r="2569" spans="1:23" ht="12.75" customHeight="1" x14ac:dyDescent="0.25">
      <c r="A2569" s="7" t="str">
        <f t="shared" si="320"/>
        <v/>
      </c>
      <c r="B2569" s="20"/>
      <c r="C2569" s="21" t="str">
        <f>IF(B2569="","",VLOOKUP(B2569, 'Códigos 2'!$A$3:$C$10, 3, FALSE))</f>
        <v/>
      </c>
      <c r="D2569" s="21" t="str">
        <f>IF(B2569="","",VLOOKUP(B2569, 'Códigos 2'!$A$3:$B$10, 2, FALSE))</f>
        <v/>
      </c>
      <c r="E2569" s="22" t="str">
        <f>IF(F2569="","",VLOOKUP(F2569, 'Códigos 2'!E$3:F$66, 2, FALSE))</f>
        <v/>
      </c>
      <c r="F2569" s="23"/>
      <c r="G2569" s="23"/>
      <c r="H2569" s="23"/>
      <c r="I2569" s="23"/>
      <c r="J2569" s="24"/>
      <c r="K2569" s="20"/>
      <c r="L2569" s="20"/>
      <c r="M2569" s="25">
        <v>0</v>
      </c>
      <c r="N2569" s="26">
        <f t="shared" si="322"/>
        <v>0</v>
      </c>
      <c r="O2569" s="26">
        <f t="shared" si="321"/>
        <v>0</v>
      </c>
      <c r="P2569" s="26">
        <f t="shared" si="323"/>
        <v>0</v>
      </c>
      <c r="Q2569" s="27"/>
      <c r="R2569" s="26">
        <f t="shared" si="324"/>
        <v>0</v>
      </c>
      <c r="S2569" s="27"/>
      <c r="T2569" s="26">
        <f t="shared" si="325"/>
        <v>0</v>
      </c>
      <c r="U2569" s="27"/>
      <c r="V2569" s="26">
        <f t="shared" si="326"/>
        <v>0</v>
      </c>
      <c r="W2569" s="26">
        <f t="shared" si="327"/>
        <v>0</v>
      </c>
    </row>
    <row r="2570" spans="1:23" ht="12.75" customHeight="1" x14ac:dyDescent="0.25">
      <c r="A2570" s="7" t="str">
        <f t="shared" si="320"/>
        <v/>
      </c>
      <c r="B2570" s="20"/>
      <c r="C2570" s="21" t="str">
        <f>IF(B2570="","",VLOOKUP(B2570, 'Códigos 2'!$A$3:$C$10, 3, FALSE))</f>
        <v/>
      </c>
      <c r="D2570" s="21" t="str">
        <f>IF(B2570="","",VLOOKUP(B2570, 'Códigos 2'!$A$3:$B$10, 2, FALSE))</f>
        <v/>
      </c>
      <c r="E2570" s="22" t="str">
        <f>IF(F2570="","",VLOOKUP(F2570, 'Códigos 2'!E$3:F$66, 2, FALSE))</f>
        <v/>
      </c>
      <c r="F2570" s="23"/>
      <c r="G2570" s="23"/>
      <c r="H2570" s="23"/>
      <c r="I2570" s="23"/>
      <c r="J2570" s="24"/>
      <c r="K2570" s="20"/>
      <c r="L2570" s="20"/>
      <c r="M2570" s="25">
        <v>0</v>
      </c>
      <c r="N2570" s="26">
        <f t="shared" si="322"/>
        <v>0</v>
      </c>
      <c r="O2570" s="26">
        <f t="shared" si="321"/>
        <v>0</v>
      </c>
      <c r="P2570" s="26">
        <f t="shared" si="323"/>
        <v>0</v>
      </c>
      <c r="Q2570" s="27"/>
      <c r="R2570" s="26">
        <f t="shared" si="324"/>
        <v>0</v>
      </c>
      <c r="S2570" s="27"/>
      <c r="T2570" s="26">
        <f t="shared" si="325"/>
        <v>0</v>
      </c>
      <c r="U2570" s="27"/>
      <c r="V2570" s="26">
        <f t="shared" si="326"/>
        <v>0</v>
      </c>
      <c r="W2570" s="26">
        <f t="shared" si="327"/>
        <v>0</v>
      </c>
    </row>
    <row r="2571" spans="1:23" ht="12.75" customHeight="1" x14ac:dyDescent="0.25">
      <c r="A2571" s="7" t="str">
        <f t="shared" si="320"/>
        <v/>
      </c>
      <c r="B2571" s="20"/>
      <c r="C2571" s="21" t="str">
        <f>IF(B2571="","",VLOOKUP(B2571, 'Códigos 2'!$A$3:$C$10, 3, FALSE))</f>
        <v/>
      </c>
      <c r="D2571" s="21" t="str">
        <f>IF(B2571="","",VLOOKUP(B2571, 'Códigos 2'!$A$3:$B$10, 2, FALSE))</f>
        <v/>
      </c>
      <c r="E2571" s="22" t="str">
        <f>IF(F2571="","",VLOOKUP(F2571, 'Códigos 2'!E$3:F$66, 2, FALSE))</f>
        <v/>
      </c>
      <c r="F2571" s="23"/>
      <c r="G2571" s="23"/>
      <c r="H2571" s="23"/>
      <c r="I2571" s="23"/>
      <c r="J2571" s="24"/>
      <c r="K2571" s="20"/>
      <c r="L2571" s="20"/>
      <c r="M2571" s="25">
        <v>0</v>
      </c>
      <c r="N2571" s="26">
        <f t="shared" si="322"/>
        <v>0</v>
      </c>
      <c r="O2571" s="26">
        <f t="shared" si="321"/>
        <v>0</v>
      </c>
      <c r="P2571" s="26">
        <f t="shared" si="323"/>
        <v>0</v>
      </c>
      <c r="Q2571" s="27"/>
      <c r="R2571" s="26">
        <f t="shared" si="324"/>
        <v>0</v>
      </c>
      <c r="S2571" s="27"/>
      <c r="T2571" s="26">
        <f t="shared" si="325"/>
        <v>0</v>
      </c>
      <c r="U2571" s="27"/>
      <c r="V2571" s="26">
        <f t="shared" si="326"/>
        <v>0</v>
      </c>
      <c r="W2571" s="26">
        <f t="shared" si="327"/>
        <v>0</v>
      </c>
    </row>
    <row r="2572" spans="1:23" ht="12.75" customHeight="1" x14ac:dyDescent="0.25">
      <c r="A2572" s="7" t="str">
        <f t="shared" si="320"/>
        <v/>
      </c>
      <c r="B2572" s="20"/>
      <c r="C2572" s="21" t="str">
        <f>IF(B2572="","",VLOOKUP(B2572, 'Códigos 2'!$A$3:$C$10, 3, FALSE))</f>
        <v/>
      </c>
      <c r="D2572" s="21" t="str">
        <f>IF(B2572="","",VLOOKUP(B2572, 'Códigos 2'!$A$3:$B$10, 2, FALSE))</f>
        <v/>
      </c>
      <c r="E2572" s="22" t="str">
        <f>IF(F2572="","",VLOOKUP(F2572, 'Códigos 2'!E$3:F$66, 2, FALSE))</f>
        <v/>
      </c>
      <c r="F2572" s="23"/>
      <c r="G2572" s="23"/>
      <c r="H2572" s="23"/>
      <c r="I2572" s="23"/>
      <c r="J2572" s="24"/>
      <c r="K2572" s="20"/>
      <c r="L2572" s="20"/>
      <c r="M2572" s="25">
        <v>0</v>
      </c>
      <c r="N2572" s="26">
        <f t="shared" si="322"/>
        <v>0</v>
      </c>
      <c r="O2572" s="26">
        <f t="shared" si="321"/>
        <v>0</v>
      </c>
      <c r="P2572" s="26">
        <f t="shared" si="323"/>
        <v>0</v>
      </c>
      <c r="Q2572" s="27"/>
      <c r="R2572" s="26">
        <f t="shared" si="324"/>
        <v>0</v>
      </c>
      <c r="S2572" s="27"/>
      <c r="T2572" s="26">
        <f t="shared" si="325"/>
        <v>0</v>
      </c>
      <c r="U2572" s="27"/>
      <c r="V2572" s="26">
        <f t="shared" si="326"/>
        <v>0</v>
      </c>
      <c r="W2572" s="26">
        <f t="shared" si="327"/>
        <v>0</v>
      </c>
    </row>
    <row r="2573" spans="1:23" ht="12.75" customHeight="1" x14ac:dyDescent="0.25">
      <c r="A2573" s="7" t="str">
        <f t="shared" si="320"/>
        <v/>
      </c>
      <c r="B2573" s="20"/>
      <c r="C2573" s="21" t="str">
        <f>IF(B2573="","",VLOOKUP(B2573, 'Códigos 2'!$A$3:$C$10, 3, FALSE))</f>
        <v/>
      </c>
      <c r="D2573" s="21" t="str">
        <f>IF(B2573="","",VLOOKUP(B2573, 'Códigos 2'!$A$3:$B$10, 2, FALSE))</f>
        <v/>
      </c>
      <c r="E2573" s="22" t="str">
        <f>IF(F2573="","",VLOOKUP(F2573, 'Códigos 2'!E$3:F$66, 2, FALSE))</f>
        <v/>
      </c>
      <c r="F2573" s="23"/>
      <c r="G2573" s="23"/>
      <c r="H2573" s="23"/>
      <c r="I2573" s="23"/>
      <c r="J2573" s="24"/>
      <c r="K2573" s="20"/>
      <c r="L2573" s="20"/>
      <c r="M2573" s="25">
        <v>0</v>
      </c>
      <c r="N2573" s="26">
        <f t="shared" si="322"/>
        <v>0</v>
      </c>
      <c r="O2573" s="26">
        <f t="shared" si="321"/>
        <v>0</v>
      </c>
      <c r="P2573" s="26">
        <f t="shared" si="323"/>
        <v>0</v>
      </c>
      <c r="Q2573" s="27"/>
      <c r="R2573" s="26">
        <f t="shared" si="324"/>
        <v>0</v>
      </c>
      <c r="S2573" s="27"/>
      <c r="T2573" s="26">
        <f t="shared" si="325"/>
        <v>0</v>
      </c>
      <c r="U2573" s="27"/>
      <c r="V2573" s="26">
        <f t="shared" si="326"/>
        <v>0</v>
      </c>
      <c r="W2573" s="26">
        <f t="shared" si="327"/>
        <v>0</v>
      </c>
    </row>
    <row r="2574" spans="1:23" ht="12.75" customHeight="1" x14ac:dyDescent="0.25">
      <c r="A2574" s="7" t="str">
        <f t="shared" si="320"/>
        <v/>
      </c>
      <c r="B2574" s="20"/>
      <c r="C2574" s="21" t="str">
        <f>IF(B2574="","",VLOOKUP(B2574, 'Códigos 2'!$A$3:$C$10, 3, FALSE))</f>
        <v/>
      </c>
      <c r="D2574" s="21" t="str">
        <f>IF(B2574="","",VLOOKUP(B2574, 'Códigos 2'!$A$3:$B$10, 2, FALSE))</f>
        <v/>
      </c>
      <c r="E2574" s="22" t="str">
        <f>IF(F2574="","",VLOOKUP(F2574, 'Códigos 2'!E$3:F$66, 2, FALSE))</f>
        <v/>
      </c>
      <c r="F2574" s="23"/>
      <c r="G2574" s="23"/>
      <c r="H2574" s="23"/>
      <c r="I2574" s="23"/>
      <c r="J2574" s="24"/>
      <c r="K2574" s="20"/>
      <c r="L2574" s="20"/>
      <c r="M2574" s="25">
        <v>0</v>
      </c>
      <c r="N2574" s="26">
        <f t="shared" si="322"/>
        <v>0</v>
      </c>
      <c r="O2574" s="26">
        <f t="shared" si="321"/>
        <v>0</v>
      </c>
      <c r="P2574" s="26">
        <f t="shared" si="323"/>
        <v>0</v>
      </c>
      <c r="Q2574" s="27"/>
      <c r="R2574" s="26">
        <f t="shared" si="324"/>
        <v>0</v>
      </c>
      <c r="S2574" s="27"/>
      <c r="T2574" s="26">
        <f t="shared" si="325"/>
        <v>0</v>
      </c>
      <c r="U2574" s="27"/>
      <c r="V2574" s="26">
        <f t="shared" si="326"/>
        <v>0</v>
      </c>
      <c r="W2574" s="26">
        <f t="shared" si="327"/>
        <v>0</v>
      </c>
    </row>
    <row r="2575" spans="1:23" ht="12.75" customHeight="1" x14ac:dyDescent="0.25">
      <c r="A2575" s="7" t="str">
        <f t="shared" si="320"/>
        <v/>
      </c>
      <c r="B2575" s="20"/>
      <c r="C2575" s="21" t="str">
        <f>IF(B2575="","",VLOOKUP(B2575, 'Códigos 2'!$A$3:$C$10, 3, FALSE))</f>
        <v/>
      </c>
      <c r="D2575" s="21" t="str">
        <f>IF(B2575="","",VLOOKUP(B2575, 'Códigos 2'!$A$3:$B$10, 2, FALSE))</f>
        <v/>
      </c>
      <c r="E2575" s="22" t="str">
        <f>IF(F2575="","",VLOOKUP(F2575, 'Códigos 2'!E$3:F$66, 2, FALSE))</f>
        <v/>
      </c>
      <c r="F2575" s="23"/>
      <c r="G2575" s="23"/>
      <c r="H2575" s="23"/>
      <c r="I2575" s="23"/>
      <c r="J2575" s="24"/>
      <c r="K2575" s="20"/>
      <c r="L2575" s="20"/>
      <c r="M2575" s="25">
        <v>0</v>
      </c>
      <c r="N2575" s="26">
        <f t="shared" si="322"/>
        <v>0</v>
      </c>
      <c r="O2575" s="26">
        <f t="shared" si="321"/>
        <v>0</v>
      </c>
      <c r="P2575" s="26">
        <f t="shared" si="323"/>
        <v>0</v>
      </c>
      <c r="Q2575" s="27"/>
      <c r="R2575" s="26">
        <f t="shared" si="324"/>
        <v>0</v>
      </c>
      <c r="S2575" s="27"/>
      <c r="T2575" s="26">
        <f t="shared" si="325"/>
        <v>0</v>
      </c>
      <c r="U2575" s="27"/>
      <c r="V2575" s="26">
        <f t="shared" si="326"/>
        <v>0</v>
      </c>
      <c r="W2575" s="26">
        <f t="shared" si="327"/>
        <v>0</v>
      </c>
    </row>
    <row r="2576" spans="1:23" ht="12.75" customHeight="1" x14ac:dyDescent="0.25">
      <c r="A2576" s="7" t="str">
        <f t="shared" si="320"/>
        <v/>
      </c>
      <c r="B2576" s="20"/>
      <c r="C2576" s="21" t="str">
        <f>IF(B2576="","",VLOOKUP(B2576, 'Códigos 2'!$A$3:$C$10, 3, FALSE))</f>
        <v/>
      </c>
      <c r="D2576" s="21" t="str">
        <f>IF(B2576="","",VLOOKUP(B2576, 'Códigos 2'!$A$3:$B$10, 2, FALSE))</f>
        <v/>
      </c>
      <c r="E2576" s="22" t="str">
        <f>IF(F2576="","",VLOOKUP(F2576, 'Códigos 2'!E$3:F$66, 2, FALSE))</f>
        <v/>
      </c>
      <c r="F2576" s="23"/>
      <c r="G2576" s="23"/>
      <c r="H2576" s="23"/>
      <c r="I2576" s="23"/>
      <c r="J2576" s="24"/>
      <c r="K2576" s="20"/>
      <c r="L2576" s="20"/>
      <c r="M2576" s="25">
        <v>0</v>
      </c>
      <c r="N2576" s="26">
        <f t="shared" si="322"/>
        <v>0</v>
      </c>
      <c r="O2576" s="26">
        <f t="shared" si="321"/>
        <v>0</v>
      </c>
      <c r="P2576" s="26">
        <f t="shared" si="323"/>
        <v>0</v>
      </c>
      <c r="Q2576" s="27"/>
      <c r="R2576" s="26">
        <f t="shared" si="324"/>
        <v>0</v>
      </c>
      <c r="S2576" s="27"/>
      <c r="T2576" s="26">
        <f t="shared" si="325"/>
        <v>0</v>
      </c>
      <c r="U2576" s="27"/>
      <c r="V2576" s="26">
        <f t="shared" si="326"/>
        <v>0</v>
      </c>
      <c r="W2576" s="26">
        <f t="shared" si="327"/>
        <v>0</v>
      </c>
    </row>
    <row r="2577" spans="1:23" ht="12.75" customHeight="1" x14ac:dyDescent="0.25">
      <c r="A2577" s="7" t="str">
        <f t="shared" si="320"/>
        <v/>
      </c>
      <c r="B2577" s="20"/>
      <c r="C2577" s="21" t="str">
        <f>IF(B2577="","",VLOOKUP(B2577, 'Códigos 2'!$A$3:$C$10, 3, FALSE))</f>
        <v/>
      </c>
      <c r="D2577" s="21" t="str">
        <f>IF(B2577="","",VLOOKUP(B2577, 'Códigos 2'!$A$3:$B$10, 2, FALSE))</f>
        <v/>
      </c>
      <c r="E2577" s="22" t="str">
        <f>IF(F2577="","",VLOOKUP(F2577, 'Códigos 2'!E$3:F$66, 2, FALSE))</f>
        <v/>
      </c>
      <c r="F2577" s="23"/>
      <c r="G2577" s="23"/>
      <c r="H2577" s="23"/>
      <c r="I2577" s="23"/>
      <c r="J2577" s="24"/>
      <c r="K2577" s="20"/>
      <c r="L2577" s="20"/>
      <c r="M2577" s="25">
        <v>0</v>
      </c>
      <c r="N2577" s="26">
        <f t="shared" si="322"/>
        <v>0</v>
      </c>
      <c r="O2577" s="26">
        <f t="shared" si="321"/>
        <v>0</v>
      </c>
      <c r="P2577" s="26">
        <f t="shared" si="323"/>
        <v>0</v>
      </c>
      <c r="Q2577" s="27"/>
      <c r="R2577" s="26">
        <f t="shared" si="324"/>
        <v>0</v>
      </c>
      <c r="S2577" s="27"/>
      <c r="T2577" s="26">
        <f t="shared" si="325"/>
        <v>0</v>
      </c>
      <c r="U2577" s="27"/>
      <c r="V2577" s="26">
        <f t="shared" si="326"/>
        <v>0</v>
      </c>
      <c r="W2577" s="26">
        <f t="shared" si="327"/>
        <v>0</v>
      </c>
    </row>
    <row r="2578" spans="1:23" ht="12.75" customHeight="1" x14ac:dyDescent="0.25">
      <c r="A2578" s="7" t="str">
        <f t="shared" si="320"/>
        <v/>
      </c>
      <c r="B2578" s="20"/>
      <c r="C2578" s="21" t="str">
        <f>IF(B2578="","",VLOOKUP(B2578, 'Códigos 2'!$A$3:$C$10, 3, FALSE))</f>
        <v/>
      </c>
      <c r="D2578" s="21" t="str">
        <f>IF(B2578="","",VLOOKUP(B2578, 'Códigos 2'!$A$3:$B$10, 2, FALSE))</f>
        <v/>
      </c>
      <c r="E2578" s="22" t="str">
        <f>IF(F2578="","",VLOOKUP(F2578, 'Códigos 2'!E$3:F$66, 2, FALSE))</f>
        <v/>
      </c>
      <c r="F2578" s="23"/>
      <c r="G2578" s="23"/>
      <c r="H2578" s="23"/>
      <c r="I2578" s="23"/>
      <c r="J2578" s="24"/>
      <c r="K2578" s="20"/>
      <c r="L2578" s="20"/>
      <c r="M2578" s="25">
        <v>0</v>
      </c>
      <c r="N2578" s="26">
        <f t="shared" si="322"/>
        <v>0</v>
      </c>
      <c r="O2578" s="26">
        <f t="shared" si="321"/>
        <v>0</v>
      </c>
      <c r="P2578" s="26">
        <f t="shared" si="323"/>
        <v>0</v>
      </c>
      <c r="Q2578" s="27"/>
      <c r="R2578" s="26">
        <f t="shared" si="324"/>
        <v>0</v>
      </c>
      <c r="S2578" s="27"/>
      <c r="T2578" s="26">
        <f t="shared" si="325"/>
        <v>0</v>
      </c>
      <c r="U2578" s="27"/>
      <c r="V2578" s="26">
        <f t="shared" si="326"/>
        <v>0</v>
      </c>
      <c r="W2578" s="26">
        <f t="shared" si="327"/>
        <v>0</v>
      </c>
    </row>
    <row r="2579" spans="1:23" ht="12.75" customHeight="1" x14ac:dyDescent="0.25">
      <c r="A2579" s="7" t="str">
        <f t="shared" si="320"/>
        <v/>
      </c>
      <c r="B2579" s="20"/>
      <c r="C2579" s="21" t="str">
        <f>IF(B2579="","",VLOOKUP(B2579, 'Códigos 2'!$A$3:$C$10, 3, FALSE))</f>
        <v/>
      </c>
      <c r="D2579" s="21" t="str">
        <f>IF(B2579="","",VLOOKUP(B2579, 'Códigos 2'!$A$3:$B$10, 2, FALSE))</f>
        <v/>
      </c>
      <c r="E2579" s="22" t="str">
        <f>IF(F2579="","",VLOOKUP(F2579, 'Códigos 2'!E$3:F$66, 2, FALSE))</f>
        <v/>
      </c>
      <c r="F2579" s="23"/>
      <c r="G2579" s="23"/>
      <c r="H2579" s="23"/>
      <c r="I2579" s="23"/>
      <c r="J2579" s="24"/>
      <c r="K2579" s="20"/>
      <c r="L2579" s="20"/>
      <c r="M2579" s="25">
        <v>0</v>
      </c>
      <c r="N2579" s="26">
        <f t="shared" si="322"/>
        <v>0</v>
      </c>
      <c r="O2579" s="26">
        <f t="shared" si="321"/>
        <v>0</v>
      </c>
      <c r="P2579" s="26">
        <f t="shared" si="323"/>
        <v>0</v>
      </c>
      <c r="Q2579" s="27"/>
      <c r="R2579" s="26">
        <f t="shared" si="324"/>
        <v>0</v>
      </c>
      <c r="S2579" s="27"/>
      <c r="T2579" s="26">
        <f t="shared" si="325"/>
        <v>0</v>
      </c>
      <c r="U2579" s="27"/>
      <c r="V2579" s="26">
        <f t="shared" si="326"/>
        <v>0</v>
      </c>
      <c r="W2579" s="26">
        <f t="shared" si="327"/>
        <v>0</v>
      </c>
    </row>
    <row r="2580" spans="1:23" ht="12.75" customHeight="1" x14ac:dyDescent="0.25">
      <c r="A2580" s="7" t="str">
        <f t="shared" si="320"/>
        <v/>
      </c>
      <c r="B2580" s="20"/>
      <c r="C2580" s="21" t="str">
        <f>IF(B2580="","",VLOOKUP(B2580, 'Códigos 2'!$A$3:$C$10, 3, FALSE))</f>
        <v/>
      </c>
      <c r="D2580" s="21" t="str">
        <f>IF(B2580="","",VLOOKUP(B2580, 'Códigos 2'!$A$3:$B$10, 2, FALSE))</f>
        <v/>
      </c>
      <c r="E2580" s="22" t="str">
        <f>IF(F2580="","",VLOOKUP(F2580, 'Códigos 2'!E$3:F$66, 2, FALSE))</f>
        <v/>
      </c>
      <c r="F2580" s="23"/>
      <c r="G2580" s="23"/>
      <c r="H2580" s="23"/>
      <c r="I2580" s="23"/>
      <c r="J2580" s="24"/>
      <c r="K2580" s="20"/>
      <c r="L2580" s="20"/>
      <c r="M2580" s="25">
        <v>0</v>
      </c>
      <c r="N2580" s="26">
        <f t="shared" si="322"/>
        <v>0</v>
      </c>
      <c r="O2580" s="26">
        <f t="shared" si="321"/>
        <v>0</v>
      </c>
      <c r="P2580" s="26">
        <f t="shared" si="323"/>
        <v>0</v>
      </c>
      <c r="Q2580" s="27"/>
      <c r="R2580" s="26">
        <f t="shared" si="324"/>
        <v>0</v>
      </c>
      <c r="S2580" s="27"/>
      <c r="T2580" s="26">
        <f t="shared" si="325"/>
        <v>0</v>
      </c>
      <c r="U2580" s="27"/>
      <c r="V2580" s="26">
        <f t="shared" si="326"/>
        <v>0</v>
      </c>
      <c r="W2580" s="26">
        <f t="shared" si="327"/>
        <v>0</v>
      </c>
    </row>
    <row r="2581" spans="1:23" ht="12.75" customHeight="1" x14ac:dyDescent="0.25">
      <c r="A2581" s="7" t="str">
        <f t="shared" si="320"/>
        <v/>
      </c>
      <c r="B2581" s="20"/>
      <c r="C2581" s="21" t="str">
        <f>IF(B2581="","",VLOOKUP(B2581, 'Códigos 2'!$A$3:$C$10, 3, FALSE))</f>
        <v/>
      </c>
      <c r="D2581" s="21" t="str">
        <f>IF(B2581="","",VLOOKUP(B2581, 'Códigos 2'!$A$3:$B$10, 2, FALSE))</f>
        <v/>
      </c>
      <c r="E2581" s="22" t="str">
        <f>IF(F2581="","",VLOOKUP(F2581, 'Códigos 2'!E$3:F$66, 2, FALSE))</f>
        <v/>
      </c>
      <c r="F2581" s="23"/>
      <c r="G2581" s="23"/>
      <c r="H2581" s="23"/>
      <c r="I2581" s="23"/>
      <c r="J2581" s="24"/>
      <c r="K2581" s="20"/>
      <c r="L2581" s="20"/>
      <c r="M2581" s="25">
        <v>0</v>
      </c>
      <c r="N2581" s="26">
        <f t="shared" si="322"/>
        <v>0</v>
      </c>
      <c r="O2581" s="26">
        <f t="shared" si="321"/>
        <v>0</v>
      </c>
      <c r="P2581" s="26">
        <f t="shared" si="323"/>
        <v>0</v>
      </c>
      <c r="Q2581" s="27"/>
      <c r="R2581" s="26">
        <f t="shared" si="324"/>
        <v>0</v>
      </c>
      <c r="S2581" s="27"/>
      <c r="T2581" s="26">
        <f t="shared" si="325"/>
        <v>0</v>
      </c>
      <c r="U2581" s="27"/>
      <c r="V2581" s="26">
        <f t="shared" si="326"/>
        <v>0</v>
      </c>
      <c r="W2581" s="26">
        <f t="shared" si="327"/>
        <v>0</v>
      </c>
    </row>
    <row r="2582" spans="1:23" ht="12.75" customHeight="1" x14ac:dyDescent="0.25">
      <c r="A2582" s="7" t="str">
        <f t="shared" si="320"/>
        <v/>
      </c>
      <c r="B2582" s="20"/>
      <c r="C2582" s="21" t="str">
        <f>IF(B2582="","",VLOOKUP(B2582, 'Códigos 2'!$A$3:$C$10, 3, FALSE))</f>
        <v/>
      </c>
      <c r="D2582" s="21" t="str">
        <f>IF(B2582="","",VLOOKUP(B2582, 'Códigos 2'!$A$3:$B$10, 2, FALSE))</f>
        <v/>
      </c>
      <c r="E2582" s="22" t="str">
        <f>IF(F2582="","",VLOOKUP(F2582, 'Códigos 2'!E$3:F$66, 2, FALSE))</f>
        <v/>
      </c>
      <c r="F2582" s="23"/>
      <c r="G2582" s="23"/>
      <c r="H2582" s="23"/>
      <c r="I2582" s="23"/>
      <c r="J2582" s="24"/>
      <c r="K2582" s="20"/>
      <c r="L2582" s="20"/>
      <c r="M2582" s="25">
        <v>0</v>
      </c>
      <c r="N2582" s="26">
        <f t="shared" si="322"/>
        <v>0</v>
      </c>
      <c r="O2582" s="26">
        <f t="shared" si="321"/>
        <v>0</v>
      </c>
      <c r="P2582" s="26">
        <f t="shared" si="323"/>
        <v>0</v>
      </c>
      <c r="Q2582" s="27"/>
      <c r="R2582" s="26">
        <f t="shared" si="324"/>
        <v>0</v>
      </c>
      <c r="S2582" s="27"/>
      <c r="T2582" s="26">
        <f t="shared" si="325"/>
        <v>0</v>
      </c>
      <c r="U2582" s="27"/>
      <c r="V2582" s="26">
        <f t="shared" si="326"/>
        <v>0</v>
      </c>
      <c r="W2582" s="26">
        <f t="shared" si="327"/>
        <v>0</v>
      </c>
    </row>
    <row r="2583" spans="1:23" ht="12.75" customHeight="1" x14ac:dyDescent="0.25">
      <c r="A2583" s="7" t="str">
        <f t="shared" si="320"/>
        <v/>
      </c>
      <c r="B2583" s="20"/>
      <c r="C2583" s="21" t="str">
        <f>IF(B2583="","",VLOOKUP(B2583, 'Códigos 2'!$A$3:$C$10, 3, FALSE))</f>
        <v/>
      </c>
      <c r="D2583" s="21" t="str">
        <f>IF(B2583="","",VLOOKUP(B2583, 'Códigos 2'!$A$3:$B$10, 2, FALSE))</f>
        <v/>
      </c>
      <c r="E2583" s="22" t="str">
        <f>IF(F2583="","",VLOOKUP(F2583, 'Códigos 2'!E$3:F$66, 2, FALSE))</f>
        <v/>
      </c>
      <c r="F2583" s="23"/>
      <c r="G2583" s="23"/>
      <c r="H2583" s="23"/>
      <c r="I2583" s="23"/>
      <c r="J2583" s="24"/>
      <c r="K2583" s="20"/>
      <c r="L2583" s="20"/>
      <c r="M2583" s="25">
        <v>0</v>
      </c>
      <c r="N2583" s="26">
        <f t="shared" si="322"/>
        <v>0</v>
      </c>
      <c r="O2583" s="26">
        <f t="shared" si="321"/>
        <v>0</v>
      </c>
      <c r="P2583" s="26">
        <f t="shared" si="323"/>
        <v>0</v>
      </c>
      <c r="Q2583" s="27"/>
      <c r="R2583" s="26">
        <f t="shared" si="324"/>
        <v>0</v>
      </c>
      <c r="S2583" s="27"/>
      <c r="T2583" s="26">
        <f t="shared" si="325"/>
        <v>0</v>
      </c>
      <c r="U2583" s="27"/>
      <c r="V2583" s="26">
        <f t="shared" si="326"/>
        <v>0</v>
      </c>
      <c r="W2583" s="26">
        <f t="shared" si="327"/>
        <v>0</v>
      </c>
    </row>
    <row r="2584" spans="1:23" ht="12.75" customHeight="1" x14ac:dyDescent="0.25">
      <c r="A2584" s="7" t="str">
        <f t="shared" si="320"/>
        <v/>
      </c>
      <c r="B2584" s="20"/>
      <c r="C2584" s="21" t="str">
        <f>IF(B2584="","",VLOOKUP(B2584, 'Códigos 2'!$A$3:$C$10, 3, FALSE))</f>
        <v/>
      </c>
      <c r="D2584" s="21" t="str">
        <f>IF(B2584="","",VLOOKUP(B2584, 'Códigos 2'!$A$3:$B$10, 2, FALSE))</f>
        <v/>
      </c>
      <c r="E2584" s="22" t="str">
        <f>IF(F2584="","",VLOOKUP(F2584, 'Códigos 2'!E$3:F$66, 2, FALSE))</f>
        <v/>
      </c>
      <c r="F2584" s="23"/>
      <c r="G2584" s="23"/>
      <c r="H2584" s="23"/>
      <c r="I2584" s="23"/>
      <c r="J2584" s="24"/>
      <c r="K2584" s="20"/>
      <c r="L2584" s="20"/>
      <c r="M2584" s="25">
        <v>0</v>
      </c>
      <c r="N2584" s="26">
        <f t="shared" si="322"/>
        <v>0</v>
      </c>
      <c r="O2584" s="26">
        <f t="shared" si="321"/>
        <v>0</v>
      </c>
      <c r="P2584" s="26">
        <f t="shared" si="323"/>
        <v>0</v>
      </c>
      <c r="Q2584" s="27"/>
      <c r="R2584" s="26">
        <f t="shared" si="324"/>
        <v>0</v>
      </c>
      <c r="S2584" s="27"/>
      <c r="T2584" s="26">
        <f t="shared" si="325"/>
        <v>0</v>
      </c>
      <c r="U2584" s="27"/>
      <c r="V2584" s="26">
        <f t="shared" si="326"/>
        <v>0</v>
      </c>
      <c r="W2584" s="26">
        <f t="shared" si="327"/>
        <v>0</v>
      </c>
    </row>
    <row r="2585" spans="1:23" ht="12.75" customHeight="1" x14ac:dyDescent="0.25">
      <c r="A2585" s="7" t="str">
        <f t="shared" si="320"/>
        <v/>
      </c>
      <c r="B2585" s="20"/>
      <c r="C2585" s="21" t="str">
        <f>IF(B2585="","",VLOOKUP(B2585, 'Códigos 2'!$A$3:$C$10, 3, FALSE))</f>
        <v/>
      </c>
      <c r="D2585" s="21" t="str">
        <f>IF(B2585="","",VLOOKUP(B2585, 'Códigos 2'!$A$3:$B$10, 2, FALSE))</f>
        <v/>
      </c>
      <c r="E2585" s="22" t="str">
        <f>IF(F2585="","",VLOOKUP(F2585, 'Códigos 2'!E$3:F$66, 2, FALSE))</f>
        <v/>
      </c>
      <c r="F2585" s="23"/>
      <c r="G2585" s="23"/>
      <c r="H2585" s="23"/>
      <c r="I2585" s="23"/>
      <c r="J2585" s="24"/>
      <c r="K2585" s="20"/>
      <c r="L2585" s="20"/>
      <c r="M2585" s="25">
        <v>0</v>
      </c>
      <c r="N2585" s="26">
        <f t="shared" si="322"/>
        <v>0</v>
      </c>
      <c r="O2585" s="26">
        <f t="shared" si="321"/>
        <v>0</v>
      </c>
      <c r="P2585" s="26">
        <f t="shared" si="323"/>
        <v>0</v>
      </c>
      <c r="Q2585" s="27"/>
      <c r="R2585" s="26">
        <f t="shared" si="324"/>
        <v>0</v>
      </c>
      <c r="S2585" s="27"/>
      <c r="T2585" s="26">
        <f t="shared" si="325"/>
        <v>0</v>
      </c>
      <c r="U2585" s="27"/>
      <c r="V2585" s="26">
        <f t="shared" si="326"/>
        <v>0</v>
      </c>
      <c r="W2585" s="26">
        <f t="shared" si="327"/>
        <v>0</v>
      </c>
    </row>
    <row r="2586" spans="1:23" ht="12.75" customHeight="1" x14ac:dyDescent="0.25">
      <c r="A2586" s="7" t="str">
        <f t="shared" si="320"/>
        <v/>
      </c>
      <c r="B2586" s="20"/>
      <c r="C2586" s="21" t="str">
        <f>IF(B2586="","",VLOOKUP(B2586, 'Códigos 2'!$A$3:$C$10, 3, FALSE))</f>
        <v/>
      </c>
      <c r="D2586" s="21" t="str">
        <f>IF(B2586="","",VLOOKUP(B2586, 'Códigos 2'!$A$3:$B$10, 2, FALSE))</f>
        <v/>
      </c>
      <c r="E2586" s="22" t="str">
        <f>IF(F2586="","",VLOOKUP(F2586, 'Códigos 2'!E$3:F$66, 2, FALSE))</f>
        <v/>
      </c>
      <c r="F2586" s="23"/>
      <c r="G2586" s="23"/>
      <c r="H2586" s="23"/>
      <c r="I2586" s="23"/>
      <c r="J2586" s="24"/>
      <c r="K2586" s="20"/>
      <c r="L2586" s="20"/>
      <c r="M2586" s="25">
        <v>0</v>
      </c>
      <c r="N2586" s="26">
        <f t="shared" si="322"/>
        <v>0</v>
      </c>
      <c r="O2586" s="26">
        <f t="shared" si="321"/>
        <v>0</v>
      </c>
      <c r="P2586" s="26">
        <f t="shared" si="323"/>
        <v>0</v>
      </c>
      <c r="Q2586" s="27"/>
      <c r="R2586" s="26">
        <f t="shared" si="324"/>
        <v>0</v>
      </c>
      <c r="S2586" s="27"/>
      <c r="T2586" s="26">
        <f t="shared" si="325"/>
        <v>0</v>
      </c>
      <c r="U2586" s="27"/>
      <c r="V2586" s="26">
        <f t="shared" si="326"/>
        <v>0</v>
      </c>
      <c r="W2586" s="26">
        <f t="shared" si="327"/>
        <v>0</v>
      </c>
    </row>
    <row r="2587" spans="1:23" ht="12.75" customHeight="1" x14ac:dyDescent="0.25">
      <c r="A2587" s="7" t="str">
        <f t="shared" si="320"/>
        <v/>
      </c>
      <c r="B2587" s="20"/>
      <c r="C2587" s="21" t="str">
        <f>IF(B2587="","",VLOOKUP(B2587, 'Códigos 2'!$A$3:$C$10, 3, FALSE))</f>
        <v/>
      </c>
      <c r="D2587" s="21" t="str">
        <f>IF(B2587="","",VLOOKUP(B2587, 'Códigos 2'!$A$3:$B$10, 2, FALSE))</f>
        <v/>
      </c>
      <c r="E2587" s="22" t="str">
        <f>IF(F2587="","",VLOOKUP(F2587, 'Códigos 2'!E$3:F$66, 2, FALSE))</f>
        <v/>
      </c>
      <c r="F2587" s="23"/>
      <c r="G2587" s="23"/>
      <c r="H2587" s="23"/>
      <c r="I2587" s="23"/>
      <c r="J2587" s="24"/>
      <c r="K2587" s="20"/>
      <c r="L2587" s="20"/>
      <c r="M2587" s="25">
        <v>0</v>
      </c>
      <c r="N2587" s="26">
        <f t="shared" si="322"/>
        <v>0</v>
      </c>
      <c r="O2587" s="26">
        <f t="shared" si="321"/>
        <v>0</v>
      </c>
      <c r="P2587" s="26">
        <f t="shared" si="323"/>
        <v>0</v>
      </c>
      <c r="Q2587" s="27"/>
      <c r="R2587" s="26">
        <f t="shared" si="324"/>
        <v>0</v>
      </c>
      <c r="S2587" s="27"/>
      <c r="T2587" s="26">
        <f t="shared" si="325"/>
        <v>0</v>
      </c>
      <c r="U2587" s="27"/>
      <c r="V2587" s="26">
        <f t="shared" si="326"/>
        <v>0</v>
      </c>
      <c r="W2587" s="26">
        <f t="shared" si="327"/>
        <v>0</v>
      </c>
    </row>
    <row r="2588" spans="1:23" ht="12.75" customHeight="1" x14ac:dyDescent="0.25">
      <c r="A2588" s="7" t="str">
        <f t="shared" si="320"/>
        <v/>
      </c>
      <c r="B2588" s="20"/>
      <c r="C2588" s="21" t="str">
        <f>IF(B2588="","",VLOOKUP(B2588, 'Códigos 2'!$A$3:$C$10, 3, FALSE))</f>
        <v/>
      </c>
      <c r="D2588" s="21" t="str">
        <f>IF(B2588="","",VLOOKUP(B2588, 'Códigos 2'!$A$3:$B$10, 2, FALSE))</f>
        <v/>
      </c>
      <c r="E2588" s="22" t="str">
        <f>IF(F2588="","",VLOOKUP(F2588, 'Códigos 2'!E$3:F$66, 2, FALSE))</f>
        <v/>
      </c>
      <c r="F2588" s="23"/>
      <c r="G2588" s="23"/>
      <c r="H2588" s="23"/>
      <c r="I2588" s="23"/>
      <c r="J2588" s="24"/>
      <c r="K2588" s="20"/>
      <c r="L2588" s="20"/>
      <c r="M2588" s="25">
        <v>0</v>
      </c>
      <c r="N2588" s="26">
        <f t="shared" si="322"/>
        <v>0</v>
      </c>
      <c r="O2588" s="26">
        <f t="shared" si="321"/>
        <v>0</v>
      </c>
      <c r="P2588" s="26">
        <f t="shared" si="323"/>
        <v>0</v>
      </c>
      <c r="Q2588" s="27"/>
      <c r="R2588" s="26">
        <f t="shared" si="324"/>
        <v>0</v>
      </c>
      <c r="S2588" s="27"/>
      <c r="T2588" s="26">
        <f t="shared" si="325"/>
        <v>0</v>
      </c>
      <c r="U2588" s="27"/>
      <c r="V2588" s="26">
        <f t="shared" si="326"/>
        <v>0</v>
      </c>
      <c r="W2588" s="26">
        <f t="shared" si="327"/>
        <v>0</v>
      </c>
    </row>
    <row r="2589" spans="1:23" ht="12.75" customHeight="1" x14ac:dyDescent="0.25">
      <c r="A2589" s="7" t="str">
        <f t="shared" si="320"/>
        <v/>
      </c>
      <c r="B2589" s="20"/>
      <c r="C2589" s="21" t="str">
        <f>IF(B2589="","",VLOOKUP(B2589, 'Códigos 2'!$A$3:$C$10, 3, FALSE))</f>
        <v/>
      </c>
      <c r="D2589" s="21" t="str">
        <f>IF(B2589="","",VLOOKUP(B2589, 'Códigos 2'!$A$3:$B$10, 2, FALSE))</f>
        <v/>
      </c>
      <c r="E2589" s="22" t="str">
        <f>IF(F2589="","",VLOOKUP(F2589, 'Códigos 2'!E$3:F$66, 2, FALSE))</f>
        <v/>
      </c>
      <c r="F2589" s="23"/>
      <c r="G2589" s="23"/>
      <c r="H2589" s="23"/>
      <c r="I2589" s="23"/>
      <c r="J2589" s="24"/>
      <c r="K2589" s="20"/>
      <c r="L2589" s="20"/>
      <c r="M2589" s="25">
        <v>0</v>
      </c>
      <c r="N2589" s="26">
        <f t="shared" si="322"/>
        <v>0</v>
      </c>
      <c r="O2589" s="26">
        <f t="shared" si="321"/>
        <v>0</v>
      </c>
      <c r="P2589" s="26">
        <f t="shared" si="323"/>
        <v>0</v>
      </c>
      <c r="Q2589" s="27"/>
      <c r="R2589" s="26">
        <f t="shared" si="324"/>
        <v>0</v>
      </c>
      <c r="S2589" s="27"/>
      <c r="T2589" s="26">
        <f t="shared" si="325"/>
        <v>0</v>
      </c>
      <c r="U2589" s="27"/>
      <c r="V2589" s="26">
        <f t="shared" si="326"/>
        <v>0</v>
      </c>
      <c r="W2589" s="26">
        <f t="shared" si="327"/>
        <v>0</v>
      </c>
    </row>
    <row r="2590" spans="1:23" ht="12.75" customHeight="1" x14ac:dyDescent="0.25">
      <c r="A2590" s="7" t="str">
        <f t="shared" si="320"/>
        <v/>
      </c>
      <c r="B2590" s="20"/>
      <c r="C2590" s="21" t="str">
        <f>IF(B2590="","",VLOOKUP(B2590, 'Códigos 2'!$A$3:$C$10, 3, FALSE))</f>
        <v/>
      </c>
      <c r="D2590" s="21" t="str">
        <f>IF(B2590="","",VLOOKUP(B2590, 'Códigos 2'!$A$3:$B$10, 2, FALSE))</f>
        <v/>
      </c>
      <c r="E2590" s="22" t="str">
        <f>IF(F2590="","",VLOOKUP(F2590, 'Códigos 2'!E$3:F$66, 2, FALSE))</f>
        <v/>
      </c>
      <c r="F2590" s="23"/>
      <c r="G2590" s="23"/>
      <c r="H2590" s="23"/>
      <c r="I2590" s="23"/>
      <c r="J2590" s="24"/>
      <c r="K2590" s="20"/>
      <c r="L2590" s="20"/>
      <c r="M2590" s="25">
        <v>0</v>
      </c>
      <c r="N2590" s="26">
        <f t="shared" si="322"/>
        <v>0</v>
      </c>
      <c r="O2590" s="26">
        <f t="shared" si="321"/>
        <v>0</v>
      </c>
      <c r="P2590" s="26">
        <f t="shared" si="323"/>
        <v>0</v>
      </c>
      <c r="Q2590" s="27"/>
      <c r="R2590" s="26">
        <f t="shared" si="324"/>
        <v>0</v>
      </c>
      <c r="S2590" s="27"/>
      <c r="T2590" s="26">
        <f t="shared" si="325"/>
        <v>0</v>
      </c>
      <c r="U2590" s="27"/>
      <c r="V2590" s="26">
        <f t="shared" si="326"/>
        <v>0</v>
      </c>
      <c r="W2590" s="26">
        <f t="shared" si="327"/>
        <v>0</v>
      </c>
    </row>
    <row r="2591" spans="1:23" ht="12.75" customHeight="1" x14ac:dyDescent="0.25">
      <c r="A2591" s="7" t="str">
        <f t="shared" si="320"/>
        <v/>
      </c>
      <c r="B2591" s="20"/>
      <c r="C2591" s="21" t="str">
        <f>IF(B2591="","",VLOOKUP(B2591, 'Códigos 2'!$A$3:$C$10, 3, FALSE))</f>
        <v/>
      </c>
      <c r="D2591" s="21" t="str">
        <f>IF(B2591="","",VLOOKUP(B2591, 'Códigos 2'!$A$3:$B$10, 2, FALSE))</f>
        <v/>
      </c>
      <c r="E2591" s="22" t="str">
        <f>IF(F2591="","",VLOOKUP(F2591, 'Códigos 2'!E$3:F$66, 2, FALSE))</f>
        <v/>
      </c>
      <c r="F2591" s="23"/>
      <c r="G2591" s="23"/>
      <c r="H2591" s="23"/>
      <c r="I2591" s="23"/>
      <c r="J2591" s="24"/>
      <c r="K2591" s="20"/>
      <c r="L2591" s="20"/>
      <c r="M2591" s="25">
        <v>0</v>
      </c>
      <c r="N2591" s="26">
        <f t="shared" si="322"/>
        <v>0</v>
      </c>
      <c r="O2591" s="26">
        <f t="shared" si="321"/>
        <v>0</v>
      </c>
      <c r="P2591" s="26">
        <f t="shared" si="323"/>
        <v>0</v>
      </c>
      <c r="Q2591" s="27"/>
      <c r="R2591" s="26">
        <f t="shared" si="324"/>
        <v>0</v>
      </c>
      <c r="S2591" s="27"/>
      <c r="T2591" s="26">
        <f t="shared" si="325"/>
        <v>0</v>
      </c>
      <c r="U2591" s="27"/>
      <c r="V2591" s="26">
        <f t="shared" si="326"/>
        <v>0</v>
      </c>
      <c r="W2591" s="26">
        <f t="shared" si="327"/>
        <v>0</v>
      </c>
    </row>
    <row r="2592" spans="1:23" ht="12.75" customHeight="1" x14ac:dyDescent="0.25">
      <c r="A2592" s="7" t="str">
        <f t="shared" si="320"/>
        <v/>
      </c>
      <c r="B2592" s="20"/>
      <c r="C2592" s="21" t="str">
        <f>IF(B2592="","",VLOOKUP(B2592, 'Códigos 2'!$A$3:$C$10, 3, FALSE))</f>
        <v/>
      </c>
      <c r="D2592" s="21" t="str">
        <f>IF(B2592="","",VLOOKUP(B2592, 'Códigos 2'!$A$3:$B$10, 2, FALSE))</f>
        <v/>
      </c>
      <c r="E2592" s="22" t="str">
        <f>IF(F2592="","",VLOOKUP(F2592, 'Códigos 2'!E$3:F$66, 2, FALSE))</f>
        <v/>
      </c>
      <c r="F2592" s="23"/>
      <c r="G2592" s="23"/>
      <c r="H2592" s="23"/>
      <c r="I2592" s="23"/>
      <c r="J2592" s="24"/>
      <c r="K2592" s="20"/>
      <c r="L2592" s="20"/>
      <c r="M2592" s="25">
        <v>0</v>
      </c>
      <c r="N2592" s="26">
        <f t="shared" si="322"/>
        <v>0</v>
      </c>
      <c r="O2592" s="26">
        <f t="shared" si="321"/>
        <v>0</v>
      </c>
      <c r="P2592" s="26">
        <f t="shared" si="323"/>
        <v>0</v>
      </c>
      <c r="Q2592" s="27"/>
      <c r="R2592" s="26">
        <f t="shared" si="324"/>
        <v>0</v>
      </c>
      <c r="S2592" s="27"/>
      <c r="T2592" s="26">
        <f t="shared" si="325"/>
        <v>0</v>
      </c>
      <c r="U2592" s="27"/>
      <c r="V2592" s="26">
        <f t="shared" si="326"/>
        <v>0</v>
      </c>
      <c r="W2592" s="26">
        <f t="shared" si="327"/>
        <v>0</v>
      </c>
    </row>
    <row r="2593" spans="1:23" ht="12.75" customHeight="1" x14ac:dyDescent="0.25">
      <c r="A2593" s="7" t="str">
        <f t="shared" si="320"/>
        <v/>
      </c>
      <c r="B2593" s="20"/>
      <c r="C2593" s="21" t="str">
        <f>IF(B2593="","",VLOOKUP(B2593, 'Códigos 2'!$A$3:$C$10, 3, FALSE))</f>
        <v/>
      </c>
      <c r="D2593" s="21" t="str">
        <f>IF(B2593="","",VLOOKUP(B2593, 'Códigos 2'!$A$3:$B$10, 2, FALSE))</f>
        <v/>
      </c>
      <c r="E2593" s="22" t="str">
        <f>IF(F2593="","",VLOOKUP(F2593, 'Códigos 2'!E$3:F$66, 2, FALSE))</f>
        <v/>
      </c>
      <c r="F2593" s="23"/>
      <c r="G2593" s="23"/>
      <c r="H2593" s="23"/>
      <c r="I2593" s="23"/>
      <c r="J2593" s="24"/>
      <c r="K2593" s="20"/>
      <c r="L2593" s="20"/>
      <c r="M2593" s="25">
        <v>0</v>
      </c>
      <c r="N2593" s="26">
        <f t="shared" si="322"/>
        <v>0</v>
      </c>
      <c r="O2593" s="26">
        <f t="shared" si="321"/>
        <v>0</v>
      </c>
      <c r="P2593" s="26">
        <f t="shared" si="323"/>
        <v>0</v>
      </c>
      <c r="Q2593" s="27"/>
      <c r="R2593" s="26">
        <f t="shared" si="324"/>
        <v>0</v>
      </c>
      <c r="S2593" s="27"/>
      <c r="T2593" s="26">
        <f t="shared" si="325"/>
        <v>0</v>
      </c>
      <c r="U2593" s="27"/>
      <c r="V2593" s="26">
        <f t="shared" si="326"/>
        <v>0</v>
      </c>
      <c r="W2593" s="26">
        <f t="shared" si="327"/>
        <v>0</v>
      </c>
    </row>
    <row r="2594" spans="1:23" ht="12.75" customHeight="1" x14ac:dyDescent="0.25">
      <c r="A2594" s="7" t="str">
        <f t="shared" si="320"/>
        <v/>
      </c>
      <c r="B2594" s="20"/>
      <c r="C2594" s="21" t="str">
        <f>IF(B2594="","",VLOOKUP(B2594, 'Códigos 2'!$A$3:$C$10, 3, FALSE))</f>
        <v/>
      </c>
      <c r="D2594" s="21" t="str">
        <f>IF(B2594="","",VLOOKUP(B2594, 'Códigos 2'!$A$3:$B$10, 2, FALSE))</f>
        <v/>
      </c>
      <c r="E2594" s="22" t="str">
        <f>IF(F2594="","",VLOOKUP(F2594, 'Códigos 2'!E$3:F$66, 2, FALSE))</f>
        <v/>
      </c>
      <c r="F2594" s="23"/>
      <c r="G2594" s="23"/>
      <c r="H2594" s="23"/>
      <c r="I2594" s="23"/>
      <c r="J2594" s="24"/>
      <c r="K2594" s="20"/>
      <c r="L2594" s="20"/>
      <c r="M2594" s="25">
        <v>0</v>
      </c>
      <c r="N2594" s="26">
        <f t="shared" si="322"/>
        <v>0</v>
      </c>
      <c r="O2594" s="26">
        <f t="shared" si="321"/>
        <v>0</v>
      </c>
      <c r="P2594" s="26">
        <f t="shared" si="323"/>
        <v>0</v>
      </c>
      <c r="Q2594" s="27"/>
      <c r="R2594" s="26">
        <f t="shared" si="324"/>
        <v>0</v>
      </c>
      <c r="S2594" s="27"/>
      <c r="T2594" s="26">
        <f t="shared" si="325"/>
        <v>0</v>
      </c>
      <c r="U2594" s="27"/>
      <c r="V2594" s="26">
        <f t="shared" si="326"/>
        <v>0</v>
      </c>
      <c r="W2594" s="26">
        <f t="shared" si="327"/>
        <v>0</v>
      </c>
    </row>
    <row r="2595" spans="1:23" ht="12.75" customHeight="1" x14ac:dyDescent="0.25">
      <c r="A2595" s="7" t="str">
        <f t="shared" si="320"/>
        <v/>
      </c>
      <c r="B2595" s="20"/>
      <c r="C2595" s="21" t="str">
        <f>IF(B2595="","",VLOOKUP(B2595, 'Códigos 2'!$A$3:$C$10, 3, FALSE))</f>
        <v/>
      </c>
      <c r="D2595" s="21" t="str">
        <f>IF(B2595="","",VLOOKUP(B2595, 'Códigos 2'!$A$3:$B$10, 2, FALSE))</f>
        <v/>
      </c>
      <c r="E2595" s="22" t="str">
        <f>IF(F2595="","",VLOOKUP(F2595, 'Códigos 2'!E$3:F$66, 2, FALSE))</f>
        <v/>
      </c>
      <c r="F2595" s="23"/>
      <c r="G2595" s="23"/>
      <c r="H2595" s="23"/>
      <c r="I2595" s="23"/>
      <c r="J2595" s="24"/>
      <c r="K2595" s="20"/>
      <c r="L2595" s="20"/>
      <c r="M2595" s="25">
        <v>0</v>
      </c>
      <c r="N2595" s="26">
        <f t="shared" si="322"/>
        <v>0</v>
      </c>
      <c r="O2595" s="26">
        <f t="shared" si="321"/>
        <v>0</v>
      </c>
      <c r="P2595" s="26">
        <f t="shared" si="323"/>
        <v>0</v>
      </c>
      <c r="Q2595" s="27"/>
      <c r="R2595" s="26">
        <f t="shared" si="324"/>
        <v>0</v>
      </c>
      <c r="S2595" s="27"/>
      <c r="T2595" s="26">
        <f t="shared" si="325"/>
        <v>0</v>
      </c>
      <c r="U2595" s="27"/>
      <c r="V2595" s="26">
        <f t="shared" si="326"/>
        <v>0</v>
      </c>
      <c r="W2595" s="26">
        <f t="shared" si="327"/>
        <v>0</v>
      </c>
    </row>
    <row r="2596" spans="1:23" ht="12.75" customHeight="1" x14ac:dyDescent="0.25">
      <c r="A2596" s="7" t="str">
        <f t="shared" si="320"/>
        <v/>
      </c>
      <c r="B2596" s="20"/>
      <c r="C2596" s="21" t="str">
        <f>IF(B2596="","",VLOOKUP(B2596, 'Códigos 2'!$A$3:$C$10, 3, FALSE))</f>
        <v/>
      </c>
      <c r="D2596" s="21" t="str">
        <f>IF(B2596="","",VLOOKUP(B2596, 'Códigos 2'!$A$3:$B$10, 2, FALSE))</f>
        <v/>
      </c>
      <c r="E2596" s="22" t="str">
        <f>IF(F2596="","",VLOOKUP(F2596, 'Códigos 2'!E$3:F$66, 2, FALSE))</f>
        <v/>
      </c>
      <c r="F2596" s="23"/>
      <c r="G2596" s="23"/>
      <c r="H2596" s="23"/>
      <c r="I2596" s="23"/>
      <c r="J2596" s="24"/>
      <c r="K2596" s="20"/>
      <c r="L2596" s="20"/>
      <c r="M2596" s="25">
        <v>0</v>
      </c>
      <c r="N2596" s="26">
        <f t="shared" si="322"/>
        <v>0</v>
      </c>
      <c r="O2596" s="26">
        <f t="shared" si="321"/>
        <v>0</v>
      </c>
      <c r="P2596" s="26">
        <f t="shared" si="323"/>
        <v>0</v>
      </c>
      <c r="Q2596" s="27"/>
      <c r="R2596" s="26">
        <f t="shared" si="324"/>
        <v>0</v>
      </c>
      <c r="S2596" s="27"/>
      <c r="T2596" s="26">
        <f t="shared" si="325"/>
        <v>0</v>
      </c>
      <c r="U2596" s="27"/>
      <c r="V2596" s="26">
        <f t="shared" si="326"/>
        <v>0</v>
      </c>
      <c r="W2596" s="26">
        <f t="shared" si="327"/>
        <v>0</v>
      </c>
    </row>
    <row r="2597" spans="1:23" ht="12.75" customHeight="1" x14ac:dyDescent="0.25">
      <c r="A2597" s="7" t="str">
        <f t="shared" si="320"/>
        <v/>
      </c>
      <c r="B2597" s="20"/>
      <c r="C2597" s="21" t="str">
        <f>IF(B2597="","",VLOOKUP(B2597, 'Códigos 2'!$A$3:$C$10, 3, FALSE))</f>
        <v/>
      </c>
      <c r="D2597" s="21" t="str">
        <f>IF(B2597="","",VLOOKUP(B2597, 'Códigos 2'!$A$3:$B$10, 2, FALSE))</f>
        <v/>
      </c>
      <c r="E2597" s="22" t="str">
        <f>IF(F2597="","",VLOOKUP(F2597, 'Códigos 2'!E$3:F$66, 2, FALSE))</f>
        <v/>
      </c>
      <c r="F2597" s="23"/>
      <c r="G2597" s="23"/>
      <c r="H2597" s="23"/>
      <c r="I2597" s="23"/>
      <c r="J2597" s="24"/>
      <c r="K2597" s="20"/>
      <c r="L2597" s="20"/>
      <c r="M2597" s="25">
        <v>0</v>
      </c>
      <c r="N2597" s="26">
        <f t="shared" si="322"/>
        <v>0</v>
      </c>
      <c r="O2597" s="26">
        <f t="shared" si="321"/>
        <v>0</v>
      </c>
      <c r="P2597" s="26">
        <f t="shared" si="323"/>
        <v>0</v>
      </c>
      <c r="Q2597" s="27"/>
      <c r="R2597" s="26">
        <f t="shared" si="324"/>
        <v>0</v>
      </c>
      <c r="S2597" s="27"/>
      <c r="T2597" s="26">
        <f t="shared" si="325"/>
        <v>0</v>
      </c>
      <c r="U2597" s="27"/>
      <c r="V2597" s="26">
        <f t="shared" si="326"/>
        <v>0</v>
      </c>
      <c r="W2597" s="26">
        <f t="shared" si="327"/>
        <v>0</v>
      </c>
    </row>
    <row r="2598" spans="1:23" ht="12.75" customHeight="1" x14ac:dyDescent="0.25">
      <c r="A2598" s="7" t="str">
        <f t="shared" si="320"/>
        <v/>
      </c>
      <c r="B2598" s="20"/>
      <c r="C2598" s="21" t="str">
        <f>IF(B2598="","",VLOOKUP(B2598, 'Códigos 2'!$A$3:$C$10, 3, FALSE))</f>
        <v/>
      </c>
      <c r="D2598" s="21" t="str">
        <f>IF(B2598="","",VLOOKUP(B2598, 'Códigos 2'!$A$3:$B$10, 2, FALSE))</f>
        <v/>
      </c>
      <c r="E2598" s="22" t="str">
        <f>IF(F2598="","",VLOOKUP(F2598, 'Códigos 2'!E$3:F$66, 2, FALSE))</f>
        <v/>
      </c>
      <c r="F2598" s="23"/>
      <c r="G2598" s="23"/>
      <c r="H2598" s="23"/>
      <c r="I2598" s="23"/>
      <c r="J2598" s="24"/>
      <c r="K2598" s="20"/>
      <c r="L2598" s="20"/>
      <c r="M2598" s="25">
        <v>0</v>
      </c>
      <c r="N2598" s="26">
        <f t="shared" si="322"/>
        <v>0</v>
      </c>
      <c r="O2598" s="26">
        <f t="shared" si="321"/>
        <v>0</v>
      </c>
      <c r="P2598" s="26">
        <f t="shared" si="323"/>
        <v>0</v>
      </c>
      <c r="Q2598" s="27"/>
      <c r="R2598" s="26">
        <f t="shared" si="324"/>
        <v>0</v>
      </c>
      <c r="S2598" s="27"/>
      <c r="T2598" s="26">
        <f t="shared" si="325"/>
        <v>0</v>
      </c>
      <c r="U2598" s="27"/>
      <c r="V2598" s="26">
        <f t="shared" si="326"/>
        <v>0</v>
      </c>
      <c r="W2598" s="26">
        <f t="shared" si="327"/>
        <v>0</v>
      </c>
    </row>
    <row r="2599" spans="1:23" ht="12.75" customHeight="1" x14ac:dyDescent="0.25">
      <c r="A2599" s="7" t="str">
        <f t="shared" si="320"/>
        <v/>
      </c>
      <c r="B2599" s="20"/>
      <c r="C2599" s="21" t="str">
        <f>IF(B2599="","",VLOOKUP(B2599, 'Códigos 2'!$A$3:$C$10, 3, FALSE))</f>
        <v/>
      </c>
      <c r="D2599" s="21" t="str">
        <f>IF(B2599="","",VLOOKUP(B2599, 'Códigos 2'!$A$3:$B$10, 2, FALSE))</f>
        <v/>
      </c>
      <c r="E2599" s="22" t="str">
        <f>IF(F2599="","",VLOOKUP(F2599, 'Códigos 2'!E$3:F$66, 2, FALSE))</f>
        <v/>
      </c>
      <c r="F2599" s="23"/>
      <c r="G2599" s="23"/>
      <c r="H2599" s="23"/>
      <c r="I2599" s="23"/>
      <c r="J2599" s="24"/>
      <c r="K2599" s="20"/>
      <c r="L2599" s="20"/>
      <c r="M2599" s="25">
        <v>0</v>
      </c>
      <c r="N2599" s="26">
        <f t="shared" si="322"/>
        <v>0</v>
      </c>
      <c r="O2599" s="26">
        <f t="shared" si="321"/>
        <v>0</v>
      </c>
      <c r="P2599" s="26">
        <f t="shared" si="323"/>
        <v>0</v>
      </c>
      <c r="Q2599" s="27"/>
      <c r="R2599" s="26">
        <f t="shared" si="324"/>
        <v>0</v>
      </c>
      <c r="S2599" s="27"/>
      <c r="T2599" s="26">
        <f t="shared" si="325"/>
        <v>0</v>
      </c>
      <c r="U2599" s="27"/>
      <c r="V2599" s="26">
        <f t="shared" si="326"/>
        <v>0</v>
      </c>
      <c r="W2599" s="26">
        <f t="shared" si="327"/>
        <v>0</v>
      </c>
    </row>
    <row r="2600" spans="1:23" ht="12.75" customHeight="1" x14ac:dyDescent="0.25">
      <c r="A2600" s="7" t="str">
        <f t="shared" si="320"/>
        <v/>
      </c>
      <c r="B2600" s="20"/>
      <c r="C2600" s="21" t="str">
        <f>IF(B2600="","",VLOOKUP(B2600, 'Códigos 2'!$A$3:$C$10, 3, FALSE))</f>
        <v/>
      </c>
      <c r="D2600" s="21" t="str">
        <f>IF(B2600="","",VLOOKUP(B2600, 'Códigos 2'!$A$3:$B$10, 2, FALSE))</f>
        <v/>
      </c>
      <c r="E2600" s="22" t="str">
        <f>IF(F2600="","",VLOOKUP(F2600, 'Códigos 2'!E$3:F$66, 2, FALSE))</f>
        <v/>
      </c>
      <c r="F2600" s="23"/>
      <c r="G2600" s="23"/>
      <c r="H2600" s="23"/>
      <c r="I2600" s="23"/>
      <c r="J2600" s="24"/>
      <c r="K2600" s="20"/>
      <c r="L2600" s="20"/>
      <c r="M2600" s="25">
        <v>0</v>
      </c>
      <c r="N2600" s="26">
        <f t="shared" si="322"/>
        <v>0</v>
      </c>
      <c r="O2600" s="26">
        <f t="shared" si="321"/>
        <v>0</v>
      </c>
      <c r="P2600" s="26">
        <f t="shared" si="323"/>
        <v>0</v>
      </c>
      <c r="Q2600" s="27"/>
      <c r="R2600" s="26">
        <f t="shared" si="324"/>
        <v>0</v>
      </c>
      <c r="S2600" s="27"/>
      <c r="T2600" s="26">
        <f t="shared" si="325"/>
        <v>0</v>
      </c>
      <c r="U2600" s="27"/>
      <c r="V2600" s="26">
        <f t="shared" si="326"/>
        <v>0</v>
      </c>
      <c r="W2600" s="26">
        <f t="shared" si="327"/>
        <v>0</v>
      </c>
    </row>
    <row r="2601" spans="1:23" ht="12.75" customHeight="1" x14ac:dyDescent="0.25">
      <c r="A2601" s="7" t="str">
        <f t="shared" si="320"/>
        <v/>
      </c>
      <c r="B2601" s="20"/>
      <c r="C2601" s="21" t="str">
        <f>IF(B2601="","",VLOOKUP(B2601, 'Códigos 2'!$A$3:$C$10, 3, FALSE))</f>
        <v/>
      </c>
      <c r="D2601" s="21" t="str">
        <f>IF(B2601="","",VLOOKUP(B2601, 'Códigos 2'!$A$3:$B$10, 2, FALSE))</f>
        <v/>
      </c>
      <c r="E2601" s="22" t="str">
        <f>IF(F2601="","",VLOOKUP(F2601, 'Códigos 2'!E$3:F$66, 2, FALSE))</f>
        <v/>
      </c>
      <c r="F2601" s="23"/>
      <c r="G2601" s="23"/>
      <c r="H2601" s="23"/>
      <c r="I2601" s="23"/>
      <c r="J2601" s="24"/>
      <c r="K2601" s="20"/>
      <c r="L2601" s="20"/>
      <c r="M2601" s="25">
        <v>0</v>
      </c>
      <c r="N2601" s="26">
        <f t="shared" si="322"/>
        <v>0</v>
      </c>
      <c r="O2601" s="26">
        <f t="shared" si="321"/>
        <v>0</v>
      </c>
      <c r="P2601" s="26">
        <f t="shared" si="323"/>
        <v>0</v>
      </c>
      <c r="Q2601" s="27"/>
      <c r="R2601" s="26">
        <f t="shared" si="324"/>
        <v>0</v>
      </c>
      <c r="S2601" s="27"/>
      <c r="T2601" s="26">
        <f t="shared" si="325"/>
        <v>0</v>
      </c>
      <c r="U2601" s="27"/>
      <c r="V2601" s="26">
        <f t="shared" si="326"/>
        <v>0</v>
      </c>
      <c r="W2601" s="26">
        <f t="shared" si="327"/>
        <v>0</v>
      </c>
    </row>
    <row r="2602" spans="1:23" ht="12.75" customHeight="1" x14ac:dyDescent="0.25">
      <c r="A2602" s="7" t="str">
        <f t="shared" si="320"/>
        <v/>
      </c>
      <c r="B2602" s="20"/>
      <c r="C2602" s="21" t="str">
        <f>IF(B2602="","",VLOOKUP(B2602, 'Códigos 2'!$A$3:$C$10, 3, FALSE))</f>
        <v/>
      </c>
      <c r="D2602" s="21" t="str">
        <f>IF(B2602="","",VLOOKUP(B2602, 'Códigos 2'!$A$3:$B$10, 2, FALSE))</f>
        <v/>
      </c>
      <c r="E2602" s="22" t="str">
        <f>IF(F2602="","",VLOOKUP(F2602, 'Códigos 2'!E$3:F$66, 2, FALSE))</f>
        <v/>
      </c>
      <c r="F2602" s="23"/>
      <c r="G2602" s="23"/>
      <c r="H2602" s="23"/>
      <c r="I2602" s="23"/>
      <c r="J2602" s="24"/>
      <c r="K2602" s="20"/>
      <c r="L2602" s="20"/>
      <c r="M2602" s="25">
        <v>0</v>
      </c>
      <c r="N2602" s="26">
        <f t="shared" si="322"/>
        <v>0</v>
      </c>
      <c r="O2602" s="26">
        <f t="shared" si="321"/>
        <v>0</v>
      </c>
      <c r="P2602" s="26">
        <f t="shared" si="323"/>
        <v>0</v>
      </c>
      <c r="Q2602" s="27"/>
      <c r="R2602" s="26">
        <f t="shared" si="324"/>
        <v>0</v>
      </c>
      <c r="S2602" s="27"/>
      <c r="T2602" s="26">
        <f t="shared" si="325"/>
        <v>0</v>
      </c>
      <c r="U2602" s="27"/>
      <c r="V2602" s="26">
        <f t="shared" si="326"/>
        <v>0</v>
      </c>
      <c r="W2602" s="26">
        <f t="shared" si="327"/>
        <v>0</v>
      </c>
    </row>
    <row r="2603" spans="1:23" ht="12.75" customHeight="1" x14ac:dyDescent="0.25">
      <c r="A2603" s="7" t="str">
        <f t="shared" si="320"/>
        <v/>
      </c>
      <c r="B2603" s="20"/>
      <c r="C2603" s="21" t="str">
        <f>IF(B2603="","",VLOOKUP(B2603, 'Códigos 2'!$A$3:$C$10, 3, FALSE))</f>
        <v/>
      </c>
      <c r="D2603" s="21" t="str">
        <f>IF(B2603="","",VLOOKUP(B2603, 'Códigos 2'!$A$3:$B$10, 2, FALSE))</f>
        <v/>
      </c>
      <c r="E2603" s="22" t="str">
        <f>IF(F2603="","",VLOOKUP(F2603, 'Códigos 2'!E$3:F$66, 2, FALSE))</f>
        <v/>
      </c>
      <c r="F2603" s="23"/>
      <c r="G2603" s="23"/>
      <c r="H2603" s="23"/>
      <c r="I2603" s="23"/>
      <c r="J2603" s="24"/>
      <c r="K2603" s="20"/>
      <c r="L2603" s="20"/>
      <c r="M2603" s="25">
        <v>0</v>
      </c>
      <c r="N2603" s="26">
        <f t="shared" si="322"/>
        <v>0</v>
      </c>
      <c r="O2603" s="26">
        <f t="shared" si="321"/>
        <v>0</v>
      </c>
      <c r="P2603" s="26">
        <f t="shared" si="323"/>
        <v>0</v>
      </c>
      <c r="Q2603" s="27"/>
      <c r="R2603" s="26">
        <f t="shared" si="324"/>
        <v>0</v>
      </c>
      <c r="S2603" s="27"/>
      <c r="T2603" s="26">
        <f t="shared" si="325"/>
        <v>0</v>
      </c>
      <c r="U2603" s="27"/>
      <c r="V2603" s="26">
        <f t="shared" si="326"/>
        <v>0</v>
      </c>
      <c r="W2603" s="26">
        <f t="shared" si="327"/>
        <v>0</v>
      </c>
    </row>
    <row r="2604" spans="1:23" ht="12.75" customHeight="1" x14ac:dyDescent="0.25">
      <c r="A2604" s="7" t="str">
        <f t="shared" si="320"/>
        <v/>
      </c>
      <c r="B2604" s="20"/>
      <c r="C2604" s="21" t="str">
        <f>IF(B2604="","",VLOOKUP(B2604, 'Códigos 2'!$A$3:$C$10, 3, FALSE))</f>
        <v/>
      </c>
      <c r="D2604" s="21" t="str">
        <f>IF(B2604="","",VLOOKUP(B2604, 'Códigos 2'!$A$3:$B$10, 2, FALSE))</f>
        <v/>
      </c>
      <c r="E2604" s="22" t="str">
        <f>IF(F2604="","",VLOOKUP(F2604, 'Códigos 2'!E$3:F$66, 2, FALSE))</f>
        <v/>
      </c>
      <c r="F2604" s="23"/>
      <c r="G2604" s="23"/>
      <c r="H2604" s="23"/>
      <c r="I2604" s="23"/>
      <c r="J2604" s="24"/>
      <c r="K2604" s="20"/>
      <c r="L2604" s="20"/>
      <c r="M2604" s="25">
        <v>0</v>
      </c>
      <c r="N2604" s="26">
        <f t="shared" si="322"/>
        <v>0</v>
      </c>
      <c r="O2604" s="26">
        <f t="shared" si="321"/>
        <v>0</v>
      </c>
      <c r="P2604" s="26">
        <f t="shared" si="323"/>
        <v>0</v>
      </c>
      <c r="Q2604" s="27"/>
      <c r="R2604" s="26">
        <f t="shared" si="324"/>
        <v>0</v>
      </c>
      <c r="S2604" s="27"/>
      <c r="T2604" s="26">
        <f t="shared" si="325"/>
        <v>0</v>
      </c>
      <c r="U2604" s="27"/>
      <c r="V2604" s="26">
        <f t="shared" si="326"/>
        <v>0</v>
      </c>
      <c r="W2604" s="26">
        <f t="shared" si="327"/>
        <v>0</v>
      </c>
    </row>
    <row r="2605" spans="1:23" ht="12.75" customHeight="1" x14ac:dyDescent="0.25">
      <c r="A2605" s="7" t="str">
        <f t="shared" si="320"/>
        <v/>
      </c>
      <c r="B2605" s="20"/>
      <c r="C2605" s="21" t="str">
        <f>IF(B2605="","",VLOOKUP(B2605, 'Códigos 2'!$A$3:$C$10, 3, FALSE))</f>
        <v/>
      </c>
      <c r="D2605" s="21" t="str">
        <f>IF(B2605="","",VLOOKUP(B2605, 'Códigos 2'!$A$3:$B$10, 2, FALSE))</f>
        <v/>
      </c>
      <c r="E2605" s="22" t="str">
        <f>IF(F2605="","",VLOOKUP(F2605, 'Códigos 2'!E$3:F$66, 2, FALSE))</f>
        <v/>
      </c>
      <c r="F2605" s="23"/>
      <c r="G2605" s="23"/>
      <c r="H2605" s="23"/>
      <c r="I2605" s="23"/>
      <c r="J2605" s="24"/>
      <c r="K2605" s="20"/>
      <c r="L2605" s="20"/>
      <c r="M2605" s="25">
        <v>0</v>
      </c>
      <c r="N2605" s="26">
        <f t="shared" si="322"/>
        <v>0</v>
      </c>
      <c r="O2605" s="26">
        <f t="shared" si="321"/>
        <v>0</v>
      </c>
      <c r="P2605" s="26">
        <f t="shared" si="323"/>
        <v>0</v>
      </c>
      <c r="Q2605" s="27"/>
      <c r="R2605" s="26">
        <f t="shared" si="324"/>
        <v>0</v>
      </c>
      <c r="S2605" s="27"/>
      <c r="T2605" s="26">
        <f t="shared" si="325"/>
        <v>0</v>
      </c>
      <c r="U2605" s="27"/>
      <c r="V2605" s="26">
        <f t="shared" si="326"/>
        <v>0</v>
      </c>
      <c r="W2605" s="26">
        <f t="shared" si="327"/>
        <v>0</v>
      </c>
    </row>
    <row r="2606" spans="1:23" ht="12.75" customHeight="1" x14ac:dyDescent="0.25">
      <c r="A2606" s="7" t="str">
        <f t="shared" si="320"/>
        <v/>
      </c>
      <c r="B2606" s="20"/>
      <c r="C2606" s="21" t="str">
        <f>IF(B2606="","",VLOOKUP(B2606, 'Códigos 2'!$A$3:$C$10, 3, FALSE))</f>
        <v/>
      </c>
      <c r="D2606" s="21" t="str">
        <f>IF(B2606="","",VLOOKUP(B2606, 'Códigos 2'!$A$3:$B$10, 2, FALSE))</f>
        <v/>
      </c>
      <c r="E2606" s="22" t="str">
        <f>IF(F2606="","",VLOOKUP(F2606, 'Códigos 2'!E$3:F$66, 2, FALSE))</f>
        <v/>
      </c>
      <c r="F2606" s="23"/>
      <c r="G2606" s="23"/>
      <c r="H2606" s="23"/>
      <c r="I2606" s="23"/>
      <c r="J2606" s="24"/>
      <c r="K2606" s="20"/>
      <c r="L2606" s="20"/>
      <c r="M2606" s="25">
        <v>0</v>
      </c>
      <c r="N2606" s="26">
        <f t="shared" si="322"/>
        <v>0</v>
      </c>
      <c r="O2606" s="26">
        <f t="shared" si="321"/>
        <v>0</v>
      </c>
      <c r="P2606" s="26">
        <f t="shared" si="323"/>
        <v>0</v>
      </c>
      <c r="Q2606" s="27"/>
      <c r="R2606" s="26">
        <f t="shared" si="324"/>
        <v>0</v>
      </c>
      <c r="S2606" s="27"/>
      <c r="T2606" s="26">
        <f t="shared" si="325"/>
        <v>0</v>
      </c>
      <c r="U2606" s="27"/>
      <c r="V2606" s="26">
        <f t="shared" si="326"/>
        <v>0</v>
      </c>
      <c r="W2606" s="26">
        <f t="shared" si="327"/>
        <v>0</v>
      </c>
    </row>
    <row r="2607" spans="1:23" ht="12.75" customHeight="1" x14ac:dyDescent="0.25">
      <c r="A2607" s="7" t="str">
        <f t="shared" si="320"/>
        <v/>
      </c>
      <c r="B2607" s="20"/>
      <c r="C2607" s="21" t="str">
        <f>IF(B2607="","",VLOOKUP(B2607, 'Códigos 2'!$A$3:$C$10, 3, FALSE))</f>
        <v/>
      </c>
      <c r="D2607" s="21" t="str">
        <f>IF(B2607="","",VLOOKUP(B2607, 'Códigos 2'!$A$3:$B$10, 2, FALSE))</f>
        <v/>
      </c>
      <c r="E2607" s="22" t="str">
        <f>IF(F2607="","",VLOOKUP(F2607, 'Códigos 2'!E$3:F$66, 2, FALSE))</f>
        <v/>
      </c>
      <c r="F2607" s="23"/>
      <c r="G2607" s="23"/>
      <c r="H2607" s="23"/>
      <c r="I2607" s="23"/>
      <c r="J2607" s="24"/>
      <c r="K2607" s="20"/>
      <c r="L2607" s="20"/>
      <c r="M2607" s="25">
        <v>0</v>
      </c>
      <c r="N2607" s="26">
        <f t="shared" si="322"/>
        <v>0</v>
      </c>
      <c r="O2607" s="26">
        <f t="shared" si="321"/>
        <v>0</v>
      </c>
      <c r="P2607" s="26">
        <f t="shared" si="323"/>
        <v>0</v>
      </c>
      <c r="Q2607" s="27"/>
      <c r="R2607" s="26">
        <f t="shared" si="324"/>
        <v>0</v>
      </c>
      <c r="S2607" s="27"/>
      <c r="T2607" s="26">
        <f t="shared" si="325"/>
        <v>0</v>
      </c>
      <c r="U2607" s="27"/>
      <c r="V2607" s="26">
        <f t="shared" si="326"/>
        <v>0</v>
      </c>
      <c r="W2607" s="26">
        <f t="shared" si="327"/>
        <v>0</v>
      </c>
    </row>
    <row r="2608" spans="1:23" ht="12.75" customHeight="1" x14ac:dyDescent="0.25">
      <c r="A2608" s="7" t="str">
        <f t="shared" si="320"/>
        <v/>
      </c>
      <c r="B2608" s="20"/>
      <c r="C2608" s="21" t="str">
        <f>IF(B2608="","",VLOOKUP(B2608, 'Códigos 2'!$A$3:$C$10, 3, FALSE))</f>
        <v/>
      </c>
      <c r="D2608" s="21" t="str">
        <f>IF(B2608="","",VLOOKUP(B2608, 'Códigos 2'!$A$3:$B$10, 2, FALSE))</f>
        <v/>
      </c>
      <c r="E2608" s="22" t="str">
        <f>IF(F2608="","",VLOOKUP(F2608, 'Códigos 2'!E$3:F$66, 2, FALSE))</f>
        <v/>
      </c>
      <c r="F2608" s="23"/>
      <c r="G2608" s="23"/>
      <c r="H2608" s="23"/>
      <c r="I2608" s="23"/>
      <c r="J2608" s="24"/>
      <c r="K2608" s="20"/>
      <c r="L2608" s="20"/>
      <c r="M2608" s="25">
        <v>0</v>
      </c>
      <c r="N2608" s="26">
        <f t="shared" si="322"/>
        <v>0</v>
      </c>
      <c r="O2608" s="26">
        <f t="shared" si="321"/>
        <v>0</v>
      </c>
      <c r="P2608" s="26">
        <f t="shared" si="323"/>
        <v>0</v>
      </c>
      <c r="Q2608" s="27"/>
      <c r="R2608" s="26">
        <f t="shared" si="324"/>
        <v>0</v>
      </c>
      <c r="S2608" s="27"/>
      <c r="T2608" s="26">
        <f t="shared" si="325"/>
        <v>0</v>
      </c>
      <c r="U2608" s="27"/>
      <c r="V2608" s="26">
        <f t="shared" si="326"/>
        <v>0</v>
      </c>
      <c r="W2608" s="26">
        <f t="shared" si="327"/>
        <v>0</v>
      </c>
    </row>
    <row r="2609" spans="1:23" ht="12.75" customHeight="1" x14ac:dyDescent="0.25">
      <c r="A2609" s="7" t="str">
        <f t="shared" si="320"/>
        <v/>
      </c>
      <c r="B2609" s="20"/>
      <c r="C2609" s="21" t="str">
        <f>IF(B2609="","",VLOOKUP(B2609, 'Códigos 2'!$A$3:$C$10, 3, FALSE))</f>
        <v/>
      </c>
      <c r="D2609" s="21" t="str">
        <f>IF(B2609="","",VLOOKUP(B2609, 'Códigos 2'!$A$3:$B$10, 2, FALSE))</f>
        <v/>
      </c>
      <c r="E2609" s="22" t="str">
        <f>IF(F2609="","",VLOOKUP(F2609, 'Códigos 2'!E$3:F$66, 2, FALSE))</f>
        <v/>
      </c>
      <c r="F2609" s="23"/>
      <c r="G2609" s="23"/>
      <c r="H2609" s="23"/>
      <c r="I2609" s="23"/>
      <c r="J2609" s="24"/>
      <c r="K2609" s="20"/>
      <c r="L2609" s="20"/>
      <c r="M2609" s="25">
        <v>0</v>
      </c>
      <c r="N2609" s="26">
        <f t="shared" si="322"/>
        <v>0</v>
      </c>
      <c r="O2609" s="26">
        <f t="shared" si="321"/>
        <v>0</v>
      </c>
      <c r="P2609" s="26">
        <f t="shared" si="323"/>
        <v>0</v>
      </c>
      <c r="Q2609" s="27"/>
      <c r="R2609" s="26">
        <f t="shared" si="324"/>
        <v>0</v>
      </c>
      <c r="S2609" s="27"/>
      <c r="T2609" s="26">
        <f t="shared" si="325"/>
        <v>0</v>
      </c>
      <c r="U2609" s="27"/>
      <c r="V2609" s="26">
        <f t="shared" si="326"/>
        <v>0</v>
      </c>
      <c r="W2609" s="26">
        <f t="shared" si="327"/>
        <v>0</v>
      </c>
    </row>
    <row r="2610" spans="1:23" ht="12.75" customHeight="1" x14ac:dyDescent="0.25">
      <c r="A2610" s="7" t="str">
        <f t="shared" si="320"/>
        <v/>
      </c>
      <c r="B2610" s="20"/>
      <c r="C2610" s="21" t="str">
        <f>IF(B2610="","",VLOOKUP(B2610, 'Códigos 2'!$A$3:$C$10, 3, FALSE))</f>
        <v/>
      </c>
      <c r="D2610" s="21" t="str">
        <f>IF(B2610="","",VLOOKUP(B2610, 'Códigos 2'!$A$3:$B$10, 2, FALSE))</f>
        <v/>
      </c>
      <c r="E2610" s="22" t="str">
        <f>IF(F2610="","",VLOOKUP(F2610, 'Códigos 2'!E$3:F$66, 2, FALSE))</f>
        <v/>
      </c>
      <c r="F2610" s="23"/>
      <c r="G2610" s="23"/>
      <c r="H2610" s="23"/>
      <c r="I2610" s="23"/>
      <c r="J2610" s="24"/>
      <c r="K2610" s="20"/>
      <c r="L2610" s="20"/>
      <c r="M2610" s="25">
        <v>0</v>
      </c>
      <c r="N2610" s="26">
        <f t="shared" si="322"/>
        <v>0</v>
      </c>
      <c r="O2610" s="26">
        <f t="shared" si="321"/>
        <v>0</v>
      </c>
      <c r="P2610" s="26">
        <f t="shared" si="323"/>
        <v>0</v>
      </c>
      <c r="Q2610" s="27"/>
      <c r="R2610" s="26">
        <f t="shared" si="324"/>
        <v>0</v>
      </c>
      <c r="S2610" s="27"/>
      <c r="T2610" s="26">
        <f t="shared" si="325"/>
        <v>0</v>
      </c>
      <c r="U2610" s="27"/>
      <c r="V2610" s="26">
        <f t="shared" si="326"/>
        <v>0</v>
      </c>
      <c r="W2610" s="26">
        <f t="shared" si="327"/>
        <v>0</v>
      </c>
    </row>
    <row r="2611" spans="1:23" ht="12.75" customHeight="1" x14ac:dyDescent="0.25">
      <c r="A2611" s="7" t="str">
        <f t="shared" si="320"/>
        <v/>
      </c>
      <c r="B2611" s="20"/>
      <c r="C2611" s="21" t="str">
        <f>IF(B2611="","",VLOOKUP(B2611, 'Códigos 2'!$A$3:$C$10, 3, FALSE))</f>
        <v/>
      </c>
      <c r="D2611" s="21" t="str">
        <f>IF(B2611="","",VLOOKUP(B2611, 'Códigos 2'!$A$3:$B$10, 2, FALSE))</f>
        <v/>
      </c>
      <c r="E2611" s="22" t="str">
        <f>IF(F2611="","",VLOOKUP(F2611, 'Códigos 2'!E$3:F$66, 2, FALSE))</f>
        <v/>
      </c>
      <c r="F2611" s="23"/>
      <c r="G2611" s="23"/>
      <c r="H2611" s="23"/>
      <c r="I2611" s="23"/>
      <c r="J2611" s="24"/>
      <c r="K2611" s="20"/>
      <c r="L2611" s="20"/>
      <c r="M2611" s="25">
        <v>0</v>
      </c>
      <c r="N2611" s="26">
        <f t="shared" si="322"/>
        <v>0</v>
      </c>
      <c r="O2611" s="26">
        <f t="shared" si="321"/>
        <v>0</v>
      </c>
      <c r="P2611" s="26">
        <f t="shared" si="323"/>
        <v>0</v>
      </c>
      <c r="Q2611" s="27"/>
      <c r="R2611" s="26">
        <f t="shared" si="324"/>
        <v>0</v>
      </c>
      <c r="S2611" s="27"/>
      <c r="T2611" s="26">
        <f t="shared" si="325"/>
        <v>0</v>
      </c>
      <c r="U2611" s="27"/>
      <c r="V2611" s="26">
        <f t="shared" si="326"/>
        <v>0</v>
      </c>
      <c r="W2611" s="26">
        <f t="shared" si="327"/>
        <v>0</v>
      </c>
    </row>
    <row r="2612" spans="1:23" ht="12.75" customHeight="1" x14ac:dyDescent="0.25">
      <c r="A2612" s="7" t="str">
        <f t="shared" si="320"/>
        <v/>
      </c>
      <c r="B2612" s="20"/>
      <c r="C2612" s="21" t="str">
        <f>IF(B2612="","",VLOOKUP(B2612, 'Códigos 2'!$A$3:$C$10, 3, FALSE))</f>
        <v/>
      </c>
      <c r="D2612" s="21" t="str">
        <f>IF(B2612="","",VLOOKUP(B2612, 'Códigos 2'!$A$3:$B$10, 2, FALSE))</f>
        <v/>
      </c>
      <c r="E2612" s="22" t="str">
        <f>IF(F2612="","",VLOOKUP(F2612, 'Códigos 2'!E$3:F$66, 2, FALSE))</f>
        <v/>
      </c>
      <c r="F2612" s="23"/>
      <c r="G2612" s="23"/>
      <c r="H2612" s="23"/>
      <c r="I2612" s="23"/>
      <c r="J2612" s="24"/>
      <c r="K2612" s="20"/>
      <c r="L2612" s="20"/>
      <c r="M2612" s="25">
        <v>0</v>
      </c>
      <c r="N2612" s="26">
        <f t="shared" si="322"/>
        <v>0</v>
      </c>
      <c r="O2612" s="26">
        <f t="shared" si="321"/>
        <v>0</v>
      </c>
      <c r="P2612" s="26">
        <f t="shared" si="323"/>
        <v>0</v>
      </c>
      <c r="Q2612" s="27"/>
      <c r="R2612" s="26">
        <f t="shared" si="324"/>
        <v>0</v>
      </c>
      <c r="S2612" s="27"/>
      <c r="T2612" s="26">
        <f t="shared" si="325"/>
        <v>0</v>
      </c>
      <c r="U2612" s="27"/>
      <c r="V2612" s="26">
        <f t="shared" si="326"/>
        <v>0</v>
      </c>
      <c r="W2612" s="26">
        <f t="shared" si="327"/>
        <v>0</v>
      </c>
    </row>
    <row r="2613" spans="1:23" ht="12.75" customHeight="1" x14ac:dyDescent="0.25">
      <c r="A2613" s="7" t="str">
        <f t="shared" si="320"/>
        <v/>
      </c>
      <c r="B2613" s="20"/>
      <c r="C2613" s="21" t="str">
        <f>IF(B2613="","",VLOOKUP(B2613, 'Códigos 2'!$A$3:$C$10, 3, FALSE))</f>
        <v/>
      </c>
      <c r="D2613" s="21" t="str">
        <f>IF(B2613="","",VLOOKUP(B2613, 'Códigos 2'!$A$3:$B$10, 2, FALSE))</f>
        <v/>
      </c>
      <c r="E2613" s="22" t="str">
        <f>IF(F2613="","",VLOOKUP(F2613, 'Códigos 2'!E$3:F$66, 2, FALSE))</f>
        <v/>
      </c>
      <c r="F2613" s="23"/>
      <c r="G2613" s="23"/>
      <c r="H2613" s="23"/>
      <c r="I2613" s="23"/>
      <c r="J2613" s="24"/>
      <c r="K2613" s="20"/>
      <c r="L2613" s="20"/>
      <c r="M2613" s="25">
        <v>0</v>
      </c>
      <c r="N2613" s="26">
        <f t="shared" si="322"/>
        <v>0</v>
      </c>
      <c r="O2613" s="26">
        <f t="shared" si="321"/>
        <v>0</v>
      </c>
      <c r="P2613" s="26">
        <f t="shared" si="323"/>
        <v>0</v>
      </c>
      <c r="Q2613" s="27"/>
      <c r="R2613" s="26">
        <f t="shared" si="324"/>
        <v>0</v>
      </c>
      <c r="S2613" s="27"/>
      <c r="T2613" s="26">
        <f t="shared" si="325"/>
        <v>0</v>
      </c>
      <c r="U2613" s="27"/>
      <c r="V2613" s="26">
        <f t="shared" si="326"/>
        <v>0</v>
      </c>
      <c r="W2613" s="26">
        <f t="shared" si="327"/>
        <v>0</v>
      </c>
    </row>
    <row r="2614" spans="1:23" ht="12.75" customHeight="1" x14ac:dyDescent="0.25">
      <c r="A2614" s="7" t="str">
        <f t="shared" si="320"/>
        <v/>
      </c>
      <c r="B2614" s="20"/>
      <c r="C2614" s="21" t="str">
        <f>IF(B2614="","",VLOOKUP(B2614, 'Códigos 2'!$A$3:$C$10, 3, FALSE))</f>
        <v/>
      </c>
      <c r="D2614" s="21" t="str">
        <f>IF(B2614="","",VLOOKUP(B2614, 'Códigos 2'!$A$3:$B$10, 2, FALSE))</f>
        <v/>
      </c>
      <c r="E2614" s="22" t="str">
        <f>IF(F2614="","",VLOOKUP(F2614, 'Códigos 2'!E$3:F$66, 2, FALSE))</f>
        <v/>
      </c>
      <c r="F2614" s="23"/>
      <c r="G2614" s="23"/>
      <c r="H2614" s="23"/>
      <c r="I2614" s="23"/>
      <c r="J2614" s="24"/>
      <c r="K2614" s="20"/>
      <c r="L2614" s="20"/>
      <c r="M2614" s="25">
        <v>0</v>
      </c>
      <c r="N2614" s="26">
        <f t="shared" si="322"/>
        <v>0</v>
      </c>
      <c r="O2614" s="26">
        <f t="shared" si="321"/>
        <v>0</v>
      </c>
      <c r="P2614" s="26">
        <f t="shared" si="323"/>
        <v>0</v>
      </c>
      <c r="Q2614" s="27"/>
      <c r="R2614" s="26">
        <f t="shared" si="324"/>
        <v>0</v>
      </c>
      <c r="S2614" s="27"/>
      <c r="T2614" s="26">
        <f t="shared" si="325"/>
        <v>0</v>
      </c>
      <c r="U2614" s="27"/>
      <c r="V2614" s="26">
        <f t="shared" si="326"/>
        <v>0</v>
      </c>
      <c r="W2614" s="26">
        <f t="shared" si="327"/>
        <v>0</v>
      </c>
    </row>
    <row r="2615" spans="1:23" ht="12.75" customHeight="1" x14ac:dyDescent="0.25">
      <c r="A2615" s="7" t="str">
        <f t="shared" si="320"/>
        <v/>
      </c>
      <c r="B2615" s="20"/>
      <c r="C2615" s="21" t="str">
        <f>IF(B2615="","",VLOOKUP(B2615, 'Códigos 2'!$A$3:$C$10, 3, FALSE))</f>
        <v/>
      </c>
      <c r="D2615" s="21" t="str">
        <f>IF(B2615="","",VLOOKUP(B2615, 'Códigos 2'!$A$3:$B$10, 2, FALSE))</f>
        <v/>
      </c>
      <c r="E2615" s="22" t="str">
        <f>IF(F2615="","",VLOOKUP(F2615, 'Códigos 2'!E$3:F$66, 2, FALSE))</f>
        <v/>
      </c>
      <c r="F2615" s="23"/>
      <c r="G2615" s="23"/>
      <c r="H2615" s="23"/>
      <c r="I2615" s="23"/>
      <c r="J2615" s="24"/>
      <c r="K2615" s="20"/>
      <c r="L2615" s="20"/>
      <c r="M2615" s="25">
        <v>0</v>
      </c>
      <c r="N2615" s="26">
        <f t="shared" si="322"/>
        <v>0</v>
      </c>
      <c r="O2615" s="26">
        <f t="shared" si="321"/>
        <v>0</v>
      </c>
      <c r="P2615" s="26">
        <f t="shared" si="323"/>
        <v>0</v>
      </c>
      <c r="Q2615" s="27"/>
      <c r="R2615" s="26">
        <f t="shared" si="324"/>
        <v>0</v>
      </c>
      <c r="S2615" s="27"/>
      <c r="T2615" s="26">
        <f t="shared" si="325"/>
        <v>0</v>
      </c>
      <c r="U2615" s="27"/>
      <c r="V2615" s="26">
        <f t="shared" si="326"/>
        <v>0</v>
      </c>
      <c r="W2615" s="26">
        <f t="shared" si="327"/>
        <v>0</v>
      </c>
    </row>
    <row r="2616" spans="1:23" ht="12.75" customHeight="1" x14ac:dyDescent="0.25">
      <c r="A2616" s="7" t="str">
        <f t="shared" si="320"/>
        <v/>
      </c>
      <c r="B2616" s="20"/>
      <c r="C2616" s="21" t="str">
        <f>IF(B2616="","",VLOOKUP(B2616, 'Códigos 2'!$A$3:$C$10, 3, FALSE))</f>
        <v/>
      </c>
      <c r="D2616" s="21" t="str">
        <f>IF(B2616="","",VLOOKUP(B2616, 'Códigos 2'!$A$3:$B$10, 2, FALSE))</f>
        <v/>
      </c>
      <c r="E2616" s="22" t="str">
        <f>IF(F2616="","",VLOOKUP(F2616, 'Códigos 2'!E$3:F$66, 2, FALSE))</f>
        <v/>
      </c>
      <c r="F2616" s="23"/>
      <c r="G2616" s="23"/>
      <c r="H2616" s="23"/>
      <c r="I2616" s="23"/>
      <c r="J2616" s="24"/>
      <c r="K2616" s="20"/>
      <c r="L2616" s="20"/>
      <c r="M2616" s="25">
        <v>0</v>
      </c>
      <c r="N2616" s="26">
        <f t="shared" si="322"/>
        <v>0</v>
      </c>
      <c r="O2616" s="26">
        <f t="shared" si="321"/>
        <v>0</v>
      </c>
      <c r="P2616" s="26">
        <f t="shared" si="323"/>
        <v>0</v>
      </c>
      <c r="Q2616" s="27"/>
      <c r="R2616" s="26">
        <f t="shared" si="324"/>
        <v>0</v>
      </c>
      <c r="S2616" s="27"/>
      <c r="T2616" s="26">
        <f t="shared" si="325"/>
        <v>0</v>
      </c>
      <c r="U2616" s="27"/>
      <c r="V2616" s="26">
        <f t="shared" si="326"/>
        <v>0</v>
      </c>
      <c r="W2616" s="26">
        <f t="shared" si="327"/>
        <v>0</v>
      </c>
    </row>
    <row r="2617" spans="1:23" ht="12.75" customHeight="1" x14ac:dyDescent="0.25">
      <c r="A2617" s="7" t="str">
        <f t="shared" si="320"/>
        <v/>
      </c>
      <c r="B2617" s="20"/>
      <c r="C2617" s="21" t="str">
        <f>IF(B2617="","",VLOOKUP(B2617, 'Códigos 2'!$A$3:$C$10, 3, FALSE))</f>
        <v/>
      </c>
      <c r="D2617" s="21" t="str">
        <f>IF(B2617="","",VLOOKUP(B2617, 'Códigos 2'!$A$3:$B$10, 2, FALSE))</f>
        <v/>
      </c>
      <c r="E2617" s="22" t="str">
        <f>IF(F2617="","",VLOOKUP(F2617, 'Códigos 2'!E$3:F$66, 2, FALSE))</f>
        <v/>
      </c>
      <c r="F2617" s="23"/>
      <c r="G2617" s="23"/>
      <c r="H2617" s="23"/>
      <c r="I2617" s="23"/>
      <c r="J2617" s="24"/>
      <c r="K2617" s="20"/>
      <c r="L2617" s="20"/>
      <c r="M2617" s="25">
        <v>0</v>
      </c>
      <c r="N2617" s="26">
        <f t="shared" si="322"/>
        <v>0</v>
      </c>
      <c r="O2617" s="26">
        <f t="shared" si="321"/>
        <v>0</v>
      </c>
      <c r="P2617" s="26">
        <f t="shared" si="323"/>
        <v>0</v>
      </c>
      <c r="Q2617" s="27"/>
      <c r="R2617" s="26">
        <f t="shared" si="324"/>
        <v>0</v>
      </c>
      <c r="S2617" s="27"/>
      <c r="T2617" s="26">
        <f t="shared" si="325"/>
        <v>0</v>
      </c>
      <c r="U2617" s="27"/>
      <c r="V2617" s="26">
        <f t="shared" si="326"/>
        <v>0</v>
      </c>
      <c r="W2617" s="26">
        <f t="shared" si="327"/>
        <v>0</v>
      </c>
    </row>
    <row r="2618" spans="1:23" ht="12.75" customHeight="1" x14ac:dyDescent="0.25">
      <c r="A2618" s="7" t="str">
        <f t="shared" si="320"/>
        <v/>
      </c>
      <c r="B2618" s="20"/>
      <c r="C2618" s="21" t="str">
        <f>IF(B2618="","",VLOOKUP(B2618, 'Códigos 2'!$A$3:$C$10, 3, FALSE))</f>
        <v/>
      </c>
      <c r="D2618" s="21" t="str">
        <f>IF(B2618="","",VLOOKUP(B2618, 'Códigos 2'!$A$3:$B$10, 2, FALSE))</f>
        <v/>
      </c>
      <c r="E2618" s="22" t="str">
        <f>IF(F2618="","",VLOOKUP(F2618, 'Códigos 2'!E$3:F$66, 2, FALSE))</f>
        <v/>
      </c>
      <c r="F2618" s="23"/>
      <c r="G2618" s="23"/>
      <c r="H2618" s="23"/>
      <c r="I2618" s="23"/>
      <c r="J2618" s="24"/>
      <c r="K2618" s="20"/>
      <c r="L2618" s="20"/>
      <c r="M2618" s="25">
        <v>0</v>
      </c>
      <c r="N2618" s="26">
        <f t="shared" si="322"/>
        <v>0</v>
      </c>
      <c r="O2618" s="26">
        <f t="shared" si="321"/>
        <v>0</v>
      </c>
      <c r="P2618" s="26">
        <f t="shared" si="323"/>
        <v>0</v>
      </c>
      <c r="Q2618" s="27"/>
      <c r="R2618" s="26">
        <f t="shared" si="324"/>
        <v>0</v>
      </c>
      <c r="S2618" s="27"/>
      <c r="T2618" s="26">
        <f t="shared" si="325"/>
        <v>0</v>
      </c>
      <c r="U2618" s="27"/>
      <c r="V2618" s="26">
        <f t="shared" si="326"/>
        <v>0</v>
      </c>
      <c r="W2618" s="26">
        <f t="shared" si="327"/>
        <v>0</v>
      </c>
    </row>
    <row r="2619" spans="1:23" ht="12.75" customHeight="1" x14ac:dyDescent="0.25">
      <c r="A2619" s="7" t="str">
        <f t="shared" si="320"/>
        <v/>
      </c>
      <c r="B2619" s="20"/>
      <c r="C2619" s="21" t="str">
        <f>IF(B2619="","",VLOOKUP(B2619, 'Códigos 2'!$A$3:$C$10, 3, FALSE))</f>
        <v/>
      </c>
      <c r="D2619" s="21" t="str">
        <f>IF(B2619="","",VLOOKUP(B2619, 'Códigos 2'!$A$3:$B$10, 2, FALSE))</f>
        <v/>
      </c>
      <c r="E2619" s="22" t="str">
        <f>IF(F2619="","",VLOOKUP(F2619, 'Códigos 2'!E$3:F$66, 2, FALSE))</f>
        <v/>
      </c>
      <c r="F2619" s="23"/>
      <c r="G2619" s="23"/>
      <c r="H2619" s="23"/>
      <c r="I2619" s="23"/>
      <c r="J2619" s="24"/>
      <c r="K2619" s="20"/>
      <c r="L2619" s="20"/>
      <c r="M2619" s="25">
        <v>0</v>
      </c>
      <c r="N2619" s="26">
        <f t="shared" si="322"/>
        <v>0</v>
      </c>
      <c r="O2619" s="26">
        <f t="shared" si="321"/>
        <v>0</v>
      </c>
      <c r="P2619" s="26">
        <f t="shared" si="323"/>
        <v>0</v>
      </c>
      <c r="Q2619" s="27"/>
      <c r="R2619" s="26">
        <f t="shared" si="324"/>
        <v>0</v>
      </c>
      <c r="S2619" s="27"/>
      <c r="T2619" s="26">
        <f t="shared" si="325"/>
        <v>0</v>
      </c>
      <c r="U2619" s="27"/>
      <c r="V2619" s="26">
        <f t="shared" si="326"/>
        <v>0</v>
      </c>
      <c r="W2619" s="26">
        <f t="shared" si="327"/>
        <v>0</v>
      </c>
    </row>
    <row r="2620" spans="1:23" ht="12.75" customHeight="1" x14ac:dyDescent="0.25">
      <c r="A2620" s="7" t="str">
        <f t="shared" si="320"/>
        <v/>
      </c>
      <c r="B2620" s="20"/>
      <c r="C2620" s="21" t="str">
        <f>IF(B2620="","",VLOOKUP(B2620, 'Códigos 2'!$A$3:$C$10, 3, FALSE))</f>
        <v/>
      </c>
      <c r="D2620" s="21" t="str">
        <f>IF(B2620="","",VLOOKUP(B2620, 'Códigos 2'!$A$3:$B$10, 2, FALSE))</f>
        <v/>
      </c>
      <c r="E2620" s="22" t="str">
        <f>IF(F2620="","",VLOOKUP(F2620, 'Códigos 2'!E$3:F$66, 2, FALSE))</f>
        <v/>
      </c>
      <c r="F2620" s="23"/>
      <c r="G2620" s="23"/>
      <c r="H2620" s="23"/>
      <c r="I2620" s="23"/>
      <c r="J2620" s="24"/>
      <c r="K2620" s="20"/>
      <c r="L2620" s="20"/>
      <c r="M2620" s="25">
        <v>0</v>
      </c>
      <c r="N2620" s="26">
        <f t="shared" si="322"/>
        <v>0</v>
      </c>
      <c r="O2620" s="26">
        <f t="shared" si="321"/>
        <v>0</v>
      </c>
      <c r="P2620" s="26">
        <f t="shared" si="323"/>
        <v>0</v>
      </c>
      <c r="Q2620" s="27"/>
      <c r="R2620" s="26">
        <f t="shared" si="324"/>
        <v>0</v>
      </c>
      <c r="S2620" s="27"/>
      <c r="T2620" s="26">
        <f t="shared" si="325"/>
        <v>0</v>
      </c>
      <c r="U2620" s="27"/>
      <c r="V2620" s="26">
        <f t="shared" si="326"/>
        <v>0</v>
      </c>
      <c r="W2620" s="26">
        <f t="shared" si="327"/>
        <v>0</v>
      </c>
    </row>
    <row r="2621" spans="1:23" ht="12.75" customHeight="1" x14ac:dyDescent="0.25">
      <c r="A2621" s="7" t="str">
        <f t="shared" si="320"/>
        <v/>
      </c>
      <c r="B2621" s="20"/>
      <c r="C2621" s="21" t="str">
        <f>IF(B2621="","",VLOOKUP(B2621, 'Códigos 2'!$A$3:$C$10, 3, FALSE))</f>
        <v/>
      </c>
      <c r="D2621" s="21" t="str">
        <f>IF(B2621="","",VLOOKUP(B2621, 'Códigos 2'!$A$3:$B$10, 2, FALSE))</f>
        <v/>
      </c>
      <c r="E2621" s="22" t="str">
        <f>IF(F2621="","",VLOOKUP(F2621, 'Códigos 2'!E$3:F$66, 2, FALSE))</f>
        <v/>
      </c>
      <c r="F2621" s="23"/>
      <c r="G2621" s="23"/>
      <c r="H2621" s="23"/>
      <c r="I2621" s="23"/>
      <c r="J2621" s="24"/>
      <c r="K2621" s="20"/>
      <c r="L2621" s="20"/>
      <c r="M2621" s="25">
        <v>0</v>
      </c>
      <c r="N2621" s="26">
        <f t="shared" si="322"/>
        <v>0</v>
      </c>
      <c r="O2621" s="26">
        <f t="shared" si="321"/>
        <v>0</v>
      </c>
      <c r="P2621" s="26">
        <f t="shared" si="323"/>
        <v>0</v>
      </c>
      <c r="Q2621" s="27"/>
      <c r="R2621" s="26">
        <f t="shared" si="324"/>
        <v>0</v>
      </c>
      <c r="S2621" s="27"/>
      <c r="T2621" s="26">
        <f t="shared" si="325"/>
        <v>0</v>
      </c>
      <c r="U2621" s="27"/>
      <c r="V2621" s="26">
        <f t="shared" si="326"/>
        <v>0</v>
      </c>
      <c r="W2621" s="26">
        <f t="shared" si="327"/>
        <v>0</v>
      </c>
    </row>
    <row r="2622" spans="1:23" ht="12.75" customHeight="1" x14ac:dyDescent="0.25">
      <c r="A2622" s="7" t="str">
        <f t="shared" si="320"/>
        <v/>
      </c>
      <c r="B2622" s="20"/>
      <c r="C2622" s="21" t="str">
        <f>IF(B2622="","",VLOOKUP(B2622, 'Códigos 2'!$A$3:$C$10, 3, FALSE))</f>
        <v/>
      </c>
      <c r="D2622" s="21" t="str">
        <f>IF(B2622="","",VLOOKUP(B2622, 'Códigos 2'!$A$3:$B$10, 2, FALSE))</f>
        <v/>
      </c>
      <c r="E2622" s="22" t="str">
        <f>IF(F2622="","",VLOOKUP(F2622, 'Códigos 2'!E$3:F$66, 2, FALSE))</f>
        <v/>
      </c>
      <c r="F2622" s="23"/>
      <c r="G2622" s="23"/>
      <c r="H2622" s="23"/>
      <c r="I2622" s="23"/>
      <c r="J2622" s="24"/>
      <c r="K2622" s="20"/>
      <c r="L2622" s="20"/>
      <c r="M2622" s="25">
        <v>0</v>
      </c>
      <c r="N2622" s="26">
        <f t="shared" si="322"/>
        <v>0</v>
      </c>
      <c r="O2622" s="26">
        <f t="shared" si="321"/>
        <v>0</v>
      </c>
      <c r="P2622" s="26">
        <f t="shared" si="323"/>
        <v>0</v>
      </c>
      <c r="Q2622" s="27"/>
      <c r="R2622" s="26">
        <f t="shared" si="324"/>
        <v>0</v>
      </c>
      <c r="S2622" s="27"/>
      <c r="T2622" s="26">
        <f t="shared" si="325"/>
        <v>0</v>
      </c>
      <c r="U2622" s="27"/>
      <c r="V2622" s="26">
        <f t="shared" si="326"/>
        <v>0</v>
      </c>
      <c r="W2622" s="26">
        <f t="shared" si="327"/>
        <v>0</v>
      </c>
    </row>
    <row r="2623" spans="1:23" ht="12.75" customHeight="1" x14ac:dyDescent="0.25">
      <c r="A2623" s="7" t="str">
        <f t="shared" si="320"/>
        <v/>
      </c>
      <c r="B2623" s="20"/>
      <c r="C2623" s="21" t="str">
        <f>IF(B2623="","",VLOOKUP(B2623, 'Códigos 2'!$A$3:$C$10, 3, FALSE))</f>
        <v/>
      </c>
      <c r="D2623" s="21" t="str">
        <f>IF(B2623="","",VLOOKUP(B2623, 'Códigos 2'!$A$3:$B$10, 2, FALSE))</f>
        <v/>
      </c>
      <c r="E2623" s="22" t="str">
        <f>IF(F2623="","",VLOOKUP(F2623, 'Códigos 2'!E$3:F$66, 2, FALSE))</f>
        <v/>
      </c>
      <c r="F2623" s="23"/>
      <c r="G2623" s="23"/>
      <c r="H2623" s="23"/>
      <c r="I2623" s="23"/>
      <c r="J2623" s="24"/>
      <c r="K2623" s="20"/>
      <c r="L2623" s="20"/>
      <c r="M2623" s="25">
        <v>0</v>
      </c>
      <c r="N2623" s="26">
        <f t="shared" si="322"/>
        <v>0</v>
      </c>
      <c r="O2623" s="26">
        <f t="shared" si="321"/>
        <v>0</v>
      </c>
      <c r="P2623" s="26">
        <f t="shared" si="323"/>
        <v>0</v>
      </c>
      <c r="Q2623" s="27"/>
      <c r="R2623" s="26">
        <f t="shared" si="324"/>
        <v>0</v>
      </c>
      <c r="S2623" s="27"/>
      <c r="T2623" s="26">
        <f t="shared" si="325"/>
        <v>0</v>
      </c>
      <c r="U2623" s="27"/>
      <c r="V2623" s="26">
        <f t="shared" si="326"/>
        <v>0</v>
      </c>
      <c r="W2623" s="26">
        <f t="shared" si="327"/>
        <v>0</v>
      </c>
    </row>
    <row r="2624" spans="1:23" ht="12.75" customHeight="1" x14ac:dyDescent="0.25">
      <c r="A2624" s="7" t="str">
        <f t="shared" si="320"/>
        <v/>
      </c>
      <c r="B2624" s="20"/>
      <c r="C2624" s="21" t="str">
        <f>IF(B2624="","",VLOOKUP(B2624, 'Códigos 2'!$A$3:$C$10, 3, FALSE))</f>
        <v/>
      </c>
      <c r="D2624" s="21" t="str">
        <f>IF(B2624="","",VLOOKUP(B2624, 'Códigos 2'!$A$3:$B$10, 2, FALSE))</f>
        <v/>
      </c>
      <c r="E2624" s="22" t="str">
        <f>IF(F2624="","",VLOOKUP(F2624, 'Códigos 2'!E$3:F$66, 2, FALSE))</f>
        <v/>
      </c>
      <c r="F2624" s="23"/>
      <c r="G2624" s="23"/>
      <c r="H2624" s="23"/>
      <c r="I2624" s="23"/>
      <c r="J2624" s="24"/>
      <c r="K2624" s="20"/>
      <c r="L2624" s="20"/>
      <c r="M2624" s="25">
        <v>0</v>
      </c>
      <c r="N2624" s="26">
        <f t="shared" si="322"/>
        <v>0</v>
      </c>
      <c r="O2624" s="26">
        <f t="shared" si="321"/>
        <v>0</v>
      </c>
      <c r="P2624" s="26">
        <f t="shared" si="323"/>
        <v>0</v>
      </c>
      <c r="Q2624" s="27"/>
      <c r="R2624" s="26">
        <f t="shared" si="324"/>
        <v>0</v>
      </c>
      <c r="S2624" s="27"/>
      <c r="T2624" s="26">
        <f t="shared" si="325"/>
        <v>0</v>
      </c>
      <c r="U2624" s="27"/>
      <c r="V2624" s="26">
        <f t="shared" si="326"/>
        <v>0</v>
      </c>
      <c r="W2624" s="26">
        <f t="shared" si="327"/>
        <v>0</v>
      </c>
    </row>
    <row r="2625" spans="1:23" ht="12.75" customHeight="1" x14ac:dyDescent="0.25">
      <c r="A2625" s="7" t="str">
        <f t="shared" si="320"/>
        <v/>
      </c>
      <c r="B2625" s="20"/>
      <c r="C2625" s="21" t="str">
        <f>IF(B2625="","",VLOOKUP(B2625, 'Códigos 2'!$A$3:$C$10, 3, FALSE))</f>
        <v/>
      </c>
      <c r="D2625" s="21" t="str">
        <f>IF(B2625="","",VLOOKUP(B2625, 'Códigos 2'!$A$3:$B$10, 2, FALSE))</f>
        <v/>
      </c>
      <c r="E2625" s="22" t="str">
        <f>IF(F2625="","",VLOOKUP(F2625, 'Códigos 2'!E$3:F$66, 2, FALSE))</f>
        <v/>
      </c>
      <c r="F2625" s="23"/>
      <c r="G2625" s="23"/>
      <c r="H2625" s="23"/>
      <c r="I2625" s="23"/>
      <c r="J2625" s="24"/>
      <c r="K2625" s="20"/>
      <c r="L2625" s="20"/>
      <c r="M2625" s="25">
        <v>0</v>
      </c>
      <c r="N2625" s="26">
        <f t="shared" si="322"/>
        <v>0</v>
      </c>
      <c r="O2625" s="26">
        <f t="shared" si="321"/>
        <v>0</v>
      </c>
      <c r="P2625" s="26">
        <f t="shared" si="323"/>
        <v>0</v>
      </c>
      <c r="Q2625" s="27"/>
      <c r="R2625" s="26">
        <f t="shared" si="324"/>
        <v>0</v>
      </c>
      <c r="S2625" s="27"/>
      <c r="T2625" s="26">
        <f t="shared" si="325"/>
        <v>0</v>
      </c>
      <c r="U2625" s="27"/>
      <c r="V2625" s="26">
        <f t="shared" si="326"/>
        <v>0</v>
      </c>
      <c r="W2625" s="26">
        <f t="shared" si="327"/>
        <v>0</v>
      </c>
    </row>
    <row r="2626" spans="1:23" ht="12.75" customHeight="1" x14ac:dyDescent="0.25">
      <c r="A2626" s="7" t="str">
        <f t="shared" si="320"/>
        <v/>
      </c>
      <c r="B2626" s="20"/>
      <c r="C2626" s="21" t="str">
        <f>IF(B2626="","",VLOOKUP(B2626, 'Códigos 2'!$A$3:$C$10, 3, FALSE))</f>
        <v/>
      </c>
      <c r="D2626" s="21" t="str">
        <f>IF(B2626="","",VLOOKUP(B2626, 'Códigos 2'!$A$3:$B$10, 2, FALSE))</f>
        <v/>
      </c>
      <c r="E2626" s="22" t="str">
        <f>IF(F2626="","",VLOOKUP(F2626, 'Códigos 2'!E$3:F$66, 2, FALSE))</f>
        <v/>
      </c>
      <c r="F2626" s="23"/>
      <c r="G2626" s="23"/>
      <c r="H2626" s="23"/>
      <c r="I2626" s="23"/>
      <c r="J2626" s="24"/>
      <c r="K2626" s="20"/>
      <c r="L2626" s="20"/>
      <c r="M2626" s="25">
        <v>0</v>
      </c>
      <c r="N2626" s="26">
        <f t="shared" si="322"/>
        <v>0</v>
      </c>
      <c r="O2626" s="26">
        <f t="shared" si="321"/>
        <v>0</v>
      </c>
      <c r="P2626" s="26">
        <f t="shared" si="323"/>
        <v>0</v>
      </c>
      <c r="Q2626" s="27"/>
      <c r="R2626" s="26">
        <f t="shared" si="324"/>
        <v>0</v>
      </c>
      <c r="S2626" s="27"/>
      <c r="T2626" s="26">
        <f t="shared" si="325"/>
        <v>0</v>
      </c>
      <c r="U2626" s="27"/>
      <c r="V2626" s="26">
        <f t="shared" si="326"/>
        <v>0</v>
      </c>
      <c r="W2626" s="26">
        <f t="shared" si="327"/>
        <v>0</v>
      </c>
    </row>
    <row r="2627" spans="1:23" ht="12.75" customHeight="1" x14ac:dyDescent="0.25">
      <c r="A2627" s="7" t="str">
        <f t="shared" si="320"/>
        <v/>
      </c>
      <c r="B2627" s="20"/>
      <c r="C2627" s="21" t="str">
        <f>IF(B2627="","",VLOOKUP(B2627, 'Códigos 2'!$A$3:$C$10, 3, FALSE))</f>
        <v/>
      </c>
      <c r="D2627" s="21" t="str">
        <f>IF(B2627="","",VLOOKUP(B2627, 'Códigos 2'!$A$3:$B$10, 2, FALSE))</f>
        <v/>
      </c>
      <c r="E2627" s="22" t="str">
        <f>IF(F2627="","",VLOOKUP(F2627, 'Códigos 2'!E$3:F$66, 2, FALSE))</f>
        <v/>
      </c>
      <c r="F2627" s="23"/>
      <c r="G2627" s="23"/>
      <c r="H2627" s="23"/>
      <c r="I2627" s="23"/>
      <c r="J2627" s="24"/>
      <c r="K2627" s="20"/>
      <c r="L2627" s="20"/>
      <c r="M2627" s="25">
        <v>0</v>
      </c>
      <c r="N2627" s="26">
        <f t="shared" si="322"/>
        <v>0</v>
      </c>
      <c r="O2627" s="26">
        <f t="shared" si="321"/>
        <v>0</v>
      </c>
      <c r="P2627" s="26">
        <f t="shared" si="323"/>
        <v>0</v>
      </c>
      <c r="Q2627" s="27"/>
      <c r="R2627" s="26">
        <f t="shared" si="324"/>
        <v>0</v>
      </c>
      <c r="S2627" s="27"/>
      <c r="T2627" s="26">
        <f t="shared" si="325"/>
        <v>0</v>
      </c>
      <c r="U2627" s="27"/>
      <c r="V2627" s="26">
        <f t="shared" si="326"/>
        <v>0</v>
      </c>
      <c r="W2627" s="26">
        <f t="shared" si="327"/>
        <v>0</v>
      </c>
    </row>
    <row r="2628" spans="1:23" ht="12.75" customHeight="1" x14ac:dyDescent="0.25">
      <c r="A2628" s="7" t="str">
        <f t="shared" si="320"/>
        <v/>
      </c>
      <c r="B2628" s="20"/>
      <c r="C2628" s="21" t="str">
        <f>IF(B2628="","",VLOOKUP(B2628, 'Códigos 2'!$A$3:$C$10, 3, FALSE))</f>
        <v/>
      </c>
      <c r="D2628" s="21" t="str">
        <f>IF(B2628="","",VLOOKUP(B2628, 'Códigos 2'!$A$3:$B$10, 2, FALSE))</f>
        <v/>
      </c>
      <c r="E2628" s="22" t="str">
        <f>IF(F2628="","",VLOOKUP(F2628, 'Códigos 2'!E$3:F$66, 2, FALSE))</f>
        <v/>
      </c>
      <c r="F2628" s="23"/>
      <c r="G2628" s="23"/>
      <c r="H2628" s="23"/>
      <c r="I2628" s="23"/>
      <c r="J2628" s="24"/>
      <c r="K2628" s="20"/>
      <c r="L2628" s="20"/>
      <c r="M2628" s="25">
        <v>0</v>
      </c>
      <c r="N2628" s="26">
        <f t="shared" si="322"/>
        <v>0</v>
      </c>
      <c r="O2628" s="26">
        <f t="shared" si="321"/>
        <v>0</v>
      </c>
      <c r="P2628" s="26">
        <f t="shared" si="323"/>
        <v>0</v>
      </c>
      <c r="Q2628" s="27"/>
      <c r="R2628" s="26">
        <f t="shared" si="324"/>
        <v>0</v>
      </c>
      <c r="S2628" s="27"/>
      <c r="T2628" s="26">
        <f t="shared" si="325"/>
        <v>0</v>
      </c>
      <c r="U2628" s="27"/>
      <c r="V2628" s="26">
        <f t="shared" si="326"/>
        <v>0</v>
      </c>
      <c r="W2628" s="26">
        <f t="shared" si="327"/>
        <v>0</v>
      </c>
    </row>
    <row r="2629" spans="1:23" ht="12.75" customHeight="1" x14ac:dyDescent="0.25">
      <c r="A2629" s="7" t="str">
        <f t="shared" si="320"/>
        <v/>
      </c>
      <c r="B2629" s="20"/>
      <c r="C2629" s="21" t="str">
        <f>IF(B2629="","",VLOOKUP(B2629, 'Códigos 2'!$A$3:$C$10, 3, FALSE))</f>
        <v/>
      </c>
      <c r="D2629" s="21" t="str">
        <f>IF(B2629="","",VLOOKUP(B2629, 'Códigos 2'!$A$3:$B$10, 2, FALSE))</f>
        <v/>
      </c>
      <c r="E2629" s="22" t="str">
        <f>IF(F2629="","",VLOOKUP(F2629, 'Códigos 2'!E$3:F$66, 2, FALSE))</f>
        <v/>
      </c>
      <c r="F2629" s="23"/>
      <c r="G2629" s="23"/>
      <c r="H2629" s="23"/>
      <c r="I2629" s="23"/>
      <c r="J2629" s="24"/>
      <c r="K2629" s="20"/>
      <c r="L2629" s="20"/>
      <c r="M2629" s="25">
        <v>0</v>
      </c>
      <c r="N2629" s="26">
        <f t="shared" si="322"/>
        <v>0</v>
      </c>
      <c r="O2629" s="26">
        <f t="shared" si="321"/>
        <v>0</v>
      </c>
      <c r="P2629" s="26">
        <f t="shared" si="323"/>
        <v>0</v>
      </c>
      <c r="Q2629" s="27"/>
      <c r="R2629" s="26">
        <f t="shared" si="324"/>
        <v>0</v>
      </c>
      <c r="S2629" s="27"/>
      <c r="T2629" s="26">
        <f t="shared" si="325"/>
        <v>0</v>
      </c>
      <c r="U2629" s="27"/>
      <c r="V2629" s="26">
        <f t="shared" si="326"/>
        <v>0</v>
      </c>
      <c r="W2629" s="26">
        <f t="shared" si="327"/>
        <v>0</v>
      </c>
    </row>
    <row r="2630" spans="1:23" ht="12.75" customHeight="1" x14ac:dyDescent="0.25">
      <c r="A2630" s="7" t="str">
        <f t="shared" si="320"/>
        <v/>
      </c>
      <c r="B2630" s="20"/>
      <c r="C2630" s="21" t="str">
        <f>IF(B2630="","",VLOOKUP(B2630, 'Códigos 2'!$A$3:$C$10, 3, FALSE))</f>
        <v/>
      </c>
      <c r="D2630" s="21" t="str">
        <f>IF(B2630="","",VLOOKUP(B2630, 'Códigos 2'!$A$3:$B$10, 2, FALSE))</f>
        <v/>
      </c>
      <c r="E2630" s="22" t="str">
        <f>IF(F2630="","",VLOOKUP(F2630, 'Códigos 2'!E$3:F$66, 2, FALSE))</f>
        <v/>
      </c>
      <c r="F2630" s="23"/>
      <c r="G2630" s="23"/>
      <c r="H2630" s="23"/>
      <c r="I2630" s="23"/>
      <c r="J2630" s="24"/>
      <c r="K2630" s="20"/>
      <c r="L2630" s="20"/>
      <c r="M2630" s="25">
        <v>0</v>
      </c>
      <c r="N2630" s="26">
        <f t="shared" si="322"/>
        <v>0</v>
      </c>
      <c r="O2630" s="26">
        <f t="shared" si="321"/>
        <v>0</v>
      </c>
      <c r="P2630" s="26">
        <f t="shared" si="323"/>
        <v>0</v>
      </c>
      <c r="Q2630" s="27"/>
      <c r="R2630" s="26">
        <f t="shared" si="324"/>
        <v>0</v>
      </c>
      <c r="S2630" s="27"/>
      <c r="T2630" s="26">
        <f t="shared" si="325"/>
        <v>0</v>
      </c>
      <c r="U2630" s="27"/>
      <c r="V2630" s="26">
        <f t="shared" si="326"/>
        <v>0</v>
      </c>
      <c r="W2630" s="26">
        <f t="shared" si="327"/>
        <v>0</v>
      </c>
    </row>
    <row r="2631" spans="1:23" ht="12.75" customHeight="1" x14ac:dyDescent="0.25">
      <c r="A2631" s="7" t="str">
        <f t="shared" ref="A2631:A2694" si="328">IF(F2631 = "","",$N$2)</f>
        <v/>
      </c>
      <c r="B2631" s="20"/>
      <c r="C2631" s="21" t="str">
        <f>IF(B2631="","",VLOOKUP(B2631, 'Códigos 2'!$A$3:$C$10, 3, FALSE))</f>
        <v/>
      </c>
      <c r="D2631" s="21" t="str">
        <f>IF(B2631="","",VLOOKUP(B2631, 'Códigos 2'!$A$3:$B$10, 2, FALSE))</f>
        <v/>
      </c>
      <c r="E2631" s="22" t="str">
        <f>IF(F2631="","",VLOOKUP(F2631, 'Códigos 2'!E$3:F$66, 2, FALSE))</f>
        <v/>
      </c>
      <c r="F2631" s="23"/>
      <c r="G2631" s="23"/>
      <c r="H2631" s="23"/>
      <c r="I2631" s="23"/>
      <c r="J2631" s="24"/>
      <c r="K2631" s="20"/>
      <c r="L2631" s="20"/>
      <c r="M2631" s="25">
        <v>0</v>
      </c>
      <c r="N2631" s="26">
        <f t="shared" si="322"/>
        <v>0</v>
      </c>
      <c r="O2631" s="26">
        <f t="shared" ref="O2631:O2694" si="329">IF($C2631="Confianza",$N2631*$O$5,IF($C2631="Regular",$N2631*$O$5,0))</f>
        <v>0</v>
      </c>
      <c r="P2631" s="26">
        <f t="shared" si="323"/>
        <v>0</v>
      </c>
      <c r="Q2631" s="27"/>
      <c r="R2631" s="26">
        <f t="shared" si="324"/>
        <v>0</v>
      </c>
      <c r="S2631" s="27"/>
      <c r="T2631" s="26">
        <f t="shared" si="325"/>
        <v>0</v>
      </c>
      <c r="U2631" s="27"/>
      <c r="V2631" s="26">
        <f t="shared" si="326"/>
        <v>0</v>
      </c>
      <c r="W2631" s="26">
        <f t="shared" si="327"/>
        <v>0</v>
      </c>
    </row>
    <row r="2632" spans="1:23" ht="12.75" customHeight="1" x14ac:dyDescent="0.25">
      <c r="A2632" s="7" t="str">
        <f t="shared" si="328"/>
        <v/>
      </c>
      <c r="B2632" s="20"/>
      <c r="C2632" s="21" t="str">
        <f>IF(B2632="","",VLOOKUP(B2632, 'Códigos 2'!$A$3:$C$10, 3, FALSE))</f>
        <v/>
      </c>
      <c r="D2632" s="21" t="str">
        <f>IF(B2632="","",VLOOKUP(B2632, 'Códigos 2'!$A$3:$B$10, 2, FALSE))</f>
        <v/>
      </c>
      <c r="E2632" s="22" t="str">
        <f>IF(F2632="","",VLOOKUP(F2632, 'Códigos 2'!E$3:F$66, 2, FALSE))</f>
        <v/>
      </c>
      <c r="F2632" s="23"/>
      <c r="G2632" s="23"/>
      <c r="H2632" s="23"/>
      <c r="I2632" s="23"/>
      <c r="J2632" s="24"/>
      <c r="K2632" s="20"/>
      <c r="L2632" s="20"/>
      <c r="M2632" s="25">
        <v>0</v>
      </c>
      <c r="N2632" s="26">
        <f t="shared" ref="N2632:N2695" si="330">($K2632*$M2632)*L2632</f>
        <v>0</v>
      </c>
      <c r="O2632" s="26">
        <f t="shared" si="329"/>
        <v>0</v>
      </c>
      <c r="P2632" s="26">
        <f t="shared" ref="P2632:P2695" si="331">($N2632+V2632+T2632)*$P$5</f>
        <v>0</v>
      </c>
      <c r="Q2632" s="27"/>
      <c r="R2632" s="26">
        <f t="shared" ref="R2632:R2695" si="332">IF(Q2632="Si",K2632*L2632*$Q$5,0)</f>
        <v>0</v>
      </c>
      <c r="S2632" s="27"/>
      <c r="T2632" s="26">
        <f t="shared" ref="T2632:T2695" si="333">IF(S2632="Si",K2632*$S$5,0)</f>
        <v>0</v>
      </c>
      <c r="U2632" s="27"/>
      <c r="V2632" s="26">
        <f t="shared" ref="V2632:V2695" si="334">IF(U2632="Si",K2632*$U$5,0)</f>
        <v>0</v>
      </c>
      <c r="W2632" s="26">
        <f t="shared" ref="W2632:W2695" si="335">SUM(N2632:V2632)</f>
        <v>0</v>
      </c>
    </row>
    <row r="2633" spans="1:23" ht="12.75" customHeight="1" x14ac:dyDescent="0.25">
      <c r="A2633" s="7" t="str">
        <f t="shared" si="328"/>
        <v/>
      </c>
      <c r="B2633" s="20"/>
      <c r="C2633" s="21" t="str">
        <f>IF(B2633="","",VLOOKUP(B2633, 'Códigos 2'!$A$3:$C$10, 3, FALSE))</f>
        <v/>
      </c>
      <c r="D2633" s="21" t="str">
        <f>IF(B2633="","",VLOOKUP(B2633, 'Códigos 2'!$A$3:$B$10, 2, FALSE))</f>
        <v/>
      </c>
      <c r="E2633" s="22" t="str">
        <f>IF(F2633="","",VLOOKUP(F2633, 'Códigos 2'!E$3:F$66, 2, FALSE))</f>
        <v/>
      </c>
      <c r="F2633" s="23"/>
      <c r="G2633" s="23"/>
      <c r="H2633" s="23"/>
      <c r="I2633" s="23"/>
      <c r="J2633" s="24"/>
      <c r="K2633" s="20"/>
      <c r="L2633" s="20"/>
      <c r="M2633" s="25">
        <v>0</v>
      </c>
      <c r="N2633" s="26">
        <f t="shared" si="330"/>
        <v>0</v>
      </c>
      <c r="O2633" s="26">
        <f t="shared" si="329"/>
        <v>0</v>
      </c>
      <c r="P2633" s="26">
        <f t="shared" si="331"/>
        <v>0</v>
      </c>
      <c r="Q2633" s="27"/>
      <c r="R2633" s="26">
        <f t="shared" si="332"/>
        <v>0</v>
      </c>
      <c r="S2633" s="27"/>
      <c r="T2633" s="26">
        <f t="shared" si="333"/>
        <v>0</v>
      </c>
      <c r="U2633" s="27"/>
      <c r="V2633" s="26">
        <f t="shared" si="334"/>
        <v>0</v>
      </c>
      <c r="W2633" s="26">
        <f t="shared" si="335"/>
        <v>0</v>
      </c>
    </row>
    <row r="2634" spans="1:23" ht="12.75" customHeight="1" x14ac:dyDescent="0.25">
      <c r="A2634" s="7" t="str">
        <f t="shared" si="328"/>
        <v/>
      </c>
      <c r="B2634" s="20"/>
      <c r="C2634" s="21" t="str">
        <f>IF(B2634="","",VLOOKUP(B2634, 'Códigos 2'!$A$3:$C$10, 3, FALSE))</f>
        <v/>
      </c>
      <c r="D2634" s="21" t="str">
        <f>IF(B2634="","",VLOOKUP(B2634, 'Códigos 2'!$A$3:$B$10, 2, FALSE))</f>
        <v/>
      </c>
      <c r="E2634" s="22" t="str">
        <f>IF(F2634="","",VLOOKUP(F2634, 'Códigos 2'!E$3:F$66, 2, FALSE))</f>
        <v/>
      </c>
      <c r="F2634" s="23"/>
      <c r="G2634" s="23"/>
      <c r="H2634" s="23"/>
      <c r="I2634" s="23"/>
      <c r="J2634" s="24"/>
      <c r="K2634" s="20"/>
      <c r="L2634" s="20"/>
      <c r="M2634" s="25">
        <v>0</v>
      </c>
      <c r="N2634" s="26">
        <f t="shared" si="330"/>
        <v>0</v>
      </c>
      <c r="O2634" s="26">
        <f t="shared" si="329"/>
        <v>0</v>
      </c>
      <c r="P2634" s="26">
        <f t="shared" si="331"/>
        <v>0</v>
      </c>
      <c r="Q2634" s="27"/>
      <c r="R2634" s="26">
        <f t="shared" si="332"/>
        <v>0</v>
      </c>
      <c r="S2634" s="27"/>
      <c r="T2634" s="26">
        <f t="shared" si="333"/>
        <v>0</v>
      </c>
      <c r="U2634" s="27"/>
      <c r="V2634" s="26">
        <f t="shared" si="334"/>
        <v>0</v>
      </c>
      <c r="W2634" s="26">
        <f t="shared" si="335"/>
        <v>0</v>
      </c>
    </row>
    <row r="2635" spans="1:23" ht="12.75" customHeight="1" x14ac:dyDescent="0.25">
      <c r="A2635" s="7" t="str">
        <f t="shared" si="328"/>
        <v/>
      </c>
      <c r="B2635" s="20"/>
      <c r="C2635" s="21" t="str">
        <f>IF(B2635="","",VLOOKUP(B2635, 'Códigos 2'!$A$3:$C$10, 3, FALSE))</f>
        <v/>
      </c>
      <c r="D2635" s="21" t="str">
        <f>IF(B2635="","",VLOOKUP(B2635, 'Códigos 2'!$A$3:$B$10, 2, FALSE))</f>
        <v/>
      </c>
      <c r="E2635" s="22" t="str">
        <f>IF(F2635="","",VLOOKUP(F2635, 'Códigos 2'!E$3:F$66, 2, FALSE))</f>
        <v/>
      </c>
      <c r="F2635" s="23"/>
      <c r="G2635" s="23"/>
      <c r="H2635" s="23"/>
      <c r="I2635" s="23"/>
      <c r="J2635" s="24"/>
      <c r="K2635" s="20"/>
      <c r="L2635" s="20"/>
      <c r="M2635" s="25">
        <v>0</v>
      </c>
      <c r="N2635" s="26">
        <f t="shared" si="330"/>
        <v>0</v>
      </c>
      <c r="O2635" s="26">
        <f t="shared" si="329"/>
        <v>0</v>
      </c>
      <c r="P2635" s="26">
        <f t="shared" si="331"/>
        <v>0</v>
      </c>
      <c r="Q2635" s="27"/>
      <c r="R2635" s="26">
        <f t="shared" si="332"/>
        <v>0</v>
      </c>
      <c r="S2635" s="27"/>
      <c r="T2635" s="26">
        <f t="shared" si="333"/>
        <v>0</v>
      </c>
      <c r="U2635" s="27"/>
      <c r="V2635" s="26">
        <f t="shared" si="334"/>
        <v>0</v>
      </c>
      <c r="W2635" s="26">
        <f t="shared" si="335"/>
        <v>0</v>
      </c>
    </row>
    <row r="2636" spans="1:23" ht="12.75" customHeight="1" x14ac:dyDescent="0.25">
      <c r="A2636" s="7" t="str">
        <f t="shared" si="328"/>
        <v/>
      </c>
      <c r="B2636" s="20"/>
      <c r="C2636" s="21" t="str">
        <f>IF(B2636="","",VLOOKUP(B2636, 'Códigos 2'!$A$3:$C$10, 3, FALSE))</f>
        <v/>
      </c>
      <c r="D2636" s="21" t="str">
        <f>IF(B2636="","",VLOOKUP(B2636, 'Códigos 2'!$A$3:$B$10, 2, FALSE))</f>
        <v/>
      </c>
      <c r="E2636" s="22" t="str">
        <f>IF(F2636="","",VLOOKUP(F2636, 'Códigos 2'!E$3:F$66, 2, FALSE))</f>
        <v/>
      </c>
      <c r="F2636" s="23"/>
      <c r="G2636" s="23"/>
      <c r="H2636" s="23"/>
      <c r="I2636" s="23"/>
      <c r="J2636" s="24"/>
      <c r="K2636" s="20"/>
      <c r="L2636" s="20"/>
      <c r="M2636" s="25">
        <v>0</v>
      </c>
      <c r="N2636" s="26">
        <f t="shared" si="330"/>
        <v>0</v>
      </c>
      <c r="O2636" s="26">
        <f t="shared" si="329"/>
        <v>0</v>
      </c>
      <c r="P2636" s="26">
        <f t="shared" si="331"/>
        <v>0</v>
      </c>
      <c r="Q2636" s="27"/>
      <c r="R2636" s="26">
        <f t="shared" si="332"/>
        <v>0</v>
      </c>
      <c r="S2636" s="27"/>
      <c r="T2636" s="26">
        <f t="shared" si="333"/>
        <v>0</v>
      </c>
      <c r="U2636" s="27"/>
      <c r="V2636" s="26">
        <f t="shared" si="334"/>
        <v>0</v>
      </c>
      <c r="W2636" s="26">
        <f t="shared" si="335"/>
        <v>0</v>
      </c>
    </row>
    <row r="2637" spans="1:23" ht="12.75" customHeight="1" x14ac:dyDescent="0.25">
      <c r="A2637" s="7" t="str">
        <f t="shared" si="328"/>
        <v/>
      </c>
      <c r="B2637" s="20"/>
      <c r="C2637" s="21" t="str">
        <f>IF(B2637="","",VLOOKUP(B2637, 'Códigos 2'!$A$3:$C$10, 3, FALSE))</f>
        <v/>
      </c>
      <c r="D2637" s="21" t="str">
        <f>IF(B2637="","",VLOOKUP(B2637, 'Códigos 2'!$A$3:$B$10, 2, FALSE))</f>
        <v/>
      </c>
      <c r="E2637" s="22" t="str">
        <f>IF(F2637="","",VLOOKUP(F2637, 'Códigos 2'!E$3:F$66, 2, FALSE))</f>
        <v/>
      </c>
      <c r="F2637" s="23"/>
      <c r="G2637" s="23"/>
      <c r="H2637" s="23"/>
      <c r="I2637" s="23"/>
      <c r="J2637" s="24"/>
      <c r="K2637" s="20"/>
      <c r="L2637" s="20"/>
      <c r="M2637" s="25">
        <v>0</v>
      </c>
      <c r="N2637" s="26">
        <f t="shared" si="330"/>
        <v>0</v>
      </c>
      <c r="O2637" s="26">
        <f t="shared" si="329"/>
        <v>0</v>
      </c>
      <c r="P2637" s="26">
        <f t="shared" si="331"/>
        <v>0</v>
      </c>
      <c r="Q2637" s="27"/>
      <c r="R2637" s="26">
        <f t="shared" si="332"/>
        <v>0</v>
      </c>
      <c r="S2637" s="27"/>
      <c r="T2637" s="26">
        <f t="shared" si="333"/>
        <v>0</v>
      </c>
      <c r="U2637" s="27"/>
      <c r="V2637" s="26">
        <f t="shared" si="334"/>
        <v>0</v>
      </c>
      <c r="W2637" s="26">
        <f t="shared" si="335"/>
        <v>0</v>
      </c>
    </row>
    <row r="2638" spans="1:23" ht="12.75" customHeight="1" x14ac:dyDescent="0.25">
      <c r="A2638" s="7" t="str">
        <f t="shared" si="328"/>
        <v/>
      </c>
      <c r="B2638" s="20"/>
      <c r="C2638" s="21" t="str">
        <f>IF(B2638="","",VLOOKUP(B2638, 'Códigos 2'!$A$3:$C$10, 3, FALSE))</f>
        <v/>
      </c>
      <c r="D2638" s="21" t="str">
        <f>IF(B2638="","",VLOOKUP(B2638, 'Códigos 2'!$A$3:$B$10, 2, FALSE))</f>
        <v/>
      </c>
      <c r="E2638" s="22" t="str">
        <f>IF(F2638="","",VLOOKUP(F2638, 'Códigos 2'!E$3:F$66, 2, FALSE))</f>
        <v/>
      </c>
      <c r="F2638" s="23"/>
      <c r="G2638" s="23"/>
      <c r="H2638" s="23"/>
      <c r="I2638" s="23"/>
      <c r="J2638" s="24"/>
      <c r="K2638" s="20"/>
      <c r="L2638" s="20"/>
      <c r="M2638" s="25">
        <v>0</v>
      </c>
      <c r="N2638" s="26">
        <f t="shared" si="330"/>
        <v>0</v>
      </c>
      <c r="O2638" s="26">
        <f t="shared" si="329"/>
        <v>0</v>
      </c>
      <c r="P2638" s="26">
        <f t="shared" si="331"/>
        <v>0</v>
      </c>
      <c r="Q2638" s="27"/>
      <c r="R2638" s="26">
        <f t="shared" si="332"/>
        <v>0</v>
      </c>
      <c r="S2638" s="27"/>
      <c r="T2638" s="26">
        <f t="shared" si="333"/>
        <v>0</v>
      </c>
      <c r="U2638" s="27"/>
      <c r="V2638" s="26">
        <f t="shared" si="334"/>
        <v>0</v>
      </c>
      <c r="W2638" s="26">
        <f t="shared" si="335"/>
        <v>0</v>
      </c>
    </row>
    <row r="2639" spans="1:23" ht="12.75" customHeight="1" x14ac:dyDescent="0.25">
      <c r="A2639" s="7" t="str">
        <f t="shared" si="328"/>
        <v/>
      </c>
      <c r="B2639" s="20"/>
      <c r="C2639" s="21" t="str">
        <f>IF(B2639="","",VLOOKUP(B2639, 'Códigos 2'!$A$3:$C$10, 3, FALSE))</f>
        <v/>
      </c>
      <c r="D2639" s="21" t="str">
        <f>IF(B2639="","",VLOOKUP(B2639, 'Códigos 2'!$A$3:$B$10, 2, FALSE))</f>
        <v/>
      </c>
      <c r="E2639" s="22" t="str">
        <f>IF(F2639="","",VLOOKUP(F2639, 'Códigos 2'!E$3:F$66, 2, FALSE))</f>
        <v/>
      </c>
      <c r="F2639" s="23"/>
      <c r="G2639" s="23"/>
      <c r="H2639" s="23"/>
      <c r="I2639" s="23"/>
      <c r="J2639" s="24"/>
      <c r="K2639" s="20"/>
      <c r="L2639" s="20"/>
      <c r="M2639" s="25">
        <v>0</v>
      </c>
      <c r="N2639" s="26">
        <f t="shared" si="330"/>
        <v>0</v>
      </c>
      <c r="O2639" s="26">
        <f t="shared" si="329"/>
        <v>0</v>
      </c>
      <c r="P2639" s="26">
        <f t="shared" si="331"/>
        <v>0</v>
      </c>
      <c r="Q2639" s="27"/>
      <c r="R2639" s="26">
        <f t="shared" si="332"/>
        <v>0</v>
      </c>
      <c r="S2639" s="27"/>
      <c r="T2639" s="26">
        <f t="shared" si="333"/>
        <v>0</v>
      </c>
      <c r="U2639" s="27"/>
      <c r="V2639" s="26">
        <f t="shared" si="334"/>
        <v>0</v>
      </c>
      <c r="W2639" s="26">
        <f t="shared" si="335"/>
        <v>0</v>
      </c>
    </row>
    <row r="2640" spans="1:23" ht="12.75" customHeight="1" x14ac:dyDescent="0.25">
      <c r="A2640" s="7" t="str">
        <f t="shared" si="328"/>
        <v/>
      </c>
      <c r="B2640" s="20"/>
      <c r="C2640" s="21" t="str">
        <f>IF(B2640="","",VLOOKUP(B2640, 'Códigos 2'!$A$3:$C$10, 3, FALSE))</f>
        <v/>
      </c>
      <c r="D2640" s="21" t="str">
        <f>IF(B2640="","",VLOOKUP(B2640, 'Códigos 2'!$A$3:$B$10, 2, FALSE))</f>
        <v/>
      </c>
      <c r="E2640" s="22" t="str">
        <f>IF(F2640="","",VLOOKUP(F2640, 'Códigos 2'!E$3:F$66, 2, FALSE))</f>
        <v/>
      </c>
      <c r="F2640" s="23"/>
      <c r="G2640" s="23"/>
      <c r="H2640" s="23"/>
      <c r="I2640" s="23"/>
      <c r="J2640" s="24"/>
      <c r="K2640" s="20"/>
      <c r="L2640" s="20"/>
      <c r="M2640" s="25">
        <v>0</v>
      </c>
      <c r="N2640" s="26">
        <f t="shared" si="330"/>
        <v>0</v>
      </c>
      <c r="O2640" s="26">
        <f t="shared" si="329"/>
        <v>0</v>
      </c>
      <c r="P2640" s="26">
        <f t="shared" si="331"/>
        <v>0</v>
      </c>
      <c r="Q2640" s="27"/>
      <c r="R2640" s="26">
        <f t="shared" si="332"/>
        <v>0</v>
      </c>
      <c r="S2640" s="27"/>
      <c r="T2640" s="26">
        <f t="shared" si="333"/>
        <v>0</v>
      </c>
      <c r="U2640" s="27"/>
      <c r="V2640" s="26">
        <f t="shared" si="334"/>
        <v>0</v>
      </c>
      <c r="W2640" s="26">
        <f t="shared" si="335"/>
        <v>0</v>
      </c>
    </row>
    <row r="2641" spans="1:23" ht="12.75" customHeight="1" x14ac:dyDescent="0.25">
      <c r="A2641" s="7" t="str">
        <f t="shared" si="328"/>
        <v/>
      </c>
      <c r="B2641" s="20"/>
      <c r="C2641" s="21" t="str">
        <f>IF(B2641="","",VLOOKUP(B2641, 'Códigos 2'!$A$3:$C$10, 3, FALSE))</f>
        <v/>
      </c>
      <c r="D2641" s="21" t="str">
        <f>IF(B2641="","",VLOOKUP(B2641, 'Códigos 2'!$A$3:$B$10, 2, FALSE))</f>
        <v/>
      </c>
      <c r="E2641" s="22" t="str">
        <f>IF(F2641="","",VLOOKUP(F2641, 'Códigos 2'!E$3:F$66, 2, FALSE))</f>
        <v/>
      </c>
      <c r="F2641" s="23"/>
      <c r="G2641" s="23"/>
      <c r="H2641" s="23"/>
      <c r="I2641" s="23"/>
      <c r="J2641" s="24"/>
      <c r="K2641" s="20"/>
      <c r="L2641" s="20"/>
      <c r="M2641" s="25">
        <v>0</v>
      </c>
      <c r="N2641" s="26">
        <f t="shared" si="330"/>
        <v>0</v>
      </c>
      <c r="O2641" s="26">
        <f t="shared" si="329"/>
        <v>0</v>
      </c>
      <c r="P2641" s="26">
        <f t="shared" si="331"/>
        <v>0</v>
      </c>
      <c r="Q2641" s="27"/>
      <c r="R2641" s="26">
        <f t="shared" si="332"/>
        <v>0</v>
      </c>
      <c r="S2641" s="27"/>
      <c r="T2641" s="26">
        <f t="shared" si="333"/>
        <v>0</v>
      </c>
      <c r="U2641" s="27"/>
      <c r="V2641" s="26">
        <f t="shared" si="334"/>
        <v>0</v>
      </c>
      <c r="W2641" s="26">
        <f t="shared" si="335"/>
        <v>0</v>
      </c>
    </row>
    <row r="2642" spans="1:23" ht="12.75" customHeight="1" x14ac:dyDescent="0.25">
      <c r="A2642" s="7" t="str">
        <f t="shared" si="328"/>
        <v/>
      </c>
      <c r="B2642" s="20"/>
      <c r="C2642" s="21" t="str">
        <f>IF(B2642="","",VLOOKUP(B2642, 'Códigos 2'!$A$3:$C$10, 3, FALSE))</f>
        <v/>
      </c>
      <c r="D2642" s="21" t="str">
        <f>IF(B2642="","",VLOOKUP(B2642, 'Códigos 2'!$A$3:$B$10, 2, FALSE))</f>
        <v/>
      </c>
      <c r="E2642" s="22" t="str">
        <f>IF(F2642="","",VLOOKUP(F2642, 'Códigos 2'!E$3:F$66, 2, FALSE))</f>
        <v/>
      </c>
      <c r="F2642" s="23"/>
      <c r="G2642" s="23"/>
      <c r="H2642" s="23"/>
      <c r="I2642" s="23"/>
      <c r="J2642" s="24"/>
      <c r="K2642" s="20"/>
      <c r="L2642" s="20"/>
      <c r="M2642" s="25">
        <v>0</v>
      </c>
      <c r="N2642" s="26">
        <f t="shared" si="330"/>
        <v>0</v>
      </c>
      <c r="O2642" s="26">
        <f t="shared" si="329"/>
        <v>0</v>
      </c>
      <c r="P2642" s="26">
        <f t="shared" si="331"/>
        <v>0</v>
      </c>
      <c r="Q2642" s="27"/>
      <c r="R2642" s="26">
        <f t="shared" si="332"/>
        <v>0</v>
      </c>
      <c r="S2642" s="27"/>
      <c r="T2642" s="26">
        <f t="shared" si="333"/>
        <v>0</v>
      </c>
      <c r="U2642" s="27"/>
      <c r="V2642" s="26">
        <f t="shared" si="334"/>
        <v>0</v>
      </c>
      <c r="W2642" s="26">
        <f t="shared" si="335"/>
        <v>0</v>
      </c>
    </row>
    <row r="2643" spans="1:23" ht="12.75" customHeight="1" x14ac:dyDescent="0.25">
      <c r="A2643" s="7" t="str">
        <f t="shared" si="328"/>
        <v/>
      </c>
      <c r="B2643" s="20"/>
      <c r="C2643" s="21" t="str">
        <f>IF(B2643="","",VLOOKUP(B2643, 'Códigos 2'!$A$3:$C$10, 3, FALSE))</f>
        <v/>
      </c>
      <c r="D2643" s="21" t="str">
        <f>IF(B2643="","",VLOOKUP(B2643, 'Códigos 2'!$A$3:$B$10, 2, FALSE))</f>
        <v/>
      </c>
      <c r="E2643" s="22" t="str">
        <f>IF(F2643="","",VLOOKUP(F2643, 'Códigos 2'!E$3:F$66, 2, FALSE))</f>
        <v/>
      </c>
      <c r="F2643" s="23"/>
      <c r="G2643" s="23"/>
      <c r="H2643" s="23"/>
      <c r="I2643" s="23"/>
      <c r="J2643" s="24"/>
      <c r="K2643" s="20"/>
      <c r="L2643" s="20"/>
      <c r="M2643" s="25">
        <v>0</v>
      </c>
      <c r="N2643" s="26">
        <f t="shared" si="330"/>
        <v>0</v>
      </c>
      <c r="O2643" s="26">
        <f t="shared" si="329"/>
        <v>0</v>
      </c>
      <c r="P2643" s="26">
        <f t="shared" si="331"/>
        <v>0</v>
      </c>
      <c r="Q2643" s="27"/>
      <c r="R2643" s="26">
        <f t="shared" si="332"/>
        <v>0</v>
      </c>
      <c r="S2643" s="27"/>
      <c r="T2643" s="26">
        <f t="shared" si="333"/>
        <v>0</v>
      </c>
      <c r="U2643" s="27"/>
      <c r="V2643" s="26">
        <f t="shared" si="334"/>
        <v>0</v>
      </c>
      <c r="W2643" s="26">
        <f t="shared" si="335"/>
        <v>0</v>
      </c>
    </row>
    <row r="2644" spans="1:23" ht="12.75" customHeight="1" x14ac:dyDescent="0.25">
      <c r="A2644" s="7" t="str">
        <f t="shared" si="328"/>
        <v/>
      </c>
      <c r="B2644" s="20"/>
      <c r="C2644" s="21" t="str">
        <f>IF(B2644="","",VLOOKUP(B2644, 'Códigos 2'!$A$3:$C$10, 3, FALSE))</f>
        <v/>
      </c>
      <c r="D2644" s="21" t="str">
        <f>IF(B2644="","",VLOOKUP(B2644, 'Códigos 2'!$A$3:$B$10, 2, FALSE))</f>
        <v/>
      </c>
      <c r="E2644" s="22" t="str">
        <f>IF(F2644="","",VLOOKUP(F2644, 'Códigos 2'!E$3:F$66, 2, FALSE))</f>
        <v/>
      </c>
      <c r="F2644" s="23"/>
      <c r="G2644" s="23"/>
      <c r="H2644" s="23"/>
      <c r="I2644" s="23"/>
      <c r="J2644" s="24"/>
      <c r="K2644" s="20"/>
      <c r="L2644" s="20"/>
      <c r="M2644" s="25">
        <v>0</v>
      </c>
      <c r="N2644" s="26">
        <f t="shared" si="330"/>
        <v>0</v>
      </c>
      <c r="O2644" s="26">
        <f t="shared" si="329"/>
        <v>0</v>
      </c>
      <c r="P2644" s="26">
        <f t="shared" si="331"/>
        <v>0</v>
      </c>
      <c r="Q2644" s="27"/>
      <c r="R2644" s="26">
        <f t="shared" si="332"/>
        <v>0</v>
      </c>
      <c r="S2644" s="27"/>
      <c r="T2644" s="26">
        <f t="shared" si="333"/>
        <v>0</v>
      </c>
      <c r="U2644" s="27"/>
      <c r="V2644" s="26">
        <f t="shared" si="334"/>
        <v>0</v>
      </c>
      <c r="W2644" s="26">
        <f t="shared" si="335"/>
        <v>0</v>
      </c>
    </row>
    <row r="2645" spans="1:23" ht="12.75" customHeight="1" x14ac:dyDescent="0.25">
      <c r="A2645" s="7" t="str">
        <f t="shared" si="328"/>
        <v/>
      </c>
      <c r="B2645" s="20"/>
      <c r="C2645" s="21" t="str">
        <f>IF(B2645="","",VLOOKUP(B2645, 'Códigos 2'!$A$3:$C$10, 3, FALSE))</f>
        <v/>
      </c>
      <c r="D2645" s="21" t="str">
        <f>IF(B2645="","",VLOOKUP(B2645, 'Códigos 2'!$A$3:$B$10, 2, FALSE))</f>
        <v/>
      </c>
      <c r="E2645" s="22" t="str">
        <f>IF(F2645="","",VLOOKUP(F2645, 'Códigos 2'!E$3:F$66, 2, FALSE))</f>
        <v/>
      </c>
      <c r="F2645" s="23"/>
      <c r="G2645" s="23"/>
      <c r="H2645" s="23"/>
      <c r="I2645" s="23"/>
      <c r="J2645" s="24"/>
      <c r="K2645" s="20"/>
      <c r="L2645" s="20"/>
      <c r="M2645" s="25">
        <v>0</v>
      </c>
      <c r="N2645" s="26">
        <f t="shared" si="330"/>
        <v>0</v>
      </c>
      <c r="O2645" s="26">
        <f t="shared" si="329"/>
        <v>0</v>
      </c>
      <c r="P2645" s="26">
        <f t="shared" si="331"/>
        <v>0</v>
      </c>
      <c r="Q2645" s="27"/>
      <c r="R2645" s="26">
        <f t="shared" si="332"/>
        <v>0</v>
      </c>
      <c r="S2645" s="27"/>
      <c r="T2645" s="26">
        <f t="shared" si="333"/>
        <v>0</v>
      </c>
      <c r="U2645" s="27"/>
      <c r="V2645" s="26">
        <f t="shared" si="334"/>
        <v>0</v>
      </c>
      <c r="W2645" s="26">
        <f t="shared" si="335"/>
        <v>0</v>
      </c>
    </row>
    <row r="2646" spans="1:23" ht="12.75" customHeight="1" x14ac:dyDescent="0.25">
      <c r="A2646" s="7" t="str">
        <f t="shared" si="328"/>
        <v/>
      </c>
      <c r="B2646" s="20"/>
      <c r="C2646" s="21" t="str">
        <f>IF(B2646="","",VLOOKUP(B2646, 'Códigos 2'!$A$3:$C$10, 3, FALSE))</f>
        <v/>
      </c>
      <c r="D2646" s="21" t="str">
        <f>IF(B2646="","",VLOOKUP(B2646, 'Códigos 2'!$A$3:$B$10, 2, FALSE))</f>
        <v/>
      </c>
      <c r="E2646" s="22" t="str">
        <f>IF(F2646="","",VLOOKUP(F2646, 'Códigos 2'!E$3:F$66, 2, FALSE))</f>
        <v/>
      </c>
      <c r="F2646" s="23"/>
      <c r="G2646" s="23"/>
      <c r="H2646" s="23"/>
      <c r="I2646" s="23"/>
      <c r="J2646" s="24"/>
      <c r="K2646" s="20"/>
      <c r="L2646" s="20"/>
      <c r="M2646" s="25">
        <v>0</v>
      </c>
      <c r="N2646" s="26">
        <f t="shared" si="330"/>
        <v>0</v>
      </c>
      <c r="O2646" s="26">
        <f t="shared" si="329"/>
        <v>0</v>
      </c>
      <c r="P2646" s="26">
        <f t="shared" si="331"/>
        <v>0</v>
      </c>
      <c r="Q2646" s="27"/>
      <c r="R2646" s="26">
        <f t="shared" si="332"/>
        <v>0</v>
      </c>
      <c r="S2646" s="27"/>
      <c r="T2646" s="26">
        <f t="shared" si="333"/>
        <v>0</v>
      </c>
      <c r="U2646" s="27"/>
      <c r="V2646" s="26">
        <f t="shared" si="334"/>
        <v>0</v>
      </c>
      <c r="W2646" s="26">
        <f t="shared" si="335"/>
        <v>0</v>
      </c>
    </row>
    <row r="2647" spans="1:23" ht="12.75" customHeight="1" x14ac:dyDescent="0.25">
      <c r="A2647" s="7" t="str">
        <f t="shared" si="328"/>
        <v/>
      </c>
      <c r="B2647" s="20"/>
      <c r="C2647" s="21" t="str">
        <f>IF(B2647="","",VLOOKUP(B2647, 'Códigos 2'!$A$3:$C$10, 3, FALSE))</f>
        <v/>
      </c>
      <c r="D2647" s="21" t="str">
        <f>IF(B2647="","",VLOOKUP(B2647, 'Códigos 2'!$A$3:$B$10, 2, FALSE))</f>
        <v/>
      </c>
      <c r="E2647" s="22" t="str">
        <f>IF(F2647="","",VLOOKUP(F2647, 'Códigos 2'!E$3:F$66, 2, FALSE))</f>
        <v/>
      </c>
      <c r="F2647" s="23"/>
      <c r="G2647" s="23"/>
      <c r="H2647" s="23"/>
      <c r="I2647" s="23"/>
      <c r="J2647" s="24"/>
      <c r="K2647" s="20"/>
      <c r="L2647" s="20"/>
      <c r="M2647" s="25">
        <v>0</v>
      </c>
      <c r="N2647" s="26">
        <f t="shared" si="330"/>
        <v>0</v>
      </c>
      <c r="O2647" s="26">
        <f t="shared" si="329"/>
        <v>0</v>
      </c>
      <c r="P2647" s="26">
        <f t="shared" si="331"/>
        <v>0</v>
      </c>
      <c r="Q2647" s="27"/>
      <c r="R2647" s="26">
        <f t="shared" si="332"/>
        <v>0</v>
      </c>
      <c r="S2647" s="27"/>
      <c r="T2647" s="26">
        <f t="shared" si="333"/>
        <v>0</v>
      </c>
      <c r="U2647" s="27"/>
      <c r="V2647" s="26">
        <f t="shared" si="334"/>
        <v>0</v>
      </c>
      <c r="W2647" s="26">
        <f t="shared" si="335"/>
        <v>0</v>
      </c>
    </row>
    <row r="2648" spans="1:23" ht="12.75" customHeight="1" x14ac:dyDescent="0.25">
      <c r="A2648" s="7" t="str">
        <f t="shared" si="328"/>
        <v/>
      </c>
      <c r="B2648" s="20"/>
      <c r="C2648" s="21" t="str">
        <f>IF(B2648="","",VLOOKUP(B2648, 'Códigos 2'!$A$3:$C$10, 3, FALSE))</f>
        <v/>
      </c>
      <c r="D2648" s="21" t="str">
        <f>IF(B2648="","",VLOOKUP(B2648, 'Códigos 2'!$A$3:$B$10, 2, FALSE))</f>
        <v/>
      </c>
      <c r="E2648" s="22" t="str">
        <f>IF(F2648="","",VLOOKUP(F2648, 'Códigos 2'!E$3:F$66, 2, FALSE))</f>
        <v/>
      </c>
      <c r="F2648" s="23"/>
      <c r="G2648" s="23"/>
      <c r="H2648" s="23"/>
      <c r="I2648" s="23"/>
      <c r="J2648" s="24"/>
      <c r="K2648" s="20"/>
      <c r="L2648" s="20"/>
      <c r="M2648" s="25">
        <v>0</v>
      </c>
      <c r="N2648" s="26">
        <f t="shared" si="330"/>
        <v>0</v>
      </c>
      <c r="O2648" s="26">
        <f t="shared" si="329"/>
        <v>0</v>
      </c>
      <c r="P2648" s="26">
        <f t="shared" si="331"/>
        <v>0</v>
      </c>
      <c r="Q2648" s="27"/>
      <c r="R2648" s="26">
        <f t="shared" si="332"/>
        <v>0</v>
      </c>
      <c r="S2648" s="27"/>
      <c r="T2648" s="26">
        <f t="shared" si="333"/>
        <v>0</v>
      </c>
      <c r="U2648" s="27"/>
      <c r="V2648" s="26">
        <f t="shared" si="334"/>
        <v>0</v>
      </c>
      <c r="W2648" s="26">
        <f t="shared" si="335"/>
        <v>0</v>
      </c>
    </row>
    <row r="2649" spans="1:23" ht="12.75" customHeight="1" x14ac:dyDescent="0.25">
      <c r="A2649" s="7" t="str">
        <f t="shared" si="328"/>
        <v/>
      </c>
      <c r="B2649" s="20"/>
      <c r="C2649" s="21" t="str">
        <f>IF(B2649="","",VLOOKUP(B2649, 'Códigos 2'!$A$3:$C$10, 3, FALSE))</f>
        <v/>
      </c>
      <c r="D2649" s="21" t="str">
        <f>IF(B2649="","",VLOOKUP(B2649, 'Códigos 2'!$A$3:$B$10, 2, FALSE))</f>
        <v/>
      </c>
      <c r="E2649" s="22" t="str">
        <f>IF(F2649="","",VLOOKUP(F2649, 'Códigos 2'!E$3:F$66, 2, FALSE))</f>
        <v/>
      </c>
      <c r="F2649" s="23"/>
      <c r="G2649" s="23"/>
      <c r="H2649" s="23"/>
      <c r="I2649" s="23"/>
      <c r="J2649" s="24"/>
      <c r="K2649" s="20"/>
      <c r="L2649" s="20"/>
      <c r="M2649" s="25">
        <v>0</v>
      </c>
      <c r="N2649" s="26">
        <f t="shared" si="330"/>
        <v>0</v>
      </c>
      <c r="O2649" s="26">
        <f t="shared" si="329"/>
        <v>0</v>
      </c>
      <c r="P2649" s="26">
        <f t="shared" si="331"/>
        <v>0</v>
      </c>
      <c r="Q2649" s="27"/>
      <c r="R2649" s="26">
        <f t="shared" si="332"/>
        <v>0</v>
      </c>
      <c r="S2649" s="27"/>
      <c r="T2649" s="26">
        <f t="shared" si="333"/>
        <v>0</v>
      </c>
      <c r="U2649" s="27"/>
      <c r="V2649" s="26">
        <f t="shared" si="334"/>
        <v>0</v>
      </c>
      <c r="W2649" s="26">
        <f t="shared" si="335"/>
        <v>0</v>
      </c>
    </row>
    <row r="2650" spans="1:23" ht="12.75" customHeight="1" x14ac:dyDescent="0.25">
      <c r="A2650" s="7" t="str">
        <f t="shared" si="328"/>
        <v/>
      </c>
      <c r="B2650" s="20"/>
      <c r="C2650" s="21" t="str">
        <f>IF(B2650="","",VLOOKUP(B2650, 'Códigos 2'!$A$3:$C$10, 3, FALSE))</f>
        <v/>
      </c>
      <c r="D2650" s="21" t="str">
        <f>IF(B2650="","",VLOOKUP(B2650, 'Códigos 2'!$A$3:$B$10, 2, FALSE))</f>
        <v/>
      </c>
      <c r="E2650" s="22" t="str">
        <f>IF(F2650="","",VLOOKUP(F2650, 'Códigos 2'!E$3:F$66, 2, FALSE))</f>
        <v/>
      </c>
      <c r="F2650" s="23"/>
      <c r="G2650" s="23"/>
      <c r="H2650" s="23"/>
      <c r="I2650" s="23"/>
      <c r="J2650" s="24"/>
      <c r="K2650" s="20"/>
      <c r="L2650" s="20"/>
      <c r="M2650" s="25">
        <v>0</v>
      </c>
      <c r="N2650" s="26">
        <f t="shared" si="330"/>
        <v>0</v>
      </c>
      <c r="O2650" s="26">
        <f t="shared" si="329"/>
        <v>0</v>
      </c>
      <c r="P2650" s="26">
        <f t="shared" si="331"/>
        <v>0</v>
      </c>
      <c r="Q2650" s="27"/>
      <c r="R2650" s="26">
        <f t="shared" si="332"/>
        <v>0</v>
      </c>
      <c r="S2650" s="27"/>
      <c r="T2650" s="26">
        <f t="shared" si="333"/>
        <v>0</v>
      </c>
      <c r="U2650" s="27"/>
      <c r="V2650" s="26">
        <f t="shared" si="334"/>
        <v>0</v>
      </c>
      <c r="W2650" s="26">
        <f t="shared" si="335"/>
        <v>0</v>
      </c>
    </row>
    <row r="2651" spans="1:23" ht="12.75" customHeight="1" x14ac:dyDescent="0.25">
      <c r="A2651" s="7" t="str">
        <f t="shared" si="328"/>
        <v/>
      </c>
      <c r="B2651" s="20"/>
      <c r="C2651" s="21" t="str">
        <f>IF(B2651="","",VLOOKUP(B2651, 'Códigos 2'!$A$3:$C$10, 3, FALSE))</f>
        <v/>
      </c>
      <c r="D2651" s="21" t="str">
        <f>IF(B2651="","",VLOOKUP(B2651, 'Códigos 2'!$A$3:$B$10, 2, FALSE))</f>
        <v/>
      </c>
      <c r="E2651" s="22" t="str">
        <f>IF(F2651="","",VLOOKUP(F2651, 'Códigos 2'!E$3:F$66, 2, FALSE))</f>
        <v/>
      </c>
      <c r="F2651" s="23"/>
      <c r="G2651" s="23"/>
      <c r="H2651" s="23"/>
      <c r="I2651" s="23"/>
      <c r="J2651" s="24"/>
      <c r="K2651" s="20"/>
      <c r="L2651" s="20"/>
      <c r="M2651" s="25">
        <v>0</v>
      </c>
      <c r="N2651" s="26">
        <f t="shared" si="330"/>
        <v>0</v>
      </c>
      <c r="O2651" s="26">
        <f t="shared" si="329"/>
        <v>0</v>
      </c>
      <c r="P2651" s="26">
        <f t="shared" si="331"/>
        <v>0</v>
      </c>
      <c r="Q2651" s="27"/>
      <c r="R2651" s="26">
        <f t="shared" si="332"/>
        <v>0</v>
      </c>
      <c r="S2651" s="27"/>
      <c r="T2651" s="26">
        <f t="shared" si="333"/>
        <v>0</v>
      </c>
      <c r="U2651" s="27"/>
      <c r="V2651" s="26">
        <f t="shared" si="334"/>
        <v>0</v>
      </c>
      <c r="W2651" s="26">
        <f t="shared" si="335"/>
        <v>0</v>
      </c>
    </row>
    <row r="2652" spans="1:23" ht="12.75" customHeight="1" x14ac:dyDescent="0.25">
      <c r="A2652" s="7" t="str">
        <f t="shared" si="328"/>
        <v/>
      </c>
      <c r="B2652" s="20"/>
      <c r="C2652" s="21" t="str">
        <f>IF(B2652="","",VLOOKUP(B2652, 'Códigos 2'!$A$3:$C$10, 3, FALSE))</f>
        <v/>
      </c>
      <c r="D2652" s="21" t="str">
        <f>IF(B2652="","",VLOOKUP(B2652, 'Códigos 2'!$A$3:$B$10, 2, FALSE))</f>
        <v/>
      </c>
      <c r="E2652" s="22" t="str">
        <f>IF(F2652="","",VLOOKUP(F2652, 'Códigos 2'!E$3:F$66, 2, FALSE))</f>
        <v/>
      </c>
      <c r="F2652" s="23"/>
      <c r="G2652" s="23"/>
      <c r="H2652" s="23"/>
      <c r="I2652" s="23"/>
      <c r="J2652" s="24"/>
      <c r="K2652" s="20"/>
      <c r="L2652" s="20"/>
      <c r="M2652" s="25">
        <v>0</v>
      </c>
      <c r="N2652" s="26">
        <f t="shared" si="330"/>
        <v>0</v>
      </c>
      <c r="O2652" s="26">
        <f t="shared" si="329"/>
        <v>0</v>
      </c>
      <c r="P2652" s="26">
        <f t="shared" si="331"/>
        <v>0</v>
      </c>
      <c r="Q2652" s="27"/>
      <c r="R2652" s="26">
        <f t="shared" si="332"/>
        <v>0</v>
      </c>
      <c r="S2652" s="27"/>
      <c r="T2652" s="26">
        <f t="shared" si="333"/>
        <v>0</v>
      </c>
      <c r="U2652" s="27"/>
      <c r="V2652" s="26">
        <f t="shared" si="334"/>
        <v>0</v>
      </c>
      <c r="W2652" s="26">
        <f t="shared" si="335"/>
        <v>0</v>
      </c>
    </row>
    <row r="2653" spans="1:23" ht="12.75" customHeight="1" x14ac:dyDescent="0.25">
      <c r="A2653" s="7" t="str">
        <f t="shared" si="328"/>
        <v/>
      </c>
      <c r="B2653" s="20"/>
      <c r="C2653" s="21" t="str">
        <f>IF(B2653="","",VLOOKUP(B2653, 'Códigos 2'!$A$3:$C$10, 3, FALSE))</f>
        <v/>
      </c>
      <c r="D2653" s="21" t="str">
        <f>IF(B2653="","",VLOOKUP(B2653, 'Códigos 2'!$A$3:$B$10, 2, FALSE))</f>
        <v/>
      </c>
      <c r="E2653" s="22" t="str">
        <f>IF(F2653="","",VLOOKUP(F2653, 'Códigos 2'!E$3:F$66, 2, FALSE))</f>
        <v/>
      </c>
      <c r="F2653" s="23"/>
      <c r="G2653" s="23"/>
      <c r="H2653" s="23"/>
      <c r="I2653" s="23"/>
      <c r="J2653" s="24"/>
      <c r="K2653" s="20"/>
      <c r="L2653" s="20"/>
      <c r="M2653" s="25">
        <v>0</v>
      </c>
      <c r="N2653" s="26">
        <f t="shared" si="330"/>
        <v>0</v>
      </c>
      <c r="O2653" s="26">
        <f t="shared" si="329"/>
        <v>0</v>
      </c>
      <c r="P2653" s="26">
        <f t="shared" si="331"/>
        <v>0</v>
      </c>
      <c r="Q2653" s="27"/>
      <c r="R2653" s="26">
        <f t="shared" si="332"/>
        <v>0</v>
      </c>
      <c r="S2653" s="27"/>
      <c r="T2653" s="26">
        <f t="shared" si="333"/>
        <v>0</v>
      </c>
      <c r="U2653" s="27"/>
      <c r="V2653" s="26">
        <f t="shared" si="334"/>
        <v>0</v>
      </c>
      <c r="W2653" s="26">
        <f t="shared" si="335"/>
        <v>0</v>
      </c>
    </row>
    <row r="2654" spans="1:23" ht="12.75" customHeight="1" x14ac:dyDescent="0.25">
      <c r="A2654" s="7" t="str">
        <f t="shared" si="328"/>
        <v/>
      </c>
      <c r="B2654" s="20"/>
      <c r="C2654" s="21" t="str">
        <f>IF(B2654="","",VLOOKUP(B2654, 'Códigos 2'!$A$3:$C$10, 3, FALSE))</f>
        <v/>
      </c>
      <c r="D2654" s="21" t="str">
        <f>IF(B2654="","",VLOOKUP(B2654, 'Códigos 2'!$A$3:$B$10, 2, FALSE))</f>
        <v/>
      </c>
      <c r="E2654" s="22" t="str">
        <f>IF(F2654="","",VLOOKUP(F2654, 'Códigos 2'!E$3:F$66, 2, FALSE))</f>
        <v/>
      </c>
      <c r="F2654" s="23"/>
      <c r="G2654" s="23"/>
      <c r="H2654" s="23"/>
      <c r="I2654" s="23"/>
      <c r="J2654" s="24"/>
      <c r="K2654" s="20"/>
      <c r="L2654" s="20"/>
      <c r="M2654" s="25">
        <v>0</v>
      </c>
      <c r="N2654" s="26">
        <f t="shared" si="330"/>
        <v>0</v>
      </c>
      <c r="O2654" s="26">
        <f t="shared" si="329"/>
        <v>0</v>
      </c>
      <c r="P2654" s="26">
        <f t="shared" si="331"/>
        <v>0</v>
      </c>
      <c r="Q2654" s="27"/>
      <c r="R2654" s="26">
        <f t="shared" si="332"/>
        <v>0</v>
      </c>
      <c r="S2654" s="27"/>
      <c r="T2654" s="26">
        <f t="shared" si="333"/>
        <v>0</v>
      </c>
      <c r="U2654" s="27"/>
      <c r="V2654" s="26">
        <f t="shared" si="334"/>
        <v>0</v>
      </c>
      <c r="W2654" s="26">
        <f t="shared" si="335"/>
        <v>0</v>
      </c>
    </row>
    <row r="2655" spans="1:23" ht="12.75" customHeight="1" x14ac:dyDescent="0.25">
      <c r="A2655" s="7" t="str">
        <f t="shared" si="328"/>
        <v/>
      </c>
      <c r="B2655" s="20"/>
      <c r="C2655" s="21" t="str">
        <f>IF(B2655="","",VLOOKUP(B2655, 'Códigos 2'!$A$3:$C$10, 3, FALSE))</f>
        <v/>
      </c>
      <c r="D2655" s="21" t="str">
        <f>IF(B2655="","",VLOOKUP(B2655, 'Códigos 2'!$A$3:$B$10, 2, FALSE))</f>
        <v/>
      </c>
      <c r="E2655" s="22" t="str">
        <f>IF(F2655="","",VLOOKUP(F2655, 'Códigos 2'!E$3:F$66, 2, FALSE))</f>
        <v/>
      </c>
      <c r="F2655" s="23"/>
      <c r="G2655" s="23"/>
      <c r="H2655" s="23"/>
      <c r="I2655" s="23"/>
      <c r="J2655" s="24"/>
      <c r="K2655" s="20"/>
      <c r="L2655" s="20"/>
      <c r="M2655" s="25">
        <v>0</v>
      </c>
      <c r="N2655" s="26">
        <f t="shared" si="330"/>
        <v>0</v>
      </c>
      <c r="O2655" s="26">
        <f t="shared" si="329"/>
        <v>0</v>
      </c>
      <c r="P2655" s="26">
        <f t="shared" si="331"/>
        <v>0</v>
      </c>
      <c r="Q2655" s="27"/>
      <c r="R2655" s="26">
        <f t="shared" si="332"/>
        <v>0</v>
      </c>
      <c r="S2655" s="27"/>
      <c r="T2655" s="26">
        <f t="shared" si="333"/>
        <v>0</v>
      </c>
      <c r="U2655" s="27"/>
      <c r="V2655" s="26">
        <f t="shared" si="334"/>
        <v>0</v>
      </c>
      <c r="W2655" s="26">
        <f t="shared" si="335"/>
        <v>0</v>
      </c>
    </row>
    <row r="2656" spans="1:23" ht="12.75" customHeight="1" x14ac:dyDescent="0.25">
      <c r="A2656" s="7" t="str">
        <f t="shared" si="328"/>
        <v/>
      </c>
      <c r="B2656" s="20"/>
      <c r="C2656" s="21" t="str">
        <f>IF(B2656="","",VLOOKUP(B2656, 'Códigos 2'!$A$3:$C$10, 3, FALSE))</f>
        <v/>
      </c>
      <c r="D2656" s="21" t="str">
        <f>IF(B2656="","",VLOOKUP(B2656, 'Códigos 2'!$A$3:$B$10, 2, FALSE))</f>
        <v/>
      </c>
      <c r="E2656" s="22" t="str">
        <f>IF(F2656="","",VLOOKUP(F2656, 'Códigos 2'!E$3:F$66, 2, FALSE))</f>
        <v/>
      </c>
      <c r="F2656" s="23"/>
      <c r="G2656" s="23"/>
      <c r="H2656" s="23"/>
      <c r="I2656" s="23"/>
      <c r="J2656" s="24"/>
      <c r="K2656" s="20"/>
      <c r="L2656" s="20"/>
      <c r="M2656" s="25">
        <v>0</v>
      </c>
      <c r="N2656" s="26">
        <f t="shared" si="330"/>
        <v>0</v>
      </c>
      <c r="O2656" s="26">
        <f t="shared" si="329"/>
        <v>0</v>
      </c>
      <c r="P2656" s="26">
        <f t="shared" si="331"/>
        <v>0</v>
      </c>
      <c r="Q2656" s="27"/>
      <c r="R2656" s="26">
        <f t="shared" si="332"/>
        <v>0</v>
      </c>
      <c r="S2656" s="27"/>
      <c r="T2656" s="26">
        <f t="shared" si="333"/>
        <v>0</v>
      </c>
      <c r="U2656" s="27"/>
      <c r="V2656" s="26">
        <f t="shared" si="334"/>
        <v>0</v>
      </c>
      <c r="W2656" s="26">
        <f t="shared" si="335"/>
        <v>0</v>
      </c>
    </row>
    <row r="2657" spans="1:23" ht="12.75" customHeight="1" x14ac:dyDescent="0.25">
      <c r="A2657" s="7" t="str">
        <f t="shared" si="328"/>
        <v/>
      </c>
      <c r="B2657" s="20"/>
      <c r="C2657" s="21" t="str">
        <f>IF(B2657="","",VLOOKUP(B2657, 'Códigos 2'!$A$3:$C$10, 3, FALSE))</f>
        <v/>
      </c>
      <c r="D2657" s="21" t="str">
        <f>IF(B2657="","",VLOOKUP(B2657, 'Códigos 2'!$A$3:$B$10, 2, FALSE))</f>
        <v/>
      </c>
      <c r="E2657" s="22" t="str">
        <f>IF(F2657="","",VLOOKUP(F2657, 'Códigos 2'!E$3:F$66, 2, FALSE))</f>
        <v/>
      </c>
      <c r="F2657" s="23"/>
      <c r="G2657" s="23"/>
      <c r="H2657" s="23"/>
      <c r="I2657" s="23"/>
      <c r="J2657" s="24"/>
      <c r="K2657" s="20"/>
      <c r="L2657" s="20"/>
      <c r="M2657" s="25">
        <v>0</v>
      </c>
      <c r="N2657" s="26">
        <f t="shared" si="330"/>
        <v>0</v>
      </c>
      <c r="O2657" s="26">
        <f t="shared" si="329"/>
        <v>0</v>
      </c>
      <c r="P2657" s="26">
        <f t="shared" si="331"/>
        <v>0</v>
      </c>
      <c r="Q2657" s="27"/>
      <c r="R2657" s="26">
        <f t="shared" si="332"/>
        <v>0</v>
      </c>
      <c r="S2657" s="27"/>
      <c r="T2657" s="26">
        <f t="shared" si="333"/>
        <v>0</v>
      </c>
      <c r="U2657" s="27"/>
      <c r="V2657" s="26">
        <f t="shared" si="334"/>
        <v>0</v>
      </c>
      <c r="W2657" s="26">
        <f t="shared" si="335"/>
        <v>0</v>
      </c>
    </row>
    <row r="2658" spans="1:23" ht="12.75" customHeight="1" x14ac:dyDescent="0.25">
      <c r="A2658" s="7" t="str">
        <f t="shared" si="328"/>
        <v/>
      </c>
      <c r="B2658" s="20"/>
      <c r="C2658" s="21" t="str">
        <f>IF(B2658="","",VLOOKUP(B2658, 'Códigos 2'!$A$3:$C$10, 3, FALSE))</f>
        <v/>
      </c>
      <c r="D2658" s="21" t="str">
        <f>IF(B2658="","",VLOOKUP(B2658, 'Códigos 2'!$A$3:$B$10, 2, FALSE))</f>
        <v/>
      </c>
      <c r="E2658" s="22" t="str">
        <f>IF(F2658="","",VLOOKUP(F2658, 'Códigos 2'!E$3:F$66, 2, FALSE))</f>
        <v/>
      </c>
      <c r="F2658" s="23"/>
      <c r="G2658" s="23"/>
      <c r="H2658" s="23"/>
      <c r="I2658" s="23"/>
      <c r="J2658" s="24"/>
      <c r="K2658" s="20"/>
      <c r="L2658" s="20"/>
      <c r="M2658" s="25">
        <v>0</v>
      </c>
      <c r="N2658" s="26">
        <f t="shared" si="330"/>
        <v>0</v>
      </c>
      <c r="O2658" s="26">
        <f t="shared" si="329"/>
        <v>0</v>
      </c>
      <c r="P2658" s="26">
        <f t="shared" si="331"/>
        <v>0</v>
      </c>
      <c r="Q2658" s="27"/>
      <c r="R2658" s="26">
        <f t="shared" si="332"/>
        <v>0</v>
      </c>
      <c r="S2658" s="27"/>
      <c r="T2658" s="26">
        <f t="shared" si="333"/>
        <v>0</v>
      </c>
      <c r="U2658" s="27"/>
      <c r="V2658" s="26">
        <f t="shared" si="334"/>
        <v>0</v>
      </c>
      <c r="W2658" s="26">
        <f t="shared" si="335"/>
        <v>0</v>
      </c>
    </row>
    <row r="2659" spans="1:23" ht="12.75" customHeight="1" x14ac:dyDescent="0.25">
      <c r="A2659" s="7" t="str">
        <f t="shared" si="328"/>
        <v/>
      </c>
      <c r="B2659" s="20"/>
      <c r="C2659" s="21" t="str">
        <f>IF(B2659="","",VLOOKUP(B2659, 'Códigos 2'!$A$3:$C$10, 3, FALSE))</f>
        <v/>
      </c>
      <c r="D2659" s="21" t="str">
        <f>IF(B2659="","",VLOOKUP(B2659, 'Códigos 2'!$A$3:$B$10, 2, FALSE))</f>
        <v/>
      </c>
      <c r="E2659" s="22" t="str">
        <f>IF(F2659="","",VLOOKUP(F2659, 'Códigos 2'!E$3:F$66, 2, FALSE))</f>
        <v/>
      </c>
      <c r="F2659" s="23"/>
      <c r="G2659" s="23"/>
      <c r="H2659" s="23"/>
      <c r="I2659" s="23"/>
      <c r="J2659" s="24"/>
      <c r="K2659" s="20"/>
      <c r="L2659" s="20"/>
      <c r="M2659" s="25">
        <v>0</v>
      </c>
      <c r="N2659" s="26">
        <f t="shared" si="330"/>
        <v>0</v>
      </c>
      <c r="O2659" s="26">
        <f t="shared" si="329"/>
        <v>0</v>
      </c>
      <c r="P2659" s="26">
        <f t="shared" si="331"/>
        <v>0</v>
      </c>
      <c r="Q2659" s="27"/>
      <c r="R2659" s="26">
        <f t="shared" si="332"/>
        <v>0</v>
      </c>
      <c r="S2659" s="27"/>
      <c r="T2659" s="26">
        <f t="shared" si="333"/>
        <v>0</v>
      </c>
      <c r="U2659" s="27"/>
      <c r="V2659" s="26">
        <f t="shared" si="334"/>
        <v>0</v>
      </c>
      <c r="W2659" s="26">
        <f t="shared" si="335"/>
        <v>0</v>
      </c>
    </row>
    <row r="2660" spans="1:23" ht="12.75" customHeight="1" x14ac:dyDescent="0.25">
      <c r="A2660" s="7" t="str">
        <f t="shared" si="328"/>
        <v/>
      </c>
      <c r="B2660" s="20"/>
      <c r="C2660" s="21" t="str">
        <f>IF(B2660="","",VLOOKUP(B2660, 'Códigos 2'!$A$3:$C$10, 3, FALSE))</f>
        <v/>
      </c>
      <c r="D2660" s="21" t="str">
        <f>IF(B2660="","",VLOOKUP(B2660, 'Códigos 2'!$A$3:$B$10, 2, FALSE))</f>
        <v/>
      </c>
      <c r="E2660" s="22" t="str">
        <f>IF(F2660="","",VLOOKUP(F2660, 'Códigos 2'!E$3:F$66, 2, FALSE))</f>
        <v/>
      </c>
      <c r="F2660" s="23"/>
      <c r="G2660" s="23"/>
      <c r="H2660" s="23"/>
      <c r="I2660" s="23"/>
      <c r="J2660" s="24"/>
      <c r="K2660" s="20"/>
      <c r="L2660" s="20"/>
      <c r="M2660" s="25">
        <v>0</v>
      </c>
      <c r="N2660" s="26">
        <f t="shared" si="330"/>
        <v>0</v>
      </c>
      <c r="O2660" s="26">
        <f t="shared" si="329"/>
        <v>0</v>
      </c>
      <c r="P2660" s="26">
        <f t="shared" si="331"/>
        <v>0</v>
      </c>
      <c r="Q2660" s="27"/>
      <c r="R2660" s="26">
        <f t="shared" si="332"/>
        <v>0</v>
      </c>
      <c r="S2660" s="27"/>
      <c r="T2660" s="26">
        <f t="shared" si="333"/>
        <v>0</v>
      </c>
      <c r="U2660" s="27"/>
      <c r="V2660" s="26">
        <f t="shared" si="334"/>
        <v>0</v>
      </c>
      <c r="W2660" s="26">
        <f t="shared" si="335"/>
        <v>0</v>
      </c>
    </row>
    <row r="2661" spans="1:23" ht="12.75" customHeight="1" x14ac:dyDescent="0.25">
      <c r="A2661" s="7" t="str">
        <f t="shared" si="328"/>
        <v/>
      </c>
      <c r="B2661" s="20"/>
      <c r="C2661" s="21" t="str">
        <f>IF(B2661="","",VLOOKUP(B2661, 'Códigos 2'!$A$3:$C$10, 3, FALSE))</f>
        <v/>
      </c>
      <c r="D2661" s="21" t="str">
        <f>IF(B2661="","",VLOOKUP(B2661, 'Códigos 2'!$A$3:$B$10, 2, FALSE))</f>
        <v/>
      </c>
      <c r="E2661" s="22" t="str">
        <f>IF(F2661="","",VLOOKUP(F2661, 'Códigos 2'!E$3:F$66, 2, FALSE))</f>
        <v/>
      </c>
      <c r="F2661" s="23"/>
      <c r="G2661" s="23"/>
      <c r="H2661" s="23"/>
      <c r="I2661" s="23"/>
      <c r="J2661" s="24"/>
      <c r="K2661" s="20"/>
      <c r="L2661" s="20"/>
      <c r="M2661" s="25">
        <v>0</v>
      </c>
      <c r="N2661" s="26">
        <f t="shared" si="330"/>
        <v>0</v>
      </c>
      <c r="O2661" s="26">
        <f t="shared" si="329"/>
        <v>0</v>
      </c>
      <c r="P2661" s="26">
        <f t="shared" si="331"/>
        <v>0</v>
      </c>
      <c r="Q2661" s="27"/>
      <c r="R2661" s="26">
        <f t="shared" si="332"/>
        <v>0</v>
      </c>
      <c r="S2661" s="27"/>
      <c r="T2661" s="26">
        <f t="shared" si="333"/>
        <v>0</v>
      </c>
      <c r="U2661" s="27"/>
      <c r="V2661" s="26">
        <f t="shared" si="334"/>
        <v>0</v>
      </c>
      <c r="W2661" s="26">
        <f t="shared" si="335"/>
        <v>0</v>
      </c>
    </row>
    <row r="2662" spans="1:23" ht="12.75" customHeight="1" x14ac:dyDescent="0.25">
      <c r="A2662" s="7" t="str">
        <f t="shared" si="328"/>
        <v/>
      </c>
      <c r="B2662" s="20"/>
      <c r="C2662" s="21" t="str">
        <f>IF(B2662="","",VLOOKUP(B2662, 'Códigos 2'!$A$3:$C$10, 3, FALSE))</f>
        <v/>
      </c>
      <c r="D2662" s="21" t="str">
        <f>IF(B2662="","",VLOOKUP(B2662, 'Códigos 2'!$A$3:$B$10, 2, FALSE))</f>
        <v/>
      </c>
      <c r="E2662" s="22" t="str">
        <f>IF(F2662="","",VLOOKUP(F2662, 'Códigos 2'!E$3:F$66, 2, FALSE))</f>
        <v/>
      </c>
      <c r="F2662" s="23"/>
      <c r="G2662" s="23"/>
      <c r="H2662" s="23"/>
      <c r="I2662" s="23"/>
      <c r="J2662" s="24"/>
      <c r="K2662" s="20"/>
      <c r="L2662" s="20"/>
      <c r="M2662" s="25">
        <v>0</v>
      </c>
      <c r="N2662" s="26">
        <f t="shared" si="330"/>
        <v>0</v>
      </c>
      <c r="O2662" s="26">
        <f t="shared" si="329"/>
        <v>0</v>
      </c>
      <c r="P2662" s="26">
        <f t="shared" si="331"/>
        <v>0</v>
      </c>
      <c r="Q2662" s="27"/>
      <c r="R2662" s="26">
        <f t="shared" si="332"/>
        <v>0</v>
      </c>
      <c r="S2662" s="27"/>
      <c r="T2662" s="26">
        <f t="shared" si="333"/>
        <v>0</v>
      </c>
      <c r="U2662" s="27"/>
      <c r="V2662" s="26">
        <f t="shared" si="334"/>
        <v>0</v>
      </c>
      <c r="W2662" s="26">
        <f t="shared" si="335"/>
        <v>0</v>
      </c>
    </row>
    <row r="2663" spans="1:23" ht="12.75" customHeight="1" x14ac:dyDescent="0.25">
      <c r="A2663" s="7" t="str">
        <f t="shared" si="328"/>
        <v/>
      </c>
      <c r="B2663" s="20"/>
      <c r="C2663" s="21" t="str">
        <f>IF(B2663="","",VLOOKUP(B2663, 'Códigos 2'!$A$3:$C$10, 3, FALSE))</f>
        <v/>
      </c>
      <c r="D2663" s="21" t="str">
        <f>IF(B2663="","",VLOOKUP(B2663, 'Códigos 2'!$A$3:$B$10, 2, FALSE))</f>
        <v/>
      </c>
      <c r="E2663" s="22" t="str">
        <f>IF(F2663="","",VLOOKUP(F2663, 'Códigos 2'!E$3:F$66, 2, FALSE))</f>
        <v/>
      </c>
      <c r="F2663" s="23"/>
      <c r="G2663" s="23"/>
      <c r="H2663" s="23"/>
      <c r="I2663" s="23"/>
      <c r="J2663" s="24"/>
      <c r="K2663" s="20"/>
      <c r="L2663" s="20"/>
      <c r="M2663" s="25">
        <v>0</v>
      </c>
      <c r="N2663" s="26">
        <f t="shared" si="330"/>
        <v>0</v>
      </c>
      <c r="O2663" s="26">
        <f t="shared" si="329"/>
        <v>0</v>
      </c>
      <c r="P2663" s="26">
        <f t="shared" si="331"/>
        <v>0</v>
      </c>
      <c r="Q2663" s="27"/>
      <c r="R2663" s="26">
        <f t="shared" si="332"/>
        <v>0</v>
      </c>
      <c r="S2663" s="27"/>
      <c r="T2663" s="26">
        <f t="shared" si="333"/>
        <v>0</v>
      </c>
      <c r="U2663" s="27"/>
      <c r="V2663" s="26">
        <f t="shared" si="334"/>
        <v>0</v>
      </c>
      <c r="W2663" s="26">
        <f t="shared" si="335"/>
        <v>0</v>
      </c>
    </row>
    <row r="2664" spans="1:23" ht="12.75" customHeight="1" x14ac:dyDescent="0.25">
      <c r="A2664" s="7" t="str">
        <f t="shared" si="328"/>
        <v/>
      </c>
      <c r="B2664" s="20"/>
      <c r="C2664" s="21" t="str">
        <f>IF(B2664="","",VLOOKUP(B2664, 'Códigos 2'!$A$3:$C$10, 3, FALSE))</f>
        <v/>
      </c>
      <c r="D2664" s="21" t="str">
        <f>IF(B2664="","",VLOOKUP(B2664, 'Códigos 2'!$A$3:$B$10, 2, FALSE))</f>
        <v/>
      </c>
      <c r="E2664" s="22" t="str">
        <f>IF(F2664="","",VLOOKUP(F2664, 'Códigos 2'!E$3:F$66, 2, FALSE))</f>
        <v/>
      </c>
      <c r="F2664" s="23"/>
      <c r="G2664" s="23"/>
      <c r="H2664" s="23"/>
      <c r="I2664" s="23"/>
      <c r="J2664" s="24"/>
      <c r="K2664" s="20"/>
      <c r="L2664" s="20"/>
      <c r="M2664" s="25">
        <v>0</v>
      </c>
      <c r="N2664" s="26">
        <f t="shared" si="330"/>
        <v>0</v>
      </c>
      <c r="O2664" s="26">
        <f t="shared" si="329"/>
        <v>0</v>
      </c>
      <c r="P2664" s="26">
        <f t="shared" si="331"/>
        <v>0</v>
      </c>
      <c r="Q2664" s="27"/>
      <c r="R2664" s="26">
        <f t="shared" si="332"/>
        <v>0</v>
      </c>
      <c r="S2664" s="27"/>
      <c r="T2664" s="26">
        <f t="shared" si="333"/>
        <v>0</v>
      </c>
      <c r="U2664" s="27"/>
      <c r="V2664" s="26">
        <f t="shared" si="334"/>
        <v>0</v>
      </c>
      <c r="W2664" s="26">
        <f t="shared" si="335"/>
        <v>0</v>
      </c>
    </row>
    <row r="2665" spans="1:23" ht="12.75" customHeight="1" x14ac:dyDescent="0.25">
      <c r="A2665" s="7" t="str">
        <f t="shared" si="328"/>
        <v/>
      </c>
      <c r="B2665" s="20"/>
      <c r="C2665" s="21" t="str">
        <f>IF(B2665="","",VLOOKUP(B2665, 'Códigos 2'!$A$3:$C$10, 3, FALSE))</f>
        <v/>
      </c>
      <c r="D2665" s="21" t="str">
        <f>IF(B2665="","",VLOOKUP(B2665, 'Códigos 2'!$A$3:$B$10, 2, FALSE))</f>
        <v/>
      </c>
      <c r="E2665" s="22" t="str">
        <f>IF(F2665="","",VLOOKUP(F2665, 'Códigos 2'!E$3:F$66, 2, FALSE))</f>
        <v/>
      </c>
      <c r="F2665" s="23"/>
      <c r="G2665" s="23"/>
      <c r="H2665" s="23"/>
      <c r="I2665" s="23"/>
      <c r="J2665" s="24"/>
      <c r="K2665" s="20"/>
      <c r="L2665" s="20"/>
      <c r="M2665" s="25">
        <v>0</v>
      </c>
      <c r="N2665" s="26">
        <f t="shared" si="330"/>
        <v>0</v>
      </c>
      <c r="O2665" s="26">
        <f t="shared" si="329"/>
        <v>0</v>
      </c>
      <c r="P2665" s="26">
        <f t="shared" si="331"/>
        <v>0</v>
      </c>
      <c r="Q2665" s="27"/>
      <c r="R2665" s="26">
        <f t="shared" si="332"/>
        <v>0</v>
      </c>
      <c r="S2665" s="27"/>
      <c r="T2665" s="26">
        <f t="shared" si="333"/>
        <v>0</v>
      </c>
      <c r="U2665" s="27"/>
      <c r="V2665" s="26">
        <f t="shared" si="334"/>
        <v>0</v>
      </c>
      <c r="W2665" s="26">
        <f t="shared" si="335"/>
        <v>0</v>
      </c>
    </row>
    <row r="2666" spans="1:23" ht="12.75" customHeight="1" x14ac:dyDescent="0.25">
      <c r="A2666" s="7" t="str">
        <f t="shared" si="328"/>
        <v/>
      </c>
      <c r="B2666" s="20"/>
      <c r="C2666" s="21" t="str">
        <f>IF(B2666="","",VLOOKUP(B2666, 'Códigos 2'!$A$3:$C$10, 3, FALSE))</f>
        <v/>
      </c>
      <c r="D2666" s="21" t="str">
        <f>IF(B2666="","",VLOOKUP(B2666, 'Códigos 2'!$A$3:$B$10, 2, FALSE))</f>
        <v/>
      </c>
      <c r="E2666" s="22" t="str">
        <f>IF(F2666="","",VLOOKUP(F2666, 'Códigos 2'!E$3:F$66, 2, FALSE))</f>
        <v/>
      </c>
      <c r="F2666" s="23"/>
      <c r="G2666" s="23"/>
      <c r="H2666" s="23"/>
      <c r="I2666" s="23"/>
      <c r="J2666" s="24"/>
      <c r="K2666" s="20"/>
      <c r="L2666" s="20"/>
      <c r="M2666" s="25">
        <v>0</v>
      </c>
      <c r="N2666" s="26">
        <f t="shared" si="330"/>
        <v>0</v>
      </c>
      <c r="O2666" s="26">
        <f t="shared" si="329"/>
        <v>0</v>
      </c>
      <c r="P2666" s="26">
        <f t="shared" si="331"/>
        <v>0</v>
      </c>
      <c r="Q2666" s="27"/>
      <c r="R2666" s="26">
        <f t="shared" si="332"/>
        <v>0</v>
      </c>
      <c r="S2666" s="27"/>
      <c r="T2666" s="26">
        <f t="shared" si="333"/>
        <v>0</v>
      </c>
      <c r="U2666" s="27"/>
      <c r="V2666" s="26">
        <f t="shared" si="334"/>
        <v>0</v>
      </c>
      <c r="W2666" s="26">
        <f t="shared" si="335"/>
        <v>0</v>
      </c>
    </row>
    <row r="2667" spans="1:23" ht="12.75" customHeight="1" x14ac:dyDescent="0.25">
      <c r="A2667" s="7" t="str">
        <f t="shared" si="328"/>
        <v/>
      </c>
      <c r="B2667" s="20"/>
      <c r="C2667" s="21" t="str">
        <f>IF(B2667="","",VLOOKUP(B2667, 'Códigos 2'!$A$3:$C$10, 3, FALSE))</f>
        <v/>
      </c>
      <c r="D2667" s="21" t="str">
        <f>IF(B2667="","",VLOOKUP(B2667, 'Códigos 2'!$A$3:$B$10, 2, FALSE))</f>
        <v/>
      </c>
      <c r="E2667" s="22" t="str">
        <f>IF(F2667="","",VLOOKUP(F2667, 'Códigos 2'!E$3:F$66, 2, FALSE))</f>
        <v/>
      </c>
      <c r="F2667" s="23"/>
      <c r="G2667" s="23"/>
      <c r="H2667" s="23"/>
      <c r="I2667" s="23"/>
      <c r="J2667" s="24"/>
      <c r="K2667" s="20"/>
      <c r="L2667" s="20"/>
      <c r="M2667" s="25">
        <v>0</v>
      </c>
      <c r="N2667" s="26">
        <f t="shared" si="330"/>
        <v>0</v>
      </c>
      <c r="O2667" s="26">
        <f t="shared" si="329"/>
        <v>0</v>
      </c>
      <c r="P2667" s="26">
        <f t="shared" si="331"/>
        <v>0</v>
      </c>
      <c r="Q2667" s="27"/>
      <c r="R2667" s="26">
        <f t="shared" si="332"/>
        <v>0</v>
      </c>
      <c r="S2667" s="27"/>
      <c r="T2667" s="26">
        <f t="shared" si="333"/>
        <v>0</v>
      </c>
      <c r="U2667" s="27"/>
      <c r="V2667" s="26">
        <f t="shared" si="334"/>
        <v>0</v>
      </c>
      <c r="W2667" s="26">
        <f t="shared" si="335"/>
        <v>0</v>
      </c>
    </row>
    <row r="2668" spans="1:23" ht="12.75" customHeight="1" x14ac:dyDescent="0.25">
      <c r="A2668" s="7" t="str">
        <f t="shared" si="328"/>
        <v/>
      </c>
      <c r="B2668" s="20"/>
      <c r="C2668" s="21" t="str">
        <f>IF(B2668="","",VLOOKUP(B2668, 'Códigos 2'!$A$3:$C$10, 3, FALSE))</f>
        <v/>
      </c>
      <c r="D2668" s="21" t="str">
        <f>IF(B2668="","",VLOOKUP(B2668, 'Códigos 2'!$A$3:$B$10, 2, FALSE))</f>
        <v/>
      </c>
      <c r="E2668" s="22" t="str">
        <f>IF(F2668="","",VLOOKUP(F2668, 'Códigos 2'!E$3:F$66, 2, FALSE))</f>
        <v/>
      </c>
      <c r="F2668" s="23"/>
      <c r="G2668" s="23"/>
      <c r="H2668" s="23"/>
      <c r="I2668" s="23"/>
      <c r="J2668" s="24"/>
      <c r="K2668" s="20"/>
      <c r="L2668" s="20"/>
      <c r="M2668" s="25">
        <v>0</v>
      </c>
      <c r="N2668" s="26">
        <f t="shared" si="330"/>
        <v>0</v>
      </c>
      <c r="O2668" s="26">
        <f t="shared" si="329"/>
        <v>0</v>
      </c>
      <c r="P2668" s="26">
        <f t="shared" si="331"/>
        <v>0</v>
      </c>
      <c r="Q2668" s="27"/>
      <c r="R2668" s="26">
        <f t="shared" si="332"/>
        <v>0</v>
      </c>
      <c r="S2668" s="27"/>
      <c r="T2668" s="26">
        <f t="shared" si="333"/>
        <v>0</v>
      </c>
      <c r="U2668" s="27"/>
      <c r="V2668" s="26">
        <f t="shared" si="334"/>
        <v>0</v>
      </c>
      <c r="W2668" s="26">
        <f t="shared" si="335"/>
        <v>0</v>
      </c>
    </row>
    <row r="2669" spans="1:23" ht="12.75" customHeight="1" x14ac:dyDescent="0.25">
      <c r="A2669" s="7" t="str">
        <f t="shared" si="328"/>
        <v/>
      </c>
      <c r="B2669" s="20"/>
      <c r="C2669" s="21" t="str">
        <f>IF(B2669="","",VLOOKUP(B2669, 'Códigos 2'!$A$3:$C$10, 3, FALSE))</f>
        <v/>
      </c>
      <c r="D2669" s="21" t="str">
        <f>IF(B2669="","",VLOOKUP(B2669, 'Códigos 2'!$A$3:$B$10, 2, FALSE))</f>
        <v/>
      </c>
      <c r="E2669" s="22" t="str">
        <f>IF(F2669="","",VLOOKUP(F2669, 'Códigos 2'!E$3:F$66, 2, FALSE))</f>
        <v/>
      </c>
      <c r="F2669" s="23"/>
      <c r="G2669" s="23"/>
      <c r="H2669" s="23"/>
      <c r="I2669" s="23"/>
      <c r="J2669" s="24"/>
      <c r="K2669" s="20"/>
      <c r="L2669" s="20"/>
      <c r="M2669" s="25">
        <v>0</v>
      </c>
      <c r="N2669" s="26">
        <f t="shared" si="330"/>
        <v>0</v>
      </c>
      <c r="O2669" s="26">
        <f t="shared" si="329"/>
        <v>0</v>
      </c>
      <c r="P2669" s="26">
        <f t="shared" si="331"/>
        <v>0</v>
      </c>
      <c r="Q2669" s="27"/>
      <c r="R2669" s="26">
        <f t="shared" si="332"/>
        <v>0</v>
      </c>
      <c r="S2669" s="27"/>
      <c r="T2669" s="26">
        <f t="shared" si="333"/>
        <v>0</v>
      </c>
      <c r="U2669" s="27"/>
      <c r="V2669" s="26">
        <f t="shared" si="334"/>
        <v>0</v>
      </c>
      <c r="W2669" s="26">
        <f t="shared" si="335"/>
        <v>0</v>
      </c>
    </row>
    <row r="2670" spans="1:23" ht="12.75" customHeight="1" x14ac:dyDescent="0.25">
      <c r="A2670" s="7" t="str">
        <f t="shared" si="328"/>
        <v/>
      </c>
      <c r="B2670" s="20"/>
      <c r="C2670" s="21" t="str">
        <f>IF(B2670="","",VLOOKUP(B2670, 'Códigos 2'!$A$3:$C$10, 3, FALSE))</f>
        <v/>
      </c>
      <c r="D2670" s="21" t="str">
        <f>IF(B2670="","",VLOOKUP(B2670, 'Códigos 2'!$A$3:$B$10, 2, FALSE))</f>
        <v/>
      </c>
      <c r="E2670" s="22" t="str">
        <f>IF(F2670="","",VLOOKUP(F2670, 'Códigos 2'!E$3:F$66, 2, FALSE))</f>
        <v/>
      </c>
      <c r="F2670" s="23"/>
      <c r="G2670" s="23"/>
      <c r="H2670" s="23"/>
      <c r="I2670" s="23"/>
      <c r="J2670" s="24"/>
      <c r="K2670" s="20"/>
      <c r="L2670" s="20"/>
      <c r="M2670" s="25">
        <v>0</v>
      </c>
      <c r="N2670" s="26">
        <f t="shared" si="330"/>
        <v>0</v>
      </c>
      <c r="O2670" s="26">
        <f t="shared" si="329"/>
        <v>0</v>
      </c>
      <c r="P2670" s="26">
        <f t="shared" si="331"/>
        <v>0</v>
      </c>
      <c r="Q2670" s="27"/>
      <c r="R2670" s="26">
        <f t="shared" si="332"/>
        <v>0</v>
      </c>
      <c r="S2670" s="27"/>
      <c r="T2670" s="26">
        <f t="shared" si="333"/>
        <v>0</v>
      </c>
      <c r="U2670" s="27"/>
      <c r="V2670" s="26">
        <f t="shared" si="334"/>
        <v>0</v>
      </c>
      <c r="W2670" s="26">
        <f t="shared" si="335"/>
        <v>0</v>
      </c>
    </row>
    <row r="2671" spans="1:23" ht="12.75" customHeight="1" x14ac:dyDescent="0.25">
      <c r="A2671" s="7" t="str">
        <f t="shared" si="328"/>
        <v/>
      </c>
      <c r="B2671" s="20"/>
      <c r="C2671" s="21" t="str">
        <f>IF(B2671="","",VLOOKUP(B2671, 'Códigos 2'!$A$3:$C$10, 3, FALSE))</f>
        <v/>
      </c>
      <c r="D2671" s="21" t="str">
        <f>IF(B2671="","",VLOOKUP(B2671, 'Códigos 2'!$A$3:$B$10, 2, FALSE))</f>
        <v/>
      </c>
      <c r="E2671" s="22" t="str">
        <f>IF(F2671="","",VLOOKUP(F2671, 'Códigos 2'!E$3:F$66, 2, FALSE))</f>
        <v/>
      </c>
      <c r="F2671" s="23"/>
      <c r="G2671" s="23"/>
      <c r="H2671" s="23"/>
      <c r="I2671" s="23"/>
      <c r="J2671" s="24"/>
      <c r="K2671" s="20"/>
      <c r="L2671" s="20"/>
      <c r="M2671" s="25">
        <v>0</v>
      </c>
      <c r="N2671" s="26">
        <f t="shared" si="330"/>
        <v>0</v>
      </c>
      <c r="O2671" s="26">
        <f t="shared" si="329"/>
        <v>0</v>
      </c>
      <c r="P2671" s="26">
        <f t="shared" si="331"/>
        <v>0</v>
      </c>
      <c r="Q2671" s="27"/>
      <c r="R2671" s="26">
        <f t="shared" si="332"/>
        <v>0</v>
      </c>
      <c r="S2671" s="27"/>
      <c r="T2671" s="26">
        <f t="shared" si="333"/>
        <v>0</v>
      </c>
      <c r="U2671" s="27"/>
      <c r="V2671" s="26">
        <f t="shared" si="334"/>
        <v>0</v>
      </c>
      <c r="W2671" s="26">
        <f t="shared" si="335"/>
        <v>0</v>
      </c>
    </row>
    <row r="2672" spans="1:23" ht="12.75" customHeight="1" x14ac:dyDescent="0.25">
      <c r="A2672" s="7" t="str">
        <f t="shared" si="328"/>
        <v/>
      </c>
      <c r="B2672" s="20"/>
      <c r="C2672" s="21" t="str">
        <f>IF(B2672="","",VLOOKUP(B2672, 'Códigos 2'!$A$3:$C$10, 3, FALSE))</f>
        <v/>
      </c>
      <c r="D2672" s="21" t="str">
        <f>IF(B2672="","",VLOOKUP(B2672, 'Códigos 2'!$A$3:$B$10, 2, FALSE))</f>
        <v/>
      </c>
      <c r="E2672" s="22" t="str">
        <f>IF(F2672="","",VLOOKUP(F2672, 'Códigos 2'!E$3:F$66, 2, FALSE))</f>
        <v/>
      </c>
      <c r="F2672" s="23"/>
      <c r="G2672" s="23"/>
      <c r="H2672" s="23"/>
      <c r="I2672" s="23"/>
      <c r="J2672" s="24"/>
      <c r="K2672" s="20"/>
      <c r="L2672" s="20"/>
      <c r="M2672" s="25">
        <v>0</v>
      </c>
      <c r="N2672" s="26">
        <f t="shared" si="330"/>
        <v>0</v>
      </c>
      <c r="O2672" s="26">
        <f t="shared" si="329"/>
        <v>0</v>
      </c>
      <c r="P2672" s="26">
        <f t="shared" si="331"/>
        <v>0</v>
      </c>
      <c r="Q2672" s="27"/>
      <c r="R2672" s="26">
        <f t="shared" si="332"/>
        <v>0</v>
      </c>
      <c r="S2672" s="27"/>
      <c r="T2672" s="26">
        <f t="shared" si="333"/>
        <v>0</v>
      </c>
      <c r="U2672" s="27"/>
      <c r="V2672" s="26">
        <f t="shared" si="334"/>
        <v>0</v>
      </c>
      <c r="W2672" s="26">
        <f t="shared" si="335"/>
        <v>0</v>
      </c>
    </row>
    <row r="2673" spans="1:23" ht="12.75" customHeight="1" x14ac:dyDescent="0.25">
      <c r="A2673" s="7" t="str">
        <f t="shared" si="328"/>
        <v/>
      </c>
      <c r="B2673" s="20"/>
      <c r="C2673" s="21" t="str">
        <f>IF(B2673="","",VLOOKUP(B2673, 'Códigos 2'!$A$3:$C$10, 3, FALSE))</f>
        <v/>
      </c>
      <c r="D2673" s="21" t="str">
        <f>IF(B2673="","",VLOOKUP(B2673, 'Códigos 2'!$A$3:$B$10, 2, FALSE))</f>
        <v/>
      </c>
      <c r="E2673" s="22" t="str">
        <f>IF(F2673="","",VLOOKUP(F2673, 'Códigos 2'!E$3:F$66, 2, FALSE))</f>
        <v/>
      </c>
      <c r="F2673" s="23"/>
      <c r="G2673" s="23"/>
      <c r="H2673" s="23"/>
      <c r="I2673" s="23"/>
      <c r="J2673" s="24"/>
      <c r="K2673" s="20"/>
      <c r="L2673" s="20"/>
      <c r="M2673" s="25">
        <v>0</v>
      </c>
      <c r="N2673" s="26">
        <f t="shared" si="330"/>
        <v>0</v>
      </c>
      <c r="O2673" s="26">
        <f t="shared" si="329"/>
        <v>0</v>
      </c>
      <c r="P2673" s="26">
        <f t="shared" si="331"/>
        <v>0</v>
      </c>
      <c r="Q2673" s="27"/>
      <c r="R2673" s="26">
        <f t="shared" si="332"/>
        <v>0</v>
      </c>
      <c r="S2673" s="27"/>
      <c r="T2673" s="26">
        <f t="shared" si="333"/>
        <v>0</v>
      </c>
      <c r="U2673" s="27"/>
      <c r="V2673" s="26">
        <f t="shared" si="334"/>
        <v>0</v>
      </c>
      <c r="W2673" s="26">
        <f t="shared" si="335"/>
        <v>0</v>
      </c>
    </row>
    <row r="2674" spans="1:23" ht="12.75" customHeight="1" x14ac:dyDescent="0.25">
      <c r="A2674" s="7" t="str">
        <f t="shared" si="328"/>
        <v/>
      </c>
      <c r="B2674" s="20"/>
      <c r="C2674" s="21" t="str">
        <f>IF(B2674="","",VLOOKUP(B2674, 'Códigos 2'!$A$3:$C$10, 3, FALSE))</f>
        <v/>
      </c>
      <c r="D2674" s="21" t="str">
        <f>IF(B2674="","",VLOOKUP(B2674, 'Códigos 2'!$A$3:$B$10, 2, FALSE))</f>
        <v/>
      </c>
      <c r="E2674" s="22" t="str">
        <f>IF(F2674="","",VLOOKUP(F2674, 'Códigos 2'!E$3:F$66, 2, FALSE))</f>
        <v/>
      </c>
      <c r="F2674" s="23"/>
      <c r="G2674" s="23"/>
      <c r="H2674" s="23"/>
      <c r="I2674" s="23"/>
      <c r="J2674" s="24"/>
      <c r="K2674" s="20"/>
      <c r="L2674" s="20"/>
      <c r="M2674" s="25">
        <v>0</v>
      </c>
      <c r="N2674" s="26">
        <f t="shared" si="330"/>
        <v>0</v>
      </c>
      <c r="O2674" s="26">
        <f t="shared" si="329"/>
        <v>0</v>
      </c>
      <c r="P2674" s="26">
        <f t="shared" si="331"/>
        <v>0</v>
      </c>
      <c r="Q2674" s="27"/>
      <c r="R2674" s="26">
        <f t="shared" si="332"/>
        <v>0</v>
      </c>
      <c r="S2674" s="27"/>
      <c r="T2674" s="26">
        <f t="shared" si="333"/>
        <v>0</v>
      </c>
      <c r="U2674" s="27"/>
      <c r="V2674" s="26">
        <f t="shared" si="334"/>
        <v>0</v>
      </c>
      <c r="W2674" s="26">
        <f t="shared" si="335"/>
        <v>0</v>
      </c>
    </row>
    <row r="2675" spans="1:23" ht="12.75" customHeight="1" x14ac:dyDescent="0.25">
      <c r="A2675" s="7" t="str">
        <f t="shared" si="328"/>
        <v/>
      </c>
      <c r="B2675" s="20"/>
      <c r="C2675" s="21" t="str">
        <f>IF(B2675="","",VLOOKUP(B2675, 'Códigos 2'!$A$3:$C$10, 3, FALSE))</f>
        <v/>
      </c>
      <c r="D2675" s="21" t="str">
        <f>IF(B2675="","",VLOOKUP(B2675, 'Códigos 2'!$A$3:$B$10, 2, FALSE))</f>
        <v/>
      </c>
      <c r="E2675" s="22" t="str">
        <f>IF(F2675="","",VLOOKUP(F2675, 'Códigos 2'!E$3:F$66, 2, FALSE))</f>
        <v/>
      </c>
      <c r="F2675" s="23"/>
      <c r="G2675" s="23"/>
      <c r="H2675" s="23"/>
      <c r="I2675" s="23"/>
      <c r="J2675" s="24"/>
      <c r="K2675" s="20"/>
      <c r="L2675" s="20"/>
      <c r="M2675" s="25">
        <v>0</v>
      </c>
      <c r="N2675" s="26">
        <f t="shared" si="330"/>
        <v>0</v>
      </c>
      <c r="O2675" s="26">
        <f t="shared" si="329"/>
        <v>0</v>
      </c>
      <c r="P2675" s="26">
        <f t="shared" si="331"/>
        <v>0</v>
      </c>
      <c r="Q2675" s="27"/>
      <c r="R2675" s="26">
        <f t="shared" si="332"/>
        <v>0</v>
      </c>
      <c r="S2675" s="27"/>
      <c r="T2675" s="26">
        <f t="shared" si="333"/>
        <v>0</v>
      </c>
      <c r="U2675" s="27"/>
      <c r="V2675" s="26">
        <f t="shared" si="334"/>
        <v>0</v>
      </c>
      <c r="W2675" s="26">
        <f t="shared" si="335"/>
        <v>0</v>
      </c>
    </row>
    <row r="2676" spans="1:23" ht="12.75" customHeight="1" x14ac:dyDescent="0.25">
      <c r="A2676" s="7" t="str">
        <f t="shared" si="328"/>
        <v/>
      </c>
      <c r="B2676" s="20"/>
      <c r="C2676" s="21" t="str">
        <f>IF(B2676="","",VLOOKUP(B2676, 'Códigos 2'!$A$3:$C$10, 3, FALSE))</f>
        <v/>
      </c>
      <c r="D2676" s="21" t="str">
        <f>IF(B2676="","",VLOOKUP(B2676, 'Códigos 2'!$A$3:$B$10, 2, FALSE))</f>
        <v/>
      </c>
      <c r="E2676" s="22" t="str">
        <f>IF(F2676="","",VLOOKUP(F2676, 'Códigos 2'!E$3:F$66, 2, FALSE))</f>
        <v/>
      </c>
      <c r="F2676" s="23"/>
      <c r="G2676" s="23"/>
      <c r="H2676" s="23"/>
      <c r="I2676" s="23"/>
      <c r="J2676" s="24"/>
      <c r="K2676" s="20"/>
      <c r="L2676" s="20"/>
      <c r="M2676" s="25">
        <v>0</v>
      </c>
      <c r="N2676" s="26">
        <f t="shared" si="330"/>
        <v>0</v>
      </c>
      <c r="O2676" s="26">
        <f t="shared" si="329"/>
        <v>0</v>
      </c>
      <c r="P2676" s="26">
        <f t="shared" si="331"/>
        <v>0</v>
      </c>
      <c r="Q2676" s="27"/>
      <c r="R2676" s="26">
        <f t="shared" si="332"/>
        <v>0</v>
      </c>
      <c r="S2676" s="27"/>
      <c r="T2676" s="26">
        <f t="shared" si="333"/>
        <v>0</v>
      </c>
      <c r="U2676" s="27"/>
      <c r="V2676" s="26">
        <f t="shared" si="334"/>
        <v>0</v>
      </c>
      <c r="W2676" s="26">
        <f t="shared" si="335"/>
        <v>0</v>
      </c>
    </row>
    <row r="2677" spans="1:23" ht="12.75" customHeight="1" x14ac:dyDescent="0.25">
      <c r="A2677" s="7" t="str">
        <f t="shared" si="328"/>
        <v/>
      </c>
      <c r="B2677" s="20"/>
      <c r="C2677" s="21" t="str">
        <f>IF(B2677="","",VLOOKUP(B2677, 'Códigos 2'!$A$3:$C$10, 3, FALSE))</f>
        <v/>
      </c>
      <c r="D2677" s="21" t="str">
        <f>IF(B2677="","",VLOOKUP(B2677, 'Códigos 2'!$A$3:$B$10, 2, FALSE))</f>
        <v/>
      </c>
      <c r="E2677" s="22" t="str">
        <f>IF(F2677="","",VLOOKUP(F2677, 'Códigos 2'!E$3:F$66, 2, FALSE))</f>
        <v/>
      </c>
      <c r="F2677" s="23"/>
      <c r="G2677" s="23"/>
      <c r="H2677" s="23"/>
      <c r="I2677" s="23"/>
      <c r="J2677" s="24"/>
      <c r="K2677" s="20"/>
      <c r="L2677" s="20"/>
      <c r="M2677" s="25">
        <v>0</v>
      </c>
      <c r="N2677" s="26">
        <f t="shared" si="330"/>
        <v>0</v>
      </c>
      <c r="O2677" s="26">
        <f t="shared" si="329"/>
        <v>0</v>
      </c>
      <c r="P2677" s="26">
        <f t="shared" si="331"/>
        <v>0</v>
      </c>
      <c r="Q2677" s="27"/>
      <c r="R2677" s="26">
        <f t="shared" si="332"/>
        <v>0</v>
      </c>
      <c r="S2677" s="27"/>
      <c r="T2677" s="26">
        <f t="shared" si="333"/>
        <v>0</v>
      </c>
      <c r="U2677" s="27"/>
      <c r="V2677" s="26">
        <f t="shared" si="334"/>
        <v>0</v>
      </c>
      <c r="W2677" s="26">
        <f t="shared" si="335"/>
        <v>0</v>
      </c>
    </row>
    <row r="2678" spans="1:23" ht="12.75" customHeight="1" x14ac:dyDescent="0.25">
      <c r="A2678" s="7" t="str">
        <f t="shared" si="328"/>
        <v/>
      </c>
      <c r="B2678" s="20"/>
      <c r="C2678" s="21" t="str">
        <f>IF(B2678="","",VLOOKUP(B2678, 'Códigos 2'!$A$3:$C$10, 3, FALSE))</f>
        <v/>
      </c>
      <c r="D2678" s="21" t="str">
        <f>IF(B2678="","",VLOOKUP(B2678, 'Códigos 2'!$A$3:$B$10, 2, FALSE))</f>
        <v/>
      </c>
      <c r="E2678" s="22" t="str">
        <f>IF(F2678="","",VLOOKUP(F2678, 'Códigos 2'!E$3:F$66, 2, FALSE))</f>
        <v/>
      </c>
      <c r="F2678" s="23"/>
      <c r="G2678" s="23"/>
      <c r="H2678" s="23"/>
      <c r="I2678" s="23"/>
      <c r="J2678" s="24"/>
      <c r="K2678" s="20"/>
      <c r="L2678" s="20"/>
      <c r="M2678" s="25">
        <v>0</v>
      </c>
      <c r="N2678" s="26">
        <f t="shared" si="330"/>
        <v>0</v>
      </c>
      <c r="O2678" s="26">
        <f t="shared" si="329"/>
        <v>0</v>
      </c>
      <c r="P2678" s="26">
        <f t="shared" si="331"/>
        <v>0</v>
      </c>
      <c r="Q2678" s="27"/>
      <c r="R2678" s="26">
        <f t="shared" si="332"/>
        <v>0</v>
      </c>
      <c r="S2678" s="27"/>
      <c r="T2678" s="26">
        <f t="shared" si="333"/>
        <v>0</v>
      </c>
      <c r="U2678" s="27"/>
      <c r="V2678" s="26">
        <f t="shared" si="334"/>
        <v>0</v>
      </c>
      <c r="W2678" s="26">
        <f t="shared" si="335"/>
        <v>0</v>
      </c>
    </row>
    <row r="2679" spans="1:23" ht="12.75" customHeight="1" x14ac:dyDescent="0.25">
      <c r="A2679" s="7" t="str">
        <f t="shared" si="328"/>
        <v/>
      </c>
      <c r="B2679" s="20"/>
      <c r="C2679" s="21" t="str">
        <f>IF(B2679="","",VLOOKUP(B2679, 'Códigos 2'!$A$3:$C$10, 3, FALSE))</f>
        <v/>
      </c>
      <c r="D2679" s="21" t="str">
        <f>IF(B2679="","",VLOOKUP(B2679, 'Códigos 2'!$A$3:$B$10, 2, FALSE))</f>
        <v/>
      </c>
      <c r="E2679" s="22" t="str">
        <f>IF(F2679="","",VLOOKUP(F2679, 'Códigos 2'!E$3:F$66, 2, FALSE))</f>
        <v/>
      </c>
      <c r="F2679" s="23"/>
      <c r="G2679" s="23"/>
      <c r="H2679" s="23"/>
      <c r="I2679" s="23"/>
      <c r="J2679" s="24"/>
      <c r="K2679" s="20"/>
      <c r="L2679" s="20"/>
      <c r="M2679" s="25">
        <v>0</v>
      </c>
      <c r="N2679" s="26">
        <f t="shared" si="330"/>
        <v>0</v>
      </c>
      <c r="O2679" s="26">
        <f t="shared" si="329"/>
        <v>0</v>
      </c>
      <c r="P2679" s="26">
        <f t="shared" si="331"/>
        <v>0</v>
      </c>
      <c r="Q2679" s="27"/>
      <c r="R2679" s="26">
        <f t="shared" si="332"/>
        <v>0</v>
      </c>
      <c r="S2679" s="27"/>
      <c r="T2679" s="26">
        <f t="shared" si="333"/>
        <v>0</v>
      </c>
      <c r="U2679" s="27"/>
      <c r="V2679" s="26">
        <f t="shared" si="334"/>
        <v>0</v>
      </c>
      <c r="W2679" s="26">
        <f t="shared" si="335"/>
        <v>0</v>
      </c>
    </row>
    <row r="2680" spans="1:23" ht="12.75" customHeight="1" x14ac:dyDescent="0.25">
      <c r="A2680" s="7" t="str">
        <f t="shared" si="328"/>
        <v/>
      </c>
      <c r="B2680" s="20"/>
      <c r="C2680" s="21" t="str">
        <f>IF(B2680="","",VLOOKUP(B2680, 'Códigos 2'!$A$3:$C$10, 3, FALSE))</f>
        <v/>
      </c>
      <c r="D2680" s="21" t="str">
        <f>IF(B2680="","",VLOOKUP(B2680, 'Códigos 2'!$A$3:$B$10, 2, FALSE))</f>
        <v/>
      </c>
      <c r="E2680" s="22" t="str">
        <f>IF(F2680="","",VLOOKUP(F2680, 'Códigos 2'!E$3:F$66, 2, FALSE))</f>
        <v/>
      </c>
      <c r="F2680" s="23"/>
      <c r="G2680" s="23"/>
      <c r="H2680" s="23"/>
      <c r="I2680" s="23"/>
      <c r="J2680" s="24"/>
      <c r="K2680" s="20"/>
      <c r="L2680" s="20"/>
      <c r="M2680" s="25">
        <v>0</v>
      </c>
      <c r="N2680" s="26">
        <f t="shared" si="330"/>
        <v>0</v>
      </c>
      <c r="O2680" s="26">
        <f t="shared" si="329"/>
        <v>0</v>
      </c>
      <c r="P2680" s="26">
        <f t="shared" si="331"/>
        <v>0</v>
      </c>
      <c r="Q2680" s="27"/>
      <c r="R2680" s="26">
        <f t="shared" si="332"/>
        <v>0</v>
      </c>
      <c r="S2680" s="27"/>
      <c r="T2680" s="26">
        <f t="shared" si="333"/>
        <v>0</v>
      </c>
      <c r="U2680" s="27"/>
      <c r="V2680" s="26">
        <f t="shared" si="334"/>
        <v>0</v>
      </c>
      <c r="W2680" s="26">
        <f t="shared" si="335"/>
        <v>0</v>
      </c>
    </row>
    <row r="2681" spans="1:23" ht="12.75" customHeight="1" x14ac:dyDescent="0.25">
      <c r="A2681" s="7" t="str">
        <f t="shared" si="328"/>
        <v/>
      </c>
      <c r="B2681" s="20"/>
      <c r="C2681" s="21" t="str">
        <f>IF(B2681="","",VLOOKUP(B2681, 'Códigos 2'!$A$3:$C$10, 3, FALSE))</f>
        <v/>
      </c>
      <c r="D2681" s="21" t="str">
        <f>IF(B2681="","",VLOOKUP(B2681, 'Códigos 2'!$A$3:$B$10, 2, FALSE))</f>
        <v/>
      </c>
      <c r="E2681" s="22" t="str">
        <f>IF(F2681="","",VLOOKUP(F2681, 'Códigos 2'!E$3:F$66, 2, FALSE))</f>
        <v/>
      </c>
      <c r="F2681" s="23"/>
      <c r="G2681" s="23"/>
      <c r="H2681" s="23"/>
      <c r="I2681" s="23"/>
      <c r="J2681" s="24"/>
      <c r="K2681" s="20"/>
      <c r="L2681" s="20"/>
      <c r="M2681" s="25">
        <v>0</v>
      </c>
      <c r="N2681" s="26">
        <f t="shared" si="330"/>
        <v>0</v>
      </c>
      <c r="O2681" s="26">
        <f t="shared" si="329"/>
        <v>0</v>
      </c>
      <c r="P2681" s="26">
        <f t="shared" si="331"/>
        <v>0</v>
      </c>
      <c r="Q2681" s="27"/>
      <c r="R2681" s="26">
        <f t="shared" si="332"/>
        <v>0</v>
      </c>
      <c r="S2681" s="27"/>
      <c r="T2681" s="26">
        <f t="shared" si="333"/>
        <v>0</v>
      </c>
      <c r="U2681" s="27"/>
      <c r="V2681" s="26">
        <f t="shared" si="334"/>
        <v>0</v>
      </c>
      <c r="W2681" s="26">
        <f t="shared" si="335"/>
        <v>0</v>
      </c>
    </row>
    <row r="2682" spans="1:23" ht="12.75" customHeight="1" x14ac:dyDescent="0.25">
      <c r="A2682" s="7" t="str">
        <f t="shared" si="328"/>
        <v/>
      </c>
      <c r="B2682" s="20"/>
      <c r="C2682" s="21" t="str">
        <f>IF(B2682="","",VLOOKUP(B2682, 'Códigos 2'!$A$3:$C$10, 3, FALSE))</f>
        <v/>
      </c>
      <c r="D2682" s="21" t="str">
        <f>IF(B2682="","",VLOOKUP(B2682, 'Códigos 2'!$A$3:$B$10, 2, FALSE))</f>
        <v/>
      </c>
      <c r="E2682" s="22" t="str">
        <f>IF(F2682="","",VLOOKUP(F2682, 'Códigos 2'!E$3:F$66, 2, FALSE))</f>
        <v/>
      </c>
      <c r="F2682" s="23"/>
      <c r="G2682" s="23"/>
      <c r="H2682" s="23"/>
      <c r="I2682" s="23"/>
      <c r="J2682" s="24"/>
      <c r="K2682" s="20"/>
      <c r="L2682" s="20"/>
      <c r="M2682" s="25">
        <v>0</v>
      </c>
      <c r="N2682" s="26">
        <f t="shared" si="330"/>
        <v>0</v>
      </c>
      <c r="O2682" s="26">
        <f t="shared" si="329"/>
        <v>0</v>
      </c>
      <c r="P2682" s="26">
        <f t="shared" si="331"/>
        <v>0</v>
      </c>
      <c r="Q2682" s="27"/>
      <c r="R2682" s="26">
        <f t="shared" si="332"/>
        <v>0</v>
      </c>
      <c r="S2682" s="27"/>
      <c r="T2682" s="26">
        <f t="shared" si="333"/>
        <v>0</v>
      </c>
      <c r="U2682" s="27"/>
      <c r="V2682" s="26">
        <f t="shared" si="334"/>
        <v>0</v>
      </c>
      <c r="W2682" s="26">
        <f t="shared" si="335"/>
        <v>0</v>
      </c>
    </row>
    <row r="2683" spans="1:23" ht="12.75" customHeight="1" x14ac:dyDescent="0.25">
      <c r="A2683" s="7" t="str">
        <f t="shared" si="328"/>
        <v/>
      </c>
      <c r="B2683" s="20"/>
      <c r="C2683" s="21" t="str">
        <f>IF(B2683="","",VLOOKUP(B2683, 'Códigos 2'!$A$3:$C$10, 3, FALSE))</f>
        <v/>
      </c>
      <c r="D2683" s="21" t="str">
        <f>IF(B2683="","",VLOOKUP(B2683, 'Códigos 2'!$A$3:$B$10, 2, FALSE))</f>
        <v/>
      </c>
      <c r="E2683" s="22" t="str">
        <f>IF(F2683="","",VLOOKUP(F2683, 'Códigos 2'!E$3:F$66, 2, FALSE))</f>
        <v/>
      </c>
      <c r="F2683" s="23"/>
      <c r="G2683" s="23"/>
      <c r="H2683" s="23"/>
      <c r="I2683" s="23"/>
      <c r="J2683" s="24"/>
      <c r="K2683" s="20"/>
      <c r="L2683" s="20"/>
      <c r="M2683" s="25">
        <v>0</v>
      </c>
      <c r="N2683" s="26">
        <f t="shared" si="330"/>
        <v>0</v>
      </c>
      <c r="O2683" s="26">
        <f t="shared" si="329"/>
        <v>0</v>
      </c>
      <c r="P2683" s="26">
        <f t="shared" si="331"/>
        <v>0</v>
      </c>
      <c r="Q2683" s="27"/>
      <c r="R2683" s="26">
        <f t="shared" si="332"/>
        <v>0</v>
      </c>
      <c r="S2683" s="27"/>
      <c r="T2683" s="26">
        <f t="shared" si="333"/>
        <v>0</v>
      </c>
      <c r="U2683" s="27"/>
      <c r="V2683" s="26">
        <f t="shared" si="334"/>
        <v>0</v>
      </c>
      <c r="W2683" s="26">
        <f t="shared" si="335"/>
        <v>0</v>
      </c>
    </row>
    <row r="2684" spans="1:23" ht="12.75" customHeight="1" x14ac:dyDescent="0.25">
      <c r="A2684" s="7" t="str">
        <f t="shared" si="328"/>
        <v/>
      </c>
      <c r="B2684" s="20"/>
      <c r="C2684" s="21" t="str">
        <f>IF(B2684="","",VLOOKUP(B2684, 'Códigos 2'!$A$3:$C$10, 3, FALSE))</f>
        <v/>
      </c>
      <c r="D2684" s="21" t="str">
        <f>IF(B2684="","",VLOOKUP(B2684, 'Códigos 2'!$A$3:$B$10, 2, FALSE))</f>
        <v/>
      </c>
      <c r="E2684" s="22" t="str">
        <f>IF(F2684="","",VLOOKUP(F2684, 'Códigos 2'!E$3:F$66, 2, FALSE))</f>
        <v/>
      </c>
      <c r="F2684" s="23"/>
      <c r="G2684" s="23"/>
      <c r="H2684" s="23"/>
      <c r="I2684" s="23"/>
      <c r="J2684" s="24"/>
      <c r="K2684" s="20"/>
      <c r="L2684" s="20"/>
      <c r="M2684" s="25">
        <v>0</v>
      </c>
      <c r="N2684" s="26">
        <f t="shared" si="330"/>
        <v>0</v>
      </c>
      <c r="O2684" s="26">
        <f t="shared" si="329"/>
        <v>0</v>
      </c>
      <c r="P2684" s="26">
        <f t="shared" si="331"/>
        <v>0</v>
      </c>
      <c r="Q2684" s="27"/>
      <c r="R2684" s="26">
        <f t="shared" si="332"/>
        <v>0</v>
      </c>
      <c r="S2684" s="27"/>
      <c r="T2684" s="26">
        <f t="shared" si="333"/>
        <v>0</v>
      </c>
      <c r="U2684" s="27"/>
      <c r="V2684" s="26">
        <f t="shared" si="334"/>
        <v>0</v>
      </c>
      <c r="W2684" s="26">
        <f t="shared" si="335"/>
        <v>0</v>
      </c>
    </row>
    <row r="2685" spans="1:23" ht="12.75" customHeight="1" x14ac:dyDescent="0.25">
      <c r="A2685" s="7" t="str">
        <f t="shared" si="328"/>
        <v/>
      </c>
      <c r="B2685" s="20"/>
      <c r="C2685" s="21" t="str">
        <f>IF(B2685="","",VLOOKUP(B2685, 'Códigos 2'!$A$3:$C$10, 3, FALSE))</f>
        <v/>
      </c>
      <c r="D2685" s="21" t="str">
        <f>IF(B2685="","",VLOOKUP(B2685, 'Códigos 2'!$A$3:$B$10, 2, FALSE))</f>
        <v/>
      </c>
      <c r="E2685" s="22" t="str">
        <f>IF(F2685="","",VLOOKUP(F2685, 'Códigos 2'!E$3:F$66, 2, FALSE))</f>
        <v/>
      </c>
      <c r="F2685" s="23"/>
      <c r="G2685" s="23"/>
      <c r="H2685" s="23"/>
      <c r="I2685" s="23"/>
      <c r="J2685" s="24"/>
      <c r="K2685" s="20"/>
      <c r="L2685" s="20"/>
      <c r="M2685" s="25">
        <v>0</v>
      </c>
      <c r="N2685" s="26">
        <f t="shared" si="330"/>
        <v>0</v>
      </c>
      <c r="O2685" s="26">
        <f t="shared" si="329"/>
        <v>0</v>
      </c>
      <c r="P2685" s="26">
        <f t="shared" si="331"/>
        <v>0</v>
      </c>
      <c r="Q2685" s="27"/>
      <c r="R2685" s="26">
        <f t="shared" si="332"/>
        <v>0</v>
      </c>
      <c r="S2685" s="27"/>
      <c r="T2685" s="26">
        <f t="shared" si="333"/>
        <v>0</v>
      </c>
      <c r="U2685" s="27"/>
      <c r="V2685" s="26">
        <f t="shared" si="334"/>
        <v>0</v>
      </c>
      <c r="W2685" s="26">
        <f t="shared" si="335"/>
        <v>0</v>
      </c>
    </row>
    <row r="2686" spans="1:23" ht="12.75" customHeight="1" x14ac:dyDescent="0.25">
      <c r="A2686" s="7" t="str">
        <f t="shared" si="328"/>
        <v/>
      </c>
      <c r="B2686" s="20"/>
      <c r="C2686" s="21" t="str">
        <f>IF(B2686="","",VLOOKUP(B2686, 'Códigos 2'!$A$3:$C$10, 3, FALSE))</f>
        <v/>
      </c>
      <c r="D2686" s="21" t="str">
        <f>IF(B2686="","",VLOOKUP(B2686, 'Códigos 2'!$A$3:$B$10, 2, FALSE))</f>
        <v/>
      </c>
      <c r="E2686" s="22" t="str">
        <f>IF(F2686="","",VLOOKUP(F2686, 'Códigos 2'!E$3:F$66, 2, FALSE))</f>
        <v/>
      </c>
      <c r="F2686" s="23"/>
      <c r="G2686" s="23"/>
      <c r="H2686" s="23"/>
      <c r="I2686" s="23"/>
      <c r="J2686" s="24"/>
      <c r="K2686" s="20"/>
      <c r="L2686" s="20"/>
      <c r="M2686" s="25">
        <v>0</v>
      </c>
      <c r="N2686" s="26">
        <f t="shared" si="330"/>
        <v>0</v>
      </c>
      <c r="O2686" s="26">
        <f t="shared" si="329"/>
        <v>0</v>
      </c>
      <c r="P2686" s="26">
        <f t="shared" si="331"/>
        <v>0</v>
      </c>
      <c r="Q2686" s="27"/>
      <c r="R2686" s="26">
        <f t="shared" si="332"/>
        <v>0</v>
      </c>
      <c r="S2686" s="27"/>
      <c r="T2686" s="26">
        <f t="shared" si="333"/>
        <v>0</v>
      </c>
      <c r="U2686" s="27"/>
      <c r="V2686" s="26">
        <f t="shared" si="334"/>
        <v>0</v>
      </c>
      <c r="W2686" s="26">
        <f t="shared" si="335"/>
        <v>0</v>
      </c>
    </row>
    <row r="2687" spans="1:23" ht="12.75" customHeight="1" x14ac:dyDescent="0.25">
      <c r="A2687" s="7" t="str">
        <f t="shared" si="328"/>
        <v/>
      </c>
      <c r="B2687" s="20"/>
      <c r="C2687" s="21" t="str">
        <f>IF(B2687="","",VLOOKUP(B2687, 'Códigos 2'!$A$3:$C$10, 3, FALSE))</f>
        <v/>
      </c>
      <c r="D2687" s="21" t="str">
        <f>IF(B2687="","",VLOOKUP(B2687, 'Códigos 2'!$A$3:$B$10, 2, FALSE))</f>
        <v/>
      </c>
      <c r="E2687" s="22" t="str">
        <f>IF(F2687="","",VLOOKUP(F2687, 'Códigos 2'!E$3:F$66, 2, FALSE))</f>
        <v/>
      </c>
      <c r="F2687" s="23"/>
      <c r="G2687" s="23"/>
      <c r="H2687" s="23"/>
      <c r="I2687" s="23"/>
      <c r="J2687" s="24"/>
      <c r="K2687" s="20"/>
      <c r="L2687" s="20"/>
      <c r="M2687" s="25">
        <v>0</v>
      </c>
      <c r="N2687" s="26">
        <f t="shared" si="330"/>
        <v>0</v>
      </c>
      <c r="O2687" s="26">
        <f t="shared" si="329"/>
        <v>0</v>
      </c>
      <c r="P2687" s="26">
        <f t="shared" si="331"/>
        <v>0</v>
      </c>
      <c r="Q2687" s="27"/>
      <c r="R2687" s="26">
        <f t="shared" si="332"/>
        <v>0</v>
      </c>
      <c r="S2687" s="27"/>
      <c r="T2687" s="26">
        <f t="shared" si="333"/>
        <v>0</v>
      </c>
      <c r="U2687" s="27"/>
      <c r="V2687" s="26">
        <f t="shared" si="334"/>
        <v>0</v>
      </c>
      <c r="W2687" s="26">
        <f t="shared" si="335"/>
        <v>0</v>
      </c>
    </row>
    <row r="2688" spans="1:23" ht="12.75" customHeight="1" x14ac:dyDescent="0.25">
      <c r="A2688" s="7" t="str">
        <f t="shared" si="328"/>
        <v/>
      </c>
      <c r="B2688" s="20"/>
      <c r="C2688" s="21" t="str">
        <f>IF(B2688="","",VLOOKUP(B2688, 'Códigos 2'!$A$3:$C$10, 3, FALSE))</f>
        <v/>
      </c>
      <c r="D2688" s="21" t="str">
        <f>IF(B2688="","",VLOOKUP(B2688, 'Códigos 2'!$A$3:$B$10, 2, FALSE))</f>
        <v/>
      </c>
      <c r="E2688" s="22" t="str">
        <f>IF(F2688="","",VLOOKUP(F2688, 'Códigos 2'!E$3:F$66, 2, FALSE))</f>
        <v/>
      </c>
      <c r="F2688" s="23"/>
      <c r="G2688" s="23"/>
      <c r="H2688" s="23"/>
      <c r="I2688" s="23"/>
      <c r="J2688" s="24"/>
      <c r="K2688" s="20"/>
      <c r="L2688" s="20"/>
      <c r="M2688" s="25">
        <v>0</v>
      </c>
      <c r="N2688" s="26">
        <f t="shared" si="330"/>
        <v>0</v>
      </c>
      <c r="O2688" s="26">
        <f t="shared" si="329"/>
        <v>0</v>
      </c>
      <c r="P2688" s="26">
        <f t="shared" si="331"/>
        <v>0</v>
      </c>
      <c r="Q2688" s="27"/>
      <c r="R2688" s="26">
        <f t="shared" si="332"/>
        <v>0</v>
      </c>
      <c r="S2688" s="27"/>
      <c r="T2688" s="26">
        <f t="shared" si="333"/>
        <v>0</v>
      </c>
      <c r="U2688" s="27"/>
      <c r="V2688" s="26">
        <f t="shared" si="334"/>
        <v>0</v>
      </c>
      <c r="W2688" s="26">
        <f t="shared" si="335"/>
        <v>0</v>
      </c>
    </row>
    <row r="2689" spans="1:23" ht="12.75" customHeight="1" x14ac:dyDescent="0.25">
      <c r="A2689" s="7" t="str">
        <f t="shared" si="328"/>
        <v/>
      </c>
      <c r="B2689" s="20"/>
      <c r="C2689" s="21" t="str">
        <f>IF(B2689="","",VLOOKUP(B2689, 'Códigos 2'!$A$3:$C$10, 3, FALSE))</f>
        <v/>
      </c>
      <c r="D2689" s="21" t="str">
        <f>IF(B2689="","",VLOOKUP(B2689, 'Códigos 2'!$A$3:$B$10, 2, FALSE))</f>
        <v/>
      </c>
      <c r="E2689" s="22" t="str">
        <f>IF(F2689="","",VLOOKUP(F2689, 'Códigos 2'!E$3:F$66, 2, FALSE))</f>
        <v/>
      </c>
      <c r="F2689" s="23"/>
      <c r="G2689" s="23"/>
      <c r="H2689" s="23"/>
      <c r="I2689" s="23"/>
      <c r="J2689" s="24"/>
      <c r="K2689" s="20"/>
      <c r="L2689" s="20"/>
      <c r="M2689" s="25">
        <v>0</v>
      </c>
      <c r="N2689" s="26">
        <f t="shared" si="330"/>
        <v>0</v>
      </c>
      <c r="O2689" s="26">
        <f t="shared" si="329"/>
        <v>0</v>
      </c>
      <c r="P2689" s="26">
        <f t="shared" si="331"/>
        <v>0</v>
      </c>
      <c r="Q2689" s="27"/>
      <c r="R2689" s="26">
        <f t="shared" si="332"/>
        <v>0</v>
      </c>
      <c r="S2689" s="27"/>
      <c r="T2689" s="26">
        <f t="shared" si="333"/>
        <v>0</v>
      </c>
      <c r="U2689" s="27"/>
      <c r="V2689" s="26">
        <f t="shared" si="334"/>
        <v>0</v>
      </c>
      <c r="W2689" s="26">
        <f t="shared" si="335"/>
        <v>0</v>
      </c>
    </row>
    <row r="2690" spans="1:23" ht="12.75" customHeight="1" x14ac:dyDescent="0.25">
      <c r="A2690" s="7" t="str">
        <f t="shared" si="328"/>
        <v/>
      </c>
      <c r="B2690" s="20"/>
      <c r="C2690" s="21" t="str">
        <f>IF(B2690="","",VLOOKUP(B2690, 'Códigos 2'!$A$3:$C$10, 3, FALSE))</f>
        <v/>
      </c>
      <c r="D2690" s="21" t="str">
        <f>IF(B2690="","",VLOOKUP(B2690, 'Códigos 2'!$A$3:$B$10, 2, FALSE))</f>
        <v/>
      </c>
      <c r="E2690" s="22" t="str">
        <f>IF(F2690="","",VLOOKUP(F2690, 'Códigos 2'!E$3:F$66, 2, FALSE))</f>
        <v/>
      </c>
      <c r="F2690" s="23"/>
      <c r="G2690" s="23"/>
      <c r="H2690" s="23"/>
      <c r="I2690" s="23"/>
      <c r="J2690" s="24"/>
      <c r="K2690" s="20"/>
      <c r="L2690" s="20"/>
      <c r="M2690" s="25">
        <v>0</v>
      </c>
      <c r="N2690" s="26">
        <f t="shared" si="330"/>
        <v>0</v>
      </c>
      <c r="O2690" s="26">
        <f t="shared" si="329"/>
        <v>0</v>
      </c>
      <c r="P2690" s="26">
        <f t="shared" si="331"/>
        <v>0</v>
      </c>
      <c r="Q2690" s="27"/>
      <c r="R2690" s="26">
        <f t="shared" si="332"/>
        <v>0</v>
      </c>
      <c r="S2690" s="27"/>
      <c r="T2690" s="26">
        <f t="shared" si="333"/>
        <v>0</v>
      </c>
      <c r="U2690" s="27"/>
      <c r="V2690" s="26">
        <f t="shared" si="334"/>
        <v>0</v>
      </c>
      <c r="W2690" s="26">
        <f t="shared" si="335"/>
        <v>0</v>
      </c>
    </row>
    <row r="2691" spans="1:23" ht="12.75" customHeight="1" x14ac:dyDescent="0.25">
      <c r="A2691" s="7" t="str">
        <f t="shared" si="328"/>
        <v/>
      </c>
      <c r="B2691" s="20"/>
      <c r="C2691" s="21" t="str">
        <f>IF(B2691="","",VLOOKUP(B2691, 'Códigos 2'!$A$3:$C$10, 3, FALSE))</f>
        <v/>
      </c>
      <c r="D2691" s="21" t="str">
        <f>IF(B2691="","",VLOOKUP(B2691, 'Códigos 2'!$A$3:$B$10, 2, FALSE))</f>
        <v/>
      </c>
      <c r="E2691" s="22" t="str">
        <f>IF(F2691="","",VLOOKUP(F2691, 'Códigos 2'!E$3:F$66, 2, FALSE))</f>
        <v/>
      </c>
      <c r="F2691" s="23"/>
      <c r="G2691" s="23"/>
      <c r="H2691" s="23"/>
      <c r="I2691" s="23"/>
      <c r="J2691" s="24"/>
      <c r="K2691" s="20"/>
      <c r="L2691" s="20"/>
      <c r="M2691" s="25">
        <v>0</v>
      </c>
      <c r="N2691" s="26">
        <f t="shared" si="330"/>
        <v>0</v>
      </c>
      <c r="O2691" s="26">
        <f t="shared" si="329"/>
        <v>0</v>
      </c>
      <c r="P2691" s="26">
        <f t="shared" si="331"/>
        <v>0</v>
      </c>
      <c r="Q2691" s="27"/>
      <c r="R2691" s="26">
        <f t="shared" si="332"/>
        <v>0</v>
      </c>
      <c r="S2691" s="27"/>
      <c r="T2691" s="26">
        <f t="shared" si="333"/>
        <v>0</v>
      </c>
      <c r="U2691" s="27"/>
      <c r="V2691" s="26">
        <f t="shared" si="334"/>
        <v>0</v>
      </c>
      <c r="W2691" s="26">
        <f t="shared" si="335"/>
        <v>0</v>
      </c>
    </row>
    <row r="2692" spans="1:23" ht="12.75" customHeight="1" x14ac:dyDescent="0.25">
      <c r="A2692" s="7" t="str">
        <f t="shared" si="328"/>
        <v/>
      </c>
      <c r="B2692" s="20"/>
      <c r="C2692" s="21" t="str">
        <f>IF(B2692="","",VLOOKUP(B2692, 'Códigos 2'!$A$3:$C$10, 3, FALSE))</f>
        <v/>
      </c>
      <c r="D2692" s="21" t="str">
        <f>IF(B2692="","",VLOOKUP(B2692, 'Códigos 2'!$A$3:$B$10, 2, FALSE))</f>
        <v/>
      </c>
      <c r="E2692" s="22" t="str">
        <f>IF(F2692="","",VLOOKUP(F2692, 'Códigos 2'!E$3:F$66, 2, FALSE))</f>
        <v/>
      </c>
      <c r="F2692" s="23"/>
      <c r="G2692" s="23"/>
      <c r="H2692" s="23"/>
      <c r="I2692" s="23"/>
      <c r="J2692" s="24"/>
      <c r="K2692" s="20"/>
      <c r="L2692" s="20"/>
      <c r="M2692" s="25">
        <v>0</v>
      </c>
      <c r="N2692" s="26">
        <f t="shared" si="330"/>
        <v>0</v>
      </c>
      <c r="O2692" s="26">
        <f t="shared" si="329"/>
        <v>0</v>
      </c>
      <c r="P2692" s="26">
        <f t="shared" si="331"/>
        <v>0</v>
      </c>
      <c r="Q2692" s="27"/>
      <c r="R2692" s="26">
        <f t="shared" si="332"/>
        <v>0</v>
      </c>
      <c r="S2692" s="27"/>
      <c r="T2692" s="26">
        <f t="shared" si="333"/>
        <v>0</v>
      </c>
      <c r="U2692" s="27"/>
      <c r="V2692" s="26">
        <f t="shared" si="334"/>
        <v>0</v>
      </c>
      <c r="W2692" s="26">
        <f t="shared" si="335"/>
        <v>0</v>
      </c>
    </row>
    <row r="2693" spans="1:23" ht="12.75" customHeight="1" x14ac:dyDescent="0.25">
      <c r="A2693" s="7" t="str">
        <f t="shared" si="328"/>
        <v/>
      </c>
      <c r="B2693" s="20"/>
      <c r="C2693" s="21" t="str">
        <f>IF(B2693="","",VLOOKUP(B2693, 'Códigos 2'!$A$3:$C$10, 3, FALSE))</f>
        <v/>
      </c>
      <c r="D2693" s="21" t="str">
        <f>IF(B2693="","",VLOOKUP(B2693, 'Códigos 2'!$A$3:$B$10, 2, FALSE))</f>
        <v/>
      </c>
      <c r="E2693" s="22" t="str">
        <f>IF(F2693="","",VLOOKUP(F2693, 'Códigos 2'!E$3:F$66, 2, FALSE))</f>
        <v/>
      </c>
      <c r="F2693" s="23"/>
      <c r="G2693" s="23"/>
      <c r="H2693" s="23"/>
      <c r="I2693" s="23"/>
      <c r="J2693" s="24"/>
      <c r="K2693" s="20"/>
      <c r="L2693" s="20"/>
      <c r="M2693" s="25">
        <v>0</v>
      </c>
      <c r="N2693" s="26">
        <f t="shared" si="330"/>
        <v>0</v>
      </c>
      <c r="O2693" s="26">
        <f t="shared" si="329"/>
        <v>0</v>
      </c>
      <c r="P2693" s="26">
        <f t="shared" si="331"/>
        <v>0</v>
      </c>
      <c r="Q2693" s="27"/>
      <c r="R2693" s="26">
        <f t="shared" si="332"/>
        <v>0</v>
      </c>
      <c r="S2693" s="27"/>
      <c r="T2693" s="26">
        <f t="shared" si="333"/>
        <v>0</v>
      </c>
      <c r="U2693" s="27"/>
      <c r="V2693" s="26">
        <f t="shared" si="334"/>
        <v>0</v>
      </c>
      <c r="W2693" s="26">
        <f t="shared" si="335"/>
        <v>0</v>
      </c>
    </row>
    <row r="2694" spans="1:23" ht="12.75" customHeight="1" x14ac:dyDescent="0.25">
      <c r="A2694" s="7" t="str">
        <f t="shared" si="328"/>
        <v/>
      </c>
      <c r="B2694" s="20"/>
      <c r="C2694" s="21" t="str">
        <f>IF(B2694="","",VLOOKUP(B2694, 'Códigos 2'!$A$3:$C$10, 3, FALSE))</f>
        <v/>
      </c>
      <c r="D2694" s="21" t="str">
        <f>IF(B2694="","",VLOOKUP(B2694, 'Códigos 2'!$A$3:$B$10, 2, FALSE))</f>
        <v/>
      </c>
      <c r="E2694" s="22" t="str">
        <f>IF(F2694="","",VLOOKUP(F2694, 'Códigos 2'!E$3:F$66, 2, FALSE))</f>
        <v/>
      </c>
      <c r="F2694" s="23"/>
      <c r="G2694" s="23"/>
      <c r="H2694" s="23"/>
      <c r="I2694" s="23"/>
      <c r="J2694" s="24"/>
      <c r="K2694" s="20"/>
      <c r="L2694" s="20"/>
      <c r="M2694" s="25">
        <v>0</v>
      </c>
      <c r="N2694" s="26">
        <f t="shared" si="330"/>
        <v>0</v>
      </c>
      <c r="O2694" s="26">
        <f t="shared" si="329"/>
        <v>0</v>
      </c>
      <c r="P2694" s="26">
        <f t="shared" si="331"/>
        <v>0</v>
      </c>
      <c r="Q2694" s="27"/>
      <c r="R2694" s="26">
        <f t="shared" si="332"/>
        <v>0</v>
      </c>
      <c r="S2694" s="27"/>
      <c r="T2694" s="26">
        <f t="shared" si="333"/>
        <v>0</v>
      </c>
      <c r="U2694" s="27"/>
      <c r="V2694" s="26">
        <f t="shared" si="334"/>
        <v>0</v>
      </c>
      <c r="W2694" s="26">
        <f t="shared" si="335"/>
        <v>0</v>
      </c>
    </row>
    <row r="2695" spans="1:23" ht="12.75" customHeight="1" x14ac:dyDescent="0.25">
      <c r="A2695" s="7" t="str">
        <f t="shared" ref="A2695:A2758" si="336">IF(F2695 = "","",$N$2)</f>
        <v/>
      </c>
      <c r="B2695" s="20"/>
      <c r="C2695" s="21" t="str">
        <f>IF(B2695="","",VLOOKUP(B2695, 'Códigos 2'!$A$3:$C$10, 3, FALSE))</f>
        <v/>
      </c>
      <c r="D2695" s="21" t="str">
        <f>IF(B2695="","",VLOOKUP(B2695, 'Códigos 2'!$A$3:$B$10, 2, FALSE))</f>
        <v/>
      </c>
      <c r="E2695" s="22" t="str">
        <f>IF(F2695="","",VLOOKUP(F2695, 'Códigos 2'!E$3:F$66, 2, FALSE))</f>
        <v/>
      </c>
      <c r="F2695" s="23"/>
      <c r="G2695" s="23"/>
      <c r="H2695" s="23"/>
      <c r="I2695" s="23"/>
      <c r="J2695" s="24"/>
      <c r="K2695" s="20"/>
      <c r="L2695" s="20"/>
      <c r="M2695" s="25">
        <v>0</v>
      </c>
      <c r="N2695" s="26">
        <f t="shared" si="330"/>
        <v>0</v>
      </c>
      <c r="O2695" s="26">
        <f t="shared" ref="O2695:O2758" si="337">IF($C2695="Confianza",$N2695*$O$5,IF($C2695="Regular",$N2695*$O$5,0))</f>
        <v>0</v>
      </c>
      <c r="P2695" s="26">
        <f t="shared" si="331"/>
        <v>0</v>
      </c>
      <c r="Q2695" s="27"/>
      <c r="R2695" s="26">
        <f t="shared" si="332"/>
        <v>0</v>
      </c>
      <c r="S2695" s="27"/>
      <c r="T2695" s="26">
        <f t="shared" si="333"/>
        <v>0</v>
      </c>
      <c r="U2695" s="27"/>
      <c r="V2695" s="26">
        <f t="shared" si="334"/>
        <v>0</v>
      </c>
      <c r="W2695" s="26">
        <f t="shared" si="335"/>
        <v>0</v>
      </c>
    </row>
    <row r="2696" spans="1:23" ht="12.75" customHeight="1" x14ac:dyDescent="0.25">
      <c r="A2696" s="7" t="str">
        <f t="shared" si="336"/>
        <v/>
      </c>
      <c r="B2696" s="20"/>
      <c r="C2696" s="21" t="str">
        <f>IF(B2696="","",VLOOKUP(B2696, 'Códigos 2'!$A$3:$C$10, 3, FALSE))</f>
        <v/>
      </c>
      <c r="D2696" s="21" t="str">
        <f>IF(B2696="","",VLOOKUP(B2696, 'Códigos 2'!$A$3:$B$10, 2, FALSE))</f>
        <v/>
      </c>
      <c r="E2696" s="22" t="str">
        <f>IF(F2696="","",VLOOKUP(F2696, 'Códigos 2'!E$3:F$66, 2, FALSE))</f>
        <v/>
      </c>
      <c r="F2696" s="23"/>
      <c r="G2696" s="23"/>
      <c r="H2696" s="23"/>
      <c r="I2696" s="23"/>
      <c r="J2696" s="24"/>
      <c r="K2696" s="20"/>
      <c r="L2696" s="20"/>
      <c r="M2696" s="25">
        <v>0</v>
      </c>
      <c r="N2696" s="26">
        <f t="shared" ref="N2696:N2759" si="338">($K2696*$M2696)*L2696</f>
        <v>0</v>
      </c>
      <c r="O2696" s="26">
        <f t="shared" si="337"/>
        <v>0</v>
      </c>
      <c r="P2696" s="26">
        <f t="shared" ref="P2696:P2759" si="339">($N2696+V2696+T2696)*$P$5</f>
        <v>0</v>
      </c>
      <c r="Q2696" s="27"/>
      <c r="R2696" s="26">
        <f t="shared" ref="R2696:R2759" si="340">IF(Q2696="Si",K2696*L2696*$Q$5,0)</f>
        <v>0</v>
      </c>
      <c r="S2696" s="27"/>
      <c r="T2696" s="26">
        <f t="shared" ref="T2696:T2759" si="341">IF(S2696="Si",K2696*$S$5,0)</f>
        <v>0</v>
      </c>
      <c r="U2696" s="27"/>
      <c r="V2696" s="26">
        <f t="shared" ref="V2696:V2759" si="342">IF(U2696="Si",K2696*$U$5,0)</f>
        <v>0</v>
      </c>
      <c r="W2696" s="26">
        <f t="shared" ref="W2696:W2759" si="343">SUM(N2696:V2696)</f>
        <v>0</v>
      </c>
    </row>
    <row r="2697" spans="1:23" ht="12.75" customHeight="1" x14ac:dyDescent="0.25">
      <c r="A2697" s="7" t="str">
        <f t="shared" si="336"/>
        <v/>
      </c>
      <c r="B2697" s="20"/>
      <c r="C2697" s="21" t="str">
        <f>IF(B2697="","",VLOOKUP(B2697, 'Códigos 2'!$A$3:$C$10, 3, FALSE))</f>
        <v/>
      </c>
      <c r="D2697" s="21" t="str">
        <f>IF(B2697="","",VLOOKUP(B2697, 'Códigos 2'!$A$3:$B$10, 2, FALSE))</f>
        <v/>
      </c>
      <c r="E2697" s="22" t="str">
        <f>IF(F2697="","",VLOOKUP(F2697, 'Códigos 2'!E$3:F$66, 2, FALSE))</f>
        <v/>
      </c>
      <c r="F2697" s="23"/>
      <c r="G2697" s="23"/>
      <c r="H2697" s="23"/>
      <c r="I2697" s="23"/>
      <c r="J2697" s="24"/>
      <c r="K2697" s="20"/>
      <c r="L2697" s="20"/>
      <c r="M2697" s="25">
        <v>0</v>
      </c>
      <c r="N2697" s="26">
        <f t="shared" si="338"/>
        <v>0</v>
      </c>
      <c r="O2697" s="26">
        <f t="shared" si="337"/>
        <v>0</v>
      </c>
      <c r="P2697" s="26">
        <f t="shared" si="339"/>
        <v>0</v>
      </c>
      <c r="Q2697" s="27"/>
      <c r="R2697" s="26">
        <f t="shared" si="340"/>
        <v>0</v>
      </c>
      <c r="S2697" s="27"/>
      <c r="T2697" s="26">
        <f t="shared" si="341"/>
        <v>0</v>
      </c>
      <c r="U2697" s="27"/>
      <c r="V2697" s="26">
        <f t="shared" si="342"/>
        <v>0</v>
      </c>
      <c r="W2697" s="26">
        <f t="shared" si="343"/>
        <v>0</v>
      </c>
    </row>
    <row r="2698" spans="1:23" ht="12.75" customHeight="1" x14ac:dyDescent="0.25">
      <c r="A2698" s="7" t="str">
        <f t="shared" si="336"/>
        <v/>
      </c>
      <c r="B2698" s="20"/>
      <c r="C2698" s="21" t="str">
        <f>IF(B2698="","",VLOOKUP(B2698, 'Códigos 2'!$A$3:$C$10, 3, FALSE))</f>
        <v/>
      </c>
      <c r="D2698" s="21" t="str">
        <f>IF(B2698="","",VLOOKUP(B2698, 'Códigos 2'!$A$3:$B$10, 2, FALSE))</f>
        <v/>
      </c>
      <c r="E2698" s="22" t="str">
        <f>IF(F2698="","",VLOOKUP(F2698, 'Códigos 2'!E$3:F$66, 2, FALSE))</f>
        <v/>
      </c>
      <c r="F2698" s="23"/>
      <c r="G2698" s="23"/>
      <c r="H2698" s="23"/>
      <c r="I2698" s="23"/>
      <c r="J2698" s="24"/>
      <c r="K2698" s="20"/>
      <c r="L2698" s="20"/>
      <c r="M2698" s="25">
        <v>0</v>
      </c>
      <c r="N2698" s="26">
        <f t="shared" si="338"/>
        <v>0</v>
      </c>
      <c r="O2698" s="26">
        <f t="shared" si="337"/>
        <v>0</v>
      </c>
      <c r="P2698" s="26">
        <f t="shared" si="339"/>
        <v>0</v>
      </c>
      <c r="Q2698" s="27"/>
      <c r="R2698" s="26">
        <f t="shared" si="340"/>
        <v>0</v>
      </c>
      <c r="S2698" s="27"/>
      <c r="T2698" s="26">
        <f t="shared" si="341"/>
        <v>0</v>
      </c>
      <c r="U2698" s="27"/>
      <c r="V2698" s="26">
        <f t="shared" si="342"/>
        <v>0</v>
      </c>
      <c r="W2698" s="26">
        <f t="shared" si="343"/>
        <v>0</v>
      </c>
    </row>
    <row r="2699" spans="1:23" ht="12.75" customHeight="1" x14ac:dyDescent="0.25">
      <c r="A2699" s="7" t="str">
        <f t="shared" si="336"/>
        <v/>
      </c>
      <c r="B2699" s="20"/>
      <c r="C2699" s="21" t="str">
        <f>IF(B2699="","",VLOOKUP(B2699, 'Códigos 2'!$A$3:$C$10, 3, FALSE))</f>
        <v/>
      </c>
      <c r="D2699" s="21" t="str">
        <f>IF(B2699="","",VLOOKUP(B2699, 'Códigos 2'!$A$3:$B$10, 2, FALSE))</f>
        <v/>
      </c>
      <c r="E2699" s="22" t="str">
        <f>IF(F2699="","",VLOOKUP(F2699, 'Códigos 2'!E$3:F$66, 2, FALSE))</f>
        <v/>
      </c>
      <c r="F2699" s="23"/>
      <c r="G2699" s="23"/>
      <c r="H2699" s="23"/>
      <c r="I2699" s="23"/>
      <c r="J2699" s="24"/>
      <c r="K2699" s="20"/>
      <c r="L2699" s="20"/>
      <c r="M2699" s="25">
        <v>0</v>
      </c>
      <c r="N2699" s="26">
        <f t="shared" si="338"/>
        <v>0</v>
      </c>
      <c r="O2699" s="26">
        <f t="shared" si="337"/>
        <v>0</v>
      </c>
      <c r="P2699" s="26">
        <f t="shared" si="339"/>
        <v>0</v>
      </c>
      <c r="Q2699" s="27"/>
      <c r="R2699" s="26">
        <f t="shared" si="340"/>
        <v>0</v>
      </c>
      <c r="S2699" s="27"/>
      <c r="T2699" s="26">
        <f t="shared" si="341"/>
        <v>0</v>
      </c>
      <c r="U2699" s="27"/>
      <c r="V2699" s="26">
        <f t="shared" si="342"/>
        <v>0</v>
      </c>
      <c r="W2699" s="26">
        <f t="shared" si="343"/>
        <v>0</v>
      </c>
    </row>
    <row r="2700" spans="1:23" ht="12.75" customHeight="1" x14ac:dyDescent="0.25">
      <c r="A2700" s="7" t="str">
        <f t="shared" si="336"/>
        <v/>
      </c>
      <c r="B2700" s="20"/>
      <c r="C2700" s="21" t="str">
        <f>IF(B2700="","",VLOOKUP(B2700, 'Códigos 2'!$A$3:$C$10, 3, FALSE))</f>
        <v/>
      </c>
      <c r="D2700" s="21" t="str">
        <f>IF(B2700="","",VLOOKUP(B2700, 'Códigos 2'!$A$3:$B$10, 2, FALSE))</f>
        <v/>
      </c>
      <c r="E2700" s="22" t="str">
        <f>IF(F2700="","",VLOOKUP(F2700, 'Códigos 2'!E$3:F$66, 2, FALSE))</f>
        <v/>
      </c>
      <c r="F2700" s="23"/>
      <c r="G2700" s="23"/>
      <c r="H2700" s="23"/>
      <c r="I2700" s="23"/>
      <c r="J2700" s="24"/>
      <c r="K2700" s="20"/>
      <c r="L2700" s="20"/>
      <c r="M2700" s="25">
        <v>0</v>
      </c>
      <c r="N2700" s="26">
        <f t="shared" si="338"/>
        <v>0</v>
      </c>
      <c r="O2700" s="26">
        <f t="shared" si="337"/>
        <v>0</v>
      </c>
      <c r="P2700" s="26">
        <f t="shared" si="339"/>
        <v>0</v>
      </c>
      <c r="Q2700" s="27"/>
      <c r="R2700" s="26">
        <f t="shared" si="340"/>
        <v>0</v>
      </c>
      <c r="S2700" s="27"/>
      <c r="T2700" s="26">
        <f t="shared" si="341"/>
        <v>0</v>
      </c>
      <c r="U2700" s="27"/>
      <c r="V2700" s="26">
        <f t="shared" si="342"/>
        <v>0</v>
      </c>
      <c r="W2700" s="26">
        <f t="shared" si="343"/>
        <v>0</v>
      </c>
    </row>
    <row r="2701" spans="1:23" ht="12.75" customHeight="1" x14ac:dyDescent="0.25">
      <c r="A2701" s="7" t="str">
        <f t="shared" si="336"/>
        <v/>
      </c>
      <c r="B2701" s="20"/>
      <c r="C2701" s="21" t="str">
        <f>IF(B2701="","",VLOOKUP(B2701, 'Códigos 2'!$A$3:$C$10, 3, FALSE))</f>
        <v/>
      </c>
      <c r="D2701" s="21" t="str">
        <f>IF(B2701="","",VLOOKUP(B2701, 'Códigos 2'!$A$3:$B$10, 2, FALSE))</f>
        <v/>
      </c>
      <c r="E2701" s="22" t="str">
        <f>IF(F2701="","",VLOOKUP(F2701, 'Códigos 2'!E$3:F$66, 2, FALSE))</f>
        <v/>
      </c>
      <c r="F2701" s="23"/>
      <c r="G2701" s="23"/>
      <c r="H2701" s="23"/>
      <c r="I2701" s="23"/>
      <c r="J2701" s="24"/>
      <c r="K2701" s="20"/>
      <c r="L2701" s="20"/>
      <c r="M2701" s="25">
        <v>0</v>
      </c>
      <c r="N2701" s="26">
        <f t="shared" si="338"/>
        <v>0</v>
      </c>
      <c r="O2701" s="26">
        <f t="shared" si="337"/>
        <v>0</v>
      </c>
      <c r="P2701" s="26">
        <f t="shared" si="339"/>
        <v>0</v>
      </c>
      <c r="Q2701" s="27"/>
      <c r="R2701" s="26">
        <f t="shared" si="340"/>
        <v>0</v>
      </c>
      <c r="S2701" s="27"/>
      <c r="T2701" s="26">
        <f t="shared" si="341"/>
        <v>0</v>
      </c>
      <c r="U2701" s="27"/>
      <c r="V2701" s="26">
        <f t="shared" si="342"/>
        <v>0</v>
      </c>
      <c r="W2701" s="26">
        <f t="shared" si="343"/>
        <v>0</v>
      </c>
    </row>
    <row r="2702" spans="1:23" ht="12.75" customHeight="1" x14ac:dyDescent="0.25">
      <c r="A2702" s="7" t="str">
        <f t="shared" si="336"/>
        <v/>
      </c>
      <c r="B2702" s="20"/>
      <c r="C2702" s="21" t="str">
        <f>IF(B2702="","",VLOOKUP(B2702, 'Códigos 2'!$A$3:$C$10, 3, FALSE))</f>
        <v/>
      </c>
      <c r="D2702" s="21" t="str">
        <f>IF(B2702="","",VLOOKUP(B2702, 'Códigos 2'!$A$3:$B$10, 2, FALSE))</f>
        <v/>
      </c>
      <c r="E2702" s="22" t="str">
        <f>IF(F2702="","",VLOOKUP(F2702, 'Códigos 2'!E$3:F$66, 2, FALSE))</f>
        <v/>
      </c>
      <c r="F2702" s="23"/>
      <c r="G2702" s="23"/>
      <c r="H2702" s="23"/>
      <c r="I2702" s="23"/>
      <c r="J2702" s="24"/>
      <c r="K2702" s="20"/>
      <c r="L2702" s="20"/>
      <c r="M2702" s="25">
        <v>0</v>
      </c>
      <c r="N2702" s="26">
        <f t="shared" si="338"/>
        <v>0</v>
      </c>
      <c r="O2702" s="26">
        <f t="shared" si="337"/>
        <v>0</v>
      </c>
      <c r="P2702" s="26">
        <f t="shared" si="339"/>
        <v>0</v>
      </c>
      <c r="Q2702" s="27"/>
      <c r="R2702" s="26">
        <f t="shared" si="340"/>
        <v>0</v>
      </c>
      <c r="S2702" s="27"/>
      <c r="T2702" s="26">
        <f t="shared" si="341"/>
        <v>0</v>
      </c>
      <c r="U2702" s="27"/>
      <c r="V2702" s="26">
        <f t="shared" si="342"/>
        <v>0</v>
      </c>
      <c r="W2702" s="26">
        <f t="shared" si="343"/>
        <v>0</v>
      </c>
    </row>
    <row r="2703" spans="1:23" ht="12.75" customHeight="1" x14ac:dyDescent="0.25">
      <c r="A2703" s="7" t="str">
        <f t="shared" si="336"/>
        <v/>
      </c>
      <c r="B2703" s="20"/>
      <c r="C2703" s="21" t="str">
        <f>IF(B2703="","",VLOOKUP(B2703, 'Códigos 2'!$A$3:$C$10, 3, FALSE))</f>
        <v/>
      </c>
      <c r="D2703" s="21" t="str">
        <f>IF(B2703="","",VLOOKUP(B2703, 'Códigos 2'!$A$3:$B$10, 2, FALSE))</f>
        <v/>
      </c>
      <c r="E2703" s="22" t="str">
        <f>IF(F2703="","",VLOOKUP(F2703, 'Códigos 2'!E$3:F$66, 2, FALSE))</f>
        <v/>
      </c>
      <c r="F2703" s="23"/>
      <c r="G2703" s="23"/>
      <c r="H2703" s="23"/>
      <c r="I2703" s="23"/>
      <c r="J2703" s="24"/>
      <c r="K2703" s="20"/>
      <c r="L2703" s="20"/>
      <c r="M2703" s="25">
        <v>0</v>
      </c>
      <c r="N2703" s="26">
        <f t="shared" si="338"/>
        <v>0</v>
      </c>
      <c r="O2703" s="26">
        <f t="shared" si="337"/>
        <v>0</v>
      </c>
      <c r="P2703" s="26">
        <f t="shared" si="339"/>
        <v>0</v>
      </c>
      <c r="Q2703" s="27"/>
      <c r="R2703" s="26">
        <f t="shared" si="340"/>
        <v>0</v>
      </c>
      <c r="S2703" s="27"/>
      <c r="T2703" s="26">
        <f t="shared" si="341"/>
        <v>0</v>
      </c>
      <c r="U2703" s="27"/>
      <c r="V2703" s="26">
        <f t="shared" si="342"/>
        <v>0</v>
      </c>
      <c r="W2703" s="26">
        <f t="shared" si="343"/>
        <v>0</v>
      </c>
    </row>
    <row r="2704" spans="1:23" ht="12.75" customHeight="1" x14ac:dyDescent="0.25">
      <c r="A2704" s="7" t="str">
        <f t="shared" si="336"/>
        <v/>
      </c>
      <c r="B2704" s="20"/>
      <c r="C2704" s="21" t="str">
        <f>IF(B2704="","",VLOOKUP(B2704, 'Códigos 2'!$A$3:$C$10, 3, FALSE))</f>
        <v/>
      </c>
      <c r="D2704" s="21" t="str">
        <f>IF(B2704="","",VLOOKUP(B2704, 'Códigos 2'!$A$3:$B$10, 2, FALSE))</f>
        <v/>
      </c>
      <c r="E2704" s="22" t="str">
        <f>IF(F2704="","",VLOOKUP(F2704, 'Códigos 2'!E$3:F$66, 2, FALSE))</f>
        <v/>
      </c>
      <c r="F2704" s="23"/>
      <c r="G2704" s="23"/>
      <c r="H2704" s="23"/>
      <c r="I2704" s="23"/>
      <c r="J2704" s="24"/>
      <c r="K2704" s="20"/>
      <c r="L2704" s="20"/>
      <c r="M2704" s="25">
        <v>0</v>
      </c>
      <c r="N2704" s="26">
        <f t="shared" si="338"/>
        <v>0</v>
      </c>
      <c r="O2704" s="26">
        <f t="shared" si="337"/>
        <v>0</v>
      </c>
      <c r="P2704" s="26">
        <f t="shared" si="339"/>
        <v>0</v>
      </c>
      <c r="Q2704" s="27"/>
      <c r="R2704" s="26">
        <f t="shared" si="340"/>
        <v>0</v>
      </c>
      <c r="S2704" s="27"/>
      <c r="T2704" s="26">
        <f t="shared" si="341"/>
        <v>0</v>
      </c>
      <c r="U2704" s="27"/>
      <c r="V2704" s="26">
        <f t="shared" si="342"/>
        <v>0</v>
      </c>
      <c r="W2704" s="26">
        <f t="shared" si="343"/>
        <v>0</v>
      </c>
    </row>
    <row r="2705" spans="1:23" ht="12.75" customHeight="1" x14ac:dyDescent="0.25">
      <c r="A2705" s="7" t="str">
        <f t="shared" si="336"/>
        <v/>
      </c>
      <c r="B2705" s="20"/>
      <c r="C2705" s="21" t="str">
        <f>IF(B2705="","",VLOOKUP(B2705, 'Códigos 2'!$A$3:$C$10, 3, FALSE))</f>
        <v/>
      </c>
      <c r="D2705" s="21" t="str">
        <f>IF(B2705="","",VLOOKUP(B2705, 'Códigos 2'!$A$3:$B$10, 2, FALSE))</f>
        <v/>
      </c>
      <c r="E2705" s="22" t="str">
        <f>IF(F2705="","",VLOOKUP(F2705, 'Códigos 2'!E$3:F$66, 2, FALSE))</f>
        <v/>
      </c>
      <c r="F2705" s="23"/>
      <c r="G2705" s="23"/>
      <c r="H2705" s="23"/>
      <c r="I2705" s="23"/>
      <c r="J2705" s="24"/>
      <c r="K2705" s="20"/>
      <c r="L2705" s="20"/>
      <c r="M2705" s="25">
        <v>0</v>
      </c>
      <c r="N2705" s="26">
        <f t="shared" si="338"/>
        <v>0</v>
      </c>
      <c r="O2705" s="26">
        <f t="shared" si="337"/>
        <v>0</v>
      </c>
      <c r="P2705" s="26">
        <f t="shared" si="339"/>
        <v>0</v>
      </c>
      <c r="Q2705" s="27"/>
      <c r="R2705" s="26">
        <f t="shared" si="340"/>
        <v>0</v>
      </c>
      <c r="S2705" s="27"/>
      <c r="T2705" s="26">
        <f t="shared" si="341"/>
        <v>0</v>
      </c>
      <c r="U2705" s="27"/>
      <c r="V2705" s="26">
        <f t="shared" si="342"/>
        <v>0</v>
      </c>
      <c r="W2705" s="26">
        <f t="shared" si="343"/>
        <v>0</v>
      </c>
    </row>
    <row r="2706" spans="1:23" ht="12.75" customHeight="1" x14ac:dyDescent="0.25">
      <c r="A2706" s="7" t="str">
        <f t="shared" si="336"/>
        <v/>
      </c>
      <c r="B2706" s="20"/>
      <c r="C2706" s="21" t="str">
        <f>IF(B2706="","",VLOOKUP(B2706, 'Códigos 2'!$A$3:$C$10, 3, FALSE))</f>
        <v/>
      </c>
      <c r="D2706" s="21" t="str">
        <f>IF(B2706="","",VLOOKUP(B2706, 'Códigos 2'!$A$3:$B$10, 2, FALSE))</f>
        <v/>
      </c>
      <c r="E2706" s="22" t="str">
        <f>IF(F2706="","",VLOOKUP(F2706, 'Códigos 2'!E$3:F$66, 2, FALSE))</f>
        <v/>
      </c>
      <c r="F2706" s="23"/>
      <c r="G2706" s="23"/>
      <c r="H2706" s="23"/>
      <c r="I2706" s="23"/>
      <c r="J2706" s="24"/>
      <c r="K2706" s="20"/>
      <c r="L2706" s="20"/>
      <c r="M2706" s="25">
        <v>0</v>
      </c>
      <c r="N2706" s="26">
        <f t="shared" si="338"/>
        <v>0</v>
      </c>
      <c r="O2706" s="26">
        <f t="shared" si="337"/>
        <v>0</v>
      </c>
      <c r="P2706" s="26">
        <f t="shared" si="339"/>
        <v>0</v>
      </c>
      <c r="Q2706" s="27"/>
      <c r="R2706" s="26">
        <f t="shared" si="340"/>
        <v>0</v>
      </c>
      <c r="S2706" s="27"/>
      <c r="T2706" s="26">
        <f t="shared" si="341"/>
        <v>0</v>
      </c>
      <c r="U2706" s="27"/>
      <c r="V2706" s="26">
        <f t="shared" si="342"/>
        <v>0</v>
      </c>
      <c r="W2706" s="26">
        <f t="shared" si="343"/>
        <v>0</v>
      </c>
    </row>
    <row r="2707" spans="1:23" ht="12.75" customHeight="1" x14ac:dyDescent="0.25">
      <c r="A2707" s="7" t="str">
        <f t="shared" si="336"/>
        <v/>
      </c>
      <c r="B2707" s="20"/>
      <c r="C2707" s="21" t="str">
        <f>IF(B2707="","",VLOOKUP(B2707, 'Códigos 2'!$A$3:$C$10, 3, FALSE))</f>
        <v/>
      </c>
      <c r="D2707" s="21" t="str">
        <f>IF(B2707="","",VLOOKUP(B2707, 'Códigos 2'!$A$3:$B$10, 2, FALSE))</f>
        <v/>
      </c>
      <c r="E2707" s="22" t="str">
        <f>IF(F2707="","",VLOOKUP(F2707, 'Códigos 2'!E$3:F$66, 2, FALSE))</f>
        <v/>
      </c>
      <c r="F2707" s="23"/>
      <c r="G2707" s="23"/>
      <c r="H2707" s="23"/>
      <c r="I2707" s="23"/>
      <c r="J2707" s="24"/>
      <c r="K2707" s="20"/>
      <c r="L2707" s="20"/>
      <c r="M2707" s="25">
        <v>0</v>
      </c>
      <c r="N2707" s="26">
        <f t="shared" si="338"/>
        <v>0</v>
      </c>
      <c r="O2707" s="26">
        <f t="shared" si="337"/>
        <v>0</v>
      </c>
      <c r="P2707" s="26">
        <f t="shared" si="339"/>
        <v>0</v>
      </c>
      <c r="Q2707" s="27"/>
      <c r="R2707" s="26">
        <f t="shared" si="340"/>
        <v>0</v>
      </c>
      <c r="S2707" s="27"/>
      <c r="T2707" s="26">
        <f t="shared" si="341"/>
        <v>0</v>
      </c>
      <c r="U2707" s="27"/>
      <c r="V2707" s="26">
        <f t="shared" si="342"/>
        <v>0</v>
      </c>
      <c r="W2707" s="26">
        <f t="shared" si="343"/>
        <v>0</v>
      </c>
    </row>
    <row r="2708" spans="1:23" ht="12.75" customHeight="1" x14ac:dyDescent="0.25">
      <c r="A2708" s="7" t="str">
        <f t="shared" si="336"/>
        <v/>
      </c>
      <c r="B2708" s="20"/>
      <c r="C2708" s="21" t="str">
        <f>IF(B2708="","",VLOOKUP(B2708, 'Códigos 2'!$A$3:$C$10, 3, FALSE))</f>
        <v/>
      </c>
      <c r="D2708" s="21" t="str">
        <f>IF(B2708="","",VLOOKUP(B2708, 'Códigos 2'!$A$3:$B$10, 2, FALSE))</f>
        <v/>
      </c>
      <c r="E2708" s="22" t="str">
        <f>IF(F2708="","",VLOOKUP(F2708, 'Códigos 2'!E$3:F$66, 2, FALSE))</f>
        <v/>
      </c>
      <c r="F2708" s="23"/>
      <c r="G2708" s="23"/>
      <c r="H2708" s="23"/>
      <c r="I2708" s="23"/>
      <c r="J2708" s="24"/>
      <c r="K2708" s="20"/>
      <c r="L2708" s="20"/>
      <c r="M2708" s="25">
        <v>0</v>
      </c>
      <c r="N2708" s="26">
        <f t="shared" si="338"/>
        <v>0</v>
      </c>
      <c r="O2708" s="26">
        <f t="shared" si="337"/>
        <v>0</v>
      </c>
      <c r="P2708" s="26">
        <f t="shared" si="339"/>
        <v>0</v>
      </c>
      <c r="Q2708" s="27"/>
      <c r="R2708" s="26">
        <f t="shared" si="340"/>
        <v>0</v>
      </c>
      <c r="S2708" s="27"/>
      <c r="T2708" s="26">
        <f t="shared" si="341"/>
        <v>0</v>
      </c>
      <c r="U2708" s="27"/>
      <c r="V2708" s="26">
        <f t="shared" si="342"/>
        <v>0</v>
      </c>
      <c r="W2708" s="26">
        <f t="shared" si="343"/>
        <v>0</v>
      </c>
    </row>
    <row r="2709" spans="1:23" ht="12.75" customHeight="1" x14ac:dyDescent="0.25">
      <c r="A2709" s="7" t="str">
        <f t="shared" si="336"/>
        <v/>
      </c>
      <c r="B2709" s="20"/>
      <c r="C2709" s="21" t="str">
        <f>IF(B2709="","",VLOOKUP(B2709, 'Códigos 2'!$A$3:$C$10, 3, FALSE))</f>
        <v/>
      </c>
      <c r="D2709" s="21" t="str">
        <f>IF(B2709="","",VLOOKUP(B2709, 'Códigos 2'!$A$3:$B$10, 2, FALSE))</f>
        <v/>
      </c>
      <c r="E2709" s="22" t="str">
        <f>IF(F2709="","",VLOOKUP(F2709, 'Códigos 2'!E$3:F$66, 2, FALSE))</f>
        <v/>
      </c>
      <c r="F2709" s="23"/>
      <c r="G2709" s="23"/>
      <c r="H2709" s="23"/>
      <c r="I2709" s="23"/>
      <c r="J2709" s="24"/>
      <c r="K2709" s="20"/>
      <c r="L2709" s="20"/>
      <c r="M2709" s="25">
        <v>0</v>
      </c>
      <c r="N2709" s="26">
        <f t="shared" si="338"/>
        <v>0</v>
      </c>
      <c r="O2709" s="26">
        <f t="shared" si="337"/>
        <v>0</v>
      </c>
      <c r="P2709" s="26">
        <f t="shared" si="339"/>
        <v>0</v>
      </c>
      <c r="Q2709" s="27"/>
      <c r="R2709" s="26">
        <f t="shared" si="340"/>
        <v>0</v>
      </c>
      <c r="S2709" s="27"/>
      <c r="T2709" s="26">
        <f t="shared" si="341"/>
        <v>0</v>
      </c>
      <c r="U2709" s="27"/>
      <c r="V2709" s="26">
        <f t="shared" si="342"/>
        <v>0</v>
      </c>
      <c r="W2709" s="26">
        <f t="shared" si="343"/>
        <v>0</v>
      </c>
    </row>
    <row r="2710" spans="1:23" ht="12.75" customHeight="1" x14ac:dyDescent="0.25">
      <c r="A2710" s="7" t="str">
        <f t="shared" si="336"/>
        <v/>
      </c>
      <c r="B2710" s="20"/>
      <c r="C2710" s="21" t="str">
        <f>IF(B2710="","",VLOOKUP(B2710, 'Códigos 2'!$A$3:$C$10, 3, FALSE))</f>
        <v/>
      </c>
      <c r="D2710" s="21" t="str">
        <f>IF(B2710="","",VLOOKUP(B2710, 'Códigos 2'!$A$3:$B$10, 2, FALSE))</f>
        <v/>
      </c>
      <c r="E2710" s="22" t="str">
        <f>IF(F2710="","",VLOOKUP(F2710, 'Códigos 2'!E$3:F$66, 2, FALSE))</f>
        <v/>
      </c>
      <c r="F2710" s="23"/>
      <c r="G2710" s="23"/>
      <c r="H2710" s="23"/>
      <c r="I2710" s="23"/>
      <c r="J2710" s="24"/>
      <c r="K2710" s="20"/>
      <c r="L2710" s="20"/>
      <c r="M2710" s="25">
        <v>0</v>
      </c>
      <c r="N2710" s="26">
        <f t="shared" si="338"/>
        <v>0</v>
      </c>
      <c r="O2710" s="26">
        <f t="shared" si="337"/>
        <v>0</v>
      </c>
      <c r="P2710" s="26">
        <f t="shared" si="339"/>
        <v>0</v>
      </c>
      <c r="Q2710" s="27"/>
      <c r="R2710" s="26">
        <f t="shared" si="340"/>
        <v>0</v>
      </c>
      <c r="S2710" s="27"/>
      <c r="T2710" s="26">
        <f t="shared" si="341"/>
        <v>0</v>
      </c>
      <c r="U2710" s="27"/>
      <c r="V2710" s="26">
        <f t="shared" si="342"/>
        <v>0</v>
      </c>
      <c r="W2710" s="26">
        <f t="shared" si="343"/>
        <v>0</v>
      </c>
    </row>
    <row r="2711" spans="1:23" ht="12.75" customHeight="1" x14ac:dyDescent="0.25">
      <c r="A2711" s="7" t="str">
        <f t="shared" si="336"/>
        <v/>
      </c>
      <c r="B2711" s="20"/>
      <c r="C2711" s="21" t="str">
        <f>IF(B2711="","",VLOOKUP(B2711, 'Códigos 2'!$A$3:$C$10, 3, FALSE))</f>
        <v/>
      </c>
      <c r="D2711" s="21" t="str">
        <f>IF(B2711="","",VLOOKUP(B2711, 'Códigos 2'!$A$3:$B$10, 2, FALSE))</f>
        <v/>
      </c>
      <c r="E2711" s="22" t="str">
        <f>IF(F2711="","",VLOOKUP(F2711, 'Códigos 2'!E$3:F$66, 2, FALSE))</f>
        <v/>
      </c>
      <c r="F2711" s="23"/>
      <c r="G2711" s="23"/>
      <c r="H2711" s="23"/>
      <c r="I2711" s="23"/>
      <c r="J2711" s="24"/>
      <c r="K2711" s="20"/>
      <c r="L2711" s="20"/>
      <c r="M2711" s="25">
        <v>0</v>
      </c>
      <c r="N2711" s="26">
        <f t="shared" si="338"/>
        <v>0</v>
      </c>
      <c r="O2711" s="26">
        <f t="shared" si="337"/>
        <v>0</v>
      </c>
      <c r="P2711" s="26">
        <f t="shared" si="339"/>
        <v>0</v>
      </c>
      <c r="Q2711" s="27"/>
      <c r="R2711" s="26">
        <f t="shared" si="340"/>
        <v>0</v>
      </c>
      <c r="S2711" s="27"/>
      <c r="T2711" s="26">
        <f t="shared" si="341"/>
        <v>0</v>
      </c>
      <c r="U2711" s="27"/>
      <c r="V2711" s="26">
        <f t="shared" si="342"/>
        <v>0</v>
      </c>
      <c r="W2711" s="26">
        <f t="shared" si="343"/>
        <v>0</v>
      </c>
    </row>
    <row r="2712" spans="1:23" ht="12.75" customHeight="1" x14ac:dyDescent="0.25">
      <c r="A2712" s="7" t="str">
        <f t="shared" si="336"/>
        <v/>
      </c>
      <c r="B2712" s="20"/>
      <c r="C2712" s="21" t="str">
        <f>IF(B2712="","",VLOOKUP(B2712, 'Códigos 2'!$A$3:$C$10, 3, FALSE))</f>
        <v/>
      </c>
      <c r="D2712" s="21" t="str">
        <f>IF(B2712="","",VLOOKUP(B2712, 'Códigos 2'!$A$3:$B$10, 2, FALSE))</f>
        <v/>
      </c>
      <c r="E2712" s="22" t="str">
        <f>IF(F2712="","",VLOOKUP(F2712, 'Códigos 2'!E$3:F$66, 2, FALSE))</f>
        <v/>
      </c>
      <c r="F2712" s="23"/>
      <c r="G2712" s="23"/>
      <c r="H2712" s="23"/>
      <c r="I2712" s="23"/>
      <c r="J2712" s="24"/>
      <c r="K2712" s="20"/>
      <c r="L2712" s="20"/>
      <c r="M2712" s="25">
        <v>0</v>
      </c>
      <c r="N2712" s="26">
        <f t="shared" si="338"/>
        <v>0</v>
      </c>
      <c r="O2712" s="26">
        <f t="shared" si="337"/>
        <v>0</v>
      </c>
      <c r="P2712" s="26">
        <f t="shared" si="339"/>
        <v>0</v>
      </c>
      <c r="Q2712" s="27"/>
      <c r="R2712" s="26">
        <f t="shared" si="340"/>
        <v>0</v>
      </c>
      <c r="S2712" s="27"/>
      <c r="T2712" s="26">
        <f t="shared" si="341"/>
        <v>0</v>
      </c>
      <c r="U2712" s="27"/>
      <c r="V2712" s="26">
        <f t="shared" si="342"/>
        <v>0</v>
      </c>
      <c r="W2712" s="26">
        <f t="shared" si="343"/>
        <v>0</v>
      </c>
    </row>
    <row r="2713" spans="1:23" ht="12.75" customHeight="1" x14ac:dyDescent="0.25">
      <c r="A2713" s="7" t="str">
        <f t="shared" si="336"/>
        <v/>
      </c>
      <c r="B2713" s="20"/>
      <c r="C2713" s="21" t="str">
        <f>IF(B2713="","",VLOOKUP(B2713, 'Códigos 2'!$A$3:$C$10, 3, FALSE))</f>
        <v/>
      </c>
      <c r="D2713" s="21" t="str">
        <f>IF(B2713="","",VLOOKUP(B2713, 'Códigos 2'!$A$3:$B$10, 2, FALSE))</f>
        <v/>
      </c>
      <c r="E2713" s="22" t="str">
        <f>IF(F2713="","",VLOOKUP(F2713, 'Códigos 2'!E$3:F$66, 2, FALSE))</f>
        <v/>
      </c>
      <c r="F2713" s="23"/>
      <c r="G2713" s="23"/>
      <c r="H2713" s="23"/>
      <c r="I2713" s="23"/>
      <c r="J2713" s="24"/>
      <c r="K2713" s="20"/>
      <c r="L2713" s="20"/>
      <c r="M2713" s="25">
        <v>0</v>
      </c>
      <c r="N2713" s="26">
        <f t="shared" si="338"/>
        <v>0</v>
      </c>
      <c r="O2713" s="26">
        <f t="shared" si="337"/>
        <v>0</v>
      </c>
      <c r="P2713" s="26">
        <f t="shared" si="339"/>
        <v>0</v>
      </c>
      <c r="Q2713" s="27"/>
      <c r="R2713" s="26">
        <f t="shared" si="340"/>
        <v>0</v>
      </c>
      <c r="S2713" s="27"/>
      <c r="T2713" s="26">
        <f t="shared" si="341"/>
        <v>0</v>
      </c>
      <c r="U2713" s="27"/>
      <c r="V2713" s="26">
        <f t="shared" si="342"/>
        <v>0</v>
      </c>
      <c r="W2713" s="26">
        <f t="shared" si="343"/>
        <v>0</v>
      </c>
    </row>
    <row r="2714" spans="1:23" ht="12.75" customHeight="1" x14ac:dyDescent="0.25">
      <c r="A2714" s="7" t="str">
        <f t="shared" si="336"/>
        <v/>
      </c>
      <c r="B2714" s="20"/>
      <c r="C2714" s="21" t="str">
        <f>IF(B2714="","",VLOOKUP(B2714, 'Códigos 2'!$A$3:$C$10, 3, FALSE))</f>
        <v/>
      </c>
      <c r="D2714" s="21" t="str">
        <f>IF(B2714="","",VLOOKUP(B2714, 'Códigos 2'!$A$3:$B$10, 2, FALSE))</f>
        <v/>
      </c>
      <c r="E2714" s="22" t="str">
        <f>IF(F2714="","",VLOOKUP(F2714, 'Códigos 2'!E$3:F$66, 2, FALSE))</f>
        <v/>
      </c>
      <c r="F2714" s="23"/>
      <c r="G2714" s="23"/>
      <c r="H2714" s="23"/>
      <c r="I2714" s="23"/>
      <c r="J2714" s="24"/>
      <c r="K2714" s="20"/>
      <c r="L2714" s="20"/>
      <c r="M2714" s="25">
        <v>0</v>
      </c>
      <c r="N2714" s="26">
        <f t="shared" si="338"/>
        <v>0</v>
      </c>
      <c r="O2714" s="26">
        <f t="shared" si="337"/>
        <v>0</v>
      </c>
      <c r="P2714" s="26">
        <f t="shared" si="339"/>
        <v>0</v>
      </c>
      <c r="Q2714" s="27"/>
      <c r="R2714" s="26">
        <f t="shared" si="340"/>
        <v>0</v>
      </c>
      <c r="S2714" s="27"/>
      <c r="T2714" s="26">
        <f t="shared" si="341"/>
        <v>0</v>
      </c>
      <c r="U2714" s="27"/>
      <c r="V2714" s="26">
        <f t="shared" si="342"/>
        <v>0</v>
      </c>
      <c r="W2714" s="26">
        <f t="shared" si="343"/>
        <v>0</v>
      </c>
    </row>
    <row r="2715" spans="1:23" ht="12.75" customHeight="1" x14ac:dyDescent="0.25">
      <c r="A2715" s="7" t="str">
        <f t="shared" si="336"/>
        <v/>
      </c>
      <c r="B2715" s="20"/>
      <c r="C2715" s="21" t="str">
        <f>IF(B2715="","",VLOOKUP(B2715, 'Códigos 2'!$A$3:$C$10, 3, FALSE))</f>
        <v/>
      </c>
      <c r="D2715" s="21" t="str">
        <f>IF(B2715="","",VLOOKUP(B2715, 'Códigos 2'!$A$3:$B$10, 2, FALSE))</f>
        <v/>
      </c>
      <c r="E2715" s="22" t="str">
        <f>IF(F2715="","",VLOOKUP(F2715, 'Códigos 2'!E$3:F$66, 2, FALSE))</f>
        <v/>
      </c>
      <c r="F2715" s="23"/>
      <c r="G2715" s="23"/>
      <c r="H2715" s="23"/>
      <c r="I2715" s="23"/>
      <c r="J2715" s="24"/>
      <c r="K2715" s="20"/>
      <c r="L2715" s="20"/>
      <c r="M2715" s="25">
        <v>0</v>
      </c>
      <c r="N2715" s="26">
        <f t="shared" si="338"/>
        <v>0</v>
      </c>
      <c r="O2715" s="26">
        <f t="shared" si="337"/>
        <v>0</v>
      </c>
      <c r="P2715" s="26">
        <f t="shared" si="339"/>
        <v>0</v>
      </c>
      <c r="Q2715" s="27"/>
      <c r="R2715" s="26">
        <f t="shared" si="340"/>
        <v>0</v>
      </c>
      <c r="S2715" s="27"/>
      <c r="T2715" s="26">
        <f t="shared" si="341"/>
        <v>0</v>
      </c>
      <c r="U2715" s="27"/>
      <c r="V2715" s="26">
        <f t="shared" si="342"/>
        <v>0</v>
      </c>
      <c r="W2715" s="26">
        <f t="shared" si="343"/>
        <v>0</v>
      </c>
    </row>
    <row r="2716" spans="1:23" ht="12.75" customHeight="1" x14ac:dyDescent="0.25">
      <c r="A2716" s="7" t="str">
        <f t="shared" si="336"/>
        <v/>
      </c>
      <c r="B2716" s="20"/>
      <c r="C2716" s="21" t="str">
        <f>IF(B2716="","",VLOOKUP(B2716, 'Códigos 2'!$A$3:$C$10, 3, FALSE))</f>
        <v/>
      </c>
      <c r="D2716" s="21" t="str">
        <f>IF(B2716="","",VLOOKUP(B2716, 'Códigos 2'!$A$3:$B$10, 2, FALSE))</f>
        <v/>
      </c>
      <c r="E2716" s="22" t="str">
        <f>IF(F2716="","",VLOOKUP(F2716, 'Códigos 2'!E$3:F$66, 2, FALSE))</f>
        <v/>
      </c>
      <c r="F2716" s="23"/>
      <c r="G2716" s="23"/>
      <c r="H2716" s="23"/>
      <c r="I2716" s="23"/>
      <c r="J2716" s="24"/>
      <c r="K2716" s="20"/>
      <c r="L2716" s="20"/>
      <c r="M2716" s="25">
        <v>0</v>
      </c>
      <c r="N2716" s="26">
        <f t="shared" si="338"/>
        <v>0</v>
      </c>
      <c r="O2716" s="26">
        <f t="shared" si="337"/>
        <v>0</v>
      </c>
      <c r="P2716" s="26">
        <f t="shared" si="339"/>
        <v>0</v>
      </c>
      <c r="Q2716" s="27"/>
      <c r="R2716" s="26">
        <f t="shared" si="340"/>
        <v>0</v>
      </c>
      <c r="S2716" s="27"/>
      <c r="T2716" s="26">
        <f t="shared" si="341"/>
        <v>0</v>
      </c>
      <c r="U2716" s="27"/>
      <c r="V2716" s="26">
        <f t="shared" si="342"/>
        <v>0</v>
      </c>
      <c r="W2716" s="26">
        <f t="shared" si="343"/>
        <v>0</v>
      </c>
    </row>
    <row r="2717" spans="1:23" ht="12.75" customHeight="1" x14ac:dyDescent="0.25">
      <c r="A2717" s="7" t="str">
        <f t="shared" si="336"/>
        <v/>
      </c>
      <c r="B2717" s="20"/>
      <c r="C2717" s="21" t="str">
        <f>IF(B2717="","",VLOOKUP(B2717, 'Códigos 2'!$A$3:$C$10, 3, FALSE))</f>
        <v/>
      </c>
      <c r="D2717" s="21" t="str">
        <f>IF(B2717="","",VLOOKUP(B2717, 'Códigos 2'!$A$3:$B$10, 2, FALSE))</f>
        <v/>
      </c>
      <c r="E2717" s="22" t="str">
        <f>IF(F2717="","",VLOOKUP(F2717, 'Códigos 2'!E$3:F$66, 2, FALSE))</f>
        <v/>
      </c>
      <c r="F2717" s="23"/>
      <c r="G2717" s="23"/>
      <c r="H2717" s="23"/>
      <c r="I2717" s="23"/>
      <c r="J2717" s="24"/>
      <c r="K2717" s="20"/>
      <c r="L2717" s="20"/>
      <c r="M2717" s="25">
        <v>0</v>
      </c>
      <c r="N2717" s="26">
        <f t="shared" si="338"/>
        <v>0</v>
      </c>
      <c r="O2717" s="26">
        <f t="shared" si="337"/>
        <v>0</v>
      </c>
      <c r="P2717" s="26">
        <f t="shared" si="339"/>
        <v>0</v>
      </c>
      <c r="Q2717" s="27"/>
      <c r="R2717" s="26">
        <f t="shared" si="340"/>
        <v>0</v>
      </c>
      <c r="S2717" s="27"/>
      <c r="T2717" s="26">
        <f t="shared" si="341"/>
        <v>0</v>
      </c>
      <c r="U2717" s="27"/>
      <c r="V2717" s="26">
        <f t="shared" si="342"/>
        <v>0</v>
      </c>
      <c r="W2717" s="26">
        <f t="shared" si="343"/>
        <v>0</v>
      </c>
    </row>
    <row r="2718" spans="1:23" ht="12.75" customHeight="1" x14ac:dyDescent="0.25">
      <c r="A2718" s="7" t="str">
        <f t="shared" si="336"/>
        <v/>
      </c>
      <c r="B2718" s="20"/>
      <c r="C2718" s="21" t="str">
        <f>IF(B2718="","",VLOOKUP(B2718, 'Códigos 2'!$A$3:$C$10, 3, FALSE))</f>
        <v/>
      </c>
      <c r="D2718" s="21" t="str">
        <f>IF(B2718="","",VLOOKUP(B2718, 'Códigos 2'!$A$3:$B$10, 2, FALSE))</f>
        <v/>
      </c>
      <c r="E2718" s="22" t="str">
        <f>IF(F2718="","",VLOOKUP(F2718, 'Códigos 2'!E$3:F$66, 2, FALSE))</f>
        <v/>
      </c>
      <c r="F2718" s="23"/>
      <c r="G2718" s="23"/>
      <c r="H2718" s="23"/>
      <c r="I2718" s="23"/>
      <c r="J2718" s="24"/>
      <c r="K2718" s="20"/>
      <c r="L2718" s="20"/>
      <c r="M2718" s="25">
        <v>0</v>
      </c>
      <c r="N2718" s="26">
        <f t="shared" si="338"/>
        <v>0</v>
      </c>
      <c r="O2718" s="26">
        <f t="shared" si="337"/>
        <v>0</v>
      </c>
      <c r="P2718" s="26">
        <f t="shared" si="339"/>
        <v>0</v>
      </c>
      <c r="Q2718" s="27"/>
      <c r="R2718" s="26">
        <f t="shared" si="340"/>
        <v>0</v>
      </c>
      <c r="S2718" s="27"/>
      <c r="T2718" s="26">
        <f t="shared" si="341"/>
        <v>0</v>
      </c>
      <c r="U2718" s="27"/>
      <c r="V2718" s="26">
        <f t="shared" si="342"/>
        <v>0</v>
      </c>
      <c r="W2718" s="26">
        <f t="shared" si="343"/>
        <v>0</v>
      </c>
    </row>
    <row r="2719" spans="1:23" ht="12.75" customHeight="1" x14ac:dyDescent="0.25">
      <c r="A2719" s="7" t="str">
        <f t="shared" si="336"/>
        <v/>
      </c>
      <c r="B2719" s="20"/>
      <c r="C2719" s="21" t="str">
        <f>IF(B2719="","",VLOOKUP(B2719, 'Códigos 2'!$A$3:$C$10, 3, FALSE))</f>
        <v/>
      </c>
      <c r="D2719" s="21" t="str">
        <f>IF(B2719="","",VLOOKUP(B2719, 'Códigos 2'!$A$3:$B$10, 2, FALSE))</f>
        <v/>
      </c>
      <c r="E2719" s="22" t="str">
        <f>IF(F2719="","",VLOOKUP(F2719, 'Códigos 2'!E$3:F$66, 2, FALSE))</f>
        <v/>
      </c>
      <c r="F2719" s="23"/>
      <c r="G2719" s="23"/>
      <c r="H2719" s="23"/>
      <c r="I2719" s="23"/>
      <c r="J2719" s="24"/>
      <c r="K2719" s="20"/>
      <c r="L2719" s="20"/>
      <c r="M2719" s="25">
        <v>0</v>
      </c>
      <c r="N2719" s="26">
        <f t="shared" si="338"/>
        <v>0</v>
      </c>
      <c r="O2719" s="26">
        <f t="shared" si="337"/>
        <v>0</v>
      </c>
      <c r="P2719" s="26">
        <f t="shared" si="339"/>
        <v>0</v>
      </c>
      <c r="Q2719" s="27"/>
      <c r="R2719" s="26">
        <f t="shared" si="340"/>
        <v>0</v>
      </c>
      <c r="S2719" s="27"/>
      <c r="T2719" s="26">
        <f t="shared" si="341"/>
        <v>0</v>
      </c>
      <c r="U2719" s="27"/>
      <c r="V2719" s="26">
        <f t="shared" si="342"/>
        <v>0</v>
      </c>
      <c r="W2719" s="26">
        <f t="shared" si="343"/>
        <v>0</v>
      </c>
    </row>
    <row r="2720" spans="1:23" ht="12.75" customHeight="1" x14ac:dyDescent="0.25">
      <c r="A2720" s="7" t="str">
        <f t="shared" si="336"/>
        <v/>
      </c>
      <c r="B2720" s="20"/>
      <c r="C2720" s="21" t="str">
        <f>IF(B2720="","",VLOOKUP(B2720, 'Códigos 2'!$A$3:$C$10, 3, FALSE))</f>
        <v/>
      </c>
      <c r="D2720" s="21" t="str">
        <f>IF(B2720="","",VLOOKUP(B2720, 'Códigos 2'!$A$3:$B$10, 2, FALSE))</f>
        <v/>
      </c>
      <c r="E2720" s="22" t="str">
        <f>IF(F2720="","",VLOOKUP(F2720, 'Códigos 2'!E$3:F$66, 2, FALSE))</f>
        <v/>
      </c>
      <c r="F2720" s="23"/>
      <c r="G2720" s="23"/>
      <c r="H2720" s="23"/>
      <c r="I2720" s="23"/>
      <c r="J2720" s="24"/>
      <c r="K2720" s="20"/>
      <c r="L2720" s="20"/>
      <c r="M2720" s="25">
        <v>0</v>
      </c>
      <c r="N2720" s="26">
        <f t="shared" si="338"/>
        <v>0</v>
      </c>
      <c r="O2720" s="26">
        <f t="shared" si="337"/>
        <v>0</v>
      </c>
      <c r="P2720" s="26">
        <f t="shared" si="339"/>
        <v>0</v>
      </c>
      <c r="Q2720" s="27"/>
      <c r="R2720" s="26">
        <f t="shared" si="340"/>
        <v>0</v>
      </c>
      <c r="S2720" s="27"/>
      <c r="T2720" s="26">
        <f t="shared" si="341"/>
        <v>0</v>
      </c>
      <c r="U2720" s="27"/>
      <c r="V2720" s="26">
        <f t="shared" si="342"/>
        <v>0</v>
      </c>
      <c r="W2720" s="26">
        <f t="shared" si="343"/>
        <v>0</v>
      </c>
    </row>
    <row r="2721" spans="1:23" ht="12.75" customHeight="1" x14ac:dyDescent="0.25">
      <c r="A2721" s="7" t="str">
        <f t="shared" si="336"/>
        <v/>
      </c>
      <c r="B2721" s="20"/>
      <c r="C2721" s="21" t="str">
        <f>IF(B2721="","",VLOOKUP(B2721, 'Códigos 2'!$A$3:$C$10, 3, FALSE))</f>
        <v/>
      </c>
      <c r="D2721" s="21" t="str">
        <f>IF(B2721="","",VLOOKUP(B2721, 'Códigos 2'!$A$3:$B$10, 2, FALSE))</f>
        <v/>
      </c>
      <c r="E2721" s="22" t="str">
        <f>IF(F2721="","",VLOOKUP(F2721, 'Códigos 2'!E$3:F$66, 2, FALSE))</f>
        <v/>
      </c>
      <c r="F2721" s="23"/>
      <c r="G2721" s="23"/>
      <c r="H2721" s="23"/>
      <c r="I2721" s="23"/>
      <c r="J2721" s="24"/>
      <c r="K2721" s="20"/>
      <c r="L2721" s="20"/>
      <c r="M2721" s="25">
        <v>0</v>
      </c>
      <c r="N2721" s="26">
        <f t="shared" si="338"/>
        <v>0</v>
      </c>
      <c r="O2721" s="26">
        <f t="shared" si="337"/>
        <v>0</v>
      </c>
      <c r="P2721" s="26">
        <f t="shared" si="339"/>
        <v>0</v>
      </c>
      <c r="Q2721" s="27"/>
      <c r="R2721" s="26">
        <f t="shared" si="340"/>
        <v>0</v>
      </c>
      <c r="S2721" s="27"/>
      <c r="T2721" s="26">
        <f t="shared" si="341"/>
        <v>0</v>
      </c>
      <c r="U2721" s="27"/>
      <c r="V2721" s="26">
        <f t="shared" si="342"/>
        <v>0</v>
      </c>
      <c r="W2721" s="26">
        <f t="shared" si="343"/>
        <v>0</v>
      </c>
    </row>
    <row r="2722" spans="1:23" ht="12.75" customHeight="1" x14ac:dyDescent="0.25">
      <c r="A2722" s="7" t="str">
        <f t="shared" si="336"/>
        <v/>
      </c>
      <c r="B2722" s="20"/>
      <c r="C2722" s="21" t="str">
        <f>IF(B2722="","",VLOOKUP(B2722, 'Códigos 2'!$A$3:$C$10, 3, FALSE))</f>
        <v/>
      </c>
      <c r="D2722" s="21" t="str">
        <f>IF(B2722="","",VLOOKUP(B2722, 'Códigos 2'!$A$3:$B$10, 2, FALSE))</f>
        <v/>
      </c>
      <c r="E2722" s="22" t="str">
        <f>IF(F2722="","",VLOOKUP(F2722, 'Códigos 2'!E$3:F$66, 2, FALSE))</f>
        <v/>
      </c>
      <c r="F2722" s="23"/>
      <c r="G2722" s="23"/>
      <c r="H2722" s="23"/>
      <c r="I2722" s="23"/>
      <c r="J2722" s="24"/>
      <c r="K2722" s="20"/>
      <c r="L2722" s="20"/>
      <c r="M2722" s="25">
        <v>0</v>
      </c>
      <c r="N2722" s="26">
        <f t="shared" si="338"/>
        <v>0</v>
      </c>
      <c r="O2722" s="26">
        <f t="shared" si="337"/>
        <v>0</v>
      </c>
      <c r="P2722" s="26">
        <f t="shared" si="339"/>
        <v>0</v>
      </c>
      <c r="Q2722" s="27"/>
      <c r="R2722" s="26">
        <f t="shared" si="340"/>
        <v>0</v>
      </c>
      <c r="S2722" s="27"/>
      <c r="T2722" s="26">
        <f t="shared" si="341"/>
        <v>0</v>
      </c>
      <c r="U2722" s="27"/>
      <c r="V2722" s="26">
        <f t="shared" si="342"/>
        <v>0</v>
      </c>
      <c r="W2722" s="26">
        <f t="shared" si="343"/>
        <v>0</v>
      </c>
    </row>
    <row r="2723" spans="1:23" ht="12.75" customHeight="1" x14ac:dyDescent="0.25">
      <c r="A2723" s="7" t="str">
        <f t="shared" si="336"/>
        <v/>
      </c>
      <c r="B2723" s="20"/>
      <c r="C2723" s="21" t="str">
        <f>IF(B2723="","",VLOOKUP(B2723, 'Códigos 2'!$A$3:$C$10, 3, FALSE))</f>
        <v/>
      </c>
      <c r="D2723" s="21" t="str">
        <f>IF(B2723="","",VLOOKUP(B2723, 'Códigos 2'!$A$3:$B$10, 2, FALSE))</f>
        <v/>
      </c>
      <c r="E2723" s="22" t="str">
        <f>IF(F2723="","",VLOOKUP(F2723, 'Códigos 2'!E$3:F$66, 2, FALSE))</f>
        <v/>
      </c>
      <c r="F2723" s="23"/>
      <c r="G2723" s="23"/>
      <c r="H2723" s="23"/>
      <c r="I2723" s="23"/>
      <c r="J2723" s="24"/>
      <c r="K2723" s="20"/>
      <c r="L2723" s="20"/>
      <c r="M2723" s="25">
        <v>0</v>
      </c>
      <c r="N2723" s="26">
        <f t="shared" si="338"/>
        <v>0</v>
      </c>
      <c r="O2723" s="26">
        <f t="shared" si="337"/>
        <v>0</v>
      </c>
      <c r="P2723" s="26">
        <f t="shared" si="339"/>
        <v>0</v>
      </c>
      <c r="Q2723" s="27"/>
      <c r="R2723" s="26">
        <f t="shared" si="340"/>
        <v>0</v>
      </c>
      <c r="S2723" s="27"/>
      <c r="T2723" s="26">
        <f t="shared" si="341"/>
        <v>0</v>
      </c>
      <c r="U2723" s="27"/>
      <c r="V2723" s="26">
        <f t="shared" si="342"/>
        <v>0</v>
      </c>
      <c r="W2723" s="26">
        <f t="shared" si="343"/>
        <v>0</v>
      </c>
    </row>
    <row r="2724" spans="1:23" ht="12.75" customHeight="1" x14ac:dyDescent="0.25">
      <c r="A2724" s="7" t="str">
        <f t="shared" si="336"/>
        <v/>
      </c>
      <c r="B2724" s="20"/>
      <c r="C2724" s="21" t="str">
        <f>IF(B2724="","",VLOOKUP(B2724, 'Códigos 2'!$A$3:$C$10, 3, FALSE))</f>
        <v/>
      </c>
      <c r="D2724" s="21" t="str">
        <f>IF(B2724="","",VLOOKUP(B2724, 'Códigos 2'!$A$3:$B$10, 2, FALSE))</f>
        <v/>
      </c>
      <c r="E2724" s="22" t="str">
        <f>IF(F2724="","",VLOOKUP(F2724, 'Códigos 2'!E$3:F$66, 2, FALSE))</f>
        <v/>
      </c>
      <c r="F2724" s="23"/>
      <c r="G2724" s="23"/>
      <c r="H2724" s="23"/>
      <c r="I2724" s="23"/>
      <c r="J2724" s="24"/>
      <c r="K2724" s="20"/>
      <c r="L2724" s="20"/>
      <c r="M2724" s="25">
        <v>0</v>
      </c>
      <c r="N2724" s="26">
        <f t="shared" si="338"/>
        <v>0</v>
      </c>
      <c r="O2724" s="26">
        <f t="shared" si="337"/>
        <v>0</v>
      </c>
      <c r="P2724" s="26">
        <f t="shared" si="339"/>
        <v>0</v>
      </c>
      <c r="Q2724" s="27"/>
      <c r="R2724" s="26">
        <f t="shared" si="340"/>
        <v>0</v>
      </c>
      <c r="S2724" s="27"/>
      <c r="T2724" s="26">
        <f t="shared" si="341"/>
        <v>0</v>
      </c>
      <c r="U2724" s="27"/>
      <c r="V2724" s="26">
        <f t="shared" si="342"/>
        <v>0</v>
      </c>
      <c r="W2724" s="26">
        <f t="shared" si="343"/>
        <v>0</v>
      </c>
    </row>
    <row r="2725" spans="1:23" ht="12.75" customHeight="1" x14ac:dyDescent="0.25">
      <c r="A2725" s="7" t="str">
        <f t="shared" si="336"/>
        <v/>
      </c>
      <c r="B2725" s="20"/>
      <c r="C2725" s="21" t="str">
        <f>IF(B2725="","",VLOOKUP(B2725, 'Códigos 2'!$A$3:$C$10, 3, FALSE))</f>
        <v/>
      </c>
      <c r="D2725" s="21" t="str">
        <f>IF(B2725="","",VLOOKUP(B2725, 'Códigos 2'!$A$3:$B$10, 2, FALSE))</f>
        <v/>
      </c>
      <c r="E2725" s="22" t="str">
        <f>IF(F2725="","",VLOOKUP(F2725, 'Códigos 2'!E$3:F$66, 2, FALSE))</f>
        <v/>
      </c>
      <c r="F2725" s="23"/>
      <c r="G2725" s="23"/>
      <c r="H2725" s="23"/>
      <c r="I2725" s="23"/>
      <c r="J2725" s="24"/>
      <c r="K2725" s="20"/>
      <c r="L2725" s="20"/>
      <c r="M2725" s="25">
        <v>0</v>
      </c>
      <c r="N2725" s="26">
        <f t="shared" si="338"/>
        <v>0</v>
      </c>
      <c r="O2725" s="26">
        <f t="shared" si="337"/>
        <v>0</v>
      </c>
      <c r="P2725" s="26">
        <f t="shared" si="339"/>
        <v>0</v>
      </c>
      <c r="Q2725" s="27"/>
      <c r="R2725" s="26">
        <f t="shared" si="340"/>
        <v>0</v>
      </c>
      <c r="S2725" s="27"/>
      <c r="T2725" s="26">
        <f t="shared" si="341"/>
        <v>0</v>
      </c>
      <c r="U2725" s="27"/>
      <c r="V2725" s="26">
        <f t="shared" si="342"/>
        <v>0</v>
      </c>
      <c r="W2725" s="26">
        <f t="shared" si="343"/>
        <v>0</v>
      </c>
    </row>
    <row r="2726" spans="1:23" ht="12.75" customHeight="1" x14ac:dyDescent="0.25">
      <c r="A2726" s="7" t="str">
        <f t="shared" si="336"/>
        <v/>
      </c>
      <c r="B2726" s="20"/>
      <c r="C2726" s="21" t="str">
        <f>IF(B2726="","",VLOOKUP(B2726, 'Códigos 2'!$A$3:$C$10, 3, FALSE))</f>
        <v/>
      </c>
      <c r="D2726" s="21" t="str">
        <f>IF(B2726="","",VLOOKUP(B2726, 'Códigos 2'!$A$3:$B$10, 2, FALSE))</f>
        <v/>
      </c>
      <c r="E2726" s="22" t="str">
        <f>IF(F2726="","",VLOOKUP(F2726, 'Códigos 2'!E$3:F$66, 2, FALSE))</f>
        <v/>
      </c>
      <c r="F2726" s="23"/>
      <c r="G2726" s="23"/>
      <c r="H2726" s="23"/>
      <c r="I2726" s="23"/>
      <c r="J2726" s="24"/>
      <c r="K2726" s="20"/>
      <c r="L2726" s="20"/>
      <c r="M2726" s="25">
        <v>0</v>
      </c>
      <c r="N2726" s="26">
        <f t="shared" si="338"/>
        <v>0</v>
      </c>
      <c r="O2726" s="26">
        <f t="shared" si="337"/>
        <v>0</v>
      </c>
      <c r="P2726" s="26">
        <f t="shared" si="339"/>
        <v>0</v>
      </c>
      <c r="Q2726" s="27"/>
      <c r="R2726" s="26">
        <f t="shared" si="340"/>
        <v>0</v>
      </c>
      <c r="S2726" s="27"/>
      <c r="T2726" s="26">
        <f t="shared" si="341"/>
        <v>0</v>
      </c>
      <c r="U2726" s="27"/>
      <c r="V2726" s="26">
        <f t="shared" si="342"/>
        <v>0</v>
      </c>
      <c r="W2726" s="26">
        <f t="shared" si="343"/>
        <v>0</v>
      </c>
    </row>
    <row r="2727" spans="1:23" ht="12.75" customHeight="1" x14ac:dyDescent="0.25">
      <c r="A2727" s="7" t="str">
        <f t="shared" si="336"/>
        <v/>
      </c>
      <c r="B2727" s="20"/>
      <c r="C2727" s="21" t="str">
        <f>IF(B2727="","",VLOOKUP(B2727, 'Códigos 2'!$A$3:$C$10, 3, FALSE))</f>
        <v/>
      </c>
      <c r="D2727" s="21" t="str">
        <f>IF(B2727="","",VLOOKUP(B2727, 'Códigos 2'!$A$3:$B$10, 2, FALSE))</f>
        <v/>
      </c>
      <c r="E2727" s="22" t="str">
        <f>IF(F2727="","",VLOOKUP(F2727, 'Códigos 2'!E$3:F$66, 2, FALSE))</f>
        <v/>
      </c>
      <c r="F2727" s="23"/>
      <c r="G2727" s="23"/>
      <c r="H2727" s="23"/>
      <c r="I2727" s="23"/>
      <c r="J2727" s="24"/>
      <c r="K2727" s="20"/>
      <c r="L2727" s="20"/>
      <c r="M2727" s="25">
        <v>0</v>
      </c>
      <c r="N2727" s="26">
        <f t="shared" si="338"/>
        <v>0</v>
      </c>
      <c r="O2727" s="26">
        <f t="shared" si="337"/>
        <v>0</v>
      </c>
      <c r="P2727" s="26">
        <f t="shared" si="339"/>
        <v>0</v>
      </c>
      <c r="Q2727" s="27"/>
      <c r="R2727" s="26">
        <f t="shared" si="340"/>
        <v>0</v>
      </c>
      <c r="S2727" s="27"/>
      <c r="T2727" s="26">
        <f t="shared" si="341"/>
        <v>0</v>
      </c>
      <c r="U2727" s="27"/>
      <c r="V2727" s="26">
        <f t="shared" si="342"/>
        <v>0</v>
      </c>
      <c r="W2727" s="26">
        <f t="shared" si="343"/>
        <v>0</v>
      </c>
    </row>
    <row r="2728" spans="1:23" ht="12.75" customHeight="1" x14ac:dyDescent="0.25">
      <c r="A2728" s="7" t="str">
        <f t="shared" si="336"/>
        <v/>
      </c>
      <c r="B2728" s="20"/>
      <c r="C2728" s="21" t="str">
        <f>IF(B2728="","",VLOOKUP(B2728, 'Códigos 2'!$A$3:$C$10, 3, FALSE))</f>
        <v/>
      </c>
      <c r="D2728" s="21" t="str">
        <f>IF(B2728="","",VLOOKUP(B2728, 'Códigos 2'!$A$3:$B$10, 2, FALSE))</f>
        <v/>
      </c>
      <c r="E2728" s="22" t="str">
        <f>IF(F2728="","",VLOOKUP(F2728, 'Códigos 2'!E$3:F$66, 2, FALSE))</f>
        <v/>
      </c>
      <c r="F2728" s="23"/>
      <c r="G2728" s="23"/>
      <c r="H2728" s="23"/>
      <c r="I2728" s="23"/>
      <c r="J2728" s="24"/>
      <c r="K2728" s="20"/>
      <c r="L2728" s="20"/>
      <c r="M2728" s="25">
        <v>0</v>
      </c>
      <c r="N2728" s="26">
        <f t="shared" si="338"/>
        <v>0</v>
      </c>
      <c r="O2728" s="26">
        <f t="shared" si="337"/>
        <v>0</v>
      </c>
      <c r="P2728" s="26">
        <f t="shared" si="339"/>
        <v>0</v>
      </c>
      <c r="Q2728" s="27"/>
      <c r="R2728" s="26">
        <f t="shared" si="340"/>
        <v>0</v>
      </c>
      <c r="S2728" s="27"/>
      <c r="T2728" s="26">
        <f t="shared" si="341"/>
        <v>0</v>
      </c>
      <c r="U2728" s="27"/>
      <c r="V2728" s="26">
        <f t="shared" si="342"/>
        <v>0</v>
      </c>
      <c r="W2728" s="26">
        <f t="shared" si="343"/>
        <v>0</v>
      </c>
    </row>
    <row r="2729" spans="1:23" ht="12.75" customHeight="1" x14ac:dyDescent="0.25">
      <c r="A2729" s="7" t="str">
        <f t="shared" si="336"/>
        <v/>
      </c>
      <c r="B2729" s="20"/>
      <c r="C2729" s="21" t="str">
        <f>IF(B2729="","",VLOOKUP(B2729, 'Códigos 2'!$A$3:$C$10, 3, FALSE))</f>
        <v/>
      </c>
      <c r="D2729" s="21" t="str">
        <f>IF(B2729="","",VLOOKUP(B2729, 'Códigos 2'!$A$3:$B$10, 2, FALSE))</f>
        <v/>
      </c>
      <c r="E2729" s="22" t="str">
        <f>IF(F2729="","",VLOOKUP(F2729, 'Códigos 2'!E$3:F$66, 2, FALSE))</f>
        <v/>
      </c>
      <c r="F2729" s="23"/>
      <c r="G2729" s="23"/>
      <c r="H2729" s="23"/>
      <c r="I2729" s="23"/>
      <c r="J2729" s="24"/>
      <c r="K2729" s="20"/>
      <c r="L2729" s="20"/>
      <c r="M2729" s="25">
        <v>0</v>
      </c>
      <c r="N2729" s="26">
        <f t="shared" si="338"/>
        <v>0</v>
      </c>
      <c r="O2729" s="26">
        <f t="shared" si="337"/>
        <v>0</v>
      </c>
      <c r="P2729" s="26">
        <f t="shared" si="339"/>
        <v>0</v>
      </c>
      <c r="Q2729" s="27"/>
      <c r="R2729" s="26">
        <f t="shared" si="340"/>
        <v>0</v>
      </c>
      <c r="S2729" s="27"/>
      <c r="T2729" s="26">
        <f t="shared" si="341"/>
        <v>0</v>
      </c>
      <c r="U2729" s="27"/>
      <c r="V2729" s="26">
        <f t="shared" si="342"/>
        <v>0</v>
      </c>
      <c r="W2729" s="26">
        <f t="shared" si="343"/>
        <v>0</v>
      </c>
    </row>
    <row r="2730" spans="1:23" ht="12.75" customHeight="1" x14ac:dyDescent="0.25">
      <c r="A2730" s="7" t="str">
        <f t="shared" si="336"/>
        <v/>
      </c>
      <c r="B2730" s="20"/>
      <c r="C2730" s="21" t="str">
        <f>IF(B2730="","",VLOOKUP(B2730, 'Códigos 2'!$A$3:$C$10, 3, FALSE))</f>
        <v/>
      </c>
      <c r="D2730" s="21" t="str">
        <f>IF(B2730="","",VLOOKUP(B2730, 'Códigos 2'!$A$3:$B$10, 2, FALSE))</f>
        <v/>
      </c>
      <c r="E2730" s="22" t="str">
        <f>IF(F2730="","",VLOOKUP(F2730, 'Códigos 2'!E$3:F$66, 2, FALSE))</f>
        <v/>
      </c>
      <c r="F2730" s="23"/>
      <c r="G2730" s="23"/>
      <c r="H2730" s="23"/>
      <c r="I2730" s="23"/>
      <c r="J2730" s="24"/>
      <c r="K2730" s="20"/>
      <c r="L2730" s="20"/>
      <c r="M2730" s="25">
        <v>0</v>
      </c>
      <c r="N2730" s="26">
        <f t="shared" si="338"/>
        <v>0</v>
      </c>
      <c r="O2730" s="26">
        <f t="shared" si="337"/>
        <v>0</v>
      </c>
      <c r="P2730" s="26">
        <f t="shared" si="339"/>
        <v>0</v>
      </c>
      <c r="Q2730" s="27"/>
      <c r="R2730" s="26">
        <f t="shared" si="340"/>
        <v>0</v>
      </c>
      <c r="S2730" s="27"/>
      <c r="T2730" s="26">
        <f t="shared" si="341"/>
        <v>0</v>
      </c>
      <c r="U2730" s="27"/>
      <c r="V2730" s="26">
        <f t="shared" si="342"/>
        <v>0</v>
      </c>
      <c r="W2730" s="26">
        <f t="shared" si="343"/>
        <v>0</v>
      </c>
    </row>
    <row r="2731" spans="1:23" ht="12.75" customHeight="1" x14ac:dyDescent="0.25">
      <c r="A2731" s="7" t="str">
        <f t="shared" si="336"/>
        <v/>
      </c>
      <c r="B2731" s="20"/>
      <c r="C2731" s="21" t="str">
        <f>IF(B2731="","",VLOOKUP(B2731, 'Códigos 2'!$A$3:$C$10, 3, FALSE))</f>
        <v/>
      </c>
      <c r="D2731" s="21" t="str">
        <f>IF(B2731="","",VLOOKUP(B2731, 'Códigos 2'!$A$3:$B$10, 2, FALSE))</f>
        <v/>
      </c>
      <c r="E2731" s="22" t="str">
        <f>IF(F2731="","",VLOOKUP(F2731, 'Códigos 2'!E$3:F$66, 2, FALSE))</f>
        <v/>
      </c>
      <c r="F2731" s="23"/>
      <c r="G2731" s="23"/>
      <c r="H2731" s="23"/>
      <c r="I2731" s="23"/>
      <c r="J2731" s="24"/>
      <c r="K2731" s="20"/>
      <c r="L2731" s="20"/>
      <c r="M2731" s="25">
        <v>0</v>
      </c>
      <c r="N2731" s="26">
        <f t="shared" si="338"/>
        <v>0</v>
      </c>
      <c r="O2731" s="26">
        <f t="shared" si="337"/>
        <v>0</v>
      </c>
      <c r="P2731" s="26">
        <f t="shared" si="339"/>
        <v>0</v>
      </c>
      <c r="Q2731" s="27"/>
      <c r="R2731" s="26">
        <f t="shared" si="340"/>
        <v>0</v>
      </c>
      <c r="S2731" s="27"/>
      <c r="T2731" s="26">
        <f t="shared" si="341"/>
        <v>0</v>
      </c>
      <c r="U2731" s="27"/>
      <c r="V2731" s="26">
        <f t="shared" si="342"/>
        <v>0</v>
      </c>
      <c r="W2731" s="26">
        <f t="shared" si="343"/>
        <v>0</v>
      </c>
    </row>
    <row r="2732" spans="1:23" ht="12.75" customHeight="1" x14ac:dyDescent="0.25">
      <c r="A2732" s="7" t="str">
        <f t="shared" si="336"/>
        <v/>
      </c>
      <c r="B2732" s="20"/>
      <c r="C2732" s="21" t="str">
        <f>IF(B2732="","",VLOOKUP(B2732, 'Códigos 2'!$A$3:$C$10, 3, FALSE))</f>
        <v/>
      </c>
      <c r="D2732" s="21" t="str">
        <f>IF(B2732="","",VLOOKUP(B2732, 'Códigos 2'!$A$3:$B$10, 2, FALSE))</f>
        <v/>
      </c>
      <c r="E2732" s="22" t="str">
        <f>IF(F2732="","",VLOOKUP(F2732, 'Códigos 2'!E$3:F$66, 2, FALSE))</f>
        <v/>
      </c>
      <c r="F2732" s="23"/>
      <c r="G2732" s="23"/>
      <c r="H2732" s="23"/>
      <c r="I2732" s="23"/>
      <c r="J2732" s="24"/>
      <c r="K2732" s="20"/>
      <c r="L2732" s="20"/>
      <c r="M2732" s="25">
        <v>0</v>
      </c>
      <c r="N2732" s="26">
        <f t="shared" si="338"/>
        <v>0</v>
      </c>
      <c r="O2732" s="26">
        <f t="shared" si="337"/>
        <v>0</v>
      </c>
      <c r="P2732" s="26">
        <f t="shared" si="339"/>
        <v>0</v>
      </c>
      <c r="Q2732" s="27"/>
      <c r="R2732" s="26">
        <f t="shared" si="340"/>
        <v>0</v>
      </c>
      <c r="S2732" s="27"/>
      <c r="T2732" s="26">
        <f t="shared" si="341"/>
        <v>0</v>
      </c>
      <c r="U2732" s="27"/>
      <c r="V2732" s="26">
        <f t="shared" si="342"/>
        <v>0</v>
      </c>
      <c r="W2732" s="26">
        <f t="shared" si="343"/>
        <v>0</v>
      </c>
    </row>
    <row r="2733" spans="1:23" ht="12.75" customHeight="1" x14ac:dyDescent="0.25">
      <c r="A2733" s="7" t="str">
        <f t="shared" si="336"/>
        <v/>
      </c>
      <c r="B2733" s="20"/>
      <c r="C2733" s="21" t="str">
        <f>IF(B2733="","",VLOOKUP(B2733, 'Códigos 2'!$A$3:$C$10, 3, FALSE))</f>
        <v/>
      </c>
      <c r="D2733" s="21" t="str">
        <f>IF(B2733="","",VLOOKUP(B2733, 'Códigos 2'!$A$3:$B$10, 2, FALSE))</f>
        <v/>
      </c>
      <c r="E2733" s="22" t="str">
        <f>IF(F2733="","",VLOOKUP(F2733, 'Códigos 2'!E$3:F$66, 2, FALSE))</f>
        <v/>
      </c>
      <c r="F2733" s="23"/>
      <c r="G2733" s="23"/>
      <c r="H2733" s="23"/>
      <c r="I2733" s="23"/>
      <c r="J2733" s="24"/>
      <c r="K2733" s="20"/>
      <c r="L2733" s="20"/>
      <c r="M2733" s="25">
        <v>0</v>
      </c>
      <c r="N2733" s="26">
        <f t="shared" si="338"/>
        <v>0</v>
      </c>
      <c r="O2733" s="26">
        <f t="shared" si="337"/>
        <v>0</v>
      </c>
      <c r="P2733" s="26">
        <f t="shared" si="339"/>
        <v>0</v>
      </c>
      <c r="Q2733" s="27"/>
      <c r="R2733" s="26">
        <f t="shared" si="340"/>
        <v>0</v>
      </c>
      <c r="S2733" s="27"/>
      <c r="T2733" s="26">
        <f t="shared" si="341"/>
        <v>0</v>
      </c>
      <c r="U2733" s="27"/>
      <c r="V2733" s="26">
        <f t="shared" si="342"/>
        <v>0</v>
      </c>
      <c r="W2733" s="26">
        <f t="shared" si="343"/>
        <v>0</v>
      </c>
    </row>
    <row r="2734" spans="1:23" ht="12.75" customHeight="1" x14ac:dyDescent="0.25">
      <c r="A2734" s="7" t="str">
        <f t="shared" si="336"/>
        <v/>
      </c>
      <c r="B2734" s="20"/>
      <c r="C2734" s="21" t="str">
        <f>IF(B2734="","",VLOOKUP(B2734, 'Códigos 2'!$A$3:$C$10, 3, FALSE))</f>
        <v/>
      </c>
      <c r="D2734" s="21" t="str">
        <f>IF(B2734="","",VLOOKUP(B2734, 'Códigos 2'!$A$3:$B$10, 2, FALSE))</f>
        <v/>
      </c>
      <c r="E2734" s="22" t="str">
        <f>IF(F2734="","",VLOOKUP(F2734, 'Códigos 2'!E$3:F$66, 2, FALSE))</f>
        <v/>
      </c>
      <c r="F2734" s="23"/>
      <c r="G2734" s="23"/>
      <c r="H2734" s="23"/>
      <c r="I2734" s="23"/>
      <c r="J2734" s="24"/>
      <c r="K2734" s="20"/>
      <c r="L2734" s="20"/>
      <c r="M2734" s="25">
        <v>0</v>
      </c>
      <c r="N2734" s="26">
        <f t="shared" si="338"/>
        <v>0</v>
      </c>
      <c r="O2734" s="26">
        <f t="shared" si="337"/>
        <v>0</v>
      </c>
      <c r="P2734" s="26">
        <f t="shared" si="339"/>
        <v>0</v>
      </c>
      <c r="Q2734" s="27"/>
      <c r="R2734" s="26">
        <f t="shared" si="340"/>
        <v>0</v>
      </c>
      <c r="S2734" s="27"/>
      <c r="T2734" s="26">
        <f t="shared" si="341"/>
        <v>0</v>
      </c>
      <c r="U2734" s="27"/>
      <c r="V2734" s="26">
        <f t="shared" si="342"/>
        <v>0</v>
      </c>
      <c r="W2734" s="26">
        <f t="shared" si="343"/>
        <v>0</v>
      </c>
    </row>
    <row r="2735" spans="1:23" ht="12.75" customHeight="1" x14ac:dyDescent="0.25">
      <c r="A2735" s="7" t="str">
        <f t="shared" si="336"/>
        <v/>
      </c>
      <c r="B2735" s="20"/>
      <c r="C2735" s="21" t="str">
        <f>IF(B2735="","",VLOOKUP(B2735, 'Códigos 2'!$A$3:$C$10, 3, FALSE))</f>
        <v/>
      </c>
      <c r="D2735" s="21" t="str">
        <f>IF(B2735="","",VLOOKUP(B2735, 'Códigos 2'!$A$3:$B$10, 2, FALSE))</f>
        <v/>
      </c>
      <c r="E2735" s="22" t="str">
        <f>IF(F2735="","",VLOOKUP(F2735, 'Códigos 2'!E$3:F$66, 2, FALSE))</f>
        <v/>
      </c>
      <c r="F2735" s="23"/>
      <c r="G2735" s="23"/>
      <c r="H2735" s="23"/>
      <c r="I2735" s="23"/>
      <c r="J2735" s="24"/>
      <c r="K2735" s="20"/>
      <c r="L2735" s="20"/>
      <c r="M2735" s="25">
        <v>0</v>
      </c>
      <c r="N2735" s="26">
        <f t="shared" si="338"/>
        <v>0</v>
      </c>
      <c r="O2735" s="26">
        <f t="shared" si="337"/>
        <v>0</v>
      </c>
      <c r="P2735" s="26">
        <f t="shared" si="339"/>
        <v>0</v>
      </c>
      <c r="Q2735" s="27"/>
      <c r="R2735" s="26">
        <f t="shared" si="340"/>
        <v>0</v>
      </c>
      <c r="S2735" s="27"/>
      <c r="T2735" s="26">
        <f t="shared" si="341"/>
        <v>0</v>
      </c>
      <c r="U2735" s="27"/>
      <c r="V2735" s="26">
        <f t="shared" si="342"/>
        <v>0</v>
      </c>
      <c r="W2735" s="26">
        <f t="shared" si="343"/>
        <v>0</v>
      </c>
    </row>
    <row r="2736" spans="1:23" ht="12.75" customHeight="1" x14ac:dyDescent="0.25">
      <c r="A2736" s="7" t="str">
        <f t="shared" si="336"/>
        <v/>
      </c>
      <c r="B2736" s="20"/>
      <c r="C2736" s="21" t="str">
        <f>IF(B2736="","",VLOOKUP(B2736, 'Códigos 2'!$A$3:$C$10, 3, FALSE))</f>
        <v/>
      </c>
      <c r="D2736" s="21" t="str">
        <f>IF(B2736="","",VLOOKUP(B2736, 'Códigos 2'!$A$3:$B$10, 2, FALSE))</f>
        <v/>
      </c>
      <c r="E2736" s="22" t="str">
        <f>IF(F2736="","",VLOOKUP(F2736, 'Códigos 2'!E$3:F$66, 2, FALSE))</f>
        <v/>
      </c>
      <c r="F2736" s="23"/>
      <c r="G2736" s="23"/>
      <c r="H2736" s="23"/>
      <c r="I2736" s="23"/>
      <c r="J2736" s="24"/>
      <c r="K2736" s="20"/>
      <c r="L2736" s="20"/>
      <c r="M2736" s="25">
        <v>0</v>
      </c>
      <c r="N2736" s="26">
        <f t="shared" si="338"/>
        <v>0</v>
      </c>
      <c r="O2736" s="26">
        <f t="shared" si="337"/>
        <v>0</v>
      </c>
      <c r="P2736" s="26">
        <f t="shared" si="339"/>
        <v>0</v>
      </c>
      <c r="Q2736" s="27"/>
      <c r="R2736" s="26">
        <f t="shared" si="340"/>
        <v>0</v>
      </c>
      <c r="S2736" s="27"/>
      <c r="T2736" s="26">
        <f t="shared" si="341"/>
        <v>0</v>
      </c>
      <c r="U2736" s="27"/>
      <c r="V2736" s="26">
        <f t="shared" si="342"/>
        <v>0</v>
      </c>
      <c r="W2736" s="26">
        <f t="shared" si="343"/>
        <v>0</v>
      </c>
    </row>
    <row r="2737" spans="1:23" ht="12.75" customHeight="1" x14ac:dyDescent="0.25">
      <c r="A2737" s="7" t="str">
        <f t="shared" si="336"/>
        <v/>
      </c>
      <c r="B2737" s="20"/>
      <c r="C2737" s="21" t="str">
        <f>IF(B2737="","",VLOOKUP(B2737, 'Códigos 2'!$A$3:$C$10, 3, FALSE))</f>
        <v/>
      </c>
      <c r="D2737" s="21" t="str">
        <f>IF(B2737="","",VLOOKUP(B2737, 'Códigos 2'!$A$3:$B$10, 2, FALSE))</f>
        <v/>
      </c>
      <c r="E2737" s="22" t="str">
        <f>IF(F2737="","",VLOOKUP(F2737, 'Códigos 2'!E$3:F$66, 2, FALSE))</f>
        <v/>
      </c>
      <c r="F2737" s="23"/>
      <c r="G2737" s="23"/>
      <c r="H2737" s="23"/>
      <c r="I2737" s="23"/>
      <c r="J2737" s="24"/>
      <c r="K2737" s="20"/>
      <c r="L2737" s="20"/>
      <c r="M2737" s="25">
        <v>0</v>
      </c>
      <c r="N2737" s="26">
        <f t="shared" si="338"/>
        <v>0</v>
      </c>
      <c r="O2737" s="26">
        <f t="shared" si="337"/>
        <v>0</v>
      </c>
      <c r="P2737" s="26">
        <f t="shared" si="339"/>
        <v>0</v>
      </c>
      <c r="Q2737" s="27"/>
      <c r="R2737" s="26">
        <f t="shared" si="340"/>
        <v>0</v>
      </c>
      <c r="S2737" s="27"/>
      <c r="T2737" s="26">
        <f t="shared" si="341"/>
        <v>0</v>
      </c>
      <c r="U2737" s="27"/>
      <c r="V2737" s="26">
        <f t="shared" si="342"/>
        <v>0</v>
      </c>
      <c r="W2737" s="26">
        <f t="shared" si="343"/>
        <v>0</v>
      </c>
    </row>
    <row r="2738" spans="1:23" ht="12.75" customHeight="1" x14ac:dyDescent="0.25">
      <c r="A2738" s="7" t="str">
        <f t="shared" si="336"/>
        <v/>
      </c>
      <c r="B2738" s="20"/>
      <c r="C2738" s="21" t="str">
        <f>IF(B2738="","",VLOOKUP(B2738, 'Códigos 2'!$A$3:$C$10, 3, FALSE))</f>
        <v/>
      </c>
      <c r="D2738" s="21" t="str">
        <f>IF(B2738="","",VLOOKUP(B2738, 'Códigos 2'!$A$3:$B$10, 2, FALSE))</f>
        <v/>
      </c>
      <c r="E2738" s="22" t="str">
        <f>IF(F2738="","",VLOOKUP(F2738, 'Códigos 2'!E$3:F$66, 2, FALSE))</f>
        <v/>
      </c>
      <c r="F2738" s="23"/>
      <c r="G2738" s="23"/>
      <c r="H2738" s="23"/>
      <c r="I2738" s="23"/>
      <c r="J2738" s="24"/>
      <c r="K2738" s="20"/>
      <c r="L2738" s="20"/>
      <c r="M2738" s="25">
        <v>0</v>
      </c>
      <c r="N2738" s="26">
        <f t="shared" si="338"/>
        <v>0</v>
      </c>
      <c r="O2738" s="26">
        <f t="shared" si="337"/>
        <v>0</v>
      </c>
      <c r="P2738" s="26">
        <f t="shared" si="339"/>
        <v>0</v>
      </c>
      <c r="Q2738" s="27"/>
      <c r="R2738" s="26">
        <f t="shared" si="340"/>
        <v>0</v>
      </c>
      <c r="S2738" s="27"/>
      <c r="T2738" s="26">
        <f t="shared" si="341"/>
        <v>0</v>
      </c>
      <c r="U2738" s="27"/>
      <c r="V2738" s="26">
        <f t="shared" si="342"/>
        <v>0</v>
      </c>
      <c r="W2738" s="26">
        <f t="shared" si="343"/>
        <v>0</v>
      </c>
    </row>
    <row r="2739" spans="1:23" ht="12.75" customHeight="1" x14ac:dyDescent="0.25">
      <c r="A2739" s="7" t="str">
        <f t="shared" si="336"/>
        <v/>
      </c>
      <c r="B2739" s="20"/>
      <c r="C2739" s="21" t="str">
        <f>IF(B2739="","",VLOOKUP(B2739, 'Códigos 2'!$A$3:$C$10, 3, FALSE))</f>
        <v/>
      </c>
      <c r="D2739" s="21" t="str">
        <f>IF(B2739="","",VLOOKUP(B2739, 'Códigos 2'!$A$3:$B$10, 2, FALSE))</f>
        <v/>
      </c>
      <c r="E2739" s="22" t="str">
        <f>IF(F2739="","",VLOOKUP(F2739, 'Códigos 2'!E$3:F$66, 2, FALSE))</f>
        <v/>
      </c>
      <c r="F2739" s="23"/>
      <c r="G2739" s="23"/>
      <c r="H2739" s="23"/>
      <c r="I2739" s="23"/>
      <c r="J2739" s="24"/>
      <c r="K2739" s="20"/>
      <c r="L2739" s="20"/>
      <c r="M2739" s="25">
        <v>0</v>
      </c>
      <c r="N2739" s="26">
        <f t="shared" si="338"/>
        <v>0</v>
      </c>
      <c r="O2739" s="26">
        <f t="shared" si="337"/>
        <v>0</v>
      </c>
      <c r="P2739" s="26">
        <f t="shared" si="339"/>
        <v>0</v>
      </c>
      <c r="Q2739" s="27"/>
      <c r="R2739" s="26">
        <f t="shared" si="340"/>
        <v>0</v>
      </c>
      <c r="S2739" s="27"/>
      <c r="T2739" s="26">
        <f t="shared" si="341"/>
        <v>0</v>
      </c>
      <c r="U2739" s="27"/>
      <c r="V2739" s="26">
        <f t="shared" si="342"/>
        <v>0</v>
      </c>
      <c r="W2739" s="26">
        <f t="shared" si="343"/>
        <v>0</v>
      </c>
    </row>
    <row r="2740" spans="1:23" ht="12.75" customHeight="1" x14ac:dyDescent="0.25">
      <c r="A2740" s="7" t="str">
        <f t="shared" si="336"/>
        <v/>
      </c>
      <c r="B2740" s="20"/>
      <c r="C2740" s="21" t="str">
        <f>IF(B2740="","",VLOOKUP(B2740, 'Códigos 2'!$A$3:$C$10, 3, FALSE))</f>
        <v/>
      </c>
      <c r="D2740" s="21" t="str">
        <f>IF(B2740="","",VLOOKUP(B2740, 'Códigos 2'!$A$3:$B$10, 2, FALSE))</f>
        <v/>
      </c>
      <c r="E2740" s="22" t="str">
        <f>IF(F2740="","",VLOOKUP(F2740, 'Códigos 2'!E$3:F$66, 2, FALSE))</f>
        <v/>
      </c>
      <c r="F2740" s="23"/>
      <c r="G2740" s="23"/>
      <c r="H2740" s="23"/>
      <c r="I2740" s="23"/>
      <c r="J2740" s="24"/>
      <c r="K2740" s="20"/>
      <c r="L2740" s="20"/>
      <c r="M2740" s="25">
        <v>0</v>
      </c>
      <c r="N2740" s="26">
        <f t="shared" si="338"/>
        <v>0</v>
      </c>
      <c r="O2740" s="26">
        <f t="shared" si="337"/>
        <v>0</v>
      </c>
      <c r="P2740" s="26">
        <f t="shared" si="339"/>
        <v>0</v>
      </c>
      <c r="Q2740" s="27"/>
      <c r="R2740" s="26">
        <f t="shared" si="340"/>
        <v>0</v>
      </c>
      <c r="S2740" s="27"/>
      <c r="T2740" s="26">
        <f t="shared" si="341"/>
        <v>0</v>
      </c>
      <c r="U2740" s="27"/>
      <c r="V2740" s="26">
        <f t="shared" si="342"/>
        <v>0</v>
      </c>
      <c r="W2740" s="26">
        <f t="shared" si="343"/>
        <v>0</v>
      </c>
    </row>
    <row r="2741" spans="1:23" ht="12.75" customHeight="1" x14ac:dyDescent="0.25">
      <c r="A2741" s="7" t="str">
        <f t="shared" si="336"/>
        <v/>
      </c>
      <c r="B2741" s="20"/>
      <c r="C2741" s="21" t="str">
        <f>IF(B2741="","",VLOOKUP(B2741, 'Códigos 2'!$A$3:$C$10, 3, FALSE))</f>
        <v/>
      </c>
      <c r="D2741" s="21" t="str">
        <f>IF(B2741="","",VLOOKUP(B2741, 'Códigos 2'!$A$3:$B$10, 2, FALSE))</f>
        <v/>
      </c>
      <c r="E2741" s="22" t="str">
        <f>IF(F2741="","",VLOOKUP(F2741, 'Códigos 2'!E$3:F$66, 2, FALSE))</f>
        <v/>
      </c>
      <c r="F2741" s="23"/>
      <c r="G2741" s="23"/>
      <c r="H2741" s="23"/>
      <c r="I2741" s="23"/>
      <c r="J2741" s="24"/>
      <c r="K2741" s="20"/>
      <c r="L2741" s="20"/>
      <c r="M2741" s="25">
        <v>0</v>
      </c>
      <c r="N2741" s="26">
        <f t="shared" si="338"/>
        <v>0</v>
      </c>
      <c r="O2741" s="26">
        <f t="shared" si="337"/>
        <v>0</v>
      </c>
      <c r="P2741" s="26">
        <f t="shared" si="339"/>
        <v>0</v>
      </c>
      <c r="Q2741" s="27"/>
      <c r="R2741" s="26">
        <f t="shared" si="340"/>
        <v>0</v>
      </c>
      <c r="S2741" s="27"/>
      <c r="T2741" s="26">
        <f t="shared" si="341"/>
        <v>0</v>
      </c>
      <c r="U2741" s="27"/>
      <c r="V2741" s="26">
        <f t="shared" si="342"/>
        <v>0</v>
      </c>
      <c r="W2741" s="26">
        <f t="shared" si="343"/>
        <v>0</v>
      </c>
    </row>
    <row r="2742" spans="1:23" ht="12.75" customHeight="1" x14ac:dyDescent="0.25">
      <c r="A2742" s="7" t="str">
        <f t="shared" si="336"/>
        <v/>
      </c>
      <c r="B2742" s="20"/>
      <c r="C2742" s="21" t="str">
        <f>IF(B2742="","",VLOOKUP(B2742, 'Códigos 2'!$A$3:$C$10, 3, FALSE))</f>
        <v/>
      </c>
      <c r="D2742" s="21" t="str">
        <f>IF(B2742="","",VLOOKUP(B2742, 'Códigos 2'!$A$3:$B$10, 2, FALSE))</f>
        <v/>
      </c>
      <c r="E2742" s="22" t="str">
        <f>IF(F2742="","",VLOOKUP(F2742, 'Códigos 2'!E$3:F$66, 2, FALSE))</f>
        <v/>
      </c>
      <c r="F2742" s="23"/>
      <c r="G2742" s="23"/>
      <c r="H2742" s="23"/>
      <c r="I2742" s="23"/>
      <c r="J2742" s="24"/>
      <c r="K2742" s="20"/>
      <c r="L2742" s="20"/>
      <c r="M2742" s="25">
        <v>0</v>
      </c>
      <c r="N2742" s="26">
        <f t="shared" si="338"/>
        <v>0</v>
      </c>
      <c r="O2742" s="26">
        <f t="shared" si="337"/>
        <v>0</v>
      </c>
      <c r="P2742" s="26">
        <f t="shared" si="339"/>
        <v>0</v>
      </c>
      <c r="Q2742" s="27"/>
      <c r="R2742" s="26">
        <f t="shared" si="340"/>
        <v>0</v>
      </c>
      <c r="S2742" s="27"/>
      <c r="T2742" s="26">
        <f t="shared" si="341"/>
        <v>0</v>
      </c>
      <c r="U2742" s="27"/>
      <c r="V2742" s="26">
        <f t="shared" si="342"/>
        <v>0</v>
      </c>
      <c r="W2742" s="26">
        <f t="shared" si="343"/>
        <v>0</v>
      </c>
    </row>
    <row r="2743" spans="1:23" ht="12.75" customHeight="1" x14ac:dyDescent="0.25">
      <c r="A2743" s="7" t="str">
        <f t="shared" si="336"/>
        <v/>
      </c>
      <c r="B2743" s="20"/>
      <c r="C2743" s="21" t="str">
        <f>IF(B2743="","",VLOOKUP(B2743, 'Códigos 2'!$A$3:$C$10, 3, FALSE))</f>
        <v/>
      </c>
      <c r="D2743" s="21" t="str">
        <f>IF(B2743="","",VLOOKUP(B2743, 'Códigos 2'!$A$3:$B$10, 2, FALSE))</f>
        <v/>
      </c>
      <c r="E2743" s="22" t="str">
        <f>IF(F2743="","",VLOOKUP(F2743, 'Códigos 2'!E$3:F$66, 2, FALSE))</f>
        <v/>
      </c>
      <c r="F2743" s="23"/>
      <c r="G2743" s="23"/>
      <c r="H2743" s="23"/>
      <c r="I2743" s="23"/>
      <c r="J2743" s="24"/>
      <c r="K2743" s="20"/>
      <c r="L2743" s="20"/>
      <c r="M2743" s="25">
        <v>0</v>
      </c>
      <c r="N2743" s="26">
        <f t="shared" si="338"/>
        <v>0</v>
      </c>
      <c r="O2743" s="26">
        <f t="shared" si="337"/>
        <v>0</v>
      </c>
      <c r="P2743" s="26">
        <f t="shared" si="339"/>
        <v>0</v>
      </c>
      <c r="Q2743" s="27"/>
      <c r="R2743" s="26">
        <f t="shared" si="340"/>
        <v>0</v>
      </c>
      <c r="S2743" s="27"/>
      <c r="T2743" s="26">
        <f t="shared" si="341"/>
        <v>0</v>
      </c>
      <c r="U2743" s="27"/>
      <c r="V2743" s="26">
        <f t="shared" si="342"/>
        <v>0</v>
      </c>
      <c r="W2743" s="26">
        <f t="shared" si="343"/>
        <v>0</v>
      </c>
    </row>
    <row r="2744" spans="1:23" ht="12.75" customHeight="1" x14ac:dyDescent="0.25">
      <c r="A2744" s="7" t="str">
        <f t="shared" si="336"/>
        <v/>
      </c>
      <c r="B2744" s="20"/>
      <c r="C2744" s="21" t="str">
        <f>IF(B2744="","",VLOOKUP(B2744, 'Códigos 2'!$A$3:$C$10, 3, FALSE))</f>
        <v/>
      </c>
      <c r="D2744" s="21" t="str">
        <f>IF(B2744="","",VLOOKUP(B2744, 'Códigos 2'!$A$3:$B$10, 2, FALSE))</f>
        <v/>
      </c>
      <c r="E2744" s="22" t="str">
        <f>IF(F2744="","",VLOOKUP(F2744, 'Códigos 2'!E$3:F$66, 2, FALSE))</f>
        <v/>
      </c>
      <c r="F2744" s="23"/>
      <c r="G2744" s="23"/>
      <c r="H2744" s="23"/>
      <c r="I2744" s="23"/>
      <c r="J2744" s="24"/>
      <c r="K2744" s="20"/>
      <c r="L2744" s="20"/>
      <c r="M2744" s="25">
        <v>0</v>
      </c>
      <c r="N2744" s="26">
        <f t="shared" si="338"/>
        <v>0</v>
      </c>
      <c r="O2744" s="26">
        <f t="shared" si="337"/>
        <v>0</v>
      </c>
      <c r="P2744" s="26">
        <f t="shared" si="339"/>
        <v>0</v>
      </c>
      <c r="Q2744" s="27"/>
      <c r="R2744" s="26">
        <f t="shared" si="340"/>
        <v>0</v>
      </c>
      <c r="S2744" s="27"/>
      <c r="T2744" s="26">
        <f t="shared" si="341"/>
        <v>0</v>
      </c>
      <c r="U2744" s="27"/>
      <c r="V2744" s="26">
        <f t="shared" si="342"/>
        <v>0</v>
      </c>
      <c r="W2744" s="26">
        <f t="shared" si="343"/>
        <v>0</v>
      </c>
    </row>
    <row r="2745" spans="1:23" ht="12.75" customHeight="1" x14ac:dyDescent="0.25">
      <c r="A2745" s="7" t="str">
        <f t="shared" si="336"/>
        <v/>
      </c>
      <c r="B2745" s="20"/>
      <c r="C2745" s="21" t="str">
        <f>IF(B2745="","",VLOOKUP(B2745, 'Códigos 2'!$A$3:$C$10, 3, FALSE))</f>
        <v/>
      </c>
      <c r="D2745" s="21" t="str">
        <f>IF(B2745="","",VLOOKUP(B2745, 'Códigos 2'!$A$3:$B$10, 2, FALSE))</f>
        <v/>
      </c>
      <c r="E2745" s="22" t="str">
        <f>IF(F2745="","",VLOOKUP(F2745, 'Códigos 2'!E$3:F$66, 2, FALSE))</f>
        <v/>
      </c>
      <c r="F2745" s="23"/>
      <c r="G2745" s="23"/>
      <c r="H2745" s="23"/>
      <c r="I2745" s="23"/>
      <c r="J2745" s="24"/>
      <c r="K2745" s="20"/>
      <c r="L2745" s="20"/>
      <c r="M2745" s="25">
        <v>0</v>
      </c>
      <c r="N2745" s="26">
        <f t="shared" si="338"/>
        <v>0</v>
      </c>
      <c r="O2745" s="26">
        <f t="shared" si="337"/>
        <v>0</v>
      </c>
      <c r="P2745" s="26">
        <f t="shared" si="339"/>
        <v>0</v>
      </c>
      <c r="Q2745" s="27"/>
      <c r="R2745" s="26">
        <f t="shared" si="340"/>
        <v>0</v>
      </c>
      <c r="S2745" s="27"/>
      <c r="T2745" s="26">
        <f t="shared" si="341"/>
        <v>0</v>
      </c>
      <c r="U2745" s="27"/>
      <c r="V2745" s="26">
        <f t="shared" si="342"/>
        <v>0</v>
      </c>
      <c r="W2745" s="26">
        <f t="shared" si="343"/>
        <v>0</v>
      </c>
    </row>
    <row r="2746" spans="1:23" ht="12.75" customHeight="1" x14ac:dyDescent="0.25">
      <c r="A2746" s="7" t="str">
        <f t="shared" si="336"/>
        <v/>
      </c>
      <c r="B2746" s="20"/>
      <c r="C2746" s="21" t="str">
        <f>IF(B2746="","",VLOOKUP(B2746, 'Códigos 2'!$A$3:$C$10, 3, FALSE))</f>
        <v/>
      </c>
      <c r="D2746" s="21" t="str">
        <f>IF(B2746="","",VLOOKUP(B2746, 'Códigos 2'!$A$3:$B$10, 2, FALSE))</f>
        <v/>
      </c>
      <c r="E2746" s="22" t="str">
        <f>IF(F2746="","",VLOOKUP(F2746, 'Códigos 2'!E$3:F$66, 2, FALSE))</f>
        <v/>
      </c>
      <c r="F2746" s="23"/>
      <c r="G2746" s="23"/>
      <c r="H2746" s="23"/>
      <c r="I2746" s="23"/>
      <c r="J2746" s="24"/>
      <c r="K2746" s="20"/>
      <c r="L2746" s="20"/>
      <c r="M2746" s="25">
        <v>0</v>
      </c>
      <c r="N2746" s="26">
        <f t="shared" si="338"/>
        <v>0</v>
      </c>
      <c r="O2746" s="26">
        <f t="shared" si="337"/>
        <v>0</v>
      </c>
      <c r="P2746" s="26">
        <f t="shared" si="339"/>
        <v>0</v>
      </c>
      <c r="Q2746" s="27"/>
      <c r="R2746" s="26">
        <f t="shared" si="340"/>
        <v>0</v>
      </c>
      <c r="S2746" s="27"/>
      <c r="T2746" s="26">
        <f t="shared" si="341"/>
        <v>0</v>
      </c>
      <c r="U2746" s="27"/>
      <c r="V2746" s="26">
        <f t="shared" si="342"/>
        <v>0</v>
      </c>
      <c r="W2746" s="26">
        <f t="shared" si="343"/>
        <v>0</v>
      </c>
    </row>
    <row r="2747" spans="1:23" ht="12.75" customHeight="1" x14ac:dyDescent="0.25">
      <c r="A2747" s="7" t="str">
        <f t="shared" si="336"/>
        <v/>
      </c>
      <c r="B2747" s="20"/>
      <c r="C2747" s="21" t="str">
        <f>IF(B2747="","",VLOOKUP(B2747, 'Códigos 2'!$A$3:$C$10, 3, FALSE))</f>
        <v/>
      </c>
      <c r="D2747" s="21" t="str">
        <f>IF(B2747="","",VLOOKUP(B2747, 'Códigos 2'!$A$3:$B$10, 2, FALSE))</f>
        <v/>
      </c>
      <c r="E2747" s="22" t="str">
        <f>IF(F2747="","",VLOOKUP(F2747, 'Códigos 2'!E$3:F$66, 2, FALSE))</f>
        <v/>
      </c>
      <c r="F2747" s="23"/>
      <c r="G2747" s="23"/>
      <c r="H2747" s="23"/>
      <c r="I2747" s="23"/>
      <c r="J2747" s="24"/>
      <c r="K2747" s="20"/>
      <c r="L2747" s="20"/>
      <c r="M2747" s="25">
        <v>0</v>
      </c>
      <c r="N2747" s="26">
        <f t="shared" si="338"/>
        <v>0</v>
      </c>
      <c r="O2747" s="26">
        <f t="shared" si="337"/>
        <v>0</v>
      </c>
      <c r="P2747" s="26">
        <f t="shared" si="339"/>
        <v>0</v>
      </c>
      <c r="Q2747" s="27"/>
      <c r="R2747" s="26">
        <f t="shared" si="340"/>
        <v>0</v>
      </c>
      <c r="S2747" s="27"/>
      <c r="T2747" s="26">
        <f t="shared" si="341"/>
        <v>0</v>
      </c>
      <c r="U2747" s="27"/>
      <c r="V2747" s="26">
        <f t="shared" si="342"/>
        <v>0</v>
      </c>
      <c r="W2747" s="26">
        <f t="shared" si="343"/>
        <v>0</v>
      </c>
    </row>
    <row r="2748" spans="1:23" ht="12.75" customHeight="1" x14ac:dyDescent="0.25">
      <c r="A2748" s="7" t="str">
        <f t="shared" si="336"/>
        <v/>
      </c>
      <c r="B2748" s="20"/>
      <c r="C2748" s="21" t="str">
        <f>IF(B2748="","",VLOOKUP(B2748, 'Códigos 2'!$A$3:$C$10, 3, FALSE))</f>
        <v/>
      </c>
      <c r="D2748" s="21" t="str">
        <f>IF(B2748="","",VLOOKUP(B2748, 'Códigos 2'!$A$3:$B$10, 2, FALSE))</f>
        <v/>
      </c>
      <c r="E2748" s="22" t="str">
        <f>IF(F2748="","",VLOOKUP(F2748, 'Códigos 2'!E$3:F$66, 2, FALSE))</f>
        <v/>
      </c>
      <c r="F2748" s="23"/>
      <c r="G2748" s="23"/>
      <c r="H2748" s="23"/>
      <c r="I2748" s="23"/>
      <c r="J2748" s="24"/>
      <c r="K2748" s="20"/>
      <c r="L2748" s="20"/>
      <c r="M2748" s="25">
        <v>0</v>
      </c>
      <c r="N2748" s="26">
        <f t="shared" si="338"/>
        <v>0</v>
      </c>
      <c r="O2748" s="26">
        <f t="shared" si="337"/>
        <v>0</v>
      </c>
      <c r="P2748" s="26">
        <f t="shared" si="339"/>
        <v>0</v>
      </c>
      <c r="Q2748" s="27"/>
      <c r="R2748" s="26">
        <f t="shared" si="340"/>
        <v>0</v>
      </c>
      <c r="S2748" s="27"/>
      <c r="T2748" s="26">
        <f t="shared" si="341"/>
        <v>0</v>
      </c>
      <c r="U2748" s="27"/>
      <c r="V2748" s="26">
        <f t="shared" si="342"/>
        <v>0</v>
      </c>
      <c r="W2748" s="26">
        <f t="shared" si="343"/>
        <v>0</v>
      </c>
    </row>
    <row r="2749" spans="1:23" ht="12.75" customHeight="1" x14ac:dyDescent="0.25">
      <c r="A2749" s="7" t="str">
        <f t="shared" si="336"/>
        <v/>
      </c>
      <c r="B2749" s="20"/>
      <c r="C2749" s="21" t="str">
        <f>IF(B2749="","",VLOOKUP(B2749, 'Códigos 2'!$A$3:$C$10, 3, FALSE))</f>
        <v/>
      </c>
      <c r="D2749" s="21" t="str">
        <f>IF(B2749="","",VLOOKUP(B2749, 'Códigos 2'!$A$3:$B$10, 2, FALSE))</f>
        <v/>
      </c>
      <c r="E2749" s="22" t="str">
        <f>IF(F2749="","",VLOOKUP(F2749, 'Códigos 2'!E$3:F$66, 2, FALSE))</f>
        <v/>
      </c>
      <c r="F2749" s="23"/>
      <c r="G2749" s="23"/>
      <c r="H2749" s="23"/>
      <c r="I2749" s="23"/>
      <c r="J2749" s="24"/>
      <c r="K2749" s="20"/>
      <c r="L2749" s="20"/>
      <c r="M2749" s="25">
        <v>0</v>
      </c>
      <c r="N2749" s="26">
        <f t="shared" si="338"/>
        <v>0</v>
      </c>
      <c r="O2749" s="26">
        <f t="shared" si="337"/>
        <v>0</v>
      </c>
      <c r="P2749" s="26">
        <f t="shared" si="339"/>
        <v>0</v>
      </c>
      <c r="Q2749" s="27"/>
      <c r="R2749" s="26">
        <f t="shared" si="340"/>
        <v>0</v>
      </c>
      <c r="S2749" s="27"/>
      <c r="T2749" s="26">
        <f t="shared" si="341"/>
        <v>0</v>
      </c>
      <c r="U2749" s="27"/>
      <c r="V2749" s="26">
        <f t="shared" si="342"/>
        <v>0</v>
      </c>
      <c r="W2749" s="26">
        <f t="shared" si="343"/>
        <v>0</v>
      </c>
    </row>
    <row r="2750" spans="1:23" ht="12.75" customHeight="1" x14ac:dyDescent="0.25">
      <c r="A2750" s="7" t="str">
        <f t="shared" si="336"/>
        <v/>
      </c>
      <c r="B2750" s="20"/>
      <c r="C2750" s="21" t="str">
        <f>IF(B2750="","",VLOOKUP(B2750, 'Códigos 2'!$A$3:$C$10, 3, FALSE))</f>
        <v/>
      </c>
      <c r="D2750" s="21" t="str">
        <f>IF(B2750="","",VLOOKUP(B2750, 'Códigos 2'!$A$3:$B$10, 2, FALSE))</f>
        <v/>
      </c>
      <c r="E2750" s="22" t="str">
        <f>IF(F2750="","",VLOOKUP(F2750, 'Códigos 2'!E$3:F$66, 2, FALSE))</f>
        <v/>
      </c>
      <c r="F2750" s="23"/>
      <c r="G2750" s="23"/>
      <c r="H2750" s="23"/>
      <c r="I2750" s="23"/>
      <c r="J2750" s="24"/>
      <c r="K2750" s="20"/>
      <c r="L2750" s="20"/>
      <c r="M2750" s="25">
        <v>0</v>
      </c>
      <c r="N2750" s="26">
        <f t="shared" si="338"/>
        <v>0</v>
      </c>
      <c r="O2750" s="26">
        <f t="shared" si="337"/>
        <v>0</v>
      </c>
      <c r="P2750" s="26">
        <f t="shared" si="339"/>
        <v>0</v>
      </c>
      <c r="Q2750" s="27"/>
      <c r="R2750" s="26">
        <f t="shared" si="340"/>
        <v>0</v>
      </c>
      <c r="S2750" s="27"/>
      <c r="T2750" s="26">
        <f t="shared" si="341"/>
        <v>0</v>
      </c>
      <c r="U2750" s="27"/>
      <c r="V2750" s="26">
        <f t="shared" si="342"/>
        <v>0</v>
      </c>
      <c r="W2750" s="26">
        <f t="shared" si="343"/>
        <v>0</v>
      </c>
    </row>
    <row r="2751" spans="1:23" ht="12.75" customHeight="1" x14ac:dyDescent="0.25">
      <c r="A2751" s="7" t="str">
        <f t="shared" si="336"/>
        <v/>
      </c>
      <c r="B2751" s="20"/>
      <c r="C2751" s="21" t="str">
        <f>IF(B2751="","",VLOOKUP(B2751, 'Códigos 2'!$A$3:$C$10, 3, FALSE))</f>
        <v/>
      </c>
      <c r="D2751" s="21" t="str">
        <f>IF(B2751="","",VLOOKUP(B2751, 'Códigos 2'!$A$3:$B$10, 2, FALSE))</f>
        <v/>
      </c>
      <c r="E2751" s="22" t="str">
        <f>IF(F2751="","",VLOOKUP(F2751, 'Códigos 2'!E$3:F$66, 2, FALSE))</f>
        <v/>
      </c>
      <c r="F2751" s="23"/>
      <c r="G2751" s="23"/>
      <c r="H2751" s="23"/>
      <c r="I2751" s="23"/>
      <c r="J2751" s="24"/>
      <c r="K2751" s="20"/>
      <c r="L2751" s="20"/>
      <c r="M2751" s="25">
        <v>0</v>
      </c>
      <c r="N2751" s="26">
        <f t="shared" si="338"/>
        <v>0</v>
      </c>
      <c r="O2751" s="26">
        <f t="shared" si="337"/>
        <v>0</v>
      </c>
      <c r="P2751" s="26">
        <f t="shared" si="339"/>
        <v>0</v>
      </c>
      <c r="Q2751" s="27"/>
      <c r="R2751" s="26">
        <f t="shared" si="340"/>
        <v>0</v>
      </c>
      <c r="S2751" s="27"/>
      <c r="T2751" s="26">
        <f t="shared" si="341"/>
        <v>0</v>
      </c>
      <c r="U2751" s="27"/>
      <c r="V2751" s="26">
        <f t="shared" si="342"/>
        <v>0</v>
      </c>
      <c r="W2751" s="26">
        <f t="shared" si="343"/>
        <v>0</v>
      </c>
    </row>
    <row r="2752" spans="1:23" ht="12.75" customHeight="1" x14ac:dyDescent="0.25">
      <c r="A2752" s="7" t="str">
        <f t="shared" si="336"/>
        <v/>
      </c>
      <c r="B2752" s="20"/>
      <c r="C2752" s="21" t="str">
        <f>IF(B2752="","",VLOOKUP(B2752, 'Códigos 2'!$A$3:$C$10, 3, FALSE))</f>
        <v/>
      </c>
      <c r="D2752" s="21" t="str">
        <f>IF(B2752="","",VLOOKUP(B2752, 'Códigos 2'!$A$3:$B$10, 2, FALSE))</f>
        <v/>
      </c>
      <c r="E2752" s="22" t="str">
        <f>IF(F2752="","",VLOOKUP(F2752, 'Códigos 2'!E$3:F$66, 2, FALSE))</f>
        <v/>
      </c>
      <c r="F2752" s="23"/>
      <c r="G2752" s="23"/>
      <c r="H2752" s="23"/>
      <c r="I2752" s="23"/>
      <c r="J2752" s="24"/>
      <c r="K2752" s="20"/>
      <c r="L2752" s="20"/>
      <c r="M2752" s="25">
        <v>0</v>
      </c>
      <c r="N2752" s="26">
        <f t="shared" si="338"/>
        <v>0</v>
      </c>
      <c r="O2752" s="26">
        <f t="shared" si="337"/>
        <v>0</v>
      </c>
      <c r="P2752" s="26">
        <f t="shared" si="339"/>
        <v>0</v>
      </c>
      <c r="Q2752" s="27"/>
      <c r="R2752" s="26">
        <f t="shared" si="340"/>
        <v>0</v>
      </c>
      <c r="S2752" s="27"/>
      <c r="T2752" s="26">
        <f t="shared" si="341"/>
        <v>0</v>
      </c>
      <c r="U2752" s="27"/>
      <c r="V2752" s="26">
        <f t="shared" si="342"/>
        <v>0</v>
      </c>
      <c r="W2752" s="26">
        <f t="shared" si="343"/>
        <v>0</v>
      </c>
    </row>
    <row r="2753" spans="1:23" ht="12.75" customHeight="1" x14ac:dyDescent="0.25">
      <c r="A2753" s="7" t="str">
        <f t="shared" si="336"/>
        <v/>
      </c>
      <c r="B2753" s="20"/>
      <c r="C2753" s="21" t="str">
        <f>IF(B2753="","",VLOOKUP(B2753, 'Códigos 2'!$A$3:$C$10, 3, FALSE))</f>
        <v/>
      </c>
      <c r="D2753" s="21" t="str">
        <f>IF(B2753="","",VLOOKUP(B2753, 'Códigos 2'!$A$3:$B$10, 2, FALSE))</f>
        <v/>
      </c>
      <c r="E2753" s="22" t="str">
        <f>IF(F2753="","",VLOOKUP(F2753, 'Códigos 2'!E$3:F$66, 2, FALSE))</f>
        <v/>
      </c>
      <c r="F2753" s="23"/>
      <c r="G2753" s="23"/>
      <c r="H2753" s="23"/>
      <c r="I2753" s="23"/>
      <c r="J2753" s="24"/>
      <c r="K2753" s="20"/>
      <c r="L2753" s="20"/>
      <c r="M2753" s="25">
        <v>0</v>
      </c>
      <c r="N2753" s="26">
        <f t="shared" si="338"/>
        <v>0</v>
      </c>
      <c r="O2753" s="26">
        <f t="shared" si="337"/>
        <v>0</v>
      </c>
      <c r="P2753" s="26">
        <f t="shared" si="339"/>
        <v>0</v>
      </c>
      <c r="Q2753" s="27"/>
      <c r="R2753" s="26">
        <f t="shared" si="340"/>
        <v>0</v>
      </c>
      <c r="S2753" s="27"/>
      <c r="T2753" s="26">
        <f t="shared" si="341"/>
        <v>0</v>
      </c>
      <c r="U2753" s="27"/>
      <c r="V2753" s="26">
        <f t="shared" si="342"/>
        <v>0</v>
      </c>
      <c r="W2753" s="26">
        <f t="shared" si="343"/>
        <v>0</v>
      </c>
    </row>
    <row r="2754" spans="1:23" ht="12.75" customHeight="1" x14ac:dyDescent="0.25">
      <c r="A2754" s="7" t="str">
        <f t="shared" si="336"/>
        <v/>
      </c>
      <c r="B2754" s="20"/>
      <c r="C2754" s="21" t="str">
        <f>IF(B2754="","",VLOOKUP(B2754, 'Códigos 2'!$A$3:$C$10, 3, FALSE))</f>
        <v/>
      </c>
      <c r="D2754" s="21" t="str">
        <f>IF(B2754="","",VLOOKUP(B2754, 'Códigos 2'!$A$3:$B$10, 2, FALSE))</f>
        <v/>
      </c>
      <c r="E2754" s="22" t="str">
        <f>IF(F2754="","",VLOOKUP(F2754, 'Códigos 2'!E$3:F$66, 2, FALSE))</f>
        <v/>
      </c>
      <c r="F2754" s="23"/>
      <c r="G2754" s="23"/>
      <c r="H2754" s="23"/>
      <c r="I2754" s="23"/>
      <c r="J2754" s="24"/>
      <c r="K2754" s="20"/>
      <c r="L2754" s="20"/>
      <c r="M2754" s="25">
        <v>0</v>
      </c>
      <c r="N2754" s="26">
        <f t="shared" si="338"/>
        <v>0</v>
      </c>
      <c r="O2754" s="26">
        <f t="shared" si="337"/>
        <v>0</v>
      </c>
      <c r="P2754" s="26">
        <f t="shared" si="339"/>
        <v>0</v>
      </c>
      <c r="Q2754" s="27"/>
      <c r="R2754" s="26">
        <f t="shared" si="340"/>
        <v>0</v>
      </c>
      <c r="S2754" s="27"/>
      <c r="T2754" s="26">
        <f t="shared" si="341"/>
        <v>0</v>
      </c>
      <c r="U2754" s="27"/>
      <c r="V2754" s="26">
        <f t="shared" si="342"/>
        <v>0</v>
      </c>
      <c r="W2754" s="26">
        <f t="shared" si="343"/>
        <v>0</v>
      </c>
    </row>
    <row r="2755" spans="1:23" ht="12.75" customHeight="1" x14ac:dyDescent="0.25">
      <c r="A2755" s="7" t="str">
        <f t="shared" si="336"/>
        <v/>
      </c>
      <c r="B2755" s="20"/>
      <c r="C2755" s="21" t="str">
        <f>IF(B2755="","",VLOOKUP(B2755, 'Códigos 2'!$A$3:$C$10, 3, FALSE))</f>
        <v/>
      </c>
      <c r="D2755" s="21" t="str">
        <f>IF(B2755="","",VLOOKUP(B2755, 'Códigos 2'!$A$3:$B$10, 2, FALSE))</f>
        <v/>
      </c>
      <c r="E2755" s="22" t="str">
        <f>IF(F2755="","",VLOOKUP(F2755, 'Códigos 2'!E$3:F$66, 2, FALSE))</f>
        <v/>
      </c>
      <c r="F2755" s="23"/>
      <c r="G2755" s="23"/>
      <c r="H2755" s="23"/>
      <c r="I2755" s="23"/>
      <c r="J2755" s="24"/>
      <c r="K2755" s="20"/>
      <c r="L2755" s="20"/>
      <c r="M2755" s="25">
        <v>0</v>
      </c>
      <c r="N2755" s="26">
        <f t="shared" si="338"/>
        <v>0</v>
      </c>
      <c r="O2755" s="26">
        <f t="shared" si="337"/>
        <v>0</v>
      </c>
      <c r="P2755" s="26">
        <f t="shared" si="339"/>
        <v>0</v>
      </c>
      <c r="Q2755" s="27"/>
      <c r="R2755" s="26">
        <f t="shared" si="340"/>
        <v>0</v>
      </c>
      <c r="S2755" s="27"/>
      <c r="T2755" s="26">
        <f t="shared" si="341"/>
        <v>0</v>
      </c>
      <c r="U2755" s="27"/>
      <c r="V2755" s="26">
        <f t="shared" si="342"/>
        <v>0</v>
      </c>
      <c r="W2755" s="26">
        <f t="shared" si="343"/>
        <v>0</v>
      </c>
    </row>
    <row r="2756" spans="1:23" ht="12.75" customHeight="1" x14ac:dyDescent="0.25">
      <c r="A2756" s="7" t="str">
        <f t="shared" si="336"/>
        <v/>
      </c>
      <c r="B2756" s="20"/>
      <c r="C2756" s="21" t="str">
        <f>IF(B2756="","",VLOOKUP(B2756, 'Códigos 2'!$A$3:$C$10, 3, FALSE))</f>
        <v/>
      </c>
      <c r="D2756" s="21" t="str">
        <f>IF(B2756="","",VLOOKUP(B2756, 'Códigos 2'!$A$3:$B$10, 2, FALSE))</f>
        <v/>
      </c>
      <c r="E2756" s="22" t="str">
        <f>IF(F2756="","",VLOOKUP(F2756, 'Códigos 2'!E$3:F$66, 2, FALSE))</f>
        <v/>
      </c>
      <c r="F2756" s="23"/>
      <c r="G2756" s="23"/>
      <c r="H2756" s="23"/>
      <c r="I2756" s="23"/>
      <c r="J2756" s="24"/>
      <c r="K2756" s="20"/>
      <c r="L2756" s="20"/>
      <c r="M2756" s="25">
        <v>0</v>
      </c>
      <c r="N2756" s="26">
        <f t="shared" si="338"/>
        <v>0</v>
      </c>
      <c r="O2756" s="26">
        <f t="shared" si="337"/>
        <v>0</v>
      </c>
      <c r="P2756" s="26">
        <f t="shared" si="339"/>
        <v>0</v>
      </c>
      <c r="Q2756" s="27"/>
      <c r="R2756" s="26">
        <f t="shared" si="340"/>
        <v>0</v>
      </c>
      <c r="S2756" s="27"/>
      <c r="T2756" s="26">
        <f t="shared" si="341"/>
        <v>0</v>
      </c>
      <c r="U2756" s="27"/>
      <c r="V2756" s="26">
        <f t="shared" si="342"/>
        <v>0</v>
      </c>
      <c r="W2756" s="26">
        <f t="shared" si="343"/>
        <v>0</v>
      </c>
    </row>
    <row r="2757" spans="1:23" ht="12.75" customHeight="1" x14ac:dyDescent="0.25">
      <c r="A2757" s="7" t="str">
        <f t="shared" si="336"/>
        <v/>
      </c>
      <c r="B2757" s="20"/>
      <c r="C2757" s="21" t="str">
        <f>IF(B2757="","",VLOOKUP(B2757, 'Códigos 2'!$A$3:$C$10, 3, FALSE))</f>
        <v/>
      </c>
      <c r="D2757" s="21" t="str">
        <f>IF(B2757="","",VLOOKUP(B2757, 'Códigos 2'!$A$3:$B$10, 2, FALSE))</f>
        <v/>
      </c>
      <c r="E2757" s="22" t="str">
        <f>IF(F2757="","",VLOOKUP(F2757, 'Códigos 2'!E$3:F$66, 2, FALSE))</f>
        <v/>
      </c>
      <c r="F2757" s="23"/>
      <c r="G2757" s="23"/>
      <c r="H2757" s="23"/>
      <c r="I2757" s="23"/>
      <c r="J2757" s="24"/>
      <c r="K2757" s="20"/>
      <c r="L2757" s="20"/>
      <c r="M2757" s="25">
        <v>0</v>
      </c>
      <c r="N2757" s="26">
        <f t="shared" si="338"/>
        <v>0</v>
      </c>
      <c r="O2757" s="26">
        <f t="shared" si="337"/>
        <v>0</v>
      </c>
      <c r="P2757" s="26">
        <f t="shared" si="339"/>
        <v>0</v>
      </c>
      <c r="Q2757" s="27"/>
      <c r="R2757" s="26">
        <f t="shared" si="340"/>
        <v>0</v>
      </c>
      <c r="S2757" s="27"/>
      <c r="T2757" s="26">
        <f t="shared" si="341"/>
        <v>0</v>
      </c>
      <c r="U2757" s="27"/>
      <c r="V2757" s="26">
        <f t="shared" si="342"/>
        <v>0</v>
      </c>
      <c r="W2757" s="26">
        <f t="shared" si="343"/>
        <v>0</v>
      </c>
    </row>
    <row r="2758" spans="1:23" ht="12.75" customHeight="1" x14ac:dyDescent="0.25">
      <c r="A2758" s="7" t="str">
        <f t="shared" si="336"/>
        <v/>
      </c>
      <c r="B2758" s="20"/>
      <c r="C2758" s="21" t="str">
        <f>IF(B2758="","",VLOOKUP(B2758, 'Códigos 2'!$A$3:$C$10, 3, FALSE))</f>
        <v/>
      </c>
      <c r="D2758" s="21" t="str">
        <f>IF(B2758="","",VLOOKUP(B2758, 'Códigos 2'!$A$3:$B$10, 2, FALSE))</f>
        <v/>
      </c>
      <c r="E2758" s="22" t="str">
        <f>IF(F2758="","",VLOOKUP(F2758, 'Códigos 2'!E$3:F$66, 2, FALSE))</f>
        <v/>
      </c>
      <c r="F2758" s="23"/>
      <c r="G2758" s="23"/>
      <c r="H2758" s="23"/>
      <c r="I2758" s="23"/>
      <c r="J2758" s="24"/>
      <c r="K2758" s="20"/>
      <c r="L2758" s="20"/>
      <c r="M2758" s="25">
        <v>0</v>
      </c>
      <c r="N2758" s="26">
        <f t="shared" si="338"/>
        <v>0</v>
      </c>
      <c r="O2758" s="26">
        <f t="shared" si="337"/>
        <v>0</v>
      </c>
      <c r="P2758" s="26">
        <f t="shared" si="339"/>
        <v>0</v>
      </c>
      <c r="Q2758" s="27"/>
      <c r="R2758" s="26">
        <f t="shared" si="340"/>
        <v>0</v>
      </c>
      <c r="S2758" s="27"/>
      <c r="T2758" s="26">
        <f t="shared" si="341"/>
        <v>0</v>
      </c>
      <c r="U2758" s="27"/>
      <c r="V2758" s="26">
        <f t="shared" si="342"/>
        <v>0</v>
      </c>
      <c r="W2758" s="26">
        <f t="shared" si="343"/>
        <v>0</v>
      </c>
    </row>
    <row r="2759" spans="1:23" ht="12.75" customHeight="1" x14ac:dyDescent="0.25">
      <c r="A2759" s="7" t="str">
        <f t="shared" ref="A2759:A2822" si="344">IF(F2759 = "","",$N$2)</f>
        <v/>
      </c>
      <c r="B2759" s="20"/>
      <c r="C2759" s="21" t="str">
        <f>IF(B2759="","",VLOOKUP(B2759, 'Códigos 2'!$A$3:$C$10, 3, FALSE))</f>
        <v/>
      </c>
      <c r="D2759" s="21" t="str">
        <f>IF(B2759="","",VLOOKUP(B2759, 'Códigos 2'!$A$3:$B$10, 2, FALSE))</f>
        <v/>
      </c>
      <c r="E2759" s="22" t="str">
        <f>IF(F2759="","",VLOOKUP(F2759, 'Códigos 2'!E$3:F$66, 2, FALSE))</f>
        <v/>
      </c>
      <c r="F2759" s="23"/>
      <c r="G2759" s="23"/>
      <c r="H2759" s="23"/>
      <c r="I2759" s="23"/>
      <c r="J2759" s="24"/>
      <c r="K2759" s="20"/>
      <c r="L2759" s="20"/>
      <c r="M2759" s="25">
        <v>0</v>
      </c>
      <c r="N2759" s="26">
        <f t="shared" si="338"/>
        <v>0</v>
      </c>
      <c r="O2759" s="26">
        <f t="shared" ref="O2759:O2822" si="345">IF($C2759="Confianza",$N2759*$O$5,IF($C2759="Regular",$N2759*$O$5,0))</f>
        <v>0</v>
      </c>
      <c r="P2759" s="26">
        <f t="shared" si="339"/>
        <v>0</v>
      </c>
      <c r="Q2759" s="27"/>
      <c r="R2759" s="26">
        <f t="shared" si="340"/>
        <v>0</v>
      </c>
      <c r="S2759" s="27"/>
      <c r="T2759" s="26">
        <f t="shared" si="341"/>
        <v>0</v>
      </c>
      <c r="U2759" s="27"/>
      <c r="V2759" s="26">
        <f t="shared" si="342"/>
        <v>0</v>
      </c>
      <c r="W2759" s="26">
        <f t="shared" si="343"/>
        <v>0</v>
      </c>
    </row>
    <row r="2760" spans="1:23" ht="12.75" customHeight="1" x14ac:dyDescent="0.25">
      <c r="A2760" s="7" t="str">
        <f t="shared" si="344"/>
        <v/>
      </c>
      <c r="B2760" s="20"/>
      <c r="C2760" s="21" t="str">
        <f>IF(B2760="","",VLOOKUP(B2760, 'Códigos 2'!$A$3:$C$10, 3, FALSE))</f>
        <v/>
      </c>
      <c r="D2760" s="21" t="str">
        <f>IF(B2760="","",VLOOKUP(B2760, 'Códigos 2'!$A$3:$B$10, 2, FALSE))</f>
        <v/>
      </c>
      <c r="E2760" s="22" t="str">
        <f>IF(F2760="","",VLOOKUP(F2760, 'Códigos 2'!E$3:F$66, 2, FALSE))</f>
        <v/>
      </c>
      <c r="F2760" s="23"/>
      <c r="G2760" s="23"/>
      <c r="H2760" s="23"/>
      <c r="I2760" s="23"/>
      <c r="J2760" s="24"/>
      <c r="K2760" s="20"/>
      <c r="L2760" s="20"/>
      <c r="M2760" s="25">
        <v>0</v>
      </c>
      <c r="N2760" s="26">
        <f t="shared" ref="N2760:N2823" si="346">($K2760*$M2760)*L2760</f>
        <v>0</v>
      </c>
      <c r="O2760" s="26">
        <f t="shared" si="345"/>
        <v>0</v>
      </c>
      <c r="P2760" s="26">
        <f t="shared" ref="P2760:P2823" si="347">($N2760+V2760+T2760)*$P$5</f>
        <v>0</v>
      </c>
      <c r="Q2760" s="27"/>
      <c r="R2760" s="26">
        <f t="shared" ref="R2760:R2823" si="348">IF(Q2760="Si",K2760*L2760*$Q$5,0)</f>
        <v>0</v>
      </c>
      <c r="S2760" s="27"/>
      <c r="T2760" s="26">
        <f t="shared" ref="T2760:T2823" si="349">IF(S2760="Si",K2760*$S$5,0)</f>
        <v>0</v>
      </c>
      <c r="U2760" s="27"/>
      <c r="V2760" s="26">
        <f t="shared" ref="V2760:V2823" si="350">IF(U2760="Si",K2760*$U$5,0)</f>
        <v>0</v>
      </c>
      <c r="W2760" s="26">
        <f t="shared" ref="W2760:W2823" si="351">SUM(N2760:V2760)</f>
        <v>0</v>
      </c>
    </row>
    <row r="2761" spans="1:23" ht="12.75" customHeight="1" x14ac:dyDescent="0.25">
      <c r="A2761" s="7" t="str">
        <f t="shared" si="344"/>
        <v/>
      </c>
      <c r="B2761" s="20"/>
      <c r="C2761" s="21" t="str">
        <f>IF(B2761="","",VLOOKUP(B2761, 'Códigos 2'!$A$3:$C$10, 3, FALSE))</f>
        <v/>
      </c>
      <c r="D2761" s="21" t="str">
        <f>IF(B2761="","",VLOOKUP(B2761, 'Códigos 2'!$A$3:$B$10, 2, FALSE))</f>
        <v/>
      </c>
      <c r="E2761" s="22" t="str">
        <f>IF(F2761="","",VLOOKUP(F2761, 'Códigos 2'!E$3:F$66, 2, FALSE))</f>
        <v/>
      </c>
      <c r="F2761" s="23"/>
      <c r="G2761" s="23"/>
      <c r="H2761" s="23"/>
      <c r="I2761" s="23"/>
      <c r="J2761" s="24"/>
      <c r="K2761" s="20"/>
      <c r="L2761" s="20"/>
      <c r="M2761" s="25">
        <v>0</v>
      </c>
      <c r="N2761" s="26">
        <f t="shared" si="346"/>
        <v>0</v>
      </c>
      <c r="O2761" s="26">
        <f t="shared" si="345"/>
        <v>0</v>
      </c>
      <c r="P2761" s="26">
        <f t="shared" si="347"/>
        <v>0</v>
      </c>
      <c r="Q2761" s="27"/>
      <c r="R2761" s="26">
        <f t="shared" si="348"/>
        <v>0</v>
      </c>
      <c r="S2761" s="27"/>
      <c r="T2761" s="26">
        <f t="shared" si="349"/>
        <v>0</v>
      </c>
      <c r="U2761" s="27"/>
      <c r="V2761" s="26">
        <f t="shared" si="350"/>
        <v>0</v>
      </c>
      <c r="W2761" s="26">
        <f t="shared" si="351"/>
        <v>0</v>
      </c>
    </row>
    <row r="2762" spans="1:23" ht="12.75" customHeight="1" x14ac:dyDescent="0.25">
      <c r="A2762" s="7" t="str">
        <f t="shared" si="344"/>
        <v/>
      </c>
      <c r="B2762" s="20"/>
      <c r="C2762" s="21" t="str">
        <f>IF(B2762="","",VLOOKUP(B2762, 'Códigos 2'!$A$3:$C$10, 3, FALSE))</f>
        <v/>
      </c>
      <c r="D2762" s="21" t="str">
        <f>IF(B2762="","",VLOOKUP(B2762, 'Códigos 2'!$A$3:$B$10, 2, FALSE))</f>
        <v/>
      </c>
      <c r="E2762" s="22" t="str">
        <f>IF(F2762="","",VLOOKUP(F2762, 'Códigos 2'!E$3:F$66, 2, FALSE))</f>
        <v/>
      </c>
      <c r="F2762" s="23"/>
      <c r="G2762" s="23"/>
      <c r="H2762" s="23"/>
      <c r="I2762" s="23"/>
      <c r="J2762" s="24"/>
      <c r="K2762" s="20"/>
      <c r="L2762" s="20"/>
      <c r="M2762" s="25">
        <v>0</v>
      </c>
      <c r="N2762" s="26">
        <f t="shared" si="346"/>
        <v>0</v>
      </c>
      <c r="O2762" s="26">
        <f t="shared" si="345"/>
        <v>0</v>
      </c>
      <c r="P2762" s="26">
        <f t="shared" si="347"/>
        <v>0</v>
      </c>
      <c r="Q2762" s="27"/>
      <c r="R2762" s="26">
        <f t="shared" si="348"/>
        <v>0</v>
      </c>
      <c r="S2762" s="27"/>
      <c r="T2762" s="26">
        <f t="shared" si="349"/>
        <v>0</v>
      </c>
      <c r="U2762" s="27"/>
      <c r="V2762" s="26">
        <f t="shared" si="350"/>
        <v>0</v>
      </c>
      <c r="W2762" s="26">
        <f t="shared" si="351"/>
        <v>0</v>
      </c>
    </row>
    <row r="2763" spans="1:23" ht="12.75" customHeight="1" x14ac:dyDescent="0.25">
      <c r="A2763" s="7" t="str">
        <f t="shared" si="344"/>
        <v/>
      </c>
      <c r="B2763" s="20"/>
      <c r="C2763" s="21" t="str">
        <f>IF(B2763="","",VLOOKUP(B2763, 'Códigos 2'!$A$3:$C$10, 3, FALSE))</f>
        <v/>
      </c>
      <c r="D2763" s="21" t="str">
        <f>IF(B2763="","",VLOOKUP(B2763, 'Códigos 2'!$A$3:$B$10, 2, FALSE))</f>
        <v/>
      </c>
      <c r="E2763" s="22" t="str">
        <f>IF(F2763="","",VLOOKUP(F2763, 'Códigos 2'!E$3:F$66, 2, FALSE))</f>
        <v/>
      </c>
      <c r="F2763" s="23"/>
      <c r="G2763" s="23"/>
      <c r="H2763" s="23"/>
      <c r="I2763" s="23"/>
      <c r="J2763" s="24"/>
      <c r="K2763" s="20"/>
      <c r="L2763" s="20"/>
      <c r="M2763" s="25">
        <v>0</v>
      </c>
      <c r="N2763" s="26">
        <f t="shared" si="346"/>
        <v>0</v>
      </c>
      <c r="O2763" s="26">
        <f t="shared" si="345"/>
        <v>0</v>
      </c>
      <c r="P2763" s="26">
        <f t="shared" si="347"/>
        <v>0</v>
      </c>
      <c r="Q2763" s="27"/>
      <c r="R2763" s="26">
        <f t="shared" si="348"/>
        <v>0</v>
      </c>
      <c r="S2763" s="27"/>
      <c r="T2763" s="26">
        <f t="shared" si="349"/>
        <v>0</v>
      </c>
      <c r="U2763" s="27"/>
      <c r="V2763" s="26">
        <f t="shared" si="350"/>
        <v>0</v>
      </c>
      <c r="W2763" s="26">
        <f t="shared" si="351"/>
        <v>0</v>
      </c>
    </row>
    <row r="2764" spans="1:23" ht="12.75" customHeight="1" x14ac:dyDescent="0.25">
      <c r="A2764" s="7" t="str">
        <f t="shared" si="344"/>
        <v/>
      </c>
      <c r="B2764" s="20"/>
      <c r="C2764" s="21" t="str">
        <f>IF(B2764="","",VLOOKUP(B2764, 'Códigos 2'!$A$3:$C$10, 3, FALSE))</f>
        <v/>
      </c>
      <c r="D2764" s="21" t="str">
        <f>IF(B2764="","",VLOOKUP(B2764, 'Códigos 2'!$A$3:$B$10, 2, FALSE))</f>
        <v/>
      </c>
      <c r="E2764" s="22" t="str">
        <f>IF(F2764="","",VLOOKUP(F2764, 'Códigos 2'!E$3:F$66, 2, FALSE))</f>
        <v/>
      </c>
      <c r="F2764" s="23"/>
      <c r="G2764" s="23"/>
      <c r="H2764" s="23"/>
      <c r="I2764" s="23"/>
      <c r="J2764" s="24"/>
      <c r="K2764" s="20"/>
      <c r="L2764" s="20"/>
      <c r="M2764" s="25">
        <v>0</v>
      </c>
      <c r="N2764" s="26">
        <f t="shared" si="346"/>
        <v>0</v>
      </c>
      <c r="O2764" s="26">
        <f t="shared" si="345"/>
        <v>0</v>
      </c>
      <c r="P2764" s="26">
        <f t="shared" si="347"/>
        <v>0</v>
      </c>
      <c r="Q2764" s="27"/>
      <c r="R2764" s="26">
        <f t="shared" si="348"/>
        <v>0</v>
      </c>
      <c r="S2764" s="27"/>
      <c r="T2764" s="26">
        <f t="shared" si="349"/>
        <v>0</v>
      </c>
      <c r="U2764" s="27"/>
      <c r="V2764" s="26">
        <f t="shared" si="350"/>
        <v>0</v>
      </c>
      <c r="W2764" s="26">
        <f t="shared" si="351"/>
        <v>0</v>
      </c>
    </row>
    <row r="2765" spans="1:23" ht="12.75" customHeight="1" x14ac:dyDescent="0.25">
      <c r="A2765" s="7" t="str">
        <f t="shared" si="344"/>
        <v/>
      </c>
      <c r="B2765" s="20"/>
      <c r="C2765" s="21" t="str">
        <f>IF(B2765="","",VLOOKUP(B2765, 'Códigos 2'!$A$3:$C$10, 3, FALSE))</f>
        <v/>
      </c>
      <c r="D2765" s="21" t="str">
        <f>IF(B2765="","",VLOOKUP(B2765, 'Códigos 2'!$A$3:$B$10, 2, FALSE))</f>
        <v/>
      </c>
      <c r="E2765" s="22" t="str">
        <f>IF(F2765="","",VLOOKUP(F2765, 'Códigos 2'!E$3:F$66, 2, FALSE))</f>
        <v/>
      </c>
      <c r="F2765" s="23"/>
      <c r="G2765" s="23"/>
      <c r="H2765" s="23"/>
      <c r="I2765" s="23"/>
      <c r="J2765" s="24"/>
      <c r="K2765" s="20"/>
      <c r="L2765" s="20"/>
      <c r="M2765" s="25">
        <v>0</v>
      </c>
      <c r="N2765" s="26">
        <f t="shared" si="346"/>
        <v>0</v>
      </c>
      <c r="O2765" s="26">
        <f t="shared" si="345"/>
        <v>0</v>
      </c>
      <c r="P2765" s="26">
        <f t="shared" si="347"/>
        <v>0</v>
      </c>
      <c r="Q2765" s="27"/>
      <c r="R2765" s="26">
        <f t="shared" si="348"/>
        <v>0</v>
      </c>
      <c r="S2765" s="27"/>
      <c r="T2765" s="26">
        <f t="shared" si="349"/>
        <v>0</v>
      </c>
      <c r="U2765" s="27"/>
      <c r="V2765" s="26">
        <f t="shared" si="350"/>
        <v>0</v>
      </c>
      <c r="W2765" s="26">
        <f t="shared" si="351"/>
        <v>0</v>
      </c>
    </row>
    <row r="2766" spans="1:23" ht="12.75" customHeight="1" x14ac:dyDescent="0.25">
      <c r="A2766" s="7" t="str">
        <f t="shared" si="344"/>
        <v/>
      </c>
      <c r="B2766" s="20"/>
      <c r="C2766" s="21" t="str">
        <f>IF(B2766="","",VLOOKUP(B2766, 'Códigos 2'!$A$3:$C$10, 3, FALSE))</f>
        <v/>
      </c>
      <c r="D2766" s="21" t="str">
        <f>IF(B2766="","",VLOOKUP(B2766, 'Códigos 2'!$A$3:$B$10, 2, FALSE))</f>
        <v/>
      </c>
      <c r="E2766" s="22" t="str">
        <f>IF(F2766="","",VLOOKUP(F2766, 'Códigos 2'!E$3:F$66, 2, FALSE))</f>
        <v/>
      </c>
      <c r="F2766" s="23"/>
      <c r="G2766" s="23"/>
      <c r="H2766" s="23"/>
      <c r="I2766" s="23"/>
      <c r="J2766" s="24"/>
      <c r="K2766" s="20"/>
      <c r="L2766" s="20"/>
      <c r="M2766" s="25">
        <v>0</v>
      </c>
      <c r="N2766" s="26">
        <f t="shared" si="346"/>
        <v>0</v>
      </c>
      <c r="O2766" s="26">
        <f t="shared" si="345"/>
        <v>0</v>
      </c>
      <c r="P2766" s="26">
        <f t="shared" si="347"/>
        <v>0</v>
      </c>
      <c r="Q2766" s="27"/>
      <c r="R2766" s="26">
        <f t="shared" si="348"/>
        <v>0</v>
      </c>
      <c r="S2766" s="27"/>
      <c r="T2766" s="26">
        <f t="shared" si="349"/>
        <v>0</v>
      </c>
      <c r="U2766" s="27"/>
      <c r="V2766" s="26">
        <f t="shared" si="350"/>
        <v>0</v>
      </c>
      <c r="W2766" s="26">
        <f t="shared" si="351"/>
        <v>0</v>
      </c>
    </row>
    <row r="2767" spans="1:23" ht="12.75" customHeight="1" x14ac:dyDescent="0.25">
      <c r="A2767" s="7" t="str">
        <f t="shared" si="344"/>
        <v/>
      </c>
      <c r="B2767" s="20"/>
      <c r="C2767" s="21" t="str">
        <f>IF(B2767="","",VLOOKUP(B2767, 'Códigos 2'!$A$3:$C$10, 3, FALSE))</f>
        <v/>
      </c>
      <c r="D2767" s="21" t="str">
        <f>IF(B2767="","",VLOOKUP(B2767, 'Códigos 2'!$A$3:$B$10, 2, FALSE))</f>
        <v/>
      </c>
      <c r="E2767" s="22" t="str">
        <f>IF(F2767="","",VLOOKUP(F2767, 'Códigos 2'!E$3:F$66, 2, FALSE))</f>
        <v/>
      </c>
      <c r="F2767" s="23"/>
      <c r="G2767" s="23"/>
      <c r="H2767" s="23"/>
      <c r="I2767" s="23"/>
      <c r="J2767" s="24"/>
      <c r="K2767" s="20"/>
      <c r="L2767" s="20"/>
      <c r="M2767" s="25">
        <v>0</v>
      </c>
      <c r="N2767" s="26">
        <f t="shared" si="346"/>
        <v>0</v>
      </c>
      <c r="O2767" s="26">
        <f t="shared" si="345"/>
        <v>0</v>
      </c>
      <c r="P2767" s="26">
        <f t="shared" si="347"/>
        <v>0</v>
      </c>
      <c r="Q2767" s="27"/>
      <c r="R2767" s="26">
        <f t="shared" si="348"/>
        <v>0</v>
      </c>
      <c r="S2767" s="27"/>
      <c r="T2767" s="26">
        <f t="shared" si="349"/>
        <v>0</v>
      </c>
      <c r="U2767" s="27"/>
      <c r="V2767" s="26">
        <f t="shared" si="350"/>
        <v>0</v>
      </c>
      <c r="W2767" s="26">
        <f t="shared" si="351"/>
        <v>0</v>
      </c>
    </row>
    <row r="2768" spans="1:23" ht="12.75" customHeight="1" x14ac:dyDescent="0.25">
      <c r="A2768" s="7" t="str">
        <f t="shared" si="344"/>
        <v/>
      </c>
      <c r="B2768" s="20"/>
      <c r="C2768" s="21" t="str">
        <f>IF(B2768="","",VLOOKUP(B2768, 'Códigos 2'!$A$3:$C$10, 3, FALSE))</f>
        <v/>
      </c>
      <c r="D2768" s="21" t="str">
        <f>IF(B2768="","",VLOOKUP(B2768, 'Códigos 2'!$A$3:$B$10, 2, FALSE))</f>
        <v/>
      </c>
      <c r="E2768" s="22" t="str">
        <f>IF(F2768="","",VLOOKUP(F2768, 'Códigos 2'!E$3:F$66, 2, FALSE))</f>
        <v/>
      </c>
      <c r="F2768" s="23"/>
      <c r="G2768" s="23"/>
      <c r="H2768" s="23"/>
      <c r="I2768" s="23"/>
      <c r="J2768" s="24"/>
      <c r="K2768" s="20"/>
      <c r="L2768" s="20"/>
      <c r="M2768" s="25">
        <v>0</v>
      </c>
      <c r="N2768" s="26">
        <f t="shared" si="346"/>
        <v>0</v>
      </c>
      <c r="O2768" s="26">
        <f t="shared" si="345"/>
        <v>0</v>
      </c>
      <c r="P2768" s="26">
        <f t="shared" si="347"/>
        <v>0</v>
      </c>
      <c r="Q2768" s="27"/>
      <c r="R2768" s="26">
        <f t="shared" si="348"/>
        <v>0</v>
      </c>
      <c r="S2768" s="27"/>
      <c r="T2768" s="26">
        <f t="shared" si="349"/>
        <v>0</v>
      </c>
      <c r="U2768" s="27"/>
      <c r="V2768" s="26">
        <f t="shared" si="350"/>
        <v>0</v>
      </c>
      <c r="W2768" s="26">
        <f t="shared" si="351"/>
        <v>0</v>
      </c>
    </row>
    <row r="2769" spans="1:23" ht="12.75" customHeight="1" x14ac:dyDescent="0.25">
      <c r="A2769" s="7" t="str">
        <f t="shared" si="344"/>
        <v/>
      </c>
      <c r="B2769" s="20"/>
      <c r="C2769" s="21" t="str">
        <f>IF(B2769="","",VLOOKUP(B2769, 'Códigos 2'!$A$3:$C$10, 3, FALSE))</f>
        <v/>
      </c>
      <c r="D2769" s="21" t="str">
        <f>IF(B2769="","",VLOOKUP(B2769, 'Códigos 2'!$A$3:$B$10, 2, FALSE))</f>
        <v/>
      </c>
      <c r="E2769" s="22" t="str">
        <f>IF(F2769="","",VLOOKUP(F2769, 'Códigos 2'!E$3:F$66, 2, FALSE))</f>
        <v/>
      </c>
      <c r="F2769" s="23"/>
      <c r="G2769" s="23"/>
      <c r="H2769" s="23"/>
      <c r="I2769" s="23"/>
      <c r="J2769" s="24"/>
      <c r="K2769" s="20"/>
      <c r="L2769" s="20"/>
      <c r="M2769" s="25">
        <v>0</v>
      </c>
      <c r="N2769" s="26">
        <f t="shared" si="346"/>
        <v>0</v>
      </c>
      <c r="O2769" s="26">
        <f t="shared" si="345"/>
        <v>0</v>
      </c>
      <c r="P2769" s="26">
        <f t="shared" si="347"/>
        <v>0</v>
      </c>
      <c r="Q2769" s="27"/>
      <c r="R2769" s="26">
        <f t="shared" si="348"/>
        <v>0</v>
      </c>
      <c r="S2769" s="27"/>
      <c r="T2769" s="26">
        <f t="shared" si="349"/>
        <v>0</v>
      </c>
      <c r="U2769" s="27"/>
      <c r="V2769" s="26">
        <f t="shared" si="350"/>
        <v>0</v>
      </c>
      <c r="W2769" s="26">
        <f t="shared" si="351"/>
        <v>0</v>
      </c>
    </row>
    <row r="2770" spans="1:23" ht="12.75" customHeight="1" x14ac:dyDescent="0.25">
      <c r="A2770" s="7" t="str">
        <f t="shared" si="344"/>
        <v/>
      </c>
      <c r="B2770" s="20"/>
      <c r="C2770" s="21" t="str">
        <f>IF(B2770="","",VLOOKUP(B2770, 'Códigos 2'!$A$3:$C$10, 3, FALSE))</f>
        <v/>
      </c>
      <c r="D2770" s="21" t="str">
        <f>IF(B2770="","",VLOOKUP(B2770, 'Códigos 2'!$A$3:$B$10, 2, FALSE))</f>
        <v/>
      </c>
      <c r="E2770" s="22" t="str">
        <f>IF(F2770="","",VLOOKUP(F2770, 'Códigos 2'!E$3:F$66, 2, FALSE))</f>
        <v/>
      </c>
      <c r="F2770" s="23"/>
      <c r="G2770" s="23"/>
      <c r="H2770" s="23"/>
      <c r="I2770" s="23"/>
      <c r="J2770" s="24"/>
      <c r="K2770" s="20"/>
      <c r="L2770" s="20"/>
      <c r="M2770" s="25">
        <v>0</v>
      </c>
      <c r="N2770" s="26">
        <f t="shared" si="346"/>
        <v>0</v>
      </c>
      <c r="O2770" s="26">
        <f t="shared" si="345"/>
        <v>0</v>
      </c>
      <c r="P2770" s="26">
        <f t="shared" si="347"/>
        <v>0</v>
      </c>
      <c r="Q2770" s="27"/>
      <c r="R2770" s="26">
        <f t="shared" si="348"/>
        <v>0</v>
      </c>
      <c r="S2770" s="27"/>
      <c r="T2770" s="26">
        <f t="shared" si="349"/>
        <v>0</v>
      </c>
      <c r="U2770" s="27"/>
      <c r="V2770" s="26">
        <f t="shared" si="350"/>
        <v>0</v>
      </c>
      <c r="W2770" s="26">
        <f t="shared" si="351"/>
        <v>0</v>
      </c>
    </row>
    <row r="2771" spans="1:23" ht="12.75" customHeight="1" x14ac:dyDescent="0.25">
      <c r="A2771" s="7" t="str">
        <f t="shared" si="344"/>
        <v/>
      </c>
      <c r="B2771" s="20"/>
      <c r="C2771" s="21" t="str">
        <f>IF(B2771="","",VLOOKUP(B2771, 'Códigos 2'!$A$3:$C$10, 3, FALSE))</f>
        <v/>
      </c>
      <c r="D2771" s="21" t="str">
        <f>IF(B2771="","",VLOOKUP(B2771, 'Códigos 2'!$A$3:$B$10, 2, FALSE))</f>
        <v/>
      </c>
      <c r="E2771" s="22" t="str">
        <f>IF(F2771="","",VLOOKUP(F2771, 'Códigos 2'!E$3:F$66, 2, FALSE))</f>
        <v/>
      </c>
      <c r="F2771" s="23"/>
      <c r="G2771" s="23"/>
      <c r="H2771" s="23"/>
      <c r="I2771" s="23"/>
      <c r="J2771" s="24"/>
      <c r="K2771" s="20"/>
      <c r="L2771" s="20"/>
      <c r="M2771" s="25">
        <v>0</v>
      </c>
      <c r="N2771" s="26">
        <f t="shared" si="346"/>
        <v>0</v>
      </c>
      <c r="O2771" s="26">
        <f t="shared" si="345"/>
        <v>0</v>
      </c>
      <c r="P2771" s="26">
        <f t="shared" si="347"/>
        <v>0</v>
      </c>
      <c r="Q2771" s="27"/>
      <c r="R2771" s="26">
        <f t="shared" si="348"/>
        <v>0</v>
      </c>
      <c r="S2771" s="27"/>
      <c r="T2771" s="26">
        <f t="shared" si="349"/>
        <v>0</v>
      </c>
      <c r="U2771" s="27"/>
      <c r="V2771" s="26">
        <f t="shared" si="350"/>
        <v>0</v>
      </c>
      <c r="W2771" s="26">
        <f t="shared" si="351"/>
        <v>0</v>
      </c>
    </row>
    <row r="2772" spans="1:23" ht="12.75" customHeight="1" x14ac:dyDescent="0.25">
      <c r="A2772" s="7" t="str">
        <f t="shared" si="344"/>
        <v/>
      </c>
      <c r="B2772" s="20"/>
      <c r="C2772" s="21" t="str">
        <f>IF(B2772="","",VLOOKUP(B2772, 'Códigos 2'!$A$3:$C$10, 3, FALSE))</f>
        <v/>
      </c>
      <c r="D2772" s="21" t="str">
        <f>IF(B2772="","",VLOOKUP(B2772, 'Códigos 2'!$A$3:$B$10, 2, FALSE))</f>
        <v/>
      </c>
      <c r="E2772" s="22" t="str">
        <f>IF(F2772="","",VLOOKUP(F2772, 'Códigos 2'!E$3:F$66, 2, FALSE))</f>
        <v/>
      </c>
      <c r="F2772" s="23"/>
      <c r="G2772" s="23"/>
      <c r="H2772" s="23"/>
      <c r="I2772" s="23"/>
      <c r="J2772" s="24"/>
      <c r="K2772" s="20"/>
      <c r="L2772" s="20"/>
      <c r="M2772" s="25">
        <v>0</v>
      </c>
      <c r="N2772" s="26">
        <f t="shared" si="346"/>
        <v>0</v>
      </c>
      <c r="O2772" s="26">
        <f t="shared" si="345"/>
        <v>0</v>
      </c>
      <c r="P2772" s="26">
        <f t="shared" si="347"/>
        <v>0</v>
      </c>
      <c r="Q2772" s="27"/>
      <c r="R2772" s="26">
        <f t="shared" si="348"/>
        <v>0</v>
      </c>
      <c r="S2772" s="27"/>
      <c r="T2772" s="26">
        <f t="shared" si="349"/>
        <v>0</v>
      </c>
      <c r="U2772" s="27"/>
      <c r="V2772" s="26">
        <f t="shared" si="350"/>
        <v>0</v>
      </c>
      <c r="W2772" s="26">
        <f t="shared" si="351"/>
        <v>0</v>
      </c>
    </row>
    <row r="2773" spans="1:23" ht="12.75" customHeight="1" x14ac:dyDescent="0.25">
      <c r="A2773" s="7" t="str">
        <f t="shared" si="344"/>
        <v/>
      </c>
      <c r="B2773" s="20"/>
      <c r="C2773" s="21" t="str">
        <f>IF(B2773="","",VLOOKUP(B2773, 'Códigos 2'!$A$3:$C$10, 3, FALSE))</f>
        <v/>
      </c>
      <c r="D2773" s="21" t="str">
        <f>IF(B2773="","",VLOOKUP(B2773, 'Códigos 2'!$A$3:$B$10, 2, FALSE))</f>
        <v/>
      </c>
      <c r="E2773" s="22" t="str">
        <f>IF(F2773="","",VLOOKUP(F2773, 'Códigos 2'!E$3:F$66, 2, FALSE))</f>
        <v/>
      </c>
      <c r="F2773" s="23"/>
      <c r="G2773" s="23"/>
      <c r="H2773" s="23"/>
      <c r="I2773" s="23"/>
      <c r="J2773" s="24"/>
      <c r="K2773" s="20"/>
      <c r="L2773" s="20"/>
      <c r="M2773" s="25">
        <v>0</v>
      </c>
      <c r="N2773" s="26">
        <f t="shared" si="346"/>
        <v>0</v>
      </c>
      <c r="O2773" s="26">
        <f t="shared" si="345"/>
        <v>0</v>
      </c>
      <c r="P2773" s="26">
        <f t="shared" si="347"/>
        <v>0</v>
      </c>
      <c r="Q2773" s="27"/>
      <c r="R2773" s="26">
        <f t="shared" si="348"/>
        <v>0</v>
      </c>
      <c r="S2773" s="27"/>
      <c r="T2773" s="26">
        <f t="shared" si="349"/>
        <v>0</v>
      </c>
      <c r="U2773" s="27"/>
      <c r="V2773" s="26">
        <f t="shared" si="350"/>
        <v>0</v>
      </c>
      <c r="W2773" s="26">
        <f t="shared" si="351"/>
        <v>0</v>
      </c>
    </row>
    <row r="2774" spans="1:23" ht="12.75" customHeight="1" x14ac:dyDescent="0.25">
      <c r="A2774" s="7" t="str">
        <f t="shared" si="344"/>
        <v/>
      </c>
      <c r="B2774" s="20"/>
      <c r="C2774" s="21" t="str">
        <f>IF(B2774="","",VLOOKUP(B2774, 'Códigos 2'!$A$3:$C$10, 3, FALSE))</f>
        <v/>
      </c>
      <c r="D2774" s="21" t="str">
        <f>IF(B2774="","",VLOOKUP(B2774, 'Códigos 2'!$A$3:$B$10, 2, FALSE))</f>
        <v/>
      </c>
      <c r="E2774" s="22" t="str">
        <f>IF(F2774="","",VLOOKUP(F2774, 'Códigos 2'!E$3:F$66, 2, FALSE))</f>
        <v/>
      </c>
      <c r="F2774" s="23"/>
      <c r="G2774" s="23"/>
      <c r="H2774" s="23"/>
      <c r="I2774" s="23"/>
      <c r="J2774" s="24"/>
      <c r="K2774" s="20"/>
      <c r="L2774" s="20"/>
      <c r="M2774" s="25">
        <v>0</v>
      </c>
      <c r="N2774" s="26">
        <f t="shared" si="346"/>
        <v>0</v>
      </c>
      <c r="O2774" s="26">
        <f t="shared" si="345"/>
        <v>0</v>
      </c>
      <c r="P2774" s="26">
        <f t="shared" si="347"/>
        <v>0</v>
      </c>
      <c r="Q2774" s="27"/>
      <c r="R2774" s="26">
        <f t="shared" si="348"/>
        <v>0</v>
      </c>
      <c r="S2774" s="27"/>
      <c r="T2774" s="26">
        <f t="shared" si="349"/>
        <v>0</v>
      </c>
      <c r="U2774" s="27"/>
      <c r="V2774" s="26">
        <f t="shared" si="350"/>
        <v>0</v>
      </c>
      <c r="W2774" s="26">
        <f t="shared" si="351"/>
        <v>0</v>
      </c>
    </row>
    <row r="2775" spans="1:23" ht="12.75" customHeight="1" x14ac:dyDescent="0.25">
      <c r="A2775" s="7" t="str">
        <f t="shared" si="344"/>
        <v/>
      </c>
      <c r="B2775" s="20"/>
      <c r="C2775" s="21" t="str">
        <f>IF(B2775="","",VLOOKUP(B2775, 'Códigos 2'!$A$3:$C$10, 3, FALSE))</f>
        <v/>
      </c>
      <c r="D2775" s="21" t="str">
        <f>IF(B2775="","",VLOOKUP(B2775, 'Códigos 2'!$A$3:$B$10, 2, FALSE))</f>
        <v/>
      </c>
      <c r="E2775" s="22" t="str">
        <f>IF(F2775="","",VLOOKUP(F2775, 'Códigos 2'!E$3:F$66, 2, FALSE))</f>
        <v/>
      </c>
      <c r="F2775" s="23"/>
      <c r="G2775" s="23"/>
      <c r="H2775" s="23"/>
      <c r="I2775" s="23"/>
      <c r="J2775" s="24"/>
      <c r="K2775" s="20"/>
      <c r="L2775" s="20"/>
      <c r="M2775" s="25">
        <v>0</v>
      </c>
      <c r="N2775" s="26">
        <f t="shared" si="346"/>
        <v>0</v>
      </c>
      <c r="O2775" s="26">
        <f t="shared" si="345"/>
        <v>0</v>
      </c>
      <c r="P2775" s="26">
        <f t="shared" si="347"/>
        <v>0</v>
      </c>
      <c r="Q2775" s="27"/>
      <c r="R2775" s="26">
        <f t="shared" si="348"/>
        <v>0</v>
      </c>
      <c r="S2775" s="27"/>
      <c r="T2775" s="26">
        <f t="shared" si="349"/>
        <v>0</v>
      </c>
      <c r="U2775" s="27"/>
      <c r="V2775" s="26">
        <f t="shared" si="350"/>
        <v>0</v>
      </c>
      <c r="W2775" s="26">
        <f t="shared" si="351"/>
        <v>0</v>
      </c>
    </row>
    <row r="2776" spans="1:23" ht="12.75" customHeight="1" x14ac:dyDescent="0.25">
      <c r="A2776" s="7" t="str">
        <f t="shared" si="344"/>
        <v/>
      </c>
      <c r="B2776" s="20"/>
      <c r="C2776" s="21" t="str">
        <f>IF(B2776="","",VLOOKUP(B2776, 'Códigos 2'!$A$3:$C$10, 3, FALSE))</f>
        <v/>
      </c>
      <c r="D2776" s="21" t="str">
        <f>IF(B2776="","",VLOOKUP(B2776, 'Códigos 2'!$A$3:$B$10, 2, FALSE))</f>
        <v/>
      </c>
      <c r="E2776" s="22" t="str">
        <f>IF(F2776="","",VLOOKUP(F2776, 'Códigos 2'!E$3:F$66, 2, FALSE))</f>
        <v/>
      </c>
      <c r="F2776" s="23"/>
      <c r="G2776" s="23"/>
      <c r="H2776" s="23"/>
      <c r="I2776" s="23"/>
      <c r="J2776" s="24"/>
      <c r="K2776" s="20"/>
      <c r="L2776" s="20"/>
      <c r="M2776" s="25">
        <v>0</v>
      </c>
      <c r="N2776" s="26">
        <f t="shared" si="346"/>
        <v>0</v>
      </c>
      <c r="O2776" s="26">
        <f t="shared" si="345"/>
        <v>0</v>
      </c>
      <c r="P2776" s="26">
        <f t="shared" si="347"/>
        <v>0</v>
      </c>
      <c r="Q2776" s="27"/>
      <c r="R2776" s="26">
        <f t="shared" si="348"/>
        <v>0</v>
      </c>
      <c r="S2776" s="27"/>
      <c r="T2776" s="26">
        <f t="shared" si="349"/>
        <v>0</v>
      </c>
      <c r="U2776" s="27"/>
      <c r="V2776" s="26">
        <f t="shared" si="350"/>
        <v>0</v>
      </c>
      <c r="W2776" s="26">
        <f t="shared" si="351"/>
        <v>0</v>
      </c>
    </row>
    <row r="2777" spans="1:23" ht="12.75" customHeight="1" x14ac:dyDescent="0.25">
      <c r="A2777" s="7" t="str">
        <f t="shared" si="344"/>
        <v/>
      </c>
      <c r="B2777" s="20"/>
      <c r="C2777" s="21" t="str">
        <f>IF(B2777="","",VLOOKUP(B2777, 'Códigos 2'!$A$3:$C$10, 3, FALSE))</f>
        <v/>
      </c>
      <c r="D2777" s="21" t="str">
        <f>IF(B2777="","",VLOOKUP(B2777, 'Códigos 2'!$A$3:$B$10, 2, FALSE))</f>
        <v/>
      </c>
      <c r="E2777" s="22" t="str">
        <f>IF(F2777="","",VLOOKUP(F2777, 'Códigos 2'!E$3:F$66, 2, FALSE))</f>
        <v/>
      </c>
      <c r="F2777" s="23"/>
      <c r="G2777" s="23"/>
      <c r="H2777" s="23"/>
      <c r="I2777" s="23"/>
      <c r="J2777" s="24"/>
      <c r="K2777" s="20"/>
      <c r="L2777" s="20"/>
      <c r="M2777" s="25">
        <v>0</v>
      </c>
      <c r="N2777" s="26">
        <f t="shared" si="346"/>
        <v>0</v>
      </c>
      <c r="O2777" s="26">
        <f t="shared" si="345"/>
        <v>0</v>
      </c>
      <c r="P2777" s="26">
        <f t="shared" si="347"/>
        <v>0</v>
      </c>
      <c r="Q2777" s="27"/>
      <c r="R2777" s="26">
        <f t="shared" si="348"/>
        <v>0</v>
      </c>
      <c r="S2777" s="27"/>
      <c r="T2777" s="26">
        <f t="shared" si="349"/>
        <v>0</v>
      </c>
      <c r="U2777" s="27"/>
      <c r="V2777" s="26">
        <f t="shared" si="350"/>
        <v>0</v>
      </c>
      <c r="W2777" s="26">
        <f t="shared" si="351"/>
        <v>0</v>
      </c>
    </row>
    <row r="2778" spans="1:23" ht="12.75" customHeight="1" x14ac:dyDescent="0.25">
      <c r="A2778" s="7" t="str">
        <f t="shared" si="344"/>
        <v/>
      </c>
      <c r="B2778" s="20"/>
      <c r="C2778" s="21" t="str">
        <f>IF(B2778="","",VLOOKUP(B2778, 'Códigos 2'!$A$3:$C$10, 3, FALSE))</f>
        <v/>
      </c>
      <c r="D2778" s="21" t="str">
        <f>IF(B2778="","",VLOOKUP(B2778, 'Códigos 2'!$A$3:$B$10, 2, FALSE))</f>
        <v/>
      </c>
      <c r="E2778" s="22" t="str">
        <f>IF(F2778="","",VLOOKUP(F2778, 'Códigos 2'!E$3:F$66, 2, FALSE))</f>
        <v/>
      </c>
      <c r="F2778" s="23"/>
      <c r="G2778" s="23"/>
      <c r="H2778" s="23"/>
      <c r="I2778" s="23"/>
      <c r="J2778" s="24"/>
      <c r="K2778" s="20"/>
      <c r="L2778" s="20"/>
      <c r="M2778" s="25">
        <v>0</v>
      </c>
      <c r="N2778" s="26">
        <f t="shared" si="346"/>
        <v>0</v>
      </c>
      <c r="O2778" s="26">
        <f t="shared" si="345"/>
        <v>0</v>
      </c>
      <c r="P2778" s="26">
        <f t="shared" si="347"/>
        <v>0</v>
      </c>
      <c r="Q2778" s="27"/>
      <c r="R2778" s="26">
        <f t="shared" si="348"/>
        <v>0</v>
      </c>
      <c r="S2778" s="27"/>
      <c r="T2778" s="26">
        <f t="shared" si="349"/>
        <v>0</v>
      </c>
      <c r="U2778" s="27"/>
      <c r="V2778" s="26">
        <f t="shared" si="350"/>
        <v>0</v>
      </c>
      <c r="W2778" s="26">
        <f t="shared" si="351"/>
        <v>0</v>
      </c>
    </row>
    <row r="2779" spans="1:23" ht="12.75" customHeight="1" x14ac:dyDescent="0.25">
      <c r="A2779" s="7" t="str">
        <f t="shared" si="344"/>
        <v/>
      </c>
      <c r="B2779" s="20"/>
      <c r="C2779" s="21" t="str">
        <f>IF(B2779="","",VLOOKUP(B2779, 'Códigos 2'!$A$3:$C$10, 3, FALSE))</f>
        <v/>
      </c>
      <c r="D2779" s="21" t="str">
        <f>IF(B2779="","",VLOOKUP(B2779, 'Códigos 2'!$A$3:$B$10, 2, FALSE))</f>
        <v/>
      </c>
      <c r="E2779" s="22" t="str">
        <f>IF(F2779="","",VLOOKUP(F2779, 'Códigos 2'!E$3:F$66, 2, FALSE))</f>
        <v/>
      </c>
      <c r="F2779" s="23"/>
      <c r="G2779" s="23"/>
      <c r="H2779" s="23"/>
      <c r="I2779" s="23"/>
      <c r="J2779" s="24"/>
      <c r="K2779" s="20"/>
      <c r="L2779" s="20"/>
      <c r="M2779" s="25">
        <v>0</v>
      </c>
      <c r="N2779" s="26">
        <f t="shared" si="346"/>
        <v>0</v>
      </c>
      <c r="O2779" s="26">
        <f t="shared" si="345"/>
        <v>0</v>
      </c>
      <c r="P2779" s="26">
        <f t="shared" si="347"/>
        <v>0</v>
      </c>
      <c r="Q2779" s="27"/>
      <c r="R2779" s="26">
        <f t="shared" si="348"/>
        <v>0</v>
      </c>
      <c r="S2779" s="27"/>
      <c r="T2779" s="26">
        <f t="shared" si="349"/>
        <v>0</v>
      </c>
      <c r="U2779" s="27"/>
      <c r="V2779" s="26">
        <f t="shared" si="350"/>
        <v>0</v>
      </c>
      <c r="W2779" s="26">
        <f t="shared" si="351"/>
        <v>0</v>
      </c>
    </row>
    <row r="2780" spans="1:23" ht="12.75" customHeight="1" x14ac:dyDescent="0.25">
      <c r="A2780" s="7" t="str">
        <f t="shared" si="344"/>
        <v/>
      </c>
      <c r="B2780" s="20"/>
      <c r="C2780" s="21" t="str">
        <f>IF(B2780="","",VLOOKUP(B2780, 'Códigos 2'!$A$3:$C$10, 3, FALSE))</f>
        <v/>
      </c>
      <c r="D2780" s="21" t="str">
        <f>IF(B2780="","",VLOOKUP(B2780, 'Códigos 2'!$A$3:$B$10, 2, FALSE))</f>
        <v/>
      </c>
      <c r="E2780" s="22" t="str">
        <f>IF(F2780="","",VLOOKUP(F2780, 'Códigos 2'!E$3:F$66, 2, FALSE))</f>
        <v/>
      </c>
      <c r="F2780" s="23"/>
      <c r="G2780" s="23"/>
      <c r="H2780" s="23"/>
      <c r="I2780" s="23"/>
      <c r="J2780" s="24"/>
      <c r="K2780" s="20"/>
      <c r="L2780" s="20"/>
      <c r="M2780" s="25">
        <v>0</v>
      </c>
      <c r="N2780" s="26">
        <f t="shared" si="346"/>
        <v>0</v>
      </c>
      <c r="O2780" s="26">
        <f t="shared" si="345"/>
        <v>0</v>
      </c>
      <c r="P2780" s="26">
        <f t="shared" si="347"/>
        <v>0</v>
      </c>
      <c r="Q2780" s="27"/>
      <c r="R2780" s="26">
        <f t="shared" si="348"/>
        <v>0</v>
      </c>
      <c r="S2780" s="27"/>
      <c r="T2780" s="26">
        <f t="shared" si="349"/>
        <v>0</v>
      </c>
      <c r="U2780" s="27"/>
      <c r="V2780" s="26">
        <f t="shared" si="350"/>
        <v>0</v>
      </c>
      <c r="W2780" s="26">
        <f t="shared" si="351"/>
        <v>0</v>
      </c>
    </row>
    <row r="2781" spans="1:23" ht="12.75" customHeight="1" x14ac:dyDescent="0.25">
      <c r="A2781" s="7" t="str">
        <f t="shared" si="344"/>
        <v/>
      </c>
      <c r="B2781" s="20"/>
      <c r="C2781" s="21" t="str">
        <f>IF(B2781="","",VLOOKUP(B2781, 'Códigos 2'!$A$3:$C$10, 3, FALSE))</f>
        <v/>
      </c>
      <c r="D2781" s="21" t="str">
        <f>IF(B2781="","",VLOOKUP(B2781, 'Códigos 2'!$A$3:$B$10, 2, FALSE))</f>
        <v/>
      </c>
      <c r="E2781" s="22" t="str">
        <f>IF(F2781="","",VLOOKUP(F2781, 'Códigos 2'!E$3:F$66, 2, FALSE))</f>
        <v/>
      </c>
      <c r="F2781" s="23"/>
      <c r="G2781" s="23"/>
      <c r="H2781" s="23"/>
      <c r="I2781" s="23"/>
      <c r="J2781" s="24"/>
      <c r="K2781" s="20"/>
      <c r="L2781" s="20"/>
      <c r="M2781" s="25">
        <v>0</v>
      </c>
      <c r="N2781" s="26">
        <f t="shared" si="346"/>
        <v>0</v>
      </c>
      <c r="O2781" s="26">
        <f t="shared" si="345"/>
        <v>0</v>
      </c>
      <c r="P2781" s="26">
        <f t="shared" si="347"/>
        <v>0</v>
      </c>
      <c r="Q2781" s="27"/>
      <c r="R2781" s="26">
        <f t="shared" si="348"/>
        <v>0</v>
      </c>
      <c r="S2781" s="27"/>
      <c r="T2781" s="26">
        <f t="shared" si="349"/>
        <v>0</v>
      </c>
      <c r="U2781" s="27"/>
      <c r="V2781" s="26">
        <f t="shared" si="350"/>
        <v>0</v>
      </c>
      <c r="W2781" s="26">
        <f t="shared" si="351"/>
        <v>0</v>
      </c>
    </row>
    <row r="2782" spans="1:23" ht="12.75" customHeight="1" x14ac:dyDescent="0.25">
      <c r="A2782" s="7" t="str">
        <f t="shared" si="344"/>
        <v/>
      </c>
      <c r="B2782" s="20"/>
      <c r="C2782" s="21" t="str">
        <f>IF(B2782="","",VLOOKUP(B2782, 'Códigos 2'!$A$3:$C$10, 3, FALSE))</f>
        <v/>
      </c>
      <c r="D2782" s="21" t="str">
        <f>IF(B2782="","",VLOOKUP(B2782, 'Códigos 2'!$A$3:$B$10, 2, FALSE))</f>
        <v/>
      </c>
      <c r="E2782" s="22" t="str">
        <f>IF(F2782="","",VLOOKUP(F2782, 'Códigos 2'!E$3:F$66, 2, FALSE))</f>
        <v/>
      </c>
      <c r="F2782" s="23"/>
      <c r="G2782" s="23"/>
      <c r="H2782" s="23"/>
      <c r="I2782" s="23"/>
      <c r="J2782" s="24"/>
      <c r="K2782" s="20"/>
      <c r="L2782" s="20"/>
      <c r="M2782" s="25">
        <v>0</v>
      </c>
      <c r="N2782" s="26">
        <f t="shared" si="346"/>
        <v>0</v>
      </c>
      <c r="O2782" s="26">
        <f t="shared" si="345"/>
        <v>0</v>
      </c>
      <c r="P2782" s="26">
        <f t="shared" si="347"/>
        <v>0</v>
      </c>
      <c r="Q2782" s="27"/>
      <c r="R2782" s="26">
        <f t="shared" si="348"/>
        <v>0</v>
      </c>
      <c r="S2782" s="27"/>
      <c r="T2782" s="26">
        <f t="shared" si="349"/>
        <v>0</v>
      </c>
      <c r="U2782" s="27"/>
      <c r="V2782" s="26">
        <f t="shared" si="350"/>
        <v>0</v>
      </c>
      <c r="W2782" s="26">
        <f t="shared" si="351"/>
        <v>0</v>
      </c>
    </row>
    <row r="2783" spans="1:23" ht="12.75" customHeight="1" x14ac:dyDescent="0.25">
      <c r="A2783" s="7" t="str">
        <f t="shared" si="344"/>
        <v/>
      </c>
      <c r="B2783" s="20"/>
      <c r="C2783" s="21" t="str">
        <f>IF(B2783="","",VLOOKUP(B2783, 'Códigos 2'!$A$3:$C$10, 3, FALSE))</f>
        <v/>
      </c>
      <c r="D2783" s="21" t="str">
        <f>IF(B2783="","",VLOOKUP(B2783, 'Códigos 2'!$A$3:$B$10, 2, FALSE))</f>
        <v/>
      </c>
      <c r="E2783" s="22" t="str">
        <f>IF(F2783="","",VLOOKUP(F2783, 'Códigos 2'!E$3:F$66, 2, FALSE))</f>
        <v/>
      </c>
      <c r="F2783" s="23"/>
      <c r="G2783" s="23"/>
      <c r="H2783" s="23"/>
      <c r="I2783" s="23"/>
      <c r="J2783" s="24"/>
      <c r="K2783" s="20"/>
      <c r="L2783" s="20"/>
      <c r="M2783" s="25">
        <v>0</v>
      </c>
      <c r="N2783" s="26">
        <f t="shared" si="346"/>
        <v>0</v>
      </c>
      <c r="O2783" s="26">
        <f t="shared" si="345"/>
        <v>0</v>
      </c>
      <c r="P2783" s="26">
        <f t="shared" si="347"/>
        <v>0</v>
      </c>
      <c r="Q2783" s="27"/>
      <c r="R2783" s="26">
        <f t="shared" si="348"/>
        <v>0</v>
      </c>
      <c r="S2783" s="27"/>
      <c r="T2783" s="26">
        <f t="shared" si="349"/>
        <v>0</v>
      </c>
      <c r="U2783" s="27"/>
      <c r="V2783" s="26">
        <f t="shared" si="350"/>
        <v>0</v>
      </c>
      <c r="W2783" s="26">
        <f t="shared" si="351"/>
        <v>0</v>
      </c>
    </row>
    <row r="2784" spans="1:23" ht="12.75" customHeight="1" x14ac:dyDescent="0.25">
      <c r="A2784" s="7" t="str">
        <f t="shared" si="344"/>
        <v/>
      </c>
      <c r="B2784" s="20"/>
      <c r="C2784" s="21" t="str">
        <f>IF(B2784="","",VLOOKUP(B2784, 'Códigos 2'!$A$3:$C$10, 3, FALSE))</f>
        <v/>
      </c>
      <c r="D2784" s="21" t="str">
        <f>IF(B2784="","",VLOOKUP(B2784, 'Códigos 2'!$A$3:$B$10, 2, FALSE))</f>
        <v/>
      </c>
      <c r="E2784" s="22" t="str">
        <f>IF(F2784="","",VLOOKUP(F2784, 'Códigos 2'!E$3:F$66, 2, FALSE))</f>
        <v/>
      </c>
      <c r="F2784" s="23"/>
      <c r="G2784" s="23"/>
      <c r="H2784" s="23"/>
      <c r="I2784" s="23"/>
      <c r="J2784" s="24"/>
      <c r="K2784" s="20"/>
      <c r="L2784" s="20"/>
      <c r="M2784" s="25">
        <v>0</v>
      </c>
      <c r="N2784" s="26">
        <f t="shared" si="346"/>
        <v>0</v>
      </c>
      <c r="O2784" s="26">
        <f t="shared" si="345"/>
        <v>0</v>
      </c>
      <c r="P2784" s="26">
        <f t="shared" si="347"/>
        <v>0</v>
      </c>
      <c r="Q2784" s="27"/>
      <c r="R2784" s="26">
        <f t="shared" si="348"/>
        <v>0</v>
      </c>
      <c r="S2784" s="27"/>
      <c r="T2784" s="26">
        <f t="shared" si="349"/>
        <v>0</v>
      </c>
      <c r="U2784" s="27"/>
      <c r="V2784" s="26">
        <f t="shared" si="350"/>
        <v>0</v>
      </c>
      <c r="W2784" s="26">
        <f t="shared" si="351"/>
        <v>0</v>
      </c>
    </row>
    <row r="2785" spans="1:23" ht="12.75" customHeight="1" x14ac:dyDescent="0.25">
      <c r="A2785" s="7" t="str">
        <f t="shared" si="344"/>
        <v/>
      </c>
      <c r="B2785" s="20"/>
      <c r="C2785" s="21" t="str">
        <f>IF(B2785="","",VLOOKUP(B2785, 'Códigos 2'!$A$3:$C$10, 3, FALSE))</f>
        <v/>
      </c>
      <c r="D2785" s="21" t="str">
        <f>IF(B2785="","",VLOOKUP(B2785, 'Códigos 2'!$A$3:$B$10, 2, FALSE))</f>
        <v/>
      </c>
      <c r="E2785" s="22" t="str">
        <f>IF(F2785="","",VLOOKUP(F2785, 'Códigos 2'!E$3:F$66, 2, FALSE))</f>
        <v/>
      </c>
      <c r="F2785" s="23"/>
      <c r="G2785" s="23"/>
      <c r="H2785" s="23"/>
      <c r="I2785" s="23"/>
      <c r="J2785" s="24"/>
      <c r="K2785" s="20"/>
      <c r="L2785" s="20"/>
      <c r="M2785" s="25">
        <v>0</v>
      </c>
      <c r="N2785" s="26">
        <f t="shared" si="346"/>
        <v>0</v>
      </c>
      <c r="O2785" s="26">
        <f t="shared" si="345"/>
        <v>0</v>
      </c>
      <c r="P2785" s="26">
        <f t="shared" si="347"/>
        <v>0</v>
      </c>
      <c r="Q2785" s="27"/>
      <c r="R2785" s="26">
        <f t="shared" si="348"/>
        <v>0</v>
      </c>
      <c r="S2785" s="27"/>
      <c r="T2785" s="26">
        <f t="shared" si="349"/>
        <v>0</v>
      </c>
      <c r="U2785" s="27"/>
      <c r="V2785" s="26">
        <f t="shared" si="350"/>
        <v>0</v>
      </c>
      <c r="W2785" s="26">
        <f t="shared" si="351"/>
        <v>0</v>
      </c>
    </row>
    <row r="2786" spans="1:23" ht="12.75" customHeight="1" x14ac:dyDescent="0.25">
      <c r="A2786" s="7" t="str">
        <f t="shared" si="344"/>
        <v/>
      </c>
      <c r="B2786" s="20"/>
      <c r="C2786" s="21" t="str">
        <f>IF(B2786="","",VLOOKUP(B2786, 'Códigos 2'!$A$3:$C$10, 3, FALSE))</f>
        <v/>
      </c>
      <c r="D2786" s="21" t="str">
        <f>IF(B2786="","",VLOOKUP(B2786, 'Códigos 2'!$A$3:$B$10, 2, FALSE))</f>
        <v/>
      </c>
      <c r="E2786" s="22" t="str">
        <f>IF(F2786="","",VLOOKUP(F2786, 'Códigos 2'!E$3:F$66, 2, FALSE))</f>
        <v/>
      </c>
      <c r="F2786" s="23"/>
      <c r="G2786" s="23"/>
      <c r="H2786" s="23"/>
      <c r="I2786" s="23"/>
      <c r="J2786" s="24"/>
      <c r="K2786" s="20"/>
      <c r="L2786" s="20"/>
      <c r="M2786" s="25">
        <v>0</v>
      </c>
      <c r="N2786" s="26">
        <f t="shared" si="346"/>
        <v>0</v>
      </c>
      <c r="O2786" s="26">
        <f t="shared" si="345"/>
        <v>0</v>
      </c>
      <c r="P2786" s="26">
        <f t="shared" si="347"/>
        <v>0</v>
      </c>
      <c r="Q2786" s="27"/>
      <c r="R2786" s="26">
        <f t="shared" si="348"/>
        <v>0</v>
      </c>
      <c r="S2786" s="27"/>
      <c r="T2786" s="26">
        <f t="shared" si="349"/>
        <v>0</v>
      </c>
      <c r="U2786" s="27"/>
      <c r="V2786" s="26">
        <f t="shared" si="350"/>
        <v>0</v>
      </c>
      <c r="W2786" s="26">
        <f t="shared" si="351"/>
        <v>0</v>
      </c>
    </row>
    <row r="2787" spans="1:23" ht="12.75" customHeight="1" x14ac:dyDescent="0.25">
      <c r="A2787" s="7" t="str">
        <f t="shared" si="344"/>
        <v/>
      </c>
      <c r="B2787" s="20"/>
      <c r="C2787" s="21" t="str">
        <f>IF(B2787="","",VLOOKUP(B2787, 'Códigos 2'!$A$3:$C$10, 3, FALSE))</f>
        <v/>
      </c>
      <c r="D2787" s="21" t="str">
        <f>IF(B2787="","",VLOOKUP(B2787, 'Códigos 2'!$A$3:$B$10, 2, FALSE))</f>
        <v/>
      </c>
      <c r="E2787" s="22" t="str">
        <f>IF(F2787="","",VLOOKUP(F2787, 'Códigos 2'!E$3:F$66, 2, FALSE))</f>
        <v/>
      </c>
      <c r="F2787" s="23"/>
      <c r="G2787" s="23"/>
      <c r="H2787" s="23"/>
      <c r="I2787" s="23"/>
      <c r="J2787" s="24"/>
      <c r="K2787" s="20"/>
      <c r="L2787" s="20"/>
      <c r="M2787" s="25">
        <v>0</v>
      </c>
      <c r="N2787" s="26">
        <f t="shared" si="346"/>
        <v>0</v>
      </c>
      <c r="O2787" s="26">
        <f t="shared" si="345"/>
        <v>0</v>
      </c>
      <c r="P2787" s="26">
        <f t="shared" si="347"/>
        <v>0</v>
      </c>
      <c r="Q2787" s="27"/>
      <c r="R2787" s="26">
        <f t="shared" si="348"/>
        <v>0</v>
      </c>
      <c r="S2787" s="27"/>
      <c r="T2787" s="26">
        <f t="shared" si="349"/>
        <v>0</v>
      </c>
      <c r="U2787" s="27"/>
      <c r="V2787" s="26">
        <f t="shared" si="350"/>
        <v>0</v>
      </c>
      <c r="W2787" s="26">
        <f t="shared" si="351"/>
        <v>0</v>
      </c>
    </row>
    <row r="2788" spans="1:23" ht="12.75" customHeight="1" x14ac:dyDescent="0.25">
      <c r="A2788" s="7" t="str">
        <f t="shared" si="344"/>
        <v/>
      </c>
      <c r="B2788" s="20"/>
      <c r="C2788" s="21" t="str">
        <f>IF(B2788="","",VLOOKUP(B2788, 'Códigos 2'!$A$3:$C$10, 3, FALSE))</f>
        <v/>
      </c>
      <c r="D2788" s="21" t="str">
        <f>IF(B2788="","",VLOOKUP(B2788, 'Códigos 2'!$A$3:$B$10, 2, FALSE))</f>
        <v/>
      </c>
      <c r="E2788" s="22" t="str">
        <f>IF(F2788="","",VLOOKUP(F2788, 'Códigos 2'!E$3:F$66, 2, FALSE))</f>
        <v/>
      </c>
      <c r="F2788" s="23"/>
      <c r="G2788" s="23"/>
      <c r="H2788" s="23"/>
      <c r="I2788" s="23"/>
      <c r="J2788" s="24"/>
      <c r="K2788" s="20"/>
      <c r="L2788" s="20"/>
      <c r="M2788" s="25">
        <v>0</v>
      </c>
      <c r="N2788" s="26">
        <f t="shared" si="346"/>
        <v>0</v>
      </c>
      <c r="O2788" s="26">
        <f t="shared" si="345"/>
        <v>0</v>
      </c>
      <c r="P2788" s="26">
        <f t="shared" si="347"/>
        <v>0</v>
      </c>
      <c r="Q2788" s="27"/>
      <c r="R2788" s="26">
        <f t="shared" si="348"/>
        <v>0</v>
      </c>
      <c r="S2788" s="27"/>
      <c r="T2788" s="26">
        <f t="shared" si="349"/>
        <v>0</v>
      </c>
      <c r="U2788" s="27"/>
      <c r="V2788" s="26">
        <f t="shared" si="350"/>
        <v>0</v>
      </c>
      <c r="W2788" s="26">
        <f t="shared" si="351"/>
        <v>0</v>
      </c>
    </row>
    <row r="2789" spans="1:23" ht="12.75" customHeight="1" x14ac:dyDescent="0.25">
      <c r="A2789" s="7" t="str">
        <f t="shared" si="344"/>
        <v/>
      </c>
      <c r="B2789" s="20"/>
      <c r="C2789" s="21" t="str">
        <f>IF(B2789="","",VLOOKUP(B2789, 'Códigos 2'!$A$3:$C$10, 3, FALSE))</f>
        <v/>
      </c>
      <c r="D2789" s="21" t="str">
        <f>IF(B2789="","",VLOOKUP(B2789, 'Códigos 2'!$A$3:$B$10, 2, FALSE))</f>
        <v/>
      </c>
      <c r="E2789" s="22" t="str">
        <f>IF(F2789="","",VLOOKUP(F2789, 'Códigos 2'!E$3:F$66, 2, FALSE))</f>
        <v/>
      </c>
      <c r="F2789" s="23"/>
      <c r="G2789" s="23"/>
      <c r="H2789" s="23"/>
      <c r="I2789" s="23"/>
      <c r="J2789" s="24"/>
      <c r="K2789" s="20"/>
      <c r="L2789" s="20"/>
      <c r="M2789" s="25">
        <v>0</v>
      </c>
      <c r="N2789" s="26">
        <f t="shared" si="346"/>
        <v>0</v>
      </c>
      <c r="O2789" s="26">
        <f t="shared" si="345"/>
        <v>0</v>
      </c>
      <c r="P2789" s="26">
        <f t="shared" si="347"/>
        <v>0</v>
      </c>
      <c r="Q2789" s="27"/>
      <c r="R2789" s="26">
        <f t="shared" si="348"/>
        <v>0</v>
      </c>
      <c r="S2789" s="27"/>
      <c r="T2789" s="26">
        <f t="shared" si="349"/>
        <v>0</v>
      </c>
      <c r="U2789" s="27"/>
      <c r="V2789" s="26">
        <f t="shared" si="350"/>
        <v>0</v>
      </c>
      <c r="W2789" s="26">
        <f t="shared" si="351"/>
        <v>0</v>
      </c>
    </row>
    <row r="2790" spans="1:23" ht="12.75" customHeight="1" x14ac:dyDescent="0.25">
      <c r="A2790" s="7" t="str">
        <f t="shared" si="344"/>
        <v/>
      </c>
      <c r="B2790" s="20"/>
      <c r="C2790" s="21" t="str">
        <f>IF(B2790="","",VLOOKUP(B2790, 'Códigos 2'!$A$3:$C$10, 3, FALSE))</f>
        <v/>
      </c>
      <c r="D2790" s="21" t="str">
        <f>IF(B2790="","",VLOOKUP(B2790, 'Códigos 2'!$A$3:$B$10, 2, FALSE))</f>
        <v/>
      </c>
      <c r="E2790" s="22" t="str">
        <f>IF(F2790="","",VLOOKUP(F2790, 'Códigos 2'!E$3:F$66, 2, FALSE))</f>
        <v/>
      </c>
      <c r="F2790" s="23"/>
      <c r="G2790" s="23"/>
      <c r="H2790" s="23"/>
      <c r="I2790" s="23"/>
      <c r="J2790" s="24"/>
      <c r="K2790" s="20"/>
      <c r="L2790" s="20"/>
      <c r="M2790" s="25">
        <v>0</v>
      </c>
      <c r="N2790" s="26">
        <f t="shared" si="346"/>
        <v>0</v>
      </c>
      <c r="O2790" s="26">
        <f t="shared" si="345"/>
        <v>0</v>
      </c>
      <c r="P2790" s="26">
        <f t="shared" si="347"/>
        <v>0</v>
      </c>
      <c r="Q2790" s="27"/>
      <c r="R2790" s="26">
        <f t="shared" si="348"/>
        <v>0</v>
      </c>
      <c r="S2790" s="27"/>
      <c r="T2790" s="26">
        <f t="shared" si="349"/>
        <v>0</v>
      </c>
      <c r="U2790" s="27"/>
      <c r="V2790" s="26">
        <f t="shared" si="350"/>
        <v>0</v>
      </c>
      <c r="W2790" s="26">
        <f t="shared" si="351"/>
        <v>0</v>
      </c>
    </row>
    <row r="2791" spans="1:23" ht="12.75" customHeight="1" x14ac:dyDescent="0.25">
      <c r="A2791" s="7" t="str">
        <f t="shared" si="344"/>
        <v/>
      </c>
      <c r="B2791" s="20"/>
      <c r="C2791" s="21" t="str">
        <f>IF(B2791="","",VLOOKUP(B2791, 'Códigos 2'!$A$3:$C$10, 3, FALSE))</f>
        <v/>
      </c>
      <c r="D2791" s="21" t="str">
        <f>IF(B2791="","",VLOOKUP(B2791, 'Códigos 2'!$A$3:$B$10, 2, FALSE))</f>
        <v/>
      </c>
      <c r="E2791" s="22" t="str">
        <f>IF(F2791="","",VLOOKUP(F2791, 'Códigos 2'!E$3:F$66, 2, FALSE))</f>
        <v/>
      </c>
      <c r="F2791" s="23"/>
      <c r="G2791" s="23"/>
      <c r="H2791" s="23"/>
      <c r="I2791" s="23"/>
      <c r="J2791" s="24"/>
      <c r="K2791" s="20"/>
      <c r="L2791" s="20"/>
      <c r="M2791" s="25">
        <v>0</v>
      </c>
      <c r="N2791" s="26">
        <f t="shared" si="346"/>
        <v>0</v>
      </c>
      <c r="O2791" s="26">
        <f t="shared" si="345"/>
        <v>0</v>
      </c>
      <c r="P2791" s="26">
        <f t="shared" si="347"/>
        <v>0</v>
      </c>
      <c r="Q2791" s="27"/>
      <c r="R2791" s="26">
        <f t="shared" si="348"/>
        <v>0</v>
      </c>
      <c r="S2791" s="27"/>
      <c r="T2791" s="26">
        <f t="shared" si="349"/>
        <v>0</v>
      </c>
      <c r="U2791" s="27"/>
      <c r="V2791" s="26">
        <f t="shared" si="350"/>
        <v>0</v>
      </c>
      <c r="W2791" s="26">
        <f t="shared" si="351"/>
        <v>0</v>
      </c>
    </row>
    <row r="2792" spans="1:23" ht="12.75" customHeight="1" x14ac:dyDescent="0.25">
      <c r="A2792" s="7" t="str">
        <f t="shared" si="344"/>
        <v/>
      </c>
      <c r="B2792" s="20"/>
      <c r="C2792" s="21" t="str">
        <f>IF(B2792="","",VLOOKUP(B2792, 'Códigos 2'!$A$3:$C$10, 3, FALSE))</f>
        <v/>
      </c>
      <c r="D2792" s="21" t="str">
        <f>IF(B2792="","",VLOOKUP(B2792, 'Códigos 2'!$A$3:$B$10, 2, FALSE))</f>
        <v/>
      </c>
      <c r="E2792" s="22" t="str">
        <f>IF(F2792="","",VLOOKUP(F2792, 'Códigos 2'!E$3:F$66, 2, FALSE))</f>
        <v/>
      </c>
      <c r="F2792" s="23"/>
      <c r="G2792" s="23"/>
      <c r="H2792" s="23"/>
      <c r="I2792" s="23"/>
      <c r="J2792" s="24"/>
      <c r="K2792" s="20"/>
      <c r="L2792" s="20"/>
      <c r="M2792" s="25">
        <v>0</v>
      </c>
      <c r="N2792" s="26">
        <f t="shared" si="346"/>
        <v>0</v>
      </c>
      <c r="O2792" s="26">
        <f t="shared" si="345"/>
        <v>0</v>
      </c>
      <c r="P2792" s="26">
        <f t="shared" si="347"/>
        <v>0</v>
      </c>
      <c r="Q2792" s="27"/>
      <c r="R2792" s="26">
        <f t="shared" si="348"/>
        <v>0</v>
      </c>
      <c r="S2792" s="27"/>
      <c r="T2792" s="26">
        <f t="shared" si="349"/>
        <v>0</v>
      </c>
      <c r="U2792" s="27"/>
      <c r="V2792" s="26">
        <f t="shared" si="350"/>
        <v>0</v>
      </c>
      <c r="W2792" s="26">
        <f t="shared" si="351"/>
        <v>0</v>
      </c>
    </row>
    <row r="2793" spans="1:23" ht="12.75" customHeight="1" x14ac:dyDescent="0.25">
      <c r="A2793" s="7" t="str">
        <f t="shared" si="344"/>
        <v/>
      </c>
      <c r="B2793" s="20"/>
      <c r="C2793" s="21" t="str">
        <f>IF(B2793="","",VLOOKUP(B2793, 'Códigos 2'!$A$3:$C$10, 3, FALSE))</f>
        <v/>
      </c>
      <c r="D2793" s="21" t="str">
        <f>IF(B2793="","",VLOOKUP(B2793, 'Códigos 2'!$A$3:$B$10, 2, FALSE))</f>
        <v/>
      </c>
      <c r="E2793" s="22" t="str">
        <f>IF(F2793="","",VLOOKUP(F2793, 'Códigos 2'!E$3:F$66, 2, FALSE))</f>
        <v/>
      </c>
      <c r="F2793" s="23"/>
      <c r="G2793" s="23"/>
      <c r="H2793" s="23"/>
      <c r="I2793" s="23"/>
      <c r="J2793" s="24"/>
      <c r="K2793" s="20"/>
      <c r="L2793" s="20"/>
      <c r="M2793" s="25">
        <v>0</v>
      </c>
      <c r="N2793" s="26">
        <f t="shared" si="346"/>
        <v>0</v>
      </c>
      <c r="O2793" s="26">
        <f t="shared" si="345"/>
        <v>0</v>
      </c>
      <c r="P2793" s="26">
        <f t="shared" si="347"/>
        <v>0</v>
      </c>
      <c r="Q2793" s="27"/>
      <c r="R2793" s="26">
        <f t="shared" si="348"/>
        <v>0</v>
      </c>
      <c r="S2793" s="27"/>
      <c r="T2793" s="26">
        <f t="shared" si="349"/>
        <v>0</v>
      </c>
      <c r="U2793" s="27"/>
      <c r="V2793" s="26">
        <f t="shared" si="350"/>
        <v>0</v>
      </c>
      <c r="W2793" s="26">
        <f t="shared" si="351"/>
        <v>0</v>
      </c>
    </row>
    <row r="2794" spans="1:23" ht="12.75" customHeight="1" x14ac:dyDescent="0.25">
      <c r="A2794" s="7" t="str">
        <f t="shared" si="344"/>
        <v/>
      </c>
      <c r="B2794" s="20"/>
      <c r="C2794" s="21" t="str">
        <f>IF(B2794="","",VLOOKUP(B2794, 'Códigos 2'!$A$3:$C$10, 3, FALSE))</f>
        <v/>
      </c>
      <c r="D2794" s="21" t="str">
        <f>IF(B2794="","",VLOOKUP(B2794, 'Códigos 2'!$A$3:$B$10, 2, FALSE))</f>
        <v/>
      </c>
      <c r="E2794" s="22" t="str">
        <f>IF(F2794="","",VLOOKUP(F2794, 'Códigos 2'!E$3:F$66, 2, FALSE))</f>
        <v/>
      </c>
      <c r="F2794" s="23"/>
      <c r="G2794" s="23"/>
      <c r="H2794" s="23"/>
      <c r="I2794" s="23"/>
      <c r="J2794" s="24"/>
      <c r="K2794" s="20"/>
      <c r="L2794" s="20"/>
      <c r="M2794" s="25">
        <v>0</v>
      </c>
      <c r="N2794" s="26">
        <f t="shared" si="346"/>
        <v>0</v>
      </c>
      <c r="O2794" s="26">
        <f t="shared" si="345"/>
        <v>0</v>
      </c>
      <c r="P2794" s="26">
        <f t="shared" si="347"/>
        <v>0</v>
      </c>
      <c r="Q2794" s="27"/>
      <c r="R2794" s="26">
        <f t="shared" si="348"/>
        <v>0</v>
      </c>
      <c r="S2794" s="27"/>
      <c r="T2794" s="26">
        <f t="shared" si="349"/>
        <v>0</v>
      </c>
      <c r="U2794" s="27"/>
      <c r="V2794" s="26">
        <f t="shared" si="350"/>
        <v>0</v>
      </c>
      <c r="W2794" s="26">
        <f t="shared" si="351"/>
        <v>0</v>
      </c>
    </row>
    <row r="2795" spans="1:23" ht="12.75" customHeight="1" x14ac:dyDescent="0.25">
      <c r="A2795" s="7" t="str">
        <f t="shared" si="344"/>
        <v/>
      </c>
      <c r="B2795" s="20"/>
      <c r="C2795" s="21" t="str">
        <f>IF(B2795="","",VLOOKUP(B2795, 'Códigos 2'!$A$3:$C$10, 3, FALSE))</f>
        <v/>
      </c>
      <c r="D2795" s="21" t="str">
        <f>IF(B2795="","",VLOOKUP(B2795, 'Códigos 2'!$A$3:$B$10, 2, FALSE))</f>
        <v/>
      </c>
      <c r="E2795" s="22" t="str">
        <f>IF(F2795="","",VLOOKUP(F2795, 'Códigos 2'!E$3:F$66, 2, FALSE))</f>
        <v/>
      </c>
      <c r="F2795" s="23"/>
      <c r="G2795" s="23"/>
      <c r="H2795" s="23"/>
      <c r="I2795" s="23"/>
      <c r="J2795" s="24"/>
      <c r="K2795" s="20"/>
      <c r="L2795" s="20"/>
      <c r="M2795" s="25">
        <v>0</v>
      </c>
      <c r="N2795" s="26">
        <f t="shared" si="346"/>
        <v>0</v>
      </c>
      <c r="O2795" s="26">
        <f t="shared" si="345"/>
        <v>0</v>
      </c>
      <c r="P2795" s="26">
        <f t="shared" si="347"/>
        <v>0</v>
      </c>
      <c r="Q2795" s="27"/>
      <c r="R2795" s="26">
        <f t="shared" si="348"/>
        <v>0</v>
      </c>
      <c r="S2795" s="27"/>
      <c r="T2795" s="26">
        <f t="shared" si="349"/>
        <v>0</v>
      </c>
      <c r="U2795" s="27"/>
      <c r="V2795" s="26">
        <f t="shared" si="350"/>
        <v>0</v>
      </c>
      <c r="W2795" s="26">
        <f t="shared" si="351"/>
        <v>0</v>
      </c>
    </row>
    <row r="2796" spans="1:23" ht="12.75" customHeight="1" x14ac:dyDescent="0.25">
      <c r="A2796" s="7" t="str">
        <f t="shared" si="344"/>
        <v/>
      </c>
      <c r="B2796" s="20"/>
      <c r="C2796" s="21" t="str">
        <f>IF(B2796="","",VLOOKUP(B2796, 'Códigos 2'!$A$3:$C$10, 3, FALSE))</f>
        <v/>
      </c>
      <c r="D2796" s="21" t="str">
        <f>IF(B2796="","",VLOOKUP(B2796, 'Códigos 2'!$A$3:$B$10, 2, FALSE))</f>
        <v/>
      </c>
      <c r="E2796" s="22" t="str">
        <f>IF(F2796="","",VLOOKUP(F2796, 'Códigos 2'!E$3:F$66, 2, FALSE))</f>
        <v/>
      </c>
      <c r="F2796" s="23"/>
      <c r="G2796" s="23"/>
      <c r="H2796" s="23"/>
      <c r="I2796" s="23"/>
      <c r="J2796" s="24"/>
      <c r="K2796" s="20"/>
      <c r="L2796" s="20"/>
      <c r="M2796" s="25">
        <v>0</v>
      </c>
      <c r="N2796" s="26">
        <f t="shared" si="346"/>
        <v>0</v>
      </c>
      <c r="O2796" s="26">
        <f t="shared" si="345"/>
        <v>0</v>
      </c>
      <c r="P2796" s="26">
        <f t="shared" si="347"/>
        <v>0</v>
      </c>
      <c r="Q2796" s="27"/>
      <c r="R2796" s="26">
        <f t="shared" si="348"/>
        <v>0</v>
      </c>
      <c r="S2796" s="27"/>
      <c r="T2796" s="26">
        <f t="shared" si="349"/>
        <v>0</v>
      </c>
      <c r="U2796" s="27"/>
      <c r="V2796" s="26">
        <f t="shared" si="350"/>
        <v>0</v>
      </c>
      <c r="W2796" s="26">
        <f t="shared" si="351"/>
        <v>0</v>
      </c>
    </row>
    <row r="2797" spans="1:23" ht="12.75" customHeight="1" x14ac:dyDescent="0.25">
      <c r="A2797" s="7" t="str">
        <f t="shared" si="344"/>
        <v/>
      </c>
      <c r="B2797" s="20"/>
      <c r="C2797" s="21" t="str">
        <f>IF(B2797="","",VLOOKUP(B2797, 'Códigos 2'!$A$3:$C$10, 3, FALSE))</f>
        <v/>
      </c>
      <c r="D2797" s="21" t="str">
        <f>IF(B2797="","",VLOOKUP(B2797, 'Códigos 2'!$A$3:$B$10, 2, FALSE))</f>
        <v/>
      </c>
      <c r="E2797" s="22" t="str">
        <f>IF(F2797="","",VLOOKUP(F2797, 'Códigos 2'!E$3:F$66, 2, FALSE))</f>
        <v/>
      </c>
      <c r="F2797" s="23"/>
      <c r="G2797" s="23"/>
      <c r="H2797" s="23"/>
      <c r="I2797" s="23"/>
      <c r="J2797" s="24"/>
      <c r="K2797" s="20"/>
      <c r="L2797" s="20"/>
      <c r="M2797" s="25">
        <v>0</v>
      </c>
      <c r="N2797" s="26">
        <f t="shared" si="346"/>
        <v>0</v>
      </c>
      <c r="O2797" s="26">
        <f t="shared" si="345"/>
        <v>0</v>
      </c>
      <c r="P2797" s="26">
        <f t="shared" si="347"/>
        <v>0</v>
      </c>
      <c r="Q2797" s="27"/>
      <c r="R2797" s="26">
        <f t="shared" si="348"/>
        <v>0</v>
      </c>
      <c r="S2797" s="27"/>
      <c r="T2797" s="26">
        <f t="shared" si="349"/>
        <v>0</v>
      </c>
      <c r="U2797" s="27"/>
      <c r="V2797" s="26">
        <f t="shared" si="350"/>
        <v>0</v>
      </c>
      <c r="W2797" s="26">
        <f t="shared" si="351"/>
        <v>0</v>
      </c>
    </row>
    <row r="2798" spans="1:23" ht="12.75" customHeight="1" x14ac:dyDescent="0.25">
      <c r="A2798" s="7" t="str">
        <f t="shared" si="344"/>
        <v/>
      </c>
      <c r="B2798" s="20"/>
      <c r="C2798" s="21" t="str">
        <f>IF(B2798="","",VLOOKUP(B2798, 'Códigos 2'!$A$3:$C$10, 3, FALSE))</f>
        <v/>
      </c>
      <c r="D2798" s="21" t="str">
        <f>IF(B2798="","",VLOOKUP(B2798, 'Códigos 2'!$A$3:$B$10, 2, FALSE))</f>
        <v/>
      </c>
      <c r="E2798" s="22" t="str">
        <f>IF(F2798="","",VLOOKUP(F2798, 'Códigos 2'!E$3:F$66, 2, FALSE))</f>
        <v/>
      </c>
      <c r="F2798" s="23"/>
      <c r="G2798" s="23"/>
      <c r="H2798" s="23"/>
      <c r="I2798" s="23"/>
      <c r="J2798" s="24"/>
      <c r="K2798" s="20"/>
      <c r="L2798" s="20"/>
      <c r="M2798" s="25">
        <v>0</v>
      </c>
      <c r="N2798" s="26">
        <f t="shared" si="346"/>
        <v>0</v>
      </c>
      <c r="O2798" s="26">
        <f t="shared" si="345"/>
        <v>0</v>
      </c>
      <c r="P2798" s="26">
        <f t="shared" si="347"/>
        <v>0</v>
      </c>
      <c r="Q2798" s="27"/>
      <c r="R2798" s="26">
        <f t="shared" si="348"/>
        <v>0</v>
      </c>
      <c r="S2798" s="27"/>
      <c r="T2798" s="26">
        <f t="shared" si="349"/>
        <v>0</v>
      </c>
      <c r="U2798" s="27"/>
      <c r="V2798" s="26">
        <f t="shared" si="350"/>
        <v>0</v>
      </c>
      <c r="W2798" s="26">
        <f t="shared" si="351"/>
        <v>0</v>
      </c>
    </row>
    <row r="2799" spans="1:23" ht="12.75" customHeight="1" x14ac:dyDescent="0.25">
      <c r="A2799" s="7" t="str">
        <f t="shared" si="344"/>
        <v/>
      </c>
      <c r="B2799" s="20"/>
      <c r="C2799" s="21" t="str">
        <f>IF(B2799="","",VLOOKUP(B2799, 'Códigos 2'!$A$3:$C$10, 3, FALSE))</f>
        <v/>
      </c>
      <c r="D2799" s="21" t="str">
        <f>IF(B2799="","",VLOOKUP(B2799, 'Códigos 2'!$A$3:$B$10, 2, FALSE))</f>
        <v/>
      </c>
      <c r="E2799" s="22" t="str">
        <f>IF(F2799="","",VLOOKUP(F2799, 'Códigos 2'!E$3:F$66, 2, FALSE))</f>
        <v/>
      </c>
      <c r="F2799" s="23"/>
      <c r="G2799" s="23"/>
      <c r="H2799" s="23"/>
      <c r="I2799" s="23"/>
      <c r="J2799" s="24"/>
      <c r="K2799" s="20"/>
      <c r="L2799" s="20"/>
      <c r="M2799" s="25">
        <v>0</v>
      </c>
      <c r="N2799" s="26">
        <f t="shared" si="346"/>
        <v>0</v>
      </c>
      <c r="O2799" s="26">
        <f t="shared" si="345"/>
        <v>0</v>
      </c>
      <c r="P2799" s="26">
        <f t="shared" si="347"/>
        <v>0</v>
      </c>
      <c r="Q2799" s="27"/>
      <c r="R2799" s="26">
        <f t="shared" si="348"/>
        <v>0</v>
      </c>
      <c r="S2799" s="27"/>
      <c r="T2799" s="26">
        <f t="shared" si="349"/>
        <v>0</v>
      </c>
      <c r="U2799" s="27"/>
      <c r="V2799" s="26">
        <f t="shared" si="350"/>
        <v>0</v>
      </c>
      <c r="W2799" s="26">
        <f t="shared" si="351"/>
        <v>0</v>
      </c>
    </row>
    <row r="2800" spans="1:23" ht="12.75" customHeight="1" x14ac:dyDescent="0.25">
      <c r="A2800" s="7" t="str">
        <f t="shared" si="344"/>
        <v/>
      </c>
      <c r="B2800" s="20"/>
      <c r="C2800" s="21" t="str">
        <f>IF(B2800="","",VLOOKUP(B2800, 'Códigos 2'!$A$3:$C$10, 3, FALSE))</f>
        <v/>
      </c>
      <c r="D2800" s="21" t="str">
        <f>IF(B2800="","",VLOOKUP(B2800, 'Códigos 2'!$A$3:$B$10, 2, FALSE))</f>
        <v/>
      </c>
      <c r="E2800" s="22" t="str">
        <f>IF(F2800="","",VLOOKUP(F2800, 'Códigos 2'!E$3:F$66, 2, FALSE))</f>
        <v/>
      </c>
      <c r="F2800" s="23"/>
      <c r="G2800" s="23"/>
      <c r="H2800" s="23"/>
      <c r="I2800" s="23"/>
      <c r="J2800" s="24"/>
      <c r="K2800" s="20"/>
      <c r="L2800" s="20"/>
      <c r="M2800" s="25">
        <v>0</v>
      </c>
      <c r="N2800" s="26">
        <f t="shared" si="346"/>
        <v>0</v>
      </c>
      <c r="O2800" s="26">
        <f t="shared" si="345"/>
        <v>0</v>
      </c>
      <c r="P2800" s="26">
        <f t="shared" si="347"/>
        <v>0</v>
      </c>
      <c r="Q2800" s="27"/>
      <c r="R2800" s="26">
        <f t="shared" si="348"/>
        <v>0</v>
      </c>
      <c r="S2800" s="27"/>
      <c r="T2800" s="26">
        <f t="shared" si="349"/>
        <v>0</v>
      </c>
      <c r="U2800" s="27"/>
      <c r="V2800" s="26">
        <f t="shared" si="350"/>
        <v>0</v>
      </c>
      <c r="W2800" s="26">
        <f t="shared" si="351"/>
        <v>0</v>
      </c>
    </row>
    <row r="2801" spans="1:23" ht="12.75" customHeight="1" x14ac:dyDescent="0.25">
      <c r="A2801" s="7" t="str">
        <f t="shared" si="344"/>
        <v/>
      </c>
      <c r="B2801" s="20"/>
      <c r="C2801" s="21" t="str">
        <f>IF(B2801="","",VLOOKUP(B2801, 'Códigos 2'!$A$3:$C$10, 3, FALSE))</f>
        <v/>
      </c>
      <c r="D2801" s="21" t="str">
        <f>IF(B2801="","",VLOOKUP(B2801, 'Códigos 2'!$A$3:$B$10, 2, FALSE))</f>
        <v/>
      </c>
      <c r="E2801" s="22" t="str">
        <f>IF(F2801="","",VLOOKUP(F2801, 'Códigos 2'!E$3:F$66, 2, FALSE))</f>
        <v/>
      </c>
      <c r="F2801" s="23"/>
      <c r="G2801" s="23"/>
      <c r="H2801" s="23"/>
      <c r="I2801" s="23"/>
      <c r="J2801" s="24"/>
      <c r="K2801" s="20"/>
      <c r="L2801" s="20"/>
      <c r="M2801" s="25">
        <v>0</v>
      </c>
      <c r="N2801" s="26">
        <f t="shared" si="346"/>
        <v>0</v>
      </c>
      <c r="O2801" s="26">
        <f t="shared" si="345"/>
        <v>0</v>
      </c>
      <c r="P2801" s="26">
        <f t="shared" si="347"/>
        <v>0</v>
      </c>
      <c r="Q2801" s="27"/>
      <c r="R2801" s="26">
        <f t="shared" si="348"/>
        <v>0</v>
      </c>
      <c r="S2801" s="27"/>
      <c r="T2801" s="26">
        <f t="shared" si="349"/>
        <v>0</v>
      </c>
      <c r="U2801" s="27"/>
      <c r="V2801" s="26">
        <f t="shared" si="350"/>
        <v>0</v>
      </c>
      <c r="W2801" s="26">
        <f t="shared" si="351"/>
        <v>0</v>
      </c>
    </row>
    <row r="2802" spans="1:23" ht="12.75" customHeight="1" x14ac:dyDescent="0.25">
      <c r="A2802" s="7" t="str">
        <f t="shared" si="344"/>
        <v/>
      </c>
      <c r="B2802" s="20"/>
      <c r="C2802" s="21" t="str">
        <f>IF(B2802="","",VLOOKUP(B2802, 'Códigos 2'!$A$3:$C$10, 3, FALSE))</f>
        <v/>
      </c>
      <c r="D2802" s="21" t="str">
        <f>IF(B2802="","",VLOOKUP(B2802, 'Códigos 2'!$A$3:$B$10, 2, FALSE))</f>
        <v/>
      </c>
      <c r="E2802" s="22" t="str">
        <f>IF(F2802="","",VLOOKUP(F2802, 'Códigos 2'!E$3:F$66, 2, FALSE))</f>
        <v/>
      </c>
      <c r="F2802" s="23"/>
      <c r="G2802" s="23"/>
      <c r="H2802" s="23"/>
      <c r="I2802" s="23"/>
      <c r="J2802" s="24"/>
      <c r="K2802" s="20"/>
      <c r="L2802" s="20"/>
      <c r="M2802" s="25">
        <v>0</v>
      </c>
      <c r="N2802" s="26">
        <f t="shared" si="346"/>
        <v>0</v>
      </c>
      <c r="O2802" s="26">
        <f t="shared" si="345"/>
        <v>0</v>
      </c>
      <c r="P2802" s="26">
        <f t="shared" si="347"/>
        <v>0</v>
      </c>
      <c r="Q2802" s="27"/>
      <c r="R2802" s="26">
        <f t="shared" si="348"/>
        <v>0</v>
      </c>
      <c r="S2802" s="27"/>
      <c r="T2802" s="26">
        <f t="shared" si="349"/>
        <v>0</v>
      </c>
      <c r="U2802" s="27"/>
      <c r="V2802" s="26">
        <f t="shared" si="350"/>
        <v>0</v>
      </c>
      <c r="W2802" s="26">
        <f t="shared" si="351"/>
        <v>0</v>
      </c>
    </row>
    <row r="2803" spans="1:23" ht="12.75" customHeight="1" x14ac:dyDescent="0.25">
      <c r="A2803" s="7" t="str">
        <f t="shared" si="344"/>
        <v/>
      </c>
      <c r="B2803" s="20"/>
      <c r="C2803" s="21" t="str">
        <f>IF(B2803="","",VLOOKUP(B2803, 'Códigos 2'!$A$3:$C$10, 3, FALSE))</f>
        <v/>
      </c>
      <c r="D2803" s="21" t="str">
        <f>IF(B2803="","",VLOOKUP(B2803, 'Códigos 2'!$A$3:$B$10, 2, FALSE))</f>
        <v/>
      </c>
      <c r="E2803" s="22" t="str">
        <f>IF(F2803="","",VLOOKUP(F2803, 'Códigos 2'!E$3:F$66, 2, FALSE))</f>
        <v/>
      </c>
      <c r="F2803" s="23"/>
      <c r="G2803" s="23"/>
      <c r="H2803" s="23"/>
      <c r="I2803" s="23"/>
      <c r="J2803" s="24"/>
      <c r="K2803" s="20"/>
      <c r="L2803" s="20"/>
      <c r="M2803" s="25">
        <v>0</v>
      </c>
      <c r="N2803" s="26">
        <f t="shared" si="346"/>
        <v>0</v>
      </c>
      <c r="O2803" s="26">
        <f t="shared" si="345"/>
        <v>0</v>
      </c>
      <c r="P2803" s="26">
        <f t="shared" si="347"/>
        <v>0</v>
      </c>
      <c r="Q2803" s="27"/>
      <c r="R2803" s="26">
        <f t="shared" si="348"/>
        <v>0</v>
      </c>
      <c r="S2803" s="27"/>
      <c r="T2803" s="26">
        <f t="shared" si="349"/>
        <v>0</v>
      </c>
      <c r="U2803" s="27"/>
      <c r="V2803" s="26">
        <f t="shared" si="350"/>
        <v>0</v>
      </c>
      <c r="W2803" s="26">
        <f t="shared" si="351"/>
        <v>0</v>
      </c>
    </row>
    <row r="2804" spans="1:23" ht="12.75" customHeight="1" x14ac:dyDescent="0.25">
      <c r="A2804" s="7" t="str">
        <f t="shared" si="344"/>
        <v/>
      </c>
      <c r="B2804" s="20"/>
      <c r="C2804" s="21" t="str">
        <f>IF(B2804="","",VLOOKUP(B2804, 'Códigos 2'!$A$3:$C$10, 3, FALSE))</f>
        <v/>
      </c>
      <c r="D2804" s="21" t="str">
        <f>IF(B2804="","",VLOOKUP(B2804, 'Códigos 2'!$A$3:$B$10, 2, FALSE))</f>
        <v/>
      </c>
      <c r="E2804" s="22" t="str">
        <f>IF(F2804="","",VLOOKUP(F2804, 'Códigos 2'!E$3:F$66, 2, FALSE))</f>
        <v/>
      </c>
      <c r="F2804" s="23"/>
      <c r="G2804" s="23"/>
      <c r="H2804" s="23"/>
      <c r="I2804" s="23"/>
      <c r="J2804" s="24"/>
      <c r="K2804" s="20"/>
      <c r="L2804" s="20"/>
      <c r="M2804" s="25">
        <v>0</v>
      </c>
      <c r="N2804" s="26">
        <f t="shared" si="346"/>
        <v>0</v>
      </c>
      <c r="O2804" s="26">
        <f t="shared" si="345"/>
        <v>0</v>
      </c>
      <c r="P2804" s="26">
        <f t="shared" si="347"/>
        <v>0</v>
      </c>
      <c r="Q2804" s="27"/>
      <c r="R2804" s="26">
        <f t="shared" si="348"/>
        <v>0</v>
      </c>
      <c r="S2804" s="27"/>
      <c r="T2804" s="26">
        <f t="shared" si="349"/>
        <v>0</v>
      </c>
      <c r="U2804" s="27"/>
      <c r="V2804" s="26">
        <f t="shared" si="350"/>
        <v>0</v>
      </c>
      <c r="W2804" s="26">
        <f t="shared" si="351"/>
        <v>0</v>
      </c>
    </row>
    <row r="2805" spans="1:23" ht="12.75" customHeight="1" x14ac:dyDescent="0.25">
      <c r="A2805" s="7" t="str">
        <f t="shared" si="344"/>
        <v/>
      </c>
      <c r="B2805" s="20"/>
      <c r="C2805" s="21" t="str">
        <f>IF(B2805="","",VLOOKUP(B2805, 'Códigos 2'!$A$3:$C$10, 3, FALSE))</f>
        <v/>
      </c>
      <c r="D2805" s="21" t="str">
        <f>IF(B2805="","",VLOOKUP(B2805, 'Códigos 2'!$A$3:$B$10, 2, FALSE))</f>
        <v/>
      </c>
      <c r="E2805" s="22" t="str">
        <f>IF(F2805="","",VLOOKUP(F2805, 'Códigos 2'!E$3:F$66, 2, FALSE))</f>
        <v/>
      </c>
      <c r="F2805" s="23"/>
      <c r="G2805" s="23"/>
      <c r="H2805" s="23"/>
      <c r="I2805" s="23"/>
      <c r="J2805" s="24"/>
      <c r="K2805" s="20"/>
      <c r="L2805" s="20"/>
      <c r="M2805" s="25">
        <v>0</v>
      </c>
      <c r="N2805" s="26">
        <f t="shared" si="346"/>
        <v>0</v>
      </c>
      <c r="O2805" s="26">
        <f t="shared" si="345"/>
        <v>0</v>
      </c>
      <c r="P2805" s="26">
        <f t="shared" si="347"/>
        <v>0</v>
      </c>
      <c r="Q2805" s="27"/>
      <c r="R2805" s="26">
        <f t="shared" si="348"/>
        <v>0</v>
      </c>
      <c r="S2805" s="27"/>
      <c r="T2805" s="26">
        <f t="shared" si="349"/>
        <v>0</v>
      </c>
      <c r="U2805" s="27"/>
      <c r="V2805" s="26">
        <f t="shared" si="350"/>
        <v>0</v>
      </c>
      <c r="W2805" s="26">
        <f t="shared" si="351"/>
        <v>0</v>
      </c>
    </row>
    <row r="2806" spans="1:23" ht="12.75" customHeight="1" x14ac:dyDescent="0.25">
      <c r="A2806" s="7" t="str">
        <f t="shared" si="344"/>
        <v/>
      </c>
      <c r="B2806" s="20"/>
      <c r="C2806" s="21" t="str">
        <f>IF(B2806="","",VLOOKUP(B2806, 'Códigos 2'!$A$3:$C$10, 3, FALSE))</f>
        <v/>
      </c>
      <c r="D2806" s="21" t="str">
        <f>IF(B2806="","",VLOOKUP(B2806, 'Códigos 2'!$A$3:$B$10, 2, FALSE))</f>
        <v/>
      </c>
      <c r="E2806" s="22" t="str">
        <f>IF(F2806="","",VLOOKUP(F2806, 'Códigos 2'!E$3:F$66, 2, FALSE))</f>
        <v/>
      </c>
      <c r="F2806" s="23"/>
      <c r="G2806" s="23"/>
      <c r="H2806" s="23"/>
      <c r="I2806" s="23"/>
      <c r="J2806" s="24"/>
      <c r="K2806" s="20"/>
      <c r="L2806" s="20"/>
      <c r="M2806" s="25">
        <v>0</v>
      </c>
      <c r="N2806" s="26">
        <f t="shared" si="346"/>
        <v>0</v>
      </c>
      <c r="O2806" s="26">
        <f t="shared" si="345"/>
        <v>0</v>
      </c>
      <c r="P2806" s="26">
        <f t="shared" si="347"/>
        <v>0</v>
      </c>
      <c r="Q2806" s="27"/>
      <c r="R2806" s="26">
        <f t="shared" si="348"/>
        <v>0</v>
      </c>
      <c r="S2806" s="27"/>
      <c r="T2806" s="26">
        <f t="shared" si="349"/>
        <v>0</v>
      </c>
      <c r="U2806" s="27"/>
      <c r="V2806" s="26">
        <f t="shared" si="350"/>
        <v>0</v>
      </c>
      <c r="W2806" s="26">
        <f t="shared" si="351"/>
        <v>0</v>
      </c>
    </row>
    <row r="2807" spans="1:23" ht="12.75" customHeight="1" x14ac:dyDescent="0.25">
      <c r="A2807" s="7" t="str">
        <f t="shared" si="344"/>
        <v/>
      </c>
      <c r="B2807" s="20"/>
      <c r="C2807" s="21" t="str">
        <f>IF(B2807="","",VLOOKUP(B2807, 'Códigos 2'!$A$3:$C$10, 3, FALSE))</f>
        <v/>
      </c>
      <c r="D2807" s="21" t="str">
        <f>IF(B2807="","",VLOOKUP(B2807, 'Códigos 2'!$A$3:$B$10, 2, FALSE))</f>
        <v/>
      </c>
      <c r="E2807" s="22" t="str">
        <f>IF(F2807="","",VLOOKUP(F2807, 'Códigos 2'!E$3:F$66, 2, FALSE))</f>
        <v/>
      </c>
      <c r="F2807" s="23"/>
      <c r="G2807" s="23"/>
      <c r="H2807" s="23"/>
      <c r="I2807" s="23"/>
      <c r="J2807" s="24"/>
      <c r="K2807" s="20"/>
      <c r="L2807" s="20"/>
      <c r="M2807" s="25">
        <v>0</v>
      </c>
      <c r="N2807" s="26">
        <f t="shared" si="346"/>
        <v>0</v>
      </c>
      <c r="O2807" s="26">
        <f t="shared" si="345"/>
        <v>0</v>
      </c>
      <c r="P2807" s="26">
        <f t="shared" si="347"/>
        <v>0</v>
      </c>
      <c r="Q2807" s="27"/>
      <c r="R2807" s="26">
        <f t="shared" si="348"/>
        <v>0</v>
      </c>
      <c r="S2807" s="27"/>
      <c r="T2807" s="26">
        <f t="shared" si="349"/>
        <v>0</v>
      </c>
      <c r="U2807" s="27"/>
      <c r="V2807" s="26">
        <f t="shared" si="350"/>
        <v>0</v>
      </c>
      <c r="W2807" s="26">
        <f t="shared" si="351"/>
        <v>0</v>
      </c>
    </row>
    <row r="2808" spans="1:23" ht="12.75" customHeight="1" x14ac:dyDescent="0.25">
      <c r="A2808" s="7" t="str">
        <f t="shared" si="344"/>
        <v/>
      </c>
      <c r="B2808" s="20"/>
      <c r="C2808" s="21" t="str">
        <f>IF(B2808="","",VLOOKUP(B2808, 'Códigos 2'!$A$3:$C$10, 3, FALSE))</f>
        <v/>
      </c>
      <c r="D2808" s="21" t="str">
        <f>IF(B2808="","",VLOOKUP(B2808, 'Códigos 2'!$A$3:$B$10, 2, FALSE))</f>
        <v/>
      </c>
      <c r="E2808" s="22" t="str">
        <f>IF(F2808="","",VLOOKUP(F2808, 'Códigos 2'!E$3:F$66, 2, FALSE))</f>
        <v/>
      </c>
      <c r="F2808" s="23"/>
      <c r="G2808" s="23"/>
      <c r="H2808" s="23"/>
      <c r="I2808" s="23"/>
      <c r="J2808" s="24"/>
      <c r="K2808" s="20"/>
      <c r="L2808" s="20"/>
      <c r="M2808" s="25">
        <v>0</v>
      </c>
      <c r="N2808" s="26">
        <f t="shared" si="346"/>
        <v>0</v>
      </c>
      <c r="O2808" s="26">
        <f t="shared" si="345"/>
        <v>0</v>
      </c>
      <c r="P2808" s="26">
        <f t="shared" si="347"/>
        <v>0</v>
      </c>
      <c r="Q2808" s="27"/>
      <c r="R2808" s="26">
        <f t="shared" si="348"/>
        <v>0</v>
      </c>
      <c r="S2808" s="27"/>
      <c r="T2808" s="26">
        <f t="shared" si="349"/>
        <v>0</v>
      </c>
      <c r="U2808" s="27"/>
      <c r="V2808" s="26">
        <f t="shared" si="350"/>
        <v>0</v>
      </c>
      <c r="W2808" s="26">
        <f t="shared" si="351"/>
        <v>0</v>
      </c>
    </row>
    <row r="2809" spans="1:23" ht="12.75" customHeight="1" x14ac:dyDescent="0.25">
      <c r="A2809" s="7" t="str">
        <f t="shared" si="344"/>
        <v/>
      </c>
      <c r="B2809" s="20"/>
      <c r="C2809" s="21" t="str">
        <f>IF(B2809="","",VLOOKUP(B2809, 'Códigos 2'!$A$3:$C$10, 3, FALSE))</f>
        <v/>
      </c>
      <c r="D2809" s="21" t="str">
        <f>IF(B2809="","",VLOOKUP(B2809, 'Códigos 2'!$A$3:$B$10, 2, FALSE))</f>
        <v/>
      </c>
      <c r="E2809" s="22" t="str">
        <f>IF(F2809="","",VLOOKUP(F2809, 'Códigos 2'!E$3:F$66, 2, FALSE))</f>
        <v/>
      </c>
      <c r="F2809" s="23"/>
      <c r="G2809" s="23"/>
      <c r="H2809" s="23"/>
      <c r="I2809" s="23"/>
      <c r="J2809" s="24"/>
      <c r="K2809" s="20"/>
      <c r="L2809" s="20"/>
      <c r="M2809" s="25">
        <v>0</v>
      </c>
      <c r="N2809" s="26">
        <f t="shared" si="346"/>
        <v>0</v>
      </c>
      <c r="O2809" s="26">
        <f t="shared" si="345"/>
        <v>0</v>
      </c>
      <c r="P2809" s="26">
        <f t="shared" si="347"/>
        <v>0</v>
      </c>
      <c r="Q2809" s="27"/>
      <c r="R2809" s="26">
        <f t="shared" si="348"/>
        <v>0</v>
      </c>
      <c r="S2809" s="27"/>
      <c r="T2809" s="26">
        <f t="shared" si="349"/>
        <v>0</v>
      </c>
      <c r="U2809" s="27"/>
      <c r="V2809" s="26">
        <f t="shared" si="350"/>
        <v>0</v>
      </c>
      <c r="W2809" s="26">
        <f t="shared" si="351"/>
        <v>0</v>
      </c>
    </row>
    <row r="2810" spans="1:23" ht="12.75" customHeight="1" x14ac:dyDescent="0.25">
      <c r="A2810" s="7" t="str">
        <f t="shared" si="344"/>
        <v/>
      </c>
      <c r="B2810" s="20"/>
      <c r="C2810" s="21" t="str">
        <f>IF(B2810="","",VLOOKUP(B2810, 'Códigos 2'!$A$3:$C$10, 3, FALSE))</f>
        <v/>
      </c>
      <c r="D2810" s="21" t="str">
        <f>IF(B2810="","",VLOOKUP(B2810, 'Códigos 2'!$A$3:$B$10, 2, FALSE))</f>
        <v/>
      </c>
      <c r="E2810" s="22" t="str">
        <f>IF(F2810="","",VLOOKUP(F2810, 'Códigos 2'!E$3:F$66, 2, FALSE))</f>
        <v/>
      </c>
      <c r="F2810" s="23"/>
      <c r="G2810" s="23"/>
      <c r="H2810" s="23"/>
      <c r="I2810" s="23"/>
      <c r="J2810" s="24"/>
      <c r="K2810" s="20"/>
      <c r="L2810" s="20"/>
      <c r="M2810" s="25">
        <v>0</v>
      </c>
      <c r="N2810" s="26">
        <f t="shared" si="346"/>
        <v>0</v>
      </c>
      <c r="O2810" s="26">
        <f t="shared" si="345"/>
        <v>0</v>
      </c>
      <c r="P2810" s="26">
        <f t="shared" si="347"/>
        <v>0</v>
      </c>
      <c r="Q2810" s="27"/>
      <c r="R2810" s="26">
        <f t="shared" si="348"/>
        <v>0</v>
      </c>
      <c r="S2810" s="27"/>
      <c r="T2810" s="26">
        <f t="shared" si="349"/>
        <v>0</v>
      </c>
      <c r="U2810" s="27"/>
      <c r="V2810" s="26">
        <f t="shared" si="350"/>
        <v>0</v>
      </c>
      <c r="W2810" s="26">
        <f t="shared" si="351"/>
        <v>0</v>
      </c>
    </row>
    <row r="2811" spans="1:23" ht="12.75" customHeight="1" x14ac:dyDescent="0.25">
      <c r="A2811" s="7" t="str">
        <f t="shared" si="344"/>
        <v/>
      </c>
      <c r="B2811" s="20"/>
      <c r="C2811" s="21" t="str">
        <f>IF(B2811="","",VLOOKUP(B2811, 'Códigos 2'!$A$3:$C$10, 3, FALSE))</f>
        <v/>
      </c>
      <c r="D2811" s="21" t="str">
        <f>IF(B2811="","",VLOOKUP(B2811, 'Códigos 2'!$A$3:$B$10, 2, FALSE))</f>
        <v/>
      </c>
      <c r="E2811" s="22" t="str">
        <f>IF(F2811="","",VLOOKUP(F2811, 'Códigos 2'!E$3:F$66, 2, FALSE))</f>
        <v/>
      </c>
      <c r="F2811" s="23"/>
      <c r="G2811" s="23"/>
      <c r="H2811" s="23"/>
      <c r="I2811" s="23"/>
      <c r="J2811" s="24"/>
      <c r="K2811" s="20"/>
      <c r="L2811" s="20"/>
      <c r="M2811" s="25">
        <v>0</v>
      </c>
      <c r="N2811" s="26">
        <f t="shared" si="346"/>
        <v>0</v>
      </c>
      <c r="O2811" s="26">
        <f t="shared" si="345"/>
        <v>0</v>
      </c>
      <c r="P2811" s="26">
        <f t="shared" si="347"/>
        <v>0</v>
      </c>
      <c r="Q2811" s="27"/>
      <c r="R2811" s="26">
        <f t="shared" si="348"/>
        <v>0</v>
      </c>
      <c r="S2811" s="27"/>
      <c r="T2811" s="26">
        <f t="shared" si="349"/>
        <v>0</v>
      </c>
      <c r="U2811" s="27"/>
      <c r="V2811" s="26">
        <f t="shared" si="350"/>
        <v>0</v>
      </c>
      <c r="W2811" s="26">
        <f t="shared" si="351"/>
        <v>0</v>
      </c>
    </row>
    <row r="2812" spans="1:23" ht="12.75" customHeight="1" x14ac:dyDescent="0.25">
      <c r="A2812" s="7" t="str">
        <f t="shared" si="344"/>
        <v/>
      </c>
      <c r="B2812" s="20"/>
      <c r="C2812" s="21" t="str">
        <f>IF(B2812="","",VLOOKUP(B2812, 'Códigos 2'!$A$3:$C$10, 3, FALSE))</f>
        <v/>
      </c>
      <c r="D2812" s="21" t="str">
        <f>IF(B2812="","",VLOOKUP(B2812, 'Códigos 2'!$A$3:$B$10, 2, FALSE))</f>
        <v/>
      </c>
      <c r="E2812" s="22" t="str">
        <f>IF(F2812="","",VLOOKUP(F2812, 'Códigos 2'!E$3:F$66, 2, FALSE))</f>
        <v/>
      </c>
      <c r="F2812" s="23"/>
      <c r="G2812" s="23"/>
      <c r="H2812" s="23"/>
      <c r="I2812" s="23"/>
      <c r="J2812" s="24"/>
      <c r="K2812" s="20"/>
      <c r="L2812" s="20"/>
      <c r="M2812" s="25">
        <v>0</v>
      </c>
      <c r="N2812" s="26">
        <f t="shared" si="346"/>
        <v>0</v>
      </c>
      <c r="O2812" s="26">
        <f t="shared" si="345"/>
        <v>0</v>
      </c>
      <c r="P2812" s="26">
        <f t="shared" si="347"/>
        <v>0</v>
      </c>
      <c r="Q2812" s="27"/>
      <c r="R2812" s="26">
        <f t="shared" si="348"/>
        <v>0</v>
      </c>
      <c r="S2812" s="27"/>
      <c r="T2812" s="26">
        <f t="shared" si="349"/>
        <v>0</v>
      </c>
      <c r="U2812" s="27"/>
      <c r="V2812" s="26">
        <f t="shared" si="350"/>
        <v>0</v>
      </c>
      <c r="W2812" s="26">
        <f t="shared" si="351"/>
        <v>0</v>
      </c>
    </row>
    <row r="2813" spans="1:23" ht="12.75" customHeight="1" x14ac:dyDescent="0.25">
      <c r="A2813" s="7" t="str">
        <f t="shared" si="344"/>
        <v/>
      </c>
      <c r="B2813" s="20"/>
      <c r="C2813" s="21" t="str">
        <f>IF(B2813="","",VLOOKUP(B2813, 'Códigos 2'!$A$3:$C$10, 3, FALSE))</f>
        <v/>
      </c>
      <c r="D2813" s="21" t="str">
        <f>IF(B2813="","",VLOOKUP(B2813, 'Códigos 2'!$A$3:$B$10, 2, FALSE))</f>
        <v/>
      </c>
      <c r="E2813" s="22" t="str">
        <f>IF(F2813="","",VLOOKUP(F2813, 'Códigos 2'!E$3:F$66, 2, FALSE))</f>
        <v/>
      </c>
      <c r="F2813" s="23"/>
      <c r="G2813" s="23"/>
      <c r="H2813" s="23"/>
      <c r="I2813" s="23"/>
      <c r="J2813" s="24"/>
      <c r="K2813" s="20"/>
      <c r="L2813" s="20"/>
      <c r="M2813" s="25">
        <v>0</v>
      </c>
      <c r="N2813" s="26">
        <f t="shared" si="346"/>
        <v>0</v>
      </c>
      <c r="O2813" s="26">
        <f t="shared" si="345"/>
        <v>0</v>
      </c>
      <c r="P2813" s="26">
        <f t="shared" si="347"/>
        <v>0</v>
      </c>
      <c r="Q2813" s="27"/>
      <c r="R2813" s="26">
        <f t="shared" si="348"/>
        <v>0</v>
      </c>
      <c r="S2813" s="27"/>
      <c r="T2813" s="26">
        <f t="shared" si="349"/>
        <v>0</v>
      </c>
      <c r="U2813" s="27"/>
      <c r="V2813" s="26">
        <f t="shared" si="350"/>
        <v>0</v>
      </c>
      <c r="W2813" s="26">
        <f t="shared" si="351"/>
        <v>0</v>
      </c>
    </row>
    <row r="2814" spans="1:23" ht="12.75" customHeight="1" x14ac:dyDescent="0.25">
      <c r="A2814" s="7" t="str">
        <f t="shared" si="344"/>
        <v/>
      </c>
      <c r="B2814" s="20"/>
      <c r="C2814" s="21" t="str">
        <f>IF(B2814="","",VLOOKUP(B2814, 'Códigos 2'!$A$3:$C$10, 3, FALSE))</f>
        <v/>
      </c>
      <c r="D2814" s="21" t="str">
        <f>IF(B2814="","",VLOOKUP(B2814, 'Códigos 2'!$A$3:$B$10, 2, FALSE))</f>
        <v/>
      </c>
      <c r="E2814" s="22" t="str">
        <f>IF(F2814="","",VLOOKUP(F2814, 'Códigos 2'!E$3:F$66, 2, FALSE))</f>
        <v/>
      </c>
      <c r="F2814" s="23"/>
      <c r="G2814" s="23"/>
      <c r="H2814" s="23"/>
      <c r="I2814" s="23"/>
      <c r="J2814" s="24"/>
      <c r="K2814" s="20"/>
      <c r="L2814" s="20"/>
      <c r="M2814" s="25">
        <v>0</v>
      </c>
      <c r="N2814" s="26">
        <f t="shared" si="346"/>
        <v>0</v>
      </c>
      <c r="O2814" s="26">
        <f t="shared" si="345"/>
        <v>0</v>
      </c>
      <c r="P2814" s="26">
        <f t="shared" si="347"/>
        <v>0</v>
      </c>
      <c r="Q2814" s="27"/>
      <c r="R2814" s="26">
        <f t="shared" si="348"/>
        <v>0</v>
      </c>
      <c r="S2814" s="27"/>
      <c r="T2814" s="26">
        <f t="shared" si="349"/>
        <v>0</v>
      </c>
      <c r="U2814" s="27"/>
      <c r="V2814" s="26">
        <f t="shared" si="350"/>
        <v>0</v>
      </c>
      <c r="W2814" s="26">
        <f t="shared" si="351"/>
        <v>0</v>
      </c>
    </row>
    <row r="2815" spans="1:23" ht="12.75" customHeight="1" x14ac:dyDescent="0.25">
      <c r="A2815" s="7" t="str">
        <f t="shared" si="344"/>
        <v/>
      </c>
      <c r="B2815" s="20"/>
      <c r="C2815" s="21" t="str">
        <f>IF(B2815="","",VLOOKUP(B2815, 'Códigos 2'!$A$3:$C$10, 3, FALSE))</f>
        <v/>
      </c>
      <c r="D2815" s="21" t="str">
        <f>IF(B2815="","",VLOOKUP(B2815, 'Códigos 2'!$A$3:$B$10, 2, FALSE))</f>
        <v/>
      </c>
      <c r="E2815" s="22" t="str">
        <f>IF(F2815="","",VLOOKUP(F2815, 'Códigos 2'!E$3:F$66, 2, FALSE))</f>
        <v/>
      </c>
      <c r="F2815" s="23"/>
      <c r="G2815" s="23"/>
      <c r="H2815" s="23"/>
      <c r="I2815" s="23"/>
      <c r="J2815" s="24"/>
      <c r="K2815" s="20"/>
      <c r="L2815" s="20"/>
      <c r="M2815" s="25">
        <v>0</v>
      </c>
      <c r="N2815" s="26">
        <f t="shared" si="346"/>
        <v>0</v>
      </c>
      <c r="O2815" s="26">
        <f t="shared" si="345"/>
        <v>0</v>
      </c>
      <c r="P2815" s="26">
        <f t="shared" si="347"/>
        <v>0</v>
      </c>
      <c r="Q2815" s="27"/>
      <c r="R2815" s="26">
        <f t="shared" si="348"/>
        <v>0</v>
      </c>
      <c r="S2815" s="27"/>
      <c r="T2815" s="26">
        <f t="shared" si="349"/>
        <v>0</v>
      </c>
      <c r="U2815" s="27"/>
      <c r="V2815" s="26">
        <f t="shared" si="350"/>
        <v>0</v>
      </c>
      <c r="W2815" s="26">
        <f t="shared" si="351"/>
        <v>0</v>
      </c>
    </row>
    <row r="2816" spans="1:23" ht="12.75" customHeight="1" x14ac:dyDescent="0.25">
      <c r="A2816" s="7" t="str">
        <f t="shared" si="344"/>
        <v/>
      </c>
      <c r="B2816" s="20"/>
      <c r="C2816" s="21" t="str">
        <f>IF(B2816="","",VLOOKUP(B2816, 'Códigos 2'!$A$3:$C$10, 3, FALSE))</f>
        <v/>
      </c>
      <c r="D2816" s="21" t="str">
        <f>IF(B2816="","",VLOOKUP(B2816, 'Códigos 2'!$A$3:$B$10, 2, FALSE))</f>
        <v/>
      </c>
      <c r="E2816" s="22" t="str">
        <f>IF(F2816="","",VLOOKUP(F2816, 'Códigos 2'!E$3:F$66, 2, FALSE))</f>
        <v/>
      </c>
      <c r="F2816" s="23"/>
      <c r="G2816" s="23"/>
      <c r="H2816" s="23"/>
      <c r="I2816" s="23"/>
      <c r="J2816" s="24"/>
      <c r="K2816" s="20"/>
      <c r="L2816" s="20"/>
      <c r="M2816" s="25">
        <v>0</v>
      </c>
      <c r="N2816" s="26">
        <f t="shared" si="346"/>
        <v>0</v>
      </c>
      <c r="O2816" s="26">
        <f t="shared" si="345"/>
        <v>0</v>
      </c>
      <c r="P2816" s="26">
        <f t="shared" si="347"/>
        <v>0</v>
      </c>
      <c r="Q2816" s="27"/>
      <c r="R2816" s="26">
        <f t="shared" si="348"/>
        <v>0</v>
      </c>
      <c r="S2816" s="27"/>
      <c r="T2816" s="26">
        <f t="shared" si="349"/>
        <v>0</v>
      </c>
      <c r="U2816" s="27"/>
      <c r="V2816" s="26">
        <f t="shared" si="350"/>
        <v>0</v>
      </c>
      <c r="W2816" s="26">
        <f t="shared" si="351"/>
        <v>0</v>
      </c>
    </row>
    <row r="2817" spans="1:23" ht="12.75" customHeight="1" x14ac:dyDescent="0.25">
      <c r="A2817" s="7" t="str">
        <f t="shared" si="344"/>
        <v/>
      </c>
      <c r="B2817" s="20"/>
      <c r="C2817" s="21" t="str">
        <f>IF(B2817="","",VLOOKUP(B2817, 'Códigos 2'!$A$3:$C$10, 3, FALSE))</f>
        <v/>
      </c>
      <c r="D2817" s="21" t="str">
        <f>IF(B2817="","",VLOOKUP(B2817, 'Códigos 2'!$A$3:$B$10, 2, FALSE))</f>
        <v/>
      </c>
      <c r="E2817" s="22" t="str">
        <f>IF(F2817="","",VLOOKUP(F2817, 'Códigos 2'!E$3:F$66, 2, FALSE))</f>
        <v/>
      </c>
      <c r="F2817" s="23"/>
      <c r="G2817" s="23"/>
      <c r="H2817" s="23"/>
      <c r="I2817" s="23"/>
      <c r="J2817" s="24"/>
      <c r="K2817" s="20"/>
      <c r="L2817" s="20"/>
      <c r="M2817" s="25">
        <v>0</v>
      </c>
      <c r="N2817" s="26">
        <f t="shared" si="346"/>
        <v>0</v>
      </c>
      <c r="O2817" s="26">
        <f t="shared" si="345"/>
        <v>0</v>
      </c>
      <c r="P2817" s="26">
        <f t="shared" si="347"/>
        <v>0</v>
      </c>
      <c r="Q2817" s="27"/>
      <c r="R2817" s="26">
        <f t="shared" si="348"/>
        <v>0</v>
      </c>
      <c r="S2817" s="27"/>
      <c r="T2817" s="26">
        <f t="shared" si="349"/>
        <v>0</v>
      </c>
      <c r="U2817" s="27"/>
      <c r="V2817" s="26">
        <f t="shared" si="350"/>
        <v>0</v>
      </c>
      <c r="W2817" s="26">
        <f t="shared" si="351"/>
        <v>0</v>
      </c>
    </row>
    <row r="2818" spans="1:23" ht="12.75" customHeight="1" x14ac:dyDescent="0.25">
      <c r="A2818" s="7" t="str">
        <f t="shared" si="344"/>
        <v/>
      </c>
      <c r="B2818" s="20"/>
      <c r="C2818" s="21" t="str">
        <f>IF(B2818="","",VLOOKUP(B2818, 'Códigos 2'!$A$3:$C$10, 3, FALSE))</f>
        <v/>
      </c>
      <c r="D2818" s="21" t="str">
        <f>IF(B2818="","",VLOOKUP(B2818, 'Códigos 2'!$A$3:$B$10, 2, FALSE))</f>
        <v/>
      </c>
      <c r="E2818" s="22" t="str">
        <f>IF(F2818="","",VLOOKUP(F2818, 'Códigos 2'!E$3:F$66, 2, FALSE))</f>
        <v/>
      </c>
      <c r="F2818" s="23"/>
      <c r="G2818" s="23"/>
      <c r="H2818" s="23"/>
      <c r="I2818" s="23"/>
      <c r="J2818" s="24"/>
      <c r="K2818" s="20"/>
      <c r="L2818" s="20"/>
      <c r="M2818" s="25">
        <v>0</v>
      </c>
      <c r="N2818" s="26">
        <f t="shared" si="346"/>
        <v>0</v>
      </c>
      <c r="O2818" s="26">
        <f t="shared" si="345"/>
        <v>0</v>
      </c>
      <c r="P2818" s="26">
        <f t="shared" si="347"/>
        <v>0</v>
      </c>
      <c r="Q2818" s="27"/>
      <c r="R2818" s="26">
        <f t="shared" si="348"/>
        <v>0</v>
      </c>
      <c r="S2818" s="27"/>
      <c r="T2818" s="26">
        <f t="shared" si="349"/>
        <v>0</v>
      </c>
      <c r="U2818" s="27"/>
      <c r="V2818" s="26">
        <f t="shared" si="350"/>
        <v>0</v>
      </c>
      <c r="W2818" s="26">
        <f t="shared" si="351"/>
        <v>0</v>
      </c>
    </row>
    <row r="2819" spans="1:23" ht="12.75" customHeight="1" x14ac:dyDescent="0.25">
      <c r="A2819" s="7" t="str">
        <f t="shared" si="344"/>
        <v/>
      </c>
      <c r="B2819" s="20"/>
      <c r="C2819" s="21" t="str">
        <f>IF(B2819="","",VLOOKUP(B2819, 'Códigos 2'!$A$3:$C$10, 3, FALSE))</f>
        <v/>
      </c>
      <c r="D2819" s="21" t="str">
        <f>IF(B2819="","",VLOOKUP(B2819, 'Códigos 2'!$A$3:$B$10, 2, FALSE))</f>
        <v/>
      </c>
      <c r="E2819" s="22" t="str">
        <f>IF(F2819="","",VLOOKUP(F2819, 'Códigos 2'!E$3:F$66, 2, FALSE))</f>
        <v/>
      </c>
      <c r="F2819" s="23"/>
      <c r="G2819" s="23"/>
      <c r="H2819" s="23"/>
      <c r="I2819" s="23"/>
      <c r="J2819" s="24"/>
      <c r="K2819" s="20"/>
      <c r="L2819" s="20"/>
      <c r="M2819" s="25">
        <v>0</v>
      </c>
      <c r="N2819" s="26">
        <f t="shared" si="346"/>
        <v>0</v>
      </c>
      <c r="O2819" s="26">
        <f t="shared" si="345"/>
        <v>0</v>
      </c>
      <c r="P2819" s="26">
        <f t="shared" si="347"/>
        <v>0</v>
      </c>
      <c r="Q2819" s="27"/>
      <c r="R2819" s="26">
        <f t="shared" si="348"/>
        <v>0</v>
      </c>
      <c r="S2819" s="27"/>
      <c r="T2819" s="26">
        <f t="shared" si="349"/>
        <v>0</v>
      </c>
      <c r="U2819" s="27"/>
      <c r="V2819" s="26">
        <f t="shared" si="350"/>
        <v>0</v>
      </c>
      <c r="W2819" s="26">
        <f t="shared" si="351"/>
        <v>0</v>
      </c>
    </row>
    <row r="2820" spans="1:23" ht="12.75" customHeight="1" x14ac:dyDescent="0.25">
      <c r="A2820" s="7" t="str">
        <f t="shared" si="344"/>
        <v/>
      </c>
      <c r="B2820" s="20"/>
      <c r="C2820" s="21" t="str">
        <f>IF(B2820="","",VLOOKUP(B2820, 'Códigos 2'!$A$3:$C$10, 3, FALSE))</f>
        <v/>
      </c>
      <c r="D2820" s="21" t="str">
        <f>IF(B2820="","",VLOOKUP(B2820, 'Códigos 2'!$A$3:$B$10, 2, FALSE))</f>
        <v/>
      </c>
      <c r="E2820" s="22" t="str">
        <f>IF(F2820="","",VLOOKUP(F2820, 'Códigos 2'!E$3:F$66, 2, FALSE))</f>
        <v/>
      </c>
      <c r="F2820" s="23"/>
      <c r="G2820" s="23"/>
      <c r="H2820" s="23"/>
      <c r="I2820" s="23"/>
      <c r="J2820" s="24"/>
      <c r="K2820" s="20"/>
      <c r="L2820" s="20"/>
      <c r="M2820" s="25">
        <v>0</v>
      </c>
      <c r="N2820" s="26">
        <f t="shared" si="346"/>
        <v>0</v>
      </c>
      <c r="O2820" s="26">
        <f t="shared" si="345"/>
        <v>0</v>
      </c>
      <c r="P2820" s="26">
        <f t="shared" si="347"/>
        <v>0</v>
      </c>
      <c r="Q2820" s="27"/>
      <c r="R2820" s="26">
        <f t="shared" si="348"/>
        <v>0</v>
      </c>
      <c r="S2820" s="27"/>
      <c r="T2820" s="26">
        <f t="shared" si="349"/>
        <v>0</v>
      </c>
      <c r="U2820" s="27"/>
      <c r="V2820" s="26">
        <f t="shared" si="350"/>
        <v>0</v>
      </c>
      <c r="W2820" s="26">
        <f t="shared" si="351"/>
        <v>0</v>
      </c>
    </row>
    <row r="2821" spans="1:23" ht="12.75" customHeight="1" x14ac:dyDescent="0.25">
      <c r="A2821" s="7" t="str">
        <f t="shared" si="344"/>
        <v/>
      </c>
      <c r="B2821" s="20"/>
      <c r="C2821" s="21" t="str">
        <f>IF(B2821="","",VLOOKUP(B2821, 'Códigos 2'!$A$3:$C$10, 3, FALSE))</f>
        <v/>
      </c>
      <c r="D2821" s="21" t="str">
        <f>IF(B2821="","",VLOOKUP(B2821, 'Códigos 2'!$A$3:$B$10, 2, FALSE))</f>
        <v/>
      </c>
      <c r="E2821" s="22" t="str">
        <f>IF(F2821="","",VLOOKUP(F2821, 'Códigos 2'!E$3:F$66, 2, FALSE))</f>
        <v/>
      </c>
      <c r="F2821" s="23"/>
      <c r="G2821" s="23"/>
      <c r="H2821" s="23"/>
      <c r="I2821" s="23"/>
      <c r="J2821" s="24"/>
      <c r="K2821" s="20"/>
      <c r="L2821" s="20"/>
      <c r="M2821" s="25">
        <v>0</v>
      </c>
      <c r="N2821" s="26">
        <f t="shared" si="346"/>
        <v>0</v>
      </c>
      <c r="O2821" s="26">
        <f t="shared" si="345"/>
        <v>0</v>
      </c>
      <c r="P2821" s="26">
        <f t="shared" si="347"/>
        <v>0</v>
      </c>
      <c r="Q2821" s="27"/>
      <c r="R2821" s="26">
        <f t="shared" si="348"/>
        <v>0</v>
      </c>
      <c r="S2821" s="27"/>
      <c r="T2821" s="26">
        <f t="shared" si="349"/>
        <v>0</v>
      </c>
      <c r="U2821" s="27"/>
      <c r="V2821" s="26">
        <f t="shared" si="350"/>
        <v>0</v>
      </c>
      <c r="W2821" s="26">
        <f t="shared" si="351"/>
        <v>0</v>
      </c>
    </row>
    <row r="2822" spans="1:23" ht="12.75" customHeight="1" x14ac:dyDescent="0.25">
      <c r="A2822" s="7" t="str">
        <f t="shared" si="344"/>
        <v/>
      </c>
      <c r="B2822" s="20"/>
      <c r="C2822" s="21" t="str">
        <f>IF(B2822="","",VLOOKUP(B2822, 'Códigos 2'!$A$3:$C$10, 3, FALSE))</f>
        <v/>
      </c>
      <c r="D2822" s="21" t="str">
        <f>IF(B2822="","",VLOOKUP(B2822, 'Códigos 2'!$A$3:$B$10, 2, FALSE))</f>
        <v/>
      </c>
      <c r="E2822" s="22" t="str">
        <f>IF(F2822="","",VLOOKUP(F2822, 'Códigos 2'!E$3:F$66, 2, FALSE))</f>
        <v/>
      </c>
      <c r="F2822" s="23"/>
      <c r="G2822" s="23"/>
      <c r="H2822" s="23"/>
      <c r="I2822" s="23"/>
      <c r="J2822" s="24"/>
      <c r="K2822" s="20"/>
      <c r="L2822" s="20"/>
      <c r="M2822" s="25">
        <v>0</v>
      </c>
      <c r="N2822" s="26">
        <f t="shared" si="346"/>
        <v>0</v>
      </c>
      <c r="O2822" s="26">
        <f t="shared" si="345"/>
        <v>0</v>
      </c>
      <c r="P2822" s="26">
        <f t="shared" si="347"/>
        <v>0</v>
      </c>
      <c r="Q2822" s="27"/>
      <c r="R2822" s="26">
        <f t="shared" si="348"/>
        <v>0</v>
      </c>
      <c r="S2822" s="27"/>
      <c r="T2822" s="26">
        <f t="shared" si="349"/>
        <v>0</v>
      </c>
      <c r="U2822" s="27"/>
      <c r="V2822" s="26">
        <f t="shared" si="350"/>
        <v>0</v>
      </c>
      <c r="W2822" s="26">
        <f t="shared" si="351"/>
        <v>0</v>
      </c>
    </row>
    <row r="2823" spans="1:23" ht="12.75" customHeight="1" x14ac:dyDescent="0.25">
      <c r="A2823" s="7" t="str">
        <f t="shared" ref="A2823:A2886" si="352">IF(F2823 = "","",$N$2)</f>
        <v/>
      </c>
      <c r="B2823" s="20"/>
      <c r="C2823" s="21" t="str">
        <f>IF(B2823="","",VLOOKUP(B2823, 'Códigos 2'!$A$3:$C$10, 3, FALSE))</f>
        <v/>
      </c>
      <c r="D2823" s="21" t="str">
        <f>IF(B2823="","",VLOOKUP(B2823, 'Códigos 2'!$A$3:$B$10, 2, FALSE))</f>
        <v/>
      </c>
      <c r="E2823" s="22" t="str">
        <f>IF(F2823="","",VLOOKUP(F2823, 'Códigos 2'!E$3:F$66, 2, FALSE))</f>
        <v/>
      </c>
      <c r="F2823" s="23"/>
      <c r="G2823" s="23"/>
      <c r="H2823" s="23"/>
      <c r="I2823" s="23"/>
      <c r="J2823" s="24"/>
      <c r="K2823" s="20"/>
      <c r="L2823" s="20"/>
      <c r="M2823" s="25">
        <v>0</v>
      </c>
      <c r="N2823" s="26">
        <f t="shared" si="346"/>
        <v>0</v>
      </c>
      <c r="O2823" s="26">
        <f t="shared" ref="O2823:O2886" si="353">IF($C2823="Confianza",$N2823*$O$5,IF($C2823="Regular",$N2823*$O$5,0))</f>
        <v>0</v>
      </c>
      <c r="P2823" s="26">
        <f t="shared" si="347"/>
        <v>0</v>
      </c>
      <c r="Q2823" s="27"/>
      <c r="R2823" s="26">
        <f t="shared" si="348"/>
        <v>0</v>
      </c>
      <c r="S2823" s="27"/>
      <c r="T2823" s="26">
        <f t="shared" si="349"/>
        <v>0</v>
      </c>
      <c r="U2823" s="27"/>
      <c r="V2823" s="26">
        <f t="shared" si="350"/>
        <v>0</v>
      </c>
      <c r="W2823" s="26">
        <f t="shared" si="351"/>
        <v>0</v>
      </c>
    </row>
    <row r="2824" spans="1:23" ht="12.75" customHeight="1" x14ac:dyDescent="0.25">
      <c r="A2824" s="7" t="str">
        <f t="shared" si="352"/>
        <v/>
      </c>
      <c r="B2824" s="20"/>
      <c r="C2824" s="21" t="str">
        <f>IF(B2824="","",VLOOKUP(B2824, 'Códigos 2'!$A$3:$C$10, 3, FALSE))</f>
        <v/>
      </c>
      <c r="D2824" s="21" t="str">
        <f>IF(B2824="","",VLOOKUP(B2824, 'Códigos 2'!$A$3:$B$10, 2, FALSE))</f>
        <v/>
      </c>
      <c r="E2824" s="22" t="str">
        <f>IF(F2824="","",VLOOKUP(F2824, 'Códigos 2'!E$3:F$66, 2, FALSE))</f>
        <v/>
      </c>
      <c r="F2824" s="23"/>
      <c r="G2824" s="23"/>
      <c r="H2824" s="23"/>
      <c r="I2824" s="23"/>
      <c r="J2824" s="24"/>
      <c r="K2824" s="20"/>
      <c r="L2824" s="20"/>
      <c r="M2824" s="25">
        <v>0</v>
      </c>
      <c r="N2824" s="26">
        <f t="shared" ref="N2824:N2887" si="354">($K2824*$M2824)*L2824</f>
        <v>0</v>
      </c>
      <c r="O2824" s="26">
        <f t="shared" si="353"/>
        <v>0</v>
      </c>
      <c r="P2824" s="26">
        <f t="shared" ref="P2824:P2887" si="355">($N2824+V2824+T2824)*$P$5</f>
        <v>0</v>
      </c>
      <c r="Q2824" s="27"/>
      <c r="R2824" s="26">
        <f t="shared" ref="R2824:R2887" si="356">IF(Q2824="Si",K2824*L2824*$Q$5,0)</f>
        <v>0</v>
      </c>
      <c r="S2824" s="27"/>
      <c r="T2824" s="26">
        <f t="shared" ref="T2824:T2887" si="357">IF(S2824="Si",K2824*$S$5,0)</f>
        <v>0</v>
      </c>
      <c r="U2824" s="27"/>
      <c r="V2824" s="26">
        <f t="shared" ref="V2824:V2887" si="358">IF(U2824="Si",K2824*$U$5,0)</f>
        <v>0</v>
      </c>
      <c r="W2824" s="26">
        <f t="shared" ref="W2824:W2887" si="359">SUM(N2824:V2824)</f>
        <v>0</v>
      </c>
    </row>
    <row r="2825" spans="1:23" ht="12.75" customHeight="1" x14ac:dyDescent="0.25">
      <c r="A2825" s="7" t="str">
        <f t="shared" si="352"/>
        <v/>
      </c>
      <c r="B2825" s="20"/>
      <c r="C2825" s="21" t="str">
        <f>IF(B2825="","",VLOOKUP(B2825, 'Códigos 2'!$A$3:$C$10, 3, FALSE))</f>
        <v/>
      </c>
      <c r="D2825" s="21" t="str">
        <f>IF(B2825="","",VLOOKUP(B2825, 'Códigos 2'!$A$3:$B$10, 2, FALSE))</f>
        <v/>
      </c>
      <c r="E2825" s="22" t="str">
        <f>IF(F2825="","",VLOOKUP(F2825, 'Códigos 2'!E$3:F$66, 2, FALSE))</f>
        <v/>
      </c>
      <c r="F2825" s="23"/>
      <c r="G2825" s="23"/>
      <c r="H2825" s="23"/>
      <c r="I2825" s="23"/>
      <c r="J2825" s="24"/>
      <c r="K2825" s="20"/>
      <c r="L2825" s="20"/>
      <c r="M2825" s="25">
        <v>0</v>
      </c>
      <c r="N2825" s="26">
        <f t="shared" si="354"/>
        <v>0</v>
      </c>
      <c r="O2825" s="26">
        <f t="shared" si="353"/>
        <v>0</v>
      </c>
      <c r="P2825" s="26">
        <f t="shared" si="355"/>
        <v>0</v>
      </c>
      <c r="Q2825" s="27"/>
      <c r="R2825" s="26">
        <f t="shared" si="356"/>
        <v>0</v>
      </c>
      <c r="S2825" s="27"/>
      <c r="T2825" s="26">
        <f t="shared" si="357"/>
        <v>0</v>
      </c>
      <c r="U2825" s="27"/>
      <c r="V2825" s="26">
        <f t="shared" si="358"/>
        <v>0</v>
      </c>
      <c r="W2825" s="26">
        <f t="shared" si="359"/>
        <v>0</v>
      </c>
    </row>
    <row r="2826" spans="1:23" ht="12.75" customHeight="1" x14ac:dyDescent="0.25">
      <c r="A2826" s="7" t="str">
        <f t="shared" si="352"/>
        <v/>
      </c>
      <c r="B2826" s="20"/>
      <c r="C2826" s="21" t="str">
        <f>IF(B2826="","",VLOOKUP(B2826, 'Códigos 2'!$A$3:$C$10, 3, FALSE))</f>
        <v/>
      </c>
      <c r="D2826" s="21" t="str">
        <f>IF(B2826="","",VLOOKUP(B2826, 'Códigos 2'!$A$3:$B$10, 2, FALSE))</f>
        <v/>
      </c>
      <c r="E2826" s="22" t="str">
        <f>IF(F2826="","",VLOOKUP(F2826, 'Códigos 2'!E$3:F$66, 2, FALSE))</f>
        <v/>
      </c>
      <c r="F2826" s="23"/>
      <c r="G2826" s="23"/>
      <c r="H2826" s="23"/>
      <c r="I2826" s="23"/>
      <c r="J2826" s="24"/>
      <c r="K2826" s="20"/>
      <c r="L2826" s="20"/>
      <c r="M2826" s="25">
        <v>0</v>
      </c>
      <c r="N2826" s="26">
        <f t="shared" si="354"/>
        <v>0</v>
      </c>
      <c r="O2826" s="26">
        <f t="shared" si="353"/>
        <v>0</v>
      </c>
      <c r="P2826" s="26">
        <f t="shared" si="355"/>
        <v>0</v>
      </c>
      <c r="Q2826" s="27"/>
      <c r="R2826" s="26">
        <f t="shared" si="356"/>
        <v>0</v>
      </c>
      <c r="S2826" s="27"/>
      <c r="T2826" s="26">
        <f t="shared" si="357"/>
        <v>0</v>
      </c>
      <c r="U2826" s="27"/>
      <c r="V2826" s="26">
        <f t="shared" si="358"/>
        <v>0</v>
      </c>
      <c r="W2826" s="26">
        <f t="shared" si="359"/>
        <v>0</v>
      </c>
    </row>
    <row r="2827" spans="1:23" ht="12.75" customHeight="1" x14ac:dyDescent="0.25">
      <c r="A2827" s="7" t="str">
        <f t="shared" si="352"/>
        <v/>
      </c>
      <c r="B2827" s="20"/>
      <c r="C2827" s="21" t="str">
        <f>IF(B2827="","",VLOOKUP(B2827, 'Códigos 2'!$A$3:$C$10, 3, FALSE))</f>
        <v/>
      </c>
      <c r="D2827" s="21" t="str">
        <f>IF(B2827="","",VLOOKUP(B2827, 'Códigos 2'!$A$3:$B$10, 2, FALSE))</f>
        <v/>
      </c>
      <c r="E2827" s="22" t="str">
        <f>IF(F2827="","",VLOOKUP(F2827, 'Códigos 2'!E$3:F$66, 2, FALSE))</f>
        <v/>
      </c>
      <c r="F2827" s="23"/>
      <c r="G2827" s="23"/>
      <c r="H2827" s="23"/>
      <c r="I2827" s="23"/>
      <c r="J2827" s="24"/>
      <c r="K2827" s="20"/>
      <c r="L2827" s="20"/>
      <c r="M2827" s="25">
        <v>0</v>
      </c>
      <c r="N2827" s="26">
        <f t="shared" si="354"/>
        <v>0</v>
      </c>
      <c r="O2827" s="26">
        <f t="shared" si="353"/>
        <v>0</v>
      </c>
      <c r="P2827" s="26">
        <f t="shared" si="355"/>
        <v>0</v>
      </c>
      <c r="Q2827" s="27"/>
      <c r="R2827" s="26">
        <f t="shared" si="356"/>
        <v>0</v>
      </c>
      <c r="S2827" s="27"/>
      <c r="T2827" s="26">
        <f t="shared" si="357"/>
        <v>0</v>
      </c>
      <c r="U2827" s="27"/>
      <c r="V2827" s="26">
        <f t="shared" si="358"/>
        <v>0</v>
      </c>
      <c r="W2827" s="26">
        <f t="shared" si="359"/>
        <v>0</v>
      </c>
    </row>
    <row r="2828" spans="1:23" ht="12.75" customHeight="1" x14ac:dyDescent="0.25">
      <c r="A2828" s="7" t="str">
        <f t="shared" si="352"/>
        <v/>
      </c>
      <c r="B2828" s="20"/>
      <c r="C2828" s="21" t="str">
        <f>IF(B2828="","",VLOOKUP(B2828, 'Códigos 2'!$A$3:$C$10, 3, FALSE))</f>
        <v/>
      </c>
      <c r="D2828" s="21" t="str">
        <f>IF(B2828="","",VLOOKUP(B2828, 'Códigos 2'!$A$3:$B$10, 2, FALSE))</f>
        <v/>
      </c>
      <c r="E2828" s="22" t="str">
        <f>IF(F2828="","",VLOOKUP(F2828, 'Códigos 2'!E$3:F$66, 2, FALSE))</f>
        <v/>
      </c>
      <c r="F2828" s="23"/>
      <c r="G2828" s="23"/>
      <c r="H2828" s="23"/>
      <c r="I2828" s="23"/>
      <c r="J2828" s="24"/>
      <c r="K2828" s="20"/>
      <c r="L2828" s="20"/>
      <c r="M2828" s="25">
        <v>0</v>
      </c>
      <c r="N2828" s="26">
        <f t="shared" si="354"/>
        <v>0</v>
      </c>
      <c r="O2828" s="26">
        <f t="shared" si="353"/>
        <v>0</v>
      </c>
      <c r="P2828" s="26">
        <f t="shared" si="355"/>
        <v>0</v>
      </c>
      <c r="Q2828" s="27"/>
      <c r="R2828" s="26">
        <f t="shared" si="356"/>
        <v>0</v>
      </c>
      <c r="S2828" s="27"/>
      <c r="T2828" s="26">
        <f t="shared" si="357"/>
        <v>0</v>
      </c>
      <c r="U2828" s="27"/>
      <c r="V2828" s="26">
        <f t="shared" si="358"/>
        <v>0</v>
      </c>
      <c r="W2828" s="26">
        <f t="shared" si="359"/>
        <v>0</v>
      </c>
    </row>
    <row r="2829" spans="1:23" ht="12.75" customHeight="1" x14ac:dyDescent="0.25">
      <c r="A2829" s="7" t="str">
        <f t="shared" si="352"/>
        <v/>
      </c>
      <c r="B2829" s="20"/>
      <c r="C2829" s="21" t="str">
        <f>IF(B2829="","",VLOOKUP(B2829, 'Códigos 2'!$A$3:$C$10, 3, FALSE))</f>
        <v/>
      </c>
      <c r="D2829" s="21" t="str">
        <f>IF(B2829="","",VLOOKUP(B2829, 'Códigos 2'!$A$3:$B$10, 2, FALSE))</f>
        <v/>
      </c>
      <c r="E2829" s="22" t="str">
        <f>IF(F2829="","",VLOOKUP(F2829, 'Códigos 2'!E$3:F$66, 2, FALSE))</f>
        <v/>
      </c>
      <c r="F2829" s="23"/>
      <c r="G2829" s="23"/>
      <c r="H2829" s="23"/>
      <c r="I2829" s="23"/>
      <c r="J2829" s="24"/>
      <c r="K2829" s="20"/>
      <c r="L2829" s="20"/>
      <c r="M2829" s="25">
        <v>0</v>
      </c>
      <c r="N2829" s="26">
        <f t="shared" si="354"/>
        <v>0</v>
      </c>
      <c r="O2829" s="26">
        <f t="shared" si="353"/>
        <v>0</v>
      </c>
      <c r="P2829" s="26">
        <f t="shared" si="355"/>
        <v>0</v>
      </c>
      <c r="Q2829" s="27"/>
      <c r="R2829" s="26">
        <f t="shared" si="356"/>
        <v>0</v>
      </c>
      <c r="S2829" s="27"/>
      <c r="T2829" s="26">
        <f t="shared" si="357"/>
        <v>0</v>
      </c>
      <c r="U2829" s="27"/>
      <c r="V2829" s="26">
        <f t="shared" si="358"/>
        <v>0</v>
      </c>
      <c r="W2829" s="26">
        <f t="shared" si="359"/>
        <v>0</v>
      </c>
    </row>
    <row r="2830" spans="1:23" ht="12.75" customHeight="1" x14ac:dyDescent="0.25">
      <c r="A2830" s="7" t="str">
        <f t="shared" si="352"/>
        <v/>
      </c>
      <c r="B2830" s="20"/>
      <c r="C2830" s="21" t="str">
        <f>IF(B2830="","",VLOOKUP(B2830, 'Códigos 2'!$A$3:$C$10, 3, FALSE))</f>
        <v/>
      </c>
      <c r="D2830" s="21" t="str">
        <f>IF(B2830="","",VLOOKUP(B2830, 'Códigos 2'!$A$3:$B$10, 2, FALSE))</f>
        <v/>
      </c>
      <c r="E2830" s="22" t="str">
        <f>IF(F2830="","",VLOOKUP(F2830, 'Códigos 2'!E$3:F$66, 2, FALSE))</f>
        <v/>
      </c>
      <c r="F2830" s="23"/>
      <c r="G2830" s="23"/>
      <c r="H2830" s="23"/>
      <c r="I2830" s="23"/>
      <c r="J2830" s="24"/>
      <c r="K2830" s="20"/>
      <c r="L2830" s="20"/>
      <c r="M2830" s="25">
        <v>0</v>
      </c>
      <c r="N2830" s="26">
        <f t="shared" si="354"/>
        <v>0</v>
      </c>
      <c r="O2830" s="26">
        <f t="shared" si="353"/>
        <v>0</v>
      </c>
      <c r="P2830" s="26">
        <f t="shared" si="355"/>
        <v>0</v>
      </c>
      <c r="Q2830" s="27"/>
      <c r="R2830" s="26">
        <f t="shared" si="356"/>
        <v>0</v>
      </c>
      <c r="S2830" s="27"/>
      <c r="T2830" s="26">
        <f t="shared" si="357"/>
        <v>0</v>
      </c>
      <c r="U2830" s="27"/>
      <c r="V2830" s="26">
        <f t="shared" si="358"/>
        <v>0</v>
      </c>
      <c r="W2830" s="26">
        <f t="shared" si="359"/>
        <v>0</v>
      </c>
    </row>
    <row r="2831" spans="1:23" ht="12.75" customHeight="1" x14ac:dyDescent="0.25">
      <c r="A2831" s="7" t="str">
        <f t="shared" si="352"/>
        <v/>
      </c>
      <c r="B2831" s="20"/>
      <c r="C2831" s="21" t="str">
        <f>IF(B2831="","",VLOOKUP(B2831, 'Códigos 2'!$A$3:$C$10, 3, FALSE))</f>
        <v/>
      </c>
      <c r="D2831" s="21" t="str">
        <f>IF(B2831="","",VLOOKUP(B2831, 'Códigos 2'!$A$3:$B$10, 2, FALSE))</f>
        <v/>
      </c>
      <c r="E2831" s="22" t="str">
        <f>IF(F2831="","",VLOOKUP(F2831, 'Códigos 2'!E$3:F$66, 2, FALSE))</f>
        <v/>
      </c>
      <c r="F2831" s="23"/>
      <c r="G2831" s="23"/>
      <c r="H2831" s="23"/>
      <c r="I2831" s="23"/>
      <c r="J2831" s="24"/>
      <c r="K2831" s="20"/>
      <c r="L2831" s="20"/>
      <c r="M2831" s="25">
        <v>0</v>
      </c>
      <c r="N2831" s="26">
        <f t="shared" si="354"/>
        <v>0</v>
      </c>
      <c r="O2831" s="26">
        <f t="shared" si="353"/>
        <v>0</v>
      </c>
      <c r="P2831" s="26">
        <f t="shared" si="355"/>
        <v>0</v>
      </c>
      <c r="Q2831" s="27"/>
      <c r="R2831" s="26">
        <f t="shared" si="356"/>
        <v>0</v>
      </c>
      <c r="S2831" s="27"/>
      <c r="T2831" s="26">
        <f t="shared" si="357"/>
        <v>0</v>
      </c>
      <c r="U2831" s="27"/>
      <c r="V2831" s="26">
        <f t="shared" si="358"/>
        <v>0</v>
      </c>
      <c r="W2831" s="26">
        <f t="shared" si="359"/>
        <v>0</v>
      </c>
    </row>
    <row r="2832" spans="1:23" ht="12.75" customHeight="1" x14ac:dyDescent="0.25">
      <c r="A2832" s="7" t="str">
        <f t="shared" si="352"/>
        <v/>
      </c>
      <c r="B2832" s="20"/>
      <c r="C2832" s="21" t="str">
        <f>IF(B2832="","",VLOOKUP(B2832, 'Códigos 2'!$A$3:$C$10, 3, FALSE))</f>
        <v/>
      </c>
      <c r="D2832" s="21" t="str">
        <f>IF(B2832="","",VLOOKUP(B2832, 'Códigos 2'!$A$3:$B$10, 2, FALSE))</f>
        <v/>
      </c>
      <c r="E2832" s="22" t="str">
        <f>IF(F2832="","",VLOOKUP(F2832, 'Códigos 2'!E$3:F$66, 2, FALSE))</f>
        <v/>
      </c>
      <c r="F2832" s="23"/>
      <c r="G2832" s="23"/>
      <c r="H2832" s="23"/>
      <c r="I2832" s="23"/>
      <c r="J2832" s="24"/>
      <c r="K2832" s="20"/>
      <c r="L2832" s="20"/>
      <c r="M2832" s="25">
        <v>0</v>
      </c>
      <c r="N2832" s="26">
        <f t="shared" si="354"/>
        <v>0</v>
      </c>
      <c r="O2832" s="26">
        <f t="shared" si="353"/>
        <v>0</v>
      </c>
      <c r="P2832" s="26">
        <f t="shared" si="355"/>
        <v>0</v>
      </c>
      <c r="Q2832" s="27"/>
      <c r="R2832" s="26">
        <f t="shared" si="356"/>
        <v>0</v>
      </c>
      <c r="S2832" s="27"/>
      <c r="T2832" s="26">
        <f t="shared" si="357"/>
        <v>0</v>
      </c>
      <c r="U2832" s="27"/>
      <c r="V2832" s="26">
        <f t="shared" si="358"/>
        <v>0</v>
      </c>
      <c r="W2832" s="26">
        <f t="shared" si="359"/>
        <v>0</v>
      </c>
    </row>
    <row r="2833" spans="1:23" ht="12.75" customHeight="1" x14ac:dyDescent="0.25">
      <c r="A2833" s="7" t="str">
        <f t="shared" si="352"/>
        <v/>
      </c>
      <c r="B2833" s="20"/>
      <c r="C2833" s="21" t="str">
        <f>IF(B2833="","",VLOOKUP(B2833, 'Códigos 2'!$A$3:$C$10, 3, FALSE))</f>
        <v/>
      </c>
      <c r="D2833" s="21" t="str">
        <f>IF(B2833="","",VLOOKUP(B2833, 'Códigos 2'!$A$3:$B$10, 2, FALSE))</f>
        <v/>
      </c>
      <c r="E2833" s="22" t="str">
        <f>IF(F2833="","",VLOOKUP(F2833, 'Códigos 2'!E$3:F$66, 2, FALSE))</f>
        <v/>
      </c>
      <c r="F2833" s="23"/>
      <c r="G2833" s="23"/>
      <c r="H2833" s="23"/>
      <c r="I2833" s="23"/>
      <c r="J2833" s="24"/>
      <c r="K2833" s="20"/>
      <c r="L2833" s="20"/>
      <c r="M2833" s="25">
        <v>0</v>
      </c>
      <c r="N2833" s="26">
        <f t="shared" si="354"/>
        <v>0</v>
      </c>
      <c r="O2833" s="26">
        <f t="shared" si="353"/>
        <v>0</v>
      </c>
      <c r="P2833" s="26">
        <f t="shared" si="355"/>
        <v>0</v>
      </c>
      <c r="Q2833" s="27"/>
      <c r="R2833" s="26">
        <f t="shared" si="356"/>
        <v>0</v>
      </c>
      <c r="S2833" s="27"/>
      <c r="T2833" s="26">
        <f t="shared" si="357"/>
        <v>0</v>
      </c>
      <c r="U2833" s="27"/>
      <c r="V2833" s="26">
        <f t="shared" si="358"/>
        <v>0</v>
      </c>
      <c r="W2833" s="26">
        <f t="shared" si="359"/>
        <v>0</v>
      </c>
    </row>
    <row r="2834" spans="1:23" ht="12.75" customHeight="1" x14ac:dyDescent="0.25">
      <c r="A2834" s="7" t="str">
        <f t="shared" si="352"/>
        <v/>
      </c>
      <c r="B2834" s="20"/>
      <c r="C2834" s="21" t="str">
        <f>IF(B2834="","",VLOOKUP(B2834, 'Códigos 2'!$A$3:$C$10, 3, FALSE))</f>
        <v/>
      </c>
      <c r="D2834" s="21" t="str">
        <f>IF(B2834="","",VLOOKUP(B2834, 'Códigos 2'!$A$3:$B$10, 2, FALSE))</f>
        <v/>
      </c>
      <c r="E2834" s="22" t="str">
        <f>IF(F2834="","",VLOOKUP(F2834, 'Códigos 2'!E$3:F$66, 2, FALSE))</f>
        <v/>
      </c>
      <c r="F2834" s="23"/>
      <c r="G2834" s="23"/>
      <c r="H2834" s="23"/>
      <c r="I2834" s="23"/>
      <c r="J2834" s="24"/>
      <c r="K2834" s="20"/>
      <c r="L2834" s="20"/>
      <c r="M2834" s="25">
        <v>0</v>
      </c>
      <c r="N2834" s="26">
        <f t="shared" si="354"/>
        <v>0</v>
      </c>
      <c r="O2834" s="26">
        <f t="shared" si="353"/>
        <v>0</v>
      </c>
      <c r="P2834" s="26">
        <f t="shared" si="355"/>
        <v>0</v>
      </c>
      <c r="Q2834" s="27"/>
      <c r="R2834" s="26">
        <f t="shared" si="356"/>
        <v>0</v>
      </c>
      <c r="S2834" s="27"/>
      <c r="T2834" s="26">
        <f t="shared" si="357"/>
        <v>0</v>
      </c>
      <c r="U2834" s="27"/>
      <c r="V2834" s="26">
        <f t="shared" si="358"/>
        <v>0</v>
      </c>
      <c r="W2834" s="26">
        <f t="shared" si="359"/>
        <v>0</v>
      </c>
    </row>
    <row r="2835" spans="1:23" ht="12.75" customHeight="1" x14ac:dyDescent="0.25">
      <c r="A2835" s="7" t="str">
        <f t="shared" si="352"/>
        <v/>
      </c>
      <c r="B2835" s="20"/>
      <c r="C2835" s="21" t="str">
        <f>IF(B2835="","",VLOOKUP(B2835, 'Códigos 2'!$A$3:$C$10, 3, FALSE))</f>
        <v/>
      </c>
      <c r="D2835" s="21" t="str">
        <f>IF(B2835="","",VLOOKUP(B2835, 'Códigos 2'!$A$3:$B$10, 2, FALSE))</f>
        <v/>
      </c>
      <c r="E2835" s="22" t="str">
        <f>IF(F2835="","",VLOOKUP(F2835, 'Códigos 2'!E$3:F$66, 2, FALSE))</f>
        <v/>
      </c>
      <c r="F2835" s="23"/>
      <c r="G2835" s="23"/>
      <c r="H2835" s="23"/>
      <c r="I2835" s="23"/>
      <c r="J2835" s="24"/>
      <c r="K2835" s="20"/>
      <c r="L2835" s="20"/>
      <c r="M2835" s="25">
        <v>0</v>
      </c>
      <c r="N2835" s="26">
        <f t="shared" si="354"/>
        <v>0</v>
      </c>
      <c r="O2835" s="26">
        <f t="shared" si="353"/>
        <v>0</v>
      </c>
      <c r="P2835" s="26">
        <f t="shared" si="355"/>
        <v>0</v>
      </c>
      <c r="Q2835" s="27"/>
      <c r="R2835" s="26">
        <f t="shared" si="356"/>
        <v>0</v>
      </c>
      <c r="S2835" s="27"/>
      <c r="T2835" s="26">
        <f t="shared" si="357"/>
        <v>0</v>
      </c>
      <c r="U2835" s="27"/>
      <c r="V2835" s="26">
        <f t="shared" si="358"/>
        <v>0</v>
      </c>
      <c r="W2835" s="26">
        <f t="shared" si="359"/>
        <v>0</v>
      </c>
    </row>
    <row r="2836" spans="1:23" ht="12.75" customHeight="1" x14ac:dyDescent="0.25">
      <c r="A2836" s="7" t="str">
        <f t="shared" si="352"/>
        <v/>
      </c>
      <c r="B2836" s="20"/>
      <c r="C2836" s="21" t="str">
        <f>IF(B2836="","",VLOOKUP(B2836, 'Códigos 2'!$A$3:$C$10, 3, FALSE))</f>
        <v/>
      </c>
      <c r="D2836" s="21" t="str">
        <f>IF(B2836="","",VLOOKUP(B2836, 'Códigos 2'!$A$3:$B$10, 2, FALSE))</f>
        <v/>
      </c>
      <c r="E2836" s="22" t="str">
        <f>IF(F2836="","",VLOOKUP(F2836, 'Códigos 2'!E$3:F$66, 2, FALSE))</f>
        <v/>
      </c>
      <c r="F2836" s="23"/>
      <c r="G2836" s="23"/>
      <c r="H2836" s="23"/>
      <c r="I2836" s="23"/>
      <c r="J2836" s="24"/>
      <c r="K2836" s="20"/>
      <c r="L2836" s="20"/>
      <c r="M2836" s="25">
        <v>0</v>
      </c>
      <c r="N2836" s="26">
        <f t="shared" si="354"/>
        <v>0</v>
      </c>
      <c r="O2836" s="26">
        <f t="shared" si="353"/>
        <v>0</v>
      </c>
      <c r="P2836" s="26">
        <f t="shared" si="355"/>
        <v>0</v>
      </c>
      <c r="Q2836" s="27"/>
      <c r="R2836" s="26">
        <f t="shared" si="356"/>
        <v>0</v>
      </c>
      <c r="S2836" s="27"/>
      <c r="T2836" s="26">
        <f t="shared" si="357"/>
        <v>0</v>
      </c>
      <c r="U2836" s="27"/>
      <c r="V2836" s="26">
        <f t="shared" si="358"/>
        <v>0</v>
      </c>
      <c r="W2836" s="26">
        <f t="shared" si="359"/>
        <v>0</v>
      </c>
    </row>
    <row r="2837" spans="1:23" ht="12.75" customHeight="1" x14ac:dyDescent="0.25">
      <c r="A2837" s="7" t="str">
        <f t="shared" si="352"/>
        <v/>
      </c>
      <c r="B2837" s="20"/>
      <c r="C2837" s="21" t="str">
        <f>IF(B2837="","",VLOOKUP(B2837, 'Códigos 2'!$A$3:$C$10, 3, FALSE))</f>
        <v/>
      </c>
      <c r="D2837" s="21" t="str">
        <f>IF(B2837="","",VLOOKUP(B2837, 'Códigos 2'!$A$3:$B$10, 2, FALSE))</f>
        <v/>
      </c>
      <c r="E2837" s="22" t="str">
        <f>IF(F2837="","",VLOOKUP(F2837, 'Códigos 2'!E$3:F$66, 2, FALSE))</f>
        <v/>
      </c>
      <c r="F2837" s="23"/>
      <c r="G2837" s="23"/>
      <c r="H2837" s="23"/>
      <c r="I2837" s="23"/>
      <c r="J2837" s="24"/>
      <c r="K2837" s="20"/>
      <c r="L2837" s="20"/>
      <c r="M2837" s="25">
        <v>0</v>
      </c>
      <c r="N2837" s="26">
        <f t="shared" si="354"/>
        <v>0</v>
      </c>
      <c r="O2837" s="26">
        <f t="shared" si="353"/>
        <v>0</v>
      </c>
      <c r="P2837" s="26">
        <f t="shared" si="355"/>
        <v>0</v>
      </c>
      <c r="Q2837" s="27"/>
      <c r="R2837" s="26">
        <f t="shared" si="356"/>
        <v>0</v>
      </c>
      <c r="S2837" s="27"/>
      <c r="T2837" s="26">
        <f t="shared" si="357"/>
        <v>0</v>
      </c>
      <c r="U2837" s="27"/>
      <c r="V2837" s="26">
        <f t="shared" si="358"/>
        <v>0</v>
      </c>
      <c r="W2837" s="26">
        <f t="shared" si="359"/>
        <v>0</v>
      </c>
    </row>
    <row r="2838" spans="1:23" ht="12.75" customHeight="1" x14ac:dyDescent="0.25">
      <c r="A2838" s="7" t="str">
        <f t="shared" si="352"/>
        <v/>
      </c>
      <c r="B2838" s="20"/>
      <c r="C2838" s="21" t="str">
        <f>IF(B2838="","",VLOOKUP(B2838, 'Códigos 2'!$A$3:$C$10, 3, FALSE))</f>
        <v/>
      </c>
      <c r="D2838" s="21" t="str">
        <f>IF(B2838="","",VLOOKUP(B2838, 'Códigos 2'!$A$3:$B$10, 2, FALSE))</f>
        <v/>
      </c>
      <c r="E2838" s="22" t="str">
        <f>IF(F2838="","",VLOOKUP(F2838, 'Códigos 2'!E$3:F$66, 2, FALSE))</f>
        <v/>
      </c>
      <c r="F2838" s="23"/>
      <c r="G2838" s="23"/>
      <c r="H2838" s="23"/>
      <c r="I2838" s="23"/>
      <c r="J2838" s="24"/>
      <c r="K2838" s="20"/>
      <c r="L2838" s="20"/>
      <c r="M2838" s="25">
        <v>0</v>
      </c>
      <c r="N2838" s="26">
        <f t="shared" si="354"/>
        <v>0</v>
      </c>
      <c r="O2838" s="26">
        <f t="shared" si="353"/>
        <v>0</v>
      </c>
      <c r="P2838" s="26">
        <f t="shared" si="355"/>
        <v>0</v>
      </c>
      <c r="Q2838" s="27"/>
      <c r="R2838" s="26">
        <f t="shared" si="356"/>
        <v>0</v>
      </c>
      <c r="S2838" s="27"/>
      <c r="T2838" s="26">
        <f t="shared" si="357"/>
        <v>0</v>
      </c>
      <c r="U2838" s="27"/>
      <c r="V2838" s="26">
        <f t="shared" si="358"/>
        <v>0</v>
      </c>
      <c r="W2838" s="26">
        <f t="shared" si="359"/>
        <v>0</v>
      </c>
    </row>
    <row r="2839" spans="1:23" ht="12.75" customHeight="1" x14ac:dyDescent="0.25">
      <c r="A2839" s="7" t="str">
        <f t="shared" si="352"/>
        <v/>
      </c>
      <c r="B2839" s="20"/>
      <c r="C2839" s="21" t="str">
        <f>IF(B2839="","",VLOOKUP(B2839, 'Códigos 2'!$A$3:$C$10, 3, FALSE))</f>
        <v/>
      </c>
      <c r="D2839" s="21" t="str">
        <f>IF(B2839="","",VLOOKUP(B2839, 'Códigos 2'!$A$3:$B$10, 2, FALSE))</f>
        <v/>
      </c>
      <c r="E2839" s="22" t="str">
        <f>IF(F2839="","",VLOOKUP(F2839, 'Códigos 2'!E$3:F$66, 2, FALSE))</f>
        <v/>
      </c>
      <c r="F2839" s="23"/>
      <c r="G2839" s="23"/>
      <c r="H2839" s="23"/>
      <c r="I2839" s="23"/>
      <c r="J2839" s="24"/>
      <c r="K2839" s="20"/>
      <c r="L2839" s="20"/>
      <c r="M2839" s="25">
        <v>0</v>
      </c>
      <c r="N2839" s="26">
        <f t="shared" si="354"/>
        <v>0</v>
      </c>
      <c r="O2839" s="26">
        <f t="shared" si="353"/>
        <v>0</v>
      </c>
      <c r="P2839" s="26">
        <f t="shared" si="355"/>
        <v>0</v>
      </c>
      <c r="Q2839" s="27"/>
      <c r="R2839" s="26">
        <f t="shared" si="356"/>
        <v>0</v>
      </c>
      <c r="S2839" s="27"/>
      <c r="T2839" s="26">
        <f t="shared" si="357"/>
        <v>0</v>
      </c>
      <c r="U2839" s="27"/>
      <c r="V2839" s="26">
        <f t="shared" si="358"/>
        <v>0</v>
      </c>
      <c r="W2839" s="26">
        <f t="shared" si="359"/>
        <v>0</v>
      </c>
    </row>
    <row r="2840" spans="1:23" ht="12.75" customHeight="1" x14ac:dyDescent="0.25">
      <c r="A2840" s="7" t="str">
        <f t="shared" si="352"/>
        <v/>
      </c>
      <c r="B2840" s="20"/>
      <c r="C2840" s="21" t="str">
        <f>IF(B2840="","",VLOOKUP(B2840, 'Códigos 2'!$A$3:$C$10, 3, FALSE))</f>
        <v/>
      </c>
      <c r="D2840" s="21" t="str">
        <f>IF(B2840="","",VLOOKUP(B2840, 'Códigos 2'!$A$3:$B$10, 2, FALSE))</f>
        <v/>
      </c>
      <c r="E2840" s="22" t="str">
        <f>IF(F2840="","",VLOOKUP(F2840, 'Códigos 2'!E$3:F$66, 2, FALSE))</f>
        <v/>
      </c>
      <c r="F2840" s="23"/>
      <c r="G2840" s="23"/>
      <c r="H2840" s="23"/>
      <c r="I2840" s="23"/>
      <c r="J2840" s="24"/>
      <c r="K2840" s="20"/>
      <c r="L2840" s="20"/>
      <c r="M2840" s="25">
        <v>0</v>
      </c>
      <c r="N2840" s="26">
        <f t="shared" si="354"/>
        <v>0</v>
      </c>
      <c r="O2840" s="26">
        <f t="shared" si="353"/>
        <v>0</v>
      </c>
      <c r="P2840" s="26">
        <f t="shared" si="355"/>
        <v>0</v>
      </c>
      <c r="Q2840" s="27"/>
      <c r="R2840" s="26">
        <f t="shared" si="356"/>
        <v>0</v>
      </c>
      <c r="S2840" s="27"/>
      <c r="T2840" s="26">
        <f t="shared" si="357"/>
        <v>0</v>
      </c>
      <c r="U2840" s="27"/>
      <c r="V2840" s="26">
        <f t="shared" si="358"/>
        <v>0</v>
      </c>
      <c r="W2840" s="26">
        <f t="shared" si="359"/>
        <v>0</v>
      </c>
    </row>
    <row r="2841" spans="1:23" ht="12.75" customHeight="1" x14ac:dyDescent="0.25">
      <c r="A2841" s="7" t="str">
        <f t="shared" si="352"/>
        <v/>
      </c>
      <c r="B2841" s="20"/>
      <c r="C2841" s="21" t="str">
        <f>IF(B2841="","",VLOOKUP(B2841, 'Códigos 2'!$A$3:$C$10, 3, FALSE))</f>
        <v/>
      </c>
      <c r="D2841" s="21" t="str">
        <f>IF(B2841="","",VLOOKUP(B2841, 'Códigos 2'!$A$3:$B$10, 2, FALSE))</f>
        <v/>
      </c>
      <c r="E2841" s="22" t="str">
        <f>IF(F2841="","",VLOOKUP(F2841, 'Códigos 2'!E$3:F$66, 2, FALSE))</f>
        <v/>
      </c>
      <c r="F2841" s="23"/>
      <c r="G2841" s="23"/>
      <c r="H2841" s="23"/>
      <c r="I2841" s="23"/>
      <c r="J2841" s="24"/>
      <c r="K2841" s="20"/>
      <c r="L2841" s="20"/>
      <c r="M2841" s="25">
        <v>0</v>
      </c>
      <c r="N2841" s="26">
        <f t="shared" si="354"/>
        <v>0</v>
      </c>
      <c r="O2841" s="26">
        <f t="shared" si="353"/>
        <v>0</v>
      </c>
      <c r="P2841" s="26">
        <f t="shared" si="355"/>
        <v>0</v>
      </c>
      <c r="Q2841" s="27"/>
      <c r="R2841" s="26">
        <f t="shared" si="356"/>
        <v>0</v>
      </c>
      <c r="S2841" s="27"/>
      <c r="T2841" s="26">
        <f t="shared" si="357"/>
        <v>0</v>
      </c>
      <c r="U2841" s="27"/>
      <c r="V2841" s="26">
        <f t="shared" si="358"/>
        <v>0</v>
      </c>
      <c r="W2841" s="26">
        <f t="shared" si="359"/>
        <v>0</v>
      </c>
    </row>
    <row r="2842" spans="1:23" ht="12.75" customHeight="1" x14ac:dyDescent="0.25">
      <c r="A2842" s="7" t="str">
        <f t="shared" si="352"/>
        <v/>
      </c>
      <c r="B2842" s="20"/>
      <c r="C2842" s="21" t="str">
        <f>IF(B2842="","",VLOOKUP(B2842, 'Códigos 2'!$A$3:$C$10, 3, FALSE))</f>
        <v/>
      </c>
      <c r="D2842" s="21" t="str">
        <f>IF(B2842="","",VLOOKUP(B2842, 'Códigos 2'!$A$3:$B$10, 2, FALSE))</f>
        <v/>
      </c>
      <c r="E2842" s="22" t="str">
        <f>IF(F2842="","",VLOOKUP(F2842, 'Códigos 2'!E$3:F$66, 2, FALSE))</f>
        <v/>
      </c>
      <c r="F2842" s="23"/>
      <c r="G2842" s="23"/>
      <c r="H2842" s="23"/>
      <c r="I2842" s="23"/>
      <c r="J2842" s="24"/>
      <c r="K2842" s="20"/>
      <c r="L2842" s="20"/>
      <c r="M2842" s="25">
        <v>0</v>
      </c>
      <c r="N2842" s="26">
        <f t="shared" si="354"/>
        <v>0</v>
      </c>
      <c r="O2842" s="26">
        <f t="shared" si="353"/>
        <v>0</v>
      </c>
      <c r="P2842" s="26">
        <f t="shared" si="355"/>
        <v>0</v>
      </c>
      <c r="Q2842" s="27"/>
      <c r="R2842" s="26">
        <f t="shared" si="356"/>
        <v>0</v>
      </c>
      <c r="S2842" s="27"/>
      <c r="T2842" s="26">
        <f t="shared" si="357"/>
        <v>0</v>
      </c>
      <c r="U2842" s="27"/>
      <c r="V2842" s="26">
        <f t="shared" si="358"/>
        <v>0</v>
      </c>
      <c r="W2842" s="26">
        <f t="shared" si="359"/>
        <v>0</v>
      </c>
    </row>
    <row r="2843" spans="1:23" ht="12.75" customHeight="1" x14ac:dyDescent="0.25">
      <c r="A2843" s="7" t="str">
        <f t="shared" si="352"/>
        <v/>
      </c>
      <c r="B2843" s="20"/>
      <c r="C2843" s="21" t="str">
        <f>IF(B2843="","",VLOOKUP(B2843, 'Códigos 2'!$A$3:$C$10, 3, FALSE))</f>
        <v/>
      </c>
      <c r="D2843" s="21" t="str">
        <f>IF(B2843="","",VLOOKUP(B2843, 'Códigos 2'!$A$3:$B$10, 2, FALSE))</f>
        <v/>
      </c>
      <c r="E2843" s="22" t="str">
        <f>IF(F2843="","",VLOOKUP(F2843, 'Códigos 2'!E$3:F$66, 2, FALSE))</f>
        <v/>
      </c>
      <c r="F2843" s="23"/>
      <c r="G2843" s="23"/>
      <c r="H2843" s="23"/>
      <c r="I2843" s="23"/>
      <c r="J2843" s="24"/>
      <c r="K2843" s="20"/>
      <c r="L2843" s="20"/>
      <c r="M2843" s="25">
        <v>0</v>
      </c>
      <c r="N2843" s="26">
        <f t="shared" si="354"/>
        <v>0</v>
      </c>
      <c r="O2843" s="26">
        <f t="shared" si="353"/>
        <v>0</v>
      </c>
      <c r="P2843" s="26">
        <f t="shared" si="355"/>
        <v>0</v>
      </c>
      <c r="Q2843" s="27"/>
      <c r="R2843" s="26">
        <f t="shared" si="356"/>
        <v>0</v>
      </c>
      <c r="S2843" s="27"/>
      <c r="T2843" s="26">
        <f t="shared" si="357"/>
        <v>0</v>
      </c>
      <c r="U2843" s="27"/>
      <c r="V2843" s="26">
        <f t="shared" si="358"/>
        <v>0</v>
      </c>
      <c r="W2843" s="26">
        <f t="shared" si="359"/>
        <v>0</v>
      </c>
    </row>
    <row r="2844" spans="1:23" ht="12.75" customHeight="1" x14ac:dyDescent="0.25">
      <c r="A2844" s="7" t="str">
        <f t="shared" si="352"/>
        <v/>
      </c>
      <c r="B2844" s="20"/>
      <c r="C2844" s="21" t="str">
        <f>IF(B2844="","",VLOOKUP(B2844, 'Códigos 2'!$A$3:$C$10, 3, FALSE))</f>
        <v/>
      </c>
      <c r="D2844" s="21" t="str">
        <f>IF(B2844="","",VLOOKUP(B2844, 'Códigos 2'!$A$3:$B$10, 2, FALSE))</f>
        <v/>
      </c>
      <c r="E2844" s="22" t="str">
        <f>IF(F2844="","",VLOOKUP(F2844, 'Códigos 2'!E$3:F$66, 2, FALSE))</f>
        <v/>
      </c>
      <c r="F2844" s="23"/>
      <c r="G2844" s="23"/>
      <c r="H2844" s="23"/>
      <c r="I2844" s="23"/>
      <c r="J2844" s="24"/>
      <c r="K2844" s="20"/>
      <c r="L2844" s="20"/>
      <c r="M2844" s="25">
        <v>0</v>
      </c>
      <c r="N2844" s="26">
        <f t="shared" si="354"/>
        <v>0</v>
      </c>
      <c r="O2844" s="26">
        <f t="shared" si="353"/>
        <v>0</v>
      </c>
      <c r="P2844" s="26">
        <f t="shared" si="355"/>
        <v>0</v>
      </c>
      <c r="Q2844" s="27"/>
      <c r="R2844" s="26">
        <f t="shared" si="356"/>
        <v>0</v>
      </c>
      <c r="S2844" s="27"/>
      <c r="T2844" s="26">
        <f t="shared" si="357"/>
        <v>0</v>
      </c>
      <c r="U2844" s="27"/>
      <c r="V2844" s="26">
        <f t="shared" si="358"/>
        <v>0</v>
      </c>
      <c r="W2844" s="26">
        <f t="shared" si="359"/>
        <v>0</v>
      </c>
    </row>
    <row r="2845" spans="1:23" ht="12.75" customHeight="1" x14ac:dyDescent="0.25">
      <c r="A2845" s="7" t="str">
        <f t="shared" si="352"/>
        <v/>
      </c>
      <c r="B2845" s="20"/>
      <c r="C2845" s="21" t="str">
        <f>IF(B2845="","",VLOOKUP(B2845, 'Códigos 2'!$A$3:$C$10, 3, FALSE))</f>
        <v/>
      </c>
      <c r="D2845" s="21" t="str">
        <f>IF(B2845="","",VLOOKUP(B2845, 'Códigos 2'!$A$3:$B$10, 2, FALSE))</f>
        <v/>
      </c>
      <c r="E2845" s="22" t="str">
        <f>IF(F2845="","",VLOOKUP(F2845, 'Códigos 2'!E$3:F$66, 2, FALSE))</f>
        <v/>
      </c>
      <c r="F2845" s="23"/>
      <c r="G2845" s="23"/>
      <c r="H2845" s="23"/>
      <c r="I2845" s="23"/>
      <c r="J2845" s="24"/>
      <c r="K2845" s="20"/>
      <c r="L2845" s="20"/>
      <c r="M2845" s="25">
        <v>0</v>
      </c>
      <c r="N2845" s="26">
        <f t="shared" si="354"/>
        <v>0</v>
      </c>
      <c r="O2845" s="26">
        <f t="shared" si="353"/>
        <v>0</v>
      </c>
      <c r="P2845" s="26">
        <f t="shared" si="355"/>
        <v>0</v>
      </c>
      <c r="Q2845" s="27"/>
      <c r="R2845" s="26">
        <f t="shared" si="356"/>
        <v>0</v>
      </c>
      <c r="S2845" s="27"/>
      <c r="T2845" s="26">
        <f t="shared" si="357"/>
        <v>0</v>
      </c>
      <c r="U2845" s="27"/>
      <c r="V2845" s="26">
        <f t="shared" si="358"/>
        <v>0</v>
      </c>
      <c r="W2845" s="26">
        <f t="shared" si="359"/>
        <v>0</v>
      </c>
    </row>
    <row r="2846" spans="1:23" ht="12.75" customHeight="1" x14ac:dyDescent="0.25">
      <c r="A2846" s="7" t="str">
        <f t="shared" si="352"/>
        <v/>
      </c>
      <c r="B2846" s="20"/>
      <c r="C2846" s="21" t="str">
        <f>IF(B2846="","",VLOOKUP(B2846, 'Códigos 2'!$A$3:$C$10, 3, FALSE))</f>
        <v/>
      </c>
      <c r="D2846" s="21" t="str">
        <f>IF(B2846="","",VLOOKUP(B2846, 'Códigos 2'!$A$3:$B$10, 2, FALSE))</f>
        <v/>
      </c>
      <c r="E2846" s="22" t="str">
        <f>IF(F2846="","",VLOOKUP(F2846, 'Códigos 2'!E$3:F$66, 2, FALSE))</f>
        <v/>
      </c>
      <c r="F2846" s="23"/>
      <c r="G2846" s="23"/>
      <c r="H2846" s="23"/>
      <c r="I2846" s="23"/>
      <c r="J2846" s="24"/>
      <c r="K2846" s="20"/>
      <c r="L2846" s="20"/>
      <c r="M2846" s="25">
        <v>0</v>
      </c>
      <c r="N2846" s="26">
        <f t="shared" si="354"/>
        <v>0</v>
      </c>
      <c r="O2846" s="26">
        <f t="shared" si="353"/>
        <v>0</v>
      </c>
      <c r="P2846" s="26">
        <f t="shared" si="355"/>
        <v>0</v>
      </c>
      <c r="Q2846" s="27"/>
      <c r="R2846" s="26">
        <f t="shared" si="356"/>
        <v>0</v>
      </c>
      <c r="S2846" s="27"/>
      <c r="T2846" s="26">
        <f t="shared" si="357"/>
        <v>0</v>
      </c>
      <c r="U2846" s="27"/>
      <c r="V2846" s="26">
        <f t="shared" si="358"/>
        <v>0</v>
      </c>
      <c r="W2846" s="26">
        <f t="shared" si="359"/>
        <v>0</v>
      </c>
    </row>
    <row r="2847" spans="1:23" ht="12.75" customHeight="1" x14ac:dyDescent="0.25">
      <c r="A2847" s="7" t="str">
        <f t="shared" si="352"/>
        <v/>
      </c>
      <c r="B2847" s="20"/>
      <c r="C2847" s="21" t="str">
        <f>IF(B2847="","",VLOOKUP(B2847, 'Códigos 2'!$A$3:$C$10, 3, FALSE))</f>
        <v/>
      </c>
      <c r="D2847" s="21" t="str">
        <f>IF(B2847="","",VLOOKUP(B2847, 'Códigos 2'!$A$3:$B$10, 2, FALSE))</f>
        <v/>
      </c>
      <c r="E2847" s="22" t="str">
        <f>IF(F2847="","",VLOOKUP(F2847, 'Códigos 2'!E$3:F$66, 2, FALSE))</f>
        <v/>
      </c>
      <c r="F2847" s="23"/>
      <c r="G2847" s="23"/>
      <c r="H2847" s="23"/>
      <c r="I2847" s="23"/>
      <c r="J2847" s="24"/>
      <c r="K2847" s="20"/>
      <c r="L2847" s="20"/>
      <c r="M2847" s="25">
        <v>0</v>
      </c>
      <c r="N2847" s="26">
        <f t="shared" si="354"/>
        <v>0</v>
      </c>
      <c r="O2847" s="26">
        <f t="shared" si="353"/>
        <v>0</v>
      </c>
      <c r="P2847" s="26">
        <f t="shared" si="355"/>
        <v>0</v>
      </c>
      <c r="Q2847" s="27"/>
      <c r="R2847" s="26">
        <f t="shared" si="356"/>
        <v>0</v>
      </c>
      <c r="S2847" s="27"/>
      <c r="T2847" s="26">
        <f t="shared" si="357"/>
        <v>0</v>
      </c>
      <c r="U2847" s="27"/>
      <c r="V2847" s="26">
        <f t="shared" si="358"/>
        <v>0</v>
      </c>
      <c r="W2847" s="26">
        <f t="shared" si="359"/>
        <v>0</v>
      </c>
    </row>
    <row r="2848" spans="1:23" ht="12.75" customHeight="1" x14ac:dyDescent="0.25">
      <c r="A2848" s="7" t="str">
        <f t="shared" si="352"/>
        <v/>
      </c>
      <c r="B2848" s="20"/>
      <c r="C2848" s="21" t="str">
        <f>IF(B2848="","",VLOOKUP(B2848, 'Códigos 2'!$A$3:$C$10, 3, FALSE))</f>
        <v/>
      </c>
      <c r="D2848" s="21" t="str">
        <f>IF(B2848="","",VLOOKUP(B2848, 'Códigos 2'!$A$3:$B$10, 2, FALSE))</f>
        <v/>
      </c>
      <c r="E2848" s="22" t="str">
        <f>IF(F2848="","",VLOOKUP(F2848, 'Códigos 2'!E$3:F$66, 2, FALSE))</f>
        <v/>
      </c>
      <c r="F2848" s="23"/>
      <c r="G2848" s="23"/>
      <c r="H2848" s="23"/>
      <c r="I2848" s="23"/>
      <c r="J2848" s="24"/>
      <c r="K2848" s="20"/>
      <c r="L2848" s="20"/>
      <c r="M2848" s="25">
        <v>0</v>
      </c>
      <c r="N2848" s="26">
        <f t="shared" si="354"/>
        <v>0</v>
      </c>
      <c r="O2848" s="26">
        <f t="shared" si="353"/>
        <v>0</v>
      </c>
      <c r="P2848" s="26">
        <f t="shared" si="355"/>
        <v>0</v>
      </c>
      <c r="Q2848" s="27"/>
      <c r="R2848" s="26">
        <f t="shared" si="356"/>
        <v>0</v>
      </c>
      <c r="S2848" s="27"/>
      <c r="T2848" s="26">
        <f t="shared" si="357"/>
        <v>0</v>
      </c>
      <c r="U2848" s="27"/>
      <c r="V2848" s="26">
        <f t="shared" si="358"/>
        <v>0</v>
      </c>
      <c r="W2848" s="26">
        <f t="shared" si="359"/>
        <v>0</v>
      </c>
    </row>
    <row r="2849" spans="1:23" ht="12.75" customHeight="1" x14ac:dyDescent="0.25">
      <c r="A2849" s="7" t="str">
        <f t="shared" si="352"/>
        <v/>
      </c>
      <c r="B2849" s="20"/>
      <c r="C2849" s="21" t="str">
        <f>IF(B2849="","",VLOOKUP(B2849, 'Códigos 2'!$A$3:$C$10, 3, FALSE))</f>
        <v/>
      </c>
      <c r="D2849" s="21" t="str">
        <f>IF(B2849="","",VLOOKUP(B2849, 'Códigos 2'!$A$3:$B$10, 2, FALSE))</f>
        <v/>
      </c>
      <c r="E2849" s="22" t="str">
        <f>IF(F2849="","",VLOOKUP(F2849, 'Códigos 2'!E$3:F$66, 2, FALSE))</f>
        <v/>
      </c>
      <c r="F2849" s="23"/>
      <c r="G2849" s="23"/>
      <c r="H2849" s="23"/>
      <c r="I2849" s="23"/>
      <c r="J2849" s="24"/>
      <c r="K2849" s="20"/>
      <c r="L2849" s="20"/>
      <c r="M2849" s="25">
        <v>0</v>
      </c>
      <c r="N2849" s="26">
        <f t="shared" si="354"/>
        <v>0</v>
      </c>
      <c r="O2849" s="26">
        <f t="shared" si="353"/>
        <v>0</v>
      </c>
      <c r="P2849" s="26">
        <f t="shared" si="355"/>
        <v>0</v>
      </c>
      <c r="Q2849" s="27"/>
      <c r="R2849" s="26">
        <f t="shared" si="356"/>
        <v>0</v>
      </c>
      <c r="S2849" s="27"/>
      <c r="T2849" s="26">
        <f t="shared" si="357"/>
        <v>0</v>
      </c>
      <c r="U2849" s="27"/>
      <c r="V2849" s="26">
        <f t="shared" si="358"/>
        <v>0</v>
      </c>
      <c r="W2849" s="26">
        <f t="shared" si="359"/>
        <v>0</v>
      </c>
    </row>
    <row r="2850" spans="1:23" ht="12.75" customHeight="1" x14ac:dyDescent="0.25">
      <c r="A2850" s="7" t="str">
        <f t="shared" si="352"/>
        <v/>
      </c>
      <c r="B2850" s="20"/>
      <c r="C2850" s="21" t="str">
        <f>IF(B2850="","",VLOOKUP(B2850, 'Códigos 2'!$A$3:$C$10, 3, FALSE))</f>
        <v/>
      </c>
      <c r="D2850" s="21" t="str">
        <f>IF(B2850="","",VLOOKUP(B2850, 'Códigos 2'!$A$3:$B$10, 2, FALSE))</f>
        <v/>
      </c>
      <c r="E2850" s="22" t="str">
        <f>IF(F2850="","",VLOOKUP(F2850, 'Códigos 2'!E$3:F$66, 2, FALSE))</f>
        <v/>
      </c>
      <c r="F2850" s="23"/>
      <c r="G2850" s="23"/>
      <c r="H2850" s="23"/>
      <c r="I2850" s="23"/>
      <c r="J2850" s="24"/>
      <c r="K2850" s="20"/>
      <c r="L2850" s="20"/>
      <c r="M2850" s="25">
        <v>0</v>
      </c>
      <c r="N2850" s="26">
        <f t="shared" si="354"/>
        <v>0</v>
      </c>
      <c r="O2850" s="26">
        <f t="shared" si="353"/>
        <v>0</v>
      </c>
      <c r="P2850" s="26">
        <f t="shared" si="355"/>
        <v>0</v>
      </c>
      <c r="Q2850" s="27"/>
      <c r="R2850" s="26">
        <f t="shared" si="356"/>
        <v>0</v>
      </c>
      <c r="S2850" s="27"/>
      <c r="T2850" s="26">
        <f t="shared" si="357"/>
        <v>0</v>
      </c>
      <c r="U2850" s="27"/>
      <c r="V2850" s="26">
        <f t="shared" si="358"/>
        <v>0</v>
      </c>
      <c r="W2850" s="26">
        <f t="shared" si="359"/>
        <v>0</v>
      </c>
    </row>
    <row r="2851" spans="1:23" ht="12.75" customHeight="1" x14ac:dyDescent="0.25">
      <c r="A2851" s="7" t="str">
        <f t="shared" si="352"/>
        <v/>
      </c>
      <c r="B2851" s="20"/>
      <c r="C2851" s="21" t="str">
        <f>IF(B2851="","",VLOOKUP(B2851, 'Códigos 2'!$A$3:$C$10, 3, FALSE))</f>
        <v/>
      </c>
      <c r="D2851" s="21" t="str">
        <f>IF(B2851="","",VLOOKUP(B2851, 'Códigos 2'!$A$3:$B$10, 2, FALSE))</f>
        <v/>
      </c>
      <c r="E2851" s="22" t="str">
        <f>IF(F2851="","",VLOOKUP(F2851, 'Códigos 2'!E$3:F$66, 2, FALSE))</f>
        <v/>
      </c>
      <c r="F2851" s="23"/>
      <c r="G2851" s="23"/>
      <c r="H2851" s="23"/>
      <c r="I2851" s="23"/>
      <c r="J2851" s="24"/>
      <c r="K2851" s="20"/>
      <c r="L2851" s="20"/>
      <c r="M2851" s="25">
        <v>0</v>
      </c>
      <c r="N2851" s="26">
        <f t="shared" si="354"/>
        <v>0</v>
      </c>
      <c r="O2851" s="26">
        <f t="shared" si="353"/>
        <v>0</v>
      </c>
      <c r="P2851" s="26">
        <f t="shared" si="355"/>
        <v>0</v>
      </c>
      <c r="Q2851" s="27"/>
      <c r="R2851" s="26">
        <f t="shared" si="356"/>
        <v>0</v>
      </c>
      <c r="S2851" s="27"/>
      <c r="T2851" s="26">
        <f t="shared" si="357"/>
        <v>0</v>
      </c>
      <c r="U2851" s="27"/>
      <c r="V2851" s="26">
        <f t="shared" si="358"/>
        <v>0</v>
      </c>
      <c r="W2851" s="26">
        <f t="shared" si="359"/>
        <v>0</v>
      </c>
    </row>
    <row r="2852" spans="1:23" ht="12.75" customHeight="1" x14ac:dyDescent="0.25">
      <c r="A2852" s="7" t="str">
        <f t="shared" si="352"/>
        <v/>
      </c>
      <c r="B2852" s="20"/>
      <c r="C2852" s="21" t="str">
        <f>IF(B2852="","",VLOOKUP(B2852, 'Códigos 2'!$A$3:$C$10, 3, FALSE))</f>
        <v/>
      </c>
      <c r="D2852" s="21" t="str">
        <f>IF(B2852="","",VLOOKUP(B2852, 'Códigos 2'!$A$3:$B$10, 2, FALSE))</f>
        <v/>
      </c>
      <c r="E2852" s="22" t="str">
        <f>IF(F2852="","",VLOOKUP(F2852, 'Códigos 2'!E$3:F$66, 2, FALSE))</f>
        <v/>
      </c>
      <c r="F2852" s="23"/>
      <c r="G2852" s="23"/>
      <c r="H2852" s="23"/>
      <c r="I2852" s="23"/>
      <c r="J2852" s="24"/>
      <c r="K2852" s="20"/>
      <c r="L2852" s="20"/>
      <c r="M2852" s="25">
        <v>0</v>
      </c>
      <c r="N2852" s="26">
        <f t="shared" si="354"/>
        <v>0</v>
      </c>
      <c r="O2852" s="26">
        <f t="shared" si="353"/>
        <v>0</v>
      </c>
      <c r="P2852" s="26">
        <f t="shared" si="355"/>
        <v>0</v>
      </c>
      <c r="Q2852" s="27"/>
      <c r="R2852" s="26">
        <f t="shared" si="356"/>
        <v>0</v>
      </c>
      <c r="S2852" s="27"/>
      <c r="T2852" s="26">
        <f t="shared" si="357"/>
        <v>0</v>
      </c>
      <c r="U2852" s="27"/>
      <c r="V2852" s="26">
        <f t="shared" si="358"/>
        <v>0</v>
      </c>
      <c r="W2852" s="26">
        <f t="shared" si="359"/>
        <v>0</v>
      </c>
    </row>
    <row r="2853" spans="1:23" ht="12.75" customHeight="1" x14ac:dyDescent="0.25">
      <c r="A2853" s="7" t="str">
        <f t="shared" si="352"/>
        <v/>
      </c>
      <c r="B2853" s="20"/>
      <c r="C2853" s="21" t="str">
        <f>IF(B2853="","",VLOOKUP(B2853, 'Códigos 2'!$A$3:$C$10, 3, FALSE))</f>
        <v/>
      </c>
      <c r="D2853" s="21" t="str">
        <f>IF(B2853="","",VLOOKUP(B2853, 'Códigos 2'!$A$3:$B$10, 2, FALSE))</f>
        <v/>
      </c>
      <c r="E2853" s="22" t="str">
        <f>IF(F2853="","",VLOOKUP(F2853, 'Códigos 2'!E$3:F$66, 2, FALSE))</f>
        <v/>
      </c>
      <c r="F2853" s="23"/>
      <c r="G2853" s="23"/>
      <c r="H2853" s="23"/>
      <c r="I2853" s="23"/>
      <c r="J2853" s="24"/>
      <c r="K2853" s="20"/>
      <c r="L2853" s="20"/>
      <c r="M2853" s="25">
        <v>0</v>
      </c>
      <c r="N2853" s="26">
        <f t="shared" si="354"/>
        <v>0</v>
      </c>
      <c r="O2853" s="26">
        <f t="shared" si="353"/>
        <v>0</v>
      </c>
      <c r="P2853" s="26">
        <f t="shared" si="355"/>
        <v>0</v>
      </c>
      <c r="Q2853" s="27"/>
      <c r="R2853" s="26">
        <f t="shared" si="356"/>
        <v>0</v>
      </c>
      <c r="S2853" s="27"/>
      <c r="T2853" s="26">
        <f t="shared" si="357"/>
        <v>0</v>
      </c>
      <c r="U2853" s="27"/>
      <c r="V2853" s="26">
        <f t="shared" si="358"/>
        <v>0</v>
      </c>
      <c r="W2853" s="26">
        <f t="shared" si="359"/>
        <v>0</v>
      </c>
    </row>
    <row r="2854" spans="1:23" ht="12.75" customHeight="1" x14ac:dyDescent="0.25">
      <c r="A2854" s="7" t="str">
        <f t="shared" si="352"/>
        <v/>
      </c>
      <c r="B2854" s="20"/>
      <c r="C2854" s="21" t="str">
        <f>IF(B2854="","",VLOOKUP(B2854, 'Códigos 2'!$A$3:$C$10, 3, FALSE))</f>
        <v/>
      </c>
      <c r="D2854" s="21" t="str">
        <f>IF(B2854="","",VLOOKUP(B2854, 'Códigos 2'!$A$3:$B$10, 2, FALSE))</f>
        <v/>
      </c>
      <c r="E2854" s="22" t="str">
        <f>IF(F2854="","",VLOOKUP(F2854, 'Códigos 2'!E$3:F$66, 2, FALSE))</f>
        <v/>
      </c>
      <c r="F2854" s="23"/>
      <c r="G2854" s="23"/>
      <c r="H2854" s="23"/>
      <c r="I2854" s="23"/>
      <c r="J2854" s="24"/>
      <c r="K2854" s="20"/>
      <c r="L2854" s="20"/>
      <c r="M2854" s="25">
        <v>0</v>
      </c>
      <c r="N2854" s="26">
        <f t="shared" si="354"/>
        <v>0</v>
      </c>
      <c r="O2854" s="26">
        <f t="shared" si="353"/>
        <v>0</v>
      </c>
      <c r="P2854" s="26">
        <f t="shared" si="355"/>
        <v>0</v>
      </c>
      <c r="Q2854" s="27"/>
      <c r="R2854" s="26">
        <f t="shared" si="356"/>
        <v>0</v>
      </c>
      <c r="S2854" s="27"/>
      <c r="T2854" s="26">
        <f t="shared" si="357"/>
        <v>0</v>
      </c>
      <c r="U2854" s="27"/>
      <c r="V2854" s="26">
        <f t="shared" si="358"/>
        <v>0</v>
      </c>
      <c r="W2854" s="26">
        <f t="shared" si="359"/>
        <v>0</v>
      </c>
    </row>
    <row r="2855" spans="1:23" ht="12.75" customHeight="1" x14ac:dyDescent="0.25">
      <c r="A2855" s="7" t="str">
        <f t="shared" si="352"/>
        <v/>
      </c>
      <c r="B2855" s="20"/>
      <c r="C2855" s="21" t="str">
        <f>IF(B2855="","",VLOOKUP(B2855, 'Códigos 2'!$A$3:$C$10, 3, FALSE))</f>
        <v/>
      </c>
      <c r="D2855" s="21" t="str">
        <f>IF(B2855="","",VLOOKUP(B2855, 'Códigos 2'!$A$3:$B$10, 2, FALSE))</f>
        <v/>
      </c>
      <c r="E2855" s="22" t="str">
        <f>IF(F2855="","",VLOOKUP(F2855, 'Códigos 2'!E$3:F$66, 2, FALSE))</f>
        <v/>
      </c>
      <c r="F2855" s="23"/>
      <c r="G2855" s="23"/>
      <c r="H2855" s="23"/>
      <c r="I2855" s="23"/>
      <c r="J2855" s="24"/>
      <c r="K2855" s="20"/>
      <c r="L2855" s="20"/>
      <c r="M2855" s="25">
        <v>0</v>
      </c>
      <c r="N2855" s="26">
        <f t="shared" si="354"/>
        <v>0</v>
      </c>
      <c r="O2855" s="26">
        <f t="shared" si="353"/>
        <v>0</v>
      </c>
      <c r="P2855" s="26">
        <f t="shared" si="355"/>
        <v>0</v>
      </c>
      <c r="Q2855" s="27"/>
      <c r="R2855" s="26">
        <f t="shared" si="356"/>
        <v>0</v>
      </c>
      <c r="S2855" s="27"/>
      <c r="T2855" s="26">
        <f t="shared" si="357"/>
        <v>0</v>
      </c>
      <c r="U2855" s="27"/>
      <c r="V2855" s="26">
        <f t="shared" si="358"/>
        <v>0</v>
      </c>
      <c r="W2855" s="26">
        <f t="shared" si="359"/>
        <v>0</v>
      </c>
    </row>
    <row r="2856" spans="1:23" ht="12.75" customHeight="1" x14ac:dyDescent="0.25">
      <c r="A2856" s="7" t="str">
        <f t="shared" si="352"/>
        <v/>
      </c>
      <c r="B2856" s="20"/>
      <c r="C2856" s="21" t="str">
        <f>IF(B2856="","",VLOOKUP(B2856, 'Códigos 2'!$A$3:$C$10, 3, FALSE))</f>
        <v/>
      </c>
      <c r="D2856" s="21" t="str">
        <f>IF(B2856="","",VLOOKUP(B2856, 'Códigos 2'!$A$3:$B$10, 2, FALSE))</f>
        <v/>
      </c>
      <c r="E2856" s="22" t="str">
        <f>IF(F2856="","",VLOOKUP(F2856, 'Códigos 2'!E$3:F$66, 2, FALSE))</f>
        <v/>
      </c>
      <c r="F2856" s="23"/>
      <c r="G2856" s="23"/>
      <c r="H2856" s="23"/>
      <c r="I2856" s="23"/>
      <c r="J2856" s="24"/>
      <c r="K2856" s="20"/>
      <c r="L2856" s="20"/>
      <c r="M2856" s="25">
        <v>0</v>
      </c>
      <c r="N2856" s="26">
        <f t="shared" si="354"/>
        <v>0</v>
      </c>
      <c r="O2856" s="26">
        <f t="shared" si="353"/>
        <v>0</v>
      </c>
      <c r="P2856" s="26">
        <f t="shared" si="355"/>
        <v>0</v>
      </c>
      <c r="Q2856" s="27"/>
      <c r="R2856" s="26">
        <f t="shared" si="356"/>
        <v>0</v>
      </c>
      <c r="S2856" s="27"/>
      <c r="T2856" s="26">
        <f t="shared" si="357"/>
        <v>0</v>
      </c>
      <c r="U2856" s="27"/>
      <c r="V2856" s="26">
        <f t="shared" si="358"/>
        <v>0</v>
      </c>
      <c r="W2856" s="26">
        <f t="shared" si="359"/>
        <v>0</v>
      </c>
    </row>
    <row r="2857" spans="1:23" ht="12.75" customHeight="1" x14ac:dyDescent="0.25">
      <c r="A2857" s="7" t="str">
        <f t="shared" si="352"/>
        <v/>
      </c>
      <c r="B2857" s="20"/>
      <c r="C2857" s="21" t="str">
        <f>IF(B2857="","",VLOOKUP(B2857, 'Códigos 2'!$A$3:$C$10, 3, FALSE))</f>
        <v/>
      </c>
      <c r="D2857" s="21" t="str">
        <f>IF(B2857="","",VLOOKUP(B2857, 'Códigos 2'!$A$3:$B$10, 2, FALSE))</f>
        <v/>
      </c>
      <c r="E2857" s="22" t="str">
        <f>IF(F2857="","",VLOOKUP(F2857, 'Códigos 2'!E$3:F$66, 2, FALSE))</f>
        <v/>
      </c>
      <c r="F2857" s="23"/>
      <c r="G2857" s="23"/>
      <c r="H2857" s="23"/>
      <c r="I2857" s="23"/>
      <c r="J2857" s="24"/>
      <c r="K2857" s="20"/>
      <c r="L2857" s="20"/>
      <c r="M2857" s="25">
        <v>0</v>
      </c>
      <c r="N2857" s="26">
        <f t="shared" si="354"/>
        <v>0</v>
      </c>
      <c r="O2857" s="26">
        <f t="shared" si="353"/>
        <v>0</v>
      </c>
      <c r="P2857" s="26">
        <f t="shared" si="355"/>
        <v>0</v>
      </c>
      <c r="Q2857" s="27"/>
      <c r="R2857" s="26">
        <f t="shared" si="356"/>
        <v>0</v>
      </c>
      <c r="S2857" s="27"/>
      <c r="T2857" s="26">
        <f t="shared" si="357"/>
        <v>0</v>
      </c>
      <c r="U2857" s="27"/>
      <c r="V2857" s="26">
        <f t="shared" si="358"/>
        <v>0</v>
      </c>
      <c r="W2857" s="26">
        <f t="shared" si="359"/>
        <v>0</v>
      </c>
    </row>
    <row r="2858" spans="1:23" ht="12.75" customHeight="1" x14ac:dyDescent="0.25">
      <c r="A2858" s="7" t="str">
        <f t="shared" si="352"/>
        <v/>
      </c>
      <c r="B2858" s="20"/>
      <c r="C2858" s="21" t="str">
        <f>IF(B2858="","",VLOOKUP(B2858, 'Códigos 2'!$A$3:$C$10, 3, FALSE))</f>
        <v/>
      </c>
      <c r="D2858" s="21" t="str">
        <f>IF(B2858="","",VLOOKUP(B2858, 'Códigos 2'!$A$3:$B$10, 2, FALSE))</f>
        <v/>
      </c>
      <c r="E2858" s="22" t="str">
        <f>IF(F2858="","",VLOOKUP(F2858, 'Códigos 2'!E$3:F$66, 2, FALSE))</f>
        <v/>
      </c>
      <c r="F2858" s="23"/>
      <c r="G2858" s="23"/>
      <c r="H2858" s="23"/>
      <c r="I2858" s="23"/>
      <c r="J2858" s="24"/>
      <c r="K2858" s="20"/>
      <c r="L2858" s="20"/>
      <c r="M2858" s="25">
        <v>0</v>
      </c>
      <c r="N2858" s="26">
        <f t="shared" si="354"/>
        <v>0</v>
      </c>
      <c r="O2858" s="26">
        <f t="shared" si="353"/>
        <v>0</v>
      </c>
      <c r="P2858" s="26">
        <f t="shared" si="355"/>
        <v>0</v>
      </c>
      <c r="Q2858" s="27"/>
      <c r="R2858" s="26">
        <f t="shared" si="356"/>
        <v>0</v>
      </c>
      <c r="S2858" s="27"/>
      <c r="T2858" s="26">
        <f t="shared" si="357"/>
        <v>0</v>
      </c>
      <c r="U2858" s="27"/>
      <c r="V2858" s="26">
        <f t="shared" si="358"/>
        <v>0</v>
      </c>
      <c r="W2858" s="26">
        <f t="shared" si="359"/>
        <v>0</v>
      </c>
    </row>
    <row r="2859" spans="1:23" ht="12.75" customHeight="1" x14ac:dyDescent="0.25">
      <c r="A2859" s="7" t="str">
        <f t="shared" si="352"/>
        <v/>
      </c>
      <c r="B2859" s="20"/>
      <c r="C2859" s="21" t="str">
        <f>IF(B2859="","",VLOOKUP(B2859, 'Códigos 2'!$A$3:$C$10, 3, FALSE))</f>
        <v/>
      </c>
      <c r="D2859" s="21" t="str">
        <f>IF(B2859="","",VLOOKUP(B2859, 'Códigos 2'!$A$3:$B$10, 2, FALSE))</f>
        <v/>
      </c>
      <c r="E2859" s="22" t="str">
        <f>IF(F2859="","",VLOOKUP(F2859, 'Códigos 2'!E$3:F$66, 2, FALSE))</f>
        <v/>
      </c>
      <c r="F2859" s="23"/>
      <c r="G2859" s="23"/>
      <c r="H2859" s="23"/>
      <c r="I2859" s="23"/>
      <c r="J2859" s="24"/>
      <c r="K2859" s="20"/>
      <c r="L2859" s="20"/>
      <c r="M2859" s="25">
        <v>0</v>
      </c>
      <c r="N2859" s="26">
        <f t="shared" si="354"/>
        <v>0</v>
      </c>
      <c r="O2859" s="26">
        <f t="shared" si="353"/>
        <v>0</v>
      </c>
      <c r="P2859" s="26">
        <f t="shared" si="355"/>
        <v>0</v>
      </c>
      <c r="Q2859" s="27"/>
      <c r="R2859" s="26">
        <f t="shared" si="356"/>
        <v>0</v>
      </c>
      <c r="S2859" s="27"/>
      <c r="T2859" s="26">
        <f t="shared" si="357"/>
        <v>0</v>
      </c>
      <c r="U2859" s="27"/>
      <c r="V2859" s="26">
        <f t="shared" si="358"/>
        <v>0</v>
      </c>
      <c r="W2859" s="26">
        <f t="shared" si="359"/>
        <v>0</v>
      </c>
    </row>
    <row r="2860" spans="1:23" ht="12.75" customHeight="1" x14ac:dyDescent="0.25">
      <c r="A2860" s="7" t="str">
        <f t="shared" si="352"/>
        <v/>
      </c>
      <c r="B2860" s="20"/>
      <c r="C2860" s="21" t="str">
        <f>IF(B2860="","",VLOOKUP(B2860, 'Códigos 2'!$A$3:$C$10, 3, FALSE))</f>
        <v/>
      </c>
      <c r="D2860" s="21" t="str">
        <f>IF(B2860="","",VLOOKUP(B2860, 'Códigos 2'!$A$3:$B$10, 2, FALSE))</f>
        <v/>
      </c>
      <c r="E2860" s="22" t="str">
        <f>IF(F2860="","",VLOOKUP(F2860, 'Códigos 2'!E$3:F$66, 2, FALSE))</f>
        <v/>
      </c>
      <c r="F2860" s="23"/>
      <c r="G2860" s="23"/>
      <c r="H2860" s="23"/>
      <c r="I2860" s="23"/>
      <c r="J2860" s="24"/>
      <c r="K2860" s="20"/>
      <c r="L2860" s="20"/>
      <c r="M2860" s="25">
        <v>0</v>
      </c>
      <c r="N2860" s="26">
        <f t="shared" si="354"/>
        <v>0</v>
      </c>
      <c r="O2860" s="26">
        <f t="shared" si="353"/>
        <v>0</v>
      </c>
      <c r="P2860" s="26">
        <f t="shared" si="355"/>
        <v>0</v>
      </c>
      <c r="Q2860" s="27"/>
      <c r="R2860" s="26">
        <f t="shared" si="356"/>
        <v>0</v>
      </c>
      <c r="S2860" s="27"/>
      <c r="T2860" s="26">
        <f t="shared" si="357"/>
        <v>0</v>
      </c>
      <c r="U2860" s="27"/>
      <c r="V2860" s="26">
        <f t="shared" si="358"/>
        <v>0</v>
      </c>
      <c r="W2860" s="26">
        <f t="shared" si="359"/>
        <v>0</v>
      </c>
    </row>
    <row r="2861" spans="1:23" ht="12.75" customHeight="1" x14ac:dyDescent="0.25">
      <c r="A2861" s="7" t="str">
        <f t="shared" si="352"/>
        <v/>
      </c>
      <c r="B2861" s="20"/>
      <c r="C2861" s="21" t="str">
        <f>IF(B2861="","",VLOOKUP(B2861, 'Códigos 2'!$A$3:$C$10, 3, FALSE))</f>
        <v/>
      </c>
      <c r="D2861" s="21" t="str">
        <f>IF(B2861="","",VLOOKUP(B2861, 'Códigos 2'!$A$3:$B$10, 2, FALSE))</f>
        <v/>
      </c>
      <c r="E2861" s="22" t="str">
        <f>IF(F2861="","",VLOOKUP(F2861, 'Códigos 2'!E$3:F$66, 2, FALSE))</f>
        <v/>
      </c>
      <c r="F2861" s="23"/>
      <c r="G2861" s="23"/>
      <c r="H2861" s="23"/>
      <c r="I2861" s="23"/>
      <c r="J2861" s="24"/>
      <c r="K2861" s="20"/>
      <c r="L2861" s="20"/>
      <c r="M2861" s="25">
        <v>0</v>
      </c>
      <c r="N2861" s="26">
        <f t="shared" si="354"/>
        <v>0</v>
      </c>
      <c r="O2861" s="26">
        <f t="shared" si="353"/>
        <v>0</v>
      </c>
      <c r="P2861" s="26">
        <f t="shared" si="355"/>
        <v>0</v>
      </c>
      <c r="Q2861" s="27"/>
      <c r="R2861" s="26">
        <f t="shared" si="356"/>
        <v>0</v>
      </c>
      <c r="S2861" s="27"/>
      <c r="T2861" s="26">
        <f t="shared" si="357"/>
        <v>0</v>
      </c>
      <c r="U2861" s="27"/>
      <c r="V2861" s="26">
        <f t="shared" si="358"/>
        <v>0</v>
      </c>
      <c r="W2861" s="26">
        <f t="shared" si="359"/>
        <v>0</v>
      </c>
    </row>
    <row r="2862" spans="1:23" ht="12.75" customHeight="1" x14ac:dyDescent="0.25">
      <c r="A2862" s="7" t="str">
        <f t="shared" si="352"/>
        <v/>
      </c>
      <c r="B2862" s="20"/>
      <c r="C2862" s="21" t="str">
        <f>IF(B2862="","",VLOOKUP(B2862, 'Códigos 2'!$A$3:$C$10, 3, FALSE))</f>
        <v/>
      </c>
      <c r="D2862" s="21" t="str">
        <f>IF(B2862="","",VLOOKUP(B2862, 'Códigos 2'!$A$3:$B$10, 2, FALSE))</f>
        <v/>
      </c>
      <c r="E2862" s="22" t="str">
        <f>IF(F2862="","",VLOOKUP(F2862, 'Códigos 2'!E$3:F$66, 2, FALSE))</f>
        <v/>
      </c>
      <c r="F2862" s="23"/>
      <c r="G2862" s="23"/>
      <c r="H2862" s="23"/>
      <c r="I2862" s="23"/>
      <c r="J2862" s="24"/>
      <c r="K2862" s="20"/>
      <c r="L2862" s="20"/>
      <c r="M2862" s="25">
        <v>0</v>
      </c>
      <c r="N2862" s="26">
        <f t="shared" si="354"/>
        <v>0</v>
      </c>
      <c r="O2862" s="26">
        <f t="shared" si="353"/>
        <v>0</v>
      </c>
      <c r="P2862" s="26">
        <f t="shared" si="355"/>
        <v>0</v>
      </c>
      <c r="Q2862" s="27"/>
      <c r="R2862" s="26">
        <f t="shared" si="356"/>
        <v>0</v>
      </c>
      <c r="S2862" s="27"/>
      <c r="T2862" s="26">
        <f t="shared" si="357"/>
        <v>0</v>
      </c>
      <c r="U2862" s="27"/>
      <c r="V2862" s="26">
        <f t="shared" si="358"/>
        <v>0</v>
      </c>
      <c r="W2862" s="26">
        <f t="shared" si="359"/>
        <v>0</v>
      </c>
    </row>
    <row r="2863" spans="1:23" ht="12.75" customHeight="1" x14ac:dyDescent="0.25">
      <c r="A2863" s="7" t="str">
        <f t="shared" si="352"/>
        <v/>
      </c>
      <c r="B2863" s="20"/>
      <c r="C2863" s="21" t="str">
        <f>IF(B2863="","",VLOOKUP(B2863, 'Códigos 2'!$A$3:$C$10, 3, FALSE))</f>
        <v/>
      </c>
      <c r="D2863" s="21" t="str">
        <f>IF(B2863="","",VLOOKUP(B2863, 'Códigos 2'!$A$3:$B$10, 2, FALSE))</f>
        <v/>
      </c>
      <c r="E2863" s="22" t="str">
        <f>IF(F2863="","",VLOOKUP(F2863, 'Códigos 2'!E$3:F$66, 2, FALSE))</f>
        <v/>
      </c>
      <c r="F2863" s="23"/>
      <c r="G2863" s="23"/>
      <c r="H2863" s="23"/>
      <c r="I2863" s="23"/>
      <c r="J2863" s="24"/>
      <c r="K2863" s="20"/>
      <c r="L2863" s="20"/>
      <c r="M2863" s="25">
        <v>0</v>
      </c>
      <c r="N2863" s="26">
        <f t="shared" si="354"/>
        <v>0</v>
      </c>
      <c r="O2863" s="26">
        <f t="shared" si="353"/>
        <v>0</v>
      </c>
      <c r="P2863" s="26">
        <f t="shared" si="355"/>
        <v>0</v>
      </c>
      <c r="Q2863" s="27"/>
      <c r="R2863" s="26">
        <f t="shared" si="356"/>
        <v>0</v>
      </c>
      <c r="S2863" s="27"/>
      <c r="T2863" s="26">
        <f t="shared" si="357"/>
        <v>0</v>
      </c>
      <c r="U2863" s="27"/>
      <c r="V2863" s="26">
        <f t="shared" si="358"/>
        <v>0</v>
      </c>
      <c r="W2863" s="26">
        <f t="shared" si="359"/>
        <v>0</v>
      </c>
    </row>
    <row r="2864" spans="1:23" ht="12.75" customHeight="1" x14ac:dyDescent="0.25">
      <c r="A2864" s="7" t="str">
        <f t="shared" si="352"/>
        <v/>
      </c>
      <c r="B2864" s="20"/>
      <c r="C2864" s="21" t="str">
        <f>IF(B2864="","",VLOOKUP(B2864, 'Códigos 2'!$A$3:$C$10, 3, FALSE))</f>
        <v/>
      </c>
      <c r="D2864" s="21" t="str">
        <f>IF(B2864="","",VLOOKUP(B2864, 'Códigos 2'!$A$3:$B$10, 2, FALSE))</f>
        <v/>
      </c>
      <c r="E2864" s="22" t="str">
        <f>IF(F2864="","",VLOOKUP(F2864, 'Códigos 2'!E$3:F$66, 2, FALSE))</f>
        <v/>
      </c>
      <c r="F2864" s="23"/>
      <c r="G2864" s="23"/>
      <c r="H2864" s="23"/>
      <c r="I2864" s="23"/>
      <c r="J2864" s="24"/>
      <c r="K2864" s="20"/>
      <c r="L2864" s="20"/>
      <c r="M2864" s="25">
        <v>0</v>
      </c>
      <c r="N2864" s="26">
        <f t="shared" si="354"/>
        <v>0</v>
      </c>
      <c r="O2864" s="26">
        <f t="shared" si="353"/>
        <v>0</v>
      </c>
      <c r="P2864" s="26">
        <f t="shared" si="355"/>
        <v>0</v>
      </c>
      <c r="Q2864" s="27"/>
      <c r="R2864" s="26">
        <f t="shared" si="356"/>
        <v>0</v>
      </c>
      <c r="S2864" s="27"/>
      <c r="T2864" s="26">
        <f t="shared" si="357"/>
        <v>0</v>
      </c>
      <c r="U2864" s="27"/>
      <c r="V2864" s="26">
        <f t="shared" si="358"/>
        <v>0</v>
      </c>
      <c r="W2864" s="26">
        <f t="shared" si="359"/>
        <v>0</v>
      </c>
    </row>
    <row r="2865" spans="1:23" ht="12.75" customHeight="1" x14ac:dyDescent="0.25">
      <c r="A2865" s="7" t="str">
        <f t="shared" si="352"/>
        <v/>
      </c>
      <c r="B2865" s="20"/>
      <c r="C2865" s="21" t="str">
        <f>IF(B2865="","",VLOOKUP(B2865, 'Códigos 2'!$A$3:$C$10, 3, FALSE))</f>
        <v/>
      </c>
      <c r="D2865" s="21" t="str">
        <f>IF(B2865="","",VLOOKUP(B2865, 'Códigos 2'!$A$3:$B$10, 2, FALSE))</f>
        <v/>
      </c>
      <c r="E2865" s="22" t="str">
        <f>IF(F2865="","",VLOOKUP(F2865, 'Códigos 2'!E$3:F$66, 2, FALSE))</f>
        <v/>
      </c>
      <c r="F2865" s="23"/>
      <c r="G2865" s="23"/>
      <c r="H2865" s="23"/>
      <c r="I2865" s="23"/>
      <c r="J2865" s="24"/>
      <c r="K2865" s="20"/>
      <c r="L2865" s="20"/>
      <c r="M2865" s="25">
        <v>0</v>
      </c>
      <c r="N2865" s="26">
        <f t="shared" si="354"/>
        <v>0</v>
      </c>
      <c r="O2865" s="26">
        <f t="shared" si="353"/>
        <v>0</v>
      </c>
      <c r="P2865" s="26">
        <f t="shared" si="355"/>
        <v>0</v>
      </c>
      <c r="Q2865" s="27"/>
      <c r="R2865" s="26">
        <f t="shared" si="356"/>
        <v>0</v>
      </c>
      <c r="S2865" s="27"/>
      <c r="T2865" s="26">
        <f t="shared" si="357"/>
        <v>0</v>
      </c>
      <c r="U2865" s="27"/>
      <c r="V2865" s="26">
        <f t="shared" si="358"/>
        <v>0</v>
      </c>
      <c r="W2865" s="26">
        <f t="shared" si="359"/>
        <v>0</v>
      </c>
    </row>
    <row r="2866" spans="1:23" ht="12.75" customHeight="1" x14ac:dyDescent="0.25">
      <c r="A2866" s="7" t="str">
        <f t="shared" si="352"/>
        <v/>
      </c>
      <c r="B2866" s="20"/>
      <c r="C2866" s="21" t="str">
        <f>IF(B2866="","",VLOOKUP(B2866, 'Códigos 2'!$A$3:$C$10, 3, FALSE))</f>
        <v/>
      </c>
      <c r="D2866" s="21" t="str">
        <f>IF(B2866="","",VLOOKUP(B2866, 'Códigos 2'!$A$3:$B$10, 2, FALSE))</f>
        <v/>
      </c>
      <c r="E2866" s="22" t="str">
        <f>IF(F2866="","",VLOOKUP(F2866, 'Códigos 2'!E$3:F$66, 2, FALSE))</f>
        <v/>
      </c>
      <c r="F2866" s="23"/>
      <c r="G2866" s="23"/>
      <c r="H2866" s="23"/>
      <c r="I2866" s="23"/>
      <c r="J2866" s="24"/>
      <c r="K2866" s="20"/>
      <c r="L2866" s="20"/>
      <c r="M2866" s="25">
        <v>0</v>
      </c>
      <c r="N2866" s="26">
        <f t="shared" si="354"/>
        <v>0</v>
      </c>
      <c r="O2866" s="26">
        <f t="shared" si="353"/>
        <v>0</v>
      </c>
      <c r="P2866" s="26">
        <f t="shared" si="355"/>
        <v>0</v>
      </c>
      <c r="Q2866" s="27"/>
      <c r="R2866" s="26">
        <f t="shared" si="356"/>
        <v>0</v>
      </c>
      <c r="S2866" s="27"/>
      <c r="T2866" s="26">
        <f t="shared" si="357"/>
        <v>0</v>
      </c>
      <c r="U2866" s="27"/>
      <c r="V2866" s="26">
        <f t="shared" si="358"/>
        <v>0</v>
      </c>
      <c r="W2866" s="26">
        <f t="shared" si="359"/>
        <v>0</v>
      </c>
    </row>
    <row r="2867" spans="1:23" ht="12.75" customHeight="1" x14ac:dyDescent="0.25">
      <c r="A2867" s="7" t="str">
        <f t="shared" si="352"/>
        <v/>
      </c>
      <c r="B2867" s="20"/>
      <c r="C2867" s="21" t="str">
        <f>IF(B2867="","",VLOOKUP(B2867, 'Códigos 2'!$A$3:$C$10, 3, FALSE))</f>
        <v/>
      </c>
      <c r="D2867" s="21" t="str">
        <f>IF(B2867="","",VLOOKUP(B2867, 'Códigos 2'!$A$3:$B$10, 2, FALSE))</f>
        <v/>
      </c>
      <c r="E2867" s="22" t="str">
        <f>IF(F2867="","",VLOOKUP(F2867, 'Códigos 2'!E$3:F$66, 2, FALSE))</f>
        <v/>
      </c>
      <c r="F2867" s="23"/>
      <c r="G2867" s="23"/>
      <c r="H2867" s="23"/>
      <c r="I2867" s="23"/>
      <c r="J2867" s="24"/>
      <c r="K2867" s="20"/>
      <c r="L2867" s="20"/>
      <c r="M2867" s="25">
        <v>0</v>
      </c>
      <c r="N2867" s="26">
        <f t="shared" si="354"/>
        <v>0</v>
      </c>
      <c r="O2867" s="26">
        <f t="shared" si="353"/>
        <v>0</v>
      </c>
      <c r="P2867" s="26">
        <f t="shared" si="355"/>
        <v>0</v>
      </c>
      <c r="Q2867" s="27"/>
      <c r="R2867" s="26">
        <f t="shared" si="356"/>
        <v>0</v>
      </c>
      <c r="S2867" s="27"/>
      <c r="T2867" s="26">
        <f t="shared" si="357"/>
        <v>0</v>
      </c>
      <c r="U2867" s="27"/>
      <c r="V2867" s="26">
        <f t="shared" si="358"/>
        <v>0</v>
      </c>
      <c r="W2867" s="26">
        <f t="shared" si="359"/>
        <v>0</v>
      </c>
    </row>
    <row r="2868" spans="1:23" ht="12.75" customHeight="1" x14ac:dyDescent="0.25">
      <c r="A2868" s="7" t="str">
        <f t="shared" si="352"/>
        <v/>
      </c>
      <c r="B2868" s="20"/>
      <c r="C2868" s="21" t="str">
        <f>IF(B2868="","",VLOOKUP(B2868, 'Códigos 2'!$A$3:$C$10, 3, FALSE))</f>
        <v/>
      </c>
      <c r="D2868" s="21" t="str">
        <f>IF(B2868="","",VLOOKUP(B2868, 'Códigos 2'!$A$3:$B$10, 2, FALSE))</f>
        <v/>
      </c>
      <c r="E2868" s="22" t="str">
        <f>IF(F2868="","",VLOOKUP(F2868, 'Códigos 2'!E$3:F$66, 2, FALSE))</f>
        <v/>
      </c>
      <c r="F2868" s="23"/>
      <c r="G2868" s="23"/>
      <c r="H2868" s="23"/>
      <c r="I2868" s="23"/>
      <c r="J2868" s="24"/>
      <c r="K2868" s="20"/>
      <c r="L2868" s="20"/>
      <c r="M2868" s="25">
        <v>0</v>
      </c>
      <c r="N2868" s="26">
        <f t="shared" si="354"/>
        <v>0</v>
      </c>
      <c r="O2868" s="26">
        <f t="shared" si="353"/>
        <v>0</v>
      </c>
      <c r="P2868" s="26">
        <f t="shared" si="355"/>
        <v>0</v>
      </c>
      <c r="Q2868" s="27"/>
      <c r="R2868" s="26">
        <f t="shared" si="356"/>
        <v>0</v>
      </c>
      <c r="S2868" s="27"/>
      <c r="T2868" s="26">
        <f t="shared" si="357"/>
        <v>0</v>
      </c>
      <c r="U2868" s="27"/>
      <c r="V2868" s="26">
        <f t="shared" si="358"/>
        <v>0</v>
      </c>
      <c r="W2868" s="26">
        <f t="shared" si="359"/>
        <v>0</v>
      </c>
    </row>
    <row r="2869" spans="1:23" ht="12.75" customHeight="1" x14ac:dyDescent="0.25">
      <c r="A2869" s="7" t="str">
        <f t="shared" si="352"/>
        <v/>
      </c>
      <c r="B2869" s="20"/>
      <c r="C2869" s="21" t="str">
        <f>IF(B2869="","",VLOOKUP(B2869, 'Códigos 2'!$A$3:$C$10, 3, FALSE))</f>
        <v/>
      </c>
      <c r="D2869" s="21" t="str">
        <f>IF(B2869="","",VLOOKUP(B2869, 'Códigos 2'!$A$3:$B$10, 2, FALSE))</f>
        <v/>
      </c>
      <c r="E2869" s="22" t="str">
        <f>IF(F2869="","",VLOOKUP(F2869, 'Códigos 2'!E$3:F$66, 2, FALSE))</f>
        <v/>
      </c>
      <c r="F2869" s="23"/>
      <c r="G2869" s="23"/>
      <c r="H2869" s="23"/>
      <c r="I2869" s="23"/>
      <c r="J2869" s="24"/>
      <c r="K2869" s="20"/>
      <c r="L2869" s="20"/>
      <c r="M2869" s="25">
        <v>0</v>
      </c>
      <c r="N2869" s="26">
        <f t="shared" si="354"/>
        <v>0</v>
      </c>
      <c r="O2869" s="26">
        <f t="shared" si="353"/>
        <v>0</v>
      </c>
      <c r="P2869" s="26">
        <f t="shared" si="355"/>
        <v>0</v>
      </c>
      <c r="Q2869" s="27"/>
      <c r="R2869" s="26">
        <f t="shared" si="356"/>
        <v>0</v>
      </c>
      <c r="S2869" s="27"/>
      <c r="T2869" s="26">
        <f t="shared" si="357"/>
        <v>0</v>
      </c>
      <c r="U2869" s="27"/>
      <c r="V2869" s="26">
        <f t="shared" si="358"/>
        <v>0</v>
      </c>
      <c r="W2869" s="26">
        <f t="shared" si="359"/>
        <v>0</v>
      </c>
    </row>
    <row r="2870" spans="1:23" ht="12.75" customHeight="1" x14ac:dyDescent="0.25">
      <c r="A2870" s="7" t="str">
        <f t="shared" si="352"/>
        <v/>
      </c>
      <c r="B2870" s="20"/>
      <c r="C2870" s="21" t="str">
        <f>IF(B2870="","",VLOOKUP(B2870, 'Códigos 2'!$A$3:$C$10, 3, FALSE))</f>
        <v/>
      </c>
      <c r="D2870" s="21" t="str">
        <f>IF(B2870="","",VLOOKUP(B2870, 'Códigos 2'!$A$3:$B$10, 2, FALSE))</f>
        <v/>
      </c>
      <c r="E2870" s="22" t="str">
        <f>IF(F2870="","",VLOOKUP(F2870, 'Códigos 2'!E$3:F$66, 2, FALSE))</f>
        <v/>
      </c>
      <c r="F2870" s="23"/>
      <c r="G2870" s="23"/>
      <c r="H2870" s="23"/>
      <c r="I2870" s="23"/>
      <c r="J2870" s="24"/>
      <c r="K2870" s="20"/>
      <c r="L2870" s="20"/>
      <c r="M2870" s="25">
        <v>0</v>
      </c>
      <c r="N2870" s="26">
        <f t="shared" si="354"/>
        <v>0</v>
      </c>
      <c r="O2870" s="26">
        <f t="shared" si="353"/>
        <v>0</v>
      </c>
      <c r="P2870" s="26">
        <f t="shared" si="355"/>
        <v>0</v>
      </c>
      <c r="Q2870" s="27"/>
      <c r="R2870" s="26">
        <f t="shared" si="356"/>
        <v>0</v>
      </c>
      <c r="S2870" s="27"/>
      <c r="T2870" s="26">
        <f t="shared" si="357"/>
        <v>0</v>
      </c>
      <c r="U2870" s="27"/>
      <c r="V2870" s="26">
        <f t="shared" si="358"/>
        <v>0</v>
      </c>
      <c r="W2870" s="26">
        <f t="shared" si="359"/>
        <v>0</v>
      </c>
    </row>
    <row r="2871" spans="1:23" ht="12.75" customHeight="1" x14ac:dyDescent="0.25">
      <c r="A2871" s="7" t="str">
        <f t="shared" si="352"/>
        <v/>
      </c>
      <c r="B2871" s="20"/>
      <c r="C2871" s="21" t="str">
        <f>IF(B2871="","",VLOOKUP(B2871, 'Códigos 2'!$A$3:$C$10, 3, FALSE))</f>
        <v/>
      </c>
      <c r="D2871" s="21" t="str">
        <f>IF(B2871="","",VLOOKUP(B2871, 'Códigos 2'!$A$3:$B$10, 2, FALSE))</f>
        <v/>
      </c>
      <c r="E2871" s="22" t="str">
        <f>IF(F2871="","",VLOOKUP(F2871, 'Códigos 2'!E$3:F$66, 2, FALSE))</f>
        <v/>
      </c>
      <c r="F2871" s="23"/>
      <c r="G2871" s="23"/>
      <c r="H2871" s="23"/>
      <c r="I2871" s="23"/>
      <c r="J2871" s="24"/>
      <c r="K2871" s="20"/>
      <c r="L2871" s="20"/>
      <c r="M2871" s="25">
        <v>0</v>
      </c>
      <c r="N2871" s="26">
        <f t="shared" si="354"/>
        <v>0</v>
      </c>
      <c r="O2871" s="26">
        <f t="shared" si="353"/>
        <v>0</v>
      </c>
      <c r="P2871" s="26">
        <f t="shared" si="355"/>
        <v>0</v>
      </c>
      <c r="Q2871" s="27"/>
      <c r="R2871" s="26">
        <f t="shared" si="356"/>
        <v>0</v>
      </c>
      <c r="S2871" s="27"/>
      <c r="T2871" s="26">
        <f t="shared" si="357"/>
        <v>0</v>
      </c>
      <c r="U2871" s="27"/>
      <c r="V2871" s="26">
        <f t="shared" si="358"/>
        <v>0</v>
      </c>
      <c r="W2871" s="26">
        <f t="shared" si="359"/>
        <v>0</v>
      </c>
    </row>
    <row r="2872" spans="1:23" ht="12.75" customHeight="1" x14ac:dyDescent="0.25">
      <c r="A2872" s="7" t="str">
        <f t="shared" si="352"/>
        <v/>
      </c>
      <c r="B2872" s="20"/>
      <c r="C2872" s="21" t="str">
        <f>IF(B2872="","",VLOOKUP(B2872, 'Códigos 2'!$A$3:$C$10, 3, FALSE))</f>
        <v/>
      </c>
      <c r="D2872" s="21" t="str">
        <f>IF(B2872="","",VLOOKUP(B2872, 'Códigos 2'!$A$3:$B$10, 2, FALSE))</f>
        <v/>
      </c>
      <c r="E2872" s="22" t="str">
        <f>IF(F2872="","",VLOOKUP(F2872, 'Códigos 2'!E$3:F$66, 2, FALSE))</f>
        <v/>
      </c>
      <c r="F2872" s="23"/>
      <c r="G2872" s="23"/>
      <c r="H2872" s="23"/>
      <c r="I2872" s="23"/>
      <c r="J2872" s="24"/>
      <c r="K2872" s="20"/>
      <c r="L2872" s="20"/>
      <c r="M2872" s="25">
        <v>0</v>
      </c>
      <c r="N2872" s="26">
        <f t="shared" si="354"/>
        <v>0</v>
      </c>
      <c r="O2872" s="26">
        <f t="shared" si="353"/>
        <v>0</v>
      </c>
      <c r="P2872" s="26">
        <f t="shared" si="355"/>
        <v>0</v>
      </c>
      <c r="Q2872" s="27"/>
      <c r="R2872" s="26">
        <f t="shared" si="356"/>
        <v>0</v>
      </c>
      <c r="S2872" s="27"/>
      <c r="T2872" s="26">
        <f t="shared" si="357"/>
        <v>0</v>
      </c>
      <c r="U2872" s="27"/>
      <c r="V2872" s="26">
        <f t="shared" si="358"/>
        <v>0</v>
      </c>
      <c r="W2872" s="26">
        <f t="shared" si="359"/>
        <v>0</v>
      </c>
    </row>
    <row r="2873" spans="1:23" ht="12.75" customHeight="1" x14ac:dyDescent="0.25">
      <c r="A2873" s="7" t="str">
        <f t="shared" si="352"/>
        <v/>
      </c>
      <c r="B2873" s="20"/>
      <c r="C2873" s="21" t="str">
        <f>IF(B2873="","",VLOOKUP(B2873, 'Códigos 2'!$A$3:$C$10, 3, FALSE))</f>
        <v/>
      </c>
      <c r="D2873" s="21" t="str">
        <f>IF(B2873="","",VLOOKUP(B2873, 'Códigos 2'!$A$3:$B$10, 2, FALSE))</f>
        <v/>
      </c>
      <c r="E2873" s="22" t="str">
        <f>IF(F2873="","",VLOOKUP(F2873, 'Códigos 2'!E$3:F$66, 2, FALSE))</f>
        <v/>
      </c>
      <c r="F2873" s="23"/>
      <c r="G2873" s="23"/>
      <c r="H2873" s="23"/>
      <c r="I2873" s="23"/>
      <c r="J2873" s="24"/>
      <c r="K2873" s="20"/>
      <c r="L2873" s="20"/>
      <c r="M2873" s="25">
        <v>0</v>
      </c>
      <c r="N2873" s="26">
        <f t="shared" si="354"/>
        <v>0</v>
      </c>
      <c r="O2873" s="26">
        <f t="shared" si="353"/>
        <v>0</v>
      </c>
      <c r="P2873" s="26">
        <f t="shared" si="355"/>
        <v>0</v>
      </c>
      <c r="Q2873" s="27"/>
      <c r="R2873" s="26">
        <f t="shared" si="356"/>
        <v>0</v>
      </c>
      <c r="S2873" s="27"/>
      <c r="T2873" s="26">
        <f t="shared" si="357"/>
        <v>0</v>
      </c>
      <c r="U2873" s="27"/>
      <c r="V2873" s="26">
        <f t="shared" si="358"/>
        <v>0</v>
      </c>
      <c r="W2873" s="26">
        <f t="shared" si="359"/>
        <v>0</v>
      </c>
    </row>
    <row r="2874" spans="1:23" ht="12.75" customHeight="1" x14ac:dyDescent="0.25">
      <c r="A2874" s="7" t="str">
        <f t="shared" si="352"/>
        <v/>
      </c>
      <c r="B2874" s="20"/>
      <c r="C2874" s="21" t="str">
        <f>IF(B2874="","",VLOOKUP(B2874, 'Códigos 2'!$A$3:$C$10, 3, FALSE))</f>
        <v/>
      </c>
      <c r="D2874" s="21" t="str">
        <f>IF(B2874="","",VLOOKUP(B2874, 'Códigos 2'!$A$3:$B$10, 2, FALSE))</f>
        <v/>
      </c>
      <c r="E2874" s="22" t="str">
        <f>IF(F2874="","",VLOOKUP(F2874, 'Códigos 2'!E$3:F$66, 2, FALSE))</f>
        <v/>
      </c>
      <c r="F2874" s="23"/>
      <c r="G2874" s="23"/>
      <c r="H2874" s="23"/>
      <c r="I2874" s="23"/>
      <c r="J2874" s="24"/>
      <c r="K2874" s="20"/>
      <c r="L2874" s="20"/>
      <c r="M2874" s="25">
        <v>0</v>
      </c>
      <c r="N2874" s="26">
        <f t="shared" si="354"/>
        <v>0</v>
      </c>
      <c r="O2874" s="26">
        <f t="shared" si="353"/>
        <v>0</v>
      </c>
      <c r="P2874" s="26">
        <f t="shared" si="355"/>
        <v>0</v>
      </c>
      <c r="Q2874" s="27"/>
      <c r="R2874" s="26">
        <f t="shared" si="356"/>
        <v>0</v>
      </c>
      <c r="S2874" s="27"/>
      <c r="T2874" s="26">
        <f t="shared" si="357"/>
        <v>0</v>
      </c>
      <c r="U2874" s="27"/>
      <c r="V2874" s="26">
        <f t="shared" si="358"/>
        <v>0</v>
      </c>
      <c r="W2874" s="26">
        <f t="shared" si="359"/>
        <v>0</v>
      </c>
    </row>
    <row r="2875" spans="1:23" ht="12.75" customHeight="1" x14ac:dyDescent="0.25">
      <c r="A2875" s="7" t="str">
        <f t="shared" si="352"/>
        <v/>
      </c>
      <c r="B2875" s="20"/>
      <c r="C2875" s="21" t="str">
        <f>IF(B2875="","",VLOOKUP(B2875, 'Códigos 2'!$A$3:$C$10, 3, FALSE))</f>
        <v/>
      </c>
      <c r="D2875" s="21" t="str">
        <f>IF(B2875="","",VLOOKUP(B2875, 'Códigos 2'!$A$3:$B$10, 2, FALSE))</f>
        <v/>
      </c>
      <c r="E2875" s="22" t="str">
        <f>IF(F2875="","",VLOOKUP(F2875, 'Códigos 2'!E$3:F$66, 2, FALSE))</f>
        <v/>
      </c>
      <c r="F2875" s="23"/>
      <c r="G2875" s="23"/>
      <c r="H2875" s="23"/>
      <c r="I2875" s="23"/>
      <c r="J2875" s="24"/>
      <c r="K2875" s="20"/>
      <c r="L2875" s="20"/>
      <c r="M2875" s="25">
        <v>0</v>
      </c>
      <c r="N2875" s="26">
        <f t="shared" si="354"/>
        <v>0</v>
      </c>
      <c r="O2875" s="26">
        <f t="shared" si="353"/>
        <v>0</v>
      </c>
      <c r="P2875" s="26">
        <f t="shared" si="355"/>
        <v>0</v>
      </c>
      <c r="Q2875" s="27"/>
      <c r="R2875" s="26">
        <f t="shared" si="356"/>
        <v>0</v>
      </c>
      <c r="S2875" s="27"/>
      <c r="T2875" s="26">
        <f t="shared" si="357"/>
        <v>0</v>
      </c>
      <c r="U2875" s="27"/>
      <c r="V2875" s="26">
        <f t="shared" si="358"/>
        <v>0</v>
      </c>
      <c r="W2875" s="26">
        <f t="shared" si="359"/>
        <v>0</v>
      </c>
    </row>
    <row r="2876" spans="1:23" ht="12.75" customHeight="1" x14ac:dyDescent="0.25">
      <c r="A2876" s="7" t="str">
        <f t="shared" si="352"/>
        <v/>
      </c>
      <c r="B2876" s="20"/>
      <c r="C2876" s="21" t="str">
        <f>IF(B2876="","",VLOOKUP(B2876, 'Códigos 2'!$A$3:$C$10, 3, FALSE))</f>
        <v/>
      </c>
      <c r="D2876" s="21" t="str">
        <f>IF(B2876="","",VLOOKUP(B2876, 'Códigos 2'!$A$3:$B$10, 2, FALSE))</f>
        <v/>
      </c>
      <c r="E2876" s="22" t="str">
        <f>IF(F2876="","",VLOOKUP(F2876, 'Códigos 2'!E$3:F$66, 2, FALSE))</f>
        <v/>
      </c>
      <c r="F2876" s="23"/>
      <c r="G2876" s="23"/>
      <c r="H2876" s="23"/>
      <c r="I2876" s="23"/>
      <c r="J2876" s="24"/>
      <c r="K2876" s="20"/>
      <c r="L2876" s="20"/>
      <c r="M2876" s="25">
        <v>0</v>
      </c>
      <c r="N2876" s="26">
        <f t="shared" si="354"/>
        <v>0</v>
      </c>
      <c r="O2876" s="26">
        <f t="shared" si="353"/>
        <v>0</v>
      </c>
      <c r="P2876" s="26">
        <f t="shared" si="355"/>
        <v>0</v>
      </c>
      <c r="Q2876" s="27"/>
      <c r="R2876" s="26">
        <f t="shared" si="356"/>
        <v>0</v>
      </c>
      <c r="S2876" s="27"/>
      <c r="T2876" s="26">
        <f t="shared" si="357"/>
        <v>0</v>
      </c>
      <c r="U2876" s="27"/>
      <c r="V2876" s="26">
        <f t="shared" si="358"/>
        <v>0</v>
      </c>
      <c r="W2876" s="26">
        <f t="shared" si="359"/>
        <v>0</v>
      </c>
    </row>
    <row r="2877" spans="1:23" ht="12.75" customHeight="1" x14ac:dyDescent="0.25">
      <c r="A2877" s="7" t="str">
        <f t="shared" si="352"/>
        <v/>
      </c>
      <c r="B2877" s="20"/>
      <c r="C2877" s="21" t="str">
        <f>IF(B2877="","",VLOOKUP(B2877, 'Códigos 2'!$A$3:$C$10, 3, FALSE))</f>
        <v/>
      </c>
      <c r="D2877" s="21" t="str">
        <f>IF(B2877="","",VLOOKUP(B2877, 'Códigos 2'!$A$3:$B$10, 2, FALSE))</f>
        <v/>
      </c>
      <c r="E2877" s="22" t="str">
        <f>IF(F2877="","",VLOOKUP(F2877, 'Códigos 2'!E$3:F$66, 2, FALSE))</f>
        <v/>
      </c>
      <c r="F2877" s="23"/>
      <c r="G2877" s="23"/>
      <c r="H2877" s="23"/>
      <c r="I2877" s="23"/>
      <c r="J2877" s="24"/>
      <c r="K2877" s="20"/>
      <c r="L2877" s="20"/>
      <c r="M2877" s="25">
        <v>0</v>
      </c>
      <c r="N2877" s="26">
        <f t="shared" si="354"/>
        <v>0</v>
      </c>
      <c r="O2877" s="26">
        <f t="shared" si="353"/>
        <v>0</v>
      </c>
      <c r="P2877" s="26">
        <f t="shared" si="355"/>
        <v>0</v>
      </c>
      <c r="Q2877" s="27"/>
      <c r="R2877" s="26">
        <f t="shared" si="356"/>
        <v>0</v>
      </c>
      <c r="S2877" s="27"/>
      <c r="T2877" s="26">
        <f t="shared" si="357"/>
        <v>0</v>
      </c>
      <c r="U2877" s="27"/>
      <c r="V2877" s="26">
        <f t="shared" si="358"/>
        <v>0</v>
      </c>
      <c r="W2877" s="26">
        <f t="shared" si="359"/>
        <v>0</v>
      </c>
    </row>
    <row r="2878" spans="1:23" ht="12.75" customHeight="1" x14ac:dyDescent="0.25">
      <c r="A2878" s="7" t="str">
        <f t="shared" si="352"/>
        <v/>
      </c>
      <c r="B2878" s="20"/>
      <c r="C2878" s="21" t="str">
        <f>IF(B2878="","",VLOOKUP(B2878, 'Códigos 2'!$A$3:$C$10, 3, FALSE))</f>
        <v/>
      </c>
      <c r="D2878" s="21" t="str">
        <f>IF(B2878="","",VLOOKUP(B2878, 'Códigos 2'!$A$3:$B$10, 2, FALSE))</f>
        <v/>
      </c>
      <c r="E2878" s="22" t="str">
        <f>IF(F2878="","",VLOOKUP(F2878, 'Códigos 2'!E$3:F$66, 2, FALSE))</f>
        <v/>
      </c>
      <c r="F2878" s="23"/>
      <c r="G2878" s="23"/>
      <c r="H2878" s="23"/>
      <c r="I2878" s="23"/>
      <c r="J2878" s="24"/>
      <c r="K2878" s="20"/>
      <c r="L2878" s="20"/>
      <c r="M2878" s="25">
        <v>0</v>
      </c>
      <c r="N2878" s="26">
        <f t="shared" si="354"/>
        <v>0</v>
      </c>
      <c r="O2878" s="26">
        <f t="shared" si="353"/>
        <v>0</v>
      </c>
      <c r="P2878" s="26">
        <f t="shared" si="355"/>
        <v>0</v>
      </c>
      <c r="Q2878" s="27"/>
      <c r="R2878" s="26">
        <f t="shared" si="356"/>
        <v>0</v>
      </c>
      <c r="S2878" s="27"/>
      <c r="T2878" s="26">
        <f t="shared" si="357"/>
        <v>0</v>
      </c>
      <c r="U2878" s="27"/>
      <c r="V2878" s="26">
        <f t="shared" si="358"/>
        <v>0</v>
      </c>
      <c r="W2878" s="26">
        <f t="shared" si="359"/>
        <v>0</v>
      </c>
    </row>
    <row r="2879" spans="1:23" ht="12.75" customHeight="1" x14ac:dyDescent="0.25">
      <c r="A2879" s="7" t="str">
        <f t="shared" si="352"/>
        <v/>
      </c>
      <c r="B2879" s="20"/>
      <c r="C2879" s="21" t="str">
        <f>IF(B2879="","",VLOOKUP(B2879, 'Códigos 2'!$A$3:$C$10, 3, FALSE))</f>
        <v/>
      </c>
      <c r="D2879" s="21" t="str">
        <f>IF(B2879="","",VLOOKUP(B2879, 'Códigos 2'!$A$3:$B$10, 2, FALSE))</f>
        <v/>
      </c>
      <c r="E2879" s="22" t="str">
        <f>IF(F2879="","",VLOOKUP(F2879, 'Códigos 2'!E$3:F$66, 2, FALSE))</f>
        <v/>
      </c>
      <c r="F2879" s="23"/>
      <c r="G2879" s="23"/>
      <c r="H2879" s="23"/>
      <c r="I2879" s="23"/>
      <c r="J2879" s="24"/>
      <c r="K2879" s="20"/>
      <c r="L2879" s="20"/>
      <c r="M2879" s="25">
        <v>0</v>
      </c>
      <c r="N2879" s="26">
        <f t="shared" si="354"/>
        <v>0</v>
      </c>
      <c r="O2879" s="26">
        <f t="shared" si="353"/>
        <v>0</v>
      </c>
      <c r="P2879" s="26">
        <f t="shared" si="355"/>
        <v>0</v>
      </c>
      <c r="Q2879" s="27"/>
      <c r="R2879" s="26">
        <f t="shared" si="356"/>
        <v>0</v>
      </c>
      <c r="S2879" s="27"/>
      <c r="T2879" s="26">
        <f t="shared" si="357"/>
        <v>0</v>
      </c>
      <c r="U2879" s="27"/>
      <c r="V2879" s="26">
        <f t="shared" si="358"/>
        <v>0</v>
      </c>
      <c r="W2879" s="26">
        <f t="shared" si="359"/>
        <v>0</v>
      </c>
    </row>
    <row r="2880" spans="1:23" ht="12.75" customHeight="1" x14ac:dyDescent="0.25">
      <c r="A2880" s="7" t="str">
        <f t="shared" si="352"/>
        <v/>
      </c>
      <c r="B2880" s="20"/>
      <c r="C2880" s="21" t="str">
        <f>IF(B2880="","",VLOOKUP(B2880, 'Códigos 2'!$A$3:$C$10, 3, FALSE))</f>
        <v/>
      </c>
      <c r="D2880" s="21" t="str">
        <f>IF(B2880="","",VLOOKUP(B2880, 'Códigos 2'!$A$3:$B$10, 2, FALSE))</f>
        <v/>
      </c>
      <c r="E2880" s="22" t="str">
        <f>IF(F2880="","",VLOOKUP(F2880, 'Códigos 2'!E$3:F$66, 2, FALSE))</f>
        <v/>
      </c>
      <c r="F2880" s="23"/>
      <c r="G2880" s="23"/>
      <c r="H2880" s="23"/>
      <c r="I2880" s="23"/>
      <c r="J2880" s="24"/>
      <c r="K2880" s="20"/>
      <c r="L2880" s="20"/>
      <c r="M2880" s="25">
        <v>0</v>
      </c>
      <c r="N2880" s="26">
        <f t="shared" si="354"/>
        <v>0</v>
      </c>
      <c r="O2880" s="26">
        <f t="shared" si="353"/>
        <v>0</v>
      </c>
      <c r="P2880" s="26">
        <f t="shared" si="355"/>
        <v>0</v>
      </c>
      <c r="Q2880" s="27"/>
      <c r="R2880" s="26">
        <f t="shared" si="356"/>
        <v>0</v>
      </c>
      <c r="S2880" s="27"/>
      <c r="T2880" s="26">
        <f t="shared" si="357"/>
        <v>0</v>
      </c>
      <c r="U2880" s="27"/>
      <c r="V2880" s="26">
        <f t="shared" si="358"/>
        <v>0</v>
      </c>
      <c r="W2880" s="26">
        <f t="shared" si="359"/>
        <v>0</v>
      </c>
    </row>
    <row r="2881" spans="1:23" ht="12.75" customHeight="1" x14ac:dyDescent="0.25">
      <c r="A2881" s="7" t="str">
        <f t="shared" si="352"/>
        <v/>
      </c>
      <c r="B2881" s="20"/>
      <c r="C2881" s="21" t="str">
        <f>IF(B2881="","",VLOOKUP(B2881, 'Códigos 2'!$A$3:$C$10, 3, FALSE))</f>
        <v/>
      </c>
      <c r="D2881" s="21" t="str">
        <f>IF(B2881="","",VLOOKUP(B2881, 'Códigos 2'!$A$3:$B$10, 2, FALSE))</f>
        <v/>
      </c>
      <c r="E2881" s="22" t="str">
        <f>IF(F2881="","",VLOOKUP(F2881, 'Códigos 2'!E$3:F$66, 2, FALSE))</f>
        <v/>
      </c>
      <c r="F2881" s="23"/>
      <c r="G2881" s="23"/>
      <c r="H2881" s="23"/>
      <c r="I2881" s="23"/>
      <c r="J2881" s="24"/>
      <c r="K2881" s="20"/>
      <c r="L2881" s="20"/>
      <c r="M2881" s="25">
        <v>0</v>
      </c>
      <c r="N2881" s="26">
        <f t="shared" si="354"/>
        <v>0</v>
      </c>
      <c r="O2881" s="26">
        <f t="shared" si="353"/>
        <v>0</v>
      </c>
      <c r="P2881" s="26">
        <f t="shared" si="355"/>
        <v>0</v>
      </c>
      <c r="Q2881" s="27"/>
      <c r="R2881" s="26">
        <f t="shared" si="356"/>
        <v>0</v>
      </c>
      <c r="S2881" s="27"/>
      <c r="T2881" s="26">
        <f t="shared" si="357"/>
        <v>0</v>
      </c>
      <c r="U2881" s="27"/>
      <c r="V2881" s="26">
        <f t="shared" si="358"/>
        <v>0</v>
      </c>
      <c r="W2881" s="26">
        <f t="shared" si="359"/>
        <v>0</v>
      </c>
    </row>
    <row r="2882" spans="1:23" ht="12.75" customHeight="1" x14ac:dyDescent="0.25">
      <c r="A2882" s="7" t="str">
        <f t="shared" si="352"/>
        <v/>
      </c>
      <c r="B2882" s="20"/>
      <c r="C2882" s="21" t="str">
        <f>IF(B2882="","",VLOOKUP(B2882, 'Códigos 2'!$A$3:$C$10, 3, FALSE))</f>
        <v/>
      </c>
      <c r="D2882" s="21" t="str">
        <f>IF(B2882="","",VLOOKUP(B2882, 'Códigos 2'!$A$3:$B$10, 2, FALSE))</f>
        <v/>
      </c>
      <c r="E2882" s="22" t="str">
        <f>IF(F2882="","",VLOOKUP(F2882, 'Códigos 2'!E$3:F$66, 2, FALSE))</f>
        <v/>
      </c>
      <c r="F2882" s="23"/>
      <c r="G2882" s="23"/>
      <c r="H2882" s="23"/>
      <c r="I2882" s="23"/>
      <c r="J2882" s="24"/>
      <c r="K2882" s="20"/>
      <c r="L2882" s="20"/>
      <c r="M2882" s="25">
        <v>0</v>
      </c>
      <c r="N2882" s="26">
        <f t="shared" si="354"/>
        <v>0</v>
      </c>
      <c r="O2882" s="26">
        <f t="shared" si="353"/>
        <v>0</v>
      </c>
      <c r="P2882" s="26">
        <f t="shared" si="355"/>
        <v>0</v>
      </c>
      <c r="Q2882" s="27"/>
      <c r="R2882" s="26">
        <f t="shared" si="356"/>
        <v>0</v>
      </c>
      <c r="S2882" s="27"/>
      <c r="T2882" s="26">
        <f t="shared" si="357"/>
        <v>0</v>
      </c>
      <c r="U2882" s="27"/>
      <c r="V2882" s="26">
        <f t="shared" si="358"/>
        <v>0</v>
      </c>
      <c r="W2882" s="26">
        <f t="shared" si="359"/>
        <v>0</v>
      </c>
    </row>
    <row r="2883" spans="1:23" ht="12.75" customHeight="1" x14ac:dyDescent="0.25">
      <c r="A2883" s="7" t="str">
        <f t="shared" si="352"/>
        <v/>
      </c>
      <c r="B2883" s="20"/>
      <c r="C2883" s="21" t="str">
        <f>IF(B2883="","",VLOOKUP(B2883, 'Códigos 2'!$A$3:$C$10, 3, FALSE))</f>
        <v/>
      </c>
      <c r="D2883" s="21" t="str">
        <f>IF(B2883="","",VLOOKUP(B2883, 'Códigos 2'!$A$3:$B$10, 2, FALSE))</f>
        <v/>
      </c>
      <c r="E2883" s="22" t="str">
        <f>IF(F2883="","",VLOOKUP(F2883, 'Códigos 2'!E$3:F$66, 2, FALSE))</f>
        <v/>
      </c>
      <c r="F2883" s="23"/>
      <c r="G2883" s="23"/>
      <c r="H2883" s="23"/>
      <c r="I2883" s="23"/>
      <c r="J2883" s="24"/>
      <c r="K2883" s="20"/>
      <c r="L2883" s="20"/>
      <c r="M2883" s="25">
        <v>0</v>
      </c>
      <c r="N2883" s="26">
        <f t="shared" si="354"/>
        <v>0</v>
      </c>
      <c r="O2883" s="26">
        <f t="shared" si="353"/>
        <v>0</v>
      </c>
      <c r="P2883" s="26">
        <f t="shared" si="355"/>
        <v>0</v>
      </c>
      <c r="Q2883" s="27"/>
      <c r="R2883" s="26">
        <f t="shared" si="356"/>
        <v>0</v>
      </c>
      <c r="S2883" s="27"/>
      <c r="T2883" s="26">
        <f t="shared" si="357"/>
        <v>0</v>
      </c>
      <c r="U2883" s="27"/>
      <c r="V2883" s="26">
        <f t="shared" si="358"/>
        <v>0</v>
      </c>
      <c r="W2883" s="26">
        <f t="shared" si="359"/>
        <v>0</v>
      </c>
    </row>
    <row r="2884" spans="1:23" ht="12.75" customHeight="1" x14ac:dyDescent="0.25">
      <c r="A2884" s="7" t="str">
        <f t="shared" si="352"/>
        <v/>
      </c>
      <c r="B2884" s="20"/>
      <c r="C2884" s="21" t="str">
        <f>IF(B2884="","",VLOOKUP(B2884, 'Códigos 2'!$A$3:$C$10, 3, FALSE))</f>
        <v/>
      </c>
      <c r="D2884" s="21" t="str">
        <f>IF(B2884="","",VLOOKUP(B2884, 'Códigos 2'!$A$3:$B$10, 2, FALSE))</f>
        <v/>
      </c>
      <c r="E2884" s="22" t="str">
        <f>IF(F2884="","",VLOOKUP(F2884, 'Códigos 2'!E$3:F$66, 2, FALSE))</f>
        <v/>
      </c>
      <c r="F2884" s="23"/>
      <c r="G2884" s="23"/>
      <c r="H2884" s="23"/>
      <c r="I2884" s="23"/>
      <c r="J2884" s="24"/>
      <c r="K2884" s="20"/>
      <c r="L2884" s="20"/>
      <c r="M2884" s="25">
        <v>0</v>
      </c>
      <c r="N2884" s="26">
        <f t="shared" si="354"/>
        <v>0</v>
      </c>
      <c r="O2884" s="26">
        <f t="shared" si="353"/>
        <v>0</v>
      </c>
      <c r="P2884" s="26">
        <f t="shared" si="355"/>
        <v>0</v>
      </c>
      <c r="Q2884" s="27"/>
      <c r="R2884" s="26">
        <f t="shared" si="356"/>
        <v>0</v>
      </c>
      <c r="S2884" s="27"/>
      <c r="T2884" s="26">
        <f t="shared" si="357"/>
        <v>0</v>
      </c>
      <c r="U2884" s="27"/>
      <c r="V2884" s="26">
        <f t="shared" si="358"/>
        <v>0</v>
      </c>
      <c r="W2884" s="26">
        <f t="shared" si="359"/>
        <v>0</v>
      </c>
    </row>
    <row r="2885" spans="1:23" ht="12.75" customHeight="1" x14ac:dyDescent="0.25">
      <c r="A2885" s="7" t="str">
        <f t="shared" si="352"/>
        <v/>
      </c>
      <c r="B2885" s="20"/>
      <c r="C2885" s="21" t="str">
        <f>IF(B2885="","",VLOOKUP(B2885, 'Códigos 2'!$A$3:$C$10, 3, FALSE))</f>
        <v/>
      </c>
      <c r="D2885" s="21" t="str">
        <f>IF(B2885="","",VLOOKUP(B2885, 'Códigos 2'!$A$3:$B$10, 2, FALSE))</f>
        <v/>
      </c>
      <c r="E2885" s="22" t="str">
        <f>IF(F2885="","",VLOOKUP(F2885, 'Códigos 2'!E$3:F$66, 2, FALSE))</f>
        <v/>
      </c>
      <c r="F2885" s="23"/>
      <c r="G2885" s="23"/>
      <c r="H2885" s="23"/>
      <c r="I2885" s="23"/>
      <c r="J2885" s="24"/>
      <c r="K2885" s="20"/>
      <c r="L2885" s="20"/>
      <c r="M2885" s="25">
        <v>0</v>
      </c>
      <c r="N2885" s="26">
        <f t="shared" si="354"/>
        <v>0</v>
      </c>
      <c r="O2885" s="26">
        <f t="shared" si="353"/>
        <v>0</v>
      </c>
      <c r="P2885" s="26">
        <f t="shared" si="355"/>
        <v>0</v>
      </c>
      <c r="Q2885" s="27"/>
      <c r="R2885" s="26">
        <f t="shared" si="356"/>
        <v>0</v>
      </c>
      <c r="S2885" s="27"/>
      <c r="T2885" s="26">
        <f t="shared" si="357"/>
        <v>0</v>
      </c>
      <c r="U2885" s="27"/>
      <c r="V2885" s="26">
        <f t="shared" si="358"/>
        <v>0</v>
      </c>
      <c r="W2885" s="26">
        <f t="shared" si="359"/>
        <v>0</v>
      </c>
    </row>
    <row r="2886" spans="1:23" ht="12.75" customHeight="1" x14ac:dyDescent="0.25">
      <c r="A2886" s="7" t="str">
        <f t="shared" si="352"/>
        <v/>
      </c>
      <c r="B2886" s="20"/>
      <c r="C2886" s="21" t="str">
        <f>IF(B2886="","",VLOOKUP(B2886, 'Códigos 2'!$A$3:$C$10, 3, FALSE))</f>
        <v/>
      </c>
      <c r="D2886" s="21" t="str">
        <f>IF(B2886="","",VLOOKUP(B2886, 'Códigos 2'!$A$3:$B$10, 2, FALSE))</f>
        <v/>
      </c>
      <c r="E2886" s="22" t="str">
        <f>IF(F2886="","",VLOOKUP(F2886, 'Códigos 2'!E$3:F$66, 2, FALSE))</f>
        <v/>
      </c>
      <c r="F2886" s="23"/>
      <c r="G2886" s="23"/>
      <c r="H2886" s="23"/>
      <c r="I2886" s="23"/>
      <c r="J2886" s="24"/>
      <c r="K2886" s="20"/>
      <c r="L2886" s="20"/>
      <c r="M2886" s="25">
        <v>0</v>
      </c>
      <c r="N2886" s="26">
        <f t="shared" si="354"/>
        <v>0</v>
      </c>
      <c r="O2886" s="26">
        <f t="shared" si="353"/>
        <v>0</v>
      </c>
      <c r="P2886" s="26">
        <f t="shared" si="355"/>
        <v>0</v>
      </c>
      <c r="Q2886" s="27"/>
      <c r="R2886" s="26">
        <f t="shared" si="356"/>
        <v>0</v>
      </c>
      <c r="S2886" s="27"/>
      <c r="T2886" s="26">
        <f t="shared" si="357"/>
        <v>0</v>
      </c>
      <c r="U2886" s="27"/>
      <c r="V2886" s="26">
        <f t="shared" si="358"/>
        <v>0</v>
      </c>
      <c r="W2886" s="26">
        <f t="shared" si="359"/>
        <v>0</v>
      </c>
    </row>
    <row r="2887" spans="1:23" ht="12.75" customHeight="1" x14ac:dyDescent="0.25">
      <c r="A2887" s="7" t="str">
        <f t="shared" ref="A2887:A2950" si="360">IF(F2887 = "","",$N$2)</f>
        <v/>
      </c>
      <c r="B2887" s="20"/>
      <c r="C2887" s="21" t="str">
        <f>IF(B2887="","",VLOOKUP(B2887, 'Códigos 2'!$A$3:$C$10, 3, FALSE))</f>
        <v/>
      </c>
      <c r="D2887" s="21" t="str">
        <f>IF(B2887="","",VLOOKUP(B2887, 'Códigos 2'!$A$3:$B$10, 2, FALSE))</f>
        <v/>
      </c>
      <c r="E2887" s="22" t="str">
        <f>IF(F2887="","",VLOOKUP(F2887, 'Códigos 2'!E$3:F$66, 2, FALSE))</f>
        <v/>
      </c>
      <c r="F2887" s="23"/>
      <c r="G2887" s="23"/>
      <c r="H2887" s="23"/>
      <c r="I2887" s="23"/>
      <c r="J2887" s="24"/>
      <c r="K2887" s="20"/>
      <c r="L2887" s="20"/>
      <c r="M2887" s="25">
        <v>0</v>
      </c>
      <c r="N2887" s="26">
        <f t="shared" si="354"/>
        <v>0</v>
      </c>
      <c r="O2887" s="26">
        <f t="shared" ref="O2887:O2950" si="361">IF($C2887="Confianza",$N2887*$O$5,IF($C2887="Regular",$N2887*$O$5,0))</f>
        <v>0</v>
      </c>
      <c r="P2887" s="26">
        <f t="shared" si="355"/>
        <v>0</v>
      </c>
      <c r="Q2887" s="27"/>
      <c r="R2887" s="26">
        <f t="shared" si="356"/>
        <v>0</v>
      </c>
      <c r="S2887" s="27"/>
      <c r="T2887" s="26">
        <f t="shared" si="357"/>
        <v>0</v>
      </c>
      <c r="U2887" s="27"/>
      <c r="V2887" s="26">
        <f t="shared" si="358"/>
        <v>0</v>
      </c>
      <c r="W2887" s="26">
        <f t="shared" si="359"/>
        <v>0</v>
      </c>
    </row>
    <row r="2888" spans="1:23" ht="12.75" customHeight="1" x14ac:dyDescent="0.25">
      <c r="A2888" s="7" t="str">
        <f t="shared" si="360"/>
        <v/>
      </c>
      <c r="B2888" s="20"/>
      <c r="C2888" s="21" t="str">
        <f>IF(B2888="","",VLOOKUP(B2888, 'Códigos 2'!$A$3:$C$10, 3, FALSE))</f>
        <v/>
      </c>
      <c r="D2888" s="21" t="str">
        <f>IF(B2888="","",VLOOKUP(B2888, 'Códigos 2'!$A$3:$B$10, 2, FALSE))</f>
        <v/>
      </c>
      <c r="E2888" s="22" t="str">
        <f>IF(F2888="","",VLOOKUP(F2888, 'Códigos 2'!E$3:F$66, 2, FALSE))</f>
        <v/>
      </c>
      <c r="F2888" s="23"/>
      <c r="G2888" s="23"/>
      <c r="H2888" s="23"/>
      <c r="I2888" s="23"/>
      <c r="J2888" s="24"/>
      <c r="K2888" s="20"/>
      <c r="L2888" s="20"/>
      <c r="M2888" s="25">
        <v>0</v>
      </c>
      <c r="N2888" s="26">
        <f t="shared" ref="N2888:N2951" si="362">($K2888*$M2888)*L2888</f>
        <v>0</v>
      </c>
      <c r="O2888" s="26">
        <f t="shared" si="361"/>
        <v>0</v>
      </c>
      <c r="P2888" s="26">
        <f t="shared" ref="P2888:P2951" si="363">($N2888+V2888+T2888)*$P$5</f>
        <v>0</v>
      </c>
      <c r="Q2888" s="27"/>
      <c r="R2888" s="26">
        <f t="shared" ref="R2888:R2951" si="364">IF(Q2888="Si",K2888*L2888*$Q$5,0)</f>
        <v>0</v>
      </c>
      <c r="S2888" s="27"/>
      <c r="T2888" s="26">
        <f t="shared" ref="T2888:T2951" si="365">IF(S2888="Si",K2888*$S$5,0)</f>
        <v>0</v>
      </c>
      <c r="U2888" s="27"/>
      <c r="V2888" s="26">
        <f t="shared" ref="V2888:V2951" si="366">IF(U2888="Si",K2888*$U$5,0)</f>
        <v>0</v>
      </c>
      <c r="W2888" s="26">
        <f t="shared" ref="W2888:W2951" si="367">SUM(N2888:V2888)</f>
        <v>0</v>
      </c>
    </row>
    <row r="2889" spans="1:23" ht="12.75" customHeight="1" x14ac:dyDescent="0.25">
      <c r="A2889" s="7" t="str">
        <f t="shared" si="360"/>
        <v/>
      </c>
      <c r="B2889" s="20"/>
      <c r="C2889" s="21" t="str">
        <f>IF(B2889="","",VLOOKUP(B2889, 'Códigos 2'!$A$3:$C$10, 3, FALSE))</f>
        <v/>
      </c>
      <c r="D2889" s="21" t="str">
        <f>IF(B2889="","",VLOOKUP(B2889, 'Códigos 2'!$A$3:$B$10, 2, FALSE))</f>
        <v/>
      </c>
      <c r="E2889" s="22" t="str">
        <f>IF(F2889="","",VLOOKUP(F2889, 'Códigos 2'!E$3:F$66, 2, FALSE))</f>
        <v/>
      </c>
      <c r="F2889" s="23"/>
      <c r="G2889" s="23"/>
      <c r="H2889" s="23"/>
      <c r="I2889" s="23"/>
      <c r="J2889" s="24"/>
      <c r="K2889" s="20"/>
      <c r="L2889" s="20"/>
      <c r="M2889" s="25">
        <v>0</v>
      </c>
      <c r="N2889" s="26">
        <f t="shared" si="362"/>
        <v>0</v>
      </c>
      <c r="O2889" s="26">
        <f t="shared" si="361"/>
        <v>0</v>
      </c>
      <c r="P2889" s="26">
        <f t="shared" si="363"/>
        <v>0</v>
      </c>
      <c r="Q2889" s="27"/>
      <c r="R2889" s="26">
        <f t="shared" si="364"/>
        <v>0</v>
      </c>
      <c r="S2889" s="27"/>
      <c r="T2889" s="26">
        <f t="shared" si="365"/>
        <v>0</v>
      </c>
      <c r="U2889" s="27"/>
      <c r="V2889" s="26">
        <f t="shared" si="366"/>
        <v>0</v>
      </c>
      <c r="W2889" s="26">
        <f t="shared" si="367"/>
        <v>0</v>
      </c>
    </row>
    <row r="2890" spans="1:23" ht="12.75" customHeight="1" x14ac:dyDescent="0.25">
      <c r="A2890" s="7" t="str">
        <f t="shared" si="360"/>
        <v/>
      </c>
      <c r="B2890" s="20"/>
      <c r="C2890" s="21" t="str">
        <f>IF(B2890="","",VLOOKUP(B2890, 'Códigos 2'!$A$3:$C$10, 3, FALSE))</f>
        <v/>
      </c>
      <c r="D2890" s="21" t="str">
        <f>IF(B2890="","",VLOOKUP(B2890, 'Códigos 2'!$A$3:$B$10, 2, FALSE))</f>
        <v/>
      </c>
      <c r="E2890" s="22" t="str">
        <f>IF(F2890="","",VLOOKUP(F2890, 'Códigos 2'!E$3:F$66, 2, FALSE))</f>
        <v/>
      </c>
      <c r="F2890" s="23"/>
      <c r="G2890" s="23"/>
      <c r="H2890" s="23"/>
      <c r="I2890" s="23"/>
      <c r="J2890" s="24"/>
      <c r="K2890" s="20"/>
      <c r="L2890" s="20"/>
      <c r="M2890" s="25">
        <v>0</v>
      </c>
      <c r="N2890" s="26">
        <f t="shared" si="362"/>
        <v>0</v>
      </c>
      <c r="O2890" s="26">
        <f t="shared" si="361"/>
        <v>0</v>
      </c>
      <c r="P2890" s="26">
        <f t="shared" si="363"/>
        <v>0</v>
      </c>
      <c r="Q2890" s="27"/>
      <c r="R2890" s="26">
        <f t="shared" si="364"/>
        <v>0</v>
      </c>
      <c r="S2890" s="27"/>
      <c r="T2890" s="26">
        <f t="shared" si="365"/>
        <v>0</v>
      </c>
      <c r="U2890" s="27"/>
      <c r="V2890" s="26">
        <f t="shared" si="366"/>
        <v>0</v>
      </c>
      <c r="W2890" s="26">
        <f t="shared" si="367"/>
        <v>0</v>
      </c>
    </row>
    <row r="2891" spans="1:23" ht="12.75" customHeight="1" x14ac:dyDescent="0.25">
      <c r="A2891" s="7" t="str">
        <f t="shared" si="360"/>
        <v/>
      </c>
      <c r="B2891" s="20"/>
      <c r="C2891" s="21" t="str">
        <f>IF(B2891="","",VLOOKUP(B2891, 'Códigos 2'!$A$3:$C$10, 3, FALSE))</f>
        <v/>
      </c>
      <c r="D2891" s="21" t="str">
        <f>IF(B2891="","",VLOOKUP(B2891, 'Códigos 2'!$A$3:$B$10, 2, FALSE))</f>
        <v/>
      </c>
      <c r="E2891" s="22" t="str">
        <f>IF(F2891="","",VLOOKUP(F2891, 'Códigos 2'!E$3:F$66, 2, FALSE))</f>
        <v/>
      </c>
      <c r="F2891" s="23"/>
      <c r="G2891" s="23"/>
      <c r="H2891" s="23"/>
      <c r="I2891" s="23"/>
      <c r="J2891" s="24"/>
      <c r="K2891" s="20"/>
      <c r="L2891" s="20"/>
      <c r="M2891" s="25">
        <v>0</v>
      </c>
      <c r="N2891" s="26">
        <f t="shared" si="362"/>
        <v>0</v>
      </c>
      <c r="O2891" s="26">
        <f t="shared" si="361"/>
        <v>0</v>
      </c>
      <c r="P2891" s="26">
        <f t="shared" si="363"/>
        <v>0</v>
      </c>
      <c r="Q2891" s="27"/>
      <c r="R2891" s="26">
        <f t="shared" si="364"/>
        <v>0</v>
      </c>
      <c r="S2891" s="27"/>
      <c r="T2891" s="26">
        <f t="shared" si="365"/>
        <v>0</v>
      </c>
      <c r="U2891" s="27"/>
      <c r="V2891" s="26">
        <f t="shared" si="366"/>
        <v>0</v>
      </c>
      <c r="W2891" s="26">
        <f t="shared" si="367"/>
        <v>0</v>
      </c>
    </row>
    <row r="2892" spans="1:23" ht="12.75" customHeight="1" x14ac:dyDescent="0.25">
      <c r="A2892" s="7" t="str">
        <f t="shared" si="360"/>
        <v/>
      </c>
      <c r="B2892" s="20"/>
      <c r="C2892" s="21" t="str">
        <f>IF(B2892="","",VLOOKUP(B2892, 'Códigos 2'!$A$3:$C$10, 3, FALSE))</f>
        <v/>
      </c>
      <c r="D2892" s="21" t="str">
        <f>IF(B2892="","",VLOOKUP(B2892, 'Códigos 2'!$A$3:$B$10, 2, FALSE))</f>
        <v/>
      </c>
      <c r="E2892" s="22" t="str">
        <f>IF(F2892="","",VLOOKUP(F2892, 'Códigos 2'!E$3:F$66, 2, FALSE))</f>
        <v/>
      </c>
      <c r="F2892" s="23"/>
      <c r="G2892" s="23"/>
      <c r="H2892" s="23"/>
      <c r="I2892" s="23"/>
      <c r="J2892" s="24"/>
      <c r="K2892" s="20"/>
      <c r="L2892" s="20"/>
      <c r="M2892" s="25">
        <v>0</v>
      </c>
      <c r="N2892" s="26">
        <f t="shared" si="362"/>
        <v>0</v>
      </c>
      <c r="O2892" s="26">
        <f t="shared" si="361"/>
        <v>0</v>
      </c>
      <c r="P2892" s="26">
        <f t="shared" si="363"/>
        <v>0</v>
      </c>
      <c r="Q2892" s="27"/>
      <c r="R2892" s="26">
        <f t="shared" si="364"/>
        <v>0</v>
      </c>
      <c r="S2892" s="27"/>
      <c r="T2892" s="26">
        <f t="shared" si="365"/>
        <v>0</v>
      </c>
      <c r="U2892" s="27"/>
      <c r="V2892" s="26">
        <f t="shared" si="366"/>
        <v>0</v>
      </c>
      <c r="W2892" s="26">
        <f t="shared" si="367"/>
        <v>0</v>
      </c>
    </row>
    <row r="2893" spans="1:23" ht="12.75" customHeight="1" x14ac:dyDescent="0.25">
      <c r="A2893" s="7" t="str">
        <f t="shared" si="360"/>
        <v/>
      </c>
      <c r="B2893" s="20"/>
      <c r="C2893" s="21" t="str">
        <f>IF(B2893="","",VLOOKUP(B2893, 'Códigos 2'!$A$3:$C$10, 3, FALSE))</f>
        <v/>
      </c>
      <c r="D2893" s="21" t="str">
        <f>IF(B2893="","",VLOOKUP(B2893, 'Códigos 2'!$A$3:$B$10, 2, FALSE))</f>
        <v/>
      </c>
      <c r="E2893" s="22" t="str">
        <f>IF(F2893="","",VLOOKUP(F2893, 'Códigos 2'!E$3:F$66, 2, FALSE))</f>
        <v/>
      </c>
      <c r="F2893" s="23"/>
      <c r="G2893" s="23"/>
      <c r="H2893" s="23"/>
      <c r="I2893" s="23"/>
      <c r="J2893" s="24"/>
      <c r="K2893" s="20"/>
      <c r="L2893" s="20"/>
      <c r="M2893" s="25">
        <v>0</v>
      </c>
      <c r="N2893" s="26">
        <f t="shared" si="362"/>
        <v>0</v>
      </c>
      <c r="O2893" s="26">
        <f t="shared" si="361"/>
        <v>0</v>
      </c>
      <c r="P2893" s="26">
        <f t="shared" si="363"/>
        <v>0</v>
      </c>
      <c r="Q2893" s="27"/>
      <c r="R2893" s="26">
        <f t="shared" si="364"/>
        <v>0</v>
      </c>
      <c r="S2893" s="27"/>
      <c r="T2893" s="26">
        <f t="shared" si="365"/>
        <v>0</v>
      </c>
      <c r="U2893" s="27"/>
      <c r="V2893" s="26">
        <f t="shared" si="366"/>
        <v>0</v>
      </c>
      <c r="W2893" s="26">
        <f t="shared" si="367"/>
        <v>0</v>
      </c>
    </row>
    <row r="2894" spans="1:23" ht="12.75" customHeight="1" x14ac:dyDescent="0.25">
      <c r="A2894" s="7" t="str">
        <f t="shared" si="360"/>
        <v/>
      </c>
      <c r="B2894" s="20"/>
      <c r="C2894" s="21" t="str">
        <f>IF(B2894="","",VLOOKUP(B2894, 'Códigos 2'!$A$3:$C$10, 3, FALSE))</f>
        <v/>
      </c>
      <c r="D2894" s="21" t="str">
        <f>IF(B2894="","",VLOOKUP(B2894, 'Códigos 2'!$A$3:$B$10, 2, FALSE))</f>
        <v/>
      </c>
      <c r="E2894" s="22" t="str">
        <f>IF(F2894="","",VLOOKUP(F2894, 'Códigos 2'!E$3:F$66, 2, FALSE))</f>
        <v/>
      </c>
      <c r="F2894" s="23"/>
      <c r="G2894" s="23"/>
      <c r="H2894" s="23"/>
      <c r="I2894" s="23"/>
      <c r="J2894" s="24"/>
      <c r="K2894" s="20"/>
      <c r="L2894" s="20"/>
      <c r="M2894" s="25">
        <v>0</v>
      </c>
      <c r="N2894" s="26">
        <f t="shared" si="362"/>
        <v>0</v>
      </c>
      <c r="O2894" s="26">
        <f t="shared" si="361"/>
        <v>0</v>
      </c>
      <c r="P2894" s="26">
        <f t="shared" si="363"/>
        <v>0</v>
      </c>
      <c r="Q2894" s="27"/>
      <c r="R2894" s="26">
        <f t="shared" si="364"/>
        <v>0</v>
      </c>
      <c r="S2894" s="27"/>
      <c r="T2894" s="26">
        <f t="shared" si="365"/>
        <v>0</v>
      </c>
      <c r="U2894" s="27"/>
      <c r="V2894" s="26">
        <f t="shared" si="366"/>
        <v>0</v>
      </c>
      <c r="W2894" s="26">
        <f t="shared" si="367"/>
        <v>0</v>
      </c>
    </row>
    <row r="2895" spans="1:23" ht="12.75" customHeight="1" x14ac:dyDescent="0.25">
      <c r="A2895" s="7" t="str">
        <f t="shared" si="360"/>
        <v/>
      </c>
      <c r="B2895" s="20"/>
      <c r="C2895" s="21" t="str">
        <f>IF(B2895="","",VLOOKUP(B2895, 'Códigos 2'!$A$3:$C$10, 3, FALSE))</f>
        <v/>
      </c>
      <c r="D2895" s="21" t="str">
        <f>IF(B2895="","",VLOOKUP(B2895, 'Códigos 2'!$A$3:$B$10, 2, FALSE))</f>
        <v/>
      </c>
      <c r="E2895" s="22" t="str">
        <f>IF(F2895="","",VLOOKUP(F2895, 'Códigos 2'!E$3:F$66, 2, FALSE))</f>
        <v/>
      </c>
      <c r="F2895" s="23"/>
      <c r="G2895" s="23"/>
      <c r="H2895" s="23"/>
      <c r="I2895" s="23"/>
      <c r="J2895" s="24"/>
      <c r="K2895" s="20"/>
      <c r="L2895" s="20"/>
      <c r="M2895" s="25">
        <v>0</v>
      </c>
      <c r="N2895" s="26">
        <f t="shared" si="362"/>
        <v>0</v>
      </c>
      <c r="O2895" s="26">
        <f t="shared" si="361"/>
        <v>0</v>
      </c>
      <c r="P2895" s="26">
        <f t="shared" si="363"/>
        <v>0</v>
      </c>
      <c r="Q2895" s="27"/>
      <c r="R2895" s="26">
        <f t="shared" si="364"/>
        <v>0</v>
      </c>
      <c r="S2895" s="27"/>
      <c r="T2895" s="26">
        <f t="shared" si="365"/>
        <v>0</v>
      </c>
      <c r="U2895" s="27"/>
      <c r="V2895" s="26">
        <f t="shared" si="366"/>
        <v>0</v>
      </c>
      <c r="W2895" s="26">
        <f t="shared" si="367"/>
        <v>0</v>
      </c>
    </row>
    <row r="2896" spans="1:23" ht="12.75" customHeight="1" x14ac:dyDescent="0.25">
      <c r="A2896" s="7" t="str">
        <f t="shared" si="360"/>
        <v/>
      </c>
      <c r="B2896" s="20"/>
      <c r="C2896" s="21" t="str">
        <f>IF(B2896="","",VLOOKUP(B2896, 'Códigos 2'!$A$3:$C$10, 3, FALSE))</f>
        <v/>
      </c>
      <c r="D2896" s="21" t="str">
        <f>IF(B2896="","",VLOOKUP(B2896, 'Códigos 2'!$A$3:$B$10, 2, FALSE))</f>
        <v/>
      </c>
      <c r="E2896" s="22" t="str">
        <f>IF(F2896="","",VLOOKUP(F2896, 'Códigos 2'!E$3:F$66, 2, FALSE))</f>
        <v/>
      </c>
      <c r="F2896" s="23"/>
      <c r="G2896" s="23"/>
      <c r="H2896" s="23"/>
      <c r="I2896" s="23"/>
      <c r="J2896" s="24"/>
      <c r="K2896" s="20"/>
      <c r="L2896" s="20"/>
      <c r="M2896" s="25">
        <v>0</v>
      </c>
      <c r="N2896" s="26">
        <f t="shared" si="362"/>
        <v>0</v>
      </c>
      <c r="O2896" s="26">
        <f t="shared" si="361"/>
        <v>0</v>
      </c>
      <c r="P2896" s="26">
        <f t="shared" si="363"/>
        <v>0</v>
      </c>
      <c r="Q2896" s="27"/>
      <c r="R2896" s="26">
        <f t="shared" si="364"/>
        <v>0</v>
      </c>
      <c r="S2896" s="27"/>
      <c r="T2896" s="26">
        <f t="shared" si="365"/>
        <v>0</v>
      </c>
      <c r="U2896" s="27"/>
      <c r="V2896" s="26">
        <f t="shared" si="366"/>
        <v>0</v>
      </c>
      <c r="W2896" s="26">
        <f t="shared" si="367"/>
        <v>0</v>
      </c>
    </row>
    <row r="2897" spans="1:23" ht="12.75" customHeight="1" x14ac:dyDescent="0.25">
      <c r="A2897" s="7" t="str">
        <f t="shared" si="360"/>
        <v/>
      </c>
      <c r="B2897" s="20"/>
      <c r="C2897" s="21" t="str">
        <f>IF(B2897="","",VLOOKUP(B2897, 'Códigos 2'!$A$3:$C$10, 3, FALSE))</f>
        <v/>
      </c>
      <c r="D2897" s="21" t="str">
        <f>IF(B2897="","",VLOOKUP(B2897, 'Códigos 2'!$A$3:$B$10, 2, FALSE))</f>
        <v/>
      </c>
      <c r="E2897" s="22" t="str">
        <f>IF(F2897="","",VLOOKUP(F2897, 'Códigos 2'!E$3:F$66, 2, FALSE))</f>
        <v/>
      </c>
      <c r="F2897" s="23"/>
      <c r="G2897" s="23"/>
      <c r="H2897" s="23"/>
      <c r="I2897" s="23"/>
      <c r="J2897" s="24"/>
      <c r="K2897" s="20"/>
      <c r="L2897" s="20"/>
      <c r="M2897" s="25">
        <v>0</v>
      </c>
      <c r="N2897" s="26">
        <f t="shared" si="362"/>
        <v>0</v>
      </c>
      <c r="O2897" s="26">
        <f t="shared" si="361"/>
        <v>0</v>
      </c>
      <c r="P2897" s="26">
        <f t="shared" si="363"/>
        <v>0</v>
      </c>
      <c r="Q2897" s="27"/>
      <c r="R2897" s="26">
        <f t="shared" si="364"/>
        <v>0</v>
      </c>
      <c r="S2897" s="27"/>
      <c r="T2897" s="26">
        <f t="shared" si="365"/>
        <v>0</v>
      </c>
      <c r="U2897" s="27"/>
      <c r="V2897" s="26">
        <f t="shared" si="366"/>
        <v>0</v>
      </c>
      <c r="W2897" s="26">
        <f t="shared" si="367"/>
        <v>0</v>
      </c>
    </row>
    <row r="2898" spans="1:23" ht="12.75" customHeight="1" x14ac:dyDescent="0.25">
      <c r="A2898" s="7" t="str">
        <f t="shared" si="360"/>
        <v/>
      </c>
      <c r="B2898" s="20"/>
      <c r="C2898" s="21" t="str">
        <f>IF(B2898="","",VLOOKUP(B2898, 'Códigos 2'!$A$3:$C$10, 3, FALSE))</f>
        <v/>
      </c>
      <c r="D2898" s="21" t="str">
        <f>IF(B2898="","",VLOOKUP(B2898, 'Códigos 2'!$A$3:$B$10, 2, FALSE))</f>
        <v/>
      </c>
      <c r="E2898" s="22" t="str">
        <f>IF(F2898="","",VLOOKUP(F2898, 'Códigos 2'!E$3:F$66, 2, FALSE))</f>
        <v/>
      </c>
      <c r="F2898" s="23"/>
      <c r="G2898" s="23"/>
      <c r="H2898" s="23"/>
      <c r="I2898" s="23"/>
      <c r="J2898" s="24"/>
      <c r="K2898" s="20"/>
      <c r="L2898" s="20"/>
      <c r="M2898" s="25">
        <v>0</v>
      </c>
      <c r="N2898" s="26">
        <f t="shared" si="362"/>
        <v>0</v>
      </c>
      <c r="O2898" s="26">
        <f t="shared" si="361"/>
        <v>0</v>
      </c>
      <c r="P2898" s="26">
        <f t="shared" si="363"/>
        <v>0</v>
      </c>
      <c r="Q2898" s="27"/>
      <c r="R2898" s="26">
        <f t="shared" si="364"/>
        <v>0</v>
      </c>
      <c r="S2898" s="27"/>
      <c r="T2898" s="26">
        <f t="shared" si="365"/>
        <v>0</v>
      </c>
      <c r="U2898" s="27"/>
      <c r="V2898" s="26">
        <f t="shared" si="366"/>
        <v>0</v>
      </c>
      <c r="W2898" s="26">
        <f t="shared" si="367"/>
        <v>0</v>
      </c>
    </row>
    <row r="2899" spans="1:23" ht="12.75" customHeight="1" x14ac:dyDescent="0.25">
      <c r="A2899" s="7" t="str">
        <f t="shared" si="360"/>
        <v/>
      </c>
      <c r="B2899" s="20"/>
      <c r="C2899" s="21" t="str">
        <f>IF(B2899="","",VLOOKUP(B2899, 'Códigos 2'!$A$3:$C$10, 3, FALSE))</f>
        <v/>
      </c>
      <c r="D2899" s="21" t="str">
        <f>IF(B2899="","",VLOOKUP(B2899, 'Códigos 2'!$A$3:$B$10, 2, FALSE))</f>
        <v/>
      </c>
      <c r="E2899" s="22" t="str">
        <f>IF(F2899="","",VLOOKUP(F2899, 'Códigos 2'!E$3:F$66, 2, FALSE))</f>
        <v/>
      </c>
      <c r="F2899" s="23"/>
      <c r="G2899" s="23"/>
      <c r="H2899" s="23"/>
      <c r="I2899" s="23"/>
      <c r="J2899" s="24"/>
      <c r="K2899" s="20"/>
      <c r="L2899" s="20"/>
      <c r="M2899" s="25">
        <v>0</v>
      </c>
      <c r="N2899" s="26">
        <f t="shared" si="362"/>
        <v>0</v>
      </c>
      <c r="O2899" s="26">
        <f t="shared" si="361"/>
        <v>0</v>
      </c>
      <c r="P2899" s="26">
        <f t="shared" si="363"/>
        <v>0</v>
      </c>
      <c r="Q2899" s="27"/>
      <c r="R2899" s="26">
        <f t="shared" si="364"/>
        <v>0</v>
      </c>
      <c r="S2899" s="27"/>
      <c r="T2899" s="26">
        <f t="shared" si="365"/>
        <v>0</v>
      </c>
      <c r="U2899" s="27"/>
      <c r="V2899" s="26">
        <f t="shared" si="366"/>
        <v>0</v>
      </c>
      <c r="W2899" s="26">
        <f t="shared" si="367"/>
        <v>0</v>
      </c>
    </row>
    <row r="2900" spans="1:23" ht="12.75" customHeight="1" x14ac:dyDescent="0.25">
      <c r="A2900" s="7" t="str">
        <f t="shared" si="360"/>
        <v/>
      </c>
      <c r="B2900" s="20"/>
      <c r="C2900" s="21" t="str">
        <f>IF(B2900="","",VLOOKUP(B2900, 'Códigos 2'!$A$3:$C$10, 3, FALSE))</f>
        <v/>
      </c>
      <c r="D2900" s="21" t="str">
        <f>IF(B2900="","",VLOOKUP(B2900, 'Códigos 2'!$A$3:$B$10, 2, FALSE))</f>
        <v/>
      </c>
      <c r="E2900" s="22" t="str">
        <f>IF(F2900="","",VLOOKUP(F2900, 'Códigos 2'!E$3:F$66, 2, FALSE))</f>
        <v/>
      </c>
      <c r="F2900" s="23"/>
      <c r="G2900" s="23"/>
      <c r="H2900" s="23"/>
      <c r="I2900" s="23"/>
      <c r="J2900" s="24"/>
      <c r="K2900" s="20"/>
      <c r="L2900" s="20"/>
      <c r="M2900" s="25">
        <v>0</v>
      </c>
      <c r="N2900" s="26">
        <f t="shared" si="362"/>
        <v>0</v>
      </c>
      <c r="O2900" s="26">
        <f t="shared" si="361"/>
        <v>0</v>
      </c>
      <c r="P2900" s="26">
        <f t="shared" si="363"/>
        <v>0</v>
      </c>
      <c r="Q2900" s="27"/>
      <c r="R2900" s="26">
        <f t="shared" si="364"/>
        <v>0</v>
      </c>
      <c r="S2900" s="27"/>
      <c r="T2900" s="26">
        <f t="shared" si="365"/>
        <v>0</v>
      </c>
      <c r="U2900" s="27"/>
      <c r="V2900" s="26">
        <f t="shared" si="366"/>
        <v>0</v>
      </c>
      <c r="W2900" s="26">
        <f t="shared" si="367"/>
        <v>0</v>
      </c>
    </row>
    <row r="2901" spans="1:23" ht="12.75" customHeight="1" x14ac:dyDescent="0.25">
      <c r="A2901" s="7" t="str">
        <f t="shared" si="360"/>
        <v/>
      </c>
      <c r="B2901" s="20"/>
      <c r="C2901" s="21" t="str">
        <f>IF(B2901="","",VLOOKUP(B2901, 'Códigos 2'!$A$3:$C$10, 3, FALSE))</f>
        <v/>
      </c>
      <c r="D2901" s="21" t="str">
        <f>IF(B2901="","",VLOOKUP(B2901, 'Códigos 2'!$A$3:$B$10, 2, FALSE))</f>
        <v/>
      </c>
      <c r="E2901" s="22" t="str">
        <f>IF(F2901="","",VLOOKUP(F2901, 'Códigos 2'!E$3:F$66, 2, FALSE))</f>
        <v/>
      </c>
      <c r="F2901" s="23"/>
      <c r="G2901" s="23"/>
      <c r="H2901" s="23"/>
      <c r="I2901" s="23"/>
      <c r="J2901" s="24"/>
      <c r="K2901" s="20"/>
      <c r="L2901" s="20"/>
      <c r="M2901" s="25">
        <v>0</v>
      </c>
      <c r="N2901" s="26">
        <f t="shared" si="362"/>
        <v>0</v>
      </c>
      <c r="O2901" s="26">
        <f t="shared" si="361"/>
        <v>0</v>
      </c>
      <c r="P2901" s="26">
        <f t="shared" si="363"/>
        <v>0</v>
      </c>
      <c r="Q2901" s="27"/>
      <c r="R2901" s="26">
        <f t="shared" si="364"/>
        <v>0</v>
      </c>
      <c r="S2901" s="27"/>
      <c r="T2901" s="26">
        <f t="shared" si="365"/>
        <v>0</v>
      </c>
      <c r="U2901" s="27"/>
      <c r="V2901" s="26">
        <f t="shared" si="366"/>
        <v>0</v>
      </c>
      <c r="W2901" s="26">
        <f t="shared" si="367"/>
        <v>0</v>
      </c>
    </row>
    <row r="2902" spans="1:23" ht="12.75" customHeight="1" x14ac:dyDescent="0.25">
      <c r="A2902" s="7" t="str">
        <f t="shared" si="360"/>
        <v/>
      </c>
      <c r="B2902" s="20"/>
      <c r="C2902" s="21" t="str">
        <f>IF(B2902="","",VLOOKUP(B2902, 'Códigos 2'!$A$3:$C$10, 3, FALSE))</f>
        <v/>
      </c>
      <c r="D2902" s="21" t="str">
        <f>IF(B2902="","",VLOOKUP(B2902, 'Códigos 2'!$A$3:$B$10, 2, FALSE))</f>
        <v/>
      </c>
      <c r="E2902" s="22" t="str">
        <f>IF(F2902="","",VLOOKUP(F2902, 'Códigos 2'!E$3:F$66, 2, FALSE))</f>
        <v/>
      </c>
      <c r="F2902" s="23"/>
      <c r="G2902" s="23"/>
      <c r="H2902" s="23"/>
      <c r="I2902" s="23"/>
      <c r="J2902" s="24"/>
      <c r="K2902" s="20"/>
      <c r="L2902" s="20"/>
      <c r="M2902" s="25">
        <v>0</v>
      </c>
      <c r="N2902" s="26">
        <f t="shared" si="362"/>
        <v>0</v>
      </c>
      <c r="O2902" s="26">
        <f t="shared" si="361"/>
        <v>0</v>
      </c>
      <c r="P2902" s="26">
        <f t="shared" si="363"/>
        <v>0</v>
      </c>
      <c r="Q2902" s="27"/>
      <c r="R2902" s="26">
        <f t="shared" si="364"/>
        <v>0</v>
      </c>
      <c r="S2902" s="27"/>
      <c r="T2902" s="26">
        <f t="shared" si="365"/>
        <v>0</v>
      </c>
      <c r="U2902" s="27"/>
      <c r="V2902" s="26">
        <f t="shared" si="366"/>
        <v>0</v>
      </c>
      <c r="W2902" s="26">
        <f t="shared" si="367"/>
        <v>0</v>
      </c>
    </row>
    <row r="2903" spans="1:23" ht="12.75" customHeight="1" x14ac:dyDescent="0.25">
      <c r="A2903" s="7" t="str">
        <f t="shared" si="360"/>
        <v/>
      </c>
      <c r="B2903" s="20"/>
      <c r="C2903" s="21" t="str">
        <f>IF(B2903="","",VLOOKUP(B2903, 'Códigos 2'!$A$3:$C$10, 3, FALSE))</f>
        <v/>
      </c>
      <c r="D2903" s="21" t="str">
        <f>IF(B2903="","",VLOOKUP(B2903, 'Códigos 2'!$A$3:$B$10, 2, FALSE))</f>
        <v/>
      </c>
      <c r="E2903" s="22" t="str">
        <f>IF(F2903="","",VLOOKUP(F2903, 'Códigos 2'!E$3:F$66, 2, FALSE))</f>
        <v/>
      </c>
      <c r="F2903" s="23"/>
      <c r="G2903" s="23"/>
      <c r="H2903" s="23"/>
      <c r="I2903" s="23"/>
      <c r="J2903" s="24"/>
      <c r="K2903" s="20"/>
      <c r="L2903" s="20"/>
      <c r="M2903" s="25">
        <v>0</v>
      </c>
      <c r="N2903" s="26">
        <f t="shared" si="362"/>
        <v>0</v>
      </c>
      <c r="O2903" s="26">
        <f t="shared" si="361"/>
        <v>0</v>
      </c>
      <c r="P2903" s="26">
        <f t="shared" si="363"/>
        <v>0</v>
      </c>
      <c r="Q2903" s="27"/>
      <c r="R2903" s="26">
        <f t="shared" si="364"/>
        <v>0</v>
      </c>
      <c r="S2903" s="27"/>
      <c r="T2903" s="26">
        <f t="shared" si="365"/>
        <v>0</v>
      </c>
      <c r="U2903" s="27"/>
      <c r="V2903" s="26">
        <f t="shared" si="366"/>
        <v>0</v>
      </c>
      <c r="W2903" s="26">
        <f t="shared" si="367"/>
        <v>0</v>
      </c>
    </row>
    <row r="2904" spans="1:23" ht="12.75" customHeight="1" x14ac:dyDescent="0.25">
      <c r="A2904" s="7" t="str">
        <f t="shared" si="360"/>
        <v/>
      </c>
      <c r="B2904" s="20"/>
      <c r="C2904" s="21" t="str">
        <f>IF(B2904="","",VLOOKUP(B2904, 'Códigos 2'!$A$3:$C$10, 3, FALSE))</f>
        <v/>
      </c>
      <c r="D2904" s="21" t="str">
        <f>IF(B2904="","",VLOOKUP(B2904, 'Códigos 2'!$A$3:$B$10, 2, FALSE))</f>
        <v/>
      </c>
      <c r="E2904" s="22" t="str">
        <f>IF(F2904="","",VLOOKUP(F2904, 'Códigos 2'!E$3:F$66, 2, FALSE))</f>
        <v/>
      </c>
      <c r="F2904" s="23"/>
      <c r="G2904" s="23"/>
      <c r="H2904" s="23"/>
      <c r="I2904" s="23"/>
      <c r="J2904" s="24"/>
      <c r="K2904" s="20"/>
      <c r="L2904" s="20"/>
      <c r="M2904" s="25">
        <v>0</v>
      </c>
      <c r="N2904" s="26">
        <f t="shared" si="362"/>
        <v>0</v>
      </c>
      <c r="O2904" s="26">
        <f t="shared" si="361"/>
        <v>0</v>
      </c>
      <c r="P2904" s="26">
        <f t="shared" si="363"/>
        <v>0</v>
      </c>
      <c r="Q2904" s="27"/>
      <c r="R2904" s="26">
        <f t="shared" si="364"/>
        <v>0</v>
      </c>
      <c r="S2904" s="27"/>
      <c r="T2904" s="26">
        <f t="shared" si="365"/>
        <v>0</v>
      </c>
      <c r="U2904" s="27"/>
      <c r="V2904" s="26">
        <f t="shared" si="366"/>
        <v>0</v>
      </c>
      <c r="W2904" s="26">
        <f t="shared" si="367"/>
        <v>0</v>
      </c>
    </row>
    <row r="2905" spans="1:23" ht="12.75" customHeight="1" x14ac:dyDescent="0.25">
      <c r="A2905" s="7" t="str">
        <f t="shared" si="360"/>
        <v/>
      </c>
      <c r="B2905" s="20"/>
      <c r="C2905" s="21" t="str">
        <f>IF(B2905="","",VLOOKUP(B2905, 'Códigos 2'!$A$3:$C$10, 3, FALSE))</f>
        <v/>
      </c>
      <c r="D2905" s="21" t="str">
        <f>IF(B2905="","",VLOOKUP(B2905, 'Códigos 2'!$A$3:$B$10, 2, FALSE))</f>
        <v/>
      </c>
      <c r="E2905" s="22" t="str">
        <f>IF(F2905="","",VLOOKUP(F2905, 'Códigos 2'!E$3:F$66, 2, FALSE))</f>
        <v/>
      </c>
      <c r="F2905" s="23"/>
      <c r="G2905" s="23"/>
      <c r="H2905" s="23"/>
      <c r="I2905" s="23"/>
      <c r="J2905" s="24"/>
      <c r="K2905" s="20"/>
      <c r="L2905" s="20"/>
      <c r="M2905" s="25">
        <v>0</v>
      </c>
      <c r="N2905" s="26">
        <f t="shared" si="362"/>
        <v>0</v>
      </c>
      <c r="O2905" s="26">
        <f t="shared" si="361"/>
        <v>0</v>
      </c>
      <c r="P2905" s="26">
        <f t="shared" si="363"/>
        <v>0</v>
      </c>
      <c r="Q2905" s="27"/>
      <c r="R2905" s="26">
        <f t="shared" si="364"/>
        <v>0</v>
      </c>
      <c r="S2905" s="27"/>
      <c r="T2905" s="26">
        <f t="shared" si="365"/>
        <v>0</v>
      </c>
      <c r="U2905" s="27"/>
      <c r="V2905" s="26">
        <f t="shared" si="366"/>
        <v>0</v>
      </c>
      <c r="W2905" s="26">
        <f t="shared" si="367"/>
        <v>0</v>
      </c>
    </row>
    <row r="2906" spans="1:23" ht="12.75" customHeight="1" x14ac:dyDescent="0.25">
      <c r="A2906" s="7" t="str">
        <f t="shared" si="360"/>
        <v/>
      </c>
      <c r="B2906" s="20"/>
      <c r="C2906" s="21" t="str">
        <f>IF(B2906="","",VLOOKUP(B2906, 'Códigos 2'!$A$3:$C$10, 3, FALSE))</f>
        <v/>
      </c>
      <c r="D2906" s="21" t="str">
        <f>IF(B2906="","",VLOOKUP(B2906, 'Códigos 2'!$A$3:$B$10, 2, FALSE))</f>
        <v/>
      </c>
      <c r="E2906" s="22" t="str">
        <f>IF(F2906="","",VLOOKUP(F2906, 'Códigos 2'!E$3:F$66, 2, FALSE))</f>
        <v/>
      </c>
      <c r="F2906" s="23"/>
      <c r="G2906" s="23"/>
      <c r="H2906" s="23"/>
      <c r="I2906" s="23"/>
      <c r="J2906" s="24"/>
      <c r="K2906" s="20"/>
      <c r="L2906" s="20"/>
      <c r="M2906" s="25">
        <v>0</v>
      </c>
      <c r="N2906" s="26">
        <f t="shared" si="362"/>
        <v>0</v>
      </c>
      <c r="O2906" s="26">
        <f t="shared" si="361"/>
        <v>0</v>
      </c>
      <c r="P2906" s="26">
        <f t="shared" si="363"/>
        <v>0</v>
      </c>
      <c r="Q2906" s="27"/>
      <c r="R2906" s="26">
        <f t="shared" si="364"/>
        <v>0</v>
      </c>
      <c r="S2906" s="27"/>
      <c r="T2906" s="26">
        <f t="shared" si="365"/>
        <v>0</v>
      </c>
      <c r="U2906" s="27"/>
      <c r="V2906" s="26">
        <f t="shared" si="366"/>
        <v>0</v>
      </c>
      <c r="W2906" s="26">
        <f t="shared" si="367"/>
        <v>0</v>
      </c>
    </row>
    <row r="2907" spans="1:23" ht="12.75" customHeight="1" x14ac:dyDescent="0.25">
      <c r="A2907" s="7" t="str">
        <f t="shared" si="360"/>
        <v/>
      </c>
      <c r="B2907" s="20"/>
      <c r="C2907" s="21" t="str">
        <f>IF(B2907="","",VLOOKUP(B2907, 'Códigos 2'!$A$3:$C$10, 3, FALSE))</f>
        <v/>
      </c>
      <c r="D2907" s="21" t="str">
        <f>IF(B2907="","",VLOOKUP(B2907, 'Códigos 2'!$A$3:$B$10, 2, FALSE))</f>
        <v/>
      </c>
      <c r="E2907" s="22" t="str">
        <f>IF(F2907="","",VLOOKUP(F2907, 'Códigos 2'!E$3:F$66, 2, FALSE))</f>
        <v/>
      </c>
      <c r="F2907" s="23"/>
      <c r="G2907" s="23"/>
      <c r="H2907" s="23"/>
      <c r="I2907" s="23"/>
      <c r="J2907" s="24"/>
      <c r="K2907" s="20"/>
      <c r="L2907" s="20"/>
      <c r="M2907" s="25">
        <v>0</v>
      </c>
      <c r="N2907" s="26">
        <f t="shared" si="362"/>
        <v>0</v>
      </c>
      <c r="O2907" s="26">
        <f t="shared" si="361"/>
        <v>0</v>
      </c>
      <c r="P2907" s="26">
        <f t="shared" si="363"/>
        <v>0</v>
      </c>
      <c r="Q2907" s="27"/>
      <c r="R2907" s="26">
        <f t="shared" si="364"/>
        <v>0</v>
      </c>
      <c r="S2907" s="27"/>
      <c r="T2907" s="26">
        <f t="shared" si="365"/>
        <v>0</v>
      </c>
      <c r="U2907" s="27"/>
      <c r="V2907" s="26">
        <f t="shared" si="366"/>
        <v>0</v>
      </c>
      <c r="W2907" s="26">
        <f t="shared" si="367"/>
        <v>0</v>
      </c>
    </row>
    <row r="2908" spans="1:23" ht="12.75" customHeight="1" x14ac:dyDescent="0.25">
      <c r="A2908" s="7" t="str">
        <f t="shared" si="360"/>
        <v/>
      </c>
      <c r="B2908" s="20"/>
      <c r="C2908" s="21" t="str">
        <f>IF(B2908="","",VLOOKUP(B2908, 'Códigos 2'!$A$3:$C$10, 3, FALSE))</f>
        <v/>
      </c>
      <c r="D2908" s="21" t="str">
        <f>IF(B2908="","",VLOOKUP(B2908, 'Códigos 2'!$A$3:$B$10, 2, FALSE))</f>
        <v/>
      </c>
      <c r="E2908" s="22" t="str">
        <f>IF(F2908="","",VLOOKUP(F2908, 'Códigos 2'!E$3:F$66, 2, FALSE))</f>
        <v/>
      </c>
      <c r="F2908" s="23"/>
      <c r="G2908" s="23"/>
      <c r="H2908" s="23"/>
      <c r="I2908" s="23"/>
      <c r="J2908" s="24"/>
      <c r="K2908" s="20"/>
      <c r="L2908" s="20"/>
      <c r="M2908" s="25">
        <v>0</v>
      </c>
      <c r="N2908" s="26">
        <f t="shared" si="362"/>
        <v>0</v>
      </c>
      <c r="O2908" s="26">
        <f t="shared" si="361"/>
        <v>0</v>
      </c>
      <c r="P2908" s="26">
        <f t="shared" si="363"/>
        <v>0</v>
      </c>
      <c r="Q2908" s="27"/>
      <c r="R2908" s="26">
        <f t="shared" si="364"/>
        <v>0</v>
      </c>
      <c r="S2908" s="27"/>
      <c r="T2908" s="26">
        <f t="shared" si="365"/>
        <v>0</v>
      </c>
      <c r="U2908" s="27"/>
      <c r="V2908" s="26">
        <f t="shared" si="366"/>
        <v>0</v>
      </c>
      <c r="W2908" s="26">
        <f t="shared" si="367"/>
        <v>0</v>
      </c>
    </row>
    <row r="2909" spans="1:23" ht="12.75" customHeight="1" x14ac:dyDescent="0.25">
      <c r="A2909" s="7" t="str">
        <f t="shared" si="360"/>
        <v/>
      </c>
      <c r="B2909" s="20"/>
      <c r="C2909" s="21" t="str">
        <f>IF(B2909="","",VLOOKUP(B2909, 'Códigos 2'!$A$3:$C$10, 3, FALSE))</f>
        <v/>
      </c>
      <c r="D2909" s="21" t="str">
        <f>IF(B2909="","",VLOOKUP(B2909, 'Códigos 2'!$A$3:$B$10, 2, FALSE))</f>
        <v/>
      </c>
      <c r="E2909" s="22" t="str">
        <f>IF(F2909="","",VLOOKUP(F2909, 'Códigos 2'!E$3:F$66, 2, FALSE))</f>
        <v/>
      </c>
      <c r="F2909" s="23"/>
      <c r="G2909" s="23"/>
      <c r="H2909" s="23"/>
      <c r="I2909" s="23"/>
      <c r="J2909" s="24"/>
      <c r="K2909" s="20"/>
      <c r="L2909" s="20"/>
      <c r="M2909" s="25">
        <v>0</v>
      </c>
      <c r="N2909" s="26">
        <f t="shared" si="362"/>
        <v>0</v>
      </c>
      <c r="O2909" s="26">
        <f t="shared" si="361"/>
        <v>0</v>
      </c>
      <c r="P2909" s="26">
        <f t="shared" si="363"/>
        <v>0</v>
      </c>
      <c r="Q2909" s="27"/>
      <c r="R2909" s="26">
        <f t="shared" si="364"/>
        <v>0</v>
      </c>
      <c r="S2909" s="27"/>
      <c r="T2909" s="26">
        <f t="shared" si="365"/>
        <v>0</v>
      </c>
      <c r="U2909" s="27"/>
      <c r="V2909" s="26">
        <f t="shared" si="366"/>
        <v>0</v>
      </c>
      <c r="W2909" s="26">
        <f t="shared" si="367"/>
        <v>0</v>
      </c>
    </row>
    <row r="2910" spans="1:23" ht="12.75" customHeight="1" x14ac:dyDescent="0.25">
      <c r="A2910" s="7" t="str">
        <f t="shared" si="360"/>
        <v/>
      </c>
      <c r="B2910" s="20"/>
      <c r="C2910" s="21" t="str">
        <f>IF(B2910="","",VLOOKUP(B2910, 'Códigos 2'!$A$3:$C$10, 3, FALSE))</f>
        <v/>
      </c>
      <c r="D2910" s="21" t="str">
        <f>IF(B2910="","",VLOOKUP(B2910, 'Códigos 2'!$A$3:$B$10, 2, FALSE))</f>
        <v/>
      </c>
      <c r="E2910" s="22" t="str">
        <f>IF(F2910="","",VLOOKUP(F2910, 'Códigos 2'!E$3:F$66, 2, FALSE))</f>
        <v/>
      </c>
      <c r="F2910" s="23"/>
      <c r="G2910" s="23"/>
      <c r="H2910" s="23"/>
      <c r="I2910" s="23"/>
      <c r="J2910" s="24"/>
      <c r="K2910" s="20"/>
      <c r="L2910" s="20"/>
      <c r="M2910" s="25">
        <v>0</v>
      </c>
      <c r="N2910" s="26">
        <f t="shared" si="362"/>
        <v>0</v>
      </c>
      <c r="O2910" s="26">
        <f t="shared" si="361"/>
        <v>0</v>
      </c>
      <c r="P2910" s="26">
        <f t="shared" si="363"/>
        <v>0</v>
      </c>
      <c r="Q2910" s="27"/>
      <c r="R2910" s="26">
        <f t="shared" si="364"/>
        <v>0</v>
      </c>
      <c r="S2910" s="27"/>
      <c r="T2910" s="26">
        <f t="shared" si="365"/>
        <v>0</v>
      </c>
      <c r="U2910" s="27"/>
      <c r="V2910" s="26">
        <f t="shared" si="366"/>
        <v>0</v>
      </c>
      <c r="W2910" s="26">
        <f t="shared" si="367"/>
        <v>0</v>
      </c>
    </row>
    <row r="2911" spans="1:23" ht="12.75" customHeight="1" x14ac:dyDescent="0.25">
      <c r="A2911" s="7" t="str">
        <f t="shared" si="360"/>
        <v/>
      </c>
      <c r="B2911" s="20"/>
      <c r="C2911" s="21" t="str">
        <f>IF(B2911="","",VLOOKUP(B2911, 'Códigos 2'!$A$3:$C$10, 3, FALSE))</f>
        <v/>
      </c>
      <c r="D2911" s="21" t="str">
        <f>IF(B2911="","",VLOOKUP(B2911, 'Códigos 2'!$A$3:$B$10, 2, FALSE))</f>
        <v/>
      </c>
      <c r="E2911" s="22" t="str">
        <f>IF(F2911="","",VLOOKUP(F2911, 'Códigos 2'!E$3:F$66, 2, FALSE))</f>
        <v/>
      </c>
      <c r="F2911" s="23"/>
      <c r="G2911" s="23"/>
      <c r="H2911" s="23"/>
      <c r="I2911" s="23"/>
      <c r="J2911" s="24"/>
      <c r="K2911" s="20"/>
      <c r="L2911" s="20"/>
      <c r="M2911" s="25">
        <v>0</v>
      </c>
      <c r="N2911" s="26">
        <f t="shared" si="362"/>
        <v>0</v>
      </c>
      <c r="O2911" s="26">
        <f t="shared" si="361"/>
        <v>0</v>
      </c>
      <c r="P2911" s="26">
        <f t="shared" si="363"/>
        <v>0</v>
      </c>
      <c r="Q2911" s="27"/>
      <c r="R2911" s="26">
        <f t="shared" si="364"/>
        <v>0</v>
      </c>
      <c r="S2911" s="27"/>
      <c r="T2911" s="26">
        <f t="shared" si="365"/>
        <v>0</v>
      </c>
      <c r="U2911" s="27"/>
      <c r="V2911" s="26">
        <f t="shared" si="366"/>
        <v>0</v>
      </c>
      <c r="W2911" s="26">
        <f t="shared" si="367"/>
        <v>0</v>
      </c>
    </row>
    <row r="2912" spans="1:23" ht="12.75" customHeight="1" x14ac:dyDescent="0.25">
      <c r="A2912" s="7" t="str">
        <f t="shared" si="360"/>
        <v/>
      </c>
      <c r="B2912" s="20"/>
      <c r="C2912" s="21" t="str">
        <f>IF(B2912="","",VLOOKUP(B2912, 'Códigos 2'!$A$3:$C$10, 3, FALSE))</f>
        <v/>
      </c>
      <c r="D2912" s="21" t="str">
        <f>IF(B2912="","",VLOOKUP(B2912, 'Códigos 2'!$A$3:$B$10, 2, FALSE))</f>
        <v/>
      </c>
      <c r="E2912" s="22" t="str">
        <f>IF(F2912="","",VLOOKUP(F2912, 'Códigos 2'!E$3:F$66, 2, FALSE))</f>
        <v/>
      </c>
      <c r="F2912" s="23"/>
      <c r="G2912" s="23"/>
      <c r="H2912" s="23"/>
      <c r="I2912" s="23"/>
      <c r="J2912" s="24"/>
      <c r="K2912" s="20"/>
      <c r="L2912" s="20"/>
      <c r="M2912" s="25">
        <v>0</v>
      </c>
      <c r="N2912" s="26">
        <f t="shared" si="362"/>
        <v>0</v>
      </c>
      <c r="O2912" s="26">
        <f t="shared" si="361"/>
        <v>0</v>
      </c>
      <c r="P2912" s="26">
        <f t="shared" si="363"/>
        <v>0</v>
      </c>
      <c r="Q2912" s="27"/>
      <c r="R2912" s="26">
        <f t="shared" si="364"/>
        <v>0</v>
      </c>
      <c r="S2912" s="27"/>
      <c r="T2912" s="26">
        <f t="shared" si="365"/>
        <v>0</v>
      </c>
      <c r="U2912" s="27"/>
      <c r="V2912" s="26">
        <f t="shared" si="366"/>
        <v>0</v>
      </c>
      <c r="W2912" s="26">
        <f t="shared" si="367"/>
        <v>0</v>
      </c>
    </row>
    <row r="2913" spans="1:23" ht="12.75" customHeight="1" x14ac:dyDescent="0.25">
      <c r="A2913" s="7" t="str">
        <f t="shared" si="360"/>
        <v/>
      </c>
      <c r="B2913" s="20"/>
      <c r="C2913" s="21" t="str">
        <f>IF(B2913="","",VLOOKUP(B2913, 'Códigos 2'!$A$3:$C$10, 3, FALSE))</f>
        <v/>
      </c>
      <c r="D2913" s="21" t="str">
        <f>IF(B2913="","",VLOOKUP(B2913, 'Códigos 2'!$A$3:$B$10, 2, FALSE))</f>
        <v/>
      </c>
      <c r="E2913" s="22" t="str">
        <f>IF(F2913="","",VLOOKUP(F2913, 'Códigos 2'!E$3:F$66, 2, FALSE))</f>
        <v/>
      </c>
      <c r="F2913" s="23"/>
      <c r="G2913" s="23"/>
      <c r="H2913" s="23"/>
      <c r="I2913" s="23"/>
      <c r="J2913" s="24"/>
      <c r="K2913" s="20"/>
      <c r="L2913" s="20"/>
      <c r="M2913" s="25">
        <v>0</v>
      </c>
      <c r="N2913" s="26">
        <f t="shared" si="362"/>
        <v>0</v>
      </c>
      <c r="O2913" s="26">
        <f t="shared" si="361"/>
        <v>0</v>
      </c>
      <c r="P2913" s="26">
        <f t="shared" si="363"/>
        <v>0</v>
      </c>
      <c r="Q2913" s="27"/>
      <c r="R2913" s="26">
        <f t="shared" si="364"/>
        <v>0</v>
      </c>
      <c r="S2913" s="27"/>
      <c r="T2913" s="26">
        <f t="shared" si="365"/>
        <v>0</v>
      </c>
      <c r="U2913" s="27"/>
      <c r="V2913" s="26">
        <f t="shared" si="366"/>
        <v>0</v>
      </c>
      <c r="W2913" s="26">
        <f t="shared" si="367"/>
        <v>0</v>
      </c>
    </row>
    <row r="2914" spans="1:23" ht="12.75" customHeight="1" x14ac:dyDescent="0.25">
      <c r="A2914" s="7" t="str">
        <f t="shared" si="360"/>
        <v/>
      </c>
      <c r="B2914" s="20"/>
      <c r="C2914" s="21" t="str">
        <f>IF(B2914="","",VLOOKUP(B2914, 'Códigos 2'!$A$3:$C$10, 3, FALSE))</f>
        <v/>
      </c>
      <c r="D2914" s="21" t="str">
        <f>IF(B2914="","",VLOOKUP(B2914, 'Códigos 2'!$A$3:$B$10, 2, FALSE))</f>
        <v/>
      </c>
      <c r="E2914" s="22" t="str">
        <f>IF(F2914="","",VLOOKUP(F2914, 'Códigos 2'!E$3:F$66, 2, FALSE))</f>
        <v/>
      </c>
      <c r="F2914" s="23"/>
      <c r="G2914" s="23"/>
      <c r="H2914" s="23"/>
      <c r="I2914" s="23"/>
      <c r="J2914" s="24"/>
      <c r="K2914" s="20"/>
      <c r="L2914" s="20"/>
      <c r="M2914" s="25">
        <v>0</v>
      </c>
      <c r="N2914" s="26">
        <f t="shared" si="362"/>
        <v>0</v>
      </c>
      <c r="O2914" s="26">
        <f t="shared" si="361"/>
        <v>0</v>
      </c>
      <c r="P2914" s="26">
        <f t="shared" si="363"/>
        <v>0</v>
      </c>
      <c r="Q2914" s="27"/>
      <c r="R2914" s="26">
        <f t="shared" si="364"/>
        <v>0</v>
      </c>
      <c r="S2914" s="27"/>
      <c r="T2914" s="26">
        <f t="shared" si="365"/>
        <v>0</v>
      </c>
      <c r="U2914" s="27"/>
      <c r="V2914" s="26">
        <f t="shared" si="366"/>
        <v>0</v>
      </c>
      <c r="W2914" s="26">
        <f t="shared" si="367"/>
        <v>0</v>
      </c>
    </row>
    <row r="2915" spans="1:23" ht="12.75" customHeight="1" x14ac:dyDescent="0.25">
      <c r="A2915" s="7" t="str">
        <f t="shared" si="360"/>
        <v/>
      </c>
      <c r="B2915" s="20"/>
      <c r="C2915" s="21" t="str">
        <f>IF(B2915="","",VLOOKUP(B2915, 'Códigos 2'!$A$3:$C$10, 3, FALSE))</f>
        <v/>
      </c>
      <c r="D2915" s="21" t="str">
        <f>IF(B2915="","",VLOOKUP(B2915, 'Códigos 2'!$A$3:$B$10, 2, FALSE))</f>
        <v/>
      </c>
      <c r="E2915" s="22" t="str">
        <f>IF(F2915="","",VLOOKUP(F2915, 'Códigos 2'!E$3:F$66, 2, FALSE))</f>
        <v/>
      </c>
      <c r="F2915" s="23"/>
      <c r="G2915" s="23"/>
      <c r="H2915" s="23"/>
      <c r="I2915" s="23"/>
      <c r="J2915" s="24"/>
      <c r="K2915" s="20"/>
      <c r="L2915" s="20"/>
      <c r="M2915" s="25">
        <v>0</v>
      </c>
      <c r="N2915" s="26">
        <f t="shared" si="362"/>
        <v>0</v>
      </c>
      <c r="O2915" s="26">
        <f t="shared" si="361"/>
        <v>0</v>
      </c>
      <c r="P2915" s="26">
        <f t="shared" si="363"/>
        <v>0</v>
      </c>
      <c r="Q2915" s="27"/>
      <c r="R2915" s="26">
        <f t="shared" si="364"/>
        <v>0</v>
      </c>
      <c r="S2915" s="27"/>
      <c r="T2915" s="26">
        <f t="shared" si="365"/>
        <v>0</v>
      </c>
      <c r="U2915" s="27"/>
      <c r="V2915" s="26">
        <f t="shared" si="366"/>
        <v>0</v>
      </c>
      <c r="W2915" s="26">
        <f t="shared" si="367"/>
        <v>0</v>
      </c>
    </row>
    <row r="2916" spans="1:23" ht="12.75" customHeight="1" x14ac:dyDescent="0.25">
      <c r="A2916" s="7" t="str">
        <f t="shared" si="360"/>
        <v/>
      </c>
      <c r="B2916" s="20"/>
      <c r="C2916" s="21" t="str">
        <f>IF(B2916="","",VLOOKUP(B2916, 'Códigos 2'!$A$3:$C$10, 3, FALSE))</f>
        <v/>
      </c>
      <c r="D2916" s="21" t="str">
        <f>IF(B2916="","",VLOOKUP(B2916, 'Códigos 2'!$A$3:$B$10, 2, FALSE))</f>
        <v/>
      </c>
      <c r="E2916" s="22" t="str">
        <f>IF(F2916="","",VLOOKUP(F2916, 'Códigos 2'!E$3:F$66, 2, FALSE))</f>
        <v/>
      </c>
      <c r="F2916" s="23"/>
      <c r="G2916" s="23"/>
      <c r="H2916" s="23"/>
      <c r="I2916" s="23"/>
      <c r="J2916" s="24"/>
      <c r="K2916" s="20"/>
      <c r="L2916" s="20"/>
      <c r="M2916" s="25">
        <v>0</v>
      </c>
      <c r="N2916" s="26">
        <f t="shared" si="362"/>
        <v>0</v>
      </c>
      <c r="O2916" s="26">
        <f t="shared" si="361"/>
        <v>0</v>
      </c>
      <c r="P2916" s="26">
        <f t="shared" si="363"/>
        <v>0</v>
      </c>
      <c r="Q2916" s="27"/>
      <c r="R2916" s="26">
        <f t="shared" si="364"/>
        <v>0</v>
      </c>
      <c r="S2916" s="27"/>
      <c r="T2916" s="26">
        <f t="shared" si="365"/>
        <v>0</v>
      </c>
      <c r="U2916" s="27"/>
      <c r="V2916" s="26">
        <f t="shared" si="366"/>
        <v>0</v>
      </c>
      <c r="W2916" s="26">
        <f t="shared" si="367"/>
        <v>0</v>
      </c>
    </row>
    <row r="2917" spans="1:23" ht="12.75" customHeight="1" x14ac:dyDescent="0.25">
      <c r="A2917" s="7" t="str">
        <f t="shared" si="360"/>
        <v/>
      </c>
      <c r="B2917" s="20"/>
      <c r="C2917" s="21" t="str">
        <f>IF(B2917="","",VLOOKUP(B2917, 'Códigos 2'!$A$3:$C$10, 3, FALSE))</f>
        <v/>
      </c>
      <c r="D2917" s="21" t="str">
        <f>IF(B2917="","",VLOOKUP(B2917, 'Códigos 2'!$A$3:$B$10, 2, FALSE))</f>
        <v/>
      </c>
      <c r="E2917" s="22" t="str">
        <f>IF(F2917="","",VLOOKUP(F2917, 'Códigos 2'!E$3:F$66, 2, FALSE))</f>
        <v/>
      </c>
      <c r="F2917" s="23"/>
      <c r="G2917" s="23"/>
      <c r="H2917" s="23"/>
      <c r="I2917" s="23"/>
      <c r="J2917" s="24"/>
      <c r="K2917" s="20"/>
      <c r="L2917" s="20"/>
      <c r="M2917" s="25">
        <v>0</v>
      </c>
      <c r="N2917" s="26">
        <f t="shared" si="362"/>
        <v>0</v>
      </c>
      <c r="O2917" s="26">
        <f t="shared" si="361"/>
        <v>0</v>
      </c>
      <c r="P2917" s="26">
        <f t="shared" si="363"/>
        <v>0</v>
      </c>
      <c r="Q2917" s="27"/>
      <c r="R2917" s="26">
        <f t="shared" si="364"/>
        <v>0</v>
      </c>
      <c r="S2917" s="27"/>
      <c r="T2917" s="26">
        <f t="shared" si="365"/>
        <v>0</v>
      </c>
      <c r="U2917" s="27"/>
      <c r="V2917" s="26">
        <f t="shared" si="366"/>
        <v>0</v>
      </c>
      <c r="W2917" s="26">
        <f t="shared" si="367"/>
        <v>0</v>
      </c>
    </row>
    <row r="2918" spans="1:23" ht="12.75" customHeight="1" x14ac:dyDescent="0.25">
      <c r="A2918" s="7" t="str">
        <f t="shared" si="360"/>
        <v/>
      </c>
      <c r="B2918" s="20"/>
      <c r="C2918" s="21" t="str">
        <f>IF(B2918="","",VLOOKUP(B2918, 'Códigos 2'!$A$3:$C$10, 3, FALSE))</f>
        <v/>
      </c>
      <c r="D2918" s="21" t="str">
        <f>IF(B2918="","",VLOOKUP(B2918, 'Códigos 2'!$A$3:$B$10, 2, FALSE))</f>
        <v/>
      </c>
      <c r="E2918" s="22" t="str">
        <f>IF(F2918="","",VLOOKUP(F2918, 'Códigos 2'!E$3:F$66, 2, FALSE))</f>
        <v/>
      </c>
      <c r="F2918" s="23"/>
      <c r="G2918" s="23"/>
      <c r="H2918" s="23"/>
      <c r="I2918" s="23"/>
      <c r="J2918" s="24"/>
      <c r="K2918" s="20"/>
      <c r="L2918" s="20"/>
      <c r="M2918" s="25">
        <v>0</v>
      </c>
      <c r="N2918" s="26">
        <f t="shared" si="362"/>
        <v>0</v>
      </c>
      <c r="O2918" s="26">
        <f t="shared" si="361"/>
        <v>0</v>
      </c>
      <c r="P2918" s="26">
        <f t="shared" si="363"/>
        <v>0</v>
      </c>
      <c r="Q2918" s="27"/>
      <c r="R2918" s="26">
        <f t="shared" si="364"/>
        <v>0</v>
      </c>
      <c r="S2918" s="27"/>
      <c r="T2918" s="26">
        <f t="shared" si="365"/>
        <v>0</v>
      </c>
      <c r="U2918" s="27"/>
      <c r="V2918" s="26">
        <f t="shared" si="366"/>
        <v>0</v>
      </c>
      <c r="W2918" s="26">
        <f t="shared" si="367"/>
        <v>0</v>
      </c>
    </row>
    <row r="2919" spans="1:23" ht="12.75" customHeight="1" x14ac:dyDescent="0.25">
      <c r="A2919" s="7" t="str">
        <f t="shared" si="360"/>
        <v/>
      </c>
      <c r="B2919" s="20"/>
      <c r="C2919" s="21" t="str">
        <f>IF(B2919="","",VLOOKUP(B2919, 'Códigos 2'!$A$3:$C$10, 3, FALSE))</f>
        <v/>
      </c>
      <c r="D2919" s="21" t="str">
        <f>IF(B2919="","",VLOOKUP(B2919, 'Códigos 2'!$A$3:$B$10, 2, FALSE))</f>
        <v/>
      </c>
      <c r="E2919" s="22" t="str">
        <f>IF(F2919="","",VLOOKUP(F2919, 'Códigos 2'!E$3:F$66, 2, FALSE))</f>
        <v/>
      </c>
      <c r="F2919" s="23"/>
      <c r="G2919" s="23"/>
      <c r="H2919" s="23"/>
      <c r="I2919" s="23"/>
      <c r="J2919" s="24"/>
      <c r="K2919" s="20"/>
      <c r="L2919" s="20"/>
      <c r="M2919" s="25">
        <v>0</v>
      </c>
      <c r="N2919" s="26">
        <f t="shared" si="362"/>
        <v>0</v>
      </c>
      <c r="O2919" s="26">
        <f t="shared" si="361"/>
        <v>0</v>
      </c>
      <c r="P2919" s="26">
        <f t="shared" si="363"/>
        <v>0</v>
      </c>
      <c r="Q2919" s="27"/>
      <c r="R2919" s="26">
        <f t="shared" si="364"/>
        <v>0</v>
      </c>
      <c r="S2919" s="27"/>
      <c r="T2919" s="26">
        <f t="shared" si="365"/>
        <v>0</v>
      </c>
      <c r="U2919" s="27"/>
      <c r="V2919" s="26">
        <f t="shared" si="366"/>
        <v>0</v>
      </c>
      <c r="W2919" s="26">
        <f t="shared" si="367"/>
        <v>0</v>
      </c>
    </row>
    <row r="2920" spans="1:23" ht="12.75" customHeight="1" x14ac:dyDescent="0.25">
      <c r="A2920" s="7" t="str">
        <f t="shared" si="360"/>
        <v/>
      </c>
      <c r="B2920" s="20"/>
      <c r="C2920" s="21" t="str">
        <f>IF(B2920="","",VLOOKUP(B2920, 'Códigos 2'!$A$3:$C$10, 3, FALSE))</f>
        <v/>
      </c>
      <c r="D2920" s="21" t="str">
        <f>IF(B2920="","",VLOOKUP(B2920, 'Códigos 2'!$A$3:$B$10, 2, FALSE))</f>
        <v/>
      </c>
      <c r="E2920" s="22" t="str">
        <f>IF(F2920="","",VLOOKUP(F2920, 'Códigos 2'!E$3:F$66, 2, FALSE))</f>
        <v/>
      </c>
      <c r="F2920" s="23"/>
      <c r="G2920" s="23"/>
      <c r="H2920" s="23"/>
      <c r="I2920" s="23"/>
      <c r="J2920" s="24"/>
      <c r="K2920" s="20"/>
      <c r="L2920" s="20"/>
      <c r="M2920" s="25">
        <v>0</v>
      </c>
      <c r="N2920" s="26">
        <f t="shared" si="362"/>
        <v>0</v>
      </c>
      <c r="O2920" s="26">
        <f t="shared" si="361"/>
        <v>0</v>
      </c>
      <c r="P2920" s="26">
        <f t="shared" si="363"/>
        <v>0</v>
      </c>
      <c r="Q2920" s="27"/>
      <c r="R2920" s="26">
        <f t="shared" si="364"/>
        <v>0</v>
      </c>
      <c r="S2920" s="27"/>
      <c r="T2920" s="26">
        <f t="shared" si="365"/>
        <v>0</v>
      </c>
      <c r="U2920" s="27"/>
      <c r="V2920" s="26">
        <f t="shared" si="366"/>
        <v>0</v>
      </c>
      <c r="W2920" s="26">
        <f t="shared" si="367"/>
        <v>0</v>
      </c>
    </row>
    <row r="2921" spans="1:23" ht="12.75" customHeight="1" x14ac:dyDescent="0.25">
      <c r="A2921" s="7" t="str">
        <f t="shared" si="360"/>
        <v/>
      </c>
      <c r="B2921" s="20"/>
      <c r="C2921" s="21" t="str">
        <f>IF(B2921="","",VLOOKUP(B2921, 'Códigos 2'!$A$3:$C$10, 3, FALSE))</f>
        <v/>
      </c>
      <c r="D2921" s="21" t="str">
        <f>IF(B2921="","",VLOOKUP(B2921, 'Códigos 2'!$A$3:$B$10, 2, FALSE))</f>
        <v/>
      </c>
      <c r="E2921" s="22" t="str">
        <f>IF(F2921="","",VLOOKUP(F2921, 'Códigos 2'!E$3:F$66, 2, FALSE))</f>
        <v/>
      </c>
      <c r="F2921" s="23"/>
      <c r="G2921" s="23"/>
      <c r="H2921" s="23"/>
      <c r="I2921" s="23"/>
      <c r="J2921" s="24"/>
      <c r="K2921" s="20"/>
      <c r="L2921" s="20"/>
      <c r="M2921" s="25">
        <v>0</v>
      </c>
      <c r="N2921" s="26">
        <f t="shared" si="362"/>
        <v>0</v>
      </c>
      <c r="O2921" s="26">
        <f t="shared" si="361"/>
        <v>0</v>
      </c>
      <c r="P2921" s="26">
        <f t="shared" si="363"/>
        <v>0</v>
      </c>
      <c r="Q2921" s="27"/>
      <c r="R2921" s="26">
        <f t="shared" si="364"/>
        <v>0</v>
      </c>
      <c r="S2921" s="27"/>
      <c r="T2921" s="26">
        <f t="shared" si="365"/>
        <v>0</v>
      </c>
      <c r="U2921" s="27"/>
      <c r="V2921" s="26">
        <f t="shared" si="366"/>
        <v>0</v>
      </c>
      <c r="W2921" s="26">
        <f t="shared" si="367"/>
        <v>0</v>
      </c>
    </row>
    <row r="2922" spans="1:23" ht="12.75" customHeight="1" x14ac:dyDescent="0.25">
      <c r="A2922" s="7" t="str">
        <f t="shared" si="360"/>
        <v/>
      </c>
      <c r="B2922" s="20"/>
      <c r="C2922" s="21" t="str">
        <f>IF(B2922="","",VLOOKUP(B2922, 'Códigos 2'!$A$3:$C$10, 3, FALSE))</f>
        <v/>
      </c>
      <c r="D2922" s="21" t="str">
        <f>IF(B2922="","",VLOOKUP(B2922, 'Códigos 2'!$A$3:$B$10, 2, FALSE))</f>
        <v/>
      </c>
      <c r="E2922" s="22" t="str">
        <f>IF(F2922="","",VLOOKUP(F2922, 'Códigos 2'!E$3:F$66, 2, FALSE))</f>
        <v/>
      </c>
      <c r="F2922" s="23"/>
      <c r="G2922" s="23"/>
      <c r="H2922" s="23"/>
      <c r="I2922" s="23"/>
      <c r="J2922" s="24"/>
      <c r="K2922" s="20"/>
      <c r="L2922" s="20"/>
      <c r="M2922" s="25">
        <v>0</v>
      </c>
      <c r="N2922" s="26">
        <f t="shared" si="362"/>
        <v>0</v>
      </c>
      <c r="O2922" s="26">
        <f t="shared" si="361"/>
        <v>0</v>
      </c>
      <c r="P2922" s="26">
        <f t="shared" si="363"/>
        <v>0</v>
      </c>
      <c r="Q2922" s="27"/>
      <c r="R2922" s="26">
        <f t="shared" si="364"/>
        <v>0</v>
      </c>
      <c r="S2922" s="27"/>
      <c r="T2922" s="26">
        <f t="shared" si="365"/>
        <v>0</v>
      </c>
      <c r="U2922" s="27"/>
      <c r="V2922" s="26">
        <f t="shared" si="366"/>
        <v>0</v>
      </c>
      <c r="W2922" s="26">
        <f t="shared" si="367"/>
        <v>0</v>
      </c>
    </row>
    <row r="2923" spans="1:23" ht="12.75" customHeight="1" x14ac:dyDescent="0.25">
      <c r="A2923" s="7" t="str">
        <f t="shared" si="360"/>
        <v/>
      </c>
      <c r="B2923" s="20"/>
      <c r="C2923" s="21" t="str">
        <f>IF(B2923="","",VLOOKUP(B2923, 'Códigos 2'!$A$3:$C$10, 3, FALSE))</f>
        <v/>
      </c>
      <c r="D2923" s="21" t="str">
        <f>IF(B2923="","",VLOOKUP(B2923, 'Códigos 2'!$A$3:$B$10, 2, FALSE))</f>
        <v/>
      </c>
      <c r="E2923" s="22" t="str">
        <f>IF(F2923="","",VLOOKUP(F2923, 'Códigos 2'!E$3:F$66, 2, FALSE))</f>
        <v/>
      </c>
      <c r="F2923" s="23"/>
      <c r="G2923" s="23"/>
      <c r="H2923" s="23"/>
      <c r="I2923" s="23"/>
      <c r="J2923" s="24"/>
      <c r="K2923" s="20"/>
      <c r="L2923" s="20"/>
      <c r="M2923" s="25">
        <v>0</v>
      </c>
      <c r="N2923" s="26">
        <f t="shared" si="362"/>
        <v>0</v>
      </c>
      <c r="O2923" s="26">
        <f t="shared" si="361"/>
        <v>0</v>
      </c>
      <c r="P2923" s="26">
        <f t="shared" si="363"/>
        <v>0</v>
      </c>
      <c r="Q2923" s="27"/>
      <c r="R2923" s="26">
        <f t="shared" si="364"/>
        <v>0</v>
      </c>
      <c r="S2923" s="27"/>
      <c r="T2923" s="26">
        <f t="shared" si="365"/>
        <v>0</v>
      </c>
      <c r="U2923" s="27"/>
      <c r="V2923" s="26">
        <f t="shared" si="366"/>
        <v>0</v>
      </c>
      <c r="W2923" s="26">
        <f t="shared" si="367"/>
        <v>0</v>
      </c>
    </row>
    <row r="2924" spans="1:23" ht="12.75" customHeight="1" x14ac:dyDescent="0.25">
      <c r="A2924" s="7" t="str">
        <f t="shared" si="360"/>
        <v/>
      </c>
      <c r="B2924" s="20"/>
      <c r="C2924" s="21" t="str">
        <f>IF(B2924="","",VLOOKUP(B2924, 'Códigos 2'!$A$3:$C$10, 3, FALSE))</f>
        <v/>
      </c>
      <c r="D2924" s="21" t="str">
        <f>IF(B2924="","",VLOOKUP(B2924, 'Códigos 2'!$A$3:$B$10, 2, FALSE))</f>
        <v/>
      </c>
      <c r="E2924" s="22" t="str">
        <f>IF(F2924="","",VLOOKUP(F2924, 'Códigos 2'!E$3:F$66, 2, FALSE))</f>
        <v/>
      </c>
      <c r="F2924" s="23"/>
      <c r="G2924" s="23"/>
      <c r="H2924" s="23"/>
      <c r="I2924" s="23"/>
      <c r="J2924" s="24"/>
      <c r="K2924" s="20"/>
      <c r="L2924" s="20"/>
      <c r="M2924" s="25">
        <v>0</v>
      </c>
      <c r="N2924" s="26">
        <f t="shared" si="362"/>
        <v>0</v>
      </c>
      <c r="O2924" s="26">
        <f t="shared" si="361"/>
        <v>0</v>
      </c>
      <c r="P2924" s="26">
        <f t="shared" si="363"/>
        <v>0</v>
      </c>
      <c r="Q2924" s="27"/>
      <c r="R2924" s="26">
        <f t="shared" si="364"/>
        <v>0</v>
      </c>
      <c r="S2924" s="27"/>
      <c r="T2924" s="26">
        <f t="shared" si="365"/>
        <v>0</v>
      </c>
      <c r="U2924" s="27"/>
      <c r="V2924" s="26">
        <f t="shared" si="366"/>
        <v>0</v>
      </c>
      <c r="W2924" s="26">
        <f t="shared" si="367"/>
        <v>0</v>
      </c>
    </row>
    <row r="2925" spans="1:23" ht="12.75" customHeight="1" x14ac:dyDescent="0.25">
      <c r="A2925" s="7" t="str">
        <f t="shared" si="360"/>
        <v/>
      </c>
      <c r="B2925" s="20"/>
      <c r="C2925" s="21" t="str">
        <f>IF(B2925="","",VLOOKUP(B2925, 'Códigos 2'!$A$3:$C$10, 3, FALSE))</f>
        <v/>
      </c>
      <c r="D2925" s="21" t="str">
        <f>IF(B2925="","",VLOOKUP(B2925, 'Códigos 2'!$A$3:$B$10, 2, FALSE))</f>
        <v/>
      </c>
      <c r="E2925" s="22" t="str">
        <f>IF(F2925="","",VLOOKUP(F2925, 'Códigos 2'!E$3:F$66, 2, FALSE))</f>
        <v/>
      </c>
      <c r="F2925" s="23"/>
      <c r="G2925" s="23"/>
      <c r="H2925" s="23"/>
      <c r="I2925" s="23"/>
      <c r="J2925" s="24"/>
      <c r="K2925" s="20"/>
      <c r="L2925" s="20"/>
      <c r="M2925" s="25">
        <v>0</v>
      </c>
      <c r="N2925" s="26">
        <f t="shared" si="362"/>
        <v>0</v>
      </c>
      <c r="O2925" s="26">
        <f t="shared" si="361"/>
        <v>0</v>
      </c>
      <c r="P2925" s="26">
        <f t="shared" si="363"/>
        <v>0</v>
      </c>
      <c r="Q2925" s="27"/>
      <c r="R2925" s="26">
        <f t="shared" si="364"/>
        <v>0</v>
      </c>
      <c r="S2925" s="27"/>
      <c r="T2925" s="26">
        <f t="shared" si="365"/>
        <v>0</v>
      </c>
      <c r="U2925" s="27"/>
      <c r="V2925" s="26">
        <f t="shared" si="366"/>
        <v>0</v>
      </c>
      <c r="W2925" s="26">
        <f t="shared" si="367"/>
        <v>0</v>
      </c>
    </row>
    <row r="2926" spans="1:23" ht="12.75" customHeight="1" x14ac:dyDescent="0.25">
      <c r="A2926" s="7" t="str">
        <f t="shared" si="360"/>
        <v/>
      </c>
      <c r="B2926" s="20"/>
      <c r="C2926" s="21" t="str">
        <f>IF(B2926="","",VLOOKUP(B2926, 'Códigos 2'!$A$3:$C$10, 3, FALSE))</f>
        <v/>
      </c>
      <c r="D2926" s="21" t="str">
        <f>IF(B2926="","",VLOOKUP(B2926, 'Códigos 2'!$A$3:$B$10, 2, FALSE))</f>
        <v/>
      </c>
      <c r="E2926" s="22" t="str">
        <f>IF(F2926="","",VLOOKUP(F2926, 'Códigos 2'!E$3:F$66, 2, FALSE))</f>
        <v/>
      </c>
      <c r="F2926" s="23"/>
      <c r="G2926" s="23"/>
      <c r="H2926" s="23"/>
      <c r="I2926" s="23"/>
      <c r="J2926" s="24"/>
      <c r="K2926" s="20"/>
      <c r="L2926" s="20"/>
      <c r="M2926" s="25">
        <v>0</v>
      </c>
      <c r="N2926" s="26">
        <f t="shared" si="362"/>
        <v>0</v>
      </c>
      <c r="O2926" s="26">
        <f t="shared" si="361"/>
        <v>0</v>
      </c>
      <c r="P2926" s="26">
        <f t="shared" si="363"/>
        <v>0</v>
      </c>
      <c r="Q2926" s="27"/>
      <c r="R2926" s="26">
        <f t="shared" si="364"/>
        <v>0</v>
      </c>
      <c r="S2926" s="27"/>
      <c r="T2926" s="26">
        <f t="shared" si="365"/>
        <v>0</v>
      </c>
      <c r="U2926" s="27"/>
      <c r="V2926" s="26">
        <f t="shared" si="366"/>
        <v>0</v>
      </c>
      <c r="W2926" s="26">
        <f t="shared" si="367"/>
        <v>0</v>
      </c>
    </row>
    <row r="2927" spans="1:23" ht="12.75" customHeight="1" x14ac:dyDescent="0.25">
      <c r="A2927" s="7" t="str">
        <f t="shared" si="360"/>
        <v/>
      </c>
      <c r="B2927" s="20"/>
      <c r="C2927" s="21" t="str">
        <f>IF(B2927="","",VLOOKUP(B2927, 'Códigos 2'!$A$3:$C$10, 3, FALSE))</f>
        <v/>
      </c>
      <c r="D2927" s="21" t="str">
        <f>IF(B2927="","",VLOOKUP(B2927, 'Códigos 2'!$A$3:$B$10, 2, FALSE))</f>
        <v/>
      </c>
      <c r="E2927" s="22" t="str">
        <f>IF(F2927="","",VLOOKUP(F2927, 'Códigos 2'!E$3:F$66, 2, FALSE))</f>
        <v/>
      </c>
      <c r="F2927" s="23"/>
      <c r="G2927" s="23"/>
      <c r="H2927" s="23"/>
      <c r="I2927" s="23"/>
      <c r="J2927" s="24"/>
      <c r="K2927" s="20"/>
      <c r="L2927" s="20"/>
      <c r="M2927" s="25">
        <v>0</v>
      </c>
      <c r="N2927" s="26">
        <f t="shared" si="362"/>
        <v>0</v>
      </c>
      <c r="O2927" s="26">
        <f t="shared" si="361"/>
        <v>0</v>
      </c>
      <c r="P2927" s="26">
        <f t="shared" si="363"/>
        <v>0</v>
      </c>
      <c r="Q2927" s="27"/>
      <c r="R2927" s="26">
        <f t="shared" si="364"/>
        <v>0</v>
      </c>
      <c r="S2927" s="27"/>
      <c r="T2927" s="26">
        <f t="shared" si="365"/>
        <v>0</v>
      </c>
      <c r="U2927" s="27"/>
      <c r="V2927" s="26">
        <f t="shared" si="366"/>
        <v>0</v>
      </c>
      <c r="W2927" s="26">
        <f t="shared" si="367"/>
        <v>0</v>
      </c>
    </row>
    <row r="2928" spans="1:23" ht="12.75" customHeight="1" x14ac:dyDescent="0.25">
      <c r="A2928" s="7" t="str">
        <f t="shared" si="360"/>
        <v/>
      </c>
      <c r="B2928" s="20"/>
      <c r="C2928" s="21" t="str">
        <f>IF(B2928="","",VLOOKUP(B2928, 'Códigos 2'!$A$3:$C$10, 3, FALSE))</f>
        <v/>
      </c>
      <c r="D2928" s="21" t="str">
        <f>IF(B2928="","",VLOOKUP(B2928, 'Códigos 2'!$A$3:$B$10, 2, FALSE))</f>
        <v/>
      </c>
      <c r="E2928" s="22" t="str">
        <f>IF(F2928="","",VLOOKUP(F2928, 'Códigos 2'!E$3:F$66, 2, FALSE))</f>
        <v/>
      </c>
      <c r="F2928" s="23"/>
      <c r="G2928" s="23"/>
      <c r="H2928" s="23"/>
      <c r="I2928" s="23"/>
      <c r="J2928" s="24"/>
      <c r="K2928" s="20"/>
      <c r="L2928" s="20"/>
      <c r="M2928" s="25">
        <v>0</v>
      </c>
      <c r="N2928" s="26">
        <f t="shared" si="362"/>
        <v>0</v>
      </c>
      <c r="O2928" s="26">
        <f t="shared" si="361"/>
        <v>0</v>
      </c>
      <c r="P2928" s="26">
        <f t="shared" si="363"/>
        <v>0</v>
      </c>
      <c r="Q2928" s="27"/>
      <c r="R2928" s="26">
        <f t="shared" si="364"/>
        <v>0</v>
      </c>
      <c r="S2928" s="27"/>
      <c r="T2928" s="26">
        <f t="shared" si="365"/>
        <v>0</v>
      </c>
      <c r="U2928" s="27"/>
      <c r="V2928" s="26">
        <f t="shared" si="366"/>
        <v>0</v>
      </c>
      <c r="W2928" s="26">
        <f t="shared" si="367"/>
        <v>0</v>
      </c>
    </row>
    <row r="2929" spans="1:23" ht="12.75" customHeight="1" x14ac:dyDescent="0.25">
      <c r="A2929" s="7" t="str">
        <f t="shared" si="360"/>
        <v/>
      </c>
      <c r="B2929" s="20"/>
      <c r="C2929" s="21" t="str">
        <f>IF(B2929="","",VLOOKUP(B2929, 'Códigos 2'!$A$3:$C$10, 3, FALSE))</f>
        <v/>
      </c>
      <c r="D2929" s="21" t="str">
        <f>IF(B2929="","",VLOOKUP(B2929, 'Códigos 2'!$A$3:$B$10, 2, FALSE))</f>
        <v/>
      </c>
      <c r="E2929" s="22" t="str">
        <f>IF(F2929="","",VLOOKUP(F2929, 'Códigos 2'!E$3:F$66, 2, FALSE))</f>
        <v/>
      </c>
      <c r="F2929" s="23"/>
      <c r="G2929" s="23"/>
      <c r="H2929" s="23"/>
      <c r="I2929" s="23"/>
      <c r="J2929" s="24"/>
      <c r="K2929" s="20"/>
      <c r="L2929" s="20"/>
      <c r="M2929" s="25">
        <v>0</v>
      </c>
      <c r="N2929" s="26">
        <f t="shared" si="362"/>
        <v>0</v>
      </c>
      <c r="O2929" s="26">
        <f t="shared" si="361"/>
        <v>0</v>
      </c>
      <c r="P2929" s="26">
        <f t="shared" si="363"/>
        <v>0</v>
      </c>
      <c r="Q2929" s="27"/>
      <c r="R2929" s="26">
        <f t="shared" si="364"/>
        <v>0</v>
      </c>
      <c r="S2929" s="27"/>
      <c r="T2929" s="26">
        <f t="shared" si="365"/>
        <v>0</v>
      </c>
      <c r="U2929" s="27"/>
      <c r="V2929" s="26">
        <f t="shared" si="366"/>
        <v>0</v>
      </c>
      <c r="W2929" s="26">
        <f t="shared" si="367"/>
        <v>0</v>
      </c>
    </row>
    <row r="2930" spans="1:23" ht="12.75" customHeight="1" x14ac:dyDescent="0.25">
      <c r="A2930" s="7" t="str">
        <f t="shared" si="360"/>
        <v/>
      </c>
      <c r="B2930" s="20"/>
      <c r="C2930" s="21" t="str">
        <f>IF(B2930="","",VLOOKUP(B2930, 'Códigos 2'!$A$3:$C$10, 3, FALSE))</f>
        <v/>
      </c>
      <c r="D2930" s="21" t="str">
        <f>IF(B2930="","",VLOOKUP(B2930, 'Códigos 2'!$A$3:$B$10, 2, FALSE))</f>
        <v/>
      </c>
      <c r="E2930" s="22" t="str">
        <f>IF(F2930="","",VLOOKUP(F2930, 'Códigos 2'!E$3:F$66, 2, FALSE))</f>
        <v/>
      </c>
      <c r="F2930" s="23"/>
      <c r="G2930" s="23"/>
      <c r="H2930" s="23"/>
      <c r="I2930" s="23"/>
      <c r="J2930" s="24"/>
      <c r="K2930" s="20"/>
      <c r="L2930" s="20"/>
      <c r="M2930" s="25">
        <v>0</v>
      </c>
      <c r="N2930" s="26">
        <f t="shared" si="362"/>
        <v>0</v>
      </c>
      <c r="O2930" s="26">
        <f t="shared" si="361"/>
        <v>0</v>
      </c>
      <c r="P2930" s="26">
        <f t="shared" si="363"/>
        <v>0</v>
      </c>
      <c r="Q2930" s="27"/>
      <c r="R2930" s="26">
        <f t="shared" si="364"/>
        <v>0</v>
      </c>
      <c r="S2930" s="27"/>
      <c r="T2930" s="26">
        <f t="shared" si="365"/>
        <v>0</v>
      </c>
      <c r="U2930" s="27"/>
      <c r="V2930" s="26">
        <f t="shared" si="366"/>
        <v>0</v>
      </c>
      <c r="W2930" s="26">
        <f t="shared" si="367"/>
        <v>0</v>
      </c>
    </row>
    <row r="2931" spans="1:23" ht="12.75" customHeight="1" x14ac:dyDescent="0.25">
      <c r="A2931" s="7" t="str">
        <f t="shared" si="360"/>
        <v/>
      </c>
      <c r="B2931" s="20"/>
      <c r="C2931" s="21" t="str">
        <f>IF(B2931="","",VLOOKUP(B2931, 'Códigos 2'!$A$3:$C$10, 3, FALSE))</f>
        <v/>
      </c>
      <c r="D2931" s="21" t="str">
        <f>IF(B2931="","",VLOOKUP(B2931, 'Códigos 2'!$A$3:$B$10, 2, FALSE))</f>
        <v/>
      </c>
      <c r="E2931" s="22" t="str">
        <f>IF(F2931="","",VLOOKUP(F2931, 'Códigos 2'!E$3:F$66, 2, FALSE))</f>
        <v/>
      </c>
      <c r="F2931" s="23"/>
      <c r="G2931" s="23"/>
      <c r="H2931" s="23"/>
      <c r="I2931" s="23"/>
      <c r="J2931" s="24"/>
      <c r="K2931" s="20"/>
      <c r="L2931" s="20"/>
      <c r="M2931" s="25">
        <v>0</v>
      </c>
      <c r="N2931" s="26">
        <f t="shared" si="362"/>
        <v>0</v>
      </c>
      <c r="O2931" s="26">
        <f t="shared" si="361"/>
        <v>0</v>
      </c>
      <c r="P2931" s="26">
        <f t="shared" si="363"/>
        <v>0</v>
      </c>
      <c r="Q2931" s="27"/>
      <c r="R2931" s="26">
        <f t="shared" si="364"/>
        <v>0</v>
      </c>
      <c r="S2931" s="27"/>
      <c r="T2931" s="26">
        <f t="shared" si="365"/>
        <v>0</v>
      </c>
      <c r="U2931" s="27"/>
      <c r="V2931" s="26">
        <f t="shared" si="366"/>
        <v>0</v>
      </c>
      <c r="W2931" s="26">
        <f t="shared" si="367"/>
        <v>0</v>
      </c>
    </row>
    <row r="2932" spans="1:23" ht="12.75" customHeight="1" x14ac:dyDescent="0.25">
      <c r="A2932" s="7" t="str">
        <f t="shared" si="360"/>
        <v/>
      </c>
      <c r="B2932" s="20"/>
      <c r="C2932" s="21" t="str">
        <f>IF(B2932="","",VLOOKUP(B2932, 'Códigos 2'!$A$3:$C$10, 3, FALSE))</f>
        <v/>
      </c>
      <c r="D2932" s="21" t="str">
        <f>IF(B2932="","",VLOOKUP(B2932, 'Códigos 2'!$A$3:$B$10, 2, FALSE))</f>
        <v/>
      </c>
      <c r="E2932" s="22" t="str">
        <f>IF(F2932="","",VLOOKUP(F2932, 'Códigos 2'!E$3:F$66, 2, FALSE))</f>
        <v/>
      </c>
      <c r="F2932" s="23"/>
      <c r="G2932" s="23"/>
      <c r="H2932" s="23"/>
      <c r="I2932" s="23"/>
      <c r="J2932" s="24"/>
      <c r="K2932" s="20"/>
      <c r="L2932" s="20"/>
      <c r="M2932" s="25">
        <v>0</v>
      </c>
      <c r="N2932" s="26">
        <f t="shared" si="362"/>
        <v>0</v>
      </c>
      <c r="O2932" s="26">
        <f t="shared" si="361"/>
        <v>0</v>
      </c>
      <c r="P2932" s="26">
        <f t="shared" si="363"/>
        <v>0</v>
      </c>
      <c r="Q2932" s="27"/>
      <c r="R2932" s="26">
        <f t="shared" si="364"/>
        <v>0</v>
      </c>
      <c r="S2932" s="27"/>
      <c r="T2932" s="26">
        <f t="shared" si="365"/>
        <v>0</v>
      </c>
      <c r="U2932" s="27"/>
      <c r="V2932" s="26">
        <f t="shared" si="366"/>
        <v>0</v>
      </c>
      <c r="W2932" s="26">
        <f t="shared" si="367"/>
        <v>0</v>
      </c>
    </row>
    <row r="2933" spans="1:23" ht="12.75" customHeight="1" x14ac:dyDescent="0.25">
      <c r="A2933" s="7" t="str">
        <f t="shared" si="360"/>
        <v/>
      </c>
      <c r="B2933" s="20"/>
      <c r="C2933" s="21" t="str">
        <f>IF(B2933="","",VLOOKUP(B2933, 'Códigos 2'!$A$3:$C$10, 3, FALSE))</f>
        <v/>
      </c>
      <c r="D2933" s="21" t="str">
        <f>IF(B2933="","",VLOOKUP(B2933, 'Códigos 2'!$A$3:$B$10, 2, FALSE))</f>
        <v/>
      </c>
      <c r="E2933" s="22" t="str">
        <f>IF(F2933="","",VLOOKUP(F2933, 'Códigos 2'!E$3:F$66, 2, FALSE))</f>
        <v/>
      </c>
      <c r="F2933" s="23"/>
      <c r="G2933" s="23"/>
      <c r="H2933" s="23"/>
      <c r="I2933" s="23"/>
      <c r="J2933" s="24"/>
      <c r="K2933" s="20"/>
      <c r="L2933" s="20"/>
      <c r="M2933" s="25">
        <v>0</v>
      </c>
      <c r="N2933" s="26">
        <f t="shared" si="362"/>
        <v>0</v>
      </c>
      <c r="O2933" s="26">
        <f t="shared" si="361"/>
        <v>0</v>
      </c>
      <c r="P2933" s="26">
        <f t="shared" si="363"/>
        <v>0</v>
      </c>
      <c r="Q2933" s="27"/>
      <c r="R2933" s="26">
        <f t="shared" si="364"/>
        <v>0</v>
      </c>
      <c r="S2933" s="27"/>
      <c r="T2933" s="26">
        <f t="shared" si="365"/>
        <v>0</v>
      </c>
      <c r="U2933" s="27"/>
      <c r="V2933" s="26">
        <f t="shared" si="366"/>
        <v>0</v>
      </c>
      <c r="W2933" s="26">
        <f t="shared" si="367"/>
        <v>0</v>
      </c>
    </row>
    <row r="2934" spans="1:23" ht="12.75" customHeight="1" x14ac:dyDescent="0.25">
      <c r="A2934" s="7" t="str">
        <f t="shared" si="360"/>
        <v/>
      </c>
      <c r="B2934" s="20"/>
      <c r="C2934" s="21" t="str">
        <f>IF(B2934="","",VLOOKUP(B2934, 'Códigos 2'!$A$3:$C$10, 3, FALSE))</f>
        <v/>
      </c>
      <c r="D2934" s="21" t="str">
        <f>IF(B2934="","",VLOOKUP(B2934, 'Códigos 2'!$A$3:$B$10, 2, FALSE))</f>
        <v/>
      </c>
      <c r="E2934" s="22" t="str">
        <f>IF(F2934="","",VLOOKUP(F2934, 'Códigos 2'!E$3:F$66, 2, FALSE))</f>
        <v/>
      </c>
      <c r="F2934" s="23"/>
      <c r="G2934" s="23"/>
      <c r="H2934" s="23"/>
      <c r="I2934" s="23"/>
      <c r="J2934" s="24"/>
      <c r="K2934" s="20"/>
      <c r="L2934" s="20"/>
      <c r="M2934" s="25">
        <v>0</v>
      </c>
      <c r="N2934" s="26">
        <f t="shared" si="362"/>
        <v>0</v>
      </c>
      <c r="O2934" s="26">
        <f t="shared" si="361"/>
        <v>0</v>
      </c>
      <c r="P2934" s="26">
        <f t="shared" si="363"/>
        <v>0</v>
      </c>
      <c r="Q2934" s="27"/>
      <c r="R2934" s="26">
        <f t="shared" si="364"/>
        <v>0</v>
      </c>
      <c r="S2934" s="27"/>
      <c r="T2934" s="26">
        <f t="shared" si="365"/>
        <v>0</v>
      </c>
      <c r="U2934" s="27"/>
      <c r="V2934" s="26">
        <f t="shared" si="366"/>
        <v>0</v>
      </c>
      <c r="W2934" s="26">
        <f t="shared" si="367"/>
        <v>0</v>
      </c>
    </row>
    <row r="2935" spans="1:23" ht="12.75" customHeight="1" x14ac:dyDescent="0.25">
      <c r="A2935" s="7" t="str">
        <f t="shared" si="360"/>
        <v/>
      </c>
      <c r="B2935" s="20"/>
      <c r="C2935" s="21" t="str">
        <f>IF(B2935="","",VLOOKUP(B2935, 'Códigos 2'!$A$3:$C$10, 3, FALSE))</f>
        <v/>
      </c>
      <c r="D2935" s="21" t="str">
        <f>IF(B2935="","",VLOOKUP(B2935, 'Códigos 2'!$A$3:$B$10, 2, FALSE))</f>
        <v/>
      </c>
      <c r="E2935" s="22" t="str">
        <f>IF(F2935="","",VLOOKUP(F2935, 'Códigos 2'!E$3:F$66, 2, FALSE))</f>
        <v/>
      </c>
      <c r="F2935" s="23"/>
      <c r="G2935" s="23"/>
      <c r="H2935" s="23"/>
      <c r="I2935" s="23"/>
      <c r="J2935" s="24"/>
      <c r="K2935" s="20"/>
      <c r="L2935" s="20"/>
      <c r="M2935" s="25">
        <v>0</v>
      </c>
      <c r="N2935" s="26">
        <f t="shared" si="362"/>
        <v>0</v>
      </c>
      <c r="O2935" s="26">
        <f t="shared" si="361"/>
        <v>0</v>
      </c>
      <c r="P2935" s="26">
        <f t="shared" si="363"/>
        <v>0</v>
      </c>
      <c r="Q2935" s="27"/>
      <c r="R2935" s="26">
        <f t="shared" si="364"/>
        <v>0</v>
      </c>
      <c r="S2935" s="27"/>
      <c r="T2935" s="26">
        <f t="shared" si="365"/>
        <v>0</v>
      </c>
      <c r="U2935" s="27"/>
      <c r="V2935" s="26">
        <f t="shared" si="366"/>
        <v>0</v>
      </c>
      <c r="W2935" s="26">
        <f t="shared" si="367"/>
        <v>0</v>
      </c>
    </row>
    <row r="2936" spans="1:23" ht="12.75" customHeight="1" x14ac:dyDescent="0.25">
      <c r="A2936" s="7" t="str">
        <f t="shared" si="360"/>
        <v/>
      </c>
      <c r="B2936" s="20"/>
      <c r="C2936" s="21" t="str">
        <f>IF(B2936="","",VLOOKUP(B2936, 'Códigos 2'!$A$3:$C$10, 3, FALSE))</f>
        <v/>
      </c>
      <c r="D2936" s="21" t="str">
        <f>IF(B2936="","",VLOOKUP(B2936, 'Códigos 2'!$A$3:$B$10, 2, FALSE))</f>
        <v/>
      </c>
      <c r="E2936" s="22" t="str">
        <f>IF(F2936="","",VLOOKUP(F2936, 'Códigos 2'!E$3:F$66, 2, FALSE))</f>
        <v/>
      </c>
      <c r="F2936" s="23"/>
      <c r="G2936" s="23"/>
      <c r="H2936" s="23"/>
      <c r="I2936" s="23"/>
      <c r="J2936" s="24"/>
      <c r="K2936" s="20"/>
      <c r="L2936" s="20"/>
      <c r="M2936" s="25">
        <v>0</v>
      </c>
      <c r="N2936" s="26">
        <f t="shared" si="362"/>
        <v>0</v>
      </c>
      <c r="O2936" s="26">
        <f t="shared" si="361"/>
        <v>0</v>
      </c>
      <c r="P2936" s="26">
        <f t="shared" si="363"/>
        <v>0</v>
      </c>
      <c r="Q2936" s="27"/>
      <c r="R2936" s="26">
        <f t="shared" si="364"/>
        <v>0</v>
      </c>
      <c r="S2936" s="27"/>
      <c r="T2936" s="26">
        <f t="shared" si="365"/>
        <v>0</v>
      </c>
      <c r="U2936" s="27"/>
      <c r="V2936" s="26">
        <f t="shared" si="366"/>
        <v>0</v>
      </c>
      <c r="W2936" s="26">
        <f t="shared" si="367"/>
        <v>0</v>
      </c>
    </row>
    <row r="2937" spans="1:23" ht="12.75" customHeight="1" x14ac:dyDescent="0.25">
      <c r="A2937" s="7" t="str">
        <f t="shared" si="360"/>
        <v/>
      </c>
      <c r="B2937" s="20"/>
      <c r="C2937" s="21" t="str">
        <f>IF(B2937="","",VLOOKUP(B2937, 'Códigos 2'!$A$3:$C$10, 3, FALSE))</f>
        <v/>
      </c>
      <c r="D2937" s="21" t="str">
        <f>IF(B2937="","",VLOOKUP(B2937, 'Códigos 2'!$A$3:$B$10, 2, FALSE))</f>
        <v/>
      </c>
      <c r="E2937" s="22" t="str">
        <f>IF(F2937="","",VLOOKUP(F2937, 'Códigos 2'!E$3:F$66, 2, FALSE))</f>
        <v/>
      </c>
      <c r="F2937" s="23"/>
      <c r="G2937" s="23"/>
      <c r="H2937" s="23"/>
      <c r="I2937" s="23"/>
      <c r="J2937" s="24"/>
      <c r="K2937" s="20"/>
      <c r="L2937" s="20"/>
      <c r="M2937" s="25">
        <v>0</v>
      </c>
      <c r="N2937" s="26">
        <f t="shared" si="362"/>
        <v>0</v>
      </c>
      <c r="O2937" s="26">
        <f t="shared" si="361"/>
        <v>0</v>
      </c>
      <c r="P2937" s="26">
        <f t="shared" si="363"/>
        <v>0</v>
      </c>
      <c r="Q2937" s="27"/>
      <c r="R2937" s="26">
        <f t="shared" si="364"/>
        <v>0</v>
      </c>
      <c r="S2937" s="27"/>
      <c r="T2937" s="26">
        <f t="shared" si="365"/>
        <v>0</v>
      </c>
      <c r="U2937" s="27"/>
      <c r="V2937" s="26">
        <f t="shared" si="366"/>
        <v>0</v>
      </c>
      <c r="W2937" s="26">
        <f t="shared" si="367"/>
        <v>0</v>
      </c>
    </row>
    <row r="2938" spans="1:23" ht="12.75" customHeight="1" x14ac:dyDescent="0.25">
      <c r="A2938" s="7" t="str">
        <f t="shared" si="360"/>
        <v/>
      </c>
      <c r="B2938" s="20"/>
      <c r="C2938" s="21" t="str">
        <f>IF(B2938="","",VLOOKUP(B2938, 'Códigos 2'!$A$3:$C$10, 3, FALSE))</f>
        <v/>
      </c>
      <c r="D2938" s="21" t="str">
        <f>IF(B2938="","",VLOOKUP(B2938, 'Códigos 2'!$A$3:$B$10, 2, FALSE))</f>
        <v/>
      </c>
      <c r="E2938" s="22" t="str">
        <f>IF(F2938="","",VLOOKUP(F2938, 'Códigos 2'!E$3:F$66, 2, FALSE))</f>
        <v/>
      </c>
      <c r="F2938" s="23"/>
      <c r="G2938" s="23"/>
      <c r="H2938" s="23"/>
      <c r="I2938" s="23"/>
      <c r="J2938" s="24"/>
      <c r="K2938" s="20"/>
      <c r="L2938" s="20"/>
      <c r="M2938" s="25">
        <v>0</v>
      </c>
      <c r="N2938" s="26">
        <f t="shared" si="362"/>
        <v>0</v>
      </c>
      <c r="O2938" s="26">
        <f t="shared" si="361"/>
        <v>0</v>
      </c>
      <c r="P2938" s="26">
        <f t="shared" si="363"/>
        <v>0</v>
      </c>
      <c r="Q2938" s="27"/>
      <c r="R2938" s="26">
        <f t="shared" si="364"/>
        <v>0</v>
      </c>
      <c r="S2938" s="27"/>
      <c r="T2938" s="26">
        <f t="shared" si="365"/>
        <v>0</v>
      </c>
      <c r="U2938" s="27"/>
      <c r="V2938" s="26">
        <f t="shared" si="366"/>
        <v>0</v>
      </c>
      <c r="W2938" s="26">
        <f t="shared" si="367"/>
        <v>0</v>
      </c>
    </row>
    <row r="2939" spans="1:23" ht="12.75" customHeight="1" x14ac:dyDescent="0.25">
      <c r="A2939" s="7" t="str">
        <f t="shared" si="360"/>
        <v/>
      </c>
      <c r="B2939" s="20"/>
      <c r="C2939" s="21" t="str">
        <f>IF(B2939="","",VLOOKUP(B2939, 'Códigos 2'!$A$3:$C$10, 3, FALSE))</f>
        <v/>
      </c>
      <c r="D2939" s="21" t="str">
        <f>IF(B2939="","",VLOOKUP(B2939, 'Códigos 2'!$A$3:$B$10, 2, FALSE))</f>
        <v/>
      </c>
      <c r="E2939" s="22" t="str">
        <f>IF(F2939="","",VLOOKUP(F2939, 'Códigos 2'!E$3:F$66, 2, FALSE))</f>
        <v/>
      </c>
      <c r="F2939" s="23"/>
      <c r="G2939" s="23"/>
      <c r="H2939" s="23"/>
      <c r="I2939" s="23"/>
      <c r="J2939" s="24"/>
      <c r="K2939" s="20"/>
      <c r="L2939" s="20"/>
      <c r="M2939" s="25">
        <v>0</v>
      </c>
      <c r="N2939" s="26">
        <f t="shared" si="362"/>
        <v>0</v>
      </c>
      <c r="O2939" s="26">
        <f t="shared" si="361"/>
        <v>0</v>
      </c>
      <c r="P2939" s="26">
        <f t="shared" si="363"/>
        <v>0</v>
      </c>
      <c r="Q2939" s="27"/>
      <c r="R2939" s="26">
        <f t="shared" si="364"/>
        <v>0</v>
      </c>
      <c r="S2939" s="27"/>
      <c r="T2939" s="26">
        <f t="shared" si="365"/>
        <v>0</v>
      </c>
      <c r="U2939" s="27"/>
      <c r="V2939" s="26">
        <f t="shared" si="366"/>
        <v>0</v>
      </c>
      <c r="W2939" s="26">
        <f t="shared" si="367"/>
        <v>0</v>
      </c>
    </row>
    <row r="2940" spans="1:23" ht="12.75" customHeight="1" x14ac:dyDescent="0.25">
      <c r="A2940" s="7" t="str">
        <f t="shared" si="360"/>
        <v/>
      </c>
      <c r="B2940" s="20"/>
      <c r="C2940" s="21" t="str">
        <f>IF(B2940="","",VLOOKUP(B2940, 'Códigos 2'!$A$3:$C$10, 3, FALSE))</f>
        <v/>
      </c>
      <c r="D2940" s="21" t="str">
        <f>IF(B2940="","",VLOOKUP(B2940, 'Códigos 2'!$A$3:$B$10, 2, FALSE))</f>
        <v/>
      </c>
      <c r="E2940" s="22" t="str">
        <f>IF(F2940="","",VLOOKUP(F2940, 'Códigos 2'!E$3:F$66, 2, FALSE))</f>
        <v/>
      </c>
      <c r="F2940" s="23"/>
      <c r="G2940" s="23"/>
      <c r="H2940" s="23"/>
      <c r="I2940" s="23"/>
      <c r="J2940" s="24"/>
      <c r="K2940" s="20"/>
      <c r="L2940" s="20"/>
      <c r="M2940" s="25">
        <v>0</v>
      </c>
      <c r="N2940" s="26">
        <f t="shared" si="362"/>
        <v>0</v>
      </c>
      <c r="O2940" s="26">
        <f t="shared" si="361"/>
        <v>0</v>
      </c>
      <c r="P2940" s="26">
        <f t="shared" si="363"/>
        <v>0</v>
      </c>
      <c r="Q2940" s="27"/>
      <c r="R2940" s="26">
        <f t="shared" si="364"/>
        <v>0</v>
      </c>
      <c r="S2940" s="27"/>
      <c r="T2940" s="26">
        <f t="shared" si="365"/>
        <v>0</v>
      </c>
      <c r="U2940" s="27"/>
      <c r="V2940" s="26">
        <f t="shared" si="366"/>
        <v>0</v>
      </c>
      <c r="W2940" s="26">
        <f t="shared" si="367"/>
        <v>0</v>
      </c>
    </row>
    <row r="2941" spans="1:23" ht="12.75" customHeight="1" x14ac:dyDescent="0.25">
      <c r="A2941" s="7" t="str">
        <f t="shared" si="360"/>
        <v/>
      </c>
      <c r="B2941" s="20"/>
      <c r="C2941" s="21" t="str">
        <f>IF(B2941="","",VLOOKUP(B2941, 'Códigos 2'!$A$3:$C$10, 3, FALSE))</f>
        <v/>
      </c>
      <c r="D2941" s="21" t="str">
        <f>IF(B2941="","",VLOOKUP(B2941, 'Códigos 2'!$A$3:$B$10, 2, FALSE))</f>
        <v/>
      </c>
      <c r="E2941" s="22" t="str">
        <f>IF(F2941="","",VLOOKUP(F2941, 'Códigos 2'!E$3:F$66, 2, FALSE))</f>
        <v/>
      </c>
      <c r="F2941" s="23"/>
      <c r="G2941" s="23"/>
      <c r="H2941" s="23"/>
      <c r="I2941" s="23"/>
      <c r="J2941" s="24"/>
      <c r="K2941" s="20"/>
      <c r="L2941" s="20"/>
      <c r="M2941" s="25">
        <v>0</v>
      </c>
      <c r="N2941" s="26">
        <f t="shared" si="362"/>
        <v>0</v>
      </c>
      <c r="O2941" s="26">
        <f t="shared" si="361"/>
        <v>0</v>
      </c>
      <c r="P2941" s="26">
        <f t="shared" si="363"/>
        <v>0</v>
      </c>
      <c r="Q2941" s="27"/>
      <c r="R2941" s="26">
        <f t="shared" si="364"/>
        <v>0</v>
      </c>
      <c r="S2941" s="27"/>
      <c r="T2941" s="26">
        <f t="shared" si="365"/>
        <v>0</v>
      </c>
      <c r="U2941" s="27"/>
      <c r="V2941" s="26">
        <f t="shared" si="366"/>
        <v>0</v>
      </c>
      <c r="W2941" s="26">
        <f t="shared" si="367"/>
        <v>0</v>
      </c>
    </row>
    <row r="2942" spans="1:23" ht="12.75" customHeight="1" x14ac:dyDescent="0.25">
      <c r="A2942" s="7" t="str">
        <f t="shared" si="360"/>
        <v/>
      </c>
      <c r="B2942" s="20"/>
      <c r="C2942" s="21" t="str">
        <f>IF(B2942="","",VLOOKUP(B2942, 'Códigos 2'!$A$3:$C$10, 3, FALSE))</f>
        <v/>
      </c>
      <c r="D2942" s="21" t="str">
        <f>IF(B2942="","",VLOOKUP(B2942, 'Códigos 2'!$A$3:$B$10, 2, FALSE))</f>
        <v/>
      </c>
      <c r="E2942" s="22" t="str">
        <f>IF(F2942="","",VLOOKUP(F2942, 'Códigos 2'!E$3:F$66, 2, FALSE))</f>
        <v/>
      </c>
      <c r="F2942" s="23"/>
      <c r="G2942" s="23"/>
      <c r="H2942" s="23"/>
      <c r="I2942" s="23"/>
      <c r="J2942" s="24"/>
      <c r="K2942" s="20"/>
      <c r="L2942" s="20"/>
      <c r="M2942" s="25">
        <v>0</v>
      </c>
      <c r="N2942" s="26">
        <f t="shared" si="362"/>
        <v>0</v>
      </c>
      <c r="O2942" s="26">
        <f t="shared" si="361"/>
        <v>0</v>
      </c>
      <c r="P2942" s="26">
        <f t="shared" si="363"/>
        <v>0</v>
      </c>
      <c r="Q2942" s="27"/>
      <c r="R2942" s="26">
        <f t="shared" si="364"/>
        <v>0</v>
      </c>
      <c r="S2942" s="27"/>
      <c r="T2942" s="26">
        <f t="shared" si="365"/>
        <v>0</v>
      </c>
      <c r="U2942" s="27"/>
      <c r="V2942" s="26">
        <f t="shared" si="366"/>
        <v>0</v>
      </c>
      <c r="W2942" s="26">
        <f t="shared" si="367"/>
        <v>0</v>
      </c>
    </row>
    <row r="2943" spans="1:23" ht="12.75" customHeight="1" x14ac:dyDescent="0.25">
      <c r="A2943" s="7" t="str">
        <f t="shared" si="360"/>
        <v/>
      </c>
      <c r="B2943" s="20"/>
      <c r="C2943" s="21" t="str">
        <f>IF(B2943="","",VLOOKUP(B2943, 'Códigos 2'!$A$3:$C$10, 3, FALSE))</f>
        <v/>
      </c>
      <c r="D2943" s="21" t="str">
        <f>IF(B2943="","",VLOOKUP(B2943, 'Códigos 2'!$A$3:$B$10, 2, FALSE))</f>
        <v/>
      </c>
      <c r="E2943" s="22" t="str">
        <f>IF(F2943="","",VLOOKUP(F2943, 'Códigos 2'!E$3:F$66, 2, FALSE))</f>
        <v/>
      </c>
      <c r="F2943" s="23"/>
      <c r="G2943" s="23"/>
      <c r="H2943" s="23"/>
      <c r="I2943" s="23"/>
      <c r="J2943" s="24"/>
      <c r="K2943" s="20"/>
      <c r="L2943" s="20"/>
      <c r="M2943" s="25">
        <v>0</v>
      </c>
      <c r="N2943" s="26">
        <f t="shared" si="362"/>
        <v>0</v>
      </c>
      <c r="O2943" s="26">
        <f t="shared" si="361"/>
        <v>0</v>
      </c>
      <c r="P2943" s="26">
        <f t="shared" si="363"/>
        <v>0</v>
      </c>
      <c r="Q2943" s="27"/>
      <c r="R2943" s="26">
        <f t="shared" si="364"/>
        <v>0</v>
      </c>
      <c r="S2943" s="27"/>
      <c r="T2943" s="26">
        <f t="shared" si="365"/>
        <v>0</v>
      </c>
      <c r="U2943" s="27"/>
      <c r="V2943" s="26">
        <f t="shared" si="366"/>
        <v>0</v>
      </c>
      <c r="W2943" s="26">
        <f t="shared" si="367"/>
        <v>0</v>
      </c>
    </row>
    <row r="2944" spans="1:23" ht="12.75" customHeight="1" x14ac:dyDescent="0.25">
      <c r="A2944" s="7" t="str">
        <f t="shared" si="360"/>
        <v/>
      </c>
      <c r="B2944" s="20"/>
      <c r="C2944" s="21" t="str">
        <f>IF(B2944="","",VLOOKUP(B2944, 'Códigos 2'!$A$3:$C$10, 3, FALSE))</f>
        <v/>
      </c>
      <c r="D2944" s="21" t="str">
        <f>IF(B2944="","",VLOOKUP(B2944, 'Códigos 2'!$A$3:$B$10, 2, FALSE))</f>
        <v/>
      </c>
      <c r="E2944" s="22" t="str">
        <f>IF(F2944="","",VLOOKUP(F2944, 'Códigos 2'!E$3:F$66, 2, FALSE))</f>
        <v/>
      </c>
      <c r="F2944" s="23"/>
      <c r="G2944" s="23"/>
      <c r="H2944" s="23"/>
      <c r="I2944" s="23"/>
      <c r="J2944" s="24"/>
      <c r="K2944" s="20"/>
      <c r="L2944" s="20"/>
      <c r="M2944" s="25">
        <v>0</v>
      </c>
      <c r="N2944" s="26">
        <f t="shared" si="362"/>
        <v>0</v>
      </c>
      <c r="O2944" s="26">
        <f t="shared" si="361"/>
        <v>0</v>
      </c>
      <c r="P2944" s="26">
        <f t="shared" si="363"/>
        <v>0</v>
      </c>
      <c r="Q2944" s="27"/>
      <c r="R2944" s="26">
        <f t="shared" si="364"/>
        <v>0</v>
      </c>
      <c r="S2944" s="27"/>
      <c r="T2944" s="26">
        <f t="shared" si="365"/>
        <v>0</v>
      </c>
      <c r="U2944" s="27"/>
      <c r="V2944" s="26">
        <f t="shared" si="366"/>
        <v>0</v>
      </c>
      <c r="W2944" s="26">
        <f t="shared" si="367"/>
        <v>0</v>
      </c>
    </row>
    <row r="2945" spans="1:23" ht="12.75" customHeight="1" x14ac:dyDescent="0.25">
      <c r="A2945" s="7" t="str">
        <f t="shared" si="360"/>
        <v/>
      </c>
      <c r="B2945" s="20"/>
      <c r="C2945" s="21" t="str">
        <f>IF(B2945="","",VLOOKUP(B2945, 'Códigos 2'!$A$3:$C$10, 3, FALSE))</f>
        <v/>
      </c>
      <c r="D2945" s="21" t="str">
        <f>IF(B2945="","",VLOOKUP(B2945, 'Códigos 2'!$A$3:$B$10, 2, FALSE))</f>
        <v/>
      </c>
      <c r="E2945" s="22" t="str">
        <f>IF(F2945="","",VLOOKUP(F2945, 'Códigos 2'!E$3:F$66, 2, FALSE))</f>
        <v/>
      </c>
      <c r="F2945" s="23"/>
      <c r="G2945" s="23"/>
      <c r="H2945" s="23"/>
      <c r="I2945" s="23"/>
      <c r="J2945" s="24"/>
      <c r="K2945" s="20"/>
      <c r="L2945" s="20"/>
      <c r="M2945" s="25">
        <v>0</v>
      </c>
      <c r="N2945" s="26">
        <f t="shared" si="362"/>
        <v>0</v>
      </c>
      <c r="O2945" s="26">
        <f t="shared" si="361"/>
        <v>0</v>
      </c>
      <c r="P2945" s="26">
        <f t="shared" si="363"/>
        <v>0</v>
      </c>
      <c r="Q2945" s="27"/>
      <c r="R2945" s="26">
        <f t="shared" si="364"/>
        <v>0</v>
      </c>
      <c r="S2945" s="27"/>
      <c r="T2945" s="26">
        <f t="shared" si="365"/>
        <v>0</v>
      </c>
      <c r="U2945" s="27"/>
      <c r="V2945" s="26">
        <f t="shared" si="366"/>
        <v>0</v>
      </c>
      <c r="W2945" s="26">
        <f t="shared" si="367"/>
        <v>0</v>
      </c>
    </row>
    <row r="2946" spans="1:23" ht="12.75" customHeight="1" x14ac:dyDescent="0.25">
      <c r="A2946" s="7" t="str">
        <f t="shared" si="360"/>
        <v/>
      </c>
      <c r="B2946" s="20"/>
      <c r="C2946" s="21" t="str">
        <f>IF(B2946="","",VLOOKUP(B2946, 'Códigos 2'!$A$3:$C$10, 3, FALSE))</f>
        <v/>
      </c>
      <c r="D2946" s="21" t="str">
        <f>IF(B2946="","",VLOOKUP(B2946, 'Códigos 2'!$A$3:$B$10, 2, FALSE))</f>
        <v/>
      </c>
      <c r="E2946" s="22" t="str">
        <f>IF(F2946="","",VLOOKUP(F2946, 'Códigos 2'!E$3:F$66, 2, FALSE))</f>
        <v/>
      </c>
      <c r="F2946" s="23"/>
      <c r="G2946" s="23"/>
      <c r="H2946" s="23"/>
      <c r="I2946" s="23"/>
      <c r="J2946" s="24"/>
      <c r="K2946" s="20"/>
      <c r="L2946" s="20"/>
      <c r="M2946" s="25">
        <v>0</v>
      </c>
      <c r="N2946" s="26">
        <f t="shared" si="362"/>
        <v>0</v>
      </c>
      <c r="O2946" s="26">
        <f t="shared" si="361"/>
        <v>0</v>
      </c>
      <c r="P2946" s="26">
        <f t="shared" si="363"/>
        <v>0</v>
      </c>
      <c r="Q2946" s="27"/>
      <c r="R2946" s="26">
        <f t="shared" si="364"/>
        <v>0</v>
      </c>
      <c r="S2946" s="27"/>
      <c r="T2946" s="26">
        <f t="shared" si="365"/>
        <v>0</v>
      </c>
      <c r="U2946" s="27"/>
      <c r="V2946" s="26">
        <f t="shared" si="366"/>
        <v>0</v>
      </c>
      <c r="W2946" s="26">
        <f t="shared" si="367"/>
        <v>0</v>
      </c>
    </row>
    <row r="2947" spans="1:23" ht="12.75" customHeight="1" x14ac:dyDescent="0.25">
      <c r="A2947" s="7" t="str">
        <f t="shared" si="360"/>
        <v/>
      </c>
      <c r="B2947" s="20"/>
      <c r="C2947" s="21" t="str">
        <f>IF(B2947="","",VLOOKUP(B2947, 'Códigos 2'!$A$3:$C$10, 3, FALSE))</f>
        <v/>
      </c>
      <c r="D2947" s="21" t="str">
        <f>IF(B2947="","",VLOOKUP(B2947, 'Códigos 2'!$A$3:$B$10, 2, FALSE))</f>
        <v/>
      </c>
      <c r="E2947" s="22" t="str">
        <f>IF(F2947="","",VLOOKUP(F2947, 'Códigos 2'!E$3:F$66, 2, FALSE))</f>
        <v/>
      </c>
      <c r="F2947" s="23"/>
      <c r="G2947" s="23"/>
      <c r="H2947" s="23"/>
      <c r="I2947" s="23"/>
      <c r="J2947" s="24"/>
      <c r="K2947" s="20"/>
      <c r="L2947" s="20"/>
      <c r="M2947" s="25">
        <v>0</v>
      </c>
      <c r="N2947" s="26">
        <f t="shared" si="362"/>
        <v>0</v>
      </c>
      <c r="O2947" s="26">
        <f t="shared" si="361"/>
        <v>0</v>
      </c>
      <c r="P2947" s="26">
        <f t="shared" si="363"/>
        <v>0</v>
      </c>
      <c r="Q2947" s="27"/>
      <c r="R2947" s="26">
        <f t="shared" si="364"/>
        <v>0</v>
      </c>
      <c r="S2947" s="27"/>
      <c r="T2947" s="26">
        <f t="shared" si="365"/>
        <v>0</v>
      </c>
      <c r="U2947" s="27"/>
      <c r="V2947" s="26">
        <f t="shared" si="366"/>
        <v>0</v>
      </c>
      <c r="W2947" s="26">
        <f t="shared" si="367"/>
        <v>0</v>
      </c>
    </row>
    <row r="2948" spans="1:23" ht="12.75" customHeight="1" x14ac:dyDescent="0.25">
      <c r="A2948" s="7" t="str">
        <f t="shared" si="360"/>
        <v/>
      </c>
      <c r="B2948" s="20"/>
      <c r="C2948" s="21" t="str">
        <f>IF(B2948="","",VLOOKUP(B2948, 'Códigos 2'!$A$3:$C$10, 3, FALSE))</f>
        <v/>
      </c>
      <c r="D2948" s="21" t="str">
        <f>IF(B2948="","",VLOOKUP(B2948, 'Códigos 2'!$A$3:$B$10, 2, FALSE))</f>
        <v/>
      </c>
      <c r="E2948" s="22" t="str">
        <f>IF(F2948="","",VLOOKUP(F2948, 'Códigos 2'!E$3:F$66, 2, FALSE))</f>
        <v/>
      </c>
      <c r="F2948" s="23"/>
      <c r="G2948" s="23"/>
      <c r="H2948" s="23"/>
      <c r="I2948" s="23"/>
      <c r="J2948" s="24"/>
      <c r="K2948" s="20"/>
      <c r="L2948" s="20"/>
      <c r="M2948" s="25">
        <v>0</v>
      </c>
      <c r="N2948" s="26">
        <f t="shared" si="362"/>
        <v>0</v>
      </c>
      <c r="O2948" s="26">
        <f t="shared" si="361"/>
        <v>0</v>
      </c>
      <c r="P2948" s="26">
        <f t="shared" si="363"/>
        <v>0</v>
      </c>
      <c r="Q2948" s="27"/>
      <c r="R2948" s="26">
        <f t="shared" si="364"/>
        <v>0</v>
      </c>
      <c r="S2948" s="27"/>
      <c r="T2948" s="26">
        <f t="shared" si="365"/>
        <v>0</v>
      </c>
      <c r="U2948" s="27"/>
      <c r="V2948" s="26">
        <f t="shared" si="366"/>
        <v>0</v>
      </c>
      <c r="W2948" s="26">
        <f t="shared" si="367"/>
        <v>0</v>
      </c>
    </row>
    <row r="2949" spans="1:23" ht="12.75" customHeight="1" x14ac:dyDescent="0.25">
      <c r="A2949" s="7" t="str">
        <f t="shared" si="360"/>
        <v/>
      </c>
      <c r="B2949" s="20"/>
      <c r="C2949" s="21" t="str">
        <f>IF(B2949="","",VLOOKUP(B2949, 'Códigos 2'!$A$3:$C$10, 3, FALSE))</f>
        <v/>
      </c>
      <c r="D2949" s="21" t="str">
        <f>IF(B2949="","",VLOOKUP(B2949, 'Códigos 2'!$A$3:$B$10, 2, FALSE))</f>
        <v/>
      </c>
      <c r="E2949" s="22" t="str">
        <f>IF(F2949="","",VLOOKUP(F2949, 'Códigos 2'!E$3:F$66, 2, FALSE))</f>
        <v/>
      </c>
      <c r="F2949" s="23"/>
      <c r="G2949" s="23"/>
      <c r="H2949" s="23"/>
      <c r="I2949" s="23"/>
      <c r="J2949" s="24"/>
      <c r="K2949" s="20"/>
      <c r="L2949" s="20"/>
      <c r="M2949" s="25">
        <v>0</v>
      </c>
      <c r="N2949" s="26">
        <f t="shared" si="362"/>
        <v>0</v>
      </c>
      <c r="O2949" s="26">
        <f t="shared" si="361"/>
        <v>0</v>
      </c>
      <c r="P2949" s="26">
        <f t="shared" si="363"/>
        <v>0</v>
      </c>
      <c r="Q2949" s="27"/>
      <c r="R2949" s="26">
        <f t="shared" si="364"/>
        <v>0</v>
      </c>
      <c r="S2949" s="27"/>
      <c r="T2949" s="26">
        <f t="shared" si="365"/>
        <v>0</v>
      </c>
      <c r="U2949" s="27"/>
      <c r="V2949" s="26">
        <f t="shared" si="366"/>
        <v>0</v>
      </c>
      <c r="W2949" s="26">
        <f t="shared" si="367"/>
        <v>0</v>
      </c>
    </row>
    <row r="2950" spans="1:23" ht="12.75" customHeight="1" x14ac:dyDescent="0.25">
      <c r="A2950" s="7" t="str">
        <f t="shared" si="360"/>
        <v/>
      </c>
      <c r="B2950" s="20"/>
      <c r="C2950" s="21" t="str">
        <f>IF(B2950="","",VLOOKUP(B2950, 'Códigos 2'!$A$3:$C$10, 3, FALSE))</f>
        <v/>
      </c>
      <c r="D2950" s="21" t="str">
        <f>IF(B2950="","",VLOOKUP(B2950, 'Códigos 2'!$A$3:$B$10, 2, FALSE))</f>
        <v/>
      </c>
      <c r="E2950" s="22" t="str">
        <f>IF(F2950="","",VLOOKUP(F2950, 'Códigos 2'!E$3:F$66, 2, FALSE))</f>
        <v/>
      </c>
      <c r="F2950" s="23"/>
      <c r="G2950" s="23"/>
      <c r="H2950" s="23"/>
      <c r="I2950" s="23"/>
      <c r="J2950" s="24"/>
      <c r="K2950" s="20"/>
      <c r="L2950" s="20"/>
      <c r="M2950" s="25">
        <v>0</v>
      </c>
      <c r="N2950" s="26">
        <f t="shared" si="362"/>
        <v>0</v>
      </c>
      <c r="O2950" s="26">
        <f t="shared" si="361"/>
        <v>0</v>
      </c>
      <c r="P2950" s="26">
        <f t="shared" si="363"/>
        <v>0</v>
      </c>
      <c r="Q2950" s="27"/>
      <c r="R2950" s="26">
        <f t="shared" si="364"/>
        <v>0</v>
      </c>
      <c r="S2950" s="27"/>
      <c r="T2950" s="26">
        <f t="shared" si="365"/>
        <v>0</v>
      </c>
      <c r="U2950" s="27"/>
      <c r="V2950" s="26">
        <f t="shared" si="366"/>
        <v>0</v>
      </c>
      <c r="W2950" s="26">
        <f t="shared" si="367"/>
        <v>0</v>
      </c>
    </row>
    <row r="2951" spans="1:23" ht="12.75" customHeight="1" x14ac:dyDescent="0.25">
      <c r="A2951" s="7" t="str">
        <f t="shared" ref="A2951:A3014" si="368">IF(F2951 = "","",$N$2)</f>
        <v/>
      </c>
      <c r="B2951" s="20"/>
      <c r="C2951" s="21" t="str">
        <f>IF(B2951="","",VLOOKUP(B2951, 'Códigos 2'!$A$3:$C$10, 3, FALSE))</f>
        <v/>
      </c>
      <c r="D2951" s="21" t="str">
        <f>IF(B2951="","",VLOOKUP(B2951, 'Códigos 2'!$A$3:$B$10, 2, FALSE))</f>
        <v/>
      </c>
      <c r="E2951" s="22" t="str">
        <f>IF(F2951="","",VLOOKUP(F2951, 'Códigos 2'!E$3:F$66, 2, FALSE))</f>
        <v/>
      </c>
      <c r="F2951" s="23"/>
      <c r="G2951" s="23"/>
      <c r="H2951" s="23"/>
      <c r="I2951" s="23"/>
      <c r="J2951" s="24"/>
      <c r="K2951" s="20"/>
      <c r="L2951" s="20"/>
      <c r="M2951" s="25">
        <v>0</v>
      </c>
      <c r="N2951" s="26">
        <f t="shared" si="362"/>
        <v>0</v>
      </c>
      <c r="O2951" s="26">
        <f t="shared" ref="O2951:O3014" si="369">IF($C2951="Confianza",$N2951*$O$5,IF($C2951="Regular",$N2951*$O$5,0))</f>
        <v>0</v>
      </c>
      <c r="P2951" s="26">
        <f t="shared" si="363"/>
        <v>0</v>
      </c>
      <c r="Q2951" s="27"/>
      <c r="R2951" s="26">
        <f t="shared" si="364"/>
        <v>0</v>
      </c>
      <c r="S2951" s="27"/>
      <c r="T2951" s="26">
        <f t="shared" si="365"/>
        <v>0</v>
      </c>
      <c r="U2951" s="27"/>
      <c r="V2951" s="26">
        <f t="shared" si="366"/>
        <v>0</v>
      </c>
      <c r="W2951" s="26">
        <f t="shared" si="367"/>
        <v>0</v>
      </c>
    </row>
    <row r="2952" spans="1:23" ht="12.75" customHeight="1" x14ac:dyDescent="0.25">
      <c r="A2952" s="7" t="str">
        <f t="shared" si="368"/>
        <v/>
      </c>
      <c r="B2952" s="20"/>
      <c r="C2952" s="21" t="str">
        <f>IF(B2952="","",VLOOKUP(B2952, 'Códigos 2'!$A$3:$C$10, 3, FALSE))</f>
        <v/>
      </c>
      <c r="D2952" s="21" t="str">
        <f>IF(B2952="","",VLOOKUP(B2952, 'Códigos 2'!$A$3:$B$10, 2, FALSE))</f>
        <v/>
      </c>
      <c r="E2952" s="22" t="str">
        <f>IF(F2952="","",VLOOKUP(F2952, 'Códigos 2'!E$3:F$66, 2, FALSE))</f>
        <v/>
      </c>
      <c r="F2952" s="23"/>
      <c r="G2952" s="23"/>
      <c r="H2952" s="23"/>
      <c r="I2952" s="23"/>
      <c r="J2952" s="24"/>
      <c r="K2952" s="20"/>
      <c r="L2952" s="20"/>
      <c r="M2952" s="25">
        <v>0</v>
      </c>
      <c r="N2952" s="26">
        <f t="shared" ref="N2952:N3015" si="370">($K2952*$M2952)*L2952</f>
        <v>0</v>
      </c>
      <c r="O2952" s="26">
        <f t="shared" si="369"/>
        <v>0</v>
      </c>
      <c r="P2952" s="26">
        <f t="shared" ref="P2952:P3015" si="371">($N2952+V2952+T2952)*$P$5</f>
        <v>0</v>
      </c>
      <c r="Q2952" s="27"/>
      <c r="R2952" s="26">
        <f t="shared" ref="R2952:R3015" si="372">IF(Q2952="Si",K2952*L2952*$Q$5,0)</f>
        <v>0</v>
      </c>
      <c r="S2952" s="27"/>
      <c r="T2952" s="26">
        <f t="shared" ref="T2952:T3015" si="373">IF(S2952="Si",K2952*$S$5,0)</f>
        <v>0</v>
      </c>
      <c r="U2952" s="27"/>
      <c r="V2952" s="26">
        <f t="shared" ref="V2952:V3015" si="374">IF(U2952="Si",K2952*$U$5,0)</f>
        <v>0</v>
      </c>
      <c r="W2952" s="26">
        <f t="shared" ref="W2952:W3015" si="375">SUM(N2952:V2952)</f>
        <v>0</v>
      </c>
    </row>
    <row r="2953" spans="1:23" ht="12.75" customHeight="1" x14ac:dyDescent="0.25">
      <c r="A2953" s="7" t="str">
        <f t="shared" si="368"/>
        <v/>
      </c>
      <c r="B2953" s="20"/>
      <c r="C2953" s="21" t="str">
        <f>IF(B2953="","",VLOOKUP(B2953, 'Códigos 2'!$A$3:$C$10, 3, FALSE))</f>
        <v/>
      </c>
      <c r="D2953" s="21" t="str">
        <f>IF(B2953="","",VLOOKUP(B2953, 'Códigos 2'!$A$3:$B$10, 2, FALSE))</f>
        <v/>
      </c>
      <c r="E2953" s="22" t="str">
        <f>IF(F2953="","",VLOOKUP(F2953, 'Códigos 2'!E$3:F$66, 2, FALSE))</f>
        <v/>
      </c>
      <c r="F2953" s="23"/>
      <c r="G2953" s="23"/>
      <c r="H2953" s="23"/>
      <c r="I2953" s="23"/>
      <c r="J2953" s="24"/>
      <c r="K2953" s="20"/>
      <c r="L2953" s="20"/>
      <c r="M2953" s="25">
        <v>0</v>
      </c>
      <c r="N2953" s="26">
        <f t="shared" si="370"/>
        <v>0</v>
      </c>
      <c r="O2953" s="26">
        <f t="shared" si="369"/>
        <v>0</v>
      </c>
      <c r="P2953" s="26">
        <f t="shared" si="371"/>
        <v>0</v>
      </c>
      <c r="Q2953" s="27"/>
      <c r="R2953" s="26">
        <f t="shared" si="372"/>
        <v>0</v>
      </c>
      <c r="S2953" s="27"/>
      <c r="T2953" s="26">
        <f t="shared" si="373"/>
        <v>0</v>
      </c>
      <c r="U2953" s="27"/>
      <c r="V2953" s="26">
        <f t="shared" si="374"/>
        <v>0</v>
      </c>
      <c r="W2953" s="26">
        <f t="shared" si="375"/>
        <v>0</v>
      </c>
    </row>
    <row r="2954" spans="1:23" ht="12.75" customHeight="1" x14ac:dyDescent="0.25">
      <c r="A2954" s="7" t="str">
        <f t="shared" si="368"/>
        <v/>
      </c>
      <c r="B2954" s="20"/>
      <c r="C2954" s="21" t="str">
        <f>IF(B2954="","",VLOOKUP(B2954, 'Códigos 2'!$A$3:$C$10, 3, FALSE))</f>
        <v/>
      </c>
      <c r="D2954" s="21" t="str">
        <f>IF(B2954="","",VLOOKUP(B2954, 'Códigos 2'!$A$3:$B$10, 2, FALSE))</f>
        <v/>
      </c>
      <c r="E2954" s="22" t="str">
        <f>IF(F2954="","",VLOOKUP(F2954, 'Códigos 2'!E$3:F$66, 2, FALSE))</f>
        <v/>
      </c>
      <c r="F2954" s="23"/>
      <c r="G2954" s="23"/>
      <c r="H2954" s="23"/>
      <c r="I2954" s="23"/>
      <c r="J2954" s="24"/>
      <c r="K2954" s="20"/>
      <c r="L2954" s="20"/>
      <c r="M2954" s="25">
        <v>0</v>
      </c>
      <c r="N2954" s="26">
        <f t="shared" si="370"/>
        <v>0</v>
      </c>
      <c r="O2954" s="26">
        <f t="shared" si="369"/>
        <v>0</v>
      </c>
      <c r="P2954" s="26">
        <f t="shared" si="371"/>
        <v>0</v>
      </c>
      <c r="Q2954" s="27"/>
      <c r="R2954" s="26">
        <f t="shared" si="372"/>
        <v>0</v>
      </c>
      <c r="S2954" s="27"/>
      <c r="T2954" s="26">
        <f t="shared" si="373"/>
        <v>0</v>
      </c>
      <c r="U2954" s="27"/>
      <c r="V2954" s="26">
        <f t="shared" si="374"/>
        <v>0</v>
      </c>
      <c r="W2954" s="26">
        <f t="shared" si="375"/>
        <v>0</v>
      </c>
    </row>
    <row r="2955" spans="1:23" ht="12.75" customHeight="1" x14ac:dyDescent="0.25">
      <c r="A2955" s="7" t="str">
        <f t="shared" si="368"/>
        <v/>
      </c>
      <c r="B2955" s="20"/>
      <c r="C2955" s="21" t="str">
        <f>IF(B2955="","",VLOOKUP(B2955, 'Códigos 2'!$A$3:$C$10, 3, FALSE))</f>
        <v/>
      </c>
      <c r="D2955" s="21" t="str">
        <f>IF(B2955="","",VLOOKUP(B2955, 'Códigos 2'!$A$3:$B$10, 2, FALSE))</f>
        <v/>
      </c>
      <c r="E2955" s="22" t="str">
        <f>IF(F2955="","",VLOOKUP(F2955, 'Códigos 2'!E$3:F$66, 2, FALSE))</f>
        <v/>
      </c>
      <c r="F2955" s="23"/>
      <c r="G2955" s="23"/>
      <c r="H2955" s="23"/>
      <c r="I2955" s="23"/>
      <c r="J2955" s="24"/>
      <c r="K2955" s="20"/>
      <c r="L2955" s="20"/>
      <c r="M2955" s="25">
        <v>0</v>
      </c>
      <c r="N2955" s="26">
        <f t="shared" si="370"/>
        <v>0</v>
      </c>
      <c r="O2955" s="26">
        <f t="shared" si="369"/>
        <v>0</v>
      </c>
      <c r="P2955" s="26">
        <f t="shared" si="371"/>
        <v>0</v>
      </c>
      <c r="Q2955" s="27"/>
      <c r="R2955" s="26">
        <f t="shared" si="372"/>
        <v>0</v>
      </c>
      <c r="S2955" s="27"/>
      <c r="T2955" s="26">
        <f t="shared" si="373"/>
        <v>0</v>
      </c>
      <c r="U2955" s="27"/>
      <c r="V2955" s="26">
        <f t="shared" si="374"/>
        <v>0</v>
      </c>
      <c r="W2955" s="26">
        <f t="shared" si="375"/>
        <v>0</v>
      </c>
    </row>
    <row r="2956" spans="1:23" ht="12.75" customHeight="1" x14ac:dyDescent="0.25">
      <c r="A2956" s="7" t="str">
        <f t="shared" si="368"/>
        <v/>
      </c>
      <c r="B2956" s="20"/>
      <c r="C2956" s="21" t="str">
        <f>IF(B2956="","",VLOOKUP(B2956, 'Códigos 2'!$A$3:$C$10, 3, FALSE))</f>
        <v/>
      </c>
      <c r="D2956" s="21" t="str">
        <f>IF(B2956="","",VLOOKUP(B2956, 'Códigos 2'!$A$3:$B$10, 2, FALSE))</f>
        <v/>
      </c>
      <c r="E2956" s="22" t="str">
        <f>IF(F2956="","",VLOOKUP(F2956, 'Códigos 2'!E$3:F$66, 2, FALSE))</f>
        <v/>
      </c>
      <c r="F2956" s="23"/>
      <c r="G2956" s="23"/>
      <c r="H2956" s="23"/>
      <c r="I2956" s="23"/>
      <c r="J2956" s="24"/>
      <c r="K2956" s="20"/>
      <c r="L2956" s="20"/>
      <c r="M2956" s="25">
        <v>0</v>
      </c>
      <c r="N2956" s="26">
        <f t="shared" si="370"/>
        <v>0</v>
      </c>
      <c r="O2956" s="26">
        <f t="shared" si="369"/>
        <v>0</v>
      </c>
      <c r="P2956" s="26">
        <f t="shared" si="371"/>
        <v>0</v>
      </c>
      <c r="Q2956" s="27"/>
      <c r="R2956" s="26">
        <f t="shared" si="372"/>
        <v>0</v>
      </c>
      <c r="S2956" s="27"/>
      <c r="T2956" s="26">
        <f t="shared" si="373"/>
        <v>0</v>
      </c>
      <c r="U2956" s="27"/>
      <c r="V2956" s="26">
        <f t="shared" si="374"/>
        <v>0</v>
      </c>
      <c r="W2956" s="26">
        <f t="shared" si="375"/>
        <v>0</v>
      </c>
    </row>
    <row r="2957" spans="1:23" ht="12.75" customHeight="1" x14ac:dyDescent="0.25">
      <c r="A2957" s="7" t="str">
        <f t="shared" si="368"/>
        <v/>
      </c>
      <c r="B2957" s="20"/>
      <c r="C2957" s="21" t="str">
        <f>IF(B2957="","",VLOOKUP(B2957, 'Códigos 2'!$A$3:$C$10, 3, FALSE))</f>
        <v/>
      </c>
      <c r="D2957" s="21" t="str">
        <f>IF(B2957="","",VLOOKUP(B2957, 'Códigos 2'!$A$3:$B$10, 2, FALSE))</f>
        <v/>
      </c>
      <c r="E2957" s="22" t="str">
        <f>IF(F2957="","",VLOOKUP(F2957, 'Códigos 2'!E$3:F$66, 2, FALSE))</f>
        <v/>
      </c>
      <c r="F2957" s="23"/>
      <c r="G2957" s="23"/>
      <c r="H2957" s="23"/>
      <c r="I2957" s="23"/>
      <c r="J2957" s="24"/>
      <c r="K2957" s="20"/>
      <c r="L2957" s="20"/>
      <c r="M2957" s="25">
        <v>0</v>
      </c>
      <c r="N2957" s="26">
        <f t="shared" si="370"/>
        <v>0</v>
      </c>
      <c r="O2957" s="26">
        <f t="shared" si="369"/>
        <v>0</v>
      </c>
      <c r="P2957" s="26">
        <f t="shared" si="371"/>
        <v>0</v>
      </c>
      <c r="Q2957" s="27"/>
      <c r="R2957" s="26">
        <f t="shared" si="372"/>
        <v>0</v>
      </c>
      <c r="S2957" s="27"/>
      <c r="T2957" s="26">
        <f t="shared" si="373"/>
        <v>0</v>
      </c>
      <c r="U2957" s="27"/>
      <c r="V2957" s="26">
        <f t="shared" si="374"/>
        <v>0</v>
      </c>
      <c r="W2957" s="26">
        <f t="shared" si="375"/>
        <v>0</v>
      </c>
    </row>
    <row r="2958" spans="1:23" ht="12.75" customHeight="1" x14ac:dyDescent="0.25">
      <c r="A2958" s="7" t="str">
        <f t="shared" si="368"/>
        <v/>
      </c>
      <c r="B2958" s="20"/>
      <c r="C2958" s="21" t="str">
        <f>IF(B2958="","",VLOOKUP(B2958, 'Códigos 2'!$A$3:$C$10, 3, FALSE))</f>
        <v/>
      </c>
      <c r="D2958" s="21" t="str">
        <f>IF(B2958="","",VLOOKUP(B2958, 'Códigos 2'!$A$3:$B$10, 2, FALSE))</f>
        <v/>
      </c>
      <c r="E2958" s="22" t="str">
        <f>IF(F2958="","",VLOOKUP(F2958, 'Códigos 2'!E$3:F$66, 2, FALSE))</f>
        <v/>
      </c>
      <c r="F2958" s="23"/>
      <c r="G2958" s="23"/>
      <c r="H2958" s="23"/>
      <c r="I2958" s="23"/>
      <c r="J2958" s="24"/>
      <c r="K2958" s="20"/>
      <c r="L2958" s="20"/>
      <c r="M2958" s="25">
        <v>0</v>
      </c>
      <c r="N2958" s="26">
        <f t="shared" si="370"/>
        <v>0</v>
      </c>
      <c r="O2958" s="26">
        <f t="shared" si="369"/>
        <v>0</v>
      </c>
      <c r="P2958" s="26">
        <f t="shared" si="371"/>
        <v>0</v>
      </c>
      <c r="Q2958" s="27"/>
      <c r="R2958" s="26">
        <f t="shared" si="372"/>
        <v>0</v>
      </c>
      <c r="S2958" s="27"/>
      <c r="T2958" s="26">
        <f t="shared" si="373"/>
        <v>0</v>
      </c>
      <c r="U2958" s="27"/>
      <c r="V2958" s="26">
        <f t="shared" si="374"/>
        <v>0</v>
      </c>
      <c r="W2958" s="26">
        <f t="shared" si="375"/>
        <v>0</v>
      </c>
    </row>
    <row r="2959" spans="1:23" ht="12.75" customHeight="1" x14ac:dyDescent="0.25">
      <c r="A2959" s="7" t="str">
        <f t="shared" si="368"/>
        <v/>
      </c>
      <c r="B2959" s="20"/>
      <c r="C2959" s="21" t="str">
        <f>IF(B2959="","",VLOOKUP(B2959, 'Códigos 2'!$A$3:$C$10, 3, FALSE))</f>
        <v/>
      </c>
      <c r="D2959" s="21" t="str">
        <f>IF(B2959="","",VLOOKUP(B2959, 'Códigos 2'!$A$3:$B$10, 2, FALSE))</f>
        <v/>
      </c>
      <c r="E2959" s="22" t="str">
        <f>IF(F2959="","",VLOOKUP(F2959, 'Códigos 2'!E$3:F$66, 2, FALSE))</f>
        <v/>
      </c>
      <c r="F2959" s="23"/>
      <c r="G2959" s="23"/>
      <c r="H2959" s="23"/>
      <c r="I2959" s="23"/>
      <c r="J2959" s="24"/>
      <c r="K2959" s="20"/>
      <c r="L2959" s="20"/>
      <c r="M2959" s="25">
        <v>0</v>
      </c>
      <c r="N2959" s="26">
        <f t="shared" si="370"/>
        <v>0</v>
      </c>
      <c r="O2959" s="26">
        <f t="shared" si="369"/>
        <v>0</v>
      </c>
      <c r="P2959" s="26">
        <f t="shared" si="371"/>
        <v>0</v>
      </c>
      <c r="Q2959" s="27"/>
      <c r="R2959" s="26">
        <f t="shared" si="372"/>
        <v>0</v>
      </c>
      <c r="S2959" s="27"/>
      <c r="T2959" s="26">
        <f t="shared" si="373"/>
        <v>0</v>
      </c>
      <c r="U2959" s="27"/>
      <c r="V2959" s="26">
        <f t="shared" si="374"/>
        <v>0</v>
      </c>
      <c r="W2959" s="26">
        <f t="shared" si="375"/>
        <v>0</v>
      </c>
    </row>
    <row r="2960" spans="1:23" ht="12.75" customHeight="1" x14ac:dyDescent="0.25">
      <c r="A2960" s="7" t="str">
        <f t="shared" si="368"/>
        <v/>
      </c>
      <c r="B2960" s="20"/>
      <c r="C2960" s="21" t="str">
        <f>IF(B2960="","",VLOOKUP(B2960, 'Códigos 2'!$A$3:$C$10, 3, FALSE))</f>
        <v/>
      </c>
      <c r="D2960" s="21" t="str">
        <f>IF(B2960="","",VLOOKUP(B2960, 'Códigos 2'!$A$3:$B$10, 2, FALSE))</f>
        <v/>
      </c>
      <c r="E2960" s="22" t="str">
        <f>IF(F2960="","",VLOOKUP(F2960, 'Códigos 2'!E$3:F$66, 2, FALSE))</f>
        <v/>
      </c>
      <c r="F2960" s="23"/>
      <c r="G2960" s="23"/>
      <c r="H2960" s="23"/>
      <c r="I2960" s="23"/>
      <c r="J2960" s="24"/>
      <c r="K2960" s="20"/>
      <c r="L2960" s="20"/>
      <c r="M2960" s="25">
        <v>0</v>
      </c>
      <c r="N2960" s="26">
        <f t="shared" si="370"/>
        <v>0</v>
      </c>
      <c r="O2960" s="26">
        <f t="shared" si="369"/>
        <v>0</v>
      </c>
      <c r="P2960" s="26">
        <f t="shared" si="371"/>
        <v>0</v>
      </c>
      <c r="Q2960" s="27"/>
      <c r="R2960" s="26">
        <f t="shared" si="372"/>
        <v>0</v>
      </c>
      <c r="S2960" s="27"/>
      <c r="T2960" s="26">
        <f t="shared" si="373"/>
        <v>0</v>
      </c>
      <c r="U2960" s="27"/>
      <c r="V2960" s="26">
        <f t="shared" si="374"/>
        <v>0</v>
      </c>
      <c r="W2960" s="26">
        <f t="shared" si="375"/>
        <v>0</v>
      </c>
    </row>
    <row r="2961" spans="1:23" ht="12.75" customHeight="1" x14ac:dyDescent="0.25">
      <c r="A2961" s="7" t="str">
        <f t="shared" si="368"/>
        <v/>
      </c>
      <c r="B2961" s="20"/>
      <c r="C2961" s="21" t="str">
        <f>IF(B2961="","",VLOOKUP(B2961, 'Códigos 2'!$A$3:$C$10, 3, FALSE))</f>
        <v/>
      </c>
      <c r="D2961" s="21" t="str">
        <f>IF(B2961="","",VLOOKUP(B2961, 'Códigos 2'!$A$3:$B$10, 2, FALSE))</f>
        <v/>
      </c>
      <c r="E2961" s="22" t="str">
        <f>IF(F2961="","",VLOOKUP(F2961, 'Códigos 2'!E$3:F$66, 2, FALSE))</f>
        <v/>
      </c>
      <c r="F2961" s="23"/>
      <c r="G2961" s="23"/>
      <c r="H2961" s="23"/>
      <c r="I2961" s="23"/>
      <c r="J2961" s="24"/>
      <c r="K2961" s="20"/>
      <c r="L2961" s="20"/>
      <c r="M2961" s="25">
        <v>0</v>
      </c>
      <c r="N2961" s="26">
        <f t="shared" si="370"/>
        <v>0</v>
      </c>
      <c r="O2961" s="26">
        <f t="shared" si="369"/>
        <v>0</v>
      </c>
      <c r="P2961" s="26">
        <f t="shared" si="371"/>
        <v>0</v>
      </c>
      <c r="Q2961" s="27"/>
      <c r="R2961" s="26">
        <f t="shared" si="372"/>
        <v>0</v>
      </c>
      <c r="S2961" s="27"/>
      <c r="T2961" s="26">
        <f t="shared" si="373"/>
        <v>0</v>
      </c>
      <c r="U2961" s="27"/>
      <c r="V2961" s="26">
        <f t="shared" si="374"/>
        <v>0</v>
      </c>
      <c r="W2961" s="26">
        <f t="shared" si="375"/>
        <v>0</v>
      </c>
    </row>
    <row r="2962" spans="1:23" ht="12.75" customHeight="1" x14ac:dyDescent="0.25">
      <c r="A2962" s="7" t="str">
        <f t="shared" si="368"/>
        <v/>
      </c>
      <c r="B2962" s="20"/>
      <c r="C2962" s="21" t="str">
        <f>IF(B2962="","",VLOOKUP(B2962, 'Códigos 2'!$A$3:$C$10, 3, FALSE))</f>
        <v/>
      </c>
      <c r="D2962" s="21" t="str">
        <f>IF(B2962="","",VLOOKUP(B2962, 'Códigos 2'!$A$3:$B$10, 2, FALSE))</f>
        <v/>
      </c>
      <c r="E2962" s="22" t="str">
        <f>IF(F2962="","",VLOOKUP(F2962, 'Códigos 2'!E$3:F$66, 2, FALSE))</f>
        <v/>
      </c>
      <c r="F2962" s="23"/>
      <c r="G2962" s="23"/>
      <c r="H2962" s="23"/>
      <c r="I2962" s="23"/>
      <c r="J2962" s="24"/>
      <c r="K2962" s="20"/>
      <c r="L2962" s="20"/>
      <c r="M2962" s="25">
        <v>0</v>
      </c>
      <c r="N2962" s="26">
        <f t="shared" si="370"/>
        <v>0</v>
      </c>
      <c r="O2962" s="26">
        <f t="shared" si="369"/>
        <v>0</v>
      </c>
      <c r="P2962" s="26">
        <f t="shared" si="371"/>
        <v>0</v>
      </c>
      <c r="Q2962" s="27"/>
      <c r="R2962" s="26">
        <f t="shared" si="372"/>
        <v>0</v>
      </c>
      <c r="S2962" s="27"/>
      <c r="T2962" s="26">
        <f t="shared" si="373"/>
        <v>0</v>
      </c>
      <c r="U2962" s="27"/>
      <c r="V2962" s="26">
        <f t="shared" si="374"/>
        <v>0</v>
      </c>
      <c r="W2962" s="26">
        <f t="shared" si="375"/>
        <v>0</v>
      </c>
    </row>
    <row r="2963" spans="1:23" ht="12.75" customHeight="1" x14ac:dyDescent="0.25">
      <c r="A2963" s="7" t="str">
        <f t="shared" si="368"/>
        <v/>
      </c>
      <c r="B2963" s="20"/>
      <c r="C2963" s="21" t="str">
        <f>IF(B2963="","",VLOOKUP(B2963, 'Códigos 2'!$A$3:$C$10, 3, FALSE))</f>
        <v/>
      </c>
      <c r="D2963" s="21" t="str">
        <f>IF(B2963="","",VLOOKUP(B2963, 'Códigos 2'!$A$3:$B$10, 2, FALSE))</f>
        <v/>
      </c>
      <c r="E2963" s="22" t="str">
        <f>IF(F2963="","",VLOOKUP(F2963, 'Códigos 2'!E$3:F$66, 2, FALSE))</f>
        <v/>
      </c>
      <c r="F2963" s="23"/>
      <c r="G2963" s="23"/>
      <c r="H2963" s="23"/>
      <c r="I2963" s="23"/>
      <c r="J2963" s="24"/>
      <c r="K2963" s="20"/>
      <c r="L2963" s="20"/>
      <c r="M2963" s="25">
        <v>0</v>
      </c>
      <c r="N2963" s="26">
        <f t="shared" si="370"/>
        <v>0</v>
      </c>
      <c r="O2963" s="26">
        <f t="shared" si="369"/>
        <v>0</v>
      </c>
      <c r="P2963" s="26">
        <f t="shared" si="371"/>
        <v>0</v>
      </c>
      <c r="Q2963" s="27"/>
      <c r="R2963" s="26">
        <f t="shared" si="372"/>
        <v>0</v>
      </c>
      <c r="S2963" s="27"/>
      <c r="T2963" s="26">
        <f t="shared" si="373"/>
        <v>0</v>
      </c>
      <c r="U2963" s="27"/>
      <c r="V2963" s="26">
        <f t="shared" si="374"/>
        <v>0</v>
      </c>
      <c r="W2963" s="26">
        <f t="shared" si="375"/>
        <v>0</v>
      </c>
    </row>
    <row r="2964" spans="1:23" ht="12.75" customHeight="1" x14ac:dyDescent="0.25">
      <c r="A2964" s="7" t="str">
        <f t="shared" si="368"/>
        <v/>
      </c>
      <c r="B2964" s="20"/>
      <c r="C2964" s="21" t="str">
        <f>IF(B2964="","",VLOOKUP(B2964, 'Códigos 2'!$A$3:$C$10, 3, FALSE))</f>
        <v/>
      </c>
      <c r="D2964" s="21" t="str">
        <f>IF(B2964="","",VLOOKUP(B2964, 'Códigos 2'!$A$3:$B$10, 2, FALSE))</f>
        <v/>
      </c>
      <c r="E2964" s="22" t="str">
        <f>IF(F2964="","",VLOOKUP(F2964, 'Códigos 2'!E$3:F$66, 2, FALSE))</f>
        <v/>
      </c>
      <c r="F2964" s="23"/>
      <c r="G2964" s="23"/>
      <c r="H2964" s="23"/>
      <c r="I2964" s="23"/>
      <c r="J2964" s="24"/>
      <c r="K2964" s="20"/>
      <c r="L2964" s="20"/>
      <c r="M2964" s="25">
        <v>0</v>
      </c>
      <c r="N2964" s="26">
        <f t="shared" si="370"/>
        <v>0</v>
      </c>
      <c r="O2964" s="26">
        <f t="shared" si="369"/>
        <v>0</v>
      </c>
      <c r="P2964" s="26">
        <f t="shared" si="371"/>
        <v>0</v>
      </c>
      <c r="Q2964" s="27"/>
      <c r="R2964" s="26">
        <f t="shared" si="372"/>
        <v>0</v>
      </c>
      <c r="S2964" s="27"/>
      <c r="T2964" s="26">
        <f t="shared" si="373"/>
        <v>0</v>
      </c>
      <c r="U2964" s="27"/>
      <c r="V2964" s="26">
        <f t="shared" si="374"/>
        <v>0</v>
      </c>
      <c r="W2964" s="26">
        <f t="shared" si="375"/>
        <v>0</v>
      </c>
    </row>
    <row r="2965" spans="1:23" ht="12.75" customHeight="1" x14ac:dyDescent="0.25">
      <c r="A2965" s="7" t="str">
        <f t="shared" si="368"/>
        <v/>
      </c>
      <c r="B2965" s="20"/>
      <c r="C2965" s="21" t="str">
        <f>IF(B2965="","",VLOOKUP(B2965, 'Códigos 2'!$A$3:$C$10, 3, FALSE))</f>
        <v/>
      </c>
      <c r="D2965" s="21" t="str">
        <f>IF(B2965="","",VLOOKUP(B2965, 'Códigos 2'!$A$3:$B$10, 2, FALSE))</f>
        <v/>
      </c>
      <c r="E2965" s="22" t="str">
        <f>IF(F2965="","",VLOOKUP(F2965, 'Códigos 2'!E$3:F$66, 2, FALSE))</f>
        <v/>
      </c>
      <c r="F2965" s="23"/>
      <c r="G2965" s="23"/>
      <c r="H2965" s="23"/>
      <c r="I2965" s="23"/>
      <c r="J2965" s="24"/>
      <c r="K2965" s="20"/>
      <c r="L2965" s="20"/>
      <c r="M2965" s="25">
        <v>0</v>
      </c>
      <c r="N2965" s="26">
        <f t="shared" si="370"/>
        <v>0</v>
      </c>
      <c r="O2965" s="26">
        <f t="shared" si="369"/>
        <v>0</v>
      </c>
      <c r="P2965" s="26">
        <f t="shared" si="371"/>
        <v>0</v>
      </c>
      <c r="Q2965" s="27"/>
      <c r="R2965" s="26">
        <f t="shared" si="372"/>
        <v>0</v>
      </c>
      <c r="S2965" s="27"/>
      <c r="T2965" s="26">
        <f t="shared" si="373"/>
        <v>0</v>
      </c>
      <c r="U2965" s="27"/>
      <c r="V2965" s="26">
        <f t="shared" si="374"/>
        <v>0</v>
      </c>
      <c r="W2965" s="26">
        <f t="shared" si="375"/>
        <v>0</v>
      </c>
    </row>
    <row r="2966" spans="1:23" ht="12.75" customHeight="1" x14ac:dyDescent="0.25">
      <c r="A2966" s="7" t="str">
        <f t="shared" si="368"/>
        <v/>
      </c>
      <c r="B2966" s="20"/>
      <c r="C2966" s="21" t="str">
        <f>IF(B2966="","",VLOOKUP(B2966, 'Códigos 2'!$A$3:$C$10, 3, FALSE))</f>
        <v/>
      </c>
      <c r="D2966" s="21" t="str">
        <f>IF(B2966="","",VLOOKUP(B2966, 'Códigos 2'!$A$3:$B$10, 2, FALSE))</f>
        <v/>
      </c>
      <c r="E2966" s="22" t="str">
        <f>IF(F2966="","",VLOOKUP(F2966, 'Códigos 2'!E$3:F$66, 2, FALSE))</f>
        <v/>
      </c>
      <c r="F2966" s="23"/>
      <c r="G2966" s="23"/>
      <c r="H2966" s="23"/>
      <c r="I2966" s="23"/>
      <c r="J2966" s="24"/>
      <c r="K2966" s="20"/>
      <c r="L2966" s="20"/>
      <c r="M2966" s="25">
        <v>0</v>
      </c>
      <c r="N2966" s="26">
        <f t="shared" si="370"/>
        <v>0</v>
      </c>
      <c r="O2966" s="26">
        <f t="shared" si="369"/>
        <v>0</v>
      </c>
      <c r="P2966" s="26">
        <f t="shared" si="371"/>
        <v>0</v>
      </c>
      <c r="Q2966" s="27"/>
      <c r="R2966" s="26">
        <f t="shared" si="372"/>
        <v>0</v>
      </c>
      <c r="S2966" s="27"/>
      <c r="T2966" s="26">
        <f t="shared" si="373"/>
        <v>0</v>
      </c>
      <c r="U2966" s="27"/>
      <c r="V2966" s="26">
        <f t="shared" si="374"/>
        <v>0</v>
      </c>
      <c r="W2966" s="26">
        <f t="shared" si="375"/>
        <v>0</v>
      </c>
    </row>
    <row r="2967" spans="1:23" ht="12.75" customHeight="1" x14ac:dyDescent="0.25">
      <c r="A2967" s="7" t="str">
        <f t="shared" si="368"/>
        <v/>
      </c>
      <c r="B2967" s="20"/>
      <c r="C2967" s="21" t="str">
        <f>IF(B2967="","",VLOOKUP(B2967, 'Códigos 2'!$A$3:$C$10, 3, FALSE))</f>
        <v/>
      </c>
      <c r="D2967" s="21" t="str">
        <f>IF(B2967="","",VLOOKUP(B2967, 'Códigos 2'!$A$3:$B$10, 2, FALSE))</f>
        <v/>
      </c>
      <c r="E2967" s="22" t="str">
        <f>IF(F2967="","",VLOOKUP(F2967, 'Códigos 2'!E$3:F$66, 2, FALSE))</f>
        <v/>
      </c>
      <c r="F2967" s="23"/>
      <c r="G2967" s="23"/>
      <c r="H2967" s="23"/>
      <c r="I2967" s="23"/>
      <c r="J2967" s="24"/>
      <c r="K2967" s="20"/>
      <c r="L2967" s="20"/>
      <c r="M2967" s="25">
        <v>0</v>
      </c>
      <c r="N2967" s="26">
        <f t="shared" si="370"/>
        <v>0</v>
      </c>
      <c r="O2967" s="26">
        <f t="shared" si="369"/>
        <v>0</v>
      </c>
      <c r="P2967" s="26">
        <f t="shared" si="371"/>
        <v>0</v>
      </c>
      <c r="Q2967" s="27"/>
      <c r="R2967" s="26">
        <f t="shared" si="372"/>
        <v>0</v>
      </c>
      <c r="S2967" s="27"/>
      <c r="T2967" s="26">
        <f t="shared" si="373"/>
        <v>0</v>
      </c>
      <c r="U2967" s="27"/>
      <c r="V2967" s="26">
        <f t="shared" si="374"/>
        <v>0</v>
      </c>
      <c r="W2967" s="26">
        <f t="shared" si="375"/>
        <v>0</v>
      </c>
    </row>
    <row r="2968" spans="1:23" ht="12.75" customHeight="1" x14ac:dyDescent="0.25">
      <c r="A2968" s="7" t="str">
        <f t="shared" si="368"/>
        <v/>
      </c>
      <c r="B2968" s="20"/>
      <c r="C2968" s="21" t="str">
        <f>IF(B2968="","",VLOOKUP(B2968, 'Códigos 2'!$A$3:$C$10, 3, FALSE))</f>
        <v/>
      </c>
      <c r="D2968" s="21" t="str">
        <f>IF(B2968="","",VLOOKUP(B2968, 'Códigos 2'!$A$3:$B$10, 2, FALSE))</f>
        <v/>
      </c>
      <c r="E2968" s="22" t="str">
        <f>IF(F2968="","",VLOOKUP(F2968, 'Códigos 2'!E$3:F$66, 2, FALSE))</f>
        <v/>
      </c>
      <c r="F2968" s="23"/>
      <c r="G2968" s="23"/>
      <c r="H2968" s="23"/>
      <c r="I2968" s="23"/>
      <c r="J2968" s="24"/>
      <c r="K2968" s="20"/>
      <c r="L2968" s="20"/>
      <c r="M2968" s="25">
        <v>0</v>
      </c>
      <c r="N2968" s="26">
        <f t="shared" si="370"/>
        <v>0</v>
      </c>
      <c r="O2968" s="26">
        <f t="shared" si="369"/>
        <v>0</v>
      </c>
      <c r="P2968" s="26">
        <f t="shared" si="371"/>
        <v>0</v>
      </c>
      <c r="Q2968" s="27"/>
      <c r="R2968" s="26">
        <f t="shared" si="372"/>
        <v>0</v>
      </c>
      <c r="S2968" s="27"/>
      <c r="T2968" s="26">
        <f t="shared" si="373"/>
        <v>0</v>
      </c>
      <c r="U2968" s="27"/>
      <c r="V2968" s="26">
        <f t="shared" si="374"/>
        <v>0</v>
      </c>
      <c r="W2968" s="26">
        <f t="shared" si="375"/>
        <v>0</v>
      </c>
    </row>
    <row r="2969" spans="1:23" ht="12.75" customHeight="1" x14ac:dyDescent="0.25">
      <c r="A2969" s="7" t="str">
        <f t="shared" si="368"/>
        <v/>
      </c>
      <c r="B2969" s="20"/>
      <c r="C2969" s="21" t="str">
        <f>IF(B2969="","",VLOOKUP(B2969, 'Códigos 2'!$A$3:$C$10, 3, FALSE))</f>
        <v/>
      </c>
      <c r="D2969" s="21" t="str">
        <f>IF(B2969="","",VLOOKUP(B2969, 'Códigos 2'!$A$3:$B$10, 2, FALSE))</f>
        <v/>
      </c>
      <c r="E2969" s="22" t="str">
        <f>IF(F2969="","",VLOOKUP(F2969, 'Códigos 2'!E$3:F$66, 2, FALSE))</f>
        <v/>
      </c>
      <c r="F2969" s="23"/>
      <c r="G2969" s="23"/>
      <c r="H2969" s="23"/>
      <c r="I2969" s="23"/>
      <c r="J2969" s="24"/>
      <c r="K2969" s="20"/>
      <c r="L2969" s="20"/>
      <c r="M2969" s="25">
        <v>0</v>
      </c>
      <c r="N2969" s="26">
        <f t="shared" si="370"/>
        <v>0</v>
      </c>
      <c r="O2969" s="26">
        <f t="shared" si="369"/>
        <v>0</v>
      </c>
      <c r="P2969" s="26">
        <f t="shared" si="371"/>
        <v>0</v>
      </c>
      <c r="Q2969" s="27"/>
      <c r="R2969" s="26">
        <f t="shared" si="372"/>
        <v>0</v>
      </c>
      <c r="S2969" s="27"/>
      <c r="T2969" s="26">
        <f t="shared" si="373"/>
        <v>0</v>
      </c>
      <c r="U2969" s="27"/>
      <c r="V2969" s="26">
        <f t="shared" si="374"/>
        <v>0</v>
      </c>
      <c r="W2969" s="26">
        <f t="shared" si="375"/>
        <v>0</v>
      </c>
    </row>
    <row r="2970" spans="1:23" ht="12.75" customHeight="1" x14ac:dyDescent="0.25">
      <c r="A2970" s="7" t="str">
        <f t="shared" si="368"/>
        <v/>
      </c>
      <c r="B2970" s="20"/>
      <c r="C2970" s="21" t="str">
        <f>IF(B2970="","",VLOOKUP(B2970, 'Códigos 2'!$A$3:$C$10, 3, FALSE))</f>
        <v/>
      </c>
      <c r="D2970" s="21" t="str">
        <f>IF(B2970="","",VLOOKUP(B2970, 'Códigos 2'!$A$3:$B$10, 2, FALSE))</f>
        <v/>
      </c>
      <c r="E2970" s="22" t="str">
        <f>IF(F2970="","",VLOOKUP(F2970, 'Códigos 2'!E$3:F$66, 2, FALSE))</f>
        <v/>
      </c>
      <c r="F2970" s="23"/>
      <c r="G2970" s="23"/>
      <c r="H2970" s="23"/>
      <c r="I2970" s="23"/>
      <c r="J2970" s="24"/>
      <c r="K2970" s="20"/>
      <c r="L2970" s="20"/>
      <c r="M2970" s="25">
        <v>0</v>
      </c>
      <c r="N2970" s="26">
        <f t="shared" si="370"/>
        <v>0</v>
      </c>
      <c r="O2970" s="26">
        <f t="shared" si="369"/>
        <v>0</v>
      </c>
      <c r="P2970" s="26">
        <f t="shared" si="371"/>
        <v>0</v>
      </c>
      <c r="Q2970" s="27"/>
      <c r="R2970" s="26">
        <f t="shared" si="372"/>
        <v>0</v>
      </c>
      <c r="S2970" s="27"/>
      <c r="T2970" s="26">
        <f t="shared" si="373"/>
        <v>0</v>
      </c>
      <c r="U2970" s="27"/>
      <c r="V2970" s="26">
        <f t="shared" si="374"/>
        <v>0</v>
      </c>
      <c r="W2970" s="26">
        <f t="shared" si="375"/>
        <v>0</v>
      </c>
    </row>
    <row r="2971" spans="1:23" ht="12.75" customHeight="1" x14ac:dyDescent="0.25">
      <c r="A2971" s="7" t="str">
        <f t="shared" si="368"/>
        <v/>
      </c>
      <c r="B2971" s="20"/>
      <c r="C2971" s="21" t="str">
        <f>IF(B2971="","",VLOOKUP(B2971, 'Códigos 2'!$A$3:$C$10, 3, FALSE))</f>
        <v/>
      </c>
      <c r="D2971" s="21" t="str">
        <f>IF(B2971="","",VLOOKUP(B2971, 'Códigos 2'!$A$3:$B$10, 2, FALSE))</f>
        <v/>
      </c>
      <c r="E2971" s="22" t="str">
        <f>IF(F2971="","",VLOOKUP(F2971, 'Códigos 2'!E$3:F$66, 2, FALSE))</f>
        <v/>
      </c>
      <c r="F2971" s="23"/>
      <c r="G2971" s="23"/>
      <c r="H2971" s="23"/>
      <c r="I2971" s="23"/>
      <c r="J2971" s="24"/>
      <c r="K2971" s="20"/>
      <c r="L2971" s="20"/>
      <c r="M2971" s="25">
        <v>0</v>
      </c>
      <c r="N2971" s="26">
        <f t="shared" si="370"/>
        <v>0</v>
      </c>
      <c r="O2971" s="26">
        <f t="shared" si="369"/>
        <v>0</v>
      </c>
      <c r="P2971" s="26">
        <f t="shared" si="371"/>
        <v>0</v>
      </c>
      <c r="Q2971" s="27"/>
      <c r="R2971" s="26">
        <f t="shared" si="372"/>
        <v>0</v>
      </c>
      <c r="S2971" s="27"/>
      <c r="T2971" s="26">
        <f t="shared" si="373"/>
        <v>0</v>
      </c>
      <c r="U2971" s="27"/>
      <c r="V2971" s="26">
        <f t="shared" si="374"/>
        <v>0</v>
      </c>
      <c r="W2971" s="26">
        <f t="shared" si="375"/>
        <v>0</v>
      </c>
    </row>
    <row r="2972" spans="1:23" ht="12.75" customHeight="1" x14ac:dyDescent="0.25">
      <c r="A2972" s="7" t="str">
        <f t="shared" si="368"/>
        <v/>
      </c>
      <c r="B2972" s="20"/>
      <c r="C2972" s="21" t="str">
        <f>IF(B2972="","",VLOOKUP(B2972, 'Códigos 2'!$A$3:$C$10, 3, FALSE))</f>
        <v/>
      </c>
      <c r="D2972" s="21" t="str">
        <f>IF(B2972="","",VLOOKUP(B2972, 'Códigos 2'!$A$3:$B$10, 2, FALSE))</f>
        <v/>
      </c>
      <c r="E2972" s="22" t="str">
        <f>IF(F2972="","",VLOOKUP(F2972, 'Códigos 2'!E$3:F$66, 2, FALSE))</f>
        <v/>
      </c>
      <c r="F2972" s="23"/>
      <c r="G2972" s="23"/>
      <c r="H2972" s="23"/>
      <c r="I2972" s="23"/>
      <c r="J2972" s="24"/>
      <c r="K2972" s="20"/>
      <c r="L2972" s="20"/>
      <c r="M2972" s="25">
        <v>0</v>
      </c>
      <c r="N2972" s="26">
        <f t="shared" si="370"/>
        <v>0</v>
      </c>
      <c r="O2972" s="26">
        <f t="shared" si="369"/>
        <v>0</v>
      </c>
      <c r="P2972" s="26">
        <f t="shared" si="371"/>
        <v>0</v>
      </c>
      <c r="Q2972" s="27"/>
      <c r="R2972" s="26">
        <f t="shared" si="372"/>
        <v>0</v>
      </c>
      <c r="S2972" s="27"/>
      <c r="T2972" s="26">
        <f t="shared" si="373"/>
        <v>0</v>
      </c>
      <c r="U2972" s="27"/>
      <c r="V2972" s="26">
        <f t="shared" si="374"/>
        <v>0</v>
      </c>
      <c r="W2972" s="26">
        <f t="shared" si="375"/>
        <v>0</v>
      </c>
    </row>
    <row r="2973" spans="1:23" ht="12.75" customHeight="1" x14ac:dyDescent="0.25">
      <c r="A2973" s="7" t="str">
        <f t="shared" si="368"/>
        <v/>
      </c>
      <c r="B2973" s="20"/>
      <c r="C2973" s="21" t="str">
        <f>IF(B2973="","",VLOOKUP(B2973, 'Códigos 2'!$A$3:$C$10, 3, FALSE))</f>
        <v/>
      </c>
      <c r="D2973" s="21" t="str">
        <f>IF(B2973="","",VLOOKUP(B2973, 'Códigos 2'!$A$3:$B$10, 2, FALSE))</f>
        <v/>
      </c>
      <c r="E2973" s="22" t="str">
        <f>IF(F2973="","",VLOOKUP(F2973, 'Códigos 2'!E$3:F$66, 2, FALSE))</f>
        <v/>
      </c>
      <c r="F2973" s="23"/>
      <c r="G2973" s="23"/>
      <c r="H2973" s="23"/>
      <c r="I2973" s="23"/>
      <c r="J2973" s="24"/>
      <c r="K2973" s="20"/>
      <c r="L2973" s="20"/>
      <c r="M2973" s="25">
        <v>0</v>
      </c>
      <c r="N2973" s="26">
        <f t="shared" si="370"/>
        <v>0</v>
      </c>
      <c r="O2973" s="26">
        <f t="shared" si="369"/>
        <v>0</v>
      </c>
      <c r="P2973" s="26">
        <f t="shared" si="371"/>
        <v>0</v>
      </c>
      <c r="Q2973" s="27"/>
      <c r="R2973" s="26">
        <f t="shared" si="372"/>
        <v>0</v>
      </c>
      <c r="S2973" s="27"/>
      <c r="T2973" s="26">
        <f t="shared" si="373"/>
        <v>0</v>
      </c>
      <c r="U2973" s="27"/>
      <c r="V2973" s="26">
        <f t="shared" si="374"/>
        <v>0</v>
      </c>
      <c r="W2973" s="26">
        <f t="shared" si="375"/>
        <v>0</v>
      </c>
    </row>
    <row r="2974" spans="1:23" ht="12.75" customHeight="1" x14ac:dyDescent="0.25">
      <c r="A2974" s="7" t="str">
        <f t="shared" si="368"/>
        <v/>
      </c>
      <c r="B2974" s="20"/>
      <c r="C2974" s="21" t="str">
        <f>IF(B2974="","",VLOOKUP(B2974, 'Códigos 2'!$A$3:$C$10, 3, FALSE))</f>
        <v/>
      </c>
      <c r="D2974" s="21" t="str">
        <f>IF(B2974="","",VLOOKUP(B2974, 'Códigos 2'!$A$3:$B$10, 2, FALSE))</f>
        <v/>
      </c>
      <c r="E2974" s="22" t="str">
        <f>IF(F2974="","",VLOOKUP(F2974, 'Códigos 2'!E$3:F$66, 2, FALSE))</f>
        <v/>
      </c>
      <c r="F2974" s="23"/>
      <c r="G2974" s="23"/>
      <c r="H2974" s="23"/>
      <c r="I2974" s="23"/>
      <c r="J2974" s="24"/>
      <c r="K2974" s="20"/>
      <c r="L2974" s="20"/>
      <c r="M2974" s="25">
        <v>0</v>
      </c>
      <c r="N2974" s="26">
        <f t="shared" si="370"/>
        <v>0</v>
      </c>
      <c r="O2974" s="26">
        <f t="shared" si="369"/>
        <v>0</v>
      </c>
      <c r="P2974" s="26">
        <f t="shared" si="371"/>
        <v>0</v>
      </c>
      <c r="Q2974" s="27"/>
      <c r="R2974" s="26">
        <f t="shared" si="372"/>
        <v>0</v>
      </c>
      <c r="S2974" s="27"/>
      <c r="T2974" s="26">
        <f t="shared" si="373"/>
        <v>0</v>
      </c>
      <c r="U2974" s="27"/>
      <c r="V2974" s="26">
        <f t="shared" si="374"/>
        <v>0</v>
      </c>
      <c r="W2974" s="26">
        <f t="shared" si="375"/>
        <v>0</v>
      </c>
    </row>
    <row r="2975" spans="1:23" ht="12.75" customHeight="1" x14ac:dyDescent="0.25">
      <c r="A2975" s="7" t="str">
        <f t="shared" si="368"/>
        <v/>
      </c>
      <c r="B2975" s="20"/>
      <c r="C2975" s="21" t="str">
        <f>IF(B2975="","",VLOOKUP(B2975, 'Códigos 2'!$A$3:$C$10, 3, FALSE))</f>
        <v/>
      </c>
      <c r="D2975" s="21" t="str">
        <f>IF(B2975="","",VLOOKUP(B2975, 'Códigos 2'!$A$3:$B$10, 2, FALSE))</f>
        <v/>
      </c>
      <c r="E2975" s="22" t="str">
        <f>IF(F2975="","",VLOOKUP(F2975, 'Códigos 2'!E$3:F$66, 2, FALSE))</f>
        <v/>
      </c>
      <c r="F2975" s="23"/>
      <c r="G2975" s="23"/>
      <c r="H2975" s="23"/>
      <c r="I2975" s="23"/>
      <c r="J2975" s="24"/>
      <c r="K2975" s="20"/>
      <c r="L2975" s="20"/>
      <c r="M2975" s="25">
        <v>0</v>
      </c>
      <c r="N2975" s="26">
        <f t="shared" si="370"/>
        <v>0</v>
      </c>
      <c r="O2975" s="26">
        <f t="shared" si="369"/>
        <v>0</v>
      </c>
      <c r="P2975" s="26">
        <f t="shared" si="371"/>
        <v>0</v>
      </c>
      <c r="Q2975" s="27"/>
      <c r="R2975" s="26">
        <f t="shared" si="372"/>
        <v>0</v>
      </c>
      <c r="S2975" s="27"/>
      <c r="T2975" s="26">
        <f t="shared" si="373"/>
        <v>0</v>
      </c>
      <c r="U2975" s="27"/>
      <c r="V2975" s="26">
        <f t="shared" si="374"/>
        <v>0</v>
      </c>
      <c r="W2975" s="26">
        <f t="shared" si="375"/>
        <v>0</v>
      </c>
    </row>
    <row r="2976" spans="1:23" ht="12.75" customHeight="1" x14ac:dyDescent="0.25">
      <c r="A2976" s="7" t="str">
        <f t="shared" si="368"/>
        <v/>
      </c>
      <c r="B2976" s="20"/>
      <c r="C2976" s="21" t="str">
        <f>IF(B2976="","",VLOOKUP(B2976, 'Códigos 2'!$A$3:$C$10, 3, FALSE))</f>
        <v/>
      </c>
      <c r="D2976" s="21" t="str">
        <f>IF(B2976="","",VLOOKUP(B2976, 'Códigos 2'!$A$3:$B$10, 2, FALSE))</f>
        <v/>
      </c>
      <c r="E2976" s="22" t="str">
        <f>IF(F2976="","",VLOOKUP(F2976, 'Códigos 2'!E$3:F$66, 2, FALSE))</f>
        <v/>
      </c>
      <c r="F2976" s="23"/>
      <c r="G2976" s="23"/>
      <c r="H2976" s="23"/>
      <c r="I2976" s="23"/>
      <c r="J2976" s="24"/>
      <c r="K2976" s="20"/>
      <c r="L2976" s="20"/>
      <c r="M2976" s="25">
        <v>0</v>
      </c>
      <c r="N2976" s="26">
        <f t="shared" si="370"/>
        <v>0</v>
      </c>
      <c r="O2976" s="26">
        <f t="shared" si="369"/>
        <v>0</v>
      </c>
      <c r="P2976" s="26">
        <f t="shared" si="371"/>
        <v>0</v>
      </c>
      <c r="Q2976" s="27"/>
      <c r="R2976" s="26">
        <f t="shared" si="372"/>
        <v>0</v>
      </c>
      <c r="S2976" s="27"/>
      <c r="T2976" s="26">
        <f t="shared" si="373"/>
        <v>0</v>
      </c>
      <c r="U2976" s="27"/>
      <c r="V2976" s="26">
        <f t="shared" si="374"/>
        <v>0</v>
      </c>
      <c r="W2976" s="26">
        <f t="shared" si="375"/>
        <v>0</v>
      </c>
    </row>
    <row r="2977" spans="1:23" ht="12.75" customHeight="1" x14ac:dyDescent="0.25">
      <c r="A2977" s="7" t="str">
        <f t="shared" si="368"/>
        <v/>
      </c>
      <c r="B2977" s="20"/>
      <c r="C2977" s="21" t="str">
        <f>IF(B2977="","",VLOOKUP(B2977, 'Códigos 2'!$A$3:$C$10, 3, FALSE))</f>
        <v/>
      </c>
      <c r="D2977" s="21" t="str">
        <f>IF(B2977="","",VLOOKUP(B2977, 'Códigos 2'!$A$3:$B$10, 2, FALSE))</f>
        <v/>
      </c>
      <c r="E2977" s="22" t="str">
        <f>IF(F2977="","",VLOOKUP(F2977, 'Códigos 2'!E$3:F$66, 2, FALSE))</f>
        <v/>
      </c>
      <c r="F2977" s="23"/>
      <c r="G2977" s="23"/>
      <c r="H2977" s="23"/>
      <c r="I2977" s="23"/>
      <c r="J2977" s="24"/>
      <c r="K2977" s="20"/>
      <c r="L2977" s="20"/>
      <c r="M2977" s="25">
        <v>0</v>
      </c>
      <c r="N2977" s="26">
        <f t="shared" si="370"/>
        <v>0</v>
      </c>
      <c r="O2977" s="26">
        <f t="shared" si="369"/>
        <v>0</v>
      </c>
      <c r="P2977" s="26">
        <f t="shared" si="371"/>
        <v>0</v>
      </c>
      <c r="Q2977" s="27"/>
      <c r="R2977" s="26">
        <f t="shared" si="372"/>
        <v>0</v>
      </c>
      <c r="S2977" s="27"/>
      <c r="T2977" s="26">
        <f t="shared" si="373"/>
        <v>0</v>
      </c>
      <c r="U2977" s="27"/>
      <c r="V2977" s="26">
        <f t="shared" si="374"/>
        <v>0</v>
      </c>
      <c r="W2977" s="26">
        <f t="shared" si="375"/>
        <v>0</v>
      </c>
    </row>
    <row r="2978" spans="1:23" ht="12.75" customHeight="1" x14ac:dyDescent="0.25">
      <c r="A2978" s="7" t="str">
        <f t="shared" si="368"/>
        <v/>
      </c>
      <c r="B2978" s="20"/>
      <c r="C2978" s="21" t="str">
        <f>IF(B2978="","",VLOOKUP(B2978, 'Códigos 2'!$A$3:$C$10, 3, FALSE))</f>
        <v/>
      </c>
      <c r="D2978" s="21" t="str">
        <f>IF(B2978="","",VLOOKUP(B2978, 'Códigos 2'!$A$3:$B$10, 2, FALSE))</f>
        <v/>
      </c>
      <c r="E2978" s="22" t="str">
        <f>IF(F2978="","",VLOOKUP(F2978, 'Códigos 2'!E$3:F$66, 2, FALSE))</f>
        <v/>
      </c>
      <c r="F2978" s="23"/>
      <c r="G2978" s="23"/>
      <c r="H2978" s="23"/>
      <c r="I2978" s="23"/>
      <c r="J2978" s="24"/>
      <c r="K2978" s="20"/>
      <c r="L2978" s="20"/>
      <c r="M2978" s="25">
        <v>0</v>
      </c>
      <c r="N2978" s="26">
        <f t="shared" si="370"/>
        <v>0</v>
      </c>
      <c r="O2978" s="26">
        <f t="shared" si="369"/>
        <v>0</v>
      </c>
      <c r="P2978" s="26">
        <f t="shared" si="371"/>
        <v>0</v>
      </c>
      <c r="Q2978" s="27"/>
      <c r="R2978" s="26">
        <f t="shared" si="372"/>
        <v>0</v>
      </c>
      <c r="S2978" s="27"/>
      <c r="T2978" s="26">
        <f t="shared" si="373"/>
        <v>0</v>
      </c>
      <c r="U2978" s="27"/>
      <c r="V2978" s="26">
        <f t="shared" si="374"/>
        <v>0</v>
      </c>
      <c r="W2978" s="26">
        <f t="shared" si="375"/>
        <v>0</v>
      </c>
    </row>
    <row r="2979" spans="1:23" ht="12.75" customHeight="1" x14ac:dyDescent="0.25">
      <c r="A2979" s="7" t="str">
        <f t="shared" si="368"/>
        <v/>
      </c>
      <c r="B2979" s="20"/>
      <c r="C2979" s="21" t="str">
        <f>IF(B2979="","",VLOOKUP(B2979, 'Códigos 2'!$A$3:$C$10, 3, FALSE))</f>
        <v/>
      </c>
      <c r="D2979" s="21" t="str">
        <f>IF(B2979="","",VLOOKUP(B2979, 'Códigos 2'!$A$3:$B$10, 2, FALSE))</f>
        <v/>
      </c>
      <c r="E2979" s="22" t="str">
        <f>IF(F2979="","",VLOOKUP(F2979, 'Códigos 2'!E$3:F$66, 2, FALSE))</f>
        <v/>
      </c>
      <c r="F2979" s="23"/>
      <c r="G2979" s="23"/>
      <c r="H2979" s="23"/>
      <c r="I2979" s="23"/>
      <c r="J2979" s="24"/>
      <c r="K2979" s="20"/>
      <c r="L2979" s="20"/>
      <c r="M2979" s="25">
        <v>0</v>
      </c>
      <c r="N2979" s="26">
        <f t="shared" si="370"/>
        <v>0</v>
      </c>
      <c r="O2979" s="26">
        <f t="shared" si="369"/>
        <v>0</v>
      </c>
      <c r="P2979" s="26">
        <f t="shared" si="371"/>
        <v>0</v>
      </c>
      <c r="Q2979" s="27"/>
      <c r="R2979" s="26">
        <f t="shared" si="372"/>
        <v>0</v>
      </c>
      <c r="S2979" s="27"/>
      <c r="T2979" s="26">
        <f t="shared" si="373"/>
        <v>0</v>
      </c>
      <c r="U2979" s="27"/>
      <c r="V2979" s="26">
        <f t="shared" si="374"/>
        <v>0</v>
      </c>
      <c r="W2979" s="26">
        <f t="shared" si="375"/>
        <v>0</v>
      </c>
    </row>
    <row r="2980" spans="1:23" ht="12.75" customHeight="1" x14ac:dyDescent="0.25">
      <c r="A2980" s="7" t="str">
        <f t="shared" si="368"/>
        <v/>
      </c>
      <c r="B2980" s="20"/>
      <c r="C2980" s="21" t="str">
        <f>IF(B2980="","",VLOOKUP(B2980, 'Códigos 2'!$A$3:$C$10, 3, FALSE))</f>
        <v/>
      </c>
      <c r="D2980" s="21" t="str">
        <f>IF(B2980="","",VLOOKUP(B2980, 'Códigos 2'!$A$3:$B$10, 2, FALSE))</f>
        <v/>
      </c>
      <c r="E2980" s="22" t="str">
        <f>IF(F2980="","",VLOOKUP(F2980, 'Códigos 2'!E$3:F$66, 2, FALSE))</f>
        <v/>
      </c>
      <c r="F2980" s="23"/>
      <c r="G2980" s="23"/>
      <c r="H2980" s="23"/>
      <c r="I2980" s="23"/>
      <c r="J2980" s="24"/>
      <c r="K2980" s="20"/>
      <c r="L2980" s="20"/>
      <c r="M2980" s="25">
        <v>0</v>
      </c>
      <c r="N2980" s="26">
        <f t="shared" si="370"/>
        <v>0</v>
      </c>
      <c r="O2980" s="26">
        <f t="shared" si="369"/>
        <v>0</v>
      </c>
      <c r="P2980" s="26">
        <f t="shared" si="371"/>
        <v>0</v>
      </c>
      <c r="Q2980" s="27"/>
      <c r="R2980" s="26">
        <f t="shared" si="372"/>
        <v>0</v>
      </c>
      <c r="S2980" s="27"/>
      <c r="T2980" s="26">
        <f t="shared" si="373"/>
        <v>0</v>
      </c>
      <c r="U2980" s="27"/>
      <c r="V2980" s="26">
        <f t="shared" si="374"/>
        <v>0</v>
      </c>
      <c r="W2980" s="26">
        <f t="shared" si="375"/>
        <v>0</v>
      </c>
    </row>
    <row r="2981" spans="1:23" ht="12.75" customHeight="1" x14ac:dyDescent="0.25">
      <c r="A2981" s="7" t="str">
        <f t="shared" si="368"/>
        <v/>
      </c>
      <c r="B2981" s="20"/>
      <c r="C2981" s="21" t="str">
        <f>IF(B2981="","",VLOOKUP(B2981, 'Códigos 2'!$A$3:$C$10, 3, FALSE))</f>
        <v/>
      </c>
      <c r="D2981" s="21" t="str">
        <f>IF(B2981="","",VLOOKUP(B2981, 'Códigos 2'!$A$3:$B$10, 2, FALSE))</f>
        <v/>
      </c>
      <c r="E2981" s="22" t="str">
        <f>IF(F2981="","",VLOOKUP(F2981, 'Códigos 2'!E$3:F$66, 2, FALSE))</f>
        <v/>
      </c>
      <c r="F2981" s="23"/>
      <c r="G2981" s="23"/>
      <c r="H2981" s="23"/>
      <c r="I2981" s="23"/>
      <c r="J2981" s="24"/>
      <c r="K2981" s="20"/>
      <c r="L2981" s="20"/>
      <c r="M2981" s="25">
        <v>0</v>
      </c>
      <c r="N2981" s="26">
        <f t="shared" si="370"/>
        <v>0</v>
      </c>
      <c r="O2981" s="26">
        <f t="shared" si="369"/>
        <v>0</v>
      </c>
      <c r="P2981" s="26">
        <f t="shared" si="371"/>
        <v>0</v>
      </c>
      <c r="Q2981" s="27"/>
      <c r="R2981" s="26">
        <f t="shared" si="372"/>
        <v>0</v>
      </c>
      <c r="S2981" s="27"/>
      <c r="T2981" s="26">
        <f t="shared" si="373"/>
        <v>0</v>
      </c>
      <c r="U2981" s="27"/>
      <c r="V2981" s="26">
        <f t="shared" si="374"/>
        <v>0</v>
      </c>
      <c r="W2981" s="26">
        <f t="shared" si="375"/>
        <v>0</v>
      </c>
    </row>
    <row r="2982" spans="1:23" ht="12.75" customHeight="1" x14ac:dyDescent="0.25">
      <c r="A2982" s="7" t="str">
        <f t="shared" si="368"/>
        <v/>
      </c>
      <c r="B2982" s="20"/>
      <c r="C2982" s="21" t="str">
        <f>IF(B2982="","",VLOOKUP(B2982, 'Códigos 2'!$A$3:$C$10, 3, FALSE))</f>
        <v/>
      </c>
      <c r="D2982" s="21" t="str">
        <f>IF(B2982="","",VLOOKUP(B2982, 'Códigos 2'!$A$3:$B$10, 2, FALSE))</f>
        <v/>
      </c>
      <c r="E2982" s="22" t="str">
        <f>IF(F2982="","",VLOOKUP(F2982, 'Códigos 2'!E$3:F$66, 2, FALSE))</f>
        <v/>
      </c>
      <c r="F2982" s="23"/>
      <c r="G2982" s="23"/>
      <c r="H2982" s="23"/>
      <c r="I2982" s="23"/>
      <c r="J2982" s="24"/>
      <c r="K2982" s="20"/>
      <c r="L2982" s="20"/>
      <c r="M2982" s="25">
        <v>0</v>
      </c>
      <c r="N2982" s="26">
        <f t="shared" si="370"/>
        <v>0</v>
      </c>
      <c r="O2982" s="26">
        <f t="shared" si="369"/>
        <v>0</v>
      </c>
      <c r="P2982" s="26">
        <f t="shared" si="371"/>
        <v>0</v>
      </c>
      <c r="Q2982" s="27"/>
      <c r="R2982" s="26">
        <f t="shared" si="372"/>
        <v>0</v>
      </c>
      <c r="S2982" s="27"/>
      <c r="T2982" s="26">
        <f t="shared" si="373"/>
        <v>0</v>
      </c>
      <c r="U2982" s="27"/>
      <c r="V2982" s="26">
        <f t="shared" si="374"/>
        <v>0</v>
      </c>
      <c r="W2982" s="26">
        <f t="shared" si="375"/>
        <v>0</v>
      </c>
    </row>
    <row r="2983" spans="1:23" ht="12.75" customHeight="1" x14ac:dyDescent="0.25">
      <c r="A2983" s="7" t="str">
        <f t="shared" si="368"/>
        <v/>
      </c>
      <c r="B2983" s="20"/>
      <c r="C2983" s="21" t="str">
        <f>IF(B2983="","",VLOOKUP(B2983, 'Códigos 2'!$A$3:$C$10, 3, FALSE))</f>
        <v/>
      </c>
      <c r="D2983" s="21" t="str">
        <f>IF(B2983="","",VLOOKUP(B2983, 'Códigos 2'!$A$3:$B$10, 2, FALSE))</f>
        <v/>
      </c>
      <c r="E2983" s="22" t="str">
        <f>IF(F2983="","",VLOOKUP(F2983, 'Códigos 2'!E$3:F$66, 2, FALSE))</f>
        <v/>
      </c>
      <c r="F2983" s="23"/>
      <c r="G2983" s="23"/>
      <c r="H2983" s="23"/>
      <c r="I2983" s="23"/>
      <c r="J2983" s="24"/>
      <c r="K2983" s="20"/>
      <c r="L2983" s="20"/>
      <c r="M2983" s="25">
        <v>0</v>
      </c>
      <c r="N2983" s="26">
        <f t="shared" si="370"/>
        <v>0</v>
      </c>
      <c r="O2983" s="26">
        <f t="shared" si="369"/>
        <v>0</v>
      </c>
      <c r="P2983" s="26">
        <f t="shared" si="371"/>
        <v>0</v>
      </c>
      <c r="Q2983" s="27"/>
      <c r="R2983" s="26">
        <f t="shared" si="372"/>
        <v>0</v>
      </c>
      <c r="S2983" s="27"/>
      <c r="T2983" s="26">
        <f t="shared" si="373"/>
        <v>0</v>
      </c>
      <c r="U2983" s="27"/>
      <c r="V2983" s="26">
        <f t="shared" si="374"/>
        <v>0</v>
      </c>
      <c r="W2983" s="26">
        <f t="shared" si="375"/>
        <v>0</v>
      </c>
    </row>
    <row r="2984" spans="1:23" ht="12.75" customHeight="1" x14ac:dyDescent="0.25">
      <c r="A2984" s="7" t="str">
        <f t="shared" si="368"/>
        <v/>
      </c>
      <c r="B2984" s="20"/>
      <c r="C2984" s="21" t="str">
        <f>IF(B2984="","",VLOOKUP(B2984, 'Códigos 2'!$A$3:$C$10, 3, FALSE))</f>
        <v/>
      </c>
      <c r="D2984" s="21" t="str">
        <f>IF(B2984="","",VLOOKUP(B2984, 'Códigos 2'!$A$3:$B$10, 2, FALSE))</f>
        <v/>
      </c>
      <c r="E2984" s="22" t="str">
        <f>IF(F2984="","",VLOOKUP(F2984, 'Códigos 2'!E$3:F$66, 2, FALSE))</f>
        <v/>
      </c>
      <c r="F2984" s="23"/>
      <c r="G2984" s="23"/>
      <c r="H2984" s="23"/>
      <c r="I2984" s="23"/>
      <c r="J2984" s="24"/>
      <c r="K2984" s="20"/>
      <c r="L2984" s="20"/>
      <c r="M2984" s="25">
        <v>0</v>
      </c>
      <c r="N2984" s="26">
        <f t="shared" si="370"/>
        <v>0</v>
      </c>
      <c r="O2984" s="26">
        <f t="shared" si="369"/>
        <v>0</v>
      </c>
      <c r="P2984" s="26">
        <f t="shared" si="371"/>
        <v>0</v>
      </c>
      <c r="Q2984" s="27"/>
      <c r="R2984" s="26">
        <f t="shared" si="372"/>
        <v>0</v>
      </c>
      <c r="S2984" s="27"/>
      <c r="T2984" s="26">
        <f t="shared" si="373"/>
        <v>0</v>
      </c>
      <c r="U2984" s="27"/>
      <c r="V2984" s="26">
        <f t="shared" si="374"/>
        <v>0</v>
      </c>
      <c r="W2984" s="26">
        <f t="shared" si="375"/>
        <v>0</v>
      </c>
    </row>
    <row r="2985" spans="1:23" ht="12.75" customHeight="1" x14ac:dyDescent="0.25">
      <c r="A2985" s="7" t="str">
        <f t="shared" si="368"/>
        <v/>
      </c>
      <c r="B2985" s="20"/>
      <c r="C2985" s="21" t="str">
        <f>IF(B2985="","",VLOOKUP(B2985, 'Códigos 2'!$A$3:$C$10, 3, FALSE))</f>
        <v/>
      </c>
      <c r="D2985" s="21" t="str">
        <f>IF(B2985="","",VLOOKUP(B2985, 'Códigos 2'!$A$3:$B$10, 2, FALSE))</f>
        <v/>
      </c>
      <c r="E2985" s="22" t="str">
        <f>IF(F2985="","",VLOOKUP(F2985, 'Códigos 2'!E$3:F$66, 2, FALSE))</f>
        <v/>
      </c>
      <c r="F2985" s="23"/>
      <c r="G2985" s="23"/>
      <c r="H2985" s="23"/>
      <c r="I2985" s="23"/>
      <c r="J2985" s="24"/>
      <c r="K2985" s="20"/>
      <c r="L2985" s="20"/>
      <c r="M2985" s="25">
        <v>0</v>
      </c>
      <c r="N2985" s="26">
        <f t="shared" si="370"/>
        <v>0</v>
      </c>
      <c r="O2985" s="26">
        <f t="shared" si="369"/>
        <v>0</v>
      </c>
      <c r="P2985" s="26">
        <f t="shared" si="371"/>
        <v>0</v>
      </c>
      <c r="Q2985" s="27"/>
      <c r="R2985" s="26">
        <f t="shared" si="372"/>
        <v>0</v>
      </c>
      <c r="S2985" s="27"/>
      <c r="T2985" s="26">
        <f t="shared" si="373"/>
        <v>0</v>
      </c>
      <c r="U2985" s="27"/>
      <c r="V2985" s="26">
        <f t="shared" si="374"/>
        <v>0</v>
      </c>
      <c r="W2985" s="26">
        <f t="shared" si="375"/>
        <v>0</v>
      </c>
    </row>
    <row r="2986" spans="1:23" ht="12.75" customHeight="1" x14ac:dyDescent="0.25">
      <c r="A2986" s="7" t="str">
        <f t="shared" si="368"/>
        <v/>
      </c>
      <c r="B2986" s="20"/>
      <c r="C2986" s="21" t="str">
        <f>IF(B2986="","",VLOOKUP(B2986, 'Códigos 2'!$A$3:$C$10, 3, FALSE))</f>
        <v/>
      </c>
      <c r="D2986" s="21" t="str">
        <f>IF(B2986="","",VLOOKUP(B2986, 'Códigos 2'!$A$3:$B$10, 2, FALSE))</f>
        <v/>
      </c>
      <c r="E2986" s="22" t="str">
        <f>IF(F2986="","",VLOOKUP(F2986, 'Códigos 2'!E$3:F$66, 2, FALSE))</f>
        <v/>
      </c>
      <c r="F2986" s="23"/>
      <c r="G2986" s="23"/>
      <c r="H2986" s="23"/>
      <c r="I2986" s="23"/>
      <c r="J2986" s="24"/>
      <c r="K2986" s="20"/>
      <c r="L2986" s="20"/>
      <c r="M2986" s="25">
        <v>0</v>
      </c>
      <c r="N2986" s="26">
        <f t="shared" si="370"/>
        <v>0</v>
      </c>
      <c r="O2986" s="26">
        <f t="shared" si="369"/>
        <v>0</v>
      </c>
      <c r="P2986" s="26">
        <f t="shared" si="371"/>
        <v>0</v>
      </c>
      <c r="Q2986" s="27"/>
      <c r="R2986" s="26">
        <f t="shared" si="372"/>
        <v>0</v>
      </c>
      <c r="S2986" s="27"/>
      <c r="T2986" s="26">
        <f t="shared" si="373"/>
        <v>0</v>
      </c>
      <c r="U2986" s="27"/>
      <c r="V2986" s="26">
        <f t="shared" si="374"/>
        <v>0</v>
      </c>
      <c r="W2986" s="26">
        <f t="shared" si="375"/>
        <v>0</v>
      </c>
    </row>
    <row r="2987" spans="1:23" ht="12.75" customHeight="1" x14ac:dyDescent="0.25">
      <c r="A2987" s="7" t="str">
        <f t="shared" si="368"/>
        <v/>
      </c>
      <c r="B2987" s="20"/>
      <c r="C2987" s="21" t="str">
        <f>IF(B2987="","",VLOOKUP(B2987, 'Códigos 2'!$A$3:$C$10, 3, FALSE))</f>
        <v/>
      </c>
      <c r="D2987" s="21" t="str">
        <f>IF(B2987="","",VLOOKUP(B2987, 'Códigos 2'!$A$3:$B$10, 2, FALSE))</f>
        <v/>
      </c>
      <c r="E2987" s="22" t="str">
        <f>IF(F2987="","",VLOOKUP(F2987, 'Códigos 2'!E$3:F$66, 2, FALSE))</f>
        <v/>
      </c>
      <c r="F2987" s="23"/>
      <c r="G2987" s="23"/>
      <c r="H2987" s="23"/>
      <c r="I2987" s="23"/>
      <c r="J2987" s="24"/>
      <c r="K2987" s="20"/>
      <c r="L2987" s="20"/>
      <c r="M2987" s="25">
        <v>0</v>
      </c>
      <c r="N2987" s="26">
        <f t="shared" si="370"/>
        <v>0</v>
      </c>
      <c r="O2987" s="26">
        <f t="shared" si="369"/>
        <v>0</v>
      </c>
      <c r="P2987" s="26">
        <f t="shared" si="371"/>
        <v>0</v>
      </c>
      <c r="Q2987" s="27"/>
      <c r="R2987" s="26">
        <f t="shared" si="372"/>
        <v>0</v>
      </c>
      <c r="S2987" s="27"/>
      <c r="T2987" s="26">
        <f t="shared" si="373"/>
        <v>0</v>
      </c>
      <c r="U2987" s="27"/>
      <c r="V2987" s="26">
        <f t="shared" si="374"/>
        <v>0</v>
      </c>
      <c r="W2987" s="26">
        <f t="shared" si="375"/>
        <v>0</v>
      </c>
    </row>
    <row r="2988" spans="1:23" ht="12.75" customHeight="1" x14ac:dyDescent="0.25">
      <c r="A2988" s="7" t="str">
        <f t="shared" si="368"/>
        <v/>
      </c>
      <c r="B2988" s="20"/>
      <c r="C2988" s="21" t="str">
        <f>IF(B2988="","",VLOOKUP(B2988, 'Códigos 2'!$A$3:$C$10, 3, FALSE))</f>
        <v/>
      </c>
      <c r="D2988" s="21" t="str">
        <f>IF(B2988="","",VLOOKUP(B2988, 'Códigos 2'!$A$3:$B$10, 2, FALSE))</f>
        <v/>
      </c>
      <c r="E2988" s="22" t="str">
        <f>IF(F2988="","",VLOOKUP(F2988, 'Códigos 2'!E$3:F$66, 2, FALSE))</f>
        <v/>
      </c>
      <c r="F2988" s="23"/>
      <c r="G2988" s="23"/>
      <c r="H2988" s="23"/>
      <c r="I2988" s="23"/>
      <c r="J2988" s="24"/>
      <c r="K2988" s="20"/>
      <c r="L2988" s="20"/>
      <c r="M2988" s="25">
        <v>0</v>
      </c>
      <c r="N2988" s="26">
        <f t="shared" si="370"/>
        <v>0</v>
      </c>
      <c r="O2988" s="26">
        <f t="shared" si="369"/>
        <v>0</v>
      </c>
      <c r="P2988" s="26">
        <f t="shared" si="371"/>
        <v>0</v>
      </c>
      <c r="Q2988" s="27"/>
      <c r="R2988" s="26">
        <f t="shared" si="372"/>
        <v>0</v>
      </c>
      <c r="S2988" s="27"/>
      <c r="T2988" s="26">
        <f t="shared" si="373"/>
        <v>0</v>
      </c>
      <c r="U2988" s="27"/>
      <c r="V2988" s="26">
        <f t="shared" si="374"/>
        <v>0</v>
      </c>
      <c r="W2988" s="26">
        <f t="shared" si="375"/>
        <v>0</v>
      </c>
    </row>
    <row r="2989" spans="1:23" ht="12.75" customHeight="1" x14ac:dyDescent="0.25">
      <c r="A2989" s="7" t="str">
        <f t="shared" si="368"/>
        <v/>
      </c>
      <c r="B2989" s="20"/>
      <c r="C2989" s="21" t="str">
        <f>IF(B2989="","",VLOOKUP(B2989, 'Códigos 2'!$A$3:$C$10, 3, FALSE))</f>
        <v/>
      </c>
      <c r="D2989" s="21" t="str">
        <f>IF(B2989="","",VLOOKUP(B2989, 'Códigos 2'!$A$3:$B$10, 2, FALSE))</f>
        <v/>
      </c>
      <c r="E2989" s="22" t="str">
        <f>IF(F2989="","",VLOOKUP(F2989, 'Códigos 2'!E$3:F$66, 2, FALSE))</f>
        <v/>
      </c>
      <c r="F2989" s="23"/>
      <c r="G2989" s="23"/>
      <c r="H2989" s="23"/>
      <c r="I2989" s="23"/>
      <c r="J2989" s="24"/>
      <c r="K2989" s="20"/>
      <c r="L2989" s="20"/>
      <c r="M2989" s="25">
        <v>0</v>
      </c>
      <c r="N2989" s="26">
        <f t="shared" si="370"/>
        <v>0</v>
      </c>
      <c r="O2989" s="26">
        <f t="shared" si="369"/>
        <v>0</v>
      </c>
      <c r="P2989" s="26">
        <f t="shared" si="371"/>
        <v>0</v>
      </c>
      <c r="Q2989" s="27"/>
      <c r="R2989" s="26">
        <f t="shared" si="372"/>
        <v>0</v>
      </c>
      <c r="S2989" s="27"/>
      <c r="T2989" s="26">
        <f t="shared" si="373"/>
        <v>0</v>
      </c>
      <c r="U2989" s="27"/>
      <c r="V2989" s="26">
        <f t="shared" si="374"/>
        <v>0</v>
      </c>
      <c r="W2989" s="26">
        <f t="shared" si="375"/>
        <v>0</v>
      </c>
    </row>
    <row r="2990" spans="1:23" ht="12.75" customHeight="1" x14ac:dyDescent="0.25">
      <c r="A2990" s="7" t="str">
        <f t="shared" si="368"/>
        <v/>
      </c>
      <c r="B2990" s="20"/>
      <c r="C2990" s="21" t="str">
        <f>IF(B2990="","",VLOOKUP(B2990, 'Códigos 2'!$A$3:$C$10, 3, FALSE))</f>
        <v/>
      </c>
      <c r="D2990" s="21" t="str">
        <f>IF(B2990="","",VLOOKUP(B2990, 'Códigos 2'!$A$3:$B$10, 2, FALSE))</f>
        <v/>
      </c>
      <c r="E2990" s="22" t="str">
        <f>IF(F2990="","",VLOOKUP(F2990, 'Códigos 2'!E$3:F$66, 2, FALSE))</f>
        <v/>
      </c>
      <c r="F2990" s="23"/>
      <c r="G2990" s="23"/>
      <c r="H2990" s="23"/>
      <c r="I2990" s="23"/>
      <c r="J2990" s="24"/>
      <c r="K2990" s="20"/>
      <c r="L2990" s="20"/>
      <c r="M2990" s="25">
        <v>0</v>
      </c>
      <c r="N2990" s="26">
        <f t="shared" si="370"/>
        <v>0</v>
      </c>
      <c r="O2990" s="26">
        <f t="shared" si="369"/>
        <v>0</v>
      </c>
      <c r="P2990" s="26">
        <f t="shared" si="371"/>
        <v>0</v>
      </c>
      <c r="Q2990" s="27"/>
      <c r="R2990" s="26">
        <f t="shared" si="372"/>
        <v>0</v>
      </c>
      <c r="S2990" s="27"/>
      <c r="T2990" s="26">
        <f t="shared" si="373"/>
        <v>0</v>
      </c>
      <c r="U2990" s="27"/>
      <c r="V2990" s="26">
        <f t="shared" si="374"/>
        <v>0</v>
      </c>
      <c r="W2990" s="26">
        <f t="shared" si="375"/>
        <v>0</v>
      </c>
    </row>
    <row r="2991" spans="1:23" ht="12.75" customHeight="1" x14ac:dyDescent="0.25">
      <c r="A2991" s="7" t="str">
        <f t="shared" si="368"/>
        <v/>
      </c>
      <c r="B2991" s="20"/>
      <c r="C2991" s="21" t="str">
        <f>IF(B2991="","",VLOOKUP(B2991, 'Códigos 2'!$A$3:$C$10, 3, FALSE))</f>
        <v/>
      </c>
      <c r="D2991" s="21" t="str">
        <f>IF(B2991="","",VLOOKUP(B2991, 'Códigos 2'!$A$3:$B$10, 2, FALSE))</f>
        <v/>
      </c>
      <c r="E2991" s="22" t="str">
        <f>IF(F2991="","",VLOOKUP(F2991, 'Códigos 2'!E$3:F$66, 2, FALSE))</f>
        <v/>
      </c>
      <c r="F2991" s="23"/>
      <c r="G2991" s="23"/>
      <c r="H2991" s="23"/>
      <c r="I2991" s="23"/>
      <c r="J2991" s="24"/>
      <c r="K2991" s="20"/>
      <c r="L2991" s="20"/>
      <c r="M2991" s="25">
        <v>0</v>
      </c>
      <c r="N2991" s="26">
        <f t="shared" si="370"/>
        <v>0</v>
      </c>
      <c r="O2991" s="26">
        <f t="shared" si="369"/>
        <v>0</v>
      </c>
      <c r="P2991" s="26">
        <f t="shared" si="371"/>
        <v>0</v>
      </c>
      <c r="Q2991" s="27"/>
      <c r="R2991" s="26">
        <f t="shared" si="372"/>
        <v>0</v>
      </c>
      <c r="S2991" s="27"/>
      <c r="T2991" s="26">
        <f t="shared" si="373"/>
        <v>0</v>
      </c>
      <c r="U2991" s="27"/>
      <c r="V2991" s="26">
        <f t="shared" si="374"/>
        <v>0</v>
      </c>
      <c r="W2991" s="26">
        <f t="shared" si="375"/>
        <v>0</v>
      </c>
    </row>
    <row r="2992" spans="1:23" ht="12.75" customHeight="1" x14ac:dyDescent="0.25">
      <c r="A2992" s="7" t="str">
        <f t="shared" si="368"/>
        <v/>
      </c>
      <c r="B2992" s="20"/>
      <c r="C2992" s="21" t="str">
        <f>IF(B2992="","",VLOOKUP(B2992, 'Códigos 2'!$A$3:$C$10, 3, FALSE))</f>
        <v/>
      </c>
      <c r="D2992" s="21" t="str">
        <f>IF(B2992="","",VLOOKUP(B2992, 'Códigos 2'!$A$3:$B$10, 2, FALSE))</f>
        <v/>
      </c>
      <c r="E2992" s="22" t="str">
        <f>IF(F2992="","",VLOOKUP(F2992, 'Códigos 2'!E$3:F$66, 2, FALSE))</f>
        <v/>
      </c>
      <c r="F2992" s="23"/>
      <c r="G2992" s="23"/>
      <c r="H2992" s="23"/>
      <c r="I2992" s="23"/>
      <c r="J2992" s="24"/>
      <c r="K2992" s="20"/>
      <c r="L2992" s="20"/>
      <c r="M2992" s="25">
        <v>0</v>
      </c>
      <c r="N2992" s="26">
        <f t="shared" si="370"/>
        <v>0</v>
      </c>
      <c r="O2992" s="26">
        <f t="shared" si="369"/>
        <v>0</v>
      </c>
      <c r="P2992" s="26">
        <f t="shared" si="371"/>
        <v>0</v>
      </c>
      <c r="Q2992" s="27"/>
      <c r="R2992" s="26">
        <f t="shared" si="372"/>
        <v>0</v>
      </c>
      <c r="S2992" s="27"/>
      <c r="T2992" s="26">
        <f t="shared" si="373"/>
        <v>0</v>
      </c>
      <c r="U2992" s="27"/>
      <c r="V2992" s="26">
        <f t="shared" si="374"/>
        <v>0</v>
      </c>
      <c r="W2992" s="26">
        <f t="shared" si="375"/>
        <v>0</v>
      </c>
    </row>
    <row r="2993" spans="1:23" ht="12.75" customHeight="1" x14ac:dyDescent="0.25">
      <c r="A2993" s="7" t="str">
        <f t="shared" si="368"/>
        <v/>
      </c>
      <c r="B2993" s="20"/>
      <c r="C2993" s="21" t="str">
        <f>IF(B2993="","",VLOOKUP(B2993, 'Códigos 2'!$A$3:$C$10, 3, FALSE))</f>
        <v/>
      </c>
      <c r="D2993" s="21" t="str">
        <f>IF(B2993="","",VLOOKUP(B2993, 'Códigos 2'!$A$3:$B$10, 2, FALSE))</f>
        <v/>
      </c>
      <c r="E2993" s="22" t="str">
        <f>IF(F2993="","",VLOOKUP(F2993, 'Códigos 2'!E$3:F$66, 2, FALSE))</f>
        <v/>
      </c>
      <c r="F2993" s="23"/>
      <c r="G2993" s="23"/>
      <c r="H2993" s="23"/>
      <c r="I2993" s="23"/>
      <c r="J2993" s="24"/>
      <c r="K2993" s="20"/>
      <c r="L2993" s="20"/>
      <c r="M2993" s="25">
        <v>0</v>
      </c>
      <c r="N2993" s="26">
        <f t="shared" si="370"/>
        <v>0</v>
      </c>
      <c r="O2993" s="26">
        <f t="shared" si="369"/>
        <v>0</v>
      </c>
      <c r="P2993" s="26">
        <f t="shared" si="371"/>
        <v>0</v>
      </c>
      <c r="Q2993" s="27"/>
      <c r="R2993" s="26">
        <f t="shared" si="372"/>
        <v>0</v>
      </c>
      <c r="S2993" s="27"/>
      <c r="T2993" s="26">
        <f t="shared" si="373"/>
        <v>0</v>
      </c>
      <c r="U2993" s="27"/>
      <c r="V2993" s="26">
        <f t="shared" si="374"/>
        <v>0</v>
      </c>
      <c r="W2993" s="26">
        <f t="shared" si="375"/>
        <v>0</v>
      </c>
    </row>
    <row r="2994" spans="1:23" ht="12.75" customHeight="1" x14ac:dyDescent="0.25">
      <c r="A2994" s="7" t="str">
        <f t="shared" si="368"/>
        <v/>
      </c>
      <c r="B2994" s="20"/>
      <c r="C2994" s="21" t="str">
        <f>IF(B2994="","",VLOOKUP(B2994, 'Códigos 2'!$A$3:$C$10, 3, FALSE))</f>
        <v/>
      </c>
      <c r="D2994" s="21" t="str">
        <f>IF(B2994="","",VLOOKUP(B2994, 'Códigos 2'!$A$3:$B$10, 2, FALSE))</f>
        <v/>
      </c>
      <c r="E2994" s="22" t="str">
        <f>IF(F2994="","",VLOOKUP(F2994, 'Códigos 2'!E$3:F$66, 2, FALSE))</f>
        <v/>
      </c>
      <c r="F2994" s="23"/>
      <c r="G2994" s="23"/>
      <c r="H2994" s="23"/>
      <c r="I2994" s="23"/>
      <c r="J2994" s="24"/>
      <c r="K2994" s="20"/>
      <c r="L2994" s="20"/>
      <c r="M2994" s="25">
        <v>0</v>
      </c>
      <c r="N2994" s="26">
        <f t="shared" si="370"/>
        <v>0</v>
      </c>
      <c r="O2994" s="26">
        <f t="shared" si="369"/>
        <v>0</v>
      </c>
      <c r="P2994" s="26">
        <f t="shared" si="371"/>
        <v>0</v>
      </c>
      <c r="Q2994" s="27"/>
      <c r="R2994" s="26">
        <f t="shared" si="372"/>
        <v>0</v>
      </c>
      <c r="S2994" s="27"/>
      <c r="T2994" s="26">
        <f t="shared" si="373"/>
        <v>0</v>
      </c>
      <c r="U2994" s="27"/>
      <c r="V2994" s="26">
        <f t="shared" si="374"/>
        <v>0</v>
      </c>
      <c r="W2994" s="26">
        <f t="shared" si="375"/>
        <v>0</v>
      </c>
    </row>
    <row r="2995" spans="1:23" ht="12.75" customHeight="1" x14ac:dyDescent="0.25">
      <c r="A2995" s="7" t="str">
        <f t="shared" si="368"/>
        <v/>
      </c>
      <c r="B2995" s="20"/>
      <c r="C2995" s="21" t="str">
        <f>IF(B2995="","",VLOOKUP(B2995, 'Códigos 2'!$A$3:$C$10, 3, FALSE))</f>
        <v/>
      </c>
      <c r="D2995" s="21" t="str">
        <f>IF(B2995="","",VLOOKUP(B2995, 'Códigos 2'!$A$3:$B$10, 2, FALSE))</f>
        <v/>
      </c>
      <c r="E2995" s="22" t="str">
        <f>IF(F2995="","",VLOOKUP(F2995, 'Códigos 2'!E$3:F$66, 2, FALSE))</f>
        <v/>
      </c>
      <c r="F2995" s="23"/>
      <c r="G2995" s="23"/>
      <c r="H2995" s="23"/>
      <c r="I2995" s="23"/>
      <c r="J2995" s="24"/>
      <c r="K2995" s="20"/>
      <c r="L2995" s="20"/>
      <c r="M2995" s="25">
        <v>0</v>
      </c>
      <c r="N2995" s="26">
        <f t="shared" si="370"/>
        <v>0</v>
      </c>
      <c r="O2995" s="26">
        <f t="shared" si="369"/>
        <v>0</v>
      </c>
      <c r="P2995" s="26">
        <f t="shared" si="371"/>
        <v>0</v>
      </c>
      <c r="Q2995" s="27"/>
      <c r="R2995" s="26">
        <f t="shared" si="372"/>
        <v>0</v>
      </c>
      <c r="S2995" s="27"/>
      <c r="T2995" s="26">
        <f t="shared" si="373"/>
        <v>0</v>
      </c>
      <c r="U2995" s="27"/>
      <c r="V2995" s="26">
        <f t="shared" si="374"/>
        <v>0</v>
      </c>
      <c r="W2995" s="26">
        <f t="shared" si="375"/>
        <v>0</v>
      </c>
    </row>
    <row r="2996" spans="1:23" ht="12.75" customHeight="1" x14ac:dyDescent="0.25">
      <c r="A2996" s="7" t="str">
        <f t="shared" si="368"/>
        <v/>
      </c>
      <c r="B2996" s="20"/>
      <c r="C2996" s="21" t="str">
        <f>IF(B2996="","",VLOOKUP(B2996, 'Códigos 2'!$A$3:$C$10, 3, FALSE))</f>
        <v/>
      </c>
      <c r="D2996" s="21" t="str">
        <f>IF(B2996="","",VLOOKUP(B2996, 'Códigos 2'!$A$3:$B$10, 2, FALSE))</f>
        <v/>
      </c>
      <c r="E2996" s="22" t="str">
        <f>IF(F2996="","",VLOOKUP(F2996, 'Códigos 2'!E$3:F$66, 2, FALSE))</f>
        <v/>
      </c>
      <c r="F2996" s="23"/>
      <c r="G2996" s="23"/>
      <c r="H2996" s="23"/>
      <c r="I2996" s="23"/>
      <c r="J2996" s="24"/>
      <c r="K2996" s="20"/>
      <c r="L2996" s="20"/>
      <c r="M2996" s="25">
        <v>0</v>
      </c>
      <c r="N2996" s="26">
        <f t="shared" si="370"/>
        <v>0</v>
      </c>
      <c r="O2996" s="26">
        <f t="shared" si="369"/>
        <v>0</v>
      </c>
      <c r="P2996" s="26">
        <f t="shared" si="371"/>
        <v>0</v>
      </c>
      <c r="Q2996" s="27"/>
      <c r="R2996" s="26">
        <f t="shared" si="372"/>
        <v>0</v>
      </c>
      <c r="S2996" s="27"/>
      <c r="T2996" s="26">
        <f t="shared" si="373"/>
        <v>0</v>
      </c>
      <c r="U2996" s="27"/>
      <c r="V2996" s="26">
        <f t="shared" si="374"/>
        <v>0</v>
      </c>
      <c r="W2996" s="26">
        <f t="shared" si="375"/>
        <v>0</v>
      </c>
    </row>
    <row r="2997" spans="1:23" ht="12.75" customHeight="1" x14ac:dyDescent="0.25">
      <c r="A2997" s="7" t="str">
        <f t="shared" si="368"/>
        <v/>
      </c>
      <c r="B2997" s="20"/>
      <c r="C2997" s="21" t="str">
        <f>IF(B2997="","",VLOOKUP(B2997, 'Códigos 2'!$A$3:$C$10, 3, FALSE))</f>
        <v/>
      </c>
      <c r="D2997" s="21" t="str">
        <f>IF(B2997="","",VLOOKUP(B2997, 'Códigos 2'!$A$3:$B$10, 2, FALSE))</f>
        <v/>
      </c>
      <c r="E2997" s="22" t="str">
        <f>IF(F2997="","",VLOOKUP(F2997, 'Códigos 2'!E$3:F$66, 2, FALSE))</f>
        <v/>
      </c>
      <c r="F2997" s="23"/>
      <c r="G2997" s="23"/>
      <c r="H2997" s="23"/>
      <c r="I2997" s="23"/>
      <c r="J2997" s="24"/>
      <c r="K2997" s="20"/>
      <c r="L2997" s="20"/>
      <c r="M2997" s="25">
        <v>0</v>
      </c>
      <c r="N2997" s="26">
        <f t="shared" si="370"/>
        <v>0</v>
      </c>
      <c r="O2997" s="26">
        <f t="shared" si="369"/>
        <v>0</v>
      </c>
      <c r="P2997" s="26">
        <f t="shared" si="371"/>
        <v>0</v>
      </c>
      <c r="Q2997" s="27"/>
      <c r="R2997" s="26">
        <f t="shared" si="372"/>
        <v>0</v>
      </c>
      <c r="S2997" s="27"/>
      <c r="T2997" s="26">
        <f t="shared" si="373"/>
        <v>0</v>
      </c>
      <c r="U2997" s="27"/>
      <c r="V2997" s="26">
        <f t="shared" si="374"/>
        <v>0</v>
      </c>
      <c r="W2997" s="26">
        <f t="shared" si="375"/>
        <v>0</v>
      </c>
    </row>
    <row r="2998" spans="1:23" ht="12.75" customHeight="1" x14ac:dyDescent="0.25">
      <c r="A2998" s="7" t="str">
        <f t="shared" si="368"/>
        <v/>
      </c>
      <c r="B2998" s="20"/>
      <c r="C2998" s="21" t="str">
        <f>IF(B2998="","",VLOOKUP(B2998, 'Códigos 2'!$A$3:$C$10, 3, FALSE))</f>
        <v/>
      </c>
      <c r="D2998" s="21" t="str">
        <f>IF(B2998="","",VLOOKUP(B2998, 'Códigos 2'!$A$3:$B$10, 2, FALSE))</f>
        <v/>
      </c>
      <c r="E2998" s="22" t="str">
        <f>IF(F2998="","",VLOOKUP(F2998, 'Códigos 2'!E$3:F$66, 2, FALSE))</f>
        <v/>
      </c>
      <c r="F2998" s="23"/>
      <c r="G2998" s="23"/>
      <c r="H2998" s="23"/>
      <c r="I2998" s="23"/>
      <c r="J2998" s="24"/>
      <c r="K2998" s="20"/>
      <c r="L2998" s="20"/>
      <c r="M2998" s="25">
        <v>0</v>
      </c>
      <c r="N2998" s="26">
        <f t="shared" si="370"/>
        <v>0</v>
      </c>
      <c r="O2998" s="26">
        <f t="shared" si="369"/>
        <v>0</v>
      </c>
      <c r="P2998" s="26">
        <f t="shared" si="371"/>
        <v>0</v>
      </c>
      <c r="Q2998" s="27"/>
      <c r="R2998" s="26">
        <f t="shared" si="372"/>
        <v>0</v>
      </c>
      <c r="S2998" s="27"/>
      <c r="T2998" s="26">
        <f t="shared" si="373"/>
        <v>0</v>
      </c>
      <c r="U2998" s="27"/>
      <c r="V2998" s="26">
        <f t="shared" si="374"/>
        <v>0</v>
      </c>
      <c r="W2998" s="26">
        <f t="shared" si="375"/>
        <v>0</v>
      </c>
    </row>
    <row r="2999" spans="1:23" ht="12.75" customHeight="1" x14ac:dyDescent="0.25">
      <c r="A2999" s="7" t="str">
        <f t="shared" si="368"/>
        <v/>
      </c>
      <c r="B2999" s="20"/>
      <c r="C2999" s="21" t="str">
        <f>IF(B2999="","",VLOOKUP(B2999, 'Códigos 2'!$A$3:$C$10, 3, FALSE))</f>
        <v/>
      </c>
      <c r="D2999" s="21" t="str">
        <f>IF(B2999="","",VLOOKUP(B2999, 'Códigos 2'!$A$3:$B$10, 2, FALSE))</f>
        <v/>
      </c>
      <c r="E2999" s="22" t="str">
        <f>IF(F2999="","",VLOOKUP(F2999, 'Códigos 2'!E$3:F$66, 2, FALSE))</f>
        <v/>
      </c>
      <c r="F2999" s="23"/>
      <c r="G2999" s="23"/>
      <c r="H2999" s="23"/>
      <c r="I2999" s="23"/>
      <c r="J2999" s="24"/>
      <c r="K2999" s="20"/>
      <c r="L2999" s="20"/>
      <c r="M2999" s="25">
        <v>0</v>
      </c>
      <c r="N2999" s="26">
        <f t="shared" si="370"/>
        <v>0</v>
      </c>
      <c r="O2999" s="26">
        <f t="shared" si="369"/>
        <v>0</v>
      </c>
      <c r="P2999" s="26">
        <f t="shared" si="371"/>
        <v>0</v>
      </c>
      <c r="Q2999" s="27"/>
      <c r="R2999" s="26">
        <f t="shared" si="372"/>
        <v>0</v>
      </c>
      <c r="S2999" s="27"/>
      <c r="T2999" s="26">
        <f t="shared" si="373"/>
        <v>0</v>
      </c>
      <c r="U2999" s="27"/>
      <c r="V2999" s="26">
        <f t="shared" si="374"/>
        <v>0</v>
      </c>
      <c r="W2999" s="26">
        <f t="shared" si="375"/>
        <v>0</v>
      </c>
    </row>
    <row r="3000" spans="1:23" ht="12.75" customHeight="1" x14ac:dyDescent="0.25">
      <c r="A3000" s="7" t="str">
        <f t="shared" si="368"/>
        <v/>
      </c>
      <c r="B3000" s="20"/>
      <c r="C3000" s="21" t="str">
        <f>IF(B3000="","",VLOOKUP(B3000, 'Códigos 2'!$A$3:$C$10, 3, FALSE))</f>
        <v/>
      </c>
      <c r="D3000" s="21" t="str">
        <f>IF(B3000="","",VLOOKUP(B3000, 'Códigos 2'!$A$3:$B$10, 2, FALSE))</f>
        <v/>
      </c>
      <c r="E3000" s="22" t="str">
        <f>IF(F3000="","",VLOOKUP(F3000, 'Códigos 2'!E$3:F$66, 2, FALSE))</f>
        <v/>
      </c>
      <c r="F3000" s="23"/>
      <c r="G3000" s="23"/>
      <c r="H3000" s="23"/>
      <c r="I3000" s="23"/>
      <c r="J3000" s="24"/>
      <c r="K3000" s="20"/>
      <c r="L3000" s="20"/>
      <c r="M3000" s="25">
        <v>0</v>
      </c>
      <c r="N3000" s="26">
        <f t="shared" si="370"/>
        <v>0</v>
      </c>
      <c r="O3000" s="26">
        <f t="shared" si="369"/>
        <v>0</v>
      </c>
      <c r="P3000" s="26">
        <f t="shared" si="371"/>
        <v>0</v>
      </c>
      <c r="Q3000" s="27"/>
      <c r="R3000" s="26">
        <f t="shared" si="372"/>
        <v>0</v>
      </c>
      <c r="S3000" s="27"/>
      <c r="T3000" s="26">
        <f t="shared" si="373"/>
        <v>0</v>
      </c>
      <c r="U3000" s="27"/>
      <c r="V3000" s="26">
        <f t="shared" si="374"/>
        <v>0</v>
      </c>
      <c r="W3000" s="26">
        <f t="shared" si="375"/>
        <v>0</v>
      </c>
    </row>
    <row r="3001" spans="1:23" ht="12.75" customHeight="1" x14ac:dyDescent="0.25">
      <c r="A3001" s="7" t="str">
        <f t="shared" si="368"/>
        <v/>
      </c>
      <c r="B3001" s="20"/>
      <c r="C3001" s="21" t="str">
        <f>IF(B3001="","",VLOOKUP(B3001, 'Códigos 2'!$A$3:$C$10, 3, FALSE))</f>
        <v/>
      </c>
      <c r="D3001" s="21" t="str">
        <f>IF(B3001="","",VLOOKUP(B3001, 'Códigos 2'!$A$3:$B$10, 2, FALSE))</f>
        <v/>
      </c>
      <c r="E3001" s="22" t="str">
        <f>IF(F3001="","",VLOOKUP(F3001, 'Códigos 2'!E$3:F$66, 2, FALSE))</f>
        <v/>
      </c>
      <c r="F3001" s="23"/>
      <c r="G3001" s="23"/>
      <c r="H3001" s="23"/>
      <c r="I3001" s="23"/>
      <c r="J3001" s="24"/>
      <c r="K3001" s="20"/>
      <c r="L3001" s="20"/>
      <c r="M3001" s="25">
        <v>0</v>
      </c>
      <c r="N3001" s="26">
        <f t="shared" si="370"/>
        <v>0</v>
      </c>
      <c r="O3001" s="26">
        <f t="shared" si="369"/>
        <v>0</v>
      </c>
      <c r="P3001" s="26">
        <f t="shared" si="371"/>
        <v>0</v>
      </c>
      <c r="Q3001" s="27"/>
      <c r="R3001" s="26">
        <f t="shared" si="372"/>
        <v>0</v>
      </c>
      <c r="S3001" s="27"/>
      <c r="T3001" s="26">
        <f t="shared" si="373"/>
        <v>0</v>
      </c>
      <c r="U3001" s="27"/>
      <c r="V3001" s="26">
        <f t="shared" si="374"/>
        <v>0</v>
      </c>
      <c r="W3001" s="26">
        <f t="shared" si="375"/>
        <v>0</v>
      </c>
    </row>
    <row r="3002" spans="1:23" ht="12.75" customHeight="1" x14ac:dyDescent="0.25">
      <c r="A3002" s="7" t="str">
        <f t="shared" si="368"/>
        <v/>
      </c>
      <c r="B3002" s="20"/>
      <c r="C3002" s="21" t="str">
        <f>IF(B3002="","",VLOOKUP(B3002, 'Códigos 2'!$A$3:$C$10, 3, FALSE))</f>
        <v/>
      </c>
      <c r="D3002" s="21" t="str">
        <f>IF(B3002="","",VLOOKUP(B3002, 'Códigos 2'!$A$3:$B$10, 2, FALSE))</f>
        <v/>
      </c>
      <c r="E3002" s="22" t="str">
        <f>IF(F3002="","",VLOOKUP(F3002, 'Códigos 2'!E$3:F$66, 2, FALSE))</f>
        <v/>
      </c>
      <c r="F3002" s="23"/>
      <c r="G3002" s="23"/>
      <c r="H3002" s="23"/>
      <c r="I3002" s="23"/>
      <c r="J3002" s="24"/>
      <c r="K3002" s="20"/>
      <c r="L3002" s="20"/>
      <c r="M3002" s="25">
        <v>0</v>
      </c>
      <c r="N3002" s="26">
        <f t="shared" si="370"/>
        <v>0</v>
      </c>
      <c r="O3002" s="26">
        <f t="shared" si="369"/>
        <v>0</v>
      </c>
      <c r="P3002" s="26">
        <f t="shared" si="371"/>
        <v>0</v>
      </c>
      <c r="Q3002" s="27"/>
      <c r="R3002" s="26">
        <f t="shared" si="372"/>
        <v>0</v>
      </c>
      <c r="S3002" s="27"/>
      <c r="T3002" s="26">
        <f t="shared" si="373"/>
        <v>0</v>
      </c>
      <c r="U3002" s="27"/>
      <c r="V3002" s="26">
        <f t="shared" si="374"/>
        <v>0</v>
      </c>
      <c r="W3002" s="26">
        <f t="shared" si="375"/>
        <v>0</v>
      </c>
    </row>
    <row r="3003" spans="1:23" ht="12.75" customHeight="1" x14ac:dyDescent="0.25">
      <c r="A3003" s="7" t="str">
        <f t="shared" si="368"/>
        <v/>
      </c>
      <c r="B3003" s="20"/>
      <c r="C3003" s="21" t="str">
        <f>IF(B3003="","",VLOOKUP(B3003, 'Códigos 2'!$A$3:$C$10, 3, FALSE))</f>
        <v/>
      </c>
      <c r="D3003" s="21" t="str">
        <f>IF(B3003="","",VLOOKUP(B3003, 'Códigos 2'!$A$3:$B$10, 2, FALSE))</f>
        <v/>
      </c>
      <c r="E3003" s="22" t="str">
        <f>IF(F3003="","",VLOOKUP(F3003, 'Códigos 2'!E$3:F$66, 2, FALSE))</f>
        <v/>
      </c>
      <c r="F3003" s="23"/>
      <c r="G3003" s="23"/>
      <c r="H3003" s="23"/>
      <c r="I3003" s="23"/>
      <c r="J3003" s="24"/>
      <c r="K3003" s="20"/>
      <c r="L3003" s="20"/>
      <c r="M3003" s="25">
        <v>0</v>
      </c>
      <c r="N3003" s="26">
        <f t="shared" si="370"/>
        <v>0</v>
      </c>
      <c r="O3003" s="26">
        <f t="shared" si="369"/>
        <v>0</v>
      </c>
      <c r="P3003" s="26">
        <f t="shared" si="371"/>
        <v>0</v>
      </c>
      <c r="Q3003" s="27"/>
      <c r="R3003" s="26">
        <f t="shared" si="372"/>
        <v>0</v>
      </c>
      <c r="S3003" s="27"/>
      <c r="T3003" s="26">
        <f t="shared" si="373"/>
        <v>0</v>
      </c>
      <c r="U3003" s="27"/>
      <c r="V3003" s="26">
        <f t="shared" si="374"/>
        <v>0</v>
      </c>
      <c r="W3003" s="26">
        <f t="shared" si="375"/>
        <v>0</v>
      </c>
    </row>
    <row r="3004" spans="1:23" ht="12.75" customHeight="1" x14ac:dyDescent="0.25">
      <c r="A3004" s="7" t="str">
        <f t="shared" si="368"/>
        <v/>
      </c>
      <c r="B3004" s="20"/>
      <c r="C3004" s="21" t="str">
        <f>IF(B3004="","",VLOOKUP(B3004, 'Códigos 2'!$A$3:$C$10, 3, FALSE))</f>
        <v/>
      </c>
      <c r="D3004" s="21" t="str">
        <f>IF(B3004="","",VLOOKUP(B3004, 'Códigos 2'!$A$3:$B$10, 2, FALSE))</f>
        <v/>
      </c>
      <c r="E3004" s="22" t="str">
        <f>IF(F3004="","",VLOOKUP(F3004, 'Códigos 2'!E$3:F$66, 2, FALSE))</f>
        <v/>
      </c>
      <c r="F3004" s="23"/>
      <c r="G3004" s="23"/>
      <c r="H3004" s="23"/>
      <c r="I3004" s="23"/>
      <c r="J3004" s="24"/>
      <c r="K3004" s="20"/>
      <c r="L3004" s="20"/>
      <c r="M3004" s="25">
        <v>0</v>
      </c>
      <c r="N3004" s="26">
        <f t="shared" si="370"/>
        <v>0</v>
      </c>
      <c r="O3004" s="26">
        <f t="shared" si="369"/>
        <v>0</v>
      </c>
      <c r="P3004" s="26">
        <f t="shared" si="371"/>
        <v>0</v>
      </c>
      <c r="Q3004" s="27"/>
      <c r="R3004" s="26">
        <f t="shared" si="372"/>
        <v>0</v>
      </c>
      <c r="S3004" s="27"/>
      <c r="T3004" s="26">
        <f t="shared" si="373"/>
        <v>0</v>
      </c>
      <c r="U3004" s="27"/>
      <c r="V3004" s="26">
        <f t="shared" si="374"/>
        <v>0</v>
      </c>
      <c r="W3004" s="26">
        <f t="shared" si="375"/>
        <v>0</v>
      </c>
    </row>
    <row r="3005" spans="1:23" ht="12.75" customHeight="1" x14ac:dyDescent="0.25">
      <c r="A3005" s="7" t="str">
        <f t="shared" si="368"/>
        <v/>
      </c>
      <c r="B3005" s="20"/>
      <c r="C3005" s="21" t="str">
        <f>IF(B3005="","",VLOOKUP(B3005, 'Códigos 2'!$A$3:$C$10, 3, FALSE))</f>
        <v/>
      </c>
      <c r="D3005" s="21" t="str">
        <f>IF(B3005="","",VLOOKUP(B3005, 'Códigos 2'!$A$3:$B$10, 2, FALSE))</f>
        <v/>
      </c>
      <c r="E3005" s="22" t="str">
        <f>IF(F3005="","",VLOOKUP(F3005, 'Códigos 2'!E$3:F$66, 2, FALSE))</f>
        <v/>
      </c>
      <c r="F3005" s="23"/>
      <c r="G3005" s="23"/>
      <c r="H3005" s="23"/>
      <c r="I3005" s="23"/>
      <c r="J3005" s="24"/>
      <c r="K3005" s="20"/>
      <c r="L3005" s="20"/>
      <c r="M3005" s="25">
        <v>0</v>
      </c>
      <c r="N3005" s="26">
        <f t="shared" si="370"/>
        <v>0</v>
      </c>
      <c r="O3005" s="26">
        <f t="shared" si="369"/>
        <v>0</v>
      </c>
      <c r="P3005" s="26">
        <f t="shared" si="371"/>
        <v>0</v>
      </c>
      <c r="Q3005" s="27"/>
      <c r="R3005" s="26">
        <f t="shared" si="372"/>
        <v>0</v>
      </c>
      <c r="S3005" s="27"/>
      <c r="T3005" s="26">
        <f t="shared" si="373"/>
        <v>0</v>
      </c>
      <c r="U3005" s="27"/>
      <c r="V3005" s="26">
        <f t="shared" si="374"/>
        <v>0</v>
      </c>
      <c r="W3005" s="26">
        <f t="shared" si="375"/>
        <v>0</v>
      </c>
    </row>
    <row r="3006" spans="1:23" ht="12.75" customHeight="1" x14ac:dyDescent="0.25">
      <c r="A3006" s="7" t="str">
        <f t="shared" si="368"/>
        <v/>
      </c>
      <c r="B3006" s="20"/>
      <c r="C3006" s="21" t="str">
        <f>IF(B3006="","",VLOOKUP(B3006, 'Códigos 2'!$A$3:$C$10, 3, FALSE))</f>
        <v/>
      </c>
      <c r="D3006" s="21" t="str">
        <f>IF(B3006="","",VLOOKUP(B3006, 'Códigos 2'!$A$3:$B$10, 2, FALSE))</f>
        <v/>
      </c>
      <c r="E3006" s="22" t="str">
        <f>IF(F3006="","",VLOOKUP(F3006, 'Códigos 2'!E$3:F$66, 2, FALSE))</f>
        <v/>
      </c>
      <c r="F3006" s="23"/>
      <c r="G3006" s="23"/>
      <c r="H3006" s="23"/>
      <c r="I3006" s="23"/>
      <c r="J3006" s="24"/>
      <c r="K3006" s="20"/>
      <c r="L3006" s="20"/>
      <c r="M3006" s="25">
        <v>0</v>
      </c>
      <c r="N3006" s="26">
        <f t="shared" si="370"/>
        <v>0</v>
      </c>
      <c r="O3006" s="26">
        <f t="shared" si="369"/>
        <v>0</v>
      </c>
      <c r="P3006" s="26">
        <f t="shared" si="371"/>
        <v>0</v>
      </c>
      <c r="Q3006" s="27"/>
      <c r="R3006" s="26">
        <f t="shared" si="372"/>
        <v>0</v>
      </c>
      <c r="S3006" s="27"/>
      <c r="T3006" s="26">
        <f t="shared" si="373"/>
        <v>0</v>
      </c>
      <c r="U3006" s="27"/>
      <c r="V3006" s="26">
        <f t="shared" si="374"/>
        <v>0</v>
      </c>
      <c r="W3006" s="26">
        <f t="shared" si="375"/>
        <v>0</v>
      </c>
    </row>
    <row r="3007" spans="1:23" ht="12.75" customHeight="1" x14ac:dyDescent="0.25">
      <c r="A3007" s="7" t="str">
        <f t="shared" si="368"/>
        <v/>
      </c>
      <c r="B3007" s="20"/>
      <c r="C3007" s="21" t="str">
        <f>IF(B3007="","",VLOOKUP(B3007, 'Códigos 2'!$A$3:$C$10, 3, FALSE))</f>
        <v/>
      </c>
      <c r="D3007" s="21" t="str">
        <f>IF(B3007="","",VLOOKUP(B3007, 'Códigos 2'!$A$3:$B$10, 2, FALSE))</f>
        <v/>
      </c>
      <c r="E3007" s="22" t="str">
        <f>IF(F3007="","",VLOOKUP(F3007, 'Códigos 2'!E$3:F$66, 2, FALSE))</f>
        <v/>
      </c>
      <c r="F3007" s="23"/>
      <c r="G3007" s="23"/>
      <c r="H3007" s="23"/>
      <c r="I3007" s="23"/>
      <c r="J3007" s="24"/>
      <c r="K3007" s="20"/>
      <c r="L3007" s="20"/>
      <c r="M3007" s="25">
        <v>0</v>
      </c>
      <c r="N3007" s="26">
        <f t="shared" si="370"/>
        <v>0</v>
      </c>
      <c r="O3007" s="26">
        <f t="shared" si="369"/>
        <v>0</v>
      </c>
      <c r="P3007" s="26">
        <f t="shared" si="371"/>
        <v>0</v>
      </c>
      <c r="Q3007" s="27"/>
      <c r="R3007" s="26">
        <f t="shared" si="372"/>
        <v>0</v>
      </c>
      <c r="S3007" s="27"/>
      <c r="T3007" s="26">
        <f t="shared" si="373"/>
        <v>0</v>
      </c>
      <c r="U3007" s="27"/>
      <c r="V3007" s="26">
        <f t="shared" si="374"/>
        <v>0</v>
      </c>
      <c r="W3007" s="26">
        <f t="shared" si="375"/>
        <v>0</v>
      </c>
    </row>
    <row r="3008" spans="1:23" ht="12.75" customHeight="1" x14ac:dyDescent="0.25">
      <c r="A3008" s="7" t="str">
        <f t="shared" si="368"/>
        <v/>
      </c>
      <c r="B3008" s="20"/>
      <c r="C3008" s="21" t="str">
        <f>IF(B3008="","",VLOOKUP(B3008, 'Códigos 2'!$A$3:$C$10, 3, FALSE))</f>
        <v/>
      </c>
      <c r="D3008" s="21" t="str">
        <f>IF(B3008="","",VLOOKUP(B3008, 'Códigos 2'!$A$3:$B$10, 2, FALSE))</f>
        <v/>
      </c>
      <c r="E3008" s="22" t="str">
        <f>IF(F3008="","",VLOOKUP(F3008, 'Códigos 2'!E$3:F$66, 2, FALSE))</f>
        <v/>
      </c>
      <c r="F3008" s="23"/>
      <c r="G3008" s="23"/>
      <c r="H3008" s="23"/>
      <c r="I3008" s="23"/>
      <c r="J3008" s="24"/>
      <c r="K3008" s="20"/>
      <c r="L3008" s="20"/>
      <c r="M3008" s="25">
        <v>0</v>
      </c>
      <c r="N3008" s="26">
        <f t="shared" si="370"/>
        <v>0</v>
      </c>
      <c r="O3008" s="26">
        <f t="shared" si="369"/>
        <v>0</v>
      </c>
      <c r="P3008" s="26">
        <f t="shared" si="371"/>
        <v>0</v>
      </c>
      <c r="Q3008" s="27"/>
      <c r="R3008" s="26">
        <f t="shared" si="372"/>
        <v>0</v>
      </c>
      <c r="S3008" s="27"/>
      <c r="T3008" s="26">
        <f t="shared" si="373"/>
        <v>0</v>
      </c>
      <c r="U3008" s="27"/>
      <c r="V3008" s="26">
        <f t="shared" si="374"/>
        <v>0</v>
      </c>
      <c r="W3008" s="26">
        <f t="shared" si="375"/>
        <v>0</v>
      </c>
    </row>
    <row r="3009" spans="1:23" ht="12.75" customHeight="1" x14ac:dyDescent="0.25">
      <c r="A3009" s="7" t="str">
        <f t="shared" si="368"/>
        <v/>
      </c>
      <c r="B3009" s="20"/>
      <c r="C3009" s="21" t="str">
        <f>IF(B3009="","",VLOOKUP(B3009, 'Códigos 2'!$A$3:$C$10, 3, FALSE))</f>
        <v/>
      </c>
      <c r="D3009" s="21" t="str">
        <f>IF(B3009="","",VLOOKUP(B3009, 'Códigos 2'!$A$3:$B$10, 2, FALSE))</f>
        <v/>
      </c>
      <c r="E3009" s="22" t="str">
        <f>IF(F3009="","",VLOOKUP(F3009, 'Códigos 2'!E$3:F$66, 2, FALSE))</f>
        <v/>
      </c>
      <c r="F3009" s="23"/>
      <c r="G3009" s="23"/>
      <c r="H3009" s="23"/>
      <c r="I3009" s="23"/>
      <c r="J3009" s="24"/>
      <c r="K3009" s="20"/>
      <c r="L3009" s="20"/>
      <c r="M3009" s="25">
        <v>0</v>
      </c>
      <c r="N3009" s="26">
        <f t="shared" si="370"/>
        <v>0</v>
      </c>
      <c r="O3009" s="26">
        <f t="shared" si="369"/>
        <v>0</v>
      </c>
      <c r="P3009" s="26">
        <f t="shared" si="371"/>
        <v>0</v>
      </c>
      <c r="Q3009" s="27"/>
      <c r="R3009" s="26">
        <f t="shared" si="372"/>
        <v>0</v>
      </c>
      <c r="S3009" s="27"/>
      <c r="T3009" s="26">
        <f t="shared" si="373"/>
        <v>0</v>
      </c>
      <c r="U3009" s="27"/>
      <c r="V3009" s="26">
        <f t="shared" si="374"/>
        <v>0</v>
      </c>
      <c r="W3009" s="26">
        <f t="shared" si="375"/>
        <v>0</v>
      </c>
    </row>
    <row r="3010" spans="1:23" ht="12.75" customHeight="1" x14ac:dyDescent="0.25">
      <c r="A3010" s="7" t="str">
        <f t="shared" si="368"/>
        <v/>
      </c>
      <c r="B3010" s="20"/>
      <c r="C3010" s="21" t="str">
        <f>IF(B3010="","",VLOOKUP(B3010, 'Códigos 2'!$A$3:$C$10, 3, FALSE))</f>
        <v/>
      </c>
      <c r="D3010" s="21" t="str">
        <f>IF(B3010="","",VLOOKUP(B3010, 'Códigos 2'!$A$3:$B$10, 2, FALSE))</f>
        <v/>
      </c>
      <c r="E3010" s="22" t="str">
        <f>IF(F3010="","",VLOOKUP(F3010, 'Códigos 2'!E$3:F$66, 2, FALSE))</f>
        <v/>
      </c>
      <c r="F3010" s="23"/>
      <c r="G3010" s="23"/>
      <c r="H3010" s="23"/>
      <c r="I3010" s="23"/>
      <c r="J3010" s="24"/>
      <c r="K3010" s="20"/>
      <c r="L3010" s="20"/>
      <c r="M3010" s="25">
        <v>0</v>
      </c>
      <c r="N3010" s="26">
        <f t="shared" si="370"/>
        <v>0</v>
      </c>
      <c r="O3010" s="26">
        <f t="shared" si="369"/>
        <v>0</v>
      </c>
      <c r="P3010" s="26">
        <f t="shared" si="371"/>
        <v>0</v>
      </c>
      <c r="Q3010" s="27"/>
      <c r="R3010" s="26">
        <f t="shared" si="372"/>
        <v>0</v>
      </c>
      <c r="S3010" s="27"/>
      <c r="T3010" s="26">
        <f t="shared" si="373"/>
        <v>0</v>
      </c>
      <c r="U3010" s="27"/>
      <c r="V3010" s="26">
        <f t="shared" si="374"/>
        <v>0</v>
      </c>
      <c r="W3010" s="26">
        <f t="shared" si="375"/>
        <v>0</v>
      </c>
    </row>
    <row r="3011" spans="1:23" ht="12.75" customHeight="1" x14ac:dyDescent="0.25">
      <c r="A3011" s="7" t="str">
        <f t="shared" si="368"/>
        <v/>
      </c>
      <c r="B3011" s="20"/>
      <c r="C3011" s="21" t="str">
        <f>IF(B3011="","",VLOOKUP(B3011, 'Códigos 2'!$A$3:$C$10, 3, FALSE))</f>
        <v/>
      </c>
      <c r="D3011" s="21" t="str">
        <f>IF(B3011="","",VLOOKUP(B3011, 'Códigos 2'!$A$3:$B$10, 2, FALSE))</f>
        <v/>
      </c>
      <c r="E3011" s="22" t="str">
        <f>IF(F3011="","",VLOOKUP(F3011, 'Códigos 2'!E$3:F$66, 2, FALSE))</f>
        <v/>
      </c>
      <c r="F3011" s="23"/>
      <c r="G3011" s="23"/>
      <c r="H3011" s="23"/>
      <c r="I3011" s="23"/>
      <c r="J3011" s="24"/>
      <c r="K3011" s="20"/>
      <c r="L3011" s="20"/>
      <c r="M3011" s="25">
        <v>0</v>
      </c>
      <c r="N3011" s="26">
        <f t="shared" si="370"/>
        <v>0</v>
      </c>
      <c r="O3011" s="26">
        <f t="shared" si="369"/>
        <v>0</v>
      </c>
      <c r="P3011" s="26">
        <f t="shared" si="371"/>
        <v>0</v>
      </c>
      <c r="Q3011" s="27"/>
      <c r="R3011" s="26">
        <f t="shared" si="372"/>
        <v>0</v>
      </c>
      <c r="S3011" s="27"/>
      <c r="T3011" s="26">
        <f t="shared" si="373"/>
        <v>0</v>
      </c>
      <c r="U3011" s="27"/>
      <c r="V3011" s="26">
        <f t="shared" si="374"/>
        <v>0</v>
      </c>
      <c r="W3011" s="26">
        <f t="shared" si="375"/>
        <v>0</v>
      </c>
    </row>
    <row r="3012" spans="1:23" ht="12.75" customHeight="1" x14ac:dyDescent="0.25">
      <c r="A3012" s="7" t="str">
        <f t="shared" si="368"/>
        <v/>
      </c>
      <c r="B3012" s="20"/>
      <c r="C3012" s="21" t="str">
        <f>IF(B3012="","",VLOOKUP(B3012, 'Códigos 2'!$A$3:$C$10, 3, FALSE))</f>
        <v/>
      </c>
      <c r="D3012" s="21" t="str">
        <f>IF(B3012="","",VLOOKUP(B3012, 'Códigos 2'!$A$3:$B$10, 2, FALSE))</f>
        <v/>
      </c>
      <c r="E3012" s="22" t="str">
        <f>IF(F3012="","",VLOOKUP(F3012, 'Códigos 2'!E$3:F$66, 2, FALSE))</f>
        <v/>
      </c>
      <c r="F3012" s="23"/>
      <c r="G3012" s="23"/>
      <c r="H3012" s="23"/>
      <c r="I3012" s="23"/>
      <c r="J3012" s="24"/>
      <c r="K3012" s="20"/>
      <c r="L3012" s="20"/>
      <c r="M3012" s="25">
        <v>0</v>
      </c>
      <c r="N3012" s="26">
        <f t="shared" si="370"/>
        <v>0</v>
      </c>
      <c r="O3012" s="26">
        <f t="shared" si="369"/>
        <v>0</v>
      </c>
      <c r="P3012" s="26">
        <f t="shared" si="371"/>
        <v>0</v>
      </c>
      <c r="Q3012" s="27"/>
      <c r="R3012" s="26">
        <f t="shared" si="372"/>
        <v>0</v>
      </c>
      <c r="S3012" s="27"/>
      <c r="T3012" s="26">
        <f t="shared" si="373"/>
        <v>0</v>
      </c>
      <c r="U3012" s="27"/>
      <c r="V3012" s="26">
        <f t="shared" si="374"/>
        <v>0</v>
      </c>
      <c r="W3012" s="26">
        <f t="shared" si="375"/>
        <v>0</v>
      </c>
    </row>
    <row r="3013" spans="1:23" ht="12.75" customHeight="1" x14ac:dyDescent="0.25">
      <c r="A3013" s="7" t="str">
        <f t="shared" si="368"/>
        <v/>
      </c>
      <c r="B3013" s="20"/>
      <c r="C3013" s="21" t="str">
        <f>IF(B3013="","",VLOOKUP(B3013, 'Códigos 2'!$A$3:$C$10, 3, FALSE))</f>
        <v/>
      </c>
      <c r="D3013" s="21" t="str">
        <f>IF(B3013="","",VLOOKUP(B3013, 'Códigos 2'!$A$3:$B$10, 2, FALSE))</f>
        <v/>
      </c>
      <c r="E3013" s="22" t="str">
        <f>IF(F3013="","",VLOOKUP(F3013, 'Códigos 2'!E$3:F$66, 2, FALSE))</f>
        <v/>
      </c>
      <c r="F3013" s="23"/>
      <c r="G3013" s="23"/>
      <c r="H3013" s="23"/>
      <c r="I3013" s="23"/>
      <c r="J3013" s="24"/>
      <c r="K3013" s="20"/>
      <c r="L3013" s="20"/>
      <c r="M3013" s="25">
        <v>0</v>
      </c>
      <c r="N3013" s="26">
        <f t="shared" si="370"/>
        <v>0</v>
      </c>
      <c r="O3013" s="26">
        <f t="shared" si="369"/>
        <v>0</v>
      </c>
      <c r="P3013" s="26">
        <f t="shared" si="371"/>
        <v>0</v>
      </c>
      <c r="Q3013" s="27"/>
      <c r="R3013" s="26">
        <f t="shared" si="372"/>
        <v>0</v>
      </c>
      <c r="S3013" s="27"/>
      <c r="T3013" s="26">
        <f t="shared" si="373"/>
        <v>0</v>
      </c>
      <c r="U3013" s="27"/>
      <c r="V3013" s="26">
        <f t="shared" si="374"/>
        <v>0</v>
      </c>
      <c r="W3013" s="26">
        <f t="shared" si="375"/>
        <v>0</v>
      </c>
    </row>
    <row r="3014" spans="1:23" ht="12.75" customHeight="1" x14ac:dyDescent="0.25">
      <c r="A3014" s="7" t="str">
        <f t="shared" si="368"/>
        <v/>
      </c>
      <c r="B3014" s="20"/>
      <c r="C3014" s="21" t="str">
        <f>IF(B3014="","",VLOOKUP(B3014, 'Códigos 2'!$A$3:$C$10, 3, FALSE))</f>
        <v/>
      </c>
      <c r="D3014" s="21" t="str">
        <f>IF(B3014="","",VLOOKUP(B3014, 'Códigos 2'!$A$3:$B$10, 2, FALSE))</f>
        <v/>
      </c>
      <c r="E3014" s="22" t="str">
        <f>IF(F3014="","",VLOOKUP(F3014, 'Códigos 2'!E$3:F$66, 2, FALSE))</f>
        <v/>
      </c>
      <c r="F3014" s="23"/>
      <c r="G3014" s="23"/>
      <c r="H3014" s="23"/>
      <c r="I3014" s="23"/>
      <c r="J3014" s="24"/>
      <c r="K3014" s="20"/>
      <c r="L3014" s="20"/>
      <c r="M3014" s="25">
        <v>0</v>
      </c>
      <c r="N3014" s="26">
        <f t="shared" si="370"/>
        <v>0</v>
      </c>
      <c r="O3014" s="26">
        <f t="shared" si="369"/>
        <v>0</v>
      </c>
      <c r="P3014" s="26">
        <f t="shared" si="371"/>
        <v>0</v>
      </c>
      <c r="Q3014" s="27"/>
      <c r="R3014" s="26">
        <f t="shared" si="372"/>
        <v>0</v>
      </c>
      <c r="S3014" s="27"/>
      <c r="T3014" s="26">
        <f t="shared" si="373"/>
        <v>0</v>
      </c>
      <c r="U3014" s="27"/>
      <c r="V3014" s="26">
        <f t="shared" si="374"/>
        <v>0</v>
      </c>
      <c r="W3014" s="26">
        <f t="shared" si="375"/>
        <v>0</v>
      </c>
    </row>
    <row r="3015" spans="1:23" ht="12.75" customHeight="1" x14ac:dyDescent="0.25">
      <c r="A3015" s="7" t="str">
        <f t="shared" ref="A3015:A3078" si="376">IF(F3015 = "","",$N$2)</f>
        <v/>
      </c>
      <c r="B3015" s="20"/>
      <c r="C3015" s="21" t="str">
        <f>IF(B3015="","",VLOOKUP(B3015, 'Códigos 2'!$A$3:$C$10, 3, FALSE))</f>
        <v/>
      </c>
      <c r="D3015" s="21" t="str">
        <f>IF(B3015="","",VLOOKUP(B3015, 'Códigos 2'!$A$3:$B$10, 2, FALSE))</f>
        <v/>
      </c>
      <c r="E3015" s="22" t="str">
        <f>IF(F3015="","",VLOOKUP(F3015, 'Códigos 2'!E$3:F$66, 2, FALSE))</f>
        <v/>
      </c>
      <c r="F3015" s="23"/>
      <c r="G3015" s="23"/>
      <c r="H3015" s="23"/>
      <c r="I3015" s="23"/>
      <c r="J3015" s="24"/>
      <c r="K3015" s="20"/>
      <c r="L3015" s="20"/>
      <c r="M3015" s="25">
        <v>0</v>
      </c>
      <c r="N3015" s="26">
        <f t="shared" si="370"/>
        <v>0</v>
      </c>
      <c r="O3015" s="26">
        <f t="shared" ref="O3015:O3078" si="377">IF($C3015="Confianza",$N3015*$O$5,IF($C3015="Regular",$N3015*$O$5,0))</f>
        <v>0</v>
      </c>
      <c r="P3015" s="26">
        <f t="shared" si="371"/>
        <v>0</v>
      </c>
      <c r="Q3015" s="27"/>
      <c r="R3015" s="26">
        <f t="shared" si="372"/>
        <v>0</v>
      </c>
      <c r="S3015" s="27"/>
      <c r="T3015" s="26">
        <f t="shared" si="373"/>
        <v>0</v>
      </c>
      <c r="U3015" s="27"/>
      <c r="V3015" s="26">
        <f t="shared" si="374"/>
        <v>0</v>
      </c>
      <c r="W3015" s="26">
        <f t="shared" si="375"/>
        <v>0</v>
      </c>
    </row>
    <row r="3016" spans="1:23" ht="12.75" customHeight="1" x14ac:dyDescent="0.25">
      <c r="A3016" s="7" t="str">
        <f t="shared" si="376"/>
        <v/>
      </c>
      <c r="B3016" s="20"/>
      <c r="C3016" s="21" t="str">
        <f>IF(B3016="","",VLOOKUP(B3016, 'Códigos 2'!$A$3:$C$10, 3, FALSE))</f>
        <v/>
      </c>
      <c r="D3016" s="21" t="str">
        <f>IF(B3016="","",VLOOKUP(B3016, 'Códigos 2'!$A$3:$B$10, 2, FALSE))</f>
        <v/>
      </c>
      <c r="E3016" s="22" t="str">
        <f>IF(F3016="","",VLOOKUP(F3016, 'Códigos 2'!E$3:F$66, 2, FALSE))</f>
        <v/>
      </c>
      <c r="F3016" s="23"/>
      <c r="G3016" s="23"/>
      <c r="H3016" s="23"/>
      <c r="I3016" s="23"/>
      <c r="J3016" s="24"/>
      <c r="K3016" s="20"/>
      <c r="L3016" s="20"/>
      <c r="M3016" s="25">
        <v>0</v>
      </c>
      <c r="N3016" s="26">
        <f t="shared" ref="N3016:N3079" si="378">($K3016*$M3016)*L3016</f>
        <v>0</v>
      </c>
      <c r="O3016" s="26">
        <f t="shared" si="377"/>
        <v>0</v>
      </c>
      <c r="P3016" s="26">
        <f t="shared" ref="P3016:P3079" si="379">($N3016+V3016+T3016)*$P$5</f>
        <v>0</v>
      </c>
      <c r="Q3016" s="27"/>
      <c r="R3016" s="26">
        <f t="shared" ref="R3016:R3079" si="380">IF(Q3016="Si",K3016*L3016*$Q$5,0)</f>
        <v>0</v>
      </c>
      <c r="S3016" s="27"/>
      <c r="T3016" s="26">
        <f t="shared" ref="T3016:T3079" si="381">IF(S3016="Si",K3016*$S$5,0)</f>
        <v>0</v>
      </c>
      <c r="U3016" s="27"/>
      <c r="V3016" s="26">
        <f t="shared" ref="V3016:V3079" si="382">IF(U3016="Si",K3016*$U$5,0)</f>
        <v>0</v>
      </c>
      <c r="W3016" s="26">
        <f t="shared" ref="W3016:W3079" si="383">SUM(N3016:V3016)</f>
        <v>0</v>
      </c>
    </row>
    <row r="3017" spans="1:23" ht="12.75" customHeight="1" x14ac:dyDescent="0.25">
      <c r="A3017" s="7" t="str">
        <f t="shared" si="376"/>
        <v/>
      </c>
      <c r="B3017" s="20"/>
      <c r="C3017" s="21" t="str">
        <f>IF(B3017="","",VLOOKUP(B3017, 'Códigos 2'!$A$3:$C$10, 3, FALSE))</f>
        <v/>
      </c>
      <c r="D3017" s="21" t="str">
        <f>IF(B3017="","",VLOOKUP(B3017, 'Códigos 2'!$A$3:$B$10, 2, FALSE))</f>
        <v/>
      </c>
      <c r="E3017" s="22" t="str">
        <f>IF(F3017="","",VLOOKUP(F3017, 'Códigos 2'!E$3:F$66, 2, FALSE))</f>
        <v/>
      </c>
      <c r="F3017" s="23"/>
      <c r="G3017" s="23"/>
      <c r="H3017" s="23"/>
      <c r="I3017" s="23"/>
      <c r="J3017" s="24"/>
      <c r="K3017" s="20"/>
      <c r="L3017" s="20"/>
      <c r="M3017" s="25">
        <v>0</v>
      </c>
      <c r="N3017" s="26">
        <f t="shared" si="378"/>
        <v>0</v>
      </c>
      <c r="O3017" s="26">
        <f t="shared" si="377"/>
        <v>0</v>
      </c>
      <c r="P3017" s="26">
        <f t="shared" si="379"/>
        <v>0</v>
      </c>
      <c r="Q3017" s="27"/>
      <c r="R3017" s="26">
        <f t="shared" si="380"/>
        <v>0</v>
      </c>
      <c r="S3017" s="27"/>
      <c r="T3017" s="26">
        <f t="shared" si="381"/>
        <v>0</v>
      </c>
      <c r="U3017" s="27"/>
      <c r="V3017" s="26">
        <f t="shared" si="382"/>
        <v>0</v>
      </c>
      <c r="W3017" s="26">
        <f t="shared" si="383"/>
        <v>0</v>
      </c>
    </row>
    <row r="3018" spans="1:23" ht="12.75" customHeight="1" x14ac:dyDescent="0.25">
      <c r="A3018" s="7" t="str">
        <f t="shared" si="376"/>
        <v/>
      </c>
      <c r="B3018" s="20"/>
      <c r="C3018" s="21" t="str">
        <f>IF(B3018="","",VLOOKUP(B3018, 'Códigos 2'!$A$3:$C$10, 3, FALSE))</f>
        <v/>
      </c>
      <c r="D3018" s="21" t="str">
        <f>IF(B3018="","",VLOOKUP(B3018, 'Códigos 2'!$A$3:$B$10, 2, FALSE))</f>
        <v/>
      </c>
      <c r="E3018" s="22" t="str">
        <f>IF(F3018="","",VLOOKUP(F3018, 'Códigos 2'!E$3:F$66, 2, FALSE))</f>
        <v/>
      </c>
      <c r="F3018" s="23"/>
      <c r="G3018" s="23"/>
      <c r="H3018" s="23"/>
      <c r="I3018" s="23"/>
      <c r="J3018" s="24"/>
      <c r="K3018" s="20"/>
      <c r="L3018" s="20"/>
      <c r="M3018" s="25">
        <v>0</v>
      </c>
      <c r="N3018" s="26">
        <f t="shared" si="378"/>
        <v>0</v>
      </c>
      <c r="O3018" s="26">
        <f t="shared" si="377"/>
        <v>0</v>
      </c>
      <c r="P3018" s="26">
        <f t="shared" si="379"/>
        <v>0</v>
      </c>
      <c r="Q3018" s="27"/>
      <c r="R3018" s="26">
        <f t="shared" si="380"/>
        <v>0</v>
      </c>
      <c r="S3018" s="27"/>
      <c r="T3018" s="26">
        <f t="shared" si="381"/>
        <v>0</v>
      </c>
      <c r="U3018" s="27"/>
      <c r="V3018" s="26">
        <f t="shared" si="382"/>
        <v>0</v>
      </c>
      <c r="W3018" s="26">
        <f t="shared" si="383"/>
        <v>0</v>
      </c>
    </row>
    <row r="3019" spans="1:23" ht="12.75" customHeight="1" x14ac:dyDescent="0.25">
      <c r="A3019" s="7" t="str">
        <f t="shared" si="376"/>
        <v/>
      </c>
      <c r="B3019" s="20"/>
      <c r="C3019" s="21" t="str">
        <f>IF(B3019="","",VLOOKUP(B3019, 'Códigos 2'!$A$3:$C$10, 3, FALSE))</f>
        <v/>
      </c>
      <c r="D3019" s="21" t="str">
        <f>IF(B3019="","",VLOOKUP(B3019, 'Códigos 2'!$A$3:$B$10, 2, FALSE))</f>
        <v/>
      </c>
      <c r="E3019" s="22" t="str">
        <f>IF(F3019="","",VLOOKUP(F3019, 'Códigos 2'!E$3:F$66, 2, FALSE))</f>
        <v/>
      </c>
      <c r="F3019" s="23"/>
      <c r="G3019" s="23"/>
      <c r="H3019" s="23"/>
      <c r="I3019" s="23"/>
      <c r="J3019" s="24"/>
      <c r="K3019" s="20"/>
      <c r="L3019" s="20"/>
      <c r="M3019" s="25">
        <v>0</v>
      </c>
      <c r="N3019" s="26">
        <f t="shared" si="378"/>
        <v>0</v>
      </c>
      <c r="O3019" s="26">
        <f t="shared" si="377"/>
        <v>0</v>
      </c>
      <c r="P3019" s="26">
        <f t="shared" si="379"/>
        <v>0</v>
      </c>
      <c r="Q3019" s="27"/>
      <c r="R3019" s="26">
        <f t="shared" si="380"/>
        <v>0</v>
      </c>
      <c r="S3019" s="27"/>
      <c r="T3019" s="26">
        <f t="shared" si="381"/>
        <v>0</v>
      </c>
      <c r="U3019" s="27"/>
      <c r="V3019" s="26">
        <f t="shared" si="382"/>
        <v>0</v>
      </c>
      <c r="W3019" s="26">
        <f t="shared" si="383"/>
        <v>0</v>
      </c>
    </row>
    <row r="3020" spans="1:23" ht="12.75" customHeight="1" x14ac:dyDescent="0.25">
      <c r="A3020" s="7" t="str">
        <f t="shared" si="376"/>
        <v/>
      </c>
      <c r="B3020" s="20"/>
      <c r="C3020" s="21" t="str">
        <f>IF(B3020="","",VLOOKUP(B3020, 'Códigos 2'!$A$3:$C$10, 3, FALSE))</f>
        <v/>
      </c>
      <c r="D3020" s="21" t="str">
        <f>IF(B3020="","",VLOOKUP(B3020, 'Códigos 2'!$A$3:$B$10, 2, FALSE))</f>
        <v/>
      </c>
      <c r="E3020" s="22" t="str">
        <f>IF(F3020="","",VLOOKUP(F3020, 'Códigos 2'!E$3:F$66, 2, FALSE))</f>
        <v/>
      </c>
      <c r="F3020" s="23"/>
      <c r="G3020" s="23"/>
      <c r="H3020" s="23"/>
      <c r="I3020" s="23"/>
      <c r="J3020" s="24"/>
      <c r="K3020" s="20"/>
      <c r="L3020" s="20"/>
      <c r="M3020" s="25">
        <v>0</v>
      </c>
      <c r="N3020" s="26">
        <f t="shared" si="378"/>
        <v>0</v>
      </c>
      <c r="O3020" s="26">
        <f t="shared" si="377"/>
        <v>0</v>
      </c>
      <c r="P3020" s="26">
        <f t="shared" si="379"/>
        <v>0</v>
      </c>
      <c r="Q3020" s="27"/>
      <c r="R3020" s="26">
        <f t="shared" si="380"/>
        <v>0</v>
      </c>
      <c r="S3020" s="27"/>
      <c r="T3020" s="26">
        <f t="shared" si="381"/>
        <v>0</v>
      </c>
      <c r="U3020" s="27"/>
      <c r="V3020" s="26">
        <f t="shared" si="382"/>
        <v>0</v>
      </c>
      <c r="W3020" s="26">
        <f t="shared" si="383"/>
        <v>0</v>
      </c>
    </row>
    <row r="3021" spans="1:23" ht="12.75" customHeight="1" x14ac:dyDescent="0.25">
      <c r="A3021" s="7" t="str">
        <f t="shared" si="376"/>
        <v/>
      </c>
      <c r="B3021" s="20"/>
      <c r="C3021" s="21" t="str">
        <f>IF(B3021="","",VLOOKUP(B3021, 'Códigos 2'!$A$3:$C$10, 3, FALSE))</f>
        <v/>
      </c>
      <c r="D3021" s="21" t="str">
        <f>IF(B3021="","",VLOOKUP(B3021, 'Códigos 2'!$A$3:$B$10, 2, FALSE))</f>
        <v/>
      </c>
      <c r="E3021" s="22" t="str">
        <f>IF(F3021="","",VLOOKUP(F3021, 'Códigos 2'!E$3:F$66, 2, FALSE))</f>
        <v/>
      </c>
      <c r="F3021" s="23"/>
      <c r="G3021" s="23"/>
      <c r="H3021" s="23"/>
      <c r="I3021" s="23"/>
      <c r="J3021" s="24"/>
      <c r="K3021" s="20"/>
      <c r="L3021" s="20"/>
      <c r="M3021" s="25">
        <v>0</v>
      </c>
      <c r="N3021" s="26">
        <f t="shared" si="378"/>
        <v>0</v>
      </c>
      <c r="O3021" s="26">
        <f t="shared" si="377"/>
        <v>0</v>
      </c>
      <c r="P3021" s="26">
        <f t="shared" si="379"/>
        <v>0</v>
      </c>
      <c r="Q3021" s="27"/>
      <c r="R3021" s="26">
        <f t="shared" si="380"/>
        <v>0</v>
      </c>
      <c r="S3021" s="27"/>
      <c r="T3021" s="26">
        <f t="shared" si="381"/>
        <v>0</v>
      </c>
      <c r="U3021" s="27"/>
      <c r="V3021" s="26">
        <f t="shared" si="382"/>
        <v>0</v>
      </c>
      <c r="W3021" s="26">
        <f t="shared" si="383"/>
        <v>0</v>
      </c>
    </row>
    <row r="3022" spans="1:23" ht="12.75" customHeight="1" x14ac:dyDescent="0.25">
      <c r="A3022" s="7" t="str">
        <f t="shared" si="376"/>
        <v/>
      </c>
      <c r="B3022" s="20"/>
      <c r="C3022" s="21" t="str">
        <f>IF(B3022="","",VLOOKUP(B3022, 'Códigos 2'!$A$3:$C$10, 3, FALSE))</f>
        <v/>
      </c>
      <c r="D3022" s="21" t="str">
        <f>IF(B3022="","",VLOOKUP(B3022, 'Códigos 2'!$A$3:$B$10, 2, FALSE))</f>
        <v/>
      </c>
      <c r="E3022" s="22" t="str">
        <f>IF(F3022="","",VLOOKUP(F3022, 'Códigos 2'!E$3:F$66, 2, FALSE))</f>
        <v/>
      </c>
      <c r="F3022" s="23"/>
      <c r="G3022" s="23"/>
      <c r="H3022" s="23"/>
      <c r="I3022" s="23"/>
      <c r="J3022" s="24"/>
      <c r="K3022" s="20"/>
      <c r="L3022" s="20"/>
      <c r="M3022" s="25">
        <v>0</v>
      </c>
      <c r="N3022" s="26">
        <f t="shared" si="378"/>
        <v>0</v>
      </c>
      <c r="O3022" s="26">
        <f t="shared" si="377"/>
        <v>0</v>
      </c>
      <c r="P3022" s="26">
        <f t="shared" si="379"/>
        <v>0</v>
      </c>
      <c r="Q3022" s="27"/>
      <c r="R3022" s="26">
        <f t="shared" si="380"/>
        <v>0</v>
      </c>
      <c r="S3022" s="27"/>
      <c r="T3022" s="26">
        <f t="shared" si="381"/>
        <v>0</v>
      </c>
      <c r="U3022" s="27"/>
      <c r="V3022" s="26">
        <f t="shared" si="382"/>
        <v>0</v>
      </c>
      <c r="W3022" s="26">
        <f t="shared" si="383"/>
        <v>0</v>
      </c>
    </row>
    <row r="3023" spans="1:23" ht="12.75" customHeight="1" x14ac:dyDescent="0.25">
      <c r="A3023" s="7" t="str">
        <f t="shared" si="376"/>
        <v/>
      </c>
      <c r="B3023" s="20"/>
      <c r="C3023" s="21" t="str">
        <f>IF(B3023="","",VLOOKUP(B3023, 'Códigos 2'!$A$3:$C$10, 3, FALSE))</f>
        <v/>
      </c>
      <c r="D3023" s="21" t="str">
        <f>IF(B3023="","",VLOOKUP(B3023, 'Códigos 2'!$A$3:$B$10, 2, FALSE))</f>
        <v/>
      </c>
      <c r="E3023" s="22" t="str">
        <f>IF(F3023="","",VLOOKUP(F3023, 'Códigos 2'!E$3:F$66, 2, FALSE))</f>
        <v/>
      </c>
      <c r="F3023" s="23"/>
      <c r="G3023" s="23"/>
      <c r="H3023" s="23"/>
      <c r="I3023" s="23"/>
      <c r="J3023" s="24"/>
      <c r="K3023" s="20"/>
      <c r="L3023" s="20"/>
      <c r="M3023" s="25">
        <v>0</v>
      </c>
      <c r="N3023" s="26">
        <f t="shared" si="378"/>
        <v>0</v>
      </c>
      <c r="O3023" s="26">
        <f t="shared" si="377"/>
        <v>0</v>
      </c>
      <c r="P3023" s="26">
        <f t="shared" si="379"/>
        <v>0</v>
      </c>
      <c r="Q3023" s="27"/>
      <c r="R3023" s="26">
        <f t="shared" si="380"/>
        <v>0</v>
      </c>
      <c r="S3023" s="27"/>
      <c r="T3023" s="26">
        <f t="shared" si="381"/>
        <v>0</v>
      </c>
      <c r="U3023" s="27"/>
      <c r="V3023" s="26">
        <f t="shared" si="382"/>
        <v>0</v>
      </c>
      <c r="W3023" s="26">
        <f t="shared" si="383"/>
        <v>0</v>
      </c>
    </row>
    <row r="3024" spans="1:23" ht="12.75" customHeight="1" x14ac:dyDescent="0.25">
      <c r="A3024" s="7" t="str">
        <f t="shared" si="376"/>
        <v/>
      </c>
      <c r="B3024" s="20"/>
      <c r="C3024" s="21" t="str">
        <f>IF(B3024="","",VLOOKUP(B3024, 'Códigos 2'!$A$3:$C$10, 3, FALSE))</f>
        <v/>
      </c>
      <c r="D3024" s="21" t="str">
        <f>IF(B3024="","",VLOOKUP(B3024, 'Códigos 2'!$A$3:$B$10, 2, FALSE))</f>
        <v/>
      </c>
      <c r="E3024" s="22" t="str">
        <f>IF(F3024="","",VLOOKUP(F3024, 'Códigos 2'!E$3:F$66, 2, FALSE))</f>
        <v/>
      </c>
      <c r="F3024" s="23"/>
      <c r="G3024" s="23"/>
      <c r="H3024" s="23"/>
      <c r="I3024" s="23"/>
      <c r="J3024" s="24"/>
      <c r="K3024" s="20"/>
      <c r="L3024" s="20"/>
      <c r="M3024" s="25">
        <v>0</v>
      </c>
      <c r="N3024" s="26">
        <f t="shared" si="378"/>
        <v>0</v>
      </c>
      <c r="O3024" s="26">
        <f t="shared" si="377"/>
        <v>0</v>
      </c>
      <c r="P3024" s="26">
        <f t="shared" si="379"/>
        <v>0</v>
      </c>
      <c r="Q3024" s="27"/>
      <c r="R3024" s="26">
        <f t="shared" si="380"/>
        <v>0</v>
      </c>
      <c r="S3024" s="27"/>
      <c r="T3024" s="26">
        <f t="shared" si="381"/>
        <v>0</v>
      </c>
      <c r="U3024" s="27"/>
      <c r="V3024" s="26">
        <f t="shared" si="382"/>
        <v>0</v>
      </c>
      <c r="W3024" s="26">
        <f t="shared" si="383"/>
        <v>0</v>
      </c>
    </row>
    <row r="3025" spans="1:23" ht="12.75" customHeight="1" x14ac:dyDescent="0.25">
      <c r="A3025" s="7" t="str">
        <f t="shared" si="376"/>
        <v/>
      </c>
      <c r="B3025" s="20"/>
      <c r="C3025" s="21" t="str">
        <f>IF(B3025="","",VLOOKUP(B3025, 'Códigos 2'!$A$3:$C$10, 3, FALSE))</f>
        <v/>
      </c>
      <c r="D3025" s="21" t="str">
        <f>IF(B3025="","",VLOOKUP(B3025, 'Códigos 2'!$A$3:$B$10, 2, FALSE))</f>
        <v/>
      </c>
      <c r="E3025" s="22" t="str">
        <f>IF(F3025="","",VLOOKUP(F3025, 'Códigos 2'!E$3:F$66, 2, FALSE))</f>
        <v/>
      </c>
      <c r="F3025" s="23"/>
      <c r="G3025" s="23"/>
      <c r="H3025" s="23"/>
      <c r="I3025" s="23"/>
      <c r="J3025" s="24"/>
      <c r="K3025" s="20"/>
      <c r="L3025" s="20"/>
      <c r="M3025" s="25">
        <v>0</v>
      </c>
      <c r="N3025" s="26">
        <f t="shared" si="378"/>
        <v>0</v>
      </c>
      <c r="O3025" s="26">
        <f t="shared" si="377"/>
        <v>0</v>
      </c>
      <c r="P3025" s="26">
        <f t="shared" si="379"/>
        <v>0</v>
      </c>
      <c r="Q3025" s="27"/>
      <c r="R3025" s="26">
        <f t="shared" si="380"/>
        <v>0</v>
      </c>
      <c r="S3025" s="27"/>
      <c r="T3025" s="26">
        <f t="shared" si="381"/>
        <v>0</v>
      </c>
      <c r="U3025" s="27"/>
      <c r="V3025" s="26">
        <f t="shared" si="382"/>
        <v>0</v>
      </c>
      <c r="W3025" s="26">
        <f t="shared" si="383"/>
        <v>0</v>
      </c>
    </row>
    <row r="3026" spans="1:23" ht="12.75" customHeight="1" x14ac:dyDescent="0.25">
      <c r="A3026" s="7" t="str">
        <f t="shared" si="376"/>
        <v/>
      </c>
      <c r="B3026" s="20"/>
      <c r="C3026" s="21" t="str">
        <f>IF(B3026="","",VLOOKUP(B3026, 'Códigos 2'!$A$3:$C$10, 3, FALSE))</f>
        <v/>
      </c>
      <c r="D3026" s="21" t="str">
        <f>IF(B3026="","",VLOOKUP(B3026, 'Códigos 2'!$A$3:$B$10, 2, FALSE))</f>
        <v/>
      </c>
      <c r="E3026" s="22" t="str">
        <f>IF(F3026="","",VLOOKUP(F3026, 'Códigos 2'!E$3:F$66, 2, FALSE))</f>
        <v/>
      </c>
      <c r="F3026" s="23"/>
      <c r="G3026" s="23"/>
      <c r="H3026" s="23"/>
      <c r="I3026" s="23"/>
      <c r="J3026" s="24"/>
      <c r="K3026" s="20"/>
      <c r="L3026" s="20"/>
      <c r="M3026" s="25">
        <v>0</v>
      </c>
      <c r="N3026" s="26">
        <f t="shared" si="378"/>
        <v>0</v>
      </c>
      <c r="O3026" s="26">
        <f t="shared" si="377"/>
        <v>0</v>
      </c>
      <c r="P3026" s="26">
        <f t="shared" si="379"/>
        <v>0</v>
      </c>
      <c r="Q3026" s="27"/>
      <c r="R3026" s="26">
        <f t="shared" si="380"/>
        <v>0</v>
      </c>
      <c r="S3026" s="27"/>
      <c r="T3026" s="26">
        <f t="shared" si="381"/>
        <v>0</v>
      </c>
      <c r="U3026" s="27"/>
      <c r="V3026" s="26">
        <f t="shared" si="382"/>
        <v>0</v>
      </c>
      <c r="W3026" s="26">
        <f t="shared" si="383"/>
        <v>0</v>
      </c>
    </row>
    <row r="3027" spans="1:23" ht="12.75" customHeight="1" x14ac:dyDescent="0.25">
      <c r="A3027" s="7" t="str">
        <f t="shared" si="376"/>
        <v/>
      </c>
      <c r="B3027" s="20"/>
      <c r="C3027" s="21" t="str">
        <f>IF(B3027="","",VLOOKUP(B3027, 'Códigos 2'!$A$3:$C$10, 3, FALSE))</f>
        <v/>
      </c>
      <c r="D3027" s="21" t="str">
        <f>IF(B3027="","",VLOOKUP(B3027, 'Códigos 2'!$A$3:$B$10, 2, FALSE))</f>
        <v/>
      </c>
      <c r="E3027" s="22" t="str">
        <f>IF(F3027="","",VLOOKUP(F3027, 'Códigos 2'!E$3:F$66, 2, FALSE))</f>
        <v/>
      </c>
      <c r="F3027" s="23"/>
      <c r="G3027" s="23"/>
      <c r="H3027" s="23"/>
      <c r="I3027" s="23"/>
      <c r="J3027" s="24"/>
      <c r="K3027" s="20"/>
      <c r="L3027" s="20"/>
      <c r="M3027" s="25">
        <v>0</v>
      </c>
      <c r="N3027" s="26">
        <f t="shared" si="378"/>
        <v>0</v>
      </c>
      <c r="O3027" s="26">
        <f t="shared" si="377"/>
        <v>0</v>
      </c>
      <c r="P3027" s="26">
        <f t="shared" si="379"/>
        <v>0</v>
      </c>
      <c r="Q3027" s="27"/>
      <c r="R3027" s="26">
        <f t="shared" si="380"/>
        <v>0</v>
      </c>
      <c r="S3027" s="27"/>
      <c r="T3027" s="26">
        <f t="shared" si="381"/>
        <v>0</v>
      </c>
      <c r="U3027" s="27"/>
      <c r="V3027" s="26">
        <f t="shared" si="382"/>
        <v>0</v>
      </c>
      <c r="W3027" s="26">
        <f t="shared" si="383"/>
        <v>0</v>
      </c>
    </row>
    <row r="3028" spans="1:23" ht="12.75" customHeight="1" x14ac:dyDescent="0.25">
      <c r="A3028" s="7" t="str">
        <f t="shared" si="376"/>
        <v/>
      </c>
      <c r="B3028" s="20"/>
      <c r="C3028" s="21" t="str">
        <f>IF(B3028="","",VLOOKUP(B3028, 'Códigos 2'!$A$3:$C$10, 3, FALSE))</f>
        <v/>
      </c>
      <c r="D3028" s="21" t="str">
        <f>IF(B3028="","",VLOOKUP(B3028, 'Códigos 2'!$A$3:$B$10, 2, FALSE))</f>
        <v/>
      </c>
      <c r="E3028" s="22" t="str">
        <f>IF(F3028="","",VLOOKUP(F3028, 'Códigos 2'!E$3:F$66, 2, FALSE))</f>
        <v/>
      </c>
      <c r="F3028" s="23"/>
      <c r="G3028" s="23"/>
      <c r="H3028" s="23"/>
      <c r="I3028" s="23"/>
      <c r="J3028" s="24"/>
      <c r="K3028" s="20"/>
      <c r="L3028" s="20"/>
      <c r="M3028" s="25">
        <v>0</v>
      </c>
      <c r="N3028" s="26">
        <f t="shared" si="378"/>
        <v>0</v>
      </c>
      <c r="O3028" s="26">
        <f t="shared" si="377"/>
        <v>0</v>
      </c>
      <c r="P3028" s="26">
        <f t="shared" si="379"/>
        <v>0</v>
      </c>
      <c r="Q3028" s="27"/>
      <c r="R3028" s="26">
        <f t="shared" si="380"/>
        <v>0</v>
      </c>
      <c r="S3028" s="27"/>
      <c r="T3028" s="26">
        <f t="shared" si="381"/>
        <v>0</v>
      </c>
      <c r="U3028" s="27"/>
      <c r="V3028" s="26">
        <f t="shared" si="382"/>
        <v>0</v>
      </c>
      <c r="W3028" s="26">
        <f t="shared" si="383"/>
        <v>0</v>
      </c>
    </row>
    <row r="3029" spans="1:23" ht="12.75" customHeight="1" x14ac:dyDescent="0.25">
      <c r="A3029" s="7" t="str">
        <f t="shared" si="376"/>
        <v/>
      </c>
      <c r="B3029" s="20"/>
      <c r="C3029" s="21" t="str">
        <f>IF(B3029="","",VLOOKUP(B3029, 'Códigos 2'!$A$3:$C$10, 3, FALSE))</f>
        <v/>
      </c>
      <c r="D3029" s="21" t="str">
        <f>IF(B3029="","",VLOOKUP(B3029, 'Códigos 2'!$A$3:$B$10, 2, FALSE))</f>
        <v/>
      </c>
      <c r="E3029" s="22" t="str">
        <f>IF(F3029="","",VLOOKUP(F3029, 'Códigos 2'!E$3:F$66, 2, FALSE))</f>
        <v/>
      </c>
      <c r="F3029" s="23"/>
      <c r="G3029" s="23"/>
      <c r="H3029" s="23"/>
      <c r="I3029" s="23"/>
      <c r="J3029" s="24"/>
      <c r="K3029" s="20"/>
      <c r="L3029" s="20"/>
      <c r="M3029" s="25">
        <v>0</v>
      </c>
      <c r="N3029" s="26">
        <f t="shared" si="378"/>
        <v>0</v>
      </c>
      <c r="O3029" s="26">
        <f t="shared" si="377"/>
        <v>0</v>
      </c>
      <c r="P3029" s="26">
        <f t="shared" si="379"/>
        <v>0</v>
      </c>
      <c r="Q3029" s="27"/>
      <c r="R3029" s="26">
        <f t="shared" si="380"/>
        <v>0</v>
      </c>
      <c r="S3029" s="27"/>
      <c r="T3029" s="26">
        <f t="shared" si="381"/>
        <v>0</v>
      </c>
      <c r="U3029" s="27"/>
      <c r="V3029" s="26">
        <f t="shared" si="382"/>
        <v>0</v>
      </c>
      <c r="W3029" s="26">
        <f t="shared" si="383"/>
        <v>0</v>
      </c>
    </row>
    <row r="3030" spans="1:23" ht="12.75" customHeight="1" x14ac:dyDescent="0.25">
      <c r="A3030" s="7" t="str">
        <f t="shared" si="376"/>
        <v/>
      </c>
      <c r="B3030" s="20"/>
      <c r="C3030" s="21" t="str">
        <f>IF(B3030="","",VLOOKUP(B3030, 'Códigos 2'!$A$3:$C$10, 3, FALSE))</f>
        <v/>
      </c>
      <c r="D3030" s="21" t="str">
        <f>IF(B3030="","",VLOOKUP(B3030, 'Códigos 2'!$A$3:$B$10, 2, FALSE))</f>
        <v/>
      </c>
      <c r="E3030" s="22" t="str">
        <f>IF(F3030="","",VLOOKUP(F3030, 'Códigos 2'!E$3:F$66, 2, FALSE))</f>
        <v/>
      </c>
      <c r="F3030" s="23"/>
      <c r="G3030" s="23"/>
      <c r="H3030" s="23"/>
      <c r="I3030" s="23"/>
      <c r="J3030" s="24"/>
      <c r="K3030" s="20"/>
      <c r="L3030" s="20"/>
      <c r="M3030" s="25">
        <v>0</v>
      </c>
      <c r="N3030" s="26">
        <f t="shared" si="378"/>
        <v>0</v>
      </c>
      <c r="O3030" s="26">
        <f t="shared" si="377"/>
        <v>0</v>
      </c>
      <c r="P3030" s="26">
        <f t="shared" si="379"/>
        <v>0</v>
      </c>
      <c r="Q3030" s="27"/>
      <c r="R3030" s="26">
        <f t="shared" si="380"/>
        <v>0</v>
      </c>
      <c r="S3030" s="27"/>
      <c r="T3030" s="26">
        <f t="shared" si="381"/>
        <v>0</v>
      </c>
      <c r="U3030" s="27"/>
      <c r="V3030" s="26">
        <f t="shared" si="382"/>
        <v>0</v>
      </c>
      <c r="W3030" s="26">
        <f t="shared" si="383"/>
        <v>0</v>
      </c>
    </row>
    <row r="3031" spans="1:23" ht="12.75" customHeight="1" x14ac:dyDescent="0.25">
      <c r="A3031" s="7" t="str">
        <f t="shared" si="376"/>
        <v/>
      </c>
      <c r="B3031" s="20"/>
      <c r="C3031" s="21" t="str">
        <f>IF(B3031="","",VLOOKUP(B3031, 'Códigos 2'!$A$3:$C$10, 3, FALSE))</f>
        <v/>
      </c>
      <c r="D3031" s="21" t="str">
        <f>IF(B3031="","",VLOOKUP(B3031, 'Códigos 2'!$A$3:$B$10, 2, FALSE))</f>
        <v/>
      </c>
      <c r="E3031" s="22" t="str">
        <f>IF(F3031="","",VLOOKUP(F3031, 'Códigos 2'!E$3:F$66, 2, FALSE))</f>
        <v/>
      </c>
      <c r="F3031" s="23"/>
      <c r="G3031" s="23"/>
      <c r="H3031" s="23"/>
      <c r="I3031" s="23"/>
      <c r="J3031" s="24"/>
      <c r="K3031" s="20"/>
      <c r="L3031" s="20"/>
      <c r="M3031" s="25">
        <v>0</v>
      </c>
      <c r="N3031" s="26">
        <f t="shared" si="378"/>
        <v>0</v>
      </c>
      <c r="O3031" s="26">
        <f t="shared" si="377"/>
        <v>0</v>
      </c>
      <c r="P3031" s="26">
        <f t="shared" si="379"/>
        <v>0</v>
      </c>
      <c r="Q3031" s="27"/>
      <c r="R3031" s="26">
        <f t="shared" si="380"/>
        <v>0</v>
      </c>
      <c r="S3031" s="27"/>
      <c r="T3031" s="26">
        <f t="shared" si="381"/>
        <v>0</v>
      </c>
      <c r="U3031" s="27"/>
      <c r="V3031" s="26">
        <f t="shared" si="382"/>
        <v>0</v>
      </c>
      <c r="W3031" s="26">
        <f t="shared" si="383"/>
        <v>0</v>
      </c>
    </row>
    <row r="3032" spans="1:23" ht="12.75" customHeight="1" x14ac:dyDescent="0.25">
      <c r="A3032" s="7" t="str">
        <f t="shared" si="376"/>
        <v/>
      </c>
      <c r="B3032" s="20"/>
      <c r="C3032" s="21" t="str">
        <f>IF(B3032="","",VLOOKUP(B3032, 'Códigos 2'!$A$3:$C$10, 3, FALSE))</f>
        <v/>
      </c>
      <c r="D3032" s="21" t="str">
        <f>IF(B3032="","",VLOOKUP(B3032, 'Códigos 2'!$A$3:$B$10, 2, FALSE))</f>
        <v/>
      </c>
      <c r="E3032" s="22" t="str">
        <f>IF(F3032="","",VLOOKUP(F3032, 'Códigos 2'!E$3:F$66, 2, FALSE))</f>
        <v/>
      </c>
      <c r="F3032" s="23"/>
      <c r="G3032" s="23"/>
      <c r="H3032" s="23"/>
      <c r="I3032" s="23"/>
      <c r="J3032" s="24"/>
      <c r="K3032" s="20"/>
      <c r="L3032" s="20"/>
      <c r="M3032" s="25">
        <v>0</v>
      </c>
      <c r="N3032" s="26">
        <f t="shared" si="378"/>
        <v>0</v>
      </c>
      <c r="O3032" s="26">
        <f t="shared" si="377"/>
        <v>0</v>
      </c>
      <c r="P3032" s="26">
        <f t="shared" si="379"/>
        <v>0</v>
      </c>
      <c r="Q3032" s="27"/>
      <c r="R3032" s="26">
        <f t="shared" si="380"/>
        <v>0</v>
      </c>
      <c r="S3032" s="27"/>
      <c r="T3032" s="26">
        <f t="shared" si="381"/>
        <v>0</v>
      </c>
      <c r="U3032" s="27"/>
      <c r="V3032" s="26">
        <f t="shared" si="382"/>
        <v>0</v>
      </c>
      <c r="W3032" s="26">
        <f t="shared" si="383"/>
        <v>0</v>
      </c>
    </row>
    <row r="3033" spans="1:23" ht="12.75" customHeight="1" x14ac:dyDescent="0.25">
      <c r="A3033" s="7" t="str">
        <f t="shared" si="376"/>
        <v/>
      </c>
      <c r="B3033" s="20"/>
      <c r="C3033" s="21" t="str">
        <f>IF(B3033="","",VLOOKUP(B3033, 'Códigos 2'!$A$3:$C$10, 3, FALSE))</f>
        <v/>
      </c>
      <c r="D3033" s="21" t="str">
        <f>IF(B3033="","",VLOOKUP(B3033, 'Códigos 2'!$A$3:$B$10, 2, FALSE))</f>
        <v/>
      </c>
      <c r="E3033" s="22" t="str">
        <f>IF(F3033="","",VLOOKUP(F3033, 'Códigos 2'!E$3:F$66, 2, FALSE))</f>
        <v/>
      </c>
      <c r="F3033" s="23"/>
      <c r="G3033" s="23"/>
      <c r="H3033" s="23"/>
      <c r="I3033" s="23"/>
      <c r="J3033" s="24"/>
      <c r="K3033" s="20"/>
      <c r="L3033" s="20"/>
      <c r="M3033" s="25">
        <v>0</v>
      </c>
      <c r="N3033" s="26">
        <f t="shared" si="378"/>
        <v>0</v>
      </c>
      <c r="O3033" s="26">
        <f t="shared" si="377"/>
        <v>0</v>
      </c>
      <c r="P3033" s="26">
        <f t="shared" si="379"/>
        <v>0</v>
      </c>
      <c r="Q3033" s="27"/>
      <c r="R3033" s="26">
        <f t="shared" si="380"/>
        <v>0</v>
      </c>
      <c r="S3033" s="27"/>
      <c r="T3033" s="26">
        <f t="shared" si="381"/>
        <v>0</v>
      </c>
      <c r="U3033" s="27"/>
      <c r="V3033" s="26">
        <f t="shared" si="382"/>
        <v>0</v>
      </c>
      <c r="W3033" s="26">
        <f t="shared" si="383"/>
        <v>0</v>
      </c>
    </row>
    <row r="3034" spans="1:23" ht="12.75" customHeight="1" x14ac:dyDescent="0.25">
      <c r="A3034" s="7" t="str">
        <f t="shared" si="376"/>
        <v/>
      </c>
      <c r="B3034" s="20"/>
      <c r="C3034" s="21" t="str">
        <f>IF(B3034="","",VLOOKUP(B3034, 'Códigos 2'!$A$3:$C$10, 3, FALSE))</f>
        <v/>
      </c>
      <c r="D3034" s="21" t="str">
        <f>IF(B3034="","",VLOOKUP(B3034, 'Códigos 2'!$A$3:$B$10, 2, FALSE))</f>
        <v/>
      </c>
      <c r="E3034" s="22" t="str">
        <f>IF(F3034="","",VLOOKUP(F3034, 'Códigos 2'!E$3:F$66, 2, FALSE))</f>
        <v/>
      </c>
      <c r="F3034" s="23"/>
      <c r="G3034" s="23"/>
      <c r="H3034" s="23"/>
      <c r="I3034" s="23"/>
      <c r="J3034" s="24"/>
      <c r="K3034" s="20"/>
      <c r="L3034" s="20"/>
      <c r="M3034" s="25">
        <v>0</v>
      </c>
      <c r="N3034" s="26">
        <f t="shared" si="378"/>
        <v>0</v>
      </c>
      <c r="O3034" s="26">
        <f t="shared" si="377"/>
        <v>0</v>
      </c>
      <c r="P3034" s="26">
        <f t="shared" si="379"/>
        <v>0</v>
      </c>
      <c r="Q3034" s="27"/>
      <c r="R3034" s="26">
        <f t="shared" si="380"/>
        <v>0</v>
      </c>
      <c r="S3034" s="27"/>
      <c r="T3034" s="26">
        <f t="shared" si="381"/>
        <v>0</v>
      </c>
      <c r="U3034" s="27"/>
      <c r="V3034" s="26">
        <f t="shared" si="382"/>
        <v>0</v>
      </c>
      <c r="W3034" s="26">
        <f t="shared" si="383"/>
        <v>0</v>
      </c>
    </row>
    <row r="3035" spans="1:23" ht="12.75" customHeight="1" x14ac:dyDescent="0.25">
      <c r="A3035" s="7" t="str">
        <f t="shared" si="376"/>
        <v/>
      </c>
      <c r="B3035" s="20"/>
      <c r="C3035" s="21" t="str">
        <f>IF(B3035="","",VLOOKUP(B3035, 'Códigos 2'!$A$3:$C$10, 3, FALSE))</f>
        <v/>
      </c>
      <c r="D3035" s="21" t="str">
        <f>IF(B3035="","",VLOOKUP(B3035, 'Códigos 2'!$A$3:$B$10, 2, FALSE))</f>
        <v/>
      </c>
      <c r="E3035" s="22" t="str">
        <f>IF(F3035="","",VLOOKUP(F3035, 'Códigos 2'!E$3:F$66, 2, FALSE))</f>
        <v/>
      </c>
      <c r="F3035" s="23"/>
      <c r="G3035" s="23"/>
      <c r="H3035" s="23"/>
      <c r="I3035" s="23"/>
      <c r="J3035" s="24"/>
      <c r="K3035" s="20"/>
      <c r="L3035" s="20"/>
      <c r="M3035" s="25">
        <v>0</v>
      </c>
      <c r="N3035" s="26">
        <f t="shared" si="378"/>
        <v>0</v>
      </c>
      <c r="O3035" s="26">
        <f t="shared" si="377"/>
        <v>0</v>
      </c>
      <c r="P3035" s="26">
        <f t="shared" si="379"/>
        <v>0</v>
      </c>
      <c r="Q3035" s="27"/>
      <c r="R3035" s="26">
        <f t="shared" si="380"/>
        <v>0</v>
      </c>
      <c r="S3035" s="27"/>
      <c r="T3035" s="26">
        <f t="shared" si="381"/>
        <v>0</v>
      </c>
      <c r="U3035" s="27"/>
      <c r="V3035" s="26">
        <f t="shared" si="382"/>
        <v>0</v>
      </c>
      <c r="W3035" s="26">
        <f t="shared" si="383"/>
        <v>0</v>
      </c>
    </row>
    <row r="3036" spans="1:23" ht="12.75" customHeight="1" x14ac:dyDescent="0.25">
      <c r="A3036" s="7" t="str">
        <f t="shared" si="376"/>
        <v/>
      </c>
      <c r="B3036" s="20"/>
      <c r="C3036" s="21" t="str">
        <f>IF(B3036="","",VLOOKUP(B3036, 'Códigos 2'!$A$3:$C$10, 3, FALSE))</f>
        <v/>
      </c>
      <c r="D3036" s="21" t="str">
        <f>IF(B3036="","",VLOOKUP(B3036, 'Códigos 2'!$A$3:$B$10, 2, FALSE))</f>
        <v/>
      </c>
      <c r="E3036" s="22" t="str">
        <f>IF(F3036="","",VLOOKUP(F3036, 'Códigos 2'!E$3:F$66, 2, FALSE))</f>
        <v/>
      </c>
      <c r="F3036" s="23"/>
      <c r="G3036" s="23"/>
      <c r="H3036" s="23"/>
      <c r="I3036" s="23"/>
      <c r="J3036" s="24"/>
      <c r="K3036" s="20"/>
      <c r="L3036" s="20"/>
      <c r="M3036" s="25">
        <v>0</v>
      </c>
      <c r="N3036" s="26">
        <f t="shared" si="378"/>
        <v>0</v>
      </c>
      <c r="O3036" s="26">
        <f t="shared" si="377"/>
        <v>0</v>
      </c>
      <c r="P3036" s="26">
        <f t="shared" si="379"/>
        <v>0</v>
      </c>
      <c r="Q3036" s="27"/>
      <c r="R3036" s="26">
        <f t="shared" si="380"/>
        <v>0</v>
      </c>
      <c r="S3036" s="27"/>
      <c r="T3036" s="26">
        <f t="shared" si="381"/>
        <v>0</v>
      </c>
      <c r="U3036" s="27"/>
      <c r="V3036" s="26">
        <f t="shared" si="382"/>
        <v>0</v>
      </c>
      <c r="W3036" s="26">
        <f t="shared" si="383"/>
        <v>0</v>
      </c>
    </row>
    <row r="3037" spans="1:23" ht="12.75" customHeight="1" x14ac:dyDescent="0.25">
      <c r="A3037" s="7" t="str">
        <f t="shared" si="376"/>
        <v/>
      </c>
      <c r="B3037" s="20"/>
      <c r="C3037" s="21" t="str">
        <f>IF(B3037="","",VLOOKUP(B3037, 'Códigos 2'!$A$3:$C$10, 3, FALSE))</f>
        <v/>
      </c>
      <c r="D3037" s="21" t="str">
        <f>IF(B3037="","",VLOOKUP(B3037, 'Códigos 2'!$A$3:$B$10, 2, FALSE))</f>
        <v/>
      </c>
      <c r="E3037" s="22" t="str">
        <f>IF(F3037="","",VLOOKUP(F3037, 'Códigos 2'!E$3:F$66, 2, FALSE))</f>
        <v/>
      </c>
      <c r="F3037" s="23"/>
      <c r="G3037" s="23"/>
      <c r="H3037" s="23"/>
      <c r="I3037" s="23"/>
      <c r="J3037" s="24"/>
      <c r="K3037" s="20"/>
      <c r="L3037" s="20"/>
      <c r="M3037" s="25">
        <v>0</v>
      </c>
      <c r="N3037" s="26">
        <f t="shared" si="378"/>
        <v>0</v>
      </c>
      <c r="O3037" s="26">
        <f t="shared" si="377"/>
        <v>0</v>
      </c>
      <c r="P3037" s="26">
        <f t="shared" si="379"/>
        <v>0</v>
      </c>
      <c r="Q3037" s="27"/>
      <c r="R3037" s="26">
        <f t="shared" si="380"/>
        <v>0</v>
      </c>
      <c r="S3037" s="27"/>
      <c r="T3037" s="26">
        <f t="shared" si="381"/>
        <v>0</v>
      </c>
      <c r="U3037" s="27"/>
      <c r="V3037" s="26">
        <f t="shared" si="382"/>
        <v>0</v>
      </c>
      <c r="W3037" s="26">
        <f t="shared" si="383"/>
        <v>0</v>
      </c>
    </row>
    <row r="3038" spans="1:23" ht="12.75" customHeight="1" x14ac:dyDescent="0.25">
      <c r="A3038" s="7" t="str">
        <f t="shared" si="376"/>
        <v/>
      </c>
      <c r="B3038" s="20"/>
      <c r="C3038" s="21" t="str">
        <f>IF(B3038="","",VLOOKUP(B3038, 'Códigos 2'!$A$3:$C$10, 3, FALSE))</f>
        <v/>
      </c>
      <c r="D3038" s="21" t="str">
        <f>IF(B3038="","",VLOOKUP(B3038, 'Códigos 2'!$A$3:$B$10, 2, FALSE))</f>
        <v/>
      </c>
      <c r="E3038" s="22" t="str">
        <f>IF(F3038="","",VLOOKUP(F3038, 'Códigos 2'!E$3:F$66, 2, FALSE))</f>
        <v/>
      </c>
      <c r="F3038" s="23"/>
      <c r="G3038" s="23"/>
      <c r="H3038" s="23"/>
      <c r="I3038" s="23"/>
      <c r="J3038" s="24"/>
      <c r="K3038" s="20"/>
      <c r="L3038" s="20"/>
      <c r="M3038" s="25">
        <v>0</v>
      </c>
      <c r="N3038" s="26">
        <f t="shared" si="378"/>
        <v>0</v>
      </c>
      <c r="O3038" s="26">
        <f t="shared" si="377"/>
        <v>0</v>
      </c>
      <c r="P3038" s="26">
        <f t="shared" si="379"/>
        <v>0</v>
      </c>
      <c r="Q3038" s="27"/>
      <c r="R3038" s="26">
        <f t="shared" si="380"/>
        <v>0</v>
      </c>
      <c r="S3038" s="27"/>
      <c r="T3038" s="26">
        <f t="shared" si="381"/>
        <v>0</v>
      </c>
      <c r="U3038" s="27"/>
      <c r="V3038" s="26">
        <f t="shared" si="382"/>
        <v>0</v>
      </c>
      <c r="W3038" s="26">
        <f t="shared" si="383"/>
        <v>0</v>
      </c>
    </row>
    <row r="3039" spans="1:23" ht="12.75" customHeight="1" x14ac:dyDescent="0.25">
      <c r="A3039" s="7" t="str">
        <f t="shared" si="376"/>
        <v/>
      </c>
      <c r="B3039" s="20"/>
      <c r="C3039" s="21" t="str">
        <f>IF(B3039="","",VLOOKUP(B3039, 'Códigos 2'!$A$3:$C$10, 3, FALSE))</f>
        <v/>
      </c>
      <c r="D3039" s="21" t="str">
        <f>IF(B3039="","",VLOOKUP(B3039, 'Códigos 2'!$A$3:$B$10, 2, FALSE))</f>
        <v/>
      </c>
      <c r="E3039" s="22" t="str">
        <f>IF(F3039="","",VLOOKUP(F3039, 'Códigos 2'!E$3:F$66, 2, FALSE))</f>
        <v/>
      </c>
      <c r="F3039" s="23"/>
      <c r="G3039" s="23"/>
      <c r="H3039" s="23"/>
      <c r="I3039" s="23"/>
      <c r="J3039" s="24"/>
      <c r="K3039" s="20"/>
      <c r="L3039" s="20"/>
      <c r="M3039" s="25">
        <v>0</v>
      </c>
      <c r="N3039" s="26">
        <f t="shared" si="378"/>
        <v>0</v>
      </c>
      <c r="O3039" s="26">
        <f t="shared" si="377"/>
        <v>0</v>
      </c>
      <c r="P3039" s="26">
        <f t="shared" si="379"/>
        <v>0</v>
      </c>
      <c r="Q3039" s="27"/>
      <c r="R3039" s="26">
        <f t="shared" si="380"/>
        <v>0</v>
      </c>
      <c r="S3039" s="27"/>
      <c r="T3039" s="26">
        <f t="shared" si="381"/>
        <v>0</v>
      </c>
      <c r="U3039" s="27"/>
      <c r="V3039" s="26">
        <f t="shared" si="382"/>
        <v>0</v>
      </c>
      <c r="W3039" s="26">
        <f t="shared" si="383"/>
        <v>0</v>
      </c>
    </row>
    <row r="3040" spans="1:23" ht="12.75" customHeight="1" x14ac:dyDescent="0.25">
      <c r="A3040" s="7" t="str">
        <f t="shared" si="376"/>
        <v/>
      </c>
      <c r="B3040" s="20"/>
      <c r="C3040" s="21" t="str">
        <f>IF(B3040="","",VLOOKUP(B3040, 'Códigos 2'!$A$3:$C$10, 3, FALSE))</f>
        <v/>
      </c>
      <c r="D3040" s="21" t="str">
        <f>IF(B3040="","",VLOOKUP(B3040, 'Códigos 2'!$A$3:$B$10, 2, FALSE))</f>
        <v/>
      </c>
      <c r="E3040" s="22" t="str">
        <f>IF(F3040="","",VLOOKUP(F3040, 'Códigos 2'!E$3:F$66, 2, FALSE))</f>
        <v/>
      </c>
      <c r="F3040" s="23"/>
      <c r="G3040" s="23"/>
      <c r="H3040" s="23"/>
      <c r="I3040" s="23"/>
      <c r="J3040" s="24"/>
      <c r="K3040" s="20"/>
      <c r="L3040" s="20"/>
      <c r="M3040" s="25">
        <v>0</v>
      </c>
      <c r="N3040" s="26">
        <f t="shared" si="378"/>
        <v>0</v>
      </c>
      <c r="O3040" s="26">
        <f t="shared" si="377"/>
        <v>0</v>
      </c>
      <c r="P3040" s="26">
        <f t="shared" si="379"/>
        <v>0</v>
      </c>
      <c r="Q3040" s="27"/>
      <c r="R3040" s="26">
        <f t="shared" si="380"/>
        <v>0</v>
      </c>
      <c r="S3040" s="27"/>
      <c r="T3040" s="26">
        <f t="shared" si="381"/>
        <v>0</v>
      </c>
      <c r="U3040" s="27"/>
      <c r="V3040" s="26">
        <f t="shared" si="382"/>
        <v>0</v>
      </c>
      <c r="W3040" s="26">
        <f t="shared" si="383"/>
        <v>0</v>
      </c>
    </row>
    <row r="3041" spans="1:23" ht="12.75" customHeight="1" x14ac:dyDescent="0.25">
      <c r="A3041" s="7" t="str">
        <f t="shared" si="376"/>
        <v/>
      </c>
      <c r="B3041" s="20"/>
      <c r="C3041" s="21" t="str">
        <f>IF(B3041="","",VLOOKUP(B3041, 'Códigos 2'!$A$3:$C$10, 3, FALSE))</f>
        <v/>
      </c>
      <c r="D3041" s="21" t="str">
        <f>IF(B3041="","",VLOOKUP(B3041, 'Códigos 2'!$A$3:$B$10, 2, FALSE))</f>
        <v/>
      </c>
      <c r="E3041" s="22" t="str">
        <f>IF(F3041="","",VLOOKUP(F3041, 'Códigos 2'!E$3:F$66, 2, FALSE))</f>
        <v/>
      </c>
      <c r="F3041" s="23"/>
      <c r="G3041" s="23"/>
      <c r="H3041" s="23"/>
      <c r="I3041" s="23"/>
      <c r="J3041" s="24"/>
      <c r="K3041" s="20"/>
      <c r="L3041" s="20"/>
      <c r="M3041" s="25">
        <v>0</v>
      </c>
      <c r="N3041" s="26">
        <f t="shared" si="378"/>
        <v>0</v>
      </c>
      <c r="O3041" s="26">
        <f t="shared" si="377"/>
        <v>0</v>
      </c>
      <c r="P3041" s="26">
        <f t="shared" si="379"/>
        <v>0</v>
      </c>
      <c r="Q3041" s="27"/>
      <c r="R3041" s="26">
        <f t="shared" si="380"/>
        <v>0</v>
      </c>
      <c r="S3041" s="27"/>
      <c r="T3041" s="26">
        <f t="shared" si="381"/>
        <v>0</v>
      </c>
      <c r="U3041" s="27"/>
      <c r="V3041" s="26">
        <f t="shared" si="382"/>
        <v>0</v>
      </c>
      <c r="W3041" s="26">
        <f t="shared" si="383"/>
        <v>0</v>
      </c>
    </row>
    <row r="3042" spans="1:23" ht="12.75" customHeight="1" x14ac:dyDescent="0.25">
      <c r="A3042" s="7" t="str">
        <f t="shared" si="376"/>
        <v/>
      </c>
      <c r="B3042" s="20"/>
      <c r="C3042" s="21" t="str">
        <f>IF(B3042="","",VLOOKUP(B3042, 'Códigos 2'!$A$3:$C$10, 3, FALSE))</f>
        <v/>
      </c>
      <c r="D3042" s="21" t="str">
        <f>IF(B3042="","",VLOOKUP(B3042, 'Códigos 2'!$A$3:$B$10, 2, FALSE))</f>
        <v/>
      </c>
      <c r="E3042" s="22" t="str">
        <f>IF(F3042="","",VLOOKUP(F3042, 'Códigos 2'!E$3:F$66, 2, FALSE))</f>
        <v/>
      </c>
      <c r="F3042" s="23"/>
      <c r="G3042" s="23"/>
      <c r="H3042" s="23"/>
      <c r="I3042" s="23"/>
      <c r="J3042" s="24"/>
      <c r="K3042" s="20"/>
      <c r="L3042" s="20"/>
      <c r="M3042" s="25">
        <v>0</v>
      </c>
      <c r="N3042" s="26">
        <f t="shared" si="378"/>
        <v>0</v>
      </c>
      <c r="O3042" s="26">
        <f t="shared" si="377"/>
        <v>0</v>
      </c>
      <c r="P3042" s="26">
        <f t="shared" si="379"/>
        <v>0</v>
      </c>
      <c r="Q3042" s="27"/>
      <c r="R3042" s="26">
        <f t="shared" si="380"/>
        <v>0</v>
      </c>
      <c r="S3042" s="27"/>
      <c r="T3042" s="26">
        <f t="shared" si="381"/>
        <v>0</v>
      </c>
      <c r="U3042" s="27"/>
      <c r="V3042" s="26">
        <f t="shared" si="382"/>
        <v>0</v>
      </c>
      <c r="W3042" s="26">
        <f t="shared" si="383"/>
        <v>0</v>
      </c>
    </row>
    <row r="3043" spans="1:23" ht="12.75" customHeight="1" x14ac:dyDescent="0.25">
      <c r="A3043" s="7" t="str">
        <f t="shared" si="376"/>
        <v/>
      </c>
      <c r="B3043" s="20"/>
      <c r="C3043" s="21" t="str">
        <f>IF(B3043="","",VLOOKUP(B3043, 'Códigos 2'!$A$3:$C$10, 3, FALSE))</f>
        <v/>
      </c>
      <c r="D3043" s="21" t="str">
        <f>IF(B3043="","",VLOOKUP(B3043, 'Códigos 2'!$A$3:$B$10, 2, FALSE))</f>
        <v/>
      </c>
      <c r="E3043" s="22" t="str">
        <f>IF(F3043="","",VLOOKUP(F3043, 'Códigos 2'!E$3:F$66, 2, FALSE))</f>
        <v/>
      </c>
      <c r="F3043" s="23"/>
      <c r="G3043" s="23"/>
      <c r="H3043" s="23"/>
      <c r="I3043" s="23"/>
      <c r="J3043" s="24"/>
      <c r="K3043" s="20"/>
      <c r="L3043" s="20"/>
      <c r="M3043" s="25">
        <v>0</v>
      </c>
      <c r="N3043" s="26">
        <f t="shared" si="378"/>
        <v>0</v>
      </c>
      <c r="O3043" s="26">
        <f t="shared" si="377"/>
        <v>0</v>
      </c>
      <c r="P3043" s="26">
        <f t="shared" si="379"/>
        <v>0</v>
      </c>
      <c r="Q3043" s="27"/>
      <c r="R3043" s="26">
        <f t="shared" si="380"/>
        <v>0</v>
      </c>
      <c r="S3043" s="27"/>
      <c r="T3043" s="26">
        <f t="shared" si="381"/>
        <v>0</v>
      </c>
      <c r="U3043" s="27"/>
      <c r="V3043" s="26">
        <f t="shared" si="382"/>
        <v>0</v>
      </c>
      <c r="W3043" s="26">
        <f t="shared" si="383"/>
        <v>0</v>
      </c>
    </row>
    <row r="3044" spans="1:23" ht="12.75" customHeight="1" x14ac:dyDescent="0.25">
      <c r="A3044" s="7" t="str">
        <f t="shared" si="376"/>
        <v/>
      </c>
      <c r="B3044" s="20"/>
      <c r="C3044" s="21" t="str">
        <f>IF(B3044="","",VLOOKUP(B3044, 'Códigos 2'!$A$3:$C$10, 3, FALSE))</f>
        <v/>
      </c>
      <c r="D3044" s="21" t="str">
        <f>IF(B3044="","",VLOOKUP(B3044, 'Códigos 2'!$A$3:$B$10, 2, FALSE))</f>
        <v/>
      </c>
      <c r="E3044" s="22" t="str">
        <f>IF(F3044="","",VLOOKUP(F3044, 'Códigos 2'!E$3:F$66, 2, FALSE))</f>
        <v/>
      </c>
      <c r="F3044" s="23"/>
      <c r="G3044" s="23"/>
      <c r="H3044" s="23"/>
      <c r="I3044" s="23"/>
      <c r="J3044" s="24"/>
      <c r="K3044" s="20"/>
      <c r="L3044" s="20"/>
      <c r="M3044" s="25">
        <v>0</v>
      </c>
      <c r="N3044" s="26">
        <f t="shared" si="378"/>
        <v>0</v>
      </c>
      <c r="O3044" s="26">
        <f t="shared" si="377"/>
        <v>0</v>
      </c>
      <c r="P3044" s="26">
        <f t="shared" si="379"/>
        <v>0</v>
      </c>
      <c r="Q3044" s="27"/>
      <c r="R3044" s="26">
        <f t="shared" si="380"/>
        <v>0</v>
      </c>
      <c r="S3044" s="27"/>
      <c r="T3044" s="26">
        <f t="shared" si="381"/>
        <v>0</v>
      </c>
      <c r="U3044" s="27"/>
      <c r="V3044" s="26">
        <f t="shared" si="382"/>
        <v>0</v>
      </c>
      <c r="W3044" s="26">
        <f t="shared" si="383"/>
        <v>0</v>
      </c>
    </row>
    <row r="3045" spans="1:23" ht="12.75" customHeight="1" x14ac:dyDescent="0.25">
      <c r="A3045" s="7" t="str">
        <f t="shared" si="376"/>
        <v/>
      </c>
      <c r="B3045" s="20"/>
      <c r="C3045" s="21" t="str">
        <f>IF(B3045="","",VLOOKUP(B3045, 'Códigos 2'!$A$3:$C$10, 3, FALSE))</f>
        <v/>
      </c>
      <c r="D3045" s="21" t="str">
        <f>IF(B3045="","",VLOOKUP(B3045, 'Códigos 2'!$A$3:$B$10, 2, FALSE))</f>
        <v/>
      </c>
      <c r="E3045" s="22" t="str">
        <f>IF(F3045="","",VLOOKUP(F3045, 'Códigos 2'!E$3:F$66, 2, FALSE))</f>
        <v/>
      </c>
      <c r="F3045" s="23"/>
      <c r="G3045" s="23"/>
      <c r="H3045" s="23"/>
      <c r="I3045" s="23"/>
      <c r="J3045" s="24"/>
      <c r="K3045" s="20"/>
      <c r="L3045" s="20"/>
      <c r="M3045" s="25">
        <v>0</v>
      </c>
      <c r="N3045" s="26">
        <f t="shared" si="378"/>
        <v>0</v>
      </c>
      <c r="O3045" s="26">
        <f t="shared" si="377"/>
        <v>0</v>
      </c>
      <c r="P3045" s="26">
        <f t="shared" si="379"/>
        <v>0</v>
      </c>
      <c r="Q3045" s="27"/>
      <c r="R3045" s="26">
        <f t="shared" si="380"/>
        <v>0</v>
      </c>
      <c r="S3045" s="27"/>
      <c r="T3045" s="26">
        <f t="shared" si="381"/>
        <v>0</v>
      </c>
      <c r="U3045" s="27"/>
      <c r="V3045" s="26">
        <f t="shared" si="382"/>
        <v>0</v>
      </c>
      <c r="W3045" s="26">
        <f t="shared" si="383"/>
        <v>0</v>
      </c>
    </row>
    <row r="3046" spans="1:23" ht="12.75" customHeight="1" x14ac:dyDescent="0.25">
      <c r="A3046" s="7" t="str">
        <f t="shared" si="376"/>
        <v/>
      </c>
      <c r="B3046" s="20"/>
      <c r="C3046" s="21" t="str">
        <f>IF(B3046="","",VLOOKUP(B3046, 'Códigos 2'!$A$3:$C$10, 3, FALSE))</f>
        <v/>
      </c>
      <c r="D3046" s="21" t="str">
        <f>IF(B3046="","",VLOOKUP(B3046, 'Códigos 2'!$A$3:$B$10, 2, FALSE))</f>
        <v/>
      </c>
      <c r="E3046" s="22" t="str">
        <f>IF(F3046="","",VLOOKUP(F3046, 'Códigos 2'!E$3:F$66, 2, FALSE))</f>
        <v/>
      </c>
      <c r="F3046" s="23"/>
      <c r="G3046" s="23"/>
      <c r="H3046" s="23"/>
      <c r="I3046" s="23"/>
      <c r="J3046" s="24"/>
      <c r="K3046" s="20"/>
      <c r="L3046" s="20"/>
      <c r="M3046" s="25">
        <v>0</v>
      </c>
      <c r="N3046" s="26">
        <f t="shared" si="378"/>
        <v>0</v>
      </c>
      <c r="O3046" s="26">
        <f t="shared" si="377"/>
        <v>0</v>
      </c>
      <c r="P3046" s="26">
        <f t="shared" si="379"/>
        <v>0</v>
      </c>
      <c r="Q3046" s="27"/>
      <c r="R3046" s="26">
        <f t="shared" si="380"/>
        <v>0</v>
      </c>
      <c r="S3046" s="27"/>
      <c r="T3046" s="26">
        <f t="shared" si="381"/>
        <v>0</v>
      </c>
      <c r="U3046" s="27"/>
      <c r="V3046" s="26">
        <f t="shared" si="382"/>
        <v>0</v>
      </c>
      <c r="W3046" s="26">
        <f t="shared" si="383"/>
        <v>0</v>
      </c>
    </row>
    <row r="3047" spans="1:23" ht="12.75" customHeight="1" x14ac:dyDescent="0.25">
      <c r="A3047" s="7" t="str">
        <f t="shared" si="376"/>
        <v/>
      </c>
      <c r="B3047" s="20"/>
      <c r="C3047" s="21" t="str">
        <f>IF(B3047="","",VLOOKUP(B3047, 'Códigos 2'!$A$3:$C$10, 3, FALSE))</f>
        <v/>
      </c>
      <c r="D3047" s="21" t="str">
        <f>IF(B3047="","",VLOOKUP(B3047, 'Códigos 2'!$A$3:$B$10, 2, FALSE))</f>
        <v/>
      </c>
      <c r="E3047" s="22" t="str">
        <f>IF(F3047="","",VLOOKUP(F3047, 'Códigos 2'!E$3:F$66, 2, FALSE))</f>
        <v/>
      </c>
      <c r="F3047" s="23"/>
      <c r="G3047" s="23"/>
      <c r="H3047" s="23"/>
      <c r="I3047" s="23"/>
      <c r="J3047" s="24"/>
      <c r="K3047" s="20"/>
      <c r="L3047" s="20"/>
      <c r="M3047" s="25">
        <v>0</v>
      </c>
      <c r="N3047" s="26">
        <f t="shared" si="378"/>
        <v>0</v>
      </c>
      <c r="O3047" s="26">
        <f t="shared" si="377"/>
        <v>0</v>
      </c>
      <c r="P3047" s="26">
        <f t="shared" si="379"/>
        <v>0</v>
      </c>
      <c r="Q3047" s="27"/>
      <c r="R3047" s="26">
        <f t="shared" si="380"/>
        <v>0</v>
      </c>
      <c r="S3047" s="27"/>
      <c r="T3047" s="26">
        <f t="shared" si="381"/>
        <v>0</v>
      </c>
      <c r="U3047" s="27"/>
      <c r="V3047" s="26">
        <f t="shared" si="382"/>
        <v>0</v>
      </c>
      <c r="W3047" s="26">
        <f t="shared" si="383"/>
        <v>0</v>
      </c>
    </row>
    <row r="3048" spans="1:23" ht="12.75" customHeight="1" x14ac:dyDescent="0.25">
      <c r="A3048" s="7" t="str">
        <f t="shared" si="376"/>
        <v/>
      </c>
      <c r="B3048" s="20"/>
      <c r="C3048" s="21" t="str">
        <f>IF(B3048="","",VLOOKUP(B3048, 'Códigos 2'!$A$3:$C$10, 3, FALSE))</f>
        <v/>
      </c>
      <c r="D3048" s="21" t="str">
        <f>IF(B3048="","",VLOOKUP(B3048, 'Códigos 2'!$A$3:$B$10, 2, FALSE))</f>
        <v/>
      </c>
      <c r="E3048" s="22" t="str">
        <f>IF(F3048="","",VLOOKUP(F3048, 'Códigos 2'!E$3:F$66, 2, FALSE))</f>
        <v/>
      </c>
      <c r="F3048" s="23"/>
      <c r="G3048" s="23"/>
      <c r="H3048" s="23"/>
      <c r="I3048" s="23"/>
      <c r="J3048" s="24"/>
      <c r="K3048" s="20"/>
      <c r="L3048" s="20"/>
      <c r="M3048" s="25">
        <v>0</v>
      </c>
      <c r="N3048" s="26">
        <f t="shared" si="378"/>
        <v>0</v>
      </c>
      <c r="O3048" s="26">
        <f t="shared" si="377"/>
        <v>0</v>
      </c>
      <c r="P3048" s="26">
        <f t="shared" si="379"/>
        <v>0</v>
      </c>
      <c r="Q3048" s="27"/>
      <c r="R3048" s="26">
        <f t="shared" si="380"/>
        <v>0</v>
      </c>
      <c r="S3048" s="27"/>
      <c r="T3048" s="26">
        <f t="shared" si="381"/>
        <v>0</v>
      </c>
      <c r="U3048" s="27"/>
      <c r="V3048" s="26">
        <f t="shared" si="382"/>
        <v>0</v>
      </c>
      <c r="W3048" s="26">
        <f t="shared" si="383"/>
        <v>0</v>
      </c>
    </row>
    <row r="3049" spans="1:23" ht="12.75" customHeight="1" x14ac:dyDescent="0.25">
      <c r="A3049" s="7" t="str">
        <f t="shared" si="376"/>
        <v/>
      </c>
      <c r="B3049" s="20"/>
      <c r="C3049" s="21" t="str">
        <f>IF(B3049="","",VLOOKUP(B3049, 'Códigos 2'!$A$3:$C$10, 3, FALSE))</f>
        <v/>
      </c>
      <c r="D3049" s="21" t="str">
        <f>IF(B3049="","",VLOOKUP(B3049, 'Códigos 2'!$A$3:$B$10, 2, FALSE))</f>
        <v/>
      </c>
      <c r="E3049" s="22" t="str">
        <f>IF(F3049="","",VLOOKUP(F3049, 'Códigos 2'!E$3:F$66, 2, FALSE))</f>
        <v/>
      </c>
      <c r="F3049" s="23"/>
      <c r="G3049" s="23"/>
      <c r="H3049" s="23"/>
      <c r="I3049" s="23"/>
      <c r="J3049" s="24"/>
      <c r="K3049" s="20"/>
      <c r="L3049" s="20"/>
      <c r="M3049" s="25">
        <v>0</v>
      </c>
      <c r="N3049" s="26">
        <f t="shared" si="378"/>
        <v>0</v>
      </c>
      <c r="O3049" s="26">
        <f t="shared" si="377"/>
        <v>0</v>
      </c>
      <c r="P3049" s="26">
        <f t="shared" si="379"/>
        <v>0</v>
      </c>
      <c r="Q3049" s="27"/>
      <c r="R3049" s="26">
        <f t="shared" si="380"/>
        <v>0</v>
      </c>
      <c r="S3049" s="27"/>
      <c r="T3049" s="26">
        <f t="shared" si="381"/>
        <v>0</v>
      </c>
      <c r="U3049" s="27"/>
      <c r="V3049" s="26">
        <f t="shared" si="382"/>
        <v>0</v>
      </c>
      <c r="W3049" s="26">
        <f t="shared" si="383"/>
        <v>0</v>
      </c>
    </row>
    <row r="3050" spans="1:23" ht="12.75" customHeight="1" x14ac:dyDescent="0.25">
      <c r="A3050" s="7" t="str">
        <f t="shared" si="376"/>
        <v/>
      </c>
      <c r="B3050" s="20"/>
      <c r="C3050" s="21" t="str">
        <f>IF(B3050="","",VLOOKUP(B3050, 'Códigos 2'!$A$3:$C$10, 3, FALSE))</f>
        <v/>
      </c>
      <c r="D3050" s="21" t="str">
        <f>IF(B3050="","",VLOOKUP(B3050, 'Códigos 2'!$A$3:$B$10, 2, FALSE))</f>
        <v/>
      </c>
      <c r="E3050" s="22" t="str">
        <f>IF(F3050="","",VLOOKUP(F3050, 'Códigos 2'!E$3:F$66, 2, FALSE))</f>
        <v/>
      </c>
      <c r="F3050" s="23"/>
      <c r="G3050" s="23"/>
      <c r="H3050" s="23"/>
      <c r="I3050" s="23"/>
      <c r="J3050" s="24"/>
      <c r="K3050" s="20"/>
      <c r="L3050" s="20"/>
      <c r="M3050" s="25">
        <v>0</v>
      </c>
      <c r="N3050" s="26">
        <f t="shared" si="378"/>
        <v>0</v>
      </c>
      <c r="O3050" s="26">
        <f t="shared" si="377"/>
        <v>0</v>
      </c>
      <c r="P3050" s="26">
        <f t="shared" si="379"/>
        <v>0</v>
      </c>
      <c r="Q3050" s="27"/>
      <c r="R3050" s="26">
        <f t="shared" si="380"/>
        <v>0</v>
      </c>
      <c r="S3050" s="27"/>
      <c r="T3050" s="26">
        <f t="shared" si="381"/>
        <v>0</v>
      </c>
      <c r="U3050" s="27"/>
      <c r="V3050" s="26">
        <f t="shared" si="382"/>
        <v>0</v>
      </c>
      <c r="W3050" s="26">
        <f t="shared" si="383"/>
        <v>0</v>
      </c>
    </row>
    <row r="3051" spans="1:23" ht="12.75" customHeight="1" x14ac:dyDescent="0.25">
      <c r="A3051" s="7" t="str">
        <f t="shared" si="376"/>
        <v/>
      </c>
      <c r="B3051" s="20"/>
      <c r="C3051" s="21" t="str">
        <f>IF(B3051="","",VLOOKUP(B3051, 'Códigos 2'!$A$3:$C$10, 3, FALSE))</f>
        <v/>
      </c>
      <c r="D3051" s="21" t="str">
        <f>IF(B3051="","",VLOOKUP(B3051, 'Códigos 2'!$A$3:$B$10, 2, FALSE))</f>
        <v/>
      </c>
      <c r="E3051" s="22" t="str">
        <f>IF(F3051="","",VLOOKUP(F3051, 'Códigos 2'!E$3:F$66, 2, FALSE))</f>
        <v/>
      </c>
      <c r="F3051" s="23"/>
      <c r="G3051" s="23"/>
      <c r="H3051" s="23"/>
      <c r="I3051" s="23"/>
      <c r="J3051" s="24"/>
      <c r="K3051" s="20"/>
      <c r="L3051" s="20"/>
      <c r="M3051" s="25">
        <v>0</v>
      </c>
      <c r="N3051" s="26">
        <f t="shared" si="378"/>
        <v>0</v>
      </c>
      <c r="O3051" s="26">
        <f t="shared" si="377"/>
        <v>0</v>
      </c>
      <c r="P3051" s="26">
        <f t="shared" si="379"/>
        <v>0</v>
      </c>
      <c r="Q3051" s="27"/>
      <c r="R3051" s="26">
        <f t="shared" si="380"/>
        <v>0</v>
      </c>
      <c r="S3051" s="27"/>
      <c r="T3051" s="26">
        <f t="shared" si="381"/>
        <v>0</v>
      </c>
      <c r="U3051" s="27"/>
      <c r="V3051" s="26">
        <f t="shared" si="382"/>
        <v>0</v>
      </c>
      <c r="W3051" s="26">
        <f t="shared" si="383"/>
        <v>0</v>
      </c>
    </row>
    <row r="3052" spans="1:23" ht="12.75" customHeight="1" x14ac:dyDescent="0.25">
      <c r="A3052" s="7" t="str">
        <f t="shared" si="376"/>
        <v/>
      </c>
      <c r="B3052" s="20"/>
      <c r="C3052" s="21" t="str">
        <f>IF(B3052="","",VLOOKUP(B3052, 'Códigos 2'!$A$3:$C$10, 3, FALSE))</f>
        <v/>
      </c>
      <c r="D3052" s="21" t="str">
        <f>IF(B3052="","",VLOOKUP(B3052, 'Códigos 2'!$A$3:$B$10, 2, FALSE))</f>
        <v/>
      </c>
      <c r="E3052" s="22" t="str">
        <f>IF(F3052="","",VLOOKUP(F3052, 'Códigos 2'!E$3:F$66, 2, FALSE))</f>
        <v/>
      </c>
      <c r="F3052" s="23"/>
      <c r="G3052" s="23"/>
      <c r="H3052" s="23"/>
      <c r="I3052" s="23"/>
      <c r="J3052" s="24"/>
      <c r="K3052" s="20"/>
      <c r="L3052" s="20"/>
      <c r="M3052" s="25">
        <v>0</v>
      </c>
      <c r="N3052" s="26">
        <f t="shared" si="378"/>
        <v>0</v>
      </c>
      <c r="O3052" s="26">
        <f t="shared" si="377"/>
        <v>0</v>
      </c>
      <c r="P3052" s="26">
        <f t="shared" si="379"/>
        <v>0</v>
      </c>
      <c r="Q3052" s="27"/>
      <c r="R3052" s="26">
        <f t="shared" si="380"/>
        <v>0</v>
      </c>
      <c r="S3052" s="27"/>
      <c r="T3052" s="26">
        <f t="shared" si="381"/>
        <v>0</v>
      </c>
      <c r="U3052" s="27"/>
      <c r="V3052" s="26">
        <f t="shared" si="382"/>
        <v>0</v>
      </c>
      <c r="W3052" s="26">
        <f t="shared" si="383"/>
        <v>0</v>
      </c>
    </row>
    <row r="3053" spans="1:23" ht="12.75" customHeight="1" x14ac:dyDescent="0.25">
      <c r="A3053" s="7" t="str">
        <f t="shared" si="376"/>
        <v/>
      </c>
      <c r="B3053" s="20"/>
      <c r="C3053" s="21" t="str">
        <f>IF(B3053="","",VLOOKUP(B3053, 'Códigos 2'!$A$3:$C$10, 3, FALSE))</f>
        <v/>
      </c>
      <c r="D3053" s="21" t="str">
        <f>IF(B3053="","",VLOOKUP(B3053, 'Códigos 2'!$A$3:$B$10, 2, FALSE))</f>
        <v/>
      </c>
      <c r="E3053" s="22" t="str">
        <f>IF(F3053="","",VLOOKUP(F3053, 'Códigos 2'!E$3:F$66, 2, FALSE))</f>
        <v/>
      </c>
      <c r="F3053" s="23"/>
      <c r="G3053" s="23"/>
      <c r="H3053" s="23"/>
      <c r="I3053" s="23"/>
      <c r="J3053" s="24"/>
      <c r="K3053" s="20"/>
      <c r="L3053" s="20"/>
      <c r="M3053" s="25">
        <v>0</v>
      </c>
      <c r="N3053" s="26">
        <f t="shared" si="378"/>
        <v>0</v>
      </c>
      <c r="O3053" s="26">
        <f t="shared" si="377"/>
        <v>0</v>
      </c>
      <c r="P3053" s="26">
        <f t="shared" si="379"/>
        <v>0</v>
      </c>
      <c r="Q3053" s="27"/>
      <c r="R3053" s="26">
        <f t="shared" si="380"/>
        <v>0</v>
      </c>
      <c r="S3053" s="27"/>
      <c r="T3053" s="26">
        <f t="shared" si="381"/>
        <v>0</v>
      </c>
      <c r="U3053" s="27"/>
      <c r="V3053" s="26">
        <f t="shared" si="382"/>
        <v>0</v>
      </c>
      <c r="W3053" s="26">
        <f t="shared" si="383"/>
        <v>0</v>
      </c>
    </row>
    <row r="3054" spans="1:23" ht="12.75" customHeight="1" x14ac:dyDescent="0.25">
      <c r="A3054" s="7" t="str">
        <f t="shared" si="376"/>
        <v/>
      </c>
      <c r="B3054" s="20"/>
      <c r="C3054" s="21" t="str">
        <f>IF(B3054="","",VLOOKUP(B3054, 'Códigos 2'!$A$3:$C$10, 3, FALSE))</f>
        <v/>
      </c>
      <c r="D3054" s="21" t="str">
        <f>IF(B3054="","",VLOOKUP(B3054, 'Códigos 2'!$A$3:$B$10, 2, FALSE))</f>
        <v/>
      </c>
      <c r="E3054" s="22" t="str">
        <f>IF(F3054="","",VLOOKUP(F3054, 'Códigos 2'!E$3:F$66, 2, FALSE))</f>
        <v/>
      </c>
      <c r="F3054" s="23"/>
      <c r="G3054" s="23"/>
      <c r="H3054" s="23"/>
      <c r="I3054" s="23"/>
      <c r="J3054" s="24"/>
      <c r="K3054" s="20"/>
      <c r="L3054" s="20"/>
      <c r="M3054" s="25">
        <v>0</v>
      </c>
      <c r="N3054" s="26">
        <f t="shared" si="378"/>
        <v>0</v>
      </c>
      <c r="O3054" s="26">
        <f t="shared" si="377"/>
        <v>0</v>
      </c>
      <c r="P3054" s="26">
        <f t="shared" si="379"/>
        <v>0</v>
      </c>
      <c r="Q3054" s="27"/>
      <c r="R3054" s="26">
        <f t="shared" si="380"/>
        <v>0</v>
      </c>
      <c r="S3054" s="27"/>
      <c r="T3054" s="26">
        <f t="shared" si="381"/>
        <v>0</v>
      </c>
      <c r="U3054" s="27"/>
      <c r="V3054" s="26">
        <f t="shared" si="382"/>
        <v>0</v>
      </c>
      <c r="W3054" s="26">
        <f t="shared" si="383"/>
        <v>0</v>
      </c>
    </row>
    <row r="3055" spans="1:23" ht="12.75" customHeight="1" x14ac:dyDescent="0.25">
      <c r="A3055" s="7" t="str">
        <f t="shared" si="376"/>
        <v/>
      </c>
      <c r="B3055" s="20"/>
      <c r="C3055" s="21" t="str">
        <f>IF(B3055="","",VLOOKUP(B3055, 'Códigos 2'!$A$3:$C$10, 3, FALSE))</f>
        <v/>
      </c>
      <c r="D3055" s="21" t="str">
        <f>IF(B3055="","",VLOOKUP(B3055, 'Códigos 2'!$A$3:$B$10, 2, FALSE))</f>
        <v/>
      </c>
      <c r="E3055" s="22" t="str">
        <f>IF(F3055="","",VLOOKUP(F3055, 'Códigos 2'!E$3:F$66, 2, FALSE))</f>
        <v/>
      </c>
      <c r="F3055" s="23"/>
      <c r="G3055" s="23"/>
      <c r="H3055" s="23"/>
      <c r="I3055" s="23"/>
      <c r="J3055" s="24"/>
      <c r="K3055" s="20"/>
      <c r="L3055" s="20"/>
      <c r="M3055" s="25">
        <v>0</v>
      </c>
      <c r="N3055" s="26">
        <f t="shared" si="378"/>
        <v>0</v>
      </c>
      <c r="O3055" s="26">
        <f t="shared" si="377"/>
        <v>0</v>
      </c>
      <c r="P3055" s="26">
        <f t="shared" si="379"/>
        <v>0</v>
      </c>
      <c r="Q3055" s="27"/>
      <c r="R3055" s="26">
        <f t="shared" si="380"/>
        <v>0</v>
      </c>
      <c r="S3055" s="27"/>
      <c r="T3055" s="26">
        <f t="shared" si="381"/>
        <v>0</v>
      </c>
      <c r="U3055" s="27"/>
      <c r="V3055" s="26">
        <f t="shared" si="382"/>
        <v>0</v>
      </c>
      <c r="W3055" s="26">
        <f t="shared" si="383"/>
        <v>0</v>
      </c>
    </row>
    <row r="3056" spans="1:23" ht="12.75" customHeight="1" x14ac:dyDescent="0.25">
      <c r="A3056" s="7" t="str">
        <f t="shared" si="376"/>
        <v/>
      </c>
      <c r="B3056" s="20"/>
      <c r="C3056" s="21" t="str">
        <f>IF(B3056="","",VLOOKUP(B3056, 'Códigos 2'!$A$3:$C$10, 3, FALSE))</f>
        <v/>
      </c>
      <c r="D3056" s="21" t="str">
        <f>IF(B3056="","",VLOOKUP(B3056, 'Códigos 2'!$A$3:$B$10, 2, FALSE))</f>
        <v/>
      </c>
      <c r="E3056" s="22" t="str">
        <f>IF(F3056="","",VLOOKUP(F3056, 'Códigos 2'!E$3:F$66, 2, FALSE))</f>
        <v/>
      </c>
      <c r="F3056" s="23"/>
      <c r="G3056" s="23"/>
      <c r="H3056" s="23"/>
      <c r="I3056" s="23"/>
      <c r="J3056" s="24"/>
      <c r="K3056" s="20"/>
      <c r="L3056" s="20"/>
      <c r="M3056" s="25">
        <v>0</v>
      </c>
      <c r="N3056" s="26">
        <f t="shared" si="378"/>
        <v>0</v>
      </c>
      <c r="O3056" s="26">
        <f t="shared" si="377"/>
        <v>0</v>
      </c>
      <c r="P3056" s="26">
        <f t="shared" si="379"/>
        <v>0</v>
      </c>
      <c r="Q3056" s="27"/>
      <c r="R3056" s="26">
        <f t="shared" si="380"/>
        <v>0</v>
      </c>
      <c r="S3056" s="27"/>
      <c r="T3056" s="26">
        <f t="shared" si="381"/>
        <v>0</v>
      </c>
      <c r="U3056" s="27"/>
      <c r="V3056" s="26">
        <f t="shared" si="382"/>
        <v>0</v>
      </c>
      <c r="W3056" s="26">
        <f t="shared" si="383"/>
        <v>0</v>
      </c>
    </row>
    <row r="3057" spans="1:23" ht="12.75" customHeight="1" x14ac:dyDescent="0.25">
      <c r="A3057" s="7" t="str">
        <f t="shared" si="376"/>
        <v/>
      </c>
      <c r="B3057" s="20"/>
      <c r="C3057" s="21" t="str">
        <f>IF(B3057="","",VLOOKUP(B3057, 'Códigos 2'!$A$3:$C$10, 3, FALSE))</f>
        <v/>
      </c>
      <c r="D3057" s="21" t="str">
        <f>IF(B3057="","",VLOOKUP(B3057, 'Códigos 2'!$A$3:$B$10, 2, FALSE))</f>
        <v/>
      </c>
      <c r="E3057" s="22" t="str">
        <f>IF(F3057="","",VLOOKUP(F3057, 'Códigos 2'!E$3:F$66, 2, FALSE))</f>
        <v/>
      </c>
      <c r="F3057" s="23"/>
      <c r="G3057" s="23"/>
      <c r="H3057" s="23"/>
      <c r="I3057" s="23"/>
      <c r="J3057" s="24"/>
      <c r="K3057" s="20"/>
      <c r="L3057" s="20"/>
      <c r="M3057" s="25">
        <v>0</v>
      </c>
      <c r="N3057" s="26">
        <f t="shared" si="378"/>
        <v>0</v>
      </c>
      <c r="O3057" s="26">
        <f t="shared" si="377"/>
        <v>0</v>
      </c>
      <c r="P3057" s="26">
        <f t="shared" si="379"/>
        <v>0</v>
      </c>
      <c r="Q3057" s="27"/>
      <c r="R3057" s="26">
        <f t="shared" si="380"/>
        <v>0</v>
      </c>
      <c r="S3057" s="27"/>
      <c r="T3057" s="26">
        <f t="shared" si="381"/>
        <v>0</v>
      </c>
      <c r="U3057" s="27"/>
      <c r="V3057" s="26">
        <f t="shared" si="382"/>
        <v>0</v>
      </c>
      <c r="W3057" s="26">
        <f t="shared" si="383"/>
        <v>0</v>
      </c>
    </row>
    <row r="3058" spans="1:23" ht="12.75" customHeight="1" x14ac:dyDescent="0.25">
      <c r="A3058" s="7" t="str">
        <f t="shared" si="376"/>
        <v/>
      </c>
      <c r="B3058" s="20"/>
      <c r="C3058" s="21" t="str">
        <f>IF(B3058="","",VLOOKUP(B3058, 'Códigos 2'!$A$3:$C$10, 3, FALSE))</f>
        <v/>
      </c>
      <c r="D3058" s="21" t="str">
        <f>IF(B3058="","",VLOOKUP(B3058, 'Códigos 2'!$A$3:$B$10, 2, FALSE))</f>
        <v/>
      </c>
      <c r="E3058" s="22" t="str">
        <f>IF(F3058="","",VLOOKUP(F3058, 'Códigos 2'!E$3:F$66, 2, FALSE))</f>
        <v/>
      </c>
      <c r="F3058" s="23"/>
      <c r="G3058" s="23"/>
      <c r="H3058" s="23"/>
      <c r="I3058" s="23"/>
      <c r="J3058" s="24"/>
      <c r="K3058" s="20"/>
      <c r="L3058" s="20"/>
      <c r="M3058" s="25">
        <v>0</v>
      </c>
      <c r="N3058" s="26">
        <f t="shared" si="378"/>
        <v>0</v>
      </c>
      <c r="O3058" s="26">
        <f t="shared" si="377"/>
        <v>0</v>
      </c>
      <c r="P3058" s="26">
        <f t="shared" si="379"/>
        <v>0</v>
      </c>
      <c r="Q3058" s="27"/>
      <c r="R3058" s="26">
        <f t="shared" si="380"/>
        <v>0</v>
      </c>
      <c r="S3058" s="27"/>
      <c r="T3058" s="26">
        <f t="shared" si="381"/>
        <v>0</v>
      </c>
      <c r="U3058" s="27"/>
      <c r="V3058" s="26">
        <f t="shared" si="382"/>
        <v>0</v>
      </c>
      <c r="W3058" s="26">
        <f t="shared" si="383"/>
        <v>0</v>
      </c>
    </row>
    <row r="3059" spans="1:23" ht="12.75" customHeight="1" x14ac:dyDescent="0.25">
      <c r="A3059" s="7" t="str">
        <f t="shared" si="376"/>
        <v/>
      </c>
      <c r="B3059" s="20"/>
      <c r="C3059" s="21" t="str">
        <f>IF(B3059="","",VLOOKUP(B3059, 'Códigos 2'!$A$3:$C$10, 3, FALSE))</f>
        <v/>
      </c>
      <c r="D3059" s="21" t="str">
        <f>IF(B3059="","",VLOOKUP(B3059, 'Códigos 2'!$A$3:$B$10, 2, FALSE))</f>
        <v/>
      </c>
      <c r="E3059" s="22" t="str">
        <f>IF(F3059="","",VLOOKUP(F3059, 'Códigos 2'!E$3:F$66, 2, FALSE))</f>
        <v/>
      </c>
      <c r="F3059" s="23"/>
      <c r="G3059" s="23"/>
      <c r="H3059" s="23"/>
      <c r="I3059" s="23"/>
      <c r="J3059" s="24"/>
      <c r="K3059" s="20"/>
      <c r="L3059" s="20"/>
      <c r="M3059" s="25">
        <v>0</v>
      </c>
      <c r="N3059" s="26">
        <f t="shared" si="378"/>
        <v>0</v>
      </c>
      <c r="O3059" s="26">
        <f t="shared" si="377"/>
        <v>0</v>
      </c>
      <c r="P3059" s="26">
        <f t="shared" si="379"/>
        <v>0</v>
      </c>
      <c r="Q3059" s="27"/>
      <c r="R3059" s="26">
        <f t="shared" si="380"/>
        <v>0</v>
      </c>
      <c r="S3059" s="27"/>
      <c r="T3059" s="26">
        <f t="shared" si="381"/>
        <v>0</v>
      </c>
      <c r="U3059" s="27"/>
      <c r="V3059" s="26">
        <f t="shared" si="382"/>
        <v>0</v>
      </c>
      <c r="W3059" s="26">
        <f t="shared" si="383"/>
        <v>0</v>
      </c>
    </row>
    <row r="3060" spans="1:23" ht="12.75" customHeight="1" x14ac:dyDescent="0.25">
      <c r="A3060" s="7" t="str">
        <f t="shared" si="376"/>
        <v/>
      </c>
      <c r="B3060" s="20"/>
      <c r="C3060" s="21" t="str">
        <f>IF(B3060="","",VLOOKUP(B3060, 'Códigos 2'!$A$3:$C$10, 3, FALSE))</f>
        <v/>
      </c>
      <c r="D3060" s="21" t="str">
        <f>IF(B3060="","",VLOOKUP(B3060, 'Códigos 2'!$A$3:$B$10, 2, FALSE))</f>
        <v/>
      </c>
      <c r="E3060" s="22" t="str">
        <f>IF(F3060="","",VLOOKUP(F3060, 'Códigos 2'!E$3:F$66, 2, FALSE))</f>
        <v/>
      </c>
      <c r="F3060" s="23"/>
      <c r="G3060" s="23"/>
      <c r="H3060" s="23"/>
      <c r="I3060" s="23"/>
      <c r="J3060" s="24"/>
      <c r="K3060" s="20"/>
      <c r="L3060" s="20"/>
      <c r="M3060" s="25">
        <v>0</v>
      </c>
      <c r="N3060" s="26">
        <f t="shared" si="378"/>
        <v>0</v>
      </c>
      <c r="O3060" s="26">
        <f t="shared" si="377"/>
        <v>0</v>
      </c>
      <c r="P3060" s="26">
        <f t="shared" si="379"/>
        <v>0</v>
      </c>
      <c r="Q3060" s="27"/>
      <c r="R3060" s="26">
        <f t="shared" si="380"/>
        <v>0</v>
      </c>
      <c r="S3060" s="27"/>
      <c r="T3060" s="26">
        <f t="shared" si="381"/>
        <v>0</v>
      </c>
      <c r="U3060" s="27"/>
      <c r="V3060" s="26">
        <f t="shared" si="382"/>
        <v>0</v>
      </c>
      <c r="W3060" s="26">
        <f t="shared" si="383"/>
        <v>0</v>
      </c>
    </row>
    <row r="3061" spans="1:23" ht="12.75" customHeight="1" x14ac:dyDescent="0.25">
      <c r="A3061" s="7" t="str">
        <f t="shared" si="376"/>
        <v/>
      </c>
      <c r="B3061" s="20"/>
      <c r="C3061" s="21" t="str">
        <f>IF(B3061="","",VLOOKUP(B3061, 'Códigos 2'!$A$3:$C$10, 3, FALSE))</f>
        <v/>
      </c>
      <c r="D3061" s="21" t="str">
        <f>IF(B3061="","",VLOOKUP(B3061, 'Códigos 2'!$A$3:$B$10, 2, FALSE))</f>
        <v/>
      </c>
      <c r="E3061" s="22" t="str">
        <f>IF(F3061="","",VLOOKUP(F3061, 'Códigos 2'!E$3:F$66, 2, FALSE))</f>
        <v/>
      </c>
      <c r="F3061" s="23"/>
      <c r="G3061" s="23"/>
      <c r="H3061" s="23"/>
      <c r="I3061" s="23"/>
      <c r="J3061" s="24"/>
      <c r="K3061" s="20"/>
      <c r="L3061" s="20"/>
      <c r="M3061" s="25">
        <v>0</v>
      </c>
      <c r="N3061" s="26">
        <f t="shared" si="378"/>
        <v>0</v>
      </c>
      <c r="O3061" s="26">
        <f t="shared" si="377"/>
        <v>0</v>
      </c>
      <c r="P3061" s="26">
        <f t="shared" si="379"/>
        <v>0</v>
      </c>
      <c r="Q3061" s="27"/>
      <c r="R3061" s="26">
        <f t="shared" si="380"/>
        <v>0</v>
      </c>
      <c r="S3061" s="27"/>
      <c r="T3061" s="26">
        <f t="shared" si="381"/>
        <v>0</v>
      </c>
      <c r="U3061" s="27"/>
      <c r="V3061" s="26">
        <f t="shared" si="382"/>
        <v>0</v>
      </c>
      <c r="W3061" s="26">
        <f t="shared" si="383"/>
        <v>0</v>
      </c>
    </row>
    <row r="3062" spans="1:23" ht="12.75" customHeight="1" x14ac:dyDescent="0.25">
      <c r="A3062" s="7" t="str">
        <f t="shared" si="376"/>
        <v/>
      </c>
      <c r="B3062" s="20"/>
      <c r="C3062" s="21" t="str">
        <f>IF(B3062="","",VLOOKUP(B3062, 'Códigos 2'!$A$3:$C$10, 3, FALSE))</f>
        <v/>
      </c>
      <c r="D3062" s="21" t="str">
        <f>IF(B3062="","",VLOOKUP(B3062, 'Códigos 2'!$A$3:$B$10, 2, FALSE))</f>
        <v/>
      </c>
      <c r="E3062" s="22" t="str">
        <f>IF(F3062="","",VLOOKUP(F3062, 'Códigos 2'!E$3:F$66, 2, FALSE))</f>
        <v/>
      </c>
      <c r="F3062" s="23"/>
      <c r="G3062" s="23"/>
      <c r="H3062" s="23"/>
      <c r="I3062" s="23"/>
      <c r="J3062" s="24"/>
      <c r="K3062" s="20"/>
      <c r="L3062" s="20"/>
      <c r="M3062" s="25">
        <v>0</v>
      </c>
      <c r="N3062" s="26">
        <f t="shared" si="378"/>
        <v>0</v>
      </c>
      <c r="O3062" s="26">
        <f t="shared" si="377"/>
        <v>0</v>
      </c>
      <c r="P3062" s="26">
        <f t="shared" si="379"/>
        <v>0</v>
      </c>
      <c r="Q3062" s="27"/>
      <c r="R3062" s="26">
        <f t="shared" si="380"/>
        <v>0</v>
      </c>
      <c r="S3062" s="27"/>
      <c r="T3062" s="26">
        <f t="shared" si="381"/>
        <v>0</v>
      </c>
      <c r="U3062" s="27"/>
      <c r="V3062" s="26">
        <f t="shared" si="382"/>
        <v>0</v>
      </c>
      <c r="W3062" s="26">
        <f t="shared" si="383"/>
        <v>0</v>
      </c>
    </row>
    <row r="3063" spans="1:23" ht="12.75" customHeight="1" x14ac:dyDescent="0.25">
      <c r="A3063" s="7" t="str">
        <f t="shared" si="376"/>
        <v/>
      </c>
      <c r="B3063" s="20"/>
      <c r="C3063" s="21" t="str">
        <f>IF(B3063="","",VLOOKUP(B3063, 'Códigos 2'!$A$3:$C$10, 3, FALSE))</f>
        <v/>
      </c>
      <c r="D3063" s="21" t="str">
        <f>IF(B3063="","",VLOOKUP(B3063, 'Códigos 2'!$A$3:$B$10, 2, FALSE))</f>
        <v/>
      </c>
      <c r="E3063" s="22" t="str">
        <f>IF(F3063="","",VLOOKUP(F3063, 'Códigos 2'!E$3:F$66, 2, FALSE))</f>
        <v/>
      </c>
      <c r="F3063" s="23"/>
      <c r="G3063" s="23"/>
      <c r="H3063" s="23"/>
      <c r="I3063" s="23"/>
      <c r="J3063" s="24"/>
      <c r="K3063" s="20"/>
      <c r="L3063" s="20"/>
      <c r="M3063" s="25">
        <v>0</v>
      </c>
      <c r="N3063" s="26">
        <f t="shared" si="378"/>
        <v>0</v>
      </c>
      <c r="O3063" s="26">
        <f t="shared" si="377"/>
        <v>0</v>
      </c>
      <c r="P3063" s="26">
        <f t="shared" si="379"/>
        <v>0</v>
      </c>
      <c r="Q3063" s="27"/>
      <c r="R3063" s="26">
        <f t="shared" si="380"/>
        <v>0</v>
      </c>
      <c r="S3063" s="27"/>
      <c r="T3063" s="26">
        <f t="shared" si="381"/>
        <v>0</v>
      </c>
      <c r="U3063" s="27"/>
      <c r="V3063" s="26">
        <f t="shared" si="382"/>
        <v>0</v>
      </c>
      <c r="W3063" s="26">
        <f t="shared" si="383"/>
        <v>0</v>
      </c>
    </row>
    <row r="3064" spans="1:23" ht="12.75" customHeight="1" x14ac:dyDescent="0.25">
      <c r="A3064" s="7" t="str">
        <f t="shared" si="376"/>
        <v/>
      </c>
      <c r="B3064" s="20"/>
      <c r="C3064" s="21" t="str">
        <f>IF(B3064="","",VLOOKUP(B3064, 'Códigos 2'!$A$3:$C$10, 3, FALSE))</f>
        <v/>
      </c>
      <c r="D3064" s="21" t="str">
        <f>IF(B3064="","",VLOOKUP(B3064, 'Códigos 2'!$A$3:$B$10, 2, FALSE))</f>
        <v/>
      </c>
      <c r="E3064" s="22" t="str">
        <f>IF(F3064="","",VLOOKUP(F3064, 'Códigos 2'!E$3:F$66, 2, FALSE))</f>
        <v/>
      </c>
      <c r="F3064" s="23"/>
      <c r="G3064" s="23"/>
      <c r="H3064" s="23"/>
      <c r="I3064" s="23"/>
      <c r="J3064" s="24"/>
      <c r="K3064" s="20"/>
      <c r="L3064" s="20"/>
      <c r="M3064" s="25">
        <v>0</v>
      </c>
      <c r="N3064" s="26">
        <f t="shared" si="378"/>
        <v>0</v>
      </c>
      <c r="O3064" s="26">
        <f t="shared" si="377"/>
        <v>0</v>
      </c>
      <c r="P3064" s="26">
        <f t="shared" si="379"/>
        <v>0</v>
      </c>
      <c r="Q3064" s="27"/>
      <c r="R3064" s="26">
        <f t="shared" si="380"/>
        <v>0</v>
      </c>
      <c r="S3064" s="27"/>
      <c r="T3064" s="26">
        <f t="shared" si="381"/>
        <v>0</v>
      </c>
      <c r="U3064" s="27"/>
      <c r="V3064" s="26">
        <f t="shared" si="382"/>
        <v>0</v>
      </c>
      <c r="W3064" s="26">
        <f t="shared" si="383"/>
        <v>0</v>
      </c>
    </row>
    <row r="3065" spans="1:23" ht="12.75" customHeight="1" x14ac:dyDescent="0.25">
      <c r="A3065" s="7" t="str">
        <f t="shared" si="376"/>
        <v/>
      </c>
      <c r="B3065" s="20"/>
      <c r="C3065" s="21" t="str">
        <f>IF(B3065="","",VLOOKUP(B3065, 'Códigos 2'!$A$3:$C$10, 3, FALSE))</f>
        <v/>
      </c>
      <c r="D3065" s="21" t="str">
        <f>IF(B3065="","",VLOOKUP(B3065, 'Códigos 2'!$A$3:$B$10, 2, FALSE))</f>
        <v/>
      </c>
      <c r="E3065" s="22" t="str">
        <f>IF(F3065="","",VLOOKUP(F3065, 'Códigos 2'!E$3:F$66, 2, FALSE))</f>
        <v/>
      </c>
      <c r="F3065" s="23"/>
      <c r="G3065" s="23"/>
      <c r="H3065" s="23"/>
      <c r="I3065" s="23"/>
      <c r="J3065" s="24"/>
      <c r="K3065" s="20"/>
      <c r="L3065" s="20"/>
      <c r="M3065" s="25">
        <v>0</v>
      </c>
      <c r="N3065" s="26">
        <f t="shared" si="378"/>
        <v>0</v>
      </c>
      <c r="O3065" s="26">
        <f t="shared" si="377"/>
        <v>0</v>
      </c>
      <c r="P3065" s="26">
        <f t="shared" si="379"/>
        <v>0</v>
      </c>
      <c r="Q3065" s="27"/>
      <c r="R3065" s="26">
        <f t="shared" si="380"/>
        <v>0</v>
      </c>
      <c r="S3065" s="27"/>
      <c r="T3065" s="26">
        <f t="shared" si="381"/>
        <v>0</v>
      </c>
      <c r="U3065" s="27"/>
      <c r="V3065" s="26">
        <f t="shared" si="382"/>
        <v>0</v>
      </c>
      <c r="W3065" s="26">
        <f t="shared" si="383"/>
        <v>0</v>
      </c>
    </row>
    <row r="3066" spans="1:23" ht="12.75" customHeight="1" x14ac:dyDescent="0.25">
      <c r="A3066" s="7" t="str">
        <f t="shared" si="376"/>
        <v/>
      </c>
      <c r="B3066" s="20"/>
      <c r="C3066" s="21" t="str">
        <f>IF(B3066="","",VLOOKUP(B3066, 'Códigos 2'!$A$3:$C$10, 3, FALSE))</f>
        <v/>
      </c>
      <c r="D3066" s="21" t="str">
        <f>IF(B3066="","",VLOOKUP(B3066, 'Códigos 2'!$A$3:$B$10, 2, FALSE))</f>
        <v/>
      </c>
      <c r="E3066" s="22" t="str">
        <f>IF(F3066="","",VLOOKUP(F3066, 'Códigos 2'!E$3:F$66, 2, FALSE))</f>
        <v/>
      </c>
      <c r="F3066" s="23"/>
      <c r="G3066" s="23"/>
      <c r="H3066" s="23"/>
      <c r="I3066" s="23"/>
      <c r="J3066" s="24"/>
      <c r="K3066" s="20"/>
      <c r="L3066" s="20"/>
      <c r="M3066" s="25">
        <v>0</v>
      </c>
      <c r="N3066" s="26">
        <f t="shared" si="378"/>
        <v>0</v>
      </c>
      <c r="O3066" s="26">
        <f t="shared" si="377"/>
        <v>0</v>
      </c>
      <c r="P3066" s="26">
        <f t="shared" si="379"/>
        <v>0</v>
      </c>
      <c r="Q3066" s="27"/>
      <c r="R3066" s="26">
        <f t="shared" si="380"/>
        <v>0</v>
      </c>
      <c r="S3066" s="27"/>
      <c r="T3066" s="26">
        <f t="shared" si="381"/>
        <v>0</v>
      </c>
      <c r="U3066" s="27"/>
      <c r="V3066" s="26">
        <f t="shared" si="382"/>
        <v>0</v>
      </c>
      <c r="W3066" s="26">
        <f t="shared" si="383"/>
        <v>0</v>
      </c>
    </row>
    <row r="3067" spans="1:23" ht="12.75" customHeight="1" x14ac:dyDescent="0.25">
      <c r="A3067" s="7" t="str">
        <f t="shared" si="376"/>
        <v/>
      </c>
      <c r="B3067" s="20"/>
      <c r="C3067" s="21" t="str">
        <f>IF(B3067="","",VLOOKUP(B3067, 'Códigos 2'!$A$3:$C$10, 3, FALSE))</f>
        <v/>
      </c>
      <c r="D3067" s="21" t="str">
        <f>IF(B3067="","",VLOOKUP(B3067, 'Códigos 2'!$A$3:$B$10, 2, FALSE))</f>
        <v/>
      </c>
      <c r="E3067" s="22" t="str">
        <f>IF(F3067="","",VLOOKUP(F3067, 'Códigos 2'!E$3:F$66, 2, FALSE))</f>
        <v/>
      </c>
      <c r="F3067" s="23"/>
      <c r="G3067" s="23"/>
      <c r="H3067" s="23"/>
      <c r="I3067" s="23"/>
      <c r="J3067" s="24"/>
      <c r="K3067" s="20"/>
      <c r="L3067" s="20"/>
      <c r="M3067" s="25">
        <v>0</v>
      </c>
      <c r="N3067" s="26">
        <f t="shared" si="378"/>
        <v>0</v>
      </c>
      <c r="O3067" s="26">
        <f t="shared" si="377"/>
        <v>0</v>
      </c>
      <c r="P3067" s="26">
        <f t="shared" si="379"/>
        <v>0</v>
      </c>
      <c r="Q3067" s="27"/>
      <c r="R3067" s="26">
        <f t="shared" si="380"/>
        <v>0</v>
      </c>
      <c r="S3067" s="27"/>
      <c r="T3067" s="26">
        <f t="shared" si="381"/>
        <v>0</v>
      </c>
      <c r="U3067" s="27"/>
      <c r="V3067" s="26">
        <f t="shared" si="382"/>
        <v>0</v>
      </c>
      <c r="W3067" s="26">
        <f t="shared" si="383"/>
        <v>0</v>
      </c>
    </row>
    <row r="3068" spans="1:23" ht="12.75" customHeight="1" x14ac:dyDescent="0.25">
      <c r="A3068" s="7" t="str">
        <f t="shared" si="376"/>
        <v/>
      </c>
      <c r="B3068" s="20"/>
      <c r="C3068" s="21" t="str">
        <f>IF(B3068="","",VLOOKUP(B3068, 'Códigos 2'!$A$3:$C$10, 3, FALSE))</f>
        <v/>
      </c>
      <c r="D3068" s="21" t="str">
        <f>IF(B3068="","",VLOOKUP(B3068, 'Códigos 2'!$A$3:$B$10, 2, FALSE))</f>
        <v/>
      </c>
      <c r="E3068" s="22" t="str">
        <f>IF(F3068="","",VLOOKUP(F3068, 'Códigos 2'!E$3:F$66, 2, FALSE))</f>
        <v/>
      </c>
      <c r="F3068" s="23"/>
      <c r="G3068" s="23"/>
      <c r="H3068" s="23"/>
      <c r="I3068" s="23"/>
      <c r="J3068" s="24"/>
      <c r="K3068" s="20"/>
      <c r="L3068" s="20"/>
      <c r="M3068" s="25">
        <v>0</v>
      </c>
      <c r="N3068" s="26">
        <f t="shared" si="378"/>
        <v>0</v>
      </c>
      <c r="O3068" s="26">
        <f t="shared" si="377"/>
        <v>0</v>
      </c>
      <c r="P3068" s="26">
        <f t="shared" si="379"/>
        <v>0</v>
      </c>
      <c r="Q3068" s="27"/>
      <c r="R3068" s="26">
        <f t="shared" si="380"/>
        <v>0</v>
      </c>
      <c r="S3068" s="27"/>
      <c r="T3068" s="26">
        <f t="shared" si="381"/>
        <v>0</v>
      </c>
      <c r="U3068" s="27"/>
      <c r="V3068" s="26">
        <f t="shared" si="382"/>
        <v>0</v>
      </c>
      <c r="W3068" s="26">
        <f t="shared" si="383"/>
        <v>0</v>
      </c>
    </row>
    <row r="3069" spans="1:23" ht="12.75" customHeight="1" x14ac:dyDescent="0.25">
      <c r="A3069" s="7" t="str">
        <f t="shared" si="376"/>
        <v/>
      </c>
      <c r="B3069" s="20"/>
      <c r="C3069" s="21" t="str">
        <f>IF(B3069="","",VLOOKUP(B3069, 'Códigos 2'!$A$3:$C$10, 3, FALSE))</f>
        <v/>
      </c>
      <c r="D3069" s="21" t="str">
        <f>IF(B3069="","",VLOOKUP(B3069, 'Códigos 2'!$A$3:$B$10, 2, FALSE))</f>
        <v/>
      </c>
      <c r="E3069" s="22" t="str">
        <f>IF(F3069="","",VLOOKUP(F3069, 'Códigos 2'!E$3:F$66, 2, FALSE))</f>
        <v/>
      </c>
      <c r="F3069" s="23"/>
      <c r="G3069" s="23"/>
      <c r="H3069" s="23"/>
      <c r="I3069" s="23"/>
      <c r="J3069" s="24"/>
      <c r="K3069" s="20"/>
      <c r="L3069" s="20"/>
      <c r="M3069" s="25">
        <v>0</v>
      </c>
      <c r="N3069" s="26">
        <f t="shared" si="378"/>
        <v>0</v>
      </c>
      <c r="O3069" s="26">
        <f t="shared" si="377"/>
        <v>0</v>
      </c>
      <c r="P3069" s="26">
        <f t="shared" si="379"/>
        <v>0</v>
      </c>
      <c r="Q3069" s="27"/>
      <c r="R3069" s="26">
        <f t="shared" si="380"/>
        <v>0</v>
      </c>
      <c r="S3069" s="27"/>
      <c r="T3069" s="26">
        <f t="shared" si="381"/>
        <v>0</v>
      </c>
      <c r="U3069" s="27"/>
      <c r="V3069" s="26">
        <f t="shared" si="382"/>
        <v>0</v>
      </c>
      <c r="W3069" s="26">
        <f t="shared" si="383"/>
        <v>0</v>
      </c>
    </row>
    <row r="3070" spans="1:23" ht="12.75" customHeight="1" x14ac:dyDescent="0.25">
      <c r="A3070" s="7" t="str">
        <f t="shared" si="376"/>
        <v/>
      </c>
      <c r="B3070" s="20"/>
      <c r="C3070" s="21" t="str">
        <f>IF(B3070="","",VLOOKUP(B3070, 'Códigos 2'!$A$3:$C$10, 3, FALSE))</f>
        <v/>
      </c>
      <c r="D3070" s="21" t="str">
        <f>IF(B3070="","",VLOOKUP(B3070, 'Códigos 2'!$A$3:$B$10, 2, FALSE))</f>
        <v/>
      </c>
      <c r="E3070" s="22" t="str">
        <f>IF(F3070="","",VLOOKUP(F3070, 'Códigos 2'!E$3:F$66, 2, FALSE))</f>
        <v/>
      </c>
      <c r="F3070" s="23"/>
      <c r="G3070" s="23"/>
      <c r="H3070" s="23"/>
      <c r="I3070" s="23"/>
      <c r="J3070" s="24"/>
      <c r="K3070" s="20"/>
      <c r="L3070" s="20"/>
      <c r="M3070" s="25">
        <v>0</v>
      </c>
      <c r="N3070" s="26">
        <f t="shared" si="378"/>
        <v>0</v>
      </c>
      <c r="O3070" s="26">
        <f t="shared" si="377"/>
        <v>0</v>
      </c>
      <c r="P3070" s="26">
        <f t="shared" si="379"/>
        <v>0</v>
      </c>
      <c r="Q3070" s="27"/>
      <c r="R3070" s="26">
        <f t="shared" si="380"/>
        <v>0</v>
      </c>
      <c r="S3070" s="27"/>
      <c r="T3070" s="26">
        <f t="shared" si="381"/>
        <v>0</v>
      </c>
      <c r="U3070" s="27"/>
      <c r="V3070" s="26">
        <f t="shared" si="382"/>
        <v>0</v>
      </c>
      <c r="W3070" s="26">
        <f t="shared" si="383"/>
        <v>0</v>
      </c>
    </row>
    <row r="3071" spans="1:23" ht="12.75" customHeight="1" x14ac:dyDescent="0.25">
      <c r="A3071" s="7" t="str">
        <f t="shared" si="376"/>
        <v/>
      </c>
      <c r="B3071" s="20"/>
      <c r="C3071" s="21" t="str">
        <f>IF(B3071="","",VLOOKUP(B3071, 'Códigos 2'!$A$3:$C$10, 3, FALSE))</f>
        <v/>
      </c>
      <c r="D3071" s="21" t="str">
        <f>IF(B3071="","",VLOOKUP(B3071, 'Códigos 2'!$A$3:$B$10, 2, FALSE))</f>
        <v/>
      </c>
      <c r="E3071" s="22" t="str">
        <f>IF(F3071="","",VLOOKUP(F3071, 'Códigos 2'!E$3:F$66, 2, FALSE))</f>
        <v/>
      </c>
      <c r="F3071" s="23"/>
      <c r="G3071" s="23"/>
      <c r="H3071" s="23"/>
      <c r="I3071" s="23"/>
      <c r="J3071" s="24"/>
      <c r="K3071" s="20"/>
      <c r="L3071" s="20"/>
      <c r="M3071" s="25">
        <v>0</v>
      </c>
      <c r="N3071" s="26">
        <f t="shared" si="378"/>
        <v>0</v>
      </c>
      <c r="O3071" s="26">
        <f t="shared" si="377"/>
        <v>0</v>
      </c>
      <c r="P3071" s="26">
        <f t="shared" si="379"/>
        <v>0</v>
      </c>
      <c r="Q3071" s="27"/>
      <c r="R3071" s="26">
        <f t="shared" si="380"/>
        <v>0</v>
      </c>
      <c r="S3071" s="27"/>
      <c r="T3071" s="26">
        <f t="shared" si="381"/>
        <v>0</v>
      </c>
      <c r="U3071" s="27"/>
      <c r="V3071" s="26">
        <f t="shared" si="382"/>
        <v>0</v>
      </c>
      <c r="W3071" s="26">
        <f t="shared" si="383"/>
        <v>0</v>
      </c>
    </row>
    <row r="3072" spans="1:23" ht="12.75" customHeight="1" x14ac:dyDescent="0.25">
      <c r="A3072" s="7" t="str">
        <f t="shared" si="376"/>
        <v/>
      </c>
      <c r="B3072" s="20"/>
      <c r="C3072" s="21" t="str">
        <f>IF(B3072="","",VLOOKUP(B3072, 'Códigos 2'!$A$3:$C$10, 3, FALSE))</f>
        <v/>
      </c>
      <c r="D3072" s="21" t="str">
        <f>IF(B3072="","",VLOOKUP(B3072, 'Códigos 2'!$A$3:$B$10, 2, FALSE))</f>
        <v/>
      </c>
      <c r="E3072" s="22" t="str">
        <f>IF(F3072="","",VLOOKUP(F3072, 'Códigos 2'!E$3:F$66, 2, FALSE))</f>
        <v/>
      </c>
      <c r="F3072" s="23"/>
      <c r="G3072" s="23"/>
      <c r="H3072" s="23"/>
      <c r="I3072" s="23"/>
      <c r="J3072" s="24"/>
      <c r="K3072" s="20"/>
      <c r="L3072" s="20"/>
      <c r="M3072" s="25">
        <v>0</v>
      </c>
      <c r="N3072" s="26">
        <f t="shared" si="378"/>
        <v>0</v>
      </c>
      <c r="O3072" s="26">
        <f t="shared" si="377"/>
        <v>0</v>
      </c>
      <c r="P3072" s="26">
        <f t="shared" si="379"/>
        <v>0</v>
      </c>
      <c r="Q3072" s="27"/>
      <c r="R3072" s="26">
        <f t="shared" si="380"/>
        <v>0</v>
      </c>
      <c r="S3072" s="27"/>
      <c r="T3072" s="26">
        <f t="shared" si="381"/>
        <v>0</v>
      </c>
      <c r="U3072" s="27"/>
      <c r="V3072" s="26">
        <f t="shared" si="382"/>
        <v>0</v>
      </c>
      <c r="W3072" s="26">
        <f t="shared" si="383"/>
        <v>0</v>
      </c>
    </row>
    <row r="3073" spans="1:23" ht="12.75" customHeight="1" x14ac:dyDescent="0.25">
      <c r="A3073" s="7" t="str">
        <f t="shared" si="376"/>
        <v/>
      </c>
      <c r="B3073" s="20"/>
      <c r="C3073" s="21" t="str">
        <f>IF(B3073="","",VLOOKUP(B3073, 'Códigos 2'!$A$3:$C$10, 3, FALSE))</f>
        <v/>
      </c>
      <c r="D3073" s="21" t="str">
        <f>IF(B3073="","",VLOOKUP(B3073, 'Códigos 2'!$A$3:$B$10, 2, FALSE))</f>
        <v/>
      </c>
      <c r="E3073" s="22" t="str">
        <f>IF(F3073="","",VLOOKUP(F3073, 'Códigos 2'!E$3:F$66, 2, FALSE))</f>
        <v/>
      </c>
      <c r="F3073" s="23"/>
      <c r="G3073" s="23"/>
      <c r="H3073" s="23"/>
      <c r="I3073" s="23"/>
      <c r="J3073" s="24"/>
      <c r="K3073" s="20"/>
      <c r="L3073" s="20"/>
      <c r="M3073" s="25">
        <v>0</v>
      </c>
      <c r="N3073" s="26">
        <f t="shared" si="378"/>
        <v>0</v>
      </c>
      <c r="O3073" s="26">
        <f t="shared" si="377"/>
        <v>0</v>
      </c>
      <c r="P3073" s="26">
        <f t="shared" si="379"/>
        <v>0</v>
      </c>
      <c r="Q3073" s="27"/>
      <c r="R3073" s="26">
        <f t="shared" si="380"/>
        <v>0</v>
      </c>
      <c r="S3073" s="27"/>
      <c r="T3073" s="26">
        <f t="shared" si="381"/>
        <v>0</v>
      </c>
      <c r="U3073" s="27"/>
      <c r="V3073" s="26">
        <f t="shared" si="382"/>
        <v>0</v>
      </c>
      <c r="W3073" s="26">
        <f t="shared" si="383"/>
        <v>0</v>
      </c>
    </row>
    <row r="3074" spans="1:23" ht="12.75" customHeight="1" x14ac:dyDescent="0.25">
      <c r="A3074" s="7" t="str">
        <f t="shared" si="376"/>
        <v/>
      </c>
      <c r="B3074" s="20"/>
      <c r="C3074" s="21" t="str">
        <f>IF(B3074="","",VLOOKUP(B3074, 'Códigos 2'!$A$3:$C$10, 3, FALSE))</f>
        <v/>
      </c>
      <c r="D3074" s="21" t="str">
        <f>IF(B3074="","",VLOOKUP(B3074, 'Códigos 2'!$A$3:$B$10, 2, FALSE))</f>
        <v/>
      </c>
      <c r="E3074" s="22" t="str">
        <f>IF(F3074="","",VLOOKUP(F3074, 'Códigos 2'!E$3:F$66, 2, FALSE))</f>
        <v/>
      </c>
      <c r="F3074" s="23"/>
      <c r="G3074" s="23"/>
      <c r="H3074" s="23"/>
      <c r="I3074" s="23"/>
      <c r="J3074" s="24"/>
      <c r="K3074" s="20"/>
      <c r="L3074" s="20"/>
      <c r="M3074" s="25">
        <v>0</v>
      </c>
      <c r="N3074" s="26">
        <f t="shared" si="378"/>
        <v>0</v>
      </c>
      <c r="O3074" s="26">
        <f t="shared" si="377"/>
        <v>0</v>
      </c>
      <c r="P3074" s="26">
        <f t="shared" si="379"/>
        <v>0</v>
      </c>
      <c r="Q3074" s="27"/>
      <c r="R3074" s="26">
        <f t="shared" si="380"/>
        <v>0</v>
      </c>
      <c r="S3074" s="27"/>
      <c r="T3074" s="26">
        <f t="shared" si="381"/>
        <v>0</v>
      </c>
      <c r="U3074" s="27"/>
      <c r="V3074" s="26">
        <f t="shared" si="382"/>
        <v>0</v>
      </c>
      <c r="W3074" s="26">
        <f t="shared" si="383"/>
        <v>0</v>
      </c>
    </row>
    <row r="3075" spans="1:23" ht="12.75" customHeight="1" x14ac:dyDescent="0.25">
      <c r="A3075" s="7" t="str">
        <f t="shared" si="376"/>
        <v/>
      </c>
      <c r="B3075" s="20"/>
      <c r="C3075" s="21" t="str">
        <f>IF(B3075="","",VLOOKUP(B3075, 'Códigos 2'!$A$3:$C$10, 3, FALSE))</f>
        <v/>
      </c>
      <c r="D3075" s="21" t="str">
        <f>IF(B3075="","",VLOOKUP(B3075, 'Códigos 2'!$A$3:$B$10, 2, FALSE))</f>
        <v/>
      </c>
      <c r="E3075" s="22" t="str">
        <f>IF(F3075="","",VLOOKUP(F3075, 'Códigos 2'!E$3:F$66, 2, FALSE))</f>
        <v/>
      </c>
      <c r="F3075" s="23"/>
      <c r="G3075" s="23"/>
      <c r="H3075" s="23"/>
      <c r="I3075" s="23"/>
      <c r="J3075" s="24"/>
      <c r="K3075" s="20"/>
      <c r="L3075" s="20"/>
      <c r="M3075" s="25">
        <v>0</v>
      </c>
      <c r="N3075" s="26">
        <f t="shared" si="378"/>
        <v>0</v>
      </c>
      <c r="O3075" s="26">
        <f t="shared" si="377"/>
        <v>0</v>
      </c>
      <c r="P3075" s="26">
        <f t="shared" si="379"/>
        <v>0</v>
      </c>
      <c r="Q3075" s="27"/>
      <c r="R3075" s="26">
        <f t="shared" si="380"/>
        <v>0</v>
      </c>
      <c r="S3075" s="27"/>
      <c r="T3075" s="26">
        <f t="shared" si="381"/>
        <v>0</v>
      </c>
      <c r="U3075" s="27"/>
      <c r="V3075" s="26">
        <f t="shared" si="382"/>
        <v>0</v>
      </c>
      <c r="W3075" s="26">
        <f t="shared" si="383"/>
        <v>0</v>
      </c>
    </row>
    <row r="3076" spans="1:23" ht="12.75" customHeight="1" x14ac:dyDescent="0.25">
      <c r="A3076" s="7" t="str">
        <f t="shared" si="376"/>
        <v/>
      </c>
      <c r="B3076" s="20"/>
      <c r="C3076" s="21" t="str">
        <f>IF(B3076="","",VLOOKUP(B3076, 'Códigos 2'!$A$3:$C$10, 3, FALSE))</f>
        <v/>
      </c>
      <c r="D3076" s="21" t="str">
        <f>IF(B3076="","",VLOOKUP(B3076, 'Códigos 2'!$A$3:$B$10, 2, FALSE))</f>
        <v/>
      </c>
      <c r="E3076" s="22" t="str">
        <f>IF(F3076="","",VLOOKUP(F3076, 'Códigos 2'!E$3:F$66, 2, FALSE))</f>
        <v/>
      </c>
      <c r="F3076" s="23"/>
      <c r="G3076" s="23"/>
      <c r="H3076" s="23"/>
      <c r="I3076" s="23"/>
      <c r="J3076" s="24"/>
      <c r="K3076" s="20"/>
      <c r="L3076" s="20"/>
      <c r="M3076" s="25">
        <v>0</v>
      </c>
      <c r="N3076" s="26">
        <f t="shared" si="378"/>
        <v>0</v>
      </c>
      <c r="O3076" s="26">
        <f t="shared" si="377"/>
        <v>0</v>
      </c>
      <c r="P3076" s="26">
        <f t="shared" si="379"/>
        <v>0</v>
      </c>
      <c r="Q3076" s="27"/>
      <c r="R3076" s="26">
        <f t="shared" si="380"/>
        <v>0</v>
      </c>
      <c r="S3076" s="27"/>
      <c r="T3076" s="26">
        <f t="shared" si="381"/>
        <v>0</v>
      </c>
      <c r="U3076" s="27"/>
      <c r="V3076" s="26">
        <f t="shared" si="382"/>
        <v>0</v>
      </c>
      <c r="W3076" s="26">
        <f t="shared" si="383"/>
        <v>0</v>
      </c>
    </row>
    <row r="3077" spans="1:23" ht="12.75" customHeight="1" x14ac:dyDescent="0.25">
      <c r="A3077" s="7" t="str">
        <f t="shared" si="376"/>
        <v/>
      </c>
      <c r="B3077" s="20"/>
      <c r="C3077" s="21" t="str">
        <f>IF(B3077="","",VLOOKUP(B3077, 'Códigos 2'!$A$3:$C$10, 3, FALSE))</f>
        <v/>
      </c>
      <c r="D3077" s="21" t="str">
        <f>IF(B3077="","",VLOOKUP(B3077, 'Códigos 2'!$A$3:$B$10, 2, FALSE))</f>
        <v/>
      </c>
      <c r="E3077" s="22" t="str">
        <f>IF(F3077="","",VLOOKUP(F3077, 'Códigos 2'!E$3:F$66, 2, FALSE))</f>
        <v/>
      </c>
      <c r="F3077" s="23"/>
      <c r="G3077" s="23"/>
      <c r="H3077" s="23"/>
      <c r="I3077" s="23"/>
      <c r="J3077" s="24"/>
      <c r="K3077" s="20"/>
      <c r="L3077" s="20"/>
      <c r="M3077" s="25">
        <v>0</v>
      </c>
      <c r="N3077" s="26">
        <f t="shared" si="378"/>
        <v>0</v>
      </c>
      <c r="O3077" s="26">
        <f t="shared" si="377"/>
        <v>0</v>
      </c>
      <c r="P3077" s="26">
        <f t="shared" si="379"/>
        <v>0</v>
      </c>
      <c r="Q3077" s="27"/>
      <c r="R3077" s="26">
        <f t="shared" si="380"/>
        <v>0</v>
      </c>
      <c r="S3077" s="27"/>
      <c r="T3077" s="26">
        <f t="shared" si="381"/>
        <v>0</v>
      </c>
      <c r="U3077" s="27"/>
      <c r="V3077" s="26">
        <f t="shared" si="382"/>
        <v>0</v>
      </c>
      <c r="W3077" s="26">
        <f t="shared" si="383"/>
        <v>0</v>
      </c>
    </row>
    <row r="3078" spans="1:23" ht="12.75" customHeight="1" x14ac:dyDescent="0.25">
      <c r="A3078" s="7" t="str">
        <f t="shared" si="376"/>
        <v/>
      </c>
      <c r="B3078" s="20"/>
      <c r="C3078" s="21" t="str">
        <f>IF(B3078="","",VLOOKUP(B3078, 'Códigos 2'!$A$3:$C$10, 3, FALSE))</f>
        <v/>
      </c>
      <c r="D3078" s="21" t="str">
        <f>IF(B3078="","",VLOOKUP(B3078, 'Códigos 2'!$A$3:$B$10, 2, FALSE))</f>
        <v/>
      </c>
      <c r="E3078" s="22" t="str">
        <f>IF(F3078="","",VLOOKUP(F3078, 'Códigos 2'!E$3:F$66, 2, FALSE))</f>
        <v/>
      </c>
      <c r="F3078" s="23"/>
      <c r="G3078" s="23"/>
      <c r="H3078" s="23"/>
      <c r="I3078" s="23"/>
      <c r="J3078" s="24"/>
      <c r="K3078" s="20"/>
      <c r="L3078" s="20"/>
      <c r="M3078" s="25">
        <v>0</v>
      </c>
      <c r="N3078" s="26">
        <f t="shared" si="378"/>
        <v>0</v>
      </c>
      <c r="O3078" s="26">
        <f t="shared" si="377"/>
        <v>0</v>
      </c>
      <c r="P3078" s="26">
        <f t="shared" si="379"/>
        <v>0</v>
      </c>
      <c r="Q3078" s="27"/>
      <c r="R3078" s="26">
        <f t="shared" si="380"/>
        <v>0</v>
      </c>
      <c r="S3078" s="27"/>
      <c r="T3078" s="26">
        <f t="shared" si="381"/>
        <v>0</v>
      </c>
      <c r="U3078" s="27"/>
      <c r="V3078" s="26">
        <f t="shared" si="382"/>
        <v>0</v>
      </c>
      <c r="W3078" s="26">
        <f t="shared" si="383"/>
        <v>0</v>
      </c>
    </row>
    <row r="3079" spans="1:23" ht="12.75" customHeight="1" x14ac:dyDescent="0.25">
      <c r="A3079" s="7" t="str">
        <f t="shared" ref="A3079:A3142" si="384">IF(F3079 = "","",$N$2)</f>
        <v/>
      </c>
      <c r="B3079" s="20"/>
      <c r="C3079" s="21" t="str">
        <f>IF(B3079="","",VLOOKUP(B3079, 'Códigos 2'!$A$3:$C$10, 3, FALSE))</f>
        <v/>
      </c>
      <c r="D3079" s="21" t="str">
        <f>IF(B3079="","",VLOOKUP(B3079, 'Códigos 2'!$A$3:$B$10, 2, FALSE))</f>
        <v/>
      </c>
      <c r="E3079" s="22" t="str">
        <f>IF(F3079="","",VLOOKUP(F3079, 'Códigos 2'!E$3:F$66, 2, FALSE))</f>
        <v/>
      </c>
      <c r="F3079" s="23"/>
      <c r="G3079" s="23"/>
      <c r="H3079" s="23"/>
      <c r="I3079" s="23"/>
      <c r="J3079" s="24"/>
      <c r="K3079" s="20"/>
      <c r="L3079" s="20"/>
      <c r="M3079" s="25">
        <v>0</v>
      </c>
      <c r="N3079" s="26">
        <f t="shared" si="378"/>
        <v>0</v>
      </c>
      <c r="O3079" s="26">
        <f t="shared" ref="O3079:O3142" si="385">IF($C3079="Confianza",$N3079*$O$5,IF($C3079="Regular",$N3079*$O$5,0))</f>
        <v>0</v>
      </c>
      <c r="P3079" s="26">
        <f t="shared" si="379"/>
        <v>0</v>
      </c>
      <c r="Q3079" s="27"/>
      <c r="R3079" s="26">
        <f t="shared" si="380"/>
        <v>0</v>
      </c>
      <c r="S3079" s="27"/>
      <c r="T3079" s="26">
        <f t="shared" si="381"/>
        <v>0</v>
      </c>
      <c r="U3079" s="27"/>
      <c r="V3079" s="26">
        <f t="shared" si="382"/>
        <v>0</v>
      </c>
      <c r="W3079" s="26">
        <f t="shared" si="383"/>
        <v>0</v>
      </c>
    </row>
    <row r="3080" spans="1:23" ht="12.75" customHeight="1" x14ac:dyDescent="0.25">
      <c r="A3080" s="7" t="str">
        <f t="shared" si="384"/>
        <v/>
      </c>
      <c r="B3080" s="20"/>
      <c r="C3080" s="21" t="str">
        <f>IF(B3080="","",VLOOKUP(B3080, 'Códigos 2'!$A$3:$C$10, 3, FALSE))</f>
        <v/>
      </c>
      <c r="D3080" s="21" t="str">
        <f>IF(B3080="","",VLOOKUP(B3080, 'Códigos 2'!$A$3:$B$10, 2, FALSE))</f>
        <v/>
      </c>
      <c r="E3080" s="22" t="str">
        <f>IF(F3080="","",VLOOKUP(F3080, 'Códigos 2'!E$3:F$66, 2, FALSE))</f>
        <v/>
      </c>
      <c r="F3080" s="23"/>
      <c r="G3080" s="23"/>
      <c r="H3080" s="23"/>
      <c r="I3080" s="23"/>
      <c r="J3080" s="24"/>
      <c r="K3080" s="20"/>
      <c r="L3080" s="20"/>
      <c r="M3080" s="25">
        <v>0</v>
      </c>
      <c r="N3080" s="26">
        <f t="shared" ref="N3080:N3143" si="386">($K3080*$M3080)*L3080</f>
        <v>0</v>
      </c>
      <c r="O3080" s="26">
        <f t="shared" si="385"/>
        <v>0</v>
      </c>
      <c r="P3080" s="26">
        <f t="shared" ref="P3080:P3143" si="387">($N3080+V3080+T3080)*$P$5</f>
        <v>0</v>
      </c>
      <c r="Q3080" s="27"/>
      <c r="R3080" s="26">
        <f t="shared" ref="R3080:R3143" si="388">IF(Q3080="Si",K3080*L3080*$Q$5,0)</f>
        <v>0</v>
      </c>
      <c r="S3080" s="27"/>
      <c r="T3080" s="26">
        <f t="shared" ref="T3080:T3143" si="389">IF(S3080="Si",K3080*$S$5,0)</f>
        <v>0</v>
      </c>
      <c r="U3080" s="27"/>
      <c r="V3080" s="26">
        <f t="shared" ref="V3080:V3143" si="390">IF(U3080="Si",K3080*$U$5,0)</f>
        <v>0</v>
      </c>
      <c r="W3080" s="26">
        <f t="shared" ref="W3080:W3143" si="391">SUM(N3080:V3080)</f>
        <v>0</v>
      </c>
    </row>
    <row r="3081" spans="1:23" ht="12.75" customHeight="1" x14ac:dyDescent="0.25">
      <c r="A3081" s="7" t="str">
        <f t="shared" si="384"/>
        <v/>
      </c>
      <c r="B3081" s="20"/>
      <c r="C3081" s="21" t="str">
        <f>IF(B3081="","",VLOOKUP(B3081, 'Códigos 2'!$A$3:$C$10, 3, FALSE))</f>
        <v/>
      </c>
      <c r="D3081" s="21" t="str">
        <f>IF(B3081="","",VLOOKUP(B3081, 'Códigos 2'!$A$3:$B$10, 2, FALSE))</f>
        <v/>
      </c>
      <c r="E3081" s="22" t="str">
        <f>IF(F3081="","",VLOOKUP(F3081, 'Códigos 2'!E$3:F$66, 2, FALSE))</f>
        <v/>
      </c>
      <c r="F3081" s="23"/>
      <c r="G3081" s="23"/>
      <c r="H3081" s="23"/>
      <c r="I3081" s="23"/>
      <c r="J3081" s="24"/>
      <c r="K3081" s="20"/>
      <c r="L3081" s="20"/>
      <c r="M3081" s="25">
        <v>0</v>
      </c>
      <c r="N3081" s="26">
        <f t="shared" si="386"/>
        <v>0</v>
      </c>
      <c r="O3081" s="26">
        <f t="shared" si="385"/>
        <v>0</v>
      </c>
      <c r="P3081" s="26">
        <f t="shared" si="387"/>
        <v>0</v>
      </c>
      <c r="Q3081" s="27"/>
      <c r="R3081" s="26">
        <f t="shared" si="388"/>
        <v>0</v>
      </c>
      <c r="S3081" s="27"/>
      <c r="T3081" s="26">
        <f t="shared" si="389"/>
        <v>0</v>
      </c>
      <c r="U3081" s="27"/>
      <c r="V3081" s="26">
        <f t="shared" si="390"/>
        <v>0</v>
      </c>
      <c r="W3081" s="26">
        <f t="shared" si="391"/>
        <v>0</v>
      </c>
    </row>
    <row r="3082" spans="1:23" ht="12.75" customHeight="1" x14ac:dyDescent="0.25">
      <c r="A3082" s="7" t="str">
        <f t="shared" si="384"/>
        <v/>
      </c>
      <c r="B3082" s="20"/>
      <c r="C3082" s="21" t="str">
        <f>IF(B3082="","",VLOOKUP(B3082, 'Códigos 2'!$A$3:$C$10, 3, FALSE))</f>
        <v/>
      </c>
      <c r="D3082" s="21" t="str">
        <f>IF(B3082="","",VLOOKUP(B3082, 'Códigos 2'!$A$3:$B$10, 2, FALSE))</f>
        <v/>
      </c>
      <c r="E3082" s="22" t="str">
        <f>IF(F3082="","",VLOOKUP(F3082, 'Códigos 2'!E$3:F$66, 2, FALSE))</f>
        <v/>
      </c>
      <c r="F3082" s="23"/>
      <c r="G3082" s="23"/>
      <c r="H3082" s="23"/>
      <c r="I3082" s="23"/>
      <c r="J3082" s="24"/>
      <c r="K3082" s="20"/>
      <c r="L3082" s="20"/>
      <c r="M3082" s="25">
        <v>0</v>
      </c>
      <c r="N3082" s="26">
        <f t="shared" si="386"/>
        <v>0</v>
      </c>
      <c r="O3082" s="26">
        <f t="shared" si="385"/>
        <v>0</v>
      </c>
      <c r="P3082" s="26">
        <f t="shared" si="387"/>
        <v>0</v>
      </c>
      <c r="Q3082" s="27"/>
      <c r="R3082" s="26">
        <f t="shared" si="388"/>
        <v>0</v>
      </c>
      <c r="S3082" s="27"/>
      <c r="T3082" s="26">
        <f t="shared" si="389"/>
        <v>0</v>
      </c>
      <c r="U3082" s="27"/>
      <c r="V3082" s="26">
        <f t="shared" si="390"/>
        <v>0</v>
      </c>
      <c r="W3082" s="26">
        <f t="shared" si="391"/>
        <v>0</v>
      </c>
    </row>
    <row r="3083" spans="1:23" ht="12.75" customHeight="1" x14ac:dyDescent="0.25">
      <c r="A3083" s="7" t="str">
        <f t="shared" si="384"/>
        <v/>
      </c>
      <c r="B3083" s="20"/>
      <c r="C3083" s="21" t="str">
        <f>IF(B3083="","",VLOOKUP(B3083, 'Códigos 2'!$A$3:$C$10, 3, FALSE))</f>
        <v/>
      </c>
      <c r="D3083" s="21" t="str">
        <f>IF(B3083="","",VLOOKUP(B3083, 'Códigos 2'!$A$3:$B$10, 2, FALSE))</f>
        <v/>
      </c>
      <c r="E3083" s="22" t="str">
        <f>IF(F3083="","",VLOOKUP(F3083, 'Códigos 2'!E$3:F$66, 2, FALSE))</f>
        <v/>
      </c>
      <c r="F3083" s="23"/>
      <c r="G3083" s="23"/>
      <c r="H3083" s="23"/>
      <c r="I3083" s="23"/>
      <c r="J3083" s="24"/>
      <c r="K3083" s="20"/>
      <c r="L3083" s="20"/>
      <c r="M3083" s="25">
        <v>0</v>
      </c>
      <c r="N3083" s="26">
        <f t="shared" si="386"/>
        <v>0</v>
      </c>
      <c r="O3083" s="26">
        <f t="shared" si="385"/>
        <v>0</v>
      </c>
      <c r="P3083" s="26">
        <f t="shared" si="387"/>
        <v>0</v>
      </c>
      <c r="Q3083" s="27"/>
      <c r="R3083" s="26">
        <f t="shared" si="388"/>
        <v>0</v>
      </c>
      <c r="S3083" s="27"/>
      <c r="T3083" s="26">
        <f t="shared" si="389"/>
        <v>0</v>
      </c>
      <c r="U3083" s="27"/>
      <c r="V3083" s="26">
        <f t="shared" si="390"/>
        <v>0</v>
      </c>
      <c r="W3083" s="26">
        <f t="shared" si="391"/>
        <v>0</v>
      </c>
    </row>
    <row r="3084" spans="1:23" ht="12.75" customHeight="1" x14ac:dyDescent="0.25">
      <c r="A3084" s="7" t="str">
        <f t="shared" si="384"/>
        <v/>
      </c>
      <c r="B3084" s="20"/>
      <c r="C3084" s="21" t="str">
        <f>IF(B3084="","",VLOOKUP(B3084, 'Códigos 2'!$A$3:$C$10, 3, FALSE))</f>
        <v/>
      </c>
      <c r="D3084" s="21" t="str">
        <f>IF(B3084="","",VLOOKUP(B3084, 'Códigos 2'!$A$3:$B$10, 2, FALSE))</f>
        <v/>
      </c>
      <c r="E3084" s="22" t="str">
        <f>IF(F3084="","",VLOOKUP(F3084, 'Códigos 2'!E$3:F$66, 2, FALSE))</f>
        <v/>
      </c>
      <c r="F3084" s="23"/>
      <c r="G3084" s="23"/>
      <c r="H3084" s="23"/>
      <c r="I3084" s="23"/>
      <c r="J3084" s="24"/>
      <c r="K3084" s="20"/>
      <c r="L3084" s="20"/>
      <c r="M3084" s="25">
        <v>0</v>
      </c>
      <c r="N3084" s="26">
        <f t="shared" si="386"/>
        <v>0</v>
      </c>
      <c r="O3084" s="26">
        <f t="shared" si="385"/>
        <v>0</v>
      </c>
      <c r="P3084" s="26">
        <f t="shared" si="387"/>
        <v>0</v>
      </c>
      <c r="Q3084" s="27"/>
      <c r="R3084" s="26">
        <f t="shared" si="388"/>
        <v>0</v>
      </c>
      <c r="S3084" s="27"/>
      <c r="T3084" s="26">
        <f t="shared" si="389"/>
        <v>0</v>
      </c>
      <c r="U3084" s="27"/>
      <c r="V3084" s="26">
        <f t="shared" si="390"/>
        <v>0</v>
      </c>
      <c r="W3084" s="26">
        <f t="shared" si="391"/>
        <v>0</v>
      </c>
    </row>
    <row r="3085" spans="1:23" ht="12.75" customHeight="1" x14ac:dyDescent="0.25">
      <c r="A3085" s="7" t="str">
        <f t="shared" si="384"/>
        <v/>
      </c>
      <c r="B3085" s="20"/>
      <c r="C3085" s="21" t="str">
        <f>IF(B3085="","",VLOOKUP(B3085, 'Códigos 2'!$A$3:$C$10, 3, FALSE))</f>
        <v/>
      </c>
      <c r="D3085" s="21" t="str">
        <f>IF(B3085="","",VLOOKUP(B3085, 'Códigos 2'!$A$3:$B$10, 2, FALSE))</f>
        <v/>
      </c>
      <c r="E3085" s="22" t="str">
        <f>IF(F3085="","",VLOOKUP(F3085, 'Códigos 2'!E$3:F$66, 2, FALSE))</f>
        <v/>
      </c>
      <c r="F3085" s="23"/>
      <c r="G3085" s="23"/>
      <c r="H3085" s="23"/>
      <c r="I3085" s="23"/>
      <c r="J3085" s="24"/>
      <c r="K3085" s="20"/>
      <c r="L3085" s="20"/>
      <c r="M3085" s="25">
        <v>0</v>
      </c>
      <c r="N3085" s="26">
        <f t="shared" si="386"/>
        <v>0</v>
      </c>
      <c r="O3085" s="26">
        <f t="shared" si="385"/>
        <v>0</v>
      </c>
      <c r="P3085" s="26">
        <f t="shared" si="387"/>
        <v>0</v>
      </c>
      <c r="Q3085" s="27"/>
      <c r="R3085" s="26">
        <f t="shared" si="388"/>
        <v>0</v>
      </c>
      <c r="S3085" s="27"/>
      <c r="T3085" s="26">
        <f t="shared" si="389"/>
        <v>0</v>
      </c>
      <c r="U3085" s="27"/>
      <c r="V3085" s="26">
        <f t="shared" si="390"/>
        <v>0</v>
      </c>
      <c r="W3085" s="26">
        <f t="shared" si="391"/>
        <v>0</v>
      </c>
    </row>
    <row r="3086" spans="1:23" ht="12.75" customHeight="1" x14ac:dyDescent="0.25">
      <c r="A3086" s="7" t="str">
        <f t="shared" si="384"/>
        <v/>
      </c>
      <c r="B3086" s="20"/>
      <c r="C3086" s="21" t="str">
        <f>IF(B3086="","",VLOOKUP(B3086, 'Códigos 2'!$A$3:$C$10, 3, FALSE))</f>
        <v/>
      </c>
      <c r="D3086" s="21" t="str">
        <f>IF(B3086="","",VLOOKUP(B3086, 'Códigos 2'!$A$3:$B$10, 2, FALSE))</f>
        <v/>
      </c>
      <c r="E3086" s="22" t="str">
        <f>IF(F3086="","",VLOOKUP(F3086, 'Códigos 2'!E$3:F$66, 2, FALSE))</f>
        <v/>
      </c>
      <c r="F3086" s="23"/>
      <c r="G3086" s="23"/>
      <c r="H3086" s="23"/>
      <c r="I3086" s="23"/>
      <c r="J3086" s="24"/>
      <c r="K3086" s="20"/>
      <c r="L3086" s="20"/>
      <c r="M3086" s="25">
        <v>0</v>
      </c>
      <c r="N3086" s="26">
        <f t="shared" si="386"/>
        <v>0</v>
      </c>
      <c r="O3086" s="26">
        <f t="shared" si="385"/>
        <v>0</v>
      </c>
      <c r="P3086" s="26">
        <f t="shared" si="387"/>
        <v>0</v>
      </c>
      <c r="Q3086" s="27"/>
      <c r="R3086" s="26">
        <f t="shared" si="388"/>
        <v>0</v>
      </c>
      <c r="S3086" s="27"/>
      <c r="T3086" s="26">
        <f t="shared" si="389"/>
        <v>0</v>
      </c>
      <c r="U3086" s="27"/>
      <c r="V3086" s="26">
        <f t="shared" si="390"/>
        <v>0</v>
      </c>
      <c r="W3086" s="26">
        <f t="shared" si="391"/>
        <v>0</v>
      </c>
    </row>
    <row r="3087" spans="1:23" ht="12.75" customHeight="1" x14ac:dyDescent="0.25">
      <c r="A3087" s="7" t="str">
        <f t="shared" si="384"/>
        <v/>
      </c>
      <c r="B3087" s="20"/>
      <c r="C3087" s="21" t="str">
        <f>IF(B3087="","",VLOOKUP(B3087, 'Códigos 2'!$A$3:$C$10, 3, FALSE))</f>
        <v/>
      </c>
      <c r="D3087" s="21" t="str">
        <f>IF(B3087="","",VLOOKUP(B3087, 'Códigos 2'!$A$3:$B$10, 2, FALSE))</f>
        <v/>
      </c>
      <c r="E3087" s="22" t="str">
        <f>IF(F3087="","",VLOOKUP(F3087, 'Códigos 2'!E$3:F$66, 2, FALSE))</f>
        <v/>
      </c>
      <c r="F3087" s="23"/>
      <c r="G3087" s="23"/>
      <c r="H3087" s="23"/>
      <c r="I3087" s="23"/>
      <c r="J3087" s="24"/>
      <c r="K3087" s="20"/>
      <c r="L3087" s="20"/>
      <c r="M3087" s="25">
        <v>0</v>
      </c>
      <c r="N3087" s="26">
        <f t="shared" si="386"/>
        <v>0</v>
      </c>
      <c r="O3087" s="26">
        <f t="shared" si="385"/>
        <v>0</v>
      </c>
      <c r="P3087" s="26">
        <f t="shared" si="387"/>
        <v>0</v>
      </c>
      <c r="Q3087" s="27"/>
      <c r="R3087" s="26">
        <f t="shared" si="388"/>
        <v>0</v>
      </c>
      <c r="S3087" s="27"/>
      <c r="T3087" s="26">
        <f t="shared" si="389"/>
        <v>0</v>
      </c>
      <c r="U3087" s="27"/>
      <c r="V3087" s="26">
        <f t="shared" si="390"/>
        <v>0</v>
      </c>
      <c r="W3087" s="26">
        <f t="shared" si="391"/>
        <v>0</v>
      </c>
    </row>
    <row r="3088" spans="1:23" ht="12.75" customHeight="1" x14ac:dyDescent="0.25">
      <c r="A3088" s="7" t="str">
        <f t="shared" si="384"/>
        <v/>
      </c>
      <c r="B3088" s="20"/>
      <c r="C3088" s="21" t="str">
        <f>IF(B3088="","",VLOOKUP(B3088, 'Códigos 2'!$A$3:$C$10, 3, FALSE))</f>
        <v/>
      </c>
      <c r="D3088" s="21" t="str">
        <f>IF(B3088="","",VLOOKUP(B3088, 'Códigos 2'!$A$3:$B$10, 2, FALSE))</f>
        <v/>
      </c>
      <c r="E3088" s="22" t="str">
        <f>IF(F3088="","",VLOOKUP(F3088, 'Códigos 2'!E$3:F$66, 2, FALSE))</f>
        <v/>
      </c>
      <c r="F3088" s="23"/>
      <c r="G3088" s="23"/>
      <c r="H3088" s="23"/>
      <c r="I3088" s="23"/>
      <c r="J3088" s="24"/>
      <c r="K3088" s="20"/>
      <c r="L3088" s="20"/>
      <c r="M3088" s="25">
        <v>0</v>
      </c>
      <c r="N3088" s="26">
        <f t="shared" si="386"/>
        <v>0</v>
      </c>
      <c r="O3088" s="26">
        <f t="shared" si="385"/>
        <v>0</v>
      </c>
      <c r="P3088" s="26">
        <f t="shared" si="387"/>
        <v>0</v>
      </c>
      <c r="Q3088" s="27"/>
      <c r="R3088" s="26">
        <f t="shared" si="388"/>
        <v>0</v>
      </c>
      <c r="S3088" s="27"/>
      <c r="T3088" s="26">
        <f t="shared" si="389"/>
        <v>0</v>
      </c>
      <c r="U3088" s="27"/>
      <c r="V3088" s="26">
        <f t="shared" si="390"/>
        <v>0</v>
      </c>
      <c r="W3088" s="26">
        <f t="shared" si="391"/>
        <v>0</v>
      </c>
    </row>
    <row r="3089" spans="1:23" ht="12.75" customHeight="1" x14ac:dyDescent="0.25">
      <c r="A3089" s="7" t="str">
        <f t="shared" si="384"/>
        <v/>
      </c>
      <c r="B3089" s="20"/>
      <c r="C3089" s="21" t="str">
        <f>IF(B3089="","",VLOOKUP(B3089, 'Códigos 2'!$A$3:$C$10, 3, FALSE))</f>
        <v/>
      </c>
      <c r="D3089" s="21" t="str">
        <f>IF(B3089="","",VLOOKUP(B3089, 'Códigos 2'!$A$3:$B$10, 2, FALSE))</f>
        <v/>
      </c>
      <c r="E3089" s="22" t="str">
        <f>IF(F3089="","",VLOOKUP(F3089, 'Códigos 2'!E$3:F$66, 2, FALSE))</f>
        <v/>
      </c>
      <c r="F3089" s="23"/>
      <c r="G3089" s="23"/>
      <c r="H3089" s="23"/>
      <c r="I3089" s="23"/>
      <c r="J3089" s="24"/>
      <c r="K3089" s="20"/>
      <c r="L3089" s="20"/>
      <c r="M3089" s="25">
        <v>0</v>
      </c>
      <c r="N3089" s="26">
        <f t="shared" si="386"/>
        <v>0</v>
      </c>
      <c r="O3089" s="26">
        <f t="shared" si="385"/>
        <v>0</v>
      </c>
      <c r="P3089" s="26">
        <f t="shared" si="387"/>
        <v>0</v>
      </c>
      <c r="Q3089" s="27"/>
      <c r="R3089" s="26">
        <f t="shared" si="388"/>
        <v>0</v>
      </c>
      <c r="S3089" s="27"/>
      <c r="T3089" s="26">
        <f t="shared" si="389"/>
        <v>0</v>
      </c>
      <c r="U3089" s="27"/>
      <c r="V3089" s="26">
        <f t="shared" si="390"/>
        <v>0</v>
      </c>
      <c r="W3089" s="26">
        <f t="shared" si="391"/>
        <v>0</v>
      </c>
    </row>
    <row r="3090" spans="1:23" ht="12.75" customHeight="1" x14ac:dyDescent="0.25">
      <c r="A3090" s="7" t="str">
        <f t="shared" si="384"/>
        <v/>
      </c>
      <c r="B3090" s="20"/>
      <c r="C3090" s="21" t="str">
        <f>IF(B3090="","",VLOOKUP(B3090, 'Códigos 2'!$A$3:$C$10, 3, FALSE))</f>
        <v/>
      </c>
      <c r="D3090" s="21" t="str">
        <f>IF(B3090="","",VLOOKUP(B3090, 'Códigos 2'!$A$3:$B$10, 2, FALSE))</f>
        <v/>
      </c>
      <c r="E3090" s="22" t="str">
        <f>IF(F3090="","",VLOOKUP(F3090, 'Códigos 2'!E$3:F$66, 2, FALSE))</f>
        <v/>
      </c>
      <c r="F3090" s="23"/>
      <c r="G3090" s="23"/>
      <c r="H3090" s="23"/>
      <c r="I3090" s="23"/>
      <c r="J3090" s="24"/>
      <c r="K3090" s="20"/>
      <c r="L3090" s="20"/>
      <c r="M3090" s="25">
        <v>0</v>
      </c>
      <c r="N3090" s="26">
        <f t="shared" si="386"/>
        <v>0</v>
      </c>
      <c r="O3090" s="26">
        <f t="shared" si="385"/>
        <v>0</v>
      </c>
      <c r="P3090" s="26">
        <f t="shared" si="387"/>
        <v>0</v>
      </c>
      <c r="Q3090" s="27"/>
      <c r="R3090" s="26">
        <f t="shared" si="388"/>
        <v>0</v>
      </c>
      <c r="S3090" s="27"/>
      <c r="T3090" s="26">
        <f t="shared" si="389"/>
        <v>0</v>
      </c>
      <c r="U3090" s="27"/>
      <c r="V3090" s="26">
        <f t="shared" si="390"/>
        <v>0</v>
      </c>
      <c r="W3090" s="26">
        <f t="shared" si="391"/>
        <v>0</v>
      </c>
    </row>
    <row r="3091" spans="1:23" ht="12.75" customHeight="1" x14ac:dyDescent="0.25">
      <c r="A3091" s="7" t="str">
        <f t="shared" si="384"/>
        <v/>
      </c>
      <c r="B3091" s="20"/>
      <c r="C3091" s="21" t="str">
        <f>IF(B3091="","",VLOOKUP(B3091, 'Códigos 2'!$A$3:$C$10, 3, FALSE))</f>
        <v/>
      </c>
      <c r="D3091" s="21" t="str">
        <f>IF(B3091="","",VLOOKUP(B3091, 'Códigos 2'!$A$3:$B$10, 2, FALSE))</f>
        <v/>
      </c>
      <c r="E3091" s="22" t="str">
        <f>IF(F3091="","",VLOOKUP(F3091, 'Códigos 2'!E$3:F$66, 2, FALSE))</f>
        <v/>
      </c>
      <c r="F3091" s="23"/>
      <c r="G3091" s="23"/>
      <c r="H3091" s="23"/>
      <c r="I3091" s="23"/>
      <c r="J3091" s="24"/>
      <c r="K3091" s="20"/>
      <c r="L3091" s="20"/>
      <c r="M3091" s="25">
        <v>0</v>
      </c>
      <c r="N3091" s="26">
        <f t="shared" si="386"/>
        <v>0</v>
      </c>
      <c r="O3091" s="26">
        <f t="shared" si="385"/>
        <v>0</v>
      </c>
      <c r="P3091" s="26">
        <f t="shared" si="387"/>
        <v>0</v>
      </c>
      <c r="Q3091" s="27"/>
      <c r="R3091" s="26">
        <f t="shared" si="388"/>
        <v>0</v>
      </c>
      <c r="S3091" s="27"/>
      <c r="T3091" s="26">
        <f t="shared" si="389"/>
        <v>0</v>
      </c>
      <c r="U3091" s="27"/>
      <c r="V3091" s="26">
        <f t="shared" si="390"/>
        <v>0</v>
      </c>
      <c r="W3091" s="26">
        <f t="shared" si="391"/>
        <v>0</v>
      </c>
    </row>
    <row r="3092" spans="1:23" ht="12.75" customHeight="1" x14ac:dyDescent="0.25">
      <c r="A3092" s="7" t="str">
        <f t="shared" si="384"/>
        <v/>
      </c>
      <c r="B3092" s="20"/>
      <c r="C3092" s="21" t="str">
        <f>IF(B3092="","",VLOOKUP(B3092, 'Códigos 2'!$A$3:$C$10, 3, FALSE))</f>
        <v/>
      </c>
      <c r="D3092" s="21" t="str">
        <f>IF(B3092="","",VLOOKUP(B3092, 'Códigos 2'!$A$3:$B$10, 2, FALSE))</f>
        <v/>
      </c>
      <c r="E3092" s="22" t="str">
        <f>IF(F3092="","",VLOOKUP(F3092, 'Códigos 2'!E$3:F$66, 2, FALSE))</f>
        <v/>
      </c>
      <c r="F3092" s="23"/>
      <c r="G3092" s="23"/>
      <c r="H3092" s="23"/>
      <c r="I3092" s="23"/>
      <c r="J3092" s="24"/>
      <c r="K3092" s="20"/>
      <c r="L3092" s="20"/>
      <c r="M3092" s="25">
        <v>0</v>
      </c>
      <c r="N3092" s="26">
        <f t="shared" si="386"/>
        <v>0</v>
      </c>
      <c r="O3092" s="26">
        <f t="shared" si="385"/>
        <v>0</v>
      </c>
      <c r="P3092" s="26">
        <f t="shared" si="387"/>
        <v>0</v>
      </c>
      <c r="Q3092" s="27"/>
      <c r="R3092" s="26">
        <f t="shared" si="388"/>
        <v>0</v>
      </c>
      <c r="S3092" s="27"/>
      <c r="T3092" s="26">
        <f t="shared" si="389"/>
        <v>0</v>
      </c>
      <c r="U3092" s="27"/>
      <c r="V3092" s="26">
        <f t="shared" si="390"/>
        <v>0</v>
      </c>
      <c r="W3092" s="26">
        <f t="shared" si="391"/>
        <v>0</v>
      </c>
    </row>
    <row r="3093" spans="1:23" ht="12.75" customHeight="1" x14ac:dyDescent="0.25">
      <c r="A3093" s="7" t="str">
        <f t="shared" si="384"/>
        <v/>
      </c>
      <c r="B3093" s="20"/>
      <c r="C3093" s="21" t="str">
        <f>IF(B3093="","",VLOOKUP(B3093, 'Códigos 2'!$A$3:$C$10, 3, FALSE))</f>
        <v/>
      </c>
      <c r="D3093" s="21" t="str">
        <f>IF(B3093="","",VLOOKUP(B3093, 'Códigos 2'!$A$3:$B$10, 2, FALSE))</f>
        <v/>
      </c>
      <c r="E3093" s="22" t="str">
        <f>IF(F3093="","",VLOOKUP(F3093, 'Códigos 2'!E$3:F$66, 2, FALSE))</f>
        <v/>
      </c>
      <c r="F3093" s="23"/>
      <c r="G3093" s="23"/>
      <c r="H3093" s="23"/>
      <c r="I3093" s="23"/>
      <c r="J3093" s="24"/>
      <c r="K3093" s="20"/>
      <c r="L3093" s="20"/>
      <c r="M3093" s="25">
        <v>0</v>
      </c>
      <c r="N3093" s="26">
        <f t="shared" si="386"/>
        <v>0</v>
      </c>
      <c r="O3093" s="26">
        <f t="shared" si="385"/>
        <v>0</v>
      </c>
      <c r="P3093" s="26">
        <f t="shared" si="387"/>
        <v>0</v>
      </c>
      <c r="Q3093" s="27"/>
      <c r="R3093" s="26">
        <f t="shared" si="388"/>
        <v>0</v>
      </c>
      <c r="S3093" s="27"/>
      <c r="T3093" s="26">
        <f t="shared" si="389"/>
        <v>0</v>
      </c>
      <c r="U3093" s="27"/>
      <c r="V3093" s="26">
        <f t="shared" si="390"/>
        <v>0</v>
      </c>
      <c r="W3093" s="26">
        <f t="shared" si="391"/>
        <v>0</v>
      </c>
    </row>
    <row r="3094" spans="1:23" ht="12.75" customHeight="1" x14ac:dyDescent="0.25">
      <c r="A3094" s="7" t="str">
        <f t="shared" si="384"/>
        <v/>
      </c>
      <c r="B3094" s="20"/>
      <c r="C3094" s="21" t="str">
        <f>IF(B3094="","",VLOOKUP(B3094, 'Códigos 2'!$A$3:$C$10, 3, FALSE))</f>
        <v/>
      </c>
      <c r="D3094" s="21" t="str">
        <f>IF(B3094="","",VLOOKUP(B3094, 'Códigos 2'!$A$3:$B$10, 2, FALSE))</f>
        <v/>
      </c>
      <c r="E3094" s="22" t="str">
        <f>IF(F3094="","",VLOOKUP(F3094, 'Códigos 2'!E$3:F$66, 2, FALSE))</f>
        <v/>
      </c>
      <c r="F3094" s="23"/>
      <c r="G3094" s="23"/>
      <c r="H3094" s="23"/>
      <c r="I3094" s="23"/>
      <c r="J3094" s="24"/>
      <c r="K3094" s="20"/>
      <c r="L3094" s="20"/>
      <c r="M3094" s="25">
        <v>0</v>
      </c>
      <c r="N3094" s="26">
        <f t="shared" si="386"/>
        <v>0</v>
      </c>
      <c r="O3094" s="26">
        <f t="shared" si="385"/>
        <v>0</v>
      </c>
      <c r="P3094" s="26">
        <f t="shared" si="387"/>
        <v>0</v>
      </c>
      <c r="Q3094" s="27"/>
      <c r="R3094" s="26">
        <f t="shared" si="388"/>
        <v>0</v>
      </c>
      <c r="S3094" s="27"/>
      <c r="T3094" s="26">
        <f t="shared" si="389"/>
        <v>0</v>
      </c>
      <c r="U3094" s="27"/>
      <c r="V3094" s="26">
        <f t="shared" si="390"/>
        <v>0</v>
      </c>
      <c r="W3094" s="26">
        <f t="shared" si="391"/>
        <v>0</v>
      </c>
    </row>
    <row r="3095" spans="1:23" ht="12.75" customHeight="1" x14ac:dyDescent="0.25">
      <c r="A3095" s="7" t="str">
        <f t="shared" si="384"/>
        <v/>
      </c>
      <c r="B3095" s="20"/>
      <c r="C3095" s="21" t="str">
        <f>IF(B3095="","",VLOOKUP(B3095, 'Códigos 2'!$A$3:$C$10, 3, FALSE))</f>
        <v/>
      </c>
      <c r="D3095" s="21" t="str">
        <f>IF(B3095="","",VLOOKUP(B3095, 'Códigos 2'!$A$3:$B$10, 2, FALSE))</f>
        <v/>
      </c>
      <c r="E3095" s="22" t="str">
        <f>IF(F3095="","",VLOOKUP(F3095, 'Códigos 2'!E$3:F$66, 2, FALSE))</f>
        <v/>
      </c>
      <c r="F3095" s="23"/>
      <c r="G3095" s="23"/>
      <c r="H3095" s="23"/>
      <c r="I3095" s="23"/>
      <c r="J3095" s="24"/>
      <c r="K3095" s="20"/>
      <c r="L3095" s="20"/>
      <c r="M3095" s="25">
        <v>0</v>
      </c>
      <c r="N3095" s="26">
        <f t="shared" si="386"/>
        <v>0</v>
      </c>
      <c r="O3095" s="26">
        <f t="shared" si="385"/>
        <v>0</v>
      </c>
      <c r="P3095" s="26">
        <f t="shared" si="387"/>
        <v>0</v>
      </c>
      <c r="Q3095" s="27"/>
      <c r="R3095" s="26">
        <f t="shared" si="388"/>
        <v>0</v>
      </c>
      <c r="S3095" s="27"/>
      <c r="T3095" s="26">
        <f t="shared" si="389"/>
        <v>0</v>
      </c>
      <c r="U3095" s="27"/>
      <c r="V3095" s="26">
        <f t="shared" si="390"/>
        <v>0</v>
      </c>
      <c r="W3095" s="26">
        <f t="shared" si="391"/>
        <v>0</v>
      </c>
    </row>
    <row r="3096" spans="1:23" ht="12.75" customHeight="1" x14ac:dyDescent="0.25">
      <c r="A3096" s="7" t="str">
        <f t="shared" si="384"/>
        <v/>
      </c>
      <c r="B3096" s="20"/>
      <c r="C3096" s="21" t="str">
        <f>IF(B3096="","",VLOOKUP(B3096, 'Códigos 2'!$A$3:$C$10, 3, FALSE))</f>
        <v/>
      </c>
      <c r="D3096" s="21" t="str">
        <f>IF(B3096="","",VLOOKUP(B3096, 'Códigos 2'!$A$3:$B$10, 2, FALSE))</f>
        <v/>
      </c>
      <c r="E3096" s="22" t="str">
        <f>IF(F3096="","",VLOOKUP(F3096, 'Códigos 2'!E$3:F$66, 2, FALSE))</f>
        <v/>
      </c>
      <c r="F3096" s="23"/>
      <c r="G3096" s="23"/>
      <c r="H3096" s="23"/>
      <c r="I3096" s="23"/>
      <c r="J3096" s="24"/>
      <c r="K3096" s="20"/>
      <c r="L3096" s="20"/>
      <c r="M3096" s="25">
        <v>0</v>
      </c>
      <c r="N3096" s="26">
        <f t="shared" si="386"/>
        <v>0</v>
      </c>
      <c r="O3096" s="26">
        <f t="shared" si="385"/>
        <v>0</v>
      </c>
      <c r="P3096" s="26">
        <f t="shared" si="387"/>
        <v>0</v>
      </c>
      <c r="Q3096" s="27"/>
      <c r="R3096" s="26">
        <f t="shared" si="388"/>
        <v>0</v>
      </c>
      <c r="S3096" s="27"/>
      <c r="T3096" s="26">
        <f t="shared" si="389"/>
        <v>0</v>
      </c>
      <c r="U3096" s="27"/>
      <c r="V3096" s="26">
        <f t="shared" si="390"/>
        <v>0</v>
      </c>
      <c r="W3096" s="26">
        <f t="shared" si="391"/>
        <v>0</v>
      </c>
    </row>
    <row r="3097" spans="1:23" ht="12.75" customHeight="1" x14ac:dyDescent="0.25">
      <c r="A3097" s="7" t="str">
        <f t="shared" si="384"/>
        <v/>
      </c>
      <c r="B3097" s="20"/>
      <c r="C3097" s="21" t="str">
        <f>IF(B3097="","",VLOOKUP(B3097, 'Códigos 2'!$A$3:$C$10, 3, FALSE))</f>
        <v/>
      </c>
      <c r="D3097" s="21" t="str">
        <f>IF(B3097="","",VLOOKUP(B3097, 'Códigos 2'!$A$3:$B$10, 2, FALSE))</f>
        <v/>
      </c>
      <c r="E3097" s="22" t="str">
        <f>IF(F3097="","",VLOOKUP(F3097, 'Códigos 2'!E$3:F$66, 2, FALSE))</f>
        <v/>
      </c>
      <c r="F3097" s="23"/>
      <c r="G3097" s="23"/>
      <c r="H3097" s="23"/>
      <c r="I3097" s="23"/>
      <c r="J3097" s="24"/>
      <c r="K3097" s="20"/>
      <c r="L3097" s="20"/>
      <c r="M3097" s="25">
        <v>0</v>
      </c>
      <c r="N3097" s="26">
        <f t="shared" si="386"/>
        <v>0</v>
      </c>
      <c r="O3097" s="26">
        <f t="shared" si="385"/>
        <v>0</v>
      </c>
      <c r="P3097" s="26">
        <f t="shared" si="387"/>
        <v>0</v>
      </c>
      <c r="Q3097" s="27"/>
      <c r="R3097" s="26">
        <f t="shared" si="388"/>
        <v>0</v>
      </c>
      <c r="S3097" s="27"/>
      <c r="T3097" s="26">
        <f t="shared" si="389"/>
        <v>0</v>
      </c>
      <c r="U3097" s="27"/>
      <c r="V3097" s="26">
        <f t="shared" si="390"/>
        <v>0</v>
      </c>
      <c r="W3097" s="26">
        <f t="shared" si="391"/>
        <v>0</v>
      </c>
    </row>
    <row r="3098" spans="1:23" ht="12.75" customHeight="1" x14ac:dyDescent="0.25">
      <c r="A3098" s="7" t="str">
        <f t="shared" si="384"/>
        <v/>
      </c>
      <c r="B3098" s="20"/>
      <c r="C3098" s="21" t="str">
        <f>IF(B3098="","",VLOOKUP(B3098, 'Códigos 2'!$A$3:$C$10, 3, FALSE))</f>
        <v/>
      </c>
      <c r="D3098" s="21" t="str">
        <f>IF(B3098="","",VLOOKUP(B3098, 'Códigos 2'!$A$3:$B$10, 2, FALSE))</f>
        <v/>
      </c>
      <c r="E3098" s="22" t="str">
        <f>IF(F3098="","",VLOOKUP(F3098, 'Códigos 2'!E$3:F$66, 2, FALSE))</f>
        <v/>
      </c>
      <c r="F3098" s="23"/>
      <c r="G3098" s="23"/>
      <c r="H3098" s="23"/>
      <c r="I3098" s="23"/>
      <c r="J3098" s="24"/>
      <c r="K3098" s="20"/>
      <c r="L3098" s="20"/>
      <c r="M3098" s="25">
        <v>0</v>
      </c>
      <c r="N3098" s="26">
        <f t="shared" si="386"/>
        <v>0</v>
      </c>
      <c r="O3098" s="26">
        <f t="shared" si="385"/>
        <v>0</v>
      </c>
      <c r="P3098" s="26">
        <f t="shared" si="387"/>
        <v>0</v>
      </c>
      <c r="Q3098" s="27"/>
      <c r="R3098" s="26">
        <f t="shared" si="388"/>
        <v>0</v>
      </c>
      <c r="S3098" s="27"/>
      <c r="T3098" s="26">
        <f t="shared" si="389"/>
        <v>0</v>
      </c>
      <c r="U3098" s="27"/>
      <c r="V3098" s="26">
        <f t="shared" si="390"/>
        <v>0</v>
      </c>
      <c r="W3098" s="26">
        <f t="shared" si="391"/>
        <v>0</v>
      </c>
    </row>
    <row r="3099" spans="1:23" ht="12.75" customHeight="1" x14ac:dyDescent="0.25">
      <c r="A3099" s="7" t="str">
        <f t="shared" si="384"/>
        <v/>
      </c>
      <c r="B3099" s="20"/>
      <c r="C3099" s="21" t="str">
        <f>IF(B3099="","",VLOOKUP(B3099, 'Códigos 2'!$A$3:$C$10, 3, FALSE))</f>
        <v/>
      </c>
      <c r="D3099" s="21" t="str">
        <f>IF(B3099="","",VLOOKUP(B3099, 'Códigos 2'!$A$3:$B$10, 2, FALSE))</f>
        <v/>
      </c>
      <c r="E3099" s="22" t="str">
        <f>IF(F3099="","",VLOOKUP(F3099, 'Códigos 2'!E$3:F$66, 2, FALSE))</f>
        <v/>
      </c>
      <c r="F3099" s="23"/>
      <c r="G3099" s="23"/>
      <c r="H3099" s="23"/>
      <c r="I3099" s="23"/>
      <c r="J3099" s="24"/>
      <c r="K3099" s="20"/>
      <c r="L3099" s="20"/>
      <c r="M3099" s="25">
        <v>0</v>
      </c>
      <c r="N3099" s="26">
        <f t="shared" si="386"/>
        <v>0</v>
      </c>
      <c r="O3099" s="26">
        <f t="shared" si="385"/>
        <v>0</v>
      </c>
      <c r="P3099" s="26">
        <f t="shared" si="387"/>
        <v>0</v>
      </c>
      <c r="Q3099" s="27"/>
      <c r="R3099" s="26">
        <f t="shared" si="388"/>
        <v>0</v>
      </c>
      <c r="S3099" s="27"/>
      <c r="T3099" s="26">
        <f t="shared" si="389"/>
        <v>0</v>
      </c>
      <c r="U3099" s="27"/>
      <c r="V3099" s="26">
        <f t="shared" si="390"/>
        <v>0</v>
      </c>
      <c r="W3099" s="26">
        <f t="shared" si="391"/>
        <v>0</v>
      </c>
    </row>
    <row r="3100" spans="1:23" ht="12.75" customHeight="1" x14ac:dyDescent="0.25">
      <c r="A3100" s="7" t="str">
        <f t="shared" si="384"/>
        <v/>
      </c>
      <c r="B3100" s="20"/>
      <c r="C3100" s="21" t="str">
        <f>IF(B3100="","",VLOOKUP(B3100, 'Códigos 2'!$A$3:$C$10, 3, FALSE))</f>
        <v/>
      </c>
      <c r="D3100" s="21" t="str">
        <f>IF(B3100="","",VLOOKUP(B3100, 'Códigos 2'!$A$3:$B$10, 2, FALSE))</f>
        <v/>
      </c>
      <c r="E3100" s="22" t="str">
        <f>IF(F3100="","",VLOOKUP(F3100, 'Códigos 2'!E$3:F$66, 2, FALSE))</f>
        <v/>
      </c>
      <c r="F3100" s="23"/>
      <c r="G3100" s="23"/>
      <c r="H3100" s="23"/>
      <c r="I3100" s="23"/>
      <c r="J3100" s="24"/>
      <c r="K3100" s="20"/>
      <c r="L3100" s="20"/>
      <c r="M3100" s="25">
        <v>0</v>
      </c>
      <c r="N3100" s="26">
        <f t="shared" si="386"/>
        <v>0</v>
      </c>
      <c r="O3100" s="26">
        <f t="shared" si="385"/>
        <v>0</v>
      </c>
      <c r="P3100" s="26">
        <f t="shared" si="387"/>
        <v>0</v>
      </c>
      <c r="Q3100" s="27"/>
      <c r="R3100" s="26">
        <f t="shared" si="388"/>
        <v>0</v>
      </c>
      <c r="S3100" s="27"/>
      <c r="T3100" s="26">
        <f t="shared" si="389"/>
        <v>0</v>
      </c>
      <c r="U3100" s="27"/>
      <c r="V3100" s="26">
        <f t="shared" si="390"/>
        <v>0</v>
      </c>
      <c r="W3100" s="26">
        <f t="shared" si="391"/>
        <v>0</v>
      </c>
    </row>
    <row r="3101" spans="1:23" ht="12.75" customHeight="1" x14ac:dyDescent="0.25">
      <c r="A3101" s="7" t="str">
        <f t="shared" si="384"/>
        <v/>
      </c>
      <c r="B3101" s="20"/>
      <c r="C3101" s="21" t="str">
        <f>IF(B3101="","",VLOOKUP(B3101, 'Códigos 2'!$A$3:$C$10, 3, FALSE))</f>
        <v/>
      </c>
      <c r="D3101" s="21" t="str">
        <f>IF(B3101="","",VLOOKUP(B3101, 'Códigos 2'!$A$3:$B$10, 2, FALSE))</f>
        <v/>
      </c>
      <c r="E3101" s="22" t="str">
        <f>IF(F3101="","",VLOOKUP(F3101, 'Códigos 2'!E$3:F$66, 2, FALSE))</f>
        <v/>
      </c>
      <c r="F3101" s="23"/>
      <c r="G3101" s="23"/>
      <c r="H3101" s="23"/>
      <c r="I3101" s="23"/>
      <c r="J3101" s="24"/>
      <c r="K3101" s="20"/>
      <c r="L3101" s="20"/>
      <c r="M3101" s="25">
        <v>0</v>
      </c>
      <c r="N3101" s="26">
        <f t="shared" si="386"/>
        <v>0</v>
      </c>
      <c r="O3101" s="26">
        <f t="shared" si="385"/>
        <v>0</v>
      </c>
      <c r="P3101" s="26">
        <f t="shared" si="387"/>
        <v>0</v>
      </c>
      <c r="Q3101" s="27"/>
      <c r="R3101" s="26">
        <f t="shared" si="388"/>
        <v>0</v>
      </c>
      <c r="S3101" s="27"/>
      <c r="T3101" s="26">
        <f t="shared" si="389"/>
        <v>0</v>
      </c>
      <c r="U3101" s="27"/>
      <c r="V3101" s="26">
        <f t="shared" si="390"/>
        <v>0</v>
      </c>
      <c r="W3101" s="26">
        <f t="shared" si="391"/>
        <v>0</v>
      </c>
    </row>
    <row r="3102" spans="1:23" ht="12.75" customHeight="1" x14ac:dyDescent="0.25">
      <c r="A3102" s="7" t="str">
        <f t="shared" si="384"/>
        <v/>
      </c>
      <c r="B3102" s="20"/>
      <c r="C3102" s="21" t="str">
        <f>IF(B3102="","",VLOOKUP(B3102, 'Códigos 2'!$A$3:$C$10, 3, FALSE))</f>
        <v/>
      </c>
      <c r="D3102" s="21" t="str">
        <f>IF(B3102="","",VLOOKUP(B3102, 'Códigos 2'!$A$3:$B$10, 2, FALSE))</f>
        <v/>
      </c>
      <c r="E3102" s="22" t="str">
        <f>IF(F3102="","",VLOOKUP(F3102, 'Códigos 2'!E$3:F$66, 2, FALSE))</f>
        <v/>
      </c>
      <c r="F3102" s="23"/>
      <c r="G3102" s="23"/>
      <c r="H3102" s="23"/>
      <c r="I3102" s="23"/>
      <c r="J3102" s="24"/>
      <c r="K3102" s="20"/>
      <c r="L3102" s="20"/>
      <c r="M3102" s="25">
        <v>0</v>
      </c>
      <c r="N3102" s="26">
        <f t="shared" si="386"/>
        <v>0</v>
      </c>
      <c r="O3102" s="26">
        <f t="shared" si="385"/>
        <v>0</v>
      </c>
      <c r="P3102" s="26">
        <f t="shared" si="387"/>
        <v>0</v>
      </c>
      <c r="Q3102" s="27"/>
      <c r="R3102" s="26">
        <f t="shared" si="388"/>
        <v>0</v>
      </c>
      <c r="S3102" s="27"/>
      <c r="T3102" s="26">
        <f t="shared" si="389"/>
        <v>0</v>
      </c>
      <c r="U3102" s="27"/>
      <c r="V3102" s="26">
        <f t="shared" si="390"/>
        <v>0</v>
      </c>
      <c r="W3102" s="26">
        <f t="shared" si="391"/>
        <v>0</v>
      </c>
    </row>
    <row r="3103" spans="1:23" ht="12.75" customHeight="1" x14ac:dyDescent="0.25">
      <c r="A3103" s="7" t="str">
        <f t="shared" si="384"/>
        <v/>
      </c>
      <c r="B3103" s="20"/>
      <c r="C3103" s="21" t="str">
        <f>IF(B3103="","",VLOOKUP(B3103, 'Códigos 2'!$A$3:$C$10, 3, FALSE))</f>
        <v/>
      </c>
      <c r="D3103" s="21" t="str">
        <f>IF(B3103="","",VLOOKUP(B3103, 'Códigos 2'!$A$3:$B$10, 2, FALSE))</f>
        <v/>
      </c>
      <c r="E3103" s="22" t="str">
        <f>IF(F3103="","",VLOOKUP(F3103, 'Códigos 2'!E$3:F$66, 2, FALSE))</f>
        <v/>
      </c>
      <c r="F3103" s="23"/>
      <c r="G3103" s="23"/>
      <c r="H3103" s="23"/>
      <c r="I3103" s="23"/>
      <c r="J3103" s="24"/>
      <c r="K3103" s="20"/>
      <c r="L3103" s="20"/>
      <c r="M3103" s="25">
        <v>0</v>
      </c>
      <c r="N3103" s="26">
        <f t="shared" si="386"/>
        <v>0</v>
      </c>
      <c r="O3103" s="26">
        <f t="shared" si="385"/>
        <v>0</v>
      </c>
      <c r="P3103" s="26">
        <f t="shared" si="387"/>
        <v>0</v>
      </c>
      <c r="Q3103" s="27"/>
      <c r="R3103" s="26">
        <f t="shared" si="388"/>
        <v>0</v>
      </c>
      <c r="S3103" s="27"/>
      <c r="T3103" s="26">
        <f t="shared" si="389"/>
        <v>0</v>
      </c>
      <c r="U3103" s="27"/>
      <c r="V3103" s="26">
        <f t="shared" si="390"/>
        <v>0</v>
      </c>
      <c r="W3103" s="26">
        <f t="shared" si="391"/>
        <v>0</v>
      </c>
    </row>
    <row r="3104" spans="1:23" ht="12.75" customHeight="1" x14ac:dyDescent="0.25">
      <c r="A3104" s="7" t="str">
        <f t="shared" si="384"/>
        <v/>
      </c>
      <c r="B3104" s="20"/>
      <c r="C3104" s="21" t="str">
        <f>IF(B3104="","",VLOOKUP(B3104, 'Códigos 2'!$A$3:$C$10, 3, FALSE))</f>
        <v/>
      </c>
      <c r="D3104" s="21" t="str">
        <f>IF(B3104="","",VLOOKUP(B3104, 'Códigos 2'!$A$3:$B$10, 2, FALSE))</f>
        <v/>
      </c>
      <c r="E3104" s="22" t="str">
        <f>IF(F3104="","",VLOOKUP(F3104, 'Códigos 2'!E$3:F$66, 2, FALSE))</f>
        <v/>
      </c>
      <c r="F3104" s="23"/>
      <c r="G3104" s="23"/>
      <c r="H3104" s="23"/>
      <c r="I3104" s="23"/>
      <c r="J3104" s="24"/>
      <c r="K3104" s="20"/>
      <c r="L3104" s="20"/>
      <c r="M3104" s="25">
        <v>0</v>
      </c>
      <c r="N3104" s="26">
        <f t="shared" si="386"/>
        <v>0</v>
      </c>
      <c r="O3104" s="26">
        <f t="shared" si="385"/>
        <v>0</v>
      </c>
      <c r="P3104" s="26">
        <f t="shared" si="387"/>
        <v>0</v>
      </c>
      <c r="Q3104" s="27"/>
      <c r="R3104" s="26">
        <f t="shared" si="388"/>
        <v>0</v>
      </c>
      <c r="S3104" s="27"/>
      <c r="T3104" s="26">
        <f t="shared" si="389"/>
        <v>0</v>
      </c>
      <c r="U3104" s="27"/>
      <c r="V3104" s="26">
        <f t="shared" si="390"/>
        <v>0</v>
      </c>
      <c r="W3104" s="26">
        <f t="shared" si="391"/>
        <v>0</v>
      </c>
    </row>
    <row r="3105" spans="1:23" ht="12.75" customHeight="1" x14ac:dyDescent="0.25">
      <c r="A3105" s="7" t="str">
        <f t="shared" si="384"/>
        <v/>
      </c>
      <c r="B3105" s="20"/>
      <c r="C3105" s="21" t="str">
        <f>IF(B3105="","",VLOOKUP(B3105, 'Códigos 2'!$A$3:$C$10, 3, FALSE))</f>
        <v/>
      </c>
      <c r="D3105" s="21" t="str">
        <f>IF(B3105="","",VLOOKUP(B3105, 'Códigos 2'!$A$3:$B$10, 2, FALSE))</f>
        <v/>
      </c>
      <c r="E3105" s="22" t="str">
        <f>IF(F3105="","",VLOOKUP(F3105, 'Códigos 2'!E$3:F$66, 2, FALSE))</f>
        <v/>
      </c>
      <c r="F3105" s="23"/>
      <c r="G3105" s="23"/>
      <c r="H3105" s="23"/>
      <c r="I3105" s="23"/>
      <c r="J3105" s="24"/>
      <c r="K3105" s="20"/>
      <c r="L3105" s="20"/>
      <c r="M3105" s="25">
        <v>0</v>
      </c>
      <c r="N3105" s="26">
        <f t="shared" si="386"/>
        <v>0</v>
      </c>
      <c r="O3105" s="26">
        <f t="shared" si="385"/>
        <v>0</v>
      </c>
      <c r="P3105" s="26">
        <f t="shared" si="387"/>
        <v>0</v>
      </c>
      <c r="Q3105" s="27"/>
      <c r="R3105" s="26">
        <f t="shared" si="388"/>
        <v>0</v>
      </c>
      <c r="S3105" s="27"/>
      <c r="T3105" s="26">
        <f t="shared" si="389"/>
        <v>0</v>
      </c>
      <c r="U3105" s="27"/>
      <c r="V3105" s="26">
        <f t="shared" si="390"/>
        <v>0</v>
      </c>
      <c r="W3105" s="26">
        <f t="shared" si="391"/>
        <v>0</v>
      </c>
    </row>
    <row r="3106" spans="1:23" ht="12.75" customHeight="1" x14ac:dyDescent="0.25">
      <c r="A3106" s="7" t="str">
        <f t="shared" si="384"/>
        <v/>
      </c>
      <c r="B3106" s="20"/>
      <c r="C3106" s="21" t="str">
        <f>IF(B3106="","",VLOOKUP(B3106, 'Códigos 2'!$A$3:$C$10, 3, FALSE))</f>
        <v/>
      </c>
      <c r="D3106" s="21" t="str">
        <f>IF(B3106="","",VLOOKUP(B3106, 'Códigos 2'!$A$3:$B$10, 2, FALSE))</f>
        <v/>
      </c>
      <c r="E3106" s="22" t="str">
        <f>IF(F3106="","",VLOOKUP(F3106, 'Códigos 2'!E$3:F$66, 2, FALSE))</f>
        <v/>
      </c>
      <c r="F3106" s="23"/>
      <c r="G3106" s="23"/>
      <c r="H3106" s="23"/>
      <c r="I3106" s="23"/>
      <c r="J3106" s="24"/>
      <c r="K3106" s="20"/>
      <c r="L3106" s="20"/>
      <c r="M3106" s="25">
        <v>0</v>
      </c>
      <c r="N3106" s="26">
        <f t="shared" si="386"/>
        <v>0</v>
      </c>
      <c r="O3106" s="26">
        <f t="shared" si="385"/>
        <v>0</v>
      </c>
      <c r="P3106" s="26">
        <f t="shared" si="387"/>
        <v>0</v>
      </c>
      <c r="Q3106" s="27"/>
      <c r="R3106" s="26">
        <f t="shared" si="388"/>
        <v>0</v>
      </c>
      <c r="S3106" s="27"/>
      <c r="T3106" s="26">
        <f t="shared" si="389"/>
        <v>0</v>
      </c>
      <c r="U3106" s="27"/>
      <c r="V3106" s="26">
        <f t="shared" si="390"/>
        <v>0</v>
      </c>
      <c r="W3106" s="26">
        <f t="shared" si="391"/>
        <v>0</v>
      </c>
    </row>
    <row r="3107" spans="1:23" ht="12.75" customHeight="1" x14ac:dyDescent="0.25">
      <c r="A3107" s="7" t="str">
        <f t="shared" si="384"/>
        <v/>
      </c>
      <c r="B3107" s="20"/>
      <c r="C3107" s="21" t="str">
        <f>IF(B3107="","",VLOOKUP(B3107, 'Códigos 2'!$A$3:$C$10, 3, FALSE))</f>
        <v/>
      </c>
      <c r="D3107" s="21" t="str">
        <f>IF(B3107="","",VLOOKUP(B3107, 'Códigos 2'!$A$3:$B$10, 2, FALSE))</f>
        <v/>
      </c>
      <c r="E3107" s="22" t="str">
        <f>IF(F3107="","",VLOOKUP(F3107, 'Códigos 2'!E$3:F$66, 2, FALSE))</f>
        <v/>
      </c>
      <c r="F3107" s="23"/>
      <c r="G3107" s="23"/>
      <c r="H3107" s="23"/>
      <c r="I3107" s="23"/>
      <c r="J3107" s="24"/>
      <c r="K3107" s="20"/>
      <c r="L3107" s="20"/>
      <c r="M3107" s="25">
        <v>0</v>
      </c>
      <c r="N3107" s="26">
        <f t="shared" si="386"/>
        <v>0</v>
      </c>
      <c r="O3107" s="26">
        <f t="shared" si="385"/>
        <v>0</v>
      </c>
      <c r="P3107" s="26">
        <f t="shared" si="387"/>
        <v>0</v>
      </c>
      <c r="Q3107" s="27"/>
      <c r="R3107" s="26">
        <f t="shared" si="388"/>
        <v>0</v>
      </c>
      <c r="S3107" s="27"/>
      <c r="T3107" s="26">
        <f t="shared" si="389"/>
        <v>0</v>
      </c>
      <c r="U3107" s="27"/>
      <c r="V3107" s="26">
        <f t="shared" si="390"/>
        <v>0</v>
      </c>
      <c r="W3107" s="26">
        <f t="shared" si="391"/>
        <v>0</v>
      </c>
    </row>
    <row r="3108" spans="1:23" ht="12.75" customHeight="1" x14ac:dyDescent="0.25">
      <c r="A3108" s="7" t="str">
        <f t="shared" si="384"/>
        <v/>
      </c>
      <c r="B3108" s="20"/>
      <c r="C3108" s="21" t="str">
        <f>IF(B3108="","",VLOOKUP(B3108, 'Códigos 2'!$A$3:$C$10, 3, FALSE))</f>
        <v/>
      </c>
      <c r="D3108" s="21" t="str">
        <f>IF(B3108="","",VLOOKUP(B3108, 'Códigos 2'!$A$3:$B$10, 2, FALSE))</f>
        <v/>
      </c>
      <c r="E3108" s="22" t="str">
        <f>IF(F3108="","",VLOOKUP(F3108, 'Códigos 2'!E$3:F$66, 2, FALSE))</f>
        <v/>
      </c>
      <c r="F3108" s="23"/>
      <c r="G3108" s="23"/>
      <c r="H3108" s="23"/>
      <c r="I3108" s="23"/>
      <c r="J3108" s="24"/>
      <c r="K3108" s="20"/>
      <c r="L3108" s="20"/>
      <c r="M3108" s="25">
        <v>0</v>
      </c>
      <c r="N3108" s="26">
        <f t="shared" si="386"/>
        <v>0</v>
      </c>
      <c r="O3108" s="26">
        <f t="shared" si="385"/>
        <v>0</v>
      </c>
      <c r="P3108" s="26">
        <f t="shared" si="387"/>
        <v>0</v>
      </c>
      <c r="Q3108" s="27"/>
      <c r="R3108" s="26">
        <f t="shared" si="388"/>
        <v>0</v>
      </c>
      <c r="S3108" s="27"/>
      <c r="T3108" s="26">
        <f t="shared" si="389"/>
        <v>0</v>
      </c>
      <c r="U3108" s="27"/>
      <c r="V3108" s="26">
        <f t="shared" si="390"/>
        <v>0</v>
      </c>
      <c r="W3108" s="26">
        <f t="shared" si="391"/>
        <v>0</v>
      </c>
    </row>
    <row r="3109" spans="1:23" ht="12.75" customHeight="1" x14ac:dyDescent="0.25">
      <c r="A3109" s="7" t="str">
        <f t="shared" si="384"/>
        <v/>
      </c>
      <c r="B3109" s="20"/>
      <c r="C3109" s="21" t="str">
        <f>IF(B3109="","",VLOOKUP(B3109, 'Códigos 2'!$A$3:$C$10, 3, FALSE))</f>
        <v/>
      </c>
      <c r="D3109" s="21" t="str">
        <f>IF(B3109="","",VLOOKUP(B3109, 'Códigos 2'!$A$3:$B$10, 2, FALSE))</f>
        <v/>
      </c>
      <c r="E3109" s="22" t="str">
        <f>IF(F3109="","",VLOOKUP(F3109, 'Códigos 2'!E$3:F$66, 2, FALSE))</f>
        <v/>
      </c>
      <c r="F3109" s="23"/>
      <c r="G3109" s="23"/>
      <c r="H3109" s="23"/>
      <c r="I3109" s="23"/>
      <c r="J3109" s="24"/>
      <c r="K3109" s="20"/>
      <c r="L3109" s="20"/>
      <c r="M3109" s="25">
        <v>0</v>
      </c>
      <c r="N3109" s="26">
        <f t="shared" si="386"/>
        <v>0</v>
      </c>
      <c r="O3109" s="26">
        <f t="shared" si="385"/>
        <v>0</v>
      </c>
      <c r="P3109" s="26">
        <f t="shared" si="387"/>
        <v>0</v>
      </c>
      <c r="Q3109" s="27"/>
      <c r="R3109" s="26">
        <f t="shared" si="388"/>
        <v>0</v>
      </c>
      <c r="S3109" s="27"/>
      <c r="T3109" s="26">
        <f t="shared" si="389"/>
        <v>0</v>
      </c>
      <c r="U3109" s="27"/>
      <c r="V3109" s="26">
        <f t="shared" si="390"/>
        <v>0</v>
      </c>
      <c r="W3109" s="26">
        <f t="shared" si="391"/>
        <v>0</v>
      </c>
    </row>
    <row r="3110" spans="1:23" ht="12.75" customHeight="1" x14ac:dyDescent="0.25">
      <c r="A3110" s="7" t="str">
        <f t="shared" si="384"/>
        <v/>
      </c>
      <c r="B3110" s="20"/>
      <c r="C3110" s="21" t="str">
        <f>IF(B3110="","",VLOOKUP(B3110, 'Códigos 2'!$A$3:$C$10, 3, FALSE))</f>
        <v/>
      </c>
      <c r="D3110" s="21" t="str">
        <f>IF(B3110="","",VLOOKUP(B3110, 'Códigos 2'!$A$3:$B$10, 2, FALSE))</f>
        <v/>
      </c>
      <c r="E3110" s="22" t="str">
        <f>IF(F3110="","",VLOOKUP(F3110, 'Códigos 2'!E$3:F$66, 2, FALSE))</f>
        <v/>
      </c>
      <c r="F3110" s="23"/>
      <c r="G3110" s="23"/>
      <c r="H3110" s="23"/>
      <c r="I3110" s="23"/>
      <c r="J3110" s="24"/>
      <c r="K3110" s="20"/>
      <c r="L3110" s="20"/>
      <c r="M3110" s="25">
        <v>0</v>
      </c>
      <c r="N3110" s="26">
        <f t="shared" si="386"/>
        <v>0</v>
      </c>
      <c r="O3110" s="26">
        <f t="shared" si="385"/>
        <v>0</v>
      </c>
      <c r="P3110" s="26">
        <f t="shared" si="387"/>
        <v>0</v>
      </c>
      <c r="Q3110" s="27"/>
      <c r="R3110" s="26">
        <f t="shared" si="388"/>
        <v>0</v>
      </c>
      <c r="S3110" s="27"/>
      <c r="T3110" s="26">
        <f t="shared" si="389"/>
        <v>0</v>
      </c>
      <c r="U3110" s="27"/>
      <c r="V3110" s="26">
        <f t="shared" si="390"/>
        <v>0</v>
      </c>
      <c r="W3110" s="26">
        <f t="shared" si="391"/>
        <v>0</v>
      </c>
    </row>
    <row r="3111" spans="1:23" ht="12.75" customHeight="1" x14ac:dyDescent="0.25">
      <c r="A3111" s="7" t="str">
        <f t="shared" si="384"/>
        <v/>
      </c>
      <c r="B3111" s="20"/>
      <c r="C3111" s="21" t="str">
        <f>IF(B3111="","",VLOOKUP(B3111, 'Códigos 2'!$A$3:$C$10, 3, FALSE))</f>
        <v/>
      </c>
      <c r="D3111" s="21" t="str">
        <f>IF(B3111="","",VLOOKUP(B3111, 'Códigos 2'!$A$3:$B$10, 2, FALSE))</f>
        <v/>
      </c>
      <c r="E3111" s="22" t="str">
        <f>IF(F3111="","",VLOOKUP(F3111, 'Códigos 2'!E$3:F$66, 2, FALSE))</f>
        <v/>
      </c>
      <c r="F3111" s="23"/>
      <c r="G3111" s="23"/>
      <c r="H3111" s="23"/>
      <c r="I3111" s="23"/>
      <c r="J3111" s="24"/>
      <c r="K3111" s="20"/>
      <c r="L3111" s="20"/>
      <c r="M3111" s="25">
        <v>0</v>
      </c>
      <c r="N3111" s="26">
        <f t="shared" si="386"/>
        <v>0</v>
      </c>
      <c r="O3111" s="26">
        <f t="shared" si="385"/>
        <v>0</v>
      </c>
      <c r="P3111" s="26">
        <f t="shared" si="387"/>
        <v>0</v>
      </c>
      <c r="Q3111" s="27"/>
      <c r="R3111" s="26">
        <f t="shared" si="388"/>
        <v>0</v>
      </c>
      <c r="S3111" s="27"/>
      <c r="T3111" s="26">
        <f t="shared" si="389"/>
        <v>0</v>
      </c>
      <c r="U3111" s="27"/>
      <c r="V3111" s="26">
        <f t="shared" si="390"/>
        <v>0</v>
      </c>
      <c r="W3111" s="26">
        <f t="shared" si="391"/>
        <v>0</v>
      </c>
    </row>
    <row r="3112" spans="1:23" ht="12.75" customHeight="1" x14ac:dyDescent="0.25">
      <c r="A3112" s="7" t="str">
        <f t="shared" si="384"/>
        <v/>
      </c>
      <c r="B3112" s="20"/>
      <c r="C3112" s="21" t="str">
        <f>IF(B3112="","",VLOOKUP(B3112, 'Códigos 2'!$A$3:$C$10, 3, FALSE))</f>
        <v/>
      </c>
      <c r="D3112" s="21" t="str">
        <f>IF(B3112="","",VLOOKUP(B3112, 'Códigos 2'!$A$3:$B$10, 2, FALSE))</f>
        <v/>
      </c>
      <c r="E3112" s="22" t="str">
        <f>IF(F3112="","",VLOOKUP(F3112, 'Códigos 2'!E$3:F$66, 2, FALSE))</f>
        <v/>
      </c>
      <c r="F3112" s="23"/>
      <c r="G3112" s="23"/>
      <c r="H3112" s="23"/>
      <c r="I3112" s="23"/>
      <c r="J3112" s="24"/>
      <c r="K3112" s="20"/>
      <c r="L3112" s="20"/>
      <c r="M3112" s="25">
        <v>0</v>
      </c>
      <c r="N3112" s="26">
        <f t="shared" si="386"/>
        <v>0</v>
      </c>
      <c r="O3112" s="26">
        <f t="shared" si="385"/>
        <v>0</v>
      </c>
      <c r="P3112" s="26">
        <f t="shared" si="387"/>
        <v>0</v>
      </c>
      <c r="Q3112" s="27"/>
      <c r="R3112" s="26">
        <f t="shared" si="388"/>
        <v>0</v>
      </c>
      <c r="S3112" s="27"/>
      <c r="T3112" s="26">
        <f t="shared" si="389"/>
        <v>0</v>
      </c>
      <c r="U3112" s="27"/>
      <c r="V3112" s="26">
        <f t="shared" si="390"/>
        <v>0</v>
      </c>
      <c r="W3112" s="26">
        <f t="shared" si="391"/>
        <v>0</v>
      </c>
    </row>
    <row r="3113" spans="1:23" ht="12.75" customHeight="1" x14ac:dyDescent="0.25">
      <c r="A3113" s="7" t="str">
        <f t="shared" si="384"/>
        <v/>
      </c>
      <c r="B3113" s="20"/>
      <c r="C3113" s="21" t="str">
        <f>IF(B3113="","",VLOOKUP(B3113, 'Códigos 2'!$A$3:$C$10, 3, FALSE))</f>
        <v/>
      </c>
      <c r="D3113" s="21" t="str">
        <f>IF(B3113="","",VLOOKUP(B3113, 'Códigos 2'!$A$3:$B$10, 2, FALSE))</f>
        <v/>
      </c>
      <c r="E3113" s="22" t="str">
        <f>IF(F3113="","",VLOOKUP(F3113, 'Códigos 2'!E$3:F$66, 2, FALSE))</f>
        <v/>
      </c>
      <c r="F3113" s="23"/>
      <c r="G3113" s="23"/>
      <c r="H3113" s="23"/>
      <c r="I3113" s="23"/>
      <c r="J3113" s="24"/>
      <c r="K3113" s="20"/>
      <c r="L3113" s="20"/>
      <c r="M3113" s="25">
        <v>0</v>
      </c>
      <c r="N3113" s="26">
        <f t="shared" si="386"/>
        <v>0</v>
      </c>
      <c r="O3113" s="26">
        <f t="shared" si="385"/>
        <v>0</v>
      </c>
      <c r="P3113" s="26">
        <f t="shared" si="387"/>
        <v>0</v>
      </c>
      <c r="Q3113" s="27"/>
      <c r="R3113" s="26">
        <f t="shared" si="388"/>
        <v>0</v>
      </c>
      <c r="S3113" s="27"/>
      <c r="T3113" s="26">
        <f t="shared" si="389"/>
        <v>0</v>
      </c>
      <c r="U3113" s="27"/>
      <c r="V3113" s="26">
        <f t="shared" si="390"/>
        <v>0</v>
      </c>
      <c r="W3113" s="26">
        <f t="shared" si="391"/>
        <v>0</v>
      </c>
    </row>
    <row r="3114" spans="1:23" ht="12.75" customHeight="1" x14ac:dyDescent="0.25">
      <c r="A3114" s="7" t="str">
        <f t="shared" si="384"/>
        <v/>
      </c>
      <c r="B3114" s="20"/>
      <c r="C3114" s="21" t="str">
        <f>IF(B3114="","",VLOOKUP(B3114, 'Códigos 2'!$A$3:$C$10, 3, FALSE))</f>
        <v/>
      </c>
      <c r="D3114" s="21" t="str">
        <f>IF(B3114="","",VLOOKUP(B3114, 'Códigos 2'!$A$3:$B$10, 2, FALSE))</f>
        <v/>
      </c>
      <c r="E3114" s="22" t="str">
        <f>IF(F3114="","",VLOOKUP(F3114, 'Códigos 2'!E$3:F$66, 2, FALSE))</f>
        <v/>
      </c>
      <c r="F3114" s="23"/>
      <c r="G3114" s="23"/>
      <c r="H3114" s="23"/>
      <c r="I3114" s="23"/>
      <c r="J3114" s="24"/>
      <c r="K3114" s="20"/>
      <c r="L3114" s="20"/>
      <c r="M3114" s="25">
        <v>0</v>
      </c>
      <c r="N3114" s="26">
        <f t="shared" si="386"/>
        <v>0</v>
      </c>
      <c r="O3114" s="26">
        <f t="shared" si="385"/>
        <v>0</v>
      </c>
      <c r="P3114" s="26">
        <f t="shared" si="387"/>
        <v>0</v>
      </c>
      <c r="Q3114" s="27"/>
      <c r="R3114" s="26">
        <f t="shared" si="388"/>
        <v>0</v>
      </c>
      <c r="S3114" s="27"/>
      <c r="T3114" s="26">
        <f t="shared" si="389"/>
        <v>0</v>
      </c>
      <c r="U3114" s="27"/>
      <c r="V3114" s="26">
        <f t="shared" si="390"/>
        <v>0</v>
      </c>
      <c r="W3114" s="26">
        <f t="shared" si="391"/>
        <v>0</v>
      </c>
    </row>
    <row r="3115" spans="1:23" ht="12.75" customHeight="1" x14ac:dyDescent="0.25">
      <c r="A3115" s="7" t="str">
        <f t="shared" si="384"/>
        <v/>
      </c>
      <c r="B3115" s="20"/>
      <c r="C3115" s="21" t="str">
        <f>IF(B3115="","",VLOOKUP(B3115, 'Códigos 2'!$A$3:$C$10, 3, FALSE))</f>
        <v/>
      </c>
      <c r="D3115" s="21" t="str">
        <f>IF(B3115="","",VLOOKUP(B3115, 'Códigos 2'!$A$3:$B$10, 2, FALSE))</f>
        <v/>
      </c>
      <c r="E3115" s="22" t="str">
        <f>IF(F3115="","",VLOOKUP(F3115, 'Códigos 2'!E$3:F$66, 2, FALSE))</f>
        <v/>
      </c>
      <c r="F3115" s="23"/>
      <c r="G3115" s="23"/>
      <c r="H3115" s="23"/>
      <c r="I3115" s="23"/>
      <c r="J3115" s="24"/>
      <c r="K3115" s="20"/>
      <c r="L3115" s="20"/>
      <c r="M3115" s="25">
        <v>0</v>
      </c>
      <c r="N3115" s="26">
        <f t="shared" si="386"/>
        <v>0</v>
      </c>
      <c r="O3115" s="26">
        <f t="shared" si="385"/>
        <v>0</v>
      </c>
      <c r="P3115" s="26">
        <f t="shared" si="387"/>
        <v>0</v>
      </c>
      <c r="Q3115" s="27"/>
      <c r="R3115" s="26">
        <f t="shared" si="388"/>
        <v>0</v>
      </c>
      <c r="S3115" s="27"/>
      <c r="T3115" s="26">
        <f t="shared" si="389"/>
        <v>0</v>
      </c>
      <c r="U3115" s="27"/>
      <c r="V3115" s="26">
        <f t="shared" si="390"/>
        <v>0</v>
      </c>
      <c r="W3115" s="26">
        <f t="shared" si="391"/>
        <v>0</v>
      </c>
    </row>
    <row r="3116" spans="1:23" ht="12.75" customHeight="1" x14ac:dyDescent="0.25">
      <c r="A3116" s="7" t="str">
        <f t="shared" si="384"/>
        <v/>
      </c>
      <c r="B3116" s="20"/>
      <c r="C3116" s="21" t="str">
        <f>IF(B3116="","",VLOOKUP(B3116, 'Códigos 2'!$A$3:$C$10, 3, FALSE))</f>
        <v/>
      </c>
      <c r="D3116" s="21" t="str">
        <f>IF(B3116="","",VLOOKUP(B3116, 'Códigos 2'!$A$3:$B$10, 2, FALSE))</f>
        <v/>
      </c>
      <c r="E3116" s="22" t="str">
        <f>IF(F3116="","",VLOOKUP(F3116, 'Códigos 2'!E$3:F$66, 2, FALSE))</f>
        <v/>
      </c>
      <c r="F3116" s="23"/>
      <c r="G3116" s="23"/>
      <c r="H3116" s="23"/>
      <c r="I3116" s="23"/>
      <c r="J3116" s="24"/>
      <c r="K3116" s="20"/>
      <c r="L3116" s="20"/>
      <c r="M3116" s="25">
        <v>0</v>
      </c>
      <c r="N3116" s="26">
        <f t="shared" si="386"/>
        <v>0</v>
      </c>
      <c r="O3116" s="26">
        <f t="shared" si="385"/>
        <v>0</v>
      </c>
      <c r="P3116" s="26">
        <f t="shared" si="387"/>
        <v>0</v>
      </c>
      <c r="Q3116" s="27"/>
      <c r="R3116" s="26">
        <f t="shared" si="388"/>
        <v>0</v>
      </c>
      <c r="S3116" s="27"/>
      <c r="T3116" s="26">
        <f t="shared" si="389"/>
        <v>0</v>
      </c>
      <c r="U3116" s="27"/>
      <c r="V3116" s="26">
        <f t="shared" si="390"/>
        <v>0</v>
      </c>
      <c r="W3116" s="26">
        <f t="shared" si="391"/>
        <v>0</v>
      </c>
    </row>
    <row r="3117" spans="1:23" ht="12.75" customHeight="1" x14ac:dyDescent="0.25">
      <c r="A3117" s="7" t="str">
        <f t="shared" si="384"/>
        <v/>
      </c>
      <c r="B3117" s="20"/>
      <c r="C3117" s="21" t="str">
        <f>IF(B3117="","",VLOOKUP(B3117, 'Códigos 2'!$A$3:$C$10, 3, FALSE))</f>
        <v/>
      </c>
      <c r="D3117" s="21" t="str">
        <f>IF(B3117="","",VLOOKUP(B3117, 'Códigos 2'!$A$3:$B$10, 2, FALSE))</f>
        <v/>
      </c>
      <c r="E3117" s="22" t="str">
        <f>IF(F3117="","",VLOOKUP(F3117, 'Códigos 2'!E$3:F$66, 2, FALSE))</f>
        <v/>
      </c>
      <c r="F3117" s="23"/>
      <c r="G3117" s="23"/>
      <c r="H3117" s="23"/>
      <c r="I3117" s="23"/>
      <c r="J3117" s="24"/>
      <c r="K3117" s="20"/>
      <c r="L3117" s="20"/>
      <c r="M3117" s="25">
        <v>0</v>
      </c>
      <c r="N3117" s="26">
        <f t="shared" si="386"/>
        <v>0</v>
      </c>
      <c r="O3117" s="26">
        <f t="shared" si="385"/>
        <v>0</v>
      </c>
      <c r="P3117" s="26">
        <f t="shared" si="387"/>
        <v>0</v>
      </c>
      <c r="Q3117" s="27"/>
      <c r="R3117" s="26">
        <f t="shared" si="388"/>
        <v>0</v>
      </c>
      <c r="S3117" s="27"/>
      <c r="T3117" s="26">
        <f t="shared" si="389"/>
        <v>0</v>
      </c>
      <c r="U3117" s="27"/>
      <c r="V3117" s="26">
        <f t="shared" si="390"/>
        <v>0</v>
      </c>
      <c r="W3117" s="26">
        <f t="shared" si="391"/>
        <v>0</v>
      </c>
    </row>
    <row r="3118" spans="1:23" ht="12.75" customHeight="1" x14ac:dyDescent="0.25">
      <c r="A3118" s="7" t="str">
        <f t="shared" si="384"/>
        <v/>
      </c>
      <c r="B3118" s="20"/>
      <c r="C3118" s="21" t="str">
        <f>IF(B3118="","",VLOOKUP(B3118, 'Códigos 2'!$A$3:$C$10, 3, FALSE))</f>
        <v/>
      </c>
      <c r="D3118" s="21" t="str">
        <f>IF(B3118="","",VLOOKUP(B3118, 'Códigos 2'!$A$3:$B$10, 2, FALSE))</f>
        <v/>
      </c>
      <c r="E3118" s="22" t="str">
        <f>IF(F3118="","",VLOOKUP(F3118, 'Códigos 2'!E$3:F$66, 2, FALSE))</f>
        <v/>
      </c>
      <c r="F3118" s="23"/>
      <c r="G3118" s="23"/>
      <c r="H3118" s="23"/>
      <c r="I3118" s="23"/>
      <c r="J3118" s="24"/>
      <c r="K3118" s="20"/>
      <c r="L3118" s="20"/>
      <c r="M3118" s="25">
        <v>0</v>
      </c>
      <c r="N3118" s="26">
        <f t="shared" si="386"/>
        <v>0</v>
      </c>
      <c r="O3118" s="26">
        <f t="shared" si="385"/>
        <v>0</v>
      </c>
      <c r="P3118" s="26">
        <f t="shared" si="387"/>
        <v>0</v>
      </c>
      <c r="Q3118" s="27"/>
      <c r="R3118" s="26">
        <f t="shared" si="388"/>
        <v>0</v>
      </c>
      <c r="S3118" s="27"/>
      <c r="T3118" s="26">
        <f t="shared" si="389"/>
        <v>0</v>
      </c>
      <c r="U3118" s="27"/>
      <c r="V3118" s="26">
        <f t="shared" si="390"/>
        <v>0</v>
      </c>
      <c r="W3118" s="26">
        <f t="shared" si="391"/>
        <v>0</v>
      </c>
    </row>
    <row r="3119" spans="1:23" ht="12.75" customHeight="1" x14ac:dyDescent="0.25">
      <c r="A3119" s="7" t="str">
        <f t="shared" si="384"/>
        <v/>
      </c>
      <c r="B3119" s="20"/>
      <c r="C3119" s="21" t="str">
        <f>IF(B3119="","",VLOOKUP(B3119, 'Códigos 2'!$A$3:$C$10, 3, FALSE))</f>
        <v/>
      </c>
      <c r="D3119" s="21" t="str">
        <f>IF(B3119="","",VLOOKUP(B3119, 'Códigos 2'!$A$3:$B$10, 2, FALSE))</f>
        <v/>
      </c>
      <c r="E3119" s="22" t="str">
        <f>IF(F3119="","",VLOOKUP(F3119, 'Códigos 2'!E$3:F$66, 2, FALSE))</f>
        <v/>
      </c>
      <c r="F3119" s="23"/>
      <c r="G3119" s="23"/>
      <c r="H3119" s="23"/>
      <c r="I3119" s="23"/>
      <c r="J3119" s="24"/>
      <c r="K3119" s="20"/>
      <c r="L3119" s="20"/>
      <c r="M3119" s="25">
        <v>0</v>
      </c>
      <c r="N3119" s="26">
        <f t="shared" si="386"/>
        <v>0</v>
      </c>
      <c r="O3119" s="26">
        <f t="shared" si="385"/>
        <v>0</v>
      </c>
      <c r="P3119" s="26">
        <f t="shared" si="387"/>
        <v>0</v>
      </c>
      <c r="Q3119" s="27"/>
      <c r="R3119" s="26">
        <f t="shared" si="388"/>
        <v>0</v>
      </c>
      <c r="S3119" s="27"/>
      <c r="T3119" s="26">
        <f t="shared" si="389"/>
        <v>0</v>
      </c>
      <c r="U3119" s="27"/>
      <c r="V3119" s="26">
        <f t="shared" si="390"/>
        <v>0</v>
      </c>
      <c r="W3119" s="26">
        <f t="shared" si="391"/>
        <v>0</v>
      </c>
    </row>
    <row r="3120" spans="1:23" ht="12.75" customHeight="1" x14ac:dyDescent="0.25">
      <c r="A3120" s="7" t="str">
        <f t="shared" si="384"/>
        <v/>
      </c>
      <c r="B3120" s="20"/>
      <c r="C3120" s="21" t="str">
        <f>IF(B3120="","",VLOOKUP(B3120, 'Códigos 2'!$A$3:$C$10, 3, FALSE))</f>
        <v/>
      </c>
      <c r="D3120" s="21" t="str">
        <f>IF(B3120="","",VLOOKUP(B3120, 'Códigos 2'!$A$3:$B$10, 2, FALSE))</f>
        <v/>
      </c>
      <c r="E3120" s="22" t="str">
        <f>IF(F3120="","",VLOOKUP(F3120, 'Códigos 2'!E$3:F$66, 2, FALSE))</f>
        <v/>
      </c>
      <c r="F3120" s="23"/>
      <c r="G3120" s="23"/>
      <c r="H3120" s="23"/>
      <c r="I3120" s="23"/>
      <c r="J3120" s="24"/>
      <c r="K3120" s="20"/>
      <c r="L3120" s="20"/>
      <c r="M3120" s="25">
        <v>0</v>
      </c>
      <c r="N3120" s="26">
        <f t="shared" si="386"/>
        <v>0</v>
      </c>
      <c r="O3120" s="26">
        <f t="shared" si="385"/>
        <v>0</v>
      </c>
      <c r="P3120" s="26">
        <f t="shared" si="387"/>
        <v>0</v>
      </c>
      <c r="Q3120" s="27"/>
      <c r="R3120" s="26">
        <f t="shared" si="388"/>
        <v>0</v>
      </c>
      <c r="S3120" s="27"/>
      <c r="T3120" s="26">
        <f t="shared" si="389"/>
        <v>0</v>
      </c>
      <c r="U3120" s="27"/>
      <c r="V3120" s="26">
        <f t="shared" si="390"/>
        <v>0</v>
      </c>
      <c r="W3120" s="26">
        <f t="shared" si="391"/>
        <v>0</v>
      </c>
    </row>
    <row r="3121" spans="1:23" ht="12.75" customHeight="1" x14ac:dyDescent="0.25">
      <c r="A3121" s="7" t="str">
        <f t="shared" si="384"/>
        <v/>
      </c>
      <c r="B3121" s="20"/>
      <c r="C3121" s="21" t="str">
        <f>IF(B3121="","",VLOOKUP(B3121, 'Códigos 2'!$A$3:$C$10, 3, FALSE))</f>
        <v/>
      </c>
      <c r="D3121" s="21" t="str">
        <f>IF(B3121="","",VLOOKUP(B3121, 'Códigos 2'!$A$3:$B$10, 2, FALSE))</f>
        <v/>
      </c>
      <c r="E3121" s="22" t="str">
        <f>IF(F3121="","",VLOOKUP(F3121, 'Códigos 2'!E$3:F$66, 2, FALSE))</f>
        <v/>
      </c>
      <c r="F3121" s="23"/>
      <c r="G3121" s="23"/>
      <c r="H3121" s="23"/>
      <c r="I3121" s="23"/>
      <c r="J3121" s="24"/>
      <c r="K3121" s="20"/>
      <c r="L3121" s="20"/>
      <c r="M3121" s="25">
        <v>0</v>
      </c>
      <c r="N3121" s="26">
        <f t="shared" si="386"/>
        <v>0</v>
      </c>
      <c r="O3121" s="26">
        <f t="shared" si="385"/>
        <v>0</v>
      </c>
      <c r="P3121" s="26">
        <f t="shared" si="387"/>
        <v>0</v>
      </c>
      <c r="Q3121" s="27"/>
      <c r="R3121" s="26">
        <f t="shared" si="388"/>
        <v>0</v>
      </c>
      <c r="S3121" s="27"/>
      <c r="T3121" s="26">
        <f t="shared" si="389"/>
        <v>0</v>
      </c>
      <c r="U3121" s="27"/>
      <c r="V3121" s="26">
        <f t="shared" si="390"/>
        <v>0</v>
      </c>
      <c r="W3121" s="26">
        <f t="shared" si="391"/>
        <v>0</v>
      </c>
    </row>
    <row r="3122" spans="1:23" ht="12.75" customHeight="1" x14ac:dyDescent="0.25">
      <c r="A3122" s="7" t="str">
        <f t="shared" si="384"/>
        <v/>
      </c>
      <c r="B3122" s="20"/>
      <c r="C3122" s="21" t="str">
        <f>IF(B3122="","",VLOOKUP(B3122, 'Códigos 2'!$A$3:$C$10, 3, FALSE))</f>
        <v/>
      </c>
      <c r="D3122" s="21" t="str">
        <f>IF(B3122="","",VLOOKUP(B3122, 'Códigos 2'!$A$3:$B$10, 2, FALSE))</f>
        <v/>
      </c>
      <c r="E3122" s="22" t="str">
        <f>IF(F3122="","",VLOOKUP(F3122, 'Códigos 2'!E$3:F$66, 2, FALSE))</f>
        <v/>
      </c>
      <c r="F3122" s="23"/>
      <c r="G3122" s="23"/>
      <c r="H3122" s="23"/>
      <c r="I3122" s="23"/>
      <c r="J3122" s="24"/>
      <c r="K3122" s="20"/>
      <c r="L3122" s="20"/>
      <c r="M3122" s="25">
        <v>0</v>
      </c>
      <c r="N3122" s="26">
        <f t="shared" si="386"/>
        <v>0</v>
      </c>
      <c r="O3122" s="26">
        <f t="shared" si="385"/>
        <v>0</v>
      </c>
      <c r="P3122" s="26">
        <f t="shared" si="387"/>
        <v>0</v>
      </c>
      <c r="Q3122" s="27"/>
      <c r="R3122" s="26">
        <f t="shared" si="388"/>
        <v>0</v>
      </c>
      <c r="S3122" s="27"/>
      <c r="T3122" s="26">
        <f t="shared" si="389"/>
        <v>0</v>
      </c>
      <c r="U3122" s="27"/>
      <c r="V3122" s="26">
        <f t="shared" si="390"/>
        <v>0</v>
      </c>
      <c r="W3122" s="26">
        <f t="shared" si="391"/>
        <v>0</v>
      </c>
    </row>
    <row r="3123" spans="1:23" ht="12.75" customHeight="1" x14ac:dyDescent="0.25">
      <c r="A3123" s="7" t="str">
        <f t="shared" si="384"/>
        <v/>
      </c>
      <c r="B3123" s="20"/>
      <c r="C3123" s="21" t="str">
        <f>IF(B3123="","",VLOOKUP(B3123, 'Códigos 2'!$A$3:$C$10, 3, FALSE))</f>
        <v/>
      </c>
      <c r="D3123" s="21" t="str">
        <f>IF(B3123="","",VLOOKUP(B3123, 'Códigos 2'!$A$3:$B$10, 2, FALSE))</f>
        <v/>
      </c>
      <c r="E3123" s="22" t="str">
        <f>IF(F3123="","",VLOOKUP(F3123, 'Códigos 2'!E$3:F$66, 2, FALSE))</f>
        <v/>
      </c>
      <c r="F3123" s="23"/>
      <c r="G3123" s="23"/>
      <c r="H3123" s="23"/>
      <c r="I3123" s="23"/>
      <c r="J3123" s="24"/>
      <c r="K3123" s="20"/>
      <c r="L3123" s="20"/>
      <c r="M3123" s="25">
        <v>0</v>
      </c>
      <c r="N3123" s="26">
        <f t="shared" si="386"/>
        <v>0</v>
      </c>
      <c r="O3123" s="26">
        <f t="shared" si="385"/>
        <v>0</v>
      </c>
      <c r="P3123" s="26">
        <f t="shared" si="387"/>
        <v>0</v>
      </c>
      <c r="Q3123" s="27"/>
      <c r="R3123" s="26">
        <f t="shared" si="388"/>
        <v>0</v>
      </c>
      <c r="S3123" s="27"/>
      <c r="T3123" s="26">
        <f t="shared" si="389"/>
        <v>0</v>
      </c>
      <c r="U3123" s="27"/>
      <c r="V3123" s="26">
        <f t="shared" si="390"/>
        <v>0</v>
      </c>
      <c r="W3123" s="26">
        <f t="shared" si="391"/>
        <v>0</v>
      </c>
    </row>
    <row r="3124" spans="1:23" ht="12.75" customHeight="1" x14ac:dyDescent="0.25">
      <c r="A3124" s="7" t="str">
        <f t="shared" si="384"/>
        <v/>
      </c>
      <c r="B3124" s="20"/>
      <c r="C3124" s="21" t="str">
        <f>IF(B3124="","",VLOOKUP(B3124, 'Códigos 2'!$A$3:$C$10, 3, FALSE))</f>
        <v/>
      </c>
      <c r="D3124" s="21" t="str">
        <f>IF(B3124="","",VLOOKUP(B3124, 'Códigos 2'!$A$3:$B$10, 2, FALSE))</f>
        <v/>
      </c>
      <c r="E3124" s="22" t="str">
        <f>IF(F3124="","",VLOOKUP(F3124, 'Códigos 2'!E$3:F$66, 2, FALSE))</f>
        <v/>
      </c>
      <c r="F3124" s="23"/>
      <c r="G3124" s="23"/>
      <c r="H3124" s="23"/>
      <c r="I3124" s="23"/>
      <c r="J3124" s="24"/>
      <c r="K3124" s="20"/>
      <c r="L3124" s="20"/>
      <c r="M3124" s="25">
        <v>0</v>
      </c>
      <c r="N3124" s="26">
        <f t="shared" si="386"/>
        <v>0</v>
      </c>
      <c r="O3124" s="26">
        <f t="shared" si="385"/>
        <v>0</v>
      </c>
      <c r="P3124" s="26">
        <f t="shared" si="387"/>
        <v>0</v>
      </c>
      <c r="Q3124" s="27"/>
      <c r="R3124" s="26">
        <f t="shared" si="388"/>
        <v>0</v>
      </c>
      <c r="S3124" s="27"/>
      <c r="T3124" s="26">
        <f t="shared" si="389"/>
        <v>0</v>
      </c>
      <c r="U3124" s="27"/>
      <c r="V3124" s="26">
        <f t="shared" si="390"/>
        <v>0</v>
      </c>
      <c r="W3124" s="26">
        <f t="shared" si="391"/>
        <v>0</v>
      </c>
    </row>
    <row r="3125" spans="1:23" ht="12.75" customHeight="1" x14ac:dyDescent="0.25">
      <c r="A3125" s="7" t="str">
        <f t="shared" si="384"/>
        <v/>
      </c>
      <c r="B3125" s="20"/>
      <c r="C3125" s="21" t="str">
        <f>IF(B3125="","",VLOOKUP(B3125, 'Códigos 2'!$A$3:$C$10, 3, FALSE))</f>
        <v/>
      </c>
      <c r="D3125" s="21" t="str">
        <f>IF(B3125="","",VLOOKUP(B3125, 'Códigos 2'!$A$3:$B$10, 2, FALSE))</f>
        <v/>
      </c>
      <c r="E3125" s="22" t="str">
        <f>IF(F3125="","",VLOOKUP(F3125, 'Códigos 2'!E$3:F$66, 2, FALSE))</f>
        <v/>
      </c>
      <c r="F3125" s="23"/>
      <c r="G3125" s="23"/>
      <c r="H3125" s="23"/>
      <c r="I3125" s="23"/>
      <c r="J3125" s="24"/>
      <c r="K3125" s="20"/>
      <c r="L3125" s="20"/>
      <c r="M3125" s="25">
        <v>0</v>
      </c>
      <c r="N3125" s="26">
        <f t="shared" si="386"/>
        <v>0</v>
      </c>
      <c r="O3125" s="26">
        <f t="shared" si="385"/>
        <v>0</v>
      </c>
      <c r="P3125" s="26">
        <f t="shared" si="387"/>
        <v>0</v>
      </c>
      <c r="Q3125" s="27"/>
      <c r="R3125" s="26">
        <f t="shared" si="388"/>
        <v>0</v>
      </c>
      <c r="S3125" s="27"/>
      <c r="T3125" s="26">
        <f t="shared" si="389"/>
        <v>0</v>
      </c>
      <c r="U3125" s="27"/>
      <c r="V3125" s="26">
        <f t="shared" si="390"/>
        <v>0</v>
      </c>
      <c r="W3125" s="26">
        <f t="shared" si="391"/>
        <v>0</v>
      </c>
    </row>
    <row r="3126" spans="1:23" ht="12.75" customHeight="1" x14ac:dyDescent="0.25">
      <c r="A3126" s="7" t="str">
        <f t="shared" si="384"/>
        <v/>
      </c>
      <c r="B3126" s="20"/>
      <c r="C3126" s="21" t="str">
        <f>IF(B3126="","",VLOOKUP(B3126, 'Códigos 2'!$A$3:$C$10, 3, FALSE))</f>
        <v/>
      </c>
      <c r="D3126" s="21" t="str">
        <f>IF(B3126="","",VLOOKUP(B3126, 'Códigos 2'!$A$3:$B$10, 2, FALSE))</f>
        <v/>
      </c>
      <c r="E3126" s="22" t="str">
        <f>IF(F3126="","",VLOOKUP(F3126, 'Códigos 2'!E$3:F$66, 2, FALSE))</f>
        <v/>
      </c>
      <c r="F3126" s="23"/>
      <c r="G3126" s="23"/>
      <c r="H3126" s="23"/>
      <c r="I3126" s="23"/>
      <c r="J3126" s="24"/>
      <c r="K3126" s="20"/>
      <c r="L3126" s="20"/>
      <c r="M3126" s="25">
        <v>0</v>
      </c>
      <c r="N3126" s="26">
        <f t="shared" si="386"/>
        <v>0</v>
      </c>
      <c r="O3126" s="26">
        <f t="shared" si="385"/>
        <v>0</v>
      </c>
      <c r="P3126" s="26">
        <f t="shared" si="387"/>
        <v>0</v>
      </c>
      <c r="Q3126" s="27"/>
      <c r="R3126" s="26">
        <f t="shared" si="388"/>
        <v>0</v>
      </c>
      <c r="S3126" s="27"/>
      <c r="T3126" s="26">
        <f t="shared" si="389"/>
        <v>0</v>
      </c>
      <c r="U3126" s="27"/>
      <c r="V3126" s="26">
        <f t="shared" si="390"/>
        <v>0</v>
      </c>
      <c r="W3126" s="26">
        <f t="shared" si="391"/>
        <v>0</v>
      </c>
    </row>
    <row r="3127" spans="1:23" ht="12.75" customHeight="1" x14ac:dyDescent="0.25">
      <c r="A3127" s="7" t="str">
        <f t="shared" si="384"/>
        <v/>
      </c>
      <c r="B3127" s="20"/>
      <c r="C3127" s="21" t="str">
        <f>IF(B3127="","",VLOOKUP(B3127, 'Códigos 2'!$A$3:$C$10, 3, FALSE))</f>
        <v/>
      </c>
      <c r="D3127" s="21" t="str">
        <f>IF(B3127="","",VLOOKUP(B3127, 'Códigos 2'!$A$3:$B$10, 2, FALSE))</f>
        <v/>
      </c>
      <c r="E3127" s="22" t="str">
        <f>IF(F3127="","",VLOOKUP(F3127, 'Códigos 2'!E$3:F$66, 2, FALSE))</f>
        <v/>
      </c>
      <c r="F3127" s="23"/>
      <c r="G3127" s="23"/>
      <c r="H3127" s="23"/>
      <c r="I3127" s="23"/>
      <c r="J3127" s="24"/>
      <c r="K3127" s="20"/>
      <c r="L3127" s="20"/>
      <c r="M3127" s="25">
        <v>0</v>
      </c>
      <c r="N3127" s="26">
        <f t="shared" si="386"/>
        <v>0</v>
      </c>
      <c r="O3127" s="26">
        <f t="shared" si="385"/>
        <v>0</v>
      </c>
      <c r="P3127" s="26">
        <f t="shared" si="387"/>
        <v>0</v>
      </c>
      <c r="Q3127" s="27"/>
      <c r="R3127" s="26">
        <f t="shared" si="388"/>
        <v>0</v>
      </c>
      <c r="S3127" s="27"/>
      <c r="T3127" s="26">
        <f t="shared" si="389"/>
        <v>0</v>
      </c>
      <c r="U3127" s="27"/>
      <c r="V3127" s="26">
        <f t="shared" si="390"/>
        <v>0</v>
      </c>
      <c r="W3127" s="26">
        <f t="shared" si="391"/>
        <v>0</v>
      </c>
    </row>
    <row r="3128" spans="1:23" ht="12.75" customHeight="1" x14ac:dyDescent="0.25">
      <c r="A3128" s="7" t="str">
        <f t="shared" si="384"/>
        <v/>
      </c>
      <c r="B3128" s="20"/>
      <c r="C3128" s="21" t="str">
        <f>IF(B3128="","",VLOOKUP(B3128, 'Códigos 2'!$A$3:$C$10, 3, FALSE))</f>
        <v/>
      </c>
      <c r="D3128" s="21" t="str">
        <f>IF(B3128="","",VLOOKUP(B3128, 'Códigos 2'!$A$3:$B$10, 2, FALSE))</f>
        <v/>
      </c>
      <c r="E3128" s="22" t="str">
        <f>IF(F3128="","",VLOOKUP(F3128, 'Códigos 2'!E$3:F$66, 2, FALSE))</f>
        <v/>
      </c>
      <c r="F3128" s="23"/>
      <c r="G3128" s="23"/>
      <c r="H3128" s="23"/>
      <c r="I3128" s="23"/>
      <c r="J3128" s="24"/>
      <c r="K3128" s="20"/>
      <c r="L3128" s="20"/>
      <c r="M3128" s="25">
        <v>0</v>
      </c>
      <c r="N3128" s="26">
        <f t="shared" si="386"/>
        <v>0</v>
      </c>
      <c r="O3128" s="26">
        <f t="shared" si="385"/>
        <v>0</v>
      </c>
      <c r="P3128" s="26">
        <f t="shared" si="387"/>
        <v>0</v>
      </c>
      <c r="Q3128" s="27"/>
      <c r="R3128" s="26">
        <f t="shared" si="388"/>
        <v>0</v>
      </c>
      <c r="S3128" s="27"/>
      <c r="T3128" s="26">
        <f t="shared" si="389"/>
        <v>0</v>
      </c>
      <c r="U3128" s="27"/>
      <c r="V3128" s="26">
        <f t="shared" si="390"/>
        <v>0</v>
      </c>
      <c r="W3128" s="26">
        <f t="shared" si="391"/>
        <v>0</v>
      </c>
    </row>
    <row r="3129" spans="1:23" ht="12.75" customHeight="1" x14ac:dyDescent="0.25">
      <c r="A3129" s="7" t="str">
        <f t="shared" si="384"/>
        <v/>
      </c>
      <c r="B3129" s="20"/>
      <c r="C3129" s="21" t="str">
        <f>IF(B3129="","",VLOOKUP(B3129, 'Códigos 2'!$A$3:$C$10, 3, FALSE))</f>
        <v/>
      </c>
      <c r="D3129" s="21" t="str">
        <f>IF(B3129="","",VLOOKUP(B3129, 'Códigos 2'!$A$3:$B$10, 2, FALSE))</f>
        <v/>
      </c>
      <c r="E3129" s="22" t="str">
        <f>IF(F3129="","",VLOOKUP(F3129, 'Códigos 2'!E$3:F$66, 2, FALSE))</f>
        <v/>
      </c>
      <c r="F3129" s="23"/>
      <c r="G3129" s="23"/>
      <c r="H3129" s="23"/>
      <c r="I3129" s="23"/>
      <c r="J3129" s="24"/>
      <c r="K3129" s="20"/>
      <c r="L3129" s="20"/>
      <c r="M3129" s="25">
        <v>0</v>
      </c>
      <c r="N3129" s="26">
        <f t="shared" si="386"/>
        <v>0</v>
      </c>
      <c r="O3129" s="26">
        <f t="shared" si="385"/>
        <v>0</v>
      </c>
      <c r="P3129" s="26">
        <f t="shared" si="387"/>
        <v>0</v>
      </c>
      <c r="Q3129" s="27"/>
      <c r="R3129" s="26">
        <f t="shared" si="388"/>
        <v>0</v>
      </c>
      <c r="S3129" s="27"/>
      <c r="T3129" s="26">
        <f t="shared" si="389"/>
        <v>0</v>
      </c>
      <c r="U3129" s="27"/>
      <c r="V3129" s="26">
        <f t="shared" si="390"/>
        <v>0</v>
      </c>
      <c r="W3129" s="26">
        <f t="shared" si="391"/>
        <v>0</v>
      </c>
    </row>
    <row r="3130" spans="1:23" ht="12.75" customHeight="1" x14ac:dyDescent="0.25">
      <c r="A3130" s="7" t="str">
        <f t="shared" si="384"/>
        <v/>
      </c>
      <c r="B3130" s="20"/>
      <c r="C3130" s="21" t="str">
        <f>IF(B3130="","",VLOOKUP(B3130, 'Códigos 2'!$A$3:$C$10, 3, FALSE))</f>
        <v/>
      </c>
      <c r="D3130" s="21" t="str">
        <f>IF(B3130="","",VLOOKUP(B3130, 'Códigos 2'!$A$3:$B$10, 2, FALSE))</f>
        <v/>
      </c>
      <c r="E3130" s="22" t="str">
        <f>IF(F3130="","",VLOOKUP(F3130, 'Códigos 2'!E$3:F$66, 2, FALSE))</f>
        <v/>
      </c>
      <c r="F3130" s="23"/>
      <c r="G3130" s="23"/>
      <c r="H3130" s="23"/>
      <c r="I3130" s="23"/>
      <c r="J3130" s="24"/>
      <c r="K3130" s="20"/>
      <c r="L3130" s="20"/>
      <c r="M3130" s="25">
        <v>0</v>
      </c>
      <c r="N3130" s="26">
        <f t="shared" si="386"/>
        <v>0</v>
      </c>
      <c r="O3130" s="26">
        <f t="shared" si="385"/>
        <v>0</v>
      </c>
      <c r="P3130" s="26">
        <f t="shared" si="387"/>
        <v>0</v>
      </c>
      <c r="Q3130" s="27"/>
      <c r="R3130" s="26">
        <f t="shared" si="388"/>
        <v>0</v>
      </c>
      <c r="S3130" s="27"/>
      <c r="T3130" s="26">
        <f t="shared" si="389"/>
        <v>0</v>
      </c>
      <c r="U3130" s="27"/>
      <c r="V3130" s="26">
        <f t="shared" si="390"/>
        <v>0</v>
      </c>
      <c r="W3130" s="26">
        <f t="shared" si="391"/>
        <v>0</v>
      </c>
    </row>
    <row r="3131" spans="1:23" ht="12.75" customHeight="1" x14ac:dyDescent="0.25">
      <c r="A3131" s="7" t="str">
        <f t="shared" si="384"/>
        <v/>
      </c>
      <c r="B3131" s="20"/>
      <c r="C3131" s="21" t="str">
        <f>IF(B3131="","",VLOOKUP(B3131, 'Códigos 2'!$A$3:$C$10, 3, FALSE))</f>
        <v/>
      </c>
      <c r="D3131" s="21" t="str">
        <f>IF(B3131="","",VLOOKUP(B3131, 'Códigos 2'!$A$3:$B$10, 2, FALSE))</f>
        <v/>
      </c>
      <c r="E3131" s="22" t="str">
        <f>IF(F3131="","",VLOOKUP(F3131, 'Códigos 2'!E$3:F$66, 2, FALSE))</f>
        <v/>
      </c>
      <c r="F3131" s="23"/>
      <c r="G3131" s="23"/>
      <c r="H3131" s="23"/>
      <c r="I3131" s="23"/>
      <c r="J3131" s="24"/>
      <c r="K3131" s="20"/>
      <c r="L3131" s="20"/>
      <c r="M3131" s="25">
        <v>0</v>
      </c>
      <c r="N3131" s="26">
        <f t="shared" si="386"/>
        <v>0</v>
      </c>
      <c r="O3131" s="26">
        <f t="shared" si="385"/>
        <v>0</v>
      </c>
      <c r="P3131" s="26">
        <f t="shared" si="387"/>
        <v>0</v>
      </c>
      <c r="Q3131" s="27"/>
      <c r="R3131" s="26">
        <f t="shared" si="388"/>
        <v>0</v>
      </c>
      <c r="S3131" s="27"/>
      <c r="T3131" s="26">
        <f t="shared" si="389"/>
        <v>0</v>
      </c>
      <c r="U3131" s="27"/>
      <c r="V3131" s="26">
        <f t="shared" si="390"/>
        <v>0</v>
      </c>
      <c r="W3131" s="26">
        <f t="shared" si="391"/>
        <v>0</v>
      </c>
    </row>
    <row r="3132" spans="1:23" ht="12.75" customHeight="1" x14ac:dyDescent="0.25">
      <c r="A3132" s="7" t="str">
        <f t="shared" si="384"/>
        <v/>
      </c>
      <c r="B3132" s="20"/>
      <c r="C3132" s="21" t="str">
        <f>IF(B3132="","",VLOOKUP(B3132, 'Códigos 2'!$A$3:$C$10, 3, FALSE))</f>
        <v/>
      </c>
      <c r="D3132" s="21" t="str">
        <f>IF(B3132="","",VLOOKUP(B3132, 'Códigos 2'!$A$3:$B$10, 2, FALSE))</f>
        <v/>
      </c>
      <c r="E3132" s="22" t="str">
        <f>IF(F3132="","",VLOOKUP(F3132, 'Códigos 2'!E$3:F$66, 2, FALSE))</f>
        <v/>
      </c>
      <c r="F3132" s="23"/>
      <c r="G3132" s="23"/>
      <c r="H3132" s="23"/>
      <c r="I3132" s="23"/>
      <c r="J3132" s="24"/>
      <c r="K3132" s="20"/>
      <c r="L3132" s="20"/>
      <c r="M3132" s="25">
        <v>0</v>
      </c>
      <c r="N3132" s="26">
        <f t="shared" si="386"/>
        <v>0</v>
      </c>
      <c r="O3132" s="26">
        <f t="shared" si="385"/>
        <v>0</v>
      </c>
      <c r="P3132" s="26">
        <f t="shared" si="387"/>
        <v>0</v>
      </c>
      <c r="Q3132" s="27"/>
      <c r="R3132" s="26">
        <f t="shared" si="388"/>
        <v>0</v>
      </c>
      <c r="S3132" s="27"/>
      <c r="T3132" s="26">
        <f t="shared" si="389"/>
        <v>0</v>
      </c>
      <c r="U3132" s="27"/>
      <c r="V3132" s="26">
        <f t="shared" si="390"/>
        <v>0</v>
      </c>
      <c r="W3132" s="26">
        <f t="shared" si="391"/>
        <v>0</v>
      </c>
    </row>
    <row r="3133" spans="1:23" ht="12.75" customHeight="1" x14ac:dyDescent="0.25">
      <c r="A3133" s="7" t="str">
        <f t="shared" si="384"/>
        <v/>
      </c>
      <c r="B3133" s="20"/>
      <c r="C3133" s="21" t="str">
        <f>IF(B3133="","",VLOOKUP(B3133, 'Códigos 2'!$A$3:$C$10, 3, FALSE))</f>
        <v/>
      </c>
      <c r="D3133" s="21" t="str">
        <f>IF(B3133="","",VLOOKUP(B3133, 'Códigos 2'!$A$3:$B$10, 2, FALSE))</f>
        <v/>
      </c>
      <c r="E3133" s="22" t="str">
        <f>IF(F3133="","",VLOOKUP(F3133, 'Códigos 2'!E$3:F$66, 2, FALSE))</f>
        <v/>
      </c>
      <c r="F3133" s="23"/>
      <c r="G3133" s="23"/>
      <c r="H3133" s="23"/>
      <c r="I3133" s="23"/>
      <c r="J3133" s="24"/>
      <c r="K3133" s="20"/>
      <c r="L3133" s="20"/>
      <c r="M3133" s="25">
        <v>0</v>
      </c>
      <c r="N3133" s="26">
        <f t="shared" si="386"/>
        <v>0</v>
      </c>
      <c r="O3133" s="26">
        <f t="shared" si="385"/>
        <v>0</v>
      </c>
      <c r="P3133" s="26">
        <f t="shared" si="387"/>
        <v>0</v>
      </c>
      <c r="Q3133" s="27"/>
      <c r="R3133" s="26">
        <f t="shared" si="388"/>
        <v>0</v>
      </c>
      <c r="S3133" s="27"/>
      <c r="T3133" s="26">
        <f t="shared" si="389"/>
        <v>0</v>
      </c>
      <c r="U3133" s="27"/>
      <c r="V3133" s="26">
        <f t="shared" si="390"/>
        <v>0</v>
      </c>
      <c r="W3133" s="26">
        <f t="shared" si="391"/>
        <v>0</v>
      </c>
    </row>
    <row r="3134" spans="1:23" ht="12.75" customHeight="1" x14ac:dyDescent="0.25">
      <c r="A3134" s="7" t="str">
        <f t="shared" si="384"/>
        <v/>
      </c>
      <c r="B3134" s="20"/>
      <c r="C3134" s="21" t="str">
        <f>IF(B3134="","",VLOOKUP(B3134, 'Códigos 2'!$A$3:$C$10, 3, FALSE))</f>
        <v/>
      </c>
      <c r="D3134" s="21" t="str">
        <f>IF(B3134="","",VLOOKUP(B3134, 'Códigos 2'!$A$3:$B$10, 2, FALSE))</f>
        <v/>
      </c>
      <c r="E3134" s="22" t="str">
        <f>IF(F3134="","",VLOOKUP(F3134, 'Códigos 2'!E$3:F$66, 2, FALSE))</f>
        <v/>
      </c>
      <c r="F3134" s="23"/>
      <c r="G3134" s="23"/>
      <c r="H3134" s="23"/>
      <c r="I3134" s="23"/>
      <c r="J3134" s="24"/>
      <c r="K3134" s="20"/>
      <c r="L3134" s="20"/>
      <c r="M3134" s="25">
        <v>0</v>
      </c>
      <c r="N3134" s="26">
        <f t="shared" si="386"/>
        <v>0</v>
      </c>
      <c r="O3134" s="26">
        <f t="shared" si="385"/>
        <v>0</v>
      </c>
      <c r="P3134" s="26">
        <f t="shared" si="387"/>
        <v>0</v>
      </c>
      <c r="Q3134" s="27"/>
      <c r="R3134" s="26">
        <f t="shared" si="388"/>
        <v>0</v>
      </c>
      <c r="S3134" s="27"/>
      <c r="T3134" s="26">
        <f t="shared" si="389"/>
        <v>0</v>
      </c>
      <c r="U3134" s="27"/>
      <c r="V3134" s="26">
        <f t="shared" si="390"/>
        <v>0</v>
      </c>
      <c r="W3134" s="26">
        <f t="shared" si="391"/>
        <v>0</v>
      </c>
    </row>
    <row r="3135" spans="1:23" ht="12.75" customHeight="1" x14ac:dyDescent="0.25">
      <c r="A3135" s="7" t="str">
        <f t="shared" si="384"/>
        <v/>
      </c>
      <c r="B3135" s="20"/>
      <c r="C3135" s="21" t="str">
        <f>IF(B3135="","",VLOOKUP(B3135, 'Códigos 2'!$A$3:$C$10, 3, FALSE))</f>
        <v/>
      </c>
      <c r="D3135" s="21" t="str">
        <f>IF(B3135="","",VLOOKUP(B3135, 'Códigos 2'!$A$3:$B$10, 2, FALSE))</f>
        <v/>
      </c>
      <c r="E3135" s="22" t="str">
        <f>IF(F3135="","",VLOOKUP(F3135, 'Códigos 2'!E$3:F$66, 2, FALSE))</f>
        <v/>
      </c>
      <c r="F3135" s="23"/>
      <c r="G3135" s="23"/>
      <c r="H3135" s="23"/>
      <c r="I3135" s="23"/>
      <c r="J3135" s="24"/>
      <c r="K3135" s="20"/>
      <c r="L3135" s="20"/>
      <c r="M3135" s="25">
        <v>0</v>
      </c>
      <c r="N3135" s="26">
        <f t="shared" si="386"/>
        <v>0</v>
      </c>
      <c r="O3135" s="26">
        <f t="shared" si="385"/>
        <v>0</v>
      </c>
      <c r="P3135" s="26">
        <f t="shared" si="387"/>
        <v>0</v>
      </c>
      <c r="Q3135" s="27"/>
      <c r="R3135" s="26">
        <f t="shared" si="388"/>
        <v>0</v>
      </c>
      <c r="S3135" s="27"/>
      <c r="T3135" s="26">
        <f t="shared" si="389"/>
        <v>0</v>
      </c>
      <c r="U3135" s="27"/>
      <c r="V3135" s="26">
        <f t="shared" si="390"/>
        <v>0</v>
      </c>
      <c r="W3135" s="26">
        <f t="shared" si="391"/>
        <v>0</v>
      </c>
    </row>
    <row r="3136" spans="1:23" ht="12.75" customHeight="1" x14ac:dyDescent="0.25">
      <c r="A3136" s="7" t="str">
        <f t="shared" si="384"/>
        <v/>
      </c>
      <c r="B3136" s="20"/>
      <c r="C3136" s="21" t="str">
        <f>IF(B3136="","",VLOOKUP(B3136, 'Códigos 2'!$A$3:$C$10, 3, FALSE))</f>
        <v/>
      </c>
      <c r="D3136" s="21" t="str">
        <f>IF(B3136="","",VLOOKUP(B3136, 'Códigos 2'!$A$3:$B$10, 2, FALSE))</f>
        <v/>
      </c>
      <c r="E3136" s="22" t="str">
        <f>IF(F3136="","",VLOOKUP(F3136, 'Códigos 2'!E$3:F$66, 2, FALSE))</f>
        <v/>
      </c>
      <c r="F3136" s="23"/>
      <c r="G3136" s="23"/>
      <c r="H3136" s="23"/>
      <c r="I3136" s="23"/>
      <c r="J3136" s="24"/>
      <c r="K3136" s="20"/>
      <c r="L3136" s="20"/>
      <c r="M3136" s="25">
        <v>0</v>
      </c>
      <c r="N3136" s="26">
        <f t="shared" si="386"/>
        <v>0</v>
      </c>
      <c r="O3136" s="26">
        <f t="shared" si="385"/>
        <v>0</v>
      </c>
      <c r="P3136" s="26">
        <f t="shared" si="387"/>
        <v>0</v>
      </c>
      <c r="Q3136" s="27"/>
      <c r="R3136" s="26">
        <f t="shared" si="388"/>
        <v>0</v>
      </c>
      <c r="S3136" s="27"/>
      <c r="T3136" s="26">
        <f t="shared" si="389"/>
        <v>0</v>
      </c>
      <c r="U3136" s="27"/>
      <c r="V3136" s="26">
        <f t="shared" si="390"/>
        <v>0</v>
      </c>
      <c r="W3136" s="26">
        <f t="shared" si="391"/>
        <v>0</v>
      </c>
    </row>
    <row r="3137" spans="1:23" ht="12.75" customHeight="1" x14ac:dyDescent="0.25">
      <c r="A3137" s="7" t="str">
        <f t="shared" si="384"/>
        <v/>
      </c>
      <c r="B3137" s="20"/>
      <c r="C3137" s="21" t="str">
        <f>IF(B3137="","",VLOOKUP(B3137, 'Códigos 2'!$A$3:$C$10, 3, FALSE))</f>
        <v/>
      </c>
      <c r="D3137" s="21" t="str">
        <f>IF(B3137="","",VLOOKUP(B3137, 'Códigos 2'!$A$3:$B$10, 2, FALSE))</f>
        <v/>
      </c>
      <c r="E3137" s="22" t="str">
        <f>IF(F3137="","",VLOOKUP(F3137, 'Códigos 2'!E$3:F$66, 2, FALSE))</f>
        <v/>
      </c>
      <c r="F3137" s="23"/>
      <c r="G3137" s="23"/>
      <c r="H3137" s="23"/>
      <c r="I3137" s="23"/>
      <c r="J3137" s="24"/>
      <c r="K3137" s="20"/>
      <c r="L3137" s="20"/>
      <c r="M3137" s="25">
        <v>0</v>
      </c>
      <c r="N3137" s="26">
        <f t="shared" si="386"/>
        <v>0</v>
      </c>
      <c r="O3137" s="26">
        <f t="shared" si="385"/>
        <v>0</v>
      </c>
      <c r="P3137" s="26">
        <f t="shared" si="387"/>
        <v>0</v>
      </c>
      <c r="Q3137" s="27"/>
      <c r="R3137" s="26">
        <f t="shared" si="388"/>
        <v>0</v>
      </c>
      <c r="S3137" s="27"/>
      <c r="T3137" s="26">
        <f t="shared" si="389"/>
        <v>0</v>
      </c>
      <c r="U3137" s="27"/>
      <c r="V3137" s="26">
        <f t="shared" si="390"/>
        <v>0</v>
      </c>
      <c r="W3137" s="26">
        <f t="shared" si="391"/>
        <v>0</v>
      </c>
    </row>
    <row r="3138" spans="1:23" ht="12.75" customHeight="1" x14ac:dyDescent="0.25">
      <c r="A3138" s="7" t="str">
        <f t="shared" si="384"/>
        <v/>
      </c>
      <c r="B3138" s="20"/>
      <c r="C3138" s="21" t="str">
        <f>IF(B3138="","",VLOOKUP(B3138, 'Códigos 2'!$A$3:$C$10, 3, FALSE))</f>
        <v/>
      </c>
      <c r="D3138" s="21" t="str">
        <f>IF(B3138="","",VLOOKUP(B3138, 'Códigos 2'!$A$3:$B$10, 2, FALSE))</f>
        <v/>
      </c>
      <c r="E3138" s="22" t="str">
        <f>IF(F3138="","",VLOOKUP(F3138, 'Códigos 2'!E$3:F$66, 2, FALSE))</f>
        <v/>
      </c>
      <c r="F3138" s="23"/>
      <c r="G3138" s="23"/>
      <c r="H3138" s="23"/>
      <c r="I3138" s="23"/>
      <c r="J3138" s="24"/>
      <c r="K3138" s="20"/>
      <c r="L3138" s="20"/>
      <c r="M3138" s="25">
        <v>0</v>
      </c>
      <c r="N3138" s="26">
        <f t="shared" si="386"/>
        <v>0</v>
      </c>
      <c r="O3138" s="26">
        <f t="shared" si="385"/>
        <v>0</v>
      </c>
      <c r="P3138" s="26">
        <f t="shared" si="387"/>
        <v>0</v>
      </c>
      <c r="Q3138" s="27"/>
      <c r="R3138" s="26">
        <f t="shared" si="388"/>
        <v>0</v>
      </c>
      <c r="S3138" s="27"/>
      <c r="T3138" s="26">
        <f t="shared" si="389"/>
        <v>0</v>
      </c>
      <c r="U3138" s="27"/>
      <c r="V3138" s="26">
        <f t="shared" si="390"/>
        <v>0</v>
      </c>
      <c r="W3138" s="26">
        <f t="shared" si="391"/>
        <v>0</v>
      </c>
    </row>
    <row r="3139" spans="1:23" ht="12.75" customHeight="1" x14ac:dyDescent="0.25">
      <c r="A3139" s="7" t="str">
        <f t="shared" si="384"/>
        <v/>
      </c>
      <c r="B3139" s="20"/>
      <c r="C3139" s="21" t="str">
        <f>IF(B3139="","",VLOOKUP(B3139, 'Códigos 2'!$A$3:$C$10, 3, FALSE))</f>
        <v/>
      </c>
      <c r="D3139" s="21" t="str">
        <f>IF(B3139="","",VLOOKUP(B3139, 'Códigos 2'!$A$3:$B$10, 2, FALSE))</f>
        <v/>
      </c>
      <c r="E3139" s="22" t="str">
        <f>IF(F3139="","",VLOOKUP(F3139, 'Códigos 2'!E$3:F$66, 2, FALSE))</f>
        <v/>
      </c>
      <c r="F3139" s="23"/>
      <c r="G3139" s="23"/>
      <c r="H3139" s="23"/>
      <c r="I3139" s="23"/>
      <c r="J3139" s="24"/>
      <c r="K3139" s="20"/>
      <c r="L3139" s="20"/>
      <c r="M3139" s="25">
        <v>0</v>
      </c>
      <c r="N3139" s="26">
        <f t="shared" si="386"/>
        <v>0</v>
      </c>
      <c r="O3139" s="26">
        <f t="shared" si="385"/>
        <v>0</v>
      </c>
      <c r="P3139" s="26">
        <f t="shared" si="387"/>
        <v>0</v>
      </c>
      <c r="Q3139" s="27"/>
      <c r="R3139" s="26">
        <f t="shared" si="388"/>
        <v>0</v>
      </c>
      <c r="S3139" s="27"/>
      <c r="T3139" s="26">
        <f t="shared" si="389"/>
        <v>0</v>
      </c>
      <c r="U3139" s="27"/>
      <c r="V3139" s="26">
        <f t="shared" si="390"/>
        <v>0</v>
      </c>
      <c r="W3139" s="26">
        <f t="shared" si="391"/>
        <v>0</v>
      </c>
    </row>
    <row r="3140" spans="1:23" ht="12.75" customHeight="1" x14ac:dyDescent="0.25">
      <c r="A3140" s="7" t="str">
        <f t="shared" si="384"/>
        <v/>
      </c>
      <c r="B3140" s="20"/>
      <c r="C3140" s="21" t="str">
        <f>IF(B3140="","",VLOOKUP(B3140, 'Códigos 2'!$A$3:$C$10, 3, FALSE))</f>
        <v/>
      </c>
      <c r="D3140" s="21" t="str">
        <f>IF(B3140="","",VLOOKUP(B3140, 'Códigos 2'!$A$3:$B$10, 2, FALSE))</f>
        <v/>
      </c>
      <c r="E3140" s="22" t="str">
        <f>IF(F3140="","",VLOOKUP(F3140, 'Códigos 2'!E$3:F$66, 2, FALSE))</f>
        <v/>
      </c>
      <c r="F3140" s="23"/>
      <c r="G3140" s="23"/>
      <c r="H3140" s="23"/>
      <c r="I3140" s="23"/>
      <c r="J3140" s="24"/>
      <c r="K3140" s="20"/>
      <c r="L3140" s="20"/>
      <c r="M3140" s="25">
        <v>0</v>
      </c>
      <c r="N3140" s="26">
        <f t="shared" si="386"/>
        <v>0</v>
      </c>
      <c r="O3140" s="26">
        <f t="shared" si="385"/>
        <v>0</v>
      </c>
      <c r="P3140" s="26">
        <f t="shared" si="387"/>
        <v>0</v>
      </c>
      <c r="Q3140" s="27"/>
      <c r="R3140" s="26">
        <f t="shared" si="388"/>
        <v>0</v>
      </c>
      <c r="S3140" s="27"/>
      <c r="T3140" s="26">
        <f t="shared" si="389"/>
        <v>0</v>
      </c>
      <c r="U3140" s="27"/>
      <c r="V3140" s="26">
        <f t="shared" si="390"/>
        <v>0</v>
      </c>
      <c r="W3140" s="26">
        <f t="shared" si="391"/>
        <v>0</v>
      </c>
    </row>
    <row r="3141" spans="1:23" ht="12.75" customHeight="1" x14ac:dyDescent="0.25">
      <c r="A3141" s="7" t="str">
        <f t="shared" si="384"/>
        <v/>
      </c>
      <c r="B3141" s="20"/>
      <c r="C3141" s="21" t="str">
        <f>IF(B3141="","",VLOOKUP(B3141, 'Códigos 2'!$A$3:$C$10, 3, FALSE))</f>
        <v/>
      </c>
      <c r="D3141" s="21" t="str">
        <f>IF(B3141="","",VLOOKUP(B3141, 'Códigos 2'!$A$3:$B$10, 2, FALSE))</f>
        <v/>
      </c>
      <c r="E3141" s="22" t="str">
        <f>IF(F3141="","",VLOOKUP(F3141, 'Códigos 2'!E$3:F$66, 2, FALSE))</f>
        <v/>
      </c>
      <c r="F3141" s="23"/>
      <c r="G3141" s="23"/>
      <c r="H3141" s="23"/>
      <c r="I3141" s="23"/>
      <c r="J3141" s="24"/>
      <c r="K3141" s="20"/>
      <c r="L3141" s="20"/>
      <c r="M3141" s="25">
        <v>0</v>
      </c>
      <c r="N3141" s="26">
        <f t="shared" si="386"/>
        <v>0</v>
      </c>
      <c r="O3141" s="26">
        <f t="shared" si="385"/>
        <v>0</v>
      </c>
      <c r="P3141" s="26">
        <f t="shared" si="387"/>
        <v>0</v>
      </c>
      <c r="Q3141" s="27"/>
      <c r="R3141" s="26">
        <f t="shared" si="388"/>
        <v>0</v>
      </c>
      <c r="S3141" s="27"/>
      <c r="T3141" s="26">
        <f t="shared" si="389"/>
        <v>0</v>
      </c>
      <c r="U3141" s="27"/>
      <c r="V3141" s="26">
        <f t="shared" si="390"/>
        <v>0</v>
      </c>
      <c r="W3141" s="26">
        <f t="shared" si="391"/>
        <v>0</v>
      </c>
    </row>
    <row r="3142" spans="1:23" ht="12.75" customHeight="1" x14ac:dyDescent="0.25">
      <c r="A3142" s="7" t="str">
        <f t="shared" si="384"/>
        <v/>
      </c>
      <c r="B3142" s="20"/>
      <c r="C3142" s="21" t="str">
        <f>IF(B3142="","",VLOOKUP(B3142, 'Códigos 2'!$A$3:$C$10, 3, FALSE))</f>
        <v/>
      </c>
      <c r="D3142" s="21" t="str">
        <f>IF(B3142="","",VLOOKUP(B3142, 'Códigos 2'!$A$3:$B$10, 2, FALSE))</f>
        <v/>
      </c>
      <c r="E3142" s="22" t="str">
        <f>IF(F3142="","",VLOOKUP(F3142, 'Códigos 2'!E$3:F$66, 2, FALSE))</f>
        <v/>
      </c>
      <c r="F3142" s="23"/>
      <c r="G3142" s="23"/>
      <c r="H3142" s="23"/>
      <c r="I3142" s="23"/>
      <c r="J3142" s="24"/>
      <c r="K3142" s="20"/>
      <c r="L3142" s="20"/>
      <c r="M3142" s="25">
        <v>0</v>
      </c>
      <c r="N3142" s="26">
        <f t="shared" si="386"/>
        <v>0</v>
      </c>
      <c r="O3142" s="26">
        <f t="shared" si="385"/>
        <v>0</v>
      </c>
      <c r="P3142" s="26">
        <f t="shared" si="387"/>
        <v>0</v>
      </c>
      <c r="Q3142" s="27"/>
      <c r="R3142" s="26">
        <f t="shared" si="388"/>
        <v>0</v>
      </c>
      <c r="S3142" s="27"/>
      <c r="T3142" s="26">
        <f t="shared" si="389"/>
        <v>0</v>
      </c>
      <c r="U3142" s="27"/>
      <c r="V3142" s="26">
        <f t="shared" si="390"/>
        <v>0</v>
      </c>
      <c r="W3142" s="26">
        <f t="shared" si="391"/>
        <v>0</v>
      </c>
    </row>
    <row r="3143" spans="1:23" ht="12.75" customHeight="1" x14ac:dyDescent="0.25">
      <c r="A3143" s="7" t="str">
        <f t="shared" ref="A3143:A3206" si="392">IF(F3143 = "","",$N$2)</f>
        <v/>
      </c>
      <c r="B3143" s="20"/>
      <c r="C3143" s="21" t="str">
        <f>IF(B3143="","",VLOOKUP(B3143, 'Códigos 2'!$A$3:$C$10, 3, FALSE))</f>
        <v/>
      </c>
      <c r="D3143" s="21" t="str">
        <f>IF(B3143="","",VLOOKUP(B3143, 'Códigos 2'!$A$3:$B$10, 2, FALSE))</f>
        <v/>
      </c>
      <c r="E3143" s="22" t="str">
        <f>IF(F3143="","",VLOOKUP(F3143, 'Códigos 2'!E$3:F$66, 2, FALSE))</f>
        <v/>
      </c>
      <c r="F3143" s="23"/>
      <c r="G3143" s="23"/>
      <c r="H3143" s="23"/>
      <c r="I3143" s="23"/>
      <c r="J3143" s="24"/>
      <c r="K3143" s="20"/>
      <c r="L3143" s="20"/>
      <c r="M3143" s="25">
        <v>0</v>
      </c>
      <c r="N3143" s="26">
        <f t="shared" si="386"/>
        <v>0</v>
      </c>
      <c r="O3143" s="26">
        <f t="shared" ref="O3143:O3206" si="393">IF($C3143="Confianza",$N3143*$O$5,IF($C3143="Regular",$N3143*$O$5,0))</f>
        <v>0</v>
      </c>
      <c r="P3143" s="26">
        <f t="shared" si="387"/>
        <v>0</v>
      </c>
      <c r="Q3143" s="27"/>
      <c r="R3143" s="26">
        <f t="shared" si="388"/>
        <v>0</v>
      </c>
      <c r="S3143" s="27"/>
      <c r="T3143" s="26">
        <f t="shared" si="389"/>
        <v>0</v>
      </c>
      <c r="U3143" s="27"/>
      <c r="V3143" s="26">
        <f t="shared" si="390"/>
        <v>0</v>
      </c>
      <c r="W3143" s="26">
        <f t="shared" si="391"/>
        <v>0</v>
      </c>
    </row>
    <row r="3144" spans="1:23" ht="12.75" customHeight="1" x14ac:dyDescent="0.25">
      <c r="A3144" s="7" t="str">
        <f t="shared" si="392"/>
        <v/>
      </c>
      <c r="B3144" s="20"/>
      <c r="C3144" s="21" t="str">
        <f>IF(B3144="","",VLOOKUP(B3144, 'Códigos 2'!$A$3:$C$10, 3, FALSE))</f>
        <v/>
      </c>
      <c r="D3144" s="21" t="str">
        <f>IF(B3144="","",VLOOKUP(B3144, 'Códigos 2'!$A$3:$B$10, 2, FALSE))</f>
        <v/>
      </c>
      <c r="E3144" s="22" t="str">
        <f>IF(F3144="","",VLOOKUP(F3144, 'Códigos 2'!E$3:F$66, 2, FALSE))</f>
        <v/>
      </c>
      <c r="F3144" s="23"/>
      <c r="G3144" s="23"/>
      <c r="H3144" s="23"/>
      <c r="I3144" s="23"/>
      <c r="J3144" s="24"/>
      <c r="K3144" s="20"/>
      <c r="L3144" s="20"/>
      <c r="M3144" s="25">
        <v>0</v>
      </c>
      <c r="N3144" s="26">
        <f t="shared" ref="N3144:N3207" si="394">($K3144*$M3144)*L3144</f>
        <v>0</v>
      </c>
      <c r="O3144" s="26">
        <f t="shared" si="393"/>
        <v>0</v>
      </c>
      <c r="P3144" s="26">
        <f t="shared" ref="P3144:P3207" si="395">($N3144+V3144+T3144)*$P$5</f>
        <v>0</v>
      </c>
      <c r="Q3144" s="27"/>
      <c r="R3144" s="26">
        <f t="shared" ref="R3144:R3207" si="396">IF(Q3144="Si",K3144*L3144*$Q$5,0)</f>
        <v>0</v>
      </c>
      <c r="S3144" s="27"/>
      <c r="T3144" s="26">
        <f t="shared" ref="T3144:T3207" si="397">IF(S3144="Si",K3144*$S$5,0)</f>
        <v>0</v>
      </c>
      <c r="U3144" s="27"/>
      <c r="V3144" s="26">
        <f t="shared" ref="V3144:V3207" si="398">IF(U3144="Si",K3144*$U$5,0)</f>
        <v>0</v>
      </c>
      <c r="W3144" s="26">
        <f t="shared" ref="W3144:W3207" si="399">SUM(N3144:V3144)</f>
        <v>0</v>
      </c>
    </row>
    <row r="3145" spans="1:23" ht="12.75" customHeight="1" x14ac:dyDescent="0.25">
      <c r="A3145" s="7" t="str">
        <f t="shared" si="392"/>
        <v/>
      </c>
      <c r="B3145" s="20"/>
      <c r="C3145" s="21" t="str">
        <f>IF(B3145="","",VLOOKUP(B3145, 'Códigos 2'!$A$3:$C$10, 3, FALSE))</f>
        <v/>
      </c>
      <c r="D3145" s="21" t="str">
        <f>IF(B3145="","",VLOOKUP(B3145, 'Códigos 2'!$A$3:$B$10, 2, FALSE))</f>
        <v/>
      </c>
      <c r="E3145" s="22" t="str">
        <f>IF(F3145="","",VLOOKUP(F3145, 'Códigos 2'!E$3:F$66, 2, FALSE))</f>
        <v/>
      </c>
      <c r="F3145" s="23"/>
      <c r="G3145" s="23"/>
      <c r="H3145" s="23"/>
      <c r="I3145" s="23"/>
      <c r="J3145" s="24"/>
      <c r="K3145" s="20"/>
      <c r="L3145" s="20"/>
      <c r="M3145" s="25">
        <v>0</v>
      </c>
      <c r="N3145" s="26">
        <f t="shared" si="394"/>
        <v>0</v>
      </c>
      <c r="O3145" s="26">
        <f t="shared" si="393"/>
        <v>0</v>
      </c>
      <c r="P3145" s="26">
        <f t="shared" si="395"/>
        <v>0</v>
      </c>
      <c r="Q3145" s="27"/>
      <c r="R3145" s="26">
        <f t="shared" si="396"/>
        <v>0</v>
      </c>
      <c r="S3145" s="27"/>
      <c r="T3145" s="26">
        <f t="shared" si="397"/>
        <v>0</v>
      </c>
      <c r="U3145" s="27"/>
      <c r="V3145" s="26">
        <f t="shared" si="398"/>
        <v>0</v>
      </c>
      <c r="W3145" s="26">
        <f t="shared" si="399"/>
        <v>0</v>
      </c>
    </row>
    <row r="3146" spans="1:23" ht="12.75" customHeight="1" x14ac:dyDescent="0.25">
      <c r="A3146" s="7" t="str">
        <f t="shared" si="392"/>
        <v/>
      </c>
      <c r="B3146" s="20"/>
      <c r="C3146" s="21" t="str">
        <f>IF(B3146="","",VLOOKUP(B3146, 'Códigos 2'!$A$3:$C$10, 3, FALSE))</f>
        <v/>
      </c>
      <c r="D3146" s="21" t="str">
        <f>IF(B3146="","",VLOOKUP(B3146, 'Códigos 2'!$A$3:$B$10, 2, FALSE))</f>
        <v/>
      </c>
      <c r="E3146" s="22" t="str">
        <f>IF(F3146="","",VLOOKUP(F3146, 'Códigos 2'!E$3:F$66, 2, FALSE))</f>
        <v/>
      </c>
      <c r="F3146" s="23"/>
      <c r="G3146" s="23"/>
      <c r="H3146" s="23"/>
      <c r="I3146" s="23"/>
      <c r="J3146" s="24"/>
      <c r="K3146" s="20"/>
      <c r="L3146" s="20"/>
      <c r="M3146" s="25">
        <v>0</v>
      </c>
      <c r="N3146" s="26">
        <f t="shared" si="394"/>
        <v>0</v>
      </c>
      <c r="O3146" s="26">
        <f t="shared" si="393"/>
        <v>0</v>
      </c>
      <c r="P3146" s="26">
        <f t="shared" si="395"/>
        <v>0</v>
      </c>
      <c r="Q3146" s="27"/>
      <c r="R3146" s="26">
        <f t="shared" si="396"/>
        <v>0</v>
      </c>
      <c r="S3146" s="27"/>
      <c r="T3146" s="26">
        <f t="shared" si="397"/>
        <v>0</v>
      </c>
      <c r="U3146" s="27"/>
      <c r="V3146" s="26">
        <f t="shared" si="398"/>
        <v>0</v>
      </c>
      <c r="W3146" s="26">
        <f t="shared" si="399"/>
        <v>0</v>
      </c>
    </row>
    <row r="3147" spans="1:23" ht="12.75" customHeight="1" x14ac:dyDescent="0.25">
      <c r="A3147" s="7" t="str">
        <f t="shared" si="392"/>
        <v/>
      </c>
      <c r="B3147" s="20"/>
      <c r="C3147" s="21" t="str">
        <f>IF(B3147="","",VLOOKUP(B3147, 'Códigos 2'!$A$3:$C$10, 3, FALSE))</f>
        <v/>
      </c>
      <c r="D3147" s="21" t="str">
        <f>IF(B3147="","",VLOOKUP(B3147, 'Códigos 2'!$A$3:$B$10, 2, FALSE))</f>
        <v/>
      </c>
      <c r="E3147" s="22" t="str">
        <f>IF(F3147="","",VLOOKUP(F3147, 'Códigos 2'!E$3:F$66, 2, FALSE))</f>
        <v/>
      </c>
      <c r="F3147" s="23"/>
      <c r="G3147" s="23"/>
      <c r="H3147" s="23"/>
      <c r="I3147" s="23"/>
      <c r="J3147" s="24"/>
      <c r="K3147" s="20"/>
      <c r="L3147" s="20"/>
      <c r="M3147" s="25">
        <v>0</v>
      </c>
      <c r="N3147" s="26">
        <f t="shared" si="394"/>
        <v>0</v>
      </c>
      <c r="O3147" s="26">
        <f t="shared" si="393"/>
        <v>0</v>
      </c>
      <c r="P3147" s="26">
        <f t="shared" si="395"/>
        <v>0</v>
      </c>
      <c r="Q3147" s="27"/>
      <c r="R3147" s="26">
        <f t="shared" si="396"/>
        <v>0</v>
      </c>
      <c r="S3147" s="27"/>
      <c r="T3147" s="26">
        <f t="shared" si="397"/>
        <v>0</v>
      </c>
      <c r="U3147" s="27"/>
      <c r="V3147" s="26">
        <f t="shared" si="398"/>
        <v>0</v>
      </c>
      <c r="W3147" s="26">
        <f t="shared" si="399"/>
        <v>0</v>
      </c>
    </row>
    <row r="3148" spans="1:23" ht="12.75" customHeight="1" x14ac:dyDescent="0.25">
      <c r="A3148" s="7" t="str">
        <f t="shared" si="392"/>
        <v/>
      </c>
      <c r="B3148" s="20"/>
      <c r="C3148" s="21" t="str">
        <f>IF(B3148="","",VLOOKUP(B3148, 'Códigos 2'!$A$3:$C$10, 3, FALSE))</f>
        <v/>
      </c>
      <c r="D3148" s="21" t="str">
        <f>IF(B3148="","",VLOOKUP(B3148, 'Códigos 2'!$A$3:$B$10, 2, FALSE))</f>
        <v/>
      </c>
      <c r="E3148" s="22" t="str">
        <f>IF(F3148="","",VLOOKUP(F3148, 'Códigos 2'!E$3:F$66, 2, FALSE))</f>
        <v/>
      </c>
      <c r="F3148" s="23"/>
      <c r="G3148" s="23"/>
      <c r="H3148" s="23"/>
      <c r="I3148" s="23"/>
      <c r="J3148" s="24"/>
      <c r="K3148" s="20"/>
      <c r="L3148" s="20"/>
      <c r="M3148" s="25">
        <v>0</v>
      </c>
      <c r="N3148" s="26">
        <f t="shared" si="394"/>
        <v>0</v>
      </c>
      <c r="O3148" s="26">
        <f t="shared" si="393"/>
        <v>0</v>
      </c>
      <c r="P3148" s="26">
        <f t="shared" si="395"/>
        <v>0</v>
      </c>
      <c r="Q3148" s="27"/>
      <c r="R3148" s="26">
        <f t="shared" si="396"/>
        <v>0</v>
      </c>
      <c r="S3148" s="27"/>
      <c r="T3148" s="26">
        <f t="shared" si="397"/>
        <v>0</v>
      </c>
      <c r="U3148" s="27"/>
      <c r="V3148" s="26">
        <f t="shared" si="398"/>
        <v>0</v>
      </c>
      <c r="W3148" s="26">
        <f t="shared" si="399"/>
        <v>0</v>
      </c>
    </row>
    <row r="3149" spans="1:23" ht="12.75" customHeight="1" x14ac:dyDescent="0.25">
      <c r="A3149" s="7" t="str">
        <f t="shared" si="392"/>
        <v/>
      </c>
      <c r="B3149" s="20"/>
      <c r="C3149" s="21" t="str">
        <f>IF(B3149="","",VLOOKUP(B3149, 'Códigos 2'!$A$3:$C$10, 3, FALSE))</f>
        <v/>
      </c>
      <c r="D3149" s="21" t="str">
        <f>IF(B3149="","",VLOOKUP(B3149, 'Códigos 2'!$A$3:$B$10, 2, FALSE))</f>
        <v/>
      </c>
      <c r="E3149" s="22" t="str">
        <f>IF(F3149="","",VLOOKUP(F3149, 'Códigos 2'!E$3:F$66, 2, FALSE))</f>
        <v/>
      </c>
      <c r="F3149" s="23"/>
      <c r="G3149" s="23"/>
      <c r="H3149" s="23"/>
      <c r="I3149" s="23"/>
      <c r="J3149" s="24"/>
      <c r="K3149" s="20"/>
      <c r="L3149" s="20"/>
      <c r="M3149" s="25">
        <v>0</v>
      </c>
      <c r="N3149" s="26">
        <f t="shared" si="394"/>
        <v>0</v>
      </c>
      <c r="O3149" s="26">
        <f t="shared" si="393"/>
        <v>0</v>
      </c>
      <c r="P3149" s="26">
        <f t="shared" si="395"/>
        <v>0</v>
      </c>
      <c r="Q3149" s="27"/>
      <c r="R3149" s="26">
        <f t="shared" si="396"/>
        <v>0</v>
      </c>
      <c r="S3149" s="27"/>
      <c r="T3149" s="26">
        <f t="shared" si="397"/>
        <v>0</v>
      </c>
      <c r="U3149" s="27"/>
      <c r="V3149" s="26">
        <f t="shared" si="398"/>
        <v>0</v>
      </c>
      <c r="W3149" s="26">
        <f t="shared" si="399"/>
        <v>0</v>
      </c>
    </row>
    <row r="3150" spans="1:23" ht="12.75" customHeight="1" x14ac:dyDescent="0.25">
      <c r="A3150" s="7" t="str">
        <f t="shared" si="392"/>
        <v/>
      </c>
      <c r="B3150" s="20"/>
      <c r="C3150" s="21" t="str">
        <f>IF(B3150="","",VLOOKUP(B3150, 'Códigos 2'!$A$3:$C$10, 3, FALSE))</f>
        <v/>
      </c>
      <c r="D3150" s="21" t="str">
        <f>IF(B3150="","",VLOOKUP(B3150, 'Códigos 2'!$A$3:$B$10, 2, FALSE))</f>
        <v/>
      </c>
      <c r="E3150" s="22" t="str">
        <f>IF(F3150="","",VLOOKUP(F3150, 'Códigos 2'!E$3:F$66, 2, FALSE))</f>
        <v/>
      </c>
      <c r="F3150" s="23"/>
      <c r="G3150" s="23"/>
      <c r="H3150" s="23"/>
      <c r="I3150" s="23"/>
      <c r="J3150" s="24"/>
      <c r="K3150" s="20"/>
      <c r="L3150" s="20"/>
      <c r="M3150" s="25">
        <v>0</v>
      </c>
      <c r="N3150" s="26">
        <f t="shared" si="394"/>
        <v>0</v>
      </c>
      <c r="O3150" s="26">
        <f t="shared" si="393"/>
        <v>0</v>
      </c>
      <c r="P3150" s="26">
        <f t="shared" si="395"/>
        <v>0</v>
      </c>
      <c r="Q3150" s="27"/>
      <c r="R3150" s="26">
        <f t="shared" si="396"/>
        <v>0</v>
      </c>
      <c r="S3150" s="27"/>
      <c r="T3150" s="26">
        <f t="shared" si="397"/>
        <v>0</v>
      </c>
      <c r="U3150" s="27"/>
      <c r="V3150" s="26">
        <f t="shared" si="398"/>
        <v>0</v>
      </c>
      <c r="W3150" s="26">
        <f t="shared" si="399"/>
        <v>0</v>
      </c>
    </row>
    <row r="3151" spans="1:23" ht="12.75" customHeight="1" x14ac:dyDescent="0.25">
      <c r="A3151" s="7" t="str">
        <f t="shared" si="392"/>
        <v/>
      </c>
      <c r="B3151" s="20"/>
      <c r="C3151" s="21" t="str">
        <f>IF(B3151="","",VLOOKUP(B3151, 'Códigos 2'!$A$3:$C$10, 3, FALSE))</f>
        <v/>
      </c>
      <c r="D3151" s="21" t="str">
        <f>IF(B3151="","",VLOOKUP(B3151, 'Códigos 2'!$A$3:$B$10, 2, FALSE))</f>
        <v/>
      </c>
      <c r="E3151" s="22" t="str">
        <f>IF(F3151="","",VLOOKUP(F3151, 'Códigos 2'!E$3:F$66, 2, FALSE))</f>
        <v/>
      </c>
      <c r="F3151" s="23"/>
      <c r="G3151" s="23"/>
      <c r="H3151" s="23"/>
      <c r="I3151" s="23"/>
      <c r="J3151" s="24"/>
      <c r="K3151" s="20"/>
      <c r="L3151" s="20"/>
      <c r="M3151" s="25">
        <v>0</v>
      </c>
      <c r="N3151" s="26">
        <f t="shared" si="394"/>
        <v>0</v>
      </c>
      <c r="O3151" s="26">
        <f t="shared" si="393"/>
        <v>0</v>
      </c>
      <c r="P3151" s="26">
        <f t="shared" si="395"/>
        <v>0</v>
      </c>
      <c r="Q3151" s="27"/>
      <c r="R3151" s="26">
        <f t="shared" si="396"/>
        <v>0</v>
      </c>
      <c r="S3151" s="27"/>
      <c r="T3151" s="26">
        <f t="shared" si="397"/>
        <v>0</v>
      </c>
      <c r="U3151" s="27"/>
      <c r="V3151" s="26">
        <f t="shared" si="398"/>
        <v>0</v>
      </c>
      <c r="W3151" s="26">
        <f t="shared" si="399"/>
        <v>0</v>
      </c>
    </row>
    <row r="3152" spans="1:23" ht="12.75" customHeight="1" x14ac:dyDescent="0.25">
      <c r="A3152" s="7" t="str">
        <f t="shared" si="392"/>
        <v/>
      </c>
      <c r="B3152" s="20"/>
      <c r="C3152" s="21" t="str">
        <f>IF(B3152="","",VLOOKUP(B3152, 'Códigos 2'!$A$3:$C$10, 3, FALSE))</f>
        <v/>
      </c>
      <c r="D3152" s="21" t="str">
        <f>IF(B3152="","",VLOOKUP(B3152, 'Códigos 2'!$A$3:$B$10, 2, FALSE))</f>
        <v/>
      </c>
      <c r="E3152" s="22" t="str">
        <f>IF(F3152="","",VLOOKUP(F3152, 'Códigos 2'!E$3:F$66, 2, FALSE))</f>
        <v/>
      </c>
      <c r="F3152" s="23"/>
      <c r="G3152" s="23"/>
      <c r="H3152" s="23"/>
      <c r="I3152" s="23"/>
      <c r="J3152" s="24"/>
      <c r="K3152" s="20"/>
      <c r="L3152" s="20"/>
      <c r="M3152" s="25">
        <v>0</v>
      </c>
      <c r="N3152" s="26">
        <f t="shared" si="394"/>
        <v>0</v>
      </c>
      <c r="O3152" s="26">
        <f t="shared" si="393"/>
        <v>0</v>
      </c>
      <c r="P3152" s="26">
        <f t="shared" si="395"/>
        <v>0</v>
      </c>
      <c r="Q3152" s="27"/>
      <c r="R3152" s="26">
        <f t="shared" si="396"/>
        <v>0</v>
      </c>
      <c r="S3152" s="27"/>
      <c r="T3152" s="26">
        <f t="shared" si="397"/>
        <v>0</v>
      </c>
      <c r="U3152" s="27"/>
      <c r="V3152" s="26">
        <f t="shared" si="398"/>
        <v>0</v>
      </c>
      <c r="W3152" s="26">
        <f t="shared" si="399"/>
        <v>0</v>
      </c>
    </row>
    <row r="3153" spans="1:23" ht="12.75" customHeight="1" x14ac:dyDescent="0.25">
      <c r="A3153" s="7" t="str">
        <f t="shared" si="392"/>
        <v/>
      </c>
      <c r="B3153" s="20"/>
      <c r="C3153" s="21" t="str">
        <f>IF(B3153="","",VLOOKUP(B3153, 'Códigos 2'!$A$3:$C$10, 3, FALSE))</f>
        <v/>
      </c>
      <c r="D3153" s="21" t="str">
        <f>IF(B3153="","",VLOOKUP(B3153, 'Códigos 2'!$A$3:$B$10, 2, FALSE))</f>
        <v/>
      </c>
      <c r="E3153" s="22" t="str">
        <f>IF(F3153="","",VLOOKUP(F3153, 'Códigos 2'!E$3:F$66, 2, FALSE))</f>
        <v/>
      </c>
      <c r="F3153" s="23"/>
      <c r="G3153" s="23"/>
      <c r="H3153" s="23"/>
      <c r="I3153" s="23"/>
      <c r="J3153" s="24"/>
      <c r="K3153" s="20"/>
      <c r="L3153" s="20"/>
      <c r="M3153" s="25">
        <v>0</v>
      </c>
      <c r="N3153" s="26">
        <f t="shared" si="394"/>
        <v>0</v>
      </c>
      <c r="O3153" s="26">
        <f t="shared" si="393"/>
        <v>0</v>
      </c>
      <c r="P3153" s="26">
        <f t="shared" si="395"/>
        <v>0</v>
      </c>
      <c r="Q3153" s="27"/>
      <c r="R3153" s="26">
        <f t="shared" si="396"/>
        <v>0</v>
      </c>
      <c r="S3153" s="27"/>
      <c r="T3153" s="26">
        <f t="shared" si="397"/>
        <v>0</v>
      </c>
      <c r="U3153" s="27"/>
      <c r="V3153" s="26">
        <f t="shared" si="398"/>
        <v>0</v>
      </c>
      <c r="W3153" s="26">
        <f t="shared" si="399"/>
        <v>0</v>
      </c>
    </row>
    <row r="3154" spans="1:23" ht="12.75" customHeight="1" x14ac:dyDescent="0.25">
      <c r="A3154" s="7" t="str">
        <f t="shared" si="392"/>
        <v/>
      </c>
      <c r="B3154" s="20"/>
      <c r="C3154" s="21" t="str">
        <f>IF(B3154="","",VLOOKUP(B3154, 'Códigos 2'!$A$3:$C$10, 3, FALSE))</f>
        <v/>
      </c>
      <c r="D3154" s="21" t="str">
        <f>IF(B3154="","",VLOOKUP(B3154, 'Códigos 2'!$A$3:$B$10, 2, FALSE))</f>
        <v/>
      </c>
      <c r="E3154" s="22" t="str">
        <f>IF(F3154="","",VLOOKUP(F3154, 'Códigos 2'!E$3:F$66, 2, FALSE))</f>
        <v/>
      </c>
      <c r="F3154" s="23"/>
      <c r="G3154" s="23"/>
      <c r="H3154" s="23"/>
      <c r="I3154" s="23"/>
      <c r="J3154" s="24"/>
      <c r="K3154" s="20"/>
      <c r="L3154" s="20"/>
      <c r="M3154" s="25">
        <v>0</v>
      </c>
      <c r="N3154" s="26">
        <f t="shared" si="394"/>
        <v>0</v>
      </c>
      <c r="O3154" s="26">
        <f t="shared" si="393"/>
        <v>0</v>
      </c>
      <c r="P3154" s="26">
        <f t="shared" si="395"/>
        <v>0</v>
      </c>
      <c r="Q3154" s="27"/>
      <c r="R3154" s="26">
        <f t="shared" si="396"/>
        <v>0</v>
      </c>
      <c r="S3154" s="27"/>
      <c r="T3154" s="26">
        <f t="shared" si="397"/>
        <v>0</v>
      </c>
      <c r="U3154" s="27"/>
      <c r="V3154" s="26">
        <f t="shared" si="398"/>
        <v>0</v>
      </c>
      <c r="W3154" s="26">
        <f t="shared" si="399"/>
        <v>0</v>
      </c>
    </row>
    <row r="3155" spans="1:23" ht="12.75" customHeight="1" x14ac:dyDescent="0.25">
      <c r="A3155" s="7" t="str">
        <f t="shared" si="392"/>
        <v/>
      </c>
      <c r="B3155" s="20"/>
      <c r="C3155" s="21" t="str">
        <f>IF(B3155="","",VLOOKUP(B3155, 'Códigos 2'!$A$3:$C$10, 3, FALSE))</f>
        <v/>
      </c>
      <c r="D3155" s="21" t="str">
        <f>IF(B3155="","",VLOOKUP(B3155, 'Códigos 2'!$A$3:$B$10, 2, FALSE))</f>
        <v/>
      </c>
      <c r="E3155" s="22" t="str">
        <f>IF(F3155="","",VLOOKUP(F3155, 'Códigos 2'!E$3:F$66, 2, FALSE))</f>
        <v/>
      </c>
      <c r="F3155" s="23"/>
      <c r="G3155" s="23"/>
      <c r="H3155" s="23"/>
      <c r="I3155" s="23"/>
      <c r="J3155" s="24"/>
      <c r="K3155" s="20"/>
      <c r="L3155" s="20"/>
      <c r="M3155" s="25">
        <v>0</v>
      </c>
      <c r="N3155" s="26">
        <f t="shared" si="394"/>
        <v>0</v>
      </c>
      <c r="O3155" s="26">
        <f t="shared" si="393"/>
        <v>0</v>
      </c>
      <c r="P3155" s="26">
        <f t="shared" si="395"/>
        <v>0</v>
      </c>
      <c r="Q3155" s="27"/>
      <c r="R3155" s="26">
        <f t="shared" si="396"/>
        <v>0</v>
      </c>
      <c r="S3155" s="27"/>
      <c r="T3155" s="26">
        <f t="shared" si="397"/>
        <v>0</v>
      </c>
      <c r="U3155" s="27"/>
      <c r="V3155" s="26">
        <f t="shared" si="398"/>
        <v>0</v>
      </c>
      <c r="W3155" s="26">
        <f t="shared" si="399"/>
        <v>0</v>
      </c>
    </row>
    <row r="3156" spans="1:23" ht="12.75" customHeight="1" x14ac:dyDescent="0.25">
      <c r="A3156" s="7" t="str">
        <f t="shared" si="392"/>
        <v/>
      </c>
      <c r="B3156" s="20"/>
      <c r="C3156" s="21" t="str">
        <f>IF(B3156="","",VLOOKUP(B3156, 'Códigos 2'!$A$3:$C$10, 3, FALSE))</f>
        <v/>
      </c>
      <c r="D3156" s="21" t="str">
        <f>IF(B3156="","",VLOOKUP(B3156, 'Códigos 2'!$A$3:$B$10, 2, FALSE))</f>
        <v/>
      </c>
      <c r="E3156" s="22" t="str">
        <f>IF(F3156="","",VLOOKUP(F3156, 'Códigos 2'!E$3:F$66, 2, FALSE))</f>
        <v/>
      </c>
      <c r="F3156" s="23"/>
      <c r="G3156" s="23"/>
      <c r="H3156" s="23"/>
      <c r="I3156" s="23"/>
      <c r="J3156" s="24"/>
      <c r="K3156" s="20"/>
      <c r="L3156" s="20"/>
      <c r="M3156" s="25">
        <v>0</v>
      </c>
      <c r="N3156" s="26">
        <f t="shared" si="394"/>
        <v>0</v>
      </c>
      <c r="O3156" s="26">
        <f t="shared" si="393"/>
        <v>0</v>
      </c>
      <c r="P3156" s="26">
        <f t="shared" si="395"/>
        <v>0</v>
      </c>
      <c r="Q3156" s="27"/>
      <c r="R3156" s="26">
        <f t="shared" si="396"/>
        <v>0</v>
      </c>
      <c r="S3156" s="27"/>
      <c r="T3156" s="26">
        <f t="shared" si="397"/>
        <v>0</v>
      </c>
      <c r="U3156" s="27"/>
      <c r="V3156" s="26">
        <f t="shared" si="398"/>
        <v>0</v>
      </c>
      <c r="W3156" s="26">
        <f t="shared" si="399"/>
        <v>0</v>
      </c>
    </row>
    <row r="3157" spans="1:23" ht="12.75" customHeight="1" x14ac:dyDescent="0.25">
      <c r="A3157" s="7" t="str">
        <f t="shared" si="392"/>
        <v/>
      </c>
      <c r="B3157" s="20"/>
      <c r="C3157" s="21" t="str">
        <f>IF(B3157="","",VLOOKUP(B3157, 'Códigos 2'!$A$3:$C$10, 3, FALSE))</f>
        <v/>
      </c>
      <c r="D3157" s="21" t="str">
        <f>IF(B3157="","",VLOOKUP(B3157, 'Códigos 2'!$A$3:$B$10, 2, FALSE))</f>
        <v/>
      </c>
      <c r="E3157" s="22" t="str">
        <f>IF(F3157="","",VLOOKUP(F3157, 'Códigos 2'!E$3:F$66, 2, FALSE))</f>
        <v/>
      </c>
      <c r="F3157" s="23"/>
      <c r="G3157" s="23"/>
      <c r="H3157" s="23"/>
      <c r="I3157" s="23"/>
      <c r="J3157" s="24"/>
      <c r="K3157" s="20"/>
      <c r="L3157" s="20"/>
      <c r="M3157" s="25">
        <v>0</v>
      </c>
      <c r="N3157" s="26">
        <f t="shared" si="394"/>
        <v>0</v>
      </c>
      <c r="O3157" s="26">
        <f t="shared" si="393"/>
        <v>0</v>
      </c>
      <c r="P3157" s="26">
        <f t="shared" si="395"/>
        <v>0</v>
      </c>
      <c r="Q3157" s="27"/>
      <c r="R3157" s="26">
        <f t="shared" si="396"/>
        <v>0</v>
      </c>
      <c r="S3157" s="27"/>
      <c r="T3157" s="26">
        <f t="shared" si="397"/>
        <v>0</v>
      </c>
      <c r="U3157" s="27"/>
      <c r="V3157" s="26">
        <f t="shared" si="398"/>
        <v>0</v>
      </c>
      <c r="W3157" s="26">
        <f t="shared" si="399"/>
        <v>0</v>
      </c>
    </row>
    <row r="3158" spans="1:23" ht="12.75" customHeight="1" x14ac:dyDescent="0.25">
      <c r="A3158" s="7" t="str">
        <f t="shared" si="392"/>
        <v/>
      </c>
      <c r="B3158" s="20"/>
      <c r="C3158" s="21" t="str">
        <f>IF(B3158="","",VLOOKUP(B3158, 'Códigos 2'!$A$3:$C$10, 3, FALSE))</f>
        <v/>
      </c>
      <c r="D3158" s="21" t="str">
        <f>IF(B3158="","",VLOOKUP(B3158, 'Códigos 2'!$A$3:$B$10, 2, FALSE))</f>
        <v/>
      </c>
      <c r="E3158" s="22" t="str">
        <f>IF(F3158="","",VLOOKUP(F3158, 'Códigos 2'!E$3:F$66, 2, FALSE))</f>
        <v/>
      </c>
      <c r="F3158" s="23"/>
      <c r="G3158" s="23"/>
      <c r="H3158" s="23"/>
      <c r="I3158" s="23"/>
      <c r="J3158" s="24"/>
      <c r="K3158" s="20"/>
      <c r="L3158" s="20"/>
      <c r="M3158" s="25">
        <v>0</v>
      </c>
      <c r="N3158" s="26">
        <f t="shared" si="394"/>
        <v>0</v>
      </c>
      <c r="O3158" s="26">
        <f t="shared" si="393"/>
        <v>0</v>
      </c>
      <c r="P3158" s="26">
        <f t="shared" si="395"/>
        <v>0</v>
      </c>
      <c r="Q3158" s="27"/>
      <c r="R3158" s="26">
        <f t="shared" si="396"/>
        <v>0</v>
      </c>
      <c r="S3158" s="27"/>
      <c r="T3158" s="26">
        <f t="shared" si="397"/>
        <v>0</v>
      </c>
      <c r="U3158" s="27"/>
      <c r="V3158" s="26">
        <f t="shared" si="398"/>
        <v>0</v>
      </c>
      <c r="W3158" s="26">
        <f t="shared" si="399"/>
        <v>0</v>
      </c>
    </row>
    <row r="3159" spans="1:23" ht="12.75" customHeight="1" x14ac:dyDescent="0.25">
      <c r="A3159" s="7" t="str">
        <f t="shared" si="392"/>
        <v/>
      </c>
      <c r="B3159" s="20"/>
      <c r="C3159" s="21" t="str">
        <f>IF(B3159="","",VLOOKUP(B3159, 'Códigos 2'!$A$3:$C$10, 3, FALSE))</f>
        <v/>
      </c>
      <c r="D3159" s="21" t="str">
        <f>IF(B3159="","",VLOOKUP(B3159, 'Códigos 2'!$A$3:$B$10, 2, FALSE))</f>
        <v/>
      </c>
      <c r="E3159" s="22" t="str">
        <f>IF(F3159="","",VLOOKUP(F3159, 'Códigos 2'!E$3:F$66, 2, FALSE))</f>
        <v/>
      </c>
      <c r="F3159" s="23"/>
      <c r="G3159" s="23"/>
      <c r="H3159" s="23"/>
      <c r="I3159" s="23"/>
      <c r="J3159" s="24"/>
      <c r="K3159" s="20"/>
      <c r="L3159" s="20"/>
      <c r="M3159" s="25">
        <v>0</v>
      </c>
      <c r="N3159" s="26">
        <f t="shared" si="394"/>
        <v>0</v>
      </c>
      <c r="O3159" s="26">
        <f t="shared" si="393"/>
        <v>0</v>
      </c>
      <c r="P3159" s="26">
        <f t="shared" si="395"/>
        <v>0</v>
      </c>
      <c r="Q3159" s="27"/>
      <c r="R3159" s="26">
        <f t="shared" si="396"/>
        <v>0</v>
      </c>
      <c r="S3159" s="27"/>
      <c r="T3159" s="26">
        <f t="shared" si="397"/>
        <v>0</v>
      </c>
      <c r="U3159" s="27"/>
      <c r="V3159" s="26">
        <f t="shared" si="398"/>
        <v>0</v>
      </c>
      <c r="W3159" s="26">
        <f t="shared" si="399"/>
        <v>0</v>
      </c>
    </row>
    <row r="3160" spans="1:23" ht="12.75" customHeight="1" x14ac:dyDescent="0.25">
      <c r="A3160" s="7" t="str">
        <f t="shared" si="392"/>
        <v/>
      </c>
      <c r="B3160" s="20"/>
      <c r="C3160" s="21" t="str">
        <f>IF(B3160="","",VLOOKUP(B3160, 'Códigos 2'!$A$3:$C$10, 3, FALSE))</f>
        <v/>
      </c>
      <c r="D3160" s="21" t="str">
        <f>IF(B3160="","",VLOOKUP(B3160, 'Códigos 2'!$A$3:$B$10, 2, FALSE))</f>
        <v/>
      </c>
      <c r="E3160" s="22" t="str">
        <f>IF(F3160="","",VLOOKUP(F3160, 'Códigos 2'!E$3:F$66, 2, FALSE))</f>
        <v/>
      </c>
      <c r="F3160" s="23"/>
      <c r="G3160" s="23"/>
      <c r="H3160" s="23"/>
      <c r="I3160" s="23"/>
      <c r="J3160" s="24"/>
      <c r="K3160" s="20"/>
      <c r="L3160" s="20"/>
      <c r="M3160" s="25">
        <v>0</v>
      </c>
      <c r="N3160" s="26">
        <f t="shared" si="394"/>
        <v>0</v>
      </c>
      <c r="O3160" s="26">
        <f t="shared" si="393"/>
        <v>0</v>
      </c>
      <c r="P3160" s="26">
        <f t="shared" si="395"/>
        <v>0</v>
      </c>
      <c r="Q3160" s="27"/>
      <c r="R3160" s="26">
        <f t="shared" si="396"/>
        <v>0</v>
      </c>
      <c r="S3160" s="27"/>
      <c r="T3160" s="26">
        <f t="shared" si="397"/>
        <v>0</v>
      </c>
      <c r="U3160" s="27"/>
      <c r="V3160" s="26">
        <f t="shared" si="398"/>
        <v>0</v>
      </c>
      <c r="W3160" s="26">
        <f t="shared" si="399"/>
        <v>0</v>
      </c>
    </row>
    <row r="3161" spans="1:23" ht="12.75" customHeight="1" x14ac:dyDescent="0.25">
      <c r="A3161" s="7" t="str">
        <f t="shared" si="392"/>
        <v/>
      </c>
      <c r="B3161" s="20"/>
      <c r="C3161" s="21" t="str">
        <f>IF(B3161="","",VLOOKUP(B3161, 'Códigos 2'!$A$3:$C$10, 3, FALSE))</f>
        <v/>
      </c>
      <c r="D3161" s="21" t="str">
        <f>IF(B3161="","",VLOOKUP(B3161, 'Códigos 2'!$A$3:$B$10, 2, FALSE))</f>
        <v/>
      </c>
      <c r="E3161" s="22" t="str">
        <f>IF(F3161="","",VLOOKUP(F3161, 'Códigos 2'!E$3:F$66, 2, FALSE))</f>
        <v/>
      </c>
      <c r="F3161" s="23"/>
      <c r="G3161" s="23"/>
      <c r="H3161" s="23"/>
      <c r="I3161" s="23"/>
      <c r="J3161" s="24"/>
      <c r="K3161" s="20"/>
      <c r="L3161" s="20"/>
      <c r="M3161" s="25">
        <v>0</v>
      </c>
      <c r="N3161" s="26">
        <f t="shared" si="394"/>
        <v>0</v>
      </c>
      <c r="O3161" s="26">
        <f t="shared" si="393"/>
        <v>0</v>
      </c>
      <c r="P3161" s="26">
        <f t="shared" si="395"/>
        <v>0</v>
      </c>
      <c r="Q3161" s="27"/>
      <c r="R3161" s="26">
        <f t="shared" si="396"/>
        <v>0</v>
      </c>
      <c r="S3161" s="27"/>
      <c r="T3161" s="26">
        <f t="shared" si="397"/>
        <v>0</v>
      </c>
      <c r="U3161" s="27"/>
      <c r="V3161" s="26">
        <f t="shared" si="398"/>
        <v>0</v>
      </c>
      <c r="W3161" s="26">
        <f t="shared" si="399"/>
        <v>0</v>
      </c>
    </row>
    <row r="3162" spans="1:23" ht="12.75" customHeight="1" x14ac:dyDescent="0.25">
      <c r="A3162" s="7" t="str">
        <f t="shared" si="392"/>
        <v/>
      </c>
      <c r="B3162" s="20"/>
      <c r="C3162" s="21" t="str">
        <f>IF(B3162="","",VLOOKUP(B3162, 'Códigos 2'!$A$3:$C$10, 3, FALSE))</f>
        <v/>
      </c>
      <c r="D3162" s="21" t="str">
        <f>IF(B3162="","",VLOOKUP(B3162, 'Códigos 2'!$A$3:$B$10, 2, FALSE))</f>
        <v/>
      </c>
      <c r="E3162" s="22" t="str">
        <f>IF(F3162="","",VLOOKUP(F3162, 'Códigos 2'!E$3:F$66, 2, FALSE))</f>
        <v/>
      </c>
      <c r="F3162" s="23"/>
      <c r="G3162" s="23"/>
      <c r="H3162" s="23"/>
      <c r="I3162" s="23"/>
      <c r="J3162" s="24"/>
      <c r="K3162" s="20"/>
      <c r="L3162" s="20"/>
      <c r="M3162" s="25">
        <v>0</v>
      </c>
      <c r="N3162" s="26">
        <f t="shared" si="394"/>
        <v>0</v>
      </c>
      <c r="O3162" s="26">
        <f t="shared" si="393"/>
        <v>0</v>
      </c>
      <c r="P3162" s="26">
        <f t="shared" si="395"/>
        <v>0</v>
      </c>
      <c r="Q3162" s="27"/>
      <c r="R3162" s="26">
        <f t="shared" si="396"/>
        <v>0</v>
      </c>
      <c r="S3162" s="27"/>
      <c r="T3162" s="26">
        <f t="shared" si="397"/>
        <v>0</v>
      </c>
      <c r="U3162" s="27"/>
      <c r="V3162" s="26">
        <f t="shared" si="398"/>
        <v>0</v>
      </c>
      <c r="W3162" s="26">
        <f t="shared" si="399"/>
        <v>0</v>
      </c>
    </row>
    <row r="3163" spans="1:23" ht="12.75" customHeight="1" x14ac:dyDescent="0.25">
      <c r="A3163" s="7" t="str">
        <f t="shared" si="392"/>
        <v/>
      </c>
      <c r="B3163" s="20"/>
      <c r="C3163" s="21" t="str">
        <f>IF(B3163="","",VLOOKUP(B3163, 'Códigos 2'!$A$3:$C$10, 3, FALSE))</f>
        <v/>
      </c>
      <c r="D3163" s="21" t="str">
        <f>IF(B3163="","",VLOOKUP(B3163, 'Códigos 2'!$A$3:$B$10, 2, FALSE))</f>
        <v/>
      </c>
      <c r="E3163" s="22" t="str">
        <f>IF(F3163="","",VLOOKUP(F3163, 'Códigos 2'!E$3:F$66, 2, FALSE))</f>
        <v/>
      </c>
      <c r="F3163" s="23"/>
      <c r="G3163" s="23"/>
      <c r="H3163" s="23"/>
      <c r="I3163" s="23"/>
      <c r="J3163" s="24"/>
      <c r="K3163" s="20"/>
      <c r="L3163" s="20"/>
      <c r="M3163" s="25">
        <v>0</v>
      </c>
      <c r="N3163" s="26">
        <f t="shared" si="394"/>
        <v>0</v>
      </c>
      <c r="O3163" s="26">
        <f t="shared" si="393"/>
        <v>0</v>
      </c>
      <c r="P3163" s="26">
        <f t="shared" si="395"/>
        <v>0</v>
      </c>
      <c r="Q3163" s="27"/>
      <c r="R3163" s="26">
        <f t="shared" si="396"/>
        <v>0</v>
      </c>
      <c r="S3163" s="27"/>
      <c r="T3163" s="26">
        <f t="shared" si="397"/>
        <v>0</v>
      </c>
      <c r="U3163" s="27"/>
      <c r="V3163" s="26">
        <f t="shared" si="398"/>
        <v>0</v>
      </c>
      <c r="W3163" s="26">
        <f t="shared" si="399"/>
        <v>0</v>
      </c>
    </row>
    <row r="3164" spans="1:23" ht="12.75" customHeight="1" x14ac:dyDescent="0.25">
      <c r="A3164" s="7" t="str">
        <f t="shared" si="392"/>
        <v/>
      </c>
      <c r="B3164" s="20"/>
      <c r="C3164" s="21" t="str">
        <f>IF(B3164="","",VLOOKUP(B3164, 'Códigos 2'!$A$3:$C$10, 3, FALSE))</f>
        <v/>
      </c>
      <c r="D3164" s="21" t="str">
        <f>IF(B3164="","",VLOOKUP(B3164, 'Códigos 2'!$A$3:$B$10, 2, FALSE))</f>
        <v/>
      </c>
      <c r="E3164" s="22" t="str">
        <f>IF(F3164="","",VLOOKUP(F3164, 'Códigos 2'!E$3:F$66, 2, FALSE))</f>
        <v/>
      </c>
      <c r="F3164" s="23"/>
      <c r="G3164" s="23"/>
      <c r="H3164" s="23"/>
      <c r="I3164" s="23"/>
      <c r="J3164" s="24"/>
      <c r="K3164" s="20"/>
      <c r="L3164" s="20"/>
      <c r="M3164" s="25">
        <v>0</v>
      </c>
      <c r="N3164" s="26">
        <f t="shared" si="394"/>
        <v>0</v>
      </c>
      <c r="O3164" s="26">
        <f t="shared" si="393"/>
        <v>0</v>
      </c>
      <c r="P3164" s="26">
        <f t="shared" si="395"/>
        <v>0</v>
      </c>
      <c r="Q3164" s="27"/>
      <c r="R3164" s="26">
        <f t="shared" si="396"/>
        <v>0</v>
      </c>
      <c r="S3164" s="27"/>
      <c r="T3164" s="26">
        <f t="shared" si="397"/>
        <v>0</v>
      </c>
      <c r="U3164" s="27"/>
      <c r="V3164" s="26">
        <f t="shared" si="398"/>
        <v>0</v>
      </c>
      <c r="W3164" s="26">
        <f t="shared" si="399"/>
        <v>0</v>
      </c>
    </row>
    <row r="3165" spans="1:23" ht="12.75" customHeight="1" x14ac:dyDescent="0.25">
      <c r="A3165" s="7" t="str">
        <f t="shared" si="392"/>
        <v/>
      </c>
      <c r="B3165" s="20"/>
      <c r="C3165" s="21" t="str">
        <f>IF(B3165="","",VLOOKUP(B3165, 'Códigos 2'!$A$3:$C$10, 3, FALSE))</f>
        <v/>
      </c>
      <c r="D3165" s="21" t="str">
        <f>IF(B3165="","",VLOOKUP(B3165, 'Códigos 2'!$A$3:$B$10, 2, FALSE))</f>
        <v/>
      </c>
      <c r="E3165" s="22" t="str">
        <f>IF(F3165="","",VLOOKUP(F3165, 'Códigos 2'!E$3:F$66, 2, FALSE))</f>
        <v/>
      </c>
      <c r="F3165" s="23"/>
      <c r="G3165" s="23"/>
      <c r="H3165" s="23"/>
      <c r="I3165" s="23"/>
      <c r="J3165" s="24"/>
      <c r="K3165" s="20"/>
      <c r="L3165" s="20"/>
      <c r="M3165" s="25">
        <v>0</v>
      </c>
      <c r="N3165" s="26">
        <f t="shared" si="394"/>
        <v>0</v>
      </c>
      <c r="O3165" s="26">
        <f t="shared" si="393"/>
        <v>0</v>
      </c>
      <c r="P3165" s="26">
        <f t="shared" si="395"/>
        <v>0</v>
      </c>
      <c r="Q3165" s="27"/>
      <c r="R3165" s="26">
        <f t="shared" si="396"/>
        <v>0</v>
      </c>
      <c r="S3165" s="27"/>
      <c r="T3165" s="26">
        <f t="shared" si="397"/>
        <v>0</v>
      </c>
      <c r="U3165" s="27"/>
      <c r="V3165" s="26">
        <f t="shared" si="398"/>
        <v>0</v>
      </c>
      <c r="W3165" s="26">
        <f t="shared" si="399"/>
        <v>0</v>
      </c>
    </row>
    <row r="3166" spans="1:23" ht="12.75" customHeight="1" x14ac:dyDescent="0.25">
      <c r="A3166" s="7" t="str">
        <f t="shared" si="392"/>
        <v/>
      </c>
      <c r="B3166" s="20"/>
      <c r="C3166" s="21" t="str">
        <f>IF(B3166="","",VLOOKUP(B3166, 'Códigos 2'!$A$3:$C$10, 3, FALSE))</f>
        <v/>
      </c>
      <c r="D3166" s="21" t="str">
        <f>IF(B3166="","",VLOOKUP(B3166, 'Códigos 2'!$A$3:$B$10, 2, FALSE))</f>
        <v/>
      </c>
      <c r="E3166" s="22" t="str">
        <f>IF(F3166="","",VLOOKUP(F3166, 'Códigos 2'!E$3:F$66, 2, FALSE))</f>
        <v/>
      </c>
      <c r="F3166" s="23"/>
      <c r="G3166" s="23"/>
      <c r="H3166" s="23"/>
      <c r="I3166" s="23"/>
      <c r="J3166" s="24"/>
      <c r="K3166" s="20"/>
      <c r="L3166" s="20"/>
      <c r="M3166" s="25">
        <v>0</v>
      </c>
      <c r="N3166" s="26">
        <f t="shared" si="394"/>
        <v>0</v>
      </c>
      <c r="O3166" s="26">
        <f t="shared" si="393"/>
        <v>0</v>
      </c>
      <c r="P3166" s="26">
        <f t="shared" si="395"/>
        <v>0</v>
      </c>
      <c r="Q3166" s="27"/>
      <c r="R3166" s="26">
        <f t="shared" si="396"/>
        <v>0</v>
      </c>
      <c r="S3166" s="27"/>
      <c r="T3166" s="26">
        <f t="shared" si="397"/>
        <v>0</v>
      </c>
      <c r="U3166" s="27"/>
      <c r="V3166" s="26">
        <f t="shared" si="398"/>
        <v>0</v>
      </c>
      <c r="W3166" s="26">
        <f t="shared" si="399"/>
        <v>0</v>
      </c>
    </row>
    <row r="3167" spans="1:23" ht="12.75" customHeight="1" x14ac:dyDescent="0.25">
      <c r="A3167" s="7" t="str">
        <f t="shared" si="392"/>
        <v/>
      </c>
      <c r="B3167" s="20"/>
      <c r="C3167" s="21" t="str">
        <f>IF(B3167="","",VLOOKUP(B3167, 'Códigos 2'!$A$3:$C$10, 3, FALSE))</f>
        <v/>
      </c>
      <c r="D3167" s="21" t="str">
        <f>IF(B3167="","",VLOOKUP(B3167, 'Códigos 2'!$A$3:$B$10, 2, FALSE))</f>
        <v/>
      </c>
      <c r="E3167" s="22" t="str">
        <f>IF(F3167="","",VLOOKUP(F3167, 'Códigos 2'!E$3:F$66, 2, FALSE))</f>
        <v/>
      </c>
      <c r="F3167" s="23"/>
      <c r="G3167" s="23"/>
      <c r="H3167" s="23"/>
      <c r="I3167" s="23"/>
      <c r="J3167" s="24"/>
      <c r="K3167" s="20"/>
      <c r="L3167" s="20"/>
      <c r="M3167" s="25">
        <v>0</v>
      </c>
      <c r="N3167" s="26">
        <f t="shared" si="394"/>
        <v>0</v>
      </c>
      <c r="O3167" s="26">
        <f t="shared" si="393"/>
        <v>0</v>
      </c>
      <c r="P3167" s="26">
        <f t="shared" si="395"/>
        <v>0</v>
      </c>
      <c r="Q3167" s="27"/>
      <c r="R3167" s="26">
        <f t="shared" si="396"/>
        <v>0</v>
      </c>
      <c r="S3167" s="27"/>
      <c r="T3167" s="26">
        <f t="shared" si="397"/>
        <v>0</v>
      </c>
      <c r="U3167" s="27"/>
      <c r="V3167" s="26">
        <f t="shared" si="398"/>
        <v>0</v>
      </c>
      <c r="W3167" s="26">
        <f t="shared" si="399"/>
        <v>0</v>
      </c>
    </row>
    <row r="3168" spans="1:23" ht="12.75" customHeight="1" x14ac:dyDescent="0.25">
      <c r="A3168" s="7" t="str">
        <f t="shared" si="392"/>
        <v/>
      </c>
      <c r="B3168" s="20"/>
      <c r="C3168" s="21" t="str">
        <f>IF(B3168="","",VLOOKUP(B3168, 'Códigos 2'!$A$3:$C$10, 3, FALSE))</f>
        <v/>
      </c>
      <c r="D3168" s="21" t="str">
        <f>IF(B3168="","",VLOOKUP(B3168, 'Códigos 2'!$A$3:$B$10, 2, FALSE))</f>
        <v/>
      </c>
      <c r="E3168" s="22" t="str">
        <f>IF(F3168="","",VLOOKUP(F3168, 'Códigos 2'!E$3:F$66, 2, FALSE))</f>
        <v/>
      </c>
      <c r="F3168" s="23"/>
      <c r="G3168" s="23"/>
      <c r="H3168" s="23"/>
      <c r="I3168" s="23"/>
      <c r="J3168" s="24"/>
      <c r="K3168" s="20"/>
      <c r="L3168" s="20"/>
      <c r="M3168" s="25">
        <v>0</v>
      </c>
      <c r="N3168" s="26">
        <f t="shared" si="394"/>
        <v>0</v>
      </c>
      <c r="O3168" s="26">
        <f t="shared" si="393"/>
        <v>0</v>
      </c>
      <c r="P3168" s="26">
        <f t="shared" si="395"/>
        <v>0</v>
      </c>
      <c r="Q3168" s="27"/>
      <c r="R3168" s="26">
        <f t="shared" si="396"/>
        <v>0</v>
      </c>
      <c r="S3168" s="27"/>
      <c r="T3168" s="26">
        <f t="shared" si="397"/>
        <v>0</v>
      </c>
      <c r="U3168" s="27"/>
      <c r="V3168" s="26">
        <f t="shared" si="398"/>
        <v>0</v>
      </c>
      <c r="W3168" s="26">
        <f t="shared" si="399"/>
        <v>0</v>
      </c>
    </row>
    <row r="3169" spans="1:23" ht="12.75" customHeight="1" x14ac:dyDescent="0.25">
      <c r="A3169" s="7" t="str">
        <f t="shared" si="392"/>
        <v/>
      </c>
      <c r="B3169" s="20"/>
      <c r="C3169" s="21" t="str">
        <f>IF(B3169="","",VLOOKUP(B3169, 'Códigos 2'!$A$3:$C$10, 3, FALSE))</f>
        <v/>
      </c>
      <c r="D3169" s="21" t="str">
        <f>IF(B3169="","",VLOOKUP(B3169, 'Códigos 2'!$A$3:$B$10, 2, FALSE))</f>
        <v/>
      </c>
      <c r="E3169" s="22" t="str">
        <f>IF(F3169="","",VLOOKUP(F3169, 'Códigos 2'!E$3:F$66, 2, FALSE))</f>
        <v/>
      </c>
      <c r="F3169" s="23"/>
      <c r="G3169" s="23"/>
      <c r="H3169" s="23"/>
      <c r="I3169" s="23"/>
      <c r="J3169" s="24"/>
      <c r="K3169" s="20"/>
      <c r="L3169" s="20"/>
      <c r="M3169" s="25">
        <v>0</v>
      </c>
      <c r="N3169" s="26">
        <f t="shared" si="394"/>
        <v>0</v>
      </c>
      <c r="O3169" s="26">
        <f t="shared" si="393"/>
        <v>0</v>
      </c>
      <c r="P3169" s="26">
        <f t="shared" si="395"/>
        <v>0</v>
      </c>
      <c r="Q3169" s="27"/>
      <c r="R3169" s="26">
        <f t="shared" si="396"/>
        <v>0</v>
      </c>
      <c r="S3169" s="27"/>
      <c r="T3169" s="26">
        <f t="shared" si="397"/>
        <v>0</v>
      </c>
      <c r="U3169" s="27"/>
      <c r="V3169" s="26">
        <f t="shared" si="398"/>
        <v>0</v>
      </c>
      <c r="W3169" s="26">
        <f t="shared" si="399"/>
        <v>0</v>
      </c>
    </row>
    <row r="3170" spans="1:23" ht="12.75" customHeight="1" x14ac:dyDescent="0.25">
      <c r="A3170" s="7" t="str">
        <f t="shared" si="392"/>
        <v/>
      </c>
      <c r="B3170" s="20"/>
      <c r="C3170" s="21" t="str">
        <f>IF(B3170="","",VLOOKUP(B3170, 'Códigos 2'!$A$3:$C$10, 3, FALSE))</f>
        <v/>
      </c>
      <c r="D3170" s="21" t="str">
        <f>IF(B3170="","",VLOOKUP(B3170, 'Códigos 2'!$A$3:$B$10, 2, FALSE))</f>
        <v/>
      </c>
      <c r="E3170" s="22" t="str">
        <f>IF(F3170="","",VLOOKUP(F3170, 'Códigos 2'!E$3:F$66, 2, FALSE))</f>
        <v/>
      </c>
      <c r="F3170" s="23"/>
      <c r="G3170" s="23"/>
      <c r="H3170" s="23"/>
      <c r="I3170" s="23"/>
      <c r="J3170" s="24"/>
      <c r="K3170" s="20"/>
      <c r="L3170" s="20"/>
      <c r="M3170" s="25">
        <v>0</v>
      </c>
      <c r="N3170" s="26">
        <f t="shared" si="394"/>
        <v>0</v>
      </c>
      <c r="O3170" s="26">
        <f t="shared" si="393"/>
        <v>0</v>
      </c>
      <c r="P3170" s="26">
        <f t="shared" si="395"/>
        <v>0</v>
      </c>
      <c r="Q3170" s="27"/>
      <c r="R3170" s="26">
        <f t="shared" si="396"/>
        <v>0</v>
      </c>
      <c r="S3170" s="27"/>
      <c r="T3170" s="26">
        <f t="shared" si="397"/>
        <v>0</v>
      </c>
      <c r="U3170" s="27"/>
      <c r="V3170" s="26">
        <f t="shared" si="398"/>
        <v>0</v>
      </c>
      <c r="W3170" s="26">
        <f t="shared" si="399"/>
        <v>0</v>
      </c>
    </row>
    <row r="3171" spans="1:23" ht="12.75" customHeight="1" x14ac:dyDescent="0.25">
      <c r="A3171" s="7" t="str">
        <f t="shared" si="392"/>
        <v/>
      </c>
      <c r="B3171" s="20"/>
      <c r="C3171" s="21" t="str">
        <f>IF(B3171="","",VLOOKUP(B3171, 'Códigos 2'!$A$3:$C$10, 3, FALSE))</f>
        <v/>
      </c>
      <c r="D3171" s="21" t="str">
        <f>IF(B3171="","",VLOOKUP(B3171, 'Códigos 2'!$A$3:$B$10, 2, FALSE))</f>
        <v/>
      </c>
      <c r="E3171" s="22" t="str">
        <f>IF(F3171="","",VLOOKUP(F3171, 'Códigos 2'!E$3:F$66, 2, FALSE))</f>
        <v/>
      </c>
      <c r="F3171" s="23"/>
      <c r="G3171" s="23"/>
      <c r="H3171" s="23"/>
      <c r="I3171" s="23"/>
      <c r="J3171" s="24"/>
      <c r="K3171" s="20"/>
      <c r="L3171" s="20"/>
      <c r="M3171" s="25">
        <v>0</v>
      </c>
      <c r="N3171" s="26">
        <f t="shared" si="394"/>
        <v>0</v>
      </c>
      <c r="O3171" s="26">
        <f t="shared" si="393"/>
        <v>0</v>
      </c>
      <c r="P3171" s="26">
        <f t="shared" si="395"/>
        <v>0</v>
      </c>
      <c r="Q3171" s="27"/>
      <c r="R3171" s="26">
        <f t="shared" si="396"/>
        <v>0</v>
      </c>
      <c r="S3171" s="27"/>
      <c r="T3171" s="26">
        <f t="shared" si="397"/>
        <v>0</v>
      </c>
      <c r="U3171" s="27"/>
      <c r="V3171" s="26">
        <f t="shared" si="398"/>
        <v>0</v>
      </c>
      <c r="W3171" s="26">
        <f t="shared" si="399"/>
        <v>0</v>
      </c>
    </row>
    <row r="3172" spans="1:23" ht="12.75" customHeight="1" x14ac:dyDescent="0.25">
      <c r="A3172" s="7" t="str">
        <f t="shared" si="392"/>
        <v/>
      </c>
      <c r="B3172" s="20"/>
      <c r="C3172" s="21" t="str">
        <f>IF(B3172="","",VLOOKUP(B3172, 'Códigos 2'!$A$3:$C$10, 3, FALSE))</f>
        <v/>
      </c>
      <c r="D3172" s="21" t="str">
        <f>IF(B3172="","",VLOOKUP(B3172, 'Códigos 2'!$A$3:$B$10, 2, FALSE))</f>
        <v/>
      </c>
      <c r="E3172" s="22" t="str">
        <f>IF(F3172="","",VLOOKUP(F3172, 'Códigos 2'!E$3:F$66, 2, FALSE))</f>
        <v/>
      </c>
      <c r="F3172" s="23"/>
      <c r="G3172" s="23"/>
      <c r="H3172" s="23"/>
      <c r="I3172" s="23"/>
      <c r="J3172" s="24"/>
      <c r="K3172" s="20"/>
      <c r="L3172" s="20"/>
      <c r="M3172" s="25">
        <v>0</v>
      </c>
      <c r="N3172" s="26">
        <f t="shared" si="394"/>
        <v>0</v>
      </c>
      <c r="O3172" s="26">
        <f t="shared" si="393"/>
        <v>0</v>
      </c>
      <c r="P3172" s="26">
        <f t="shared" si="395"/>
        <v>0</v>
      </c>
      <c r="Q3172" s="27"/>
      <c r="R3172" s="26">
        <f t="shared" si="396"/>
        <v>0</v>
      </c>
      <c r="S3172" s="27"/>
      <c r="T3172" s="26">
        <f t="shared" si="397"/>
        <v>0</v>
      </c>
      <c r="U3172" s="27"/>
      <c r="V3172" s="26">
        <f t="shared" si="398"/>
        <v>0</v>
      </c>
      <c r="W3172" s="26">
        <f t="shared" si="399"/>
        <v>0</v>
      </c>
    </row>
    <row r="3173" spans="1:23" ht="12.75" customHeight="1" x14ac:dyDescent="0.25">
      <c r="A3173" s="7" t="str">
        <f t="shared" si="392"/>
        <v/>
      </c>
      <c r="B3173" s="20"/>
      <c r="C3173" s="21" t="str">
        <f>IF(B3173="","",VLOOKUP(B3173, 'Códigos 2'!$A$3:$C$10, 3, FALSE))</f>
        <v/>
      </c>
      <c r="D3173" s="21" t="str">
        <f>IF(B3173="","",VLOOKUP(B3173, 'Códigos 2'!$A$3:$B$10, 2, FALSE))</f>
        <v/>
      </c>
      <c r="E3173" s="22" t="str">
        <f>IF(F3173="","",VLOOKUP(F3173, 'Códigos 2'!E$3:F$66, 2, FALSE))</f>
        <v/>
      </c>
      <c r="F3173" s="23"/>
      <c r="G3173" s="23"/>
      <c r="H3173" s="23"/>
      <c r="I3173" s="23"/>
      <c r="J3173" s="24"/>
      <c r="K3173" s="20"/>
      <c r="L3173" s="20"/>
      <c r="M3173" s="25">
        <v>0</v>
      </c>
      <c r="N3173" s="26">
        <f t="shared" si="394"/>
        <v>0</v>
      </c>
      <c r="O3173" s="26">
        <f t="shared" si="393"/>
        <v>0</v>
      </c>
      <c r="P3173" s="26">
        <f t="shared" si="395"/>
        <v>0</v>
      </c>
      <c r="Q3173" s="27"/>
      <c r="R3173" s="26">
        <f t="shared" si="396"/>
        <v>0</v>
      </c>
      <c r="S3173" s="27"/>
      <c r="T3173" s="26">
        <f t="shared" si="397"/>
        <v>0</v>
      </c>
      <c r="U3173" s="27"/>
      <c r="V3173" s="26">
        <f t="shared" si="398"/>
        <v>0</v>
      </c>
      <c r="W3173" s="26">
        <f t="shared" si="399"/>
        <v>0</v>
      </c>
    </row>
    <row r="3174" spans="1:23" ht="12.75" customHeight="1" x14ac:dyDescent="0.25">
      <c r="A3174" s="7" t="str">
        <f t="shared" si="392"/>
        <v/>
      </c>
      <c r="B3174" s="20"/>
      <c r="C3174" s="21" t="str">
        <f>IF(B3174="","",VLOOKUP(B3174, 'Códigos 2'!$A$3:$C$10, 3, FALSE))</f>
        <v/>
      </c>
      <c r="D3174" s="21" t="str">
        <f>IF(B3174="","",VLOOKUP(B3174, 'Códigos 2'!$A$3:$B$10, 2, FALSE))</f>
        <v/>
      </c>
      <c r="E3174" s="22" t="str">
        <f>IF(F3174="","",VLOOKUP(F3174, 'Códigos 2'!E$3:F$66, 2, FALSE))</f>
        <v/>
      </c>
      <c r="F3174" s="23"/>
      <c r="G3174" s="23"/>
      <c r="H3174" s="23"/>
      <c r="I3174" s="23"/>
      <c r="J3174" s="24"/>
      <c r="K3174" s="20"/>
      <c r="L3174" s="20"/>
      <c r="M3174" s="25">
        <v>0</v>
      </c>
      <c r="N3174" s="26">
        <f t="shared" si="394"/>
        <v>0</v>
      </c>
      <c r="O3174" s="26">
        <f t="shared" si="393"/>
        <v>0</v>
      </c>
      <c r="P3174" s="26">
        <f t="shared" si="395"/>
        <v>0</v>
      </c>
      <c r="Q3174" s="27"/>
      <c r="R3174" s="26">
        <f t="shared" si="396"/>
        <v>0</v>
      </c>
      <c r="S3174" s="27"/>
      <c r="T3174" s="26">
        <f t="shared" si="397"/>
        <v>0</v>
      </c>
      <c r="U3174" s="27"/>
      <c r="V3174" s="26">
        <f t="shared" si="398"/>
        <v>0</v>
      </c>
      <c r="W3174" s="26">
        <f t="shared" si="399"/>
        <v>0</v>
      </c>
    </row>
    <row r="3175" spans="1:23" ht="12.75" customHeight="1" x14ac:dyDescent="0.25">
      <c r="A3175" s="7" t="str">
        <f t="shared" si="392"/>
        <v/>
      </c>
      <c r="B3175" s="20"/>
      <c r="C3175" s="21" t="str">
        <f>IF(B3175="","",VLOOKUP(B3175, 'Códigos 2'!$A$3:$C$10, 3, FALSE))</f>
        <v/>
      </c>
      <c r="D3175" s="21" t="str">
        <f>IF(B3175="","",VLOOKUP(B3175, 'Códigos 2'!$A$3:$B$10, 2, FALSE))</f>
        <v/>
      </c>
      <c r="E3175" s="22" t="str">
        <f>IF(F3175="","",VLOOKUP(F3175, 'Códigos 2'!E$3:F$66, 2, FALSE))</f>
        <v/>
      </c>
      <c r="F3175" s="23"/>
      <c r="G3175" s="23"/>
      <c r="H3175" s="23"/>
      <c r="I3175" s="23"/>
      <c r="J3175" s="24"/>
      <c r="K3175" s="20"/>
      <c r="L3175" s="20"/>
      <c r="M3175" s="25">
        <v>0</v>
      </c>
      <c r="N3175" s="26">
        <f t="shared" si="394"/>
        <v>0</v>
      </c>
      <c r="O3175" s="26">
        <f t="shared" si="393"/>
        <v>0</v>
      </c>
      <c r="P3175" s="26">
        <f t="shared" si="395"/>
        <v>0</v>
      </c>
      <c r="Q3175" s="27"/>
      <c r="R3175" s="26">
        <f t="shared" si="396"/>
        <v>0</v>
      </c>
      <c r="S3175" s="27"/>
      <c r="T3175" s="26">
        <f t="shared" si="397"/>
        <v>0</v>
      </c>
      <c r="U3175" s="27"/>
      <c r="V3175" s="26">
        <f t="shared" si="398"/>
        <v>0</v>
      </c>
      <c r="W3175" s="26">
        <f t="shared" si="399"/>
        <v>0</v>
      </c>
    </row>
    <row r="3176" spans="1:23" ht="12.75" customHeight="1" x14ac:dyDescent="0.25">
      <c r="A3176" s="7" t="str">
        <f t="shared" si="392"/>
        <v/>
      </c>
      <c r="B3176" s="20"/>
      <c r="C3176" s="21" t="str">
        <f>IF(B3176="","",VLOOKUP(B3176, 'Códigos 2'!$A$3:$C$10, 3, FALSE))</f>
        <v/>
      </c>
      <c r="D3176" s="21" t="str">
        <f>IF(B3176="","",VLOOKUP(B3176, 'Códigos 2'!$A$3:$B$10, 2, FALSE))</f>
        <v/>
      </c>
      <c r="E3176" s="22" t="str">
        <f>IF(F3176="","",VLOOKUP(F3176, 'Códigos 2'!E$3:F$66, 2, FALSE))</f>
        <v/>
      </c>
      <c r="F3176" s="23"/>
      <c r="G3176" s="23"/>
      <c r="H3176" s="23"/>
      <c r="I3176" s="23"/>
      <c r="J3176" s="24"/>
      <c r="K3176" s="20"/>
      <c r="L3176" s="20"/>
      <c r="M3176" s="25">
        <v>0</v>
      </c>
      <c r="N3176" s="26">
        <f t="shared" si="394"/>
        <v>0</v>
      </c>
      <c r="O3176" s="26">
        <f t="shared" si="393"/>
        <v>0</v>
      </c>
      <c r="P3176" s="26">
        <f t="shared" si="395"/>
        <v>0</v>
      </c>
      <c r="Q3176" s="27"/>
      <c r="R3176" s="26">
        <f t="shared" si="396"/>
        <v>0</v>
      </c>
      <c r="S3176" s="27"/>
      <c r="T3176" s="26">
        <f t="shared" si="397"/>
        <v>0</v>
      </c>
      <c r="U3176" s="27"/>
      <c r="V3176" s="26">
        <f t="shared" si="398"/>
        <v>0</v>
      </c>
      <c r="W3176" s="26">
        <f t="shared" si="399"/>
        <v>0</v>
      </c>
    </row>
    <row r="3177" spans="1:23" ht="12.75" customHeight="1" x14ac:dyDescent="0.25">
      <c r="A3177" s="7" t="str">
        <f t="shared" si="392"/>
        <v/>
      </c>
      <c r="B3177" s="20"/>
      <c r="C3177" s="21" t="str">
        <f>IF(B3177="","",VLOOKUP(B3177, 'Códigos 2'!$A$3:$C$10, 3, FALSE))</f>
        <v/>
      </c>
      <c r="D3177" s="21" t="str">
        <f>IF(B3177="","",VLOOKUP(B3177, 'Códigos 2'!$A$3:$B$10, 2, FALSE))</f>
        <v/>
      </c>
      <c r="E3177" s="22" t="str">
        <f>IF(F3177="","",VLOOKUP(F3177, 'Códigos 2'!E$3:F$66, 2, FALSE))</f>
        <v/>
      </c>
      <c r="F3177" s="23"/>
      <c r="G3177" s="23"/>
      <c r="H3177" s="23"/>
      <c r="I3177" s="23"/>
      <c r="J3177" s="24"/>
      <c r="K3177" s="20"/>
      <c r="L3177" s="20"/>
      <c r="M3177" s="25">
        <v>0</v>
      </c>
      <c r="N3177" s="26">
        <f t="shared" si="394"/>
        <v>0</v>
      </c>
      <c r="O3177" s="26">
        <f t="shared" si="393"/>
        <v>0</v>
      </c>
      <c r="P3177" s="26">
        <f t="shared" si="395"/>
        <v>0</v>
      </c>
      <c r="Q3177" s="27"/>
      <c r="R3177" s="26">
        <f t="shared" si="396"/>
        <v>0</v>
      </c>
      <c r="S3177" s="27"/>
      <c r="T3177" s="26">
        <f t="shared" si="397"/>
        <v>0</v>
      </c>
      <c r="U3177" s="27"/>
      <c r="V3177" s="26">
        <f t="shared" si="398"/>
        <v>0</v>
      </c>
      <c r="W3177" s="26">
        <f t="shared" si="399"/>
        <v>0</v>
      </c>
    </row>
    <row r="3178" spans="1:23" ht="12.75" customHeight="1" x14ac:dyDescent="0.25">
      <c r="A3178" s="7" t="str">
        <f t="shared" si="392"/>
        <v/>
      </c>
      <c r="B3178" s="20"/>
      <c r="C3178" s="21" t="str">
        <f>IF(B3178="","",VLOOKUP(B3178, 'Códigos 2'!$A$3:$C$10, 3, FALSE))</f>
        <v/>
      </c>
      <c r="D3178" s="21" t="str">
        <f>IF(B3178="","",VLOOKUP(B3178, 'Códigos 2'!$A$3:$B$10, 2, FALSE))</f>
        <v/>
      </c>
      <c r="E3178" s="22" t="str">
        <f>IF(F3178="","",VLOOKUP(F3178, 'Códigos 2'!E$3:F$66, 2, FALSE))</f>
        <v/>
      </c>
      <c r="F3178" s="23"/>
      <c r="G3178" s="23"/>
      <c r="H3178" s="23"/>
      <c r="I3178" s="23"/>
      <c r="J3178" s="24"/>
      <c r="K3178" s="20"/>
      <c r="L3178" s="20"/>
      <c r="M3178" s="25">
        <v>0</v>
      </c>
      <c r="N3178" s="26">
        <f t="shared" si="394"/>
        <v>0</v>
      </c>
      <c r="O3178" s="26">
        <f t="shared" si="393"/>
        <v>0</v>
      </c>
      <c r="P3178" s="26">
        <f t="shared" si="395"/>
        <v>0</v>
      </c>
      <c r="Q3178" s="27"/>
      <c r="R3178" s="26">
        <f t="shared" si="396"/>
        <v>0</v>
      </c>
      <c r="S3178" s="27"/>
      <c r="T3178" s="26">
        <f t="shared" si="397"/>
        <v>0</v>
      </c>
      <c r="U3178" s="27"/>
      <c r="V3178" s="26">
        <f t="shared" si="398"/>
        <v>0</v>
      </c>
      <c r="W3178" s="26">
        <f t="shared" si="399"/>
        <v>0</v>
      </c>
    </row>
    <row r="3179" spans="1:23" ht="12.75" customHeight="1" x14ac:dyDescent="0.25">
      <c r="A3179" s="7" t="str">
        <f t="shared" si="392"/>
        <v/>
      </c>
      <c r="B3179" s="20"/>
      <c r="C3179" s="21" t="str">
        <f>IF(B3179="","",VLOOKUP(B3179, 'Códigos 2'!$A$3:$C$10, 3, FALSE))</f>
        <v/>
      </c>
      <c r="D3179" s="21" t="str">
        <f>IF(B3179="","",VLOOKUP(B3179, 'Códigos 2'!$A$3:$B$10, 2, FALSE))</f>
        <v/>
      </c>
      <c r="E3179" s="22" t="str">
        <f>IF(F3179="","",VLOOKUP(F3179, 'Códigos 2'!E$3:F$66, 2, FALSE))</f>
        <v/>
      </c>
      <c r="F3179" s="23"/>
      <c r="G3179" s="23"/>
      <c r="H3179" s="23"/>
      <c r="I3179" s="23"/>
      <c r="J3179" s="24"/>
      <c r="K3179" s="20"/>
      <c r="L3179" s="20"/>
      <c r="M3179" s="25">
        <v>0</v>
      </c>
      <c r="N3179" s="26">
        <f t="shared" si="394"/>
        <v>0</v>
      </c>
      <c r="O3179" s="26">
        <f t="shared" si="393"/>
        <v>0</v>
      </c>
      <c r="P3179" s="26">
        <f t="shared" si="395"/>
        <v>0</v>
      </c>
      <c r="Q3179" s="27"/>
      <c r="R3179" s="26">
        <f t="shared" si="396"/>
        <v>0</v>
      </c>
      <c r="S3179" s="27"/>
      <c r="T3179" s="26">
        <f t="shared" si="397"/>
        <v>0</v>
      </c>
      <c r="U3179" s="27"/>
      <c r="V3179" s="26">
        <f t="shared" si="398"/>
        <v>0</v>
      </c>
      <c r="W3179" s="26">
        <f t="shared" si="399"/>
        <v>0</v>
      </c>
    </row>
    <row r="3180" spans="1:23" ht="12.75" customHeight="1" x14ac:dyDescent="0.25">
      <c r="A3180" s="7" t="str">
        <f t="shared" si="392"/>
        <v/>
      </c>
      <c r="B3180" s="20"/>
      <c r="C3180" s="21" t="str">
        <f>IF(B3180="","",VLOOKUP(B3180, 'Códigos 2'!$A$3:$C$10, 3, FALSE))</f>
        <v/>
      </c>
      <c r="D3180" s="21" t="str">
        <f>IF(B3180="","",VLOOKUP(B3180, 'Códigos 2'!$A$3:$B$10, 2, FALSE))</f>
        <v/>
      </c>
      <c r="E3180" s="22" t="str">
        <f>IF(F3180="","",VLOOKUP(F3180, 'Códigos 2'!E$3:F$66, 2, FALSE))</f>
        <v/>
      </c>
      <c r="F3180" s="23"/>
      <c r="G3180" s="23"/>
      <c r="H3180" s="23"/>
      <c r="I3180" s="23"/>
      <c r="J3180" s="24"/>
      <c r="K3180" s="20"/>
      <c r="L3180" s="20"/>
      <c r="M3180" s="25">
        <v>0</v>
      </c>
      <c r="N3180" s="26">
        <f t="shared" si="394"/>
        <v>0</v>
      </c>
      <c r="O3180" s="26">
        <f t="shared" si="393"/>
        <v>0</v>
      </c>
      <c r="P3180" s="26">
        <f t="shared" si="395"/>
        <v>0</v>
      </c>
      <c r="Q3180" s="27"/>
      <c r="R3180" s="26">
        <f t="shared" si="396"/>
        <v>0</v>
      </c>
      <c r="S3180" s="27"/>
      <c r="T3180" s="26">
        <f t="shared" si="397"/>
        <v>0</v>
      </c>
      <c r="U3180" s="27"/>
      <c r="V3180" s="26">
        <f t="shared" si="398"/>
        <v>0</v>
      </c>
      <c r="W3180" s="26">
        <f t="shared" si="399"/>
        <v>0</v>
      </c>
    </row>
    <row r="3181" spans="1:23" ht="12.75" customHeight="1" x14ac:dyDescent="0.25">
      <c r="A3181" s="7" t="str">
        <f t="shared" si="392"/>
        <v/>
      </c>
      <c r="B3181" s="20"/>
      <c r="C3181" s="21" t="str">
        <f>IF(B3181="","",VLOOKUP(B3181, 'Códigos 2'!$A$3:$C$10, 3, FALSE))</f>
        <v/>
      </c>
      <c r="D3181" s="21" t="str">
        <f>IF(B3181="","",VLOOKUP(B3181, 'Códigos 2'!$A$3:$B$10, 2, FALSE))</f>
        <v/>
      </c>
      <c r="E3181" s="22" t="str">
        <f>IF(F3181="","",VLOOKUP(F3181, 'Códigos 2'!E$3:F$66, 2, FALSE))</f>
        <v/>
      </c>
      <c r="F3181" s="23"/>
      <c r="G3181" s="23"/>
      <c r="H3181" s="23"/>
      <c r="I3181" s="23"/>
      <c r="J3181" s="24"/>
      <c r="K3181" s="20"/>
      <c r="L3181" s="20"/>
      <c r="M3181" s="25">
        <v>0</v>
      </c>
      <c r="N3181" s="26">
        <f t="shared" si="394"/>
        <v>0</v>
      </c>
      <c r="O3181" s="26">
        <f t="shared" si="393"/>
        <v>0</v>
      </c>
      <c r="P3181" s="26">
        <f t="shared" si="395"/>
        <v>0</v>
      </c>
      <c r="Q3181" s="27"/>
      <c r="R3181" s="26">
        <f t="shared" si="396"/>
        <v>0</v>
      </c>
      <c r="S3181" s="27"/>
      <c r="T3181" s="26">
        <f t="shared" si="397"/>
        <v>0</v>
      </c>
      <c r="U3181" s="27"/>
      <c r="V3181" s="26">
        <f t="shared" si="398"/>
        <v>0</v>
      </c>
      <c r="W3181" s="26">
        <f t="shared" si="399"/>
        <v>0</v>
      </c>
    </row>
    <row r="3182" spans="1:23" ht="12.75" customHeight="1" x14ac:dyDescent="0.25">
      <c r="A3182" s="7" t="str">
        <f t="shared" si="392"/>
        <v/>
      </c>
      <c r="B3182" s="20"/>
      <c r="C3182" s="21" t="str">
        <f>IF(B3182="","",VLOOKUP(B3182, 'Códigos 2'!$A$3:$C$10, 3, FALSE))</f>
        <v/>
      </c>
      <c r="D3182" s="21" t="str">
        <f>IF(B3182="","",VLOOKUP(B3182, 'Códigos 2'!$A$3:$B$10, 2, FALSE))</f>
        <v/>
      </c>
      <c r="E3182" s="22" t="str">
        <f>IF(F3182="","",VLOOKUP(F3182, 'Códigos 2'!E$3:F$66, 2, FALSE))</f>
        <v/>
      </c>
      <c r="F3182" s="23"/>
      <c r="G3182" s="23"/>
      <c r="H3182" s="23"/>
      <c r="I3182" s="23"/>
      <c r="J3182" s="24"/>
      <c r="K3182" s="20"/>
      <c r="L3182" s="20"/>
      <c r="M3182" s="25">
        <v>0</v>
      </c>
      <c r="N3182" s="26">
        <f t="shared" si="394"/>
        <v>0</v>
      </c>
      <c r="O3182" s="26">
        <f t="shared" si="393"/>
        <v>0</v>
      </c>
      <c r="P3182" s="26">
        <f t="shared" si="395"/>
        <v>0</v>
      </c>
      <c r="Q3182" s="27"/>
      <c r="R3182" s="26">
        <f t="shared" si="396"/>
        <v>0</v>
      </c>
      <c r="S3182" s="27"/>
      <c r="T3182" s="26">
        <f t="shared" si="397"/>
        <v>0</v>
      </c>
      <c r="U3182" s="27"/>
      <c r="V3182" s="26">
        <f t="shared" si="398"/>
        <v>0</v>
      </c>
      <c r="W3182" s="26">
        <f t="shared" si="399"/>
        <v>0</v>
      </c>
    </row>
    <row r="3183" spans="1:23" ht="12.75" customHeight="1" x14ac:dyDescent="0.25">
      <c r="A3183" s="7" t="str">
        <f t="shared" si="392"/>
        <v/>
      </c>
      <c r="B3183" s="20"/>
      <c r="C3183" s="21" t="str">
        <f>IF(B3183="","",VLOOKUP(B3183, 'Códigos 2'!$A$3:$C$10, 3, FALSE))</f>
        <v/>
      </c>
      <c r="D3183" s="21" t="str">
        <f>IF(B3183="","",VLOOKUP(B3183, 'Códigos 2'!$A$3:$B$10, 2, FALSE))</f>
        <v/>
      </c>
      <c r="E3183" s="22" t="str">
        <f>IF(F3183="","",VLOOKUP(F3183, 'Códigos 2'!E$3:F$66, 2, FALSE))</f>
        <v/>
      </c>
      <c r="F3183" s="23"/>
      <c r="G3183" s="23"/>
      <c r="H3183" s="23"/>
      <c r="I3183" s="23"/>
      <c r="J3183" s="24"/>
      <c r="K3183" s="20"/>
      <c r="L3183" s="20"/>
      <c r="M3183" s="25">
        <v>0</v>
      </c>
      <c r="N3183" s="26">
        <f t="shared" si="394"/>
        <v>0</v>
      </c>
      <c r="O3183" s="26">
        <f t="shared" si="393"/>
        <v>0</v>
      </c>
      <c r="P3183" s="26">
        <f t="shared" si="395"/>
        <v>0</v>
      </c>
      <c r="Q3183" s="27"/>
      <c r="R3183" s="26">
        <f t="shared" si="396"/>
        <v>0</v>
      </c>
      <c r="S3183" s="27"/>
      <c r="T3183" s="26">
        <f t="shared" si="397"/>
        <v>0</v>
      </c>
      <c r="U3183" s="27"/>
      <c r="V3183" s="26">
        <f t="shared" si="398"/>
        <v>0</v>
      </c>
      <c r="W3183" s="26">
        <f t="shared" si="399"/>
        <v>0</v>
      </c>
    </row>
    <row r="3184" spans="1:23" ht="12.75" customHeight="1" x14ac:dyDescent="0.25">
      <c r="A3184" s="7" t="str">
        <f t="shared" si="392"/>
        <v/>
      </c>
      <c r="B3184" s="20"/>
      <c r="C3184" s="21" t="str">
        <f>IF(B3184="","",VLOOKUP(B3184, 'Códigos 2'!$A$3:$C$10, 3, FALSE))</f>
        <v/>
      </c>
      <c r="D3184" s="21" t="str">
        <f>IF(B3184="","",VLOOKUP(B3184, 'Códigos 2'!$A$3:$B$10, 2, FALSE))</f>
        <v/>
      </c>
      <c r="E3184" s="22" t="str">
        <f>IF(F3184="","",VLOOKUP(F3184, 'Códigos 2'!E$3:F$66, 2, FALSE))</f>
        <v/>
      </c>
      <c r="F3184" s="23"/>
      <c r="G3184" s="23"/>
      <c r="H3184" s="23"/>
      <c r="I3184" s="23"/>
      <c r="J3184" s="24"/>
      <c r="K3184" s="20"/>
      <c r="L3184" s="20"/>
      <c r="M3184" s="25">
        <v>0</v>
      </c>
      <c r="N3184" s="26">
        <f t="shared" si="394"/>
        <v>0</v>
      </c>
      <c r="O3184" s="26">
        <f t="shared" si="393"/>
        <v>0</v>
      </c>
      <c r="P3184" s="26">
        <f t="shared" si="395"/>
        <v>0</v>
      </c>
      <c r="Q3184" s="27"/>
      <c r="R3184" s="26">
        <f t="shared" si="396"/>
        <v>0</v>
      </c>
      <c r="S3184" s="27"/>
      <c r="T3184" s="26">
        <f t="shared" si="397"/>
        <v>0</v>
      </c>
      <c r="U3184" s="27"/>
      <c r="V3184" s="26">
        <f t="shared" si="398"/>
        <v>0</v>
      </c>
      <c r="W3184" s="26">
        <f t="shared" si="399"/>
        <v>0</v>
      </c>
    </row>
    <row r="3185" spans="1:23" ht="12.75" customHeight="1" x14ac:dyDescent="0.25">
      <c r="A3185" s="7" t="str">
        <f t="shared" si="392"/>
        <v/>
      </c>
      <c r="B3185" s="20"/>
      <c r="C3185" s="21" t="str">
        <f>IF(B3185="","",VLOOKUP(B3185, 'Códigos 2'!$A$3:$C$10, 3, FALSE))</f>
        <v/>
      </c>
      <c r="D3185" s="21" t="str">
        <f>IF(B3185="","",VLOOKUP(B3185, 'Códigos 2'!$A$3:$B$10, 2, FALSE))</f>
        <v/>
      </c>
      <c r="E3185" s="22" t="str">
        <f>IF(F3185="","",VLOOKUP(F3185, 'Códigos 2'!E$3:F$66, 2, FALSE))</f>
        <v/>
      </c>
      <c r="F3185" s="23"/>
      <c r="G3185" s="23"/>
      <c r="H3185" s="23"/>
      <c r="I3185" s="23"/>
      <c r="J3185" s="24"/>
      <c r="K3185" s="20"/>
      <c r="L3185" s="20"/>
      <c r="M3185" s="25">
        <v>0</v>
      </c>
      <c r="N3185" s="26">
        <f t="shared" si="394"/>
        <v>0</v>
      </c>
      <c r="O3185" s="26">
        <f t="shared" si="393"/>
        <v>0</v>
      </c>
      <c r="P3185" s="26">
        <f t="shared" si="395"/>
        <v>0</v>
      </c>
      <c r="Q3185" s="27"/>
      <c r="R3185" s="26">
        <f t="shared" si="396"/>
        <v>0</v>
      </c>
      <c r="S3185" s="27"/>
      <c r="T3185" s="26">
        <f t="shared" si="397"/>
        <v>0</v>
      </c>
      <c r="U3185" s="27"/>
      <c r="V3185" s="26">
        <f t="shared" si="398"/>
        <v>0</v>
      </c>
      <c r="W3185" s="26">
        <f t="shared" si="399"/>
        <v>0</v>
      </c>
    </row>
    <row r="3186" spans="1:23" ht="12.75" customHeight="1" x14ac:dyDescent="0.25">
      <c r="A3186" s="7" t="str">
        <f t="shared" si="392"/>
        <v/>
      </c>
      <c r="B3186" s="20"/>
      <c r="C3186" s="21" t="str">
        <f>IF(B3186="","",VLOOKUP(B3186, 'Códigos 2'!$A$3:$C$10, 3, FALSE))</f>
        <v/>
      </c>
      <c r="D3186" s="21" t="str">
        <f>IF(B3186="","",VLOOKUP(B3186, 'Códigos 2'!$A$3:$B$10, 2, FALSE))</f>
        <v/>
      </c>
      <c r="E3186" s="22" t="str">
        <f>IF(F3186="","",VLOOKUP(F3186, 'Códigos 2'!E$3:F$66, 2, FALSE))</f>
        <v/>
      </c>
      <c r="F3186" s="23"/>
      <c r="G3186" s="23"/>
      <c r="H3186" s="23"/>
      <c r="I3186" s="23"/>
      <c r="J3186" s="24"/>
      <c r="K3186" s="20"/>
      <c r="L3186" s="20"/>
      <c r="M3186" s="25">
        <v>0</v>
      </c>
      <c r="N3186" s="26">
        <f t="shared" si="394"/>
        <v>0</v>
      </c>
      <c r="O3186" s="26">
        <f t="shared" si="393"/>
        <v>0</v>
      </c>
      <c r="P3186" s="26">
        <f t="shared" si="395"/>
        <v>0</v>
      </c>
      <c r="Q3186" s="27"/>
      <c r="R3186" s="26">
        <f t="shared" si="396"/>
        <v>0</v>
      </c>
      <c r="S3186" s="27"/>
      <c r="T3186" s="26">
        <f t="shared" si="397"/>
        <v>0</v>
      </c>
      <c r="U3186" s="27"/>
      <c r="V3186" s="26">
        <f t="shared" si="398"/>
        <v>0</v>
      </c>
      <c r="W3186" s="26">
        <f t="shared" si="399"/>
        <v>0</v>
      </c>
    </row>
    <row r="3187" spans="1:23" ht="12.75" customHeight="1" x14ac:dyDescent="0.25">
      <c r="A3187" s="7" t="str">
        <f t="shared" si="392"/>
        <v/>
      </c>
      <c r="B3187" s="20"/>
      <c r="C3187" s="21" t="str">
        <f>IF(B3187="","",VLOOKUP(B3187, 'Códigos 2'!$A$3:$C$10, 3, FALSE))</f>
        <v/>
      </c>
      <c r="D3187" s="21" t="str">
        <f>IF(B3187="","",VLOOKUP(B3187, 'Códigos 2'!$A$3:$B$10, 2, FALSE))</f>
        <v/>
      </c>
      <c r="E3187" s="22" t="str">
        <f>IF(F3187="","",VLOOKUP(F3187, 'Códigos 2'!E$3:F$66, 2, FALSE))</f>
        <v/>
      </c>
      <c r="F3187" s="23"/>
      <c r="G3187" s="23"/>
      <c r="H3187" s="23"/>
      <c r="I3187" s="23"/>
      <c r="J3187" s="24"/>
      <c r="K3187" s="20"/>
      <c r="L3187" s="20"/>
      <c r="M3187" s="25">
        <v>0</v>
      </c>
      <c r="N3187" s="26">
        <f t="shared" si="394"/>
        <v>0</v>
      </c>
      <c r="O3187" s="26">
        <f t="shared" si="393"/>
        <v>0</v>
      </c>
      <c r="P3187" s="26">
        <f t="shared" si="395"/>
        <v>0</v>
      </c>
      <c r="Q3187" s="27"/>
      <c r="R3187" s="26">
        <f t="shared" si="396"/>
        <v>0</v>
      </c>
      <c r="S3187" s="27"/>
      <c r="T3187" s="26">
        <f t="shared" si="397"/>
        <v>0</v>
      </c>
      <c r="U3187" s="27"/>
      <c r="V3187" s="26">
        <f t="shared" si="398"/>
        <v>0</v>
      </c>
      <c r="W3187" s="26">
        <f t="shared" si="399"/>
        <v>0</v>
      </c>
    </row>
    <row r="3188" spans="1:23" ht="12.75" customHeight="1" x14ac:dyDescent="0.25">
      <c r="A3188" s="7" t="str">
        <f t="shared" si="392"/>
        <v/>
      </c>
      <c r="B3188" s="20"/>
      <c r="C3188" s="21" t="str">
        <f>IF(B3188="","",VLOOKUP(B3188, 'Códigos 2'!$A$3:$C$10, 3, FALSE))</f>
        <v/>
      </c>
      <c r="D3188" s="21" t="str">
        <f>IF(B3188="","",VLOOKUP(B3188, 'Códigos 2'!$A$3:$B$10, 2, FALSE))</f>
        <v/>
      </c>
      <c r="E3188" s="22" t="str">
        <f>IF(F3188="","",VLOOKUP(F3188, 'Códigos 2'!E$3:F$66, 2, FALSE))</f>
        <v/>
      </c>
      <c r="F3188" s="23"/>
      <c r="G3188" s="23"/>
      <c r="H3188" s="23"/>
      <c r="I3188" s="23"/>
      <c r="J3188" s="24"/>
      <c r="K3188" s="20"/>
      <c r="L3188" s="20"/>
      <c r="M3188" s="25">
        <v>0</v>
      </c>
      <c r="N3188" s="26">
        <f t="shared" si="394"/>
        <v>0</v>
      </c>
      <c r="O3188" s="26">
        <f t="shared" si="393"/>
        <v>0</v>
      </c>
      <c r="P3188" s="26">
        <f t="shared" si="395"/>
        <v>0</v>
      </c>
      <c r="Q3188" s="27"/>
      <c r="R3188" s="26">
        <f t="shared" si="396"/>
        <v>0</v>
      </c>
      <c r="S3188" s="27"/>
      <c r="T3188" s="26">
        <f t="shared" si="397"/>
        <v>0</v>
      </c>
      <c r="U3188" s="27"/>
      <c r="V3188" s="26">
        <f t="shared" si="398"/>
        <v>0</v>
      </c>
      <c r="W3188" s="26">
        <f t="shared" si="399"/>
        <v>0</v>
      </c>
    </row>
    <row r="3189" spans="1:23" ht="12.75" customHeight="1" x14ac:dyDescent="0.25">
      <c r="A3189" s="7" t="str">
        <f t="shared" si="392"/>
        <v/>
      </c>
      <c r="B3189" s="20"/>
      <c r="C3189" s="21" t="str">
        <f>IF(B3189="","",VLOOKUP(B3189, 'Códigos 2'!$A$3:$C$10, 3, FALSE))</f>
        <v/>
      </c>
      <c r="D3189" s="21" t="str">
        <f>IF(B3189="","",VLOOKUP(B3189, 'Códigos 2'!$A$3:$B$10, 2, FALSE))</f>
        <v/>
      </c>
      <c r="E3189" s="22" t="str">
        <f>IF(F3189="","",VLOOKUP(F3189, 'Códigos 2'!E$3:F$66, 2, FALSE))</f>
        <v/>
      </c>
      <c r="F3189" s="23"/>
      <c r="G3189" s="23"/>
      <c r="H3189" s="23"/>
      <c r="I3189" s="23"/>
      <c r="J3189" s="24"/>
      <c r="K3189" s="20"/>
      <c r="L3189" s="20"/>
      <c r="M3189" s="25">
        <v>0</v>
      </c>
      <c r="N3189" s="26">
        <f t="shared" si="394"/>
        <v>0</v>
      </c>
      <c r="O3189" s="26">
        <f t="shared" si="393"/>
        <v>0</v>
      </c>
      <c r="P3189" s="26">
        <f t="shared" si="395"/>
        <v>0</v>
      </c>
      <c r="Q3189" s="27"/>
      <c r="R3189" s="26">
        <f t="shared" si="396"/>
        <v>0</v>
      </c>
      <c r="S3189" s="27"/>
      <c r="T3189" s="26">
        <f t="shared" si="397"/>
        <v>0</v>
      </c>
      <c r="U3189" s="27"/>
      <c r="V3189" s="26">
        <f t="shared" si="398"/>
        <v>0</v>
      </c>
      <c r="W3189" s="26">
        <f t="shared" si="399"/>
        <v>0</v>
      </c>
    </row>
    <row r="3190" spans="1:23" ht="12.75" customHeight="1" x14ac:dyDescent="0.25">
      <c r="A3190" s="7" t="str">
        <f t="shared" si="392"/>
        <v/>
      </c>
      <c r="B3190" s="20"/>
      <c r="C3190" s="21" t="str">
        <f>IF(B3190="","",VLOOKUP(B3190, 'Códigos 2'!$A$3:$C$10, 3, FALSE))</f>
        <v/>
      </c>
      <c r="D3190" s="21" t="str">
        <f>IF(B3190="","",VLOOKUP(B3190, 'Códigos 2'!$A$3:$B$10, 2, FALSE))</f>
        <v/>
      </c>
      <c r="E3190" s="22" t="str">
        <f>IF(F3190="","",VLOOKUP(F3190, 'Códigos 2'!E$3:F$66, 2, FALSE))</f>
        <v/>
      </c>
      <c r="F3190" s="23"/>
      <c r="G3190" s="23"/>
      <c r="H3190" s="23"/>
      <c r="I3190" s="23"/>
      <c r="J3190" s="24"/>
      <c r="K3190" s="20"/>
      <c r="L3190" s="20"/>
      <c r="M3190" s="25">
        <v>0</v>
      </c>
      <c r="N3190" s="26">
        <f t="shared" si="394"/>
        <v>0</v>
      </c>
      <c r="O3190" s="26">
        <f t="shared" si="393"/>
        <v>0</v>
      </c>
      <c r="P3190" s="26">
        <f t="shared" si="395"/>
        <v>0</v>
      </c>
      <c r="Q3190" s="27"/>
      <c r="R3190" s="26">
        <f t="shared" si="396"/>
        <v>0</v>
      </c>
      <c r="S3190" s="27"/>
      <c r="T3190" s="26">
        <f t="shared" si="397"/>
        <v>0</v>
      </c>
      <c r="U3190" s="27"/>
      <c r="V3190" s="26">
        <f t="shared" si="398"/>
        <v>0</v>
      </c>
      <c r="W3190" s="26">
        <f t="shared" si="399"/>
        <v>0</v>
      </c>
    </row>
    <row r="3191" spans="1:23" ht="12.75" customHeight="1" x14ac:dyDescent="0.25">
      <c r="A3191" s="7" t="str">
        <f t="shared" si="392"/>
        <v/>
      </c>
      <c r="B3191" s="20"/>
      <c r="C3191" s="21" t="str">
        <f>IF(B3191="","",VLOOKUP(B3191, 'Códigos 2'!$A$3:$C$10, 3, FALSE))</f>
        <v/>
      </c>
      <c r="D3191" s="21" t="str">
        <f>IF(B3191="","",VLOOKUP(B3191, 'Códigos 2'!$A$3:$B$10, 2, FALSE))</f>
        <v/>
      </c>
      <c r="E3191" s="22" t="str">
        <f>IF(F3191="","",VLOOKUP(F3191, 'Códigos 2'!E$3:F$66, 2, FALSE))</f>
        <v/>
      </c>
      <c r="F3191" s="23"/>
      <c r="G3191" s="23"/>
      <c r="H3191" s="23"/>
      <c r="I3191" s="23"/>
      <c r="J3191" s="24"/>
      <c r="K3191" s="20"/>
      <c r="L3191" s="20"/>
      <c r="M3191" s="25">
        <v>0</v>
      </c>
      <c r="N3191" s="26">
        <f t="shared" si="394"/>
        <v>0</v>
      </c>
      <c r="O3191" s="26">
        <f t="shared" si="393"/>
        <v>0</v>
      </c>
      <c r="P3191" s="26">
        <f t="shared" si="395"/>
        <v>0</v>
      </c>
      <c r="Q3191" s="27"/>
      <c r="R3191" s="26">
        <f t="shared" si="396"/>
        <v>0</v>
      </c>
      <c r="S3191" s="27"/>
      <c r="T3191" s="26">
        <f t="shared" si="397"/>
        <v>0</v>
      </c>
      <c r="U3191" s="27"/>
      <c r="V3191" s="26">
        <f t="shared" si="398"/>
        <v>0</v>
      </c>
      <c r="W3191" s="26">
        <f t="shared" si="399"/>
        <v>0</v>
      </c>
    </row>
    <row r="3192" spans="1:23" ht="12.75" customHeight="1" x14ac:dyDescent="0.25">
      <c r="A3192" s="7" t="str">
        <f t="shared" si="392"/>
        <v/>
      </c>
      <c r="B3192" s="20"/>
      <c r="C3192" s="21" t="str">
        <f>IF(B3192="","",VLOOKUP(B3192, 'Códigos 2'!$A$3:$C$10, 3, FALSE))</f>
        <v/>
      </c>
      <c r="D3192" s="21" t="str">
        <f>IF(B3192="","",VLOOKUP(B3192, 'Códigos 2'!$A$3:$B$10, 2, FALSE))</f>
        <v/>
      </c>
      <c r="E3192" s="22" t="str">
        <f>IF(F3192="","",VLOOKUP(F3192, 'Códigos 2'!E$3:F$66, 2, FALSE))</f>
        <v/>
      </c>
      <c r="F3192" s="23"/>
      <c r="G3192" s="23"/>
      <c r="H3192" s="23"/>
      <c r="I3192" s="23"/>
      <c r="J3192" s="24"/>
      <c r="K3192" s="20"/>
      <c r="L3192" s="20"/>
      <c r="M3192" s="25">
        <v>0</v>
      </c>
      <c r="N3192" s="26">
        <f t="shared" si="394"/>
        <v>0</v>
      </c>
      <c r="O3192" s="26">
        <f t="shared" si="393"/>
        <v>0</v>
      </c>
      <c r="P3192" s="26">
        <f t="shared" si="395"/>
        <v>0</v>
      </c>
      <c r="Q3192" s="27"/>
      <c r="R3192" s="26">
        <f t="shared" si="396"/>
        <v>0</v>
      </c>
      <c r="S3192" s="27"/>
      <c r="T3192" s="26">
        <f t="shared" si="397"/>
        <v>0</v>
      </c>
      <c r="U3192" s="27"/>
      <c r="V3192" s="26">
        <f t="shared" si="398"/>
        <v>0</v>
      </c>
      <c r="W3192" s="26">
        <f t="shared" si="399"/>
        <v>0</v>
      </c>
    </row>
    <row r="3193" spans="1:23" ht="12.75" customHeight="1" x14ac:dyDescent="0.25">
      <c r="A3193" s="7" t="str">
        <f t="shared" si="392"/>
        <v/>
      </c>
      <c r="B3193" s="20"/>
      <c r="C3193" s="21" t="str">
        <f>IF(B3193="","",VLOOKUP(B3193, 'Códigos 2'!$A$3:$C$10, 3, FALSE))</f>
        <v/>
      </c>
      <c r="D3193" s="21" t="str">
        <f>IF(B3193="","",VLOOKUP(B3193, 'Códigos 2'!$A$3:$B$10, 2, FALSE))</f>
        <v/>
      </c>
      <c r="E3193" s="22" t="str">
        <f>IF(F3193="","",VLOOKUP(F3193, 'Códigos 2'!E$3:F$66, 2, FALSE))</f>
        <v/>
      </c>
      <c r="F3193" s="23"/>
      <c r="G3193" s="23"/>
      <c r="H3193" s="23"/>
      <c r="I3193" s="23"/>
      <c r="J3193" s="24"/>
      <c r="K3193" s="20"/>
      <c r="L3193" s="20"/>
      <c r="M3193" s="25">
        <v>0</v>
      </c>
      <c r="N3193" s="26">
        <f t="shared" si="394"/>
        <v>0</v>
      </c>
      <c r="O3193" s="26">
        <f t="shared" si="393"/>
        <v>0</v>
      </c>
      <c r="P3193" s="26">
        <f t="shared" si="395"/>
        <v>0</v>
      </c>
      <c r="Q3193" s="27"/>
      <c r="R3193" s="26">
        <f t="shared" si="396"/>
        <v>0</v>
      </c>
      <c r="S3193" s="27"/>
      <c r="T3193" s="26">
        <f t="shared" si="397"/>
        <v>0</v>
      </c>
      <c r="U3193" s="27"/>
      <c r="V3193" s="26">
        <f t="shared" si="398"/>
        <v>0</v>
      </c>
      <c r="W3193" s="26">
        <f t="shared" si="399"/>
        <v>0</v>
      </c>
    </row>
    <row r="3194" spans="1:23" ht="12.75" customHeight="1" x14ac:dyDescent="0.25">
      <c r="A3194" s="7" t="str">
        <f t="shared" si="392"/>
        <v/>
      </c>
      <c r="B3194" s="20"/>
      <c r="C3194" s="21" t="str">
        <f>IF(B3194="","",VLOOKUP(B3194, 'Códigos 2'!$A$3:$C$10, 3, FALSE))</f>
        <v/>
      </c>
      <c r="D3194" s="21" t="str">
        <f>IF(B3194="","",VLOOKUP(B3194, 'Códigos 2'!$A$3:$B$10, 2, FALSE))</f>
        <v/>
      </c>
      <c r="E3194" s="22" t="str">
        <f>IF(F3194="","",VLOOKUP(F3194, 'Códigos 2'!E$3:F$66, 2, FALSE))</f>
        <v/>
      </c>
      <c r="F3194" s="23"/>
      <c r="G3194" s="23"/>
      <c r="H3194" s="23"/>
      <c r="I3194" s="23"/>
      <c r="J3194" s="24"/>
      <c r="K3194" s="20"/>
      <c r="L3194" s="20"/>
      <c r="M3194" s="25">
        <v>0</v>
      </c>
      <c r="N3194" s="26">
        <f t="shared" si="394"/>
        <v>0</v>
      </c>
      <c r="O3194" s="26">
        <f t="shared" si="393"/>
        <v>0</v>
      </c>
      <c r="P3194" s="26">
        <f t="shared" si="395"/>
        <v>0</v>
      </c>
      <c r="Q3194" s="27"/>
      <c r="R3194" s="26">
        <f t="shared" si="396"/>
        <v>0</v>
      </c>
      <c r="S3194" s="27"/>
      <c r="T3194" s="26">
        <f t="shared" si="397"/>
        <v>0</v>
      </c>
      <c r="U3194" s="27"/>
      <c r="V3194" s="26">
        <f t="shared" si="398"/>
        <v>0</v>
      </c>
      <c r="W3194" s="26">
        <f t="shared" si="399"/>
        <v>0</v>
      </c>
    </row>
    <row r="3195" spans="1:23" ht="12.75" customHeight="1" x14ac:dyDescent="0.25">
      <c r="A3195" s="7" t="str">
        <f t="shared" si="392"/>
        <v/>
      </c>
      <c r="B3195" s="20"/>
      <c r="C3195" s="21" t="str">
        <f>IF(B3195="","",VLOOKUP(B3195, 'Códigos 2'!$A$3:$C$10, 3, FALSE))</f>
        <v/>
      </c>
      <c r="D3195" s="21" t="str">
        <f>IF(B3195="","",VLOOKUP(B3195, 'Códigos 2'!$A$3:$B$10, 2, FALSE))</f>
        <v/>
      </c>
      <c r="E3195" s="22" t="str">
        <f>IF(F3195="","",VLOOKUP(F3195, 'Códigos 2'!E$3:F$66, 2, FALSE))</f>
        <v/>
      </c>
      <c r="F3195" s="23"/>
      <c r="G3195" s="23"/>
      <c r="H3195" s="23"/>
      <c r="I3195" s="23"/>
      <c r="J3195" s="24"/>
      <c r="K3195" s="20"/>
      <c r="L3195" s="20"/>
      <c r="M3195" s="25">
        <v>0</v>
      </c>
      <c r="N3195" s="26">
        <f t="shared" si="394"/>
        <v>0</v>
      </c>
      <c r="O3195" s="26">
        <f t="shared" si="393"/>
        <v>0</v>
      </c>
      <c r="P3195" s="26">
        <f t="shared" si="395"/>
        <v>0</v>
      </c>
      <c r="Q3195" s="27"/>
      <c r="R3195" s="26">
        <f t="shared" si="396"/>
        <v>0</v>
      </c>
      <c r="S3195" s="27"/>
      <c r="T3195" s="26">
        <f t="shared" si="397"/>
        <v>0</v>
      </c>
      <c r="U3195" s="27"/>
      <c r="V3195" s="26">
        <f t="shared" si="398"/>
        <v>0</v>
      </c>
      <c r="W3195" s="26">
        <f t="shared" si="399"/>
        <v>0</v>
      </c>
    </row>
    <row r="3196" spans="1:23" ht="12.75" customHeight="1" x14ac:dyDescent="0.25">
      <c r="A3196" s="7" t="str">
        <f t="shared" si="392"/>
        <v/>
      </c>
      <c r="B3196" s="20"/>
      <c r="C3196" s="21" t="str">
        <f>IF(B3196="","",VLOOKUP(B3196, 'Códigos 2'!$A$3:$C$10, 3, FALSE))</f>
        <v/>
      </c>
      <c r="D3196" s="21" t="str">
        <f>IF(B3196="","",VLOOKUP(B3196, 'Códigos 2'!$A$3:$B$10, 2, FALSE))</f>
        <v/>
      </c>
      <c r="E3196" s="22" t="str">
        <f>IF(F3196="","",VLOOKUP(F3196, 'Códigos 2'!E$3:F$66, 2, FALSE))</f>
        <v/>
      </c>
      <c r="F3196" s="23"/>
      <c r="G3196" s="23"/>
      <c r="H3196" s="23"/>
      <c r="I3196" s="23"/>
      <c r="J3196" s="24"/>
      <c r="K3196" s="20"/>
      <c r="L3196" s="20"/>
      <c r="M3196" s="25">
        <v>0</v>
      </c>
      <c r="N3196" s="26">
        <f t="shared" si="394"/>
        <v>0</v>
      </c>
      <c r="O3196" s="26">
        <f t="shared" si="393"/>
        <v>0</v>
      </c>
      <c r="P3196" s="26">
        <f t="shared" si="395"/>
        <v>0</v>
      </c>
      <c r="Q3196" s="27"/>
      <c r="R3196" s="26">
        <f t="shared" si="396"/>
        <v>0</v>
      </c>
      <c r="S3196" s="27"/>
      <c r="T3196" s="26">
        <f t="shared" si="397"/>
        <v>0</v>
      </c>
      <c r="U3196" s="27"/>
      <c r="V3196" s="26">
        <f t="shared" si="398"/>
        <v>0</v>
      </c>
      <c r="W3196" s="26">
        <f t="shared" si="399"/>
        <v>0</v>
      </c>
    </row>
    <row r="3197" spans="1:23" ht="12.75" customHeight="1" x14ac:dyDescent="0.25">
      <c r="A3197" s="7" t="str">
        <f t="shared" si="392"/>
        <v/>
      </c>
      <c r="B3197" s="20"/>
      <c r="C3197" s="21" t="str">
        <f>IF(B3197="","",VLOOKUP(B3197, 'Códigos 2'!$A$3:$C$10, 3, FALSE))</f>
        <v/>
      </c>
      <c r="D3197" s="21" t="str">
        <f>IF(B3197="","",VLOOKUP(B3197, 'Códigos 2'!$A$3:$B$10, 2, FALSE))</f>
        <v/>
      </c>
      <c r="E3197" s="22" t="str">
        <f>IF(F3197="","",VLOOKUP(F3197, 'Códigos 2'!E$3:F$66, 2, FALSE))</f>
        <v/>
      </c>
      <c r="F3197" s="23"/>
      <c r="G3197" s="23"/>
      <c r="H3197" s="23"/>
      <c r="I3197" s="23"/>
      <c r="J3197" s="24"/>
      <c r="K3197" s="20"/>
      <c r="L3197" s="20"/>
      <c r="M3197" s="25">
        <v>0</v>
      </c>
      <c r="N3197" s="26">
        <f t="shared" si="394"/>
        <v>0</v>
      </c>
      <c r="O3197" s="26">
        <f t="shared" si="393"/>
        <v>0</v>
      </c>
      <c r="P3197" s="26">
        <f t="shared" si="395"/>
        <v>0</v>
      </c>
      <c r="Q3197" s="27"/>
      <c r="R3197" s="26">
        <f t="shared" si="396"/>
        <v>0</v>
      </c>
      <c r="S3197" s="27"/>
      <c r="T3197" s="26">
        <f t="shared" si="397"/>
        <v>0</v>
      </c>
      <c r="U3197" s="27"/>
      <c r="V3197" s="26">
        <f t="shared" si="398"/>
        <v>0</v>
      </c>
      <c r="W3197" s="26">
        <f t="shared" si="399"/>
        <v>0</v>
      </c>
    </row>
    <row r="3198" spans="1:23" ht="12.75" customHeight="1" x14ac:dyDescent="0.25">
      <c r="A3198" s="7" t="str">
        <f t="shared" si="392"/>
        <v/>
      </c>
      <c r="B3198" s="20"/>
      <c r="C3198" s="21" t="str">
        <f>IF(B3198="","",VLOOKUP(B3198, 'Códigos 2'!$A$3:$C$10, 3, FALSE))</f>
        <v/>
      </c>
      <c r="D3198" s="21" t="str">
        <f>IF(B3198="","",VLOOKUP(B3198, 'Códigos 2'!$A$3:$B$10, 2, FALSE))</f>
        <v/>
      </c>
      <c r="E3198" s="22" t="str">
        <f>IF(F3198="","",VLOOKUP(F3198, 'Códigos 2'!E$3:F$66, 2, FALSE))</f>
        <v/>
      </c>
      <c r="F3198" s="23"/>
      <c r="G3198" s="23"/>
      <c r="H3198" s="23"/>
      <c r="I3198" s="23"/>
      <c r="J3198" s="24"/>
      <c r="K3198" s="20"/>
      <c r="L3198" s="20"/>
      <c r="M3198" s="25">
        <v>0</v>
      </c>
      <c r="N3198" s="26">
        <f t="shared" si="394"/>
        <v>0</v>
      </c>
      <c r="O3198" s="26">
        <f t="shared" si="393"/>
        <v>0</v>
      </c>
      <c r="P3198" s="26">
        <f t="shared" si="395"/>
        <v>0</v>
      </c>
      <c r="Q3198" s="27"/>
      <c r="R3198" s="26">
        <f t="shared" si="396"/>
        <v>0</v>
      </c>
      <c r="S3198" s="27"/>
      <c r="T3198" s="26">
        <f t="shared" si="397"/>
        <v>0</v>
      </c>
      <c r="U3198" s="27"/>
      <c r="V3198" s="26">
        <f t="shared" si="398"/>
        <v>0</v>
      </c>
      <c r="W3198" s="26">
        <f t="shared" si="399"/>
        <v>0</v>
      </c>
    </row>
    <row r="3199" spans="1:23" ht="12.75" customHeight="1" x14ac:dyDescent="0.25">
      <c r="A3199" s="7" t="str">
        <f t="shared" si="392"/>
        <v/>
      </c>
      <c r="B3199" s="20"/>
      <c r="C3199" s="21" t="str">
        <f>IF(B3199="","",VLOOKUP(B3199, 'Códigos 2'!$A$3:$C$10, 3, FALSE))</f>
        <v/>
      </c>
      <c r="D3199" s="21" t="str">
        <f>IF(B3199="","",VLOOKUP(B3199, 'Códigos 2'!$A$3:$B$10, 2, FALSE))</f>
        <v/>
      </c>
      <c r="E3199" s="22" t="str">
        <f>IF(F3199="","",VLOOKUP(F3199, 'Códigos 2'!E$3:F$66, 2, FALSE))</f>
        <v/>
      </c>
      <c r="F3199" s="23"/>
      <c r="G3199" s="23"/>
      <c r="H3199" s="23"/>
      <c r="I3199" s="23"/>
      <c r="J3199" s="24"/>
      <c r="K3199" s="20"/>
      <c r="L3199" s="20"/>
      <c r="M3199" s="25">
        <v>0</v>
      </c>
      <c r="N3199" s="26">
        <f t="shared" si="394"/>
        <v>0</v>
      </c>
      <c r="O3199" s="26">
        <f t="shared" si="393"/>
        <v>0</v>
      </c>
      <c r="P3199" s="26">
        <f t="shared" si="395"/>
        <v>0</v>
      </c>
      <c r="Q3199" s="27"/>
      <c r="R3199" s="26">
        <f t="shared" si="396"/>
        <v>0</v>
      </c>
      <c r="S3199" s="27"/>
      <c r="T3199" s="26">
        <f t="shared" si="397"/>
        <v>0</v>
      </c>
      <c r="U3199" s="27"/>
      <c r="V3199" s="26">
        <f t="shared" si="398"/>
        <v>0</v>
      </c>
      <c r="W3199" s="26">
        <f t="shared" si="399"/>
        <v>0</v>
      </c>
    </row>
    <row r="3200" spans="1:23" ht="12.75" customHeight="1" x14ac:dyDescent="0.25">
      <c r="A3200" s="7" t="str">
        <f t="shared" si="392"/>
        <v/>
      </c>
      <c r="B3200" s="20"/>
      <c r="C3200" s="21" t="str">
        <f>IF(B3200="","",VLOOKUP(B3200, 'Códigos 2'!$A$3:$C$10, 3, FALSE))</f>
        <v/>
      </c>
      <c r="D3200" s="21" t="str">
        <f>IF(B3200="","",VLOOKUP(B3200, 'Códigos 2'!$A$3:$B$10, 2, FALSE))</f>
        <v/>
      </c>
      <c r="E3200" s="22" t="str">
        <f>IF(F3200="","",VLOOKUP(F3200, 'Códigos 2'!E$3:F$66, 2, FALSE))</f>
        <v/>
      </c>
      <c r="F3200" s="23"/>
      <c r="G3200" s="23"/>
      <c r="H3200" s="23"/>
      <c r="I3200" s="23"/>
      <c r="J3200" s="24"/>
      <c r="K3200" s="20"/>
      <c r="L3200" s="20"/>
      <c r="M3200" s="25">
        <v>0</v>
      </c>
      <c r="N3200" s="26">
        <f t="shared" si="394"/>
        <v>0</v>
      </c>
      <c r="O3200" s="26">
        <f t="shared" si="393"/>
        <v>0</v>
      </c>
      <c r="P3200" s="26">
        <f t="shared" si="395"/>
        <v>0</v>
      </c>
      <c r="Q3200" s="27"/>
      <c r="R3200" s="26">
        <f t="shared" si="396"/>
        <v>0</v>
      </c>
      <c r="S3200" s="27"/>
      <c r="T3200" s="26">
        <f t="shared" si="397"/>
        <v>0</v>
      </c>
      <c r="U3200" s="27"/>
      <c r="V3200" s="26">
        <f t="shared" si="398"/>
        <v>0</v>
      </c>
      <c r="W3200" s="26">
        <f t="shared" si="399"/>
        <v>0</v>
      </c>
    </row>
    <row r="3201" spans="1:23" ht="12.75" customHeight="1" x14ac:dyDescent="0.25">
      <c r="A3201" s="7" t="str">
        <f t="shared" si="392"/>
        <v/>
      </c>
      <c r="B3201" s="20"/>
      <c r="C3201" s="21" t="str">
        <f>IF(B3201="","",VLOOKUP(B3201, 'Códigos 2'!$A$3:$C$10, 3, FALSE))</f>
        <v/>
      </c>
      <c r="D3201" s="21" t="str">
        <f>IF(B3201="","",VLOOKUP(B3201, 'Códigos 2'!$A$3:$B$10, 2, FALSE))</f>
        <v/>
      </c>
      <c r="E3201" s="22" t="str">
        <f>IF(F3201="","",VLOOKUP(F3201, 'Códigos 2'!E$3:F$66, 2, FALSE))</f>
        <v/>
      </c>
      <c r="F3201" s="23"/>
      <c r="G3201" s="23"/>
      <c r="H3201" s="23"/>
      <c r="I3201" s="23"/>
      <c r="J3201" s="24"/>
      <c r="K3201" s="20"/>
      <c r="L3201" s="20"/>
      <c r="M3201" s="25">
        <v>0</v>
      </c>
      <c r="N3201" s="26">
        <f t="shared" si="394"/>
        <v>0</v>
      </c>
      <c r="O3201" s="26">
        <f t="shared" si="393"/>
        <v>0</v>
      </c>
      <c r="P3201" s="26">
        <f t="shared" si="395"/>
        <v>0</v>
      </c>
      <c r="Q3201" s="27"/>
      <c r="R3201" s="26">
        <f t="shared" si="396"/>
        <v>0</v>
      </c>
      <c r="S3201" s="27"/>
      <c r="T3201" s="26">
        <f t="shared" si="397"/>
        <v>0</v>
      </c>
      <c r="U3201" s="27"/>
      <c r="V3201" s="26">
        <f t="shared" si="398"/>
        <v>0</v>
      </c>
      <c r="W3201" s="26">
        <f t="shared" si="399"/>
        <v>0</v>
      </c>
    </row>
    <row r="3202" spans="1:23" ht="12.75" customHeight="1" x14ac:dyDescent="0.25">
      <c r="A3202" s="7" t="str">
        <f t="shared" si="392"/>
        <v/>
      </c>
      <c r="B3202" s="20"/>
      <c r="C3202" s="21" t="str">
        <f>IF(B3202="","",VLOOKUP(B3202, 'Códigos 2'!$A$3:$C$10, 3, FALSE))</f>
        <v/>
      </c>
      <c r="D3202" s="21" t="str">
        <f>IF(B3202="","",VLOOKUP(B3202, 'Códigos 2'!$A$3:$B$10, 2, FALSE))</f>
        <v/>
      </c>
      <c r="E3202" s="22" t="str">
        <f>IF(F3202="","",VLOOKUP(F3202, 'Códigos 2'!E$3:F$66, 2, FALSE))</f>
        <v/>
      </c>
      <c r="F3202" s="23"/>
      <c r="G3202" s="23"/>
      <c r="H3202" s="23"/>
      <c r="I3202" s="23"/>
      <c r="J3202" s="24"/>
      <c r="K3202" s="20"/>
      <c r="L3202" s="20"/>
      <c r="M3202" s="25">
        <v>0</v>
      </c>
      <c r="N3202" s="26">
        <f t="shared" si="394"/>
        <v>0</v>
      </c>
      <c r="O3202" s="26">
        <f t="shared" si="393"/>
        <v>0</v>
      </c>
      <c r="P3202" s="26">
        <f t="shared" si="395"/>
        <v>0</v>
      </c>
      <c r="Q3202" s="27"/>
      <c r="R3202" s="26">
        <f t="shared" si="396"/>
        <v>0</v>
      </c>
      <c r="S3202" s="27"/>
      <c r="T3202" s="26">
        <f t="shared" si="397"/>
        <v>0</v>
      </c>
      <c r="U3202" s="27"/>
      <c r="V3202" s="26">
        <f t="shared" si="398"/>
        <v>0</v>
      </c>
      <c r="W3202" s="26">
        <f t="shared" si="399"/>
        <v>0</v>
      </c>
    </row>
    <row r="3203" spans="1:23" ht="12.75" customHeight="1" x14ac:dyDescent="0.25">
      <c r="A3203" s="7" t="str">
        <f t="shared" si="392"/>
        <v/>
      </c>
      <c r="B3203" s="20"/>
      <c r="C3203" s="21" t="str">
        <f>IF(B3203="","",VLOOKUP(B3203, 'Códigos 2'!$A$3:$C$10, 3, FALSE))</f>
        <v/>
      </c>
      <c r="D3203" s="21" t="str">
        <f>IF(B3203="","",VLOOKUP(B3203, 'Códigos 2'!$A$3:$B$10, 2, FALSE))</f>
        <v/>
      </c>
      <c r="E3203" s="22" t="str">
        <f>IF(F3203="","",VLOOKUP(F3203, 'Códigos 2'!E$3:F$66, 2, FALSE))</f>
        <v/>
      </c>
      <c r="F3203" s="23"/>
      <c r="G3203" s="23"/>
      <c r="H3203" s="23"/>
      <c r="I3203" s="23"/>
      <c r="J3203" s="24"/>
      <c r="K3203" s="20"/>
      <c r="L3203" s="20"/>
      <c r="M3203" s="25">
        <v>0</v>
      </c>
      <c r="N3203" s="26">
        <f t="shared" si="394"/>
        <v>0</v>
      </c>
      <c r="O3203" s="26">
        <f t="shared" si="393"/>
        <v>0</v>
      </c>
      <c r="P3203" s="26">
        <f t="shared" si="395"/>
        <v>0</v>
      </c>
      <c r="Q3203" s="27"/>
      <c r="R3203" s="26">
        <f t="shared" si="396"/>
        <v>0</v>
      </c>
      <c r="S3203" s="27"/>
      <c r="T3203" s="26">
        <f t="shared" si="397"/>
        <v>0</v>
      </c>
      <c r="U3203" s="27"/>
      <c r="V3203" s="26">
        <f t="shared" si="398"/>
        <v>0</v>
      </c>
      <c r="W3203" s="26">
        <f t="shared" si="399"/>
        <v>0</v>
      </c>
    </row>
    <row r="3204" spans="1:23" ht="12.75" customHeight="1" x14ac:dyDescent="0.25">
      <c r="A3204" s="7" t="str">
        <f t="shared" si="392"/>
        <v/>
      </c>
      <c r="B3204" s="20"/>
      <c r="C3204" s="21" t="str">
        <f>IF(B3204="","",VLOOKUP(B3204, 'Códigos 2'!$A$3:$C$10, 3, FALSE))</f>
        <v/>
      </c>
      <c r="D3204" s="21" t="str">
        <f>IF(B3204="","",VLOOKUP(B3204, 'Códigos 2'!$A$3:$B$10, 2, FALSE))</f>
        <v/>
      </c>
      <c r="E3204" s="22" t="str">
        <f>IF(F3204="","",VLOOKUP(F3204, 'Códigos 2'!E$3:F$66, 2, FALSE))</f>
        <v/>
      </c>
      <c r="F3204" s="23"/>
      <c r="G3204" s="23"/>
      <c r="H3204" s="23"/>
      <c r="I3204" s="23"/>
      <c r="J3204" s="24"/>
      <c r="K3204" s="20"/>
      <c r="L3204" s="20"/>
      <c r="M3204" s="25">
        <v>0</v>
      </c>
      <c r="N3204" s="26">
        <f t="shared" si="394"/>
        <v>0</v>
      </c>
      <c r="O3204" s="26">
        <f t="shared" si="393"/>
        <v>0</v>
      </c>
      <c r="P3204" s="26">
        <f t="shared" si="395"/>
        <v>0</v>
      </c>
      <c r="Q3204" s="27"/>
      <c r="R3204" s="26">
        <f t="shared" si="396"/>
        <v>0</v>
      </c>
      <c r="S3204" s="27"/>
      <c r="T3204" s="26">
        <f t="shared" si="397"/>
        <v>0</v>
      </c>
      <c r="U3204" s="27"/>
      <c r="V3204" s="26">
        <f t="shared" si="398"/>
        <v>0</v>
      </c>
      <c r="W3204" s="26">
        <f t="shared" si="399"/>
        <v>0</v>
      </c>
    </row>
    <row r="3205" spans="1:23" ht="12.75" customHeight="1" x14ac:dyDescent="0.25">
      <c r="A3205" s="7" t="str">
        <f t="shared" si="392"/>
        <v/>
      </c>
      <c r="B3205" s="20"/>
      <c r="C3205" s="21" t="str">
        <f>IF(B3205="","",VLOOKUP(B3205, 'Códigos 2'!$A$3:$C$10, 3, FALSE))</f>
        <v/>
      </c>
      <c r="D3205" s="21" t="str">
        <f>IF(B3205="","",VLOOKUP(B3205, 'Códigos 2'!$A$3:$B$10, 2, FALSE))</f>
        <v/>
      </c>
      <c r="E3205" s="22" t="str">
        <f>IF(F3205="","",VLOOKUP(F3205, 'Códigos 2'!E$3:F$66, 2, FALSE))</f>
        <v/>
      </c>
      <c r="F3205" s="23"/>
      <c r="G3205" s="23"/>
      <c r="H3205" s="23"/>
      <c r="I3205" s="23"/>
      <c r="J3205" s="24"/>
      <c r="K3205" s="20"/>
      <c r="L3205" s="20"/>
      <c r="M3205" s="25">
        <v>0</v>
      </c>
      <c r="N3205" s="26">
        <f t="shared" si="394"/>
        <v>0</v>
      </c>
      <c r="O3205" s="26">
        <f t="shared" si="393"/>
        <v>0</v>
      </c>
      <c r="P3205" s="26">
        <f t="shared" si="395"/>
        <v>0</v>
      </c>
      <c r="Q3205" s="27"/>
      <c r="R3205" s="26">
        <f t="shared" si="396"/>
        <v>0</v>
      </c>
      <c r="S3205" s="27"/>
      <c r="T3205" s="26">
        <f t="shared" si="397"/>
        <v>0</v>
      </c>
      <c r="U3205" s="27"/>
      <c r="V3205" s="26">
        <f t="shared" si="398"/>
        <v>0</v>
      </c>
      <c r="W3205" s="26">
        <f t="shared" si="399"/>
        <v>0</v>
      </c>
    </row>
    <row r="3206" spans="1:23" ht="12.75" customHeight="1" x14ac:dyDescent="0.25">
      <c r="A3206" s="7" t="str">
        <f t="shared" si="392"/>
        <v/>
      </c>
      <c r="B3206" s="20"/>
      <c r="C3206" s="21" t="str">
        <f>IF(B3206="","",VLOOKUP(B3206, 'Códigos 2'!$A$3:$C$10, 3, FALSE))</f>
        <v/>
      </c>
      <c r="D3206" s="21" t="str">
        <f>IF(B3206="","",VLOOKUP(B3206, 'Códigos 2'!$A$3:$B$10, 2, FALSE))</f>
        <v/>
      </c>
      <c r="E3206" s="22" t="str">
        <f>IF(F3206="","",VLOOKUP(F3206, 'Códigos 2'!E$3:F$66, 2, FALSE))</f>
        <v/>
      </c>
      <c r="F3206" s="23"/>
      <c r="G3206" s="23"/>
      <c r="H3206" s="23"/>
      <c r="I3206" s="23"/>
      <c r="J3206" s="24"/>
      <c r="K3206" s="20"/>
      <c r="L3206" s="20"/>
      <c r="M3206" s="25">
        <v>0</v>
      </c>
      <c r="N3206" s="26">
        <f t="shared" si="394"/>
        <v>0</v>
      </c>
      <c r="O3206" s="26">
        <f t="shared" si="393"/>
        <v>0</v>
      </c>
      <c r="P3206" s="26">
        <f t="shared" si="395"/>
        <v>0</v>
      </c>
      <c r="Q3206" s="27"/>
      <c r="R3206" s="26">
        <f t="shared" si="396"/>
        <v>0</v>
      </c>
      <c r="S3206" s="27"/>
      <c r="T3206" s="26">
        <f t="shared" si="397"/>
        <v>0</v>
      </c>
      <c r="U3206" s="27"/>
      <c r="V3206" s="26">
        <f t="shared" si="398"/>
        <v>0</v>
      </c>
      <c r="W3206" s="26">
        <f t="shared" si="399"/>
        <v>0</v>
      </c>
    </row>
    <row r="3207" spans="1:23" ht="12.75" customHeight="1" x14ac:dyDescent="0.25">
      <c r="A3207" s="7" t="str">
        <f t="shared" ref="A3207:A3270" si="400">IF(F3207 = "","",$N$2)</f>
        <v/>
      </c>
      <c r="B3207" s="20"/>
      <c r="C3207" s="21" t="str">
        <f>IF(B3207="","",VLOOKUP(B3207, 'Códigos 2'!$A$3:$C$10, 3, FALSE))</f>
        <v/>
      </c>
      <c r="D3207" s="21" t="str">
        <f>IF(B3207="","",VLOOKUP(B3207, 'Códigos 2'!$A$3:$B$10, 2, FALSE))</f>
        <v/>
      </c>
      <c r="E3207" s="22" t="str">
        <f>IF(F3207="","",VLOOKUP(F3207, 'Códigos 2'!E$3:F$66, 2, FALSE))</f>
        <v/>
      </c>
      <c r="F3207" s="23"/>
      <c r="G3207" s="23"/>
      <c r="H3207" s="23"/>
      <c r="I3207" s="23"/>
      <c r="J3207" s="24"/>
      <c r="K3207" s="20"/>
      <c r="L3207" s="20"/>
      <c r="M3207" s="25">
        <v>0</v>
      </c>
      <c r="N3207" s="26">
        <f t="shared" si="394"/>
        <v>0</v>
      </c>
      <c r="O3207" s="26">
        <f t="shared" ref="O3207:O3270" si="401">IF($C3207="Confianza",$N3207*$O$5,IF($C3207="Regular",$N3207*$O$5,0))</f>
        <v>0</v>
      </c>
      <c r="P3207" s="26">
        <f t="shared" si="395"/>
        <v>0</v>
      </c>
      <c r="Q3207" s="27"/>
      <c r="R3207" s="26">
        <f t="shared" si="396"/>
        <v>0</v>
      </c>
      <c r="S3207" s="27"/>
      <c r="T3207" s="26">
        <f t="shared" si="397"/>
        <v>0</v>
      </c>
      <c r="U3207" s="27"/>
      <c r="V3207" s="26">
        <f t="shared" si="398"/>
        <v>0</v>
      </c>
      <c r="W3207" s="26">
        <f t="shared" si="399"/>
        <v>0</v>
      </c>
    </row>
    <row r="3208" spans="1:23" ht="12.75" customHeight="1" x14ac:dyDescent="0.25">
      <c r="A3208" s="7" t="str">
        <f t="shared" si="400"/>
        <v/>
      </c>
      <c r="B3208" s="20"/>
      <c r="C3208" s="21" t="str">
        <f>IF(B3208="","",VLOOKUP(B3208, 'Códigos 2'!$A$3:$C$10, 3, FALSE))</f>
        <v/>
      </c>
      <c r="D3208" s="21" t="str">
        <f>IF(B3208="","",VLOOKUP(B3208, 'Códigos 2'!$A$3:$B$10, 2, FALSE))</f>
        <v/>
      </c>
      <c r="E3208" s="22" t="str">
        <f>IF(F3208="","",VLOOKUP(F3208, 'Códigos 2'!E$3:F$66, 2, FALSE))</f>
        <v/>
      </c>
      <c r="F3208" s="23"/>
      <c r="G3208" s="23"/>
      <c r="H3208" s="23"/>
      <c r="I3208" s="23"/>
      <c r="J3208" s="24"/>
      <c r="K3208" s="20"/>
      <c r="L3208" s="20"/>
      <c r="M3208" s="25">
        <v>0</v>
      </c>
      <c r="N3208" s="26">
        <f t="shared" ref="N3208:N3271" si="402">($K3208*$M3208)*L3208</f>
        <v>0</v>
      </c>
      <c r="O3208" s="26">
        <f t="shared" si="401"/>
        <v>0</v>
      </c>
      <c r="P3208" s="26">
        <f t="shared" ref="P3208:P3271" si="403">($N3208+V3208+T3208)*$P$5</f>
        <v>0</v>
      </c>
      <c r="Q3208" s="27"/>
      <c r="R3208" s="26">
        <f t="shared" ref="R3208:R3271" si="404">IF(Q3208="Si",K3208*L3208*$Q$5,0)</f>
        <v>0</v>
      </c>
      <c r="S3208" s="27"/>
      <c r="T3208" s="26">
        <f t="shared" ref="T3208:T3271" si="405">IF(S3208="Si",K3208*$S$5,0)</f>
        <v>0</v>
      </c>
      <c r="U3208" s="27"/>
      <c r="V3208" s="26">
        <f t="shared" ref="V3208:V3271" si="406">IF(U3208="Si",K3208*$U$5,0)</f>
        <v>0</v>
      </c>
      <c r="W3208" s="26">
        <f t="shared" ref="W3208:W3271" si="407">SUM(N3208:V3208)</f>
        <v>0</v>
      </c>
    </row>
    <row r="3209" spans="1:23" ht="12.75" customHeight="1" x14ac:dyDescent="0.25">
      <c r="A3209" s="7" t="str">
        <f t="shared" si="400"/>
        <v/>
      </c>
      <c r="B3209" s="20"/>
      <c r="C3209" s="21" t="str">
        <f>IF(B3209="","",VLOOKUP(B3209, 'Códigos 2'!$A$3:$C$10, 3, FALSE))</f>
        <v/>
      </c>
      <c r="D3209" s="21" t="str">
        <f>IF(B3209="","",VLOOKUP(B3209, 'Códigos 2'!$A$3:$B$10, 2, FALSE))</f>
        <v/>
      </c>
      <c r="E3209" s="22" t="str">
        <f>IF(F3209="","",VLOOKUP(F3209, 'Códigos 2'!E$3:F$66, 2, FALSE))</f>
        <v/>
      </c>
      <c r="F3209" s="23"/>
      <c r="G3209" s="23"/>
      <c r="H3209" s="23"/>
      <c r="I3209" s="23"/>
      <c r="J3209" s="24"/>
      <c r="K3209" s="20"/>
      <c r="L3209" s="20"/>
      <c r="M3209" s="25">
        <v>0</v>
      </c>
      <c r="N3209" s="26">
        <f t="shared" si="402"/>
        <v>0</v>
      </c>
      <c r="O3209" s="26">
        <f t="shared" si="401"/>
        <v>0</v>
      </c>
      <c r="P3209" s="26">
        <f t="shared" si="403"/>
        <v>0</v>
      </c>
      <c r="Q3209" s="27"/>
      <c r="R3209" s="26">
        <f t="shared" si="404"/>
        <v>0</v>
      </c>
      <c r="S3209" s="27"/>
      <c r="T3209" s="26">
        <f t="shared" si="405"/>
        <v>0</v>
      </c>
      <c r="U3209" s="27"/>
      <c r="V3209" s="26">
        <f t="shared" si="406"/>
        <v>0</v>
      </c>
      <c r="W3209" s="26">
        <f t="shared" si="407"/>
        <v>0</v>
      </c>
    </row>
    <row r="3210" spans="1:23" ht="12.75" customHeight="1" x14ac:dyDescent="0.25">
      <c r="A3210" s="7" t="str">
        <f t="shared" si="400"/>
        <v/>
      </c>
      <c r="B3210" s="20"/>
      <c r="C3210" s="21" t="str">
        <f>IF(B3210="","",VLOOKUP(B3210, 'Códigos 2'!$A$3:$C$10, 3, FALSE))</f>
        <v/>
      </c>
      <c r="D3210" s="21" t="str">
        <f>IF(B3210="","",VLOOKUP(B3210, 'Códigos 2'!$A$3:$B$10, 2, FALSE))</f>
        <v/>
      </c>
      <c r="E3210" s="22" t="str">
        <f>IF(F3210="","",VLOOKUP(F3210, 'Códigos 2'!E$3:F$66, 2, FALSE))</f>
        <v/>
      </c>
      <c r="F3210" s="23"/>
      <c r="G3210" s="23"/>
      <c r="H3210" s="23"/>
      <c r="I3210" s="23"/>
      <c r="J3210" s="24"/>
      <c r="K3210" s="20"/>
      <c r="L3210" s="20"/>
      <c r="M3210" s="25">
        <v>0</v>
      </c>
      <c r="N3210" s="26">
        <f t="shared" si="402"/>
        <v>0</v>
      </c>
      <c r="O3210" s="26">
        <f t="shared" si="401"/>
        <v>0</v>
      </c>
      <c r="P3210" s="26">
        <f t="shared" si="403"/>
        <v>0</v>
      </c>
      <c r="Q3210" s="27"/>
      <c r="R3210" s="26">
        <f t="shared" si="404"/>
        <v>0</v>
      </c>
      <c r="S3210" s="27"/>
      <c r="T3210" s="26">
        <f t="shared" si="405"/>
        <v>0</v>
      </c>
      <c r="U3210" s="27"/>
      <c r="V3210" s="26">
        <f t="shared" si="406"/>
        <v>0</v>
      </c>
      <c r="W3210" s="26">
        <f t="shared" si="407"/>
        <v>0</v>
      </c>
    </row>
    <row r="3211" spans="1:23" ht="12.75" customHeight="1" x14ac:dyDescent="0.25">
      <c r="A3211" s="7" t="str">
        <f t="shared" si="400"/>
        <v/>
      </c>
      <c r="B3211" s="20"/>
      <c r="C3211" s="21" t="str">
        <f>IF(B3211="","",VLOOKUP(B3211, 'Códigos 2'!$A$3:$C$10, 3, FALSE))</f>
        <v/>
      </c>
      <c r="D3211" s="21" t="str">
        <f>IF(B3211="","",VLOOKUP(B3211, 'Códigos 2'!$A$3:$B$10, 2, FALSE))</f>
        <v/>
      </c>
      <c r="E3211" s="22" t="str">
        <f>IF(F3211="","",VLOOKUP(F3211, 'Códigos 2'!E$3:F$66, 2, FALSE))</f>
        <v/>
      </c>
      <c r="F3211" s="23"/>
      <c r="G3211" s="23"/>
      <c r="H3211" s="23"/>
      <c r="I3211" s="23"/>
      <c r="J3211" s="24"/>
      <c r="K3211" s="20"/>
      <c r="L3211" s="20"/>
      <c r="M3211" s="25">
        <v>0</v>
      </c>
      <c r="N3211" s="26">
        <f t="shared" si="402"/>
        <v>0</v>
      </c>
      <c r="O3211" s="26">
        <f t="shared" si="401"/>
        <v>0</v>
      </c>
      <c r="P3211" s="26">
        <f t="shared" si="403"/>
        <v>0</v>
      </c>
      <c r="Q3211" s="27"/>
      <c r="R3211" s="26">
        <f t="shared" si="404"/>
        <v>0</v>
      </c>
      <c r="S3211" s="27"/>
      <c r="T3211" s="26">
        <f t="shared" si="405"/>
        <v>0</v>
      </c>
      <c r="U3211" s="27"/>
      <c r="V3211" s="26">
        <f t="shared" si="406"/>
        <v>0</v>
      </c>
      <c r="W3211" s="26">
        <f t="shared" si="407"/>
        <v>0</v>
      </c>
    </row>
    <row r="3212" spans="1:23" ht="12.75" customHeight="1" x14ac:dyDescent="0.25">
      <c r="A3212" s="7" t="str">
        <f t="shared" si="400"/>
        <v/>
      </c>
      <c r="B3212" s="20"/>
      <c r="C3212" s="21" t="str">
        <f>IF(B3212="","",VLOOKUP(B3212, 'Códigos 2'!$A$3:$C$10, 3, FALSE))</f>
        <v/>
      </c>
      <c r="D3212" s="21" t="str">
        <f>IF(B3212="","",VLOOKUP(B3212, 'Códigos 2'!$A$3:$B$10, 2, FALSE))</f>
        <v/>
      </c>
      <c r="E3212" s="22" t="str">
        <f>IF(F3212="","",VLOOKUP(F3212, 'Códigos 2'!E$3:F$66, 2, FALSE))</f>
        <v/>
      </c>
      <c r="F3212" s="23"/>
      <c r="G3212" s="23"/>
      <c r="H3212" s="23"/>
      <c r="I3212" s="23"/>
      <c r="J3212" s="24"/>
      <c r="K3212" s="20"/>
      <c r="L3212" s="20"/>
      <c r="M3212" s="25">
        <v>0</v>
      </c>
      <c r="N3212" s="26">
        <f t="shared" si="402"/>
        <v>0</v>
      </c>
      <c r="O3212" s="26">
        <f t="shared" si="401"/>
        <v>0</v>
      </c>
      <c r="P3212" s="26">
        <f t="shared" si="403"/>
        <v>0</v>
      </c>
      <c r="Q3212" s="27"/>
      <c r="R3212" s="26">
        <f t="shared" si="404"/>
        <v>0</v>
      </c>
      <c r="S3212" s="27"/>
      <c r="T3212" s="26">
        <f t="shared" si="405"/>
        <v>0</v>
      </c>
      <c r="U3212" s="27"/>
      <c r="V3212" s="26">
        <f t="shared" si="406"/>
        <v>0</v>
      </c>
      <c r="W3212" s="26">
        <f t="shared" si="407"/>
        <v>0</v>
      </c>
    </row>
    <row r="3213" spans="1:23" ht="12.75" customHeight="1" x14ac:dyDescent="0.25">
      <c r="A3213" s="7" t="str">
        <f t="shared" si="400"/>
        <v/>
      </c>
      <c r="B3213" s="20"/>
      <c r="C3213" s="21" t="str">
        <f>IF(B3213="","",VLOOKUP(B3213, 'Códigos 2'!$A$3:$C$10, 3, FALSE))</f>
        <v/>
      </c>
      <c r="D3213" s="21" t="str">
        <f>IF(B3213="","",VLOOKUP(B3213, 'Códigos 2'!$A$3:$B$10, 2, FALSE))</f>
        <v/>
      </c>
      <c r="E3213" s="22" t="str">
        <f>IF(F3213="","",VLOOKUP(F3213, 'Códigos 2'!E$3:F$66, 2, FALSE))</f>
        <v/>
      </c>
      <c r="F3213" s="23"/>
      <c r="G3213" s="23"/>
      <c r="H3213" s="23"/>
      <c r="I3213" s="23"/>
      <c r="J3213" s="24"/>
      <c r="K3213" s="20"/>
      <c r="L3213" s="20"/>
      <c r="M3213" s="25">
        <v>0</v>
      </c>
      <c r="N3213" s="26">
        <f t="shared" si="402"/>
        <v>0</v>
      </c>
      <c r="O3213" s="26">
        <f t="shared" si="401"/>
        <v>0</v>
      </c>
      <c r="P3213" s="26">
        <f t="shared" si="403"/>
        <v>0</v>
      </c>
      <c r="Q3213" s="27"/>
      <c r="R3213" s="26">
        <f t="shared" si="404"/>
        <v>0</v>
      </c>
      <c r="S3213" s="27"/>
      <c r="T3213" s="26">
        <f t="shared" si="405"/>
        <v>0</v>
      </c>
      <c r="U3213" s="27"/>
      <c r="V3213" s="26">
        <f t="shared" si="406"/>
        <v>0</v>
      </c>
      <c r="W3213" s="26">
        <f t="shared" si="407"/>
        <v>0</v>
      </c>
    </row>
    <row r="3214" spans="1:23" ht="12.75" customHeight="1" x14ac:dyDescent="0.25">
      <c r="A3214" s="7" t="str">
        <f t="shared" si="400"/>
        <v/>
      </c>
      <c r="B3214" s="20"/>
      <c r="C3214" s="21" t="str">
        <f>IF(B3214="","",VLOOKUP(B3214, 'Códigos 2'!$A$3:$C$10, 3, FALSE))</f>
        <v/>
      </c>
      <c r="D3214" s="21" t="str">
        <f>IF(B3214="","",VLOOKUP(B3214, 'Códigos 2'!$A$3:$B$10, 2, FALSE))</f>
        <v/>
      </c>
      <c r="E3214" s="22" t="str">
        <f>IF(F3214="","",VLOOKUP(F3214, 'Códigos 2'!E$3:F$66, 2, FALSE))</f>
        <v/>
      </c>
      <c r="F3214" s="23"/>
      <c r="G3214" s="23"/>
      <c r="H3214" s="23"/>
      <c r="I3214" s="23"/>
      <c r="J3214" s="24"/>
      <c r="K3214" s="20"/>
      <c r="L3214" s="20"/>
      <c r="M3214" s="25">
        <v>0</v>
      </c>
      <c r="N3214" s="26">
        <f t="shared" si="402"/>
        <v>0</v>
      </c>
      <c r="O3214" s="26">
        <f t="shared" si="401"/>
        <v>0</v>
      </c>
      <c r="P3214" s="26">
        <f t="shared" si="403"/>
        <v>0</v>
      </c>
      <c r="Q3214" s="27"/>
      <c r="R3214" s="26">
        <f t="shared" si="404"/>
        <v>0</v>
      </c>
      <c r="S3214" s="27"/>
      <c r="T3214" s="26">
        <f t="shared" si="405"/>
        <v>0</v>
      </c>
      <c r="U3214" s="27"/>
      <c r="V3214" s="26">
        <f t="shared" si="406"/>
        <v>0</v>
      </c>
      <c r="W3214" s="26">
        <f t="shared" si="407"/>
        <v>0</v>
      </c>
    </row>
    <row r="3215" spans="1:23" ht="12.75" customHeight="1" x14ac:dyDescent="0.25">
      <c r="A3215" s="7" t="str">
        <f t="shared" si="400"/>
        <v/>
      </c>
      <c r="B3215" s="20"/>
      <c r="C3215" s="21" t="str">
        <f>IF(B3215="","",VLOOKUP(B3215, 'Códigos 2'!$A$3:$C$10, 3, FALSE))</f>
        <v/>
      </c>
      <c r="D3215" s="21" t="str">
        <f>IF(B3215="","",VLOOKUP(B3215, 'Códigos 2'!$A$3:$B$10, 2, FALSE))</f>
        <v/>
      </c>
      <c r="E3215" s="22" t="str">
        <f>IF(F3215="","",VLOOKUP(F3215, 'Códigos 2'!E$3:F$66, 2, FALSE))</f>
        <v/>
      </c>
      <c r="F3215" s="23"/>
      <c r="G3215" s="23"/>
      <c r="H3215" s="23"/>
      <c r="I3215" s="23"/>
      <c r="J3215" s="24"/>
      <c r="K3215" s="20"/>
      <c r="L3215" s="20"/>
      <c r="M3215" s="25">
        <v>0</v>
      </c>
      <c r="N3215" s="26">
        <f t="shared" si="402"/>
        <v>0</v>
      </c>
      <c r="O3215" s="26">
        <f t="shared" si="401"/>
        <v>0</v>
      </c>
      <c r="P3215" s="26">
        <f t="shared" si="403"/>
        <v>0</v>
      </c>
      <c r="Q3215" s="27"/>
      <c r="R3215" s="26">
        <f t="shared" si="404"/>
        <v>0</v>
      </c>
      <c r="S3215" s="27"/>
      <c r="T3215" s="26">
        <f t="shared" si="405"/>
        <v>0</v>
      </c>
      <c r="U3215" s="27"/>
      <c r="V3215" s="26">
        <f t="shared" si="406"/>
        <v>0</v>
      </c>
      <c r="W3215" s="26">
        <f t="shared" si="407"/>
        <v>0</v>
      </c>
    </row>
    <row r="3216" spans="1:23" ht="12.75" customHeight="1" x14ac:dyDescent="0.25">
      <c r="A3216" s="7" t="str">
        <f t="shared" si="400"/>
        <v/>
      </c>
      <c r="B3216" s="20"/>
      <c r="C3216" s="21" t="str">
        <f>IF(B3216="","",VLOOKUP(B3216, 'Códigos 2'!$A$3:$C$10, 3, FALSE))</f>
        <v/>
      </c>
      <c r="D3216" s="21" t="str">
        <f>IF(B3216="","",VLOOKUP(B3216, 'Códigos 2'!$A$3:$B$10, 2, FALSE))</f>
        <v/>
      </c>
      <c r="E3216" s="22" t="str">
        <f>IF(F3216="","",VLOOKUP(F3216, 'Códigos 2'!E$3:F$66, 2, FALSE))</f>
        <v/>
      </c>
      <c r="F3216" s="23"/>
      <c r="G3216" s="23"/>
      <c r="H3216" s="23"/>
      <c r="I3216" s="23"/>
      <c r="J3216" s="24"/>
      <c r="K3216" s="20"/>
      <c r="L3216" s="20"/>
      <c r="M3216" s="25">
        <v>0</v>
      </c>
      <c r="N3216" s="26">
        <f t="shared" si="402"/>
        <v>0</v>
      </c>
      <c r="O3216" s="26">
        <f t="shared" si="401"/>
        <v>0</v>
      </c>
      <c r="P3216" s="26">
        <f t="shared" si="403"/>
        <v>0</v>
      </c>
      <c r="Q3216" s="27"/>
      <c r="R3216" s="26">
        <f t="shared" si="404"/>
        <v>0</v>
      </c>
      <c r="S3216" s="27"/>
      <c r="T3216" s="26">
        <f t="shared" si="405"/>
        <v>0</v>
      </c>
      <c r="U3216" s="27"/>
      <c r="V3216" s="26">
        <f t="shared" si="406"/>
        <v>0</v>
      </c>
      <c r="W3216" s="26">
        <f t="shared" si="407"/>
        <v>0</v>
      </c>
    </row>
    <row r="3217" spans="1:23" ht="12.75" customHeight="1" x14ac:dyDescent="0.25">
      <c r="A3217" s="7" t="str">
        <f t="shared" si="400"/>
        <v/>
      </c>
      <c r="B3217" s="20"/>
      <c r="C3217" s="21" t="str">
        <f>IF(B3217="","",VLOOKUP(B3217, 'Códigos 2'!$A$3:$C$10, 3, FALSE))</f>
        <v/>
      </c>
      <c r="D3217" s="21" t="str">
        <f>IF(B3217="","",VLOOKUP(B3217, 'Códigos 2'!$A$3:$B$10, 2, FALSE))</f>
        <v/>
      </c>
      <c r="E3217" s="22" t="str">
        <f>IF(F3217="","",VLOOKUP(F3217, 'Códigos 2'!E$3:F$66, 2, FALSE))</f>
        <v/>
      </c>
      <c r="F3217" s="23"/>
      <c r="G3217" s="23"/>
      <c r="H3217" s="23"/>
      <c r="I3217" s="23"/>
      <c r="J3217" s="24"/>
      <c r="K3217" s="20"/>
      <c r="L3217" s="20"/>
      <c r="M3217" s="25">
        <v>0</v>
      </c>
      <c r="N3217" s="26">
        <f t="shared" si="402"/>
        <v>0</v>
      </c>
      <c r="O3217" s="26">
        <f t="shared" si="401"/>
        <v>0</v>
      </c>
      <c r="P3217" s="26">
        <f t="shared" si="403"/>
        <v>0</v>
      </c>
      <c r="Q3217" s="27"/>
      <c r="R3217" s="26">
        <f t="shared" si="404"/>
        <v>0</v>
      </c>
      <c r="S3217" s="27"/>
      <c r="T3217" s="26">
        <f t="shared" si="405"/>
        <v>0</v>
      </c>
      <c r="U3217" s="27"/>
      <c r="V3217" s="26">
        <f t="shared" si="406"/>
        <v>0</v>
      </c>
      <c r="W3217" s="26">
        <f t="shared" si="407"/>
        <v>0</v>
      </c>
    </row>
    <row r="3218" spans="1:23" ht="12.75" customHeight="1" x14ac:dyDescent="0.25">
      <c r="A3218" s="7" t="str">
        <f t="shared" si="400"/>
        <v/>
      </c>
      <c r="B3218" s="20"/>
      <c r="C3218" s="21" t="str">
        <f>IF(B3218="","",VLOOKUP(B3218, 'Códigos 2'!$A$3:$C$10, 3, FALSE))</f>
        <v/>
      </c>
      <c r="D3218" s="21" t="str">
        <f>IF(B3218="","",VLOOKUP(B3218, 'Códigos 2'!$A$3:$B$10, 2, FALSE))</f>
        <v/>
      </c>
      <c r="E3218" s="22" t="str">
        <f>IF(F3218="","",VLOOKUP(F3218, 'Códigos 2'!E$3:F$66, 2, FALSE))</f>
        <v/>
      </c>
      <c r="F3218" s="23"/>
      <c r="G3218" s="23"/>
      <c r="H3218" s="23"/>
      <c r="I3218" s="23"/>
      <c r="J3218" s="24"/>
      <c r="K3218" s="20"/>
      <c r="L3218" s="20"/>
      <c r="M3218" s="25">
        <v>0</v>
      </c>
      <c r="N3218" s="26">
        <f t="shared" si="402"/>
        <v>0</v>
      </c>
      <c r="O3218" s="26">
        <f t="shared" si="401"/>
        <v>0</v>
      </c>
      <c r="P3218" s="26">
        <f t="shared" si="403"/>
        <v>0</v>
      </c>
      <c r="Q3218" s="27"/>
      <c r="R3218" s="26">
        <f t="shared" si="404"/>
        <v>0</v>
      </c>
      <c r="S3218" s="27"/>
      <c r="T3218" s="26">
        <f t="shared" si="405"/>
        <v>0</v>
      </c>
      <c r="U3218" s="27"/>
      <c r="V3218" s="26">
        <f t="shared" si="406"/>
        <v>0</v>
      </c>
      <c r="W3218" s="26">
        <f t="shared" si="407"/>
        <v>0</v>
      </c>
    </row>
    <row r="3219" spans="1:23" ht="12.75" customHeight="1" x14ac:dyDescent="0.25">
      <c r="A3219" s="7" t="str">
        <f t="shared" si="400"/>
        <v/>
      </c>
      <c r="B3219" s="20"/>
      <c r="C3219" s="21" t="str">
        <f>IF(B3219="","",VLOOKUP(B3219, 'Códigos 2'!$A$3:$C$10, 3, FALSE))</f>
        <v/>
      </c>
      <c r="D3219" s="21" t="str">
        <f>IF(B3219="","",VLOOKUP(B3219, 'Códigos 2'!$A$3:$B$10, 2, FALSE))</f>
        <v/>
      </c>
      <c r="E3219" s="22" t="str">
        <f>IF(F3219="","",VLOOKUP(F3219, 'Códigos 2'!E$3:F$66, 2, FALSE))</f>
        <v/>
      </c>
      <c r="F3219" s="23"/>
      <c r="G3219" s="23"/>
      <c r="H3219" s="23"/>
      <c r="I3219" s="23"/>
      <c r="J3219" s="24"/>
      <c r="K3219" s="20"/>
      <c r="L3219" s="20"/>
      <c r="M3219" s="25">
        <v>0</v>
      </c>
      <c r="N3219" s="26">
        <f t="shared" si="402"/>
        <v>0</v>
      </c>
      <c r="O3219" s="26">
        <f t="shared" si="401"/>
        <v>0</v>
      </c>
      <c r="P3219" s="26">
        <f t="shared" si="403"/>
        <v>0</v>
      </c>
      <c r="Q3219" s="27"/>
      <c r="R3219" s="26">
        <f t="shared" si="404"/>
        <v>0</v>
      </c>
      <c r="S3219" s="27"/>
      <c r="T3219" s="26">
        <f t="shared" si="405"/>
        <v>0</v>
      </c>
      <c r="U3219" s="27"/>
      <c r="V3219" s="26">
        <f t="shared" si="406"/>
        <v>0</v>
      </c>
      <c r="W3219" s="26">
        <f t="shared" si="407"/>
        <v>0</v>
      </c>
    </row>
    <row r="3220" spans="1:23" ht="12.75" customHeight="1" x14ac:dyDescent="0.25">
      <c r="A3220" s="7" t="str">
        <f t="shared" si="400"/>
        <v/>
      </c>
      <c r="B3220" s="20"/>
      <c r="C3220" s="21" t="str">
        <f>IF(B3220="","",VLOOKUP(B3220, 'Códigos 2'!$A$3:$C$10, 3, FALSE))</f>
        <v/>
      </c>
      <c r="D3220" s="21" t="str">
        <f>IF(B3220="","",VLOOKUP(B3220, 'Códigos 2'!$A$3:$B$10, 2, FALSE))</f>
        <v/>
      </c>
      <c r="E3220" s="22" t="str">
        <f>IF(F3220="","",VLOOKUP(F3220, 'Códigos 2'!E$3:F$66, 2, FALSE))</f>
        <v/>
      </c>
      <c r="F3220" s="23"/>
      <c r="G3220" s="23"/>
      <c r="H3220" s="23"/>
      <c r="I3220" s="23"/>
      <c r="J3220" s="24"/>
      <c r="K3220" s="20"/>
      <c r="L3220" s="20"/>
      <c r="M3220" s="25">
        <v>0</v>
      </c>
      <c r="N3220" s="26">
        <f t="shared" si="402"/>
        <v>0</v>
      </c>
      <c r="O3220" s="26">
        <f t="shared" si="401"/>
        <v>0</v>
      </c>
      <c r="P3220" s="26">
        <f t="shared" si="403"/>
        <v>0</v>
      </c>
      <c r="Q3220" s="27"/>
      <c r="R3220" s="26">
        <f t="shared" si="404"/>
        <v>0</v>
      </c>
      <c r="S3220" s="27"/>
      <c r="T3220" s="26">
        <f t="shared" si="405"/>
        <v>0</v>
      </c>
      <c r="U3220" s="27"/>
      <c r="V3220" s="26">
        <f t="shared" si="406"/>
        <v>0</v>
      </c>
      <c r="W3220" s="26">
        <f t="shared" si="407"/>
        <v>0</v>
      </c>
    </row>
    <row r="3221" spans="1:23" ht="12.75" customHeight="1" x14ac:dyDescent="0.25">
      <c r="A3221" s="7" t="str">
        <f t="shared" si="400"/>
        <v/>
      </c>
      <c r="B3221" s="20"/>
      <c r="C3221" s="21" t="str">
        <f>IF(B3221="","",VLOOKUP(B3221, 'Códigos 2'!$A$3:$C$10, 3, FALSE))</f>
        <v/>
      </c>
      <c r="D3221" s="21" t="str">
        <f>IF(B3221="","",VLOOKUP(B3221, 'Códigos 2'!$A$3:$B$10, 2, FALSE))</f>
        <v/>
      </c>
      <c r="E3221" s="22" t="str">
        <f>IF(F3221="","",VLOOKUP(F3221, 'Códigos 2'!E$3:F$66, 2, FALSE))</f>
        <v/>
      </c>
      <c r="F3221" s="23"/>
      <c r="G3221" s="23"/>
      <c r="H3221" s="23"/>
      <c r="I3221" s="23"/>
      <c r="J3221" s="24"/>
      <c r="K3221" s="20"/>
      <c r="L3221" s="20"/>
      <c r="M3221" s="25">
        <v>0</v>
      </c>
      <c r="N3221" s="26">
        <f t="shared" si="402"/>
        <v>0</v>
      </c>
      <c r="O3221" s="26">
        <f t="shared" si="401"/>
        <v>0</v>
      </c>
      <c r="P3221" s="26">
        <f t="shared" si="403"/>
        <v>0</v>
      </c>
      <c r="Q3221" s="27"/>
      <c r="R3221" s="26">
        <f t="shared" si="404"/>
        <v>0</v>
      </c>
      <c r="S3221" s="27"/>
      <c r="T3221" s="26">
        <f t="shared" si="405"/>
        <v>0</v>
      </c>
      <c r="U3221" s="27"/>
      <c r="V3221" s="26">
        <f t="shared" si="406"/>
        <v>0</v>
      </c>
      <c r="W3221" s="26">
        <f t="shared" si="407"/>
        <v>0</v>
      </c>
    </row>
    <row r="3222" spans="1:23" ht="12.75" customHeight="1" x14ac:dyDescent="0.25">
      <c r="A3222" s="7" t="str">
        <f t="shared" si="400"/>
        <v/>
      </c>
      <c r="B3222" s="20"/>
      <c r="C3222" s="21" t="str">
        <f>IF(B3222="","",VLOOKUP(B3222, 'Códigos 2'!$A$3:$C$10, 3, FALSE))</f>
        <v/>
      </c>
      <c r="D3222" s="21" t="str">
        <f>IF(B3222="","",VLOOKUP(B3222, 'Códigos 2'!$A$3:$B$10, 2, FALSE))</f>
        <v/>
      </c>
      <c r="E3222" s="22" t="str">
        <f>IF(F3222="","",VLOOKUP(F3222, 'Códigos 2'!E$3:F$66, 2, FALSE))</f>
        <v/>
      </c>
      <c r="F3222" s="23"/>
      <c r="G3222" s="23"/>
      <c r="H3222" s="23"/>
      <c r="I3222" s="23"/>
      <c r="J3222" s="24"/>
      <c r="K3222" s="20"/>
      <c r="L3222" s="20"/>
      <c r="M3222" s="25">
        <v>0</v>
      </c>
      <c r="N3222" s="26">
        <f t="shared" si="402"/>
        <v>0</v>
      </c>
      <c r="O3222" s="26">
        <f t="shared" si="401"/>
        <v>0</v>
      </c>
      <c r="P3222" s="26">
        <f t="shared" si="403"/>
        <v>0</v>
      </c>
      <c r="Q3222" s="27"/>
      <c r="R3222" s="26">
        <f t="shared" si="404"/>
        <v>0</v>
      </c>
      <c r="S3222" s="27"/>
      <c r="T3222" s="26">
        <f t="shared" si="405"/>
        <v>0</v>
      </c>
      <c r="U3222" s="27"/>
      <c r="V3222" s="26">
        <f t="shared" si="406"/>
        <v>0</v>
      </c>
      <c r="W3222" s="26">
        <f t="shared" si="407"/>
        <v>0</v>
      </c>
    </row>
    <row r="3223" spans="1:23" ht="12.75" customHeight="1" x14ac:dyDescent="0.25">
      <c r="A3223" s="7" t="str">
        <f t="shared" si="400"/>
        <v/>
      </c>
      <c r="B3223" s="20"/>
      <c r="C3223" s="21" t="str">
        <f>IF(B3223="","",VLOOKUP(B3223, 'Códigos 2'!$A$3:$C$10, 3, FALSE))</f>
        <v/>
      </c>
      <c r="D3223" s="21" t="str">
        <f>IF(B3223="","",VLOOKUP(B3223, 'Códigos 2'!$A$3:$B$10, 2, FALSE))</f>
        <v/>
      </c>
      <c r="E3223" s="22" t="str">
        <f>IF(F3223="","",VLOOKUP(F3223, 'Códigos 2'!E$3:F$66, 2, FALSE))</f>
        <v/>
      </c>
      <c r="F3223" s="23"/>
      <c r="G3223" s="23"/>
      <c r="H3223" s="23"/>
      <c r="I3223" s="23"/>
      <c r="J3223" s="24"/>
      <c r="K3223" s="20"/>
      <c r="L3223" s="20"/>
      <c r="M3223" s="25">
        <v>0</v>
      </c>
      <c r="N3223" s="26">
        <f t="shared" si="402"/>
        <v>0</v>
      </c>
      <c r="O3223" s="26">
        <f t="shared" si="401"/>
        <v>0</v>
      </c>
      <c r="P3223" s="26">
        <f t="shared" si="403"/>
        <v>0</v>
      </c>
      <c r="Q3223" s="27"/>
      <c r="R3223" s="26">
        <f t="shared" si="404"/>
        <v>0</v>
      </c>
      <c r="S3223" s="27"/>
      <c r="T3223" s="26">
        <f t="shared" si="405"/>
        <v>0</v>
      </c>
      <c r="U3223" s="27"/>
      <c r="V3223" s="26">
        <f t="shared" si="406"/>
        <v>0</v>
      </c>
      <c r="W3223" s="26">
        <f t="shared" si="407"/>
        <v>0</v>
      </c>
    </row>
    <row r="3224" spans="1:23" ht="12.75" customHeight="1" x14ac:dyDescent="0.25">
      <c r="A3224" s="7" t="str">
        <f t="shared" si="400"/>
        <v/>
      </c>
      <c r="B3224" s="20"/>
      <c r="C3224" s="21" t="str">
        <f>IF(B3224="","",VLOOKUP(B3224, 'Códigos 2'!$A$3:$C$10, 3, FALSE))</f>
        <v/>
      </c>
      <c r="D3224" s="21" t="str">
        <f>IF(B3224="","",VLOOKUP(B3224, 'Códigos 2'!$A$3:$B$10, 2, FALSE))</f>
        <v/>
      </c>
      <c r="E3224" s="22" t="str">
        <f>IF(F3224="","",VLOOKUP(F3224, 'Códigos 2'!E$3:F$66, 2, FALSE))</f>
        <v/>
      </c>
      <c r="F3224" s="23"/>
      <c r="G3224" s="23"/>
      <c r="H3224" s="23"/>
      <c r="I3224" s="23"/>
      <c r="J3224" s="24"/>
      <c r="K3224" s="20"/>
      <c r="L3224" s="20"/>
      <c r="M3224" s="25">
        <v>0</v>
      </c>
      <c r="N3224" s="26">
        <f t="shared" si="402"/>
        <v>0</v>
      </c>
      <c r="O3224" s="26">
        <f t="shared" si="401"/>
        <v>0</v>
      </c>
      <c r="P3224" s="26">
        <f t="shared" si="403"/>
        <v>0</v>
      </c>
      <c r="Q3224" s="27"/>
      <c r="R3224" s="26">
        <f t="shared" si="404"/>
        <v>0</v>
      </c>
      <c r="S3224" s="27"/>
      <c r="T3224" s="26">
        <f t="shared" si="405"/>
        <v>0</v>
      </c>
      <c r="U3224" s="27"/>
      <c r="V3224" s="26">
        <f t="shared" si="406"/>
        <v>0</v>
      </c>
      <c r="W3224" s="26">
        <f t="shared" si="407"/>
        <v>0</v>
      </c>
    </row>
    <row r="3225" spans="1:23" ht="12.75" customHeight="1" x14ac:dyDescent="0.25">
      <c r="A3225" s="7" t="str">
        <f t="shared" si="400"/>
        <v/>
      </c>
      <c r="B3225" s="20"/>
      <c r="C3225" s="21" t="str">
        <f>IF(B3225="","",VLOOKUP(B3225, 'Códigos 2'!$A$3:$C$10, 3, FALSE))</f>
        <v/>
      </c>
      <c r="D3225" s="21" t="str">
        <f>IF(B3225="","",VLOOKUP(B3225, 'Códigos 2'!$A$3:$B$10, 2, FALSE))</f>
        <v/>
      </c>
      <c r="E3225" s="22" t="str">
        <f>IF(F3225="","",VLOOKUP(F3225, 'Códigos 2'!E$3:F$66, 2, FALSE))</f>
        <v/>
      </c>
      <c r="F3225" s="23"/>
      <c r="G3225" s="23"/>
      <c r="H3225" s="23"/>
      <c r="I3225" s="23"/>
      <c r="J3225" s="24"/>
      <c r="K3225" s="20"/>
      <c r="L3225" s="20"/>
      <c r="M3225" s="25">
        <v>0</v>
      </c>
      <c r="N3225" s="26">
        <f t="shared" si="402"/>
        <v>0</v>
      </c>
      <c r="O3225" s="26">
        <f t="shared" si="401"/>
        <v>0</v>
      </c>
      <c r="P3225" s="26">
        <f t="shared" si="403"/>
        <v>0</v>
      </c>
      <c r="Q3225" s="27"/>
      <c r="R3225" s="26">
        <f t="shared" si="404"/>
        <v>0</v>
      </c>
      <c r="S3225" s="27"/>
      <c r="T3225" s="26">
        <f t="shared" si="405"/>
        <v>0</v>
      </c>
      <c r="U3225" s="27"/>
      <c r="V3225" s="26">
        <f t="shared" si="406"/>
        <v>0</v>
      </c>
      <c r="W3225" s="26">
        <f t="shared" si="407"/>
        <v>0</v>
      </c>
    </row>
    <row r="3226" spans="1:23" ht="12.75" customHeight="1" x14ac:dyDescent="0.25">
      <c r="A3226" s="7" t="str">
        <f t="shared" si="400"/>
        <v/>
      </c>
      <c r="B3226" s="20"/>
      <c r="C3226" s="21" t="str">
        <f>IF(B3226="","",VLOOKUP(B3226, 'Códigos 2'!$A$3:$C$10, 3, FALSE))</f>
        <v/>
      </c>
      <c r="D3226" s="21" t="str">
        <f>IF(B3226="","",VLOOKUP(B3226, 'Códigos 2'!$A$3:$B$10, 2, FALSE))</f>
        <v/>
      </c>
      <c r="E3226" s="22" t="str">
        <f>IF(F3226="","",VLOOKUP(F3226, 'Códigos 2'!E$3:F$66, 2, FALSE))</f>
        <v/>
      </c>
      <c r="F3226" s="23"/>
      <c r="G3226" s="23"/>
      <c r="H3226" s="23"/>
      <c r="I3226" s="23"/>
      <c r="J3226" s="24"/>
      <c r="K3226" s="20"/>
      <c r="L3226" s="20"/>
      <c r="M3226" s="25">
        <v>0</v>
      </c>
      <c r="N3226" s="26">
        <f t="shared" si="402"/>
        <v>0</v>
      </c>
      <c r="O3226" s="26">
        <f t="shared" si="401"/>
        <v>0</v>
      </c>
      <c r="P3226" s="26">
        <f t="shared" si="403"/>
        <v>0</v>
      </c>
      <c r="Q3226" s="27"/>
      <c r="R3226" s="26">
        <f t="shared" si="404"/>
        <v>0</v>
      </c>
      <c r="S3226" s="27"/>
      <c r="T3226" s="26">
        <f t="shared" si="405"/>
        <v>0</v>
      </c>
      <c r="U3226" s="27"/>
      <c r="V3226" s="26">
        <f t="shared" si="406"/>
        <v>0</v>
      </c>
      <c r="W3226" s="26">
        <f t="shared" si="407"/>
        <v>0</v>
      </c>
    </row>
    <row r="3227" spans="1:23" ht="12.75" customHeight="1" x14ac:dyDescent="0.25">
      <c r="A3227" s="7" t="str">
        <f t="shared" si="400"/>
        <v/>
      </c>
      <c r="B3227" s="20"/>
      <c r="C3227" s="21" t="str">
        <f>IF(B3227="","",VLOOKUP(B3227, 'Códigos 2'!$A$3:$C$10, 3, FALSE))</f>
        <v/>
      </c>
      <c r="D3227" s="21" t="str">
        <f>IF(B3227="","",VLOOKUP(B3227, 'Códigos 2'!$A$3:$B$10, 2, FALSE))</f>
        <v/>
      </c>
      <c r="E3227" s="22" t="str">
        <f>IF(F3227="","",VLOOKUP(F3227, 'Códigos 2'!E$3:F$66, 2, FALSE))</f>
        <v/>
      </c>
      <c r="F3227" s="23"/>
      <c r="G3227" s="23"/>
      <c r="H3227" s="23"/>
      <c r="I3227" s="23"/>
      <c r="J3227" s="24"/>
      <c r="K3227" s="20"/>
      <c r="L3227" s="20"/>
      <c r="M3227" s="25">
        <v>0</v>
      </c>
      <c r="N3227" s="26">
        <f t="shared" si="402"/>
        <v>0</v>
      </c>
      <c r="O3227" s="26">
        <f t="shared" si="401"/>
        <v>0</v>
      </c>
      <c r="P3227" s="26">
        <f t="shared" si="403"/>
        <v>0</v>
      </c>
      <c r="Q3227" s="27"/>
      <c r="R3227" s="26">
        <f t="shared" si="404"/>
        <v>0</v>
      </c>
      <c r="S3227" s="27"/>
      <c r="T3227" s="26">
        <f t="shared" si="405"/>
        <v>0</v>
      </c>
      <c r="U3227" s="27"/>
      <c r="V3227" s="26">
        <f t="shared" si="406"/>
        <v>0</v>
      </c>
      <c r="W3227" s="26">
        <f t="shared" si="407"/>
        <v>0</v>
      </c>
    </row>
    <row r="3228" spans="1:23" ht="12.75" customHeight="1" x14ac:dyDescent="0.25">
      <c r="A3228" s="7" t="str">
        <f t="shared" si="400"/>
        <v/>
      </c>
      <c r="B3228" s="20"/>
      <c r="C3228" s="21" t="str">
        <f>IF(B3228="","",VLOOKUP(B3228, 'Códigos 2'!$A$3:$C$10, 3, FALSE))</f>
        <v/>
      </c>
      <c r="D3228" s="21" t="str">
        <f>IF(B3228="","",VLOOKUP(B3228, 'Códigos 2'!$A$3:$B$10, 2, FALSE))</f>
        <v/>
      </c>
      <c r="E3228" s="22" t="str">
        <f>IF(F3228="","",VLOOKUP(F3228, 'Códigos 2'!E$3:F$66, 2, FALSE))</f>
        <v/>
      </c>
      <c r="F3228" s="23"/>
      <c r="G3228" s="23"/>
      <c r="H3228" s="23"/>
      <c r="I3228" s="23"/>
      <c r="J3228" s="24"/>
      <c r="K3228" s="20"/>
      <c r="L3228" s="20"/>
      <c r="M3228" s="25">
        <v>0</v>
      </c>
      <c r="N3228" s="26">
        <f t="shared" si="402"/>
        <v>0</v>
      </c>
      <c r="O3228" s="26">
        <f t="shared" si="401"/>
        <v>0</v>
      </c>
      <c r="P3228" s="26">
        <f t="shared" si="403"/>
        <v>0</v>
      </c>
      <c r="Q3228" s="27"/>
      <c r="R3228" s="26">
        <f t="shared" si="404"/>
        <v>0</v>
      </c>
      <c r="S3228" s="27"/>
      <c r="T3228" s="26">
        <f t="shared" si="405"/>
        <v>0</v>
      </c>
      <c r="U3228" s="27"/>
      <c r="V3228" s="26">
        <f t="shared" si="406"/>
        <v>0</v>
      </c>
      <c r="W3228" s="26">
        <f t="shared" si="407"/>
        <v>0</v>
      </c>
    </row>
    <row r="3229" spans="1:23" ht="12.75" customHeight="1" x14ac:dyDescent="0.25">
      <c r="A3229" s="7" t="str">
        <f t="shared" si="400"/>
        <v/>
      </c>
      <c r="B3229" s="20"/>
      <c r="C3229" s="21" t="str">
        <f>IF(B3229="","",VLOOKUP(B3229, 'Códigos 2'!$A$3:$C$10, 3, FALSE))</f>
        <v/>
      </c>
      <c r="D3229" s="21" t="str">
        <f>IF(B3229="","",VLOOKUP(B3229, 'Códigos 2'!$A$3:$B$10, 2, FALSE))</f>
        <v/>
      </c>
      <c r="E3229" s="22" t="str">
        <f>IF(F3229="","",VLOOKUP(F3229, 'Códigos 2'!E$3:F$66, 2, FALSE))</f>
        <v/>
      </c>
      <c r="F3229" s="23"/>
      <c r="G3229" s="23"/>
      <c r="H3229" s="23"/>
      <c r="I3229" s="23"/>
      <c r="J3229" s="24"/>
      <c r="K3229" s="20"/>
      <c r="L3229" s="20"/>
      <c r="M3229" s="25">
        <v>0</v>
      </c>
      <c r="N3229" s="26">
        <f t="shared" si="402"/>
        <v>0</v>
      </c>
      <c r="O3229" s="26">
        <f t="shared" si="401"/>
        <v>0</v>
      </c>
      <c r="P3229" s="26">
        <f t="shared" si="403"/>
        <v>0</v>
      </c>
      <c r="Q3229" s="27"/>
      <c r="R3229" s="26">
        <f t="shared" si="404"/>
        <v>0</v>
      </c>
      <c r="S3229" s="27"/>
      <c r="T3229" s="26">
        <f t="shared" si="405"/>
        <v>0</v>
      </c>
      <c r="U3229" s="27"/>
      <c r="V3229" s="26">
        <f t="shared" si="406"/>
        <v>0</v>
      </c>
      <c r="W3229" s="26">
        <f t="shared" si="407"/>
        <v>0</v>
      </c>
    </row>
    <row r="3230" spans="1:23" ht="12.75" customHeight="1" x14ac:dyDescent="0.25">
      <c r="A3230" s="7" t="str">
        <f t="shared" si="400"/>
        <v/>
      </c>
      <c r="B3230" s="20"/>
      <c r="C3230" s="21" t="str">
        <f>IF(B3230="","",VLOOKUP(B3230, 'Códigos 2'!$A$3:$C$10, 3, FALSE))</f>
        <v/>
      </c>
      <c r="D3230" s="21" t="str">
        <f>IF(B3230="","",VLOOKUP(B3230, 'Códigos 2'!$A$3:$B$10, 2, FALSE))</f>
        <v/>
      </c>
      <c r="E3230" s="22" t="str">
        <f>IF(F3230="","",VLOOKUP(F3230, 'Códigos 2'!E$3:F$66, 2, FALSE))</f>
        <v/>
      </c>
      <c r="F3230" s="23"/>
      <c r="G3230" s="23"/>
      <c r="H3230" s="23"/>
      <c r="I3230" s="23"/>
      <c r="J3230" s="24"/>
      <c r="K3230" s="20"/>
      <c r="L3230" s="20"/>
      <c r="M3230" s="25">
        <v>0</v>
      </c>
      <c r="N3230" s="26">
        <f t="shared" si="402"/>
        <v>0</v>
      </c>
      <c r="O3230" s="26">
        <f t="shared" si="401"/>
        <v>0</v>
      </c>
      <c r="P3230" s="26">
        <f t="shared" si="403"/>
        <v>0</v>
      </c>
      <c r="Q3230" s="27"/>
      <c r="R3230" s="26">
        <f t="shared" si="404"/>
        <v>0</v>
      </c>
      <c r="S3230" s="27"/>
      <c r="T3230" s="26">
        <f t="shared" si="405"/>
        <v>0</v>
      </c>
      <c r="U3230" s="27"/>
      <c r="V3230" s="26">
        <f t="shared" si="406"/>
        <v>0</v>
      </c>
      <c r="W3230" s="26">
        <f t="shared" si="407"/>
        <v>0</v>
      </c>
    </row>
    <row r="3231" spans="1:23" ht="12.75" customHeight="1" x14ac:dyDescent="0.25">
      <c r="A3231" s="7" t="str">
        <f t="shared" si="400"/>
        <v/>
      </c>
      <c r="B3231" s="20"/>
      <c r="C3231" s="21" t="str">
        <f>IF(B3231="","",VLOOKUP(B3231, 'Códigos 2'!$A$3:$C$10, 3, FALSE))</f>
        <v/>
      </c>
      <c r="D3231" s="21" t="str">
        <f>IF(B3231="","",VLOOKUP(B3231, 'Códigos 2'!$A$3:$B$10, 2, FALSE))</f>
        <v/>
      </c>
      <c r="E3231" s="22" t="str">
        <f>IF(F3231="","",VLOOKUP(F3231, 'Códigos 2'!E$3:F$66, 2, FALSE))</f>
        <v/>
      </c>
      <c r="F3231" s="23"/>
      <c r="G3231" s="23"/>
      <c r="H3231" s="23"/>
      <c r="I3231" s="23"/>
      <c r="J3231" s="24"/>
      <c r="K3231" s="20"/>
      <c r="L3231" s="20"/>
      <c r="M3231" s="25">
        <v>0</v>
      </c>
      <c r="N3231" s="26">
        <f t="shared" si="402"/>
        <v>0</v>
      </c>
      <c r="O3231" s="26">
        <f t="shared" si="401"/>
        <v>0</v>
      </c>
      <c r="P3231" s="26">
        <f t="shared" si="403"/>
        <v>0</v>
      </c>
      <c r="Q3231" s="27"/>
      <c r="R3231" s="26">
        <f t="shared" si="404"/>
        <v>0</v>
      </c>
      <c r="S3231" s="27"/>
      <c r="T3231" s="26">
        <f t="shared" si="405"/>
        <v>0</v>
      </c>
      <c r="U3231" s="27"/>
      <c r="V3231" s="26">
        <f t="shared" si="406"/>
        <v>0</v>
      </c>
      <c r="W3231" s="26">
        <f t="shared" si="407"/>
        <v>0</v>
      </c>
    </row>
    <row r="3232" spans="1:23" ht="12.75" customHeight="1" x14ac:dyDescent="0.25">
      <c r="A3232" s="7" t="str">
        <f t="shared" si="400"/>
        <v/>
      </c>
      <c r="B3232" s="20"/>
      <c r="C3232" s="21" t="str">
        <f>IF(B3232="","",VLOOKUP(B3232, 'Códigos 2'!$A$3:$C$10, 3, FALSE))</f>
        <v/>
      </c>
      <c r="D3232" s="21" t="str">
        <f>IF(B3232="","",VLOOKUP(B3232, 'Códigos 2'!$A$3:$B$10, 2, FALSE))</f>
        <v/>
      </c>
      <c r="E3232" s="22" t="str">
        <f>IF(F3232="","",VLOOKUP(F3232, 'Códigos 2'!E$3:F$66, 2, FALSE))</f>
        <v/>
      </c>
      <c r="F3232" s="23"/>
      <c r="G3232" s="23"/>
      <c r="H3232" s="23"/>
      <c r="I3232" s="23"/>
      <c r="J3232" s="24"/>
      <c r="K3232" s="20"/>
      <c r="L3232" s="20"/>
      <c r="M3232" s="25">
        <v>0</v>
      </c>
      <c r="N3232" s="26">
        <f t="shared" si="402"/>
        <v>0</v>
      </c>
      <c r="O3232" s="26">
        <f t="shared" si="401"/>
        <v>0</v>
      </c>
      <c r="P3232" s="26">
        <f t="shared" si="403"/>
        <v>0</v>
      </c>
      <c r="Q3232" s="27"/>
      <c r="R3232" s="26">
        <f t="shared" si="404"/>
        <v>0</v>
      </c>
      <c r="S3232" s="27"/>
      <c r="T3232" s="26">
        <f t="shared" si="405"/>
        <v>0</v>
      </c>
      <c r="U3232" s="27"/>
      <c r="V3232" s="26">
        <f t="shared" si="406"/>
        <v>0</v>
      </c>
      <c r="W3232" s="26">
        <f t="shared" si="407"/>
        <v>0</v>
      </c>
    </row>
    <row r="3233" spans="1:23" ht="12.75" customHeight="1" x14ac:dyDescent="0.25">
      <c r="A3233" s="7" t="str">
        <f t="shared" si="400"/>
        <v/>
      </c>
      <c r="B3233" s="20"/>
      <c r="C3233" s="21" t="str">
        <f>IF(B3233="","",VLOOKUP(B3233, 'Códigos 2'!$A$3:$C$10, 3, FALSE))</f>
        <v/>
      </c>
      <c r="D3233" s="21" t="str">
        <f>IF(B3233="","",VLOOKUP(B3233, 'Códigos 2'!$A$3:$B$10, 2, FALSE))</f>
        <v/>
      </c>
      <c r="E3233" s="22" t="str">
        <f>IF(F3233="","",VLOOKUP(F3233, 'Códigos 2'!E$3:F$66, 2, FALSE))</f>
        <v/>
      </c>
      <c r="F3233" s="23"/>
      <c r="G3233" s="23"/>
      <c r="H3233" s="23"/>
      <c r="I3233" s="23"/>
      <c r="J3233" s="24"/>
      <c r="K3233" s="20"/>
      <c r="L3233" s="20"/>
      <c r="M3233" s="25">
        <v>0</v>
      </c>
      <c r="N3233" s="26">
        <f t="shared" si="402"/>
        <v>0</v>
      </c>
      <c r="O3233" s="26">
        <f t="shared" si="401"/>
        <v>0</v>
      </c>
      <c r="P3233" s="26">
        <f t="shared" si="403"/>
        <v>0</v>
      </c>
      <c r="Q3233" s="27"/>
      <c r="R3233" s="26">
        <f t="shared" si="404"/>
        <v>0</v>
      </c>
      <c r="S3233" s="27"/>
      <c r="T3233" s="26">
        <f t="shared" si="405"/>
        <v>0</v>
      </c>
      <c r="U3233" s="27"/>
      <c r="V3233" s="26">
        <f t="shared" si="406"/>
        <v>0</v>
      </c>
      <c r="W3233" s="26">
        <f t="shared" si="407"/>
        <v>0</v>
      </c>
    </row>
    <row r="3234" spans="1:23" ht="12.75" customHeight="1" x14ac:dyDescent="0.25">
      <c r="A3234" s="7" t="str">
        <f t="shared" si="400"/>
        <v/>
      </c>
      <c r="B3234" s="20"/>
      <c r="C3234" s="21" t="str">
        <f>IF(B3234="","",VLOOKUP(B3234, 'Códigos 2'!$A$3:$C$10, 3, FALSE))</f>
        <v/>
      </c>
      <c r="D3234" s="21" t="str">
        <f>IF(B3234="","",VLOOKUP(B3234, 'Códigos 2'!$A$3:$B$10, 2, FALSE))</f>
        <v/>
      </c>
      <c r="E3234" s="22" t="str">
        <f>IF(F3234="","",VLOOKUP(F3234, 'Códigos 2'!E$3:F$66, 2, FALSE))</f>
        <v/>
      </c>
      <c r="F3234" s="23"/>
      <c r="G3234" s="23"/>
      <c r="H3234" s="23"/>
      <c r="I3234" s="23"/>
      <c r="J3234" s="24"/>
      <c r="K3234" s="20"/>
      <c r="L3234" s="20"/>
      <c r="M3234" s="25">
        <v>0</v>
      </c>
      <c r="N3234" s="26">
        <f t="shared" si="402"/>
        <v>0</v>
      </c>
      <c r="O3234" s="26">
        <f t="shared" si="401"/>
        <v>0</v>
      </c>
      <c r="P3234" s="26">
        <f t="shared" si="403"/>
        <v>0</v>
      </c>
      <c r="Q3234" s="27"/>
      <c r="R3234" s="26">
        <f t="shared" si="404"/>
        <v>0</v>
      </c>
      <c r="S3234" s="27"/>
      <c r="T3234" s="26">
        <f t="shared" si="405"/>
        <v>0</v>
      </c>
      <c r="U3234" s="27"/>
      <c r="V3234" s="26">
        <f t="shared" si="406"/>
        <v>0</v>
      </c>
      <c r="W3234" s="26">
        <f t="shared" si="407"/>
        <v>0</v>
      </c>
    </row>
    <row r="3235" spans="1:23" ht="12.75" customHeight="1" x14ac:dyDescent="0.25">
      <c r="A3235" s="7" t="str">
        <f t="shared" si="400"/>
        <v/>
      </c>
      <c r="B3235" s="20"/>
      <c r="C3235" s="21" t="str">
        <f>IF(B3235="","",VLOOKUP(B3235, 'Códigos 2'!$A$3:$C$10, 3, FALSE))</f>
        <v/>
      </c>
      <c r="D3235" s="21" t="str">
        <f>IF(B3235="","",VLOOKUP(B3235, 'Códigos 2'!$A$3:$B$10, 2, FALSE))</f>
        <v/>
      </c>
      <c r="E3235" s="22" t="str">
        <f>IF(F3235="","",VLOOKUP(F3235, 'Códigos 2'!E$3:F$66, 2, FALSE))</f>
        <v/>
      </c>
      <c r="F3235" s="23"/>
      <c r="G3235" s="23"/>
      <c r="H3235" s="23"/>
      <c r="I3235" s="23"/>
      <c r="J3235" s="24"/>
      <c r="K3235" s="20"/>
      <c r="L3235" s="20"/>
      <c r="M3235" s="25">
        <v>0</v>
      </c>
      <c r="N3235" s="26">
        <f t="shared" si="402"/>
        <v>0</v>
      </c>
      <c r="O3235" s="26">
        <f t="shared" si="401"/>
        <v>0</v>
      </c>
      <c r="P3235" s="26">
        <f t="shared" si="403"/>
        <v>0</v>
      </c>
      <c r="Q3235" s="27"/>
      <c r="R3235" s="26">
        <f t="shared" si="404"/>
        <v>0</v>
      </c>
      <c r="S3235" s="27"/>
      <c r="T3235" s="26">
        <f t="shared" si="405"/>
        <v>0</v>
      </c>
      <c r="U3235" s="27"/>
      <c r="V3235" s="26">
        <f t="shared" si="406"/>
        <v>0</v>
      </c>
      <c r="W3235" s="26">
        <f t="shared" si="407"/>
        <v>0</v>
      </c>
    </row>
    <row r="3236" spans="1:23" ht="12.75" customHeight="1" x14ac:dyDescent="0.25">
      <c r="A3236" s="7" t="str">
        <f t="shared" si="400"/>
        <v/>
      </c>
      <c r="B3236" s="20"/>
      <c r="C3236" s="21" t="str">
        <f>IF(B3236="","",VLOOKUP(B3236, 'Códigos 2'!$A$3:$C$10, 3, FALSE))</f>
        <v/>
      </c>
      <c r="D3236" s="21" t="str">
        <f>IF(B3236="","",VLOOKUP(B3236, 'Códigos 2'!$A$3:$B$10, 2, FALSE))</f>
        <v/>
      </c>
      <c r="E3236" s="22" t="str">
        <f>IF(F3236="","",VLOOKUP(F3236, 'Códigos 2'!E$3:F$66, 2, FALSE))</f>
        <v/>
      </c>
      <c r="F3236" s="23"/>
      <c r="G3236" s="23"/>
      <c r="H3236" s="23"/>
      <c r="I3236" s="23"/>
      <c r="J3236" s="24"/>
      <c r="K3236" s="20"/>
      <c r="L3236" s="20"/>
      <c r="M3236" s="25">
        <v>0</v>
      </c>
      <c r="N3236" s="26">
        <f t="shared" si="402"/>
        <v>0</v>
      </c>
      <c r="O3236" s="26">
        <f t="shared" si="401"/>
        <v>0</v>
      </c>
      <c r="P3236" s="26">
        <f t="shared" si="403"/>
        <v>0</v>
      </c>
      <c r="Q3236" s="27"/>
      <c r="R3236" s="26">
        <f t="shared" si="404"/>
        <v>0</v>
      </c>
      <c r="S3236" s="27"/>
      <c r="T3236" s="26">
        <f t="shared" si="405"/>
        <v>0</v>
      </c>
      <c r="U3236" s="27"/>
      <c r="V3236" s="26">
        <f t="shared" si="406"/>
        <v>0</v>
      </c>
      <c r="W3236" s="26">
        <f t="shared" si="407"/>
        <v>0</v>
      </c>
    </row>
    <row r="3237" spans="1:23" ht="12.75" customHeight="1" x14ac:dyDescent="0.25">
      <c r="A3237" s="7" t="str">
        <f t="shared" si="400"/>
        <v/>
      </c>
      <c r="B3237" s="20"/>
      <c r="C3237" s="21" t="str">
        <f>IF(B3237="","",VLOOKUP(B3237, 'Códigos 2'!$A$3:$C$10, 3, FALSE))</f>
        <v/>
      </c>
      <c r="D3237" s="21" t="str">
        <f>IF(B3237="","",VLOOKUP(B3237, 'Códigos 2'!$A$3:$B$10, 2, FALSE))</f>
        <v/>
      </c>
      <c r="E3237" s="22" t="str">
        <f>IF(F3237="","",VLOOKUP(F3237, 'Códigos 2'!E$3:F$66, 2, FALSE))</f>
        <v/>
      </c>
      <c r="F3237" s="23"/>
      <c r="G3237" s="23"/>
      <c r="H3237" s="23"/>
      <c r="I3237" s="23"/>
      <c r="J3237" s="24"/>
      <c r="K3237" s="20"/>
      <c r="L3237" s="20"/>
      <c r="M3237" s="25">
        <v>0</v>
      </c>
      <c r="N3237" s="26">
        <f t="shared" si="402"/>
        <v>0</v>
      </c>
      <c r="O3237" s="26">
        <f t="shared" si="401"/>
        <v>0</v>
      </c>
      <c r="P3237" s="26">
        <f t="shared" si="403"/>
        <v>0</v>
      </c>
      <c r="Q3237" s="27"/>
      <c r="R3237" s="26">
        <f t="shared" si="404"/>
        <v>0</v>
      </c>
      <c r="S3237" s="27"/>
      <c r="T3237" s="26">
        <f t="shared" si="405"/>
        <v>0</v>
      </c>
      <c r="U3237" s="27"/>
      <c r="V3237" s="26">
        <f t="shared" si="406"/>
        <v>0</v>
      </c>
      <c r="W3237" s="26">
        <f t="shared" si="407"/>
        <v>0</v>
      </c>
    </row>
    <row r="3238" spans="1:23" ht="12.75" customHeight="1" x14ac:dyDescent="0.25">
      <c r="A3238" s="7" t="str">
        <f t="shared" si="400"/>
        <v/>
      </c>
      <c r="B3238" s="20"/>
      <c r="C3238" s="21" t="str">
        <f>IF(B3238="","",VLOOKUP(B3238, 'Códigos 2'!$A$3:$C$10, 3, FALSE))</f>
        <v/>
      </c>
      <c r="D3238" s="21" t="str">
        <f>IF(B3238="","",VLOOKUP(B3238, 'Códigos 2'!$A$3:$B$10, 2, FALSE))</f>
        <v/>
      </c>
      <c r="E3238" s="22" t="str">
        <f>IF(F3238="","",VLOOKUP(F3238, 'Códigos 2'!E$3:F$66, 2, FALSE))</f>
        <v/>
      </c>
      <c r="F3238" s="23"/>
      <c r="G3238" s="23"/>
      <c r="H3238" s="23"/>
      <c r="I3238" s="23"/>
      <c r="J3238" s="24"/>
      <c r="K3238" s="20"/>
      <c r="L3238" s="20"/>
      <c r="M3238" s="25">
        <v>0</v>
      </c>
      <c r="N3238" s="26">
        <f t="shared" si="402"/>
        <v>0</v>
      </c>
      <c r="O3238" s="26">
        <f t="shared" si="401"/>
        <v>0</v>
      </c>
      <c r="P3238" s="26">
        <f t="shared" si="403"/>
        <v>0</v>
      </c>
      <c r="Q3238" s="27"/>
      <c r="R3238" s="26">
        <f t="shared" si="404"/>
        <v>0</v>
      </c>
      <c r="S3238" s="27"/>
      <c r="T3238" s="26">
        <f t="shared" si="405"/>
        <v>0</v>
      </c>
      <c r="U3238" s="27"/>
      <c r="V3238" s="26">
        <f t="shared" si="406"/>
        <v>0</v>
      </c>
      <c r="W3238" s="26">
        <f t="shared" si="407"/>
        <v>0</v>
      </c>
    </row>
    <row r="3239" spans="1:23" ht="12.75" customHeight="1" x14ac:dyDescent="0.25">
      <c r="A3239" s="7" t="str">
        <f t="shared" si="400"/>
        <v/>
      </c>
      <c r="B3239" s="20"/>
      <c r="C3239" s="21" t="str">
        <f>IF(B3239="","",VLOOKUP(B3239, 'Códigos 2'!$A$3:$C$10, 3, FALSE))</f>
        <v/>
      </c>
      <c r="D3239" s="21" t="str">
        <f>IF(B3239="","",VLOOKUP(B3239, 'Códigos 2'!$A$3:$B$10, 2, FALSE))</f>
        <v/>
      </c>
      <c r="E3239" s="22" t="str">
        <f>IF(F3239="","",VLOOKUP(F3239, 'Códigos 2'!E$3:F$66, 2, FALSE))</f>
        <v/>
      </c>
      <c r="F3239" s="23"/>
      <c r="G3239" s="23"/>
      <c r="H3239" s="23"/>
      <c r="I3239" s="23"/>
      <c r="J3239" s="24"/>
      <c r="K3239" s="20"/>
      <c r="L3239" s="20"/>
      <c r="M3239" s="25">
        <v>0</v>
      </c>
      <c r="N3239" s="26">
        <f t="shared" si="402"/>
        <v>0</v>
      </c>
      <c r="O3239" s="26">
        <f t="shared" si="401"/>
        <v>0</v>
      </c>
      <c r="P3239" s="26">
        <f t="shared" si="403"/>
        <v>0</v>
      </c>
      <c r="Q3239" s="27"/>
      <c r="R3239" s="26">
        <f t="shared" si="404"/>
        <v>0</v>
      </c>
      <c r="S3239" s="27"/>
      <c r="T3239" s="26">
        <f t="shared" si="405"/>
        <v>0</v>
      </c>
      <c r="U3239" s="27"/>
      <c r="V3239" s="26">
        <f t="shared" si="406"/>
        <v>0</v>
      </c>
      <c r="W3239" s="26">
        <f t="shared" si="407"/>
        <v>0</v>
      </c>
    </row>
    <row r="3240" spans="1:23" ht="12.75" customHeight="1" x14ac:dyDescent="0.25">
      <c r="A3240" s="7" t="str">
        <f t="shared" si="400"/>
        <v/>
      </c>
      <c r="B3240" s="20"/>
      <c r="C3240" s="21" t="str">
        <f>IF(B3240="","",VLOOKUP(B3240, 'Códigos 2'!$A$3:$C$10, 3, FALSE))</f>
        <v/>
      </c>
      <c r="D3240" s="21" t="str">
        <f>IF(B3240="","",VLOOKUP(B3240, 'Códigos 2'!$A$3:$B$10, 2, FALSE))</f>
        <v/>
      </c>
      <c r="E3240" s="22" t="str">
        <f>IF(F3240="","",VLOOKUP(F3240, 'Códigos 2'!E$3:F$66, 2, FALSE))</f>
        <v/>
      </c>
      <c r="F3240" s="23"/>
      <c r="G3240" s="23"/>
      <c r="H3240" s="23"/>
      <c r="I3240" s="23"/>
      <c r="J3240" s="24"/>
      <c r="K3240" s="20"/>
      <c r="L3240" s="20"/>
      <c r="M3240" s="25">
        <v>0</v>
      </c>
      <c r="N3240" s="26">
        <f t="shared" si="402"/>
        <v>0</v>
      </c>
      <c r="O3240" s="26">
        <f t="shared" si="401"/>
        <v>0</v>
      </c>
      <c r="P3240" s="26">
        <f t="shared" si="403"/>
        <v>0</v>
      </c>
      <c r="Q3240" s="27"/>
      <c r="R3240" s="26">
        <f t="shared" si="404"/>
        <v>0</v>
      </c>
      <c r="S3240" s="27"/>
      <c r="T3240" s="26">
        <f t="shared" si="405"/>
        <v>0</v>
      </c>
      <c r="U3240" s="27"/>
      <c r="V3240" s="26">
        <f t="shared" si="406"/>
        <v>0</v>
      </c>
      <c r="W3240" s="26">
        <f t="shared" si="407"/>
        <v>0</v>
      </c>
    </row>
    <row r="3241" spans="1:23" ht="12.75" customHeight="1" x14ac:dyDescent="0.25">
      <c r="A3241" s="7" t="str">
        <f t="shared" si="400"/>
        <v/>
      </c>
      <c r="B3241" s="20"/>
      <c r="C3241" s="21" t="str">
        <f>IF(B3241="","",VLOOKUP(B3241, 'Códigos 2'!$A$3:$C$10, 3, FALSE))</f>
        <v/>
      </c>
      <c r="D3241" s="21" t="str">
        <f>IF(B3241="","",VLOOKUP(B3241, 'Códigos 2'!$A$3:$B$10, 2, FALSE))</f>
        <v/>
      </c>
      <c r="E3241" s="22" t="str">
        <f>IF(F3241="","",VLOOKUP(F3241, 'Códigos 2'!E$3:F$66, 2, FALSE))</f>
        <v/>
      </c>
      <c r="F3241" s="23"/>
      <c r="G3241" s="23"/>
      <c r="H3241" s="23"/>
      <c r="I3241" s="23"/>
      <c r="J3241" s="24"/>
      <c r="K3241" s="20"/>
      <c r="L3241" s="20"/>
      <c r="M3241" s="25">
        <v>0</v>
      </c>
      <c r="N3241" s="26">
        <f t="shared" si="402"/>
        <v>0</v>
      </c>
      <c r="O3241" s="26">
        <f t="shared" si="401"/>
        <v>0</v>
      </c>
      <c r="P3241" s="26">
        <f t="shared" si="403"/>
        <v>0</v>
      </c>
      <c r="Q3241" s="27"/>
      <c r="R3241" s="26">
        <f t="shared" si="404"/>
        <v>0</v>
      </c>
      <c r="S3241" s="27"/>
      <c r="T3241" s="26">
        <f t="shared" si="405"/>
        <v>0</v>
      </c>
      <c r="U3241" s="27"/>
      <c r="V3241" s="26">
        <f t="shared" si="406"/>
        <v>0</v>
      </c>
      <c r="W3241" s="26">
        <f t="shared" si="407"/>
        <v>0</v>
      </c>
    </row>
    <row r="3242" spans="1:23" ht="12.75" customHeight="1" x14ac:dyDescent="0.25">
      <c r="A3242" s="7" t="str">
        <f t="shared" si="400"/>
        <v/>
      </c>
      <c r="B3242" s="20"/>
      <c r="C3242" s="21" t="str">
        <f>IF(B3242="","",VLOOKUP(B3242, 'Códigos 2'!$A$3:$C$10, 3, FALSE))</f>
        <v/>
      </c>
      <c r="D3242" s="21" t="str">
        <f>IF(B3242="","",VLOOKUP(B3242, 'Códigos 2'!$A$3:$B$10, 2, FALSE))</f>
        <v/>
      </c>
      <c r="E3242" s="22" t="str">
        <f>IF(F3242="","",VLOOKUP(F3242, 'Códigos 2'!E$3:F$66, 2, FALSE))</f>
        <v/>
      </c>
      <c r="F3242" s="23"/>
      <c r="G3242" s="23"/>
      <c r="H3242" s="23"/>
      <c r="I3242" s="23"/>
      <c r="J3242" s="24"/>
      <c r="K3242" s="20"/>
      <c r="L3242" s="20"/>
      <c r="M3242" s="25">
        <v>0</v>
      </c>
      <c r="N3242" s="26">
        <f t="shared" si="402"/>
        <v>0</v>
      </c>
      <c r="O3242" s="26">
        <f t="shared" si="401"/>
        <v>0</v>
      </c>
      <c r="P3242" s="26">
        <f t="shared" si="403"/>
        <v>0</v>
      </c>
      <c r="Q3242" s="27"/>
      <c r="R3242" s="26">
        <f t="shared" si="404"/>
        <v>0</v>
      </c>
      <c r="S3242" s="27"/>
      <c r="T3242" s="26">
        <f t="shared" si="405"/>
        <v>0</v>
      </c>
      <c r="U3242" s="27"/>
      <c r="V3242" s="26">
        <f t="shared" si="406"/>
        <v>0</v>
      </c>
      <c r="W3242" s="26">
        <f t="shared" si="407"/>
        <v>0</v>
      </c>
    </row>
    <row r="3243" spans="1:23" ht="12.75" customHeight="1" x14ac:dyDescent="0.25">
      <c r="A3243" s="7" t="str">
        <f t="shared" si="400"/>
        <v/>
      </c>
      <c r="B3243" s="20"/>
      <c r="C3243" s="21" t="str">
        <f>IF(B3243="","",VLOOKUP(B3243, 'Códigos 2'!$A$3:$C$10, 3, FALSE))</f>
        <v/>
      </c>
      <c r="D3243" s="21" t="str">
        <f>IF(B3243="","",VLOOKUP(B3243, 'Códigos 2'!$A$3:$B$10, 2, FALSE))</f>
        <v/>
      </c>
      <c r="E3243" s="22" t="str">
        <f>IF(F3243="","",VLOOKUP(F3243, 'Códigos 2'!E$3:F$66, 2, FALSE))</f>
        <v/>
      </c>
      <c r="F3243" s="23"/>
      <c r="G3243" s="23"/>
      <c r="H3243" s="23"/>
      <c r="I3243" s="23"/>
      <c r="J3243" s="24"/>
      <c r="K3243" s="20"/>
      <c r="L3243" s="20"/>
      <c r="M3243" s="25">
        <v>0</v>
      </c>
      <c r="N3243" s="26">
        <f t="shared" si="402"/>
        <v>0</v>
      </c>
      <c r="O3243" s="26">
        <f t="shared" si="401"/>
        <v>0</v>
      </c>
      <c r="P3243" s="26">
        <f t="shared" si="403"/>
        <v>0</v>
      </c>
      <c r="Q3243" s="27"/>
      <c r="R3243" s="26">
        <f t="shared" si="404"/>
        <v>0</v>
      </c>
      <c r="S3243" s="27"/>
      <c r="T3243" s="26">
        <f t="shared" si="405"/>
        <v>0</v>
      </c>
      <c r="U3243" s="27"/>
      <c r="V3243" s="26">
        <f t="shared" si="406"/>
        <v>0</v>
      </c>
      <c r="W3243" s="26">
        <f t="shared" si="407"/>
        <v>0</v>
      </c>
    </row>
    <row r="3244" spans="1:23" ht="12.75" customHeight="1" x14ac:dyDescent="0.25">
      <c r="A3244" s="7" t="str">
        <f t="shared" si="400"/>
        <v/>
      </c>
      <c r="B3244" s="20"/>
      <c r="C3244" s="21" t="str">
        <f>IF(B3244="","",VLOOKUP(B3244, 'Códigos 2'!$A$3:$C$10, 3, FALSE))</f>
        <v/>
      </c>
      <c r="D3244" s="21" t="str">
        <f>IF(B3244="","",VLOOKUP(B3244, 'Códigos 2'!$A$3:$B$10, 2, FALSE))</f>
        <v/>
      </c>
      <c r="E3244" s="22" t="str">
        <f>IF(F3244="","",VLOOKUP(F3244, 'Códigos 2'!E$3:F$66, 2, FALSE))</f>
        <v/>
      </c>
      <c r="F3244" s="23"/>
      <c r="G3244" s="23"/>
      <c r="H3244" s="23"/>
      <c r="I3244" s="23"/>
      <c r="J3244" s="24"/>
      <c r="K3244" s="20"/>
      <c r="L3244" s="20"/>
      <c r="M3244" s="25">
        <v>0</v>
      </c>
      <c r="N3244" s="26">
        <f t="shared" si="402"/>
        <v>0</v>
      </c>
      <c r="O3244" s="26">
        <f t="shared" si="401"/>
        <v>0</v>
      </c>
      <c r="P3244" s="26">
        <f t="shared" si="403"/>
        <v>0</v>
      </c>
      <c r="Q3244" s="27"/>
      <c r="R3244" s="26">
        <f t="shared" si="404"/>
        <v>0</v>
      </c>
      <c r="S3244" s="27"/>
      <c r="T3244" s="26">
        <f t="shared" si="405"/>
        <v>0</v>
      </c>
      <c r="U3244" s="27"/>
      <c r="V3244" s="26">
        <f t="shared" si="406"/>
        <v>0</v>
      </c>
      <c r="W3244" s="26">
        <f t="shared" si="407"/>
        <v>0</v>
      </c>
    </row>
    <row r="3245" spans="1:23" ht="12.75" customHeight="1" x14ac:dyDescent="0.25">
      <c r="A3245" s="7" t="str">
        <f t="shared" si="400"/>
        <v/>
      </c>
      <c r="B3245" s="20"/>
      <c r="C3245" s="21" t="str">
        <f>IF(B3245="","",VLOOKUP(B3245, 'Códigos 2'!$A$3:$C$10, 3, FALSE))</f>
        <v/>
      </c>
      <c r="D3245" s="21" t="str">
        <f>IF(B3245="","",VLOOKUP(B3245, 'Códigos 2'!$A$3:$B$10, 2, FALSE))</f>
        <v/>
      </c>
      <c r="E3245" s="22" t="str">
        <f>IF(F3245="","",VLOOKUP(F3245, 'Códigos 2'!E$3:F$66, 2, FALSE))</f>
        <v/>
      </c>
      <c r="F3245" s="23"/>
      <c r="G3245" s="23"/>
      <c r="H3245" s="23"/>
      <c r="I3245" s="23"/>
      <c r="J3245" s="24"/>
      <c r="K3245" s="20"/>
      <c r="L3245" s="20"/>
      <c r="M3245" s="25">
        <v>0</v>
      </c>
      <c r="N3245" s="26">
        <f t="shared" si="402"/>
        <v>0</v>
      </c>
      <c r="O3245" s="26">
        <f t="shared" si="401"/>
        <v>0</v>
      </c>
      <c r="P3245" s="26">
        <f t="shared" si="403"/>
        <v>0</v>
      </c>
      <c r="Q3245" s="27"/>
      <c r="R3245" s="26">
        <f t="shared" si="404"/>
        <v>0</v>
      </c>
      <c r="S3245" s="27"/>
      <c r="T3245" s="26">
        <f t="shared" si="405"/>
        <v>0</v>
      </c>
      <c r="U3245" s="27"/>
      <c r="V3245" s="26">
        <f t="shared" si="406"/>
        <v>0</v>
      </c>
      <c r="W3245" s="26">
        <f t="shared" si="407"/>
        <v>0</v>
      </c>
    </row>
    <row r="3246" spans="1:23" ht="12.75" customHeight="1" x14ac:dyDescent="0.25">
      <c r="A3246" s="7" t="str">
        <f t="shared" si="400"/>
        <v/>
      </c>
      <c r="B3246" s="20"/>
      <c r="C3246" s="21" t="str">
        <f>IF(B3246="","",VLOOKUP(B3246, 'Códigos 2'!$A$3:$C$10, 3, FALSE))</f>
        <v/>
      </c>
      <c r="D3246" s="21" t="str">
        <f>IF(B3246="","",VLOOKUP(B3246, 'Códigos 2'!$A$3:$B$10, 2, FALSE))</f>
        <v/>
      </c>
      <c r="E3246" s="22" t="str">
        <f>IF(F3246="","",VLOOKUP(F3246, 'Códigos 2'!E$3:F$66, 2, FALSE))</f>
        <v/>
      </c>
      <c r="F3246" s="23"/>
      <c r="G3246" s="23"/>
      <c r="H3246" s="23"/>
      <c r="I3246" s="23"/>
      <c r="J3246" s="24"/>
      <c r="K3246" s="20"/>
      <c r="L3246" s="20"/>
      <c r="M3246" s="25">
        <v>0</v>
      </c>
      <c r="N3246" s="26">
        <f t="shared" si="402"/>
        <v>0</v>
      </c>
      <c r="O3246" s="26">
        <f t="shared" si="401"/>
        <v>0</v>
      </c>
      <c r="P3246" s="26">
        <f t="shared" si="403"/>
        <v>0</v>
      </c>
      <c r="Q3246" s="27"/>
      <c r="R3246" s="26">
        <f t="shared" si="404"/>
        <v>0</v>
      </c>
      <c r="S3246" s="27"/>
      <c r="T3246" s="26">
        <f t="shared" si="405"/>
        <v>0</v>
      </c>
      <c r="U3246" s="27"/>
      <c r="V3246" s="26">
        <f t="shared" si="406"/>
        <v>0</v>
      </c>
      <c r="W3246" s="26">
        <f t="shared" si="407"/>
        <v>0</v>
      </c>
    </row>
    <row r="3247" spans="1:23" ht="12.75" customHeight="1" x14ac:dyDescent="0.25">
      <c r="A3247" s="7" t="str">
        <f t="shared" si="400"/>
        <v/>
      </c>
      <c r="B3247" s="20"/>
      <c r="C3247" s="21" t="str">
        <f>IF(B3247="","",VLOOKUP(B3247, 'Códigos 2'!$A$3:$C$10, 3, FALSE))</f>
        <v/>
      </c>
      <c r="D3247" s="21" t="str">
        <f>IF(B3247="","",VLOOKUP(B3247, 'Códigos 2'!$A$3:$B$10, 2, FALSE))</f>
        <v/>
      </c>
      <c r="E3247" s="22" t="str">
        <f>IF(F3247="","",VLOOKUP(F3247, 'Códigos 2'!E$3:F$66, 2, FALSE))</f>
        <v/>
      </c>
      <c r="F3247" s="23"/>
      <c r="G3247" s="23"/>
      <c r="H3247" s="23"/>
      <c r="I3247" s="23"/>
      <c r="J3247" s="24"/>
      <c r="K3247" s="20"/>
      <c r="L3247" s="20"/>
      <c r="M3247" s="25">
        <v>0</v>
      </c>
      <c r="N3247" s="26">
        <f t="shared" si="402"/>
        <v>0</v>
      </c>
      <c r="O3247" s="26">
        <f t="shared" si="401"/>
        <v>0</v>
      </c>
      <c r="P3247" s="26">
        <f t="shared" si="403"/>
        <v>0</v>
      </c>
      <c r="Q3247" s="27"/>
      <c r="R3247" s="26">
        <f t="shared" si="404"/>
        <v>0</v>
      </c>
      <c r="S3247" s="27"/>
      <c r="T3247" s="26">
        <f t="shared" si="405"/>
        <v>0</v>
      </c>
      <c r="U3247" s="27"/>
      <c r="V3247" s="26">
        <f t="shared" si="406"/>
        <v>0</v>
      </c>
      <c r="W3247" s="26">
        <f t="shared" si="407"/>
        <v>0</v>
      </c>
    </row>
    <row r="3248" spans="1:23" ht="12.75" customHeight="1" x14ac:dyDescent="0.25">
      <c r="A3248" s="7" t="str">
        <f t="shared" si="400"/>
        <v/>
      </c>
      <c r="B3248" s="20"/>
      <c r="C3248" s="21" t="str">
        <f>IF(B3248="","",VLOOKUP(B3248, 'Códigos 2'!$A$3:$C$10, 3, FALSE))</f>
        <v/>
      </c>
      <c r="D3248" s="21" t="str">
        <f>IF(B3248="","",VLOOKUP(B3248, 'Códigos 2'!$A$3:$B$10, 2, FALSE))</f>
        <v/>
      </c>
      <c r="E3248" s="22" t="str">
        <f>IF(F3248="","",VLOOKUP(F3248, 'Códigos 2'!E$3:F$66, 2, FALSE))</f>
        <v/>
      </c>
      <c r="F3248" s="23"/>
      <c r="G3248" s="23"/>
      <c r="H3248" s="23"/>
      <c r="I3248" s="23"/>
      <c r="J3248" s="24"/>
      <c r="K3248" s="20"/>
      <c r="L3248" s="20"/>
      <c r="M3248" s="25">
        <v>0</v>
      </c>
      <c r="N3248" s="26">
        <f t="shared" si="402"/>
        <v>0</v>
      </c>
      <c r="O3248" s="26">
        <f t="shared" si="401"/>
        <v>0</v>
      </c>
      <c r="P3248" s="26">
        <f t="shared" si="403"/>
        <v>0</v>
      </c>
      <c r="Q3248" s="27"/>
      <c r="R3248" s="26">
        <f t="shared" si="404"/>
        <v>0</v>
      </c>
      <c r="S3248" s="27"/>
      <c r="T3248" s="26">
        <f t="shared" si="405"/>
        <v>0</v>
      </c>
      <c r="U3248" s="27"/>
      <c r="V3248" s="26">
        <f t="shared" si="406"/>
        <v>0</v>
      </c>
      <c r="W3248" s="26">
        <f t="shared" si="407"/>
        <v>0</v>
      </c>
    </row>
    <row r="3249" spans="1:23" ht="12.75" customHeight="1" x14ac:dyDescent="0.25">
      <c r="A3249" s="7" t="str">
        <f t="shared" si="400"/>
        <v/>
      </c>
      <c r="B3249" s="20"/>
      <c r="C3249" s="21" t="str">
        <f>IF(B3249="","",VLOOKUP(B3249, 'Códigos 2'!$A$3:$C$10, 3, FALSE))</f>
        <v/>
      </c>
      <c r="D3249" s="21" t="str">
        <f>IF(B3249="","",VLOOKUP(B3249, 'Códigos 2'!$A$3:$B$10, 2, FALSE))</f>
        <v/>
      </c>
      <c r="E3249" s="22" t="str">
        <f>IF(F3249="","",VLOOKUP(F3249, 'Códigos 2'!E$3:F$66, 2, FALSE))</f>
        <v/>
      </c>
      <c r="F3249" s="23"/>
      <c r="G3249" s="23"/>
      <c r="H3249" s="23"/>
      <c r="I3249" s="23"/>
      <c r="J3249" s="24"/>
      <c r="K3249" s="20"/>
      <c r="L3249" s="20"/>
      <c r="M3249" s="25">
        <v>0</v>
      </c>
      <c r="N3249" s="26">
        <f t="shared" si="402"/>
        <v>0</v>
      </c>
      <c r="O3249" s="26">
        <f t="shared" si="401"/>
        <v>0</v>
      </c>
      <c r="P3249" s="26">
        <f t="shared" si="403"/>
        <v>0</v>
      </c>
      <c r="Q3249" s="27"/>
      <c r="R3249" s="26">
        <f t="shared" si="404"/>
        <v>0</v>
      </c>
      <c r="S3249" s="27"/>
      <c r="T3249" s="26">
        <f t="shared" si="405"/>
        <v>0</v>
      </c>
      <c r="U3249" s="27"/>
      <c r="V3249" s="26">
        <f t="shared" si="406"/>
        <v>0</v>
      </c>
      <c r="W3249" s="26">
        <f t="shared" si="407"/>
        <v>0</v>
      </c>
    </row>
    <row r="3250" spans="1:23" ht="12.75" customHeight="1" x14ac:dyDescent="0.25">
      <c r="A3250" s="7" t="str">
        <f t="shared" si="400"/>
        <v/>
      </c>
      <c r="B3250" s="20"/>
      <c r="C3250" s="21" t="str">
        <f>IF(B3250="","",VLOOKUP(B3250, 'Códigos 2'!$A$3:$C$10, 3, FALSE))</f>
        <v/>
      </c>
      <c r="D3250" s="21" t="str">
        <f>IF(B3250="","",VLOOKUP(B3250, 'Códigos 2'!$A$3:$B$10, 2, FALSE))</f>
        <v/>
      </c>
      <c r="E3250" s="22" t="str">
        <f>IF(F3250="","",VLOOKUP(F3250, 'Códigos 2'!E$3:F$66, 2, FALSE))</f>
        <v/>
      </c>
      <c r="F3250" s="23"/>
      <c r="G3250" s="23"/>
      <c r="H3250" s="23"/>
      <c r="I3250" s="23"/>
      <c r="J3250" s="24"/>
      <c r="K3250" s="20"/>
      <c r="L3250" s="20"/>
      <c r="M3250" s="25">
        <v>0</v>
      </c>
      <c r="N3250" s="26">
        <f t="shared" si="402"/>
        <v>0</v>
      </c>
      <c r="O3250" s="26">
        <f t="shared" si="401"/>
        <v>0</v>
      </c>
      <c r="P3250" s="26">
        <f t="shared" si="403"/>
        <v>0</v>
      </c>
      <c r="Q3250" s="27"/>
      <c r="R3250" s="26">
        <f t="shared" si="404"/>
        <v>0</v>
      </c>
      <c r="S3250" s="27"/>
      <c r="T3250" s="26">
        <f t="shared" si="405"/>
        <v>0</v>
      </c>
      <c r="U3250" s="27"/>
      <c r="V3250" s="26">
        <f t="shared" si="406"/>
        <v>0</v>
      </c>
      <c r="W3250" s="26">
        <f t="shared" si="407"/>
        <v>0</v>
      </c>
    </row>
    <row r="3251" spans="1:23" ht="12.75" customHeight="1" x14ac:dyDescent="0.25">
      <c r="A3251" s="7" t="str">
        <f t="shared" si="400"/>
        <v/>
      </c>
      <c r="B3251" s="20"/>
      <c r="C3251" s="21" t="str">
        <f>IF(B3251="","",VLOOKUP(B3251, 'Códigos 2'!$A$3:$C$10, 3, FALSE))</f>
        <v/>
      </c>
      <c r="D3251" s="21" t="str">
        <f>IF(B3251="","",VLOOKUP(B3251, 'Códigos 2'!$A$3:$B$10, 2, FALSE))</f>
        <v/>
      </c>
      <c r="E3251" s="22" t="str">
        <f>IF(F3251="","",VLOOKUP(F3251, 'Códigos 2'!E$3:F$66, 2, FALSE))</f>
        <v/>
      </c>
      <c r="F3251" s="23"/>
      <c r="G3251" s="23"/>
      <c r="H3251" s="23"/>
      <c r="I3251" s="23"/>
      <c r="J3251" s="24"/>
      <c r="K3251" s="20"/>
      <c r="L3251" s="20"/>
      <c r="M3251" s="25">
        <v>0</v>
      </c>
      <c r="N3251" s="26">
        <f t="shared" si="402"/>
        <v>0</v>
      </c>
      <c r="O3251" s="26">
        <f t="shared" si="401"/>
        <v>0</v>
      </c>
      <c r="P3251" s="26">
        <f t="shared" si="403"/>
        <v>0</v>
      </c>
      <c r="Q3251" s="27"/>
      <c r="R3251" s="26">
        <f t="shared" si="404"/>
        <v>0</v>
      </c>
      <c r="S3251" s="27"/>
      <c r="T3251" s="26">
        <f t="shared" si="405"/>
        <v>0</v>
      </c>
      <c r="U3251" s="27"/>
      <c r="V3251" s="26">
        <f t="shared" si="406"/>
        <v>0</v>
      </c>
      <c r="W3251" s="26">
        <f t="shared" si="407"/>
        <v>0</v>
      </c>
    </row>
    <row r="3252" spans="1:23" ht="12.75" customHeight="1" x14ac:dyDescent="0.25">
      <c r="A3252" s="7" t="str">
        <f t="shared" si="400"/>
        <v/>
      </c>
      <c r="B3252" s="20"/>
      <c r="C3252" s="21" t="str">
        <f>IF(B3252="","",VLOOKUP(B3252, 'Códigos 2'!$A$3:$C$10, 3, FALSE))</f>
        <v/>
      </c>
      <c r="D3252" s="21" t="str">
        <f>IF(B3252="","",VLOOKUP(B3252, 'Códigos 2'!$A$3:$B$10, 2, FALSE))</f>
        <v/>
      </c>
      <c r="E3252" s="22" t="str">
        <f>IF(F3252="","",VLOOKUP(F3252, 'Códigos 2'!E$3:F$66, 2, FALSE))</f>
        <v/>
      </c>
      <c r="F3252" s="23"/>
      <c r="G3252" s="23"/>
      <c r="H3252" s="23"/>
      <c r="I3252" s="23"/>
      <c r="J3252" s="24"/>
      <c r="K3252" s="20"/>
      <c r="L3252" s="20"/>
      <c r="M3252" s="25">
        <v>0</v>
      </c>
      <c r="N3252" s="26">
        <f t="shared" si="402"/>
        <v>0</v>
      </c>
      <c r="O3252" s="26">
        <f t="shared" si="401"/>
        <v>0</v>
      </c>
      <c r="P3252" s="26">
        <f t="shared" si="403"/>
        <v>0</v>
      </c>
      <c r="Q3252" s="27"/>
      <c r="R3252" s="26">
        <f t="shared" si="404"/>
        <v>0</v>
      </c>
      <c r="S3252" s="27"/>
      <c r="T3252" s="26">
        <f t="shared" si="405"/>
        <v>0</v>
      </c>
      <c r="U3252" s="27"/>
      <c r="V3252" s="26">
        <f t="shared" si="406"/>
        <v>0</v>
      </c>
      <c r="W3252" s="26">
        <f t="shared" si="407"/>
        <v>0</v>
      </c>
    </row>
    <row r="3253" spans="1:23" ht="12.75" customHeight="1" x14ac:dyDescent="0.25">
      <c r="A3253" s="7" t="str">
        <f t="shared" si="400"/>
        <v/>
      </c>
      <c r="B3253" s="20"/>
      <c r="C3253" s="21" t="str">
        <f>IF(B3253="","",VLOOKUP(B3253, 'Códigos 2'!$A$3:$C$10, 3, FALSE))</f>
        <v/>
      </c>
      <c r="D3253" s="21" t="str">
        <f>IF(B3253="","",VLOOKUP(B3253, 'Códigos 2'!$A$3:$B$10, 2, FALSE))</f>
        <v/>
      </c>
      <c r="E3253" s="22" t="str">
        <f>IF(F3253="","",VLOOKUP(F3253, 'Códigos 2'!E$3:F$66, 2, FALSE))</f>
        <v/>
      </c>
      <c r="F3253" s="23"/>
      <c r="G3253" s="23"/>
      <c r="H3253" s="23"/>
      <c r="I3253" s="23"/>
      <c r="J3253" s="24"/>
      <c r="K3253" s="20"/>
      <c r="L3253" s="20"/>
      <c r="M3253" s="25">
        <v>0</v>
      </c>
      <c r="N3253" s="26">
        <f t="shared" si="402"/>
        <v>0</v>
      </c>
      <c r="O3253" s="26">
        <f t="shared" si="401"/>
        <v>0</v>
      </c>
      <c r="P3253" s="26">
        <f t="shared" si="403"/>
        <v>0</v>
      </c>
      <c r="Q3253" s="27"/>
      <c r="R3253" s="26">
        <f t="shared" si="404"/>
        <v>0</v>
      </c>
      <c r="S3253" s="27"/>
      <c r="T3253" s="26">
        <f t="shared" si="405"/>
        <v>0</v>
      </c>
      <c r="U3253" s="27"/>
      <c r="V3253" s="26">
        <f t="shared" si="406"/>
        <v>0</v>
      </c>
      <c r="W3253" s="26">
        <f t="shared" si="407"/>
        <v>0</v>
      </c>
    </row>
    <row r="3254" spans="1:23" ht="12.75" customHeight="1" x14ac:dyDescent="0.25">
      <c r="A3254" s="7" t="str">
        <f t="shared" si="400"/>
        <v/>
      </c>
      <c r="B3254" s="20"/>
      <c r="C3254" s="21" t="str">
        <f>IF(B3254="","",VLOOKUP(B3254, 'Códigos 2'!$A$3:$C$10, 3, FALSE))</f>
        <v/>
      </c>
      <c r="D3254" s="21" t="str">
        <f>IF(B3254="","",VLOOKUP(B3254, 'Códigos 2'!$A$3:$B$10, 2, FALSE))</f>
        <v/>
      </c>
      <c r="E3254" s="22" t="str">
        <f>IF(F3254="","",VLOOKUP(F3254, 'Códigos 2'!E$3:F$66, 2, FALSE))</f>
        <v/>
      </c>
      <c r="F3254" s="23"/>
      <c r="G3254" s="23"/>
      <c r="H3254" s="23"/>
      <c r="I3254" s="23"/>
      <c r="J3254" s="24"/>
      <c r="K3254" s="20"/>
      <c r="L3254" s="20"/>
      <c r="M3254" s="25">
        <v>0</v>
      </c>
      <c r="N3254" s="26">
        <f t="shared" si="402"/>
        <v>0</v>
      </c>
      <c r="O3254" s="26">
        <f t="shared" si="401"/>
        <v>0</v>
      </c>
      <c r="P3254" s="26">
        <f t="shared" si="403"/>
        <v>0</v>
      </c>
      <c r="Q3254" s="27"/>
      <c r="R3254" s="26">
        <f t="shared" si="404"/>
        <v>0</v>
      </c>
      <c r="S3254" s="27"/>
      <c r="T3254" s="26">
        <f t="shared" si="405"/>
        <v>0</v>
      </c>
      <c r="U3254" s="27"/>
      <c r="V3254" s="26">
        <f t="shared" si="406"/>
        <v>0</v>
      </c>
      <c r="W3254" s="26">
        <f t="shared" si="407"/>
        <v>0</v>
      </c>
    </row>
    <row r="3255" spans="1:23" ht="12.75" customHeight="1" x14ac:dyDescent="0.25">
      <c r="A3255" s="7" t="str">
        <f t="shared" si="400"/>
        <v/>
      </c>
      <c r="B3255" s="20"/>
      <c r="C3255" s="21" t="str">
        <f>IF(B3255="","",VLOOKUP(B3255, 'Códigos 2'!$A$3:$C$10, 3, FALSE))</f>
        <v/>
      </c>
      <c r="D3255" s="21" t="str">
        <f>IF(B3255="","",VLOOKUP(B3255, 'Códigos 2'!$A$3:$B$10, 2, FALSE))</f>
        <v/>
      </c>
      <c r="E3255" s="22" t="str">
        <f>IF(F3255="","",VLOOKUP(F3255, 'Códigos 2'!E$3:F$66, 2, FALSE))</f>
        <v/>
      </c>
      <c r="F3255" s="23"/>
      <c r="G3255" s="23"/>
      <c r="H3255" s="23"/>
      <c r="I3255" s="23"/>
      <c r="J3255" s="24"/>
      <c r="K3255" s="20"/>
      <c r="L3255" s="20"/>
      <c r="M3255" s="25">
        <v>0</v>
      </c>
      <c r="N3255" s="26">
        <f t="shared" si="402"/>
        <v>0</v>
      </c>
      <c r="O3255" s="26">
        <f t="shared" si="401"/>
        <v>0</v>
      </c>
      <c r="P3255" s="26">
        <f t="shared" si="403"/>
        <v>0</v>
      </c>
      <c r="Q3255" s="27"/>
      <c r="R3255" s="26">
        <f t="shared" si="404"/>
        <v>0</v>
      </c>
      <c r="S3255" s="27"/>
      <c r="T3255" s="26">
        <f t="shared" si="405"/>
        <v>0</v>
      </c>
      <c r="U3255" s="27"/>
      <c r="V3255" s="26">
        <f t="shared" si="406"/>
        <v>0</v>
      </c>
      <c r="W3255" s="26">
        <f t="shared" si="407"/>
        <v>0</v>
      </c>
    </row>
    <row r="3256" spans="1:23" ht="12.75" customHeight="1" x14ac:dyDescent="0.25">
      <c r="A3256" s="7" t="str">
        <f t="shared" si="400"/>
        <v/>
      </c>
      <c r="B3256" s="20"/>
      <c r="C3256" s="21" t="str">
        <f>IF(B3256="","",VLOOKUP(B3256, 'Códigos 2'!$A$3:$C$10, 3, FALSE))</f>
        <v/>
      </c>
      <c r="D3256" s="21" t="str">
        <f>IF(B3256="","",VLOOKUP(B3256, 'Códigos 2'!$A$3:$B$10, 2, FALSE))</f>
        <v/>
      </c>
      <c r="E3256" s="22" t="str">
        <f>IF(F3256="","",VLOOKUP(F3256, 'Códigos 2'!E$3:F$66, 2, FALSE))</f>
        <v/>
      </c>
      <c r="F3256" s="23"/>
      <c r="G3256" s="23"/>
      <c r="H3256" s="23"/>
      <c r="I3256" s="23"/>
      <c r="J3256" s="24"/>
      <c r="K3256" s="20"/>
      <c r="L3256" s="20"/>
      <c r="M3256" s="25">
        <v>0</v>
      </c>
      <c r="N3256" s="26">
        <f t="shared" si="402"/>
        <v>0</v>
      </c>
      <c r="O3256" s="26">
        <f t="shared" si="401"/>
        <v>0</v>
      </c>
      <c r="P3256" s="26">
        <f t="shared" si="403"/>
        <v>0</v>
      </c>
      <c r="Q3256" s="27"/>
      <c r="R3256" s="26">
        <f t="shared" si="404"/>
        <v>0</v>
      </c>
      <c r="S3256" s="27"/>
      <c r="T3256" s="26">
        <f t="shared" si="405"/>
        <v>0</v>
      </c>
      <c r="U3256" s="27"/>
      <c r="V3256" s="26">
        <f t="shared" si="406"/>
        <v>0</v>
      </c>
      <c r="W3256" s="26">
        <f t="shared" si="407"/>
        <v>0</v>
      </c>
    </row>
    <row r="3257" spans="1:23" ht="12.75" customHeight="1" x14ac:dyDescent="0.25">
      <c r="A3257" s="7" t="str">
        <f t="shared" si="400"/>
        <v/>
      </c>
      <c r="B3257" s="20"/>
      <c r="C3257" s="21" t="str">
        <f>IF(B3257="","",VLOOKUP(B3257, 'Códigos 2'!$A$3:$C$10, 3, FALSE))</f>
        <v/>
      </c>
      <c r="D3257" s="21" t="str">
        <f>IF(B3257="","",VLOOKUP(B3257, 'Códigos 2'!$A$3:$B$10, 2, FALSE))</f>
        <v/>
      </c>
      <c r="E3257" s="22" t="str">
        <f>IF(F3257="","",VLOOKUP(F3257, 'Códigos 2'!E$3:F$66, 2, FALSE))</f>
        <v/>
      </c>
      <c r="F3257" s="23"/>
      <c r="G3257" s="23"/>
      <c r="H3257" s="23"/>
      <c r="I3257" s="23"/>
      <c r="J3257" s="24"/>
      <c r="K3257" s="20"/>
      <c r="L3257" s="20"/>
      <c r="M3257" s="25">
        <v>0</v>
      </c>
      <c r="N3257" s="26">
        <f t="shared" si="402"/>
        <v>0</v>
      </c>
      <c r="O3257" s="26">
        <f t="shared" si="401"/>
        <v>0</v>
      </c>
      <c r="P3257" s="26">
        <f t="shared" si="403"/>
        <v>0</v>
      </c>
      <c r="Q3257" s="27"/>
      <c r="R3257" s="26">
        <f t="shared" si="404"/>
        <v>0</v>
      </c>
      <c r="S3257" s="27"/>
      <c r="T3257" s="26">
        <f t="shared" si="405"/>
        <v>0</v>
      </c>
      <c r="U3257" s="27"/>
      <c r="V3257" s="26">
        <f t="shared" si="406"/>
        <v>0</v>
      </c>
      <c r="W3257" s="26">
        <f t="shared" si="407"/>
        <v>0</v>
      </c>
    </row>
    <row r="3258" spans="1:23" ht="12.75" customHeight="1" x14ac:dyDescent="0.25">
      <c r="A3258" s="7" t="str">
        <f t="shared" si="400"/>
        <v/>
      </c>
      <c r="B3258" s="20"/>
      <c r="C3258" s="21" t="str">
        <f>IF(B3258="","",VLOOKUP(B3258, 'Códigos 2'!$A$3:$C$10, 3, FALSE))</f>
        <v/>
      </c>
      <c r="D3258" s="21" t="str">
        <f>IF(B3258="","",VLOOKUP(B3258, 'Códigos 2'!$A$3:$B$10, 2, FALSE))</f>
        <v/>
      </c>
      <c r="E3258" s="22" t="str">
        <f>IF(F3258="","",VLOOKUP(F3258, 'Códigos 2'!E$3:F$66, 2, FALSE))</f>
        <v/>
      </c>
      <c r="F3258" s="23"/>
      <c r="G3258" s="23"/>
      <c r="H3258" s="23"/>
      <c r="I3258" s="23"/>
      <c r="J3258" s="24"/>
      <c r="K3258" s="20"/>
      <c r="L3258" s="20"/>
      <c r="M3258" s="25">
        <v>0</v>
      </c>
      <c r="N3258" s="26">
        <f t="shared" si="402"/>
        <v>0</v>
      </c>
      <c r="O3258" s="26">
        <f t="shared" si="401"/>
        <v>0</v>
      </c>
      <c r="P3258" s="26">
        <f t="shared" si="403"/>
        <v>0</v>
      </c>
      <c r="Q3258" s="27"/>
      <c r="R3258" s="26">
        <f t="shared" si="404"/>
        <v>0</v>
      </c>
      <c r="S3258" s="27"/>
      <c r="T3258" s="26">
        <f t="shared" si="405"/>
        <v>0</v>
      </c>
      <c r="U3258" s="27"/>
      <c r="V3258" s="26">
        <f t="shared" si="406"/>
        <v>0</v>
      </c>
      <c r="W3258" s="26">
        <f t="shared" si="407"/>
        <v>0</v>
      </c>
    </row>
    <row r="3259" spans="1:23" ht="12.75" customHeight="1" x14ac:dyDescent="0.25">
      <c r="A3259" s="7" t="str">
        <f t="shared" si="400"/>
        <v/>
      </c>
      <c r="B3259" s="20"/>
      <c r="C3259" s="21" t="str">
        <f>IF(B3259="","",VLOOKUP(B3259, 'Códigos 2'!$A$3:$C$10, 3, FALSE))</f>
        <v/>
      </c>
      <c r="D3259" s="21" t="str">
        <f>IF(B3259="","",VLOOKUP(B3259, 'Códigos 2'!$A$3:$B$10, 2, FALSE))</f>
        <v/>
      </c>
      <c r="E3259" s="22" t="str">
        <f>IF(F3259="","",VLOOKUP(F3259, 'Códigos 2'!E$3:F$66, 2, FALSE))</f>
        <v/>
      </c>
      <c r="F3259" s="23"/>
      <c r="G3259" s="23"/>
      <c r="H3259" s="23"/>
      <c r="I3259" s="23"/>
      <c r="J3259" s="24"/>
      <c r="K3259" s="20"/>
      <c r="L3259" s="20"/>
      <c r="M3259" s="25">
        <v>0</v>
      </c>
      <c r="N3259" s="26">
        <f t="shared" si="402"/>
        <v>0</v>
      </c>
      <c r="O3259" s="26">
        <f t="shared" si="401"/>
        <v>0</v>
      </c>
      <c r="P3259" s="26">
        <f t="shared" si="403"/>
        <v>0</v>
      </c>
      <c r="Q3259" s="27"/>
      <c r="R3259" s="26">
        <f t="shared" si="404"/>
        <v>0</v>
      </c>
      <c r="S3259" s="27"/>
      <c r="T3259" s="26">
        <f t="shared" si="405"/>
        <v>0</v>
      </c>
      <c r="U3259" s="27"/>
      <c r="V3259" s="26">
        <f t="shared" si="406"/>
        <v>0</v>
      </c>
      <c r="W3259" s="26">
        <f t="shared" si="407"/>
        <v>0</v>
      </c>
    </row>
    <row r="3260" spans="1:23" ht="12.75" customHeight="1" x14ac:dyDescent="0.25">
      <c r="A3260" s="7" t="str">
        <f t="shared" si="400"/>
        <v/>
      </c>
      <c r="B3260" s="20"/>
      <c r="C3260" s="21" t="str">
        <f>IF(B3260="","",VLOOKUP(B3260, 'Códigos 2'!$A$3:$C$10, 3, FALSE))</f>
        <v/>
      </c>
      <c r="D3260" s="21" t="str">
        <f>IF(B3260="","",VLOOKUP(B3260, 'Códigos 2'!$A$3:$B$10, 2, FALSE))</f>
        <v/>
      </c>
      <c r="E3260" s="22" t="str">
        <f>IF(F3260="","",VLOOKUP(F3260, 'Códigos 2'!E$3:F$66, 2, FALSE))</f>
        <v/>
      </c>
      <c r="F3260" s="23"/>
      <c r="G3260" s="23"/>
      <c r="H3260" s="23"/>
      <c r="I3260" s="23"/>
      <c r="J3260" s="24"/>
      <c r="K3260" s="20"/>
      <c r="L3260" s="20"/>
      <c r="M3260" s="25">
        <v>0</v>
      </c>
      <c r="N3260" s="26">
        <f t="shared" si="402"/>
        <v>0</v>
      </c>
      <c r="O3260" s="26">
        <f t="shared" si="401"/>
        <v>0</v>
      </c>
      <c r="P3260" s="26">
        <f t="shared" si="403"/>
        <v>0</v>
      </c>
      <c r="Q3260" s="27"/>
      <c r="R3260" s="26">
        <f t="shared" si="404"/>
        <v>0</v>
      </c>
      <c r="S3260" s="27"/>
      <c r="T3260" s="26">
        <f t="shared" si="405"/>
        <v>0</v>
      </c>
      <c r="U3260" s="27"/>
      <c r="V3260" s="26">
        <f t="shared" si="406"/>
        <v>0</v>
      </c>
      <c r="W3260" s="26">
        <f t="shared" si="407"/>
        <v>0</v>
      </c>
    </row>
    <row r="3261" spans="1:23" ht="12.75" customHeight="1" x14ac:dyDescent="0.25">
      <c r="A3261" s="7" t="str">
        <f t="shared" si="400"/>
        <v/>
      </c>
      <c r="B3261" s="20"/>
      <c r="C3261" s="21" t="str">
        <f>IF(B3261="","",VLOOKUP(B3261, 'Códigos 2'!$A$3:$C$10, 3, FALSE))</f>
        <v/>
      </c>
      <c r="D3261" s="21" t="str">
        <f>IF(B3261="","",VLOOKUP(B3261, 'Códigos 2'!$A$3:$B$10, 2, FALSE))</f>
        <v/>
      </c>
      <c r="E3261" s="22" t="str">
        <f>IF(F3261="","",VLOOKUP(F3261, 'Códigos 2'!E$3:F$66, 2, FALSE))</f>
        <v/>
      </c>
      <c r="F3261" s="23"/>
      <c r="G3261" s="23"/>
      <c r="H3261" s="23"/>
      <c r="I3261" s="23"/>
      <c r="J3261" s="24"/>
      <c r="K3261" s="20"/>
      <c r="L3261" s="20"/>
      <c r="M3261" s="25">
        <v>0</v>
      </c>
      <c r="N3261" s="26">
        <f t="shared" si="402"/>
        <v>0</v>
      </c>
      <c r="O3261" s="26">
        <f t="shared" si="401"/>
        <v>0</v>
      </c>
      <c r="P3261" s="26">
        <f t="shared" si="403"/>
        <v>0</v>
      </c>
      <c r="Q3261" s="27"/>
      <c r="R3261" s="26">
        <f t="shared" si="404"/>
        <v>0</v>
      </c>
      <c r="S3261" s="27"/>
      <c r="T3261" s="26">
        <f t="shared" si="405"/>
        <v>0</v>
      </c>
      <c r="U3261" s="27"/>
      <c r="V3261" s="26">
        <f t="shared" si="406"/>
        <v>0</v>
      </c>
      <c r="W3261" s="26">
        <f t="shared" si="407"/>
        <v>0</v>
      </c>
    </row>
    <row r="3262" spans="1:23" ht="12.75" customHeight="1" x14ac:dyDescent="0.25">
      <c r="A3262" s="7" t="str">
        <f t="shared" si="400"/>
        <v/>
      </c>
      <c r="B3262" s="20"/>
      <c r="C3262" s="21" t="str">
        <f>IF(B3262="","",VLOOKUP(B3262, 'Códigos 2'!$A$3:$C$10, 3, FALSE))</f>
        <v/>
      </c>
      <c r="D3262" s="21" t="str">
        <f>IF(B3262="","",VLOOKUP(B3262, 'Códigos 2'!$A$3:$B$10, 2, FALSE))</f>
        <v/>
      </c>
      <c r="E3262" s="22" t="str">
        <f>IF(F3262="","",VLOOKUP(F3262, 'Códigos 2'!E$3:F$66, 2, FALSE))</f>
        <v/>
      </c>
      <c r="F3262" s="23"/>
      <c r="G3262" s="23"/>
      <c r="H3262" s="23"/>
      <c r="I3262" s="23"/>
      <c r="J3262" s="24"/>
      <c r="K3262" s="20"/>
      <c r="L3262" s="20"/>
      <c r="M3262" s="25">
        <v>0</v>
      </c>
      <c r="N3262" s="26">
        <f t="shared" si="402"/>
        <v>0</v>
      </c>
      <c r="O3262" s="26">
        <f t="shared" si="401"/>
        <v>0</v>
      </c>
      <c r="P3262" s="26">
        <f t="shared" si="403"/>
        <v>0</v>
      </c>
      <c r="Q3262" s="27"/>
      <c r="R3262" s="26">
        <f t="shared" si="404"/>
        <v>0</v>
      </c>
      <c r="S3262" s="27"/>
      <c r="T3262" s="26">
        <f t="shared" si="405"/>
        <v>0</v>
      </c>
      <c r="U3262" s="27"/>
      <c r="V3262" s="26">
        <f t="shared" si="406"/>
        <v>0</v>
      </c>
      <c r="W3262" s="26">
        <f t="shared" si="407"/>
        <v>0</v>
      </c>
    </row>
    <row r="3263" spans="1:23" ht="12.75" customHeight="1" x14ac:dyDescent="0.25">
      <c r="A3263" s="7" t="str">
        <f t="shared" si="400"/>
        <v/>
      </c>
      <c r="B3263" s="20"/>
      <c r="C3263" s="21" t="str">
        <f>IF(B3263="","",VLOOKUP(B3263, 'Códigos 2'!$A$3:$C$10, 3, FALSE))</f>
        <v/>
      </c>
      <c r="D3263" s="21" t="str">
        <f>IF(B3263="","",VLOOKUP(B3263, 'Códigos 2'!$A$3:$B$10, 2, FALSE))</f>
        <v/>
      </c>
      <c r="E3263" s="22" t="str">
        <f>IF(F3263="","",VLOOKUP(F3263, 'Códigos 2'!E$3:F$66, 2, FALSE))</f>
        <v/>
      </c>
      <c r="F3263" s="23"/>
      <c r="G3263" s="23"/>
      <c r="H3263" s="23"/>
      <c r="I3263" s="23"/>
      <c r="J3263" s="24"/>
      <c r="K3263" s="20"/>
      <c r="L3263" s="20"/>
      <c r="M3263" s="25">
        <v>0</v>
      </c>
      <c r="N3263" s="26">
        <f t="shared" si="402"/>
        <v>0</v>
      </c>
      <c r="O3263" s="26">
        <f t="shared" si="401"/>
        <v>0</v>
      </c>
      <c r="P3263" s="26">
        <f t="shared" si="403"/>
        <v>0</v>
      </c>
      <c r="Q3263" s="27"/>
      <c r="R3263" s="26">
        <f t="shared" si="404"/>
        <v>0</v>
      </c>
      <c r="S3263" s="27"/>
      <c r="T3263" s="26">
        <f t="shared" si="405"/>
        <v>0</v>
      </c>
      <c r="U3263" s="27"/>
      <c r="V3263" s="26">
        <f t="shared" si="406"/>
        <v>0</v>
      </c>
      <c r="W3263" s="26">
        <f t="shared" si="407"/>
        <v>0</v>
      </c>
    </row>
    <row r="3264" spans="1:23" ht="12.75" customHeight="1" x14ac:dyDescent="0.25">
      <c r="A3264" s="7" t="str">
        <f t="shared" si="400"/>
        <v/>
      </c>
      <c r="B3264" s="20"/>
      <c r="C3264" s="21" t="str">
        <f>IF(B3264="","",VLOOKUP(B3264, 'Códigos 2'!$A$3:$C$10, 3, FALSE))</f>
        <v/>
      </c>
      <c r="D3264" s="21" t="str">
        <f>IF(B3264="","",VLOOKUP(B3264, 'Códigos 2'!$A$3:$B$10, 2, FALSE))</f>
        <v/>
      </c>
      <c r="E3264" s="22" t="str">
        <f>IF(F3264="","",VLOOKUP(F3264, 'Códigos 2'!E$3:F$66, 2, FALSE))</f>
        <v/>
      </c>
      <c r="F3264" s="23"/>
      <c r="G3264" s="23"/>
      <c r="H3264" s="23"/>
      <c r="I3264" s="23"/>
      <c r="J3264" s="24"/>
      <c r="K3264" s="20"/>
      <c r="L3264" s="20"/>
      <c r="M3264" s="25">
        <v>0</v>
      </c>
      <c r="N3264" s="26">
        <f t="shared" si="402"/>
        <v>0</v>
      </c>
      <c r="O3264" s="26">
        <f t="shared" si="401"/>
        <v>0</v>
      </c>
      <c r="P3264" s="26">
        <f t="shared" si="403"/>
        <v>0</v>
      </c>
      <c r="Q3264" s="27"/>
      <c r="R3264" s="26">
        <f t="shared" si="404"/>
        <v>0</v>
      </c>
      <c r="S3264" s="27"/>
      <c r="T3264" s="26">
        <f t="shared" si="405"/>
        <v>0</v>
      </c>
      <c r="U3264" s="27"/>
      <c r="V3264" s="26">
        <f t="shared" si="406"/>
        <v>0</v>
      </c>
      <c r="W3264" s="26">
        <f t="shared" si="407"/>
        <v>0</v>
      </c>
    </row>
    <row r="3265" spans="1:23" ht="12.75" customHeight="1" x14ac:dyDescent="0.25">
      <c r="A3265" s="7" t="str">
        <f t="shared" si="400"/>
        <v/>
      </c>
      <c r="B3265" s="20"/>
      <c r="C3265" s="21" t="str">
        <f>IF(B3265="","",VLOOKUP(B3265, 'Códigos 2'!$A$3:$C$10, 3, FALSE))</f>
        <v/>
      </c>
      <c r="D3265" s="21" t="str">
        <f>IF(B3265="","",VLOOKUP(B3265, 'Códigos 2'!$A$3:$B$10, 2, FALSE))</f>
        <v/>
      </c>
      <c r="E3265" s="22" t="str">
        <f>IF(F3265="","",VLOOKUP(F3265, 'Códigos 2'!E$3:F$66, 2, FALSE))</f>
        <v/>
      </c>
      <c r="F3265" s="23"/>
      <c r="G3265" s="23"/>
      <c r="H3265" s="23"/>
      <c r="I3265" s="23"/>
      <c r="J3265" s="24"/>
      <c r="K3265" s="20"/>
      <c r="L3265" s="20"/>
      <c r="M3265" s="25">
        <v>0</v>
      </c>
      <c r="N3265" s="26">
        <f t="shared" si="402"/>
        <v>0</v>
      </c>
      <c r="O3265" s="26">
        <f t="shared" si="401"/>
        <v>0</v>
      </c>
      <c r="P3265" s="26">
        <f t="shared" si="403"/>
        <v>0</v>
      </c>
      <c r="Q3265" s="27"/>
      <c r="R3265" s="26">
        <f t="shared" si="404"/>
        <v>0</v>
      </c>
      <c r="S3265" s="27"/>
      <c r="T3265" s="26">
        <f t="shared" si="405"/>
        <v>0</v>
      </c>
      <c r="U3265" s="27"/>
      <c r="V3265" s="26">
        <f t="shared" si="406"/>
        <v>0</v>
      </c>
      <c r="W3265" s="26">
        <f t="shared" si="407"/>
        <v>0</v>
      </c>
    </row>
    <row r="3266" spans="1:23" ht="12.75" customHeight="1" x14ac:dyDescent="0.25">
      <c r="A3266" s="7" t="str">
        <f t="shared" si="400"/>
        <v/>
      </c>
      <c r="B3266" s="20"/>
      <c r="C3266" s="21" t="str">
        <f>IF(B3266="","",VLOOKUP(B3266, 'Códigos 2'!$A$3:$C$10, 3, FALSE))</f>
        <v/>
      </c>
      <c r="D3266" s="21" t="str">
        <f>IF(B3266="","",VLOOKUP(B3266, 'Códigos 2'!$A$3:$B$10, 2, FALSE))</f>
        <v/>
      </c>
      <c r="E3266" s="22" t="str">
        <f>IF(F3266="","",VLOOKUP(F3266, 'Códigos 2'!E$3:F$66, 2, FALSE))</f>
        <v/>
      </c>
      <c r="F3266" s="23"/>
      <c r="G3266" s="23"/>
      <c r="H3266" s="23"/>
      <c r="I3266" s="23"/>
      <c r="J3266" s="24"/>
      <c r="K3266" s="20"/>
      <c r="L3266" s="20"/>
      <c r="M3266" s="25">
        <v>0</v>
      </c>
      <c r="N3266" s="26">
        <f t="shared" si="402"/>
        <v>0</v>
      </c>
      <c r="O3266" s="26">
        <f t="shared" si="401"/>
        <v>0</v>
      </c>
      <c r="P3266" s="26">
        <f t="shared" si="403"/>
        <v>0</v>
      </c>
      <c r="Q3266" s="27"/>
      <c r="R3266" s="26">
        <f t="shared" si="404"/>
        <v>0</v>
      </c>
      <c r="S3266" s="27"/>
      <c r="T3266" s="26">
        <f t="shared" si="405"/>
        <v>0</v>
      </c>
      <c r="U3266" s="27"/>
      <c r="V3266" s="26">
        <f t="shared" si="406"/>
        <v>0</v>
      </c>
      <c r="W3266" s="26">
        <f t="shared" si="407"/>
        <v>0</v>
      </c>
    </row>
    <row r="3267" spans="1:23" ht="12.75" customHeight="1" x14ac:dyDescent="0.25">
      <c r="A3267" s="7" t="str">
        <f t="shared" si="400"/>
        <v/>
      </c>
      <c r="B3267" s="20"/>
      <c r="C3267" s="21" t="str">
        <f>IF(B3267="","",VLOOKUP(B3267, 'Códigos 2'!$A$3:$C$10, 3, FALSE))</f>
        <v/>
      </c>
      <c r="D3267" s="21" t="str">
        <f>IF(B3267="","",VLOOKUP(B3267, 'Códigos 2'!$A$3:$B$10, 2, FALSE))</f>
        <v/>
      </c>
      <c r="E3267" s="22" t="str">
        <f>IF(F3267="","",VLOOKUP(F3267, 'Códigos 2'!E$3:F$66, 2, FALSE))</f>
        <v/>
      </c>
      <c r="F3267" s="23"/>
      <c r="G3267" s="23"/>
      <c r="H3267" s="23"/>
      <c r="I3267" s="23"/>
      <c r="J3267" s="24"/>
      <c r="K3267" s="20"/>
      <c r="L3267" s="20"/>
      <c r="M3267" s="25">
        <v>0</v>
      </c>
      <c r="N3267" s="26">
        <f t="shared" si="402"/>
        <v>0</v>
      </c>
      <c r="O3267" s="26">
        <f t="shared" si="401"/>
        <v>0</v>
      </c>
      <c r="P3267" s="26">
        <f t="shared" si="403"/>
        <v>0</v>
      </c>
      <c r="Q3267" s="27"/>
      <c r="R3267" s="26">
        <f t="shared" si="404"/>
        <v>0</v>
      </c>
      <c r="S3267" s="27"/>
      <c r="T3267" s="26">
        <f t="shared" si="405"/>
        <v>0</v>
      </c>
      <c r="U3267" s="27"/>
      <c r="V3267" s="26">
        <f t="shared" si="406"/>
        <v>0</v>
      </c>
      <c r="W3267" s="26">
        <f t="shared" si="407"/>
        <v>0</v>
      </c>
    </row>
    <row r="3268" spans="1:23" ht="12.75" customHeight="1" x14ac:dyDescent="0.25">
      <c r="A3268" s="7" t="str">
        <f t="shared" si="400"/>
        <v/>
      </c>
      <c r="B3268" s="20"/>
      <c r="C3268" s="21" t="str">
        <f>IF(B3268="","",VLOOKUP(B3268, 'Códigos 2'!$A$3:$C$10, 3, FALSE))</f>
        <v/>
      </c>
      <c r="D3268" s="21" t="str">
        <f>IF(B3268="","",VLOOKUP(B3268, 'Códigos 2'!$A$3:$B$10, 2, FALSE))</f>
        <v/>
      </c>
      <c r="E3268" s="22" t="str">
        <f>IF(F3268="","",VLOOKUP(F3268, 'Códigos 2'!E$3:F$66, 2, FALSE))</f>
        <v/>
      </c>
      <c r="F3268" s="23"/>
      <c r="G3268" s="23"/>
      <c r="H3268" s="23"/>
      <c r="I3268" s="23"/>
      <c r="J3268" s="24"/>
      <c r="K3268" s="20"/>
      <c r="L3268" s="20"/>
      <c r="M3268" s="25">
        <v>0</v>
      </c>
      <c r="N3268" s="26">
        <f t="shared" si="402"/>
        <v>0</v>
      </c>
      <c r="O3268" s="26">
        <f t="shared" si="401"/>
        <v>0</v>
      </c>
      <c r="P3268" s="26">
        <f t="shared" si="403"/>
        <v>0</v>
      </c>
      <c r="Q3268" s="27"/>
      <c r="R3268" s="26">
        <f t="shared" si="404"/>
        <v>0</v>
      </c>
      <c r="S3268" s="27"/>
      <c r="T3268" s="26">
        <f t="shared" si="405"/>
        <v>0</v>
      </c>
      <c r="U3268" s="27"/>
      <c r="V3268" s="26">
        <f t="shared" si="406"/>
        <v>0</v>
      </c>
      <c r="W3268" s="26">
        <f t="shared" si="407"/>
        <v>0</v>
      </c>
    </row>
    <row r="3269" spans="1:23" ht="12.75" customHeight="1" x14ac:dyDescent="0.25">
      <c r="A3269" s="7" t="str">
        <f t="shared" si="400"/>
        <v/>
      </c>
      <c r="B3269" s="20"/>
      <c r="C3269" s="21" t="str">
        <f>IF(B3269="","",VLOOKUP(B3269, 'Códigos 2'!$A$3:$C$10, 3, FALSE))</f>
        <v/>
      </c>
      <c r="D3269" s="21" t="str">
        <f>IF(B3269="","",VLOOKUP(B3269, 'Códigos 2'!$A$3:$B$10, 2, FALSE))</f>
        <v/>
      </c>
      <c r="E3269" s="22" t="str">
        <f>IF(F3269="","",VLOOKUP(F3269, 'Códigos 2'!E$3:F$66, 2, FALSE))</f>
        <v/>
      </c>
      <c r="F3269" s="23"/>
      <c r="G3269" s="23"/>
      <c r="H3269" s="23"/>
      <c r="I3269" s="23"/>
      <c r="J3269" s="24"/>
      <c r="K3269" s="20"/>
      <c r="L3269" s="20"/>
      <c r="M3269" s="25">
        <v>0</v>
      </c>
      <c r="N3269" s="26">
        <f t="shared" si="402"/>
        <v>0</v>
      </c>
      <c r="O3269" s="26">
        <f t="shared" si="401"/>
        <v>0</v>
      </c>
      <c r="P3269" s="26">
        <f t="shared" si="403"/>
        <v>0</v>
      </c>
      <c r="Q3269" s="27"/>
      <c r="R3269" s="26">
        <f t="shared" si="404"/>
        <v>0</v>
      </c>
      <c r="S3269" s="27"/>
      <c r="T3269" s="26">
        <f t="shared" si="405"/>
        <v>0</v>
      </c>
      <c r="U3269" s="27"/>
      <c r="V3269" s="26">
        <f t="shared" si="406"/>
        <v>0</v>
      </c>
      <c r="W3269" s="26">
        <f t="shared" si="407"/>
        <v>0</v>
      </c>
    </row>
    <row r="3270" spans="1:23" ht="12.75" customHeight="1" x14ac:dyDescent="0.25">
      <c r="A3270" s="7" t="str">
        <f t="shared" si="400"/>
        <v/>
      </c>
      <c r="B3270" s="20"/>
      <c r="C3270" s="21" t="str">
        <f>IF(B3270="","",VLOOKUP(B3270, 'Códigos 2'!$A$3:$C$10, 3, FALSE))</f>
        <v/>
      </c>
      <c r="D3270" s="21" t="str">
        <f>IF(B3270="","",VLOOKUP(B3270, 'Códigos 2'!$A$3:$B$10, 2, FALSE))</f>
        <v/>
      </c>
      <c r="E3270" s="22" t="str">
        <f>IF(F3270="","",VLOOKUP(F3270, 'Códigos 2'!E$3:F$66, 2, FALSE))</f>
        <v/>
      </c>
      <c r="F3270" s="23"/>
      <c r="G3270" s="23"/>
      <c r="H3270" s="23"/>
      <c r="I3270" s="23"/>
      <c r="J3270" s="24"/>
      <c r="K3270" s="20"/>
      <c r="L3270" s="20"/>
      <c r="M3270" s="25">
        <v>0</v>
      </c>
      <c r="N3270" s="26">
        <f t="shared" si="402"/>
        <v>0</v>
      </c>
      <c r="O3270" s="26">
        <f t="shared" si="401"/>
        <v>0</v>
      </c>
      <c r="P3270" s="26">
        <f t="shared" si="403"/>
        <v>0</v>
      </c>
      <c r="Q3270" s="27"/>
      <c r="R3270" s="26">
        <f t="shared" si="404"/>
        <v>0</v>
      </c>
      <c r="S3270" s="27"/>
      <c r="T3270" s="26">
        <f t="shared" si="405"/>
        <v>0</v>
      </c>
      <c r="U3270" s="27"/>
      <c r="V3270" s="26">
        <f t="shared" si="406"/>
        <v>0</v>
      </c>
      <c r="W3270" s="26">
        <f t="shared" si="407"/>
        <v>0</v>
      </c>
    </row>
    <row r="3271" spans="1:23" ht="12.75" customHeight="1" x14ac:dyDescent="0.25">
      <c r="A3271" s="7" t="str">
        <f t="shared" ref="A3271:A3334" si="408">IF(F3271 = "","",$N$2)</f>
        <v/>
      </c>
      <c r="B3271" s="20"/>
      <c r="C3271" s="21" t="str">
        <f>IF(B3271="","",VLOOKUP(B3271, 'Códigos 2'!$A$3:$C$10, 3, FALSE))</f>
        <v/>
      </c>
      <c r="D3271" s="21" t="str">
        <f>IF(B3271="","",VLOOKUP(B3271, 'Códigos 2'!$A$3:$B$10, 2, FALSE))</f>
        <v/>
      </c>
      <c r="E3271" s="22" t="str">
        <f>IF(F3271="","",VLOOKUP(F3271, 'Códigos 2'!E$3:F$66, 2, FALSE))</f>
        <v/>
      </c>
      <c r="F3271" s="23"/>
      <c r="G3271" s="23"/>
      <c r="H3271" s="23"/>
      <c r="I3271" s="23"/>
      <c r="J3271" s="24"/>
      <c r="K3271" s="20"/>
      <c r="L3271" s="20"/>
      <c r="M3271" s="25">
        <v>0</v>
      </c>
      <c r="N3271" s="26">
        <f t="shared" si="402"/>
        <v>0</v>
      </c>
      <c r="O3271" s="26">
        <f t="shared" ref="O3271:O3334" si="409">IF($C3271="Confianza",$N3271*$O$5,IF($C3271="Regular",$N3271*$O$5,0))</f>
        <v>0</v>
      </c>
      <c r="P3271" s="26">
        <f t="shared" si="403"/>
        <v>0</v>
      </c>
      <c r="Q3271" s="27"/>
      <c r="R3271" s="26">
        <f t="shared" si="404"/>
        <v>0</v>
      </c>
      <c r="S3271" s="27"/>
      <c r="T3271" s="26">
        <f t="shared" si="405"/>
        <v>0</v>
      </c>
      <c r="U3271" s="27"/>
      <c r="V3271" s="26">
        <f t="shared" si="406"/>
        <v>0</v>
      </c>
      <c r="W3271" s="26">
        <f t="shared" si="407"/>
        <v>0</v>
      </c>
    </row>
    <row r="3272" spans="1:23" ht="12.75" customHeight="1" x14ac:dyDescent="0.25">
      <c r="A3272" s="7" t="str">
        <f t="shared" si="408"/>
        <v/>
      </c>
      <c r="B3272" s="20"/>
      <c r="C3272" s="21" t="str">
        <f>IF(B3272="","",VLOOKUP(B3272, 'Códigos 2'!$A$3:$C$10, 3, FALSE))</f>
        <v/>
      </c>
      <c r="D3272" s="21" t="str">
        <f>IF(B3272="","",VLOOKUP(B3272, 'Códigos 2'!$A$3:$B$10, 2, FALSE))</f>
        <v/>
      </c>
      <c r="E3272" s="22" t="str">
        <f>IF(F3272="","",VLOOKUP(F3272, 'Códigos 2'!E$3:F$66, 2, FALSE))</f>
        <v/>
      </c>
      <c r="F3272" s="23"/>
      <c r="G3272" s="23"/>
      <c r="H3272" s="23"/>
      <c r="I3272" s="23"/>
      <c r="J3272" s="24"/>
      <c r="K3272" s="20"/>
      <c r="L3272" s="20"/>
      <c r="M3272" s="25">
        <v>0</v>
      </c>
      <c r="N3272" s="26">
        <f t="shared" ref="N3272:N3335" si="410">($K3272*$M3272)*L3272</f>
        <v>0</v>
      </c>
      <c r="O3272" s="26">
        <f t="shared" si="409"/>
        <v>0</v>
      </c>
      <c r="P3272" s="26">
        <f t="shared" ref="P3272:P3335" si="411">($N3272+V3272+T3272)*$P$5</f>
        <v>0</v>
      </c>
      <c r="Q3272" s="27"/>
      <c r="R3272" s="26">
        <f t="shared" ref="R3272:R3335" si="412">IF(Q3272="Si",K3272*L3272*$Q$5,0)</f>
        <v>0</v>
      </c>
      <c r="S3272" s="27"/>
      <c r="T3272" s="26">
        <f t="shared" ref="T3272:T3335" si="413">IF(S3272="Si",K3272*$S$5,0)</f>
        <v>0</v>
      </c>
      <c r="U3272" s="27"/>
      <c r="V3272" s="26">
        <f t="shared" ref="V3272:V3335" si="414">IF(U3272="Si",K3272*$U$5,0)</f>
        <v>0</v>
      </c>
      <c r="W3272" s="26">
        <f t="shared" ref="W3272:W3335" si="415">SUM(N3272:V3272)</f>
        <v>0</v>
      </c>
    </row>
    <row r="3273" spans="1:23" ht="12.75" customHeight="1" x14ac:dyDescent="0.25">
      <c r="A3273" s="7" t="str">
        <f t="shared" si="408"/>
        <v/>
      </c>
      <c r="B3273" s="20"/>
      <c r="C3273" s="21" t="str">
        <f>IF(B3273="","",VLOOKUP(B3273, 'Códigos 2'!$A$3:$C$10, 3, FALSE))</f>
        <v/>
      </c>
      <c r="D3273" s="21" t="str">
        <f>IF(B3273="","",VLOOKUP(B3273, 'Códigos 2'!$A$3:$B$10, 2, FALSE))</f>
        <v/>
      </c>
      <c r="E3273" s="22" t="str">
        <f>IF(F3273="","",VLOOKUP(F3273, 'Códigos 2'!E$3:F$66, 2, FALSE))</f>
        <v/>
      </c>
      <c r="F3273" s="23"/>
      <c r="G3273" s="23"/>
      <c r="H3273" s="23"/>
      <c r="I3273" s="23"/>
      <c r="J3273" s="24"/>
      <c r="K3273" s="20"/>
      <c r="L3273" s="20"/>
      <c r="M3273" s="25">
        <v>0</v>
      </c>
      <c r="N3273" s="26">
        <f t="shared" si="410"/>
        <v>0</v>
      </c>
      <c r="O3273" s="26">
        <f t="shared" si="409"/>
        <v>0</v>
      </c>
      <c r="P3273" s="26">
        <f t="shared" si="411"/>
        <v>0</v>
      </c>
      <c r="Q3273" s="27"/>
      <c r="R3273" s="26">
        <f t="shared" si="412"/>
        <v>0</v>
      </c>
      <c r="S3273" s="27"/>
      <c r="T3273" s="26">
        <f t="shared" si="413"/>
        <v>0</v>
      </c>
      <c r="U3273" s="27"/>
      <c r="V3273" s="26">
        <f t="shared" si="414"/>
        <v>0</v>
      </c>
      <c r="W3273" s="26">
        <f t="shared" si="415"/>
        <v>0</v>
      </c>
    </row>
    <row r="3274" spans="1:23" ht="12.75" customHeight="1" x14ac:dyDescent="0.25">
      <c r="A3274" s="7" t="str">
        <f t="shared" si="408"/>
        <v/>
      </c>
      <c r="B3274" s="20"/>
      <c r="C3274" s="21" t="str">
        <f>IF(B3274="","",VLOOKUP(B3274, 'Códigos 2'!$A$3:$C$10, 3, FALSE))</f>
        <v/>
      </c>
      <c r="D3274" s="21" t="str">
        <f>IF(B3274="","",VLOOKUP(B3274, 'Códigos 2'!$A$3:$B$10, 2, FALSE))</f>
        <v/>
      </c>
      <c r="E3274" s="22" t="str">
        <f>IF(F3274="","",VLOOKUP(F3274, 'Códigos 2'!E$3:F$66, 2, FALSE))</f>
        <v/>
      </c>
      <c r="F3274" s="23"/>
      <c r="G3274" s="23"/>
      <c r="H3274" s="23"/>
      <c r="I3274" s="23"/>
      <c r="J3274" s="24"/>
      <c r="K3274" s="20"/>
      <c r="L3274" s="20"/>
      <c r="M3274" s="25">
        <v>0</v>
      </c>
      <c r="N3274" s="26">
        <f t="shared" si="410"/>
        <v>0</v>
      </c>
      <c r="O3274" s="26">
        <f t="shared" si="409"/>
        <v>0</v>
      </c>
      <c r="P3274" s="26">
        <f t="shared" si="411"/>
        <v>0</v>
      </c>
      <c r="Q3274" s="27"/>
      <c r="R3274" s="26">
        <f t="shared" si="412"/>
        <v>0</v>
      </c>
      <c r="S3274" s="27"/>
      <c r="T3274" s="26">
        <f t="shared" si="413"/>
        <v>0</v>
      </c>
      <c r="U3274" s="27"/>
      <c r="V3274" s="26">
        <f t="shared" si="414"/>
        <v>0</v>
      </c>
      <c r="W3274" s="26">
        <f t="shared" si="415"/>
        <v>0</v>
      </c>
    </row>
    <row r="3275" spans="1:23" ht="12.75" customHeight="1" x14ac:dyDescent="0.25">
      <c r="A3275" s="7" t="str">
        <f t="shared" si="408"/>
        <v/>
      </c>
      <c r="B3275" s="20"/>
      <c r="C3275" s="21" t="str">
        <f>IF(B3275="","",VLOOKUP(B3275, 'Códigos 2'!$A$3:$C$10, 3, FALSE))</f>
        <v/>
      </c>
      <c r="D3275" s="21" t="str">
        <f>IF(B3275="","",VLOOKUP(B3275, 'Códigos 2'!$A$3:$B$10, 2, FALSE))</f>
        <v/>
      </c>
      <c r="E3275" s="22" t="str">
        <f>IF(F3275="","",VLOOKUP(F3275, 'Códigos 2'!E$3:F$66, 2, FALSE))</f>
        <v/>
      </c>
      <c r="F3275" s="23"/>
      <c r="G3275" s="23"/>
      <c r="H3275" s="23"/>
      <c r="I3275" s="23"/>
      <c r="J3275" s="24"/>
      <c r="K3275" s="20"/>
      <c r="L3275" s="20"/>
      <c r="M3275" s="25">
        <v>0</v>
      </c>
      <c r="N3275" s="26">
        <f t="shared" si="410"/>
        <v>0</v>
      </c>
      <c r="O3275" s="26">
        <f t="shared" si="409"/>
        <v>0</v>
      </c>
      <c r="P3275" s="26">
        <f t="shared" si="411"/>
        <v>0</v>
      </c>
      <c r="Q3275" s="27"/>
      <c r="R3275" s="26">
        <f t="shared" si="412"/>
        <v>0</v>
      </c>
      <c r="S3275" s="27"/>
      <c r="T3275" s="26">
        <f t="shared" si="413"/>
        <v>0</v>
      </c>
      <c r="U3275" s="27"/>
      <c r="V3275" s="26">
        <f t="shared" si="414"/>
        <v>0</v>
      </c>
      <c r="W3275" s="26">
        <f t="shared" si="415"/>
        <v>0</v>
      </c>
    </row>
    <row r="3276" spans="1:23" ht="12.75" customHeight="1" x14ac:dyDescent="0.25">
      <c r="A3276" s="7" t="str">
        <f t="shared" si="408"/>
        <v/>
      </c>
      <c r="B3276" s="20"/>
      <c r="C3276" s="21" t="str">
        <f>IF(B3276="","",VLOOKUP(B3276, 'Códigos 2'!$A$3:$C$10, 3, FALSE))</f>
        <v/>
      </c>
      <c r="D3276" s="21" t="str">
        <f>IF(B3276="","",VLOOKUP(B3276, 'Códigos 2'!$A$3:$B$10, 2, FALSE))</f>
        <v/>
      </c>
      <c r="E3276" s="22" t="str">
        <f>IF(F3276="","",VLOOKUP(F3276, 'Códigos 2'!E$3:F$66, 2, FALSE))</f>
        <v/>
      </c>
      <c r="F3276" s="23"/>
      <c r="G3276" s="23"/>
      <c r="H3276" s="23"/>
      <c r="I3276" s="23"/>
      <c r="J3276" s="24"/>
      <c r="K3276" s="20"/>
      <c r="L3276" s="20"/>
      <c r="M3276" s="25">
        <v>0</v>
      </c>
      <c r="N3276" s="26">
        <f t="shared" si="410"/>
        <v>0</v>
      </c>
      <c r="O3276" s="26">
        <f t="shared" si="409"/>
        <v>0</v>
      </c>
      <c r="P3276" s="26">
        <f t="shared" si="411"/>
        <v>0</v>
      </c>
      <c r="Q3276" s="27"/>
      <c r="R3276" s="26">
        <f t="shared" si="412"/>
        <v>0</v>
      </c>
      <c r="S3276" s="27"/>
      <c r="T3276" s="26">
        <f t="shared" si="413"/>
        <v>0</v>
      </c>
      <c r="U3276" s="27"/>
      <c r="V3276" s="26">
        <f t="shared" si="414"/>
        <v>0</v>
      </c>
      <c r="W3276" s="26">
        <f t="shared" si="415"/>
        <v>0</v>
      </c>
    </row>
    <row r="3277" spans="1:23" ht="12.75" customHeight="1" x14ac:dyDescent="0.25">
      <c r="A3277" s="7" t="str">
        <f t="shared" si="408"/>
        <v/>
      </c>
      <c r="B3277" s="20"/>
      <c r="C3277" s="21" t="str">
        <f>IF(B3277="","",VLOOKUP(B3277, 'Códigos 2'!$A$3:$C$10, 3, FALSE))</f>
        <v/>
      </c>
      <c r="D3277" s="21" t="str">
        <f>IF(B3277="","",VLOOKUP(B3277, 'Códigos 2'!$A$3:$B$10, 2, FALSE))</f>
        <v/>
      </c>
      <c r="E3277" s="22" t="str">
        <f>IF(F3277="","",VLOOKUP(F3277, 'Códigos 2'!E$3:F$66, 2, FALSE))</f>
        <v/>
      </c>
      <c r="F3277" s="23"/>
      <c r="G3277" s="23"/>
      <c r="H3277" s="23"/>
      <c r="I3277" s="23"/>
      <c r="J3277" s="24"/>
      <c r="K3277" s="20"/>
      <c r="L3277" s="20"/>
      <c r="M3277" s="25">
        <v>0</v>
      </c>
      <c r="N3277" s="26">
        <f t="shared" si="410"/>
        <v>0</v>
      </c>
      <c r="O3277" s="26">
        <f t="shared" si="409"/>
        <v>0</v>
      </c>
      <c r="P3277" s="26">
        <f t="shared" si="411"/>
        <v>0</v>
      </c>
      <c r="Q3277" s="27"/>
      <c r="R3277" s="26">
        <f t="shared" si="412"/>
        <v>0</v>
      </c>
      <c r="S3277" s="27"/>
      <c r="T3277" s="26">
        <f t="shared" si="413"/>
        <v>0</v>
      </c>
      <c r="U3277" s="27"/>
      <c r="V3277" s="26">
        <f t="shared" si="414"/>
        <v>0</v>
      </c>
      <c r="W3277" s="26">
        <f t="shared" si="415"/>
        <v>0</v>
      </c>
    </row>
    <row r="3278" spans="1:23" ht="12.75" customHeight="1" x14ac:dyDescent="0.25">
      <c r="A3278" s="7" t="str">
        <f t="shared" si="408"/>
        <v/>
      </c>
      <c r="B3278" s="20"/>
      <c r="C3278" s="21" t="str">
        <f>IF(B3278="","",VLOOKUP(B3278, 'Códigos 2'!$A$3:$C$10, 3, FALSE))</f>
        <v/>
      </c>
      <c r="D3278" s="21" t="str">
        <f>IF(B3278="","",VLOOKUP(B3278, 'Códigos 2'!$A$3:$B$10, 2, FALSE))</f>
        <v/>
      </c>
      <c r="E3278" s="22" t="str">
        <f>IF(F3278="","",VLOOKUP(F3278, 'Códigos 2'!E$3:F$66, 2, FALSE))</f>
        <v/>
      </c>
      <c r="F3278" s="23"/>
      <c r="G3278" s="23"/>
      <c r="H3278" s="23"/>
      <c r="I3278" s="23"/>
      <c r="J3278" s="24"/>
      <c r="K3278" s="20"/>
      <c r="L3278" s="20"/>
      <c r="M3278" s="25">
        <v>0</v>
      </c>
      <c r="N3278" s="26">
        <f t="shared" si="410"/>
        <v>0</v>
      </c>
      <c r="O3278" s="26">
        <f t="shared" si="409"/>
        <v>0</v>
      </c>
      <c r="P3278" s="26">
        <f t="shared" si="411"/>
        <v>0</v>
      </c>
      <c r="Q3278" s="27"/>
      <c r="R3278" s="26">
        <f t="shared" si="412"/>
        <v>0</v>
      </c>
      <c r="S3278" s="27"/>
      <c r="T3278" s="26">
        <f t="shared" si="413"/>
        <v>0</v>
      </c>
      <c r="U3278" s="27"/>
      <c r="V3278" s="26">
        <f t="shared" si="414"/>
        <v>0</v>
      </c>
      <c r="W3278" s="26">
        <f t="shared" si="415"/>
        <v>0</v>
      </c>
    </row>
    <row r="3279" spans="1:23" ht="12.75" customHeight="1" x14ac:dyDescent="0.25">
      <c r="A3279" s="7" t="str">
        <f t="shared" si="408"/>
        <v/>
      </c>
      <c r="B3279" s="20"/>
      <c r="C3279" s="21" t="str">
        <f>IF(B3279="","",VLOOKUP(B3279, 'Códigos 2'!$A$3:$C$10, 3, FALSE))</f>
        <v/>
      </c>
      <c r="D3279" s="21" t="str">
        <f>IF(B3279="","",VLOOKUP(B3279, 'Códigos 2'!$A$3:$B$10, 2, FALSE))</f>
        <v/>
      </c>
      <c r="E3279" s="22" t="str">
        <f>IF(F3279="","",VLOOKUP(F3279, 'Códigos 2'!E$3:F$66, 2, FALSE))</f>
        <v/>
      </c>
      <c r="F3279" s="23"/>
      <c r="G3279" s="23"/>
      <c r="H3279" s="23"/>
      <c r="I3279" s="23"/>
      <c r="J3279" s="24"/>
      <c r="K3279" s="20"/>
      <c r="L3279" s="20"/>
      <c r="M3279" s="25">
        <v>0</v>
      </c>
      <c r="N3279" s="26">
        <f t="shared" si="410"/>
        <v>0</v>
      </c>
      <c r="O3279" s="26">
        <f t="shared" si="409"/>
        <v>0</v>
      </c>
      <c r="P3279" s="26">
        <f t="shared" si="411"/>
        <v>0</v>
      </c>
      <c r="Q3279" s="27"/>
      <c r="R3279" s="26">
        <f t="shared" si="412"/>
        <v>0</v>
      </c>
      <c r="S3279" s="27"/>
      <c r="T3279" s="26">
        <f t="shared" si="413"/>
        <v>0</v>
      </c>
      <c r="U3279" s="27"/>
      <c r="V3279" s="26">
        <f t="shared" si="414"/>
        <v>0</v>
      </c>
      <c r="W3279" s="26">
        <f t="shared" si="415"/>
        <v>0</v>
      </c>
    </row>
    <row r="3280" spans="1:23" ht="12.75" customHeight="1" x14ac:dyDescent="0.25">
      <c r="A3280" s="7" t="str">
        <f t="shared" si="408"/>
        <v/>
      </c>
      <c r="B3280" s="20"/>
      <c r="C3280" s="21" t="str">
        <f>IF(B3280="","",VLOOKUP(B3280, 'Códigos 2'!$A$3:$C$10, 3, FALSE))</f>
        <v/>
      </c>
      <c r="D3280" s="21" t="str">
        <f>IF(B3280="","",VLOOKUP(B3280, 'Códigos 2'!$A$3:$B$10, 2, FALSE))</f>
        <v/>
      </c>
      <c r="E3280" s="22" t="str">
        <f>IF(F3280="","",VLOOKUP(F3280, 'Códigos 2'!E$3:F$66, 2, FALSE))</f>
        <v/>
      </c>
      <c r="F3280" s="23"/>
      <c r="G3280" s="23"/>
      <c r="H3280" s="23"/>
      <c r="I3280" s="23"/>
      <c r="J3280" s="24"/>
      <c r="K3280" s="20"/>
      <c r="L3280" s="20"/>
      <c r="M3280" s="25">
        <v>0</v>
      </c>
      <c r="N3280" s="26">
        <f t="shared" si="410"/>
        <v>0</v>
      </c>
      <c r="O3280" s="26">
        <f t="shared" si="409"/>
        <v>0</v>
      </c>
      <c r="P3280" s="26">
        <f t="shared" si="411"/>
        <v>0</v>
      </c>
      <c r="Q3280" s="27"/>
      <c r="R3280" s="26">
        <f t="shared" si="412"/>
        <v>0</v>
      </c>
      <c r="S3280" s="27"/>
      <c r="T3280" s="26">
        <f t="shared" si="413"/>
        <v>0</v>
      </c>
      <c r="U3280" s="27"/>
      <c r="V3280" s="26">
        <f t="shared" si="414"/>
        <v>0</v>
      </c>
      <c r="W3280" s="26">
        <f t="shared" si="415"/>
        <v>0</v>
      </c>
    </row>
    <row r="3281" spans="1:23" ht="12.75" customHeight="1" x14ac:dyDescent="0.25">
      <c r="A3281" s="7" t="str">
        <f t="shared" si="408"/>
        <v/>
      </c>
      <c r="B3281" s="20"/>
      <c r="C3281" s="21" t="str">
        <f>IF(B3281="","",VLOOKUP(B3281, 'Códigos 2'!$A$3:$C$10, 3, FALSE))</f>
        <v/>
      </c>
      <c r="D3281" s="21" t="str">
        <f>IF(B3281="","",VLOOKUP(B3281, 'Códigos 2'!$A$3:$B$10, 2, FALSE))</f>
        <v/>
      </c>
      <c r="E3281" s="22" t="str">
        <f>IF(F3281="","",VLOOKUP(F3281, 'Códigos 2'!E$3:F$66, 2, FALSE))</f>
        <v/>
      </c>
      <c r="F3281" s="23"/>
      <c r="G3281" s="23"/>
      <c r="H3281" s="23"/>
      <c r="I3281" s="23"/>
      <c r="J3281" s="24"/>
      <c r="K3281" s="20"/>
      <c r="L3281" s="20"/>
      <c r="M3281" s="25">
        <v>0</v>
      </c>
      <c r="N3281" s="26">
        <f t="shared" si="410"/>
        <v>0</v>
      </c>
      <c r="O3281" s="26">
        <f t="shared" si="409"/>
        <v>0</v>
      </c>
      <c r="P3281" s="26">
        <f t="shared" si="411"/>
        <v>0</v>
      </c>
      <c r="Q3281" s="27"/>
      <c r="R3281" s="26">
        <f t="shared" si="412"/>
        <v>0</v>
      </c>
      <c r="S3281" s="27"/>
      <c r="T3281" s="26">
        <f t="shared" si="413"/>
        <v>0</v>
      </c>
      <c r="U3281" s="27"/>
      <c r="V3281" s="26">
        <f t="shared" si="414"/>
        <v>0</v>
      </c>
      <c r="W3281" s="26">
        <f t="shared" si="415"/>
        <v>0</v>
      </c>
    </row>
    <row r="3282" spans="1:23" ht="12.75" customHeight="1" x14ac:dyDescent="0.25">
      <c r="A3282" s="7" t="str">
        <f t="shared" si="408"/>
        <v/>
      </c>
      <c r="B3282" s="20"/>
      <c r="C3282" s="21" t="str">
        <f>IF(B3282="","",VLOOKUP(B3282, 'Códigos 2'!$A$3:$C$10, 3, FALSE))</f>
        <v/>
      </c>
      <c r="D3282" s="21" t="str">
        <f>IF(B3282="","",VLOOKUP(B3282, 'Códigos 2'!$A$3:$B$10, 2, FALSE))</f>
        <v/>
      </c>
      <c r="E3282" s="22" t="str">
        <f>IF(F3282="","",VLOOKUP(F3282, 'Códigos 2'!E$3:F$66, 2, FALSE))</f>
        <v/>
      </c>
      <c r="F3282" s="23"/>
      <c r="G3282" s="23"/>
      <c r="H3282" s="23"/>
      <c r="I3282" s="23"/>
      <c r="J3282" s="24"/>
      <c r="K3282" s="20"/>
      <c r="L3282" s="20"/>
      <c r="M3282" s="25">
        <v>0</v>
      </c>
      <c r="N3282" s="26">
        <f t="shared" si="410"/>
        <v>0</v>
      </c>
      <c r="O3282" s="26">
        <f t="shared" si="409"/>
        <v>0</v>
      </c>
      <c r="P3282" s="26">
        <f t="shared" si="411"/>
        <v>0</v>
      </c>
      <c r="Q3282" s="27"/>
      <c r="R3282" s="26">
        <f t="shared" si="412"/>
        <v>0</v>
      </c>
      <c r="S3282" s="27"/>
      <c r="T3282" s="26">
        <f t="shared" si="413"/>
        <v>0</v>
      </c>
      <c r="U3282" s="27"/>
      <c r="V3282" s="26">
        <f t="shared" si="414"/>
        <v>0</v>
      </c>
      <c r="W3282" s="26">
        <f t="shared" si="415"/>
        <v>0</v>
      </c>
    </row>
    <row r="3283" spans="1:23" ht="12.75" customHeight="1" x14ac:dyDescent="0.25">
      <c r="A3283" s="7" t="str">
        <f t="shared" si="408"/>
        <v/>
      </c>
      <c r="B3283" s="20"/>
      <c r="C3283" s="21" t="str">
        <f>IF(B3283="","",VLOOKUP(B3283, 'Códigos 2'!$A$3:$C$10, 3, FALSE))</f>
        <v/>
      </c>
      <c r="D3283" s="21" t="str">
        <f>IF(B3283="","",VLOOKUP(B3283, 'Códigos 2'!$A$3:$B$10, 2, FALSE))</f>
        <v/>
      </c>
      <c r="E3283" s="22" t="str">
        <f>IF(F3283="","",VLOOKUP(F3283, 'Códigos 2'!E$3:F$66, 2, FALSE))</f>
        <v/>
      </c>
      <c r="F3283" s="23"/>
      <c r="G3283" s="23"/>
      <c r="H3283" s="23"/>
      <c r="I3283" s="23"/>
      <c r="J3283" s="24"/>
      <c r="K3283" s="20"/>
      <c r="L3283" s="20"/>
      <c r="M3283" s="25">
        <v>0</v>
      </c>
      <c r="N3283" s="26">
        <f t="shared" si="410"/>
        <v>0</v>
      </c>
      <c r="O3283" s="26">
        <f t="shared" si="409"/>
        <v>0</v>
      </c>
      <c r="P3283" s="26">
        <f t="shared" si="411"/>
        <v>0</v>
      </c>
      <c r="Q3283" s="27"/>
      <c r="R3283" s="26">
        <f t="shared" si="412"/>
        <v>0</v>
      </c>
      <c r="S3283" s="27"/>
      <c r="T3283" s="26">
        <f t="shared" si="413"/>
        <v>0</v>
      </c>
      <c r="U3283" s="27"/>
      <c r="V3283" s="26">
        <f t="shared" si="414"/>
        <v>0</v>
      </c>
      <c r="W3283" s="26">
        <f t="shared" si="415"/>
        <v>0</v>
      </c>
    </row>
    <row r="3284" spans="1:23" ht="12.75" customHeight="1" x14ac:dyDescent="0.25">
      <c r="A3284" s="7" t="str">
        <f t="shared" si="408"/>
        <v/>
      </c>
      <c r="B3284" s="20"/>
      <c r="C3284" s="21" t="str">
        <f>IF(B3284="","",VLOOKUP(B3284, 'Códigos 2'!$A$3:$C$10, 3, FALSE))</f>
        <v/>
      </c>
      <c r="D3284" s="21" t="str">
        <f>IF(B3284="","",VLOOKUP(B3284, 'Códigos 2'!$A$3:$B$10, 2, FALSE))</f>
        <v/>
      </c>
      <c r="E3284" s="22" t="str">
        <f>IF(F3284="","",VLOOKUP(F3284, 'Códigos 2'!E$3:F$66, 2, FALSE))</f>
        <v/>
      </c>
      <c r="F3284" s="23"/>
      <c r="G3284" s="23"/>
      <c r="H3284" s="23"/>
      <c r="I3284" s="23"/>
      <c r="J3284" s="24"/>
      <c r="K3284" s="20"/>
      <c r="L3284" s="20"/>
      <c r="M3284" s="25">
        <v>0</v>
      </c>
      <c r="N3284" s="26">
        <f t="shared" si="410"/>
        <v>0</v>
      </c>
      <c r="O3284" s="26">
        <f t="shared" si="409"/>
        <v>0</v>
      </c>
      <c r="P3284" s="26">
        <f t="shared" si="411"/>
        <v>0</v>
      </c>
      <c r="Q3284" s="27"/>
      <c r="R3284" s="26">
        <f t="shared" si="412"/>
        <v>0</v>
      </c>
      <c r="S3284" s="27"/>
      <c r="T3284" s="26">
        <f t="shared" si="413"/>
        <v>0</v>
      </c>
      <c r="U3284" s="27"/>
      <c r="V3284" s="26">
        <f t="shared" si="414"/>
        <v>0</v>
      </c>
      <c r="W3284" s="26">
        <f t="shared" si="415"/>
        <v>0</v>
      </c>
    </row>
    <row r="3285" spans="1:23" ht="12.75" customHeight="1" x14ac:dyDescent="0.25">
      <c r="A3285" s="7" t="str">
        <f t="shared" si="408"/>
        <v/>
      </c>
      <c r="B3285" s="20"/>
      <c r="C3285" s="21" t="str">
        <f>IF(B3285="","",VLOOKUP(B3285, 'Códigos 2'!$A$3:$C$10, 3, FALSE))</f>
        <v/>
      </c>
      <c r="D3285" s="21" t="str">
        <f>IF(B3285="","",VLOOKUP(B3285, 'Códigos 2'!$A$3:$B$10, 2, FALSE))</f>
        <v/>
      </c>
      <c r="E3285" s="22" t="str">
        <f>IF(F3285="","",VLOOKUP(F3285, 'Códigos 2'!E$3:F$66, 2, FALSE))</f>
        <v/>
      </c>
      <c r="F3285" s="23"/>
      <c r="G3285" s="23"/>
      <c r="H3285" s="23"/>
      <c r="I3285" s="23"/>
      <c r="J3285" s="24"/>
      <c r="K3285" s="20"/>
      <c r="L3285" s="20"/>
      <c r="M3285" s="25">
        <v>0</v>
      </c>
      <c r="N3285" s="26">
        <f t="shared" si="410"/>
        <v>0</v>
      </c>
      <c r="O3285" s="26">
        <f t="shared" si="409"/>
        <v>0</v>
      </c>
      <c r="P3285" s="26">
        <f t="shared" si="411"/>
        <v>0</v>
      </c>
      <c r="Q3285" s="27"/>
      <c r="R3285" s="26">
        <f t="shared" si="412"/>
        <v>0</v>
      </c>
      <c r="S3285" s="27"/>
      <c r="T3285" s="26">
        <f t="shared" si="413"/>
        <v>0</v>
      </c>
      <c r="U3285" s="27"/>
      <c r="V3285" s="26">
        <f t="shared" si="414"/>
        <v>0</v>
      </c>
      <c r="W3285" s="26">
        <f t="shared" si="415"/>
        <v>0</v>
      </c>
    </row>
    <row r="3286" spans="1:23" ht="12.75" customHeight="1" x14ac:dyDescent="0.25">
      <c r="A3286" s="7" t="str">
        <f t="shared" si="408"/>
        <v/>
      </c>
      <c r="B3286" s="20"/>
      <c r="C3286" s="21" t="str">
        <f>IF(B3286="","",VLOOKUP(B3286, 'Códigos 2'!$A$3:$C$10, 3, FALSE))</f>
        <v/>
      </c>
      <c r="D3286" s="21" t="str">
        <f>IF(B3286="","",VLOOKUP(B3286, 'Códigos 2'!$A$3:$B$10, 2, FALSE))</f>
        <v/>
      </c>
      <c r="E3286" s="22" t="str">
        <f>IF(F3286="","",VLOOKUP(F3286, 'Códigos 2'!E$3:F$66, 2, FALSE))</f>
        <v/>
      </c>
      <c r="F3286" s="23"/>
      <c r="G3286" s="23"/>
      <c r="H3286" s="23"/>
      <c r="I3286" s="23"/>
      <c r="J3286" s="24"/>
      <c r="K3286" s="20"/>
      <c r="L3286" s="20"/>
      <c r="M3286" s="25">
        <v>0</v>
      </c>
      <c r="N3286" s="26">
        <f t="shared" si="410"/>
        <v>0</v>
      </c>
      <c r="O3286" s="26">
        <f t="shared" si="409"/>
        <v>0</v>
      </c>
      <c r="P3286" s="26">
        <f t="shared" si="411"/>
        <v>0</v>
      </c>
      <c r="Q3286" s="27"/>
      <c r="R3286" s="26">
        <f t="shared" si="412"/>
        <v>0</v>
      </c>
      <c r="S3286" s="27"/>
      <c r="T3286" s="26">
        <f t="shared" si="413"/>
        <v>0</v>
      </c>
      <c r="U3286" s="27"/>
      <c r="V3286" s="26">
        <f t="shared" si="414"/>
        <v>0</v>
      </c>
      <c r="W3286" s="26">
        <f t="shared" si="415"/>
        <v>0</v>
      </c>
    </row>
    <row r="3287" spans="1:23" ht="12.75" customHeight="1" x14ac:dyDescent="0.25">
      <c r="A3287" s="7" t="str">
        <f t="shared" si="408"/>
        <v/>
      </c>
      <c r="B3287" s="20"/>
      <c r="C3287" s="21" t="str">
        <f>IF(B3287="","",VLOOKUP(B3287, 'Códigos 2'!$A$3:$C$10, 3, FALSE))</f>
        <v/>
      </c>
      <c r="D3287" s="21" t="str">
        <f>IF(B3287="","",VLOOKUP(B3287, 'Códigos 2'!$A$3:$B$10, 2, FALSE))</f>
        <v/>
      </c>
      <c r="E3287" s="22" t="str">
        <f>IF(F3287="","",VLOOKUP(F3287, 'Códigos 2'!E$3:F$66, 2, FALSE))</f>
        <v/>
      </c>
      <c r="F3287" s="23"/>
      <c r="G3287" s="23"/>
      <c r="H3287" s="23"/>
      <c r="I3287" s="23"/>
      <c r="J3287" s="24"/>
      <c r="K3287" s="20"/>
      <c r="L3287" s="20"/>
      <c r="M3287" s="25">
        <v>0</v>
      </c>
      <c r="N3287" s="26">
        <f t="shared" si="410"/>
        <v>0</v>
      </c>
      <c r="O3287" s="26">
        <f t="shared" si="409"/>
        <v>0</v>
      </c>
      <c r="P3287" s="26">
        <f t="shared" si="411"/>
        <v>0</v>
      </c>
      <c r="Q3287" s="27"/>
      <c r="R3287" s="26">
        <f t="shared" si="412"/>
        <v>0</v>
      </c>
      <c r="S3287" s="27"/>
      <c r="T3287" s="26">
        <f t="shared" si="413"/>
        <v>0</v>
      </c>
      <c r="U3287" s="27"/>
      <c r="V3287" s="26">
        <f t="shared" si="414"/>
        <v>0</v>
      </c>
      <c r="W3287" s="26">
        <f t="shared" si="415"/>
        <v>0</v>
      </c>
    </row>
    <row r="3288" spans="1:23" ht="12.75" customHeight="1" x14ac:dyDescent="0.25">
      <c r="A3288" s="7" t="str">
        <f t="shared" si="408"/>
        <v/>
      </c>
      <c r="B3288" s="20"/>
      <c r="C3288" s="21" t="str">
        <f>IF(B3288="","",VLOOKUP(B3288, 'Códigos 2'!$A$3:$C$10, 3, FALSE))</f>
        <v/>
      </c>
      <c r="D3288" s="21" t="str">
        <f>IF(B3288="","",VLOOKUP(B3288, 'Códigos 2'!$A$3:$B$10, 2, FALSE))</f>
        <v/>
      </c>
      <c r="E3288" s="22" t="str">
        <f>IF(F3288="","",VLOOKUP(F3288, 'Códigos 2'!E$3:F$66, 2, FALSE))</f>
        <v/>
      </c>
      <c r="F3288" s="23"/>
      <c r="G3288" s="23"/>
      <c r="H3288" s="23"/>
      <c r="I3288" s="23"/>
      <c r="J3288" s="24"/>
      <c r="K3288" s="20"/>
      <c r="L3288" s="20"/>
      <c r="M3288" s="25">
        <v>0</v>
      </c>
      <c r="N3288" s="26">
        <f t="shared" si="410"/>
        <v>0</v>
      </c>
      <c r="O3288" s="26">
        <f t="shared" si="409"/>
        <v>0</v>
      </c>
      <c r="P3288" s="26">
        <f t="shared" si="411"/>
        <v>0</v>
      </c>
      <c r="Q3288" s="27"/>
      <c r="R3288" s="26">
        <f t="shared" si="412"/>
        <v>0</v>
      </c>
      <c r="S3288" s="27"/>
      <c r="T3288" s="26">
        <f t="shared" si="413"/>
        <v>0</v>
      </c>
      <c r="U3288" s="27"/>
      <c r="V3288" s="26">
        <f t="shared" si="414"/>
        <v>0</v>
      </c>
      <c r="W3288" s="26">
        <f t="shared" si="415"/>
        <v>0</v>
      </c>
    </row>
    <row r="3289" spans="1:23" ht="12.75" customHeight="1" x14ac:dyDescent="0.25">
      <c r="A3289" s="7" t="str">
        <f t="shared" si="408"/>
        <v/>
      </c>
      <c r="B3289" s="20"/>
      <c r="C3289" s="21" t="str">
        <f>IF(B3289="","",VLOOKUP(B3289, 'Códigos 2'!$A$3:$C$10, 3, FALSE))</f>
        <v/>
      </c>
      <c r="D3289" s="21" t="str">
        <f>IF(B3289="","",VLOOKUP(B3289, 'Códigos 2'!$A$3:$B$10, 2, FALSE))</f>
        <v/>
      </c>
      <c r="E3289" s="22" t="str">
        <f>IF(F3289="","",VLOOKUP(F3289, 'Códigos 2'!E$3:F$66, 2, FALSE))</f>
        <v/>
      </c>
      <c r="F3289" s="23"/>
      <c r="G3289" s="23"/>
      <c r="H3289" s="23"/>
      <c r="I3289" s="23"/>
      <c r="J3289" s="24"/>
      <c r="K3289" s="20"/>
      <c r="L3289" s="20"/>
      <c r="M3289" s="25">
        <v>0</v>
      </c>
      <c r="N3289" s="26">
        <f t="shared" si="410"/>
        <v>0</v>
      </c>
      <c r="O3289" s="26">
        <f t="shared" si="409"/>
        <v>0</v>
      </c>
      <c r="P3289" s="26">
        <f t="shared" si="411"/>
        <v>0</v>
      </c>
      <c r="Q3289" s="27"/>
      <c r="R3289" s="26">
        <f t="shared" si="412"/>
        <v>0</v>
      </c>
      <c r="S3289" s="27"/>
      <c r="T3289" s="26">
        <f t="shared" si="413"/>
        <v>0</v>
      </c>
      <c r="U3289" s="27"/>
      <c r="V3289" s="26">
        <f t="shared" si="414"/>
        <v>0</v>
      </c>
      <c r="W3289" s="26">
        <f t="shared" si="415"/>
        <v>0</v>
      </c>
    </row>
    <row r="3290" spans="1:23" ht="12.75" customHeight="1" x14ac:dyDescent="0.25">
      <c r="A3290" s="7" t="str">
        <f t="shared" si="408"/>
        <v/>
      </c>
      <c r="B3290" s="20"/>
      <c r="C3290" s="21" t="str">
        <f>IF(B3290="","",VLOOKUP(B3290, 'Códigos 2'!$A$3:$C$10, 3, FALSE))</f>
        <v/>
      </c>
      <c r="D3290" s="21" t="str">
        <f>IF(B3290="","",VLOOKUP(B3290, 'Códigos 2'!$A$3:$B$10, 2, FALSE))</f>
        <v/>
      </c>
      <c r="E3290" s="22" t="str">
        <f>IF(F3290="","",VLOOKUP(F3290, 'Códigos 2'!E$3:F$66, 2, FALSE))</f>
        <v/>
      </c>
      <c r="F3290" s="23"/>
      <c r="G3290" s="23"/>
      <c r="H3290" s="23"/>
      <c r="I3290" s="23"/>
      <c r="J3290" s="24"/>
      <c r="K3290" s="20"/>
      <c r="L3290" s="20"/>
      <c r="M3290" s="25">
        <v>0</v>
      </c>
      <c r="N3290" s="26">
        <f t="shared" si="410"/>
        <v>0</v>
      </c>
      <c r="O3290" s="26">
        <f t="shared" si="409"/>
        <v>0</v>
      </c>
      <c r="P3290" s="26">
        <f t="shared" si="411"/>
        <v>0</v>
      </c>
      <c r="Q3290" s="27"/>
      <c r="R3290" s="26">
        <f t="shared" si="412"/>
        <v>0</v>
      </c>
      <c r="S3290" s="27"/>
      <c r="T3290" s="26">
        <f t="shared" si="413"/>
        <v>0</v>
      </c>
      <c r="U3290" s="27"/>
      <c r="V3290" s="26">
        <f t="shared" si="414"/>
        <v>0</v>
      </c>
      <c r="W3290" s="26">
        <f t="shared" si="415"/>
        <v>0</v>
      </c>
    </row>
    <row r="3291" spans="1:23" ht="12.75" customHeight="1" x14ac:dyDescent="0.25">
      <c r="A3291" s="7" t="str">
        <f t="shared" si="408"/>
        <v/>
      </c>
      <c r="B3291" s="20"/>
      <c r="C3291" s="21" t="str">
        <f>IF(B3291="","",VLOOKUP(B3291, 'Códigos 2'!$A$3:$C$10, 3, FALSE))</f>
        <v/>
      </c>
      <c r="D3291" s="21" t="str">
        <f>IF(B3291="","",VLOOKUP(B3291, 'Códigos 2'!$A$3:$B$10, 2, FALSE))</f>
        <v/>
      </c>
      <c r="E3291" s="22" t="str">
        <f>IF(F3291="","",VLOOKUP(F3291, 'Códigos 2'!E$3:F$66, 2, FALSE))</f>
        <v/>
      </c>
      <c r="F3291" s="23"/>
      <c r="G3291" s="23"/>
      <c r="H3291" s="23"/>
      <c r="I3291" s="23"/>
      <c r="J3291" s="24"/>
      <c r="K3291" s="20"/>
      <c r="L3291" s="20"/>
      <c r="M3291" s="25">
        <v>0</v>
      </c>
      <c r="N3291" s="26">
        <f t="shared" si="410"/>
        <v>0</v>
      </c>
      <c r="O3291" s="26">
        <f t="shared" si="409"/>
        <v>0</v>
      </c>
      <c r="P3291" s="26">
        <f t="shared" si="411"/>
        <v>0</v>
      </c>
      <c r="Q3291" s="27"/>
      <c r="R3291" s="26">
        <f t="shared" si="412"/>
        <v>0</v>
      </c>
      <c r="S3291" s="27"/>
      <c r="T3291" s="26">
        <f t="shared" si="413"/>
        <v>0</v>
      </c>
      <c r="U3291" s="27"/>
      <c r="V3291" s="26">
        <f t="shared" si="414"/>
        <v>0</v>
      </c>
      <c r="W3291" s="26">
        <f t="shared" si="415"/>
        <v>0</v>
      </c>
    </row>
    <row r="3292" spans="1:23" ht="12.75" customHeight="1" x14ac:dyDescent="0.25">
      <c r="A3292" s="7" t="str">
        <f t="shared" si="408"/>
        <v/>
      </c>
      <c r="B3292" s="20"/>
      <c r="C3292" s="21" t="str">
        <f>IF(B3292="","",VLOOKUP(B3292, 'Códigos 2'!$A$3:$C$10, 3, FALSE))</f>
        <v/>
      </c>
      <c r="D3292" s="21" t="str">
        <f>IF(B3292="","",VLOOKUP(B3292, 'Códigos 2'!$A$3:$B$10, 2, FALSE))</f>
        <v/>
      </c>
      <c r="E3292" s="22" t="str">
        <f>IF(F3292="","",VLOOKUP(F3292, 'Códigos 2'!E$3:F$66, 2, FALSE))</f>
        <v/>
      </c>
      <c r="F3292" s="23"/>
      <c r="G3292" s="23"/>
      <c r="H3292" s="23"/>
      <c r="I3292" s="23"/>
      <c r="J3292" s="24"/>
      <c r="K3292" s="20"/>
      <c r="L3292" s="20"/>
      <c r="M3292" s="25">
        <v>0</v>
      </c>
      <c r="N3292" s="26">
        <f t="shared" si="410"/>
        <v>0</v>
      </c>
      <c r="O3292" s="26">
        <f t="shared" si="409"/>
        <v>0</v>
      </c>
      <c r="P3292" s="26">
        <f t="shared" si="411"/>
        <v>0</v>
      </c>
      <c r="Q3292" s="27"/>
      <c r="R3292" s="26">
        <f t="shared" si="412"/>
        <v>0</v>
      </c>
      <c r="S3292" s="27"/>
      <c r="T3292" s="26">
        <f t="shared" si="413"/>
        <v>0</v>
      </c>
      <c r="U3292" s="27"/>
      <c r="V3292" s="26">
        <f t="shared" si="414"/>
        <v>0</v>
      </c>
      <c r="W3292" s="26">
        <f t="shared" si="415"/>
        <v>0</v>
      </c>
    </row>
    <row r="3293" spans="1:23" ht="12.75" customHeight="1" x14ac:dyDescent="0.25">
      <c r="A3293" s="7" t="str">
        <f t="shared" si="408"/>
        <v/>
      </c>
      <c r="B3293" s="20"/>
      <c r="C3293" s="21" t="str">
        <f>IF(B3293="","",VLOOKUP(B3293, 'Códigos 2'!$A$3:$C$10, 3, FALSE))</f>
        <v/>
      </c>
      <c r="D3293" s="21" t="str">
        <f>IF(B3293="","",VLOOKUP(B3293, 'Códigos 2'!$A$3:$B$10, 2, FALSE))</f>
        <v/>
      </c>
      <c r="E3293" s="22" t="str">
        <f>IF(F3293="","",VLOOKUP(F3293, 'Códigos 2'!E$3:F$66, 2, FALSE))</f>
        <v/>
      </c>
      <c r="F3293" s="23"/>
      <c r="G3293" s="23"/>
      <c r="H3293" s="23"/>
      <c r="I3293" s="23"/>
      <c r="J3293" s="24"/>
      <c r="K3293" s="20"/>
      <c r="L3293" s="20"/>
      <c r="M3293" s="25">
        <v>0</v>
      </c>
      <c r="N3293" s="26">
        <f t="shared" si="410"/>
        <v>0</v>
      </c>
      <c r="O3293" s="26">
        <f t="shared" si="409"/>
        <v>0</v>
      </c>
      <c r="P3293" s="26">
        <f t="shared" si="411"/>
        <v>0</v>
      </c>
      <c r="Q3293" s="27"/>
      <c r="R3293" s="26">
        <f t="shared" si="412"/>
        <v>0</v>
      </c>
      <c r="S3293" s="27"/>
      <c r="T3293" s="26">
        <f t="shared" si="413"/>
        <v>0</v>
      </c>
      <c r="U3293" s="27"/>
      <c r="V3293" s="26">
        <f t="shared" si="414"/>
        <v>0</v>
      </c>
      <c r="W3293" s="26">
        <f t="shared" si="415"/>
        <v>0</v>
      </c>
    </row>
    <row r="3294" spans="1:23" ht="12.75" customHeight="1" x14ac:dyDescent="0.25">
      <c r="A3294" s="7" t="str">
        <f t="shared" si="408"/>
        <v/>
      </c>
      <c r="B3294" s="20"/>
      <c r="C3294" s="21" t="str">
        <f>IF(B3294="","",VLOOKUP(B3294, 'Códigos 2'!$A$3:$C$10, 3, FALSE))</f>
        <v/>
      </c>
      <c r="D3294" s="21" t="str">
        <f>IF(B3294="","",VLOOKUP(B3294, 'Códigos 2'!$A$3:$B$10, 2, FALSE))</f>
        <v/>
      </c>
      <c r="E3294" s="22" t="str">
        <f>IF(F3294="","",VLOOKUP(F3294, 'Códigos 2'!E$3:F$66, 2, FALSE))</f>
        <v/>
      </c>
      <c r="F3294" s="23"/>
      <c r="G3294" s="23"/>
      <c r="H3294" s="23"/>
      <c r="I3294" s="23"/>
      <c r="J3294" s="24"/>
      <c r="K3294" s="20"/>
      <c r="L3294" s="20"/>
      <c r="M3294" s="25">
        <v>0</v>
      </c>
      <c r="N3294" s="26">
        <f t="shared" si="410"/>
        <v>0</v>
      </c>
      <c r="O3294" s="26">
        <f t="shared" si="409"/>
        <v>0</v>
      </c>
      <c r="P3294" s="26">
        <f t="shared" si="411"/>
        <v>0</v>
      </c>
      <c r="Q3294" s="27"/>
      <c r="R3294" s="26">
        <f t="shared" si="412"/>
        <v>0</v>
      </c>
      <c r="S3294" s="27"/>
      <c r="T3294" s="26">
        <f t="shared" si="413"/>
        <v>0</v>
      </c>
      <c r="U3294" s="27"/>
      <c r="V3294" s="26">
        <f t="shared" si="414"/>
        <v>0</v>
      </c>
      <c r="W3294" s="26">
        <f t="shared" si="415"/>
        <v>0</v>
      </c>
    </row>
    <row r="3295" spans="1:23" ht="12.75" customHeight="1" x14ac:dyDescent="0.25">
      <c r="A3295" s="7" t="str">
        <f t="shared" si="408"/>
        <v/>
      </c>
      <c r="B3295" s="20"/>
      <c r="C3295" s="21" t="str">
        <f>IF(B3295="","",VLOOKUP(B3295, 'Códigos 2'!$A$3:$C$10, 3, FALSE))</f>
        <v/>
      </c>
      <c r="D3295" s="21" t="str">
        <f>IF(B3295="","",VLOOKUP(B3295, 'Códigos 2'!$A$3:$B$10, 2, FALSE))</f>
        <v/>
      </c>
      <c r="E3295" s="22" t="str">
        <f>IF(F3295="","",VLOOKUP(F3295, 'Códigos 2'!E$3:F$66, 2, FALSE))</f>
        <v/>
      </c>
      <c r="F3295" s="23"/>
      <c r="G3295" s="23"/>
      <c r="H3295" s="23"/>
      <c r="I3295" s="23"/>
      <c r="J3295" s="24"/>
      <c r="K3295" s="20"/>
      <c r="L3295" s="20"/>
      <c r="M3295" s="25">
        <v>0</v>
      </c>
      <c r="N3295" s="26">
        <f t="shared" si="410"/>
        <v>0</v>
      </c>
      <c r="O3295" s="26">
        <f t="shared" si="409"/>
        <v>0</v>
      </c>
      <c r="P3295" s="26">
        <f t="shared" si="411"/>
        <v>0</v>
      </c>
      <c r="Q3295" s="27"/>
      <c r="R3295" s="26">
        <f t="shared" si="412"/>
        <v>0</v>
      </c>
      <c r="S3295" s="27"/>
      <c r="T3295" s="26">
        <f t="shared" si="413"/>
        <v>0</v>
      </c>
      <c r="U3295" s="27"/>
      <c r="V3295" s="26">
        <f t="shared" si="414"/>
        <v>0</v>
      </c>
      <c r="W3295" s="26">
        <f t="shared" si="415"/>
        <v>0</v>
      </c>
    </row>
    <row r="3296" spans="1:23" ht="12.75" customHeight="1" x14ac:dyDescent="0.25">
      <c r="A3296" s="7" t="str">
        <f t="shared" si="408"/>
        <v/>
      </c>
      <c r="B3296" s="20"/>
      <c r="C3296" s="21" t="str">
        <f>IF(B3296="","",VLOOKUP(B3296, 'Códigos 2'!$A$3:$C$10, 3, FALSE))</f>
        <v/>
      </c>
      <c r="D3296" s="21" t="str">
        <f>IF(B3296="","",VLOOKUP(B3296, 'Códigos 2'!$A$3:$B$10, 2, FALSE))</f>
        <v/>
      </c>
      <c r="E3296" s="22" t="str">
        <f>IF(F3296="","",VLOOKUP(F3296, 'Códigos 2'!E$3:F$66, 2, FALSE))</f>
        <v/>
      </c>
      <c r="F3296" s="23"/>
      <c r="G3296" s="23"/>
      <c r="H3296" s="23"/>
      <c r="I3296" s="23"/>
      <c r="J3296" s="24"/>
      <c r="K3296" s="20"/>
      <c r="L3296" s="20"/>
      <c r="M3296" s="25">
        <v>0</v>
      </c>
      <c r="N3296" s="26">
        <f t="shared" si="410"/>
        <v>0</v>
      </c>
      <c r="O3296" s="26">
        <f t="shared" si="409"/>
        <v>0</v>
      </c>
      <c r="P3296" s="26">
        <f t="shared" si="411"/>
        <v>0</v>
      </c>
      <c r="Q3296" s="27"/>
      <c r="R3296" s="26">
        <f t="shared" si="412"/>
        <v>0</v>
      </c>
      <c r="S3296" s="27"/>
      <c r="T3296" s="26">
        <f t="shared" si="413"/>
        <v>0</v>
      </c>
      <c r="U3296" s="27"/>
      <c r="V3296" s="26">
        <f t="shared" si="414"/>
        <v>0</v>
      </c>
      <c r="W3296" s="26">
        <f t="shared" si="415"/>
        <v>0</v>
      </c>
    </row>
    <row r="3297" spans="1:23" ht="12.75" customHeight="1" x14ac:dyDescent="0.25">
      <c r="A3297" s="7" t="str">
        <f t="shared" si="408"/>
        <v/>
      </c>
      <c r="B3297" s="20"/>
      <c r="C3297" s="21" t="str">
        <f>IF(B3297="","",VLOOKUP(B3297, 'Códigos 2'!$A$3:$C$10, 3, FALSE))</f>
        <v/>
      </c>
      <c r="D3297" s="21" t="str">
        <f>IF(B3297="","",VLOOKUP(B3297, 'Códigos 2'!$A$3:$B$10, 2, FALSE))</f>
        <v/>
      </c>
      <c r="E3297" s="22" t="str">
        <f>IF(F3297="","",VLOOKUP(F3297, 'Códigos 2'!E$3:F$66, 2, FALSE))</f>
        <v/>
      </c>
      <c r="F3297" s="23"/>
      <c r="G3297" s="23"/>
      <c r="H3297" s="23"/>
      <c r="I3297" s="23"/>
      <c r="J3297" s="24"/>
      <c r="K3297" s="20"/>
      <c r="L3297" s="20"/>
      <c r="M3297" s="25">
        <v>0</v>
      </c>
      <c r="N3297" s="26">
        <f t="shared" si="410"/>
        <v>0</v>
      </c>
      <c r="O3297" s="26">
        <f t="shared" si="409"/>
        <v>0</v>
      </c>
      <c r="P3297" s="26">
        <f t="shared" si="411"/>
        <v>0</v>
      </c>
      <c r="Q3297" s="27"/>
      <c r="R3297" s="26">
        <f t="shared" si="412"/>
        <v>0</v>
      </c>
      <c r="S3297" s="27"/>
      <c r="T3297" s="26">
        <f t="shared" si="413"/>
        <v>0</v>
      </c>
      <c r="U3297" s="27"/>
      <c r="V3297" s="26">
        <f t="shared" si="414"/>
        <v>0</v>
      </c>
      <c r="W3297" s="26">
        <f t="shared" si="415"/>
        <v>0</v>
      </c>
    </row>
    <row r="3298" spans="1:23" ht="12.75" customHeight="1" x14ac:dyDescent="0.25">
      <c r="A3298" s="7" t="str">
        <f t="shared" si="408"/>
        <v/>
      </c>
      <c r="B3298" s="20"/>
      <c r="C3298" s="21" t="str">
        <f>IF(B3298="","",VLOOKUP(B3298, 'Códigos 2'!$A$3:$C$10, 3, FALSE))</f>
        <v/>
      </c>
      <c r="D3298" s="21" t="str">
        <f>IF(B3298="","",VLOOKUP(B3298, 'Códigos 2'!$A$3:$B$10, 2, FALSE))</f>
        <v/>
      </c>
      <c r="E3298" s="22" t="str">
        <f>IF(F3298="","",VLOOKUP(F3298, 'Códigos 2'!E$3:F$66, 2, FALSE))</f>
        <v/>
      </c>
      <c r="F3298" s="23"/>
      <c r="G3298" s="23"/>
      <c r="H3298" s="23"/>
      <c r="I3298" s="23"/>
      <c r="J3298" s="24"/>
      <c r="K3298" s="20"/>
      <c r="L3298" s="20"/>
      <c r="M3298" s="25">
        <v>0</v>
      </c>
      <c r="N3298" s="26">
        <f t="shared" si="410"/>
        <v>0</v>
      </c>
      <c r="O3298" s="26">
        <f t="shared" si="409"/>
        <v>0</v>
      </c>
      <c r="P3298" s="26">
        <f t="shared" si="411"/>
        <v>0</v>
      </c>
      <c r="Q3298" s="27"/>
      <c r="R3298" s="26">
        <f t="shared" si="412"/>
        <v>0</v>
      </c>
      <c r="S3298" s="27"/>
      <c r="T3298" s="26">
        <f t="shared" si="413"/>
        <v>0</v>
      </c>
      <c r="U3298" s="27"/>
      <c r="V3298" s="26">
        <f t="shared" si="414"/>
        <v>0</v>
      </c>
      <c r="W3298" s="26">
        <f t="shared" si="415"/>
        <v>0</v>
      </c>
    </row>
    <row r="3299" spans="1:23" ht="12.75" customHeight="1" x14ac:dyDescent="0.25">
      <c r="A3299" s="7" t="str">
        <f t="shared" si="408"/>
        <v/>
      </c>
      <c r="B3299" s="20"/>
      <c r="C3299" s="21" t="str">
        <f>IF(B3299="","",VLOOKUP(B3299, 'Códigos 2'!$A$3:$C$10, 3, FALSE))</f>
        <v/>
      </c>
      <c r="D3299" s="21" t="str">
        <f>IF(B3299="","",VLOOKUP(B3299, 'Códigos 2'!$A$3:$B$10, 2, FALSE))</f>
        <v/>
      </c>
      <c r="E3299" s="22" t="str">
        <f>IF(F3299="","",VLOOKUP(F3299, 'Códigos 2'!E$3:F$66, 2, FALSE))</f>
        <v/>
      </c>
      <c r="F3299" s="23"/>
      <c r="G3299" s="23"/>
      <c r="H3299" s="23"/>
      <c r="I3299" s="23"/>
      <c r="J3299" s="24"/>
      <c r="K3299" s="20"/>
      <c r="L3299" s="20"/>
      <c r="M3299" s="25">
        <v>0</v>
      </c>
      <c r="N3299" s="26">
        <f t="shared" si="410"/>
        <v>0</v>
      </c>
      <c r="O3299" s="26">
        <f t="shared" si="409"/>
        <v>0</v>
      </c>
      <c r="P3299" s="26">
        <f t="shared" si="411"/>
        <v>0</v>
      </c>
      <c r="Q3299" s="27"/>
      <c r="R3299" s="26">
        <f t="shared" si="412"/>
        <v>0</v>
      </c>
      <c r="S3299" s="27"/>
      <c r="T3299" s="26">
        <f t="shared" si="413"/>
        <v>0</v>
      </c>
      <c r="U3299" s="27"/>
      <c r="V3299" s="26">
        <f t="shared" si="414"/>
        <v>0</v>
      </c>
      <c r="W3299" s="26">
        <f t="shared" si="415"/>
        <v>0</v>
      </c>
    </row>
    <row r="3300" spans="1:23" ht="12.75" customHeight="1" x14ac:dyDescent="0.25">
      <c r="A3300" s="7" t="str">
        <f t="shared" si="408"/>
        <v/>
      </c>
      <c r="B3300" s="20"/>
      <c r="C3300" s="21" t="str">
        <f>IF(B3300="","",VLOOKUP(B3300, 'Códigos 2'!$A$3:$C$10, 3, FALSE))</f>
        <v/>
      </c>
      <c r="D3300" s="21" t="str">
        <f>IF(B3300="","",VLOOKUP(B3300, 'Códigos 2'!$A$3:$B$10, 2, FALSE))</f>
        <v/>
      </c>
      <c r="E3300" s="22" t="str">
        <f>IF(F3300="","",VLOOKUP(F3300, 'Códigos 2'!E$3:F$66, 2, FALSE))</f>
        <v/>
      </c>
      <c r="F3300" s="23"/>
      <c r="G3300" s="23"/>
      <c r="H3300" s="23"/>
      <c r="I3300" s="23"/>
      <c r="J3300" s="24"/>
      <c r="K3300" s="20"/>
      <c r="L3300" s="20"/>
      <c r="M3300" s="25">
        <v>0</v>
      </c>
      <c r="N3300" s="26">
        <f t="shared" si="410"/>
        <v>0</v>
      </c>
      <c r="O3300" s="26">
        <f t="shared" si="409"/>
        <v>0</v>
      </c>
      <c r="P3300" s="26">
        <f t="shared" si="411"/>
        <v>0</v>
      </c>
      <c r="Q3300" s="27"/>
      <c r="R3300" s="26">
        <f t="shared" si="412"/>
        <v>0</v>
      </c>
      <c r="S3300" s="27"/>
      <c r="T3300" s="26">
        <f t="shared" si="413"/>
        <v>0</v>
      </c>
      <c r="U3300" s="27"/>
      <c r="V3300" s="26">
        <f t="shared" si="414"/>
        <v>0</v>
      </c>
      <c r="W3300" s="26">
        <f t="shared" si="415"/>
        <v>0</v>
      </c>
    </row>
    <row r="3301" spans="1:23" ht="12.75" customHeight="1" x14ac:dyDescent="0.25">
      <c r="A3301" s="7" t="str">
        <f t="shared" si="408"/>
        <v/>
      </c>
      <c r="B3301" s="20"/>
      <c r="C3301" s="21" t="str">
        <f>IF(B3301="","",VLOOKUP(B3301, 'Códigos 2'!$A$3:$C$10, 3, FALSE))</f>
        <v/>
      </c>
      <c r="D3301" s="21" t="str">
        <f>IF(B3301="","",VLOOKUP(B3301, 'Códigos 2'!$A$3:$B$10, 2, FALSE))</f>
        <v/>
      </c>
      <c r="E3301" s="22" t="str">
        <f>IF(F3301="","",VLOOKUP(F3301, 'Códigos 2'!E$3:F$66, 2, FALSE))</f>
        <v/>
      </c>
      <c r="F3301" s="23"/>
      <c r="G3301" s="23"/>
      <c r="H3301" s="23"/>
      <c r="I3301" s="23"/>
      <c r="J3301" s="24"/>
      <c r="K3301" s="20"/>
      <c r="L3301" s="20"/>
      <c r="M3301" s="25">
        <v>0</v>
      </c>
      <c r="N3301" s="26">
        <f t="shared" si="410"/>
        <v>0</v>
      </c>
      <c r="O3301" s="26">
        <f t="shared" si="409"/>
        <v>0</v>
      </c>
      <c r="P3301" s="26">
        <f t="shared" si="411"/>
        <v>0</v>
      </c>
      <c r="Q3301" s="27"/>
      <c r="R3301" s="26">
        <f t="shared" si="412"/>
        <v>0</v>
      </c>
      <c r="S3301" s="27"/>
      <c r="T3301" s="26">
        <f t="shared" si="413"/>
        <v>0</v>
      </c>
      <c r="U3301" s="27"/>
      <c r="V3301" s="26">
        <f t="shared" si="414"/>
        <v>0</v>
      </c>
      <c r="W3301" s="26">
        <f t="shared" si="415"/>
        <v>0</v>
      </c>
    </row>
    <row r="3302" spans="1:23" ht="12.75" customHeight="1" x14ac:dyDescent="0.25">
      <c r="A3302" s="7" t="str">
        <f t="shared" si="408"/>
        <v/>
      </c>
      <c r="B3302" s="20"/>
      <c r="C3302" s="21" t="str">
        <f>IF(B3302="","",VLOOKUP(B3302, 'Códigos 2'!$A$3:$C$10, 3, FALSE))</f>
        <v/>
      </c>
      <c r="D3302" s="21" t="str">
        <f>IF(B3302="","",VLOOKUP(B3302, 'Códigos 2'!$A$3:$B$10, 2, FALSE))</f>
        <v/>
      </c>
      <c r="E3302" s="22" t="str">
        <f>IF(F3302="","",VLOOKUP(F3302, 'Códigos 2'!E$3:F$66, 2, FALSE))</f>
        <v/>
      </c>
      <c r="F3302" s="23"/>
      <c r="G3302" s="23"/>
      <c r="H3302" s="23"/>
      <c r="I3302" s="23"/>
      <c r="J3302" s="24"/>
      <c r="K3302" s="20"/>
      <c r="L3302" s="20"/>
      <c r="M3302" s="25">
        <v>0</v>
      </c>
      <c r="N3302" s="26">
        <f t="shared" si="410"/>
        <v>0</v>
      </c>
      <c r="O3302" s="26">
        <f t="shared" si="409"/>
        <v>0</v>
      </c>
      <c r="P3302" s="26">
        <f t="shared" si="411"/>
        <v>0</v>
      </c>
      <c r="Q3302" s="27"/>
      <c r="R3302" s="26">
        <f t="shared" si="412"/>
        <v>0</v>
      </c>
      <c r="S3302" s="27"/>
      <c r="T3302" s="26">
        <f t="shared" si="413"/>
        <v>0</v>
      </c>
      <c r="U3302" s="27"/>
      <c r="V3302" s="26">
        <f t="shared" si="414"/>
        <v>0</v>
      </c>
      <c r="W3302" s="26">
        <f t="shared" si="415"/>
        <v>0</v>
      </c>
    </row>
    <row r="3303" spans="1:23" ht="12.75" customHeight="1" x14ac:dyDescent="0.25">
      <c r="A3303" s="7" t="str">
        <f t="shared" si="408"/>
        <v/>
      </c>
      <c r="B3303" s="20"/>
      <c r="C3303" s="21" t="str">
        <f>IF(B3303="","",VLOOKUP(B3303, 'Códigos 2'!$A$3:$C$10, 3, FALSE))</f>
        <v/>
      </c>
      <c r="D3303" s="21" t="str">
        <f>IF(B3303="","",VLOOKUP(B3303, 'Códigos 2'!$A$3:$B$10, 2, FALSE))</f>
        <v/>
      </c>
      <c r="E3303" s="22" t="str">
        <f>IF(F3303="","",VLOOKUP(F3303, 'Códigos 2'!E$3:F$66, 2, FALSE))</f>
        <v/>
      </c>
      <c r="F3303" s="23"/>
      <c r="G3303" s="23"/>
      <c r="H3303" s="23"/>
      <c r="I3303" s="23"/>
      <c r="J3303" s="24"/>
      <c r="K3303" s="20"/>
      <c r="L3303" s="20"/>
      <c r="M3303" s="25">
        <v>0</v>
      </c>
      <c r="N3303" s="26">
        <f t="shared" si="410"/>
        <v>0</v>
      </c>
      <c r="O3303" s="26">
        <f t="shared" si="409"/>
        <v>0</v>
      </c>
      <c r="P3303" s="26">
        <f t="shared" si="411"/>
        <v>0</v>
      </c>
      <c r="Q3303" s="27"/>
      <c r="R3303" s="26">
        <f t="shared" si="412"/>
        <v>0</v>
      </c>
      <c r="S3303" s="27"/>
      <c r="T3303" s="26">
        <f t="shared" si="413"/>
        <v>0</v>
      </c>
      <c r="U3303" s="27"/>
      <c r="V3303" s="26">
        <f t="shared" si="414"/>
        <v>0</v>
      </c>
      <c r="W3303" s="26">
        <f t="shared" si="415"/>
        <v>0</v>
      </c>
    </row>
    <row r="3304" spans="1:23" ht="12.75" customHeight="1" x14ac:dyDescent="0.25">
      <c r="A3304" s="7" t="str">
        <f t="shared" si="408"/>
        <v/>
      </c>
      <c r="B3304" s="20"/>
      <c r="C3304" s="21" t="str">
        <f>IF(B3304="","",VLOOKUP(B3304, 'Códigos 2'!$A$3:$C$10, 3, FALSE))</f>
        <v/>
      </c>
      <c r="D3304" s="21" t="str">
        <f>IF(B3304="","",VLOOKUP(B3304, 'Códigos 2'!$A$3:$B$10, 2, FALSE))</f>
        <v/>
      </c>
      <c r="E3304" s="22" t="str">
        <f>IF(F3304="","",VLOOKUP(F3304, 'Códigos 2'!E$3:F$66, 2, FALSE))</f>
        <v/>
      </c>
      <c r="F3304" s="23"/>
      <c r="G3304" s="23"/>
      <c r="H3304" s="23"/>
      <c r="I3304" s="23"/>
      <c r="J3304" s="24"/>
      <c r="K3304" s="20"/>
      <c r="L3304" s="20"/>
      <c r="M3304" s="25">
        <v>0</v>
      </c>
      <c r="N3304" s="26">
        <f t="shared" si="410"/>
        <v>0</v>
      </c>
      <c r="O3304" s="26">
        <f t="shared" si="409"/>
        <v>0</v>
      </c>
      <c r="P3304" s="26">
        <f t="shared" si="411"/>
        <v>0</v>
      </c>
      <c r="Q3304" s="27"/>
      <c r="R3304" s="26">
        <f t="shared" si="412"/>
        <v>0</v>
      </c>
      <c r="S3304" s="27"/>
      <c r="T3304" s="26">
        <f t="shared" si="413"/>
        <v>0</v>
      </c>
      <c r="U3304" s="27"/>
      <c r="V3304" s="26">
        <f t="shared" si="414"/>
        <v>0</v>
      </c>
      <c r="W3304" s="26">
        <f t="shared" si="415"/>
        <v>0</v>
      </c>
    </row>
    <row r="3305" spans="1:23" ht="12.75" customHeight="1" x14ac:dyDescent="0.25">
      <c r="A3305" s="7" t="str">
        <f t="shared" si="408"/>
        <v/>
      </c>
      <c r="B3305" s="20"/>
      <c r="C3305" s="21" t="str">
        <f>IF(B3305="","",VLOOKUP(B3305, 'Códigos 2'!$A$3:$C$10, 3, FALSE))</f>
        <v/>
      </c>
      <c r="D3305" s="21" t="str">
        <f>IF(B3305="","",VLOOKUP(B3305, 'Códigos 2'!$A$3:$B$10, 2, FALSE))</f>
        <v/>
      </c>
      <c r="E3305" s="22" t="str">
        <f>IF(F3305="","",VLOOKUP(F3305, 'Códigos 2'!E$3:F$66, 2, FALSE))</f>
        <v/>
      </c>
      <c r="F3305" s="23"/>
      <c r="G3305" s="23"/>
      <c r="H3305" s="23"/>
      <c r="I3305" s="23"/>
      <c r="J3305" s="24"/>
      <c r="K3305" s="20"/>
      <c r="L3305" s="20"/>
      <c r="M3305" s="25">
        <v>0</v>
      </c>
      <c r="N3305" s="26">
        <f t="shared" si="410"/>
        <v>0</v>
      </c>
      <c r="O3305" s="26">
        <f t="shared" si="409"/>
        <v>0</v>
      </c>
      <c r="P3305" s="26">
        <f t="shared" si="411"/>
        <v>0</v>
      </c>
      <c r="Q3305" s="27"/>
      <c r="R3305" s="26">
        <f t="shared" si="412"/>
        <v>0</v>
      </c>
      <c r="S3305" s="27"/>
      <c r="T3305" s="26">
        <f t="shared" si="413"/>
        <v>0</v>
      </c>
      <c r="U3305" s="27"/>
      <c r="V3305" s="26">
        <f t="shared" si="414"/>
        <v>0</v>
      </c>
      <c r="W3305" s="26">
        <f t="shared" si="415"/>
        <v>0</v>
      </c>
    </row>
    <row r="3306" spans="1:23" ht="12.75" customHeight="1" x14ac:dyDescent="0.25">
      <c r="A3306" s="7" t="str">
        <f t="shared" si="408"/>
        <v/>
      </c>
      <c r="B3306" s="20"/>
      <c r="C3306" s="21" t="str">
        <f>IF(B3306="","",VLOOKUP(B3306, 'Códigos 2'!$A$3:$C$10, 3, FALSE))</f>
        <v/>
      </c>
      <c r="D3306" s="21" t="str">
        <f>IF(B3306="","",VLOOKUP(B3306, 'Códigos 2'!$A$3:$B$10, 2, FALSE))</f>
        <v/>
      </c>
      <c r="E3306" s="22" t="str">
        <f>IF(F3306="","",VLOOKUP(F3306, 'Códigos 2'!E$3:F$66, 2, FALSE))</f>
        <v/>
      </c>
      <c r="F3306" s="23"/>
      <c r="G3306" s="23"/>
      <c r="H3306" s="23"/>
      <c r="I3306" s="23"/>
      <c r="J3306" s="24"/>
      <c r="K3306" s="20"/>
      <c r="L3306" s="20"/>
      <c r="M3306" s="25">
        <v>0</v>
      </c>
      <c r="N3306" s="26">
        <f t="shared" si="410"/>
        <v>0</v>
      </c>
      <c r="O3306" s="26">
        <f t="shared" si="409"/>
        <v>0</v>
      </c>
      <c r="P3306" s="26">
        <f t="shared" si="411"/>
        <v>0</v>
      </c>
      <c r="Q3306" s="27"/>
      <c r="R3306" s="26">
        <f t="shared" si="412"/>
        <v>0</v>
      </c>
      <c r="S3306" s="27"/>
      <c r="T3306" s="26">
        <f t="shared" si="413"/>
        <v>0</v>
      </c>
      <c r="U3306" s="27"/>
      <c r="V3306" s="26">
        <f t="shared" si="414"/>
        <v>0</v>
      </c>
      <c r="W3306" s="26">
        <f t="shared" si="415"/>
        <v>0</v>
      </c>
    </row>
    <row r="3307" spans="1:23" ht="12.75" customHeight="1" x14ac:dyDescent="0.25">
      <c r="A3307" s="7" t="str">
        <f t="shared" si="408"/>
        <v/>
      </c>
      <c r="B3307" s="20"/>
      <c r="C3307" s="21" t="str">
        <f>IF(B3307="","",VLOOKUP(B3307, 'Códigos 2'!$A$3:$C$10, 3, FALSE))</f>
        <v/>
      </c>
      <c r="D3307" s="21" t="str">
        <f>IF(B3307="","",VLOOKUP(B3307, 'Códigos 2'!$A$3:$B$10, 2, FALSE))</f>
        <v/>
      </c>
      <c r="E3307" s="22" t="str">
        <f>IF(F3307="","",VLOOKUP(F3307, 'Códigos 2'!E$3:F$66, 2, FALSE))</f>
        <v/>
      </c>
      <c r="F3307" s="23"/>
      <c r="G3307" s="23"/>
      <c r="H3307" s="23"/>
      <c r="I3307" s="23"/>
      <c r="J3307" s="24"/>
      <c r="K3307" s="20"/>
      <c r="L3307" s="20"/>
      <c r="M3307" s="25">
        <v>0</v>
      </c>
      <c r="N3307" s="26">
        <f t="shared" si="410"/>
        <v>0</v>
      </c>
      <c r="O3307" s="26">
        <f t="shared" si="409"/>
        <v>0</v>
      </c>
      <c r="P3307" s="26">
        <f t="shared" si="411"/>
        <v>0</v>
      </c>
      <c r="Q3307" s="27"/>
      <c r="R3307" s="26">
        <f t="shared" si="412"/>
        <v>0</v>
      </c>
      <c r="S3307" s="27"/>
      <c r="T3307" s="26">
        <f t="shared" si="413"/>
        <v>0</v>
      </c>
      <c r="U3307" s="27"/>
      <c r="V3307" s="26">
        <f t="shared" si="414"/>
        <v>0</v>
      </c>
      <c r="W3307" s="26">
        <f t="shared" si="415"/>
        <v>0</v>
      </c>
    </row>
    <row r="3308" spans="1:23" ht="12.75" customHeight="1" x14ac:dyDescent="0.25">
      <c r="A3308" s="7" t="str">
        <f t="shared" si="408"/>
        <v/>
      </c>
      <c r="B3308" s="20"/>
      <c r="C3308" s="21" t="str">
        <f>IF(B3308="","",VLOOKUP(B3308, 'Códigos 2'!$A$3:$C$10, 3, FALSE))</f>
        <v/>
      </c>
      <c r="D3308" s="21" t="str">
        <f>IF(B3308="","",VLOOKUP(B3308, 'Códigos 2'!$A$3:$B$10, 2, FALSE))</f>
        <v/>
      </c>
      <c r="E3308" s="22" t="str">
        <f>IF(F3308="","",VLOOKUP(F3308, 'Códigos 2'!E$3:F$66, 2, FALSE))</f>
        <v/>
      </c>
      <c r="F3308" s="23"/>
      <c r="G3308" s="23"/>
      <c r="H3308" s="23"/>
      <c r="I3308" s="23"/>
      <c r="J3308" s="24"/>
      <c r="K3308" s="20"/>
      <c r="L3308" s="20"/>
      <c r="M3308" s="25">
        <v>0</v>
      </c>
      <c r="N3308" s="26">
        <f t="shared" si="410"/>
        <v>0</v>
      </c>
      <c r="O3308" s="26">
        <f t="shared" si="409"/>
        <v>0</v>
      </c>
      <c r="P3308" s="26">
        <f t="shared" si="411"/>
        <v>0</v>
      </c>
      <c r="Q3308" s="27"/>
      <c r="R3308" s="26">
        <f t="shared" si="412"/>
        <v>0</v>
      </c>
      <c r="S3308" s="27"/>
      <c r="T3308" s="26">
        <f t="shared" si="413"/>
        <v>0</v>
      </c>
      <c r="U3308" s="27"/>
      <c r="V3308" s="26">
        <f t="shared" si="414"/>
        <v>0</v>
      </c>
      <c r="W3308" s="26">
        <f t="shared" si="415"/>
        <v>0</v>
      </c>
    </row>
    <row r="3309" spans="1:23" ht="12.75" customHeight="1" x14ac:dyDescent="0.25">
      <c r="A3309" s="7" t="str">
        <f t="shared" si="408"/>
        <v/>
      </c>
      <c r="B3309" s="20"/>
      <c r="C3309" s="21" t="str">
        <f>IF(B3309="","",VLOOKUP(B3309, 'Códigos 2'!$A$3:$C$10, 3, FALSE))</f>
        <v/>
      </c>
      <c r="D3309" s="21" t="str">
        <f>IF(B3309="","",VLOOKUP(B3309, 'Códigos 2'!$A$3:$B$10, 2, FALSE))</f>
        <v/>
      </c>
      <c r="E3309" s="22" t="str">
        <f>IF(F3309="","",VLOOKUP(F3309, 'Códigos 2'!E$3:F$66, 2, FALSE))</f>
        <v/>
      </c>
      <c r="F3309" s="23"/>
      <c r="G3309" s="23"/>
      <c r="H3309" s="23"/>
      <c r="I3309" s="23"/>
      <c r="J3309" s="24"/>
      <c r="K3309" s="20"/>
      <c r="L3309" s="20"/>
      <c r="M3309" s="25">
        <v>0</v>
      </c>
      <c r="N3309" s="26">
        <f t="shared" si="410"/>
        <v>0</v>
      </c>
      <c r="O3309" s="26">
        <f t="shared" si="409"/>
        <v>0</v>
      </c>
      <c r="P3309" s="26">
        <f t="shared" si="411"/>
        <v>0</v>
      </c>
      <c r="Q3309" s="27"/>
      <c r="R3309" s="26">
        <f t="shared" si="412"/>
        <v>0</v>
      </c>
      <c r="S3309" s="27"/>
      <c r="T3309" s="26">
        <f t="shared" si="413"/>
        <v>0</v>
      </c>
      <c r="U3309" s="27"/>
      <c r="V3309" s="26">
        <f t="shared" si="414"/>
        <v>0</v>
      </c>
      <c r="W3309" s="26">
        <f t="shared" si="415"/>
        <v>0</v>
      </c>
    </row>
    <row r="3310" spans="1:23" ht="12.75" customHeight="1" x14ac:dyDescent="0.25">
      <c r="A3310" s="7" t="str">
        <f t="shared" si="408"/>
        <v/>
      </c>
      <c r="B3310" s="20"/>
      <c r="C3310" s="21" t="str">
        <f>IF(B3310="","",VLOOKUP(B3310, 'Códigos 2'!$A$3:$C$10, 3, FALSE))</f>
        <v/>
      </c>
      <c r="D3310" s="21" t="str">
        <f>IF(B3310="","",VLOOKUP(B3310, 'Códigos 2'!$A$3:$B$10, 2, FALSE))</f>
        <v/>
      </c>
      <c r="E3310" s="22" t="str">
        <f>IF(F3310="","",VLOOKUP(F3310, 'Códigos 2'!E$3:F$66, 2, FALSE))</f>
        <v/>
      </c>
      <c r="F3310" s="23"/>
      <c r="G3310" s="23"/>
      <c r="H3310" s="23"/>
      <c r="I3310" s="23"/>
      <c r="J3310" s="24"/>
      <c r="K3310" s="20"/>
      <c r="L3310" s="20"/>
      <c r="M3310" s="25">
        <v>0</v>
      </c>
      <c r="N3310" s="26">
        <f t="shared" si="410"/>
        <v>0</v>
      </c>
      <c r="O3310" s="26">
        <f t="shared" si="409"/>
        <v>0</v>
      </c>
      <c r="P3310" s="26">
        <f t="shared" si="411"/>
        <v>0</v>
      </c>
      <c r="Q3310" s="27"/>
      <c r="R3310" s="26">
        <f t="shared" si="412"/>
        <v>0</v>
      </c>
      <c r="S3310" s="27"/>
      <c r="T3310" s="26">
        <f t="shared" si="413"/>
        <v>0</v>
      </c>
      <c r="U3310" s="27"/>
      <c r="V3310" s="26">
        <f t="shared" si="414"/>
        <v>0</v>
      </c>
      <c r="W3310" s="26">
        <f t="shared" si="415"/>
        <v>0</v>
      </c>
    </row>
    <row r="3311" spans="1:23" ht="12.75" customHeight="1" x14ac:dyDescent="0.25">
      <c r="A3311" s="7" t="str">
        <f t="shared" si="408"/>
        <v/>
      </c>
      <c r="B3311" s="20"/>
      <c r="C3311" s="21" t="str">
        <f>IF(B3311="","",VLOOKUP(B3311, 'Códigos 2'!$A$3:$C$10, 3, FALSE))</f>
        <v/>
      </c>
      <c r="D3311" s="21" t="str">
        <f>IF(B3311="","",VLOOKUP(B3311, 'Códigos 2'!$A$3:$B$10, 2, FALSE))</f>
        <v/>
      </c>
      <c r="E3311" s="22" t="str">
        <f>IF(F3311="","",VLOOKUP(F3311, 'Códigos 2'!E$3:F$66, 2, FALSE))</f>
        <v/>
      </c>
      <c r="F3311" s="23"/>
      <c r="G3311" s="23"/>
      <c r="H3311" s="23"/>
      <c r="I3311" s="23"/>
      <c r="J3311" s="24"/>
      <c r="K3311" s="20"/>
      <c r="L3311" s="20"/>
      <c r="M3311" s="25">
        <v>0</v>
      </c>
      <c r="N3311" s="26">
        <f t="shared" si="410"/>
        <v>0</v>
      </c>
      <c r="O3311" s="26">
        <f t="shared" si="409"/>
        <v>0</v>
      </c>
      <c r="P3311" s="26">
        <f t="shared" si="411"/>
        <v>0</v>
      </c>
      <c r="Q3311" s="27"/>
      <c r="R3311" s="26">
        <f t="shared" si="412"/>
        <v>0</v>
      </c>
      <c r="S3311" s="27"/>
      <c r="T3311" s="26">
        <f t="shared" si="413"/>
        <v>0</v>
      </c>
      <c r="U3311" s="27"/>
      <c r="V3311" s="26">
        <f t="shared" si="414"/>
        <v>0</v>
      </c>
      <c r="W3311" s="26">
        <f t="shared" si="415"/>
        <v>0</v>
      </c>
    </row>
    <row r="3312" spans="1:23" ht="12.75" customHeight="1" x14ac:dyDescent="0.25">
      <c r="A3312" s="7" t="str">
        <f t="shared" si="408"/>
        <v/>
      </c>
      <c r="B3312" s="20"/>
      <c r="C3312" s="21" t="str">
        <f>IF(B3312="","",VLOOKUP(B3312, 'Códigos 2'!$A$3:$C$10, 3, FALSE))</f>
        <v/>
      </c>
      <c r="D3312" s="21" t="str">
        <f>IF(B3312="","",VLOOKUP(B3312, 'Códigos 2'!$A$3:$B$10, 2, FALSE))</f>
        <v/>
      </c>
      <c r="E3312" s="22" t="str">
        <f>IF(F3312="","",VLOOKUP(F3312, 'Códigos 2'!E$3:F$66, 2, FALSE))</f>
        <v/>
      </c>
      <c r="F3312" s="23"/>
      <c r="G3312" s="23"/>
      <c r="H3312" s="23"/>
      <c r="I3312" s="23"/>
      <c r="J3312" s="24"/>
      <c r="K3312" s="20"/>
      <c r="L3312" s="20"/>
      <c r="M3312" s="25">
        <v>0</v>
      </c>
      <c r="N3312" s="26">
        <f t="shared" si="410"/>
        <v>0</v>
      </c>
      <c r="O3312" s="26">
        <f t="shared" si="409"/>
        <v>0</v>
      </c>
      <c r="P3312" s="26">
        <f t="shared" si="411"/>
        <v>0</v>
      </c>
      <c r="Q3312" s="27"/>
      <c r="R3312" s="26">
        <f t="shared" si="412"/>
        <v>0</v>
      </c>
      <c r="S3312" s="27"/>
      <c r="T3312" s="26">
        <f t="shared" si="413"/>
        <v>0</v>
      </c>
      <c r="U3312" s="27"/>
      <c r="V3312" s="26">
        <f t="shared" si="414"/>
        <v>0</v>
      </c>
      <c r="W3312" s="26">
        <f t="shared" si="415"/>
        <v>0</v>
      </c>
    </row>
    <row r="3313" spans="1:23" ht="12.75" customHeight="1" x14ac:dyDescent="0.25">
      <c r="A3313" s="7" t="str">
        <f t="shared" si="408"/>
        <v/>
      </c>
      <c r="B3313" s="20"/>
      <c r="C3313" s="21" t="str">
        <f>IF(B3313="","",VLOOKUP(B3313, 'Códigos 2'!$A$3:$C$10, 3, FALSE))</f>
        <v/>
      </c>
      <c r="D3313" s="21" t="str">
        <f>IF(B3313="","",VLOOKUP(B3313, 'Códigos 2'!$A$3:$B$10, 2, FALSE))</f>
        <v/>
      </c>
      <c r="E3313" s="22" t="str">
        <f>IF(F3313="","",VLOOKUP(F3313, 'Códigos 2'!E$3:F$66, 2, FALSE))</f>
        <v/>
      </c>
      <c r="F3313" s="23"/>
      <c r="G3313" s="23"/>
      <c r="H3313" s="23"/>
      <c r="I3313" s="23"/>
      <c r="J3313" s="24"/>
      <c r="K3313" s="20"/>
      <c r="L3313" s="20"/>
      <c r="M3313" s="25">
        <v>0</v>
      </c>
      <c r="N3313" s="26">
        <f t="shared" si="410"/>
        <v>0</v>
      </c>
      <c r="O3313" s="26">
        <f t="shared" si="409"/>
        <v>0</v>
      </c>
      <c r="P3313" s="26">
        <f t="shared" si="411"/>
        <v>0</v>
      </c>
      <c r="Q3313" s="27"/>
      <c r="R3313" s="26">
        <f t="shared" si="412"/>
        <v>0</v>
      </c>
      <c r="S3313" s="27"/>
      <c r="T3313" s="26">
        <f t="shared" si="413"/>
        <v>0</v>
      </c>
      <c r="U3313" s="27"/>
      <c r="V3313" s="26">
        <f t="shared" si="414"/>
        <v>0</v>
      </c>
      <c r="W3313" s="26">
        <f t="shared" si="415"/>
        <v>0</v>
      </c>
    </row>
    <row r="3314" spans="1:23" ht="12.75" customHeight="1" x14ac:dyDescent="0.25">
      <c r="A3314" s="7" t="str">
        <f t="shared" si="408"/>
        <v/>
      </c>
      <c r="B3314" s="20"/>
      <c r="C3314" s="21" t="str">
        <f>IF(B3314="","",VLOOKUP(B3314, 'Códigos 2'!$A$3:$C$10, 3, FALSE))</f>
        <v/>
      </c>
      <c r="D3314" s="21" t="str">
        <f>IF(B3314="","",VLOOKUP(B3314, 'Códigos 2'!$A$3:$B$10, 2, FALSE))</f>
        <v/>
      </c>
      <c r="E3314" s="22" t="str">
        <f>IF(F3314="","",VLOOKUP(F3314, 'Códigos 2'!E$3:F$66, 2, FALSE))</f>
        <v/>
      </c>
      <c r="F3314" s="23"/>
      <c r="G3314" s="23"/>
      <c r="H3314" s="23"/>
      <c r="I3314" s="23"/>
      <c r="J3314" s="24"/>
      <c r="K3314" s="20"/>
      <c r="L3314" s="20"/>
      <c r="M3314" s="25">
        <v>0</v>
      </c>
      <c r="N3314" s="26">
        <f t="shared" si="410"/>
        <v>0</v>
      </c>
      <c r="O3314" s="26">
        <f t="shared" si="409"/>
        <v>0</v>
      </c>
      <c r="P3314" s="26">
        <f t="shared" si="411"/>
        <v>0</v>
      </c>
      <c r="Q3314" s="27"/>
      <c r="R3314" s="26">
        <f t="shared" si="412"/>
        <v>0</v>
      </c>
      <c r="S3314" s="27"/>
      <c r="T3314" s="26">
        <f t="shared" si="413"/>
        <v>0</v>
      </c>
      <c r="U3314" s="27"/>
      <c r="V3314" s="26">
        <f t="shared" si="414"/>
        <v>0</v>
      </c>
      <c r="W3314" s="26">
        <f t="shared" si="415"/>
        <v>0</v>
      </c>
    </row>
    <row r="3315" spans="1:23" ht="12.75" customHeight="1" x14ac:dyDescent="0.25">
      <c r="A3315" s="7" t="str">
        <f t="shared" si="408"/>
        <v/>
      </c>
      <c r="B3315" s="20"/>
      <c r="C3315" s="21" t="str">
        <f>IF(B3315="","",VLOOKUP(B3315, 'Códigos 2'!$A$3:$C$10, 3, FALSE))</f>
        <v/>
      </c>
      <c r="D3315" s="21" t="str">
        <f>IF(B3315="","",VLOOKUP(B3315, 'Códigos 2'!$A$3:$B$10, 2, FALSE))</f>
        <v/>
      </c>
      <c r="E3315" s="22" t="str">
        <f>IF(F3315="","",VLOOKUP(F3315, 'Códigos 2'!E$3:F$66, 2, FALSE))</f>
        <v/>
      </c>
      <c r="F3315" s="23"/>
      <c r="G3315" s="23"/>
      <c r="H3315" s="23"/>
      <c r="I3315" s="23"/>
      <c r="J3315" s="24"/>
      <c r="K3315" s="20"/>
      <c r="L3315" s="20"/>
      <c r="M3315" s="25">
        <v>0</v>
      </c>
      <c r="N3315" s="26">
        <f t="shared" si="410"/>
        <v>0</v>
      </c>
      <c r="O3315" s="26">
        <f t="shared" si="409"/>
        <v>0</v>
      </c>
      <c r="P3315" s="26">
        <f t="shared" si="411"/>
        <v>0</v>
      </c>
      <c r="Q3315" s="27"/>
      <c r="R3315" s="26">
        <f t="shared" si="412"/>
        <v>0</v>
      </c>
      <c r="S3315" s="27"/>
      <c r="T3315" s="26">
        <f t="shared" si="413"/>
        <v>0</v>
      </c>
      <c r="U3315" s="27"/>
      <c r="V3315" s="26">
        <f t="shared" si="414"/>
        <v>0</v>
      </c>
      <c r="W3315" s="26">
        <f t="shared" si="415"/>
        <v>0</v>
      </c>
    </row>
    <row r="3316" spans="1:23" ht="12.75" customHeight="1" x14ac:dyDescent="0.25">
      <c r="A3316" s="7" t="str">
        <f t="shared" si="408"/>
        <v/>
      </c>
      <c r="B3316" s="20"/>
      <c r="C3316" s="21" t="str">
        <f>IF(B3316="","",VLOOKUP(B3316, 'Códigos 2'!$A$3:$C$10, 3, FALSE))</f>
        <v/>
      </c>
      <c r="D3316" s="21" t="str">
        <f>IF(B3316="","",VLOOKUP(B3316, 'Códigos 2'!$A$3:$B$10, 2, FALSE))</f>
        <v/>
      </c>
      <c r="E3316" s="22" t="str">
        <f>IF(F3316="","",VLOOKUP(F3316, 'Códigos 2'!E$3:F$66, 2, FALSE))</f>
        <v/>
      </c>
      <c r="F3316" s="23"/>
      <c r="G3316" s="23"/>
      <c r="H3316" s="23"/>
      <c r="I3316" s="23"/>
      <c r="J3316" s="24"/>
      <c r="K3316" s="20"/>
      <c r="L3316" s="20"/>
      <c r="M3316" s="25">
        <v>0</v>
      </c>
      <c r="N3316" s="26">
        <f t="shared" si="410"/>
        <v>0</v>
      </c>
      <c r="O3316" s="26">
        <f t="shared" si="409"/>
        <v>0</v>
      </c>
      <c r="P3316" s="26">
        <f t="shared" si="411"/>
        <v>0</v>
      </c>
      <c r="Q3316" s="27"/>
      <c r="R3316" s="26">
        <f t="shared" si="412"/>
        <v>0</v>
      </c>
      <c r="S3316" s="27"/>
      <c r="T3316" s="26">
        <f t="shared" si="413"/>
        <v>0</v>
      </c>
      <c r="U3316" s="27"/>
      <c r="V3316" s="26">
        <f t="shared" si="414"/>
        <v>0</v>
      </c>
      <c r="W3316" s="26">
        <f t="shared" si="415"/>
        <v>0</v>
      </c>
    </row>
    <row r="3317" spans="1:23" ht="12.75" customHeight="1" x14ac:dyDescent="0.25">
      <c r="A3317" s="7" t="str">
        <f t="shared" si="408"/>
        <v/>
      </c>
      <c r="B3317" s="20"/>
      <c r="C3317" s="21" t="str">
        <f>IF(B3317="","",VLOOKUP(B3317, 'Códigos 2'!$A$3:$C$10, 3, FALSE))</f>
        <v/>
      </c>
      <c r="D3317" s="21" t="str">
        <f>IF(B3317="","",VLOOKUP(B3317, 'Códigos 2'!$A$3:$B$10, 2, FALSE))</f>
        <v/>
      </c>
      <c r="E3317" s="22" t="str">
        <f>IF(F3317="","",VLOOKUP(F3317, 'Códigos 2'!E$3:F$66, 2, FALSE))</f>
        <v/>
      </c>
      <c r="F3317" s="23"/>
      <c r="G3317" s="23"/>
      <c r="H3317" s="23"/>
      <c r="I3317" s="23"/>
      <c r="J3317" s="24"/>
      <c r="K3317" s="20"/>
      <c r="L3317" s="20"/>
      <c r="M3317" s="25">
        <v>0</v>
      </c>
      <c r="N3317" s="26">
        <f t="shared" si="410"/>
        <v>0</v>
      </c>
      <c r="O3317" s="26">
        <f t="shared" si="409"/>
        <v>0</v>
      </c>
      <c r="P3317" s="26">
        <f t="shared" si="411"/>
        <v>0</v>
      </c>
      <c r="Q3317" s="27"/>
      <c r="R3317" s="26">
        <f t="shared" si="412"/>
        <v>0</v>
      </c>
      <c r="S3317" s="27"/>
      <c r="T3317" s="26">
        <f t="shared" si="413"/>
        <v>0</v>
      </c>
      <c r="U3317" s="27"/>
      <c r="V3317" s="26">
        <f t="shared" si="414"/>
        <v>0</v>
      </c>
      <c r="W3317" s="26">
        <f t="shared" si="415"/>
        <v>0</v>
      </c>
    </row>
    <row r="3318" spans="1:23" ht="12.75" customHeight="1" x14ac:dyDescent="0.25">
      <c r="A3318" s="7" t="str">
        <f t="shared" si="408"/>
        <v/>
      </c>
      <c r="B3318" s="20"/>
      <c r="C3318" s="21" t="str">
        <f>IF(B3318="","",VLOOKUP(B3318, 'Códigos 2'!$A$3:$C$10, 3, FALSE))</f>
        <v/>
      </c>
      <c r="D3318" s="21" t="str">
        <f>IF(B3318="","",VLOOKUP(B3318, 'Códigos 2'!$A$3:$B$10, 2, FALSE))</f>
        <v/>
      </c>
      <c r="E3318" s="22" t="str">
        <f>IF(F3318="","",VLOOKUP(F3318, 'Códigos 2'!E$3:F$66, 2, FALSE))</f>
        <v/>
      </c>
      <c r="F3318" s="23"/>
      <c r="G3318" s="23"/>
      <c r="H3318" s="23"/>
      <c r="I3318" s="23"/>
      <c r="J3318" s="24"/>
      <c r="K3318" s="20"/>
      <c r="L3318" s="20"/>
      <c r="M3318" s="25">
        <v>0</v>
      </c>
      <c r="N3318" s="26">
        <f t="shared" si="410"/>
        <v>0</v>
      </c>
      <c r="O3318" s="26">
        <f t="shared" si="409"/>
        <v>0</v>
      </c>
      <c r="P3318" s="26">
        <f t="shared" si="411"/>
        <v>0</v>
      </c>
      <c r="Q3318" s="27"/>
      <c r="R3318" s="26">
        <f t="shared" si="412"/>
        <v>0</v>
      </c>
      <c r="S3318" s="27"/>
      <c r="T3318" s="26">
        <f t="shared" si="413"/>
        <v>0</v>
      </c>
      <c r="U3318" s="27"/>
      <c r="V3318" s="26">
        <f t="shared" si="414"/>
        <v>0</v>
      </c>
      <c r="W3318" s="26">
        <f t="shared" si="415"/>
        <v>0</v>
      </c>
    </row>
    <row r="3319" spans="1:23" ht="12.75" customHeight="1" x14ac:dyDescent="0.25">
      <c r="A3319" s="7" t="str">
        <f t="shared" si="408"/>
        <v/>
      </c>
      <c r="B3319" s="20"/>
      <c r="C3319" s="21" t="str">
        <f>IF(B3319="","",VLOOKUP(B3319, 'Códigos 2'!$A$3:$C$10, 3, FALSE))</f>
        <v/>
      </c>
      <c r="D3319" s="21" t="str">
        <f>IF(B3319="","",VLOOKUP(B3319, 'Códigos 2'!$A$3:$B$10, 2, FALSE))</f>
        <v/>
      </c>
      <c r="E3319" s="22" t="str">
        <f>IF(F3319="","",VLOOKUP(F3319, 'Códigos 2'!E$3:F$66, 2, FALSE))</f>
        <v/>
      </c>
      <c r="F3319" s="23"/>
      <c r="G3319" s="23"/>
      <c r="H3319" s="23"/>
      <c r="I3319" s="23"/>
      <c r="J3319" s="24"/>
      <c r="K3319" s="20"/>
      <c r="L3319" s="20"/>
      <c r="M3319" s="25">
        <v>0</v>
      </c>
      <c r="N3319" s="26">
        <f t="shared" si="410"/>
        <v>0</v>
      </c>
      <c r="O3319" s="26">
        <f t="shared" si="409"/>
        <v>0</v>
      </c>
      <c r="P3319" s="26">
        <f t="shared" si="411"/>
        <v>0</v>
      </c>
      <c r="Q3319" s="27"/>
      <c r="R3319" s="26">
        <f t="shared" si="412"/>
        <v>0</v>
      </c>
      <c r="S3319" s="27"/>
      <c r="T3319" s="26">
        <f t="shared" si="413"/>
        <v>0</v>
      </c>
      <c r="U3319" s="27"/>
      <c r="V3319" s="26">
        <f t="shared" si="414"/>
        <v>0</v>
      </c>
      <c r="W3319" s="26">
        <f t="shared" si="415"/>
        <v>0</v>
      </c>
    </row>
    <row r="3320" spans="1:23" ht="12.75" customHeight="1" x14ac:dyDescent="0.25">
      <c r="A3320" s="7" t="str">
        <f t="shared" si="408"/>
        <v/>
      </c>
      <c r="B3320" s="20"/>
      <c r="C3320" s="21" t="str">
        <f>IF(B3320="","",VLOOKUP(B3320, 'Códigos 2'!$A$3:$C$10, 3, FALSE))</f>
        <v/>
      </c>
      <c r="D3320" s="21" t="str">
        <f>IF(B3320="","",VLOOKUP(B3320, 'Códigos 2'!$A$3:$B$10, 2, FALSE))</f>
        <v/>
      </c>
      <c r="E3320" s="22" t="str">
        <f>IF(F3320="","",VLOOKUP(F3320, 'Códigos 2'!E$3:F$66, 2, FALSE))</f>
        <v/>
      </c>
      <c r="F3320" s="23"/>
      <c r="G3320" s="23"/>
      <c r="H3320" s="23"/>
      <c r="I3320" s="23"/>
      <c r="J3320" s="24"/>
      <c r="K3320" s="20"/>
      <c r="L3320" s="20"/>
      <c r="M3320" s="25">
        <v>0</v>
      </c>
      <c r="N3320" s="26">
        <f t="shared" si="410"/>
        <v>0</v>
      </c>
      <c r="O3320" s="26">
        <f t="shared" si="409"/>
        <v>0</v>
      </c>
      <c r="P3320" s="26">
        <f t="shared" si="411"/>
        <v>0</v>
      </c>
      <c r="Q3320" s="27"/>
      <c r="R3320" s="26">
        <f t="shared" si="412"/>
        <v>0</v>
      </c>
      <c r="S3320" s="27"/>
      <c r="T3320" s="26">
        <f t="shared" si="413"/>
        <v>0</v>
      </c>
      <c r="U3320" s="27"/>
      <c r="V3320" s="26">
        <f t="shared" si="414"/>
        <v>0</v>
      </c>
      <c r="W3320" s="26">
        <f t="shared" si="415"/>
        <v>0</v>
      </c>
    </row>
    <row r="3321" spans="1:23" ht="12.75" customHeight="1" x14ac:dyDescent="0.25">
      <c r="A3321" s="7" t="str">
        <f t="shared" si="408"/>
        <v/>
      </c>
      <c r="B3321" s="20"/>
      <c r="C3321" s="21" t="str">
        <f>IF(B3321="","",VLOOKUP(B3321, 'Códigos 2'!$A$3:$C$10, 3, FALSE))</f>
        <v/>
      </c>
      <c r="D3321" s="21" t="str">
        <f>IF(B3321="","",VLOOKUP(B3321, 'Códigos 2'!$A$3:$B$10, 2, FALSE))</f>
        <v/>
      </c>
      <c r="E3321" s="22" t="str">
        <f>IF(F3321="","",VLOOKUP(F3321, 'Códigos 2'!E$3:F$66, 2, FALSE))</f>
        <v/>
      </c>
      <c r="F3321" s="23"/>
      <c r="G3321" s="23"/>
      <c r="H3321" s="23"/>
      <c r="I3321" s="23"/>
      <c r="J3321" s="24"/>
      <c r="K3321" s="20"/>
      <c r="L3321" s="20"/>
      <c r="M3321" s="25">
        <v>0</v>
      </c>
      <c r="N3321" s="26">
        <f t="shared" si="410"/>
        <v>0</v>
      </c>
      <c r="O3321" s="26">
        <f t="shared" si="409"/>
        <v>0</v>
      </c>
      <c r="P3321" s="26">
        <f t="shared" si="411"/>
        <v>0</v>
      </c>
      <c r="Q3321" s="27"/>
      <c r="R3321" s="26">
        <f t="shared" si="412"/>
        <v>0</v>
      </c>
      <c r="S3321" s="27"/>
      <c r="T3321" s="26">
        <f t="shared" si="413"/>
        <v>0</v>
      </c>
      <c r="U3321" s="27"/>
      <c r="V3321" s="26">
        <f t="shared" si="414"/>
        <v>0</v>
      </c>
      <c r="W3321" s="26">
        <f t="shared" si="415"/>
        <v>0</v>
      </c>
    </row>
    <row r="3322" spans="1:23" ht="12.75" customHeight="1" x14ac:dyDescent="0.25">
      <c r="A3322" s="7" t="str">
        <f t="shared" si="408"/>
        <v/>
      </c>
      <c r="B3322" s="20"/>
      <c r="C3322" s="21" t="str">
        <f>IF(B3322="","",VLOOKUP(B3322, 'Códigos 2'!$A$3:$C$10, 3, FALSE))</f>
        <v/>
      </c>
      <c r="D3322" s="21" t="str">
        <f>IF(B3322="","",VLOOKUP(B3322, 'Códigos 2'!$A$3:$B$10, 2, FALSE))</f>
        <v/>
      </c>
      <c r="E3322" s="22" t="str">
        <f>IF(F3322="","",VLOOKUP(F3322, 'Códigos 2'!E$3:F$66, 2, FALSE))</f>
        <v/>
      </c>
      <c r="F3322" s="23"/>
      <c r="G3322" s="23"/>
      <c r="H3322" s="23"/>
      <c r="I3322" s="23"/>
      <c r="J3322" s="24"/>
      <c r="K3322" s="20"/>
      <c r="L3322" s="20"/>
      <c r="M3322" s="25">
        <v>0</v>
      </c>
      <c r="N3322" s="26">
        <f t="shared" si="410"/>
        <v>0</v>
      </c>
      <c r="O3322" s="26">
        <f t="shared" si="409"/>
        <v>0</v>
      </c>
      <c r="P3322" s="26">
        <f t="shared" si="411"/>
        <v>0</v>
      </c>
      <c r="Q3322" s="27"/>
      <c r="R3322" s="26">
        <f t="shared" si="412"/>
        <v>0</v>
      </c>
      <c r="S3322" s="27"/>
      <c r="T3322" s="26">
        <f t="shared" si="413"/>
        <v>0</v>
      </c>
      <c r="U3322" s="27"/>
      <c r="V3322" s="26">
        <f t="shared" si="414"/>
        <v>0</v>
      </c>
      <c r="W3322" s="26">
        <f t="shared" si="415"/>
        <v>0</v>
      </c>
    </row>
    <row r="3323" spans="1:23" ht="12.75" customHeight="1" x14ac:dyDescent="0.25">
      <c r="A3323" s="7" t="str">
        <f t="shared" si="408"/>
        <v/>
      </c>
      <c r="B3323" s="20"/>
      <c r="C3323" s="21" t="str">
        <f>IF(B3323="","",VLOOKUP(B3323, 'Códigos 2'!$A$3:$C$10, 3, FALSE))</f>
        <v/>
      </c>
      <c r="D3323" s="21" t="str">
        <f>IF(B3323="","",VLOOKUP(B3323, 'Códigos 2'!$A$3:$B$10, 2, FALSE))</f>
        <v/>
      </c>
      <c r="E3323" s="22" t="str">
        <f>IF(F3323="","",VLOOKUP(F3323, 'Códigos 2'!E$3:F$66, 2, FALSE))</f>
        <v/>
      </c>
      <c r="F3323" s="23"/>
      <c r="G3323" s="23"/>
      <c r="H3323" s="23"/>
      <c r="I3323" s="23"/>
      <c r="J3323" s="24"/>
      <c r="K3323" s="20"/>
      <c r="L3323" s="20"/>
      <c r="M3323" s="25">
        <v>0</v>
      </c>
      <c r="N3323" s="26">
        <f t="shared" si="410"/>
        <v>0</v>
      </c>
      <c r="O3323" s="26">
        <f t="shared" si="409"/>
        <v>0</v>
      </c>
      <c r="P3323" s="26">
        <f t="shared" si="411"/>
        <v>0</v>
      </c>
      <c r="Q3323" s="27"/>
      <c r="R3323" s="26">
        <f t="shared" si="412"/>
        <v>0</v>
      </c>
      <c r="S3323" s="27"/>
      <c r="T3323" s="26">
        <f t="shared" si="413"/>
        <v>0</v>
      </c>
      <c r="U3323" s="27"/>
      <c r="V3323" s="26">
        <f t="shared" si="414"/>
        <v>0</v>
      </c>
      <c r="W3323" s="26">
        <f t="shared" si="415"/>
        <v>0</v>
      </c>
    </row>
    <row r="3324" spans="1:23" ht="12.75" customHeight="1" x14ac:dyDescent="0.25">
      <c r="A3324" s="7" t="str">
        <f t="shared" si="408"/>
        <v/>
      </c>
      <c r="B3324" s="20"/>
      <c r="C3324" s="21" t="str">
        <f>IF(B3324="","",VLOOKUP(B3324, 'Códigos 2'!$A$3:$C$10, 3, FALSE))</f>
        <v/>
      </c>
      <c r="D3324" s="21" t="str">
        <f>IF(B3324="","",VLOOKUP(B3324, 'Códigos 2'!$A$3:$B$10, 2, FALSE))</f>
        <v/>
      </c>
      <c r="E3324" s="22" t="str">
        <f>IF(F3324="","",VLOOKUP(F3324, 'Códigos 2'!E$3:F$66, 2, FALSE))</f>
        <v/>
      </c>
      <c r="F3324" s="23"/>
      <c r="G3324" s="23"/>
      <c r="H3324" s="23"/>
      <c r="I3324" s="23"/>
      <c r="J3324" s="24"/>
      <c r="K3324" s="20"/>
      <c r="L3324" s="20"/>
      <c r="M3324" s="25">
        <v>0</v>
      </c>
      <c r="N3324" s="26">
        <f t="shared" si="410"/>
        <v>0</v>
      </c>
      <c r="O3324" s="26">
        <f t="shared" si="409"/>
        <v>0</v>
      </c>
      <c r="P3324" s="26">
        <f t="shared" si="411"/>
        <v>0</v>
      </c>
      <c r="Q3324" s="27"/>
      <c r="R3324" s="26">
        <f t="shared" si="412"/>
        <v>0</v>
      </c>
      <c r="S3324" s="27"/>
      <c r="T3324" s="26">
        <f t="shared" si="413"/>
        <v>0</v>
      </c>
      <c r="U3324" s="27"/>
      <c r="V3324" s="26">
        <f t="shared" si="414"/>
        <v>0</v>
      </c>
      <c r="W3324" s="26">
        <f t="shared" si="415"/>
        <v>0</v>
      </c>
    </row>
    <row r="3325" spans="1:23" ht="12.75" customHeight="1" x14ac:dyDescent="0.25">
      <c r="A3325" s="7" t="str">
        <f t="shared" si="408"/>
        <v/>
      </c>
      <c r="B3325" s="20"/>
      <c r="C3325" s="21" t="str">
        <f>IF(B3325="","",VLOOKUP(B3325, 'Códigos 2'!$A$3:$C$10, 3, FALSE))</f>
        <v/>
      </c>
      <c r="D3325" s="21" t="str">
        <f>IF(B3325="","",VLOOKUP(B3325, 'Códigos 2'!$A$3:$B$10, 2, FALSE))</f>
        <v/>
      </c>
      <c r="E3325" s="22" t="str">
        <f>IF(F3325="","",VLOOKUP(F3325, 'Códigos 2'!E$3:F$66, 2, FALSE))</f>
        <v/>
      </c>
      <c r="F3325" s="23"/>
      <c r="G3325" s="23"/>
      <c r="H3325" s="23"/>
      <c r="I3325" s="23"/>
      <c r="J3325" s="24"/>
      <c r="K3325" s="20"/>
      <c r="L3325" s="20"/>
      <c r="M3325" s="25">
        <v>0</v>
      </c>
      <c r="N3325" s="26">
        <f t="shared" si="410"/>
        <v>0</v>
      </c>
      <c r="O3325" s="26">
        <f t="shared" si="409"/>
        <v>0</v>
      </c>
      <c r="P3325" s="26">
        <f t="shared" si="411"/>
        <v>0</v>
      </c>
      <c r="Q3325" s="27"/>
      <c r="R3325" s="26">
        <f t="shared" si="412"/>
        <v>0</v>
      </c>
      <c r="S3325" s="27"/>
      <c r="T3325" s="26">
        <f t="shared" si="413"/>
        <v>0</v>
      </c>
      <c r="U3325" s="27"/>
      <c r="V3325" s="26">
        <f t="shared" si="414"/>
        <v>0</v>
      </c>
      <c r="W3325" s="26">
        <f t="shared" si="415"/>
        <v>0</v>
      </c>
    </row>
    <row r="3326" spans="1:23" ht="12.75" customHeight="1" x14ac:dyDescent="0.25">
      <c r="A3326" s="7" t="str">
        <f t="shared" si="408"/>
        <v/>
      </c>
      <c r="B3326" s="20"/>
      <c r="C3326" s="21" t="str">
        <f>IF(B3326="","",VLOOKUP(B3326, 'Códigos 2'!$A$3:$C$10, 3, FALSE))</f>
        <v/>
      </c>
      <c r="D3326" s="21" t="str">
        <f>IF(B3326="","",VLOOKUP(B3326, 'Códigos 2'!$A$3:$B$10, 2, FALSE))</f>
        <v/>
      </c>
      <c r="E3326" s="22" t="str">
        <f>IF(F3326="","",VLOOKUP(F3326, 'Códigos 2'!E$3:F$66, 2, FALSE))</f>
        <v/>
      </c>
      <c r="F3326" s="23"/>
      <c r="G3326" s="23"/>
      <c r="H3326" s="23"/>
      <c r="I3326" s="23"/>
      <c r="J3326" s="24"/>
      <c r="K3326" s="20"/>
      <c r="L3326" s="20"/>
      <c r="M3326" s="25">
        <v>0</v>
      </c>
      <c r="N3326" s="26">
        <f t="shared" si="410"/>
        <v>0</v>
      </c>
      <c r="O3326" s="26">
        <f t="shared" si="409"/>
        <v>0</v>
      </c>
      <c r="P3326" s="26">
        <f t="shared" si="411"/>
        <v>0</v>
      </c>
      <c r="Q3326" s="27"/>
      <c r="R3326" s="26">
        <f t="shared" si="412"/>
        <v>0</v>
      </c>
      <c r="S3326" s="27"/>
      <c r="T3326" s="26">
        <f t="shared" si="413"/>
        <v>0</v>
      </c>
      <c r="U3326" s="27"/>
      <c r="V3326" s="26">
        <f t="shared" si="414"/>
        <v>0</v>
      </c>
      <c r="W3326" s="26">
        <f t="shared" si="415"/>
        <v>0</v>
      </c>
    </row>
    <row r="3327" spans="1:23" ht="12.75" customHeight="1" x14ac:dyDescent="0.25">
      <c r="A3327" s="7" t="str">
        <f t="shared" si="408"/>
        <v/>
      </c>
      <c r="B3327" s="20"/>
      <c r="C3327" s="21" t="str">
        <f>IF(B3327="","",VLOOKUP(B3327, 'Códigos 2'!$A$3:$C$10, 3, FALSE))</f>
        <v/>
      </c>
      <c r="D3327" s="21" t="str">
        <f>IF(B3327="","",VLOOKUP(B3327, 'Códigos 2'!$A$3:$B$10, 2, FALSE))</f>
        <v/>
      </c>
      <c r="E3327" s="22" t="str">
        <f>IF(F3327="","",VLOOKUP(F3327, 'Códigos 2'!E$3:F$66, 2, FALSE))</f>
        <v/>
      </c>
      <c r="F3327" s="23"/>
      <c r="G3327" s="23"/>
      <c r="H3327" s="23"/>
      <c r="I3327" s="23"/>
      <c r="J3327" s="24"/>
      <c r="K3327" s="20"/>
      <c r="L3327" s="20"/>
      <c r="M3327" s="25">
        <v>0</v>
      </c>
      <c r="N3327" s="26">
        <f t="shared" si="410"/>
        <v>0</v>
      </c>
      <c r="O3327" s="26">
        <f t="shared" si="409"/>
        <v>0</v>
      </c>
      <c r="P3327" s="26">
        <f t="shared" si="411"/>
        <v>0</v>
      </c>
      <c r="Q3327" s="27"/>
      <c r="R3327" s="26">
        <f t="shared" si="412"/>
        <v>0</v>
      </c>
      <c r="S3327" s="27"/>
      <c r="T3327" s="26">
        <f t="shared" si="413"/>
        <v>0</v>
      </c>
      <c r="U3327" s="27"/>
      <c r="V3327" s="26">
        <f t="shared" si="414"/>
        <v>0</v>
      </c>
      <c r="W3327" s="26">
        <f t="shared" si="415"/>
        <v>0</v>
      </c>
    </row>
    <row r="3328" spans="1:23" ht="12.75" customHeight="1" x14ac:dyDescent="0.25">
      <c r="A3328" s="7" t="str">
        <f t="shared" si="408"/>
        <v/>
      </c>
      <c r="B3328" s="20"/>
      <c r="C3328" s="21" t="str">
        <f>IF(B3328="","",VLOOKUP(B3328, 'Códigos 2'!$A$3:$C$10, 3, FALSE))</f>
        <v/>
      </c>
      <c r="D3328" s="21" t="str">
        <f>IF(B3328="","",VLOOKUP(B3328, 'Códigos 2'!$A$3:$B$10, 2, FALSE))</f>
        <v/>
      </c>
      <c r="E3328" s="22" t="str">
        <f>IF(F3328="","",VLOOKUP(F3328, 'Códigos 2'!E$3:F$66, 2, FALSE))</f>
        <v/>
      </c>
      <c r="F3328" s="23"/>
      <c r="G3328" s="23"/>
      <c r="H3328" s="23"/>
      <c r="I3328" s="23"/>
      <c r="J3328" s="24"/>
      <c r="K3328" s="20"/>
      <c r="L3328" s="20"/>
      <c r="M3328" s="25">
        <v>0</v>
      </c>
      <c r="N3328" s="26">
        <f t="shared" si="410"/>
        <v>0</v>
      </c>
      <c r="O3328" s="26">
        <f t="shared" si="409"/>
        <v>0</v>
      </c>
      <c r="P3328" s="26">
        <f t="shared" si="411"/>
        <v>0</v>
      </c>
      <c r="Q3328" s="27"/>
      <c r="R3328" s="26">
        <f t="shared" si="412"/>
        <v>0</v>
      </c>
      <c r="S3328" s="27"/>
      <c r="T3328" s="26">
        <f t="shared" si="413"/>
        <v>0</v>
      </c>
      <c r="U3328" s="27"/>
      <c r="V3328" s="26">
        <f t="shared" si="414"/>
        <v>0</v>
      </c>
      <c r="W3328" s="26">
        <f t="shared" si="415"/>
        <v>0</v>
      </c>
    </row>
    <row r="3329" spans="1:23" ht="12.75" customHeight="1" x14ac:dyDescent="0.25">
      <c r="A3329" s="7" t="str">
        <f t="shared" si="408"/>
        <v/>
      </c>
      <c r="B3329" s="20"/>
      <c r="C3329" s="21" t="str">
        <f>IF(B3329="","",VLOOKUP(B3329, 'Códigos 2'!$A$3:$C$10, 3, FALSE))</f>
        <v/>
      </c>
      <c r="D3329" s="21" t="str">
        <f>IF(B3329="","",VLOOKUP(B3329, 'Códigos 2'!$A$3:$B$10, 2, FALSE))</f>
        <v/>
      </c>
      <c r="E3329" s="22" t="str">
        <f>IF(F3329="","",VLOOKUP(F3329, 'Códigos 2'!E$3:F$66, 2, FALSE))</f>
        <v/>
      </c>
      <c r="F3329" s="23"/>
      <c r="G3329" s="23"/>
      <c r="H3329" s="23"/>
      <c r="I3329" s="23"/>
      <c r="J3329" s="24"/>
      <c r="K3329" s="20"/>
      <c r="L3329" s="20"/>
      <c r="M3329" s="25">
        <v>0</v>
      </c>
      <c r="N3329" s="26">
        <f t="shared" si="410"/>
        <v>0</v>
      </c>
      <c r="O3329" s="26">
        <f t="shared" si="409"/>
        <v>0</v>
      </c>
      <c r="P3329" s="26">
        <f t="shared" si="411"/>
        <v>0</v>
      </c>
      <c r="Q3329" s="27"/>
      <c r="R3329" s="26">
        <f t="shared" si="412"/>
        <v>0</v>
      </c>
      <c r="S3329" s="27"/>
      <c r="T3329" s="26">
        <f t="shared" si="413"/>
        <v>0</v>
      </c>
      <c r="U3329" s="27"/>
      <c r="V3329" s="26">
        <f t="shared" si="414"/>
        <v>0</v>
      </c>
      <c r="W3329" s="26">
        <f t="shared" si="415"/>
        <v>0</v>
      </c>
    </row>
    <row r="3330" spans="1:23" ht="12.75" customHeight="1" x14ac:dyDescent="0.25">
      <c r="A3330" s="7" t="str">
        <f t="shared" si="408"/>
        <v/>
      </c>
      <c r="B3330" s="20"/>
      <c r="C3330" s="21" t="str">
        <f>IF(B3330="","",VLOOKUP(B3330, 'Códigos 2'!$A$3:$C$10, 3, FALSE))</f>
        <v/>
      </c>
      <c r="D3330" s="21" t="str">
        <f>IF(B3330="","",VLOOKUP(B3330, 'Códigos 2'!$A$3:$B$10, 2, FALSE))</f>
        <v/>
      </c>
      <c r="E3330" s="22" t="str">
        <f>IF(F3330="","",VLOOKUP(F3330, 'Códigos 2'!E$3:F$66, 2, FALSE))</f>
        <v/>
      </c>
      <c r="F3330" s="23"/>
      <c r="G3330" s="23"/>
      <c r="H3330" s="23"/>
      <c r="I3330" s="23"/>
      <c r="J3330" s="24"/>
      <c r="K3330" s="20"/>
      <c r="L3330" s="20"/>
      <c r="M3330" s="25">
        <v>0</v>
      </c>
      <c r="N3330" s="26">
        <f t="shared" si="410"/>
        <v>0</v>
      </c>
      <c r="O3330" s="26">
        <f t="shared" si="409"/>
        <v>0</v>
      </c>
      <c r="P3330" s="26">
        <f t="shared" si="411"/>
        <v>0</v>
      </c>
      <c r="Q3330" s="27"/>
      <c r="R3330" s="26">
        <f t="shared" si="412"/>
        <v>0</v>
      </c>
      <c r="S3330" s="27"/>
      <c r="T3330" s="26">
        <f t="shared" si="413"/>
        <v>0</v>
      </c>
      <c r="U3330" s="27"/>
      <c r="V3330" s="26">
        <f t="shared" si="414"/>
        <v>0</v>
      </c>
      <c r="W3330" s="26">
        <f t="shared" si="415"/>
        <v>0</v>
      </c>
    </row>
    <row r="3331" spans="1:23" ht="12.75" customHeight="1" x14ac:dyDescent="0.25">
      <c r="A3331" s="7" t="str">
        <f t="shared" si="408"/>
        <v/>
      </c>
      <c r="B3331" s="20"/>
      <c r="C3331" s="21" t="str">
        <f>IF(B3331="","",VLOOKUP(B3331, 'Códigos 2'!$A$3:$C$10, 3, FALSE))</f>
        <v/>
      </c>
      <c r="D3331" s="21" t="str">
        <f>IF(B3331="","",VLOOKUP(B3331, 'Códigos 2'!$A$3:$B$10, 2, FALSE))</f>
        <v/>
      </c>
      <c r="E3331" s="22" t="str">
        <f>IF(F3331="","",VLOOKUP(F3331, 'Códigos 2'!E$3:F$66, 2, FALSE))</f>
        <v/>
      </c>
      <c r="F3331" s="23"/>
      <c r="G3331" s="23"/>
      <c r="H3331" s="23"/>
      <c r="I3331" s="23"/>
      <c r="J3331" s="24"/>
      <c r="K3331" s="20"/>
      <c r="L3331" s="20"/>
      <c r="M3331" s="25">
        <v>0</v>
      </c>
      <c r="N3331" s="26">
        <f t="shared" si="410"/>
        <v>0</v>
      </c>
      <c r="O3331" s="26">
        <f t="shared" si="409"/>
        <v>0</v>
      </c>
      <c r="P3331" s="26">
        <f t="shared" si="411"/>
        <v>0</v>
      </c>
      <c r="Q3331" s="27"/>
      <c r="R3331" s="26">
        <f t="shared" si="412"/>
        <v>0</v>
      </c>
      <c r="S3331" s="27"/>
      <c r="T3331" s="26">
        <f t="shared" si="413"/>
        <v>0</v>
      </c>
      <c r="U3331" s="27"/>
      <c r="V3331" s="26">
        <f t="shared" si="414"/>
        <v>0</v>
      </c>
      <c r="W3331" s="26">
        <f t="shared" si="415"/>
        <v>0</v>
      </c>
    </row>
    <row r="3332" spans="1:23" ht="12.75" customHeight="1" x14ac:dyDescent="0.25">
      <c r="A3332" s="7" t="str">
        <f t="shared" si="408"/>
        <v/>
      </c>
      <c r="B3332" s="20"/>
      <c r="C3332" s="21" t="str">
        <f>IF(B3332="","",VLOOKUP(B3332, 'Códigos 2'!$A$3:$C$10, 3, FALSE))</f>
        <v/>
      </c>
      <c r="D3332" s="21" t="str">
        <f>IF(B3332="","",VLOOKUP(B3332, 'Códigos 2'!$A$3:$B$10, 2, FALSE))</f>
        <v/>
      </c>
      <c r="E3332" s="22" t="str">
        <f>IF(F3332="","",VLOOKUP(F3332, 'Códigos 2'!E$3:F$66, 2, FALSE))</f>
        <v/>
      </c>
      <c r="F3332" s="23"/>
      <c r="G3332" s="23"/>
      <c r="H3332" s="23"/>
      <c r="I3332" s="23"/>
      <c r="J3332" s="24"/>
      <c r="K3332" s="20"/>
      <c r="L3332" s="20"/>
      <c r="M3332" s="25">
        <v>0</v>
      </c>
      <c r="N3332" s="26">
        <f t="shared" si="410"/>
        <v>0</v>
      </c>
      <c r="O3332" s="26">
        <f t="shared" si="409"/>
        <v>0</v>
      </c>
      <c r="P3332" s="26">
        <f t="shared" si="411"/>
        <v>0</v>
      </c>
      <c r="Q3332" s="27"/>
      <c r="R3332" s="26">
        <f t="shared" si="412"/>
        <v>0</v>
      </c>
      <c r="S3332" s="27"/>
      <c r="T3332" s="26">
        <f t="shared" si="413"/>
        <v>0</v>
      </c>
      <c r="U3332" s="27"/>
      <c r="V3332" s="26">
        <f t="shared" si="414"/>
        <v>0</v>
      </c>
      <c r="W3332" s="26">
        <f t="shared" si="415"/>
        <v>0</v>
      </c>
    </row>
    <row r="3333" spans="1:23" ht="12.75" customHeight="1" x14ac:dyDescent="0.25">
      <c r="A3333" s="7" t="str">
        <f t="shared" si="408"/>
        <v/>
      </c>
      <c r="B3333" s="20"/>
      <c r="C3333" s="21" t="str">
        <f>IF(B3333="","",VLOOKUP(B3333, 'Códigos 2'!$A$3:$C$10, 3, FALSE))</f>
        <v/>
      </c>
      <c r="D3333" s="21" t="str">
        <f>IF(B3333="","",VLOOKUP(B3333, 'Códigos 2'!$A$3:$B$10, 2, FALSE))</f>
        <v/>
      </c>
      <c r="E3333" s="22" t="str">
        <f>IF(F3333="","",VLOOKUP(F3333, 'Códigos 2'!E$3:F$66, 2, FALSE))</f>
        <v/>
      </c>
      <c r="F3333" s="23"/>
      <c r="G3333" s="23"/>
      <c r="H3333" s="23"/>
      <c r="I3333" s="23"/>
      <c r="J3333" s="24"/>
      <c r="K3333" s="20"/>
      <c r="L3333" s="20"/>
      <c r="M3333" s="25">
        <v>0</v>
      </c>
      <c r="N3333" s="26">
        <f t="shared" si="410"/>
        <v>0</v>
      </c>
      <c r="O3333" s="26">
        <f t="shared" si="409"/>
        <v>0</v>
      </c>
      <c r="P3333" s="26">
        <f t="shared" si="411"/>
        <v>0</v>
      </c>
      <c r="Q3333" s="27"/>
      <c r="R3333" s="26">
        <f t="shared" si="412"/>
        <v>0</v>
      </c>
      <c r="S3333" s="27"/>
      <c r="T3333" s="26">
        <f t="shared" si="413"/>
        <v>0</v>
      </c>
      <c r="U3333" s="27"/>
      <c r="V3333" s="26">
        <f t="shared" si="414"/>
        <v>0</v>
      </c>
      <c r="W3333" s="26">
        <f t="shared" si="415"/>
        <v>0</v>
      </c>
    </row>
    <row r="3334" spans="1:23" ht="12.75" customHeight="1" x14ac:dyDescent="0.25">
      <c r="A3334" s="7" t="str">
        <f t="shared" si="408"/>
        <v/>
      </c>
      <c r="B3334" s="20"/>
      <c r="C3334" s="21" t="str">
        <f>IF(B3334="","",VLOOKUP(B3334, 'Códigos 2'!$A$3:$C$10, 3, FALSE))</f>
        <v/>
      </c>
      <c r="D3334" s="21" t="str">
        <f>IF(B3334="","",VLOOKUP(B3334, 'Códigos 2'!$A$3:$B$10, 2, FALSE))</f>
        <v/>
      </c>
      <c r="E3334" s="22" t="str">
        <f>IF(F3334="","",VLOOKUP(F3334, 'Códigos 2'!E$3:F$66, 2, FALSE))</f>
        <v/>
      </c>
      <c r="F3334" s="23"/>
      <c r="G3334" s="23"/>
      <c r="H3334" s="23"/>
      <c r="I3334" s="23"/>
      <c r="J3334" s="24"/>
      <c r="K3334" s="20"/>
      <c r="L3334" s="20"/>
      <c r="M3334" s="25">
        <v>0</v>
      </c>
      <c r="N3334" s="26">
        <f t="shared" si="410"/>
        <v>0</v>
      </c>
      <c r="O3334" s="26">
        <f t="shared" si="409"/>
        <v>0</v>
      </c>
      <c r="P3334" s="26">
        <f t="shared" si="411"/>
        <v>0</v>
      </c>
      <c r="Q3334" s="27"/>
      <c r="R3334" s="26">
        <f t="shared" si="412"/>
        <v>0</v>
      </c>
      <c r="S3334" s="27"/>
      <c r="T3334" s="26">
        <f t="shared" si="413"/>
        <v>0</v>
      </c>
      <c r="U3334" s="27"/>
      <c r="V3334" s="26">
        <f t="shared" si="414"/>
        <v>0</v>
      </c>
      <c r="W3334" s="26">
        <f t="shared" si="415"/>
        <v>0</v>
      </c>
    </row>
    <row r="3335" spans="1:23" ht="12.75" customHeight="1" x14ac:dyDescent="0.25">
      <c r="A3335" s="7" t="str">
        <f t="shared" ref="A3335:A3398" si="416">IF(F3335 = "","",$N$2)</f>
        <v/>
      </c>
      <c r="B3335" s="20"/>
      <c r="C3335" s="21" t="str">
        <f>IF(B3335="","",VLOOKUP(B3335, 'Códigos 2'!$A$3:$C$10, 3, FALSE))</f>
        <v/>
      </c>
      <c r="D3335" s="21" t="str">
        <f>IF(B3335="","",VLOOKUP(B3335, 'Códigos 2'!$A$3:$B$10, 2, FALSE))</f>
        <v/>
      </c>
      <c r="E3335" s="22" t="str">
        <f>IF(F3335="","",VLOOKUP(F3335, 'Códigos 2'!E$3:F$66, 2, FALSE))</f>
        <v/>
      </c>
      <c r="F3335" s="23"/>
      <c r="G3335" s="23"/>
      <c r="H3335" s="23"/>
      <c r="I3335" s="23"/>
      <c r="J3335" s="24"/>
      <c r="K3335" s="20"/>
      <c r="L3335" s="20"/>
      <c r="M3335" s="25">
        <v>0</v>
      </c>
      <c r="N3335" s="26">
        <f t="shared" si="410"/>
        <v>0</v>
      </c>
      <c r="O3335" s="26">
        <f t="shared" ref="O3335:O3398" si="417">IF($C3335="Confianza",$N3335*$O$5,IF($C3335="Regular",$N3335*$O$5,0))</f>
        <v>0</v>
      </c>
      <c r="P3335" s="26">
        <f t="shared" si="411"/>
        <v>0</v>
      </c>
      <c r="Q3335" s="27"/>
      <c r="R3335" s="26">
        <f t="shared" si="412"/>
        <v>0</v>
      </c>
      <c r="S3335" s="27"/>
      <c r="T3335" s="26">
        <f t="shared" si="413"/>
        <v>0</v>
      </c>
      <c r="U3335" s="27"/>
      <c r="V3335" s="26">
        <f t="shared" si="414"/>
        <v>0</v>
      </c>
      <c r="W3335" s="26">
        <f t="shared" si="415"/>
        <v>0</v>
      </c>
    </row>
    <row r="3336" spans="1:23" ht="12.75" customHeight="1" x14ac:dyDescent="0.25">
      <c r="A3336" s="7" t="str">
        <f t="shared" si="416"/>
        <v/>
      </c>
      <c r="B3336" s="20"/>
      <c r="C3336" s="21" t="str">
        <f>IF(B3336="","",VLOOKUP(B3336, 'Códigos 2'!$A$3:$C$10, 3, FALSE))</f>
        <v/>
      </c>
      <c r="D3336" s="21" t="str">
        <f>IF(B3336="","",VLOOKUP(B3336, 'Códigos 2'!$A$3:$B$10, 2, FALSE))</f>
        <v/>
      </c>
      <c r="E3336" s="22" t="str">
        <f>IF(F3336="","",VLOOKUP(F3336, 'Códigos 2'!E$3:F$66, 2, FALSE))</f>
        <v/>
      </c>
      <c r="F3336" s="23"/>
      <c r="G3336" s="23"/>
      <c r="H3336" s="23"/>
      <c r="I3336" s="23"/>
      <c r="J3336" s="24"/>
      <c r="K3336" s="20"/>
      <c r="L3336" s="20"/>
      <c r="M3336" s="25">
        <v>0</v>
      </c>
      <c r="N3336" s="26">
        <f t="shared" ref="N3336:N3399" si="418">($K3336*$M3336)*L3336</f>
        <v>0</v>
      </c>
      <c r="O3336" s="26">
        <f t="shared" si="417"/>
        <v>0</v>
      </c>
      <c r="P3336" s="26">
        <f t="shared" ref="P3336:P3399" si="419">($N3336+V3336+T3336)*$P$5</f>
        <v>0</v>
      </c>
      <c r="Q3336" s="27"/>
      <c r="R3336" s="26">
        <f t="shared" ref="R3336:R3399" si="420">IF(Q3336="Si",K3336*L3336*$Q$5,0)</f>
        <v>0</v>
      </c>
      <c r="S3336" s="27"/>
      <c r="T3336" s="26">
        <f t="shared" ref="T3336:T3399" si="421">IF(S3336="Si",K3336*$S$5,0)</f>
        <v>0</v>
      </c>
      <c r="U3336" s="27"/>
      <c r="V3336" s="26">
        <f t="shared" ref="V3336:V3399" si="422">IF(U3336="Si",K3336*$U$5,0)</f>
        <v>0</v>
      </c>
      <c r="W3336" s="26">
        <f t="shared" ref="W3336:W3399" si="423">SUM(N3336:V3336)</f>
        <v>0</v>
      </c>
    </row>
    <row r="3337" spans="1:23" ht="12.75" customHeight="1" x14ac:dyDescent="0.25">
      <c r="A3337" s="7" t="str">
        <f t="shared" si="416"/>
        <v/>
      </c>
      <c r="B3337" s="20"/>
      <c r="C3337" s="21" t="str">
        <f>IF(B3337="","",VLOOKUP(B3337, 'Códigos 2'!$A$3:$C$10, 3, FALSE))</f>
        <v/>
      </c>
      <c r="D3337" s="21" t="str">
        <f>IF(B3337="","",VLOOKUP(B3337, 'Códigos 2'!$A$3:$B$10, 2, FALSE))</f>
        <v/>
      </c>
      <c r="E3337" s="22" t="str">
        <f>IF(F3337="","",VLOOKUP(F3337, 'Códigos 2'!E$3:F$66, 2, FALSE))</f>
        <v/>
      </c>
      <c r="F3337" s="23"/>
      <c r="G3337" s="23"/>
      <c r="H3337" s="23"/>
      <c r="I3337" s="23"/>
      <c r="J3337" s="24"/>
      <c r="K3337" s="20"/>
      <c r="L3337" s="20"/>
      <c r="M3337" s="25">
        <v>0</v>
      </c>
      <c r="N3337" s="26">
        <f t="shared" si="418"/>
        <v>0</v>
      </c>
      <c r="O3337" s="26">
        <f t="shared" si="417"/>
        <v>0</v>
      </c>
      <c r="P3337" s="26">
        <f t="shared" si="419"/>
        <v>0</v>
      </c>
      <c r="Q3337" s="27"/>
      <c r="R3337" s="26">
        <f t="shared" si="420"/>
        <v>0</v>
      </c>
      <c r="S3337" s="27"/>
      <c r="T3337" s="26">
        <f t="shared" si="421"/>
        <v>0</v>
      </c>
      <c r="U3337" s="27"/>
      <c r="V3337" s="26">
        <f t="shared" si="422"/>
        <v>0</v>
      </c>
      <c r="W3337" s="26">
        <f t="shared" si="423"/>
        <v>0</v>
      </c>
    </row>
    <row r="3338" spans="1:23" ht="12.75" customHeight="1" x14ac:dyDescent="0.25">
      <c r="A3338" s="7" t="str">
        <f t="shared" si="416"/>
        <v/>
      </c>
      <c r="B3338" s="20"/>
      <c r="C3338" s="21" t="str">
        <f>IF(B3338="","",VLOOKUP(B3338, 'Códigos 2'!$A$3:$C$10, 3, FALSE))</f>
        <v/>
      </c>
      <c r="D3338" s="21" t="str">
        <f>IF(B3338="","",VLOOKUP(B3338, 'Códigos 2'!$A$3:$B$10, 2, FALSE))</f>
        <v/>
      </c>
      <c r="E3338" s="22" t="str">
        <f>IF(F3338="","",VLOOKUP(F3338, 'Códigos 2'!E$3:F$66, 2, FALSE))</f>
        <v/>
      </c>
      <c r="F3338" s="23"/>
      <c r="G3338" s="23"/>
      <c r="H3338" s="23"/>
      <c r="I3338" s="23"/>
      <c r="J3338" s="24"/>
      <c r="K3338" s="20"/>
      <c r="L3338" s="20"/>
      <c r="M3338" s="25">
        <v>0</v>
      </c>
      <c r="N3338" s="26">
        <f t="shared" si="418"/>
        <v>0</v>
      </c>
      <c r="O3338" s="26">
        <f t="shared" si="417"/>
        <v>0</v>
      </c>
      <c r="P3338" s="26">
        <f t="shared" si="419"/>
        <v>0</v>
      </c>
      <c r="Q3338" s="27"/>
      <c r="R3338" s="26">
        <f t="shared" si="420"/>
        <v>0</v>
      </c>
      <c r="S3338" s="27"/>
      <c r="T3338" s="26">
        <f t="shared" si="421"/>
        <v>0</v>
      </c>
      <c r="U3338" s="27"/>
      <c r="V3338" s="26">
        <f t="shared" si="422"/>
        <v>0</v>
      </c>
      <c r="W3338" s="26">
        <f t="shared" si="423"/>
        <v>0</v>
      </c>
    </row>
    <row r="3339" spans="1:23" ht="12.75" customHeight="1" x14ac:dyDescent="0.25">
      <c r="A3339" s="7" t="str">
        <f t="shared" si="416"/>
        <v/>
      </c>
      <c r="B3339" s="20"/>
      <c r="C3339" s="21" t="str">
        <f>IF(B3339="","",VLOOKUP(B3339, 'Códigos 2'!$A$3:$C$10, 3, FALSE))</f>
        <v/>
      </c>
      <c r="D3339" s="21" t="str">
        <f>IF(B3339="","",VLOOKUP(B3339, 'Códigos 2'!$A$3:$B$10, 2, FALSE))</f>
        <v/>
      </c>
      <c r="E3339" s="22" t="str">
        <f>IF(F3339="","",VLOOKUP(F3339, 'Códigos 2'!E$3:F$66, 2, FALSE))</f>
        <v/>
      </c>
      <c r="F3339" s="23"/>
      <c r="G3339" s="23"/>
      <c r="H3339" s="23"/>
      <c r="I3339" s="23"/>
      <c r="J3339" s="24"/>
      <c r="K3339" s="20"/>
      <c r="L3339" s="20"/>
      <c r="M3339" s="25">
        <v>0</v>
      </c>
      <c r="N3339" s="26">
        <f t="shared" si="418"/>
        <v>0</v>
      </c>
      <c r="O3339" s="26">
        <f t="shared" si="417"/>
        <v>0</v>
      </c>
      <c r="P3339" s="26">
        <f t="shared" si="419"/>
        <v>0</v>
      </c>
      <c r="Q3339" s="27"/>
      <c r="R3339" s="26">
        <f t="shared" si="420"/>
        <v>0</v>
      </c>
      <c r="S3339" s="27"/>
      <c r="T3339" s="26">
        <f t="shared" si="421"/>
        <v>0</v>
      </c>
      <c r="U3339" s="27"/>
      <c r="V3339" s="26">
        <f t="shared" si="422"/>
        <v>0</v>
      </c>
      <c r="W3339" s="26">
        <f t="shared" si="423"/>
        <v>0</v>
      </c>
    </row>
    <row r="3340" spans="1:23" ht="12.75" customHeight="1" x14ac:dyDescent="0.25">
      <c r="A3340" s="7" t="str">
        <f t="shared" si="416"/>
        <v/>
      </c>
      <c r="B3340" s="20"/>
      <c r="C3340" s="21" t="str">
        <f>IF(B3340="","",VLOOKUP(B3340, 'Códigos 2'!$A$3:$C$10, 3, FALSE))</f>
        <v/>
      </c>
      <c r="D3340" s="21" t="str">
        <f>IF(B3340="","",VLOOKUP(B3340, 'Códigos 2'!$A$3:$B$10, 2, FALSE))</f>
        <v/>
      </c>
      <c r="E3340" s="22" t="str">
        <f>IF(F3340="","",VLOOKUP(F3340, 'Códigos 2'!E$3:F$66, 2, FALSE))</f>
        <v/>
      </c>
      <c r="F3340" s="23"/>
      <c r="G3340" s="23"/>
      <c r="H3340" s="23"/>
      <c r="I3340" s="23"/>
      <c r="J3340" s="24"/>
      <c r="K3340" s="20"/>
      <c r="L3340" s="20"/>
      <c r="M3340" s="25">
        <v>0</v>
      </c>
      <c r="N3340" s="26">
        <f t="shared" si="418"/>
        <v>0</v>
      </c>
      <c r="O3340" s="26">
        <f t="shared" si="417"/>
        <v>0</v>
      </c>
      <c r="P3340" s="26">
        <f t="shared" si="419"/>
        <v>0</v>
      </c>
      <c r="Q3340" s="27"/>
      <c r="R3340" s="26">
        <f t="shared" si="420"/>
        <v>0</v>
      </c>
      <c r="S3340" s="27"/>
      <c r="T3340" s="26">
        <f t="shared" si="421"/>
        <v>0</v>
      </c>
      <c r="U3340" s="27"/>
      <c r="V3340" s="26">
        <f t="shared" si="422"/>
        <v>0</v>
      </c>
      <c r="W3340" s="26">
        <f t="shared" si="423"/>
        <v>0</v>
      </c>
    </row>
    <row r="3341" spans="1:23" ht="12.75" customHeight="1" x14ac:dyDescent="0.25">
      <c r="A3341" s="7" t="str">
        <f t="shared" si="416"/>
        <v/>
      </c>
      <c r="B3341" s="20"/>
      <c r="C3341" s="21" t="str">
        <f>IF(B3341="","",VLOOKUP(B3341, 'Códigos 2'!$A$3:$C$10, 3, FALSE))</f>
        <v/>
      </c>
      <c r="D3341" s="21" t="str">
        <f>IF(B3341="","",VLOOKUP(B3341, 'Códigos 2'!$A$3:$B$10, 2, FALSE))</f>
        <v/>
      </c>
      <c r="E3341" s="22" t="str">
        <f>IF(F3341="","",VLOOKUP(F3341, 'Códigos 2'!E$3:F$66, 2, FALSE))</f>
        <v/>
      </c>
      <c r="F3341" s="23"/>
      <c r="G3341" s="23"/>
      <c r="H3341" s="23"/>
      <c r="I3341" s="23"/>
      <c r="J3341" s="24"/>
      <c r="K3341" s="20"/>
      <c r="L3341" s="20"/>
      <c r="M3341" s="25">
        <v>0</v>
      </c>
      <c r="N3341" s="26">
        <f t="shared" si="418"/>
        <v>0</v>
      </c>
      <c r="O3341" s="26">
        <f t="shared" si="417"/>
        <v>0</v>
      </c>
      <c r="P3341" s="26">
        <f t="shared" si="419"/>
        <v>0</v>
      </c>
      <c r="Q3341" s="27"/>
      <c r="R3341" s="26">
        <f t="shared" si="420"/>
        <v>0</v>
      </c>
      <c r="S3341" s="27"/>
      <c r="T3341" s="26">
        <f t="shared" si="421"/>
        <v>0</v>
      </c>
      <c r="U3341" s="27"/>
      <c r="V3341" s="26">
        <f t="shared" si="422"/>
        <v>0</v>
      </c>
      <c r="W3341" s="26">
        <f t="shared" si="423"/>
        <v>0</v>
      </c>
    </row>
    <row r="3342" spans="1:23" ht="12.75" customHeight="1" x14ac:dyDescent="0.25">
      <c r="A3342" s="7" t="str">
        <f t="shared" si="416"/>
        <v/>
      </c>
      <c r="B3342" s="20"/>
      <c r="C3342" s="21" t="str">
        <f>IF(B3342="","",VLOOKUP(B3342, 'Códigos 2'!$A$3:$C$10, 3, FALSE))</f>
        <v/>
      </c>
      <c r="D3342" s="21" t="str">
        <f>IF(B3342="","",VLOOKUP(B3342, 'Códigos 2'!$A$3:$B$10, 2, FALSE))</f>
        <v/>
      </c>
      <c r="E3342" s="22" t="str">
        <f>IF(F3342="","",VLOOKUP(F3342, 'Códigos 2'!E$3:F$66, 2, FALSE))</f>
        <v/>
      </c>
      <c r="F3342" s="23"/>
      <c r="G3342" s="23"/>
      <c r="H3342" s="23"/>
      <c r="I3342" s="23"/>
      <c r="J3342" s="24"/>
      <c r="K3342" s="20"/>
      <c r="L3342" s="20"/>
      <c r="M3342" s="25">
        <v>0</v>
      </c>
      <c r="N3342" s="26">
        <f t="shared" si="418"/>
        <v>0</v>
      </c>
      <c r="O3342" s="26">
        <f t="shared" si="417"/>
        <v>0</v>
      </c>
      <c r="P3342" s="26">
        <f t="shared" si="419"/>
        <v>0</v>
      </c>
      <c r="Q3342" s="27"/>
      <c r="R3342" s="26">
        <f t="shared" si="420"/>
        <v>0</v>
      </c>
      <c r="S3342" s="27"/>
      <c r="T3342" s="26">
        <f t="shared" si="421"/>
        <v>0</v>
      </c>
      <c r="U3342" s="27"/>
      <c r="V3342" s="26">
        <f t="shared" si="422"/>
        <v>0</v>
      </c>
      <c r="W3342" s="26">
        <f t="shared" si="423"/>
        <v>0</v>
      </c>
    </row>
    <row r="3343" spans="1:23" ht="12.75" customHeight="1" x14ac:dyDescent="0.25">
      <c r="A3343" s="7" t="str">
        <f t="shared" si="416"/>
        <v/>
      </c>
      <c r="B3343" s="20"/>
      <c r="C3343" s="21" t="str">
        <f>IF(B3343="","",VLOOKUP(B3343, 'Códigos 2'!$A$3:$C$10, 3, FALSE))</f>
        <v/>
      </c>
      <c r="D3343" s="21" t="str">
        <f>IF(B3343="","",VLOOKUP(B3343, 'Códigos 2'!$A$3:$B$10, 2, FALSE))</f>
        <v/>
      </c>
      <c r="E3343" s="22" t="str">
        <f>IF(F3343="","",VLOOKUP(F3343, 'Códigos 2'!E$3:F$66, 2, FALSE))</f>
        <v/>
      </c>
      <c r="F3343" s="23"/>
      <c r="G3343" s="23"/>
      <c r="H3343" s="23"/>
      <c r="I3343" s="23"/>
      <c r="J3343" s="24"/>
      <c r="K3343" s="20"/>
      <c r="L3343" s="20"/>
      <c r="M3343" s="25">
        <v>0</v>
      </c>
      <c r="N3343" s="26">
        <f t="shared" si="418"/>
        <v>0</v>
      </c>
      <c r="O3343" s="26">
        <f t="shared" si="417"/>
        <v>0</v>
      </c>
      <c r="P3343" s="26">
        <f t="shared" si="419"/>
        <v>0</v>
      </c>
      <c r="Q3343" s="27"/>
      <c r="R3343" s="26">
        <f t="shared" si="420"/>
        <v>0</v>
      </c>
      <c r="S3343" s="27"/>
      <c r="T3343" s="26">
        <f t="shared" si="421"/>
        <v>0</v>
      </c>
      <c r="U3343" s="27"/>
      <c r="V3343" s="26">
        <f t="shared" si="422"/>
        <v>0</v>
      </c>
      <c r="W3343" s="26">
        <f t="shared" si="423"/>
        <v>0</v>
      </c>
    </row>
    <row r="3344" spans="1:23" ht="12.75" customHeight="1" x14ac:dyDescent="0.25">
      <c r="A3344" s="7" t="str">
        <f t="shared" si="416"/>
        <v/>
      </c>
      <c r="B3344" s="20"/>
      <c r="C3344" s="21" t="str">
        <f>IF(B3344="","",VLOOKUP(B3344, 'Códigos 2'!$A$3:$C$10, 3, FALSE))</f>
        <v/>
      </c>
      <c r="D3344" s="21" t="str">
        <f>IF(B3344="","",VLOOKUP(B3344, 'Códigos 2'!$A$3:$B$10, 2, FALSE))</f>
        <v/>
      </c>
      <c r="E3344" s="22" t="str">
        <f>IF(F3344="","",VLOOKUP(F3344, 'Códigos 2'!E$3:F$66, 2, FALSE))</f>
        <v/>
      </c>
      <c r="F3344" s="23"/>
      <c r="G3344" s="23"/>
      <c r="H3344" s="23"/>
      <c r="I3344" s="23"/>
      <c r="J3344" s="24"/>
      <c r="K3344" s="20"/>
      <c r="L3344" s="20"/>
      <c r="M3344" s="25">
        <v>0</v>
      </c>
      <c r="N3344" s="26">
        <f t="shared" si="418"/>
        <v>0</v>
      </c>
      <c r="O3344" s="26">
        <f t="shared" si="417"/>
        <v>0</v>
      </c>
      <c r="P3344" s="26">
        <f t="shared" si="419"/>
        <v>0</v>
      </c>
      <c r="Q3344" s="27"/>
      <c r="R3344" s="26">
        <f t="shared" si="420"/>
        <v>0</v>
      </c>
      <c r="S3344" s="27"/>
      <c r="T3344" s="26">
        <f t="shared" si="421"/>
        <v>0</v>
      </c>
      <c r="U3344" s="27"/>
      <c r="V3344" s="26">
        <f t="shared" si="422"/>
        <v>0</v>
      </c>
      <c r="W3344" s="26">
        <f t="shared" si="423"/>
        <v>0</v>
      </c>
    </row>
    <row r="3345" spans="1:23" ht="12.75" customHeight="1" x14ac:dyDescent="0.25">
      <c r="A3345" s="7" t="str">
        <f t="shared" si="416"/>
        <v/>
      </c>
      <c r="B3345" s="20"/>
      <c r="C3345" s="21" t="str">
        <f>IF(B3345="","",VLOOKUP(B3345, 'Códigos 2'!$A$3:$C$10, 3, FALSE))</f>
        <v/>
      </c>
      <c r="D3345" s="21" t="str">
        <f>IF(B3345="","",VLOOKUP(B3345, 'Códigos 2'!$A$3:$B$10, 2, FALSE))</f>
        <v/>
      </c>
      <c r="E3345" s="22" t="str">
        <f>IF(F3345="","",VLOOKUP(F3345, 'Códigos 2'!E$3:F$66, 2, FALSE))</f>
        <v/>
      </c>
      <c r="F3345" s="23"/>
      <c r="G3345" s="23"/>
      <c r="H3345" s="23"/>
      <c r="I3345" s="23"/>
      <c r="J3345" s="24"/>
      <c r="K3345" s="20"/>
      <c r="L3345" s="20"/>
      <c r="M3345" s="25">
        <v>0</v>
      </c>
      <c r="N3345" s="26">
        <f t="shared" si="418"/>
        <v>0</v>
      </c>
      <c r="O3345" s="26">
        <f t="shared" si="417"/>
        <v>0</v>
      </c>
      <c r="P3345" s="26">
        <f t="shared" si="419"/>
        <v>0</v>
      </c>
      <c r="Q3345" s="27"/>
      <c r="R3345" s="26">
        <f t="shared" si="420"/>
        <v>0</v>
      </c>
      <c r="S3345" s="27"/>
      <c r="T3345" s="26">
        <f t="shared" si="421"/>
        <v>0</v>
      </c>
      <c r="U3345" s="27"/>
      <c r="V3345" s="26">
        <f t="shared" si="422"/>
        <v>0</v>
      </c>
      <c r="W3345" s="26">
        <f t="shared" si="423"/>
        <v>0</v>
      </c>
    </row>
    <row r="3346" spans="1:23" ht="12.75" customHeight="1" x14ac:dyDescent="0.25">
      <c r="A3346" s="7" t="str">
        <f t="shared" si="416"/>
        <v/>
      </c>
      <c r="B3346" s="20"/>
      <c r="C3346" s="21" t="str">
        <f>IF(B3346="","",VLOOKUP(B3346, 'Códigos 2'!$A$3:$C$10, 3, FALSE))</f>
        <v/>
      </c>
      <c r="D3346" s="21" t="str">
        <f>IF(B3346="","",VLOOKUP(B3346, 'Códigos 2'!$A$3:$B$10, 2, FALSE))</f>
        <v/>
      </c>
      <c r="E3346" s="22" t="str">
        <f>IF(F3346="","",VLOOKUP(F3346, 'Códigos 2'!E$3:F$66, 2, FALSE))</f>
        <v/>
      </c>
      <c r="F3346" s="23"/>
      <c r="G3346" s="23"/>
      <c r="H3346" s="23"/>
      <c r="I3346" s="23"/>
      <c r="J3346" s="24"/>
      <c r="K3346" s="20"/>
      <c r="L3346" s="20"/>
      <c r="M3346" s="25">
        <v>0</v>
      </c>
      <c r="N3346" s="26">
        <f t="shared" si="418"/>
        <v>0</v>
      </c>
      <c r="O3346" s="26">
        <f t="shared" si="417"/>
        <v>0</v>
      </c>
      <c r="P3346" s="26">
        <f t="shared" si="419"/>
        <v>0</v>
      </c>
      <c r="Q3346" s="27"/>
      <c r="R3346" s="26">
        <f t="shared" si="420"/>
        <v>0</v>
      </c>
      <c r="S3346" s="27"/>
      <c r="T3346" s="26">
        <f t="shared" si="421"/>
        <v>0</v>
      </c>
      <c r="U3346" s="27"/>
      <c r="V3346" s="26">
        <f t="shared" si="422"/>
        <v>0</v>
      </c>
      <c r="W3346" s="26">
        <f t="shared" si="423"/>
        <v>0</v>
      </c>
    </row>
    <row r="3347" spans="1:23" ht="12.75" customHeight="1" x14ac:dyDescent="0.25">
      <c r="A3347" s="7" t="str">
        <f t="shared" si="416"/>
        <v/>
      </c>
      <c r="B3347" s="20"/>
      <c r="C3347" s="21" t="str">
        <f>IF(B3347="","",VLOOKUP(B3347, 'Códigos 2'!$A$3:$C$10, 3, FALSE))</f>
        <v/>
      </c>
      <c r="D3347" s="21" t="str">
        <f>IF(B3347="","",VLOOKUP(B3347, 'Códigos 2'!$A$3:$B$10, 2, FALSE))</f>
        <v/>
      </c>
      <c r="E3347" s="22" t="str">
        <f>IF(F3347="","",VLOOKUP(F3347, 'Códigos 2'!E$3:F$66, 2, FALSE))</f>
        <v/>
      </c>
      <c r="F3347" s="23"/>
      <c r="G3347" s="23"/>
      <c r="H3347" s="23"/>
      <c r="I3347" s="23"/>
      <c r="J3347" s="24"/>
      <c r="K3347" s="20"/>
      <c r="L3347" s="20"/>
      <c r="M3347" s="25">
        <v>0</v>
      </c>
      <c r="N3347" s="26">
        <f t="shared" si="418"/>
        <v>0</v>
      </c>
      <c r="O3347" s="26">
        <f t="shared" si="417"/>
        <v>0</v>
      </c>
      <c r="P3347" s="26">
        <f t="shared" si="419"/>
        <v>0</v>
      </c>
      <c r="Q3347" s="27"/>
      <c r="R3347" s="26">
        <f t="shared" si="420"/>
        <v>0</v>
      </c>
      <c r="S3347" s="27"/>
      <c r="T3347" s="26">
        <f t="shared" si="421"/>
        <v>0</v>
      </c>
      <c r="U3347" s="27"/>
      <c r="V3347" s="26">
        <f t="shared" si="422"/>
        <v>0</v>
      </c>
      <c r="W3347" s="26">
        <f t="shared" si="423"/>
        <v>0</v>
      </c>
    </row>
    <row r="3348" spans="1:23" ht="12.75" customHeight="1" x14ac:dyDescent="0.25">
      <c r="A3348" s="7" t="str">
        <f t="shared" si="416"/>
        <v/>
      </c>
      <c r="B3348" s="20"/>
      <c r="C3348" s="21" t="str">
        <f>IF(B3348="","",VLOOKUP(B3348, 'Códigos 2'!$A$3:$C$10, 3, FALSE))</f>
        <v/>
      </c>
      <c r="D3348" s="21" t="str">
        <f>IF(B3348="","",VLOOKUP(B3348, 'Códigos 2'!$A$3:$B$10, 2, FALSE))</f>
        <v/>
      </c>
      <c r="E3348" s="22" t="str">
        <f>IF(F3348="","",VLOOKUP(F3348, 'Códigos 2'!E$3:F$66, 2, FALSE))</f>
        <v/>
      </c>
      <c r="F3348" s="23"/>
      <c r="G3348" s="23"/>
      <c r="H3348" s="23"/>
      <c r="I3348" s="23"/>
      <c r="J3348" s="24"/>
      <c r="K3348" s="20"/>
      <c r="L3348" s="20"/>
      <c r="M3348" s="25">
        <v>0</v>
      </c>
      <c r="N3348" s="26">
        <f t="shared" si="418"/>
        <v>0</v>
      </c>
      <c r="O3348" s="26">
        <f t="shared" si="417"/>
        <v>0</v>
      </c>
      <c r="P3348" s="26">
        <f t="shared" si="419"/>
        <v>0</v>
      </c>
      <c r="Q3348" s="27"/>
      <c r="R3348" s="26">
        <f t="shared" si="420"/>
        <v>0</v>
      </c>
      <c r="S3348" s="27"/>
      <c r="T3348" s="26">
        <f t="shared" si="421"/>
        <v>0</v>
      </c>
      <c r="U3348" s="27"/>
      <c r="V3348" s="26">
        <f t="shared" si="422"/>
        <v>0</v>
      </c>
      <c r="W3348" s="26">
        <f t="shared" si="423"/>
        <v>0</v>
      </c>
    </row>
    <row r="3349" spans="1:23" ht="12.75" customHeight="1" x14ac:dyDescent="0.25">
      <c r="A3349" s="7" t="str">
        <f t="shared" si="416"/>
        <v/>
      </c>
      <c r="B3349" s="20"/>
      <c r="C3349" s="21" t="str">
        <f>IF(B3349="","",VLOOKUP(B3349, 'Códigos 2'!$A$3:$C$10, 3, FALSE))</f>
        <v/>
      </c>
      <c r="D3349" s="21" t="str">
        <f>IF(B3349="","",VLOOKUP(B3349, 'Códigos 2'!$A$3:$B$10, 2, FALSE))</f>
        <v/>
      </c>
      <c r="E3349" s="22" t="str">
        <f>IF(F3349="","",VLOOKUP(F3349, 'Códigos 2'!E$3:F$66, 2, FALSE))</f>
        <v/>
      </c>
      <c r="F3349" s="23"/>
      <c r="G3349" s="23"/>
      <c r="H3349" s="23"/>
      <c r="I3349" s="23"/>
      <c r="J3349" s="24"/>
      <c r="K3349" s="20"/>
      <c r="L3349" s="20"/>
      <c r="M3349" s="25">
        <v>0</v>
      </c>
      <c r="N3349" s="26">
        <f t="shared" si="418"/>
        <v>0</v>
      </c>
      <c r="O3349" s="26">
        <f t="shared" si="417"/>
        <v>0</v>
      </c>
      <c r="P3349" s="26">
        <f t="shared" si="419"/>
        <v>0</v>
      </c>
      <c r="Q3349" s="27"/>
      <c r="R3349" s="26">
        <f t="shared" si="420"/>
        <v>0</v>
      </c>
      <c r="S3349" s="27"/>
      <c r="T3349" s="26">
        <f t="shared" si="421"/>
        <v>0</v>
      </c>
      <c r="U3349" s="27"/>
      <c r="V3349" s="26">
        <f t="shared" si="422"/>
        <v>0</v>
      </c>
      <c r="W3349" s="26">
        <f t="shared" si="423"/>
        <v>0</v>
      </c>
    </row>
    <row r="3350" spans="1:23" ht="12.75" customHeight="1" x14ac:dyDescent="0.25">
      <c r="A3350" s="7" t="str">
        <f t="shared" si="416"/>
        <v/>
      </c>
      <c r="B3350" s="20"/>
      <c r="C3350" s="21" t="str">
        <f>IF(B3350="","",VLOOKUP(B3350, 'Códigos 2'!$A$3:$C$10, 3, FALSE))</f>
        <v/>
      </c>
      <c r="D3350" s="21" t="str">
        <f>IF(B3350="","",VLOOKUP(B3350, 'Códigos 2'!$A$3:$B$10, 2, FALSE))</f>
        <v/>
      </c>
      <c r="E3350" s="22" t="str">
        <f>IF(F3350="","",VLOOKUP(F3350, 'Códigos 2'!E$3:F$66, 2, FALSE))</f>
        <v/>
      </c>
      <c r="F3350" s="23"/>
      <c r="G3350" s="23"/>
      <c r="H3350" s="23"/>
      <c r="I3350" s="23"/>
      <c r="J3350" s="24"/>
      <c r="K3350" s="20"/>
      <c r="L3350" s="20"/>
      <c r="M3350" s="25">
        <v>0</v>
      </c>
      <c r="N3350" s="26">
        <f t="shared" si="418"/>
        <v>0</v>
      </c>
      <c r="O3350" s="26">
        <f t="shared" si="417"/>
        <v>0</v>
      </c>
      <c r="P3350" s="26">
        <f t="shared" si="419"/>
        <v>0</v>
      </c>
      <c r="Q3350" s="27"/>
      <c r="R3350" s="26">
        <f t="shared" si="420"/>
        <v>0</v>
      </c>
      <c r="S3350" s="27"/>
      <c r="T3350" s="26">
        <f t="shared" si="421"/>
        <v>0</v>
      </c>
      <c r="U3350" s="27"/>
      <c r="V3350" s="26">
        <f t="shared" si="422"/>
        <v>0</v>
      </c>
      <c r="W3350" s="26">
        <f t="shared" si="423"/>
        <v>0</v>
      </c>
    </row>
    <row r="3351" spans="1:23" ht="12.75" customHeight="1" x14ac:dyDescent="0.25">
      <c r="A3351" s="7" t="str">
        <f t="shared" si="416"/>
        <v/>
      </c>
      <c r="B3351" s="20"/>
      <c r="C3351" s="21" t="str">
        <f>IF(B3351="","",VLOOKUP(B3351, 'Códigos 2'!$A$3:$C$10, 3, FALSE))</f>
        <v/>
      </c>
      <c r="D3351" s="21" t="str">
        <f>IF(B3351="","",VLOOKUP(B3351, 'Códigos 2'!$A$3:$B$10, 2, FALSE))</f>
        <v/>
      </c>
      <c r="E3351" s="22" t="str">
        <f>IF(F3351="","",VLOOKUP(F3351, 'Códigos 2'!E$3:F$66, 2, FALSE))</f>
        <v/>
      </c>
      <c r="F3351" s="23"/>
      <c r="G3351" s="23"/>
      <c r="H3351" s="23"/>
      <c r="I3351" s="23"/>
      <c r="J3351" s="24"/>
      <c r="K3351" s="20"/>
      <c r="L3351" s="20"/>
      <c r="M3351" s="25">
        <v>0</v>
      </c>
      <c r="N3351" s="26">
        <f t="shared" si="418"/>
        <v>0</v>
      </c>
      <c r="O3351" s="26">
        <f t="shared" si="417"/>
        <v>0</v>
      </c>
      <c r="P3351" s="26">
        <f t="shared" si="419"/>
        <v>0</v>
      </c>
      <c r="Q3351" s="27"/>
      <c r="R3351" s="26">
        <f t="shared" si="420"/>
        <v>0</v>
      </c>
      <c r="S3351" s="27"/>
      <c r="T3351" s="26">
        <f t="shared" si="421"/>
        <v>0</v>
      </c>
      <c r="U3351" s="27"/>
      <c r="V3351" s="26">
        <f t="shared" si="422"/>
        <v>0</v>
      </c>
      <c r="W3351" s="26">
        <f t="shared" si="423"/>
        <v>0</v>
      </c>
    </row>
    <row r="3352" spans="1:23" ht="12.75" customHeight="1" x14ac:dyDescent="0.25">
      <c r="A3352" s="7" t="str">
        <f t="shared" si="416"/>
        <v/>
      </c>
      <c r="B3352" s="20"/>
      <c r="C3352" s="21" t="str">
        <f>IF(B3352="","",VLOOKUP(B3352, 'Códigos 2'!$A$3:$C$10, 3, FALSE))</f>
        <v/>
      </c>
      <c r="D3352" s="21" t="str">
        <f>IF(B3352="","",VLOOKUP(B3352, 'Códigos 2'!$A$3:$B$10, 2, FALSE))</f>
        <v/>
      </c>
      <c r="E3352" s="22" t="str">
        <f>IF(F3352="","",VLOOKUP(F3352, 'Códigos 2'!E$3:F$66, 2, FALSE))</f>
        <v/>
      </c>
      <c r="F3352" s="23"/>
      <c r="G3352" s="23"/>
      <c r="H3352" s="23"/>
      <c r="I3352" s="23"/>
      <c r="J3352" s="24"/>
      <c r="K3352" s="20"/>
      <c r="L3352" s="20"/>
      <c r="M3352" s="25">
        <v>0</v>
      </c>
      <c r="N3352" s="26">
        <f t="shared" si="418"/>
        <v>0</v>
      </c>
      <c r="O3352" s="26">
        <f t="shared" si="417"/>
        <v>0</v>
      </c>
      <c r="P3352" s="26">
        <f t="shared" si="419"/>
        <v>0</v>
      </c>
      <c r="Q3352" s="27"/>
      <c r="R3352" s="26">
        <f t="shared" si="420"/>
        <v>0</v>
      </c>
      <c r="S3352" s="27"/>
      <c r="T3352" s="26">
        <f t="shared" si="421"/>
        <v>0</v>
      </c>
      <c r="U3352" s="27"/>
      <c r="V3352" s="26">
        <f t="shared" si="422"/>
        <v>0</v>
      </c>
      <c r="W3352" s="26">
        <f t="shared" si="423"/>
        <v>0</v>
      </c>
    </row>
    <row r="3353" spans="1:23" ht="12.75" customHeight="1" x14ac:dyDescent="0.25">
      <c r="A3353" s="7" t="str">
        <f t="shared" si="416"/>
        <v/>
      </c>
      <c r="B3353" s="20"/>
      <c r="C3353" s="21" t="str">
        <f>IF(B3353="","",VLOOKUP(B3353, 'Códigos 2'!$A$3:$C$10, 3, FALSE))</f>
        <v/>
      </c>
      <c r="D3353" s="21" t="str">
        <f>IF(B3353="","",VLOOKUP(B3353, 'Códigos 2'!$A$3:$B$10, 2, FALSE))</f>
        <v/>
      </c>
      <c r="E3353" s="22" t="str">
        <f>IF(F3353="","",VLOOKUP(F3353, 'Códigos 2'!E$3:F$66, 2, FALSE))</f>
        <v/>
      </c>
      <c r="F3353" s="23"/>
      <c r="G3353" s="23"/>
      <c r="H3353" s="23"/>
      <c r="I3353" s="23"/>
      <c r="J3353" s="24"/>
      <c r="K3353" s="20"/>
      <c r="L3353" s="20"/>
      <c r="M3353" s="25">
        <v>0</v>
      </c>
      <c r="N3353" s="26">
        <f t="shared" si="418"/>
        <v>0</v>
      </c>
      <c r="O3353" s="26">
        <f t="shared" si="417"/>
        <v>0</v>
      </c>
      <c r="P3353" s="26">
        <f t="shared" si="419"/>
        <v>0</v>
      </c>
      <c r="Q3353" s="27"/>
      <c r="R3353" s="26">
        <f t="shared" si="420"/>
        <v>0</v>
      </c>
      <c r="S3353" s="27"/>
      <c r="T3353" s="26">
        <f t="shared" si="421"/>
        <v>0</v>
      </c>
      <c r="U3353" s="27"/>
      <c r="V3353" s="26">
        <f t="shared" si="422"/>
        <v>0</v>
      </c>
      <c r="W3353" s="26">
        <f t="shared" si="423"/>
        <v>0</v>
      </c>
    </row>
    <row r="3354" spans="1:23" ht="12.75" customHeight="1" x14ac:dyDescent="0.25">
      <c r="A3354" s="7" t="str">
        <f t="shared" si="416"/>
        <v/>
      </c>
      <c r="B3354" s="20"/>
      <c r="C3354" s="21" t="str">
        <f>IF(B3354="","",VLOOKUP(B3354, 'Códigos 2'!$A$3:$C$10, 3, FALSE))</f>
        <v/>
      </c>
      <c r="D3354" s="21" t="str">
        <f>IF(B3354="","",VLOOKUP(B3354, 'Códigos 2'!$A$3:$B$10, 2, FALSE))</f>
        <v/>
      </c>
      <c r="E3354" s="22" t="str">
        <f>IF(F3354="","",VLOOKUP(F3354, 'Códigos 2'!E$3:F$66, 2, FALSE))</f>
        <v/>
      </c>
      <c r="F3354" s="23"/>
      <c r="G3354" s="23"/>
      <c r="H3354" s="23"/>
      <c r="I3354" s="23"/>
      <c r="J3354" s="24"/>
      <c r="K3354" s="20"/>
      <c r="L3354" s="20"/>
      <c r="M3354" s="25">
        <v>0</v>
      </c>
      <c r="N3354" s="26">
        <f t="shared" si="418"/>
        <v>0</v>
      </c>
      <c r="O3354" s="26">
        <f t="shared" si="417"/>
        <v>0</v>
      </c>
      <c r="P3354" s="26">
        <f t="shared" si="419"/>
        <v>0</v>
      </c>
      <c r="Q3354" s="27"/>
      <c r="R3354" s="26">
        <f t="shared" si="420"/>
        <v>0</v>
      </c>
      <c r="S3354" s="27"/>
      <c r="T3354" s="26">
        <f t="shared" si="421"/>
        <v>0</v>
      </c>
      <c r="U3354" s="27"/>
      <c r="V3354" s="26">
        <f t="shared" si="422"/>
        <v>0</v>
      </c>
      <c r="W3354" s="26">
        <f t="shared" si="423"/>
        <v>0</v>
      </c>
    </row>
    <row r="3355" spans="1:23" ht="12.75" customHeight="1" x14ac:dyDescent="0.25">
      <c r="A3355" s="7" t="str">
        <f t="shared" si="416"/>
        <v/>
      </c>
      <c r="B3355" s="20"/>
      <c r="C3355" s="21" t="str">
        <f>IF(B3355="","",VLOOKUP(B3355, 'Códigos 2'!$A$3:$C$10, 3, FALSE))</f>
        <v/>
      </c>
      <c r="D3355" s="21" t="str">
        <f>IF(B3355="","",VLOOKUP(B3355, 'Códigos 2'!$A$3:$B$10, 2, FALSE))</f>
        <v/>
      </c>
      <c r="E3355" s="22" t="str">
        <f>IF(F3355="","",VLOOKUP(F3355, 'Códigos 2'!E$3:F$66, 2, FALSE))</f>
        <v/>
      </c>
      <c r="F3355" s="23"/>
      <c r="G3355" s="23"/>
      <c r="H3355" s="23"/>
      <c r="I3355" s="23"/>
      <c r="J3355" s="24"/>
      <c r="K3355" s="20"/>
      <c r="L3355" s="20"/>
      <c r="M3355" s="25">
        <v>0</v>
      </c>
      <c r="N3355" s="26">
        <f t="shared" si="418"/>
        <v>0</v>
      </c>
      <c r="O3355" s="26">
        <f t="shared" si="417"/>
        <v>0</v>
      </c>
      <c r="P3355" s="26">
        <f t="shared" si="419"/>
        <v>0</v>
      </c>
      <c r="Q3355" s="27"/>
      <c r="R3355" s="26">
        <f t="shared" si="420"/>
        <v>0</v>
      </c>
      <c r="S3355" s="27"/>
      <c r="T3355" s="26">
        <f t="shared" si="421"/>
        <v>0</v>
      </c>
      <c r="U3355" s="27"/>
      <c r="V3355" s="26">
        <f t="shared" si="422"/>
        <v>0</v>
      </c>
      <c r="W3355" s="26">
        <f t="shared" si="423"/>
        <v>0</v>
      </c>
    </row>
    <row r="3356" spans="1:23" ht="12.75" customHeight="1" x14ac:dyDescent="0.25">
      <c r="A3356" s="7" t="str">
        <f t="shared" si="416"/>
        <v/>
      </c>
      <c r="B3356" s="20"/>
      <c r="C3356" s="21" t="str">
        <f>IF(B3356="","",VLOOKUP(B3356, 'Códigos 2'!$A$3:$C$10, 3, FALSE))</f>
        <v/>
      </c>
      <c r="D3356" s="21" t="str">
        <f>IF(B3356="","",VLOOKUP(B3356, 'Códigos 2'!$A$3:$B$10, 2, FALSE))</f>
        <v/>
      </c>
      <c r="E3356" s="22" t="str">
        <f>IF(F3356="","",VLOOKUP(F3356, 'Códigos 2'!E$3:F$66, 2, FALSE))</f>
        <v/>
      </c>
      <c r="F3356" s="23"/>
      <c r="G3356" s="23"/>
      <c r="H3356" s="23"/>
      <c r="I3356" s="23"/>
      <c r="J3356" s="24"/>
      <c r="K3356" s="20"/>
      <c r="L3356" s="20"/>
      <c r="M3356" s="25">
        <v>0</v>
      </c>
      <c r="N3356" s="26">
        <f t="shared" si="418"/>
        <v>0</v>
      </c>
      <c r="O3356" s="26">
        <f t="shared" si="417"/>
        <v>0</v>
      </c>
      <c r="P3356" s="26">
        <f t="shared" si="419"/>
        <v>0</v>
      </c>
      <c r="Q3356" s="27"/>
      <c r="R3356" s="26">
        <f t="shared" si="420"/>
        <v>0</v>
      </c>
      <c r="S3356" s="27"/>
      <c r="T3356" s="26">
        <f t="shared" si="421"/>
        <v>0</v>
      </c>
      <c r="U3356" s="27"/>
      <c r="V3356" s="26">
        <f t="shared" si="422"/>
        <v>0</v>
      </c>
      <c r="W3356" s="26">
        <f t="shared" si="423"/>
        <v>0</v>
      </c>
    </row>
    <row r="3357" spans="1:23" ht="12.75" customHeight="1" x14ac:dyDescent="0.25">
      <c r="A3357" s="7" t="str">
        <f t="shared" si="416"/>
        <v/>
      </c>
      <c r="B3357" s="20"/>
      <c r="C3357" s="21" t="str">
        <f>IF(B3357="","",VLOOKUP(B3357, 'Códigos 2'!$A$3:$C$10, 3, FALSE))</f>
        <v/>
      </c>
      <c r="D3357" s="21" t="str">
        <f>IF(B3357="","",VLOOKUP(B3357, 'Códigos 2'!$A$3:$B$10, 2, FALSE))</f>
        <v/>
      </c>
      <c r="E3357" s="22" t="str">
        <f>IF(F3357="","",VLOOKUP(F3357, 'Códigos 2'!E$3:F$66, 2, FALSE))</f>
        <v/>
      </c>
      <c r="F3357" s="23"/>
      <c r="G3357" s="23"/>
      <c r="H3357" s="23"/>
      <c r="I3357" s="23"/>
      <c r="J3357" s="24"/>
      <c r="K3357" s="20"/>
      <c r="L3357" s="20"/>
      <c r="M3357" s="25">
        <v>0</v>
      </c>
      <c r="N3357" s="26">
        <f t="shared" si="418"/>
        <v>0</v>
      </c>
      <c r="O3357" s="26">
        <f t="shared" si="417"/>
        <v>0</v>
      </c>
      <c r="P3357" s="26">
        <f t="shared" si="419"/>
        <v>0</v>
      </c>
      <c r="Q3357" s="27"/>
      <c r="R3357" s="26">
        <f t="shared" si="420"/>
        <v>0</v>
      </c>
      <c r="S3357" s="27"/>
      <c r="T3357" s="26">
        <f t="shared" si="421"/>
        <v>0</v>
      </c>
      <c r="U3357" s="27"/>
      <c r="V3357" s="26">
        <f t="shared" si="422"/>
        <v>0</v>
      </c>
      <c r="W3357" s="26">
        <f t="shared" si="423"/>
        <v>0</v>
      </c>
    </row>
    <row r="3358" spans="1:23" ht="12.75" customHeight="1" x14ac:dyDescent="0.25">
      <c r="A3358" s="7" t="str">
        <f t="shared" si="416"/>
        <v/>
      </c>
      <c r="B3358" s="20"/>
      <c r="C3358" s="21" t="str">
        <f>IF(B3358="","",VLOOKUP(B3358, 'Códigos 2'!$A$3:$C$10, 3, FALSE))</f>
        <v/>
      </c>
      <c r="D3358" s="21" t="str">
        <f>IF(B3358="","",VLOOKUP(B3358, 'Códigos 2'!$A$3:$B$10, 2, FALSE))</f>
        <v/>
      </c>
      <c r="E3358" s="22" t="str">
        <f>IF(F3358="","",VLOOKUP(F3358, 'Códigos 2'!E$3:F$66, 2, FALSE))</f>
        <v/>
      </c>
      <c r="F3358" s="23"/>
      <c r="G3358" s="23"/>
      <c r="H3358" s="23"/>
      <c r="I3358" s="23"/>
      <c r="J3358" s="24"/>
      <c r="K3358" s="20"/>
      <c r="L3358" s="20"/>
      <c r="M3358" s="25">
        <v>0</v>
      </c>
      <c r="N3358" s="26">
        <f t="shared" si="418"/>
        <v>0</v>
      </c>
      <c r="O3358" s="26">
        <f t="shared" si="417"/>
        <v>0</v>
      </c>
      <c r="P3358" s="26">
        <f t="shared" si="419"/>
        <v>0</v>
      </c>
      <c r="Q3358" s="27"/>
      <c r="R3358" s="26">
        <f t="shared" si="420"/>
        <v>0</v>
      </c>
      <c r="S3358" s="27"/>
      <c r="T3358" s="26">
        <f t="shared" si="421"/>
        <v>0</v>
      </c>
      <c r="U3358" s="27"/>
      <c r="V3358" s="26">
        <f t="shared" si="422"/>
        <v>0</v>
      </c>
      <c r="W3358" s="26">
        <f t="shared" si="423"/>
        <v>0</v>
      </c>
    </row>
    <row r="3359" spans="1:23" ht="12.75" customHeight="1" x14ac:dyDescent="0.25">
      <c r="A3359" s="7" t="str">
        <f t="shared" si="416"/>
        <v/>
      </c>
      <c r="B3359" s="20"/>
      <c r="C3359" s="21" t="str">
        <f>IF(B3359="","",VLOOKUP(B3359, 'Códigos 2'!$A$3:$C$10, 3, FALSE))</f>
        <v/>
      </c>
      <c r="D3359" s="21" t="str">
        <f>IF(B3359="","",VLOOKUP(B3359, 'Códigos 2'!$A$3:$B$10, 2, FALSE))</f>
        <v/>
      </c>
      <c r="E3359" s="22" t="str">
        <f>IF(F3359="","",VLOOKUP(F3359, 'Códigos 2'!E$3:F$66, 2, FALSE))</f>
        <v/>
      </c>
      <c r="F3359" s="23"/>
      <c r="G3359" s="23"/>
      <c r="H3359" s="23"/>
      <c r="I3359" s="23"/>
      <c r="J3359" s="24"/>
      <c r="K3359" s="20"/>
      <c r="L3359" s="20"/>
      <c r="M3359" s="25">
        <v>0</v>
      </c>
      <c r="N3359" s="26">
        <f t="shared" si="418"/>
        <v>0</v>
      </c>
      <c r="O3359" s="26">
        <f t="shared" si="417"/>
        <v>0</v>
      </c>
      <c r="P3359" s="26">
        <f t="shared" si="419"/>
        <v>0</v>
      </c>
      <c r="Q3359" s="27"/>
      <c r="R3359" s="26">
        <f t="shared" si="420"/>
        <v>0</v>
      </c>
      <c r="S3359" s="27"/>
      <c r="T3359" s="26">
        <f t="shared" si="421"/>
        <v>0</v>
      </c>
      <c r="U3359" s="27"/>
      <c r="V3359" s="26">
        <f t="shared" si="422"/>
        <v>0</v>
      </c>
      <c r="W3359" s="26">
        <f t="shared" si="423"/>
        <v>0</v>
      </c>
    </row>
    <row r="3360" spans="1:23" ht="12.75" customHeight="1" x14ac:dyDescent="0.25">
      <c r="A3360" s="7" t="str">
        <f t="shared" si="416"/>
        <v/>
      </c>
      <c r="B3360" s="20"/>
      <c r="C3360" s="21" t="str">
        <f>IF(B3360="","",VLOOKUP(B3360, 'Códigos 2'!$A$3:$C$10, 3, FALSE))</f>
        <v/>
      </c>
      <c r="D3360" s="21" t="str">
        <f>IF(B3360="","",VLOOKUP(B3360, 'Códigos 2'!$A$3:$B$10, 2, FALSE))</f>
        <v/>
      </c>
      <c r="E3360" s="22" t="str">
        <f>IF(F3360="","",VLOOKUP(F3360, 'Códigos 2'!E$3:F$66, 2, FALSE))</f>
        <v/>
      </c>
      <c r="F3360" s="23"/>
      <c r="G3360" s="23"/>
      <c r="H3360" s="23"/>
      <c r="I3360" s="23"/>
      <c r="J3360" s="24"/>
      <c r="K3360" s="20"/>
      <c r="L3360" s="20"/>
      <c r="M3360" s="25">
        <v>0</v>
      </c>
      <c r="N3360" s="26">
        <f t="shared" si="418"/>
        <v>0</v>
      </c>
      <c r="O3360" s="26">
        <f t="shared" si="417"/>
        <v>0</v>
      </c>
      <c r="P3360" s="26">
        <f t="shared" si="419"/>
        <v>0</v>
      </c>
      <c r="Q3360" s="27"/>
      <c r="R3360" s="26">
        <f t="shared" si="420"/>
        <v>0</v>
      </c>
      <c r="S3360" s="27"/>
      <c r="T3360" s="26">
        <f t="shared" si="421"/>
        <v>0</v>
      </c>
      <c r="U3360" s="27"/>
      <c r="V3360" s="26">
        <f t="shared" si="422"/>
        <v>0</v>
      </c>
      <c r="W3360" s="26">
        <f t="shared" si="423"/>
        <v>0</v>
      </c>
    </row>
    <row r="3361" spans="1:23" ht="12.75" customHeight="1" x14ac:dyDescent="0.25">
      <c r="A3361" s="7" t="str">
        <f t="shared" si="416"/>
        <v/>
      </c>
      <c r="B3361" s="20"/>
      <c r="C3361" s="21" t="str">
        <f>IF(B3361="","",VLOOKUP(B3361, 'Códigos 2'!$A$3:$C$10, 3, FALSE))</f>
        <v/>
      </c>
      <c r="D3361" s="21" t="str">
        <f>IF(B3361="","",VLOOKUP(B3361, 'Códigos 2'!$A$3:$B$10, 2, FALSE))</f>
        <v/>
      </c>
      <c r="E3361" s="22" t="str">
        <f>IF(F3361="","",VLOOKUP(F3361, 'Códigos 2'!E$3:F$66, 2, FALSE))</f>
        <v/>
      </c>
      <c r="F3361" s="23"/>
      <c r="G3361" s="23"/>
      <c r="H3361" s="23"/>
      <c r="I3361" s="23"/>
      <c r="J3361" s="24"/>
      <c r="K3361" s="20"/>
      <c r="L3361" s="20"/>
      <c r="M3361" s="25">
        <v>0</v>
      </c>
      <c r="N3361" s="26">
        <f t="shared" si="418"/>
        <v>0</v>
      </c>
      <c r="O3361" s="26">
        <f t="shared" si="417"/>
        <v>0</v>
      </c>
      <c r="P3361" s="26">
        <f t="shared" si="419"/>
        <v>0</v>
      </c>
      <c r="Q3361" s="27"/>
      <c r="R3361" s="26">
        <f t="shared" si="420"/>
        <v>0</v>
      </c>
      <c r="S3361" s="27"/>
      <c r="T3361" s="26">
        <f t="shared" si="421"/>
        <v>0</v>
      </c>
      <c r="U3361" s="27"/>
      <c r="V3361" s="26">
        <f t="shared" si="422"/>
        <v>0</v>
      </c>
      <c r="W3361" s="26">
        <f t="shared" si="423"/>
        <v>0</v>
      </c>
    </row>
    <row r="3362" spans="1:23" ht="12.75" customHeight="1" x14ac:dyDescent="0.25">
      <c r="A3362" s="7" t="str">
        <f t="shared" si="416"/>
        <v/>
      </c>
      <c r="B3362" s="20"/>
      <c r="C3362" s="21" t="str">
        <f>IF(B3362="","",VLOOKUP(B3362, 'Códigos 2'!$A$3:$C$10, 3, FALSE))</f>
        <v/>
      </c>
      <c r="D3362" s="21" t="str">
        <f>IF(B3362="","",VLOOKUP(B3362, 'Códigos 2'!$A$3:$B$10, 2, FALSE))</f>
        <v/>
      </c>
      <c r="E3362" s="22" t="str">
        <f>IF(F3362="","",VLOOKUP(F3362, 'Códigos 2'!E$3:F$66, 2, FALSE))</f>
        <v/>
      </c>
      <c r="F3362" s="23"/>
      <c r="G3362" s="23"/>
      <c r="H3362" s="23"/>
      <c r="I3362" s="23"/>
      <c r="J3362" s="24"/>
      <c r="K3362" s="20"/>
      <c r="L3362" s="20"/>
      <c r="M3362" s="25">
        <v>0</v>
      </c>
      <c r="N3362" s="26">
        <f t="shared" si="418"/>
        <v>0</v>
      </c>
      <c r="O3362" s="26">
        <f t="shared" si="417"/>
        <v>0</v>
      </c>
      <c r="P3362" s="26">
        <f t="shared" si="419"/>
        <v>0</v>
      </c>
      <c r="Q3362" s="27"/>
      <c r="R3362" s="26">
        <f t="shared" si="420"/>
        <v>0</v>
      </c>
      <c r="S3362" s="27"/>
      <c r="T3362" s="26">
        <f t="shared" si="421"/>
        <v>0</v>
      </c>
      <c r="U3362" s="27"/>
      <c r="V3362" s="26">
        <f t="shared" si="422"/>
        <v>0</v>
      </c>
      <c r="W3362" s="26">
        <f t="shared" si="423"/>
        <v>0</v>
      </c>
    </row>
    <row r="3363" spans="1:23" ht="12.75" customHeight="1" x14ac:dyDescent="0.25">
      <c r="A3363" s="7" t="str">
        <f t="shared" si="416"/>
        <v/>
      </c>
      <c r="B3363" s="20"/>
      <c r="C3363" s="21" t="str">
        <f>IF(B3363="","",VLOOKUP(B3363, 'Códigos 2'!$A$3:$C$10, 3, FALSE))</f>
        <v/>
      </c>
      <c r="D3363" s="21" t="str">
        <f>IF(B3363="","",VLOOKUP(B3363, 'Códigos 2'!$A$3:$B$10, 2, FALSE))</f>
        <v/>
      </c>
      <c r="E3363" s="22" t="str">
        <f>IF(F3363="","",VLOOKUP(F3363, 'Códigos 2'!E$3:F$66, 2, FALSE))</f>
        <v/>
      </c>
      <c r="F3363" s="23"/>
      <c r="G3363" s="23"/>
      <c r="H3363" s="23"/>
      <c r="I3363" s="23"/>
      <c r="J3363" s="24"/>
      <c r="K3363" s="20"/>
      <c r="L3363" s="20"/>
      <c r="M3363" s="25">
        <v>0</v>
      </c>
      <c r="N3363" s="26">
        <f t="shared" si="418"/>
        <v>0</v>
      </c>
      <c r="O3363" s="26">
        <f t="shared" si="417"/>
        <v>0</v>
      </c>
      <c r="P3363" s="26">
        <f t="shared" si="419"/>
        <v>0</v>
      </c>
      <c r="Q3363" s="27"/>
      <c r="R3363" s="26">
        <f t="shared" si="420"/>
        <v>0</v>
      </c>
      <c r="S3363" s="27"/>
      <c r="T3363" s="26">
        <f t="shared" si="421"/>
        <v>0</v>
      </c>
      <c r="U3363" s="27"/>
      <c r="V3363" s="26">
        <f t="shared" si="422"/>
        <v>0</v>
      </c>
      <c r="W3363" s="26">
        <f t="shared" si="423"/>
        <v>0</v>
      </c>
    </row>
    <row r="3364" spans="1:23" ht="12.75" customHeight="1" x14ac:dyDescent="0.25">
      <c r="A3364" s="7" t="str">
        <f t="shared" si="416"/>
        <v/>
      </c>
      <c r="B3364" s="20"/>
      <c r="C3364" s="21" t="str">
        <f>IF(B3364="","",VLOOKUP(B3364, 'Códigos 2'!$A$3:$C$10, 3, FALSE))</f>
        <v/>
      </c>
      <c r="D3364" s="21" t="str">
        <f>IF(B3364="","",VLOOKUP(B3364, 'Códigos 2'!$A$3:$B$10, 2, FALSE))</f>
        <v/>
      </c>
      <c r="E3364" s="22" t="str">
        <f>IF(F3364="","",VLOOKUP(F3364, 'Códigos 2'!E$3:F$66, 2, FALSE))</f>
        <v/>
      </c>
      <c r="F3364" s="23"/>
      <c r="G3364" s="23"/>
      <c r="H3364" s="23"/>
      <c r="I3364" s="23"/>
      <c r="J3364" s="24"/>
      <c r="K3364" s="20"/>
      <c r="L3364" s="20"/>
      <c r="M3364" s="25">
        <v>0</v>
      </c>
      <c r="N3364" s="26">
        <f t="shared" si="418"/>
        <v>0</v>
      </c>
      <c r="O3364" s="26">
        <f t="shared" si="417"/>
        <v>0</v>
      </c>
      <c r="P3364" s="26">
        <f t="shared" si="419"/>
        <v>0</v>
      </c>
      <c r="Q3364" s="27"/>
      <c r="R3364" s="26">
        <f t="shared" si="420"/>
        <v>0</v>
      </c>
      <c r="S3364" s="27"/>
      <c r="T3364" s="26">
        <f t="shared" si="421"/>
        <v>0</v>
      </c>
      <c r="U3364" s="27"/>
      <c r="V3364" s="26">
        <f t="shared" si="422"/>
        <v>0</v>
      </c>
      <c r="W3364" s="26">
        <f t="shared" si="423"/>
        <v>0</v>
      </c>
    </row>
    <row r="3365" spans="1:23" ht="12.75" customHeight="1" x14ac:dyDescent="0.25">
      <c r="A3365" s="7" t="str">
        <f t="shared" si="416"/>
        <v/>
      </c>
      <c r="B3365" s="20"/>
      <c r="C3365" s="21" t="str">
        <f>IF(B3365="","",VLOOKUP(B3365, 'Códigos 2'!$A$3:$C$10, 3, FALSE))</f>
        <v/>
      </c>
      <c r="D3365" s="21" t="str">
        <f>IF(B3365="","",VLOOKUP(B3365, 'Códigos 2'!$A$3:$B$10, 2, FALSE))</f>
        <v/>
      </c>
      <c r="E3365" s="22" t="str">
        <f>IF(F3365="","",VLOOKUP(F3365, 'Códigos 2'!E$3:F$66, 2, FALSE))</f>
        <v/>
      </c>
      <c r="F3365" s="23"/>
      <c r="G3365" s="23"/>
      <c r="H3365" s="23"/>
      <c r="I3365" s="23"/>
      <c r="J3365" s="24"/>
      <c r="K3365" s="20"/>
      <c r="L3365" s="20"/>
      <c r="M3365" s="25">
        <v>0</v>
      </c>
      <c r="N3365" s="26">
        <f t="shared" si="418"/>
        <v>0</v>
      </c>
      <c r="O3365" s="26">
        <f t="shared" si="417"/>
        <v>0</v>
      </c>
      <c r="P3365" s="26">
        <f t="shared" si="419"/>
        <v>0</v>
      </c>
      <c r="Q3365" s="27"/>
      <c r="R3365" s="26">
        <f t="shared" si="420"/>
        <v>0</v>
      </c>
      <c r="S3365" s="27"/>
      <c r="T3365" s="26">
        <f t="shared" si="421"/>
        <v>0</v>
      </c>
      <c r="U3365" s="27"/>
      <c r="V3365" s="26">
        <f t="shared" si="422"/>
        <v>0</v>
      </c>
      <c r="W3365" s="26">
        <f t="shared" si="423"/>
        <v>0</v>
      </c>
    </row>
    <row r="3366" spans="1:23" ht="12.75" customHeight="1" x14ac:dyDescent="0.25">
      <c r="A3366" s="7" t="str">
        <f t="shared" si="416"/>
        <v/>
      </c>
      <c r="B3366" s="20"/>
      <c r="C3366" s="21" t="str">
        <f>IF(B3366="","",VLOOKUP(B3366, 'Códigos 2'!$A$3:$C$10, 3, FALSE))</f>
        <v/>
      </c>
      <c r="D3366" s="21" t="str">
        <f>IF(B3366="","",VLOOKUP(B3366, 'Códigos 2'!$A$3:$B$10, 2, FALSE))</f>
        <v/>
      </c>
      <c r="E3366" s="22" t="str">
        <f>IF(F3366="","",VLOOKUP(F3366, 'Códigos 2'!E$3:F$66, 2, FALSE))</f>
        <v/>
      </c>
      <c r="F3366" s="23"/>
      <c r="G3366" s="23"/>
      <c r="H3366" s="23"/>
      <c r="I3366" s="23"/>
      <c r="J3366" s="24"/>
      <c r="K3366" s="20"/>
      <c r="L3366" s="20"/>
      <c r="M3366" s="25">
        <v>0</v>
      </c>
      <c r="N3366" s="26">
        <f t="shared" si="418"/>
        <v>0</v>
      </c>
      <c r="O3366" s="26">
        <f t="shared" si="417"/>
        <v>0</v>
      </c>
      <c r="P3366" s="26">
        <f t="shared" si="419"/>
        <v>0</v>
      </c>
      <c r="Q3366" s="27"/>
      <c r="R3366" s="26">
        <f t="shared" si="420"/>
        <v>0</v>
      </c>
      <c r="S3366" s="27"/>
      <c r="T3366" s="26">
        <f t="shared" si="421"/>
        <v>0</v>
      </c>
      <c r="U3366" s="27"/>
      <c r="V3366" s="26">
        <f t="shared" si="422"/>
        <v>0</v>
      </c>
      <c r="W3366" s="26">
        <f t="shared" si="423"/>
        <v>0</v>
      </c>
    </row>
    <row r="3367" spans="1:23" ht="12.75" customHeight="1" x14ac:dyDescent="0.25">
      <c r="A3367" s="7" t="str">
        <f t="shared" si="416"/>
        <v/>
      </c>
      <c r="B3367" s="20"/>
      <c r="C3367" s="21" t="str">
        <f>IF(B3367="","",VLOOKUP(B3367, 'Códigos 2'!$A$3:$C$10, 3, FALSE))</f>
        <v/>
      </c>
      <c r="D3367" s="21" t="str">
        <f>IF(B3367="","",VLOOKUP(B3367, 'Códigos 2'!$A$3:$B$10, 2, FALSE))</f>
        <v/>
      </c>
      <c r="E3367" s="22" t="str">
        <f>IF(F3367="","",VLOOKUP(F3367, 'Códigos 2'!E$3:F$66, 2, FALSE))</f>
        <v/>
      </c>
      <c r="F3367" s="23"/>
      <c r="G3367" s="23"/>
      <c r="H3367" s="23"/>
      <c r="I3367" s="23"/>
      <c r="J3367" s="24"/>
      <c r="K3367" s="20"/>
      <c r="L3367" s="20"/>
      <c r="M3367" s="25">
        <v>0</v>
      </c>
      <c r="N3367" s="26">
        <f t="shared" si="418"/>
        <v>0</v>
      </c>
      <c r="O3367" s="26">
        <f t="shared" si="417"/>
        <v>0</v>
      </c>
      <c r="P3367" s="26">
        <f t="shared" si="419"/>
        <v>0</v>
      </c>
      <c r="Q3367" s="27"/>
      <c r="R3367" s="26">
        <f t="shared" si="420"/>
        <v>0</v>
      </c>
      <c r="S3367" s="27"/>
      <c r="T3367" s="26">
        <f t="shared" si="421"/>
        <v>0</v>
      </c>
      <c r="U3367" s="27"/>
      <c r="V3367" s="26">
        <f t="shared" si="422"/>
        <v>0</v>
      </c>
      <c r="W3367" s="26">
        <f t="shared" si="423"/>
        <v>0</v>
      </c>
    </row>
    <row r="3368" spans="1:23" ht="12.75" customHeight="1" x14ac:dyDescent="0.25">
      <c r="A3368" s="7" t="str">
        <f t="shared" si="416"/>
        <v/>
      </c>
      <c r="B3368" s="20"/>
      <c r="C3368" s="21" t="str">
        <f>IF(B3368="","",VLOOKUP(B3368, 'Códigos 2'!$A$3:$C$10, 3, FALSE))</f>
        <v/>
      </c>
      <c r="D3368" s="21" t="str">
        <f>IF(B3368="","",VLOOKUP(B3368, 'Códigos 2'!$A$3:$B$10, 2, FALSE))</f>
        <v/>
      </c>
      <c r="E3368" s="22" t="str">
        <f>IF(F3368="","",VLOOKUP(F3368, 'Códigos 2'!E$3:F$66, 2, FALSE))</f>
        <v/>
      </c>
      <c r="F3368" s="23"/>
      <c r="G3368" s="23"/>
      <c r="H3368" s="23"/>
      <c r="I3368" s="23"/>
      <c r="J3368" s="24"/>
      <c r="K3368" s="20"/>
      <c r="L3368" s="20"/>
      <c r="M3368" s="25">
        <v>0</v>
      </c>
      <c r="N3368" s="26">
        <f t="shared" si="418"/>
        <v>0</v>
      </c>
      <c r="O3368" s="26">
        <f t="shared" si="417"/>
        <v>0</v>
      </c>
      <c r="P3368" s="26">
        <f t="shared" si="419"/>
        <v>0</v>
      </c>
      <c r="Q3368" s="27"/>
      <c r="R3368" s="26">
        <f t="shared" si="420"/>
        <v>0</v>
      </c>
      <c r="S3368" s="27"/>
      <c r="T3368" s="26">
        <f t="shared" si="421"/>
        <v>0</v>
      </c>
      <c r="U3368" s="27"/>
      <c r="V3368" s="26">
        <f t="shared" si="422"/>
        <v>0</v>
      </c>
      <c r="W3368" s="26">
        <f t="shared" si="423"/>
        <v>0</v>
      </c>
    </row>
    <row r="3369" spans="1:23" ht="12.75" customHeight="1" x14ac:dyDescent="0.25">
      <c r="A3369" s="7" t="str">
        <f t="shared" si="416"/>
        <v/>
      </c>
      <c r="B3369" s="20"/>
      <c r="C3369" s="21" t="str">
        <f>IF(B3369="","",VLOOKUP(B3369, 'Códigos 2'!$A$3:$C$10, 3, FALSE))</f>
        <v/>
      </c>
      <c r="D3369" s="21" t="str">
        <f>IF(B3369="","",VLOOKUP(B3369, 'Códigos 2'!$A$3:$B$10, 2, FALSE))</f>
        <v/>
      </c>
      <c r="E3369" s="22" t="str">
        <f>IF(F3369="","",VLOOKUP(F3369, 'Códigos 2'!E$3:F$66, 2, FALSE))</f>
        <v/>
      </c>
      <c r="F3369" s="23"/>
      <c r="G3369" s="23"/>
      <c r="H3369" s="23"/>
      <c r="I3369" s="23"/>
      <c r="J3369" s="24"/>
      <c r="K3369" s="20"/>
      <c r="L3369" s="20"/>
      <c r="M3369" s="25">
        <v>0</v>
      </c>
      <c r="N3369" s="26">
        <f t="shared" si="418"/>
        <v>0</v>
      </c>
      <c r="O3369" s="26">
        <f t="shared" si="417"/>
        <v>0</v>
      </c>
      <c r="P3369" s="26">
        <f t="shared" si="419"/>
        <v>0</v>
      </c>
      <c r="Q3369" s="27"/>
      <c r="R3369" s="26">
        <f t="shared" si="420"/>
        <v>0</v>
      </c>
      <c r="S3369" s="27"/>
      <c r="T3369" s="26">
        <f t="shared" si="421"/>
        <v>0</v>
      </c>
      <c r="U3369" s="27"/>
      <c r="V3369" s="26">
        <f t="shared" si="422"/>
        <v>0</v>
      </c>
      <c r="W3369" s="26">
        <f t="shared" si="423"/>
        <v>0</v>
      </c>
    </row>
    <row r="3370" spans="1:23" ht="12.75" customHeight="1" x14ac:dyDescent="0.25">
      <c r="A3370" s="7" t="str">
        <f t="shared" si="416"/>
        <v/>
      </c>
      <c r="B3370" s="20"/>
      <c r="C3370" s="21" t="str">
        <f>IF(B3370="","",VLOOKUP(B3370, 'Códigos 2'!$A$3:$C$10, 3, FALSE))</f>
        <v/>
      </c>
      <c r="D3370" s="21" t="str">
        <f>IF(B3370="","",VLOOKUP(B3370, 'Códigos 2'!$A$3:$B$10, 2, FALSE))</f>
        <v/>
      </c>
      <c r="E3370" s="22" t="str">
        <f>IF(F3370="","",VLOOKUP(F3370, 'Códigos 2'!E$3:F$66, 2, FALSE))</f>
        <v/>
      </c>
      <c r="F3370" s="23"/>
      <c r="G3370" s="23"/>
      <c r="H3370" s="23"/>
      <c r="I3370" s="23"/>
      <c r="J3370" s="24"/>
      <c r="K3370" s="20"/>
      <c r="L3370" s="20"/>
      <c r="M3370" s="25">
        <v>0</v>
      </c>
      <c r="N3370" s="26">
        <f t="shared" si="418"/>
        <v>0</v>
      </c>
      <c r="O3370" s="26">
        <f t="shared" si="417"/>
        <v>0</v>
      </c>
      <c r="P3370" s="26">
        <f t="shared" si="419"/>
        <v>0</v>
      </c>
      <c r="Q3370" s="27"/>
      <c r="R3370" s="26">
        <f t="shared" si="420"/>
        <v>0</v>
      </c>
      <c r="S3370" s="27"/>
      <c r="T3370" s="26">
        <f t="shared" si="421"/>
        <v>0</v>
      </c>
      <c r="U3370" s="27"/>
      <c r="V3370" s="26">
        <f t="shared" si="422"/>
        <v>0</v>
      </c>
      <c r="W3370" s="26">
        <f t="shared" si="423"/>
        <v>0</v>
      </c>
    </row>
    <row r="3371" spans="1:23" ht="12.75" customHeight="1" x14ac:dyDescent="0.25">
      <c r="A3371" s="7" t="str">
        <f t="shared" si="416"/>
        <v/>
      </c>
      <c r="B3371" s="20"/>
      <c r="C3371" s="21" t="str">
        <f>IF(B3371="","",VLOOKUP(B3371, 'Códigos 2'!$A$3:$C$10, 3, FALSE))</f>
        <v/>
      </c>
      <c r="D3371" s="21" t="str">
        <f>IF(B3371="","",VLOOKUP(B3371, 'Códigos 2'!$A$3:$B$10, 2, FALSE))</f>
        <v/>
      </c>
      <c r="E3371" s="22" t="str">
        <f>IF(F3371="","",VLOOKUP(F3371, 'Códigos 2'!E$3:F$66, 2, FALSE))</f>
        <v/>
      </c>
      <c r="F3371" s="23"/>
      <c r="G3371" s="23"/>
      <c r="H3371" s="23"/>
      <c r="I3371" s="23"/>
      <c r="J3371" s="24"/>
      <c r="K3371" s="20"/>
      <c r="L3371" s="20"/>
      <c r="M3371" s="25">
        <v>0</v>
      </c>
      <c r="N3371" s="26">
        <f t="shared" si="418"/>
        <v>0</v>
      </c>
      <c r="O3371" s="26">
        <f t="shared" si="417"/>
        <v>0</v>
      </c>
      <c r="P3371" s="26">
        <f t="shared" si="419"/>
        <v>0</v>
      </c>
      <c r="Q3371" s="27"/>
      <c r="R3371" s="26">
        <f t="shared" si="420"/>
        <v>0</v>
      </c>
      <c r="S3371" s="27"/>
      <c r="T3371" s="26">
        <f t="shared" si="421"/>
        <v>0</v>
      </c>
      <c r="U3371" s="27"/>
      <c r="V3371" s="26">
        <f t="shared" si="422"/>
        <v>0</v>
      </c>
      <c r="W3371" s="26">
        <f t="shared" si="423"/>
        <v>0</v>
      </c>
    </row>
    <row r="3372" spans="1:23" ht="12.75" customHeight="1" x14ac:dyDescent="0.25">
      <c r="A3372" s="7" t="str">
        <f t="shared" si="416"/>
        <v/>
      </c>
      <c r="B3372" s="20"/>
      <c r="C3372" s="21" t="str">
        <f>IF(B3372="","",VLOOKUP(B3372, 'Códigos 2'!$A$3:$C$10, 3, FALSE))</f>
        <v/>
      </c>
      <c r="D3372" s="21" t="str">
        <f>IF(B3372="","",VLOOKUP(B3372, 'Códigos 2'!$A$3:$B$10, 2, FALSE))</f>
        <v/>
      </c>
      <c r="E3372" s="22" t="str">
        <f>IF(F3372="","",VLOOKUP(F3372, 'Códigos 2'!E$3:F$66, 2, FALSE))</f>
        <v/>
      </c>
      <c r="F3372" s="23"/>
      <c r="G3372" s="23"/>
      <c r="H3372" s="23"/>
      <c r="I3372" s="23"/>
      <c r="J3372" s="24"/>
      <c r="K3372" s="20"/>
      <c r="L3372" s="20"/>
      <c r="M3372" s="25">
        <v>0</v>
      </c>
      <c r="N3372" s="26">
        <f t="shared" si="418"/>
        <v>0</v>
      </c>
      <c r="O3372" s="26">
        <f t="shared" si="417"/>
        <v>0</v>
      </c>
      <c r="P3372" s="26">
        <f t="shared" si="419"/>
        <v>0</v>
      </c>
      <c r="Q3372" s="27"/>
      <c r="R3372" s="26">
        <f t="shared" si="420"/>
        <v>0</v>
      </c>
      <c r="S3372" s="27"/>
      <c r="T3372" s="26">
        <f t="shared" si="421"/>
        <v>0</v>
      </c>
      <c r="U3372" s="27"/>
      <c r="V3372" s="26">
        <f t="shared" si="422"/>
        <v>0</v>
      </c>
      <c r="W3372" s="26">
        <f t="shared" si="423"/>
        <v>0</v>
      </c>
    </row>
    <row r="3373" spans="1:23" ht="12.75" customHeight="1" x14ac:dyDescent="0.25">
      <c r="A3373" s="7" t="str">
        <f t="shared" si="416"/>
        <v/>
      </c>
      <c r="B3373" s="20"/>
      <c r="C3373" s="21" t="str">
        <f>IF(B3373="","",VLOOKUP(B3373, 'Códigos 2'!$A$3:$C$10, 3, FALSE))</f>
        <v/>
      </c>
      <c r="D3373" s="21" t="str">
        <f>IF(B3373="","",VLOOKUP(B3373, 'Códigos 2'!$A$3:$B$10, 2, FALSE))</f>
        <v/>
      </c>
      <c r="E3373" s="22" t="str">
        <f>IF(F3373="","",VLOOKUP(F3373, 'Códigos 2'!E$3:F$66, 2, FALSE))</f>
        <v/>
      </c>
      <c r="F3373" s="23"/>
      <c r="G3373" s="23"/>
      <c r="H3373" s="23"/>
      <c r="I3373" s="23"/>
      <c r="J3373" s="24"/>
      <c r="K3373" s="20"/>
      <c r="L3373" s="20"/>
      <c r="M3373" s="25">
        <v>0</v>
      </c>
      <c r="N3373" s="26">
        <f t="shared" si="418"/>
        <v>0</v>
      </c>
      <c r="O3373" s="26">
        <f t="shared" si="417"/>
        <v>0</v>
      </c>
      <c r="P3373" s="26">
        <f t="shared" si="419"/>
        <v>0</v>
      </c>
      <c r="Q3373" s="27"/>
      <c r="R3373" s="26">
        <f t="shared" si="420"/>
        <v>0</v>
      </c>
      <c r="S3373" s="27"/>
      <c r="T3373" s="26">
        <f t="shared" si="421"/>
        <v>0</v>
      </c>
      <c r="U3373" s="27"/>
      <c r="V3373" s="26">
        <f t="shared" si="422"/>
        <v>0</v>
      </c>
      <c r="W3373" s="26">
        <f t="shared" si="423"/>
        <v>0</v>
      </c>
    </row>
    <row r="3374" spans="1:23" ht="12.75" customHeight="1" x14ac:dyDescent="0.25">
      <c r="A3374" s="7" t="str">
        <f t="shared" si="416"/>
        <v/>
      </c>
      <c r="B3374" s="20"/>
      <c r="C3374" s="21" t="str">
        <f>IF(B3374="","",VLOOKUP(B3374, 'Códigos 2'!$A$3:$C$10, 3, FALSE))</f>
        <v/>
      </c>
      <c r="D3374" s="21" t="str">
        <f>IF(B3374="","",VLOOKUP(B3374, 'Códigos 2'!$A$3:$B$10, 2, FALSE))</f>
        <v/>
      </c>
      <c r="E3374" s="22" t="str">
        <f>IF(F3374="","",VLOOKUP(F3374, 'Códigos 2'!E$3:F$66, 2, FALSE))</f>
        <v/>
      </c>
      <c r="F3374" s="23"/>
      <c r="G3374" s="23"/>
      <c r="H3374" s="23"/>
      <c r="I3374" s="23"/>
      <c r="J3374" s="24"/>
      <c r="K3374" s="20"/>
      <c r="L3374" s="20"/>
      <c r="M3374" s="25">
        <v>0</v>
      </c>
      <c r="N3374" s="26">
        <f t="shared" si="418"/>
        <v>0</v>
      </c>
      <c r="O3374" s="26">
        <f t="shared" si="417"/>
        <v>0</v>
      </c>
      <c r="P3374" s="26">
        <f t="shared" si="419"/>
        <v>0</v>
      </c>
      <c r="Q3374" s="27"/>
      <c r="R3374" s="26">
        <f t="shared" si="420"/>
        <v>0</v>
      </c>
      <c r="S3374" s="27"/>
      <c r="T3374" s="26">
        <f t="shared" si="421"/>
        <v>0</v>
      </c>
      <c r="U3374" s="27"/>
      <c r="V3374" s="26">
        <f t="shared" si="422"/>
        <v>0</v>
      </c>
      <c r="W3374" s="26">
        <f t="shared" si="423"/>
        <v>0</v>
      </c>
    </row>
    <row r="3375" spans="1:23" ht="12.75" customHeight="1" x14ac:dyDescent="0.25">
      <c r="A3375" s="7" t="str">
        <f t="shared" si="416"/>
        <v/>
      </c>
      <c r="B3375" s="20"/>
      <c r="C3375" s="21" t="str">
        <f>IF(B3375="","",VLOOKUP(B3375, 'Códigos 2'!$A$3:$C$10, 3, FALSE))</f>
        <v/>
      </c>
      <c r="D3375" s="21" t="str">
        <f>IF(B3375="","",VLOOKUP(B3375, 'Códigos 2'!$A$3:$B$10, 2, FALSE))</f>
        <v/>
      </c>
      <c r="E3375" s="22" t="str">
        <f>IF(F3375="","",VLOOKUP(F3375, 'Códigos 2'!E$3:F$66, 2, FALSE))</f>
        <v/>
      </c>
      <c r="F3375" s="23"/>
      <c r="G3375" s="23"/>
      <c r="H3375" s="23"/>
      <c r="I3375" s="23"/>
      <c r="J3375" s="24"/>
      <c r="K3375" s="20"/>
      <c r="L3375" s="20"/>
      <c r="M3375" s="25">
        <v>0</v>
      </c>
      <c r="N3375" s="26">
        <f t="shared" si="418"/>
        <v>0</v>
      </c>
      <c r="O3375" s="26">
        <f t="shared" si="417"/>
        <v>0</v>
      </c>
      <c r="P3375" s="26">
        <f t="shared" si="419"/>
        <v>0</v>
      </c>
      <c r="Q3375" s="27"/>
      <c r="R3375" s="26">
        <f t="shared" si="420"/>
        <v>0</v>
      </c>
      <c r="S3375" s="27"/>
      <c r="T3375" s="26">
        <f t="shared" si="421"/>
        <v>0</v>
      </c>
      <c r="U3375" s="27"/>
      <c r="V3375" s="26">
        <f t="shared" si="422"/>
        <v>0</v>
      </c>
      <c r="W3375" s="26">
        <f t="shared" si="423"/>
        <v>0</v>
      </c>
    </row>
    <row r="3376" spans="1:23" ht="12.75" customHeight="1" x14ac:dyDescent="0.25">
      <c r="A3376" s="7" t="str">
        <f t="shared" si="416"/>
        <v/>
      </c>
      <c r="B3376" s="20"/>
      <c r="C3376" s="21" t="str">
        <f>IF(B3376="","",VLOOKUP(B3376, 'Códigos 2'!$A$3:$C$10, 3, FALSE))</f>
        <v/>
      </c>
      <c r="D3376" s="21" t="str">
        <f>IF(B3376="","",VLOOKUP(B3376, 'Códigos 2'!$A$3:$B$10, 2, FALSE))</f>
        <v/>
      </c>
      <c r="E3376" s="22" t="str">
        <f>IF(F3376="","",VLOOKUP(F3376, 'Códigos 2'!E$3:F$66, 2, FALSE))</f>
        <v/>
      </c>
      <c r="F3376" s="23"/>
      <c r="G3376" s="23"/>
      <c r="H3376" s="23"/>
      <c r="I3376" s="23"/>
      <c r="J3376" s="24"/>
      <c r="K3376" s="20"/>
      <c r="L3376" s="20"/>
      <c r="M3376" s="25">
        <v>0</v>
      </c>
      <c r="N3376" s="26">
        <f t="shared" si="418"/>
        <v>0</v>
      </c>
      <c r="O3376" s="26">
        <f t="shared" si="417"/>
        <v>0</v>
      </c>
      <c r="P3376" s="26">
        <f t="shared" si="419"/>
        <v>0</v>
      </c>
      <c r="Q3376" s="27"/>
      <c r="R3376" s="26">
        <f t="shared" si="420"/>
        <v>0</v>
      </c>
      <c r="S3376" s="27"/>
      <c r="T3376" s="26">
        <f t="shared" si="421"/>
        <v>0</v>
      </c>
      <c r="U3376" s="27"/>
      <c r="V3376" s="26">
        <f t="shared" si="422"/>
        <v>0</v>
      </c>
      <c r="W3376" s="26">
        <f t="shared" si="423"/>
        <v>0</v>
      </c>
    </row>
    <row r="3377" spans="1:23" ht="12.75" customHeight="1" x14ac:dyDescent="0.25">
      <c r="A3377" s="7" t="str">
        <f t="shared" si="416"/>
        <v/>
      </c>
      <c r="B3377" s="20"/>
      <c r="C3377" s="21" t="str">
        <f>IF(B3377="","",VLOOKUP(B3377, 'Códigos 2'!$A$3:$C$10, 3, FALSE))</f>
        <v/>
      </c>
      <c r="D3377" s="21" t="str">
        <f>IF(B3377="","",VLOOKUP(B3377, 'Códigos 2'!$A$3:$B$10, 2, FALSE))</f>
        <v/>
      </c>
      <c r="E3377" s="22" t="str">
        <f>IF(F3377="","",VLOOKUP(F3377, 'Códigos 2'!E$3:F$66, 2, FALSE))</f>
        <v/>
      </c>
      <c r="F3377" s="23"/>
      <c r="G3377" s="23"/>
      <c r="H3377" s="23"/>
      <c r="I3377" s="23"/>
      <c r="J3377" s="24"/>
      <c r="K3377" s="20"/>
      <c r="L3377" s="20"/>
      <c r="M3377" s="25">
        <v>0</v>
      </c>
      <c r="N3377" s="26">
        <f t="shared" si="418"/>
        <v>0</v>
      </c>
      <c r="O3377" s="26">
        <f t="shared" si="417"/>
        <v>0</v>
      </c>
      <c r="P3377" s="26">
        <f t="shared" si="419"/>
        <v>0</v>
      </c>
      <c r="Q3377" s="27"/>
      <c r="R3377" s="26">
        <f t="shared" si="420"/>
        <v>0</v>
      </c>
      <c r="S3377" s="27"/>
      <c r="T3377" s="26">
        <f t="shared" si="421"/>
        <v>0</v>
      </c>
      <c r="U3377" s="27"/>
      <c r="V3377" s="26">
        <f t="shared" si="422"/>
        <v>0</v>
      </c>
      <c r="W3377" s="26">
        <f t="shared" si="423"/>
        <v>0</v>
      </c>
    </row>
    <row r="3378" spans="1:23" ht="12.75" customHeight="1" x14ac:dyDescent="0.25">
      <c r="A3378" s="7" t="str">
        <f t="shared" si="416"/>
        <v/>
      </c>
      <c r="B3378" s="20"/>
      <c r="C3378" s="21" t="str">
        <f>IF(B3378="","",VLOOKUP(B3378, 'Códigos 2'!$A$3:$C$10, 3, FALSE))</f>
        <v/>
      </c>
      <c r="D3378" s="21" t="str">
        <f>IF(B3378="","",VLOOKUP(B3378, 'Códigos 2'!$A$3:$B$10, 2, FALSE))</f>
        <v/>
      </c>
      <c r="E3378" s="22" t="str">
        <f>IF(F3378="","",VLOOKUP(F3378, 'Códigos 2'!E$3:F$66, 2, FALSE))</f>
        <v/>
      </c>
      <c r="F3378" s="23"/>
      <c r="G3378" s="23"/>
      <c r="H3378" s="23"/>
      <c r="I3378" s="23"/>
      <c r="J3378" s="24"/>
      <c r="K3378" s="20"/>
      <c r="L3378" s="20"/>
      <c r="M3378" s="25">
        <v>0</v>
      </c>
      <c r="N3378" s="26">
        <f t="shared" si="418"/>
        <v>0</v>
      </c>
      <c r="O3378" s="26">
        <f t="shared" si="417"/>
        <v>0</v>
      </c>
      <c r="P3378" s="26">
        <f t="shared" si="419"/>
        <v>0</v>
      </c>
      <c r="Q3378" s="27"/>
      <c r="R3378" s="26">
        <f t="shared" si="420"/>
        <v>0</v>
      </c>
      <c r="S3378" s="27"/>
      <c r="T3378" s="26">
        <f t="shared" si="421"/>
        <v>0</v>
      </c>
      <c r="U3378" s="27"/>
      <c r="V3378" s="26">
        <f t="shared" si="422"/>
        <v>0</v>
      </c>
      <c r="W3378" s="26">
        <f t="shared" si="423"/>
        <v>0</v>
      </c>
    </row>
    <row r="3379" spans="1:23" ht="12.75" customHeight="1" x14ac:dyDescent="0.25">
      <c r="A3379" s="7" t="str">
        <f t="shared" si="416"/>
        <v/>
      </c>
      <c r="B3379" s="20"/>
      <c r="C3379" s="21" t="str">
        <f>IF(B3379="","",VLOOKUP(B3379, 'Códigos 2'!$A$3:$C$10, 3, FALSE))</f>
        <v/>
      </c>
      <c r="D3379" s="21" t="str">
        <f>IF(B3379="","",VLOOKUP(B3379, 'Códigos 2'!$A$3:$B$10, 2, FALSE))</f>
        <v/>
      </c>
      <c r="E3379" s="22" t="str">
        <f>IF(F3379="","",VLOOKUP(F3379, 'Códigos 2'!E$3:F$66, 2, FALSE))</f>
        <v/>
      </c>
      <c r="F3379" s="23"/>
      <c r="G3379" s="23"/>
      <c r="H3379" s="23"/>
      <c r="I3379" s="23"/>
      <c r="J3379" s="24"/>
      <c r="K3379" s="20"/>
      <c r="L3379" s="20"/>
      <c r="M3379" s="25">
        <v>0</v>
      </c>
      <c r="N3379" s="26">
        <f t="shared" si="418"/>
        <v>0</v>
      </c>
      <c r="O3379" s="26">
        <f t="shared" si="417"/>
        <v>0</v>
      </c>
      <c r="P3379" s="26">
        <f t="shared" si="419"/>
        <v>0</v>
      </c>
      <c r="Q3379" s="27"/>
      <c r="R3379" s="26">
        <f t="shared" si="420"/>
        <v>0</v>
      </c>
      <c r="S3379" s="27"/>
      <c r="T3379" s="26">
        <f t="shared" si="421"/>
        <v>0</v>
      </c>
      <c r="U3379" s="27"/>
      <c r="V3379" s="26">
        <f t="shared" si="422"/>
        <v>0</v>
      </c>
      <c r="W3379" s="26">
        <f t="shared" si="423"/>
        <v>0</v>
      </c>
    </row>
    <row r="3380" spans="1:23" ht="12.75" customHeight="1" x14ac:dyDescent="0.25">
      <c r="A3380" s="7" t="str">
        <f t="shared" si="416"/>
        <v/>
      </c>
      <c r="B3380" s="20"/>
      <c r="C3380" s="21" t="str">
        <f>IF(B3380="","",VLOOKUP(B3380, 'Códigos 2'!$A$3:$C$10, 3, FALSE))</f>
        <v/>
      </c>
      <c r="D3380" s="21" t="str">
        <f>IF(B3380="","",VLOOKUP(B3380, 'Códigos 2'!$A$3:$B$10, 2, FALSE))</f>
        <v/>
      </c>
      <c r="E3380" s="22" t="str">
        <f>IF(F3380="","",VLOOKUP(F3380, 'Códigos 2'!E$3:F$66, 2, FALSE))</f>
        <v/>
      </c>
      <c r="F3380" s="23"/>
      <c r="G3380" s="23"/>
      <c r="H3380" s="23"/>
      <c r="I3380" s="23"/>
      <c r="J3380" s="24"/>
      <c r="K3380" s="20"/>
      <c r="L3380" s="20"/>
      <c r="M3380" s="25">
        <v>0</v>
      </c>
      <c r="N3380" s="26">
        <f t="shared" si="418"/>
        <v>0</v>
      </c>
      <c r="O3380" s="26">
        <f t="shared" si="417"/>
        <v>0</v>
      </c>
      <c r="P3380" s="26">
        <f t="shared" si="419"/>
        <v>0</v>
      </c>
      <c r="Q3380" s="27"/>
      <c r="R3380" s="26">
        <f t="shared" si="420"/>
        <v>0</v>
      </c>
      <c r="S3380" s="27"/>
      <c r="T3380" s="26">
        <f t="shared" si="421"/>
        <v>0</v>
      </c>
      <c r="U3380" s="27"/>
      <c r="V3380" s="26">
        <f t="shared" si="422"/>
        <v>0</v>
      </c>
      <c r="W3380" s="26">
        <f t="shared" si="423"/>
        <v>0</v>
      </c>
    </row>
    <row r="3381" spans="1:23" ht="12.75" customHeight="1" x14ac:dyDescent="0.25">
      <c r="A3381" s="7" t="str">
        <f t="shared" si="416"/>
        <v/>
      </c>
      <c r="B3381" s="20"/>
      <c r="C3381" s="21" t="str">
        <f>IF(B3381="","",VLOOKUP(B3381, 'Códigos 2'!$A$3:$C$10, 3, FALSE))</f>
        <v/>
      </c>
      <c r="D3381" s="21" t="str">
        <f>IF(B3381="","",VLOOKUP(B3381, 'Códigos 2'!$A$3:$B$10, 2, FALSE))</f>
        <v/>
      </c>
      <c r="E3381" s="22" t="str">
        <f>IF(F3381="","",VLOOKUP(F3381, 'Códigos 2'!E$3:F$66, 2, FALSE))</f>
        <v/>
      </c>
      <c r="F3381" s="23"/>
      <c r="G3381" s="23"/>
      <c r="H3381" s="23"/>
      <c r="I3381" s="23"/>
      <c r="J3381" s="24"/>
      <c r="K3381" s="20"/>
      <c r="L3381" s="20"/>
      <c r="M3381" s="25">
        <v>0</v>
      </c>
      <c r="N3381" s="26">
        <f t="shared" si="418"/>
        <v>0</v>
      </c>
      <c r="O3381" s="26">
        <f t="shared" si="417"/>
        <v>0</v>
      </c>
      <c r="P3381" s="26">
        <f t="shared" si="419"/>
        <v>0</v>
      </c>
      <c r="Q3381" s="27"/>
      <c r="R3381" s="26">
        <f t="shared" si="420"/>
        <v>0</v>
      </c>
      <c r="S3381" s="27"/>
      <c r="T3381" s="26">
        <f t="shared" si="421"/>
        <v>0</v>
      </c>
      <c r="U3381" s="27"/>
      <c r="V3381" s="26">
        <f t="shared" si="422"/>
        <v>0</v>
      </c>
      <c r="W3381" s="26">
        <f t="shared" si="423"/>
        <v>0</v>
      </c>
    </row>
    <row r="3382" spans="1:23" ht="12.75" customHeight="1" x14ac:dyDescent="0.25">
      <c r="A3382" s="7" t="str">
        <f t="shared" si="416"/>
        <v/>
      </c>
      <c r="B3382" s="20"/>
      <c r="C3382" s="21" t="str">
        <f>IF(B3382="","",VLOOKUP(B3382, 'Códigos 2'!$A$3:$C$10, 3, FALSE))</f>
        <v/>
      </c>
      <c r="D3382" s="21" t="str">
        <f>IF(B3382="","",VLOOKUP(B3382, 'Códigos 2'!$A$3:$B$10, 2, FALSE))</f>
        <v/>
      </c>
      <c r="E3382" s="22" t="str">
        <f>IF(F3382="","",VLOOKUP(F3382, 'Códigos 2'!E$3:F$66, 2, FALSE))</f>
        <v/>
      </c>
      <c r="F3382" s="23"/>
      <c r="G3382" s="23"/>
      <c r="H3382" s="23"/>
      <c r="I3382" s="23"/>
      <c r="J3382" s="24"/>
      <c r="K3382" s="20"/>
      <c r="L3382" s="20"/>
      <c r="M3382" s="25">
        <v>0</v>
      </c>
      <c r="N3382" s="26">
        <f t="shared" si="418"/>
        <v>0</v>
      </c>
      <c r="O3382" s="26">
        <f t="shared" si="417"/>
        <v>0</v>
      </c>
      <c r="P3382" s="26">
        <f t="shared" si="419"/>
        <v>0</v>
      </c>
      <c r="Q3382" s="27"/>
      <c r="R3382" s="26">
        <f t="shared" si="420"/>
        <v>0</v>
      </c>
      <c r="S3382" s="27"/>
      <c r="T3382" s="26">
        <f t="shared" si="421"/>
        <v>0</v>
      </c>
      <c r="U3382" s="27"/>
      <c r="V3382" s="26">
        <f t="shared" si="422"/>
        <v>0</v>
      </c>
      <c r="W3382" s="26">
        <f t="shared" si="423"/>
        <v>0</v>
      </c>
    </row>
    <row r="3383" spans="1:23" ht="12.75" customHeight="1" x14ac:dyDescent="0.25">
      <c r="A3383" s="7" t="str">
        <f t="shared" si="416"/>
        <v/>
      </c>
      <c r="B3383" s="20"/>
      <c r="C3383" s="21" t="str">
        <f>IF(B3383="","",VLOOKUP(B3383, 'Códigos 2'!$A$3:$C$10, 3, FALSE))</f>
        <v/>
      </c>
      <c r="D3383" s="21" t="str">
        <f>IF(B3383="","",VLOOKUP(B3383, 'Códigos 2'!$A$3:$B$10, 2, FALSE))</f>
        <v/>
      </c>
      <c r="E3383" s="22" t="str">
        <f>IF(F3383="","",VLOOKUP(F3383, 'Códigos 2'!E$3:F$66, 2, FALSE))</f>
        <v/>
      </c>
      <c r="F3383" s="23"/>
      <c r="G3383" s="23"/>
      <c r="H3383" s="23"/>
      <c r="I3383" s="23"/>
      <c r="J3383" s="24"/>
      <c r="K3383" s="20"/>
      <c r="L3383" s="20"/>
      <c r="M3383" s="25">
        <v>0</v>
      </c>
      <c r="N3383" s="26">
        <f t="shared" si="418"/>
        <v>0</v>
      </c>
      <c r="O3383" s="26">
        <f t="shared" si="417"/>
        <v>0</v>
      </c>
      <c r="P3383" s="26">
        <f t="shared" si="419"/>
        <v>0</v>
      </c>
      <c r="Q3383" s="27"/>
      <c r="R3383" s="26">
        <f t="shared" si="420"/>
        <v>0</v>
      </c>
      <c r="S3383" s="27"/>
      <c r="T3383" s="26">
        <f t="shared" si="421"/>
        <v>0</v>
      </c>
      <c r="U3383" s="27"/>
      <c r="V3383" s="26">
        <f t="shared" si="422"/>
        <v>0</v>
      </c>
      <c r="W3383" s="26">
        <f t="shared" si="423"/>
        <v>0</v>
      </c>
    </row>
    <row r="3384" spans="1:23" ht="12.75" customHeight="1" x14ac:dyDescent="0.25">
      <c r="A3384" s="7" t="str">
        <f t="shared" si="416"/>
        <v/>
      </c>
      <c r="B3384" s="20"/>
      <c r="C3384" s="21" t="str">
        <f>IF(B3384="","",VLOOKUP(B3384, 'Códigos 2'!$A$3:$C$10, 3, FALSE))</f>
        <v/>
      </c>
      <c r="D3384" s="21" t="str">
        <f>IF(B3384="","",VLOOKUP(B3384, 'Códigos 2'!$A$3:$B$10, 2, FALSE))</f>
        <v/>
      </c>
      <c r="E3384" s="22" t="str">
        <f>IF(F3384="","",VLOOKUP(F3384, 'Códigos 2'!E$3:F$66, 2, FALSE))</f>
        <v/>
      </c>
      <c r="F3384" s="23"/>
      <c r="G3384" s="23"/>
      <c r="H3384" s="23"/>
      <c r="I3384" s="23"/>
      <c r="J3384" s="24"/>
      <c r="K3384" s="20"/>
      <c r="L3384" s="20"/>
      <c r="M3384" s="25">
        <v>0</v>
      </c>
      <c r="N3384" s="26">
        <f t="shared" si="418"/>
        <v>0</v>
      </c>
      <c r="O3384" s="26">
        <f t="shared" si="417"/>
        <v>0</v>
      </c>
      <c r="P3384" s="26">
        <f t="shared" si="419"/>
        <v>0</v>
      </c>
      <c r="Q3384" s="27"/>
      <c r="R3384" s="26">
        <f t="shared" si="420"/>
        <v>0</v>
      </c>
      <c r="S3384" s="27"/>
      <c r="T3384" s="26">
        <f t="shared" si="421"/>
        <v>0</v>
      </c>
      <c r="U3384" s="27"/>
      <c r="V3384" s="26">
        <f t="shared" si="422"/>
        <v>0</v>
      </c>
      <c r="W3384" s="26">
        <f t="shared" si="423"/>
        <v>0</v>
      </c>
    </row>
    <row r="3385" spans="1:23" ht="12.75" customHeight="1" x14ac:dyDescent="0.25">
      <c r="A3385" s="7" t="str">
        <f t="shared" si="416"/>
        <v/>
      </c>
      <c r="B3385" s="20"/>
      <c r="C3385" s="21" t="str">
        <f>IF(B3385="","",VLOOKUP(B3385, 'Códigos 2'!$A$3:$C$10, 3, FALSE))</f>
        <v/>
      </c>
      <c r="D3385" s="21" t="str">
        <f>IF(B3385="","",VLOOKUP(B3385, 'Códigos 2'!$A$3:$B$10, 2, FALSE))</f>
        <v/>
      </c>
      <c r="E3385" s="22" t="str">
        <f>IF(F3385="","",VLOOKUP(F3385, 'Códigos 2'!E$3:F$66, 2, FALSE))</f>
        <v/>
      </c>
      <c r="F3385" s="23"/>
      <c r="G3385" s="23"/>
      <c r="H3385" s="23"/>
      <c r="I3385" s="23"/>
      <c r="J3385" s="24"/>
      <c r="K3385" s="20"/>
      <c r="L3385" s="20"/>
      <c r="M3385" s="25">
        <v>0</v>
      </c>
      <c r="N3385" s="26">
        <f t="shared" si="418"/>
        <v>0</v>
      </c>
      <c r="O3385" s="26">
        <f t="shared" si="417"/>
        <v>0</v>
      </c>
      <c r="P3385" s="26">
        <f t="shared" si="419"/>
        <v>0</v>
      </c>
      <c r="Q3385" s="27"/>
      <c r="R3385" s="26">
        <f t="shared" si="420"/>
        <v>0</v>
      </c>
      <c r="S3385" s="27"/>
      <c r="T3385" s="26">
        <f t="shared" si="421"/>
        <v>0</v>
      </c>
      <c r="U3385" s="27"/>
      <c r="V3385" s="26">
        <f t="shared" si="422"/>
        <v>0</v>
      </c>
      <c r="W3385" s="26">
        <f t="shared" si="423"/>
        <v>0</v>
      </c>
    </row>
    <row r="3386" spans="1:23" ht="12.75" customHeight="1" x14ac:dyDescent="0.25">
      <c r="A3386" s="7" t="str">
        <f t="shared" si="416"/>
        <v/>
      </c>
      <c r="B3386" s="20"/>
      <c r="C3386" s="21" t="str">
        <f>IF(B3386="","",VLOOKUP(B3386, 'Códigos 2'!$A$3:$C$10, 3, FALSE))</f>
        <v/>
      </c>
      <c r="D3386" s="21" t="str">
        <f>IF(B3386="","",VLOOKUP(B3386, 'Códigos 2'!$A$3:$B$10, 2, FALSE))</f>
        <v/>
      </c>
      <c r="E3386" s="22" t="str">
        <f>IF(F3386="","",VLOOKUP(F3386, 'Códigos 2'!E$3:F$66, 2, FALSE))</f>
        <v/>
      </c>
      <c r="F3386" s="23"/>
      <c r="G3386" s="23"/>
      <c r="H3386" s="23"/>
      <c r="I3386" s="23"/>
      <c r="J3386" s="24"/>
      <c r="K3386" s="20"/>
      <c r="L3386" s="20"/>
      <c r="M3386" s="25">
        <v>0</v>
      </c>
      <c r="N3386" s="26">
        <f t="shared" si="418"/>
        <v>0</v>
      </c>
      <c r="O3386" s="26">
        <f t="shared" si="417"/>
        <v>0</v>
      </c>
      <c r="P3386" s="26">
        <f t="shared" si="419"/>
        <v>0</v>
      </c>
      <c r="Q3386" s="27"/>
      <c r="R3386" s="26">
        <f t="shared" si="420"/>
        <v>0</v>
      </c>
      <c r="S3386" s="27"/>
      <c r="T3386" s="26">
        <f t="shared" si="421"/>
        <v>0</v>
      </c>
      <c r="U3386" s="27"/>
      <c r="V3386" s="26">
        <f t="shared" si="422"/>
        <v>0</v>
      </c>
      <c r="W3386" s="26">
        <f t="shared" si="423"/>
        <v>0</v>
      </c>
    </row>
    <row r="3387" spans="1:23" ht="12.75" customHeight="1" x14ac:dyDescent="0.25">
      <c r="A3387" s="7" t="str">
        <f t="shared" si="416"/>
        <v/>
      </c>
      <c r="B3387" s="20"/>
      <c r="C3387" s="21" t="str">
        <f>IF(B3387="","",VLOOKUP(B3387, 'Códigos 2'!$A$3:$C$10, 3, FALSE))</f>
        <v/>
      </c>
      <c r="D3387" s="21" t="str">
        <f>IF(B3387="","",VLOOKUP(B3387, 'Códigos 2'!$A$3:$B$10, 2, FALSE))</f>
        <v/>
      </c>
      <c r="E3387" s="22" t="str">
        <f>IF(F3387="","",VLOOKUP(F3387, 'Códigos 2'!E$3:F$66, 2, FALSE))</f>
        <v/>
      </c>
      <c r="F3387" s="23"/>
      <c r="G3387" s="23"/>
      <c r="H3387" s="23"/>
      <c r="I3387" s="23"/>
      <c r="J3387" s="24"/>
      <c r="K3387" s="20"/>
      <c r="L3387" s="20"/>
      <c r="M3387" s="25">
        <v>0</v>
      </c>
      <c r="N3387" s="26">
        <f t="shared" si="418"/>
        <v>0</v>
      </c>
      <c r="O3387" s="26">
        <f t="shared" si="417"/>
        <v>0</v>
      </c>
      <c r="P3387" s="26">
        <f t="shared" si="419"/>
        <v>0</v>
      </c>
      <c r="Q3387" s="27"/>
      <c r="R3387" s="26">
        <f t="shared" si="420"/>
        <v>0</v>
      </c>
      <c r="S3387" s="27"/>
      <c r="T3387" s="26">
        <f t="shared" si="421"/>
        <v>0</v>
      </c>
      <c r="U3387" s="27"/>
      <c r="V3387" s="26">
        <f t="shared" si="422"/>
        <v>0</v>
      </c>
      <c r="W3387" s="26">
        <f t="shared" si="423"/>
        <v>0</v>
      </c>
    </row>
    <row r="3388" spans="1:23" ht="12.75" customHeight="1" x14ac:dyDescent="0.25">
      <c r="A3388" s="7" t="str">
        <f t="shared" si="416"/>
        <v/>
      </c>
      <c r="B3388" s="20"/>
      <c r="C3388" s="21" t="str">
        <f>IF(B3388="","",VLOOKUP(B3388, 'Códigos 2'!$A$3:$C$10, 3, FALSE))</f>
        <v/>
      </c>
      <c r="D3388" s="21" t="str">
        <f>IF(B3388="","",VLOOKUP(B3388, 'Códigos 2'!$A$3:$B$10, 2, FALSE))</f>
        <v/>
      </c>
      <c r="E3388" s="22" t="str">
        <f>IF(F3388="","",VLOOKUP(F3388, 'Códigos 2'!E$3:F$66, 2, FALSE))</f>
        <v/>
      </c>
      <c r="F3388" s="23"/>
      <c r="G3388" s="23"/>
      <c r="H3388" s="23"/>
      <c r="I3388" s="23"/>
      <c r="J3388" s="24"/>
      <c r="K3388" s="20"/>
      <c r="L3388" s="20"/>
      <c r="M3388" s="25">
        <v>0</v>
      </c>
      <c r="N3388" s="26">
        <f t="shared" si="418"/>
        <v>0</v>
      </c>
      <c r="O3388" s="26">
        <f t="shared" si="417"/>
        <v>0</v>
      </c>
      <c r="P3388" s="26">
        <f t="shared" si="419"/>
        <v>0</v>
      </c>
      <c r="Q3388" s="27"/>
      <c r="R3388" s="26">
        <f t="shared" si="420"/>
        <v>0</v>
      </c>
      <c r="S3388" s="27"/>
      <c r="T3388" s="26">
        <f t="shared" si="421"/>
        <v>0</v>
      </c>
      <c r="U3388" s="27"/>
      <c r="V3388" s="26">
        <f t="shared" si="422"/>
        <v>0</v>
      </c>
      <c r="W3388" s="26">
        <f t="shared" si="423"/>
        <v>0</v>
      </c>
    </row>
    <row r="3389" spans="1:23" ht="12.75" customHeight="1" x14ac:dyDescent="0.25">
      <c r="A3389" s="7" t="str">
        <f t="shared" si="416"/>
        <v/>
      </c>
      <c r="B3389" s="20"/>
      <c r="C3389" s="21" t="str">
        <f>IF(B3389="","",VLOOKUP(B3389, 'Códigos 2'!$A$3:$C$10, 3, FALSE))</f>
        <v/>
      </c>
      <c r="D3389" s="21" t="str">
        <f>IF(B3389="","",VLOOKUP(B3389, 'Códigos 2'!$A$3:$B$10, 2, FALSE))</f>
        <v/>
      </c>
      <c r="E3389" s="22" t="str">
        <f>IF(F3389="","",VLOOKUP(F3389, 'Códigos 2'!E$3:F$66, 2, FALSE))</f>
        <v/>
      </c>
      <c r="F3389" s="23"/>
      <c r="G3389" s="23"/>
      <c r="H3389" s="23"/>
      <c r="I3389" s="23"/>
      <c r="J3389" s="24"/>
      <c r="K3389" s="20"/>
      <c r="L3389" s="20"/>
      <c r="M3389" s="25">
        <v>0</v>
      </c>
      <c r="N3389" s="26">
        <f t="shared" si="418"/>
        <v>0</v>
      </c>
      <c r="O3389" s="26">
        <f t="shared" si="417"/>
        <v>0</v>
      </c>
      <c r="P3389" s="26">
        <f t="shared" si="419"/>
        <v>0</v>
      </c>
      <c r="Q3389" s="27"/>
      <c r="R3389" s="26">
        <f t="shared" si="420"/>
        <v>0</v>
      </c>
      <c r="S3389" s="27"/>
      <c r="T3389" s="26">
        <f t="shared" si="421"/>
        <v>0</v>
      </c>
      <c r="U3389" s="27"/>
      <c r="V3389" s="26">
        <f t="shared" si="422"/>
        <v>0</v>
      </c>
      <c r="W3389" s="26">
        <f t="shared" si="423"/>
        <v>0</v>
      </c>
    </row>
    <row r="3390" spans="1:23" ht="12.75" customHeight="1" x14ac:dyDescent="0.25">
      <c r="A3390" s="7" t="str">
        <f t="shared" si="416"/>
        <v/>
      </c>
      <c r="B3390" s="20"/>
      <c r="C3390" s="21" t="str">
        <f>IF(B3390="","",VLOOKUP(B3390, 'Códigos 2'!$A$3:$C$10, 3, FALSE))</f>
        <v/>
      </c>
      <c r="D3390" s="21" t="str">
        <f>IF(B3390="","",VLOOKUP(B3390, 'Códigos 2'!$A$3:$B$10, 2, FALSE))</f>
        <v/>
      </c>
      <c r="E3390" s="22" t="str">
        <f>IF(F3390="","",VLOOKUP(F3390, 'Códigos 2'!E$3:F$66, 2, FALSE))</f>
        <v/>
      </c>
      <c r="F3390" s="23"/>
      <c r="G3390" s="23"/>
      <c r="H3390" s="23"/>
      <c r="I3390" s="23"/>
      <c r="J3390" s="24"/>
      <c r="K3390" s="20"/>
      <c r="L3390" s="20"/>
      <c r="M3390" s="25">
        <v>0</v>
      </c>
      <c r="N3390" s="26">
        <f t="shared" si="418"/>
        <v>0</v>
      </c>
      <c r="O3390" s="26">
        <f t="shared" si="417"/>
        <v>0</v>
      </c>
      <c r="P3390" s="26">
        <f t="shared" si="419"/>
        <v>0</v>
      </c>
      <c r="Q3390" s="27"/>
      <c r="R3390" s="26">
        <f t="shared" si="420"/>
        <v>0</v>
      </c>
      <c r="S3390" s="27"/>
      <c r="T3390" s="26">
        <f t="shared" si="421"/>
        <v>0</v>
      </c>
      <c r="U3390" s="27"/>
      <c r="V3390" s="26">
        <f t="shared" si="422"/>
        <v>0</v>
      </c>
      <c r="W3390" s="26">
        <f t="shared" si="423"/>
        <v>0</v>
      </c>
    </row>
    <row r="3391" spans="1:23" ht="12.75" customHeight="1" x14ac:dyDescent="0.25">
      <c r="A3391" s="7" t="str">
        <f t="shared" si="416"/>
        <v/>
      </c>
      <c r="B3391" s="20"/>
      <c r="C3391" s="21" t="str">
        <f>IF(B3391="","",VLOOKUP(B3391, 'Códigos 2'!$A$3:$C$10, 3, FALSE))</f>
        <v/>
      </c>
      <c r="D3391" s="21" t="str">
        <f>IF(B3391="","",VLOOKUP(B3391, 'Códigos 2'!$A$3:$B$10, 2, FALSE))</f>
        <v/>
      </c>
      <c r="E3391" s="22" t="str">
        <f>IF(F3391="","",VLOOKUP(F3391, 'Códigos 2'!E$3:F$66, 2, FALSE))</f>
        <v/>
      </c>
      <c r="F3391" s="23"/>
      <c r="G3391" s="23"/>
      <c r="H3391" s="23"/>
      <c r="I3391" s="23"/>
      <c r="J3391" s="24"/>
      <c r="K3391" s="20"/>
      <c r="L3391" s="20"/>
      <c r="M3391" s="25">
        <v>0</v>
      </c>
      <c r="N3391" s="26">
        <f t="shared" si="418"/>
        <v>0</v>
      </c>
      <c r="O3391" s="26">
        <f t="shared" si="417"/>
        <v>0</v>
      </c>
      <c r="P3391" s="26">
        <f t="shared" si="419"/>
        <v>0</v>
      </c>
      <c r="Q3391" s="27"/>
      <c r="R3391" s="26">
        <f t="shared" si="420"/>
        <v>0</v>
      </c>
      <c r="S3391" s="27"/>
      <c r="T3391" s="26">
        <f t="shared" si="421"/>
        <v>0</v>
      </c>
      <c r="U3391" s="27"/>
      <c r="V3391" s="26">
        <f t="shared" si="422"/>
        <v>0</v>
      </c>
      <c r="W3391" s="26">
        <f t="shared" si="423"/>
        <v>0</v>
      </c>
    </row>
    <row r="3392" spans="1:23" ht="12.75" customHeight="1" x14ac:dyDescent="0.25">
      <c r="A3392" s="7" t="str">
        <f t="shared" si="416"/>
        <v/>
      </c>
      <c r="B3392" s="20"/>
      <c r="C3392" s="21" t="str">
        <f>IF(B3392="","",VLOOKUP(B3392, 'Códigos 2'!$A$3:$C$10, 3, FALSE))</f>
        <v/>
      </c>
      <c r="D3392" s="21" t="str">
        <f>IF(B3392="","",VLOOKUP(B3392, 'Códigos 2'!$A$3:$B$10, 2, FALSE))</f>
        <v/>
      </c>
      <c r="E3392" s="22" t="str">
        <f>IF(F3392="","",VLOOKUP(F3392, 'Códigos 2'!E$3:F$66, 2, FALSE))</f>
        <v/>
      </c>
      <c r="F3392" s="23"/>
      <c r="G3392" s="23"/>
      <c r="H3392" s="23"/>
      <c r="I3392" s="23"/>
      <c r="J3392" s="24"/>
      <c r="K3392" s="20"/>
      <c r="L3392" s="20"/>
      <c r="M3392" s="25">
        <v>0</v>
      </c>
      <c r="N3392" s="26">
        <f t="shared" si="418"/>
        <v>0</v>
      </c>
      <c r="O3392" s="26">
        <f t="shared" si="417"/>
        <v>0</v>
      </c>
      <c r="P3392" s="26">
        <f t="shared" si="419"/>
        <v>0</v>
      </c>
      <c r="Q3392" s="27"/>
      <c r="R3392" s="26">
        <f t="shared" si="420"/>
        <v>0</v>
      </c>
      <c r="S3392" s="27"/>
      <c r="T3392" s="26">
        <f t="shared" si="421"/>
        <v>0</v>
      </c>
      <c r="U3392" s="27"/>
      <c r="V3392" s="26">
        <f t="shared" si="422"/>
        <v>0</v>
      </c>
      <c r="W3392" s="26">
        <f t="shared" si="423"/>
        <v>0</v>
      </c>
    </row>
    <row r="3393" spans="1:23" ht="12.75" customHeight="1" x14ac:dyDescent="0.25">
      <c r="A3393" s="7" t="str">
        <f t="shared" si="416"/>
        <v/>
      </c>
      <c r="B3393" s="20"/>
      <c r="C3393" s="21" t="str">
        <f>IF(B3393="","",VLOOKUP(B3393, 'Códigos 2'!$A$3:$C$10, 3, FALSE))</f>
        <v/>
      </c>
      <c r="D3393" s="21" t="str">
        <f>IF(B3393="","",VLOOKUP(B3393, 'Códigos 2'!$A$3:$B$10, 2, FALSE))</f>
        <v/>
      </c>
      <c r="E3393" s="22" t="str">
        <f>IF(F3393="","",VLOOKUP(F3393, 'Códigos 2'!E$3:F$66, 2, FALSE))</f>
        <v/>
      </c>
      <c r="F3393" s="23"/>
      <c r="G3393" s="23"/>
      <c r="H3393" s="23"/>
      <c r="I3393" s="23"/>
      <c r="J3393" s="24"/>
      <c r="K3393" s="20"/>
      <c r="L3393" s="20"/>
      <c r="M3393" s="25">
        <v>0</v>
      </c>
      <c r="N3393" s="26">
        <f t="shared" si="418"/>
        <v>0</v>
      </c>
      <c r="O3393" s="26">
        <f t="shared" si="417"/>
        <v>0</v>
      </c>
      <c r="P3393" s="26">
        <f t="shared" si="419"/>
        <v>0</v>
      </c>
      <c r="Q3393" s="27"/>
      <c r="R3393" s="26">
        <f t="shared" si="420"/>
        <v>0</v>
      </c>
      <c r="S3393" s="27"/>
      <c r="T3393" s="26">
        <f t="shared" si="421"/>
        <v>0</v>
      </c>
      <c r="U3393" s="27"/>
      <c r="V3393" s="26">
        <f t="shared" si="422"/>
        <v>0</v>
      </c>
      <c r="W3393" s="26">
        <f t="shared" si="423"/>
        <v>0</v>
      </c>
    </row>
    <row r="3394" spans="1:23" ht="12.75" customHeight="1" x14ac:dyDescent="0.25">
      <c r="A3394" s="7" t="str">
        <f t="shared" si="416"/>
        <v/>
      </c>
      <c r="B3394" s="20"/>
      <c r="C3394" s="21" t="str">
        <f>IF(B3394="","",VLOOKUP(B3394, 'Códigos 2'!$A$3:$C$10, 3, FALSE))</f>
        <v/>
      </c>
      <c r="D3394" s="21" t="str">
        <f>IF(B3394="","",VLOOKUP(B3394, 'Códigos 2'!$A$3:$B$10, 2, FALSE))</f>
        <v/>
      </c>
      <c r="E3394" s="22" t="str">
        <f>IF(F3394="","",VLOOKUP(F3394, 'Códigos 2'!E$3:F$66, 2, FALSE))</f>
        <v/>
      </c>
      <c r="F3394" s="23"/>
      <c r="G3394" s="23"/>
      <c r="H3394" s="23"/>
      <c r="I3394" s="23"/>
      <c r="J3394" s="24"/>
      <c r="K3394" s="20"/>
      <c r="L3394" s="20"/>
      <c r="M3394" s="25">
        <v>0</v>
      </c>
      <c r="N3394" s="26">
        <f t="shared" si="418"/>
        <v>0</v>
      </c>
      <c r="O3394" s="26">
        <f t="shared" si="417"/>
        <v>0</v>
      </c>
      <c r="P3394" s="26">
        <f t="shared" si="419"/>
        <v>0</v>
      </c>
      <c r="Q3394" s="27"/>
      <c r="R3394" s="26">
        <f t="shared" si="420"/>
        <v>0</v>
      </c>
      <c r="S3394" s="27"/>
      <c r="T3394" s="26">
        <f t="shared" si="421"/>
        <v>0</v>
      </c>
      <c r="U3394" s="27"/>
      <c r="V3394" s="26">
        <f t="shared" si="422"/>
        <v>0</v>
      </c>
      <c r="W3394" s="26">
        <f t="shared" si="423"/>
        <v>0</v>
      </c>
    </row>
    <row r="3395" spans="1:23" ht="12.75" customHeight="1" x14ac:dyDescent="0.25">
      <c r="A3395" s="7" t="str">
        <f t="shared" si="416"/>
        <v/>
      </c>
      <c r="B3395" s="20"/>
      <c r="C3395" s="21" t="str">
        <f>IF(B3395="","",VLOOKUP(B3395, 'Códigos 2'!$A$3:$C$10, 3, FALSE))</f>
        <v/>
      </c>
      <c r="D3395" s="21" t="str">
        <f>IF(B3395="","",VLOOKUP(B3395, 'Códigos 2'!$A$3:$B$10, 2, FALSE))</f>
        <v/>
      </c>
      <c r="E3395" s="22" t="str">
        <f>IF(F3395="","",VLOOKUP(F3395, 'Códigos 2'!E$3:F$66, 2, FALSE))</f>
        <v/>
      </c>
      <c r="F3395" s="23"/>
      <c r="G3395" s="23"/>
      <c r="H3395" s="23"/>
      <c r="I3395" s="23"/>
      <c r="J3395" s="24"/>
      <c r="K3395" s="20"/>
      <c r="L3395" s="20"/>
      <c r="M3395" s="25">
        <v>0</v>
      </c>
      <c r="N3395" s="26">
        <f t="shared" si="418"/>
        <v>0</v>
      </c>
      <c r="O3395" s="26">
        <f t="shared" si="417"/>
        <v>0</v>
      </c>
      <c r="P3395" s="26">
        <f t="shared" si="419"/>
        <v>0</v>
      </c>
      <c r="Q3395" s="27"/>
      <c r="R3395" s="26">
        <f t="shared" si="420"/>
        <v>0</v>
      </c>
      <c r="S3395" s="27"/>
      <c r="T3395" s="26">
        <f t="shared" si="421"/>
        <v>0</v>
      </c>
      <c r="U3395" s="27"/>
      <c r="V3395" s="26">
        <f t="shared" si="422"/>
        <v>0</v>
      </c>
      <c r="W3395" s="26">
        <f t="shared" si="423"/>
        <v>0</v>
      </c>
    </row>
    <row r="3396" spans="1:23" ht="12.75" customHeight="1" x14ac:dyDescent="0.25">
      <c r="A3396" s="7" t="str">
        <f t="shared" si="416"/>
        <v/>
      </c>
      <c r="B3396" s="20"/>
      <c r="C3396" s="21" t="str">
        <f>IF(B3396="","",VLOOKUP(B3396, 'Códigos 2'!$A$3:$C$10, 3, FALSE))</f>
        <v/>
      </c>
      <c r="D3396" s="21" t="str">
        <f>IF(B3396="","",VLOOKUP(B3396, 'Códigos 2'!$A$3:$B$10, 2, FALSE))</f>
        <v/>
      </c>
      <c r="E3396" s="22" t="str">
        <f>IF(F3396="","",VLOOKUP(F3396, 'Códigos 2'!E$3:F$66, 2, FALSE))</f>
        <v/>
      </c>
      <c r="F3396" s="23"/>
      <c r="G3396" s="23"/>
      <c r="H3396" s="23"/>
      <c r="I3396" s="23"/>
      <c r="J3396" s="24"/>
      <c r="K3396" s="20"/>
      <c r="L3396" s="20"/>
      <c r="M3396" s="25">
        <v>0</v>
      </c>
      <c r="N3396" s="26">
        <f t="shared" si="418"/>
        <v>0</v>
      </c>
      <c r="O3396" s="26">
        <f t="shared" si="417"/>
        <v>0</v>
      </c>
      <c r="P3396" s="26">
        <f t="shared" si="419"/>
        <v>0</v>
      </c>
      <c r="Q3396" s="27"/>
      <c r="R3396" s="26">
        <f t="shared" si="420"/>
        <v>0</v>
      </c>
      <c r="S3396" s="27"/>
      <c r="T3396" s="26">
        <f t="shared" si="421"/>
        <v>0</v>
      </c>
      <c r="U3396" s="27"/>
      <c r="V3396" s="26">
        <f t="shared" si="422"/>
        <v>0</v>
      </c>
      <c r="W3396" s="26">
        <f t="shared" si="423"/>
        <v>0</v>
      </c>
    </row>
    <row r="3397" spans="1:23" ht="12.75" customHeight="1" x14ac:dyDescent="0.25">
      <c r="A3397" s="7" t="str">
        <f t="shared" si="416"/>
        <v/>
      </c>
      <c r="B3397" s="20"/>
      <c r="C3397" s="21" t="str">
        <f>IF(B3397="","",VLOOKUP(B3397, 'Códigos 2'!$A$3:$C$10, 3, FALSE))</f>
        <v/>
      </c>
      <c r="D3397" s="21" t="str">
        <f>IF(B3397="","",VLOOKUP(B3397, 'Códigos 2'!$A$3:$B$10, 2, FALSE))</f>
        <v/>
      </c>
      <c r="E3397" s="22" t="str">
        <f>IF(F3397="","",VLOOKUP(F3397, 'Códigos 2'!E$3:F$66, 2, FALSE))</f>
        <v/>
      </c>
      <c r="F3397" s="23"/>
      <c r="G3397" s="23"/>
      <c r="H3397" s="23"/>
      <c r="I3397" s="23"/>
      <c r="J3397" s="24"/>
      <c r="K3397" s="20"/>
      <c r="L3397" s="20"/>
      <c r="M3397" s="25">
        <v>0</v>
      </c>
      <c r="N3397" s="26">
        <f t="shared" si="418"/>
        <v>0</v>
      </c>
      <c r="O3397" s="26">
        <f t="shared" si="417"/>
        <v>0</v>
      </c>
      <c r="P3397" s="26">
        <f t="shared" si="419"/>
        <v>0</v>
      </c>
      <c r="Q3397" s="27"/>
      <c r="R3397" s="26">
        <f t="shared" si="420"/>
        <v>0</v>
      </c>
      <c r="S3397" s="27"/>
      <c r="T3397" s="26">
        <f t="shared" si="421"/>
        <v>0</v>
      </c>
      <c r="U3397" s="27"/>
      <c r="V3397" s="26">
        <f t="shared" si="422"/>
        <v>0</v>
      </c>
      <c r="W3397" s="26">
        <f t="shared" si="423"/>
        <v>0</v>
      </c>
    </row>
    <row r="3398" spans="1:23" ht="12.75" customHeight="1" x14ac:dyDescent="0.25">
      <c r="A3398" s="7" t="str">
        <f t="shared" si="416"/>
        <v/>
      </c>
      <c r="B3398" s="20"/>
      <c r="C3398" s="21" t="str">
        <f>IF(B3398="","",VLOOKUP(B3398, 'Códigos 2'!$A$3:$C$10, 3, FALSE))</f>
        <v/>
      </c>
      <c r="D3398" s="21" t="str">
        <f>IF(B3398="","",VLOOKUP(B3398, 'Códigos 2'!$A$3:$B$10, 2, FALSE))</f>
        <v/>
      </c>
      <c r="E3398" s="22" t="str">
        <f>IF(F3398="","",VLOOKUP(F3398, 'Códigos 2'!E$3:F$66, 2, FALSE))</f>
        <v/>
      </c>
      <c r="F3398" s="23"/>
      <c r="G3398" s="23"/>
      <c r="H3398" s="23"/>
      <c r="I3398" s="23"/>
      <c r="J3398" s="24"/>
      <c r="K3398" s="20"/>
      <c r="L3398" s="20"/>
      <c r="M3398" s="25">
        <v>0</v>
      </c>
      <c r="N3398" s="26">
        <f t="shared" si="418"/>
        <v>0</v>
      </c>
      <c r="O3398" s="26">
        <f t="shared" si="417"/>
        <v>0</v>
      </c>
      <c r="P3398" s="26">
        <f t="shared" si="419"/>
        <v>0</v>
      </c>
      <c r="Q3398" s="27"/>
      <c r="R3398" s="26">
        <f t="shared" si="420"/>
        <v>0</v>
      </c>
      <c r="S3398" s="27"/>
      <c r="T3398" s="26">
        <f t="shared" si="421"/>
        <v>0</v>
      </c>
      <c r="U3398" s="27"/>
      <c r="V3398" s="26">
        <f t="shared" si="422"/>
        <v>0</v>
      </c>
      <c r="W3398" s="26">
        <f t="shared" si="423"/>
        <v>0</v>
      </c>
    </row>
    <row r="3399" spans="1:23" ht="12.75" customHeight="1" x14ac:dyDescent="0.25">
      <c r="A3399" s="7" t="str">
        <f t="shared" ref="A3399:A3462" si="424">IF(F3399 = "","",$N$2)</f>
        <v/>
      </c>
      <c r="B3399" s="20"/>
      <c r="C3399" s="21" t="str">
        <f>IF(B3399="","",VLOOKUP(B3399, 'Códigos 2'!$A$3:$C$10, 3, FALSE))</f>
        <v/>
      </c>
      <c r="D3399" s="21" t="str">
        <f>IF(B3399="","",VLOOKUP(B3399, 'Códigos 2'!$A$3:$B$10, 2, FALSE))</f>
        <v/>
      </c>
      <c r="E3399" s="22" t="str">
        <f>IF(F3399="","",VLOOKUP(F3399, 'Códigos 2'!E$3:F$66, 2, FALSE))</f>
        <v/>
      </c>
      <c r="F3399" s="23"/>
      <c r="G3399" s="23"/>
      <c r="H3399" s="23"/>
      <c r="I3399" s="23"/>
      <c r="J3399" s="24"/>
      <c r="K3399" s="20"/>
      <c r="L3399" s="20"/>
      <c r="M3399" s="25">
        <v>0</v>
      </c>
      <c r="N3399" s="26">
        <f t="shared" si="418"/>
        <v>0</v>
      </c>
      <c r="O3399" s="26">
        <f t="shared" ref="O3399:O3462" si="425">IF($C3399="Confianza",$N3399*$O$5,IF($C3399="Regular",$N3399*$O$5,0))</f>
        <v>0</v>
      </c>
      <c r="P3399" s="26">
        <f t="shared" si="419"/>
        <v>0</v>
      </c>
      <c r="Q3399" s="27"/>
      <c r="R3399" s="26">
        <f t="shared" si="420"/>
        <v>0</v>
      </c>
      <c r="S3399" s="27"/>
      <c r="T3399" s="26">
        <f t="shared" si="421"/>
        <v>0</v>
      </c>
      <c r="U3399" s="27"/>
      <c r="V3399" s="26">
        <f t="shared" si="422"/>
        <v>0</v>
      </c>
      <c r="W3399" s="26">
        <f t="shared" si="423"/>
        <v>0</v>
      </c>
    </row>
    <row r="3400" spans="1:23" ht="12.75" customHeight="1" x14ac:dyDescent="0.25">
      <c r="A3400" s="7" t="str">
        <f t="shared" si="424"/>
        <v/>
      </c>
      <c r="B3400" s="20"/>
      <c r="C3400" s="21" t="str">
        <f>IF(B3400="","",VLOOKUP(B3400, 'Códigos 2'!$A$3:$C$10, 3, FALSE))</f>
        <v/>
      </c>
      <c r="D3400" s="21" t="str">
        <f>IF(B3400="","",VLOOKUP(B3400, 'Códigos 2'!$A$3:$B$10, 2, FALSE))</f>
        <v/>
      </c>
      <c r="E3400" s="22" t="str">
        <f>IF(F3400="","",VLOOKUP(F3400, 'Códigos 2'!E$3:F$66, 2, FALSE))</f>
        <v/>
      </c>
      <c r="F3400" s="23"/>
      <c r="G3400" s="23"/>
      <c r="H3400" s="23"/>
      <c r="I3400" s="23"/>
      <c r="J3400" s="24"/>
      <c r="K3400" s="20"/>
      <c r="L3400" s="20"/>
      <c r="M3400" s="25">
        <v>0</v>
      </c>
      <c r="N3400" s="26">
        <f t="shared" ref="N3400:N3463" si="426">($K3400*$M3400)*L3400</f>
        <v>0</v>
      </c>
      <c r="O3400" s="26">
        <f t="shared" si="425"/>
        <v>0</v>
      </c>
      <c r="P3400" s="26">
        <f t="shared" ref="P3400:P3463" si="427">($N3400+V3400+T3400)*$P$5</f>
        <v>0</v>
      </c>
      <c r="Q3400" s="27"/>
      <c r="R3400" s="26">
        <f t="shared" ref="R3400:R3463" si="428">IF(Q3400="Si",K3400*L3400*$Q$5,0)</f>
        <v>0</v>
      </c>
      <c r="S3400" s="27"/>
      <c r="T3400" s="26">
        <f t="shared" ref="T3400:T3463" si="429">IF(S3400="Si",K3400*$S$5,0)</f>
        <v>0</v>
      </c>
      <c r="U3400" s="27"/>
      <c r="V3400" s="26">
        <f t="shared" ref="V3400:V3463" si="430">IF(U3400="Si",K3400*$U$5,0)</f>
        <v>0</v>
      </c>
      <c r="W3400" s="26">
        <f t="shared" ref="W3400:W3463" si="431">SUM(N3400:V3400)</f>
        <v>0</v>
      </c>
    </row>
    <row r="3401" spans="1:23" ht="12.75" customHeight="1" x14ac:dyDescent="0.25">
      <c r="A3401" s="7" t="str">
        <f t="shared" si="424"/>
        <v/>
      </c>
      <c r="B3401" s="20"/>
      <c r="C3401" s="21" t="str">
        <f>IF(B3401="","",VLOOKUP(B3401, 'Códigos 2'!$A$3:$C$10, 3, FALSE))</f>
        <v/>
      </c>
      <c r="D3401" s="21" t="str">
        <f>IF(B3401="","",VLOOKUP(B3401, 'Códigos 2'!$A$3:$B$10, 2, FALSE))</f>
        <v/>
      </c>
      <c r="E3401" s="22" t="str">
        <f>IF(F3401="","",VLOOKUP(F3401, 'Códigos 2'!E$3:F$66, 2, FALSE))</f>
        <v/>
      </c>
      <c r="F3401" s="23"/>
      <c r="G3401" s="23"/>
      <c r="H3401" s="23"/>
      <c r="I3401" s="23"/>
      <c r="J3401" s="24"/>
      <c r="K3401" s="20"/>
      <c r="L3401" s="20"/>
      <c r="M3401" s="25">
        <v>0</v>
      </c>
      <c r="N3401" s="26">
        <f t="shared" si="426"/>
        <v>0</v>
      </c>
      <c r="O3401" s="26">
        <f t="shared" si="425"/>
        <v>0</v>
      </c>
      <c r="P3401" s="26">
        <f t="shared" si="427"/>
        <v>0</v>
      </c>
      <c r="Q3401" s="27"/>
      <c r="R3401" s="26">
        <f t="shared" si="428"/>
        <v>0</v>
      </c>
      <c r="S3401" s="27"/>
      <c r="T3401" s="26">
        <f t="shared" si="429"/>
        <v>0</v>
      </c>
      <c r="U3401" s="27"/>
      <c r="V3401" s="26">
        <f t="shared" si="430"/>
        <v>0</v>
      </c>
      <c r="W3401" s="26">
        <f t="shared" si="431"/>
        <v>0</v>
      </c>
    </row>
    <row r="3402" spans="1:23" ht="12.75" customHeight="1" x14ac:dyDescent="0.25">
      <c r="A3402" s="7" t="str">
        <f t="shared" si="424"/>
        <v/>
      </c>
      <c r="B3402" s="20"/>
      <c r="C3402" s="21" t="str">
        <f>IF(B3402="","",VLOOKUP(B3402, 'Códigos 2'!$A$3:$C$10, 3, FALSE))</f>
        <v/>
      </c>
      <c r="D3402" s="21" t="str">
        <f>IF(B3402="","",VLOOKUP(B3402, 'Códigos 2'!$A$3:$B$10, 2, FALSE))</f>
        <v/>
      </c>
      <c r="E3402" s="22" t="str">
        <f>IF(F3402="","",VLOOKUP(F3402, 'Códigos 2'!E$3:F$66, 2, FALSE))</f>
        <v/>
      </c>
      <c r="F3402" s="23"/>
      <c r="G3402" s="23"/>
      <c r="H3402" s="23"/>
      <c r="I3402" s="23"/>
      <c r="J3402" s="24"/>
      <c r="K3402" s="20"/>
      <c r="L3402" s="20"/>
      <c r="M3402" s="25">
        <v>0</v>
      </c>
      <c r="N3402" s="26">
        <f t="shared" si="426"/>
        <v>0</v>
      </c>
      <c r="O3402" s="26">
        <f t="shared" si="425"/>
        <v>0</v>
      </c>
      <c r="P3402" s="26">
        <f t="shared" si="427"/>
        <v>0</v>
      </c>
      <c r="Q3402" s="27"/>
      <c r="R3402" s="26">
        <f t="shared" si="428"/>
        <v>0</v>
      </c>
      <c r="S3402" s="27"/>
      <c r="T3402" s="26">
        <f t="shared" si="429"/>
        <v>0</v>
      </c>
      <c r="U3402" s="27"/>
      <c r="V3402" s="26">
        <f t="shared" si="430"/>
        <v>0</v>
      </c>
      <c r="W3402" s="26">
        <f t="shared" si="431"/>
        <v>0</v>
      </c>
    </row>
    <row r="3403" spans="1:23" ht="12.75" customHeight="1" x14ac:dyDescent="0.25">
      <c r="A3403" s="7" t="str">
        <f t="shared" si="424"/>
        <v/>
      </c>
      <c r="B3403" s="20"/>
      <c r="C3403" s="21" t="str">
        <f>IF(B3403="","",VLOOKUP(B3403, 'Códigos 2'!$A$3:$C$10, 3, FALSE))</f>
        <v/>
      </c>
      <c r="D3403" s="21" t="str">
        <f>IF(B3403="","",VLOOKUP(B3403, 'Códigos 2'!$A$3:$B$10, 2, FALSE))</f>
        <v/>
      </c>
      <c r="E3403" s="22" t="str">
        <f>IF(F3403="","",VLOOKUP(F3403, 'Códigos 2'!E$3:F$66, 2, FALSE))</f>
        <v/>
      </c>
      <c r="F3403" s="23"/>
      <c r="G3403" s="23"/>
      <c r="H3403" s="23"/>
      <c r="I3403" s="23"/>
      <c r="J3403" s="24"/>
      <c r="K3403" s="20"/>
      <c r="L3403" s="20"/>
      <c r="M3403" s="25">
        <v>0</v>
      </c>
      <c r="N3403" s="26">
        <f t="shared" si="426"/>
        <v>0</v>
      </c>
      <c r="O3403" s="26">
        <f t="shared" si="425"/>
        <v>0</v>
      </c>
      <c r="P3403" s="26">
        <f t="shared" si="427"/>
        <v>0</v>
      </c>
      <c r="Q3403" s="27"/>
      <c r="R3403" s="26">
        <f t="shared" si="428"/>
        <v>0</v>
      </c>
      <c r="S3403" s="27"/>
      <c r="T3403" s="26">
        <f t="shared" si="429"/>
        <v>0</v>
      </c>
      <c r="U3403" s="27"/>
      <c r="V3403" s="26">
        <f t="shared" si="430"/>
        <v>0</v>
      </c>
      <c r="W3403" s="26">
        <f t="shared" si="431"/>
        <v>0</v>
      </c>
    </row>
    <row r="3404" spans="1:23" ht="12.75" customHeight="1" x14ac:dyDescent="0.25">
      <c r="A3404" s="7" t="str">
        <f t="shared" si="424"/>
        <v/>
      </c>
      <c r="B3404" s="20"/>
      <c r="C3404" s="21" t="str">
        <f>IF(B3404="","",VLOOKUP(B3404, 'Códigos 2'!$A$3:$C$10, 3, FALSE))</f>
        <v/>
      </c>
      <c r="D3404" s="21" t="str">
        <f>IF(B3404="","",VLOOKUP(B3404, 'Códigos 2'!$A$3:$B$10, 2, FALSE))</f>
        <v/>
      </c>
      <c r="E3404" s="22" t="str">
        <f>IF(F3404="","",VLOOKUP(F3404, 'Códigos 2'!E$3:F$66, 2, FALSE))</f>
        <v/>
      </c>
      <c r="F3404" s="23"/>
      <c r="G3404" s="23"/>
      <c r="H3404" s="23"/>
      <c r="I3404" s="23"/>
      <c r="J3404" s="24"/>
      <c r="K3404" s="20"/>
      <c r="L3404" s="20"/>
      <c r="M3404" s="25">
        <v>0</v>
      </c>
      <c r="N3404" s="26">
        <f t="shared" si="426"/>
        <v>0</v>
      </c>
      <c r="O3404" s="26">
        <f t="shared" si="425"/>
        <v>0</v>
      </c>
      <c r="P3404" s="26">
        <f t="shared" si="427"/>
        <v>0</v>
      </c>
      <c r="Q3404" s="27"/>
      <c r="R3404" s="26">
        <f t="shared" si="428"/>
        <v>0</v>
      </c>
      <c r="S3404" s="27"/>
      <c r="T3404" s="26">
        <f t="shared" si="429"/>
        <v>0</v>
      </c>
      <c r="U3404" s="27"/>
      <c r="V3404" s="26">
        <f t="shared" si="430"/>
        <v>0</v>
      </c>
      <c r="W3404" s="26">
        <f t="shared" si="431"/>
        <v>0</v>
      </c>
    </row>
    <row r="3405" spans="1:23" ht="12.75" customHeight="1" x14ac:dyDescent="0.25">
      <c r="A3405" s="7" t="str">
        <f t="shared" si="424"/>
        <v/>
      </c>
      <c r="B3405" s="20"/>
      <c r="C3405" s="21" t="str">
        <f>IF(B3405="","",VLOOKUP(B3405, 'Códigos 2'!$A$3:$C$10, 3, FALSE))</f>
        <v/>
      </c>
      <c r="D3405" s="21" t="str">
        <f>IF(B3405="","",VLOOKUP(B3405, 'Códigos 2'!$A$3:$B$10, 2, FALSE))</f>
        <v/>
      </c>
      <c r="E3405" s="22" t="str">
        <f>IF(F3405="","",VLOOKUP(F3405, 'Códigos 2'!E$3:F$66, 2, FALSE))</f>
        <v/>
      </c>
      <c r="F3405" s="23"/>
      <c r="G3405" s="23"/>
      <c r="H3405" s="23"/>
      <c r="I3405" s="23"/>
      <c r="J3405" s="24"/>
      <c r="K3405" s="20"/>
      <c r="L3405" s="20"/>
      <c r="M3405" s="25">
        <v>0</v>
      </c>
      <c r="N3405" s="26">
        <f t="shared" si="426"/>
        <v>0</v>
      </c>
      <c r="O3405" s="26">
        <f t="shared" si="425"/>
        <v>0</v>
      </c>
      <c r="P3405" s="26">
        <f t="shared" si="427"/>
        <v>0</v>
      </c>
      <c r="Q3405" s="27"/>
      <c r="R3405" s="26">
        <f t="shared" si="428"/>
        <v>0</v>
      </c>
      <c r="S3405" s="27"/>
      <c r="T3405" s="26">
        <f t="shared" si="429"/>
        <v>0</v>
      </c>
      <c r="U3405" s="27"/>
      <c r="V3405" s="26">
        <f t="shared" si="430"/>
        <v>0</v>
      </c>
      <c r="W3405" s="26">
        <f t="shared" si="431"/>
        <v>0</v>
      </c>
    </row>
    <row r="3406" spans="1:23" ht="12.75" customHeight="1" x14ac:dyDescent="0.25">
      <c r="A3406" s="7" t="str">
        <f t="shared" si="424"/>
        <v/>
      </c>
      <c r="B3406" s="20"/>
      <c r="C3406" s="21" t="str">
        <f>IF(B3406="","",VLOOKUP(B3406, 'Códigos 2'!$A$3:$C$10, 3, FALSE))</f>
        <v/>
      </c>
      <c r="D3406" s="21" t="str">
        <f>IF(B3406="","",VLOOKUP(B3406, 'Códigos 2'!$A$3:$B$10, 2, FALSE))</f>
        <v/>
      </c>
      <c r="E3406" s="22" t="str">
        <f>IF(F3406="","",VLOOKUP(F3406, 'Códigos 2'!E$3:F$66, 2, FALSE))</f>
        <v/>
      </c>
      <c r="F3406" s="23"/>
      <c r="G3406" s="23"/>
      <c r="H3406" s="23"/>
      <c r="I3406" s="23"/>
      <c r="J3406" s="24"/>
      <c r="K3406" s="20"/>
      <c r="L3406" s="20"/>
      <c r="M3406" s="25">
        <v>0</v>
      </c>
      <c r="N3406" s="26">
        <f t="shared" si="426"/>
        <v>0</v>
      </c>
      <c r="O3406" s="26">
        <f t="shared" si="425"/>
        <v>0</v>
      </c>
      <c r="P3406" s="26">
        <f t="shared" si="427"/>
        <v>0</v>
      </c>
      <c r="Q3406" s="27"/>
      <c r="R3406" s="26">
        <f t="shared" si="428"/>
        <v>0</v>
      </c>
      <c r="S3406" s="27"/>
      <c r="T3406" s="26">
        <f t="shared" si="429"/>
        <v>0</v>
      </c>
      <c r="U3406" s="27"/>
      <c r="V3406" s="26">
        <f t="shared" si="430"/>
        <v>0</v>
      </c>
      <c r="W3406" s="26">
        <f t="shared" si="431"/>
        <v>0</v>
      </c>
    </row>
    <row r="3407" spans="1:23" ht="12.75" customHeight="1" x14ac:dyDescent="0.25">
      <c r="A3407" s="7" t="str">
        <f t="shared" si="424"/>
        <v/>
      </c>
      <c r="B3407" s="20"/>
      <c r="C3407" s="21" t="str">
        <f>IF(B3407="","",VLOOKUP(B3407, 'Códigos 2'!$A$3:$C$10, 3, FALSE))</f>
        <v/>
      </c>
      <c r="D3407" s="21" t="str">
        <f>IF(B3407="","",VLOOKUP(B3407, 'Códigos 2'!$A$3:$B$10, 2, FALSE))</f>
        <v/>
      </c>
      <c r="E3407" s="22" t="str">
        <f>IF(F3407="","",VLOOKUP(F3407, 'Códigos 2'!E$3:F$66, 2, FALSE))</f>
        <v/>
      </c>
      <c r="F3407" s="23"/>
      <c r="G3407" s="23"/>
      <c r="H3407" s="23"/>
      <c r="I3407" s="23"/>
      <c r="J3407" s="24"/>
      <c r="K3407" s="20"/>
      <c r="L3407" s="20"/>
      <c r="M3407" s="25">
        <v>0</v>
      </c>
      <c r="N3407" s="26">
        <f t="shared" si="426"/>
        <v>0</v>
      </c>
      <c r="O3407" s="26">
        <f t="shared" si="425"/>
        <v>0</v>
      </c>
      <c r="P3407" s="26">
        <f t="shared" si="427"/>
        <v>0</v>
      </c>
      <c r="Q3407" s="27"/>
      <c r="R3407" s="26">
        <f t="shared" si="428"/>
        <v>0</v>
      </c>
      <c r="S3407" s="27"/>
      <c r="T3407" s="26">
        <f t="shared" si="429"/>
        <v>0</v>
      </c>
      <c r="U3407" s="27"/>
      <c r="V3407" s="26">
        <f t="shared" si="430"/>
        <v>0</v>
      </c>
      <c r="W3407" s="26">
        <f t="shared" si="431"/>
        <v>0</v>
      </c>
    </row>
    <row r="3408" spans="1:23" ht="12.75" customHeight="1" x14ac:dyDescent="0.25">
      <c r="A3408" s="7" t="str">
        <f t="shared" si="424"/>
        <v/>
      </c>
      <c r="B3408" s="20"/>
      <c r="C3408" s="21" t="str">
        <f>IF(B3408="","",VLOOKUP(B3408, 'Códigos 2'!$A$3:$C$10, 3, FALSE))</f>
        <v/>
      </c>
      <c r="D3408" s="21" t="str">
        <f>IF(B3408="","",VLOOKUP(B3408, 'Códigos 2'!$A$3:$B$10, 2, FALSE))</f>
        <v/>
      </c>
      <c r="E3408" s="22" t="str">
        <f>IF(F3408="","",VLOOKUP(F3408, 'Códigos 2'!E$3:F$66, 2, FALSE))</f>
        <v/>
      </c>
      <c r="F3408" s="23"/>
      <c r="G3408" s="23"/>
      <c r="H3408" s="23"/>
      <c r="I3408" s="23"/>
      <c r="J3408" s="24"/>
      <c r="K3408" s="20"/>
      <c r="L3408" s="20"/>
      <c r="M3408" s="25">
        <v>0</v>
      </c>
      <c r="N3408" s="26">
        <f t="shared" si="426"/>
        <v>0</v>
      </c>
      <c r="O3408" s="26">
        <f t="shared" si="425"/>
        <v>0</v>
      </c>
      <c r="P3408" s="26">
        <f t="shared" si="427"/>
        <v>0</v>
      </c>
      <c r="Q3408" s="27"/>
      <c r="R3408" s="26">
        <f t="shared" si="428"/>
        <v>0</v>
      </c>
      <c r="S3408" s="27"/>
      <c r="T3408" s="26">
        <f t="shared" si="429"/>
        <v>0</v>
      </c>
      <c r="U3408" s="27"/>
      <c r="V3408" s="26">
        <f t="shared" si="430"/>
        <v>0</v>
      </c>
      <c r="W3408" s="26">
        <f t="shared" si="431"/>
        <v>0</v>
      </c>
    </row>
    <row r="3409" spans="1:23" ht="12.75" customHeight="1" x14ac:dyDescent="0.25">
      <c r="A3409" s="7" t="str">
        <f t="shared" si="424"/>
        <v/>
      </c>
      <c r="B3409" s="20"/>
      <c r="C3409" s="21" t="str">
        <f>IF(B3409="","",VLOOKUP(B3409, 'Códigos 2'!$A$3:$C$10, 3, FALSE))</f>
        <v/>
      </c>
      <c r="D3409" s="21" t="str">
        <f>IF(B3409="","",VLOOKUP(B3409, 'Códigos 2'!$A$3:$B$10, 2, FALSE))</f>
        <v/>
      </c>
      <c r="E3409" s="22" t="str">
        <f>IF(F3409="","",VLOOKUP(F3409, 'Códigos 2'!E$3:F$66, 2, FALSE))</f>
        <v/>
      </c>
      <c r="F3409" s="23"/>
      <c r="G3409" s="23"/>
      <c r="H3409" s="23"/>
      <c r="I3409" s="23"/>
      <c r="J3409" s="24"/>
      <c r="K3409" s="20"/>
      <c r="L3409" s="20"/>
      <c r="M3409" s="25">
        <v>0</v>
      </c>
      <c r="N3409" s="26">
        <f t="shared" si="426"/>
        <v>0</v>
      </c>
      <c r="O3409" s="26">
        <f t="shared" si="425"/>
        <v>0</v>
      </c>
      <c r="P3409" s="26">
        <f t="shared" si="427"/>
        <v>0</v>
      </c>
      <c r="Q3409" s="27"/>
      <c r="R3409" s="26">
        <f t="shared" si="428"/>
        <v>0</v>
      </c>
      <c r="S3409" s="27"/>
      <c r="T3409" s="26">
        <f t="shared" si="429"/>
        <v>0</v>
      </c>
      <c r="U3409" s="27"/>
      <c r="V3409" s="26">
        <f t="shared" si="430"/>
        <v>0</v>
      </c>
      <c r="W3409" s="26">
        <f t="shared" si="431"/>
        <v>0</v>
      </c>
    </row>
    <row r="3410" spans="1:23" ht="12.75" customHeight="1" x14ac:dyDescent="0.25">
      <c r="A3410" s="7" t="str">
        <f t="shared" si="424"/>
        <v/>
      </c>
      <c r="B3410" s="20"/>
      <c r="C3410" s="21" t="str">
        <f>IF(B3410="","",VLOOKUP(B3410, 'Códigos 2'!$A$3:$C$10, 3, FALSE))</f>
        <v/>
      </c>
      <c r="D3410" s="21" t="str">
        <f>IF(B3410="","",VLOOKUP(B3410, 'Códigos 2'!$A$3:$B$10, 2, FALSE))</f>
        <v/>
      </c>
      <c r="E3410" s="22" t="str">
        <f>IF(F3410="","",VLOOKUP(F3410, 'Códigos 2'!E$3:F$66, 2, FALSE))</f>
        <v/>
      </c>
      <c r="F3410" s="23"/>
      <c r="G3410" s="23"/>
      <c r="H3410" s="23"/>
      <c r="I3410" s="23"/>
      <c r="J3410" s="24"/>
      <c r="K3410" s="20"/>
      <c r="L3410" s="20"/>
      <c r="M3410" s="25">
        <v>0</v>
      </c>
      <c r="N3410" s="26">
        <f t="shared" si="426"/>
        <v>0</v>
      </c>
      <c r="O3410" s="26">
        <f t="shared" si="425"/>
        <v>0</v>
      </c>
      <c r="P3410" s="26">
        <f t="shared" si="427"/>
        <v>0</v>
      </c>
      <c r="Q3410" s="27"/>
      <c r="R3410" s="26">
        <f t="shared" si="428"/>
        <v>0</v>
      </c>
      <c r="S3410" s="27"/>
      <c r="T3410" s="26">
        <f t="shared" si="429"/>
        <v>0</v>
      </c>
      <c r="U3410" s="27"/>
      <c r="V3410" s="26">
        <f t="shared" si="430"/>
        <v>0</v>
      </c>
      <c r="W3410" s="26">
        <f t="shared" si="431"/>
        <v>0</v>
      </c>
    </row>
    <row r="3411" spans="1:23" ht="12.75" customHeight="1" x14ac:dyDescent="0.25">
      <c r="A3411" s="7" t="str">
        <f t="shared" si="424"/>
        <v/>
      </c>
      <c r="B3411" s="20"/>
      <c r="C3411" s="21" t="str">
        <f>IF(B3411="","",VLOOKUP(B3411, 'Códigos 2'!$A$3:$C$10, 3, FALSE))</f>
        <v/>
      </c>
      <c r="D3411" s="21" t="str">
        <f>IF(B3411="","",VLOOKUP(B3411, 'Códigos 2'!$A$3:$B$10, 2, FALSE))</f>
        <v/>
      </c>
      <c r="E3411" s="22" t="str">
        <f>IF(F3411="","",VLOOKUP(F3411, 'Códigos 2'!E$3:F$66, 2, FALSE))</f>
        <v/>
      </c>
      <c r="F3411" s="23"/>
      <c r="G3411" s="23"/>
      <c r="H3411" s="23"/>
      <c r="I3411" s="23"/>
      <c r="J3411" s="24"/>
      <c r="K3411" s="20"/>
      <c r="L3411" s="20"/>
      <c r="M3411" s="25">
        <v>0</v>
      </c>
      <c r="N3411" s="26">
        <f t="shared" si="426"/>
        <v>0</v>
      </c>
      <c r="O3411" s="26">
        <f t="shared" si="425"/>
        <v>0</v>
      </c>
      <c r="P3411" s="26">
        <f t="shared" si="427"/>
        <v>0</v>
      </c>
      <c r="Q3411" s="27"/>
      <c r="R3411" s="26">
        <f t="shared" si="428"/>
        <v>0</v>
      </c>
      <c r="S3411" s="27"/>
      <c r="T3411" s="26">
        <f t="shared" si="429"/>
        <v>0</v>
      </c>
      <c r="U3411" s="27"/>
      <c r="V3411" s="26">
        <f t="shared" si="430"/>
        <v>0</v>
      </c>
      <c r="W3411" s="26">
        <f t="shared" si="431"/>
        <v>0</v>
      </c>
    </row>
    <row r="3412" spans="1:23" ht="12.75" customHeight="1" x14ac:dyDescent="0.25">
      <c r="A3412" s="7" t="str">
        <f t="shared" si="424"/>
        <v/>
      </c>
      <c r="B3412" s="20"/>
      <c r="C3412" s="21" t="str">
        <f>IF(B3412="","",VLOOKUP(B3412, 'Códigos 2'!$A$3:$C$10, 3, FALSE))</f>
        <v/>
      </c>
      <c r="D3412" s="21" t="str">
        <f>IF(B3412="","",VLOOKUP(B3412, 'Códigos 2'!$A$3:$B$10, 2, FALSE))</f>
        <v/>
      </c>
      <c r="E3412" s="22" t="str">
        <f>IF(F3412="","",VLOOKUP(F3412, 'Códigos 2'!E$3:F$66, 2, FALSE))</f>
        <v/>
      </c>
      <c r="F3412" s="23"/>
      <c r="G3412" s="23"/>
      <c r="H3412" s="23"/>
      <c r="I3412" s="23"/>
      <c r="J3412" s="24"/>
      <c r="K3412" s="20"/>
      <c r="L3412" s="20"/>
      <c r="M3412" s="25">
        <v>0</v>
      </c>
      <c r="N3412" s="26">
        <f t="shared" si="426"/>
        <v>0</v>
      </c>
      <c r="O3412" s="26">
        <f t="shared" si="425"/>
        <v>0</v>
      </c>
      <c r="P3412" s="26">
        <f t="shared" si="427"/>
        <v>0</v>
      </c>
      <c r="Q3412" s="27"/>
      <c r="R3412" s="26">
        <f t="shared" si="428"/>
        <v>0</v>
      </c>
      <c r="S3412" s="27"/>
      <c r="T3412" s="26">
        <f t="shared" si="429"/>
        <v>0</v>
      </c>
      <c r="U3412" s="27"/>
      <c r="V3412" s="26">
        <f t="shared" si="430"/>
        <v>0</v>
      </c>
      <c r="W3412" s="26">
        <f t="shared" si="431"/>
        <v>0</v>
      </c>
    </row>
    <row r="3413" spans="1:23" ht="12.75" customHeight="1" x14ac:dyDescent="0.25">
      <c r="A3413" s="7" t="str">
        <f t="shared" si="424"/>
        <v/>
      </c>
      <c r="B3413" s="20"/>
      <c r="C3413" s="21" t="str">
        <f>IF(B3413="","",VLOOKUP(B3413, 'Códigos 2'!$A$3:$C$10, 3, FALSE))</f>
        <v/>
      </c>
      <c r="D3413" s="21" t="str">
        <f>IF(B3413="","",VLOOKUP(B3413, 'Códigos 2'!$A$3:$B$10, 2, FALSE))</f>
        <v/>
      </c>
      <c r="E3413" s="22" t="str">
        <f>IF(F3413="","",VLOOKUP(F3413, 'Códigos 2'!E$3:F$66, 2, FALSE))</f>
        <v/>
      </c>
      <c r="F3413" s="23"/>
      <c r="G3413" s="23"/>
      <c r="H3413" s="23"/>
      <c r="I3413" s="23"/>
      <c r="J3413" s="24"/>
      <c r="K3413" s="20"/>
      <c r="L3413" s="20"/>
      <c r="M3413" s="25">
        <v>0</v>
      </c>
      <c r="N3413" s="26">
        <f t="shared" si="426"/>
        <v>0</v>
      </c>
      <c r="O3413" s="26">
        <f t="shared" si="425"/>
        <v>0</v>
      </c>
      <c r="P3413" s="26">
        <f t="shared" si="427"/>
        <v>0</v>
      </c>
      <c r="Q3413" s="27"/>
      <c r="R3413" s="26">
        <f t="shared" si="428"/>
        <v>0</v>
      </c>
      <c r="S3413" s="27"/>
      <c r="T3413" s="26">
        <f t="shared" si="429"/>
        <v>0</v>
      </c>
      <c r="U3413" s="27"/>
      <c r="V3413" s="26">
        <f t="shared" si="430"/>
        <v>0</v>
      </c>
      <c r="W3413" s="26">
        <f t="shared" si="431"/>
        <v>0</v>
      </c>
    </row>
    <row r="3414" spans="1:23" ht="12.75" customHeight="1" x14ac:dyDescent="0.25">
      <c r="A3414" s="7" t="str">
        <f t="shared" si="424"/>
        <v/>
      </c>
      <c r="B3414" s="20"/>
      <c r="C3414" s="21" t="str">
        <f>IF(B3414="","",VLOOKUP(B3414, 'Códigos 2'!$A$3:$C$10, 3, FALSE))</f>
        <v/>
      </c>
      <c r="D3414" s="21" t="str">
        <f>IF(B3414="","",VLOOKUP(B3414, 'Códigos 2'!$A$3:$B$10, 2, FALSE))</f>
        <v/>
      </c>
      <c r="E3414" s="22" t="str">
        <f>IF(F3414="","",VLOOKUP(F3414, 'Códigos 2'!E$3:F$66, 2, FALSE))</f>
        <v/>
      </c>
      <c r="F3414" s="23"/>
      <c r="G3414" s="23"/>
      <c r="H3414" s="23"/>
      <c r="I3414" s="23"/>
      <c r="J3414" s="24"/>
      <c r="K3414" s="20"/>
      <c r="L3414" s="20"/>
      <c r="M3414" s="25">
        <v>0</v>
      </c>
      <c r="N3414" s="26">
        <f t="shared" si="426"/>
        <v>0</v>
      </c>
      <c r="O3414" s="26">
        <f t="shared" si="425"/>
        <v>0</v>
      </c>
      <c r="P3414" s="26">
        <f t="shared" si="427"/>
        <v>0</v>
      </c>
      <c r="Q3414" s="27"/>
      <c r="R3414" s="26">
        <f t="shared" si="428"/>
        <v>0</v>
      </c>
      <c r="S3414" s="27"/>
      <c r="T3414" s="26">
        <f t="shared" si="429"/>
        <v>0</v>
      </c>
      <c r="U3414" s="27"/>
      <c r="V3414" s="26">
        <f t="shared" si="430"/>
        <v>0</v>
      </c>
      <c r="W3414" s="26">
        <f t="shared" si="431"/>
        <v>0</v>
      </c>
    </row>
    <row r="3415" spans="1:23" ht="12.75" customHeight="1" x14ac:dyDescent="0.25">
      <c r="A3415" s="7" t="str">
        <f t="shared" si="424"/>
        <v/>
      </c>
      <c r="B3415" s="20"/>
      <c r="C3415" s="21" t="str">
        <f>IF(B3415="","",VLOOKUP(B3415, 'Códigos 2'!$A$3:$C$10, 3, FALSE))</f>
        <v/>
      </c>
      <c r="D3415" s="21" t="str">
        <f>IF(B3415="","",VLOOKUP(B3415, 'Códigos 2'!$A$3:$B$10, 2, FALSE))</f>
        <v/>
      </c>
      <c r="E3415" s="22" t="str">
        <f>IF(F3415="","",VLOOKUP(F3415, 'Códigos 2'!E$3:F$66, 2, FALSE))</f>
        <v/>
      </c>
      <c r="F3415" s="23"/>
      <c r="G3415" s="23"/>
      <c r="H3415" s="23"/>
      <c r="I3415" s="23"/>
      <c r="J3415" s="24"/>
      <c r="K3415" s="20"/>
      <c r="L3415" s="20"/>
      <c r="M3415" s="25">
        <v>0</v>
      </c>
      <c r="N3415" s="26">
        <f t="shared" si="426"/>
        <v>0</v>
      </c>
      <c r="O3415" s="26">
        <f t="shared" si="425"/>
        <v>0</v>
      </c>
      <c r="P3415" s="26">
        <f t="shared" si="427"/>
        <v>0</v>
      </c>
      <c r="Q3415" s="27"/>
      <c r="R3415" s="26">
        <f t="shared" si="428"/>
        <v>0</v>
      </c>
      <c r="S3415" s="27"/>
      <c r="T3415" s="26">
        <f t="shared" si="429"/>
        <v>0</v>
      </c>
      <c r="U3415" s="27"/>
      <c r="V3415" s="26">
        <f t="shared" si="430"/>
        <v>0</v>
      </c>
      <c r="W3415" s="26">
        <f t="shared" si="431"/>
        <v>0</v>
      </c>
    </row>
    <row r="3416" spans="1:23" ht="12.75" customHeight="1" x14ac:dyDescent="0.25">
      <c r="A3416" s="7" t="str">
        <f t="shared" si="424"/>
        <v/>
      </c>
      <c r="B3416" s="20"/>
      <c r="C3416" s="21" t="str">
        <f>IF(B3416="","",VLOOKUP(B3416, 'Códigos 2'!$A$3:$C$10, 3, FALSE))</f>
        <v/>
      </c>
      <c r="D3416" s="21" t="str">
        <f>IF(B3416="","",VLOOKUP(B3416, 'Códigos 2'!$A$3:$B$10, 2, FALSE))</f>
        <v/>
      </c>
      <c r="E3416" s="22" t="str">
        <f>IF(F3416="","",VLOOKUP(F3416, 'Códigos 2'!E$3:F$66, 2, FALSE))</f>
        <v/>
      </c>
      <c r="F3416" s="23"/>
      <c r="G3416" s="23"/>
      <c r="H3416" s="23"/>
      <c r="I3416" s="23"/>
      <c r="J3416" s="24"/>
      <c r="K3416" s="20"/>
      <c r="L3416" s="20"/>
      <c r="M3416" s="25">
        <v>0</v>
      </c>
      <c r="N3416" s="26">
        <f t="shared" si="426"/>
        <v>0</v>
      </c>
      <c r="O3416" s="26">
        <f t="shared" si="425"/>
        <v>0</v>
      </c>
      <c r="P3416" s="26">
        <f t="shared" si="427"/>
        <v>0</v>
      </c>
      <c r="Q3416" s="27"/>
      <c r="R3416" s="26">
        <f t="shared" si="428"/>
        <v>0</v>
      </c>
      <c r="S3416" s="27"/>
      <c r="T3416" s="26">
        <f t="shared" si="429"/>
        <v>0</v>
      </c>
      <c r="U3416" s="27"/>
      <c r="V3416" s="26">
        <f t="shared" si="430"/>
        <v>0</v>
      </c>
      <c r="W3416" s="26">
        <f t="shared" si="431"/>
        <v>0</v>
      </c>
    </row>
    <row r="3417" spans="1:23" ht="12.75" customHeight="1" x14ac:dyDescent="0.25">
      <c r="A3417" s="7" t="str">
        <f t="shared" si="424"/>
        <v/>
      </c>
      <c r="B3417" s="20"/>
      <c r="C3417" s="21" t="str">
        <f>IF(B3417="","",VLOOKUP(B3417, 'Códigos 2'!$A$3:$C$10, 3, FALSE))</f>
        <v/>
      </c>
      <c r="D3417" s="21" t="str">
        <f>IF(B3417="","",VLOOKUP(B3417, 'Códigos 2'!$A$3:$B$10, 2, FALSE))</f>
        <v/>
      </c>
      <c r="E3417" s="22" t="str">
        <f>IF(F3417="","",VLOOKUP(F3417, 'Códigos 2'!E$3:F$66, 2, FALSE))</f>
        <v/>
      </c>
      <c r="F3417" s="23"/>
      <c r="G3417" s="23"/>
      <c r="H3417" s="23"/>
      <c r="I3417" s="23"/>
      <c r="J3417" s="24"/>
      <c r="K3417" s="20"/>
      <c r="L3417" s="20"/>
      <c r="M3417" s="25">
        <v>0</v>
      </c>
      <c r="N3417" s="26">
        <f t="shared" si="426"/>
        <v>0</v>
      </c>
      <c r="O3417" s="26">
        <f t="shared" si="425"/>
        <v>0</v>
      </c>
      <c r="P3417" s="26">
        <f t="shared" si="427"/>
        <v>0</v>
      </c>
      <c r="Q3417" s="27"/>
      <c r="R3417" s="26">
        <f t="shared" si="428"/>
        <v>0</v>
      </c>
      <c r="S3417" s="27"/>
      <c r="T3417" s="26">
        <f t="shared" si="429"/>
        <v>0</v>
      </c>
      <c r="U3417" s="27"/>
      <c r="V3417" s="26">
        <f t="shared" si="430"/>
        <v>0</v>
      </c>
      <c r="W3417" s="26">
        <f t="shared" si="431"/>
        <v>0</v>
      </c>
    </row>
    <row r="3418" spans="1:23" ht="12.75" customHeight="1" x14ac:dyDescent="0.25">
      <c r="A3418" s="7" t="str">
        <f t="shared" si="424"/>
        <v/>
      </c>
      <c r="B3418" s="20"/>
      <c r="C3418" s="21" t="str">
        <f>IF(B3418="","",VLOOKUP(B3418, 'Códigos 2'!$A$3:$C$10, 3, FALSE))</f>
        <v/>
      </c>
      <c r="D3418" s="21" t="str">
        <f>IF(B3418="","",VLOOKUP(B3418, 'Códigos 2'!$A$3:$B$10, 2, FALSE))</f>
        <v/>
      </c>
      <c r="E3418" s="22" t="str">
        <f>IF(F3418="","",VLOOKUP(F3418, 'Códigos 2'!E$3:F$66, 2, FALSE))</f>
        <v/>
      </c>
      <c r="F3418" s="23"/>
      <c r="G3418" s="23"/>
      <c r="H3418" s="23"/>
      <c r="I3418" s="23"/>
      <c r="J3418" s="24"/>
      <c r="K3418" s="20"/>
      <c r="L3418" s="20"/>
      <c r="M3418" s="25">
        <v>0</v>
      </c>
      <c r="N3418" s="26">
        <f t="shared" si="426"/>
        <v>0</v>
      </c>
      <c r="O3418" s="26">
        <f t="shared" si="425"/>
        <v>0</v>
      </c>
      <c r="P3418" s="26">
        <f t="shared" si="427"/>
        <v>0</v>
      </c>
      <c r="Q3418" s="27"/>
      <c r="R3418" s="26">
        <f t="shared" si="428"/>
        <v>0</v>
      </c>
      <c r="S3418" s="27"/>
      <c r="T3418" s="26">
        <f t="shared" si="429"/>
        <v>0</v>
      </c>
      <c r="U3418" s="27"/>
      <c r="V3418" s="26">
        <f t="shared" si="430"/>
        <v>0</v>
      </c>
      <c r="W3418" s="26">
        <f t="shared" si="431"/>
        <v>0</v>
      </c>
    </row>
    <row r="3419" spans="1:23" ht="12.75" customHeight="1" x14ac:dyDescent="0.25">
      <c r="A3419" s="7" t="str">
        <f t="shared" si="424"/>
        <v/>
      </c>
      <c r="B3419" s="20"/>
      <c r="C3419" s="21" t="str">
        <f>IF(B3419="","",VLOOKUP(B3419, 'Códigos 2'!$A$3:$C$10, 3, FALSE))</f>
        <v/>
      </c>
      <c r="D3419" s="21" t="str">
        <f>IF(B3419="","",VLOOKUP(B3419, 'Códigos 2'!$A$3:$B$10, 2, FALSE))</f>
        <v/>
      </c>
      <c r="E3419" s="22" t="str">
        <f>IF(F3419="","",VLOOKUP(F3419, 'Códigos 2'!E$3:F$66, 2, FALSE))</f>
        <v/>
      </c>
      <c r="F3419" s="23"/>
      <c r="G3419" s="23"/>
      <c r="H3419" s="23"/>
      <c r="I3419" s="23"/>
      <c r="J3419" s="24"/>
      <c r="K3419" s="20"/>
      <c r="L3419" s="20"/>
      <c r="M3419" s="25">
        <v>0</v>
      </c>
      <c r="N3419" s="26">
        <f t="shared" si="426"/>
        <v>0</v>
      </c>
      <c r="O3419" s="26">
        <f t="shared" si="425"/>
        <v>0</v>
      </c>
      <c r="P3419" s="26">
        <f t="shared" si="427"/>
        <v>0</v>
      </c>
      <c r="Q3419" s="27"/>
      <c r="R3419" s="26">
        <f t="shared" si="428"/>
        <v>0</v>
      </c>
      <c r="S3419" s="27"/>
      <c r="T3419" s="26">
        <f t="shared" si="429"/>
        <v>0</v>
      </c>
      <c r="U3419" s="27"/>
      <c r="V3419" s="26">
        <f t="shared" si="430"/>
        <v>0</v>
      </c>
      <c r="W3419" s="26">
        <f t="shared" si="431"/>
        <v>0</v>
      </c>
    </row>
    <row r="3420" spans="1:23" ht="12.75" customHeight="1" x14ac:dyDescent="0.25">
      <c r="A3420" s="7" t="str">
        <f t="shared" si="424"/>
        <v/>
      </c>
      <c r="B3420" s="20"/>
      <c r="C3420" s="21" t="str">
        <f>IF(B3420="","",VLOOKUP(B3420, 'Códigos 2'!$A$3:$C$10, 3, FALSE))</f>
        <v/>
      </c>
      <c r="D3420" s="21" t="str">
        <f>IF(B3420="","",VLOOKUP(B3420, 'Códigos 2'!$A$3:$B$10, 2, FALSE))</f>
        <v/>
      </c>
      <c r="E3420" s="22" t="str">
        <f>IF(F3420="","",VLOOKUP(F3420, 'Códigos 2'!E$3:F$66, 2, FALSE))</f>
        <v/>
      </c>
      <c r="F3420" s="23"/>
      <c r="G3420" s="23"/>
      <c r="H3420" s="23"/>
      <c r="I3420" s="23"/>
      <c r="J3420" s="24"/>
      <c r="K3420" s="20"/>
      <c r="L3420" s="20"/>
      <c r="M3420" s="25">
        <v>0</v>
      </c>
      <c r="N3420" s="26">
        <f t="shared" si="426"/>
        <v>0</v>
      </c>
      <c r="O3420" s="26">
        <f t="shared" si="425"/>
        <v>0</v>
      </c>
      <c r="P3420" s="26">
        <f t="shared" si="427"/>
        <v>0</v>
      </c>
      <c r="Q3420" s="27"/>
      <c r="R3420" s="26">
        <f t="shared" si="428"/>
        <v>0</v>
      </c>
      <c r="S3420" s="27"/>
      <c r="T3420" s="26">
        <f t="shared" si="429"/>
        <v>0</v>
      </c>
      <c r="U3420" s="27"/>
      <c r="V3420" s="26">
        <f t="shared" si="430"/>
        <v>0</v>
      </c>
      <c r="W3420" s="26">
        <f t="shared" si="431"/>
        <v>0</v>
      </c>
    </row>
    <row r="3421" spans="1:23" ht="12.75" customHeight="1" x14ac:dyDescent="0.25">
      <c r="A3421" s="7" t="str">
        <f t="shared" si="424"/>
        <v/>
      </c>
      <c r="B3421" s="20"/>
      <c r="C3421" s="21" t="str">
        <f>IF(B3421="","",VLOOKUP(B3421, 'Códigos 2'!$A$3:$C$10, 3, FALSE))</f>
        <v/>
      </c>
      <c r="D3421" s="21" t="str">
        <f>IF(B3421="","",VLOOKUP(B3421, 'Códigos 2'!$A$3:$B$10, 2, FALSE))</f>
        <v/>
      </c>
      <c r="E3421" s="22" t="str">
        <f>IF(F3421="","",VLOOKUP(F3421, 'Códigos 2'!E$3:F$66, 2, FALSE))</f>
        <v/>
      </c>
      <c r="F3421" s="23"/>
      <c r="G3421" s="23"/>
      <c r="H3421" s="23"/>
      <c r="I3421" s="23"/>
      <c r="J3421" s="24"/>
      <c r="K3421" s="20"/>
      <c r="L3421" s="20"/>
      <c r="M3421" s="25">
        <v>0</v>
      </c>
      <c r="N3421" s="26">
        <f t="shared" si="426"/>
        <v>0</v>
      </c>
      <c r="O3421" s="26">
        <f t="shared" si="425"/>
        <v>0</v>
      </c>
      <c r="P3421" s="26">
        <f t="shared" si="427"/>
        <v>0</v>
      </c>
      <c r="Q3421" s="27"/>
      <c r="R3421" s="26">
        <f t="shared" si="428"/>
        <v>0</v>
      </c>
      <c r="S3421" s="27"/>
      <c r="T3421" s="26">
        <f t="shared" si="429"/>
        <v>0</v>
      </c>
      <c r="U3421" s="27"/>
      <c r="V3421" s="26">
        <f t="shared" si="430"/>
        <v>0</v>
      </c>
      <c r="W3421" s="26">
        <f t="shared" si="431"/>
        <v>0</v>
      </c>
    </row>
    <row r="3422" spans="1:23" ht="12.75" customHeight="1" x14ac:dyDescent="0.25">
      <c r="A3422" s="7" t="str">
        <f t="shared" si="424"/>
        <v/>
      </c>
      <c r="B3422" s="20"/>
      <c r="C3422" s="21" t="str">
        <f>IF(B3422="","",VLOOKUP(B3422, 'Códigos 2'!$A$3:$C$10, 3, FALSE))</f>
        <v/>
      </c>
      <c r="D3422" s="21" t="str">
        <f>IF(B3422="","",VLOOKUP(B3422, 'Códigos 2'!$A$3:$B$10, 2, FALSE))</f>
        <v/>
      </c>
      <c r="E3422" s="22" t="str">
        <f>IF(F3422="","",VLOOKUP(F3422, 'Códigos 2'!E$3:F$66, 2, FALSE))</f>
        <v/>
      </c>
      <c r="F3422" s="23"/>
      <c r="G3422" s="23"/>
      <c r="H3422" s="23"/>
      <c r="I3422" s="23"/>
      <c r="J3422" s="24"/>
      <c r="K3422" s="20"/>
      <c r="L3422" s="20"/>
      <c r="M3422" s="25">
        <v>0</v>
      </c>
      <c r="N3422" s="26">
        <f t="shared" si="426"/>
        <v>0</v>
      </c>
      <c r="O3422" s="26">
        <f t="shared" si="425"/>
        <v>0</v>
      </c>
      <c r="P3422" s="26">
        <f t="shared" si="427"/>
        <v>0</v>
      </c>
      <c r="Q3422" s="27"/>
      <c r="R3422" s="26">
        <f t="shared" si="428"/>
        <v>0</v>
      </c>
      <c r="S3422" s="27"/>
      <c r="T3422" s="26">
        <f t="shared" si="429"/>
        <v>0</v>
      </c>
      <c r="U3422" s="27"/>
      <c r="V3422" s="26">
        <f t="shared" si="430"/>
        <v>0</v>
      </c>
      <c r="W3422" s="26">
        <f t="shared" si="431"/>
        <v>0</v>
      </c>
    </row>
    <row r="3423" spans="1:23" ht="12.75" customHeight="1" x14ac:dyDescent="0.25">
      <c r="A3423" s="7" t="str">
        <f t="shared" si="424"/>
        <v/>
      </c>
      <c r="B3423" s="20"/>
      <c r="C3423" s="21" t="str">
        <f>IF(B3423="","",VLOOKUP(B3423, 'Códigos 2'!$A$3:$C$10, 3, FALSE))</f>
        <v/>
      </c>
      <c r="D3423" s="21" t="str">
        <f>IF(B3423="","",VLOOKUP(B3423, 'Códigos 2'!$A$3:$B$10, 2, FALSE))</f>
        <v/>
      </c>
      <c r="E3423" s="22" t="str">
        <f>IF(F3423="","",VLOOKUP(F3423, 'Códigos 2'!E$3:F$66, 2, FALSE))</f>
        <v/>
      </c>
      <c r="F3423" s="23"/>
      <c r="G3423" s="23"/>
      <c r="H3423" s="23"/>
      <c r="I3423" s="23"/>
      <c r="J3423" s="24"/>
      <c r="K3423" s="20"/>
      <c r="L3423" s="20"/>
      <c r="M3423" s="25">
        <v>0</v>
      </c>
      <c r="N3423" s="26">
        <f t="shared" si="426"/>
        <v>0</v>
      </c>
      <c r="O3423" s="26">
        <f t="shared" si="425"/>
        <v>0</v>
      </c>
      <c r="P3423" s="26">
        <f t="shared" si="427"/>
        <v>0</v>
      </c>
      <c r="Q3423" s="27"/>
      <c r="R3423" s="26">
        <f t="shared" si="428"/>
        <v>0</v>
      </c>
      <c r="S3423" s="27"/>
      <c r="T3423" s="26">
        <f t="shared" si="429"/>
        <v>0</v>
      </c>
      <c r="U3423" s="27"/>
      <c r="V3423" s="26">
        <f t="shared" si="430"/>
        <v>0</v>
      </c>
      <c r="W3423" s="26">
        <f t="shared" si="431"/>
        <v>0</v>
      </c>
    </row>
    <row r="3424" spans="1:23" ht="12.75" customHeight="1" x14ac:dyDescent="0.25">
      <c r="A3424" s="7" t="str">
        <f t="shared" si="424"/>
        <v/>
      </c>
      <c r="B3424" s="20"/>
      <c r="C3424" s="21" t="str">
        <f>IF(B3424="","",VLOOKUP(B3424, 'Códigos 2'!$A$3:$C$10, 3, FALSE))</f>
        <v/>
      </c>
      <c r="D3424" s="21" t="str">
        <f>IF(B3424="","",VLOOKUP(B3424, 'Códigos 2'!$A$3:$B$10, 2, FALSE))</f>
        <v/>
      </c>
      <c r="E3424" s="22" t="str">
        <f>IF(F3424="","",VLOOKUP(F3424, 'Códigos 2'!E$3:F$66, 2, FALSE))</f>
        <v/>
      </c>
      <c r="F3424" s="23"/>
      <c r="G3424" s="23"/>
      <c r="H3424" s="23"/>
      <c r="I3424" s="23"/>
      <c r="J3424" s="24"/>
      <c r="K3424" s="20"/>
      <c r="L3424" s="20"/>
      <c r="M3424" s="25">
        <v>0</v>
      </c>
      <c r="N3424" s="26">
        <f t="shared" si="426"/>
        <v>0</v>
      </c>
      <c r="O3424" s="26">
        <f t="shared" si="425"/>
        <v>0</v>
      </c>
      <c r="P3424" s="26">
        <f t="shared" si="427"/>
        <v>0</v>
      </c>
      <c r="Q3424" s="27"/>
      <c r="R3424" s="26">
        <f t="shared" si="428"/>
        <v>0</v>
      </c>
      <c r="S3424" s="27"/>
      <c r="T3424" s="26">
        <f t="shared" si="429"/>
        <v>0</v>
      </c>
      <c r="U3424" s="27"/>
      <c r="V3424" s="26">
        <f t="shared" si="430"/>
        <v>0</v>
      </c>
      <c r="W3424" s="26">
        <f t="shared" si="431"/>
        <v>0</v>
      </c>
    </row>
    <row r="3425" spans="1:23" ht="12.75" customHeight="1" x14ac:dyDescent="0.25">
      <c r="A3425" s="7" t="str">
        <f t="shared" si="424"/>
        <v/>
      </c>
      <c r="B3425" s="20"/>
      <c r="C3425" s="21" t="str">
        <f>IF(B3425="","",VLOOKUP(B3425, 'Códigos 2'!$A$3:$C$10, 3, FALSE))</f>
        <v/>
      </c>
      <c r="D3425" s="21" t="str">
        <f>IF(B3425="","",VLOOKUP(B3425, 'Códigos 2'!$A$3:$B$10, 2, FALSE))</f>
        <v/>
      </c>
      <c r="E3425" s="22" t="str">
        <f>IF(F3425="","",VLOOKUP(F3425, 'Códigos 2'!E$3:F$66, 2, FALSE))</f>
        <v/>
      </c>
      <c r="F3425" s="23"/>
      <c r="G3425" s="23"/>
      <c r="H3425" s="23"/>
      <c r="I3425" s="23"/>
      <c r="J3425" s="24"/>
      <c r="K3425" s="20"/>
      <c r="L3425" s="20"/>
      <c r="M3425" s="25">
        <v>0</v>
      </c>
      <c r="N3425" s="26">
        <f t="shared" si="426"/>
        <v>0</v>
      </c>
      <c r="O3425" s="26">
        <f t="shared" si="425"/>
        <v>0</v>
      </c>
      <c r="P3425" s="26">
        <f t="shared" si="427"/>
        <v>0</v>
      </c>
      <c r="Q3425" s="27"/>
      <c r="R3425" s="26">
        <f t="shared" si="428"/>
        <v>0</v>
      </c>
      <c r="S3425" s="27"/>
      <c r="T3425" s="26">
        <f t="shared" si="429"/>
        <v>0</v>
      </c>
      <c r="U3425" s="27"/>
      <c r="V3425" s="26">
        <f t="shared" si="430"/>
        <v>0</v>
      </c>
      <c r="W3425" s="26">
        <f t="shared" si="431"/>
        <v>0</v>
      </c>
    </row>
    <row r="3426" spans="1:23" ht="12.75" customHeight="1" x14ac:dyDescent="0.25">
      <c r="A3426" s="7" t="str">
        <f t="shared" si="424"/>
        <v/>
      </c>
      <c r="B3426" s="20"/>
      <c r="C3426" s="21" t="str">
        <f>IF(B3426="","",VLOOKUP(B3426, 'Códigos 2'!$A$3:$C$10, 3, FALSE))</f>
        <v/>
      </c>
      <c r="D3426" s="21" t="str">
        <f>IF(B3426="","",VLOOKUP(B3426, 'Códigos 2'!$A$3:$B$10, 2, FALSE))</f>
        <v/>
      </c>
      <c r="E3426" s="22" t="str">
        <f>IF(F3426="","",VLOOKUP(F3426, 'Códigos 2'!E$3:F$66, 2, FALSE))</f>
        <v/>
      </c>
      <c r="F3426" s="23"/>
      <c r="G3426" s="23"/>
      <c r="H3426" s="23"/>
      <c r="I3426" s="23"/>
      <c r="J3426" s="24"/>
      <c r="K3426" s="20"/>
      <c r="L3426" s="20"/>
      <c r="M3426" s="25">
        <v>0</v>
      </c>
      <c r="N3426" s="26">
        <f t="shared" si="426"/>
        <v>0</v>
      </c>
      <c r="O3426" s="26">
        <f t="shared" si="425"/>
        <v>0</v>
      </c>
      <c r="P3426" s="26">
        <f t="shared" si="427"/>
        <v>0</v>
      </c>
      <c r="Q3426" s="27"/>
      <c r="R3426" s="26">
        <f t="shared" si="428"/>
        <v>0</v>
      </c>
      <c r="S3426" s="27"/>
      <c r="T3426" s="26">
        <f t="shared" si="429"/>
        <v>0</v>
      </c>
      <c r="U3426" s="27"/>
      <c r="V3426" s="26">
        <f t="shared" si="430"/>
        <v>0</v>
      </c>
      <c r="W3426" s="26">
        <f t="shared" si="431"/>
        <v>0</v>
      </c>
    </row>
    <row r="3427" spans="1:23" ht="12.75" customHeight="1" x14ac:dyDescent="0.25">
      <c r="A3427" s="7" t="str">
        <f t="shared" si="424"/>
        <v/>
      </c>
      <c r="B3427" s="20"/>
      <c r="C3427" s="21" t="str">
        <f>IF(B3427="","",VLOOKUP(B3427, 'Códigos 2'!$A$3:$C$10, 3, FALSE))</f>
        <v/>
      </c>
      <c r="D3427" s="21" t="str">
        <f>IF(B3427="","",VLOOKUP(B3427, 'Códigos 2'!$A$3:$B$10, 2, FALSE))</f>
        <v/>
      </c>
      <c r="E3427" s="22" t="str">
        <f>IF(F3427="","",VLOOKUP(F3427, 'Códigos 2'!E$3:F$66, 2, FALSE))</f>
        <v/>
      </c>
      <c r="F3427" s="23"/>
      <c r="G3427" s="23"/>
      <c r="H3427" s="23"/>
      <c r="I3427" s="23"/>
      <c r="J3427" s="24"/>
      <c r="K3427" s="20"/>
      <c r="L3427" s="20"/>
      <c r="M3427" s="25">
        <v>0</v>
      </c>
      <c r="N3427" s="26">
        <f t="shared" si="426"/>
        <v>0</v>
      </c>
      <c r="O3427" s="26">
        <f t="shared" si="425"/>
        <v>0</v>
      </c>
      <c r="P3427" s="26">
        <f t="shared" si="427"/>
        <v>0</v>
      </c>
      <c r="Q3427" s="27"/>
      <c r="R3427" s="26">
        <f t="shared" si="428"/>
        <v>0</v>
      </c>
      <c r="S3427" s="27"/>
      <c r="T3427" s="26">
        <f t="shared" si="429"/>
        <v>0</v>
      </c>
      <c r="U3427" s="27"/>
      <c r="V3427" s="26">
        <f t="shared" si="430"/>
        <v>0</v>
      </c>
      <c r="W3427" s="26">
        <f t="shared" si="431"/>
        <v>0</v>
      </c>
    </row>
    <row r="3428" spans="1:23" ht="12.75" customHeight="1" x14ac:dyDescent="0.25">
      <c r="A3428" s="7" t="str">
        <f t="shared" si="424"/>
        <v/>
      </c>
      <c r="B3428" s="20"/>
      <c r="C3428" s="21" t="str">
        <f>IF(B3428="","",VLOOKUP(B3428, 'Códigos 2'!$A$3:$C$10, 3, FALSE))</f>
        <v/>
      </c>
      <c r="D3428" s="21" t="str">
        <f>IF(B3428="","",VLOOKUP(B3428, 'Códigos 2'!$A$3:$B$10, 2, FALSE))</f>
        <v/>
      </c>
      <c r="E3428" s="22" t="str">
        <f>IF(F3428="","",VLOOKUP(F3428, 'Códigos 2'!E$3:F$66, 2, FALSE))</f>
        <v/>
      </c>
      <c r="F3428" s="23"/>
      <c r="G3428" s="23"/>
      <c r="H3428" s="23"/>
      <c r="I3428" s="23"/>
      <c r="J3428" s="24"/>
      <c r="K3428" s="20"/>
      <c r="L3428" s="20"/>
      <c r="M3428" s="25">
        <v>0</v>
      </c>
      <c r="N3428" s="26">
        <f t="shared" si="426"/>
        <v>0</v>
      </c>
      <c r="O3428" s="26">
        <f t="shared" si="425"/>
        <v>0</v>
      </c>
      <c r="P3428" s="26">
        <f t="shared" si="427"/>
        <v>0</v>
      </c>
      <c r="Q3428" s="27"/>
      <c r="R3428" s="26">
        <f t="shared" si="428"/>
        <v>0</v>
      </c>
      <c r="S3428" s="27"/>
      <c r="T3428" s="26">
        <f t="shared" si="429"/>
        <v>0</v>
      </c>
      <c r="U3428" s="27"/>
      <c r="V3428" s="26">
        <f t="shared" si="430"/>
        <v>0</v>
      </c>
      <c r="W3428" s="26">
        <f t="shared" si="431"/>
        <v>0</v>
      </c>
    </row>
    <row r="3429" spans="1:23" ht="12.75" customHeight="1" x14ac:dyDescent="0.25">
      <c r="A3429" s="7" t="str">
        <f t="shared" si="424"/>
        <v/>
      </c>
      <c r="B3429" s="20"/>
      <c r="C3429" s="21" t="str">
        <f>IF(B3429="","",VLOOKUP(B3429, 'Códigos 2'!$A$3:$C$10, 3, FALSE))</f>
        <v/>
      </c>
      <c r="D3429" s="21" t="str">
        <f>IF(B3429="","",VLOOKUP(B3429, 'Códigos 2'!$A$3:$B$10, 2, FALSE))</f>
        <v/>
      </c>
      <c r="E3429" s="22" t="str">
        <f>IF(F3429="","",VLOOKUP(F3429, 'Códigos 2'!E$3:F$66, 2, FALSE))</f>
        <v/>
      </c>
      <c r="F3429" s="23"/>
      <c r="G3429" s="23"/>
      <c r="H3429" s="23"/>
      <c r="I3429" s="23"/>
      <c r="J3429" s="24"/>
      <c r="K3429" s="20"/>
      <c r="L3429" s="20"/>
      <c r="M3429" s="25">
        <v>0</v>
      </c>
      <c r="N3429" s="26">
        <f t="shared" si="426"/>
        <v>0</v>
      </c>
      <c r="O3429" s="26">
        <f t="shared" si="425"/>
        <v>0</v>
      </c>
      <c r="P3429" s="26">
        <f t="shared" si="427"/>
        <v>0</v>
      </c>
      <c r="Q3429" s="27"/>
      <c r="R3429" s="26">
        <f t="shared" si="428"/>
        <v>0</v>
      </c>
      <c r="S3429" s="27"/>
      <c r="T3429" s="26">
        <f t="shared" si="429"/>
        <v>0</v>
      </c>
      <c r="U3429" s="27"/>
      <c r="V3429" s="26">
        <f t="shared" si="430"/>
        <v>0</v>
      </c>
      <c r="W3429" s="26">
        <f t="shared" si="431"/>
        <v>0</v>
      </c>
    </row>
    <row r="3430" spans="1:23" ht="12.75" customHeight="1" x14ac:dyDescent="0.25">
      <c r="A3430" s="7" t="str">
        <f t="shared" si="424"/>
        <v/>
      </c>
      <c r="B3430" s="20"/>
      <c r="C3430" s="21" t="str">
        <f>IF(B3430="","",VLOOKUP(B3430, 'Códigos 2'!$A$3:$C$10, 3, FALSE))</f>
        <v/>
      </c>
      <c r="D3430" s="21" t="str">
        <f>IF(B3430="","",VLOOKUP(B3430, 'Códigos 2'!$A$3:$B$10, 2, FALSE))</f>
        <v/>
      </c>
      <c r="E3430" s="22" t="str">
        <f>IF(F3430="","",VLOOKUP(F3430, 'Códigos 2'!E$3:F$66, 2, FALSE))</f>
        <v/>
      </c>
      <c r="F3430" s="23"/>
      <c r="G3430" s="23"/>
      <c r="H3430" s="23"/>
      <c r="I3430" s="23"/>
      <c r="J3430" s="24"/>
      <c r="K3430" s="20"/>
      <c r="L3430" s="20"/>
      <c r="M3430" s="25">
        <v>0</v>
      </c>
      <c r="N3430" s="26">
        <f t="shared" si="426"/>
        <v>0</v>
      </c>
      <c r="O3430" s="26">
        <f t="shared" si="425"/>
        <v>0</v>
      </c>
      <c r="P3430" s="26">
        <f t="shared" si="427"/>
        <v>0</v>
      </c>
      <c r="Q3430" s="27"/>
      <c r="R3430" s="26">
        <f t="shared" si="428"/>
        <v>0</v>
      </c>
      <c r="S3430" s="27"/>
      <c r="T3430" s="26">
        <f t="shared" si="429"/>
        <v>0</v>
      </c>
      <c r="U3430" s="27"/>
      <c r="V3430" s="26">
        <f t="shared" si="430"/>
        <v>0</v>
      </c>
      <c r="W3430" s="26">
        <f t="shared" si="431"/>
        <v>0</v>
      </c>
    </row>
    <row r="3431" spans="1:23" ht="12.75" customHeight="1" x14ac:dyDescent="0.25">
      <c r="A3431" s="7" t="str">
        <f t="shared" si="424"/>
        <v/>
      </c>
      <c r="B3431" s="20"/>
      <c r="C3431" s="21" t="str">
        <f>IF(B3431="","",VLOOKUP(B3431, 'Códigos 2'!$A$3:$C$10, 3, FALSE))</f>
        <v/>
      </c>
      <c r="D3431" s="21" t="str">
        <f>IF(B3431="","",VLOOKUP(B3431, 'Códigos 2'!$A$3:$B$10, 2, FALSE))</f>
        <v/>
      </c>
      <c r="E3431" s="22" t="str">
        <f>IF(F3431="","",VLOOKUP(F3431, 'Códigos 2'!E$3:F$66, 2, FALSE))</f>
        <v/>
      </c>
      <c r="F3431" s="23"/>
      <c r="G3431" s="23"/>
      <c r="H3431" s="23"/>
      <c r="I3431" s="23"/>
      <c r="J3431" s="24"/>
      <c r="K3431" s="20"/>
      <c r="L3431" s="20"/>
      <c r="M3431" s="25">
        <v>0</v>
      </c>
      <c r="N3431" s="26">
        <f t="shared" si="426"/>
        <v>0</v>
      </c>
      <c r="O3431" s="26">
        <f t="shared" si="425"/>
        <v>0</v>
      </c>
      <c r="P3431" s="26">
        <f t="shared" si="427"/>
        <v>0</v>
      </c>
      <c r="Q3431" s="27"/>
      <c r="R3431" s="26">
        <f t="shared" si="428"/>
        <v>0</v>
      </c>
      <c r="S3431" s="27"/>
      <c r="T3431" s="26">
        <f t="shared" si="429"/>
        <v>0</v>
      </c>
      <c r="U3431" s="27"/>
      <c r="V3431" s="26">
        <f t="shared" si="430"/>
        <v>0</v>
      </c>
      <c r="W3431" s="26">
        <f t="shared" si="431"/>
        <v>0</v>
      </c>
    </row>
    <row r="3432" spans="1:23" ht="12.75" customHeight="1" x14ac:dyDescent="0.25">
      <c r="A3432" s="7" t="str">
        <f t="shared" si="424"/>
        <v/>
      </c>
      <c r="B3432" s="20"/>
      <c r="C3432" s="21" t="str">
        <f>IF(B3432="","",VLOOKUP(B3432, 'Códigos 2'!$A$3:$C$10, 3, FALSE))</f>
        <v/>
      </c>
      <c r="D3432" s="21" t="str">
        <f>IF(B3432="","",VLOOKUP(B3432, 'Códigos 2'!$A$3:$B$10, 2, FALSE))</f>
        <v/>
      </c>
      <c r="E3432" s="22" t="str">
        <f>IF(F3432="","",VLOOKUP(F3432, 'Códigos 2'!E$3:F$66, 2, FALSE))</f>
        <v/>
      </c>
      <c r="F3432" s="23"/>
      <c r="G3432" s="23"/>
      <c r="H3432" s="23"/>
      <c r="I3432" s="23"/>
      <c r="J3432" s="24"/>
      <c r="K3432" s="20"/>
      <c r="L3432" s="20"/>
      <c r="M3432" s="25">
        <v>0</v>
      </c>
      <c r="N3432" s="26">
        <f t="shared" si="426"/>
        <v>0</v>
      </c>
      <c r="O3432" s="26">
        <f t="shared" si="425"/>
        <v>0</v>
      </c>
      <c r="P3432" s="26">
        <f t="shared" si="427"/>
        <v>0</v>
      </c>
      <c r="Q3432" s="27"/>
      <c r="R3432" s="26">
        <f t="shared" si="428"/>
        <v>0</v>
      </c>
      <c r="S3432" s="27"/>
      <c r="T3432" s="26">
        <f t="shared" si="429"/>
        <v>0</v>
      </c>
      <c r="U3432" s="27"/>
      <c r="V3432" s="26">
        <f t="shared" si="430"/>
        <v>0</v>
      </c>
      <c r="W3432" s="26">
        <f t="shared" si="431"/>
        <v>0</v>
      </c>
    </row>
    <row r="3433" spans="1:23" ht="12.75" customHeight="1" x14ac:dyDescent="0.25">
      <c r="A3433" s="7" t="str">
        <f t="shared" si="424"/>
        <v/>
      </c>
      <c r="B3433" s="20"/>
      <c r="C3433" s="21" t="str">
        <f>IF(B3433="","",VLOOKUP(B3433, 'Códigos 2'!$A$3:$C$10, 3, FALSE))</f>
        <v/>
      </c>
      <c r="D3433" s="21" t="str">
        <f>IF(B3433="","",VLOOKUP(B3433, 'Códigos 2'!$A$3:$B$10, 2, FALSE))</f>
        <v/>
      </c>
      <c r="E3433" s="22" t="str">
        <f>IF(F3433="","",VLOOKUP(F3433, 'Códigos 2'!E$3:F$66, 2, FALSE))</f>
        <v/>
      </c>
      <c r="F3433" s="23"/>
      <c r="G3433" s="23"/>
      <c r="H3433" s="23"/>
      <c r="I3433" s="23"/>
      <c r="J3433" s="24"/>
      <c r="K3433" s="20"/>
      <c r="L3433" s="20"/>
      <c r="M3433" s="25">
        <v>0</v>
      </c>
      <c r="N3433" s="26">
        <f t="shared" si="426"/>
        <v>0</v>
      </c>
      <c r="O3433" s="26">
        <f t="shared" si="425"/>
        <v>0</v>
      </c>
      <c r="P3433" s="26">
        <f t="shared" si="427"/>
        <v>0</v>
      </c>
      <c r="Q3433" s="27"/>
      <c r="R3433" s="26">
        <f t="shared" si="428"/>
        <v>0</v>
      </c>
      <c r="S3433" s="27"/>
      <c r="T3433" s="26">
        <f t="shared" si="429"/>
        <v>0</v>
      </c>
      <c r="U3433" s="27"/>
      <c r="V3433" s="26">
        <f t="shared" si="430"/>
        <v>0</v>
      </c>
      <c r="W3433" s="26">
        <f t="shared" si="431"/>
        <v>0</v>
      </c>
    </row>
    <row r="3434" spans="1:23" ht="12.75" customHeight="1" x14ac:dyDescent="0.25">
      <c r="A3434" s="7" t="str">
        <f t="shared" si="424"/>
        <v/>
      </c>
      <c r="B3434" s="20"/>
      <c r="C3434" s="21" t="str">
        <f>IF(B3434="","",VLOOKUP(B3434, 'Códigos 2'!$A$3:$C$10, 3, FALSE))</f>
        <v/>
      </c>
      <c r="D3434" s="21" t="str">
        <f>IF(B3434="","",VLOOKUP(B3434, 'Códigos 2'!$A$3:$B$10, 2, FALSE))</f>
        <v/>
      </c>
      <c r="E3434" s="22" t="str">
        <f>IF(F3434="","",VLOOKUP(F3434, 'Códigos 2'!E$3:F$66, 2, FALSE))</f>
        <v/>
      </c>
      <c r="F3434" s="23"/>
      <c r="G3434" s="23"/>
      <c r="H3434" s="23"/>
      <c r="I3434" s="23"/>
      <c r="J3434" s="24"/>
      <c r="K3434" s="20"/>
      <c r="L3434" s="20"/>
      <c r="M3434" s="25">
        <v>0</v>
      </c>
      <c r="N3434" s="26">
        <f t="shared" si="426"/>
        <v>0</v>
      </c>
      <c r="O3434" s="26">
        <f t="shared" si="425"/>
        <v>0</v>
      </c>
      <c r="P3434" s="26">
        <f t="shared" si="427"/>
        <v>0</v>
      </c>
      <c r="Q3434" s="27"/>
      <c r="R3434" s="26">
        <f t="shared" si="428"/>
        <v>0</v>
      </c>
      <c r="S3434" s="27"/>
      <c r="T3434" s="26">
        <f t="shared" si="429"/>
        <v>0</v>
      </c>
      <c r="U3434" s="27"/>
      <c r="V3434" s="26">
        <f t="shared" si="430"/>
        <v>0</v>
      </c>
      <c r="W3434" s="26">
        <f t="shared" si="431"/>
        <v>0</v>
      </c>
    </row>
    <row r="3435" spans="1:23" ht="12.75" customHeight="1" x14ac:dyDescent="0.25">
      <c r="A3435" s="7" t="str">
        <f t="shared" si="424"/>
        <v/>
      </c>
      <c r="B3435" s="20"/>
      <c r="C3435" s="21" t="str">
        <f>IF(B3435="","",VLOOKUP(B3435, 'Códigos 2'!$A$3:$C$10, 3, FALSE))</f>
        <v/>
      </c>
      <c r="D3435" s="21" t="str">
        <f>IF(B3435="","",VLOOKUP(B3435, 'Códigos 2'!$A$3:$B$10, 2, FALSE))</f>
        <v/>
      </c>
      <c r="E3435" s="22" t="str">
        <f>IF(F3435="","",VLOOKUP(F3435, 'Códigos 2'!E$3:F$66, 2, FALSE))</f>
        <v/>
      </c>
      <c r="F3435" s="23"/>
      <c r="G3435" s="23"/>
      <c r="H3435" s="23"/>
      <c r="I3435" s="23"/>
      <c r="J3435" s="24"/>
      <c r="K3435" s="20"/>
      <c r="L3435" s="20"/>
      <c r="M3435" s="25">
        <v>0</v>
      </c>
      <c r="N3435" s="26">
        <f t="shared" si="426"/>
        <v>0</v>
      </c>
      <c r="O3435" s="26">
        <f t="shared" si="425"/>
        <v>0</v>
      </c>
      <c r="P3435" s="26">
        <f t="shared" si="427"/>
        <v>0</v>
      </c>
      <c r="Q3435" s="27"/>
      <c r="R3435" s="26">
        <f t="shared" si="428"/>
        <v>0</v>
      </c>
      <c r="S3435" s="27"/>
      <c r="T3435" s="26">
        <f t="shared" si="429"/>
        <v>0</v>
      </c>
      <c r="U3435" s="27"/>
      <c r="V3435" s="26">
        <f t="shared" si="430"/>
        <v>0</v>
      </c>
      <c r="W3435" s="26">
        <f t="shared" si="431"/>
        <v>0</v>
      </c>
    </row>
    <row r="3436" spans="1:23" ht="12.75" customHeight="1" x14ac:dyDescent="0.25">
      <c r="A3436" s="7" t="str">
        <f t="shared" si="424"/>
        <v/>
      </c>
      <c r="B3436" s="20"/>
      <c r="C3436" s="21" t="str">
        <f>IF(B3436="","",VLOOKUP(B3436, 'Códigos 2'!$A$3:$C$10, 3, FALSE))</f>
        <v/>
      </c>
      <c r="D3436" s="21" t="str">
        <f>IF(B3436="","",VLOOKUP(B3436, 'Códigos 2'!$A$3:$B$10, 2, FALSE))</f>
        <v/>
      </c>
      <c r="E3436" s="22" t="str">
        <f>IF(F3436="","",VLOOKUP(F3436, 'Códigos 2'!E$3:F$66, 2, FALSE))</f>
        <v/>
      </c>
      <c r="F3436" s="23"/>
      <c r="G3436" s="23"/>
      <c r="H3436" s="23"/>
      <c r="I3436" s="23"/>
      <c r="J3436" s="24"/>
      <c r="K3436" s="20"/>
      <c r="L3436" s="20"/>
      <c r="M3436" s="25">
        <v>0</v>
      </c>
      <c r="N3436" s="26">
        <f t="shared" si="426"/>
        <v>0</v>
      </c>
      <c r="O3436" s="26">
        <f t="shared" si="425"/>
        <v>0</v>
      </c>
      <c r="P3436" s="26">
        <f t="shared" si="427"/>
        <v>0</v>
      </c>
      <c r="Q3436" s="27"/>
      <c r="R3436" s="26">
        <f t="shared" si="428"/>
        <v>0</v>
      </c>
      <c r="S3436" s="27"/>
      <c r="T3436" s="26">
        <f t="shared" si="429"/>
        <v>0</v>
      </c>
      <c r="U3436" s="27"/>
      <c r="V3436" s="26">
        <f t="shared" si="430"/>
        <v>0</v>
      </c>
      <c r="W3436" s="26">
        <f t="shared" si="431"/>
        <v>0</v>
      </c>
    </row>
    <row r="3437" spans="1:23" ht="12.75" customHeight="1" x14ac:dyDescent="0.25">
      <c r="A3437" s="7" t="str">
        <f t="shared" si="424"/>
        <v/>
      </c>
      <c r="B3437" s="20"/>
      <c r="C3437" s="21" t="str">
        <f>IF(B3437="","",VLOOKUP(B3437, 'Códigos 2'!$A$3:$C$10, 3, FALSE))</f>
        <v/>
      </c>
      <c r="D3437" s="21" t="str">
        <f>IF(B3437="","",VLOOKUP(B3437, 'Códigos 2'!$A$3:$B$10, 2, FALSE))</f>
        <v/>
      </c>
      <c r="E3437" s="22" t="str">
        <f>IF(F3437="","",VLOOKUP(F3437, 'Códigos 2'!E$3:F$66, 2, FALSE))</f>
        <v/>
      </c>
      <c r="F3437" s="23"/>
      <c r="G3437" s="23"/>
      <c r="H3437" s="23"/>
      <c r="I3437" s="23"/>
      <c r="J3437" s="24"/>
      <c r="K3437" s="20"/>
      <c r="L3437" s="20"/>
      <c r="M3437" s="25">
        <v>0</v>
      </c>
      <c r="N3437" s="26">
        <f t="shared" si="426"/>
        <v>0</v>
      </c>
      <c r="O3437" s="26">
        <f t="shared" si="425"/>
        <v>0</v>
      </c>
      <c r="P3437" s="26">
        <f t="shared" si="427"/>
        <v>0</v>
      </c>
      <c r="Q3437" s="27"/>
      <c r="R3437" s="26">
        <f t="shared" si="428"/>
        <v>0</v>
      </c>
      <c r="S3437" s="27"/>
      <c r="T3437" s="26">
        <f t="shared" si="429"/>
        <v>0</v>
      </c>
      <c r="U3437" s="27"/>
      <c r="V3437" s="26">
        <f t="shared" si="430"/>
        <v>0</v>
      </c>
      <c r="W3437" s="26">
        <f t="shared" si="431"/>
        <v>0</v>
      </c>
    </row>
    <row r="3438" spans="1:23" ht="12.75" customHeight="1" x14ac:dyDescent="0.25">
      <c r="A3438" s="7" t="str">
        <f t="shared" si="424"/>
        <v/>
      </c>
      <c r="B3438" s="20"/>
      <c r="C3438" s="21" t="str">
        <f>IF(B3438="","",VLOOKUP(B3438, 'Códigos 2'!$A$3:$C$10, 3, FALSE))</f>
        <v/>
      </c>
      <c r="D3438" s="21" t="str">
        <f>IF(B3438="","",VLOOKUP(B3438, 'Códigos 2'!$A$3:$B$10, 2, FALSE))</f>
        <v/>
      </c>
      <c r="E3438" s="22" t="str">
        <f>IF(F3438="","",VLOOKUP(F3438, 'Códigos 2'!E$3:F$66, 2, FALSE))</f>
        <v/>
      </c>
      <c r="F3438" s="23"/>
      <c r="G3438" s="23"/>
      <c r="H3438" s="23"/>
      <c r="I3438" s="23"/>
      <c r="J3438" s="24"/>
      <c r="K3438" s="20"/>
      <c r="L3438" s="20"/>
      <c r="M3438" s="25">
        <v>0</v>
      </c>
      <c r="N3438" s="26">
        <f t="shared" si="426"/>
        <v>0</v>
      </c>
      <c r="O3438" s="26">
        <f t="shared" si="425"/>
        <v>0</v>
      </c>
      <c r="P3438" s="26">
        <f t="shared" si="427"/>
        <v>0</v>
      </c>
      <c r="Q3438" s="27"/>
      <c r="R3438" s="26">
        <f t="shared" si="428"/>
        <v>0</v>
      </c>
      <c r="S3438" s="27"/>
      <c r="T3438" s="26">
        <f t="shared" si="429"/>
        <v>0</v>
      </c>
      <c r="U3438" s="27"/>
      <c r="V3438" s="26">
        <f t="shared" si="430"/>
        <v>0</v>
      </c>
      <c r="W3438" s="26">
        <f t="shared" si="431"/>
        <v>0</v>
      </c>
    </row>
    <row r="3439" spans="1:23" ht="12.75" customHeight="1" x14ac:dyDescent="0.25">
      <c r="A3439" s="7" t="str">
        <f t="shared" si="424"/>
        <v/>
      </c>
      <c r="B3439" s="20"/>
      <c r="C3439" s="21" t="str">
        <f>IF(B3439="","",VLOOKUP(B3439, 'Códigos 2'!$A$3:$C$10, 3, FALSE))</f>
        <v/>
      </c>
      <c r="D3439" s="21" t="str">
        <f>IF(B3439="","",VLOOKUP(B3439, 'Códigos 2'!$A$3:$B$10, 2, FALSE))</f>
        <v/>
      </c>
      <c r="E3439" s="22" t="str">
        <f>IF(F3439="","",VLOOKUP(F3439, 'Códigos 2'!E$3:F$66, 2, FALSE))</f>
        <v/>
      </c>
      <c r="F3439" s="23"/>
      <c r="G3439" s="23"/>
      <c r="H3439" s="23"/>
      <c r="I3439" s="23"/>
      <c r="J3439" s="24"/>
      <c r="K3439" s="20"/>
      <c r="L3439" s="20"/>
      <c r="M3439" s="25">
        <v>0</v>
      </c>
      <c r="N3439" s="26">
        <f t="shared" si="426"/>
        <v>0</v>
      </c>
      <c r="O3439" s="26">
        <f t="shared" si="425"/>
        <v>0</v>
      </c>
      <c r="P3439" s="26">
        <f t="shared" si="427"/>
        <v>0</v>
      </c>
      <c r="Q3439" s="27"/>
      <c r="R3439" s="26">
        <f t="shared" si="428"/>
        <v>0</v>
      </c>
      <c r="S3439" s="27"/>
      <c r="T3439" s="26">
        <f t="shared" si="429"/>
        <v>0</v>
      </c>
      <c r="U3439" s="27"/>
      <c r="V3439" s="26">
        <f t="shared" si="430"/>
        <v>0</v>
      </c>
      <c r="W3439" s="26">
        <f t="shared" si="431"/>
        <v>0</v>
      </c>
    </row>
    <row r="3440" spans="1:23" ht="12.75" customHeight="1" x14ac:dyDescent="0.25">
      <c r="A3440" s="7" t="str">
        <f t="shared" si="424"/>
        <v/>
      </c>
      <c r="B3440" s="20"/>
      <c r="C3440" s="21" t="str">
        <f>IF(B3440="","",VLOOKUP(B3440, 'Códigos 2'!$A$3:$C$10, 3, FALSE))</f>
        <v/>
      </c>
      <c r="D3440" s="21" t="str">
        <f>IF(B3440="","",VLOOKUP(B3440, 'Códigos 2'!$A$3:$B$10, 2, FALSE))</f>
        <v/>
      </c>
      <c r="E3440" s="22" t="str">
        <f>IF(F3440="","",VLOOKUP(F3440, 'Códigos 2'!E$3:F$66, 2, FALSE))</f>
        <v/>
      </c>
      <c r="F3440" s="23"/>
      <c r="G3440" s="23"/>
      <c r="H3440" s="23"/>
      <c r="I3440" s="23"/>
      <c r="J3440" s="24"/>
      <c r="K3440" s="20"/>
      <c r="L3440" s="20"/>
      <c r="M3440" s="25">
        <v>0</v>
      </c>
      <c r="N3440" s="26">
        <f t="shared" si="426"/>
        <v>0</v>
      </c>
      <c r="O3440" s="26">
        <f t="shared" si="425"/>
        <v>0</v>
      </c>
      <c r="P3440" s="26">
        <f t="shared" si="427"/>
        <v>0</v>
      </c>
      <c r="Q3440" s="27"/>
      <c r="R3440" s="26">
        <f t="shared" si="428"/>
        <v>0</v>
      </c>
      <c r="S3440" s="27"/>
      <c r="T3440" s="26">
        <f t="shared" si="429"/>
        <v>0</v>
      </c>
      <c r="U3440" s="27"/>
      <c r="V3440" s="26">
        <f t="shared" si="430"/>
        <v>0</v>
      </c>
      <c r="W3440" s="26">
        <f t="shared" si="431"/>
        <v>0</v>
      </c>
    </row>
    <row r="3441" spans="1:23" ht="12.75" customHeight="1" x14ac:dyDescent="0.25">
      <c r="A3441" s="7" t="str">
        <f t="shared" si="424"/>
        <v/>
      </c>
      <c r="B3441" s="20"/>
      <c r="C3441" s="21" t="str">
        <f>IF(B3441="","",VLOOKUP(B3441, 'Códigos 2'!$A$3:$C$10, 3, FALSE))</f>
        <v/>
      </c>
      <c r="D3441" s="21" t="str">
        <f>IF(B3441="","",VLOOKUP(B3441, 'Códigos 2'!$A$3:$B$10, 2, FALSE))</f>
        <v/>
      </c>
      <c r="E3441" s="22" t="str">
        <f>IF(F3441="","",VLOOKUP(F3441, 'Códigos 2'!E$3:F$66, 2, FALSE))</f>
        <v/>
      </c>
      <c r="F3441" s="23"/>
      <c r="G3441" s="23"/>
      <c r="H3441" s="23"/>
      <c r="I3441" s="23"/>
      <c r="J3441" s="24"/>
      <c r="K3441" s="20"/>
      <c r="L3441" s="20"/>
      <c r="M3441" s="25">
        <v>0</v>
      </c>
      <c r="N3441" s="26">
        <f t="shared" si="426"/>
        <v>0</v>
      </c>
      <c r="O3441" s="26">
        <f t="shared" si="425"/>
        <v>0</v>
      </c>
      <c r="P3441" s="26">
        <f t="shared" si="427"/>
        <v>0</v>
      </c>
      <c r="Q3441" s="27"/>
      <c r="R3441" s="26">
        <f t="shared" si="428"/>
        <v>0</v>
      </c>
      <c r="S3441" s="27"/>
      <c r="T3441" s="26">
        <f t="shared" si="429"/>
        <v>0</v>
      </c>
      <c r="U3441" s="27"/>
      <c r="V3441" s="26">
        <f t="shared" si="430"/>
        <v>0</v>
      </c>
      <c r="W3441" s="26">
        <f t="shared" si="431"/>
        <v>0</v>
      </c>
    </row>
    <row r="3442" spans="1:23" ht="12.75" customHeight="1" x14ac:dyDescent="0.25">
      <c r="A3442" s="7" t="str">
        <f t="shared" si="424"/>
        <v/>
      </c>
      <c r="B3442" s="20"/>
      <c r="C3442" s="21" t="str">
        <f>IF(B3442="","",VLOOKUP(B3442, 'Códigos 2'!$A$3:$C$10, 3, FALSE))</f>
        <v/>
      </c>
      <c r="D3442" s="21" t="str">
        <f>IF(B3442="","",VLOOKUP(B3442, 'Códigos 2'!$A$3:$B$10, 2, FALSE))</f>
        <v/>
      </c>
      <c r="E3442" s="22" t="str">
        <f>IF(F3442="","",VLOOKUP(F3442, 'Códigos 2'!E$3:F$66, 2, FALSE))</f>
        <v/>
      </c>
      <c r="F3442" s="23"/>
      <c r="G3442" s="23"/>
      <c r="H3442" s="23"/>
      <c r="I3442" s="23"/>
      <c r="J3442" s="24"/>
      <c r="K3442" s="20"/>
      <c r="L3442" s="20"/>
      <c r="M3442" s="25">
        <v>0</v>
      </c>
      <c r="N3442" s="26">
        <f t="shared" si="426"/>
        <v>0</v>
      </c>
      <c r="O3442" s="26">
        <f t="shared" si="425"/>
        <v>0</v>
      </c>
      <c r="P3442" s="26">
        <f t="shared" si="427"/>
        <v>0</v>
      </c>
      <c r="Q3442" s="27"/>
      <c r="R3442" s="26">
        <f t="shared" si="428"/>
        <v>0</v>
      </c>
      <c r="S3442" s="27"/>
      <c r="T3442" s="26">
        <f t="shared" si="429"/>
        <v>0</v>
      </c>
      <c r="U3442" s="27"/>
      <c r="V3442" s="26">
        <f t="shared" si="430"/>
        <v>0</v>
      </c>
      <c r="W3442" s="26">
        <f t="shared" si="431"/>
        <v>0</v>
      </c>
    </row>
    <row r="3443" spans="1:23" ht="12.75" customHeight="1" x14ac:dyDescent="0.25">
      <c r="A3443" s="7" t="str">
        <f t="shared" si="424"/>
        <v/>
      </c>
      <c r="B3443" s="20"/>
      <c r="C3443" s="21" t="str">
        <f>IF(B3443="","",VLOOKUP(B3443, 'Códigos 2'!$A$3:$C$10, 3, FALSE))</f>
        <v/>
      </c>
      <c r="D3443" s="21" t="str">
        <f>IF(B3443="","",VLOOKUP(B3443, 'Códigos 2'!$A$3:$B$10, 2, FALSE))</f>
        <v/>
      </c>
      <c r="E3443" s="22" t="str">
        <f>IF(F3443="","",VLOOKUP(F3443, 'Códigos 2'!E$3:F$66, 2, FALSE))</f>
        <v/>
      </c>
      <c r="F3443" s="23"/>
      <c r="G3443" s="23"/>
      <c r="H3443" s="23"/>
      <c r="I3443" s="23"/>
      <c r="J3443" s="24"/>
      <c r="K3443" s="20"/>
      <c r="L3443" s="20"/>
      <c r="M3443" s="25">
        <v>0</v>
      </c>
      <c r="N3443" s="26">
        <f t="shared" si="426"/>
        <v>0</v>
      </c>
      <c r="O3443" s="26">
        <f t="shared" si="425"/>
        <v>0</v>
      </c>
      <c r="P3443" s="26">
        <f t="shared" si="427"/>
        <v>0</v>
      </c>
      <c r="Q3443" s="27"/>
      <c r="R3443" s="26">
        <f t="shared" si="428"/>
        <v>0</v>
      </c>
      <c r="S3443" s="27"/>
      <c r="T3443" s="26">
        <f t="shared" si="429"/>
        <v>0</v>
      </c>
      <c r="U3443" s="27"/>
      <c r="V3443" s="26">
        <f t="shared" si="430"/>
        <v>0</v>
      </c>
      <c r="W3443" s="26">
        <f t="shared" si="431"/>
        <v>0</v>
      </c>
    </row>
    <row r="3444" spans="1:23" ht="12.75" customHeight="1" x14ac:dyDescent="0.25">
      <c r="A3444" s="7" t="str">
        <f t="shared" si="424"/>
        <v/>
      </c>
      <c r="B3444" s="20"/>
      <c r="C3444" s="21" t="str">
        <f>IF(B3444="","",VLOOKUP(B3444, 'Códigos 2'!$A$3:$C$10, 3, FALSE))</f>
        <v/>
      </c>
      <c r="D3444" s="21" t="str">
        <f>IF(B3444="","",VLOOKUP(B3444, 'Códigos 2'!$A$3:$B$10, 2, FALSE))</f>
        <v/>
      </c>
      <c r="E3444" s="22" t="str">
        <f>IF(F3444="","",VLOOKUP(F3444, 'Códigos 2'!E$3:F$66, 2, FALSE))</f>
        <v/>
      </c>
      <c r="F3444" s="23"/>
      <c r="G3444" s="23"/>
      <c r="H3444" s="23"/>
      <c r="I3444" s="23"/>
      <c r="J3444" s="24"/>
      <c r="K3444" s="20"/>
      <c r="L3444" s="20"/>
      <c r="M3444" s="25">
        <v>0</v>
      </c>
      <c r="N3444" s="26">
        <f t="shared" si="426"/>
        <v>0</v>
      </c>
      <c r="O3444" s="26">
        <f t="shared" si="425"/>
        <v>0</v>
      </c>
      <c r="P3444" s="26">
        <f t="shared" si="427"/>
        <v>0</v>
      </c>
      <c r="Q3444" s="27"/>
      <c r="R3444" s="26">
        <f t="shared" si="428"/>
        <v>0</v>
      </c>
      <c r="S3444" s="27"/>
      <c r="T3444" s="26">
        <f t="shared" si="429"/>
        <v>0</v>
      </c>
      <c r="U3444" s="27"/>
      <c r="V3444" s="26">
        <f t="shared" si="430"/>
        <v>0</v>
      </c>
      <c r="W3444" s="26">
        <f t="shared" si="431"/>
        <v>0</v>
      </c>
    </row>
    <row r="3445" spans="1:23" ht="12.75" customHeight="1" x14ac:dyDescent="0.25">
      <c r="A3445" s="7" t="str">
        <f t="shared" si="424"/>
        <v/>
      </c>
      <c r="B3445" s="20"/>
      <c r="C3445" s="21" t="str">
        <f>IF(B3445="","",VLOOKUP(B3445, 'Códigos 2'!$A$3:$C$10, 3, FALSE))</f>
        <v/>
      </c>
      <c r="D3445" s="21" t="str">
        <f>IF(B3445="","",VLOOKUP(B3445, 'Códigos 2'!$A$3:$B$10, 2, FALSE))</f>
        <v/>
      </c>
      <c r="E3445" s="22" t="str">
        <f>IF(F3445="","",VLOOKUP(F3445, 'Códigos 2'!E$3:F$66, 2, FALSE))</f>
        <v/>
      </c>
      <c r="F3445" s="23"/>
      <c r="G3445" s="23"/>
      <c r="H3445" s="23"/>
      <c r="I3445" s="23"/>
      <c r="J3445" s="24"/>
      <c r="K3445" s="20"/>
      <c r="L3445" s="20"/>
      <c r="M3445" s="25">
        <v>0</v>
      </c>
      <c r="N3445" s="26">
        <f t="shared" si="426"/>
        <v>0</v>
      </c>
      <c r="O3445" s="26">
        <f t="shared" si="425"/>
        <v>0</v>
      </c>
      <c r="P3445" s="26">
        <f t="shared" si="427"/>
        <v>0</v>
      </c>
      <c r="Q3445" s="27"/>
      <c r="R3445" s="26">
        <f t="shared" si="428"/>
        <v>0</v>
      </c>
      <c r="S3445" s="27"/>
      <c r="T3445" s="26">
        <f t="shared" si="429"/>
        <v>0</v>
      </c>
      <c r="U3445" s="27"/>
      <c r="V3445" s="26">
        <f t="shared" si="430"/>
        <v>0</v>
      </c>
      <c r="W3445" s="26">
        <f t="shared" si="431"/>
        <v>0</v>
      </c>
    </row>
    <row r="3446" spans="1:23" ht="12.75" customHeight="1" x14ac:dyDescent="0.25">
      <c r="A3446" s="7" t="str">
        <f t="shared" si="424"/>
        <v/>
      </c>
      <c r="B3446" s="20"/>
      <c r="C3446" s="21" t="str">
        <f>IF(B3446="","",VLOOKUP(B3446, 'Códigos 2'!$A$3:$C$10, 3, FALSE))</f>
        <v/>
      </c>
      <c r="D3446" s="21" t="str">
        <f>IF(B3446="","",VLOOKUP(B3446, 'Códigos 2'!$A$3:$B$10, 2, FALSE))</f>
        <v/>
      </c>
      <c r="E3446" s="22" t="str">
        <f>IF(F3446="","",VLOOKUP(F3446, 'Códigos 2'!E$3:F$66, 2, FALSE))</f>
        <v/>
      </c>
      <c r="F3446" s="23"/>
      <c r="G3446" s="23"/>
      <c r="H3446" s="23"/>
      <c r="I3446" s="23"/>
      <c r="J3446" s="24"/>
      <c r="K3446" s="20"/>
      <c r="L3446" s="20"/>
      <c r="M3446" s="25">
        <v>0</v>
      </c>
      <c r="N3446" s="26">
        <f t="shared" si="426"/>
        <v>0</v>
      </c>
      <c r="O3446" s="26">
        <f t="shared" si="425"/>
        <v>0</v>
      </c>
      <c r="P3446" s="26">
        <f t="shared" si="427"/>
        <v>0</v>
      </c>
      <c r="Q3446" s="27"/>
      <c r="R3446" s="26">
        <f t="shared" si="428"/>
        <v>0</v>
      </c>
      <c r="S3446" s="27"/>
      <c r="T3446" s="26">
        <f t="shared" si="429"/>
        <v>0</v>
      </c>
      <c r="U3446" s="27"/>
      <c r="V3446" s="26">
        <f t="shared" si="430"/>
        <v>0</v>
      </c>
      <c r="W3446" s="26">
        <f t="shared" si="431"/>
        <v>0</v>
      </c>
    </row>
    <row r="3447" spans="1:23" ht="12.75" customHeight="1" x14ac:dyDescent="0.25">
      <c r="A3447" s="7" t="str">
        <f t="shared" si="424"/>
        <v/>
      </c>
      <c r="B3447" s="20"/>
      <c r="C3447" s="21" t="str">
        <f>IF(B3447="","",VLOOKUP(B3447, 'Códigos 2'!$A$3:$C$10, 3, FALSE))</f>
        <v/>
      </c>
      <c r="D3447" s="21" t="str">
        <f>IF(B3447="","",VLOOKUP(B3447, 'Códigos 2'!$A$3:$B$10, 2, FALSE))</f>
        <v/>
      </c>
      <c r="E3447" s="22" t="str">
        <f>IF(F3447="","",VLOOKUP(F3447, 'Códigos 2'!E$3:F$66, 2, FALSE))</f>
        <v/>
      </c>
      <c r="F3447" s="23"/>
      <c r="G3447" s="23"/>
      <c r="H3447" s="23"/>
      <c r="I3447" s="23"/>
      <c r="J3447" s="24"/>
      <c r="K3447" s="20"/>
      <c r="L3447" s="20"/>
      <c r="M3447" s="25">
        <v>0</v>
      </c>
      <c r="N3447" s="26">
        <f t="shared" si="426"/>
        <v>0</v>
      </c>
      <c r="O3447" s="26">
        <f t="shared" si="425"/>
        <v>0</v>
      </c>
      <c r="P3447" s="26">
        <f t="shared" si="427"/>
        <v>0</v>
      </c>
      <c r="Q3447" s="27"/>
      <c r="R3447" s="26">
        <f t="shared" si="428"/>
        <v>0</v>
      </c>
      <c r="S3447" s="27"/>
      <c r="T3447" s="26">
        <f t="shared" si="429"/>
        <v>0</v>
      </c>
      <c r="U3447" s="27"/>
      <c r="V3447" s="26">
        <f t="shared" si="430"/>
        <v>0</v>
      </c>
      <c r="W3447" s="26">
        <f t="shared" si="431"/>
        <v>0</v>
      </c>
    </row>
    <row r="3448" spans="1:23" ht="12.75" customHeight="1" x14ac:dyDescent="0.25">
      <c r="A3448" s="7" t="str">
        <f t="shared" si="424"/>
        <v/>
      </c>
      <c r="B3448" s="20"/>
      <c r="C3448" s="21" t="str">
        <f>IF(B3448="","",VLOOKUP(B3448, 'Códigos 2'!$A$3:$C$10, 3, FALSE))</f>
        <v/>
      </c>
      <c r="D3448" s="21" t="str">
        <f>IF(B3448="","",VLOOKUP(B3448, 'Códigos 2'!$A$3:$B$10, 2, FALSE))</f>
        <v/>
      </c>
      <c r="E3448" s="22" t="str">
        <f>IF(F3448="","",VLOOKUP(F3448, 'Códigos 2'!E$3:F$66, 2, FALSE))</f>
        <v/>
      </c>
      <c r="F3448" s="23"/>
      <c r="G3448" s="23"/>
      <c r="H3448" s="23"/>
      <c r="I3448" s="23"/>
      <c r="J3448" s="24"/>
      <c r="K3448" s="20"/>
      <c r="L3448" s="20"/>
      <c r="M3448" s="25">
        <v>0</v>
      </c>
      <c r="N3448" s="26">
        <f t="shared" si="426"/>
        <v>0</v>
      </c>
      <c r="O3448" s="26">
        <f t="shared" si="425"/>
        <v>0</v>
      </c>
      <c r="P3448" s="26">
        <f t="shared" si="427"/>
        <v>0</v>
      </c>
      <c r="Q3448" s="27"/>
      <c r="R3448" s="26">
        <f t="shared" si="428"/>
        <v>0</v>
      </c>
      <c r="S3448" s="27"/>
      <c r="T3448" s="26">
        <f t="shared" si="429"/>
        <v>0</v>
      </c>
      <c r="U3448" s="27"/>
      <c r="V3448" s="26">
        <f t="shared" si="430"/>
        <v>0</v>
      </c>
      <c r="W3448" s="26">
        <f t="shared" si="431"/>
        <v>0</v>
      </c>
    </row>
    <row r="3449" spans="1:23" ht="12.75" customHeight="1" x14ac:dyDescent="0.25">
      <c r="A3449" s="7" t="str">
        <f t="shared" si="424"/>
        <v/>
      </c>
      <c r="B3449" s="20"/>
      <c r="C3449" s="21" t="str">
        <f>IF(B3449="","",VLOOKUP(B3449, 'Códigos 2'!$A$3:$C$10, 3, FALSE))</f>
        <v/>
      </c>
      <c r="D3449" s="21" t="str">
        <f>IF(B3449="","",VLOOKUP(B3449, 'Códigos 2'!$A$3:$B$10, 2, FALSE))</f>
        <v/>
      </c>
      <c r="E3449" s="22" t="str">
        <f>IF(F3449="","",VLOOKUP(F3449, 'Códigos 2'!E$3:F$66, 2, FALSE))</f>
        <v/>
      </c>
      <c r="F3449" s="23"/>
      <c r="G3449" s="23"/>
      <c r="H3449" s="23"/>
      <c r="I3449" s="23"/>
      <c r="J3449" s="24"/>
      <c r="K3449" s="20"/>
      <c r="L3449" s="20"/>
      <c r="M3449" s="25">
        <v>0</v>
      </c>
      <c r="N3449" s="26">
        <f t="shared" si="426"/>
        <v>0</v>
      </c>
      <c r="O3449" s="26">
        <f t="shared" si="425"/>
        <v>0</v>
      </c>
      <c r="P3449" s="26">
        <f t="shared" si="427"/>
        <v>0</v>
      </c>
      <c r="Q3449" s="27"/>
      <c r="R3449" s="26">
        <f t="shared" si="428"/>
        <v>0</v>
      </c>
      <c r="S3449" s="27"/>
      <c r="T3449" s="26">
        <f t="shared" si="429"/>
        <v>0</v>
      </c>
      <c r="U3449" s="27"/>
      <c r="V3449" s="26">
        <f t="shared" si="430"/>
        <v>0</v>
      </c>
      <c r="W3449" s="26">
        <f t="shared" si="431"/>
        <v>0</v>
      </c>
    </row>
    <row r="3450" spans="1:23" ht="12.75" customHeight="1" x14ac:dyDescent="0.25">
      <c r="A3450" s="7" t="str">
        <f t="shared" si="424"/>
        <v/>
      </c>
      <c r="B3450" s="20"/>
      <c r="C3450" s="21" t="str">
        <f>IF(B3450="","",VLOOKUP(B3450, 'Códigos 2'!$A$3:$C$10, 3, FALSE))</f>
        <v/>
      </c>
      <c r="D3450" s="21" t="str">
        <f>IF(B3450="","",VLOOKUP(B3450, 'Códigos 2'!$A$3:$B$10, 2, FALSE))</f>
        <v/>
      </c>
      <c r="E3450" s="22" t="str">
        <f>IF(F3450="","",VLOOKUP(F3450, 'Códigos 2'!E$3:F$66, 2, FALSE))</f>
        <v/>
      </c>
      <c r="F3450" s="23"/>
      <c r="G3450" s="23"/>
      <c r="H3450" s="23"/>
      <c r="I3450" s="23"/>
      <c r="J3450" s="24"/>
      <c r="K3450" s="20"/>
      <c r="L3450" s="20"/>
      <c r="M3450" s="25">
        <v>0</v>
      </c>
      <c r="N3450" s="26">
        <f t="shared" si="426"/>
        <v>0</v>
      </c>
      <c r="O3450" s="26">
        <f t="shared" si="425"/>
        <v>0</v>
      </c>
      <c r="P3450" s="26">
        <f t="shared" si="427"/>
        <v>0</v>
      </c>
      <c r="Q3450" s="27"/>
      <c r="R3450" s="26">
        <f t="shared" si="428"/>
        <v>0</v>
      </c>
      <c r="S3450" s="27"/>
      <c r="T3450" s="26">
        <f t="shared" si="429"/>
        <v>0</v>
      </c>
      <c r="U3450" s="27"/>
      <c r="V3450" s="26">
        <f t="shared" si="430"/>
        <v>0</v>
      </c>
      <c r="W3450" s="26">
        <f t="shared" si="431"/>
        <v>0</v>
      </c>
    </row>
    <row r="3451" spans="1:23" ht="12.75" customHeight="1" x14ac:dyDescent="0.25">
      <c r="A3451" s="7" t="str">
        <f t="shared" si="424"/>
        <v/>
      </c>
      <c r="B3451" s="20"/>
      <c r="C3451" s="21" t="str">
        <f>IF(B3451="","",VLOOKUP(B3451, 'Códigos 2'!$A$3:$C$10, 3, FALSE))</f>
        <v/>
      </c>
      <c r="D3451" s="21" t="str">
        <f>IF(B3451="","",VLOOKUP(B3451, 'Códigos 2'!$A$3:$B$10, 2, FALSE))</f>
        <v/>
      </c>
      <c r="E3451" s="22" t="str">
        <f>IF(F3451="","",VLOOKUP(F3451, 'Códigos 2'!E$3:F$66, 2, FALSE))</f>
        <v/>
      </c>
      <c r="F3451" s="23"/>
      <c r="G3451" s="23"/>
      <c r="H3451" s="23"/>
      <c r="I3451" s="23"/>
      <c r="J3451" s="24"/>
      <c r="K3451" s="20"/>
      <c r="L3451" s="20"/>
      <c r="M3451" s="25">
        <v>0</v>
      </c>
      <c r="N3451" s="26">
        <f t="shared" si="426"/>
        <v>0</v>
      </c>
      <c r="O3451" s="26">
        <f t="shared" si="425"/>
        <v>0</v>
      </c>
      <c r="P3451" s="26">
        <f t="shared" si="427"/>
        <v>0</v>
      </c>
      <c r="Q3451" s="27"/>
      <c r="R3451" s="26">
        <f t="shared" si="428"/>
        <v>0</v>
      </c>
      <c r="S3451" s="27"/>
      <c r="T3451" s="26">
        <f t="shared" si="429"/>
        <v>0</v>
      </c>
      <c r="U3451" s="27"/>
      <c r="V3451" s="26">
        <f t="shared" si="430"/>
        <v>0</v>
      </c>
      <c r="W3451" s="26">
        <f t="shared" si="431"/>
        <v>0</v>
      </c>
    </row>
    <row r="3452" spans="1:23" ht="12.75" customHeight="1" x14ac:dyDescent="0.25">
      <c r="A3452" s="7" t="str">
        <f t="shared" si="424"/>
        <v/>
      </c>
      <c r="B3452" s="20"/>
      <c r="C3452" s="21" t="str">
        <f>IF(B3452="","",VLOOKUP(B3452, 'Códigos 2'!$A$3:$C$10, 3, FALSE))</f>
        <v/>
      </c>
      <c r="D3452" s="21" t="str">
        <f>IF(B3452="","",VLOOKUP(B3452, 'Códigos 2'!$A$3:$B$10, 2, FALSE))</f>
        <v/>
      </c>
      <c r="E3452" s="22" t="str">
        <f>IF(F3452="","",VLOOKUP(F3452, 'Códigos 2'!E$3:F$66, 2, FALSE))</f>
        <v/>
      </c>
      <c r="F3452" s="23"/>
      <c r="G3452" s="23"/>
      <c r="H3452" s="23"/>
      <c r="I3452" s="23"/>
      <c r="J3452" s="24"/>
      <c r="K3452" s="20"/>
      <c r="L3452" s="20"/>
      <c r="M3452" s="25">
        <v>0</v>
      </c>
      <c r="N3452" s="26">
        <f t="shared" si="426"/>
        <v>0</v>
      </c>
      <c r="O3452" s="26">
        <f t="shared" si="425"/>
        <v>0</v>
      </c>
      <c r="P3452" s="26">
        <f t="shared" si="427"/>
        <v>0</v>
      </c>
      <c r="Q3452" s="27"/>
      <c r="R3452" s="26">
        <f t="shared" si="428"/>
        <v>0</v>
      </c>
      <c r="S3452" s="27"/>
      <c r="T3452" s="26">
        <f t="shared" si="429"/>
        <v>0</v>
      </c>
      <c r="U3452" s="27"/>
      <c r="V3452" s="26">
        <f t="shared" si="430"/>
        <v>0</v>
      </c>
      <c r="W3452" s="26">
        <f t="shared" si="431"/>
        <v>0</v>
      </c>
    </row>
    <row r="3453" spans="1:23" ht="12.75" customHeight="1" x14ac:dyDescent="0.25">
      <c r="A3453" s="7" t="str">
        <f t="shared" si="424"/>
        <v/>
      </c>
      <c r="B3453" s="20"/>
      <c r="C3453" s="21" t="str">
        <f>IF(B3453="","",VLOOKUP(B3453, 'Códigos 2'!$A$3:$C$10, 3, FALSE))</f>
        <v/>
      </c>
      <c r="D3453" s="21" t="str">
        <f>IF(B3453="","",VLOOKUP(B3453, 'Códigos 2'!$A$3:$B$10, 2, FALSE))</f>
        <v/>
      </c>
      <c r="E3453" s="22" t="str">
        <f>IF(F3453="","",VLOOKUP(F3453, 'Códigos 2'!E$3:F$66, 2, FALSE))</f>
        <v/>
      </c>
      <c r="F3453" s="23"/>
      <c r="G3453" s="23"/>
      <c r="H3453" s="23"/>
      <c r="I3453" s="23"/>
      <c r="J3453" s="24"/>
      <c r="K3453" s="20"/>
      <c r="L3453" s="20"/>
      <c r="M3453" s="25">
        <v>0</v>
      </c>
      <c r="N3453" s="26">
        <f t="shared" si="426"/>
        <v>0</v>
      </c>
      <c r="O3453" s="26">
        <f t="shared" si="425"/>
        <v>0</v>
      </c>
      <c r="P3453" s="26">
        <f t="shared" si="427"/>
        <v>0</v>
      </c>
      <c r="Q3453" s="27"/>
      <c r="R3453" s="26">
        <f t="shared" si="428"/>
        <v>0</v>
      </c>
      <c r="S3453" s="27"/>
      <c r="T3453" s="26">
        <f t="shared" si="429"/>
        <v>0</v>
      </c>
      <c r="U3453" s="27"/>
      <c r="V3453" s="26">
        <f t="shared" si="430"/>
        <v>0</v>
      </c>
      <c r="W3453" s="26">
        <f t="shared" si="431"/>
        <v>0</v>
      </c>
    </row>
    <row r="3454" spans="1:23" ht="12.75" customHeight="1" x14ac:dyDescent="0.25">
      <c r="A3454" s="7" t="str">
        <f t="shared" si="424"/>
        <v/>
      </c>
      <c r="B3454" s="20"/>
      <c r="C3454" s="21" t="str">
        <f>IF(B3454="","",VLOOKUP(B3454, 'Códigos 2'!$A$3:$C$10, 3, FALSE))</f>
        <v/>
      </c>
      <c r="D3454" s="21" t="str">
        <f>IF(B3454="","",VLOOKUP(B3454, 'Códigos 2'!$A$3:$B$10, 2, FALSE))</f>
        <v/>
      </c>
      <c r="E3454" s="22" t="str">
        <f>IF(F3454="","",VLOOKUP(F3454, 'Códigos 2'!E$3:F$66, 2, FALSE))</f>
        <v/>
      </c>
      <c r="F3454" s="23"/>
      <c r="G3454" s="23"/>
      <c r="H3454" s="23"/>
      <c r="I3454" s="23"/>
      <c r="J3454" s="24"/>
      <c r="K3454" s="20"/>
      <c r="L3454" s="20"/>
      <c r="M3454" s="25">
        <v>0</v>
      </c>
      <c r="N3454" s="26">
        <f t="shared" si="426"/>
        <v>0</v>
      </c>
      <c r="O3454" s="26">
        <f t="shared" si="425"/>
        <v>0</v>
      </c>
      <c r="P3454" s="26">
        <f t="shared" si="427"/>
        <v>0</v>
      </c>
      <c r="Q3454" s="27"/>
      <c r="R3454" s="26">
        <f t="shared" si="428"/>
        <v>0</v>
      </c>
      <c r="S3454" s="27"/>
      <c r="T3454" s="26">
        <f t="shared" si="429"/>
        <v>0</v>
      </c>
      <c r="U3454" s="27"/>
      <c r="V3454" s="26">
        <f t="shared" si="430"/>
        <v>0</v>
      </c>
      <c r="W3454" s="26">
        <f t="shared" si="431"/>
        <v>0</v>
      </c>
    </row>
    <row r="3455" spans="1:23" ht="12.75" customHeight="1" x14ac:dyDescent="0.25">
      <c r="A3455" s="7" t="str">
        <f t="shared" si="424"/>
        <v/>
      </c>
      <c r="B3455" s="20"/>
      <c r="C3455" s="21" t="str">
        <f>IF(B3455="","",VLOOKUP(B3455, 'Códigos 2'!$A$3:$C$10, 3, FALSE))</f>
        <v/>
      </c>
      <c r="D3455" s="21" t="str">
        <f>IF(B3455="","",VLOOKUP(B3455, 'Códigos 2'!$A$3:$B$10, 2, FALSE))</f>
        <v/>
      </c>
      <c r="E3455" s="22" t="str">
        <f>IF(F3455="","",VLOOKUP(F3455, 'Códigos 2'!E$3:F$66, 2, FALSE))</f>
        <v/>
      </c>
      <c r="F3455" s="23"/>
      <c r="G3455" s="23"/>
      <c r="H3455" s="23"/>
      <c r="I3455" s="23"/>
      <c r="J3455" s="24"/>
      <c r="K3455" s="20"/>
      <c r="L3455" s="20"/>
      <c r="M3455" s="25">
        <v>0</v>
      </c>
      <c r="N3455" s="26">
        <f t="shared" si="426"/>
        <v>0</v>
      </c>
      <c r="O3455" s="26">
        <f t="shared" si="425"/>
        <v>0</v>
      </c>
      <c r="P3455" s="26">
        <f t="shared" si="427"/>
        <v>0</v>
      </c>
      <c r="Q3455" s="27"/>
      <c r="R3455" s="26">
        <f t="shared" si="428"/>
        <v>0</v>
      </c>
      <c r="S3455" s="27"/>
      <c r="T3455" s="26">
        <f t="shared" si="429"/>
        <v>0</v>
      </c>
      <c r="U3455" s="27"/>
      <c r="V3455" s="26">
        <f t="shared" si="430"/>
        <v>0</v>
      </c>
      <c r="W3455" s="26">
        <f t="shared" si="431"/>
        <v>0</v>
      </c>
    </row>
    <row r="3456" spans="1:23" ht="12.75" customHeight="1" x14ac:dyDescent="0.25">
      <c r="A3456" s="7" t="str">
        <f t="shared" si="424"/>
        <v/>
      </c>
      <c r="B3456" s="20"/>
      <c r="C3456" s="21" t="str">
        <f>IF(B3456="","",VLOOKUP(B3456, 'Códigos 2'!$A$3:$C$10, 3, FALSE))</f>
        <v/>
      </c>
      <c r="D3456" s="21" t="str">
        <f>IF(B3456="","",VLOOKUP(B3456, 'Códigos 2'!$A$3:$B$10, 2, FALSE))</f>
        <v/>
      </c>
      <c r="E3456" s="22" t="str">
        <f>IF(F3456="","",VLOOKUP(F3456, 'Códigos 2'!E$3:F$66, 2, FALSE))</f>
        <v/>
      </c>
      <c r="F3456" s="23"/>
      <c r="G3456" s="23"/>
      <c r="H3456" s="23"/>
      <c r="I3456" s="23"/>
      <c r="J3456" s="24"/>
      <c r="K3456" s="20"/>
      <c r="L3456" s="20"/>
      <c r="M3456" s="25">
        <v>0</v>
      </c>
      <c r="N3456" s="26">
        <f t="shared" si="426"/>
        <v>0</v>
      </c>
      <c r="O3456" s="26">
        <f t="shared" si="425"/>
        <v>0</v>
      </c>
      <c r="P3456" s="26">
        <f t="shared" si="427"/>
        <v>0</v>
      </c>
      <c r="Q3456" s="27"/>
      <c r="R3456" s="26">
        <f t="shared" si="428"/>
        <v>0</v>
      </c>
      <c r="S3456" s="27"/>
      <c r="T3456" s="26">
        <f t="shared" si="429"/>
        <v>0</v>
      </c>
      <c r="U3456" s="27"/>
      <c r="V3456" s="26">
        <f t="shared" si="430"/>
        <v>0</v>
      </c>
      <c r="W3456" s="26">
        <f t="shared" si="431"/>
        <v>0</v>
      </c>
    </row>
    <row r="3457" spans="1:23" ht="12.75" customHeight="1" x14ac:dyDescent="0.25">
      <c r="A3457" s="7" t="str">
        <f t="shared" si="424"/>
        <v/>
      </c>
      <c r="B3457" s="20"/>
      <c r="C3457" s="21" t="str">
        <f>IF(B3457="","",VLOOKUP(B3457, 'Códigos 2'!$A$3:$C$10, 3, FALSE))</f>
        <v/>
      </c>
      <c r="D3457" s="21" t="str">
        <f>IF(B3457="","",VLOOKUP(B3457, 'Códigos 2'!$A$3:$B$10, 2, FALSE))</f>
        <v/>
      </c>
      <c r="E3457" s="22" t="str">
        <f>IF(F3457="","",VLOOKUP(F3457, 'Códigos 2'!E$3:F$66, 2, FALSE))</f>
        <v/>
      </c>
      <c r="F3457" s="23"/>
      <c r="G3457" s="23"/>
      <c r="H3457" s="23"/>
      <c r="I3457" s="23"/>
      <c r="J3457" s="24"/>
      <c r="K3457" s="20"/>
      <c r="L3457" s="20"/>
      <c r="M3457" s="25">
        <v>0</v>
      </c>
      <c r="N3457" s="26">
        <f t="shared" si="426"/>
        <v>0</v>
      </c>
      <c r="O3457" s="26">
        <f t="shared" si="425"/>
        <v>0</v>
      </c>
      <c r="P3457" s="26">
        <f t="shared" si="427"/>
        <v>0</v>
      </c>
      <c r="Q3457" s="27"/>
      <c r="R3457" s="26">
        <f t="shared" si="428"/>
        <v>0</v>
      </c>
      <c r="S3457" s="27"/>
      <c r="T3457" s="26">
        <f t="shared" si="429"/>
        <v>0</v>
      </c>
      <c r="U3457" s="27"/>
      <c r="V3457" s="26">
        <f t="shared" si="430"/>
        <v>0</v>
      </c>
      <c r="W3457" s="26">
        <f t="shared" si="431"/>
        <v>0</v>
      </c>
    </row>
    <row r="3458" spans="1:23" ht="12.75" customHeight="1" x14ac:dyDescent="0.25">
      <c r="A3458" s="7" t="str">
        <f t="shared" si="424"/>
        <v/>
      </c>
      <c r="B3458" s="20"/>
      <c r="C3458" s="21" t="str">
        <f>IF(B3458="","",VLOOKUP(B3458, 'Códigos 2'!$A$3:$C$10, 3, FALSE))</f>
        <v/>
      </c>
      <c r="D3458" s="21" t="str">
        <f>IF(B3458="","",VLOOKUP(B3458, 'Códigos 2'!$A$3:$B$10, 2, FALSE))</f>
        <v/>
      </c>
      <c r="E3458" s="22" t="str">
        <f>IF(F3458="","",VLOOKUP(F3458, 'Códigos 2'!E$3:F$66, 2, FALSE))</f>
        <v/>
      </c>
      <c r="F3458" s="23"/>
      <c r="G3458" s="23"/>
      <c r="H3458" s="23"/>
      <c r="I3458" s="23"/>
      <c r="J3458" s="24"/>
      <c r="K3458" s="20"/>
      <c r="L3458" s="20"/>
      <c r="M3458" s="25">
        <v>0</v>
      </c>
      <c r="N3458" s="26">
        <f t="shared" si="426"/>
        <v>0</v>
      </c>
      <c r="O3458" s="26">
        <f t="shared" si="425"/>
        <v>0</v>
      </c>
      <c r="P3458" s="26">
        <f t="shared" si="427"/>
        <v>0</v>
      </c>
      <c r="Q3458" s="27"/>
      <c r="R3458" s="26">
        <f t="shared" si="428"/>
        <v>0</v>
      </c>
      <c r="S3458" s="27"/>
      <c r="T3458" s="26">
        <f t="shared" si="429"/>
        <v>0</v>
      </c>
      <c r="U3458" s="27"/>
      <c r="V3458" s="26">
        <f t="shared" si="430"/>
        <v>0</v>
      </c>
      <c r="W3458" s="26">
        <f t="shared" si="431"/>
        <v>0</v>
      </c>
    </row>
    <row r="3459" spans="1:23" ht="12.75" customHeight="1" x14ac:dyDescent="0.25">
      <c r="A3459" s="7" t="str">
        <f t="shared" si="424"/>
        <v/>
      </c>
      <c r="B3459" s="20"/>
      <c r="C3459" s="21" t="str">
        <f>IF(B3459="","",VLOOKUP(B3459, 'Códigos 2'!$A$3:$C$10, 3, FALSE))</f>
        <v/>
      </c>
      <c r="D3459" s="21" t="str">
        <f>IF(B3459="","",VLOOKUP(B3459, 'Códigos 2'!$A$3:$B$10, 2, FALSE))</f>
        <v/>
      </c>
      <c r="E3459" s="22" t="str">
        <f>IF(F3459="","",VLOOKUP(F3459, 'Códigos 2'!E$3:F$66, 2, FALSE))</f>
        <v/>
      </c>
      <c r="F3459" s="23"/>
      <c r="G3459" s="23"/>
      <c r="H3459" s="23"/>
      <c r="I3459" s="23"/>
      <c r="J3459" s="24"/>
      <c r="K3459" s="20"/>
      <c r="L3459" s="20"/>
      <c r="M3459" s="25">
        <v>0</v>
      </c>
      <c r="N3459" s="26">
        <f t="shared" si="426"/>
        <v>0</v>
      </c>
      <c r="O3459" s="26">
        <f t="shared" si="425"/>
        <v>0</v>
      </c>
      <c r="P3459" s="26">
        <f t="shared" si="427"/>
        <v>0</v>
      </c>
      <c r="Q3459" s="27"/>
      <c r="R3459" s="26">
        <f t="shared" si="428"/>
        <v>0</v>
      </c>
      <c r="S3459" s="27"/>
      <c r="T3459" s="26">
        <f t="shared" si="429"/>
        <v>0</v>
      </c>
      <c r="U3459" s="27"/>
      <c r="V3459" s="26">
        <f t="shared" si="430"/>
        <v>0</v>
      </c>
      <c r="W3459" s="26">
        <f t="shared" si="431"/>
        <v>0</v>
      </c>
    </row>
    <row r="3460" spans="1:23" ht="12.75" customHeight="1" x14ac:dyDescent="0.25">
      <c r="A3460" s="7" t="str">
        <f t="shared" si="424"/>
        <v/>
      </c>
      <c r="B3460" s="20"/>
      <c r="C3460" s="21" t="str">
        <f>IF(B3460="","",VLOOKUP(B3460, 'Códigos 2'!$A$3:$C$10, 3, FALSE))</f>
        <v/>
      </c>
      <c r="D3460" s="21" t="str">
        <f>IF(B3460="","",VLOOKUP(B3460, 'Códigos 2'!$A$3:$B$10, 2, FALSE))</f>
        <v/>
      </c>
      <c r="E3460" s="22" t="str">
        <f>IF(F3460="","",VLOOKUP(F3460, 'Códigos 2'!E$3:F$66, 2, FALSE))</f>
        <v/>
      </c>
      <c r="F3460" s="23"/>
      <c r="G3460" s="23"/>
      <c r="H3460" s="23"/>
      <c r="I3460" s="23"/>
      <c r="J3460" s="24"/>
      <c r="K3460" s="20"/>
      <c r="L3460" s="20"/>
      <c r="M3460" s="25">
        <v>0</v>
      </c>
      <c r="N3460" s="26">
        <f t="shared" si="426"/>
        <v>0</v>
      </c>
      <c r="O3460" s="26">
        <f t="shared" si="425"/>
        <v>0</v>
      </c>
      <c r="P3460" s="26">
        <f t="shared" si="427"/>
        <v>0</v>
      </c>
      <c r="Q3460" s="27"/>
      <c r="R3460" s="26">
        <f t="shared" si="428"/>
        <v>0</v>
      </c>
      <c r="S3460" s="27"/>
      <c r="T3460" s="26">
        <f t="shared" si="429"/>
        <v>0</v>
      </c>
      <c r="U3460" s="27"/>
      <c r="V3460" s="26">
        <f t="shared" si="430"/>
        <v>0</v>
      </c>
      <c r="W3460" s="26">
        <f t="shared" si="431"/>
        <v>0</v>
      </c>
    </row>
    <row r="3461" spans="1:23" ht="12.75" customHeight="1" x14ac:dyDescent="0.25">
      <c r="A3461" s="7" t="str">
        <f t="shared" si="424"/>
        <v/>
      </c>
      <c r="B3461" s="20"/>
      <c r="C3461" s="21" t="str">
        <f>IF(B3461="","",VLOOKUP(B3461, 'Códigos 2'!$A$3:$C$10, 3, FALSE))</f>
        <v/>
      </c>
      <c r="D3461" s="21" t="str">
        <f>IF(B3461="","",VLOOKUP(B3461, 'Códigos 2'!$A$3:$B$10, 2, FALSE))</f>
        <v/>
      </c>
      <c r="E3461" s="22" t="str">
        <f>IF(F3461="","",VLOOKUP(F3461, 'Códigos 2'!E$3:F$66, 2, FALSE))</f>
        <v/>
      </c>
      <c r="F3461" s="23"/>
      <c r="G3461" s="23"/>
      <c r="H3461" s="23"/>
      <c r="I3461" s="23"/>
      <c r="J3461" s="24"/>
      <c r="K3461" s="20"/>
      <c r="L3461" s="20"/>
      <c r="M3461" s="25">
        <v>0</v>
      </c>
      <c r="N3461" s="26">
        <f t="shared" si="426"/>
        <v>0</v>
      </c>
      <c r="O3461" s="26">
        <f t="shared" si="425"/>
        <v>0</v>
      </c>
      <c r="P3461" s="26">
        <f t="shared" si="427"/>
        <v>0</v>
      </c>
      <c r="Q3461" s="27"/>
      <c r="R3461" s="26">
        <f t="shared" si="428"/>
        <v>0</v>
      </c>
      <c r="S3461" s="27"/>
      <c r="T3461" s="26">
        <f t="shared" si="429"/>
        <v>0</v>
      </c>
      <c r="U3461" s="27"/>
      <c r="V3461" s="26">
        <f t="shared" si="430"/>
        <v>0</v>
      </c>
      <c r="W3461" s="26">
        <f t="shared" si="431"/>
        <v>0</v>
      </c>
    </row>
    <row r="3462" spans="1:23" ht="12.75" customHeight="1" x14ac:dyDescent="0.25">
      <c r="A3462" s="7" t="str">
        <f t="shared" si="424"/>
        <v/>
      </c>
      <c r="B3462" s="20"/>
      <c r="C3462" s="21" t="str">
        <f>IF(B3462="","",VLOOKUP(B3462, 'Códigos 2'!$A$3:$C$10, 3, FALSE))</f>
        <v/>
      </c>
      <c r="D3462" s="21" t="str">
        <f>IF(B3462="","",VLOOKUP(B3462, 'Códigos 2'!$A$3:$B$10, 2, FALSE))</f>
        <v/>
      </c>
      <c r="E3462" s="22" t="str">
        <f>IF(F3462="","",VLOOKUP(F3462, 'Códigos 2'!E$3:F$66, 2, FALSE))</f>
        <v/>
      </c>
      <c r="F3462" s="23"/>
      <c r="G3462" s="23"/>
      <c r="H3462" s="23"/>
      <c r="I3462" s="23"/>
      <c r="J3462" s="24"/>
      <c r="K3462" s="20"/>
      <c r="L3462" s="20"/>
      <c r="M3462" s="25">
        <v>0</v>
      </c>
      <c r="N3462" s="26">
        <f t="shared" si="426"/>
        <v>0</v>
      </c>
      <c r="O3462" s="26">
        <f t="shared" si="425"/>
        <v>0</v>
      </c>
      <c r="P3462" s="26">
        <f t="shared" si="427"/>
        <v>0</v>
      </c>
      <c r="Q3462" s="27"/>
      <c r="R3462" s="26">
        <f t="shared" si="428"/>
        <v>0</v>
      </c>
      <c r="S3462" s="27"/>
      <c r="T3462" s="26">
        <f t="shared" si="429"/>
        <v>0</v>
      </c>
      <c r="U3462" s="27"/>
      <c r="V3462" s="26">
        <f t="shared" si="430"/>
        <v>0</v>
      </c>
      <c r="W3462" s="26">
        <f t="shared" si="431"/>
        <v>0</v>
      </c>
    </row>
    <row r="3463" spans="1:23" ht="12.75" customHeight="1" x14ac:dyDescent="0.25">
      <c r="A3463" s="7" t="str">
        <f t="shared" ref="A3463:A3507" si="432">IF(F3463 = "","",$N$2)</f>
        <v/>
      </c>
      <c r="B3463" s="20"/>
      <c r="C3463" s="21" t="str">
        <f>IF(B3463="","",VLOOKUP(B3463, 'Códigos 2'!$A$3:$C$10, 3, FALSE))</f>
        <v/>
      </c>
      <c r="D3463" s="21" t="str">
        <f>IF(B3463="","",VLOOKUP(B3463, 'Códigos 2'!$A$3:$B$10, 2, FALSE))</f>
        <v/>
      </c>
      <c r="E3463" s="22" t="str">
        <f>IF(F3463="","",VLOOKUP(F3463, 'Códigos 2'!E$3:F$66, 2, FALSE))</f>
        <v/>
      </c>
      <c r="F3463" s="23"/>
      <c r="G3463" s="23"/>
      <c r="H3463" s="23"/>
      <c r="I3463" s="23"/>
      <c r="J3463" s="24"/>
      <c r="K3463" s="20"/>
      <c r="L3463" s="20"/>
      <c r="M3463" s="25">
        <v>0</v>
      </c>
      <c r="N3463" s="26">
        <f t="shared" si="426"/>
        <v>0</v>
      </c>
      <c r="O3463" s="26">
        <f t="shared" ref="O3463:O3507" si="433">IF($C3463="Confianza",$N3463*$O$5,IF($C3463="Regular",$N3463*$O$5,0))</f>
        <v>0</v>
      </c>
      <c r="P3463" s="26">
        <f t="shared" si="427"/>
        <v>0</v>
      </c>
      <c r="Q3463" s="27"/>
      <c r="R3463" s="26">
        <f t="shared" si="428"/>
        <v>0</v>
      </c>
      <c r="S3463" s="27"/>
      <c r="T3463" s="26">
        <f t="shared" si="429"/>
        <v>0</v>
      </c>
      <c r="U3463" s="27"/>
      <c r="V3463" s="26">
        <f t="shared" si="430"/>
        <v>0</v>
      </c>
      <c r="W3463" s="26">
        <f t="shared" si="431"/>
        <v>0</v>
      </c>
    </row>
    <row r="3464" spans="1:23" ht="12.75" customHeight="1" x14ac:dyDescent="0.25">
      <c r="A3464" s="7" t="str">
        <f t="shared" si="432"/>
        <v/>
      </c>
      <c r="B3464" s="20"/>
      <c r="C3464" s="21" t="str">
        <f>IF(B3464="","",VLOOKUP(B3464, 'Códigos 2'!$A$3:$C$10, 3, FALSE))</f>
        <v/>
      </c>
      <c r="D3464" s="21" t="str">
        <f>IF(B3464="","",VLOOKUP(B3464, 'Códigos 2'!$A$3:$B$10, 2, FALSE))</f>
        <v/>
      </c>
      <c r="E3464" s="22" t="str">
        <f>IF(F3464="","",VLOOKUP(F3464, 'Códigos 2'!E$3:F$66, 2, FALSE))</f>
        <v/>
      </c>
      <c r="F3464" s="23"/>
      <c r="G3464" s="23"/>
      <c r="H3464" s="23"/>
      <c r="I3464" s="23"/>
      <c r="J3464" s="24"/>
      <c r="K3464" s="20"/>
      <c r="L3464" s="20"/>
      <c r="M3464" s="25">
        <v>0</v>
      </c>
      <c r="N3464" s="26">
        <f t="shared" ref="N3464:N3507" si="434">($K3464*$M3464)*L3464</f>
        <v>0</v>
      </c>
      <c r="O3464" s="26">
        <f t="shared" si="433"/>
        <v>0</v>
      </c>
      <c r="P3464" s="26">
        <f t="shared" ref="P3464:P3507" si="435">($N3464+V3464+T3464)*$P$5</f>
        <v>0</v>
      </c>
      <c r="Q3464" s="27"/>
      <c r="R3464" s="26">
        <f t="shared" ref="R3464:R3507" si="436">IF(Q3464="Si",K3464*L3464*$Q$5,0)</f>
        <v>0</v>
      </c>
      <c r="S3464" s="27"/>
      <c r="T3464" s="26">
        <f t="shared" ref="T3464:T3507" si="437">IF(S3464="Si",K3464*$S$5,0)</f>
        <v>0</v>
      </c>
      <c r="U3464" s="27"/>
      <c r="V3464" s="26">
        <f t="shared" ref="V3464:V3507" si="438">IF(U3464="Si",K3464*$U$5,0)</f>
        <v>0</v>
      </c>
      <c r="W3464" s="26">
        <f t="shared" ref="W3464:W3507" si="439">SUM(N3464:V3464)</f>
        <v>0</v>
      </c>
    </row>
    <row r="3465" spans="1:23" ht="12.75" customHeight="1" x14ac:dyDescent="0.25">
      <c r="A3465" s="7" t="str">
        <f t="shared" si="432"/>
        <v/>
      </c>
      <c r="B3465" s="20"/>
      <c r="C3465" s="21" t="str">
        <f>IF(B3465="","",VLOOKUP(B3465, 'Códigos 2'!$A$3:$C$10, 3, FALSE))</f>
        <v/>
      </c>
      <c r="D3465" s="21" t="str">
        <f>IF(B3465="","",VLOOKUP(B3465, 'Códigos 2'!$A$3:$B$10, 2, FALSE))</f>
        <v/>
      </c>
      <c r="E3465" s="22" t="str">
        <f>IF(F3465="","",VLOOKUP(F3465, 'Códigos 2'!E$3:F$66, 2, FALSE))</f>
        <v/>
      </c>
      <c r="F3465" s="23"/>
      <c r="G3465" s="23"/>
      <c r="H3465" s="23"/>
      <c r="I3465" s="23"/>
      <c r="J3465" s="24"/>
      <c r="K3465" s="20"/>
      <c r="L3465" s="20"/>
      <c r="M3465" s="25">
        <v>0</v>
      </c>
      <c r="N3465" s="26">
        <f t="shared" si="434"/>
        <v>0</v>
      </c>
      <c r="O3465" s="26">
        <f t="shared" si="433"/>
        <v>0</v>
      </c>
      <c r="P3465" s="26">
        <f t="shared" si="435"/>
        <v>0</v>
      </c>
      <c r="Q3465" s="27"/>
      <c r="R3465" s="26">
        <f t="shared" si="436"/>
        <v>0</v>
      </c>
      <c r="S3465" s="27"/>
      <c r="T3465" s="26">
        <f t="shared" si="437"/>
        <v>0</v>
      </c>
      <c r="U3465" s="27"/>
      <c r="V3465" s="26">
        <f t="shared" si="438"/>
        <v>0</v>
      </c>
      <c r="W3465" s="26">
        <f t="shared" si="439"/>
        <v>0</v>
      </c>
    </row>
    <row r="3466" spans="1:23" ht="12.75" customHeight="1" x14ac:dyDescent="0.25">
      <c r="A3466" s="7" t="str">
        <f t="shared" si="432"/>
        <v/>
      </c>
      <c r="B3466" s="20"/>
      <c r="C3466" s="21" t="str">
        <f>IF(B3466="","",VLOOKUP(B3466, 'Códigos 2'!$A$3:$C$10, 3, FALSE))</f>
        <v/>
      </c>
      <c r="D3466" s="21" t="str">
        <f>IF(B3466="","",VLOOKUP(B3466, 'Códigos 2'!$A$3:$B$10, 2, FALSE))</f>
        <v/>
      </c>
      <c r="E3466" s="22" t="str">
        <f>IF(F3466="","",VLOOKUP(F3466, 'Códigos 2'!E$3:F$66, 2, FALSE))</f>
        <v/>
      </c>
      <c r="F3466" s="23"/>
      <c r="G3466" s="23"/>
      <c r="H3466" s="23"/>
      <c r="I3466" s="23"/>
      <c r="J3466" s="24"/>
      <c r="K3466" s="20"/>
      <c r="L3466" s="20"/>
      <c r="M3466" s="25">
        <v>0</v>
      </c>
      <c r="N3466" s="26">
        <f t="shared" si="434"/>
        <v>0</v>
      </c>
      <c r="O3466" s="26">
        <f t="shared" si="433"/>
        <v>0</v>
      </c>
      <c r="P3466" s="26">
        <f t="shared" si="435"/>
        <v>0</v>
      </c>
      <c r="Q3466" s="27"/>
      <c r="R3466" s="26">
        <f t="shared" si="436"/>
        <v>0</v>
      </c>
      <c r="S3466" s="27"/>
      <c r="T3466" s="26">
        <f t="shared" si="437"/>
        <v>0</v>
      </c>
      <c r="U3466" s="27"/>
      <c r="V3466" s="26">
        <f t="shared" si="438"/>
        <v>0</v>
      </c>
      <c r="W3466" s="26">
        <f t="shared" si="439"/>
        <v>0</v>
      </c>
    </row>
    <row r="3467" spans="1:23" ht="12.75" customHeight="1" x14ac:dyDescent="0.25">
      <c r="A3467" s="7" t="str">
        <f t="shared" si="432"/>
        <v/>
      </c>
      <c r="B3467" s="20"/>
      <c r="C3467" s="21" t="str">
        <f>IF(B3467="","",VLOOKUP(B3467, 'Códigos 2'!$A$3:$C$10, 3, FALSE))</f>
        <v/>
      </c>
      <c r="D3467" s="21" t="str">
        <f>IF(B3467="","",VLOOKUP(B3467, 'Códigos 2'!$A$3:$B$10, 2, FALSE))</f>
        <v/>
      </c>
      <c r="E3467" s="22" t="str">
        <f>IF(F3467="","",VLOOKUP(F3467, 'Códigos 2'!E$3:F$66, 2, FALSE))</f>
        <v/>
      </c>
      <c r="F3467" s="23"/>
      <c r="G3467" s="23"/>
      <c r="H3467" s="23"/>
      <c r="I3467" s="23"/>
      <c r="J3467" s="24"/>
      <c r="K3467" s="20"/>
      <c r="L3467" s="20"/>
      <c r="M3467" s="25">
        <v>0</v>
      </c>
      <c r="N3467" s="26">
        <f t="shared" si="434"/>
        <v>0</v>
      </c>
      <c r="O3467" s="26">
        <f t="shared" si="433"/>
        <v>0</v>
      </c>
      <c r="P3467" s="26">
        <f t="shared" si="435"/>
        <v>0</v>
      </c>
      <c r="Q3467" s="27"/>
      <c r="R3467" s="26">
        <f t="shared" si="436"/>
        <v>0</v>
      </c>
      <c r="S3467" s="27"/>
      <c r="T3467" s="26">
        <f t="shared" si="437"/>
        <v>0</v>
      </c>
      <c r="U3467" s="27"/>
      <c r="V3467" s="26">
        <f t="shared" si="438"/>
        <v>0</v>
      </c>
      <c r="W3467" s="26">
        <f t="shared" si="439"/>
        <v>0</v>
      </c>
    </row>
    <row r="3468" spans="1:23" ht="12.75" customHeight="1" x14ac:dyDescent="0.25">
      <c r="A3468" s="7" t="str">
        <f t="shared" si="432"/>
        <v/>
      </c>
      <c r="B3468" s="20"/>
      <c r="C3468" s="21" t="str">
        <f>IF(B3468="","",VLOOKUP(B3468, 'Códigos 2'!$A$3:$C$10, 3, FALSE))</f>
        <v/>
      </c>
      <c r="D3468" s="21" t="str">
        <f>IF(B3468="","",VLOOKUP(B3468, 'Códigos 2'!$A$3:$B$10, 2, FALSE))</f>
        <v/>
      </c>
      <c r="E3468" s="22" t="str">
        <f>IF(F3468="","",VLOOKUP(F3468, 'Códigos 2'!E$3:F$66, 2, FALSE))</f>
        <v/>
      </c>
      <c r="F3468" s="23"/>
      <c r="G3468" s="23"/>
      <c r="H3468" s="23"/>
      <c r="I3468" s="23"/>
      <c r="J3468" s="24"/>
      <c r="K3468" s="20"/>
      <c r="L3468" s="20"/>
      <c r="M3468" s="25">
        <v>0</v>
      </c>
      <c r="N3468" s="26">
        <f t="shared" si="434"/>
        <v>0</v>
      </c>
      <c r="O3468" s="26">
        <f t="shared" si="433"/>
        <v>0</v>
      </c>
      <c r="P3468" s="26">
        <f t="shared" si="435"/>
        <v>0</v>
      </c>
      <c r="Q3468" s="27"/>
      <c r="R3468" s="26">
        <f t="shared" si="436"/>
        <v>0</v>
      </c>
      <c r="S3468" s="27"/>
      <c r="T3468" s="26">
        <f t="shared" si="437"/>
        <v>0</v>
      </c>
      <c r="U3468" s="27"/>
      <c r="V3468" s="26">
        <f t="shared" si="438"/>
        <v>0</v>
      </c>
      <c r="W3468" s="26">
        <f t="shared" si="439"/>
        <v>0</v>
      </c>
    </row>
    <row r="3469" spans="1:23" ht="12.75" customHeight="1" x14ac:dyDescent="0.25">
      <c r="A3469" s="7" t="str">
        <f t="shared" si="432"/>
        <v/>
      </c>
      <c r="B3469" s="20"/>
      <c r="C3469" s="21" t="str">
        <f>IF(B3469="","",VLOOKUP(B3469, 'Códigos 2'!$A$3:$C$10, 3, FALSE))</f>
        <v/>
      </c>
      <c r="D3469" s="21" t="str">
        <f>IF(B3469="","",VLOOKUP(B3469, 'Códigos 2'!$A$3:$B$10, 2, FALSE))</f>
        <v/>
      </c>
      <c r="E3469" s="22" t="str">
        <f>IF(F3469="","",VLOOKUP(F3469, 'Códigos 2'!E$3:F$66, 2, FALSE))</f>
        <v/>
      </c>
      <c r="F3469" s="23"/>
      <c r="G3469" s="23"/>
      <c r="H3469" s="23"/>
      <c r="I3469" s="23"/>
      <c r="J3469" s="24"/>
      <c r="K3469" s="20"/>
      <c r="L3469" s="20"/>
      <c r="M3469" s="25">
        <v>0</v>
      </c>
      <c r="N3469" s="26">
        <f t="shared" si="434"/>
        <v>0</v>
      </c>
      <c r="O3469" s="26">
        <f t="shared" si="433"/>
        <v>0</v>
      </c>
      <c r="P3469" s="26">
        <f t="shared" si="435"/>
        <v>0</v>
      </c>
      <c r="Q3469" s="27"/>
      <c r="R3469" s="26">
        <f t="shared" si="436"/>
        <v>0</v>
      </c>
      <c r="S3469" s="27"/>
      <c r="T3469" s="26">
        <f t="shared" si="437"/>
        <v>0</v>
      </c>
      <c r="U3469" s="27"/>
      <c r="V3469" s="26">
        <f t="shared" si="438"/>
        <v>0</v>
      </c>
      <c r="W3469" s="26">
        <f t="shared" si="439"/>
        <v>0</v>
      </c>
    </row>
    <row r="3470" spans="1:23" ht="12.75" customHeight="1" x14ac:dyDescent="0.25">
      <c r="A3470" s="7" t="str">
        <f t="shared" si="432"/>
        <v/>
      </c>
      <c r="B3470" s="20"/>
      <c r="C3470" s="21" t="str">
        <f>IF(B3470="","",VLOOKUP(B3470, 'Códigos 2'!$A$3:$C$10, 3, FALSE))</f>
        <v/>
      </c>
      <c r="D3470" s="21" t="str">
        <f>IF(B3470="","",VLOOKUP(B3470, 'Códigos 2'!$A$3:$B$10, 2, FALSE))</f>
        <v/>
      </c>
      <c r="E3470" s="22" t="str">
        <f>IF(F3470="","",VLOOKUP(F3470, 'Códigos 2'!E$3:F$66, 2, FALSE))</f>
        <v/>
      </c>
      <c r="F3470" s="23"/>
      <c r="G3470" s="23"/>
      <c r="H3470" s="23"/>
      <c r="I3470" s="23"/>
      <c r="J3470" s="24"/>
      <c r="K3470" s="20"/>
      <c r="L3470" s="20"/>
      <c r="M3470" s="25">
        <v>0</v>
      </c>
      <c r="N3470" s="26">
        <f t="shared" si="434"/>
        <v>0</v>
      </c>
      <c r="O3470" s="26">
        <f t="shared" si="433"/>
        <v>0</v>
      </c>
      <c r="P3470" s="26">
        <f t="shared" si="435"/>
        <v>0</v>
      </c>
      <c r="Q3470" s="27"/>
      <c r="R3470" s="26">
        <f t="shared" si="436"/>
        <v>0</v>
      </c>
      <c r="S3470" s="27"/>
      <c r="T3470" s="26">
        <f t="shared" si="437"/>
        <v>0</v>
      </c>
      <c r="U3470" s="27"/>
      <c r="V3470" s="26">
        <f t="shared" si="438"/>
        <v>0</v>
      </c>
      <c r="W3470" s="26">
        <f t="shared" si="439"/>
        <v>0</v>
      </c>
    </row>
    <row r="3471" spans="1:23" ht="12.75" customHeight="1" x14ac:dyDescent="0.25">
      <c r="A3471" s="7" t="str">
        <f t="shared" si="432"/>
        <v/>
      </c>
      <c r="B3471" s="20"/>
      <c r="C3471" s="21" t="str">
        <f>IF(B3471="","",VLOOKUP(B3471, 'Códigos 2'!$A$3:$C$10, 3, FALSE))</f>
        <v/>
      </c>
      <c r="D3471" s="21" t="str">
        <f>IF(B3471="","",VLOOKUP(B3471, 'Códigos 2'!$A$3:$B$10, 2, FALSE))</f>
        <v/>
      </c>
      <c r="E3471" s="22" t="str">
        <f>IF(F3471="","",VLOOKUP(F3471, 'Códigos 2'!E$3:F$66, 2, FALSE))</f>
        <v/>
      </c>
      <c r="F3471" s="23"/>
      <c r="G3471" s="23"/>
      <c r="H3471" s="23"/>
      <c r="I3471" s="23"/>
      <c r="J3471" s="24"/>
      <c r="K3471" s="20"/>
      <c r="L3471" s="20"/>
      <c r="M3471" s="25">
        <v>0</v>
      </c>
      <c r="N3471" s="26">
        <f t="shared" si="434"/>
        <v>0</v>
      </c>
      <c r="O3471" s="26">
        <f t="shared" si="433"/>
        <v>0</v>
      </c>
      <c r="P3471" s="26">
        <f t="shared" si="435"/>
        <v>0</v>
      </c>
      <c r="Q3471" s="27"/>
      <c r="R3471" s="26">
        <f t="shared" si="436"/>
        <v>0</v>
      </c>
      <c r="S3471" s="27"/>
      <c r="T3471" s="26">
        <f t="shared" si="437"/>
        <v>0</v>
      </c>
      <c r="U3471" s="27"/>
      <c r="V3471" s="26">
        <f t="shared" si="438"/>
        <v>0</v>
      </c>
      <c r="W3471" s="26">
        <f t="shared" si="439"/>
        <v>0</v>
      </c>
    </row>
    <row r="3472" spans="1:23" ht="12.75" customHeight="1" x14ac:dyDescent="0.25">
      <c r="A3472" s="7" t="str">
        <f t="shared" si="432"/>
        <v/>
      </c>
      <c r="B3472" s="20"/>
      <c r="C3472" s="21" t="str">
        <f>IF(B3472="","",VLOOKUP(B3472, 'Códigos 2'!$A$3:$C$10, 3, FALSE))</f>
        <v/>
      </c>
      <c r="D3472" s="21" t="str">
        <f>IF(B3472="","",VLOOKUP(B3472, 'Códigos 2'!$A$3:$B$10, 2, FALSE))</f>
        <v/>
      </c>
      <c r="E3472" s="22" t="str">
        <f>IF(F3472="","",VLOOKUP(F3472, 'Códigos 2'!E$3:F$66, 2, FALSE))</f>
        <v/>
      </c>
      <c r="F3472" s="23"/>
      <c r="G3472" s="23"/>
      <c r="H3472" s="23"/>
      <c r="I3472" s="23"/>
      <c r="J3472" s="24"/>
      <c r="K3472" s="20"/>
      <c r="L3472" s="20"/>
      <c r="M3472" s="25">
        <v>0</v>
      </c>
      <c r="N3472" s="26">
        <f t="shared" si="434"/>
        <v>0</v>
      </c>
      <c r="O3472" s="26">
        <f t="shared" si="433"/>
        <v>0</v>
      </c>
      <c r="P3472" s="26">
        <f t="shared" si="435"/>
        <v>0</v>
      </c>
      <c r="Q3472" s="27"/>
      <c r="R3472" s="26">
        <f t="shared" si="436"/>
        <v>0</v>
      </c>
      <c r="S3472" s="27"/>
      <c r="T3472" s="26">
        <f t="shared" si="437"/>
        <v>0</v>
      </c>
      <c r="U3472" s="27"/>
      <c r="V3472" s="26">
        <f t="shared" si="438"/>
        <v>0</v>
      </c>
      <c r="W3472" s="26">
        <f t="shared" si="439"/>
        <v>0</v>
      </c>
    </row>
    <row r="3473" spans="1:23" ht="12.75" customHeight="1" x14ac:dyDescent="0.25">
      <c r="A3473" s="7" t="str">
        <f t="shared" si="432"/>
        <v/>
      </c>
      <c r="B3473" s="20"/>
      <c r="C3473" s="21" t="str">
        <f>IF(B3473="","",VLOOKUP(B3473, 'Códigos 2'!$A$3:$C$10, 3, FALSE))</f>
        <v/>
      </c>
      <c r="D3473" s="21" t="str">
        <f>IF(B3473="","",VLOOKUP(B3473, 'Códigos 2'!$A$3:$B$10, 2, FALSE))</f>
        <v/>
      </c>
      <c r="E3473" s="22" t="str">
        <f>IF(F3473="","",VLOOKUP(F3473, 'Códigos 2'!E$3:F$66, 2, FALSE))</f>
        <v/>
      </c>
      <c r="F3473" s="23"/>
      <c r="G3473" s="23"/>
      <c r="H3473" s="23"/>
      <c r="I3473" s="23"/>
      <c r="J3473" s="24"/>
      <c r="K3473" s="20"/>
      <c r="L3473" s="20"/>
      <c r="M3473" s="25">
        <v>0</v>
      </c>
      <c r="N3473" s="26">
        <f t="shared" si="434"/>
        <v>0</v>
      </c>
      <c r="O3473" s="26">
        <f t="shared" si="433"/>
        <v>0</v>
      </c>
      <c r="P3473" s="26">
        <f t="shared" si="435"/>
        <v>0</v>
      </c>
      <c r="Q3473" s="27"/>
      <c r="R3473" s="26">
        <f t="shared" si="436"/>
        <v>0</v>
      </c>
      <c r="S3473" s="27"/>
      <c r="T3473" s="26">
        <f t="shared" si="437"/>
        <v>0</v>
      </c>
      <c r="U3473" s="27"/>
      <c r="V3473" s="26">
        <f t="shared" si="438"/>
        <v>0</v>
      </c>
      <c r="W3473" s="26">
        <f t="shared" si="439"/>
        <v>0</v>
      </c>
    </row>
    <row r="3474" spans="1:23" ht="12.75" customHeight="1" x14ac:dyDescent="0.25">
      <c r="A3474" s="7" t="str">
        <f t="shared" si="432"/>
        <v/>
      </c>
      <c r="B3474" s="20"/>
      <c r="C3474" s="21" t="str">
        <f>IF(B3474="","",VLOOKUP(B3474, 'Códigos 2'!$A$3:$C$10, 3, FALSE))</f>
        <v/>
      </c>
      <c r="D3474" s="21" t="str">
        <f>IF(B3474="","",VLOOKUP(B3474, 'Códigos 2'!$A$3:$B$10, 2, FALSE))</f>
        <v/>
      </c>
      <c r="E3474" s="22" t="str">
        <f>IF(F3474="","",VLOOKUP(F3474, 'Códigos 2'!E$3:F$66, 2, FALSE))</f>
        <v/>
      </c>
      <c r="F3474" s="23"/>
      <c r="G3474" s="23"/>
      <c r="H3474" s="23"/>
      <c r="I3474" s="23"/>
      <c r="J3474" s="24"/>
      <c r="K3474" s="20"/>
      <c r="L3474" s="20"/>
      <c r="M3474" s="25">
        <v>0</v>
      </c>
      <c r="N3474" s="26">
        <f t="shared" si="434"/>
        <v>0</v>
      </c>
      <c r="O3474" s="26">
        <f t="shared" si="433"/>
        <v>0</v>
      </c>
      <c r="P3474" s="26">
        <f t="shared" si="435"/>
        <v>0</v>
      </c>
      <c r="Q3474" s="27"/>
      <c r="R3474" s="26">
        <f t="shared" si="436"/>
        <v>0</v>
      </c>
      <c r="S3474" s="27"/>
      <c r="T3474" s="26">
        <f t="shared" si="437"/>
        <v>0</v>
      </c>
      <c r="U3474" s="27"/>
      <c r="V3474" s="26">
        <f t="shared" si="438"/>
        <v>0</v>
      </c>
      <c r="W3474" s="26">
        <f t="shared" si="439"/>
        <v>0</v>
      </c>
    </row>
    <row r="3475" spans="1:23" ht="12.75" customHeight="1" x14ac:dyDescent="0.25">
      <c r="A3475" s="7" t="str">
        <f t="shared" si="432"/>
        <v/>
      </c>
      <c r="B3475" s="20"/>
      <c r="C3475" s="21" t="str">
        <f>IF(B3475="","",VLOOKUP(B3475, 'Códigos 2'!$A$3:$C$10, 3, FALSE))</f>
        <v/>
      </c>
      <c r="D3475" s="21" t="str">
        <f>IF(B3475="","",VLOOKUP(B3475, 'Códigos 2'!$A$3:$B$10, 2, FALSE))</f>
        <v/>
      </c>
      <c r="E3475" s="22" t="str">
        <f>IF(F3475="","",VLOOKUP(F3475, 'Códigos 2'!E$3:F$66, 2, FALSE))</f>
        <v/>
      </c>
      <c r="F3475" s="23"/>
      <c r="G3475" s="23"/>
      <c r="H3475" s="23"/>
      <c r="I3475" s="23"/>
      <c r="J3475" s="24"/>
      <c r="K3475" s="20"/>
      <c r="L3475" s="20"/>
      <c r="M3475" s="25">
        <v>0</v>
      </c>
      <c r="N3475" s="26">
        <f t="shared" si="434"/>
        <v>0</v>
      </c>
      <c r="O3475" s="26">
        <f t="shared" si="433"/>
        <v>0</v>
      </c>
      <c r="P3475" s="26">
        <f t="shared" si="435"/>
        <v>0</v>
      </c>
      <c r="Q3475" s="27"/>
      <c r="R3475" s="26">
        <f t="shared" si="436"/>
        <v>0</v>
      </c>
      <c r="S3475" s="27"/>
      <c r="T3475" s="26">
        <f t="shared" si="437"/>
        <v>0</v>
      </c>
      <c r="U3475" s="27"/>
      <c r="V3475" s="26">
        <f t="shared" si="438"/>
        <v>0</v>
      </c>
      <c r="W3475" s="26">
        <f t="shared" si="439"/>
        <v>0</v>
      </c>
    </row>
    <row r="3476" spans="1:23" ht="12.75" customHeight="1" x14ac:dyDescent="0.25">
      <c r="A3476" s="7" t="str">
        <f t="shared" si="432"/>
        <v/>
      </c>
      <c r="B3476" s="20"/>
      <c r="C3476" s="21" t="str">
        <f>IF(B3476="","",VLOOKUP(B3476, 'Códigos 2'!$A$3:$C$10, 3, FALSE))</f>
        <v/>
      </c>
      <c r="D3476" s="21" t="str">
        <f>IF(B3476="","",VLOOKUP(B3476, 'Códigos 2'!$A$3:$B$10, 2, FALSE))</f>
        <v/>
      </c>
      <c r="E3476" s="22" t="str">
        <f>IF(F3476="","",VLOOKUP(F3476, 'Códigos 2'!E$3:F$66, 2, FALSE))</f>
        <v/>
      </c>
      <c r="F3476" s="23"/>
      <c r="G3476" s="23"/>
      <c r="H3476" s="23"/>
      <c r="I3476" s="23"/>
      <c r="J3476" s="24"/>
      <c r="K3476" s="20"/>
      <c r="L3476" s="20"/>
      <c r="M3476" s="25">
        <v>0</v>
      </c>
      <c r="N3476" s="26">
        <f t="shared" si="434"/>
        <v>0</v>
      </c>
      <c r="O3476" s="26">
        <f t="shared" si="433"/>
        <v>0</v>
      </c>
      <c r="P3476" s="26">
        <f t="shared" si="435"/>
        <v>0</v>
      </c>
      <c r="Q3476" s="27"/>
      <c r="R3476" s="26">
        <f t="shared" si="436"/>
        <v>0</v>
      </c>
      <c r="S3476" s="27"/>
      <c r="T3476" s="26">
        <f t="shared" si="437"/>
        <v>0</v>
      </c>
      <c r="U3476" s="27"/>
      <c r="V3476" s="26">
        <f t="shared" si="438"/>
        <v>0</v>
      </c>
      <c r="W3476" s="26">
        <f t="shared" si="439"/>
        <v>0</v>
      </c>
    </row>
    <row r="3477" spans="1:23" ht="12.75" customHeight="1" x14ac:dyDescent="0.25">
      <c r="A3477" s="7" t="str">
        <f t="shared" si="432"/>
        <v/>
      </c>
      <c r="B3477" s="20"/>
      <c r="C3477" s="21" t="str">
        <f>IF(B3477="","",VLOOKUP(B3477, 'Códigos 2'!$A$3:$C$10, 3, FALSE))</f>
        <v/>
      </c>
      <c r="D3477" s="21" t="str">
        <f>IF(B3477="","",VLOOKUP(B3477, 'Códigos 2'!$A$3:$B$10, 2, FALSE))</f>
        <v/>
      </c>
      <c r="E3477" s="22" t="str">
        <f>IF(F3477="","",VLOOKUP(F3477, 'Códigos 2'!E$3:F$66, 2, FALSE))</f>
        <v/>
      </c>
      <c r="F3477" s="23"/>
      <c r="G3477" s="23"/>
      <c r="H3477" s="23"/>
      <c r="I3477" s="23"/>
      <c r="J3477" s="24"/>
      <c r="K3477" s="20"/>
      <c r="L3477" s="20"/>
      <c r="M3477" s="25">
        <v>0</v>
      </c>
      <c r="N3477" s="26">
        <f t="shared" si="434"/>
        <v>0</v>
      </c>
      <c r="O3477" s="26">
        <f t="shared" si="433"/>
        <v>0</v>
      </c>
      <c r="P3477" s="26">
        <f t="shared" si="435"/>
        <v>0</v>
      </c>
      <c r="Q3477" s="27"/>
      <c r="R3477" s="26">
        <f t="shared" si="436"/>
        <v>0</v>
      </c>
      <c r="S3477" s="27"/>
      <c r="T3477" s="26">
        <f t="shared" si="437"/>
        <v>0</v>
      </c>
      <c r="U3477" s="27"/>
      <c r="V3477" s="26">
        <f t="shared" si="438"/>
        <v>0</v>
      </c>
      <c r="W3477" s="26">
        <f t="shared" si="439"/>
        <v>0</v>
      </c>
    </row>
    <row r="3478" spans="1:23" ht="12.75" customHeight="1" x14ac:dyDescent="0.25">
      <c r="A3478" s="7" t="str">
        <f t="shared" si="432"/>
        <v/>
      </c>
      <c r="B3478" s="20"/>
      <c r="C3478" s="21" t="str">
        <f>IF(B3478="","",VLOOKUP(B3478, 'Códigos 2'!$A$3:$C$10, 3, FALSE))</f>
        <v/>
      </c>
      <c r="D3478" s="21" t="str">
        <f>IF(B3478="","",VLOOKUP(B3478, 'Códigos 2'!$A$3:$B$10, 2, FALSE))</f>
        <v/>
      </c>
      <c r="E3478" s="22" t="str">
        <f>IF(F3478="","",VLOOKUP(F3478, 'Códigos 2'!E$3:F$66, 2, FALSE))</f>
        <v/>
      </c>
      <c r="F3478" s="23"/>
      <c r="G3478" s="23"/>
      <c r="H3478" s="23"/>
      <c r="I3478" s="23"/>
      <c r="J3478" s="24"/>
      <c r="K3478" s="20"/>
      <c r="L3478" s="20"/>
      <c r="M3478" s="25">
        <v>0</v>
      </c>
      <c r="N3478" s="26">
        <f t="shared" si="434"/>
        <v>0</v>
      </c>
      <c r="O3478" s="26">
        <f t="shared" si="433"/>
        <v>0</v>
      </c>
      <c r="P3478" s="26">
        <f t="shared" si="435"/>
        <v>0</v>
      </c>
      <c r="Q3478" s="27"/>
      <c r="R3478" s="26">
        <f t="shared" si="436"/>
        <v>0</v>
      </c>
      <c r="S3478" s="27"/>
      <c r="T3478" s="26">
        <f t="shared" si="437"/>
        <v>0</v>
      </c>
      <c r="U3478" s="27"/>
      <c r="V3478" s="26">
        <f t="shared" si="438"/>
        <v>0</v>
      </c>
      <c r="W3478" s="26">
        <f t="shared" si="439"/>
        <v>0</v>
      </c>
    </row>
    <row r="3479" spans="1:23" ht="12.75" customHeight="1" x14ac:dyDescent="0.25">
      <c r="A3479" s="7" t="str">
        <f t="shared" si="432"/>
        <v/>
      </c>
      <c r="B3479" s="20"/>
      <c r="C3479" s="21" t="str">
        <f>IF(B3479="","",VLOOKUP(B3479, 'Códigos 2'!$A$3:$C$10, 3, FALSE))</f>
        <v/>
      </c>
      <c r="D3479" s="21" t="str">
        <f>IF(B3479="","",VLOOKUP(B3479, 'Códigos 2'!$A$3:$B$10, 2, FALSE))</f>
        <v/>
      </c>
      <c r="E3479" s="22" t="str">
        <f>IF(F3479="","",VLOOKUP(F3479, 'Códigos 2'!E$3:F$66, 2, FALSE))</f>
        <v/>
      </c>
      <c r="F3479" s="23"/>
      <c r="G3479" s="23"/>
      <c r="H3479" s="23"/>
      <c r="I3479" s="23"/>
      <c r="J3479" s="24"/>
      <c r="K3479" s="20"/>
      <c r="L3479" s="20"/>
      <c r="M3479" s="25">
        <v>0</v>
      </c>
      <c r="N3479" s="26">
        <f t="shared" si="434"/>
        <v>0</v>
      </c>
      <c r="O3479" s="26">
        <f t="shared" si="433"/>
        <v>0</v>
      </c>
      <c r="P3479" s="26">
        <f t="shared" si="435"/>
        <v>0</v>
      </c>
      <c r="Q3479" s="27"/>
      <c r="R3479" s="26">
        <f t="shared" si="436"/>
        <v>0</v>
      </c>
      <c r="S3479" s="27"/>
      <c r="T3479" s="26">
        <f t="shared" si="437"/>
        <v>0</v>
      </c>
      <c r="U3479" s="27"/>
      <c r="V3479" s="26">
        <f t="shared" si="438"/>
        <v>0</v>
      </c>
      <c r="W3479" s="26">
        <f t="shared" si="439"/>
        <v>0</v>
      </c>
    </row>
    <row r="3480" spans="1:23" ht="12.75" customHeight="1" x14ac:dyDescent="0.25">
      <c r="A3480" s="7" t="str">
        <f t="shared" si="432"/>
        <v/>
      </c>
      <c r="B3480" s="20"/>
      <c r="C3480" s="21" t="str">
        <f>IF(B3480="","",VLOOKUP(B3480, 'Códigos 2'!$A$3:$C$10, 3, FALSE))</f>
        <v/>
      </c>
      <c r="D3480" s="21" t="str">
        <f>IF(B3480="","",VLOOKUP(B3480, 'Códigos 2'!$A$3:$B$10, 2, FALSE))</f>
        <v/>
      </c>
      <c r="E3480" s="22" t="str">
        <f>IF(F3480="","",VLOOKUP(F3480, 'Códigos 2'!E$3:F$66, 2, FALSE))</f>
        <v/>
      </c>
      <c r="F3480" s="23"/>
      <c r="G3480" s="23"/>
      <c r="H3480" s="23"/>
      <c r="I3480" s="23"/>
      <c r="J3480" s="24"/>
      <c r="K3480" s="20"/>
      <c r="L3480" s="20"/>
      <c r="M3480" s="25">
        <v>0</v>
      </c>
      <c r="N3480" s="26">
        <f t="shared" si="434"/>
        <v>0</v>
      </c>
      <c r="O3480" s="26">
        <f t="shared" si="433"/>
        <v>0</v>
      </c>
      <c r="P3480" s="26">
        <f t="shared" si="435"/>
        <v>0</v>
      </c>
      <c r="Q3480" s="27"/>
      <c r="R3480" s="26">
        <f t="shared" si="436"/>
        <v>0</v>
      </c>
      <c r="S3480" s="27"/>
      <c r="T3480" s="26">
        <f t="shared" si="437"/>
        <v>0</v>
      </c>
      <c r="U3480" s="27"/>
      <c r="V3480" s="26">
        <f t="shared" si="438"/>
        <v>0</v>
      </c>
      <c r="W3480" s="26">
        <f t="shared" si="439"/>
        <v>0</v>
      </c>
    </row>
    <row r="3481" spans="1:23" ht="12.75" customHeight="1" x14ac:dyDescent="0.25">
      <c r="A3481" s="7" t="str">
        <f t="shared" si="432"/>
        <v/>
      </c>
      <c r="B3481" s="20"/>
      <c r="C3481" s="21" t="str">
        <f>IF(B3481="","",VLOOKUP(B3481, 'Códigos 2'!$A$3:$C$10, 3, FALSE))</f>
        <v/>
      </c>
      <c r="D3481" s="21" t="str">
        <f>IF(B3481="","",VLOOKUP(B3481, 'Códigos 2'!$A$3:$B$10, 2, FALSE))</f>
        <v/>
      </c>
      <c r="E3481" s="22" t="str">
        <f>IF(F3481="","",VLOOKUP(F3481, 'Códigos 2'!E$3:F$66, 2, FALSE))</f>
        <v/>
      </c>
      <c r="F3481" s="23"/>
      <c r="G3481" s="23"/>
      <c r="H3481" s="23"/>
      <c r="I3481" s="23"/>
      <c r="J3481" s="24"/>
      <c r="K3481" s="20"/>
      <c r="L3481" s="20"/>
      <c r="M3481" s="25">
        <v>0</v>
      </c>
      <c r="N3481" s="26">
        <f t="shared" si="434"/>
        <v>0</v>
      </c>
      <c r="O3481" s="26">
        <f t="shared" si="433"/>
        <v>0</v>
      </c>
      <c r="P3481" s="26">
        <f t="shared" si="435"/>
        <v>0</v>
      </c>
      <c r="Q3481" s="27"/>
      <c r="R3481" s="26">
        <f t="shared" si="436"/>
        <v>0</v>
      </c>
      <c r="S3481" s="27"/>
      <c r="T3481" s="26">
        <f t="shared" si="437"/>
        <v>0</v>
      </c>
      <c r="U3481" s="27"/>
      <c r="V3481" s="26">
        <f t="shared" si="438"/>
        <v>0</v>
      </c>
      <c r="W3481" s="26">
        <f t="shared" si="439"/>
        <v>0</v>
      </c>
    </row>
    <row r="3482" spans="1:23" ht="12.75" customHeight="1" x14ac:dyDescent="0.25">
      <c r="A3482" s="7" t="str">
        <f t="shared" si="432"/>
        <v/>
      </c>
      <c r="B3482" s="20"/>
      <c r="C3482" s="21" t="str">
        <f>IF(B3482="","",VLOOKUP(B3482, 'Códigos 2'!$A$3:$C$10, 3, FALSE))</f>
        <v/>
      </c>
      <c r="D3482" s="21" t="str">
        <f>IF(B3482="","",VLOOKUP(B3482, 'Códigos 2'!$A$3:$B$10, 2, FALSE))</f>
        <v/>
      </c>
      <c r="E3482" s="22" t="str">
        <f>IF(F3482="","",VLOOKUP(F3482, 'Códigos 2'!E$3:F$66, 2, FALSE))</f>
        <v/>
      </c>
      <c r="F3482" s="23"/>
      <c r="G3482" s="23"/>
      <c r="H3482" s="23"/>
      <c r="I3482" s="23"/>
      <c r="J3482" s="24"/>
      <c r="K3482" s="20"/>
      <c r="L3482" s="20"/>
      <c r="M3482" s="25">
        <v>0</v>
      </c>
      <c r="N3482" s="26">
        <f t="shared" si="434"/>
        <v>0</v>
      </c>
      <c r="O3482" s="26">
        <f t="shared" si="433"/>
        <v>0</v>
      </c>
      <c r="P3482" s="26">
        <f t="shared" si="435"/>
        <v>0</v>
      </c>
      <c r="Q3482" s="27"/>
      <c r="R3482" s="26">
        <f t="shared" si="436"/>
        <v>0</v>
      </c>
      <c r="S3482" s="27"/>
      <c r="T3482" s="26">
        <f t="shared" si="437"/>
        <v>0</v>
      </c>
      <c r="U3482" s="27"/>
      <c r="V3482" s="26">
        <f t="shared" si="438"/>
        <v>0</v>
      </c>
      <c r="W3482" s="26">
        <f t="shared" si="439"/>
        <v>0</v>
      </c>
    </row>
    <row r="3483" spans="1:23" ht="12.75" customHeight="1" x14ac:dyDescent="0.25">
      <c r="A3483" s="7" t="str">
        <f t="shared" si="432"/>
        <v/>
      </c>
      <c r="B3483" s="20"/>
      <c r="C3483" s="21" t="str">
        <f>IF(B3483="","",VLOOKUP(B3483, 'Códigos 2'!$A$3:$C$10, 3, FALSE))</f>
        <v/>
      </c>
      <c r="D3483" s="21" t="str">
        <f>IF(B3483="","",VLOOKUP(B3483, 'Códigos 2'!$A$3:$B$10, 2, FALSE))</f>
        <v/>
      </c>
      <c r="E3483" s="22" t="str">
        <f>IF(F3483="","",VLOOKUP(F3483, 'Códigos 2'!E$3:F$66, 2, FALSE))</f>
        <v/>
      </c>
      <c r="F3483" s="23"/>
      <c r="G3483" s="23"/>
      <c r="H3483" s="23"/>
      <c r="I3483" s="23"/>
      <c r="J3483" s="24"/>
      <c r="K3483" s="20"/>
      <c r="L3483" s="20"/>
      <c r="M3483" s="25">
        <v>0</v>
      </c>
      <c r="N3483" s="26">
        <f t="shared" si="434"/>
        <v>0</v>
      </c>
      <c r="O3483" s="26">
        <f t="shared" si="433"/>
        <v>0</v>
      </c>
      <c r="P3483" s="26">
        <f t="shared" si="435"/>
        <v>0</v>
      </c>
      <c r="Q3483" s="27"/>
      <c r="R3483" s="26">
        <f t="shared" si="436"/>
        <v>0</v>
      </c>
      <c r="S3483" s="27"/>
      <c r="T3483" s="26">
        <f t="shared" si="437"/>
        <v>0</v>
      </c>
      <c r="U3483" s="27"/>
      <c r="V3483" s="26">
        <f t="shared" si="438"/>
        <v>0</v>
      </c>
      <c r="W3483" s="26">
        <f t="shared" si="439"/>
        <v>0</v>
      </c>
    </row>
    <row r="3484" spans="1:23" ht="12.75" customHeight="1" x14ac:dyDescent="0.25">
      <c r="A3484" s="7" t="str">
        <f t="shared" si="432"/>
        <v/>
      </c>
      <c r="B3484" s="20"/>
      <c r="C3484" s="21" t="str">
        <f>IF(B3484="","",VLOOKUP(B3484, 'Códigos 2'!$A$3:$C$10, 3, FALSE))</f>
        <v/>
      </c>
      <c r="D3484" s="21" t="str">
        <f>IF(B3484="","",VLOOKUP(B3484, 'Códigos 2'!$A$3:$B$10, 2, FALSE))</f>
        <v/>
      </c>
      <c r="E3484" s="22" t="str">
        <f>IF(F3484="","",VLOOKUP(F3484, 'Códigos 2'!E$3:F$66, 2, FALSE))</f>
        <v/>
      </c>
      <c r="F3484" s="23"/>
      <c r="G3484" s="23"/>
      <c r="H3484" s="23"/>
      <c r="I3484" s="23"/>
      <c r="J3484" s="24"/>
      <c r="K3484" s="20"/>
      <c r="L3484" s="20"/>
      <c r="M3484" s="25">
        <v>0</v>
      </c>
      <c r="N3484" s="26">
        <f t="shared" si="434"/>
        <v>0</v>
      </c>
      <c r="O3484" s="26">
        <f t="shared" si="433"/>
        <v>0</v>
      </c>
      <c r="P3484" s="26">
        <f t="shared" si="435"/>
        <v>0</v>
      </c>
      <c r="Q3484" s="27"/>
      <c r="R3484" s="26">
        <f t="shared" si="436"/>
        <v>0</v>
      </c>
      <c r="S3484" s="27"/>
      <c r="T3484" s="26">
        <f t="shared" si="437"/>
        <v>0</v>
      </c>
      <c r="U3484" s="27"/>
      <c r="V3484" s="26">
        <f t="shared" si="438"/>
        <v>0</v>
      </c>
      <c r="W3484" s="26">
        <f t="shared" si="439"/>
        <v>0</v>
      </c>
    </row>
    <row r="3485" spans="1:23" ht="12.75" customHeight="1" x14ac:dyDescent="0.25">
      <c r="A3485" s="7" t="str">
        <f t="shared" si="432"/>
        <v/>
      </c>
      <c r="B3485" s="20"/>
      <c r="C3485" s="21" t="str">
        <f>IF(B3485="","",VLOOKUP(B3485, 'Códigos 2'!$A$3:$C$10, 3, FALSE))</f>
        <v/>
      </c>
      <c r="D3485" s="21" t="str">
        <f>IF(B3485="","",VLOOKUP(B3485, 'Códigos 2'!$A$3:$B$10, 2, FALSE))</f>
        <v/>
      </c>
      <c r="E3485" s="22" t="str">
        <f>IF(F3485="","",VLOOKUP(F3485, 'Códigos 2'!E$3:F$66, 2, FALSE))</f>
        <v/>
      </c>
      <c r="F3485" s="23"/>
      <c r="G3485" s="23"/>
      <c r="H3485" s="23"/>
      <c r="I3485" s="23"/>
      <c r="J3485" s="24"/>
      <c r="K3485" s="20"/>
      <c r="L3485" s="20"/>
      <c r="M3485" s="25">
        <v>0</v>
      </c>
      <c r="N3485" s="26">
        <f t="shared" si="434"/>
        <v>0</v>
      </c>
      <c r="O3485" s="26">
        <f t="shared" si="433"/>
        <v>0</v>
      </c>
      <c r="P3485" s="26">
        <f t="shared" si="435"/>
        <v>0</v>
      </c>
      <c r="Q3485" s="27"/>
      <c r="R3485" s="26">
        <f t="shared" si="436"/>
        <v>0</v>
      </c>
      <c r="S3485" s="27"/>
      <c r="T3485" s="26">
        <f t="shared" si="437"/>
        <v>0</v>
      </c>
      <c r="U3485" s="27"/>
      <c r="V3485" s="26">
        <f t="shared" si="438"/>
        <v>0</v>
      </c>
      <c r="W3485" s="26">
        <f t="shared" si="439"/>
        <v>0</v>
      </c>
    </row>
    <row r="3486" spans="1:23" ht="12.75" customHeight="1" x14ac:dyDescent="0.25">
      <c r="A3486" s="7" t="str">
        <f t="shared" si="432"/>
        <v/>
      </c>
      <c r="B3486" s="20"/>
      <c r="C3486" s="21" t="str">
        <f>IF(B3486="","",VLOOKUP(B3486, 'Códigos 2'!$A$3:$C$10, 3, FALSE))</f>
        <v/>
      </c>
      <c r="D3486" s="21" t="str">
        <f>IF(B3486="","",VLOOKUP(B3486, 'Códigos 2'!$A$3:$B$10, 2, FALSE))</f>
        <v/>
      </c>
      <c r="E3486" s="22" t="str">
        <f>IF(F3486="","",VLOOKUP(F3486, 'Códigos 2'!E$3:F$66, 2, FALSE))</f>
        <v/>
      </c>
      <c r="F3486" s="23"/>
      <c r="G3486" s="23"/>
      <c r="H3486" s="23"/>
      <c r="I3486" s="23"/>
      <c r="J3486" s="24"/>
      <c r="K3486" s="20"/>
      <c r="L3486" s="20"/>
      <c r="M3486" s="25">
        <v>0</v>
      </c>
      <c r="N3486" s="26">
        <f t="shared" si="434"/>
        <v>0</v>
      </c>
      <c r="O3486" s="26">
        <f t="shared" si="433"/>
        <v>0</v>
      </c>
      <c r="P3486" s="26">
        <f t="shared" si="435"/>
        <v>0</v>
      </c>
      <c r="Q3486" s="27"/>
      <c r="R3486" s="26">
        <f t="shared" si="436"/>
        <v>0</v>
      </c>
      <c r="S3486" s="27"/>
      <c r="T3486" s="26">
        <f t="shared" si="437"/>
        <v>0</v>
      </c>
      <c r="U3486" s="27"/>
      <c r="V3486" s="26">
        <f t="shared" si="438"/>
        <v>0</v>
      </c>
      <c r="W3486" s="26">
        <f t="shared" si="439"/>
        <v>0</v>
      </c>
    </row>
    <row r="3487" spans="1:23" ht="12.75" customHeight="1" x14ac:dyDescent="0.25">
      <c r="A3487" s="7" t="str">
        <f t="shared" si="432"/>
        <v/>
      </c>
      <c r="B3487" s="20"/>
      <c r="C3487" s="21" t="str">
        <f>IF(B3487="","",VLOOKUP(B3487, 'Códigos 2'!$A$3:$C$10, 3, FALSE))</f>
        <v/>
      </c>
      <c r="D3487" s="21" t="str">
        <f>IF(B3487="","",VLOOKUP(B3487, 'Códigos 2'!$A$3:$B$10, 2, FALSE))</f>
        <v/>
      </c>
      <c r="E3487" s="22" t="str">
        <f>IF(F3487="","",VLOOKUP(F3487, 'Códigos 2'!E$3:F$66, 2, FALSE))</f>
        <v/>
      </c>
      <c r="F3487" s="23"/>
      <c r="G3487" s="23"/>
      <c r="H3487" s="23"/>
      <c r="I3487" s="23"/>
      <c r="J3487" s="24"/>
      <c r="K3487" s="20"/>
      <c r="L3487" s="20"/>
      <c r="M3487" s="25">
        <v>0</v>
      </c>
      <c r="N3487" s="26">
        <f t="shared" si="434"/>
        <v>0</v>
      </c>
      <c r="O3487" s="26">
        <f t="shared" si="433"/>
        <v>0</v>
      </c>
      <c r="P3487" s="26">
        <f t="shared" si="435"/>
        <v>0</v>
      </c>
      <c r="Q3487" s="27"/>
      <c r="R3487" s="26">
        <f t="shared" si="436"/>
        <v>0</v>
      </c>
      <c r="S3487" s="27"/>
      <c r="T3487" s="26">
        <f t="shared" si="437"/>
        <v>0</v>
      </c>
      <c r="U3487" s="27"/>
      <c r="V3487" s="26">
        <f t="shared" si="438"/>
        <v>0</v>
      </c>
      <c r="W3487" s="26">
        <f t="shared" si="439"/>
        <v>0</v>
      </c>
    </row>
    <row r="3488" spans="1:23" ht="12.75" customHeight="1" x14ac:dyDescent="0.25">
      <c r="A3488" s="7" t="str">
        <f t="shared" si="432"/>
        <v/>
      </c>
      <c r="B3488" s="20"/>
      <c r="C3488" s="21" t="str">
        <f>IF(B3488="","",VLOOKUP(B3488, 'Códigos 2'!$A$3:$C$10, 3, FALSE))</f>
        <v/>
      </c>
      <c r="D3488" s="21" t="str">
        <f>IF(B3488="","",VLOOKUP(B3488, 'Códigos 2'!$A$3:$B$10, 2, FALSE))</f>
        <v/>
      </c>
      <c r="E3488" s="22" t="str">
        <f>IF(F3488="","",VLOOKUP(F3488, 'Códigos 2'!E$3:F$66, 2, FALSE))</f>
        <v/>
      </c>
      <c r="F3488" s="23"/>
      <c r="G3488" s="23"/>
      <c r="H3488" s="23"/>
      <c r="I3488" s="23"/>
      <c r="J3488" s="24"/>
      <c r="K3488" s="20"/>
      <c r="L3488" s="20"/>
      <c r="M3488" s="25">
        <v>0</v>
      </c>
      <c r="N3488" s="26">
        <f t="shared" si="434"/>
        <v>0</v>
      </c>
      <c r="O3488" s="26">
        <f t="shared" si="433"/>
        <v>0</v>
      </c>
      <c r="P3488" s="26">
        <f t="shared" si="435"/>
        <v>0</v>
      </c>
      <c r="Q3488" s="27"/>
      <c r="R3488" s="26">
        <f t="shared" si="436"/>
        <v>0</v>
      </c>
      <c r="S3488" s="27"/>
      <c r="T3488" s="26">
        <f t="shared" si="437"/>
        <v>0</v>
      </c>
      <c r="U3488" s="27"/>
      <c r="V3488" s="26">
        <f t="shared" si="438"/>
        <v>0</v>
      </c>
      <c r="W3488" s="26">
        <f t="shared" si="439"/>
        <v>0</v>
      </c>
    </row>
    <row r="3489" spans="1:23" ht="12.75" customHeight="1" x14ac:dyDescent="0.25">
      <c r="A3489" s="7" t="str">
        <f t="shared" si="432"/>
        <v/>
      </c>
      <c r="B3489" s="20"/>
      <c r="C3489" s="21" t="str">
        <f>IF(B3489="","",VLOOKUP(B3489, 'Códigos 2'!$A$3:$C$10, 3, FALSE))</f>
        <v/>
      </c>
      <c r="D3489" s="21" t="str">
        <f>IF(B3489="","",VLOOKUP(B3489, 'Códigos 2'!$A$3:$B$10, 2, FALSE))</f>
        <v/>
      </c>
      <c r="E3489" s="22" t="str">
        <f>IF(F3489="","",VLOOKUP(F3489, 'Códigos 2'!E$3:F$66, 2, FALSE))</f>
        <v/>
      </c>
      <c r="F3489" s="23"/>
      <c r="G3489" s="23"/>
      <c r="H3489" s="23"/>
      <c r="I3489" s="23"/>
      <c r="J3489" s="24"/>
      <c r="K3489" s="20"/>
      <c r="L3489" s="20"/>
      <c r="M3489" s="25">
        <v>0</v>
      </c>
      <c r="N3489" s="26">
        <f t="shared" si="434"/>
        <v>0</v>
      </c>
      <c r="O3489" s="26">
        <f t="shared" si="433"/>
        <v>0</v>
      </c>
      <c r="P3489" s="26">
        <f t="shared" si="435"/>
        <v>0</v>
      </c>
      <c r="Q3489" s="27"/>
      <c r="R3489" s="26">
        <f t="shared" si="436"/>
        <v>0</v>
      </c>
      <c r="S3489" s="27"/>
      <c r="T3489" s="26">
        <f t="shared" si="437"/>
        <v>0</v>
      </c>
      <c r="U3489" s="27"/>
      <c r="V3489" s="26">
        <f t="shared" si="438"/>
        <v>0</v>
      </c>
      <c r="W3489" s="26">
        <f t="shared" si="439"/>
        <v>0</v>
      </c>
    </row>
    <row r="3490" spans="1:23" ht="12.75" customHeight="1" x14ac:dyDescent="0.25">
      <c r="A3490" s="7" t="str">
        <f t="shared" si="432"/>
        <v/>
      </c>
      <c r="B3490" s="20"/>
      <c r="C3490" s="21" t="str">
        <f>IF(B3490="","",VLOOKUP(B3490, 'Códigos 2'!$A$3:$C$10, 3, FALSE))</f>
        <v/>
      </c>
      <c r="D3490" s="21" t="str">
        <f>IF(B3490="","",VLOOKUP(B3490, 'Códigos 2'!$A$3:$B$10, 2, FALSE))</f>
        <v/>
      </c>
      <c r="E3490" s="22" t="str">
        <f>IF(F3490="","",VLOOKUP(F3490, 'Códigos 2'!E$3:F$66, 2, FALSE))</f>
        <v/>
      </c>
      <c r="F3490" s="23"/>
      <c r="G3490" s="23"/>
      <c r="H3490" s="23"/>
      <c r="I3490" s="23"/>
      <c r="J3490" s="24"/>
      <c r="K3490" s="20"/>
      <c r="L3490" s="20"/>
      <c r="M3490" s="25">
        <v>0</v>
      </c>
      <c r="N3490" s="26">
        <f t="shared" si="434"/>
        <v>0</v>
      </c>
      <c r="O3490" s="26">
        <f t="shared" si="433"/>
        <v>0</v>
      </c>
      <c r="P3490" s="26">
        <f t="shared" si="435"/>
        <v>0</v>
      </c>
      <c r="Q3490" s="27"/>
      <c r="R3490" s="26">
        <f t="shared" si="436"/>
        <v>0</v>
      </c>
      <c r="S3490" s="27"/>
      <c r="T3490" s="26">
        <f t="shared" si="437"/>
        <v>0</v>
      </c>
      <c r="U3490" s="27"/>
      <c r="V3490" s="26">
        <f t="shared" si="438"/>
        <v>0</v>
      </c>
      <c r="W3490" s="26">
        <f t="shared" si="439"/>
        <v>0</v>
      </c>
    </row>
    <row r="3491" spans="1:23" ht="12.75" customHeight="1" x14ac:dyDescent="0.25">
      <c r="A3491" s="7" t="str">
        <f t="shared" si="432"/>
        <v/>
      </c>
      <c r="B3491" s="20"/>
      <c r="C3491" s="21" t="str">
        <f>IF(B3491="","",VLOOKUP(B3491, 'Códigos 2'!$A$3:$C$10, 3, FALSE))</f>
        <v/>
      </c>
      <c r="D3491" s="21" t="str">
        <f>IF(B3491="","",VLOOKUP(B3491, 'Códigos 2'!$A$3:$B$10, 2, FALSE))</f>
        <v/>
      </c>
      <c r="E3491" s="22" t="str">
        <f>IF(F3491="","",VLOOKUP(F3491, 'Códigos 2'!E$3:F$66, 2, FALSE))</f>
        <v/>
      </c>
      <c r="F3491" s="23"/>
      <c r="G3491" s="23"/>
      <c r="H3491" s="23"/>
      <c r="I3491" s="23"/>
      <c r="J3491" s="24"/>
      <c r="K3491" s="20"/>
      <c r="L3491" s="20"/>
      <c r="M3491" s="25">
        <v>0</v>
      </c>
      <c r="N3491" s="26">
        <f t="shared" si="434"/>
        <v>0</v>
      </c>
      <c r="O3491" s="26">
        <f t="shared" si="433"/>
        <v>0</v>
      </c>
      <c r="P3491" s="26">
        <f t="shared" si="435"/>
        <v>0</v>
      </c>
      <c r="Q3491" s="27"/>
      <c r="R3491" s="26">
        <f t="shared" si="436"/>
        <v>0</v>
      </c>
      <c r="S3491" s="27"/>
      <c r="T3491" s="26">
        <f t="shared" si="437"/>
        <v>0</v>
      </c>
      <c r="U3491" s="27"/>
      <c r="V3491" s="26">
        <f t="shared" si="438"/>
        <v>0</v>
      </c>
      <c r="W3491" s="26">
        <f t="shared" si="439"/>
        <v>0</v>
      </c>
    </row>
    <row r="3492" spans="1:23" ht="12.75" customHeight="1" x14ac:dyDescent="0.25">
      <c r="A3492" s="7" t="str">
        <f t="shared" si="432"/>
        <v/>
      </c>
      <c r="B3492" s="20"/>
      <c r="C3492" s="21" t="str">
        <f>IF(B3492="","",VLOOKUP(B3492, 'Códigos 2'!$A$3:$C$10, 3, FALSE))</f>
        <v/>
      </c>
      <c r="D3492" s="21" t="str">
        <f>IF(B3492="","",VLOOKUP(B3492, 'Códigos 2'!$A$3:$B$10, 2, FALSE))</f>
        <v/>
      </c>
      <c r="E3492" s="22" t="str">
        <f>IF(F3492="","",VLOOKUP(F3492, 'Códigos 2'!E$3:F$66, 2, FALSE))</f>
        <v/>
      </c>
      <c r="F3492" s="23"/>
      <c r="G3492" s="23"/>
      <c r="H3492" s="23"/>
      <c r="I3492" s="23"/>
      <c r="J3492" s="24"/>
      <c r="K3492" s="20"/>
      <c r="L3492" s="20"/>
      <c r="M3492" s="25">
        <v>0</v>
      </c>
      <c r="N3492" s="26">
        <f t="shared" si="434"/>
        <v>0</v>
      </c>
      <c r="O3492" s="26">
        <f t="shared" si="433"/>
        <v>0</v>
      </c>
      <c r="P3492" s="26">
        <f t="shared" si="435"/>
        <v>0</v>
      </c>
      <c r="Q3492" s="27"/>
      <c r="R3492" s="26">
        <f t="shared" si="436"/>
        <v>0</v>
      </c>
      <c r="S3492" s="27"/>
      <c r="T3492" s="26">
        <f t="shared" si="437"/>
        <v>0</v>
      </c>
      <c r="U3492" s="27"/>
      <c r="V3492" s="26">
        <f t="shared" si="438"/>
        <v>0</v>
      </c>
      <c r="W3492" s="26">
        <f t="shared" si="439"/>
        <v>0</v>
      </c>
    </row>
    <row r="3493" spans="1:23" ht="12.75" customHeight="1" x14ac:dyDescent="0.25">
      <c r="A3493" s="7" t="str">
        <f t="shared" si="432"/>
        <v/>
      </c>
      <c r="B3493" s="20"/>
      <c r="C3493" s="21" t="str">
        <f>IF(B3493="","",VLOOKUP(B3493, 'Códigos 2'!$A$3:$C$10, 3, FALSE))</f>
        <v/>
      </c>
      <c r="D3493" s="21" t="str">
        <f>IF(B3493="","",VLOOKUP(B3493, 'Códigos 2'!$A$3:$B$10, 2, FALSE))</f>
        <v/>
      </c>
      <c r="E3493" s="22" t="str">
        <f>IF(F3493="","",VLOOKUP(F3493, 'Códigos 2'!E$3:F$66, 2, FALSE))</f>
        <v/>
      </c>
      <c r="F3493" s="23"/>
      <c r="G3493" s="23"/>
      <c r="H3493" s="23"/>
      <c r="I3493" s="23"/>
      <c r="J3493" s="24"/>
      <c r="K3493" s="20"/>
      <c r="L3493" s="20"/>
      <c r="M3493" s="25">
        <v>0</v>
      </c>
      <c r="N3493" s="26">
        <f t="shared" si="434"/>
        <v>0</v>
      </c>
      <c r="O3493" s="26">
        <f t="shared" si="433"/>
        <v>0</v>
      </c>
      <c r="P3493" s="26">
        <f t="shared" si="435"/>
        <v>0</v>
      </c>
      <c r="Q3493" s="27"/>
      <c r="R3493" s="26">
        <f t="shared" si="436"/>
        <v>0</v>
      </c>
      <c r="S3493" s="27"/>
      <c r="T3493" s="26">
        <f t="shared" si="437"/>
        <v>0</v>
      </c>
      <c r="U3493" s="27"/>
      <c r="V3493" s="26">
        <f t="shared" si="438"/>
        <v>0</v>
      </c>
      <c r="W3493" s="26">
        <f t="shared" si="439"/>
        <v>0</v>
      </c>
    </row>
    <row r="3494" spans="1:23" ht="12.75" customHeight="1" x14ac:dyDescent="0.25">
      <c r="A3494" s="7" t="str">
        <f t="shared" si="432"/>
        <v/>
      </c>
      <c r="B3494" s="20"/>
      <c r="C3494" s="21" t="str">
        <f>IF(B3494="","",VLOOKUP(B3494, 'Códigos 2'!$A$3:$C$10, 3, FALSE))</f>
        <v/>
      </c>
      <c r="D3494" s="21" t="str">
        <f>IF(B3494="","",VLOOKUP(B3494, 'Códigos 2'!$A$3:$B$10, 2, FALSE))</f>
        <v/>
      </c>
      <c r="E3494" s="22" t="str">
        <f>IF(F3494="","",VLOOKUP(F3494, 'Códigos 2'!E$3:F$66, 2, FALSE))</f>
        <v/>
      </c>
      <c r="F3494" s="23"/>
      <c r="G3494" s="23"/>
      <c r="H3494" s="23"/>
      <c r="I3494" s="23"/>
      <c r="J3494" s="24"/>
      <c r="K3494" s="20"/>
      <c r="L3494" s="20"/>
      <c r="M3494" s="25">
        <v>0</v>
      </c>
      <c r="N3494" s="26">
        <f t="shared" si="434"/>
        <v>0</v>
      </c>
      <c r="O3494" s="26">
        <f t="shared" si="433"/>
        <v>0</v>
      </c>
      <c r="P3494" s="26">
        <f t="shared" si="435"/>
        <v>0</v>
      </c>
      <c r="Q3494" s="27"/>
      <c r="R3494" s="26">
        <f t="shared" si="436"/>
        <v>0</v>
      </c>
      <c r="S3494" s="27"/>
      <c r="T3494" s="26">
        <f t="shared" si="437"/>
        <v>0</v>
      </c>
      <c r="U3494" s="27"/>
      <c r="V3494" s="26">
        <f t="shared" si="438"/>
        <v>0</v>
      </c>
      <c r="W3494" s="26">
        <f t="shared" si="439"/>
        <v>0</v>
      </c>
    </row>
    <row r="3495" spans="1:23" ht="12.75" customHeight="1" x14ac:dyDescent="0.25">
      <c r="A3495" s="7" t="str">
        <f t="shared" si="432"/>
        <v/>
      </c>
      <c r="B3495" s="20"/>
      <c r="C3495" s="21" t="str">
        <f>IF(B3495="","",VLOOKUP(B3495, 'Códigos 2'!$A$3:$C$10, 3, FALSE))</f>
        <v/>
      </c>
      <c r="D3495" s="21" t="str">
        <f>IF(B3495="","",VLOOKUP(B3495, 'Códigos 2'!$A$3:$B$10, 2, FALSE))</f>
        <v/>
      </c>
      <c r="E3495" s="22" t="str">
        <f>IF(F3495="","",VLOOKUP(F3495, 'Códigos 2'!E$3:F$66, 2, FALSE))</f>
        <v/>
      </c>
      <c r="F3495" s="23"/>
      <c r="G3495" s="23"/>
      <c r="H3495" s="23"/>
      <c r="I3495" s="23"/>
      <c r="J3495" s="24"/>
      <c r="K3495" s="20"/>
      <c r="L3495" s="20"/>
      <c r="M3495" s="25">
        <v>0</v>
      </c>
      <c r="N3495" s="26">
        <f t="shared" si="434"/>
        <v>0</v>
      </c>
      <c r="O3495" s="26">
        <f t="shared" si="433"/>
        <v>0</v>
      </c>
      <c r="P3495" s="26">
        <f t="shared" si="435"/>
        <v>0</v>
      </c>
      <c r="Q3495" s="27"/>
      <c r="R3495" s="26">
        <f t="shared" si="436"/>
        <v>0</v>
      </c>
      <c r="S3495" s="27"/>
      <c r="T3495" s="26">
        <f t="shared" si="437"/>
        <v>0</v>
      </c>
      <c r="U3495" s="27"/>
      <c r="V3495" s="26">
        <f t="shared" si="438"/>
        <v>0</v>
      </c>
      <c r="W3495" s="26">
        <f t="shared" si="439"/>
        <v>0</v>
      </c>
    </row>
    <row r="3496" spans="1:23" ht="12.75" customHeight="1" x14ac:dyDescent="0.25">
      <c r="A3496" s="7" t="str">
        <f t="shared" si="432"/>
        <v/>
      </c>
      <c r="B3496" s="20"/>
      <c r="C3496" s="21" t="str">
        <f>IF(B3496="","",VLOOKUP(B3496, 'Códigos 2'!$A$3:$C$10, 3, FALSE))</f>
        <v/>
      </c>
      <c r="D3496" s="21" t="str">
        <f>IF(B3496="","",VLOOKUP(B3496, 'Códigos 2'!$A$3:$B$10, 2, FALSE))</f>
        <v/>
      </c>
      <c r="E3496" s="22" t="str">
        <f>IF(F3496="","",VLOOKUP(F3496, 'Códigos 2'!E$3:F$66, 2, FALSE))</f>
        <v/>
      </c>
      <c r="F3496" s="23"/>
      <c r="G3496" s="23"/>
      <c r="H3496" s="23"/>
      <c r="I3496" s="23"/>
      <c r="J3496" s="24"/>
      <c r="K3496" s="20"/>
      <c r="L3496" s="20"/>
      <c r="M3496" s="25">
        <v>0</v>
      </c>
      <c r="N3496" s="26">
        <f t="shared" si="434"/>
        <v>0</v>
      </c>
      <c r="O3496" s="26">
        <f t="shared" si="433"/>
        <v>0</v>
      </c>
      <c r="P3496" s="26">
        <f t="shared" si="435"/>
        <v>0</v>
      </c>
      <c r="Q3496" s="27"/>
      <c r="R3496" s="26">
        <f t="shared" si="436"/>
        <v>0</v>
      </c>
      <c r="S3496" s="27"/>
      <c r="T3496" s="26">
        <f t="shared" si="437"/>
        <v>0</v>
      </c>
      <c r="U3496" s="27"/>
      <c r="V3496" s="26">
        <f t="shared" si="438"/>
        <v>0</v>
      </c>
      <c r="W3496" s="26">
        <f t="shared" si="439"/>
        <v>0</v>
      </c>
    </row>
    <row r="3497" spans="1:23" ht="12.75" customHeight="1" x14ac:dyDescent="0.25">
      <c r="A3497" s="7" t="str">
        <f t="shared" si="432"/>
        <v/>
      </c>
      <c r="B3497" s="20"/>
      <c r="C3497" s="21" t="str">
        <f>IF(B3497="","",VLOOKUP(B3497, 'Códigos 2'!$A$3:$C$10, 3, FALSE))</f>
        <v/>
      </c>
      <c r="D3497" s="21" t="str">
        <f>IF(B3497="","",VLOOKUP(B3497, 'Códigos 2'!$A$3:$B$10, 2, FALSE))</f>
        <v/>
      </c>
      <c r="E3497" s="22" t="str">
        <f>IF(F3497="","",VLOOKUP(F3497, 'Códigos 2'!E$3:F$66, 2, FALSE))</f>
        <v/>
      </c>
      <c r="F3497" s="23"/>
      <c r="G3497" s="23"/>
      <c r="H3497" s="23"/>
      <c r="I3497" s="23"/>
      <c r="J3497" s="24"/>
      <c r="K3497" s="20"/>
      <c r="L3497" s="20"/>
      <c r="M3497" s="25">
        <v>0</v>
      </c>
      <c r="N3497" s="26">
        <f t="shared" si="434"/>
        <v>0</v>
      </c>
      <c r="O3497" s="26">
        <f t="shared" si="433"/>
        <v>0</v>
      </c>
      <c r="P3497" s="26">
        <f t="shared" si="435"/>
        <v>0</v>
      </c>
      <c r="Q3497" s="27"/>
      <c r="R3497" s="26">
        <f t="shared" si="436"/>
        <v>0</v>
      </c>
      <c r="S3497" s="27"/>
      <c r="T3497" s="26">
        <f t="shared" si="437"/>
        <v>0</v>
      </c>
      <c r="U3497" s="27"/>
      <c r="V3497" s="26">
        <f t="shared" si="438"/>
        <v>0</v>
      </c>
      <c r="W3497" s="26">
        <f t="shared" si="439"/>
        <v>0</v>
      </c>
    </row>
    <row r="3498" spans="1:23" ht="12.75" customHeight="1" x14ac:dyDescent="0.25">
      <c r="A3498" s="7" t="str">
        <f t="shared" si="432"/>
        <v/>
      </c>
      <c r="B3498" s="20"/>
      <c r="C3498" s="21" t="str">
        <f>IF(B3498="","",VLOOKUP(B3498, 'Códigos 2'!$A$3:$C$10, 3, FALSE))</f>
        <v/>
      </c>
      <c r="D3498" s="21" t="str">
        <f>IF(B3498="","",VLOOKUP(B3498, 'Códigos 2'!$A$3:$B$10, 2, FALSE))</f>
        <v/>
      </c>
      <c r="E3498" s="22" t="str">
        <f>IF(F3498="","",VLOOKUP(F3498, 'Códigos 2'!E$3:F$66, 2, FALSE))</f>
        <v/>
      </c>
      <c r="F3498" s="23"/>
      <c r="G3498" s="23"/>
      <c r="H3498" s="23"/>
      <c r="I3498" s="23"/>
      <c r="J3498" s="24"/>
      <c r="K3498" s="20"/>
      <c r="L3498" s="20"/>
      <c r="M3498" s="25">
        <v>0</v>
      </c>
      <c r="N3498" s="26">
        <f t="shared" si="434"/>
        <v>0</v>
      </c>
      <c r="O3498" s="26">
        <f t="shared" si="433"/>
        <v>0</v>
      </c>
      <c r="P3498" s="26">
        <f t="shared" si="435"/>
        <v>0</v>
      </c>
      <c r="Q3498" s="27"/>
      <c r="R3498" s="26">
        <f t="shared" si="436"/>
        <v>0</v>
      </c>
      <c r="S3498" s="27"/>
      <c r="T3498" s="26">
        <f t="shared" si="437"/>
        <v>0</v>
      </c>
      <c r="U3498" s="27"/>
      <c r="V3498" s="26">
        <f t="shared" si="438"/>
        <v>0</v>
      </c>
      <c r="W3498" s="26">
        <f t="shared" si="439"/>
        <v>0</v>
      </c>
    </row>
    <row r="3499" spans="1:23" ht="12.75" customHeight="1" x14ac:dyDescent="0.25">
      <c r="A3499" s="7" t="str">
        <f t="shared" si="432"/>
        <v/>
      </c>
      <c r="B3499" s="20"/>
      <c r="C3499" s="21" t="str">
        <f>IF(B3499="","",VLOOKUP(B3499, 'Códigos 2'!$A$3:$C$10, 3, FALSE))</f>
        <v/>
      </c>
      <c r="D3499" s="21" t="str">
        <f>IF(B3499="","",VLOOKUP(B3499, 'Códigos 2'!$A$3:$B$10, 2, FALSE))</f>
        <v/>
      </c>
      <c r="E3499" s="22" t="str">
        <f>IF(F3499="","",VLOOKUP(F3499, 'Códigos 2'!E$3:F$66, 2, FALSE))</f>
        <v/>
      </c>
      <c r="F3499" s="23"/>
      <c r="G3499" s="23"/>
      <c r="H3499" s="23"/>
      <c r="I3499" s="23"/>
      <c r="J3499" s="24"/>
      <c r="K3499" s="20"/>
      <c r="L3499" s="20"/>
      <c r="M3499" s="25">
        <v>0</v>
      </c>
      <c r="N3499" s="26">
        <f t="shared" si="434"/>
        <v>0</v>
      </c>
      <c r="O3499" s="26">
        <f t="shared" si="433"/>
        <v>0</v>
      </c>
      <c r="P3499" s="26">
        <f t="shared" si="435"/>
        <v>0</v>
      </c>
      <c r="Q3499" s="27"/>
      <c r="R3499" s="26">
        <f t="shared" si="436"/>
        <v>0</v>
      </c>
      <c r="S3499" s="27"/>
      <c r="T3499" s="26">
        <f t="shared" si="437"/>
        <v>0</v>
      </c>
      <c r="U3499" s="27"/>
      <c r="V3499" s="26">
        <f t="shared" si="438"/>
        <v>0</v>
      </c>
      <c r="W3499" s="26">
        <f t="shared" si="439"/>
        <v>0</v>
      </c>
    </row>
    <row r="3500" spans="1:23" ht="12.75" customHeight="1" x14ac:dyDescent="0.25">
      <c r="A3500" s="7" t="str">
        <f t="shared" si="432"/>
        <v/>
      </c>
      <c r="B3500" s="20"/>
      <c r="C3500" s="21" t="str">
        <f>IF(B3500="","",VLOOKUP(B3500, 'Códigos 2'!$A$3:$C$10, 3, FALSE))</f>
        <v/>
      </c>
      <c r="D3500" s="21" t="str">
        <f>IF(B3500="","",VLOOKUP(B3500, 'Códigos 2'!$A$3:$B$10, 2, FALSE))</f>
        <v/>
      </c>
      <c r="E3500" s="22" t="str">
        <f>IF(F3500="","",VLOOKUP(F3500, 'Códigos 2'!E$3:F$66, 2, FALSE))</f>
        <v/>
      </c>
      <c r="F3500" s="23"/>
      <c r="G3500" s="23"/>
      <c r="H3500" s="23"/>
      <c r="I3500" s="23"/>
      <c r="J3500" s="24"/>
      <c r="K3500" s="20"/>
      <c r="L3500" s="20"/>
      <c r="M3500" s="25">
        <v>0</v>
      </c>
      <c r="N3500" s="26">
        <f t="shared" si="434"/>
        <v>0</v>
      </c>
      <c r="O3500" s="26">
        <f t="shared" si="433"/>
        <v>0</v>
      </c>
      <c r="P3500" s="26">
        <f t="shared" si="435"/>
        <v>0</v>
      </c>
      <c r="Q3500" s="27"/>
      <c r="R3500" s="26">
        <f t="shared" si="436"/>
        <v>0</v>
      </c>
      <c r="S3500" s="27"/>
      <c r="T3500" s="26">
        <f t="shared" si="437"/>
        <v>0</v>
      </c>
      <c r="U3500" s="27"/>
      <c r="V3500" s="26">
        <f t="shared" si="438"/>
        <v>0</v>
      </c>
      <c r="W3500" s="26">
        <f t="shared" si="439"/>
        <v>0</v>
      </c>
    </row>
    <row r="3501" spans="1:23" ht="12.75" customHeight="1" x14ac:dyDescent="0.25">
      <c r="A3501" s="7" t="str">
        <f t="shared" si="432"/>
        <v/>
      </c>
      <c r="B3501" s="20"/>
      <c r="C3501" s="21" t="str">
        <f>IF(B3501="","",VLOOKUP(B3501, 'Códigos 2'!$A$3:$C$10, 3, FALSE))</f>
        <v/>
      </c>
      <c r="D3501" s="21" t="str">
        <f>IF(B3501="","",VLOOKUP(B3501, 'Códigos 2'!$A$3:$B$10, 2, FALSE))</f>
        <v/>
      </c>
      <c r="E3501" s="22" t="str">
        <f>IF(F3501="","",VLOOKUP(F3501, 'Códigos 2'!E$3:F$66, 2, FALSE))</f>
        <v/>
      </c>
      <c r="F3501" s="23"/>
      <c r="G3501" s="23"/>
      <c r="H3501" s="23"/>
      <c r="I3501" s="23"/>
      <c r="J3501" s="24"/>
      <c r="K3501" s="20"/>
      <c r="L3501" s="20"/>
      <c r="M3501" s="25">
        <v>0</v>
      </c>
      <c r="N3501" s="26">
        <f t="shared" si="434"/>
        <v>0</v>
      </c>
      <c r="O3501" s="26">
        <f t="shared" si="433"/>
        <v>0</v>
      </c>
      <c r="P3501" s="26">
        <f t="shared" si="435"/>
        <v>0</v>
      </c>
      <c r="Q3501" s="27"/>
      <c r="R3501" s="26">
        <f t="shared" si="436"/>
        <v>0</v>
      </c>
      <c r="S3501" s="27"/>
      <c r="T3501" s="26">
        <f t="shared" si="437"/>
        <v>0</v>
      </c>
      <c r="U3501" s="27"/>
      <c r="V3501" s="26">
        <f t="shared" si="438"/>
        <v>0</v>
      </c>
      <c r="W3501" s="26">
        <f t="shared" si="439"/>
        <v>0</v>
      </c>
    </row>
    <row r="3502" spans="1:23" ht="12.75" customHeight="1" x14ac:dyDescent="0.25">
      <c r="A3502" s="7" t="str">
        <f t="shared" si="432"/>
        <v/>
      </c>
      <c r="B3502" s="20"/>
      <c r="C3502" s="21" t="str">
        <f>IF(B3502="","",VLOOKUP(B3502, 'Códigos 2'!$A$3:$C$10, 3, FALSE))</f>
        <v/>
      </c>
      <c r="D3502" s="21" t="str">
        <f>IF(B3502="","",VLOOKUP(B3502, 'Códigos 2'!$A$3:$B$10, 2, FALSE))</f>
        <v/>
      </c>
      <c r="E3502" s="22" t="str">
        <f>IF(F3502="","",VLOOKUP(F3502, 'Códigos 2'!E$3:F$66, 2, FALSE))</f>
        <v/>
      </c>
      <c r="F3502" s="23"/>
      <c r="G3502" s="23"/>
      <c r="H3502" s="23"/>
      <c r="I3502" s="23"/>
      <c r="J3502" s="24"/>
      <c r="K3502" s="20"/>
      <c r="L3502" s="20"/>
      <c r="M3502" s="25">
        <v>0</v>
      </c>
      <c r="N3502" s="26">
        <f t="shared" si="434"/>
        <v>0</v>
      </c>
      <c r="O3502" s="26">
        <f t="shared" si="433"/>
        <v>0</v>
      </c>
      <c r="P3502" s="26">
        <f t="shared" si="435"/>
        <v>0</v>
      </c>
      <c r="Q3502" s="27"/>
      <c r="R3502" s="26">
        <f t="shared" si="436"/>
        <v>0</v>
      </c>
      <c r="S3502" s="27"/>
      <c r="T3502" s="26">
        <f t="shared" si="437"/>
        <v>0</v>
      </c>
      <c r="U3502" s="27"/>
      <c r="V3502" s="26">
        <f t="shared" si="438"/>
        <v>0</v>
      </c>
      <c r="W3502" s="26">
        <f t="shared" si="439"/>
        <v>0</v>
      </c>
    </row>
    <row r="3503" spans="1:23" ht="12.75" customHeight="1" x14ac:dyDescent="0.25">
      <c r="A3503" s="7" t="str">
        <f t="shared" si="432"/>
        <v/>
      </c>
      <c r="B3503" s="20"/>
      <c r="C3503" s="21" t="str">
        <f>IF(B3503="","",VLOOKUP(B3503, 'Códigos 2'!$A$3:$C$10, 3, FALSE))</f>
        <v/>
      </c>
      <c r="D3503" s="21" t="str">
        <f>IF(B3503="","",VLOOKUP(B3503, 'Códigos 2'!$A$3:$B$10, 2, FALSE))</f>
        <v/>
      </c>
      <c r="E3503" s="22" t="str">
        <f>IF(F3503="","",VLOOKUP(F3503, 'Códigos 2'!E$3:F$66, 2, FALSE))</f>
        <v/>
      </c>
      <c r="F3503" s="23"/>
      <c r="G3503" s="23"/>
      <c r="H3503" s="23"/>
      <c r="I3503" s="23"/>
      <c r="J3503" s="24"/>
      <c r="K3503" s="20"/>
      <c r="L3503" s="20"/>
      <c r="M3503" s="25">
        <v>0</v>
      </c>
      <c r="N3503" s="26">
        <f t="shared" si="434"/>
        <v>0</v>
      </c>
      <c r="O3503" s="26">
        <f t="shared" si="433"/>
        <v>0</v>
      </c>
      <c r="P3503" s="26">
        <f t="shared" si="435"/>
        <v>0</v>
      </c>
      <c r="Q3503" s="27"/>
      <c r="R3503" s="26">
        <f t="shared" si="436"/>
        <v>0</v>
      </c>
      <c r="S3503" s="27"/>
      <c r="T3503" s="26">
        <f t="shared" si="437"/>
        <v>0</v>
      </c>
      <c r="U3503" s="27"/>
      <c r="V3503" s="26">
        <f t="shared" si="438"/>
        <v>0</v>
      </c>
      <c r="W3503" s="26">
        <f t="shared" si="439"/>
        <v>0</v>
      </c>
    </row>
    <row r="3504" spans="1:23" ht="12.75" customHeight="1" x14ac:dyDescent="0.25">
      <c r="A3504" s="7" t="str">
        <f t="shared" si="432"/>
        <v/>
      </c>
      <c r="B3504" s="20"/>
      <c r="C3504" s="21" t="str">
        <f>IF(B3504="","",VLOOKUP(B3504, 'Códigos 2'!$A$3:$C$10, 3, FALSE))</f>
        <v/>
      </c>
      <c r="D3504" s="21" t="str">
        <f>IF(B3504="","",VLOOKUP(B3504, 'Códigos 2'!$A$3:$B$10, 2, FALSE))</f>
        <v/>
      </c>
      <c r="E3504" s="22" t="str">
        <f>IF(F3504="","",VLOOKUP(F3504, 'Códigos 2'!E$3:F$66, 2, FALSE))</f>
        <v/>
      </c>
      <c r="F3504" s="23"/>
      <c r="G3504" s="23"/>
      <c r="H3504" s="23"/>
      <c r="I3504" s="23"/>
      <c r="J3504" s="24"/>
      <c r="K3504" s="20"/>
      <c r="L3504" s="20"/>
      <c r="M3504" s="25">
        <v>0</v>
      </c>
      <c r="N3504" s="26">
        <f t="shared" si="434"/>
        <v>0</v>
      </c>
      <c r="O3504" s="26">
        <f t="shared" si="433"/>
        <v>0</v>
      </c>
      <c r="P3504" s="26">
        <f t="shared" si="435"/>
        <v>0</v>
      </c>
      <c r="Q3504" s="27"/>
      <c r="R3504" s="26">
        <f t="shared" si="436"/>
        <v>0</v>
      </c>
      <c r="S3504" s="27"/>
      <c r="T3504" s="26">
        <f t="shared" si="437"/>
        <v>0</v>
      </c>
      <c r="U3504" s="27"/>
      <c r="V3504" s="26">
        <f t="shared" si="438"/>
        <v>0</v>
      </c>
      <c r="W3504" s="26">
        <f t="shared" si="439"/>
        <v>0</v>
      </c>
    </row>
    <row r="3505" spans="1:23" ht="12.75" customHeight="1" x14ac:dyDescent="0.25">
      <c r="A3505" s="7" t="str">
        <f t="shared" si="432"/>
        <v/>
      </c>
      <c r="B3505" s="20"/>
      <c r="C3505" s="21" t="str">
        <f>IF(B3505="","",VLOOKUP(B3505, 'Códigos 2'!$A$3:$C$10, 3, FALSE))</f>
        <v/>
      </c>
      <c r="D3505" s="21" t="str">
        <f>IF(B3505="","",VLOOKUP(B3505, 'Códigos 2'!$A$3:$B$10, 2, FALSE))</f>
        <v/>
      </c>
      <c r="E3505" s="22" t="str">
        <f>IF(F3505="","",VLOOKUP(F3505, 'Códigos 2'!E$3:F$66, 2, FALSE))</f>
        <v/>
      </c>
      <c r="F3505" s="23"/>
      <c r="G3505" s="23"/>
      <c r="H3505" s="23"/>
      <c r="I3505" s="23"/>
      <c r="J3505" s="24"/>
      <c r="K3505" s="20"/>
      <c r="L3505" s="20"/>
      <c r="M3505" s="25">
        <v>0</v>
      </c>
      <c r="N3505" s="26">
        <f t="shared" si="434"/>
        <v>0</v>
      </c>
      <c r="O3505" s="26">
        <f t="shared" si="433"/>
        <v>0</v>
      </c>
      <c r="P3505" s="26">
        <f t="shared" si="435"/>
        <v>0</v>
      </c>
      <c r="Q3505" s="27"/>
      <c r="R3505" s="26">
        <f t="shared" si="436"/>
        <v>0</v>
      </c>
      <c r="S3505" s="27"/>
      <c r="T3505" s="26">
        <f t="shared" si="437"/>
        <v>0</v>
      </c>
      <c r="U3505" s="27"/>
      <c r="V3505" s="26">
        <f t="shared" si="438"/>
        <v>0</v>
      </c>
      <c r="W3505" s="26">
        <f t="shared" si="439"/>
        <v>0</v>
      </c>
    </row>
    <row r="3506" spans="1:23" ht="12.75" customHeight="1" x14ac:dyDescent="0.25">
      <c r="A3506" s="7" t="str">
        <f t="shared" si="432"/>
        <v/>
      </c>
      <c r="B3506" s="20"/>
      <c r="C3506" s="21" t="str">
        <f>IF(B3506="","",VLOOKUP(B3506, 'Códigos 2'!$A$3:$C$10, 3, FALSE))</f>
        <v/>
      </c>
      <c r="D3506" s="21" t="str">
        <f>IF(B3506="","",VLOOKUP(B3506, 'Códigos 2'!$A$3:$B$10, 2, FALSE))</f>
        <v/>
      </c>
      <c r="E3506" s="22" t="str">
        <f>IF(F3506="","",VLOOKUP(F3506, 'Códigos 2'!E$3:F$66, 2, FALSE))</f>
        <v/>
      </c>
      <c r="F3506" s="23"/>
      <c r="G3506" s="23"/>
      <c r="H3506" s="23"/>
      <c r="I3506" s="23"/>
      <c r="J3506" s="24"/>
      <c r="K3506" s="20"/>
      <c r="L3506" s="20"/>
      <c r="M3506" s="25">
        <v>0</v>
      </c>
      <c r="N3506" s="26">
        <f t="shared" si="434"/>
        <v>0</v>
      </c>
      <c r="O3506" s="26">
        <f t="shared" si="433"/>
        <v>0</v>
      </c>
      <c r="P3506" s="26">
        <f t="shared" si="435"/>
        <v>0</v>
      </c>
      <c r="Q3506" s="27"/>
      <c r="R3506" s="26">
        <f t="shared" si="436"/>
        <v>0</v>
      </c>
      <c r="S3506" s="27"/>
      <c r="T3506" s="26">
        <f t="shared" si="437"/>
        <v>0</v>
      </c>
      <c r="U3506" s="27"/>
      <c r="V3506" s="26">
        <f t="shared" si="438"/>
        <v>0</v>
      </c>
      <c r="W3506" s="26">
        <f t="shared" si="439"/>
        <v>0</v>
      </c>
    </row>
    <row r="3507" spans="1:23" ht="12.75" customHeight="1" x14ac:dyDescent="0.25">
      <c r="A3507" s="7" t="str">
        <f t="shared" si="432"/>
        <v/>
      </c>
      <c r="B3507" s="20"/>
      <c r="C3507" s="21" t="str">
        <f>IF(B3507="","",VLOOKUP(B3507, 'Códigos 2'!$A$3:$C$10, 3, FALSE))</f>
        <v/>
      </c>
      <c r="D3507" s="21" t="str">
        <f>IF(B3507="","",VLOOKUP(B3507, 'Códigos 2'!$A$3:$B$10, 2, FALSE))</f>
        <v/>
      </c>
      <c r="E3507" s="22" t="str">
        <f>IF(F3507="","",VLOOKUP(F3507, 'Códigos 2'!E$3:F$66, 2, FALSE))</f>
        <v/>
      </c>
      <c r="F3507" s="23"/>
      <c r="G3507" s="23"/>
      <c r="H3507" s="23"/>
      <c r="I3507" s="23"/>
      <c r="J3507" s="24"/>
      <c r="K3507" s="20"/>
      <c r="L3507" s="20"/>
      <c r="M3507" s="25">
        <v>0</v>
      </c>
      <c r="N3507" s="26">
        <f t="shared" si="434"/>
        <v>0</v>
      </c>
      <c r="O3507" s="26">
        <f t="shared" si="433"/>
        <v>0</v>
      </c>
      <c r="P3507" s="26">
        <f t="shared" si="435"/>
        <v>0</v>
      </c>
      <c r="Q3507" s="27"/>
      <c r="R3507" s="26">
        <f t="shared" si="436"/>
        <v>0</v>
      </c>
      <c r="S3507" s="27"/>
      <c r="T3507" s="26">
        <f t="shared" si="437"/>
        <v>0</v>
      </c>
      <c r="U3507" s="27"/>
      <c r="V3507" s="26">
        <f t="shared" si="438"/>
        <v>0</v>
      </c>
      <c r="W3507" s="26">
        <f t="shared" si="439"/>
        <v>0</v>
      </c>
    </row>
    <row r="3508" spans="1:23" ht="12.75" customHeight="1" thickBot="1" x14ac:dyDescent="0.3">
      <c r="K3508" s="35">
        <f t="shared" ref="K3508:W3508" si="440">SUBTOTAL(9,K7:K3507)</f>
        <v>0</v>
      </c>
      <c r="M3508" s="28">
        <f t="shared" si="440"/>
        <v>0</v>
      </c>
      <c r="N3508" s="28">
        <f t="shared" si="440"/>
        <v>0</v>
      </c>
      <c r="O3508" s="28">
        <f t="shared" si="440"/>
        <v>0</v>
      </c>
      <c r="P3508" s="28">
        <f t="shared" si="440"/>
        <v>0</v>
      </c>
      <c r="Q3508" s="28"/>
      <c r="R3508" s="28">
        <f t="shared" si="440"/>
        <v>0</v>
      </c>
      <c r="S3508" s="28"/>
      <c r="T3508" s="28">
        <f t="shared" ref="T3508:V3508" si="441">SUBTOTAL(9,T7:T3507)</f>
        <v>0</v>
      </c>
      <c r="U3508" s="28"/>
      <c r="V3508" s="28">
        <f t="shared" si="441"/>
        <v>0</v>
      </c>
      <c r="W3508" s="28">
        <f t="shared" si="440"/>
        <v>0</v>
      </c>
    </row>
    <row r="3509" spans="1:23" ht="12.75" customHeight="1" thickTop="1" x14ac:dyDescent="0.25">
      <c r="Q3509" s="7"/>
      <c r="S3509" s="7"/>
      <c r="U3509" s="7"/>
    </row>
    <row r="3510" spans="1:23" ht="12.75" customHeight="1" x14ac:dyDescent="0.25">
      <c r="Q3510" s="7"/>
      <c r="S3510" s="7"/>
      <c r="U3510" s="7"/>
    </row>
    <row r="3511" spans="1:23" ht="12.75" customHeight="1" x14ac:dyDescent="0.25">
      <c r="Q3511" s="7"/>
      <c r="S3511" s="7"/>
      <c r="U3511" s="7"/>
    </row>
    <row r="3512" spans="1:23" ht="12.75" customHeight="1" x14ac:dyDescent="0.25">
      <c r="Q3512" s="7"/>
      <c r="S3512" s="7"/>
      <c r="U3512" s="7"/>
    </row>
    <row r="3513" spans="1:23" ht="12.75" customHeight="1" x14ac:dyDescent="0.25">
      <c r="Q3513" s="7"/>
      <c r="S3513" s="7"/>
      <c r="U3513" s="7"/>
    </row>
    <row r="3514" spans="1:23" ht="12.75" customHeight="1" x14ac:dyDescent="0.25">
      <c r="Q3514" s="7"/>
      <c r="S3514" s="7"/>
      <c r="U3514" s="7"/>
    </row>
    <row r="3515" spans="1:23" ht="12.75" customHeight="1" x14ac:dyDescent="0.25">
      <c r="Q3515" s="7"/>
      <c r="S3515" s="7"/>
      <c r="U3515" s="7"/>
    </row>
    <row r="3516" spans="1:23" ht="12.75" customHeight="1" x14ac:dyDescent="0.25">
      <c r="Q3516" s="7"/>
      <c r="S3516" s="7"/>
      <c r="U3516" s="7"/>
    </row>
    <row r="3517" spans="1:23" ht="12.75" customHeight="1" x14ac:dyDescent="0.25">
      <c r="Q3517" s="7"/>
      <c r="S3517" s="7"/>
      <c r="U3517" s="7"/>
    </row>
  </sheetData>
  <sheetProtection algorithmName="SHA-512" hashValue="6MWHxpHQ21E25t0EhVIm50dE2ZKefepCtFpQRm54NtQVlQ772D6JfdvZOlgZaWedMSqDg/G1j5ktUp7bHOVrjA==" saltValue="AM1w/tG3Ar40alknUOuFfw==" spinCount="100000" sheet="1" objects="1" scenarios="1" selectLockedCells="1" sort="0" autoFilter="0"/>
  <autoFilter ref="B6:W3507" xr:uid="{00000000-0009-0000-0000-000000000000}"/>
  <mergeCells count="19">
    <mergeCell ref="R5:R6"/>
    <mergeCell ref="V5:V6"/>
    <mergeCell ref="T5:T6"/>
    <mergeCell ref="A5:A6"/>
    <mergeCell ref="B1:W1"/>
    <mergeCell ref="F5:F6"/>
    <mergeCell ref="E5:E6"/>
    <mergeCell ref="B5:B6"/>
    <mergeCell ref="C5:C6"/>
    <mergeCell ref="D5:D6"/>
    <mergeCell ref="W5:W6"/>
    <mergeCell ref="G5:G6"/>
    <mergeCell ref="H5:H6"/>
    <mergeCell ref="I5:I6"/>
    <mergeCell ref="L5:L6"/>
    <mergeCell ref="J5:J6"/>
    <mergeCell ref="K5:K6"/>
    <mergeCell ref="M5:M6"/>
    <mergeCell ref="N5:N6"/>
  </mergeCells>
  <printOptions horizontalCentered="1" verticalCentered="1"/>
  <pageMargins left="0.2" right="0.2" top="0.5" bottom="0.5" header="0.05" footer="0.3"/>
  <pageSetup scale="50" fitToHeight="0" orientation="landscape" r:id="rId1"/>
  <headerFooter>
    <oddFooter>&amp;C&amp;P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000-000001000000}">
          <x14:formula1>
            <xm:f>'Códigos 2'!$K$3:$K$45</xm:f>
          </x14:formula1>
          <xm:sqref>H7:H3507</xm:sqref>
        </x14:dataValidation>
        <x14:dataValidation type="list" allowBlank="1" showInputMessage="1" showErrorMessage="1" xr:uid="{00000000-0002-0000-0000-000002000000}">
          <x14:formula1>
            <xm:f>'Códigos 2'!$N$3:$N$39</xm:f>
          </x14:formula1>
          <xm:sqref>I7:I3507</xm:sqref>
        </x14:dataValidation>
        <x14:dataValidation type="list" allowBlank="1" showInputMessage="1" showErrorMessage="1" xr:uid="{DFC14850-BC51-434D-83CF-6B465FE608B2}">
          <x14:formula1>
            <xm:f>'Códigos 2'!$H$3:$H$71</xm:f>
          </x14:formula1>
          <xm:sqref>G7:G3507</xm:sqref>
        </x14:dataValidation>
        <x14:dataValidation type="list" allowBlank="1" showInputMessage="1" showErrorMessage="1" xr:uid="{00000000-0002-0000-0000-000004000000}">
          <x14:formula1>
            <xm:f>'Códigos 2'!$A$18:$A$19</xm:f>
          </x14:formula1>
          <xm:sqref>Q7:Q3507 U7:U3507 S7:S3507</xm:sqref>
        </x14:dataValidation>
        <x14:dataValidation type="list" allowBlank="1" showInputMessage="1" showErrorMessage="1" xr:uid="{00000000-0002-0000-0000-000003000000}">
          <x14:formula1>
            <xm:f>'Códigos 2'!$A$3:$A$10</xm:f>
          </x14:formula1>
          <xm:sqref>B7:B3507</xm:sqref>
        </x14:dataValidation>
        <x14:dataValidation type="list" allowBlank="1" showInputMessage="1" showErrorMessage="1" xr:uid="{235CF807-1128-481E-97B0-0FAF1841256F}">
          <x14:formula1>
            <xm:f>'Códigos 2'!$E$3:$E$67</xm:f>
          </x14:formula1>
          <xm:sqref>F7:F3507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AB3509"/>
  <sheetViews>
    <sheetView topLeftCell="B1" zoomScaleNormal="100" workbookViewId="0">
      <pane ySplit="6" topLeftCell="A7" activePane="bottomLeft" state="frozen"/>
      <selection activeCell="B67" sqref="A67:XFD3507"/>
      <selection pane="bottomLeft" activeCell="B7" sqref="B7"/>
    </sheetView>
  </sheetViews>
  <sheetFormatPr defaultColWidth="9.21875" defaultRowHeight="12.75" customHeight="1" x14ac:dyDescent="0.25"/>
  <cols>
    <col min="1" max="1" width="16.5546875" style="7" hidden="1" customWidth="1"/>
    <col min="2" max="2" width="4.5546875" style="9" bestFit="1" customWidth="1"/>
    <col min="3" max="3" width="9.77734375" style="11" bestFit="1" customWidth="1"/>
    <col min="4" max="4" width="8.5546875" style="9" bestFit="1" customWidth="1"/>
    <col min="5" max="5" width="30.5546875" style="8" customWidth="1"/>
    <col min="6" max="6" width="5.5546875" style="7" bestFit="1" customWidth="1"/>
    <col min="7" max="8" width="5.77734375" style="7" bestFit="1" customWidth="1"/>
    <col min="9" max="9" width="6" style="7" bestFit="1" customWidth="1"/>
    <col min="10" max="10" width="30.5546875" style="8" customWidth="1"/>
    <col min="11" max="11" width="6.5546875" style="11" customWidth="1"/>
    <col min="12" max="12" width="8.5546875" style="11" customWidth="1"/>
    <col min="13" max="13" width="9.5546875" style="11" bestFit="1" customWidth="1"/>
    <col min="14" max="14" width="9.77734375" style="11" customWidth="1"/>
    <col min="15" max="15" width="11.21875" style="11" customWidth="1"/>
    <col min="16" max="16" width="11" style="11" customWidth="1"/>
    <col min="17" max="17" width="10.77734375" style="11" customWidth="1"/>
    <col min="18" max="18" width="8.5546875" style="9" bestFit="1" customWidth="1"/>
    <col min="19" max="21" width="15.5546875" style="7" customWidth="1"/>
    <col min="22" max="22" width="8.5546875" style="19" customWidth="1"/>
    <col min="23" max="23" width="15.5546875" style="7" customWidth="1"/>
    <col min="24" max="24" width="10.5546875" style="19" customWidth="1"/>
    <col min="25" max="25" width="15.5546875" style="7" customWidth="1"/>
    <col min="26" max="26" width="10.5546875" style="19" customWidth="1"/>
    <col min="27" max="28" width="15.5546875" style="7" customWidth="1"/>
    <col min="29" max="16384" width="9.21875" style="7"/>
  </cols>
  <sheetData>
    <row r="1" spans="1:28" ht="12.75" customHeight="1" x14ac:dyDescent="0.25">
      <c r="A1" s="19"/>
      <c r="B1" s="76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76"/>
      <c r="AA1" s="76"/>
      <c r="AB1" s="76"/>
    </row>
    <row r="2" spans="1:28" ht="12.75" customHeight="1" x14ac:dyDescent="0.25">
      <c r="A2" s="19"/>
      <c r="C2" s="59"/>
      <c r="D2" s="54"/>
      <c r="F2" s="54"/>
      <c r="G2" s="54"/>
      <c r="L2" s="81" t="s">
        <v>1</v>
      </c>
      <c r="M2" s="81"/>
      <c r="N2" s="78">
        <f>'Conf. Reg. y Trans.'!N2:P2</f>
        <v>0</v>
      </c>
      <c r="O2" s="78"/>
      <c r="P2" s="78"/>
      <c r="Q2" s="60">
        <f>'Conf. Reg. y Trans.'!Q2:S2</f>
        <v>0</v>
      </c>
      <c r="R2" s="79">
        <f>'Conf. Reg. y Trans.'!N2</f>
        <v>0</v>
      </c>
      <c r="S2" s="79"/>
      <c r="V2" s="7"/>
      <c r="X2" s="7"/>
      <c r="Z2" s="7"/>
      <c r="AB2" s="71" t="s">
        <v>2</v>
      </c>
    </row>
    <row r="3" spans="1:28" ht="12.75" customHeight="1" x14ac:dyDescent="0.25">
      <c r="A3" s="19"/>
      <c r="C3" s="59"/>
      <c r="D3" s="54"/>
      <c r="G3" s="54"/>
      <c r="H3" s="54"/>
      <c r="I3" s="54"/>
      <c r="L3" s="81" t="s">
        <v>3</v>
      </c>
      <c r="M3" s="81"/>
      <c r="O3" s="80" t="str">
        <f>'Conf. Reg. y Trans.'!N3</f>
        <v>2026-2027</v>
      </c>
      <c r="P3" s="80"/>
      <c r="V3" s="7"/>
      <c r="X3" s="7"/>
      <c r="Z3" s="7"/>
      <c r="AB3" s="55" t="str">
        <f>'Conf. Reg. y Trans.'!W3</f>
        <v>Rev. 03/febrero/2026</v>
      </c>
    </row>
    <row r="4" spans="1:28" ht="12.75" customHeight="1" x14ac:dyDescent="0.25">
      <c r="A4" s="19"/>
      <c r="B4" s="72"/>
      <c r="C4" s="56"/>
      <c r="D4" s="72"/>
      <c r="E4" s="71"/>
      <c r="F4" s="71"/>
      <c r="G4" s="71"/>
      <c r="H4" s="71"/>
      <c r="I4" s="71"/>
      <c r="L4" s="61"/>
      <c r="M4" s="62" t="s">
        <v>28</v>
      </c>
      <c r="N4" s="61"/>
      <c r="O4" s="61"/>
      <c r="P4" s="61"/>
      <c r="Q4" s="61"/>
      <c r="R4" s="63"/>
      <c r="S4" s="63"/>
      <c r="V4" s="7"/>
      <c r="X4" s="7"/>
      <c r="Z4" s="7"/>
    </row>
    <row r="5" spans="1:28" ht="30" customHeight="1" x14ac:dyDescent="0.25">
      <c r="A5" s="75" t="s">
        <v>5</v>
      </c>
      <c r="B5" s="75" t="s">
        <v>6</v>
      </c>
      <c r="C5" s="75" t="s">
        <v>7</v>
      </c>
      <c r="D5" s="75" t="s">
        <v>8</v>
      </c>
      <c r="E5" s="75" t="s">
        <v>9</v>
      </c>
      <c r="F5" s="75" t="s">
        <v>10</v>
      </c>
      <c r="G5" s="77" t="s">
        <v>11</v>
      </c>
      <c r="H5" s="77" t="s">
        <v>12</v>
      </c>
      <c r="I5" s="77" t="s">
        <v>13</v>
      </c>
      <c r="J5" s="75" t="s">
        <v>14</v>
      </c>
      <c r="K5" s="75" t="s">
        <v>15</v>
      </c>
      <c r="L5" s="75" t="s">
        <v>29</v>
      </c>
      <c r="M5" s="70" t="s">
        <v>30</v>
      </c>
      <c r="N5" s="70" t="s">
        <v>30</v>
      </c>
      <c r="O5" s="70" t="s">
        <v>30</v>
      </c>
      <c r="P5" s="70" t="s">
        <v>30</v>
      </c>
      <c r="Q5" s="70" t="s">
        <v>30</v>
      </c>
      <c r="R5" s="75" t="s">
        <v>16</v>
      </c>
      <c r="S5" s="75" t="s">
        <v>17</v>
      </c>
      <c r="T5" s="75" t="s">
        <v>18</v>
      </c>
      <c r="U5" s="10">
        <v>7.6499999999999999E-2</v>
      </c>
      <c r="V5" s="68">
        <v>100</v>
      </c>
      <c r="W5" s="75" t="s">
        <v>19</v>
      </c>
      <c r="X5" s="68">
        <v>500</v>
      </c>
      <c r="Y5" s="75" t="s">
        <v>20</v>
      </c>
      <c r="Z5" s="68">
        <v>650</v>
      </c>
      <c r="AA5" s="75" t="s">
        <v>21</v>
      </c>
      <c r="AB5" s="75" t="s">
        <v>22</v>
      </c>
    </row>
    <row r="6" spans="1:28" s="8" customFormat="1" ht="25.2" customHeight="1" x14ac:dyDescent="0.25">
      <c r="A6" s="75"/>
      <c r="B6" s="75"/>
      <c r="C6" s="75"/>
      <c r="D6" s="75"/>
      <c r="E6" s="75"/>
      <c r="F6" s="75"/>
      <c r="G6" s="77"/>
      <c r="H6" s="77"/>
      <c r="I6" s="77"/>
      <c r="J6" s="75"/>
      <c r="K6" s="75"/>
      <c r="L6" s="75"/>
      <c r="M6" s="18" t="s">
        <v>31</v>
      </c>
      <c r="N6" s="70" t="s">
        <v>32</v>
      </c>
      <c r="O6" s="70" t="s">
        <v>33</v>
      </c>
      <c r="P6" s="70" t="s">
        <v>34</v>
      </c>
      <c r="Q6" s="70" t="s">
        <v>35</v>
      </c>
      <c r="R6" s="75"/>
      <c r="S6" s="75"/>
      <c r="T6" s="75"/>
      <c r="U6" s="70" t="s">
        <v>24</v>
      </c>
      <c r="V6" s="70" t="s">
        <v>25</v>
      </c>
      <c r="W6" s="75"/>
      <c r="X6" s="70" t="s">
        <v>26</v>
      </c>
      <c r="Y6" s="75"/>
      <c r="Z6" s="70" t="s">
        <v>27</v>
      </c>
      <c r="AA6" s="75"/>
      <c r="AB6" s="75"/>
    </row>
    <row r="7" spans="1:28" ht="12.75" customHeight="1" x14ac:dyDescent="0.25">
      <c r="A7" s="7" t="str">
        <f t="shared" ref="A7:A70" si="0">IF(F7 = "","",$S$2)</f>
        <v/>
      </c>
      <c r="B7" s="20"/>
      <c r="C7" s="21" t="str">
        <f>IF(B7="","",VLOOKUP(B7, 'Códigos 2'!$A$3:$C$12, 3, FALSE))</f>
        <v/>
      </c>
      <c r="D7" s="21" t="str">
        <f>IF(B7="","",VLOOKUP(B7, 'Códigos 2'!$A$3:$B$12, 2, FALSE))</f>
        <v/>
      </c>
      <c r="E7" s="22" t="str">
        <f>IF(F7="","",VLOOKUP(F7, 'Códigos 2'!E$3:F$66, 2, FALSE))</f>
        <v/>
      </c>
      <c r="F7" s="23"/>
      <c r="G7" s="23"/>
      <c r="H7" s="23"/>
      <c r="I7" s="23"/>
      <c r="J7" s="24"/>
      <c r="K7" s="29"/>
      <c r="L7" s="30"/>
      <c r="M7" s="31"/>
      <c r="N7" s="32">
        <f t="shared" ref="N7" si="1">M7*5</f>
        <v>0</v>
      </c>
      <c r="O7" s="32">
        <f t="shared" ref="O7" si="2">(N7*52)/24</f>
        <v>0</v>
      </c>
      <c r="P7" s="32">
        <f t="shared" ref="P7" si="3">(N7*52)/12</f>
        <v>0</v>
      </c>
      <c r="Q7" s="32">
        <f t="shared" ref="Q7" si="4">N7*52</f>
        <v>0</v>
      </c>
      <c r="R7" s="20"/>
      <c r="S7" s="26">
        <f t="shared" ref="S7:S8" si="5">(L7*P7)*K7</f>
        <v>0</v>
      </c>
      <c r="T7" s="33">
        <f t="shared" ref="T7:T8" si="6">(L7*P7*R7)*K7</f>
        <v>0</v>
      </c>
      <c r="U7" s="26">
        <f>(T7+Y7+AA7)*$U$5</f>
        <v>0</v>
      </c>
      <c r="V7" s="27"/>
      <c r="W7" s="26">
        <f t="shared" ref="W7:W71" si="7">IF(V7="Si",K7*R7*$V$5,0)</f>
        <v>0</v>
      </c>
      <c r="X7" s="27"/>
      <c r="Y7" s="26">
        <f>IF(X7="Si",K7*$X$5,0)</f>
        <v>0</v>
      </c>
      <c r="Z7" s="27"/>
      <c r="AA7" s="26">
        <f>IF(Z7="Si",K7*$Z$5,0)</f>
        <v>0</v>
      </c>
      <c r="AB7" s="26">
        <f t="shared" ref="AB7:AB70" si="8">SUM(T7:AA7)</f>
        <v>0</v>
      </c>
    </row>
    <row r="8" spans="1:28" ht="12.75" customHeight="1" x14ac:dyDescent="0.25">
      <c r="A8" s="7" t="str">
        <f t="shared" si="0"/>
        <v/>
      </c>
      <c r="B8" s="20"/>
      <c r="C8" s="21" t="str">
        <f>IF(B8="","",VLOOKUP(B8, 'Códigos 2'!$A$3:$C$12, 3, FALSE))</f>
        <v/>
      </c>
      <c r="D8" s="21" t="str">
        <f>IF(B8="","",VLOOKUP(B8, 'Códigos 2'!$A$3:$B$12, 2, FALSE))</f>
        <v/>
      </c>
      <c r="E8" s="22" t="str">
        <f>IF(F8="","",VLOOKUP(F8, 'Códigos 2'!E$3:F$66, 2, FALSE))</f>
        <v/>
      </c>
      <c r="F8" s="23"/>
      <c r="G8" s="23"/>
      <c r="H8" s="23"/>
      <c r="I8" s="23"/>
      <c r="J8" s="24"/>
      <c r="K8" s="29"/>
      <c r="L8" s="30"/>
      <c r="M8" s="31"/>
      <c r="N8" s="32">
        <f t="shared" ref="N8:N9" si="9">M8*5</f>
        <v>0</v>
      </c>
      <c r="O8" s="32">
        <f t="shared" ref="O8:O9" si="10">(N8*52)/24</f>
        <v>0</v>
      </c>
      <c r="P8" s="32">
        <f t="shared" ref="P8:P9" si="11">(N8*52)/12</f>
        <v>0</v>
      </c>
      <c r="Q8" s="32">
        <f t="shared" ref="Q8:Q9" si="12">N8*52</f>
        <v>0</v>
      </c>
      <c r="R8" s="20"/>
      <c r="S8" s="26">
        <f t="shared" si="5"/>
        <v>0</v>
      </c>
      <c r="T8" s="33">
        <f t="shared" si="6"/>
        <v>0</v>
      </c>
      <c r="U8" s="26">
        <f t="shared" ref="U8:U71" si="13">(T8+Y8+AA8)*$U$5</f>
        <v>0</v>
      </c>
      <c r="V8" s="27"/>
      <c r="W8" s="26">
        <f t="shared" si="7"/>
        <v>0</v>
      </c>
      <c r="X8" s="27"/>
      <c r="Y8" s="26">
        <f t="shared" ref="Y8:Y71" si="14">IF(X8="Si",K8*$X$5,0)</f>
        <v>0</v>
      </c>
      <c r="Z8" s="27"/>
      <c r="AA8" s="26">
        <f t="shared" ref="AA8:AA71" si="15">IF(Z8="Si",K8*$Z$5,0)</f>
        <v>0</v>
      </c>
      <c r="AB8" s="26">
        <f t="shared" si="8"/>
        <v>0</v>
      </c>
    </row>
    <row r="9" spans="1:28" ht="12.75" customHeight="1" x14ac:dyDescent="0.25">
      <c r="A9" s="7" t="str">
        <f t="shared" si="0"/>
        <v/>
      </c>
      <c r="B9" s="20"/>
      <c r="C9" s="21" t="str">
        <f>IF(B9="","",VLOOKUP(B9, 'Códigos 2'!$A$3:$C$12, 3, FALSE))</f>
        <v/>
      </c>
      <c r="D9" s="21" t="str">
        <f>IF(B9="","",VLOOKUP(B9, 'Códigos 2'!$A$3:$B$12, 2, FALSE))</f>
        <v/>
      </c>
      <c r="E9" s="22" t="str">
        <f>IF(F9="","",VLOOKUP(F9, 'Códigos 2'!E$3:F$66, 2, FALSE))</f>
        <v/>
      </c>
      <c r="F9" s="23"/>
      <c r="G9" s="23"/>
      <c r="H9" s="23"/>
      <c r="I9" s="23"/>
      <c r="J9" s="24"/>
      <c r="K9" s="29"/>
      <c r="L9" s="30"/>
      <c r="M9" s="31"/>
      <c r="N9" s="32">
        <f t="shared" si="9"/>
        <v>0</v>
      </c>
      <c r="O9" s="32">
        <f t="shared" si="10"/>
        <v>0</v>
      </c>
      <c r="P9" s="32">
        <f t="shared" si="11"/>
        <v>0</v>
      </c>
      <c r="Q9" s="32">
        <f t="shared" si="12"/>
        <v>0</v>
      </c>
      <c r="R9" s="20"/>
      <c r="S9" s="26">
        <f t="shared" ref="S9:S71" si="16">(L9*P9)*K9</f>
        <v>0</v>
      </c>
      <c r="T9" s="33">
        <f t="shared" ref="T9:T71" si="17">(L9*P9*R9)*K9</f>
        <v>0</v>
      </c>
      <c r="U9" s="26">
        <f t="shared" si="13"/>
        <v>0</v>
      </c>
      <c r="V9" s="27"/>
      <c r="W9" s="26">
        <f t="shared" si="7"/>
        <v>0</v>
      </c>
      <c r="X9" s="27"/>
      <c r="Y9" s="26">
        <f t="shared" si="14"/>
        <v>0</v>
      </c>
      <c r="Z9" s="27"/>
      <c r="AA9" s="26">
        <f t="shared" si="15"/>
        <v>0</v>
      </c>
      <c r="AB9" s="26">
        <f t="shared" si="8"/>
        <v>0</v>
      </c>
    </row>
    <row r="10" spans="1:28" ht="12.75" customHeight="1" x14ac:dyDescent="0.25">
      <c r="A10" s="7" t="str">
        <f t="shared" si="0"/>
        <v/>
      </c>
      <c r="B10" s="20"/>
      <c r="C10" s="21" t="str">
        <f>IF(B10="","",VLOOKUP(B10, 'Códigos 2'!$A$3:$C$12, 3, FALSE))</f>
        <v/>
      </c>
      <c r="D10" s="21" t="str">
        <f>IF(B10="","",VLOOKUP(B10, 'Códigos 2'!$A$3:$B$12, 2, FALSE))</f>
        <v/>
      </c>
      <c r="E10" s="22" t="str">
        <f>IF(F10="","",VLOOKUP(F10, 'Códigos 2'!E$3:F$66, 2, FALSE))</f>
        <v/>
      </c>
      <c r="F10" s="23"/>
      <c r="G10" s="23"/>
      <c r="H10" s="23"/>
      <c r="I10" s="23"/>
      <c r="J10" s="24"/>
      <c r="K10" s="29"/>
      <c r="L10" s="30"/>
      <c r="M10" s="31"/>
      <c r="N10" s="32">
        <f t="shared" ref="N10" si="18">M10*5</f>
        <v>0</v>
      </c>
      <c r="O10" s="32">
        <f t="shared" ref="O10" si="19">(N10*52)/24</f>
        <v>0</v>
      </c>
      <c r="P10" s="32">
        <f t="shared" ref="P10" si="20">(N10*52)/12</f>
        <v>0</v>
      </c>
      <c r="Q10" s="32">
        <f t="shared" ref="Q10" si="21">N10*52</f>
        <v>0</v>
      </c>
      <c r="R10" s="20"/>
      <c r="S10" s="26">
        <f t="shared" si="16"/>
        <v>0</v>
      </c>
      <c r="T10" s="33">
        <f t="shared" si="17"/>
        <v>0</v>
      </c>
      <c r="U10" s="26">
        <f t="shared" si="13"/>
        <v>0</v>
      </c>
      <c r="V10" s="27"/>
      <c r="W10" s="26">
        <f t="shared" si="7"/>
        <v>0</v>
      </c>
      <c r="X10" s="27"/>
      <c r="Y10" s="26">
        <f t="shared" si="14"/>
        <v>0</v>
      </c>
      <c r="Z10" s="27"/>
      <c r="AA10" s="26">
        <f t="shared" si="15"/>
        <v>0</v>
      </c>
      <c r="AB10" s="26">
        <f t="shared" si="8"/>
        <v>0</v>
      </c>
    </row>
    <row r="11" spans="1:28" ht="12.75" customHeight="1" x14ac:dyDescent="0.25">
      <c r="A11" s="7" t="str">
        <f t="shared" si="0"/>
        <v/>
      </c>
      <c r="B11" s="20"/>
      <c r="C11" s="21" t="str">
        <f>IF(B11="","",VLOOKUP(B11, 'Códigos 2'!$A$3:$C$12, 3, FALSE))</f>
        <v/>
      </c>
      <c r="D11" s="21" t="str">
        <f>IF(B11="","",VLOOKUP(B11, 'Códigos 2'!$A$3:$B$12, 2, FALSE))</f>
        <v/>
      </c>
      <c r="E11" s="22" t="str">
        <f>IF(F11="","",VLOOKUP(F11, 'Códigos 2'!E$3:F$66, 2, FALSE))</f>
        <v/>
      </c>
      <c r="F11" s="23"/>
      <c r="G11" s="23"/>
      <c r="H11" s="23"/>
      <c r="I11" s="23"/>
      <c r="J11" s="24"/>
      <c r="K11" s="29"/>
      <c r="L11" s="30"/>
      <c r="M11" s="31"/>
      <c r="N11" s="32">
        <f t="shared" ref="N11" si="22">M11*5</f>
        <v>0</v>
      </c>
      <c r="O11" s="32">
        <f t="shared" ref="O11" si="23">(N11*52)/24</f>
        <v>0</v>
      </c>
      <c r="P11" s="32">
        <f t="shared" ref="P11" si="24">(N11*52)/12</f>
        <v>0</v>
      </c>
      <c r="Q11" s="32">
        <f t="shared" ref="Q11" si="25">N11*52</f>
        <v>0</v>
      </c>
      <c r="R11" s="20"/>
      <c r="S11" s="26">
        <f t="shared" si="16"/>
        <v>0</v>
      </c>
      <c r="T11" s="33">
        <f t="shared" si="17"/>
        <v>0</v>
      </c>
      <c r="U11" s="26">
        <f t="shared" si="13"/>
        <v>0</v>
      </c>
      <c r="V11" s="27"/>
      <c r="W11" s="26">
        <f t="shared" si="7"/>
        <v>0</v>
      </c>
      <c r="X11" s="27"/>
      <c r="Y11" s="26">
        <f t="shared" si="14"/>
        <v>0</v>
      </c>
      <c r="Z11" s="27"/>
      <c r="AA11" s="26">
        <f t="shared" si="15"/>
        <v>0</v>
      </c>
      <c r="AB11" s="26">
        <f t="shared" si="8"/>
        <v>0</v>
      </c>
    </row>
    <row r="12" spans="1:28" ht="12.75" customHeight="1" x14ac:dyDescent="0.25">
      <c r="A12" s="7" t="str">
        <f t="shared" si="0"/>
        <v/>
      </c>
      <c r="B12" s="20"/>
      <c r="C12" s="21" t="str">
        <f>IF(B12="","",VLOOKUP(B12, 'Códigos 2'!$A$3:$C$12, 3, FALSE))</f>
        <v/>
      </c>
      <c r="D12" s="21" t="str">
        <f>IF(B12="","",VLOOKUP(B12, 'Códigos 2'!$A$3:$B$12, 2, FALSE))</f>
        <v/>
      </c>
      <c r="E12" s="22" t="str">
        <f>IF(F12="","",VLOOKUP(F12, 'Códigos 2'!E$3:F$66, 2, FALSE))</f>
        <v/>
      </c>
      <c r="F12" s="23"/>
      <c r="G12" s="23"/>
      <c r="H12" s="23"/>
      <c r="I12" s="23"/>
      <c r="J12" s="24"/>
      <c r="K12" s="29"/>
      <c r="L12" s="30"/>
      <c r="M12" s="31"/>
      <c r="N12" s="32">
        <f t="shared" ref="N12:N75" si="26">M12*5</f>
        <v>0</v>
      </c>
      <c r="O12" s="32">
        <f t="shared" ref="O12:O75" si="27">(N12*52)/24</f>
        <v>0</v>
      </c>
      <c r="P12" s="32">
        <f t="shared" ref="P12:P75" si="28">(N12*52)/12</f>
        <v>0</v>
      </c>
      <c r="Q12" s="32">
        <f t="shared" ref="Q12:Q75" si="29">N12*52</f>
        <v>0</v>
      </c>
      <c r="R12" s="20"/>
      <c r="S12" s="26">
        <f t="shared" si="16"/>
        <v>0</v>
      </c>
      <c r="T12" s="33">
        <f t="shared" si="17"/>
        <v>0</v>
      </c>
      <c r="U12" s="26">
        <f t="shared" si="13"/>
        <v>0</v>
      </c>
      <c r="V12" s="27"/>
      <c r="W12" s="26">
        <f t="shared" si="7"/>
        <v>0</v>
      </c>
      <c r="X12" s="27"/>
      <c r="Y12" s="26">
        <f t="shared" si="14"/>
        <v>0</v>
      </c>
      <c r="Z12" s="27"/>
      <c r="AA12" s="26">
        <f t="shared" si="15"/>
        <v>0</v>
      </c>
      <c r="AB12" s="26">
        <f t="shared" si="8"/>
        <v>0</v>
      </c>
    </row>
    <row r="13" spans="1:28" ht="12.75" customHeight="1" x14ac:dyDescent="0.25">
      <c r="A13" s="7" t="str">
        <f t="shared" si="0"/>
        <v/>
      </c>
      <c r="B13" s="20"/>
      <c r="C13" s="21" t="str">
        <f>IF(B13="","",VLOOKUP(B13, 'Códigos 2'!$A$3:$C$12, 3, FALSE))</f>
        <v/>
      </c>
      <c r="D13" s="21" t="str">
        <f>IF(B13="","",VLOOKUP(B13, 'Códigos 2'!$A$3:$B$12, 2, FALSE))</f>
        <v/>
      </c>
      <c r="E13" s="22" t="str">
        <f>IF(F13="","",VLOOKUP(F13, 'Códigos 2'!E$3:F$66, 2, FALSE))</f>
        <v/>
      </c>
      <c r="F13" s="23"/>
      <c r="G13" s="23"/>
      <c r="H13" s="23"/>
      <c r="I13" s="23"/>
      <c r="J13" s="24"/>
      <c r="K13" s="29"/>
      <c r="L13" s="30"/>
      <c r="M13" s="31"/>
      <c r="N13" s="32">
        <f t="shared" si="26"/>
        <v>0</v>
      </c>
      <c r="O13" s="32">
        <f t="shared" si="27"/>
        <v>0</v>
      </c>
      <c r="P13" s="32">
        <f t="shared" si="28"/>
        <v>0</v>
      </c>
      <c r="Q13" s="32">
        <f t="shared" si="29"/>
        <v>0</v>
      </c>
      <c r="R13" s="20"/>
      <c r="S13" s="26">
        <f t="shared" si="16"/>
        <v>0</v>
      </c>
      <c r="T13" s="33">
        <f t="shared" si="17"/>
        <v>0</v>
      </c>
      <c r="U13" s="26">
        <f t="shared" si="13"/>
        <v>0</v>
      </c>
      <c r="V13" s="27"/>
      <c r="W13" s="26">
        <f t="shared" si="7"/>
        <v>0</v>
      </c>
      <c r="X13" s="27"/>
      <c r="Y13" s="26">
        <f t="shared" si="14"/>
        <v>0</v>
      </c>
      <c r="Z13" s="27"/>
      <c r="AA13" s="26">
        <f t="shared" si="15"/>
        <v>0</v>
      </c>
      <c r="AB13" s="26">
        <f t="shared" si="8"/>
        <v>0</v>
      </c>
    </row>
    <row r="14" spans="1:28" ht="12.75" customHeight="1" x14ac:dyDescent="0.25">
      <c r="A14" s="7" t="str">
        <f t="shared" si="0"/>
        <v/>
      </c>
      <c r="B14" s="20"/>
      <c r="C14" s="21" t="str">
        <f>IF(B14="","",VLOOKUP(B14, 'Códigos 2'!$A$3:$C$12, 3, FALSE))</f>
        <v/>
      </c>
      <c r="D14" s="21" t="str">
        <f>IF(B14="","",VLOOKUP(B14, 'Códigos 2'!$A$3:$B$12, 2, FALSE))</f>
        <v/>
      </c>
      <c r="E14" s="22" t="str">
        <f>IF(F14="","",VLOOKUP(F14, 'Códigos 2'!E$3:F$66, 2, FALSE))</f>
        <v/>
      </c>
      <c r="F14" s="23"/>
      <c r="G14" s="23"/>
      <c r="H14" s="23"/>
      <c r="I14" s="23"/>
      <c r="J14" s="24"/>
      <c r="K14" s="29"/>
      <c r="L14" s="30"/>
      <c r="M14" s="31"/>
      <c r="N14" s="32">
        <f t="shared" si="26"/>
        <v>0</v>
      </c>
      <c r="O14" s="32">
        <f t="shared" si="27"/>
        <v>0</v>
      </c>
      <c r="P14" s="32">
        <f t="shared" si="28"/>
        <v>0</v>
      </c>
      <c r="Q14" s="32">
        <f t="shared" si="29"/>
        <v>0</v>
      </c>
      <c r="R14" s="20"/>
      <c r="S14" s="26">
        <f t="shared" si="16"/>
        <v>0</v>
      </c>
      <c r="T14" s="33">
        <f t="shared" si="17"/>
        <v>0</v>
      </c>
      <c r="U14" s="26">
        <f t="shared" si="13"/>
        <v>0</v>
      </c>
      <c r="V14" s="27"/>
      <c r="W14" s="26">
        <f t="shared" si="7"/>
        <v>0</v>
      </c>
      <c r="X14" s="27"/>
      <c r="Y14" s="26">
        <f t="shared" si="14"/>
        <v>0</v>
      </c>
      <c r="Z14" s="27"/>
      <c r="AA14" s="26">
        <f t="shared" si="15"/>
        <v>0</v>
      </c>
      <c r="AB14" s="26">
        <f t="shared" si="8"/>
        <v>0</v>
      </c>
    </row>
    <row r="15" spans="1:28" ht="11.4" customHeight="1" x14ac:dyDescent="0.25">
      <c r="A15" s="7" t="str">
        <f t="shared" si="0"/>
        <v/>
      </c>
      <c r="B15" s="20"/>
      <c r="C15" s="21" t="str">
        <f>IF(B15="","",VLOOKUP(B15, 'Códigos 2'!$A$3:$C$12, 3, FALSE))</f>
        <v/>
      </c>
      <c r="D15" s="21" t="str">
        <f>IF(B15="","",VLOOKUP(B15, 'Códigos 2'!$A$3:$B$12, 2, FALSE))</f>
        <v/>
      </c>
      <c r="E15" s="22" t="str">
        <f>IF(F15="","",VLOOKUP(F15, 'Códigos 2'!E$3:F$66, 2, FALSE))</f>
        <v/>
      </c>
      <c r="F15" s="23"/>
      <c r="G15" s="23"/>
      <c r="H15" s="23"/>
      <c r="I15" s="23"/>
      <c r="J15" s="24"/>
      <c r="K15" s="29"/>
      <c r="L15" s="30"/>
      <c r="M15" s="31"/>
      <c r="N15" s="32">
        <f t="shared" si="26"/>
        <v>0</v>
      </c>
      <c r="O15" s="32">
        <f t="shared" si="27"/>
        <v>0</v>
      </c>
      <c r="P15" s="32">
        <f t="shared" si="28"/>
        <v>0</v>
      </c>
      <c r="Q15" s="32">
        <f t="shared" si="29"/>
        <v>0</v>
      </c>
      <c r="R15" s="20"/>
      <c r="S15" s="26">
        <f t="shared" si="16"/>
        <v>0</v>
      </c>
      <c r="T15" s="33">
        <f t="shared" si="17"/>
        <v>0</v>
      </c>
      <c r="U15" s="26">
        <f t="shared" si="13"/>
        <v>0</v>
      </c>
      <c r="V15" s="27"/>
      <c r="W15" s="26">
        <f t="shared" si="7"/>
        <v>0</v>
      </c>
      <c r="X15" s="27"/>
      <c r="Y15" s="26">
        <f t="shared" si="14"/>
        <v>0</v>
      </c>
      <c r="Z15" s="27"/>
      <c r="AA15" s="26">
        <f t="shared" si="15"/>
        <v>0</v>
      </c>
      <c r="AB15" s="26">
        <f t="shared" si="8"/>
        <v>0</v>
      </c>
    </row>
    <row r="16" spans="1:28" ht="12.75" customHeight="1" x14ac:dyDescent="0.25">
      <c r="A16" s="7" t="str">
        <f t="shared" si="0"/>
        <v/>
      </c>
      <c r="B16" s="20"/>
      <c r="C16" s="21" t="str">
        <f>IF(B16="","",VLOOKUP(B16, 'Códigos 2'!$A$3:$C$12, 3, FALSE))</f>
        <v/>
      </c>
      <c r="D16" s="21" t="str">
        <f>IF(B16="","",VLOOKUP(B16, 'Códigos 2'!$A$3:$B$12, 2, FALSE))</f>
        <v/>
      </c>
      <c r="E16" s="22" t="str">
        <f>IF(F16="","",VLOOKUP(F16, 'Códigos 2'!E$3:F$66, 2, FALSE))</f>
        <v/>
      </c>
      <c r="F16" s="23"/>
      <c r="G16" s="23"/>
      <c r="H16" s="23"/>
      <c r="I16" s="23"/>
      <c r="J16" s="24"/>
      <c r="K16" s="29"/>
      <c r="L16" s="30"/>
      <c r="M16" s="31"/>
      <c r="N16" s="32">
        <f t="shared" si="26"/>
        <v>0</v>
      </c>
      <c r="O16" s="32">
        <f t="shared" si="27"/>
        <v>0</v>
      </c>
      <c r="P16" s="32">
        <f t="shared" si="28"/>
        <v>0</v>
      </c>
      <c r="Q16" s="32">
        <f t="shared" si="29"/>
        <v>0</v>
      </c>
      <c r="R16" s="20"/>
      <c r="S16" s="26">
        <f t="shared" si="16"/>
        <v>0</v>
      </c>
      <c r="T16" s="33">
        <f t="shared" si="17"/>
        <v>0</v>
      </c>
      <c r="U16" s="26">
        <f t="shared" si="13"/>
        <v>0</v>
      </c>
      <c r="V16" s="27"/>
      <c r="W16" s="26">
        <f t="shared" si="7"/>
        <v>0</v>
      </c>
      <c r="X16" s="27"/>
      <c r="Y16" s="26">
        <f t="shared" si="14"/>
        <v>0</v>
      </c>
      <c r="Z16" s="27"/>
      <c r="AA16" s="26">
        <f t="shared" si="15"/>
        <v>0</v>
      </c>
      <c r="AB16" s="26">
        <f t="shared" si="8"/>
        <v>0</v>
      </c>
    </row>
    <row r="17" spans="1:28" ht="12.75" customHeight="1" x14ac:dyDescent="0.25">
      <c r="A17" s="7" t="str">
        <f t="shared" si="0"/>
        <v/>
      </c>
      <c r="B17" s="20"/>
      <c r="C17" s="21" t="str">
        <f>IF(B17="","",VLOOKUP(B17, 'Códigos 2'!$A$3:$C$12, 3, FALSE))</f>
        <v/>
      </c>
      <c r="D17" s="21" t="str">
        <f>IF(B17="","",VLOOKUP(B17, 'Códigos 2'!$A$3:$B$12, 2, FALSE))</f>
        <v/>
      </c>
      <c r="E17" s="22" t="str">
        <f>IF(F17="","",VLOOKUP(F17, 'Códigos 2'!E$3:F$66, 2, FALSE))</f>
        <v/>
      </c>
      <c r="F17" s="23"/>
      <c r="G17" s="23"/>
      <c r="H17" s="23"/>
      <c r="I17" s="23"/>
      <c r="J17" s="24"/>
      <c r="K17" s="29"/>
      <c r="L17" s="30"/>
      <c r="M17" s="31"/>
      <c r="N17" s="32">
        <f t="shared" si="26"/>
        <v>0</v>
      </c>
      <c r="O17" s="32">
        <f t="shared" si="27"/>
        <v>0</v>
      </c>
      <c r="P17" s="32">
        <f t="shared" si="28"/>
        <v>0</v>
      </c>
      <c r="Q17" s="32">
        <f t="shared" si="29"/>
        <v>0</v>
      </c>
      <c r="R17" s="20"/>
      <c r="S17" s="26">
        <f t="shared" si="16"/>
        <v>0</v>
      </c>
      <c r="T17" s="33">
        <f t="shared" si="17"/>
        <v>0</v>
      </c>
      <c r="U17" s="26">
        <f t="shared" si="13"/>
        <v>0</v>
      </c>
      <c r="V17" s="27"/>
      <c r="W17" s="26">
        <f t="shared" si="7"/>
        <v>0</v>
      </c>
      <c r="X17" s="27"/>
      <c r="Y17" s="26">
        <f t="shared" si="14"/>
        <v>0</v>
      </c>
      <c r="Z17" s="27"/>
      <c r="AA17" s="26">
        <f t="shared" si="15"/>
        <v>0</v>
      </c>
      <c r="AB17" s="26">
        <f t="shared" si="8"/>
        <v>0</v>
      </c>
    </row>
    <row r="18" spans="1:28" ht="12.75" customHeight="1" x14ac:dyDescent="0.25">
      <c r="A18" s="7" t="str">
        <f t="shared" si="0"/>
        <v/>
      </c>
      <c r="B18" s="20"/>
      <c r="C18" s="21" t="str">
        <f>IF(B18="","",VLOOKUP(B18, 'Códigos 2'!$A$3:$C$12, 3, FALSE))</f>
        <v/>
      </c>
      <c r="D18" s="21" t="str">
        <f>IF(B18="","",VLOOKUP(B18, 'Códigos 2'!$A$3:$B$12, 2, FALSE))</f>
        <v/>
      </c>
      <c r="E18" s="22" t="str">
        <f>IF(F18="","",VLOOKUP(F18, 'Códigos 2'!E$3:F$66, 2, FALSE))</f>
        <v/>
      </c>
      <c r="F18" s="23"/>
      <c r="G18" s="23"/>
      <c r="H18" s="23"/>
      <c r="I18" s="23"/>
      <c r="J18" s="24"/>
      <c r="K18" s="29"/>
      <c r="L18" s="30"/>
      <c r="M18" s="31"/>
      <c r="N18" s="32">
        <f t="shared" si="26"/>
        <v>0</v>
      </c>
      <c r="O18" s="32">
        <f t="shared" si="27"/>
        <v>0</v>
      </c>
      <c r="P18" s="32">
        <f t="shared" si="28"/>
        <v>0</v>
      </c>
      <c r="Q18" s="32">
        <f t="shared" si="29"/>
        <v>0</v>
      </c>
      <c r="R18" s="20"/>
      <c r="S18" s="26">
        <f t="shared" si="16"/>
        <v>0</v>
      </c>
      <c r="T18" s="33">
        <f t="shared" si="17"/>
        <v>0</v>
      </c>
      <c r="U18" s="26">
        <f t="shared" si="13"/>
        <v>0</v>
      </c>
      <c r="V18" s="27"/>
      <c r="W18" s="26">
        <f t="shared" si="7"/>
        <v>0</v>
      </c>
      <c r="X18" s="27"/>
      <c r="Y18" s="26">
        <f t="shared" si="14"/>
        <v>0</v>
      </c>
      <c r="Z18" s="27"/>
      <c r="AA18" s="26">
        <f t="shared" si="15"/>
        <v>0</v>
      </c>
      <c r="AB18" s="26">
        <f t="shared" si="8"/>
        <v>0</v>
      </c>
    </row>
    <row r="19" spans="1:28" ht="12.75" customHeight="1" x14ac:dyDescent="0.25">
      <c r="A19" s="7" t="str">
        <f t="shared" si="0"/>
        <v/>
      </c>
      <c r="B19" s="20"/>
      <c r="C19" s="21" t="str">
        <f>IF(B19="","",VLOOKUP(B19, 'Códigos 2'!$A$3:$C$12, 3, FALSE))</f>
        <v/>
      </c>
      <c r="D19" s="21" t="str">
        <f>IF(B19="","",VLOOKUP(B19, 'Códigos 2'!$A$3:$B$12, 2, FALSE))</f>
        <v/>
      </c>
      <c r="E19" s="22" t="str">
        <f>IF(F19="","",VLOOKUP(F19, 'Códigos 2'!E$3:F$66, 2, FALSE))</f>
        <v/>
      </c>
      <c r="F19" s="23"/>
      <c r="G19" s="23"/>
      <c r="H19" s="23"/>
      <c r="I19" s="23"/>
      <c r="J19" s="24"/>
      <c r="K19" s="29"/>
      <c r="L19" s="30"/>
      <c r="M19" s="31"/>
      <c r="N19" s="32">
        <f t="shared" si="26"/>
        <v>0</v>
      </c>
      <c r="O19" s="32">
        <f t="shared" si="27"/>
        <v>0</v>
      </c>
      <c r="P19" s="32">
        <f t="shared" si="28"/>
        <v>0</v>
      </c>
      <c r="Q19" s="32">
        <f t="shared" si="29"/>
        <v>0</v>
      </c>
      <c r="R19" s="20"/>
      <c r="S19" s="26">
        <f t="shared" si="16"/>
        <v>0</v>
      </c>
      <c r="T19" s="33">
        <f t="shared" si="17"/>
        <v>0</v>
      </c>
      <c r="U19" s="26">
        <f t="shared" si="13"/>
        <v>0</v>
      </c>
      <c r="V19" s="27"/>
      <c r="W19" s="26">
        <f t="shared" si="7"/>
        <v>0</v>
      </c>
      <c r="X19" s="27"/>
      <c r="Y19" s="26">
        <f t="shared" si="14"/>
        <v>0</v>
      </c>
      <c r="Z19" s="27"/>
      <c r="AA19" s="26">
        <f t="shared" si="15"/>
        <v>0</v>
      </c>
      <c r="AB19" s="26">
        <f t="shared" si="8"/>
        <v>0</v>
      </c>
    </row>
    <row r="20" spans="1:28" ht="12.75" customHeight="1" x14ac:dyDescent="0.25">
      <c r="A20" s="7" t="str">
        <f t="shared" si="0"/>
        <v/>
      </c>
      <c r="B20" s="20"/>
      <c r="C20" s="21" t="str">
        <f>IF(B20="","",VLOOKUP(B20, 'Códigos 2'!$A$3:$C$12, 3, FALSE))</f>
        <v/>
      </c>
      <c r="D20" s="21" t="str">
        <f>IF(B20="","",VLOOKUP(B20, 'Códigos 2'!$A$3:$B$12, 2, FALSE))</f>
        <v/>
      </c>
      <c r="E20" s="22" t="str">
        <f>IF(F20="","",VLOOKUP(F20, 'Códigos 2'!E$3:F$66, 2, FALSE))</f>
        <v/>
      </c>
      <c r="F20" s="23"/>
      <c r="G20" s="23"/>
      <c r="H20" s="23"/>
      <c r="I20" s="23"/>
      <c r="J20" s="24"/>
      <c r="K20" s="29"/>
      <c r="L20" s="30"/>
      <c r="M20" s="31"/>
      <c r="N20" s="32">
        <f t="shared" si="26"/>
        <v>0</v>
      </c>
      <c r="O20" s="32">
        <f t="shared" si="27"/>
        <v>0</v>
      </c>
      <c r="P20" s="32">
        <f t="shared" si="28"/>
        <v>0</v>
      </c>
      <c r="Q20" s="32">
        <f t="shared" si="29"/>
        <v>0</v>
      </c>
      <c r="R20" s="20"/>
      <c r="S20" s="26">
        <f t="shared" si="16"/>
        <v>0</v>
      </c>
      <c r="T20" s="33">
        <f t="shared" si="17"/>
        <v>0</v>
      </c>
      <c r="U20" s="26">
        <f t="shared" si="13"/>
        <v>0</v>
      </c>
      <c r="V20" s="27"/>
      <c r="W20" s="26">
        <f t="shared" si="7"/>
        <v>0</v>
      </c>
      <c r="X20" s="27"/>
      <c r="Y20" s="26">
        <f t="shared" si="14"/>
        <v>0</v>
      </c>
      <c r="Z20" s="27"/>
      <c r="AA20" s="26">
        <f t="shared" si="15"/>
        <v>0</v>
      </c>
      <c r="AB20" s="26">
        <f t="shared" si="8"/>
        <v>0</v>
      </c>
    </row>
    <row r="21" spans="1:28" ht="12.75" customHeight="1" x14ac:dyDescent="0.25">
      <c r="A21" s="7" t="str">
        <f t="shared" si="0"/>
        <v/>
      </c>
      <c r="B21" s="20"/>
      <c r="C21" s="21" t="str">
        <f>IF(B21="","",VLOOKUP(B21, 'Códigos 2'!$A$3:$C$12, 3, FALSE))</f>
        <v/>
      </c>
      <c r="D21" s="21" t="str">
        <f>IF(B21="","",VLOOKUP(B21, 'Códigos 2'!$A$3:$B$12, 2, FALSE))</f>
        <v/>
      </c>
      <c r="E21" s="22" t="str">
        <f>IF(F21="","",VLOOKUP(F21, 'Códigos 2'!E$3:F$66, 2, FALSE))</f>
        <v/>
      </c>
      <c r="F21" s="23"/>
      <c r="G21" s="23"/>
      <c r="H21" s="23"/>
      <c r="I21" s="23"/>
      <c r="J21" s="24"/>
      <c r="K21" s="29"/>
      <c r="L21" s="30"/>
      <c r="M21" s="31"/>
      <c r="N21" s="32">
        <f t="shared" si="26"/>
        <v>0</v>
      </c>
      <c r="O21" s="32">
        <f t="shared" si="27"/>
        <v>0</v>
      </c>
      <c r="P21" s="32">
        <f t="shared" si="28"/>
        <v>0</v>
      </c>
      <c r="Q21" s="32">
        <f t="shared" si="29"/>
        <v>0</v>
      </c>
      <c r="R21" s="20"/>
      <c r="S21" s="26">
        <f t="shared" si="16"/>
        <v>0</v>
      </c>
      <c r="T21" s="33">
        <f t="shared" si="17"/>
        <v>0</v>
      </c>
      <c r="U21" s="26">
        <f t="shared" si="13"/>
        <v>0</v>
      </c>
      <c r="V21" s="27"/>
      <c r="W21" s="26">
        <f t="shared" si="7"/>
        <v>0</v>
      </c>
      <c r="X21" s="27"/>
      <c r="Y21" s="26">
        <f t="shared" si="14"/>
        <v>0</v>
      </c>
      <c r="Z21" s="27"/>
      <c r="AA21" s="26">
        <f t="shared" si="15"/>
        <v>0</v>
      </c>
      <c r="AB21" s="26">
        <f t="shared" si="8"/>
        <v>0</v>
      </c>
    </row>
    <row r="22" spans="1:28" ht="12.75" customHeight="1" x14ac:dyDescent="0.25">
      <c r="A22" s="7" t="str">
        <f t="shared" si="0"/>
        <v/>
      </c>
      <c r="B22" s="20"/>
      <c r="C22" s="21" t="str">
        <f>IF(B22="","",VLOOKUP(B22, 'Códigos 2'!$A$3:$C$12, 3, FALSE))</f>
        <v/>
      </c>
      <c r="D22" s="21" t="str">
        <f>IF(B22="","",VLOOKUP(B22, 'Códigos 2'!$A$3:$B$12, 2, FALSE))</f>
        <v/>
      </c>
      <c r="E22" s="22" t="str">
        <f>IF(F22="","",VLOOKUP(F22, 'Códigos 2'!E$3:F$66, 2, FALSE))</f>
        <v/>
      </c>
      <c r="F22" s="23"/>
      <c r="G22" s="23"/>
      <c r="H22" s="23"/>
      <c r="I22" s="23"/>
      <c r="J22" s="24"/>
      <c r="K22" s="29"/>
      <c r="L22" s="30"/>
      <c r="M22" s="31"/>
      <c r="N22" s="32">
        <f t="shared" si="26"/>
        <v>0</v>
      </c>
      <c r="O22" s="32">
        <f t="shared" si="27"/>
        <v>0</v>
      </c>
      <c r="P22" s="32">
        <f t="shared" si="28"/>
        <v>0</v>
      </c>
      <c r="Q22" s="32">
        <f t="shared" si="29"/>
        <v>0</v>
      </c>
      <c r="R22" s="20"/>
      <c r="S22" s="26">
        <f t="shared" si="16"/>
        <v>0</v>
      </c>
      <c r="T22" s="33">
        <f t="shared" si="17"/>
        <v>0</v>
      </c>
      <c r="U22" s="26">
        <f t="shared" si="13"/>
        <v>0</v>
      </c>
      <c r="V22" s="27"/>
      <c r="W22" s="26">
        <f t="shared" si="7"/>
        <v>0</v>
      </c>
      <c r="X22" s="27"/>
      <c r="Y22" s="26">
        <f t="shared" si="14"/>
        <v>0</v>
      </c>
      <c r="Z22" s="27"/>
      <c r="AA22" s="26">
        <f t="shared" si="15"/>
        <v>0</v>
      </c>
      <c r="AB22" s="26">
        <f t="shared" si="8"/>
        <v>0</v>
      </c>
    </row>
    <row r="23" spans="1:28" ht="12.75" customHeight="1" x14ac:dyDescent="0.25">
      <c r="A23" s="7" t="str">
        <f t="shared" si="0"/>
        <v/>
      </c>
      <c r="B23" s="20"/>
      <c r="C23" s="21" t="str">
        <f>IF(B23="","",VLOOKUP(B23, 'Códigos 2'!$A$3:$C$12, 3, FALSE))</f>
        <v/>
      </c>
      <c r="D23" s="21" t="str">
        <f>IF(B23="","",VLOOKUP(B23, 'Códigos 2'!$A$3:$B$12, 2, FALSE))</f>
        <v/>
      </c>
      <c r="E23" s="22" t="str">
        <f>IF(F23="","",VLOOKUP(F23, 'Códigos 2'!E$3:F$66, 2, FALSE))</f>
        <v/>
      </c>
      <c r="F23" s="23"/>
      <c r="G23" s="23"/>
      <c r="H23" s="23"/>
      <c r="I23" s="23"/>
      <c r="J23" s="24"/>
      <c r="K23" s="29"/>
      <c r="L23" s="30"/>
      <c r="M23" s="31"/>
      <c r="N23" s="32">
        <f t="shared" si="26"/>
        <v>0</v>
      </c>
      <c r="O23" s="32">
        <f t="shared" si="27"/>
        <v>0</v>
      </c>
      <c r="P23" s="32">
        <f t="shared" si="28"/>
        <v>0</v>
      </c>
      <c r="Q23" s="32">
        <f t="shared" si="29"/>
        <v>0</v>
      </c>
      <c r="R23" s="20"/>
      <c r="S23" s="26">
        <f t="shared" si="16"/>
        <v>0</v>
      </c>
      <c r="T23" s="33">
        <f t="shared" si="17"/>
        <v>0</v>
      </c>
      <c r="U23" s="26">
        <f t="shared" si="13"/>
        <v>0</v>
      </c>
      <c r="V23" s="27"/>
      <c r="W23" s="26">
        <f t="shared" si="7"/>
        <v>0</v>
      </c>
      <c r="X23" s="27"/>
      <c r="Y23" s="26">
        <f t="shared" si="14"/>
        <v>0</v>
      </c>
      <c r="Z23" s="27"/>
      <c r="AA23" s="26">
        <f t="shared" si="15"/>
        <v>0</v>
      </c>
      <c r="AB23" s="26">
        <f t="shared" si="8"/>
        <v>0</v>
      </c>
    </row>
    <row r="24" spans="1:28" ht="12.75" customHeight="1" x14ac:dyDescent="0.25">
      <c r="A24" s="7" t="str">
        <f t="shared" si="0"/>
        <v/>
      </c>
      <c r="B24" s="20"/>
      <c r="C24" s="21" t="str">
        <f>IF(B24="","",VLOOKUP(B24, 'Códigos 2'!$A$3:$C$12, 3, FALSE))</f>
        <v/>
      </c>
      <c r="D24" s="21" t="str">
        <f>IF(B24="","",VLOOKUP(B24, 'Códigos 2'!$A$3:$B$12, 2, FALSE))</f>
        <v/>
      </c>
      <c r="E24" s="22" t="str">
        <f>IF(F24="","",VLOOKUP(F24, 'Códigos 2'!E$3:F$66, 2, FALSE))</f>
        <v/>
      </c>
      <c r="F24" s="23"/>
      <c r="G24" s="23"/>
      <c r="H24" s="23"/>
      <c r="I24" s="23"/>
      <c r="J24" s="24"/>
      <c r="K24" s="29"/>
      <c r="L24" s="30"/>
      <c r="M24" s="31"/>
      <c r="N24" s="32">
        <f t="shared" si="26"/>
        <v>0</v>
      </c>
      <c r="O24" s="32">
        <f t="shared" si="27"/>
        <v>0</v>
      </c>
      <c r="P24" s="32">
        <f t="shared" si="28"/>
        <v>0</v>
      </c>
      <c r="Q24" s="32">
        <f t="shared" si="29"/>
        <v>0</v>
      </c>
      <c r="R24" s="20"/>
      <c r="S24" s="26">
        <f t="shared" si="16"/>
        <v>0</v>
      </c>
      <c r="T24" s="33">
        <f t="shared" si="17"/>
        <v>0</v>
      </c>
      <c r="U24" s="26">
        <f t="shared" si="13"/>
        <v>0</v>
      </c>
      <c r="V24" s="27"/>
      <c r="W24" s="26">
        <f t="shared" si="7"/>
        <v>0</v>
      </c>
      <c r="X24" s="27"/>
      <c r="Y24" s="26">
        <f t="shared" si="14"/>
        <v>0</v>
      </c>
      <c r="Z24" s="27"/>
      <c r="AA24" s="26">
        <f t="shared" si="15"/>
        <v>0</v>
      </c>
      <c r="AB24" s="26">
        <f t="shared" si="8"/>
        <v>0</v>
      </c>
    </row>
    <row r="25" spans="1:28" ht="12.75" customHeight="1" x14ac:dyDescent="0.25">
      <c r="A25" s="7" t="str">
        <f t="shared" si="0"/>
        <v/>
      </c>
      <c r="B25" s="20"/>
      <c r="C25" s="21" t="str">
        <f>IF(B25="","",VLOOKUP(B25, 'Códigos 2'!$A$3:$C$12, 3, FALSE))</f>
        <v/>
      </c>
      <c r="D25" s="21" t="str">
        <f>IF(B25="","",VLOOKUP(B25, 'Códigos 2'!$A$3:$B$12, 2, FALSE))</f>
        <v/>
      </c>
      <c r="E25" s="22" t="str">
        <f>IF(F25="","",VLOOKUP(F25, 'Códigos 2'!E$3:F$66, 2, FALSE))</f>
        <v/>
      </c>
      <c r="F25" s="23"/>
      <c r="G25" s="23"/>
      <c r="H25" s="23"/>
      <c r="I25" s="23"/>
      <c r="J25" s="24"/>
      <c r="K25" s="29"/>
      <c r="L25" s="30"/>
      <c r="M25" s="31"/>
      <c r="N25" s="32">
        <f t="shared" si="26"/>
        <v>0</v>
      </c>
      <c r="O25" s="32">
        <f t="shared" si="27"/>
        <v>0</v>
      </c>
      <c r="P25" s="32">
        <f t="shared" si="28"/>
        <v>0</v>
      </c>
      <c r="Q25" s="32">
        <f t="shared" si="29"/>
        <v>0</v>
      </c>
      <c r="R25" s="20"/>
      <c r="S25" s="26">
        <f t="shared" si="16"/>
        <v>0</v>
      </c>
      <c r="T25" s="33">
        <f t="shared" si="17"/>
        <v>0</v>
      </c>
      <c r="U25" s="26">
        <f t="shared" si="13"/>
        <v>0</v>
      </c>
      <c r="V25" s="27"/>
      <c r="W25" s="26">
        <f t="shared" si="7"/>
        <v>0</v>
      </c>
      <c r="X25" s="27"/>
      <c r="Y25" s="26">
        <f t="shared" si="14"/>
        <v>0</v>
      </c>
      <c r="Z25" s="27"/>
      <c r="AA25" s="26">
        <f t="shared" si="15"/>
        <v>0</v>
      </c>
      <c r="AB25" s="26">
        <f t="shared" si="8"/>
        <v>0</v>
      </c>
    </row>
    <row r="26" spans="1:28" ht="12.75" customHeight="1" x14ac:dyDescent="0.25">
      <c r="A26" s="7" t="str">
        <f t="shared" si="0"/>
        <v/>
      </c>
      <c r="B26" s="20"/>
      <c r="C26" s="21" t="str">
        <f>IF(B26="","",VLOOKUP(B26, 'Códigos 2'!$A$3:$C$12, 3, FALSE))</f>
        <v/>
      </c>
      <c r="D26" s="21" t="str">
        <f>IF(B26="","",VLOOKUP(B26, 'Códigos 2'!$A$3:$B$12, 2, FALSE))</f>
        <v/>
      </c>
      <c r="E26" s="22" t="str">
        <f>IF(F26="","",VLOOKUP(F26, 'Códigos 2'!E$3:F$66, 2, FALSE))</f>
        <v/>
      </c>
      <c r="F26" s="23"/>
      <c r="G26" s="23"/>
      <c r="H26" s="23"/>
      <c r="I26" s="23"/>
      <c r="J26" s="24"/>
      <c r="K26" s="29"/>
      <c r="L26" s="30"/>
      <c r="M26" s="31"/>
      <c r="N26" s="32">
        <f t="shared" si="26"/>
        <v>0</v>
      </c>
      <c r="O26" s="32">
        <f t="shared" si="27"/>
        <v>0</v>
      </c>
      <c r="P26" s="32">
        <f t="shared" si="28"/>
        <v>0</v>
      </c>
      <c r="Q26" s="32">
        <f t="shared" si="29"/>
        <v>0</v>
      </c>
      <c r="R26" s="20"/>
      <c r="S26" s="26">
        <f t="shared" si="16"/>
        <v>0</v>
      </c>
      <c r="T26" s="33">
        <f t="shared" si="17"/>
        <v>0</v>
      </c>
      <c r="U26" s="26">
        <f t="shared" si="13"/>
        <v>0</v>
      </c>
      <c r="V26" s="27"/>
      <c r="W26" s="26">
        <f t="shared" si="7"/>
        <v>0</v>
      </c>
      <c r="X26" s="27"/>
      <c r="Y26" s="26">
        <f t="shared" si="14"/>
        <v>0</v>
      </c>
      <c r="Z26" s="27"/>
      <c r="AA26" s="26">
        <f t="shared" si="15"/>
        <v>0</v>
      </c>
      <c r="AB26" s="26">
        <f t="shared" si="8"/>
        <v>0</v>
      </c>
    </row>
    <row r="27" spans="1:28" ht="12.75" customHeight="1" x14ac:dyDescent="0.25">
      <c r="A27" s="7" t="str">
        <f t="shared" si="0"/>
        <v/>
      </c>
      <c r="B27" s="20"/>
      <c r="C27" s="21" t="str">
        <f>IF(B27="","",VLOOKUP(B27, 'Códigos 2'!$A$3:$C$12, 3, FALSE))</f>
        <v/>
      </c>
      <c r="D27" s="21" t="str">
        <f>IF(B27="","",VLOOKUP(B27, 'Códigos 2'!$A$3:$B$12, 2, FALSE))</f>
        <v/>
      </c>
      <c r="E27" s="22" t="str">
        <f>IF(F27="","",VLOOKUP(F27, 'Códigos 2'!E$3:F$66, 2, FALSE))</f>
        <v/>
      </c>
      <c r="F27" s="23"/>
      <c r="G27" s="23"/>
      <c r="H27" s="23"/>
      <c r="I27" s="23"/>
      <c r="J27" s="24"/>
      <c r="K27" s="29"/>
      <c r="L27" s="30"/>
      <c r="M27" s="31"/>
      <c r="N27" s="32">
        <f t="shared" si="26"/>
        <v>0</v>
      </c>
      <c r="O27" s="32">
        <f t="shared" si="27"/>
        <v>0</v>
      </c>
      <c r="P27" s="32">
        <f t="shared" si="28"/>
        <v>0</v>
      </c>
      <c r="Q27" s="32">
        <f t="shared" si="29"/>
        <v>0</v>
      </c>
      <c r="R27" s="20"/>
      <c r="S27" s="26">
        <f t="shared" si="16"/>
        <v>0</v>
      </c>
      <c r="T27" s="33">
        <f t="shared" si="17"/>
        <v>0</v>
      </c>
      <c r="U27" s="26">
        <f t="shared" si="13"/>
        <v>0</v>
      </c>
      <c r="V27" s="27"/>
      <c r="W27" s="26">
        <f t="shared" si="7"/>
        <v>0</v>
      </c>
      <c r="X27" s="27"/>
      <c r="Y27" s="26">
        <f t="shared" si="14"/>
        <v>0</v>
      </c>
      <c r="Z27" s="27"/>
      <c r="AA27" s="26">
        <f t="shared" si="15"/>
        <v>0</v>
      </c>
      <c r="AB27" s="26">
        <f t="shared" si="8"/>
        <v>0</v>
      </c>
    </row>
    <row r="28" spans="1:28" ht="12.75" customHeight="1" x14ac:dyDescent="0.25">
      <c r="A28" s="7" t="str">
        <f t="shared" si="0"/>
        <v/>
      </c>
      <c r="B28" s="20"/>
      <c r="C28" s="21" t="str">
        <f>IF(B28="","",VLOOKUP(B28, 'Códigos 2'!$A$3:$C$12, 3, FALSE))</f>
        <v/>
      </c>
      <c r="D28" s="21" t="str">
        <f>IF(B28="","",VLOOKUP(B28, 'Códigos 2'!$A$3:$B$12, 2, FALSE))</f>
        <v/>
      </c>
      <c r="E28" s="22" t="str">
        <f>IF(F28="","",VLOOKUP(F28, 'Códigos 2'!E$3:F$66, 2, FALSE))</f>
        <v/>
      </c>
      <c r="F28" s="23"/>
      <c r="G28" s="23"/>
      <c r="H28" s="23"/>
      <c r="I28" s="23"/>
      <c r="J28" s="24"/>
      <c r="K28" s="29"/>
      <c r="L28" s="30"/>
      <c r="M28" s="31"/>
      <c r="N28" s="32">
        <f t="shared" si="26"/>
        <v>0</v>
      </c>
      <c r="O28" s="32">
        <f t="shared" si="27"/>
        <v>0</v>
      </c>
      <c r="P28" s="32">
        <f t="shared" si="28"/>
        <v>0</v>
      </c>
      <c r="Q28" s="32">
        <f t="shared" si="29"/>
        <v>0</v>
      </c>
      <c r="R28" s="20"/>
      <c r="S28" s="26">
        <f t="shared" si="16"/>
        <v>0</v>
      </c>
      <c r="T28" s="33">
        <f t="shared" si="17"/>
        <v>0</v>
      </c>
      <c r="U28" s="26">
        <f t="shared" si="13"/>
        <v>0</v>
      </c>
      <c r="V28" s="27"/>
      <c r="W28" s="26">
        <f t="shared" si="7"/>
        <v>0</v>
      </c>
      <c r="X28" s="27"/>
      <c r="Y28" s="26">
        <f t="shared" si="14"/>
        <v>0</v>
      </c>
      <c r="Z28" s="27"/>
      <c r="AA28" s="26">
        <f t="shared" si="15"/>
        <v>0</v>
      </c>
      <c r="AB28" s="26">
        <f t="shared" si="8"/>
        <v>0</v>
      </c>
    </row>
    <row r="29" spans="1:28" ht="12.75" customHeight="1" x14ac:dyDescent="0.25">
      <c r="A29" s="7" t="str">
        <f t="shared" si="0"/>
        <v/>
      </c>
      <c r="B29" s="20"/>
      <c r="C29" s="21" t="str">
        <f>IF(B29="","",VLOOKUP(B29, 'Códigos 2'!$A$3:$C$12, 3, FALSE))</f>
        <v/>
      </c>
      <c r="D29" s="21" t="str">
        <f>IF(B29="","",VLOOKUP(B29, 'Códigos 2'!$A$3:$B$12, 2, FALSE))</f>
        <v/>
      </c>
      <c r="E29" s="22" t="str">
        <f>IF(F29="","",VLOOKUP(F29, 'Códigos 2'!E$3:F$66, 2, FALSE))</f>
        <v/>
      </c>
      <c r="F29" s="23"/>
      <c r="G29" s="23"/>
      <c r="H29" s="23"/>
      <c r="I29" s="23"/>
      <c r="J29" s="24"/>
      <c r="K29" s="29"/>
      <c r="L29" s="30"/>
      <c r="M29" s="31"/>
      <c r="N29" s="32">
        <f t="shared" si="26"/>
        <v>0</v>
      </c>
      <c r="O29" s="32">
        <f t="shared" si="27"/>
        <v>0</v>
      </c>
      <c r="P29" s="32">
        <f t="shared" si="28"/>
        <v>0</v>
      </c>
      <c r="Q29" s="32">
        <f t="shared" si="29"/>
        <v>0</v>
      </c>
      <c r="R29" s="20"/>
      <c r="S29" s="26">
        <f t="shared" si="16"/>
        <v>0</v>
      </c>
      <c r="T29" s="33">
        <f t="shared" si="17"/>
        <v>0</v>
      </c>
      <c r="U29" s="26">
        <f t="shared" si="13"/>
        <v>0</v>
      </c>
      <c r="V29" s="27"/>
      <c r="W29" s="26">
        <f t="shared" si="7"/>
        <v>0</v>
      </c>
      <c r="X29" s="27"/>
      <c r="Y29" s="26">
        <f t="shared" si="14"/>
        <v>0</v>
      </c>
      <c r="Z29" s="27"/>
      <c r="AA29" s="26">
        <f t="shared" si="15"/>
        <v>0</v>
      </c>
      <c r="AB29" s="26">
        <f t="shared" si="8"/>
        <v>0</v>
      </c>
    </row>
    <row r="30" spans="1:28" ht="12.75" customHeight="1" x14ac:dyDescent="0.25">
      <c r="A30" s="7" t="str">
        <f t="shared" si="0"/>
        <v/>
      </c>
      <c r="B30" s="20"/>
      <c r="C30" s="21" t="str">
        <f>IF(B30="","",VLOOKUP(B30, 'Códigos 2'!$A$3:$C$12, 3, FALSE))</f>
        <v/>
      </c>
      <c r="D30" s="21" t="str">
        <f>IF(B30="","",VLOOKUP(B30, 'Códigos 2'!$A$3:$B$12, 2, FALSE))</f>
        <v/>
      </c>
      <c r="E30" s="22" t="str">
        <f>IF(F30="","",VLOOKUP(F30, 'Códigos 2'!E$3:F$66, 2, FALSE))</f>
        <v/>
      </c>
      <c r="F30" s="23"/>
      <c r="G30" s="23"/>
      <c r="H30" s="23"/>
      <c r="I30" s="23"/>
      <c r="J30" s="24"/>
      <c r="K30" s="29"/>
      <c r="L30" s="30"/>
      <c r="M30" s="31"/>
      <c r="N30" s="32">
        <f t="shared" si="26"/>
        <v>0</v>
      </c>
      <c r="O30" s="32">
        <f t="shared" si="27"/>
        <v>0</v>
      </c>
      <c r="P30" s="32">
        <f t="shared" si="28"/>
        <v>0</v>
      </c>
      <c r="Q30" s="32">
        <f t="shared" si="29"/>
        <v>0</v>
      </c>
      <c r="R30" s="20"/>
      <c r="S30" s="26">
        <f t="shared" si="16"/>
        <v>0</v>
      </c>
      <c r="T30" s="33">
        <f t="shared" si="17"/>
        <v>0</v>
      </c>
      <c r="U30" s="26">
        <f t="shared" si="13"/>
        <v>0</v>
      </c>
      <c r="V30" s="27"/>
      <c r="W30" s="26">
        <f t="shared" si="7"/>
        <v>0</v>
      </c>
      <c r="X30" s="27"/>
      <c r="Y30" s="26">
        <f t="shared" si="14"/>
        <v>0</v>
      </c>
      <c r="Z30" s="27"/>
      <c r="AA30" s="26">
        <f t="shared" si="15"/>
        <v>0</v>
      </c>
      <c r="AB30" s="26">
        <f t="shared" si="8"/>
        <v>0</v>
      </c>
    </row>
    <row r="31" spans="1:28" ht="12.75" customHeight="1" x14ac:dyDescent="0.25">
      <c r="A31" s="7" t="str">
        <f t="shared" si="0"/>
        <v/>
      </c>
      <c r="B31" s="20"/>
      <c r="C31" s="21" t="str">
        <f>IF(B31="","",VLOOKUP(B31, 'Códigos 2'!$A$3:$C$12, 3, FALSE))</f>
        <v/>
      </c>
      <c r="D31" s="21" t="str">
        <f>IF(B31="","",VLOOKUP(B31, 'Códigos 2'!$A$3:$B$12, 2, FALSE))</f>
        <v/>
      </c>
      <c r="E31" s="22" t="str">
        <f>IF(F31="","",VLOOKUP(F31, 'Códigos 2'!E$3:F$66, 2, FALSE))</f>
        <v/>
      </c>
      <c r="F31" s="23"/>
      <c r="G31" s="23"/>
      <c r="H31" s="23"/>
      <c r="I31" s="23"/>
      <c r="J31" s="24"/>
      <c r="K31" s="29"/>
      <c r="L31" s="30"/>
      <c r="M31" s="31"/>
      <c r="N31" s="32">
        <f t="shared" si="26"/>
        <v>0</v>
      </c>
      <c r="O31" s="32">
        <f t="shared" si="27"/>
        <v>0</v>
      </c>
      <c r="P31" s="32">
        <f t="shared" si="28"/>
        <v>0</v>
      </c>
      <c r="Q31" s="32">
        <f t="shared" si="29"/>
        <v>0</v>
      </c>
      <c r="R31" s="20"/>
      <c r="S31" s="26">
        <f t="shared" si="16"/>
        <v>0</v>
      </c>
      <c r="T31" s="33">
        <f t="shared" si="17"/>
        <v>0</v>
      </c>
      <c r="U31" s="26">
        <f t="shared" si="13"/>
        <v>0</v>
      </c>
      <c r="V31" s="27"/>
      <c r="W31" s="26">
        <f t="shared" si="7"/>
        <v>0</v>
      </c>
      <c r="X31" s="27"/>
      <c r="Y31" s="26">
        <f t="shared" si="14"/>
        <v>0</v>
      </c>
      <c r="Z31" s="27"/>
      <c r="AA31" s="26">
        <f t="shared" si="15"/>
        <v>0</v>
      </c>
      <c r="AB31" s="26">
        <f t="shared" si="8"/>
        <v>0</v>
      </c>
    </row>
    <row r="32" spans="1:28" ht="12.75" customHeight="1" x14ac:dyDescent="0.25">
      <c r="A32" s="7" t="str">
        <f t="shared" si="0"/>
        <v/>
      </c>
      <c r="B32" s="20"/>
      <c r="C32" s="21" t="str">
        <f>IF(B32="","",VLOOKUP(B32, 'Códigos 2'!$A$3:$C$12, 3, FALSE))</f>
        <v/>
      </c>
      <c r="D32" s="21" t="str">
        <f>IF(B32="","",VLOOKUP(B32, 'Códigos 2'!$A$3:$B$12, 2, FALSE))</f>
        <v/>
      </c>
      <c r="E32" s="22" t="str">
        <f>IF(F32="","",VLOOKUP(F32, 'Códigos 2'!E$3:F$66, 2, FALSE))</f>
        <v/>
      </c>
      <c r="F32" s="23"/>
      <c r="G32" s="23"/>
      <c r="H32" s="23"/>
      <c r="I32" s="23"/>
      <c r="J32" s="24"/>
      <c r="K32" s="29"/>
      <c r="L32" s="30"/>
      <c r="M32" s="31"/>
      <c r="N32" s="32">
        <f t="shared" si="26"/>
        <v>0</v>
      </c>
      <c r="O32" s="32">
        <f t="shared" si="27"/>
        <v>0</v>
      </c>
      <c r="P32" s="32">
        <f t="shared" si="28"/>
        <v>0</v>
      </c>
      <c r="Q32" s="32">
        <f t="shared" si="29"/>
        <v>0</v>
      </c>
      <c r="R32" s="20"/>
      <c r="S32" s="26">
        <f t="shared" si="16"/>
        <v>0</v>
      </c>
      <c r="T32" s="33">
        <f t="shared" si="17"/>
        <v>0</v>
      </c>
      <c r="U32" s="26">
        <f t="shared" si="13"/>
        <v>0</v>
      </c>
      <c r="V32" s="27"/>
      <c r="W32" s="26">
        <f t="shared" si="7"/>
        <v>0</v>
      </c>
      <c r="X32" s="27"/>
      <c r="Y32" s="26">
        <f t="shared" si="14"/>
        <v>0</v>
      </c>
      <c r="Z32" s="27"/>
      <c r="AA32" s="26">
        <f t="shared" si="15"/>
        <v>0</v>
      </c>
      <c r="AB32" s="26">
        <f t="shared" si="8"/>
        <v>0</v>
      </c>
    </row>
    <row r="33" spans="1:28" ht="12.75" customHeight="1" x14ac:dyDescent="0.25">
      <c r="A33" s="7" t="str">
        <f t="shared" si="0"/>
        <v/>
      </c>
      <c r="B33" s="20"/>
      <c r="C33" s="21" t="str">
        <f>IF(B33="","",VLOOKUP(B33, 'Códigos 2'!$A$3:$C$12, 3, FALSE))</f>
        <v/>
      </c>
      <c r="D33" s="21" t="str">
        <f>IF(B33="","",VLOOKUP(B33, 'Códigos 2'!$A$3:$B$12, 2, FALSE))</f>
        <v/>
      </c>
      <c r="E33" s="22" t="str">
        <f>IF(F33="","",VLOOKUP(F33, 'Códigos 2'!E$3:F$66, 2, FALSE))</f>
        <v/>
      </c>
      <c r="F33" s="23"/>
      <c r="G33" s="23"/>
      <c r="H33" s="23"/>
      <c r="I33" s="23"/>
      <c r="J33" s="24"/>
      <c r="K33" s="29"/>
      <c r="L33" s="30"/>
      <c r="M33" s="31"/>
      <c r="N33" s="32">
        <f t="shared" si="26"/>
        <v>0</v>
      </c>
      <c r="O33" s="32">
        <f t="shared" si="27"/>
        <v>0</v>
      </c>
      <c r="P33" s="32">
        <f t="shared" si="28"/>
        <v>0</v>
      </c>
      <c r="Q33" s="32">
        <f t="shared" si="29"/>
        <v>0</v>
      </c>
      <c r="R33" s="20"/>
      <c r="S33" s="26">
        <f t="shared" si="16"/>
        <v>0</v>
      </c>
      <c r="T33" s="33">
        <f t="shared" si="17"/>
        <v>0</v>
      </c>
      <c r="U33" s="26">
        <f t="shared" si="13"/>
        <v>0</v>
      </c>
      <c r="V33" s="27"/>
      <c r="W33" s="26">
        <f t="shared" si="7"/>
        <v>0</v>
      </c>
      <c r="X33" s="27"/>
      <c r="Y33" s="26">
        <f t="shared" si="14"/>
        <v>0</v>
      </c>
      <c r="Z33" s="27"/>
      <c r="AA33" s="26">
        <f t="shared" si="15"/>
        <v>0</v>
      </c>
      <c r="AB33" s="26">
        <f t="shared" si="8"/>
        <v>0</v>
      </c>
    </row>
    <row r="34" spans="1:28" ht="12.75" customHeight="1" x14ac:dyDescent="0.25">
      <c r="A34" s="7" t="str">
        <f t="shared" si="0"/>
        <v/>
      </c>
      <c r="B34" s="20"/>
      <c r="C34" s="21" t="str">
        <f>IF(B34="","",VLOOKUP(B34, 'Códigos 2'!$A$3:$C$12, 3, FALSE))</f>
        <v/>
      </c>
      <c r="D34" s="21" t="str">
        <f>IF(B34="","",VLOOKUP(B34, 'Códigos 2'!$A$3:$B$12, 2, FALSE))</f>
        <v/>
      </c>
      <c r="E34" s="22" t="str">
        <f>IF(F34="","",VLOOKUP(F34, 'Códigos 2'!E$3:F$66, 2, FALSE))</f>
        <v/>
      </c>
      <c r="F34" s="23"/>
      <c r="G34" s="23"/>
      <c r="H34" s="23"/>
      <c r="I34" s="23"/>
      <c r="J34" s="24"/>
      <c r="K34" s="29"/>
      <c r="L34" s="30"/>
      <c r="M34" s="31"/>
      <c r="N34" s="32">
        <f t="shared" si="26"/>
        <v>0</v>
      </c>
      <c r="O34" s="32">
        <f t="shared" si="27"/>
        <v>0</v>
      </c>
      <c r="P34" s="32">
        <f t="shared" si="28"/>
        <v>0</v>
      </c>
      <c r="Q34" s="32">
        <f t="shared" si="29"/>
        <v>0</v>
      </c>
      <c r="R34" s="20"/>
      <c r="S34" s="26">
        <f t="shared" si="16"/>
        <v>0</v>
      </c>
      <c r="T34" s="33">
        <f t="shared" si="17"/>
        <v>0</v>
      </c>
      <c r="U34" s="26">
        <f t="shared" si="13"/>
        <v>0</v>
      </c>
      <c r="V34" s="27"/>
      <c r="W34" s="26">
        <f t="shared" si="7"/>
        <v>0</v>
      </c>
      <c r="X34" s="27"/>
      <c r="Y34" s="26">
        <f t="shared" si="14"/>
        <v>0</v>
      </c>
      <c r="Z34" s="27"/>
      <c r="AA34" s="26">
        <f t="shared" si="15"/>
        <v>0</v>
      </c>
      <c r="AB34" s="26">
        <f t="shared" si="8"/>
        <v>0</v>
      </c>
    </row>
    <row r="35" spans="1:28" ht="12.75" customHeight="1" x14ac:dyDescent="0.25">
      <c r="A35" s="7" t="str">
        <f t="shared" si="0"/>
        <v/>
      </c>
      <c r="B35" s="20"/>
      <c r="C35" s="21" t="str">
        <f>IF(B35="","",VLOOKUP(B35, 'Códigos 2'!$A$3:$C$12, 3, FALSE))</f>
        <v/>
      </c>
      <c r="D35" s="21" t="str">
        <f>IF(B35="","",VLOOKUP(B35, 'Códigos 2'!$A$3:$B$12, 2, FALSE))</f>
        <v/>
      </c>
      <c r="E35" s="22" t="str">
        <f>IF(F35="","",VLOOKUP(F35, 'Códigos 2'!E$3:F$66, 2, FALSE))</f>
        <v/>
      </c>
      <c r="F35" s="23"/>
      <c r="G35" s="23"/>
      <c r="H35" s="23"/>
      <c r="I35" s="23"/>
      <c r="J35" s="24"/>
      <c r="K35" s="29"/>
      <c r="L35" s="30"/>
      <c r="M35" s="31"/>
      <c r="N35" s="32">
        <f t="shared" si="26"/>
        <v>0</v>
      </c>
      <c r="O35" s="32">
        <f t="shared" si="27"/>
        <v>0</v>
      </c>
      <c r="P35" s="32">
        <f t="shared" si="28"/>
        <v>0</v>
      </c>
      <c r="Q35" s="32">
        <f t="shared" si="29"/>
        <v>0</v>
      </c>
      <c r="R35" s="20"/>
      <c r="S35" s="26">
        <f t="shared" si="16"/>
        <v>0</v>
      </c>
      <c r="T35" s="33">
        <f t="shared" si="17"/>
        <v>0</v>
      </c>
      <c r="U35" s="26">
        <f t="shared" si="13"/>
        <v>0</v>
      </c>
      <c r="V35" s="27"/>
      <c r="W35" s="26">
        <f t="shared" si="7"/>
        <v>0</v>
      </c>
      <c r="X35" s="27"/>
      <c r="Y35" s="26">
        <f t="shared" si="14"/>
        <v>0</v>
      </c>
      <c r="Z35" s="27"/>
      <c r="AA35" s="26">
        <f t="shared" si="15"/>
        <v>0</v>
      </c>
      <c r="AB35" s="26">
        <f t="shared" si="8"/>
        <v>0</v>
      </c>
    </row>
    <row r="36" spans="1:28" ht="12.75" customHeight="1" x14ac:dyDescent="0.25">
      <c r="A36" s="7" t="str">
        <f t="shared" si="0"/>
        <v/>
      </c>
      <c r="B36" s="20"/>
      <c r="C36" s="21" t="str">
        <f>IF(B36="","",VLOOKUP(B36, 'Códigos 2'!$A$3:$C$12, 3, FALSE))</f>
        <v/>
      </c>
      <c r="D36" s="21" t="str">
        <f>IF(B36="","",VLOOKUP(B36, 'Códigos 2'!$A$3:$B$12, 2, FALSE))</f>
        <v/>
      </c>
      <c r="E36" s="22" t="str">
        <f>IF(F36="","",VLOOKUP(F36, 'Códigos 2'!E$3:F$66, 2, FALSE))</f>
        <v/>
      </c>
      <c r="F36" s="23"/>
      <c r="G36" s="23"/>
      <c r="H36" s="23"/>
      <c r="I36" s="23"/>
      <c r="J36" s="24"/>
      <c r="K36" s="29"/>
      <c r="L36" s="30"/>
      <c r="M36" s="31"/>
      <c r="N36" s="32">
        <f t="shared" si="26"/>
        <v>0</v>
      </c>
      <c r="O36" s="32">
        <f t="shared" si="27"/>
        <v>0</v>
      </c>
      <c r="P36" s="32">
        <f t="shared" si="28"/>
        <v>0</v>
      </c>
      <c r="Q36" s="32">
        <f t="shared" si="29"/>
        <v>0</v>
      </c>
      <c r="R36" s="20"/>
      <c r="S36" s="26">
        <f t="shared" si="16"/>
        <v>0</v>
      </c>
      <c r="T36" s="33">
        <f t="shared" si="17"/>
        <v>0</v>
      </c>
      <c r="U36" s="26">
        <f t="shared" si="13"/>
        <v>0</v>
      </c>
      <c r="V36" s="27"/>
      <c r="W36" s="26">
        <f t="shared" si="7"/>
        <v>0</v>
      </c>
      <c r="X36" s="27"/>
      <c r="Y36" s="26">
        <f t="shared" si="14"/>
        <v>0</v>
      </c>
      <c r="Z36" s="27"/>
      <c r="AA36" s="26">
        <f t="shared" si="15"/>
        <v>0</v>
      </c>
      <c r="AB36" s="26">
        <f t="shared" si="8"/>
        <v>0</v>
      </c>
    </row>
    <row r="37" spans="1:28" ht="12.75" customHeight="1" x14ac:dyDescent="0.25">
      <c r="A37" s="7" t="str">
        <f t="shared" si="0"/>
        <v/>
      </c>
      <c r="B37" s="20"/>
      <c r="C37" s="21" t="str">
        <f>IF(B37="","",VLOOKUP(B37, 'Códigos 2'!$A$3:$C$12, 3, FALSE))</f>
        <v/>
      </c>
      <c r="D37" s="21" t="str">
        <f>IF(B37="","",VLOOKUP(B37, 'Códigos 2'!$A$3:$B$12, 2, FALSE))</f>
        <v/>
      </c>
      <c r="E37" s="22" t="str">
        <f>IF(F37="","",VLOOKUP(F37, 'Códigos 2'!E$3:F$66, 2, FALSE))</f>
        <v/>
      </c>
      <c r="F37" s="23"/>
      <c r="G37" s="23"/>
      <c r="H37" s="23"/>
      <c r="I37" s="23"/>
      <c r="J37" s="24"/>
      <c r="K37" s="29"/>
      <c r="L37" s="30"/>
      <c r="M37" s="31"/>
      <c r="N37" s="32">
        <f t="shared" si="26"/>
        <v>0</v>
      </c>
      <c r="O37" s="32">
        <f t="shared" si="27"/>
        <v>0</v>
      </c>
      <c r="P37" s="32">
        <f t="shared" si="28"/>
        <v>0</v>
      </c>
      <c r="Q37" s="32">
        <f t="shared" si="29"/>
        <v>0</v>
      </c>
      <c r="R37" s="20"/>
      <c r="S37" s="26">
        <f t="shared" si="16"/>
        <v>0</v>
      </c>
      <c r="T37" s="33">
        <f t="shared" si="17"/>
        <v>0</v>
      </c>
      <c r="U37" s="26">
        <f t="shared" si="13"/>
        <v>0</v>
      </c>
      <c r="V37" s="27"/>
      <c r="W37" s="26">
        <f t="shared" si="7"/>
        <v>0</v>
      </c>
      <c r="X37" s="27"/>
      <c r="Y37" s="26">
        <f t="shared" si="14"/>
        <v>0</v>
      </c>
      <c r="Z37" s="27"/>
      <c r="AA37" s="26">
        <f t="shared" si="15"/>
        <v>0</v>
      </c>
      <c r="AB37" s="26">
        <f t="shared" si="8"/>
        <v>0</v>
      </c>
    </row>
    <row r="38" spans="1:28" ht="12.75" customHeight="1" x14ac:dyDescent="0.25">
      <c r="A38" s="7" t="str">
        <f t="shared" si="0"/>
        <v/>
      </c>
      <c r="B38" s="20"/>
      <c r="C38" s="21" t="str">
        <f>IF(B38="","",VLOOKUP(B38, 'Códigos 2'!$A$3:$C$12, 3, FALSE))</f>
        <v/>
      </c>
      <c r="D38" s="21" t="str">
        <f>IF(B38="","",VLOOKUP(B38, 'Códigos 2'!$A$3:$B$12, 2, FALSE))</f>
        <v/>
      </c>
      <c r="E38" s="22" t="str">
        <f>IF(F38="","",VLOOKUP(F38, 'Códigos 2'!E$3:F$66, 2, FALSE))</f>
        <v/>
      </c>
      <c r="F38" s="23"/>
      <c r="G38" s="23"/>
      <c r="H38" s="23"/>
      <c r="I38" s="23"/>
      <c r="J38" s="24"/>
      <c r="K38" s="29"/>
      <c r="L38" s="30"/>
      <c r="M38" s="31"/>
      <c r="N38" s="32">
        <f t="shared" si="26"/>
        <v>0</v>
      </c>
      <c r="O38" s="32">
        <f t="shared" si="27"/>
        <v>0</v>
      </c>
      <c r="P38" s="32">
        <f t="shared" si="28"/>
        <v>0</v>
      </c>
      <c r="Q38" s="32">
        <f t="shared" si="29"/>
        <v>0</v>
      </c>
      <c r="R38" s="20"/>
      <c r="S38" s="26">
        <f t="shared" si="16"/>
        <v>0</v>
      </c>
      <c r="T38" s="33">
        <f t="shared" si="17"/>
        <v>0</v>
      </c>
      <c r="U38" s="26">
        <f t="shared" si="13"/>
        <v>0</v>
      </c>
      <c r="V38" s="27"/>
      <c r="W38" s="26">
        <f t="shared" si="7"/>
        <v>0</v>
      </c>
      <c r="X38" s="27"/>
      <c r="Y38" s="26">
        <f t="shared" si="14"/>
        <v>0</v>
      </c>
      <c r="Z38" s="27"/>
      <c r="AA38" s="26">
        <f t="shared" si="15"/>
        <v>0</v>
      </c>
      <c r="AB38" s="26">
        <f t="shared" si="8"/>
        <v>0</v>
      </c>
    </row>
    <row r="39" spans="1:28" ht="12.75" customHeight="1" x14ac:dyDescent="0.25">
      <c r="A39" s="7" t="str">
        <f t="shared" si="0"/>
        <v/>
      </c>
      <c r="B39" s="20"/>
      <c r="C39" s="21" t="str">
        <f>IF(B39="","",VLOOKUP(B39, 'Códigos 2'!$A$3:$C$12, 3, FALSE))</f>
        <v/>
      </c>
      <c r="D39" s="21" t="str">
        <f>IF(B39="","",VLOOKUP(B39, 'Códigos 2'!$A$3:$B$12, 2, FALSE))</f>
        <v/>
      </c>
      <c r="E39" s="22" t="str">
        <f>IF(F39="","",VLOOKUP(F39, 'Códigos 2'!E$3:F$66, 2, FALSE))</f>
        <v/>
      </c>
      <c r="F39" s="23"/>
      <c r="G39" s="23"/>
      <c r="H39" s="23"/>
      <c r="I39" s="23"/>
      <c r="J39" s="24"/>
      <c r="K39" s="29"/>
      <c r="L39" s="30"/>
      <c r="M39" s="31"/>
      <c r="N39" s="32">
        <f t="shared" si="26"/>
        <v>0</v>
      </c>
      <c r="O39" s="32">
        <f t="shared" si="27"/>
        <v>0</v>
      </c>
      <c r="P39" s="32">
        <f t="shared" si="28"/>
        <v>0</v>
      </c>
      <c r="Q39" s="32">
        <f t="shared" si="29"/>
        <v>0</v>
      </c>
      <c r="R39" s="20"/>
      <c r="S39" s="26">
        <f t="shared" si="16"/>
        <v>0</v>
      </c>
      <c r="T39" s="33">
        <f t="shared" si="17"/>
        <v>0</v>
      </c>
      <c r="U39" s="26">
        <f t="shared" si="13"/>
        <v>0</v>
      </c>
      <c r="V39" s="27"/>
      <c r="W39" s="26">
        <f t="shared" si="7"/>
        <v>0</v>
      </c>
      <c r="X39" s="27"/>
      <c r="Y39" s="26">
        <f t="shared" si="14"/>
        <v>0</v>
      </c>
      <c r="Z39" s="27"/>
      <c r="AA39" s="26">
        <f t="shared" si="15"/>
        <v>0</v>
      </c>
      <c r="AB39" s="26">
        <f t="shared" si="8"/>
        <v>0</v>
      </c>
    </row>
    <row r="40" spans="1:28" ht="12.75" customHeight="1" x14ac:dyDescent="0.25">
      <c r="A40" s="7" t="str">
        <f t="shared" si="0"/>
        <v/>
      </c>
      <c r="B40" s="20"/>
      <c r="C40" s="21" t="str">
        <f>IF(B40="","",VLOOKUP(B40, 'Códigos 2'!$A$3:$C$12, 3, FALSE))</f>
        <v/>
      </c>
      <c r="D40" s="21" t="str">
        <f>IF(B40="","",VLOOKUP(B40, 'Códigos 2'!$A$3:$B$12, 2, FALSE))</f>
        <v/>
      </c>
      <c r="E40" s="22" t="str">
        <f>IF(F40="","",VLOOKUP(F40, 'Códigos 2'!E$3:F$66, 2, FALSE))</f>
        <v/>
      </c>
      <c r="F40" s="23"/>
      <c r="G40" s="23"/>
      <c r="H40" s="23"/>
      <c r="I40" s="23"/>
      <c r="J40" s="24"/>
      <c r="K40" s="29"/>
      <c r="L40" s="30"/>
      <c r="M40" s="31"/>
      <c r="N40" s="32">
        <f t="shared" si="26"/>
        <v>0</v>
      </c>
      <c r="O40" s="32">
        <f t="shared" si="27"/>
        <v>0</v>
      </c>
      <c r="P40" s="32">
        <f t="shared" si="28"/>
        <v>0</v>
      </c>
      <c r="Q40" s="32">
        <f t="shared" si="29"/>
        <v>0</v>
      </c>
      <c r="R40" s="20"/>
      <c r="S40" s="26">
        <f t="shared" si="16"/>
        <v>0</v>
      </c>
      <c r="T40" s="33">
        <f t="shared" si="17"/>
        <v>0</v>
      </c>
      <c r="U40" s="26">
        <f t="shared" si="13"/>
        <v>0</v>
      </c>
      <c r="V40" s="27"/>
      <c r="W40" s="26">
        <f t="shared" si="7"/>
        <v>0</v>
      </c>
      <c r="X40" s="27"/>
      <c r="Y40" s="26">
        <f t="shared" si="14"/>
        <v>0</v>
      </c>
      <c r="Z40" s="27"/>
      <c r="AA40" s="26">
        <f t="shared" si="15"/>
        <v>0</v>
      </c>
      <c r="AB40" s="26">
        <f t="shared" si="8"/>
        <v>0</v>
      </c>
    </row>
    <row r="41" spans="1:28" ht="12.75" customHeight="1" x14ac:dyDescent="0.25">
      <c r="A41" s="7" t="str">
        <f t="shared" si="0"/>
        <v/>
      </c>
      <c r="B41" s="20"/>
      <c r="C41" s="21" t="str">
        <f>IF(B41="","",VLOOKUP(B41, 'Códigos 2'!$A$3:$C$12, 3, FALSE))</f>
        <v/>
      </c>
      <c r="D41" s="21" t="str">
        <f>IF(B41="","",VLOOKUP(B41, 'Códigos 2'!$A$3:$B$12, 2, FALSE))</f>
        <v/>
      </c>
      <c r="E41" s="22" t="str">
        <f>IF(F41="","",VLOOKUP(F41, 'Códigos 2'!E$3:F$66, 2, FALSE))</f>
        <v/>
      </c>
      <c r="F41" s="23"/>
      <c r="G41" s="23"/>
      <c r="H41" s="23"/>
      <c r="I41" s="23"/>
      <c r="J41" s="24"/>
      <c r="K41" s="29"/>
      <c r="L41" s="30"/>
      <c r="M41" s="31"/>
      <c r="N41" s="32">
        <f t="shared" si="26"/>
        <v>0</v>
      </c>
      <c r="O41" s="32">
        <f t="shared" si="27"/>
        <v>0</v>
      </c>
      <c r="P41" s="32">
        <f t="shared" si="28"/>
        <v>0</v>
      </c>
      <c r="Q41" s="32">
        <f t="shared" si="29"/>
        <v>0</v>
      </c>
      <c r="R41" s="20"/>
      <c r="S41" s="26">
        <f t="shared" si="16"/>
        <v>0</v>
      </c>
      <c r="T41" s="33">
        <f t="shared" si="17"/>
        <v>0</v>
      </c>
      <c r="U41" s="26">
        <f t="shared" si="13"/>
        <v>0</v>
      </c>
      <c r="V41" s="27"/>
      <c r="W41" s="26">
        <f t="shared" si="7"/>
        <v>0</v>
      </c>
      <c r="X41" s="27"/>
      <c r="Y41" s="26">
        <f t="shared" si="14"/>
        <v>0</v>
      </c>
      <c r="Z41" s="27"/>
      <c r="AA41" s="26">
        <f t="shared" si="15"/>
        <v>0</v>
      </c>
      <c r="AB41" s="26">
        <f t="shared" si="8"/>
        <v>0</v>
      </c>
    </row>
    <row r="42" spans="1:28" ht="12.75" customHeight="1" x14ac:dyDescent="0.25">
      <c r="A42" s="7" t="str">
        <f t="shared" si="0"/>
        <v/>
      </c>
      <c r="B42" s="20"/>
      <c r="C42" s="21" t="str">
        <f>IF(B42="","",VLOOKUP(B42, 'Códigos 2'!$A$3:$C$12, 3, FALSE))</f>
        <v/>
      </c>
      <c r="D42" s="21" t="str">
        <f>IF(B42="","",VLOOKUP(B42, 'Códigos 2'!$A$3:$B$12, 2, FALSE))</f>
        <v/>
      </c>
      <c r="E42" s="22" t="str">
        <f>IF(F42="","",VLOOKUP(F42, 'Códigos 2'!E$3:F$66, 2, FALSE))</f>
        <v/>
      </c>
      <c r="F42" s="23"/>
      <c r="G42" s="23"/>
      <c r="H42" s="23"/>
      <c r="I42" s="23"/>
      <c r="J42" s="24"/>
      <c r="K42" s="29"/>
      <c r="L42" s="30"/>
      <c r="M42" s="31"/>
      <c r="N42" s="32">
        <f t="shared" si="26"/>
        <v>0</v>
      </c>
      <c r="O42" s="32">
        <f t="shared" si="27"/>
        <v>0</v>
      </c>
      <c r="P42" s="32">
        <f t="shared" si="28"/>
        <v>0</v>
      </c>
      <c r="Q42" s="32">
        <f t="shared" si="29"/>
        <v>0</v>
      </c>
      <c r="R42" s="20"/>
      <c r="S42" s="26">
        <f t="shared" si="16"/>
        <v>0</v>
      </c>
      <c r="T42" s="33">
        <f t="shared" si="17"/>
        <v>0</v>
      </c>
      <c r="U42" s="26">
        <f t="shared" si="13"/>
        <v>0</v>
      </c>
      <c r="V42" s="27"/>
      <c r="W42" s="26">
        <f t="shared" si="7"/>
        <v>0</v>
      </c>
      <c r="X42" s="27"/>
      <c r="Y42" s="26">
        <f t="shared" si="14"/>
        <v>0</v>
      </c>
      <c r="Z42" s="27"/>
      <c r="AA42" s="26">
        <f t="shared" si="15"/>
        <v>0</v>
      </c>
      <c r="AB42" s="26">
        <f t="shared" si="8"/>
        <v>0</v>
      </c>
    </row>
    <row r="43" spans="1:28" ht="12.75" customHeight="1" x14ac:dyDescent="0.25">
      <c r="A43" s="7" t="str">
        <f t="shared" si="0"/>
        <v/>
      </c>
      <c r="B43" s="20"/>
      <c r="C43" s="21" t="str">
        <f>IF(B43="","",VLOOKUP(B43, 'Códigos 2'!$A$3:$C$12, 3, FALSE))</f>
        <v/>
      </c>
      <c r="D43" s="21" t="str">
        <f>IF(B43="","",VLOOKUP(B43, 'Códigos 2'!$A$3:$B$12, 2, FALSE))</f>
        <v/>
      </c>
      <c r="E43" s="22" t="str">
        <f>IF(F43="","",VLOOKUP(F43, 'Códigos 2'!E$3:F$66, 2, FALSE))</f>
        <v/>
      </c>
      <c r="F43" s="23"/>
      <c r="G43" s="23"/>
      <c r="H43" s="23"/>
      <c r="I43" s="23"/>
      <c r="J43" s="24"/>
      <c r="K43" s="29"/>
      <c r="L43" s="30"/>
      <c r="M43" s="31"/>
      <c r="N43" s="32">
        <f t="shared" si="26"/>
        <v>0</v>
      </c>
      <c r="O43" s="32">
        <f t="shared" si="27"/>
        <v>0</v>
      </c>
      <c r="P43" s="32">
        <f t="shared" si="28"/>
        <v>0</v>
      </c>
      <c r="Q43" s="32">
        <f t="shared" si="29"/>
        <v>0</v>
      </c>
      <c r="R43" s="20"/>
      <c r="S43" s="26">
        <f t="shared" si="16"/>
        <v>0</v>
      </c>
      <c r="T43" s="33">
        <f t="shared" si="17"/>
        <v>0</v>
      </c>
      <c r="U43" s="26">
        <f t="shared" si="13"/>
        <v>0</v>
      </c>
      <c r="V43" s="27"/>
      <c r="W43" s="26">
        <f t="shared" si="7"/>
        <v>0</v>
      </c>
      <c r="X43" s="27"/>
      <c r="Y43" s="26">
        <f t="shared" si="14"/>
        <v>0</v>
      </c>
      <c r="Z43" s="27"/>
      <c r="AA43" s="26">
        <f t="shared" si="15"/>
        <v>0</v>
      </c>
      <c r="AB43" s="26">
        <f t="shared" si="8"/>
        <v>0</v>
      </c>
    </row>
    <row r="44" spans="1:28" ht="12.75" customHeight="1" x14ac:dyDescent="0.25">
      <c r="A44" s="7" t="str">
        <f t="shared" si="0"/>
        <v/>
      </c>
      <c r="B44" s="20"/>
      <c r="C44" s="21" t="str">
        <f>IF(B44="","",VLOOKUP(B44, 'Códigos 2'!$A$3:$C$12, 3, FALSE))</f>
        <v/>
      </c>
      <c r="D44" s="21" t="str">
        <f>IF(B44="","",VLOOKUP(B44, 'Códigos 2'!$A$3:$B$12, 2, FALSE))</f>
        <v/>
      </c>
      <c r="E44" s="22" t="str">
        <f>IF(F44="","",VLOOKUP(F44, 'Códigos 2'!E$3:F$66, 2, FALSE))</f>
        <v/>
      </c>
      <c r="F44" s="23"/>
      <c r="G44" s="23"/>
      <c r="H44" s="23"/>
      <c r="I44" s="23"/>
      <c r="J44" s="24"/>
      <c r="K44" s="29"/>
      <c r="L44" s="30"/>
      <c r="M44" s="31"/>
      <c r="N44" s="32">
        <f t="shared" si="26"/>
        <v>0</v>
      </c>
      <c r="O44" s="32">
        <f t="shared" si="27"/>
        <v>0</v>
      </c>
      <c r="P44" s="32">
        <f t="shared" si="28"/>
        <v>0</v>
      </c>
      <c r="Q44" s="32">
        <f t="shared" si="29"/>
        <v>0</v>
      </c>
      <c r="R44" s="20"/>
      <c r="S44" s="26">
        <f t="shared" si="16"/>
        <v>0</v>
      </c>
      <c r="T44" s="33">
        <f t="shared" si="17"/>
        <v>0</v>
      </c>
      <c r="U44" s="26">
        <f t="shared" si="13"/>
        <v>0</v>
      </c>
      <c r="V44" s="27"/>
      <c r="W44" s="26">
        <f t="shared" si="7"/>
        <v>0</v>
      </c>
      <c r="X44" s="27"/>
      <c r="Y44" s="26">
        <f t="shared" si="14"/>
        <v>0</v>
      </c>
      <c r="Z44" s="27"/>
      <c r="AA44" s="26">
        <f t="shared" si="15"/>
        <v>0</v>
      </c>
      <c r="AB44" s="26">
        <f t="shared" si="8"/>
        <v>0</v>
      </c>
    </row>
    <row r="45" spans="1:28" ht="12.75" customHeight="1" x14ac:dyDescent="0.25">
      <c r="A45" s="7" t="str">
        <f t="shared" si="0"/>
        <v/>
      </c>
      <c r="B45" s="20"/>
      <c r="C45" s="21" t="str">
        <f>IF(B45="","",VLOOKUP(B45, 'Códigos 2'!$A$3:$C$12, 3, FALSE))</f>
        <v/>
      </c>
      <c r="D45" s="21" t="str">
        <f>IF(B45="","",VLOOKUP(B45, 'Códigos 2'!$A$3:$B$12, 2, FALSE))</f>
        <v/>
      </c>
      <c r="E45" s="22" t="str">
        <f>IF(F45="","",VLOOKUP(F45, 'Códigos 2'!E$3:F$66, 2, FALSE))</f>
        <v/>
      </c>
      <c r="F45" s="23"/>
      <c r="G45" s="23"/>
      <c r="H45" s="23"/>
      <c r="I45" s="23"/>
      <c r="J45" s="24"/>
      <c r="K45" s="29"/>
      <c r="L45" s="30"/>
      <c r="M45" s="31"/>
      <c r="N45" s="32">
        <f t="shared" si="26"/>
        <v>0</v>
      </c>
      <c r="O45" s="32">
        <f t="shared" si="27"/>
        <v>0</v>
      </c>
      <c r="P45" s="32">
        <f t="shared" si="28"/>
        <v>0</v>
      </c>
      <c r="Q45" s="32">
        <f t="shared" si="29"/>
        <v>0</v>
      </c>
      <c r="R45" s="20"/>
      <c r="S45" s="26">
        <f t="shared" si="16"/>
        <v>0</v>
      </c>
      <c r="T45" s="33">
        <f t="shared" si="17"/>
        <v>0</v>
      </c>
      <c r="U45" s="26">
        <f t="shared" si="13"/>
        <v>0</v>
      </c>
      <c r="V45" s="27"/>
      <c r="W45" s="26">
        <f t="shared" si="7"/>
        <v>0</v>
      </c>
      <c r="X45" s="27"/>
      <c r="Y45" s="26">
        <f t="shared" si="14"/>
        <v>0</v>
      </c>
      <c r="Z45" s="27"/>
      <c r="AA45" s="26">
        <f t="shared" si="15"/>
        <v>0</v>
      </c>
      <c r="AB45" s="26">
        <f t="shared" si="8"/>
        <v>0</v>
      </c>
    </row>
    <row r="46" spans="1:28" ht="12.75" customHeight="1" x14ac:dyDescent="0.25">
      <c r="A46" s="7" t="str">
        <f t="shared" si="0"/>
        <v/>
      </c>
      <c r="B46" s="20"/>
      <c r="C46" s="21" t="str">
        <f>IF(B46="","",VLOOKUP(B46, 'Códigos 2'!$A$3:$C$12, 3, FALSE))</f>
        <v/>
      </c>
      <c r="D46" s="21" t="str">
        <f>IF(B46="","",VLOOKUP(B46, 'Códigos 2'!$A$3:$B$12, 2, FALSE))</f>
        <v/>
      </c>
      <c r="E46" s="22" t="str">
        <f>IF(F46="","",VLOOKUP(F46, 'Códigos 2'!E$3:F$66, 2, FALSE))</f>
        <v/>
      </c>
      <c r="F46" s="23"/>
      <c r="G46" s="23"/>
      <c r="H46" s="23"/>
      <c r="I46" s="23"/>
      <c r="J46" s="24"/>
      <c r="K46" s="29"/>
      <c r="L46" s="30"/>
      <c r="M46" s="31"/>
      <c r="N46" s="32">
        <f t="shared" si="26"/>
        <v>0</v>
      </c>
      <c r="O46" s="32">
        <f t="shared" si="27"/>
        <v>0</v>
      </c>
      <c r="P46" s="32">
        <f t="shared" si="28"/>
        <v>0</v>
      </c>
      <c r="Q46" s="32">
        <f t="shared" si="29"/>
        <v>0</v>
      </c>
      <c r="R46" s="20"/>
      <c r="S46" s="26">
        <f t="shared" si="16"/>
        <v>0</v>
      </c>
      <c r="T46" s="33">
        <f t="shared" si="17"/>
        <v>0</v>
      </c>
      <c r="U46" s="26">
        <f t="shared" si="13"/>
        <v>0</v>
      </c>
      <c r="V46" s="27"/>
      <c r="W46" s="26">
        <f t="shared" si="7"/>
        <v>0</v>
      </c>
      <c r="X46" s="27"/>
      <c r="Y46" s="26">
        <f t="shared" si="14"/>
        <v>0</v>
      </c>
      <c r="Z46" s="27"/>
      <c r="AA46" s="26">
        <f t="shared" si="15"/>
        <v>0</v>
      </c>
      <c r="AB46" s="26">
        <f t="shared" si="8"/>
        <v>0</v>
      </c>
    </row>
    <row r="47" spans="1:28" ht="12.75" customHeight="1" x14ac:dyDescent="0.25">
      <c r="A47" s="7" t="str">
        <f t="shared" si="0"/>
        <v/>
      </c>
      <c r="B47" s="20"/>
      <c r="C47" s="21" t="str">
        <f>IF(B47="","",VLOOKUP(B47, 'Códigos 2'!$A$3:$C$12, 3, FALSE))</f>
        <v/>
      </c>
      <c r="D47" s="21" t="str">
        <f>IF(B47="","",VLOOKUP(B47, 'Códigos 2'!$A$3:$B$12, 2, FALSE))</f>
        <v/>
      </c>
      <c r="E47" s="22" t="str">
        <f>IF(F47="","",VLOOKUP(F47, 'Códigos 2'!E$3:F$66, 2, FALSE))</f>
        <v/>
      </c>
      <c r="F47" s="23"/>
      <c r="G47" s="23"/>
      <c r="H47" s="23"/>
      <c r="I47" s="23"/>
      <c r="J47" s="24"/>
      <c r="K47" s="29"/>
      <c r="L47" s="30"/>
      <c r="M47" s="31"/>
      <c r="N47" s="32">
        <f t="shared" si="26"/>
        <v>0</v>
      </c>
      <c r="O47" s="32">
        <f t="shared" si="27"/>
        <v>0</v>
      </c>
      <c r="P47" s="32">
        <f t="shared" si="28"/>
        <v>0</v>
      </c>
      <c r="Q47" s="32">
        <f t="shared" si="29"/>
        <v>0</v>
      </c>
      <c r="R47" s="20"/>
      <c r="S47" s="26">
        <f t="shared" si="16"/>
        <v>0</v>
      </c>
      <c r="T47" s="33">
        <f t="shared" si="17"/>
        <v>0</v>
      </c>
      <c r="U47" s="26">
        <f t="shared" si="13"/>
        <v>0</v>
      </c>
      <c r="V47" s="27"/>
      <c r="W47" s="26">
        <f t="shared" si="7"/>
        <v>0</v>
      </c>
      <c r="X47" s="27"/>
      <c r="Y47" s="26">
        <f t="shared" si="14"/>
        <v>0</v>
      </c>
      <c r="Z47" s="27"/>
      <c r="AA47" s="26">
        <f t="shared" si="15"/>
        <v>0</v>
      </c>
      <c r="AB47" s="26">
        <f t="shared" si="8"/>
        <v>0</v>
      </c>
    </row>
    <row r="48" spans="1:28" ht="12.75" customHeight="1" x14ac:dyDescent="0.25">
      <c r="A48" s="7" t="str">
        <f t="shared" si="0"/>
        <v/>
      </c>
      <c r="B48" s="20"/>
      <c r="C48" s="21" t="str">
        <f>IF(B48="","",VLOOKUP(B48, 'Códigos 2'!$A$3:$C$12, 3, FALSE))</f>
        <v/>
      </c>
      <c r="D48" s="21" t="str">
        <f>IF(B48="","",VLOOKUP(B48, 'Códigos 2'!$A$3:$B$12, 2, FALSE))</f>
        <v/>
      </c>
      <c r="E48" s="22" t="str">
        <f>IF(F48="","",VLOOKUP(F48, 'Códigos 2'!E$3:F$66, 2, FALSE))</f>
        <v/>
      </c>
      <c r="F48" s="23"/>
      <c r="G48" s="23"/>
      <c r="H48" s="23"/>
      <c r="I48" s="23"/>
      <c r="J48" s="24"/>
      <c r="K48" s="29"/>
      <c r="L48" s="30"/>
      <c r="M48" s="31"/>
      <c r="N48" s="32">
        <f t="shared" si="26"/>
        <v>0</v>
      </c>
      <c r="O48" s="32">
        <f t="shared" si="27"/>
        <v>0</v>
      </c>
      <c r="P48" s="32">
        <f t="shared" si="28"/>
        <v>0</v>
      </c>
      <c r="Q48" s="32">
        <f t="shared" si="29"/>
        <v>0</v>
      </c>
      <c r="R48" s="20"/>
      <c r="S48" s="26">
        <f t="shared" si="16"/>
        <v>0</v>
      </c>
      <c r="T48" s="33">
        <f t="shared" si="17"/>
        <v>0</v>
      </c>
      <c r="U48" s="26">
        <f t="shared" si="13"/>
        <v>0</v>
      </c>
      <c r="V48" s="27"/>
      <c r="W48" s="26">
        <f t="shared" si="7"/>
        <v>0</v>
      </c>
      <c r="X48" s="27"/>
      <c r="Y48" s="26">
        <f t="shared" si="14"/>
        <v>0</v>
      </c>
      <c r="Z48" s="27"/>
      <c r="AA48" s="26">
        <f t="shared" si="15"/>
        <v>0</v>
      </c>
      <c r="AB48" s="26">
        <f t="shared" si="8"/>
        <v>0</v>
      </c>
    </row>
    <row r="49" spans="1:28" ht="12.75" customHeight="1" x14ac:dyDescent="0.25">
      <c r="A49" s="7" t="str">
        <f t="shared" si="0"/>
        <v/>
      </c>
      <c r="B49" s="20"/>
      <c r="C49" s="21" t="str">
        <f>IF(B49="","",VLOOKUP(B49, 'Códigos 2'!$A$3:$C$12, 3, FALSE))</f>
        <v/>
      </c>
      <c r="D49" s="21" t="str">
        <f>IF(B49="","",VLOOKUP(B49, 'Códigos 2'!$A$3:$B$12, 2, FALSE))</f>
        <v/>
      </c>
      <c r="E49" s="22" t="str">
        <f>IF(F49="","",VLOOKUP(F49, 'Códigos 2'!E$3:F$66, 2, FALSE))</f>
        <v/>
      </c>
      <c r="F49" s="23"/>
      <c r="G49" s="23"/>
      <c r="H49" s="23"/>
      <c r="I49" s="23"/>
      <c r="J49" s="24"/>
      <c r="K49" s="29"/>
      <c r="L49" s="30"/>
      <c r="M49" s="31"/>
      <c r="N49" s="32">
        <f t="shared" si="26"/>
        <v>0</v>
      </c>
      <c r="O49" s="32">
        <f t="shared" si="27"/>
        <v>0</v>
      </c>
      <c r="P49" s="32">
        <f t="shared" si="28"/>
        <v>0</v>
      </c>
      <c r="Q49" s="32">
        <f t="shared" si="29"/>
        <v>0</v>
      </c>
      <c r="R49" s="20"/>
      <c r="S49" s="26">
        <f t="shared" si="16"/>
        <v>0</v>
      </c>
      <c r="T49" s="33">
        <f t="shared" si="17"/>
        <v>0</v>
      </c>
      <c r="U49" s="26">
        <f t="shared" si="13"/>
        <v>0</v>
      </c>
      <c r="V49" s="27"/>
      <c r="W49" s="26">
        <f t="shared" si="7"/>
        <v>0</v>
      </c>
      <c r="X49" s="27"/>
      <c r="Y49" s="26">
        <f t="shared" si="14"/>
        <v>0</v>
      </c>
      <c r="Z49" s="27"/>
      <c r="AA49" s="26">
        <f t="shared" si="15"/>
        <v>0</v>
      </c>
      <c r="AB49" s="26">
        <f t="shared" si="8"/>
        <v>0</v>
      </c>
    </row>
    <row r="50" spans="1:28" ht="12.75" customHeight="1" x14ac:dyDescent="0.25">
      <c r="A50" s="7" t="str">
        <f t="shared" si="0"/>
        <v/>
      </c>
      <c r="B50" s="20"/>
      <c r="C50" s="21" t="str">
        <f>IF(B50="","",VLOOKUP(B50, 'Códigos 2'!$A$3:$C$12, 3, FALSE))</f>
        <v/>
      </c>
      <c r="D50" s="21" t="str">
        <f>IF(B50="","",VLOOKUP(B50, 'Códigos 2'!$A$3:$B$12, 2, FALSE))</f>
        <v/>
      </c>
      <c r="E50" s="22" t="str">
        <f>IF(F50="","",VLOOKUP(F50, 'Códigos 2'!E$3:F$66, 2, FALSE))</f>
        <v/>
      </c>
      <c r="F50" s="23"/>
      <c r="G50" s="23"/>
      <c r="H50" s="23"/>
      <c r="I50" s="23"/>
      <c r="J50" s="24"/>
      <c r="K50" s="29"/>
      <c r="L50" s="30"/>
      <c r="M50" s="31"/>
      <c r="N50" s="32">
        <f t="shared" si="26"/>
        <v>0</v>
      </c>
      <c r="O50" s="32">
        <f t="shared" si="27"/>
        <v>0</v>
      </c>
      <c r="P50" s="32">
        <f t="shared" si="28"/>
        <v>0</v>
      </c>
      <c r="Q50" s="32">
        <f t="shared" si="29"/>
        <v>0</v>
      </c>
      <c r="R50" s="20"/>
      <c r="S50" s="26">
        <f t="shared" si="16"/>
        <v>0</v>
      </c>
      <c r="T50" s="33">
        <f t="shared" si="17"/>
        <v>0</v>
      </c>
      <c r="U50" s="26">
        <f t="shared" si="13"/>
        <v>0</v>
      </c>
      <c r="V50" s="27"/>
      <c r="W50" s="26">
        <f t="shared" si="7"/>
        <v>0</v>
      </c>
      <c r="X50" s="27"/>
      <c r="Y50" s="26">
        <f t="shared" si="14"/>
        <v>0</v>
      </c>
      <c r="Z50" s="27"/>
      <c r="AA50" s="26">
        <f t="shared" si="15"/>
        <v>0</v>
      </c>
      <c r="AB50" s="26">
        <f t="shared" si="8"/>
        <v>0</v>
      </c>
    </row>
    <row r="51" spans="1:28" ht="12.75" customHeight="1" x14ac:dyDescent="0.25">
      <c r="A51" s="7" t="str">
        <f t="shared" si="0"/>
        <v/>
      </c>
      <c r="B51" s="20"/>
      <c r="C51" s="21" t="str">
        <f>IF(B51="","",VLOOKUP(B51, 'Códigos 2'!$A$3:$C$12, 3, FALSE))</f>
        <v/>
      </c>
      <c r="D51" s="21" t="str">
        <f>IF(B51="","",VLOOKUP(B51, 'Códigos 2'!$A$3:$B$12, 2, FALSE))</f>
        <v/>
      </c>
      <c r="E51" s="22" t="str">
        <f>IF(F51="","",VLOOKUP(F51, 'Códigos 2'!E$3:F$66, 2, FALSE))</f>
        <v/>
      </c>
      <c r="F51" s="23"/>
      <c r="G51" s="23"/>
      <c r="H51" s="23"/>
      <c r="I51" s="23"/>
      <c r="J51" s="24"/>
      <c r="K51" s="29"/>
      <c r="L51" s="30"/>
      <c r="M51" s="31"/>
      <c r="N51" s="32">
        <f t="shared" si="26"/>
        <v>0</v>
      </c>
      <c r="O51" s="32">
        <f t="shared" si="27"/>
        <v>0</v>
      </c>
      <c r="P51" s="32">
        <f t="shared" si="28"/>
        <v>0</v>
      </c>
      <c r="Q51" s="32">
        <f t="shared" si="29"/>
        <v>0</v>
      </c>
      <c r="R51" s="20"/>
      <c r="S51" s="26">
        <f t="shared" si="16"/>
        <v>0</v>
      </c>
      <c r="T51" s="33">
        <f t="shared" si="17"/>
        <v>0</v>
      </c>
      <c r="U51" s="26">
        <f t="shared" si="13"/>
        <v>0</v>
      </c>
      <c r="V51" s="27"/>
      <c r="W51" s="26">
        <f t="shared" si="7"/>
        <v>0</v>
      </c>
      <c r="X51" s="27"/>
      <c r="Y51" s="26">
        <f t="shared" si="14"/>
        <v>0</v>
      </c>
      <c r="Z51" s="27"/>
      <c r="AA51" s="26">
        <f t="shared" si="15"/>
        <v>0</v>
      </c>
      <c r="AB51" s="26">
        <f t="shared" si="8"/>
        <v>0</v>
      </c>
    </row>
    <row r="52" spans="1:28" ht="12.75" customHeight="1" x14ac:dyDescent="0.25">
      <c r="A52" s="7" t="str">
        <f t="shared" si="0"/>
        <v/>
      </c>
      <c r="B52" s="20"/>
      <c r="C52" s="21" t="str">
        <f>IF(B52="","",VLOOKUP(B52, 'Códigos 2'!$A$3:$C$12, 3, FALSE))</f>
        <v/>
      </c>
      <c r="D52" s="21" t="str">
        <f>IF(B52="","",VLOOKUP(B52, 'Códigos 2'!$A$3:$B$12, 2, FALSE))</f>
        <v/>
      </c>
      <c r="E52" s="22" t="str">
        <f>IF(F52="","",VLOOKUP(F52, 'Códigos 2'!E$3:F$66, 2, FALSE))</f>
        <v/>
      </c>
      <c r="F52" s="23"/>
      <c r="G52" s="23"/>
      <c r="H52" s="23"/>
      <c r="I52" s="23"/>
      <c r="J52" s="24"/>
      <c r="K52" s="29"/>
      <c r="L52" s="30"/>
      <c r="M52" s="31"/>
      <c r="N52" s="32">
        <f t="shared" si="26"/>
        <v>0</v>
      </c>
      <c r="O52" s="32">
        <f t="shared" si="27"/>
        <v>0</v>
      </c>
      <c r="P52" s="32">
        <f t="shared" si="28"/>
        <v>0</v>
      </c>
      <c r="Q52" s="32">
        <f t="shared" si="29"/>
        <v>0</v>
      </c>
      <c r="R52" s="20"/>
      <c r="S52" s="26">
        <f t="shared" si="16"/>
        <v>0</v>
      </c>
      <c r="T52" s="33">
        <f t="shared" si="17"/>
        <v>0</v>
      </c>
      <c r="U52" s="26">
        <f t="shared" si="13"/>
        <v>0</v>
      </c>
      <c r="V52" s="27"/>
      <c r="W52" s="26">
        <f t="shared" si="7"/>
        <v>0</v>
      </c>
      <c r="X52" s="27"/>
      <c r="Y52" s="26">
        <f t="shared" si="14"/>
        <v>0</v>
      </c>
      <c r="Z52" s="27"/>
      <c r="AA52" s="26">
        <f t="shared" si="15"/>
        <v>0</v>
      </c>
      <c r="AB52" s="26">
        <f t="shared" si="8"/>
        <v>0</v>
      </c>
    </row>
    <row r="53" spans="1:28" ht="12.75" customHeight="1" x14ac:dyDescent="0.25">
      <c r="A53" s="7" t="str">
        <f t="shared" si="0"/>
        <v/>
      </c>
      <c r="B53" s="20"/>
      <c r="C53" s="21" t="str">
        <f>IF(B53="","",VLOOKUP(B53, 'Códigos 2'!$A$3:$C$12, 3, FALSE))</f>
        <v/>
      </c>
      <c r="D53" s="21" t="str">
        <f>IF(B53="","",VLOOKUP(B53, 'Códigos 2'!$A$3:$B$12, 2, FALSE))</f>
        <v/>
      </c>
      <c r="E53" s="22" t="str">
        <f>IF(F53="","",VLOOKUP(F53, 'Códigos 2'!E$3:F$66, 2, FALSE))</f>
        <v/>
      </c>
      <c r="F53" s="23"/>
      <c r="G53" s="23"/>
      <c r="H53" s="23"/>
      <c r="I53" s="23"/>
      <c r="J53" s="24"/>
      <c r="K53" s="29"/>
      <c r="L53" s="30"/>
      <c r="M53" s="31"/>
      <c r="N53" s="32">
        <f t="shared" si="26"/>
        <v>0</v>
      </c>
      <c r="O53" s="32">
        <f t="shared" si="27"/>
        <v>0</v>
      </c>
      <c r="P53" s="32">
        <f t="shared" si="28"/>
        <v>0</v>
      </c>
      <c r="Q53" s="32">
        <f t="shared" si="29"/>
        <v>0</v>
      </c>
      <c r="R53" s="20"/>
      <c r="S53" s="26">
        <f t="shared" si="16"/>
        <v>0</v>
      </c>
      <c r="T53" s="33">
        <f t="shared" si="17"/>
        <v>0</v>
      </c>
      <c r="U53" s="26">
        <f t="shared" si="13"/>
        <v>0</v>
      </c>
      <c r="V53" s="27"/>
      <c r="W53" s="26">
        <f t="shared" si="7"/>
        <v>0</v>
      </c>
      <c r="X53" s="27"/>
      <c r="Y53" s="26">
        <f t="shared" si="14"/>
        <v>0</v>
      </c>
      <c r="Z53" s="27"/>
      <c r="AA53" s="26">
        <f t="shared" si="15"/>
        <v>0</v>
      </c>
      <c r="AB53" s="26">
        <f t="shared" si="8"/>
        <v>0</v>
      </c>
    </row>
    <row r="54" spans="1:28" ht="12.75" customHeight="1" x14ac:dyDescent="0.25">
      <c r="A54" s="7" t="str">
        <f t="shared" si="0"/>
        <v/>
      </c>
      <c r="B54" s="20"/>
      <c r="C54" s="21" t="str">
        <f>IF(B54="","",VLOOKUP(B54, 'Códigos 2'!$A$3:$C$12, 3, FALSE))</f>
        <v/>
      </c>
      <c r="D54" s="21" t="str">
        <f>IF(B54="","",VLOOKUP(B54, 'Códigos 2'!$A$3:$B$12, 2, FALSE))</f>
        <v/>
      </c>
      <c r="E54" s="22" t="str">
        <f>IF(F54="","",VLOOKUP(F54, 'Códigos 2'!E$3:F$66, 2, FALSE))</f>
        <v/>
      </c>
      <c r="F54" s="23"/>
      <c r="G54" s="23"/>
      <c r="H54" s="23"/>
      <c r="I54" s="23"/>
      <c r="J54" s="24"/>
      <c r="K54" s="29"/>
      <c r="L54" s="30"/>
      <c r="M54" s="31"/>
      <c r="N54" s="32">
        <f t="shared" si="26"/>
        <v>0</v>
      </c>
      <c r="O54" s="32">
        <f t="shared" si="27"/>
        <v>0</v>
      </c>
      <c r="P54" s="32">
        <f t="shared" si="28"/>
        <v>0</v>
      </c>
      <c r="Q54" s="32">
        <f t="shared" si="29"/>
        <v>0</v>
      </c>
      <c r="R54" s="20"/>
      <c r="S54" s="26">
        <f t="shared" si="16"/>
        <v>0</v>
      </c>
      <c r="T54" s="33">
        <f t="shared" si="17"/>
        <v>0</v>
      </c>
      <c r="U54" s="26">
        <f t="shared" si="13"/>
        <v>0</v>
      </c>
      <c r="V54" s="27"/>
      <c r="W54" s="26">
        <f t="shared" si="7"/>
        <v>0</v>
      </c>
      <c r="X54" s="27"/>
      <c r="Y54" s="26">
        <f t="shared" si="14"/>
        <v>0</v>
      </c>
      <c r="Z54" s="27"/>
      <c r="AA54" s="26">
        <f t="shared" si="15"/>
        <v>0</v>
      </c>
      <c r="AB54" s="26">
        <f t="shared" si="8"/>
        <v>0</v>
      </c>
    </row>
    <row r="55" spans="1:28" ht="12.75" customHeight="1" x14ac:dyDescent="0.25">
      <c r="A55" s="7" t="str">
        <f t="shared" si="0"/>
        <v/>
      </c>
      <c r="B55" s="20"/>
      <c r="C55" s="21" t="str">
        <f>IF(B55="","",VLOOKUP(B55, 'Códigos 2'!$A$3:$C$12, 3, FALSE))</f>
        <v/>
      </c>
      <c r="D55" s="21" t="str">
        <f>IF(B55="","",VLOOKUP(B55, 'Códigos 2'!$A$3:$B$12, 2, FALSE))</f>
        <v/>
      </c>
      <c r="E55" s="22" t="str">
        <f>IF(F55="","",VLOOKUP(F55, 'Códigos 2'!E$3:F$66, 2, FALSE))</f>
        <v/>
      </c>
      <c r="F55" s="23"/>
      <c r="G55" s="23"/>
      <c r="H55" s="23"/>
      <c r="I55" s="23"/>
      <c r="J55" s="24"/>
      <c r="K55" s="29"/>
      <c r="L55" s="30"/>
      <c r="M55" s="31"/>
      <c r="N55" s="32">
        <f t="shared" si="26"/>
        <v>0</v>
      </c>
      <c r="O55" s="32">
        <f t="shared" si="27"/>
        <v>0</v>
      </c>
      <c r="P55" s="32">
        <f t="shared" si="28"/>
        <v>0</v>
      </c>
      <c r="Q55" s="32">
        <f t="shared" si="29"/>
        <v>0</v>
      </c>
      <c r="R55" s="20"/>
      <c r="S55" s="26">
        <f t="shared" si="16"/>
        <v>0</v>
      </c>
      <c r="T55" s="33">
        <f t="shared" si="17"/>
        <v>0</v>
      </c>
      <c r="U55" s="26">
        <f t="shared" si="13"/>
        <v>0</v>
      </c>
      <c r="V55" s="27"/>
      <c r="W55" s="26">
        <f t="shared" si="7"/>
        <v>0</v>
      </c>
      <c r="X55" s="27"/>
      <c r="Y55" s="26">
        <f t="shared" si="14"/>
        <v>0</v>
      </c>
      <c r="Z55" s="27"/>
      <c r="AA55" s="26">
        <f t="shared" si="15"/>
        <v>0</v>
      </c>
      <c r="AB55" s="26">
        <f t="shared" si="8"/>
        <v>0</v>
      </c>
    </row>
    <row r="56" spans="1:28" ht="12.75" customHeight="1" x14ac:dyDescent="0.25">
      <c r="A56" s="7" t="str">
        <f t="shared" si="0"/>
        <v/>
      </c>
      <c r="B56" s="20"/>
      <c r="C56" s="21" t="str">
        <f>IF(B56="","",VLOOKUP(B56, 'Códigos 2'!$A$3:$C$12, 3, FALSE))</f>
        <v/>
      </c>
      <c r="D56" s="21" t="str">
        <f>IF(B56="","",VLOOKUP(B56, 'Códigos 2'!$A$3:$B$12, 2, FALSE))</f>
        <v/>
      </c>
      <c r="E56" s="22" t="str">
        <f>IF(F56="","",VLOOKUP(F56, 'Códigos 2'!E$3:F$66, 2, FALSE))</f>
        <v/>
      </c>
      <c r="F56" s="23"/>
      <c r="G56" s="23"/>
      <c r="H56" s="23"/>
      <c r="I56" s="23"/>
      <c r="J56" s="24"/>
      <c r="K56" s="29"/>
      <c r="L56" s="30"/>
      <c r="M56" s="31"/>
      <c r="N56" s="32">
        <f t="shared" si="26"/>
        <v>0</v>
      </c>
      <c r="O56" s="32">
        <f t="shared" si="27"/>
        <v>0</v>
      </c>
      <c r="P56" s="32">
        <f t="shared" si="28"/>
        <v>0</v>
      </c>
      <c r="Q56" s="32">
        <f t="shared" si="29"/>
        <v>0</v>
      </c>
      <c r="R56" s="20"/>
      <c r="S56" s="26">
        <f t="shared" si="16"/>
        <v>0</v>
      </c>
      <c r="T56" s="33">
        <f t="shared" si="17"/>
        <v>0</v>
      </c>
      <c r="U56" s="26">
        <f t="shared" si="13"/>
        <v>0</v>
      </c>
      <c r="V56" s="27"/>
      <c r="W56" s="26">
        <f t="shared" si="7"/>
        <v>0</v>
      </c>
      <c r="X56" s="27"/>
      <c r="Y56" s="26">
        <f t="shared" si="14"/>
        <v>0</v>
      </c>
      <c r="Z56" s="27"/>
      <c r="AA56" s="26">
        <f t="shared" si="15"/>
        <v>0</v>
      </c>
      <c r="AB56" s="26">
        <f t="shared" si="8"/>
        <v>0</v>
      </c>
    </row>
    <row r="57" spans="1:28" ht="12.75" customHeight="1" x14ac:dyDescent="0.25">
      <c r="A57" s="7" t="str">
        <f t="shared" si="0"/>
        <v/>
      </c>
      <c r="B57" s="20"/>
      <c r="C57" s="21" t="str">
        <f>IF(B57="","",VLOOKUP(B57, 'Códigos 2'!$A$3:$C$12, 3, FALSE))</f>
        <v/>
      </c>
      <c r="D57" s="21" t="str">
        <f>IF(B57="","",VLOOKUP(B57, 'Códigos 2'!$A$3:$B$12, 2, FALSE))</f>
        <v/>
      </c>
      <c r="E57" s="22" t="str">
        <f>IF(F57="","",VLOOKUP(F57, 'Códigos 2'!E$3:F$66, 2, FALSE))</f>
        <v/>
      </c>
      <c r="F57" s="23"/>
      <c r="G57" s="23"/>
      <c r="H57" s="23"/>
      <c r="I57" s="23"/>
      <c r="J57" s="24"/>
      <c r="K57" s="29"/>
      <c r="L57" s="30"/>
      <c r="M57" s="31"/>
      <c r="N57" s="32">
        <f t="shared" si="26"/>
        <v>0</v>
      </c>
      <c r="O57" s="32">
        <f t="shared" si="27"/>
        <v>0</v>
      </c>
      <c r="P57" s="32">
        <f t="shared" si="28"/>
        <v>0</v>
      </c>
      <c r="Q57" s="32">
        <f t="shared" si="29"/>
        <v>0</v>
      </c>
      <c r="R57" s="20"/>
      <c r="S57" s="26">
        <f t="shared" si="16"/>
        <v>0</v>
      </c>
      <c r="T57" s="33">
        <f t="shared" si="17"/>
        <v>0</v>
      </c>
      <c r="U57" s="26">
        <f t="shared" si="13"/>
        <v>0</v>
      </c>
      <c r="V57" s="27"/>
      <c r="W57" s="26">
        <f t="shared" si="7"/>
        <v>0</v>
      </c>
      <c r="X57" s="27"/>
      <c r="Y57" s="26">
        <f t="shared" si="14"/>
        <v>0</v>
      </c>
      <c r="Z57" s="27"/>
      <c r="AA57" s="26">
        <f t="shared" si="15"/>
        <v>0</v>
      </c>
      <c r="AB57" s="26">
        <f t="shared" si="8"/>
        <v>0</v>
      </c>
    </row>
    <row r="58" spans="1:28" ht="12.75" customHeight="1" x14ac:dyDescent="0.25">
      <c r="A58" s="7" t="str">
        <f t="shared" si="0"/>
        <v/>
      </c>
      <c r="B58" s="20"/>
      <c r="C58" s="21" t="str">
        <f>IF(B58="","",VLOOKUP(B58, 'Códigos 2'!$A$3:$C$12, 3, FALSE))</f>
        <v/>
      </c>
      <c r="D58" s="21" t="str">
        <f>IF(B58="","",VLOOKUP(B58, 'Códigos 2'!$A$3:$B$12, 2, FALSE))</f>
        <v/>
      </c>
      <c r="E58" s="22" t="str">
        <f>IF(F58="","",VLOOKUP(F58, 'Códigos 2'!E$3:F$66, 2, FALSE))</f>
        <v/>
      </c>
      <c r="F58" s="23"/>
      <c r="G58" s="23"/>
      <c r="H58" s="23"/>
      <c r="I58" s="23"/>
      <c r="J58" s="24"/>
      <c r="K58" s="29"/>
      <c r="L58" s="30"/>
      <c r="M58" s="31"/>
      <c r="N58" s="32">
        <f t="shared" si="26"/>
        <v>0</v>
      </c>
      <c r="O58" s="32">
        <f t="shared" si="27"/>
        <v>0</v>
      </c>
      <c r="P58" s="32">
        <f t="shared" si="28"/>
        <v>0</v>
      </c>
      <c r="Q58" s="32">
        <f t="shared" si="29"/>
        <v>0</v>
      </c>
      <c r="R58" s="20"/>
      <c r="S58" s="26">
        <f t="shared" si="16"/>
        <v>0</v>
      </c>
      <c r="T58" s="33">
        <f t="shared" si="17"/>
        <v>0</v>
      </c>
      <c r="U58" s="26">
        <f t="shared" si="13"/>
        <v>0</v>
      </c>
      <c r="V58" s="27"/>
      <c r="W58" s="26">
        <f t="shared" si="7"/>
        <v>0</v>
      </c>
      <c r="X58" s="27"/>
      <c r="Y58" s="26">
        <f t="shared" si="14"/>
        <v>0</v>
      </c>
      <c r="Z58" s="27"/>
      <c r="AA58" s="26">
        <f t="shared" si="15"/>
        <v>0</v>
      </c>
      <c r="AB58" s="26">
        <f t="shared" si="8"/>
        <v>0</v>
      </c>
    </row>
    <row r="59" spans="1:28" ht="12.75" customHeight="1" x14ac:dyDescent="0.25">
      <c r="A59" s="7" t="str">
        <f t="shared" si="0"/>
        <v/>
      </c>
      <c r="B59" s="20"/>
      <c r="C59" s="21" t="str">
        <f>IF(B59="","",VLOOKUP(B59, 'Códigos 2'!$A$3:$C$12, 3, FALSE))</f>
        <v/>
      </c>
      <c r="D59" s="21" t="str">
        <f>IF(B59="","",VLOOKUP(B59, 'Códigos 2'!$A$3:$B$12, 2, FALSE))</f>
        <v/>
      </c>
      <c r="E59" s="22" t="str">
        <f>IF(F59="","",VLOOKUP(F59, 'Códigos 2'!E$3:F$66, 2, FALSE))</f>
        <v/>
      </c>
      <c r="F59" s="23"/>
      <c r="G59" s="23"/>
      <c r="H59" s="23"/>
      <c r="I59" s="23"/>
      <c r="J59" s="24"/>
      <c r="K59" s="29"/>
      <c r="L59" s="30"/>
      <c r="M59" s="31"/>
      <c r="N59" s="32">
        <f t="shared" si="26"/>
        <v>0</v>
      </c>
      <c r="O59" s="32">
        <f t="shared" si="27"/>
        <v>0</v>
      </c>
      <c r="P59" s="32">
        <f t="shared" si="28"/>
        <v>0</v>
      </c>
      <c r="Q59" s="32">
        <f t="shared" si="29"/>
        <v>0</v>
      </c>
      <c r="R59" s="20"/>
      <c r="S59" s="26">
        <f t="shared" si="16"/>
        <v>0</v>
      </c>
      <c r="T59" s="33">
        <f t="shared" si="17"/>
        <v>0</v>
      </c>
      <c r="U59" s="26">
        <f t="shared" si="13"/>
        <v>0</v>
      </c>
      <c r="V59" s="27"/>
      <c r="W59" s="26">
        <f t="shared" si="7"/>
        <v>0</v>
      </c>
      <c r="X59" s="27"/>
      <c r="Y59" s="26">
        <f t="shared" si="14"/>
        <v>0</v>
      </c>
      <c r="Z59" s="27"/>
      <c r="AA59" s="26">
        <f t="shared" si="15"/>
        <v>0</v>
      </c>
      <c r="AB59" s="26">
        <f t="shared" si="8"/>
        <v>0</v>
      </c>
    </row>
    <row r="60" spans="1:28" ht="12.75" customHeight="1" x14ac:dyDescent="0.25">
      <c r="A60" s="7" t="str">
        <f t="shared" si="0"/>
        <v/>
      </c>
      <c r="B60" s="20"/>
      <c r="C60" s="21" t="str">
        <f>IF(B60="","",VLOOKUP(B60, 'Códigos 2'!$A$3:$C$12, 3, FALSE))</f>
        <v/>
      </c>
      <c r="D60" s="21" t="str">
        <f>IF(B60="","",VLOOKUP(B60, 'Códigos 2'!$A$3:$B$12, 2, FALSE))</f>
        <v/>
      </c>
      <c r="E60" s="22" t="str">
        <f>IF(F60="","",VLOOKUP(F60, 'Códigos 2'!E$3:F$66, 2, FALSE))</f>
        <v/>
      </c>
      <c r="F60" s="23"/>
      <c r="G60" s="23"/>
      <c r="H60" s="23"/>
      <c r="I60" s="23"/>
      <c r="J60" s="24"/>
      <c r="K60" s="29"/>
      <c r="L60" s="30"/>
      <c r="M60" s="31"/>
      <c r="N60" s="32">
        <f t="shared" si="26"/>
        <v>0</v>
      </c>
      <c r="O60" s="32">
        <f t="shared" si="27"/>
        <v>0</v>
      </c>
      <c r="P60" s="32">
        <f t="shared" si="28"/>
        <v>0</v>
      </c>
      <c r="Q60" s="32">
        <f t="shared" si="29"/>
        <v>0</v>
      </c>
      <c r="R60" s="20"/>
      <c r="S60" s="26">
        <f t="shared" si="16"/>
        <v>0</v>
      </c>
      <c r="T60" s="33">
        <f t="shared" si="17"/>
        <v>0</v>
      </c>
      <c r="U60" s="26">
        <f t="shared" si="13"/>
        <v>0</v>
      </c>
      <c r="V60" s="27"/>
      <c r="W60" s="26">
        <f t="shared" si="7"/>
        <v>0</v>
      </c>
      <c r="X60" s="27"/>
      <c r="Y60" s="26">
        <f t="shared" si="14"/>
        <v>0</v>
      </c>
      <c r="Z60" s="27"/>
      <c r="AA60" s="26">
        <f t="shared" si="15"/>
        <v>0</v>
      </c>
      <c r="AB60" s="26">
        <f t="shared" si="8"/>
        <v>0</v>
      </c>
    </row>
    <row r="61" spans="1:28" ht="12.75" customHeight="1" x14ac:dyDescent="0.25">
      <c r="A61" s="7" t="str">
        <f t="shared" si="0"/>
        <v/>
      </c>
      <c r="B61" s="20"/>
      <c r="C61" s="21" t="str">
        <f>IF(B61="","",VLOOKUP(B61, 'Códigos 2'!$A$3:$C$12, 3, FALSE))</f>
        <v/>
      </c>
      <c r="D61" s="21" t="str">
        <f>IF(B61="","",VLOOKUP(B61, 'Códigos 2'!$A$3:$B$12, 2, FALSE))</f>
        <v/>
      </c>
      <c r="E61" s="22" t="str">
        <f>IF(F61="","",VLOOKUP(F61, 'Códigos 2'!E$3:F$66, 2, FALSE))</f>
        <v/>
      </c>
      <c r="F61" s="23"/>
      <c r="G61" s="23"/>
      <c r="H61" s="23"/>
      <c r="I61" s="23"/>
      <c r="J61" s="24"/>
      <c r="K61" s="29"/>
      <c r="L61" s="30"/>
      <c r="M61" s="31"/>
      <c r="N61" s="32">
        <f t="shared" si="26"/>
        <v>0</v>
      </c>
      <c r="O61" s="32">
        <f t="shared" si="27"/>
        <v>0</v>
      </c>
      <c r="P61" s="32">
        <f t="shared" si="28"/>
        <v>0</v>
      </c>
      <c r="Q61" s="32">
        <f t="shared" si="29"/>
        <v>0</v>
      </c>
      <c r="R61" s="20"/>
      <c r="S61" s="26">
        <f t="shared" si="16"/>
        <v>0</v>
      </c>
      <c r="T61" s="33">
        <f t="shared" si="17"/>
        <v>0</v>
      </c>
      <c r="U61" s="26">
        <f t="shared" si="13"/>
        <v>0</v>
      </c>
      <c r="V61" s="27"/>
      <c r="W61" s="26">
        <f t="shared" si="7"/>
        <v>0</v>
      </c>
      <c r="X61" s="27"/>
      <c r="Y61" s="26">
        <f t="shared" si="14"/>
        <v>0</v>
      </c>
      <c r="Z61" s="27"/>
      <c r="AA61" s="26">
        <f t="shared" si="15"/>
        <v>0</v>
      </c>
      <c r="AB61" s="26">
        <f t="shared" si="8"/>
        <v>0</v>
      </c>
    </row>
    <row r="62" spans="1:28" ht="12.75" customHeight="1" x14ac:dyDescent="0.25">
      <c r="A62" s="7" t="str">
        <f t="shared" si="0"/>
        <v/>
      </c>
      <c r="B62" s="20"/>
      <c r="C62" s="21" t="str">
        <f>IF(B62="","",VLOOKUP(B62, 'Códigos 2'!$A$3:$C$12, 3, FALSE))</f>
        <v/>
      </c>
      <c r="D62" s="21" t="str">
        <f>IF(B62="","",VLOOKUP(B62, 'Códigos 2'!$A$3:$B$12, 2, FALSE))</f>
        <v/>
      </c>
      <c r="E62" s="22" t="str">
        <f>IF(F62="","",VLOOKUP(F62, 'Códigos 2'!E$3:F$66, 2, FALSE))</f>
        <v/>
      </c>
      <c r="F62" s="23"/>
      <c r="G62" s="23"/>
      <c r="H62" s="23"/>
      <c r="I62" s="23"/>
      <c r="J62" s="24"/>
      <c r="K62" s="29"/>
      <c r="L62" s="30"/>
      <c r="M62" s="31"/>
      <c r="N62" s="32">
        <f t="shared" si="26"/>
        <v>0</v>
      </c>
      <c r="O62" s="32">
        <f t="shared" si="27"/>
        <v>0</v>
      </c>
      <c r="P62" s="32">
        <f t="shared" si="28"/>
        <v>0</v>
      </c>
      <c r="Q62" s="32">
        <f t="shared" si="29"/>
        <v>0</v>
      </c>
      <c r="R62" s="20"/>
      <c r="S62" s="26">
        <f t="shared" si="16"/>
        <v>0</v>
      </c>
      <c r="T62" s="33">
        <f t="shared" si="17"/>
        <v>0</v>
      </c>
      <c r="U62" s="26">
        <f t="shared" si="13"/>
        <v>0</v>
      </c>
      <c r="V62" s="27"/>
      <c r="W62" s="26">
        <f t="shared" si="7"/>
        <v>0</v>
      </c>
      <c r="X62" s="27"/>
      <c r="Y62" s="26">
        <f t="shared" si="14"/>
        <v>0</v>
      </c>
      <c r="Z62" s="27"/>
      <c r="AA62" s="26">
        <f t="shared" si="15"/>
        <v>0</v>
      </c>
      <c r="AB62" s="26">
        <f t="shared" si="8"/>
        <v>0</v>
      </c>
    </row>
    <row r="63" spans="1:28" ht="12.75" customHeight="1" x14ac:dyDescent="0.25">
      <c r="A63" s="7" t="str">
        <f t="shared" si="0"/>
        <v/>
      </c>
      <c r="B63" s="20"/>
      <c r="C63" s="21" t="str">
        <f>IF(B63="","",VLOOKUP(B63, 'Códigos 2'!$A$3:$C$12, 3, FALSE))</f>
        <v/>
      </c>
      <c r="D63" s="21" t="str">
        <f>IF(B63="","",VLOOKUP(B63, 'Códigos 2'!$A$3:$B$12, 2, FALSE))</f>
        <v/>
      </c>
      <c r="E63" s="22" t="str">
        <f>IF(F63="","",VLOOKUP(F63, 'Códigos 2'!E$3:F$66, 2, FALSE))</f>
        <v/>
      </c>
      <c r="F63" s="23"/>
      <c r="G63" s="23"/>
      <c r="H63" s="23"/>
      <c r="I63" s="23"/>
      <c r="J63" s="24"/>
      <c r="K63" s="29"/>
      <c r="L63" s="30"/>
      <c r="M63" s="31"/>
      <c r="N63" s="32">
        <f t="shared" si="26"/>
        <v>0</v>
      </c>
      <c r="O63" s="32">
        <f t="shared" si="27"/>
        <v>0</v>
      </c>
      <c r="P63" s="32">
        <f t="shared" si="28"/>
        <v>0</v>
      </c>
      <c r="Q63" s="32">
        <f t="shared" si="29"/>
        <v>0</v>
      </c>
      <c r="R63" s="20"/>
      <c r="S63" s="26">
        <f t="shared" si="16"/>
        <v>0</v>
      </c>
      <c r="T63" s="33">
        <f t="shared" si="17"/>
        <v>0</v>
      </c>
      <c r="U63" s="26">
        <f t="shared" si="13"/>
        <v>0</v>
      </c>
      <c r="V63" s="27"/>
      <c r="W63" s="26">
        <f t="shared" si="7"/>
        <v>0</v>
      </c>
      <c r="X63" s="27"/>
      <c r="Y63" s="26">
        <f t="shared" si="14"/>
        <v>0</v>
      </c>
      <c r="Z63" s="27"/>
      <c r="AA63" s="26">
        <f t="shared" si="15"/>
        <v>0</v>
      </c>
      <c r="AB63" s="26">
        <f t="shared" si="8"/>
        <v>0</v>
      </c>
    </row>
    <row r="64" spans="1:28" ht="12.75" customHeight="1" x14ac:dyDescent="0.25">
      <c r="A64" s="7" t="str">
        <f t="shared" si="0"/>
        <v/>
      </c>
      <c r="B64" s="20"/>
      <c r="C64" s="21" t="str">
        <f>IF(B64="","",VLOOKUP(B64, 'Códigos 2'!$A$3:$C$12, 3, FALSE))</f>
        <v/>
      </c>
      <c r="D64" s="21" t="str">
        <f>IF(B64="","",VLOOKUP(B64, 'Códigos 2'!$A$3:$B$12, 2, FALSE))</f>
        <v/>
      </c>
      <c r="E64" s="22" t="str">
        <f>IF(F64="","",VLOOKUP(F64, 'Códigos 2'!E$3:F$66, 2, FALSE))</f>
        <v/>
      </c>
      <c r="F64" s="23"/>
      <c r="G64" s="23"/>
      <c r="H64" s="23"/>
      <c r="I64" s="23"/>
      <c r="J64" s="24"/>
      <c r="K64" s="29"/>
      <c r="L64" s="30"/>
      <c r="M64" s="31"/>
      <c r="N64" s="32">
        <f t="shared" si="26"/>
        <v>0</v>
      </c>
      <c r="O64" s="32">
        <f t="shared" si="27"/>
        <v>0</v>
      </c>
      <c r="P64" s="32">
        <f t="shared" si="28"/>
        <v>0</v>
      </c>
      <c r="Q64" s="32">
        <f t="shared" si="29"/>
        <v>0</v>
      </c>
      <c r="R64" s="20"/>
      <c r="S64" s="26">
        <f t="shared" si="16"/>
        <v>0</v>
      </c>
      <c r="T64" s="33">
        <f t="shared" si="17"/>
        <v>0</v>
      </c>
      <c r="U64" s="26">
        <f t="shared" si="13"/>
        <v>0</v>
      </c>
      <c r="V64" s="27"/>
      <c r="W64" s="26">
        <f t="shared" si="7"/>
        <v>0</v>
      </c>
      <c r="X64" s="27"/>
      <c r="Y64" s="26">
        <f t="shared" si="14"/>
        <v>0</v>
      </c>
      <c r="Z64" s="27"/>
      <c r="AA64" s="26">
        <f t="shared" si="15"/>
        <v>0</v>
      </c>
      <c r="AB64" s="26">
        <f t="shared" si="8"/>
        <v>0</v>
      </c>
    </row>
    <row r="65" spans="1:28" ht="12.75" customHeight="1" x14ac:dyDescent="0.25">
      <c r="A65" s="7" t="str">
        <f t="shared" si="0"/>
        <v/>
      </c>
      <c r="B65" s="20"/>
      <c r="C65" s="21" t="str">
        <f>IF(B65="","",VLOOKUP(B65, 'Códigos 2'!$A$3:$C$12, 3, FALSE))</f>
        <v/>
      </c>
      <c r="D65" s="21" t="str">
        <f>IF(B65="","",VLOOKUP(B65, 'Códigos 2'!$A$3:$B$12, 2, FALSE))</f>
        <v/>
      </c>
      <c r="E65" s="22" t="str">
        <f>IF(F65="","",VLOOKUP(F65, 'Códigos 2'!E$3:F$66, 2, FALSE))</f>
        <v/>
      </c>
      <c r="F65" s="23"/>
      <c r="G65" s="23"/>
      <c r="H65" s="23"/>
      <c r="I65" s="23"/>
      <c r="J65" s="24"/>
      <c r="K65" s="29"/>
      <c r="L65" s="30"/>
      <c r="M65" s="31"/>
      <c r="N65" s="32">
        <f t="shared" si="26"/>
        <v>0</v>
      </c>
      <c r="O65" s="32">
        <f t="shared" si="27"/>
        <v>0</v>
      </c>
      <c r="P65" s="32">
        <f t="shared" si="28"/>
        <v>0</v>
      </c>
      <c r="Q65" s="32">
        <f t="shared" si="29"/>
        <v>0</v>
      </c>
      <c r="R65" s="20"/>
      <c r="S65" s="26">
        <f t="shared" si="16"/>
        <v>0</v>
      </c>
      <c r="T65" s="33">
        <f t="shared" si="17"/>
        <v>0</v>
      </c>
      <c r="U65" s="26">
        <f t="shared" si="13"/>
        <v>0</v>
      </c>
      <c r="V65" s="27"/>
      <c r="W65" s="26">
        <f t="shared" si="7"/>
        <v>0</v>
      </c>
      <c r="X65" s="27"/>
      <c r="Y65" s="26">
        <f t="shared" si="14"/>
        <v>0</v>
      </c>
      <c r="Z65" s="27"/>
      <c r="AA65" s="26">
        <f t="shared" si="15"/>
        <v>0</v>
      </c>
      <c r="AB65" s="26">
        <f t="shared" si="8"/>
        <v>0</v>
      </c>
    </row>
    <row r="66" spans="1:28" ht="12.75" customHeight="1" x14ac:dyDescent="0.25">
      <c r="A66" s="7" t="str">
        <f t="shared" si="0"/>
        <v/>
      </c>
      <c r="B66" s="20"/>
      <c r="C66" s="21" t="str">
        <f>IF(B66="","",VLOOKUP(B66, 'Códigos 2'!$A$3:$C$12, 3, FALSE))</f>
        <v/>
      </c>
      <c r="D66" s="21" t="str">
        <f>IF(B66="","",VLOOKUP(B66, 'Códigos 2'!$A$3:$B$12, 2, FALSE))</f>
        <v/>
      </c>
      <c r="E66" s="22" t="str">
        <f>IF(F66="","",VLOOKUP(F66, 'Códigos 2'!E$3:F$66, 2, FALSE))</f>
        <v/>
      </c>
      <c r="F66" s="23"/>
      <c r="G66" s="23"/>
      <c r="H66" s="23"/>
      <c r="I66" s="23"/>
      <c r="J66" s="24"/>
      <c r="K66" s="29"/>
      <c r="L66" s="30"/>
      <c r="M66" s="31"/>
      <c r="N66" s="32">
        <f t="shared" si="26"/>
        <v>0</v>
      </c>
      <c r="O66" s="32">
        <f t="shared" si="27"/>
        <v>0</v>
      </c>
      <c r="P66" s="32">
        <f t="shared" si="28"/>
        <v>0</v>
      </c>
      <c r="Q66" s="32">
        <f t="shared" si="29"/>
        <v>0</v>
      </c>
      <c r="R66" s="20"/>
      <c r="S66" s="26">
        <f t="shared" si="16"/>
        <v>0</v>
      </c>
      <c r="T66" s="33">
        <f t="shared" si="17"/>
        <v>0</v>
      </c>
      <c r="U66" s="26">
        <f t="shared" si="13"/>
        <v>0</v>
      </c>
      <c r="V66" s="27"/>
      <c r="W66" s="26">
        <f t="shared" si="7"/>
        <v>0</v>
      </c>
      <c r="X66" s="27"/>
      <c r="Y66" s="26">
        <f t="shared" si="14"/>
        <v>0</v>
      </c>
      <c r="Z66" s="27"/>
      <c r="AA66" s="26">
        <f t="shared" si="15"/>
        <v>0</v>
      </c>
      <c r="AB66" s="26">
        <f t="shared" si="8"/>
        <v>0</v>
      </c>
    </row>
    <row r="67" spans="1:28" ht="12.75" customHeight="1" x14ac:dyDescent="0.25">
      <c r="A67" s="7" t="str">
        <f t="shared" si="0"/>
        <v/>
      </c>
      <c r="B67" s="20"/>
      <c r="C67" s="21" t="str">
        <f>IF(B67="","",VLOOKUP(B67, 'Códigos 2'!$A$3:$C$12, 3, FALSE))</f>
        <v/>
      </c>
      <c r="D67" s="21" t="str">
        <f>IF(B67="","",VLOOKUP(B67, 'Códigos 2'!$A$3:$B$12, 2, FALSE))</f>
        <v/>
      </c>
      <c r="E67" s="22" t="str">
        <f>IF(F67="","",VLOOKUP(F67, 'Códigos 2'!E$3:F$66, 2, FALSE))</f>
        <v/>
      </c>
      <c r="F67" s="23"/>
      <c r="G67" s="23"/>
      <c r="H67" s="23"/>
      <c r="I67" s="23"/>
      <c r="J67" s="24"/>
      <c r="K67" s="29"/>
      <c r="L67" s="30"/>
      <c r="M67" s="31"/>
      <c r="N67" s="32">
        <f t="shared" si="26"/>
        <v>0</v>
      </c>
      <c r="O67" s="32">
        <f t="shared" si="27"/>
        <v>0</v>
      </c>
      <c r="P67" s="32">
        <f t="shared" si="28"/>
        <v>0</v>
      </c>
      <c r="Q67" s="32">
        <f t="shared" si="29"/>
        <v>0</v>
      </c>
      <c r="R67" s="20"/>
      <c r="S67" s="26">
        <f t="shared" si="16"/>
        <v>0</v>
      </c>
      <c r="T67" s="33">
        <f t="shared" si="17"/>
        <v>0</v>
      </c>
      <c r="U67" s="26">
        <f t="shared" si="13"/>
        <v>0</v>
      </c>
      <c r="V67" s="27"/>
      <c r="W67" s="26">
        <f t="shared" si="7"/>
        <v>0</v>
      </c>
      <c r="X67" s="27"/>
      <c r="Y67" s="26">
        <f t="shared" si="14"/>
        <v>0</v>
      </c>
      <c r="Z67" s="27"/>
      <c r="AA67" s="26">
        <f t="shared" si="15"/>
        <v>0</v>
      </c>
      <c r="AB67" s="26">
        <f t="shared" si="8"/>
        <v>0</v>
      </c>
    </row>
    <row r="68" spans="1:28" ht="12.75" customHeight="1" x14ac:dyDescent="0.25">
      <c r="A68" s="7" t="str">
        <f t="shared" si="0"/>
        <v/>
      </c>
      <c r="B68" s="20"/>
      <c r="C68" s="21" t="str">
        <f>IF(B68="","",VLOOKUP(B68, 'Códigos 2'!$A$3:$C$12, 3, FALSE))</f>
        <v/>
      </c>
      <c r="D68" s="21" t="str">
        <f>IF(B68="","",VLOOKUP(B68, 'Códigos 2'!$A$3:$B$12, 2, FALSE))</f>
        <v/>
      </c>
      <c r="E68" s="22" t="str">
        <f>IF(F68="","",VLOOKUP(F68, 'Códigos 2'!E$3:F$66, 2, FALSE))</f>
        <v/>
      </c>
      <c r="F68" s="23"/>
      <c r="G68" s="23"/>
      <c r="H68" s="23"/>
      <c r="I68" s="23"/>
      <c r="J68" s="24"/>
      <c r="K68" s="29"/>
      <c r="L68" s="30"/>
      <c r="M68" s="31"/>
      <c r="N68" s="32">
        <f t="shared" si="26"/>
        <v>0</v>
      </c>
      <c r="O68" s="32">
        <f t="shared" si="27"/>
        <v>0</v>
      </c>
      <c r="P68" s="32">
        <f t="shared" si="28"/>
        <v>0</v>
      </c>
      <c r="Q68" s="32">
        <f t="shared" si="29"/>
        <v>0</v>
      </c>
      <c r="R68" s="20"/>
      <c r="S68" s="26">
        <f t="shared" si="16"/>
        <v>0</v>
      </c>
      <c r="T68" s="33">
        <f t="shared" si="17"/>
        <v>0</v>
      </c>
      <c r="U68" s="26">
        <f t="shared" si="13"/>
        <v>0</v>
      </c>
      <c r="V68" s="27"/>
      <c r="W68" s="26">
        <f t="shared" si="7"/>
        <v>0</v>
      </c>
      <c r="X68" s="27"/>
      <c r="Y68" s="26">
        <f t="shared" si="14"/>
        <v>0</v>
      </c>
      <c r="Z68" s="27"/>
      <c r="AA68" s="26">
        <f t="shared" si="15"/>
        <v>0</v>
      </c>
      <c r="AB68" s="26">
        <f t="shared" si="8"/>
        <v>0</v>
      </c>
    </row>
    <row r="69" spans="1:28" ht="12.75" customHeight="1" x14ac:dyDescent="0.25">
      <c r="A69" s="7" t="str">
        <f t="shared" si="0"/>
        <v/>
      </c>
      <c r="B69" s="20"/>
      <c r="C69" s="21" t="str">
        <f>IF(B69="","",VLOOKUP(B69, 'Códigos 2'!$A$3:$C$12, 3, FALSE))</f>
        <v/>
      </c>
      <c r="D69" s="21" t="str">
        <f>IF(B69="","",VLOOKUP(B69, 'Códigos 2'!$A$3:$B$12, 2, FALSE))</f>
        <v/>
      </c>
      <c r="E69" s="22" t="str">
        <f>IF(F69="","",VLOOKUP(F69, 'Códigos 2'!E$3:F$66, 2, FALSE))</f>
        <v/>
      </c>
      <c r="F69" s="23"/>
      <c r="G69" s="23"/>
      <c r="H69" s="23"/>
      <c r="I69" s="23"/>
      <c r="J69" s="24"/>
      <c r="K69" s="29"/>
      <c r="L69" s="30"/>
      <c r="M69" s="31"/>
      <c r="N69" s="32">
        <f t="shared" si="26"/>
        <v>0</v>
      </c>
      <c r="O69" s="32">
        <f t="shared" si="27"/>
        <v>0</v>
      </c>
      <c r="P69" s="32">
        <f t="shared" si="28"/>
        <v>0</v>
      </c>
      <c r="Q69" s="32">
        <f t="shared" si="29"/>
        <v>0</v>
      </c>
      <c r="R69" s="20"/>
      <c r="S69" s="26">
        <f t="shared" si="16"/>
        <v>0</v>
      </c>
      <c r="T69" s="33">
        <f t="shared" si="17"/>
        <v>0</v>
      </c>
      <c r="U69" s="26">
        <f t="shared" si="13"/>
        <v>0</v>
      </c>
      <c r="V69" s="27"/>
      <c r="W69" s="26">
        <f t="shared" si="7"/>
        <v>0</v>
      </c>
      <c r="X69" s="27"/>
      <c r="Y69" s="26">
        <f t="shared" si="14"/>
        <v>0</v>
      </c>
      <c r="Z69" s="27"/>
      <c r="AA69" s="26">
        <f t="shared" si="15"/>
        <v>0</v>
      </c>
      <c r="AB69" s="26">
        <f t="shared" si="8"/>
        <v>0</v>
      </c>
    </row>
    <row r="70" spans="1:28" ht="12.75" customHeight="1" x14ac:dyDescent="0.25">
      <c r="A70" s="7" t="str">
        <f t="shared" si="0"/>
        <v/>
      </c>
      <c r="B70" s="20"/>
      <c r="C70" s="21" t="str">
        <f>IF(B70="","",VLOOKUP(B70, 'Códigos 2'!$A$3:$C$12, 3, FALSE))</f>
        <v/>
      </c>
      <c r="D70" s="21" t="str">
        <f>IF(B70="","",VLOOKUP(B70, 'Códigos 2'!$A$3:$B$12, 2, FALSE))</f>
        <v/>
      </c>
      <c r="E70" s="22" t="str">
        <f>IF(F70="","",VLOOKUP(F70, 'Códigos 2'!E$3:F$66, 2, FALSE))</f>
        <v/>
      </c>
      <c r="F70" s="23"/>
      <c r="G70" s="23"/>
      <c r="H70" s="23"/>
      <c r="I70" s="23"/>
      <c r="J70" s="24"/>
      <c r="K70" s="29"/>
      <c r="L70" s="30"/>
      <c r="M70" s="31"/>
      <c r="N70" s="32">
        <f t="shared" si="26"/>
        <v>0</v>
      </c>
      <c r="O70" s="32">
        <f t="shared" si="27"/>
        <v>0</v>
      </c>
      <c r="P70" s="32">
        <f t="shared" si="28"/>
        <v>0</v>
      </c>
      <c r="Q70" s="32">
        <f t="shared" si="29"/>
        <v>0</v>
      </c>
      <c r="R70" s="20"/>
      <c r="S70" s="26">
        <f t="shared" si="16"/>
        <v>0</v>
      </c>
      <c r="T70" s="33">
        <f t="shared" si="17"/>
        <v>0</v>
      </c>
      <c r="U70" s="26">
        <f t="shared" si="13"/>
        <v>0</v>
      </c>
      <c r="V70" s="27"/>
      <c r="W70" s="26">
        <f t="shared" si="7"/>
        <v>0</v>
      </c>
      <c r="X70" s="27"/>
      <c r="Y70" s="26">
        <f t="shared" si="14"/>
        <v>0</v>
      </c>
      <c r="Z70" s="27"/>
      <c r="AA70" s="26">
        <f t="shared" si="15"/>
        <v>0</v>
      </c>
      <c r="AB70" s="26">
        <f t="shared" si="8"/>
        <v>0</v>
      </c>
    </row>
    <row r="71" spans="1:28" ht="12.75" customHeight="1" x14ac:dyDescent="0.25">
      <c r="A71" s="7" t="str">
        <f t="shared" ref="A71:A134" si="30">IF(F71 = "","",$S$2)</f>
        <v/>
      </c>
      <c r="B71" s="20"/>
      <c r="C71" s="21" t="str">
        <f>IF(B71="","",VLOOKUP(B71, 'Códigos 2'!$A$3:$C$12, 3, FALSE))</f>
        <v/>
      </c>
      <c r="D71" s="21" t="str">
        <f>IF(B71="","",VLOOKUP(B71, 'Códigos 2'!$A$3:$B$12, 2, FALSE))</f>
        <v/>
      </c>
      <c r="E71" s="22" t="str">
        <f>IF(F71="","",VLOOKUP(F71, 'Códigos 2'!E$3:F$66, 2, FALSE))</f>
        <v/>
      </c>
      <c r="F71" s="23"/>
      <c r="G71" s="23"/>
      <c r="H71" s="23"/>
      <c r="I71" s="23"/>
      <c r="J71" s="24"/>
      <c r="K71" s="29"/>
      <c r="L71" s="30"/>
      <c r="M71" s="31"/>
      <c r="N71" s="32">
        <f t="shared" si="26"/>
        <v>0</v>
      </c>
      <c r="O71" s="32">
        <f t="shared" si="27"/>
        <v>0</v>
      </c>
      <c r="P71" s="32">
        <f t="shared" si="28"/>
        <v>0</v>
      </c>
      <c r="Q71" s="32">
        <f t="shared" si="29"/>
        <v>0</v>
      </c>
      <c r="R71" s="20"/>
      <c r="S71" s="26">
        <f t="shared" si="16"/>
        <v>0</v>
      </c>
      <c r="T71" s="33">
        <f t="shared" si="17"/>
        <v>0</v>
      </c>
      <c r="U71" s="26">
        <f t="shared" si="13"/>
        <v>0</v>
      </c>
      <c r="V71" s="27"/>
      <c r="W71" s="26">
        <f t="shared" si="7"/>
        <v>0</v>
      </c>
      <c r="X71" s="27"/>
      <c r="Y71" s="26">
        <f t="shared" si="14"/>
        <v>0</v>
      </c>
      <c r="Z71" s="27"/>
      <c r="AA71" s="26">
        <f t="shared" si="15"/>
        <v>0</v>
      </c>
      <c r="AB71" s="26">
        <f t="shared" ref="AB71:AB134" si="31">SUM(T71:AA71)</f>
        <v>0</v>
      </c>
    </row>
    <row r="72" spans="1:28" ht="12.75" customHeight="1" x14ac:dyDescent="0.25">
      <c r="A72" s="7" t="str">
        <f t="shared" si="30"/>
        <v/>
      </c>
      <c r="B72" s="20"/>
      <c r="C72" s="21" t="str">
        <f>IF(B72="","",VLOOKUP(B72, 'Códigos 2'!$A$3:$C$12, 3, FALSE))</f>
        <v/>
      </c>
      <c r="D72" s="21" t="str">
        <f>IF(B72="","",VLOOKUP(B72, 'Códigos 2'!$A$3:$B$12, 2, FALSE))</f>
        <v/>
      </c>
      <c r="E72" s="22" t="str">
        <f>IF(F72="","",VLOOKUP(F72, 'Códigos 2'!E$3:F$66, 2, FALSE))</f>
        <v/>
      </c>
      <c r="F72" s="23"/>
      <c r="G72" s="23"/>
      <c r="H72" s="23"/>
      <c r="I72" s="23"/>
      <c r="J72" s="24"/>
      <c r="K72" s="29"/>
      <c r="L72" s="30"/>
      <c r="M72" s="31"/>
      <c r="N72" s="32">
        <f t="shared" si="26"/>
        <v>0</v>
      </c>
      <c r="O72" s="32">
        <f t="shared" si="27"/>
        <v>0</v>
      </c>
      <c r="P72" s="32">
        <f t="shared" si="28"/>
        <v>0</v>
      </c>
      <c r="Q72" s="32">
        <f t="shared" si="29"/>
        <v>0</v>
      </c>
      <c r="R72" s="20"/>
      <c r="S72" s="26">
        <f t="shared" ref="S72:S135" si="32">(L72*P72)*K72</f>
        <v>0</v>
      </c>
      <c r="T72" s="33">
        <f t="shared" ref="T72:T135" si="33">(L72*P72*R72)*K72</f>
        <v>0</v>
      </c>
      <c r="U72" s="26">
        <f t="shared" ref="U72:U135" si="34">(T72+Y72+AA72)*$U$5</f>
        <v>0</v>
      </c>
      <c r="V72" s="27"/>
      <c r="W72" s="26">
        <f t="shared" ref="W72:W135" si="35">IF(V72="Si",K72*R72*$V$5,0)</f>
        <v>0</v>
      </c>
      <c r="X72" s="27"/>
      <c r="Y72" s="26">
        <f t="shared" ref="Y72:Y135" si="36">IF(X72="Si",K72*$X$5,0)</f>
        <v>0</v>
      </c>
      <c r="Z72" s="27"/>
      <c r="AA72" s="26">
        <f t="shared" ref="AA72:AA135" si="37">IF(Z72="Si",K72*$Z$5,0)</f>
        <v>0</v>
      </c>
      <c r="AB72" s="26">
        <f t="shared" si="31"/>
        <v>0</v>
      </c>
    </row>
    <row r="73" spans="1:28" ht="12.75" customHeight="1" x14ac:dyDescent="0.25">
      <c r="A73" s="7" t="str">
        <f t="shared" si="30"/>
        <v/>
      </c>
      <c r="B73" s="20"/>
      <c r="C73" s="21" t="str">
        <f>IF(B73="","",VLOOKUP(B73, 'Códigos 2'!$A$3:$C$12, 3, FALSE))</f>
        <v/>
      </c>
      <c r="D73" s="21" t="str">
        <f>IF(B73="","",VLOOKUP(B73, 'Códigos 2'!$A$3:$B$12, 2, FALSE))</f>
        <v/>
      </c>
      <c r="E73" s="22" t="str">
        <f>IF(F73="","",VLOOKUP(F73, 'Códigos 2'!E$3:F$66, 2, FALSE))</f>
        <v/>
      </c>
      <c r="F73" s="23"/>
      <c r="G73" s="23"/>
      <c r="H73" s="23"/>
      <c r="I73" s="23"/>
      <c r="J73" s="24"/>
      <c r="K73" s="29"/>
      <c r="L73" s="30"/>
      <c r="M73" s="31"/>
      <c r="N73" s="32">
        <f t="shared" si="26"/>
        <v>0</v>
      </c>
      <c r="O73" s="32">
        <f t="shared" si="27"/>
        <v>0</v>
      </c>
      <c r="P73" s="32">
        <f t="shared" si="28"/>
        <v>0</v>
      </c>
      <c r="Q73" s="32">
        <f t="shared" si="29"/>
        <v>0</v>
      </c>
      <c r="R73" s="20"/>
      <c r="S73" s="26">
        <f t="shared" si="32"/>
        <v>0</v>
      </c>
      <c r="T73" s="33">
        <f t="shared" si="33"/>
        <v>0</v>
      </c>
      <c r="U73" s="26">
        <f t="shared" si="34"/>
        <v>0</v>
      </c>
      <c r="V73" s="27"/>
      <c r="W73" s="26">
        <f t="shared" si="35"/>
        <v>0</v>
      </c>
      <c r="X73" s="27"/>
      <c r="Y73" s="26">
        <f t="shared" si="36"/>
        <v>0</v>
      </c>
      <c r="Z73" s="27"/>
      <c r="AA73" s="26">
        <f t="shared" si="37"/>
        <v>0</v>
      </c>
      <c r="AB73" s="26">
        <f t="shared" si="31"/>
        <v>0</v>
      </c>
    </row>
    <row r="74" spans="1:28" ht="12.75" customHeight="1" x14ac:dyDescent="0.25">
      <c r="A74" s="7" t="str">
        <f t="shared" si="30"/>
        <v/>
      </c>
      <c r="B74" s="20"/>
      <c r="C74" s="21" t="str">
        <f>IF(B74="","",VLOOKUP(B74, 'Códigos 2'!$A$3:$C$12, 3, FALSE))</f>
        <v/>
      </c>
      <c r="D74" s="21" t="str">
        <f>IF(B74="","",VLOOKUP(B74, 'Códigos 2'!$A$3:$B$12, 2, FALSE))</f>
        <v/>
      </c>
      <c r="E74" s="22" t="str">
        <f>IF(F74="","",VLOOKUP(F74, 'Códigos 2'!E$3:F$66, 2, FALSE))</f>
        <v/>
      </c>
      <c r="F74" s="23"/>
      <c r="G74" s="23"/>
      <c r="H74" s="23"/>
      <c r="I74" s="23"/>
      <c r="J74" s="24"/>
      <c r="K74" s="29"/>
      <c r="L74" s="30"/>
      <c r="M74" s="31"/>
      <c r="N74" s="32">
        <f t="shared" si="26"/>
        <v>0</v>
      </c>
      <c r="O74" s="32">
        <f t="shared" si="27"/>
        <v>0</v>
      </c>
      <c r="P74" s="32">
        <f t="shared" si="28"/>
        <v>0</v>
      </c>
      <c r="Q74" s="32">
        <f t="shared" si="29"/>
        <v>0</v>
      </c>
      <c r="R74" s="20"/>
      <c r="S74" s="26">
        <f t="shared" si="32"/>
        <v>0</v>
      </c>
      <c r="T74" s="33">
        <f t="shared" si="33"/>
        <v>0</v>
      </c>
      <c r="U74" s="26">
        <f t="shared" si="34"/>
        <v>0</v>
      </c>
      <c r="V74" s="27"/>
      <c r="W74" s="26">
        <f t="shared" si="35"/>
        <v>0</v>
      </c>
      <c r="X74" s="27"/>
      <c r="Y74" s="26">
        <f t="shared" si="36"/>
        <v>0</v>
      </c>
      <c r="Z74" s="27"/>
      <c r="AA74" s="26">
        <f t="shared" si="37"/>
        <v>0</v>
      </c>
      <c r="AB74" s="26">
        <f t="shared" si="31"/>
        <v>0</v>
      </c>
    </row>
    <row r="75" spans="1:28" ht="12.75" customHeight="1" x14ac:dyDescent="0.25">
      <c r="A75" s="7" t="str">
        <f t="shared" si="30"/>
        <v/>
      </c>
      <c r="B75" s="20"/>
      <c r="C75" s="21" t="str">
        <f>IF(B75="","",VLOOKUP(B75, 'Códigos 2'!$A$3:$C$12, 3, FALSE))</f>
        <v/>
      </c>
      <c r="D75" s="21" t="str">
        <f>IF(B75="","",VLOOKUP(B75, 'Códigos 2'!$A$3:$B$12, 2, FALSE))</f>
        <v/>
      </c>
      <c r="E75" s="22" t="str">
        <f>IF(F75="","",VLOOKUP(F75, 'Códigos 2'!E$3:F$66, 2, FALSE))</f>
        <v/>
      </c>
      <c r="F75" s="23"/>
      <c r="G75" s="23"/>
      <c r="H75" s="23"/>
      <c r="I75" s="23"/>
      <c r="J75" s="24"/>
      <c r="K75" s="29"/>
      <c r="L75" s="30"/>
      <c r="M75" s="31"/>
      <c r="N75" s="32">
        <f t="shared" si="26"/>
        <v>0</v>
      </c>
      <c r="O75" s="32">
        <f t="shared" si="27"/>
        <v>0</v>
      </c>
      <c r="P75" s="32">
        <f t="shared" si="28"/>
        <v>0</v>
      </c>
      <c r="Q75" s="32">
        <f t="shared" si="29"/>
        <v>0</v>
      </c>
      <c r="R75" s="20"/>
      <c r="S75" s="26">
        <f t="shared" si="32"/>
        <v>0</v>
      </c>
      <c r="T75" s="33">
        <f t="shared" si="33"/>
        <v>0</v>
      </c>
      <c r="U75" s="26">
        <f t="shared" si="34"/>
        <v>0</v>
      </c>
      <c r="V75" s="27"/>
      <c r="W75" s="26">
        <f t="shared" si="35"/>
        <v>0</v>
      </c>
      <c r="X75" s="27"/>
      <c r="Y75" s="26">
        <f t="shared" si="36"/>
        <v>0</v>
      </c>
      <c r="Z75" s="27"/>
      <c r="AA75" s="26">
        <f t="shared" si="37"/>
        <v>0</v>
      </c>
      <c r="AB75" s="26">
        <f t="shared" si="31"/>
        <v>0</v>
      </c>
    </row>
    <row r="76" spans="1:28" ht="12.75" customHeight="1" x14ac:dyDescent="0.25">
      <c r="A76" s="7" t="str">
        <f t="shared" si="30"/>
        <v/>
      </c>
      <c r="B76" s="20"/>
      <c r="C76" s="21" t="str">
        <f>IF(B76="","",VLOOKUP(B76, 'Códigos 2'!$A$3:$C$12, 3, FALSE))</f>
        <v/>
      </c>
      <c r="D76" s="21" t="str">
        <f>IF(B76="","",VLOOKUP(B76, 'Códigos 2'!$A$3:$B$12, 2, FALSE))</f>
        <v/>
      </c>
      <c r="E76" s="22" t="str">
        <f>IF(F76="","",VLOOKUP(F76, 'Códigos 2'!E$3:F$66, 2, FALSE))</f>
        <v/>
      </c>
      <c r="F76" s="23"/>
      <c r="G76" s="23"/>
      <c r="H76" s="23"/>
      <c r="I76" s="23"/>
      <c r="J76" s="24"/>
      <c r="K76" s="29"/>
      <c r="L76" s="30"/>
      <c r="M76" s="31"/>
      <c r="N76" s="32">
        <f t="shared" ref="N76:N139" si="38">M76*5</f>
        <v>0</v>
      </c>
      <c r="O76" s="32">
        <f t="shared" ref="O76:O139" si="39">(N76*52)/24</f>
        <v>0</v>
      </c>
      <c r="P76" s="32">
        <f t="shared" ref="P76:P139" si="40">(N76*52)/12</f>
        <v>0</v>
      </c>
      <c r="Q76" s="32">
        <f t="shared" ref="Q76:Q139" si="41">N76*52</f>
        <v>0</v>
      </c>
      <c r="R76" s="20"/>
      <c r="S76" s="26">
        <f t="shared" si="32"/>
        <v>0</v>
      </c>
      <c r="T76" s="33">
        <f t="shared" si="33"/>
        <v>0</v>
      </c>
      <c r="U76" s="26">
        <f t="shared" si="34"/>
        <v>0</v>
      </c>
      <c r="V76" s="27"/>
      <c r="W76" s="26">
        <f t="shared" si="35"/>
        <v>0</v>
      </c>
      <c r="X76" s="27"/>
      <c r="Y76" s="26">
        <f t="shared" si="36"/>
        <v>0</v>
      </c>
      <c r="Z76" s="27"/>
      <c r="AA76" s="26">
        <f t="shared" si="37"/>
        <v>0</v>
      </c>
      <c r="AB76" s="26">
        <f t="shared" si="31"/>
        <v>0</v>
      </c>
    </row>
    <row r="77" spans="1:28" ht="12.75" customHeight="1" x14ac:dyDescent="0.25">
      <c r="A77" s="7" t="str">
        <f t="shared" si="30"/>
        <v/>
      </c>
      <c r="B77" s="20"/>
      <c r="C77" s="21" t="str">
        <f>IF(B77="","",VLOOKUP(B77, 'Códigos 2'!$A$3:$C$12, 3, FALSE))</f>
        <v/>
      </c>
      <c r="D77" s="21" t="str">
        <f>IF(B77="","",VLOOKUP(B77, 'Códigos 2'!$A$3:$B$12, 2, FALSE))</f>
        <v/>
      </c>
      <c r="E77" s="22" t="str">
        <f>IF(F77="","",VLOOKUP(F77, 'Códigos 2'!E$3:F$66, 2, FALSE))</f>
        <v/>
      </c>
      <c r="F77" s="23"/>
      <c r="G77" s="23"/>
      <c r="H77" s="23"/>
      <c r="I77" s="23"/>
      <c r="J77" s="24"/>
      <c r="K77" s="29"/>
      <c r="L77" s="30"/>
      <c r="M77" s="31"/>
      <c r="N77" s="32">
        <f t="shared" si="38"/>
        <v>0</v>
      </c>
      <c r="O77" s="32">
        <f t="shared" si="39"/>
        <v>0</v>
      </c>
      <c r="P77" s="32">
        <f t="shared" si="40"/>
        <v>0</v>
      </c>
      <c r="Q77" s="32">
        <f t="shared" si="41"/>
        <v>0</v>
      </c>
      <c r="R77" s="20"/>
      <c r="S77" s="26">
        <f t="shared" si="32"/>
        <v>0</v>
      </c>
      <c r="T77" s="33">
        <f t="shared" si="33"/>
        <v>0</v>
      </c>
      <c r="U77" s="26">
        <f t="shared" si="34"/>
        <v>0</v>
      </c>
      <c r="V77" s="27"/>
      <c r="W77" s="26">
        <f t="shared" si="35"/>
        <v>0</v>
      </c>
      <c r="X77" s="27"/>
      <c r="Y77" s="26">
        <f t="shared" si="36"/>
        <v>0</v>
      </c>
      <c r="Z77" s="27"/>
      <c r="AA77" s="26">
        <f t="shared" si="37"/>
        <v>0</v>
      </c>
      <c r="AB77" s="26">
        <f t="shared" si="31"/>
        <v>0</v>
      </c>
    </row>
    <row r="78" spans="1:28" ht="12.75" customHeight="1" x14ac:dyDescent="0.25">
      <c r="A78" s="7" t="str">
        <f t="shared" si="30"/>
        <v/>
      </c>
      <c r="B78" s="20"/>
      <c r="C78" s="21" t="str">
        <f>IF(B78="","",VLOOKUP(B78, 'Códigos 2'!$A$3:$C$12, 3, FALSE))</f>
        <v/>
      </c>
      <c r="D78" s="21" t="str">
        <f>IF(B78="","",VLOOKUP(B78, 'Códigos 2'!$A$3:$B$12, 2, FALSE))</f>
        <v/>
      </c>
      <c r="E78" s="22" t="str">
        <f>IF(F78="","",VLOOKUP(F78, 'Códigos 2'!E$3:F$66, 2, FALSE))</f>
        <v/>
      </c>
      <c r="F78" s="23"/>
      <c r="G78" s="23"/>
      <c r="H78" s="23"/>
      <c r="I78" s="23"/>
      <c r="J78" s="24"/>
      <c r="K78" s="29"/>
      <c r="L78" s="30"/>
      <c r="M78" s="31"/>
      <c r="N78" s="32">
        <f t="shared" si="38"/>
        <v>0</v>
      </c>
      <c r="O78" s="32">
        <f t="shared" si="39"/>
        <v>0</v>
      </c>
      <c r="P78" s="32">
        <f t="shared" si="40"/>
        <v>0</v>
      </c>
      <c r="Q78" s="32">
        <f t="shared" si="41"/>
        <v>0</v>
      </c>
      <c r="R78" s="20"/>
      <c r="S78" s="26">
        <f t="shared" si="32"/>
        <v>0</v>
      </c>
      <c r="T78" s="33">
        <f t="shared" si="33"/>
        <v>0</v>
      </c>
      <c r="U78" s="26">
        <f t="shared" si="34"/>
        <v>0</v>
      </c>
      <c r="V78" s="27"/>
      <c r="W78" s="26">
        <f t="shared" si="35"/>
        <v>0</v>
      </c>
      <c r="X78" s="27"/>
      <c r="Y78" s="26">
        <f t="shared" si="36"/>
        <v>0</v>
      </c>
      <c r="Z78" s="27"/>
      <c r="AA78" s="26">
        <f t="shared" si="37"/>
        <v>0</v>
      </c>
      <c r="AB78" s="26">
        <f t="shared" si="31"/>
        <v>0</v>
      </c>
    </row>
    <row r="79" spans="1:28" ht="12.75" customHeight="1" x14ac:dyDescent="0.25">
      <c r="A79" s="7" t="str">
        <f t="shared" si="30"/>
        <v/>
      </c>
      <c r="B79" s="20"/>
      <c r="C79" s="21" t="str">
        <f>IF(B79="","",VLOOKUP(B79, 'Códigos 2'!$A$3:$C$12, 3, FALSE))</f>
        <v/>
      </c>
      <c r="D79" s="21" t="str">
        <f>IF(B79="","",VLOOKUP(B79, 'Códigos 2'!$A$3:$B$12, 2, FALSE))</f>
        <v/>
      </c>
      <c r="E79" s="22" t="str">
        <f>IF(F79="","",VLOOKUP(F79, 'Códigos 2'!E$3:F$66, 2, FALSE))</f>
        <v/>
      </c>
      <c r="F79" s="23"/>
      <c r="G79" s="23"/>
      <c r="H79" s="23"/>
      <c r="I79" s="23"/>
      <c r="J79" s="24"/>
      <c r="K79" s="29"/>
      <c r="L79" s="30"/>
      <c r="M79" s="31"/>
      <c r="N79" s="32">
        <f t="shared" si="38"/>
        <v>0</v>
      </c>
      <c r="O79" s="32">
        <f t="shared" si="39"/>
        <v>0</v>
      </c>
      <c r="P79" s="32">
        <f t="shared" si="40"/>
        <v>0</v>
      </c>
      <c r="Q79" s="32">
        <f t="shared" si="41"/>
        <v>0</v>
      </c>
      <c r="R79" s="20"/>
      <c r="S79" s="26">
        <f t="shared" si="32"/>
        <v>0</v>
      </c>
      <c r="T79" s="33">
        <f t="shared" si="33"/>
        <v>0</v>
      </c>
      <c r="U79" s="26">
        <f t="shared" si="34"/>
        <v>0</v>
      </c>
      <c r="V79" s="27"/>
      <c r="W79" s="26">
        <f t="shared" si="35"/>
        <v>0</v>
      </c>
      <c r="X79" s="27"/>
      <c r="Y79" s="26">
        <f t="shared" si="36"/>
        <v>0</v>
      </c>
      <c r="Z79" s="27"/>
      <c r="AA79" s="26">
        <f t="shared" si="37"/>
        <v>0</v>
      </c>
      <c r="AB79" s="26">
        <f t="shared" si="31"/>
        <v>0</v>
      </c>
    </row>
    <row r="80" spans="1:28" ht="12.75" customHeight="1" x14ac:dyDescent="0.25">
      <c r="A80" s="7" t="str">
        <f t="shared" si="30"/>
        <v/>
      </c>
      <c r="B80" s="20"/>
      <c r="C80" s="21" t="str">
        <f>IF(B80="","",VLOOKUP(B80, 'Códigos 2'!$A$3:$C$12, 3, FALSE))</f>
        <v/>
      </c>
      <c r="D80" s="21" t="str">
        <f>IF(B80="","",VLOOKUP(B80, 'Códigos 2'!$A$3:$B$12, 2, FALSE))</f>
        <v/>
      </c>
      <c r="E80" s="22" t="str">
        <f>IF(F80="","",VLOOKUP(F80, 'Códigos 2'!E$3:F$66, 2, FALSE))</f>
        <v/>
      </c>
      <c r="F80" s="23"/>
      <c r="G80" s="23"/>
      <c r="H80" s="23"/>
      <c r="I80" s="23"/>
      <c r="J80" s="24"/>
      <c r="K80" s="29"/>
      <c r="L80" s="30"/>
      <c r="M80" s="31"/>
      <c r="N80" s="32">
        <f t="shared" si="38"/>
        <v>0</v>
      </c>
      <c r="O80" s="32">
        <f t="shared" si="39"/>
        <v>0</v>
      </c>
      <c r="P80" s="32">
        <f t="shared" si="40"/>
        <v>0</v>
      </c>
      <c r="Q80" s="32">
        <f t="shared" si="41"/>
        <v>0</v>
      </c>
      <c r="R80" s="20"/>
      <c r="S80" s="26">
        <f t="shared" si="32"/>
        <v>0</v>
      </c>
      <c r="T80" s="33">
        <f t="shared" si="33"/>
        <v>0</v>
      </c>
      <c r="U80" s="26">
        <f t="shared" si="34"/>
        <v>0</v>
      </c>
      <c r="V80" s="27"/>
      <c r="W80" s="26">
        <f t="shared" si="35"/>
        <v>0</v>
      </c>
      <c r="X80" s="27"/>
      <c r="Y80" s="26">
        <f t="shared" si="36"/>
        <v>0</v>
      </c>
      <c r="Z80" s="27"/>
      <c r="AA80" s="26">
        <f t="shared" si="37"/>
        <v>0</v>
      </c>
      <c r="AB80" s="26">
        <f t="shared" si="31"/>
        <v>0</v>
      </c>
    </row>
    <row r="81" spans="1:28" ht="12.75" customHeight="1" x14ac:dyDescent="0.25">
      <c r="A81" s="7" t="str">
        <f t="shared" si="30"/>
        <v/>
      </c>
      <c r="B81" s="20"/>
      <c r="C81" s="21" t="str">
        <f>IF(B81="","",VLOOKUP(B81, 'Códigos 2'!$A$3:$C$12, 3, FALSE))</f>
        <v/>
      </c>
      <c r="D81" s="21" t="str">
        <f>IF(B81="","",VLOOKUP(B81, 'Códigos 2'!$A$3:$B$12, 2, FALSE))</f>
        <v/>
      </c>
      <c r="E81" s="22" t="str">
        <f>IF(F81="","",VLOOKUP(F81, 'Códigos 2'!E$3:F$66, 2, FALSE))</f>
        <v/>
      </c>
      <c r="F81" s="23"/>
      <c r="G81" s="23"/>
      <c r="H81" s="23"/>
      <c r="I81" s="23"/>
      <c r="J81" s="24"/>
      <c r="K81" s="29"/>
      <c r="L81" s="30"/>
      <c r="M81" s="31"/>
      <c r="N81" s="32">
        <f t="shared" si="38"/>
        <v>0</v>
      </c>
      <c r="O81" s="32">
        <f t="shared" si="39"/>
        <v>0</v>
      </c>
      <c r="P81" s="32">
        <f t="shared" si="40"/>
        <v>0</v>
      </c>
      <c r="Q81" s="32">
        <f t="shared" si="41"/>
        <v>0</v>
      </c>
      <c r="R81" s="20"/>
      <c r="S81" s="26">
        <f t="shared" si="32"/>
        <v>0</v>
      </c>
      <c r="T81" s="33">
        <f t="shared" si="33"/>
        <v>0</v>
      </c>
      <c r="U81" s="26">
        <f t="shared" si="34"/>
        <v>0</v>
      </c>
      <c r="V81" s="27"/>
      <c r="W81" s="26">
        <f t="shared" si="35"/>
        <v>0</v>
      </c>
      <c r="X81" s="27"/>
      <c r="Y81" s="26">
        <f t="shared" si="36"/>
        <v>0</v>
      </c>
      <c r="Z81" s="27"/>
      <c r="AA81" s="26">
        <f t="shared" si="37"/>
        <v>0</v>
      </c>
      <c r="AB81" s="26">
        <f t="shared" si="31"/>
        <v>0</v>
      </c>
    </row>
    <row r="82" spans="1:28" ht="12.75" customHeight="1" x14ac:dyDescent="0.25">
      <c r="A82" s="7" t="str">
        <f t="shared" si="30"/>
        <v/>
      </c>
      <c r="B82" s="20"/>
      <c r="C82" s="21" t="str">
        <f>IF(B82="","",VLOOKUP(B82, 'Códigos 2'!$A$3:$C$12, 3, FALSE))</f>
        <v/>
      </c>
      <c r="D82" s="21" t="str">
        <f>IF(B82="","",VLOOKUP(B82, 'Códigos 2'!$A$3:$B$12, 2, FALSE))</f>
        <v/>
      </c>
      <c r="E82" s="22" t="str">
        <f>IF(F82="","",VLOOKUP(F82, 'Códigos 2'!E$3:F$66, 2, FALSE))</f>
        <v/>
      </c>
      <c r="F82" s="23"/>
      <c r="G82" s="23"/>
      <c r="H82" s="23"/>
      <c r="I82" s="23"/>
      <c r="J82" s="24"/>
      <c r="K82" s="29"/>
      <c r="L82" s="30"/>
      <c r="M82" s="31"/>
      <c r="N82" s="32">
        <f t="shared" si="38"/>
        <v>0</v>
      </c>
      <c r="O82" s="32">
        <f t="shared" si="39"/>
        <v>0</v>
      </c>
      <c r="P82" s="32">
        <f t="shared" si="40"/>
        <v>0</v>
      </c>
      <c r="Q82" s="32">
        <f t="shared" si="41"/>
        <v>0</v>
      </c>
      <c r="R82" s="20"/>
      <c r="S82" s="26">
        <f t="shared" si="32"/>
        <v>0</v>
      </c>
      <c r="T82" s="33">
        <f t="shared" si="33"/>
        <v>0</v>
      </c>
      <c r="U82" s="26">
        <f t="shared" si="34"/>
        <v>0</v>
      </c>
      <c r="V82" s="27"/>
      <c r="W82" s="26">
        <f t="shared" si="35"/>
        <v>0</v>
      </c>
      <c r="X82" s="27"/>
      <c r="Y82" s="26">
        <f t="shared" si="36"/>
        <v>0</v>
      </c>
      <c r="Z82" s="27"/>
      <c r="AA82" s="26">
        <f t="shared" si="37"/>
        <v>0</v>
      </c>
      <c r="AB82" s="26">
        <f t="shared" si="31"/>
        <v>0</v>
      </c>
    </row>
    <row r="83" spans="1:28" ht="12.75" customHeight="1" x14ac:dyDescent="0.25">
      <c r="A83" s="7" t="str">
        <f t="shared" si="30"/>
        <v/>
      </c>
      <c r="B83" s="20"/>
      <c r="C83" s="21" t="str">
        <f>IF(B83="","",VLOOKUP(B83, 'Códigos 2'!$A$3:$C$12, 3, FALSE))</f>
        <v/>
      </c>
      <c r="D83" s="21" t="str">
        <f>IF(B83="","",VLOOKUP(B83, 'Códigos 2'!$A$3:$B$12, 2, FALSE))</f>
        <v/>
      </c>
      <c r="E83" s="22" t="str">
        <f>IF(F83="","",VLOOKUP(F83, 'Códigos 2'!E$3:F$66, 2, FALSE))</f>
        <v/>
      </c>
      <c r="F83" s="23"/>
      <c r="G83" s="23"/>
      <c r="H83" s="23"/>
      <c r="I83" s="23"/>
      <c r="J83" s="24"/>
      <c r="K83" s="29"/>
      <c r="L83" s="30"/>
      <c r="M83" s="31"/>
      <c r="N83" s="32">
        <f t="shared" si="38"/>
        <v>0</v>
      </c>
      <c r="O83" s="32">
        <f t="shared" si="39"/>
        <v>0</v>
      </c>
      <c r="P83" s="32">
        <f t="shared" si="40"/>
        <v>0</v>
      </c>
      <c r="Q83" s="32">
        <f t="shared" si="41"/>
        <v>0</v>
      </c>
      <c r="R83" s="20"/>
      <c r="S83" s="26">
        <f t="shared" si="32"/>
        <v>0</v>
      </c>
      <c r="T83" s="33">
        <f t="shared" si="33"/>
        <v>0</v>
      </c>
      <c r="U83" s="26">
        <f t="shared" si="34"/>
        <v>0</v>
      </c>
      <c r="V83" s="27"/>
      <c r="W83" s="26">
        <f t="shared" si="35"/>
        <v>0</v>
      </c>
      <c r="X83" s="27"/>
      <c r="Y83" s="26">
        <f t="shared" si="36"/>
        <v>0</v>
      </c>
      <c r="Z83" s="27"/>
      <c r="AA83" s="26">
        <f t="shared" si="37"/>
        <v>0</v>
      </c>
      <c r="AB83" s="26">
        <f t="shared" si="31"/>
        <v>0</v>
      </c>
    </row>
    <row r="84" spans="1:28" ht="12.75" customHeight="1" x14ac:dyDescent="0.25">
      <c r="A84" s="7" t="str">
        <f t="shared" si="30"/>
        <v/>
      </c>
      <c r="B84" s="20"/>
      <c r="C84" s="21" t="str">
        <f>IF(B84="","",VLOOKUP(B84, 'Códigos 2'!$A$3:$C$12, 3, FALSE))</f>
        <v/>
      </c>
      <c r="D84" s="21" t="str">
        <f>IF(B84="","",VLOOKUP(B84, 'Códigos 2'!$A$3:$B$12, 2, FALSE))</f>
        <v/>
      </c>
      <c r="E84" s="22" t="str">
        <f>IF(F84="","",VLOOKUP(F84, 'Códigos 2'!E$3:F$66, 2, FALSE))</f>
        <v/>
      </c>
      <c r="F84" s="23"/>
      <c r="G84" s="23"/>
      <c r="H84" s="23"/>
      <c r="I84" s="23"/>
      <c r="J84" s="24"/>
      <c r="K84" s="29"/>
      <c r="L84" s="30"/>
      <c r="M84" s="31"/>
      <c r="N84" s="32">
        <f t="shared" si="38"/>
        <v>0</v>
      </c>
      <c r="O84" s="32">
        <f t="shared" si="39"/>
        <v>0</v>
      </c>
      <c r="P84" s="32">
        <f t="shared" si="40"/>
        <v>0</v>
      </c>
      <c r="Q84" s="32">
        <f t="shared" si="41"/>
        <v>0</v>
      </c>
      <c r="R84" s="20"/>
      <c r="S84" s="26">
        <f t="shared" si="32"/>
        <v>0</v>
      </c>
      <c r="T84" s="33">
        <f t="shared" si="33"/>
        <v>0</v>
      </c>
      <c r="U84" s="26">
        <f t="shared" si="34"/>
        <v>0</v>
      </c>
      <c r="V84" s="27"/>
      <c r="W84" s="26">
        <f t="shared" si="35"/>
        <v>0</v>
      </c>
      <c r="X84" s="27"/>
      <c r="Y84" s="26">
        <f t="shared" si="36"/>
        <v>0</v>
      </c>
      <c r="Z84" s="27"/>
      <c r="AA84" s="26">
        <f t="shared" si="37"/>
        <v>0</v>
      </c>
      <c r="AB84" s="26">
        <f t="shared" si="31"/>
        <v>0</v>
      </c>
    </row>
    <row r="85" spans="1:28" ht="12.75" customHeight="1" x14ac:dyDescent="0.25">
      <c r="A85" s="7" t="str">
        <f t="shared" si="30"/>
        <v/>
      </c>
      <c r="B85" s="20"/>
      <c r="C85" s="21" t="str">
        <f>IF(B85="","",VLOOKUP(B85, 'Códigos 2'!$A$3:$C$12, 3, FALSE))</f>
        <v/>
      </c>
      <c r="D85" s="21" t="str">
        <f>IF(B85="","",VLOOKUP(B85, 'Códigos 2'!$A$3:$B$12, 2, FALSE))</f>
        <v/>
      </c>
      <c r="E85" s="22" t="str">
        <f>IF(F85="","",VLOOKUP(F85, 'Códigos 2'!E$3:F$66, 2, FALSE))</f>
        <v/>
      </c>
      <c r="F85" s="23"/>
      <c r="G85" s="23"/>
      <c r="H85" s="23"/>
      <c r="I85" s="23"/>
      <c r="J85" s="24"/>
      <c r="K85" s="29"/>
      <c r="L85" s="30"/>
      <c r="M85" s="31"/>
      <c r="N85" s="32">
        <f t="shared" si="38"/>
        <v>0</v>
      </c>
      <c r="O85" s="32">
        <f t="shared" si="39"/>
        <v>0</v>
      </c>
      <c r="P85" s="32">
        <f t="shared" si="40"/>
        <v>0</v>
      </c>
      <c r="Q85" s="32">
        <f t="shared" si="41"/>
        <v>0</v>
      </c>
      <c r="R85" s="20"/>
      <c r="S85" s="26">
        <f t="shared" si="32"/>
        <v>0</v>
      </c>
      <c r="T85" s="33">
        <f t="shared" si="33"/>
        <v>0</v>
      </c>
      <c r="U85" s="26">
        <f t="shared" si="34"/>
        <v>0</v>
      </c>
      <c r="V85" s="27"/>
      <c r="W85" s="26">
        <f t="shared" si="35"/>
        <v>0</v>
      </c>
      <c r="X85" s="27"/>
      <c r="Y85" s="26">
        <f t="shared" si="36"/>
        <v>0</v>
      </c>
      <c r="Z85" s="27"/>
      <c r="AA85" s="26">
        <f t="shared" si="37"/>
        <v>0</v>
      </c>
      <c r="AB85" s="26">
        <f t="shared" si="31"/>
        <v>0</v>
      </c>
    </row>
    <row r="86" spans="1:28" ht="12.75" customHeight="1" x14ac:dyDescent="0.25">
      <c r="A86" s="7" t="str">
        <f t="shared" si="30"/>
        <v/>
      </c>
      <c r="B86" s="20"/>
      <c r="C86" s="21" t="str">
        <f>IF(B86="","",VLOOKUP(B86, 'Códigos 2'!$A$3:$C$12, 3, FALSE))</f>
        <v/>
      </c>
      <c r="D86" s="21" t="str">
        <f>IF(B86="","",VLOOKUP(B86, 'Códigos 2'!$A$3:$B$12, 2, FALSE))</f>
        <v/>
      </c>
      <c r="E86" s="22" t="str">
        <f>IF(F86="","",VLOOKUP(F86, 'Códigos 2'!E$3:F$66, 2, FALSE))</f>
        <v/>
      </c>
      <c r="F86" s="23"/>
      <c r="G86" s="23"/>
      <c r="H86" s="23"/>
      <c r="I86" s="23"/>
      <c r="J86" s="24"/>
      <c r="K86" s="29"/>
      <c r="L86" s="30"/>
      <c r="M86" s="31"/>
      <c r="N86" s="32">
        <f t="shared" si="38"/>
        <v>0</v>
      </c>
      <c r="O86" s="32">
        <f t="shared" si="39"/>
        <v>0</v>
      </c>
      <c r="P86" s="32">
        <f t="shared" si="40"/>
        <v>0</v>
      </c>
      <c r="Q86" s="32">
        <f t="shared" si="41"/>
        <v>0</v>
      </c>
      <c r="R86" s="20"/>
      <c r="S86" s="26">
        <f t="shared" si="32"/>
        <v>0</v>
      </c>
      <c r="T86" s="33">
        <f t="shared" si="33"/>
        <v>0</v>
      </c>
      <c r="U86" s="26">
        <f t="shared" si="34"/>
        <v>0</v>
      </c>
      <c r="V86" s="27"/>
      <c r="W86" s="26">
        <f t="shared" si="35"/>
        <v>0</v>
      </c>
      <c r="X86" s="27"/>
      <c r="Y86" s="26">
        <f t="shared" si="36"/>
        <v>0</v>
      </c>
      <c r="Z86" s="27"/>
      <c r="AA86" s="26">
        <f t="shared" si="37"/>
        <v>0</v>
      </c>
      <c r="AB86" s="26">
        <f t="shared" si="31"/>
        <v>0</v>
      </c>
    </row>
    <row r="87" spans="1:28" ht="12.75" customHeight="1" x14ac:dyDescent="0.25">
      <c r="A87" s="7" t="str">
        <f t="shared" si="30"/>
        <v/>
      </c>
      <c r="B87" s="20"/>
      <c r="C87" s="21" t="str">
        <f>IF(B87="","",VLOOKUP(B87, 'Códigos 2'!$A$3:$C$12, 3, FALSE))</f>
        <v/>
      </c>
      <c r="D87" s="21" t="str">
        <f>IF(B87="","",VLOOKUP(B87, 'Códigos 2'!$A$3:$B$12, 2, FALSE))</f>
        <v/>
      </c>
      <c r="E87" s="22" t="str">
        <f>IF(F87="","",VLOOKUP(F87, 'Códigos 2'!E$3:F$66, 2, FALSE))</f>
        <v/>
      </c>
      <c r="F87" s="23"/>
      <c r="G87" s="23"/>
      <c r="H87" s="23"/>
      <c r="I87" s="23"/>
      <c r="J87" s="24"/>
      <c r="K87" s="29"/>
      <c r="L87" s="30"/>
      <c r="M87" s="31"/>
      <c r="N87" s="32">
        <f t="shared" si="38"/>
        <v>0</v>
      </c>
      <c r="O87" s="32">
        <f t="shared" si="39"/>
        <v>0</v>
      </c>
      <c r="P87" s="32">
        <f t="shared" si="40"/>
        <v>0</v>
      </c>
      <c r="Q87" s="32">
        <f t="shared" si="41"/>
        <v>0</v>
      </c>
      <c r="R87" s="20"/>
      <c r="S87" s="26">
        <f t="shared" si="32"/>
        <v>0</v>
      </c>
      <c r="T87" s="33">
        <f t="shared" si="33"/>
        <v>0</v>
      </c>
      <c r="U87" s="26">
        <f t="shared" si="34"/>
        <v>0</v>
      </c>
      <c r="V87" s="27"/>
      <c r="W87" s="26">
        <f t="shared" si="35"/>
        <v>0</v>
      </c>
      <c r="X87" s="27"/>
      <c r="Y87" s="26">
        <f t="shared" si="36"/>
        <v>0</v>
      </c>
      <c r="Z87" s="27"/>
      <c r="AA87" s="26">
        <f t="shared" si="37"/>
        <v>0</v>
      </c>
      <c r="AB87" s="26">
        <f t="shared" si="31"/>
        <v>0</v>
      </c>
    </row>
    <row r="88" spans="1:28" ht="12.75" customHeight="1" x14ac:dyDescent="0.25">
      <c r="A88" s="7" t="str">
        <f t="shared" si="30"/>
        <v/>
      </c>
      <c r="B88" s="20"/>
      <c r="C88" s="21" t="str">
        <f>IF(B88="","",VLOOKUP(B88, 'Códigos 2'!$A$3:$C$12, 3, FALSE))</f>
        <v/>
      </c>
      <c r="D88" s="21" t="str">
        <f>IF(B88="","",VLOOKUP(B88, 'Códigos 2'!$A$3:$B$12, 2, FALSE))</f>
        <v/>
      </c>
      <c r="E88" s="22" t="str">
        <f>IF(F88="","",VLOOKUP(F88, 'Códigos 2'!E$3:F$66, 2, FALSE))</f>
        <v/>
      </c>
      <c r="F88" s="23"/>
      <c r="G88" s="23"/>
      <c r="H88" s="23"/>
      <c r="I88" s="23"/>
      <c r="J88" s="24"/>
      <c r="K88" s="29"/>
      <c r="L88" s="30"/>
      <c r="M88" s="31"/>
      <c r="N88" s="32">
        <f t="shared" si="38"/>
        <v>0</v>
      </c>
      <c r="O88" s="32">
        <f t="shared" si="39"/>
        <v>0</v>
      </c>
      <c r="P88" s="32">
        <f t="shared" si="40"/>
        <v>0</v>
      </c>
      <c r="Q88" s="32">
        <f t="shared" si="41"/>
        <v>0</v>
      </c>
      <c r="R88" s="20"/>
      <c r="S88" s="26">
        <f t="shared" si="32"/>
        <v>0</v>
      </c>
      <c r="T88" s="33">
        <f t="shared" si="33"/>
        <v>0</v>
      </c>
      <c r="U88" s="26">
        <f t="shared" si="34"/>
        <v>0</v>
      </c>
      <c r="V88" s="27"/>
      <c r="W88" s="26">
        <f t="shared" si="35"/>
        <v>0</v>
      </c>
      <c r="X88" s="27"/>
      <c r="Y88" s="26">
        <f t="shared" si="36"/>
        <v>0</v>
      </c>
      <c r="Z88" s="27"/>
      <c r="AA88" s="26">
        <f t="shared" si="37"/>
        <v>0</v>
      </c>
      <c r="AB88" s="26">
        <f t="shared" si="31"/>
        <v>0</v>
      </c>
    </row>
    <row r="89" spans="1:28" ht="12.75" customHeight="1" x14ac:dyDescent="0.25">
      <c r="A89" s="7" t="str">
        <f t="shared" si="30"/>
        <v/>
      </c>
      <c r="B89" s="20"/>
      <c r="C89" s="21" t="str">
        <f>IF(B89="","",VLOOKUP(B89, 'Códigos 2'!$A$3:$C$12, 3, FALSE))</f>
        <v/>
      </c>
      <c r="D89" s="21" t="str">
        <f>IF(B89="","",VLOOKUP(B89, 'Códigos 2'!$A$3:$B$12, 2, FALSE))</f>
        <v/>
      </c>
      <c r="E89" s="22" t="str">
        <f>IF(F89="","",VLOOKUP(F89, 'Códigos 2'!E$3:F$66, 2, FALSE))</f>
        <v/>
      </c>
      <c r="F89" s="23"/>
      <c r="G89" s="23"/>
      <c r="H89" s="23"/>
      <c r="I89" s="23"/>
      <c r="J89" s="24"/>
      <c r="K89" s="29"/>
      <c r="L89" s="30"/>
      <c r="M89" s="31"/>
      <c r="N89" s="32">
        <f t="shared" si="38"/>
        <v>0</v>
      </c>
      <c r="O89" s="32">
        <f t="shared" si="39"/>
        <v>0</v>
      </c>
      <c r="P89" s="32">
        <f t="shared" si="40"/>
        <v>0</v>
      </c>
      <c r="Q89" s="32">
        <f t="shared" si="41"/>
        <v>0</v>
      </c>
      <c r="R89" s="20"/>
      <c r="S89" s="26">
        <f t="shared" si="32"/>
        <v>0</v>
      </c>
      <c r="T89" s="33">
        <f t="shared" si="33"/>
        <v>0</v>
      </c>
      <c r="U89" s="26">
        <f t="shared" si="34"/>
        <v>0</v>
      </c>
      <c r="V89" s="27"/>
      <c r="W89" s="26">
        <f t="shared" si="35"/>
        <v>0</v>
      </c>
      <c r="X89" s="27"/>
      <c r="Y89" s="26">
        <f t="shared" si="36"/>
        <v>0</v>
      </c>
      <c r="Z89" s="27"/>
      <c r="AA89" s="26">
        <f t="shared" si="37"/>
        <v>0</v>
      </c>
      <c r="AB89" s="26">
        <f t="shared" si="31"/>
        <v>0</v>
      </c>
    </row>
    <row r="90" spans="1:28" ht="12.75" customHeight="1" x14ac:dyDescent="0.25">
      <c r="A90" s="7" t="str">
        <f t="shared" si="30"/>
        <v/>
      </c>
      <c r="B90" s="20"/>
      <c r="C90" s="21" t="str">
        <f>IF(B90="","",VLOOKUP(B90, 'Códigos 2'!$A$3:$C$12, 3, FALSE))</f>
        <v/>
      </c>
      <c r="D90" s="21" t="str">
        <f>IF(B90="","",VLOOKUP(B90, 'Códigos 2'!$A$3:$B$12, 2, FALSE))</f>
        <v/>
      </c>
      <c r="E90" s="22" t="str">
        <f>IF(F90="","",VLOOKUP(F90, 'Códigos 2'!E$3:F$66, 2, FALSE))</f>
        <v/>
      </c>
      <c r="F90" s="23"/>
      <c r="G90" s="23"/>
      <c r="H90" s="23"/>
      <c r="I90" s="23"/>
      <c r="J90" s="24"/>
      <c r="K90" s="29"/>
      <c r="L90" s="30"/>
      <c r="M90" s="31"/>
      <c r="N90" s="32">
        <f t="shared" si="38"/>
        <v>0</v>
      </c>
      <c r="O90" s="32">
        <f t="shared" si="39"/>
        <v>0</v>
      </c>
      <c r="P90" s="32">
        <f t="shared" si="40"/>
        <v>0</v>
      </c>
      <c r="Q90" s="32">
        <f t="shared" si="41"/>
        <v>0</v>
      </c>
      <c r="R90" s="20"/>
      <c r="S90" s="26">
        <f t="shared" si="32"/>
        <v>0</v>
      </c>
      <c r="T90" s="33">
        <f t="shared" si="33"/>
        <v>0</v>
      </c>
      <c r="U90" s="26">
        <f t="shared" si="34"/>
        <v>0</v>
      </c>
      <c r="V90" s="27"/>
      <c r="W90" s="26">
        <f t="shared" si="35"/>
        <v>0</v>
      </c>
      <c r="X90" s="27"/>
      <c r="Y90" s="26">
        <f t="shared" si="36"/>
        <v>0</v>
      </c>
      <c r="Z90" s="27"/>
      <c r="AA90" s="26">
        <f t="shared" si="37"/>
        <v>0</v>
      </c>
      <c r="AB90" s="26">
        <f t="shared" si="31"/>
        <v>0</v>
      </c>
    </row>
    <row r="91" spans="1:28" ht="12.75" customHeight="1" x14ac:dyDescent="0.25">
      <c r="A91" s="7" t="str">
        <f t="shared" si="30"/>
        <v/>
      </c>
      <c r="B91" s="20"/>
      <c r="C91" s="21" t="str">
        <f>IF(B91="","",VLOOKUP(B91, 'Códigos 2'!$A$3:$C$12, 3, FALSE))</f>
        <v/>
      </c>
      <c r="D91" s="21" t="str">
        <f>IF(B91="","",VLOOKUP(B91, 'Códigos 2'!$A$3:$B$12, 2, FALSE))</f>
        <v/>
      </c>
      <c r="E91" s="22" t="str">
        <f>IF(F91="","",VLOOKUP(F91, 'Códigos 2'!E$3:F$66, 2, FALSE))</f>
        <v/>
      </c>
      <c r="F91" s="23"/>
      <c r="G91" s="23"/>
      <c r="H91" s="23"/>
      <c r="I91" s="23"/>
      <c r="J91" s="24"/>
      <c r="K91" s="29"/>
      <c r="L91" s="30"/>
      <c r="M91" s="31"/>
      <c r="N91" s="32">
        <f t="shared" si="38"/>
        <v>0</v>
      </c>
      <c r="O91" s="32">
        <f t="shared" si="39"/>
        <v>0</v>
      </c>
      <c r="P91" s="32">
        <f t="shared" si="40"/>
        <v>0</v>
      </c>
      <c r="Q91" s="32">
        <f t="shared" si="41"/>
        <v>0</v>
      </c>
      <c r="R91" s="20"/>
      <c r="S91" s="26">
        <f t="shared" si="32"/>
        <v>0</v>
      </c>
      <c r="T91" s="33">
        <f t="shared" si="33"/>
        <v>0</v>
      </c>
      <c r="U91" s="26">
        <f t="shared" si="34"/>
        <v>0</v>
      </c>
      <c r="V91" s="27"/>
      <c r="W91" s="26">
        <f t="shared" si="35"/>
        <v>0</v>
      </c>
      <c r="X91" s="27"/>
      <c r="Y91" s="26">
        <f t="shared" si="36"/>
        <v>0</v>
      </c>
      <c r="Z91" s="27"/>
      <c r="AA91" s="26">
        <f t="shared" si="37"/>
        <v>0</v>
      </c>
      <c r="AB91" s="26">
        <f t="shared" si="31"/>
        <v>0</v>
      </c>
    </row>
    <row r="92" spans="1:28" ht="12.75" customHeight="1" x14ac:dyDescent="0.25">
      <c r="A92" s="7" t="str">
        <f t="shared" si="30"/>
        <v/>
      </c>
      <c r="B92" s="20"/>
      <c r="C92" s="21" t="str">
        <f>IF(B92="","",VLOOKUP(B92, 'Códigos 2'!$A$3:$C$12, 3, FALSE))</f>
        <v/>
      </c>
      <c r="D92" s="21" t="str">
        <f>IF(B92="","",VLOOKUP(B92, 'Códigos 2'!$A$3:$B$12, 2, FALSE))</f>
        <v/>
      </c>
      <c r="E92" s="22" t="str">
        <f>IF(F92="","",VLOOKUP(F92, 'Códigos 2'!E$3:F$66, 2, FALSE))</f>
        <v/>
      </c>
      <c r="F92" s="23"/>
      <c r="G92" s="23"/>
      <c r="H92" s="23"/>
      <c r="I92" s="23"/>
      <c r="J92" s="24"/>
      <c r="K92" s="29"/>
      <c r="L92" s="30"/>
      <c r="M92" s="31"/>
      <c r="N92" s="32">
        <f t="shared" si="38"/>
        <v>0</v>
      </c>
      <c r="O92" s="32">
        <f t="shared" si="39"/>
        <v>0</v>
      </c>
      <c r="P92" s="32">
        <f t="shared" si="40"/>
        <v>0</v>
      </c>
      <c r="Q92" s="32">
        <f t="shared" si="41"/>
        <v>0</v>
      </c>
      <c r="R92" s="20"/>
      <c r="S92" s="26">
        <f t="shared" si="32"/>
        <v>0</v>
      </c>
      <c r="T92" s="33">
        <f t="shared" si="33"/>
        <v>0</v>
      </c>
      <c r="U92" s="26">
        <f t="shared" si="34"/>
        <v>0</v>
      </c>
      <c r="V92" s="27"/>
      <c r="W92" s="26">
        <f t="shared" si="35"/>
        <v>0</v>
      </c>
      <c r="X92" s="27"/>
      <c r="Y92" s="26">
        <f t="shared" si="36"/>
        <v>0</v>
      </c>
      <c r="Z92" s="27"/>
      <c r="AA92" s="26">
        <f t="shared" si="37"/>
        <v>0</v>
      </c>
      <c r="AB92" s="26">
        <f t="shared" si="31"/>
        <v>0</v>
      </c>
    </row>
    <row r="93" spans="1:28" ht="12.75" customHeight="1" x14ac:dyDescent="0.25">
      <c r="A93" s="7" t="str">
        <f t="shared" si="30"/>
        <v/>
      </c>
      <c r="B93" s="20"/>
      <c r="C93" s="21" t="str">
        <f>IF(B93="","",VLOOKUP(B93, 'Códigos 2'!$A$3:$C$12, 3, FALSE))</f>
        <v/>
      </c>
      <c r="D93" s="21" t="str">
        <f>IF(B93="","",VLOOKUP(B93, 'Códigos 2'!$A$3:$B$12, 2, FALSE))</f>
        <v/>
      </c>
      <c r="E93" s="22" t="str">
        <f>IF(F93="","",VLOOKUP(F93, 'Códigos 2'!E$3:F$66, 2, FALSE))</f>
        <v/>
      </c>
      <c r="F93" s="23"/>
      <c r="G93" s="23"/>
      <c r="H93" s="23"/>
      <c r="I93" s="23"/>
      <c r="J93" s="24"/>
      <c r="K93" s="29"/>
      <c r="L93" s="30"/>
      <c r="M93" s="31"/>
      <c r="N93" s="32">
        <f t="shared" si="38"/>
        <v>0</v>
      </c>
      <c r="O93" s="32">
        <f t="shared" si="39"/>
        <v>0</v>
      </c>
      <c r="P93" s="32">
        <f t="shared" si="40"/>
        <v>0</v>
      </c>
      <c r="Q93" s="32">
        <f t="shared" si="41"/>
        <v>0</v>
      </c>
      <c r="R93" s="20"/>
      <c r="S93" s="26">
        <f t="shared" si="32"/>
        <v>0</v>
      </c>
      <c r="T93" s="33">
        <f t="shared" si="33"/>
        <v>0</v>
      </c>
      <c r="U93" s="26">
        <f t="shared" si="34"/>
        <v>0</v>
      </c>
      <c r="V93" s="27"/>
      <c r="W93" s="26">
        <f t="shared" si="35"/>
        <v>0</v>
      </c>
      <c r="X93" s="27"/>
      <c r="Y93" s="26">
        <f t="shared" si="36"/>
        <v>0</v>
      </c>
      <c r="Z93" s="27"/>
      <c r="AA93" s="26">
        <f t="shared" si="37"/>
        <v>0</v>
      </c>
      <c r="AB93" s="26">
        <f t="shared" si="31"/>
        <v>0</v>
      </c>
    </row>
    <row r="94" spans="1:28" ht="12.75" customHeight="1" x14ac:dyDescent="0.25">
      <c r="A94" s="7" t="str">
        <f t="shared" si="30"/>
        <v/>
      </c>
      <c r="B94" s="20"/>
      <c r="C94" s="21" t="str">
        <f>IF(B94="","",VLOOKUP(B94, 'Códigos 2'!$A$3:$C$12, 3, FALSE))</f>
        <v/>
      </c>
      <c r="D94" s="21" t="str">
        <f>IF(B94="","",VLOOKUP(B94, 'Códigos 2'!$A$3:$B$12, 2, FALSE))</f>
        <v/>
      </c>
      <c r="E94" s="22" t="str">
        <f>IF(F94="","",VLOOKUP(F94, 'Códigos 2'!E$3:F$66, 2, FALSE))</f>
        <v/>
      </c>
      <c r="F94" s="23"/>
      <c r="G94" s="23"/>
      <c r="H94" s="23"/>
      <c r="I94" s="23"/>
      <c r="J94" s="24"/>
      <c r="K94" s="29"/>
      <c r="L94" s="30"/>
      <c r="M94" s="31"/>
      <c r="N94" s="32">
        <f t="shared" si="38"/>
        <v>0</v>
      </c>
      <c r="O94" s="32">
        <f t="shared" si="39"/>
        <v>0</v>
      </c>
      <c r="P94" s="32">
        <f t="shared" si="40"/>
        <v>0</v>
      </c>
      <c r="Q94" s="32">
        <f t="shared" si="41"/>
        <v>0</v>
      </c>
      <c r="R94" s="20"/>
      <c r="S94" s="26">
        <f t="shared" si="32"/>
        <v>0</v>
      </c>
      <c r="T94" s="33">
        <f t="shared" si="33"/>
        <v>0</v>
      </c>
      <c r="U94" s="26">
        <f t="shared" si="34"/>
        <v>0</v>
      </c>
      <c r="V94" s="27"/>
      <c r="W94" s="26">
        <f t="shared" si="35"/>
        <v>0</v>
      </c>
      <c r="X94" s="27"/>
      <c r="Y94" s="26">
        <f t="shared" si="36"/>
        <v>0</v>
      </c>
      <c r="Z94" s="27"/>
      <c r="AA94" s="26">
        <f t="shared" si="37"/>
        <v>0</v>
      </c>
      <c r="AB94" s="26">
        <f t="shared" si="31"/>
        <v>0</v>
      </c>
    </row>
    <row r="95" spans="1:28" ht="12.75" customHeight="1" x14ac:dyDescent="0.25">
      <c r="A95" s="7" t="str">
        <f t="shared" si="30"/>
        <v/>
      </c>
      <c r="B95" s="20"/>
      <c r="C95" s="21" t="str">
        <f>IF(B95="","",VLOOKUP(B95, 'Códigos 2'!$A$3:$C$12, 3, FALSE))</f>
        <v/>
      </c>
      <c r="D95" s="21" t="str">
        <f>IF(B95="","",VLOOKUP(B95, 'Códigos 2'!$A$3:$B$12, 2, FALSE))</f>
        <v/>
      </c>
      <c r="E95" s="22" t="str">
        <f>IF(F95="","",VLOOKUP(F95, 'Códigos 2'!E$3:F$66, 2, FALSE))</f>
        <v/>
      </c>
      <c r="F95" s="23"/>
      <c r="G95" s="23"/>
      <c r="H95" s="23"/>
      <c r="I95" s="23"/>
      <c r="J95" s="24"/>
      <c r="K95" s="29"/>
      <c r="L95" s="30"/>
      <c r="M95" s="31"/>
      <c r="N95" s="32">
        <f t="shared" si="38"/>
        <v>0</v>
      </c>
      <c r="O95" s="32">
        <f t="shared" si="39"/>
        <v>0</v>
      </c>
      <c r="P95" s="32">
        <f t="shared" si="40"/>
        <v>0</v>
      </c>
      <c r="Q95" s="32">
        <f t="shared" si="41"/>
        <v>0</v>
      </c>
      <c r="R95" s="20"/>
      <c r="S95" s="26">
        <f t="shared" si="32"/>
        <v>0</v>
      </c>
      <c r="T95" s="33">
        <f t="shared" si="33"/>
        <v>0</v>
      </c>
      <c r="U95" s="26">
        <f t="shared" si="34"/>
        <v>0</v>
      </c>
      <c r="V95" s="27"/>
      <c r="W95" s="26">
        <f t="shared" si="35"/>
        <v>0</v>
      </c>
      <c r="X95" s="27"/>
      <c r="Y95" s="26">
        <f t="shared" si="36"/>
        <v>0</v>
      </c>
      <c r="Z95" s="27"/>
      <c r="AA95" s="26">
        <f t="shared" si="37"/>
        <v>0</v>
      </c>
      <c r="AB95" s="26">
        <f t="shared" si="31"/>
        <v>0</v>
      </c>
    </row>
    <row r="96" spans="1:28" ht="12.75" customHeight="1" x14ac:dyDescent="0.25">
      <c r="A96" s="7" t="str">
        <f t="shared" si="30"/>
        <v/>
      </c>
      <c r="B96" s="20"/>
      <c r="C96" s="21" t="str">
        <f>IF(B96="","",VLOOKUP(B96, 'Códigos 2'!$A$3:$C$12, 3, FALSE))</f>
        <v/>
      </c>
      <c r="D96" s="21" t="str">
        <f>IF(B96="","",VLOOKUP(B96, 'Códigos 2'!$A$3:$B$12, 2, FALSE))</f>
        <v/>
      </c>
      <c r="E96" s="22" t="str">
        <f>IF(F96="","",VLOOKUP(F96, 'Códigos 2'!E$3:F$66, 2, FALSE))</f>
        <v/>
      </c>
      <c r="F96" s="23"/>
      <c r="G96" s="23"/>
      <c r="H96" s="23"/>
      <c r="I96" s="23"/>
      <c r="J96" s="24"/>
      <c r="K96" s="29"/>
      <c r="L96" s="30"/>
      <c r="M96" s="31"/>
      <c r="N96" s="32">
        <f t="shared" si="38"/>
        <v>0</v>
      </c>
      <c r="O96" s="32">
        <f t="shared" si="39"/>
        <v>0</v>
      </c>
      <c r="P96" s="32">
        <f t="shared" si="40"/>
        <v>0</v>
      </c>
      <c r="Q96" s="32">
        <f t="shared" si="41"/>
        <v>0</v>
      </c>
      <c r="R96" s="20"/>
      <c r="S96" s="26">
        <f t="shared" si="32"/>
        <v>0</v>
      </c>
      <c r="T96" s="33">
        <f t="shared" si="33"/>
        <v>0</v>
      </c>
      <c r="U96" s="26">
        <f t="shared" si="34"/>
        <v>0</v>
      </c>
      <c r="V96" s="27"/>
      <c r="W96" s="26">
        <f t="shared" si="35"/>
        <v>0</v>
      </c>
      <c r="X96" s="27"/>
      <c r="Y96" s="26">
        <f t="shared" si="36"/>
        <v>0</v>
      </c>
      <c r="Z96" s="27"/>
      <c r="AA96" s="26">
        <f t="shared" si="37"/>
        <v>0</v>
      </c>
      <c r="AB96" s="26">
        <f t="shared" si="31"/>
        <v>0</v>
      </c>
    </row>
    <row r="97" spans="1:28" ht="12.75" customHeight="1" x14ac:dyDescent="0.25">
      <c r="A97" s="7" t="str">
        <f t="shared" si="30"/>
        <v/>
      </c>
      <c r="B97" s="20"/>
      <c r="C97" s="21" t="str">
        <f>IF(B97="","",VLOOKUP(B97, 'Códigos 2'!$A$3:$C$12, 3, FALSE))</f>
        <v/>
      </c>
      <c r="D97" s="21" t="str">
        <f>IF(B97="","",VLOOKUP(B97, 'Códigos 2'!$A$3:$B$12, 2, FALSE))</f>
        <v/>
      </c>
      <c r="E97" s="22" t="str">
        <f>IF(F97="","",VLOOKUP(F97, 'Códigos 2'!E$3:F$66, 2, FALSE))</f>
        <v/>
      </c>
      <c r="F97" s="23"/>
      <c r="G97" s="23"/>
      <c r="H97" s="23"/>
      <c r="I97" s="23"/>
      <c r="J97" s="24"/>
      <c r="K97" s="29"/>
      <c r="L97" s="30"/>
      <c r="M97" s="31"/>
      <c r="N97" s="32">
        <f t="shared" si="38"/>
        <v>0</v>
      </c>
      <c r="O97" s="32">
        <f t="shared" si="39"/>
        <v>0</v>
      </c>
      <c r="P97" s="32">
        <f t="shared" si="40"/>
        <v>0</v>
      </c>
      <c r="Q97" s="32">
        <f t="shared" si="41"/>
        <v>0</v>
      </c>
      <c r="R97" s="20"/>
      <c r="S97" s="26">
        <f t="shared" si="32"/>
        <v>0</v>
      </c>
      <c r="T97" s="33">
        <f t="shared" si="33"/>
        <v>0</v>
      </c>
      <c r="U97" s="26">
        <f t="shared" si="34"/>
        <v>0</v>
      </c>
      <c r="V97" s="27"/>
      <c r="W97" s="26">
        <f t="shared" si="35"/>
        <v>0</v>
      </c>
      <c r="X97" s="27"/>
      <c r="Y97" s="26">
        <f t="shared" si="36"/>
        <v>0</v>
      </c>
      <c r="Z97" s="27"/>
      <c r="AA97" s="26">
        <f t="shared" si="37"/>
        <v>0</v>
      </c>
      <c r="AB97" s="26">
        <f t="shared" si="31"/>
        <v>0</v>
      </c>
    </row>
    <row r="98" spans="1:28" ht="12.75" customHeight="1" x14ac:dyDescent="0.25">
      <c r="A98" s="7" t="str">
        <f t="shared" si="30"/>
        <v/>
      </c>
      <c r="B98" s="20"/>
      <c r="C98" s="21" t="str">
        <f>IF(B98="","",VLOOKUP(B98, 'Códigos 2'!$A$3:$C$12, 3, FALSE))</f>
        <v/>
      </c>
      <c r="D98" s="21" t="str">
        <f>IF(B98="","",VLOOKUP(B98, 'Códigos 2'!$A$3:$B$12, 2, FALSE))</f>
        <v/>
      </c>
      <c r="E98" s="22" t="str">
        <f>IF(F98="","",VLOOKUP(F98, 'Códigos 2'!E$3:F$66, 2, FALSE))</f>
        <v/>
      </c>
      <c r="F98" s="23"/>
      <c r="G98" s="23"/>
      <c r="H98" s="23"/>
      <c r="I98" s="23"/>
      <c r="J98" s="24"/>
      <c r="K98" s="29"/>
      <c r="L98" s="30"/>
      <c r="M98" s="31"/>
      <c r="N98" s="32">
        <f t="shared" si="38"/>
        <v>0</v>
      </c>
      <c r="O98" s="32">
        <f t="shared" si="39"/>
        <v>0</v>
      </c>
      <c r="P98" s="32">
        <f t="shared" si="40"/>
        <v>0</v>
      </c>
      <c r="Q98" s="32">
        <f t="shared" si="41"/>
        <v>0</v>
      </c>
      <c r="R98" s="20"/>
      <c r="S98" s="26">
        <f t="shared" si="32"/>
        <v>0</v>
      </c>
      <c r="T98" s="33">
        <f t="shared" si="33"/>
        <v>0</v>
      </c>
      <c r="U98" s="26">
        <f t="shared" si="34"/>
        <v>0</v>
      </c>
      <c r="V98" s="27"/>
      <c r="W98" s="26">
        <f t="shared" si="35"/>
        <v>0</v>
      </c>
      <c r="X98" s="27"/>
      <c r="Y98" s="26">
        <f t="shared" si="36"/>
        <v>0</v>
      </c>
      <c r="Z98" s="27"/>
      <c r="AA98" s="26">
        <f t="shared" si="37"/>
        <v>0</v>
      </c>
      <c r="AB98" s="26">
        <f t="shared" si="31"/>
        <v>0</v>
      </c>
    </row>
    <row r="99" spans="1:28" ht="12.75" customHeight="1" x14ac:dyDescent="0.25">
      <c r="A99" s="7" t="str">
        <f t="shared" si="30"/>
        <v/>
      </c>
      <c r="B99" s="20"/>
      <c r="C99" s="21" t="str">
        <f>IF(B99="","",VLOOKUP(B99, 'Códigos 2'!$A$3:$C$12, 3, FALSE))</f>
        <v/>
      </c>
      <c r="D99" s="21" t="str">
        <f>IF(B99="","",VLOOKUP(B99, 'Códigos 2'!$A$3:$B$12, 2, FALSE))</f>
        <v/>
      </c>
      <c r="E99" s="22" t="str">
        <f>IF(F99="","",VLOOKUP(F99, 'Códigos 2'!E$3:F$66, 2, FALSE))</f>
        <v/>
      </c>
      <c r="F99" s="23"/>
      <c r="G99" s="23"/>
      <c r="H99" s="23"/>
      <c r="I99" s="23"/>
      <c r="J99" s="24"/>
      <c r="K99" s="29"/>
      <c r="L99" s="30"/>
      <c r="M99" s="31"/>
      <c r="N99" s="32">
        <f t="shared" si="38"/>
        <v>0</v>
      </c>
      <c r="O99" s="32">
        <f t="shared" si="39"/>
        <v>0</v>
      </c>
      <c r="P99" s="32">
        <f t="shared" si="40"/>
        <v>0</v>
      </c>
      <c r="Q99" s="32">
        <f t="shared" si="41"/>
        <v>0</v>
      </c>
      <c r="R99" s="20"/>
      <c r="S99" s="26">
        <f t="shared" si="32"/>
        <v>0</v>
      </c>
      <c r="T99" s="33">
        <f t="shared" si="33"/>
        <v>0</v>
      </c>
      <c r="U99" s="26">
        <f t="shared" si="34"/>
        <v>0</v>
      </c>
      <c r="V99" s="27"/>
      <c r="W99" s="26">
        <f t="shared" si="35"/>
        <v>0</v>
      </c>
      <c r="X99" s="27"/>
      <c r="Y99" s="26">
        <f t="shared" si="36"/>
        <v>0</v>
      </c>
      <c r="Z99" s="27"/>
      <c r="AA99" s="26">
        <f t="shared" si="37"/>
        <v>0</v>
      </c>
      <c r="AB99" s="26">
        <f t="shared" si="31"/>
        <v>0</v>
      </c>
    </row>
    <row r="100" spans="1:28" ht="12.75" customHeight="1" x14ac:dyDescent="0.25">
      <c r="A100" s="7" t="str">
        <f t="shared" si="30"/>
        <v/>
      </c>
      <c r="B100" s="20"/>
      <c r="C100" s="21" t="str">
        <f>IF(B100="","",VLOOKUP(B100, 'Códigos 2'!$A$3:$C$12, 3, FALSE))</f>
        <v/>
      </c>
      <c r="D100" s="21" t="str">
        <f>IF(B100="","",VLOOKUP(B100, 'Códigos 2'!$A$3:$B$12, 2, FALSE))</f>
        <v/>
      </c>
      <c r="E100" s="22" t="str">
        <f>IF(F100="","",VLOOKUP(F100, 'Códigos 2'!E$3:F$66, 2, FALSE))</f>
        <v/>
      </c>
      <c r="F100" s="23"/>
      <c r="G100" s="23"/>
      <c r="H100" s="23"/>
      <c r="I100" s="23"/>
      <c r="J100" s="24"/>
      <c r="K100" s="29"/>
      <c r="L100" s="30"/>
      <c r="M100" s="31"/>
      <c r="N100" s="32">
        <f t="shared" si="38"/>
        <v>0</v>
      </c>
      <c r="O100" s="32">
        <f t="shared" si="39"/>
        <v>0</v>
      </c>
      <c r="P100" s="32">
        <f t="shared" si="40"/>
        <v>0</v>
      </c>
      <c r="Q100" s="32">
        <f t="shared" si="41"/>
        <v>0</v>
      </c>
      <c r="R100" s="20"/>
      <c r="S100" s="26">
        <f t="shared" si="32"/>
        <v>0</v>
      </c>
      <c r="T100" s="33">
        <f t="shared" si="33"/>
        <v>0</v>
      </c>
      <c r="U100" s="26">
        <f t="shared" si="34"/>
        <v>0</v>
      </c>
      <c r="V100" s="27"/>
      <c r="W100" s="26">
        <f t="shared" si="35"/>
        <v>0</v>
      </c>
      <c r="X100" s="27"/>
      <c r="Y100" s="26">
        <f t="shared" si="36"/>
        <v>0</v>
      </c>
      <c r="Z100" s="27"/>
      <c r="AA100" s="26">
        <f t="shared" si="37"/>
        <v>0</v>
      </c>
      <c r="AB100" s="26">
        <f t="shared" si="31"/>
        <v>0</v>
      </c>
    </row>
    <row r="101" spans="1:28" ht="12.75" customHeight="1" x14ac:dyDescent="0.25">
      <c r="A101" s="7" t="str">
        <f t="shared" si="30"/>
        <v/>
      </c>
      <c r="B101" s="20"/>
      <c r="C101" s="21" t="str">
        <f>IF(B101="","",VLOOKUP(B101, 'Códigos 2'!$A$3:$C$12, 3, FALSE))</f>
        <v/>
      </c>
      <c r="D101" s="21" t="str">
        <f>IF(B101="","",VLOOKUP(B101, 'Códigos 2'!$A$3:$B$12, 2, FALSE))</f>
        <v/>
      </c>
      <c r="E101" s="22" t="str">
        <f>IF(F101="","",VLOOKUP(F101, 'Códigos 2'!E$3:F$66, 2, FALSE))</f>
        <v/>
      </c>
      <c r="F101" s="23"/>
      <c r="G101" s="23"/>
      <c r="H101" s="23"/>
      <c r="I101" s="23"/>
      <c r="J101" s="24"/>
      <c r="K101" s="29"/>
      <c r="L101" s="30"/>
      <c r="M101" s="31"/>
      <c r="N101" s="32">
        <f t="shared" si="38"/>
        <v>0</v>
      </c>
      <c r="O101" s="32">
        <f t="shared" si="39"/>
        <v>0</v>
      </c>
      <c r="P101" s="32">
        <f t="shared" si="40"/>
        <v>0</v>
      </c>
      <c r="Q101" s="32">
        <f t="shared" si="41"/>
        <v>0</v>
      </c>
      <c r="R101" s="20"/>
      <c r="S101" s="26">
        <f t="shared" si="32"/>
        <v>0</v>
      </c>
      <c r="T101" s="33">
        <f t="shared" si="33"/>
        <v>0</v>
      </c>
      <c r="U101" s="26">
        <f t="shared" si="34"/>
        <v>0</v>
      </c>
      <c r="V101" s="27"/>
      <c r="W101" s="26">
        <f t="shared" si="35"/>
        <v>0</v>
      </c>
      <c r="X101" s="27"/>
      <c r="Y101" s="26">
        <f t="shared" si="36"/>
        <v>0</v>
      </c>
      <c r="Z101" s="27"/>
      <c r="AA101" s="26">
        <f t="shared" si="37"/>
        <v>0</v>
      </c>
      <c r="AB101" s="26">
        <f t="shared" si="31"/>
        <v>0</v>
      </c>
    </row>
    <row r="102" spans="1:28" ht="12.75" customHeight="1" x14ac:dyDescent="0.25">
      <c r="A102" s="7" t="str">
        <f t="shared" si="30"/>
        <v/>
      </c>
      <c r="B102" s="20"/>
      <c r="C102" s="21" t="str">
        <f>IF(B102="","",VLOOKUP(B102, 'Códigos 2'!$A$3:$C$12, 3, FALSE))</f>
        <v/>
      </c>
      <c r="D102" s="21" t="str">
        <f>IF(B102="","",VLOOKUP(B102, 'Códigos 2'!$A$3:$B$12, 2, FALSE))</f>
        <v/>
      </c>
      <c r="E102" s="22" t="str">
        <f>IF(F102="","",VLOOKUP(F102, 'Códigos 2'!E$3:F$66, 2, FALSE))</f>
        <v/>
      </c>
      <c r="F102" s="23"/>
      <c r="G102" s="23"/>
      <c r="H102" s="23"/>
      <c r="I102" s="23"/>
      <c r="J102" s="24"/>
      <c r="K102" s="29"/>
      <c r="L102" s="30"/>
      <c r="M102" s="31"/>
      <c r="N102" s="32">
        <f t="shared" si="38"/>
        <v>0</v>
      </c>
      <c r="O102" s="32">
        <f t="shared" si="39"/>
        <v>0</v>
      </c>
      <c r="P102" s="32">
        <f t="shared" si="40"/>
        <v>0</v>
      </c>
      <c r="Q102" s="32">
        <f t="shared" si="41"/>
        <v>0</v>
      </c>
      <c r="R102" s="20"/>
      <c r="S102" s="26">
        <f t="shared" si="32"/>
        <v>0</v>
      </c>
      <c r="T102" s="33">
        <f t="shared" si="33"/>
        <v>0</v>
      </c>
      <c r="U102" s="26">
        <f t="shared" si="34"/>
        <v>0</v>
      </c>
      <c r="V102" s="27"/>
      <c r="W102" s="26">
        <f t="shared" si="35"/>
        <v>0</v>
      </c>
      <c r="X102" s="27"/>
      <c r="Y102" s="26">
        <f t="shared" si="36"/>
        <v>0</v>
      </c>
      <c r="Z102" s="27"/>
      <c r="AA102" s="26">
        <f t="shared" si="37"/>
        <v>0</v>
      </c>
      <c r="AB102" s="26">
        <f t="shared" si="31"/>
        <v>0</v>
      </c>
    </row>
    <row r="103" spans="1:28" ht="12.75" customHeight="1" x14ac:dyDescent="0.25">
      <c r="A103" s="7" t="str">
        <f t="shared" si="30"/>
        <v/>
      </c>
      <c r="B103" s="20"/>
      <c r="C103" s="21" t="str">
        <f>IF(B103="","",VLOOKUP(B103, 'Códigos 2'!$A$3:$C$12, 3, FALSE))</f>
        <v/>
      </c>
      <c r="D103" s="21" t="str">
        <f>IF(B103="","",VLOOKUP(B103, 'Códigos 2'!$A$3:$B$12, 2, FALSE))</f>
        <v/>
      </c>
      <c r="E103" s="22" t="str">
        <f>IF(F103="","",VLOOKUP(F103, 'Códigos 2'!E$3:F$66, 2, FALSE))</f>
        <v/>
      </c>
      <c r="F103" s="23"/>
      <c r="G103" s="23"/>
      <c r="H103" s="23"/>
      <c r="I103" s="23"/>
      <c r="J103" s="24"/>
      <c r="K103" s="29"/>
      <c r="L103" s="30"/>
      <c r="M103" s="31"/>
      <c r="N103" s="32">
        <f t="shared" si="38"/>
        <v>0</v>
      </c>
      <c r="O103" s="32">
        <f t="shared" si="39"/>
        <v>0</v>
      </c>
      <c r="P103" s="32">
        <f t="shared" si="40"/>
        <v>0</v>
      </c>
      <c r="Q103" s="32">
        <f t="shared" si="41"/>
        <v>0</v>
      </c>
      <c r="R103" s="20"/>
      <c r="S103" s="26">
        <f t="shared" si="32"/>
        <v>0</v>
      </c>
      <c r="T103" s="33">
        <f t="shared" si="33"/>
        <v>0</v>
      </c>
      <c r="U103" s="26">
        <f t="shared" si="34"/>
        <v>0</v>
      </c>
      <c r="V103" s="27"/>
      <c r="W103" s="26">
        <f t="shared" si="35"/>
        <v>0</v>
      </c>
      <c r="X103" s="27"/>
      <c r="Y103" s="26">
        <f t="shared" si="36"/>
        <v>0</v>
      </c>
      <c r="Z103" s="27"/>
      <c r="AA103" s="26">
        <f t="shared" si="37"/>
        <v>0</v>
      </c>
      <c r="AB103" s="26">
        <f t="shared" si="31"/>
        <v>0</v>
      </c>
    </row>
    <row r="104" spans="1:28" ht="12.75" customHeight="1" x14ac:dyDescent="0.25">
      <c r="A104" s="7" t="str">
        <f t="shared" si="30"/>
        <v/>
      </c>
      <c r="B104" s="20"/>
      <c r="C104" s="21" t="str">
        <f>IF(B104="","",VLOOKUP(B104, 'Códigos 2'!$A$3:$C$12, 3, FALSE))</f>
        <v/>
      </c>
      <c r="D104" s="21" t="str">
        <f>IF(B104="","",VLOOKUP(B104, 'Códigos 2'!$A$3:$B$12, 2, FALSE))</f>
        <v/>
      </c>
      <c r="E104" s="22" t="str">
        <f>IF(F104="","",VLOOKUP(F104, 'Códigos 2'!E$3:F$66, 2, FALSE))</f>
        <v/>
      </c>
      <c r="F104" s="23"/>
      <c r="G104" s="23"/>
      <c r="H104" s="23"/>
      <c r="I104" s="23"/>
      <c r="J104" s="24"/>
      <c r="K104" s="29"/>
      <c r="L104" s="30"/>
      <c r="M104" s="31"/>
      <c r="N104" s="32">
        <f t="shared" si="38"/>
        <v>0</v>
      </c>
      <c r="O104" s="32">
        <f t="shared" si="39"/>
        <v>0</v>
      </c>
      <c r="P104" s="32">
        <f t="shared" si="40"/>
        <v>0</v>
      </c>
      <c r="Q104" s="32">
        <f t="shared" si="41"/>
        <v>0</v>
      </c>
      <c r="R104" s="20"/>
      <c r="S104" s="26">
        <f t="shared" si="32"/>
        <v>0</v>
      </c>
      <c r="T104" s="33">
        <f t="shared" si="33"/>
        <v>0</v>
      </c>
      <c r="U104" s="26">
        <f t="shared" si="34"/>
        <v>0</v>
      </c>
      <c r="V104" s="27"/>
      <c r="W104" s="26">
        <f t="shared" si="35"/>
        <v>0</v>
      </c>
      <c r="X104" s="27"/>
      <c r="Y104" s="26">
        <f t="shared" si="36"/>
        <v>0</v>
      </c>
      <c r="Z104" s="27"/>
      <c r="AA104" s="26">
        <f t="shared" si="37"/>
        <v>0</v>
      </c>
      <c r="AB104" s="26">
        <f t="shared" si="31"/>
        <v>0</v>
      </c>
    </row>
    <row r="105" spans="1:28" ht="12.75" customHeight="1" x14ac:dyDescent="0.25">
      <c r="A105" s="7" t="str">
        <f t="shared" si="30"/>
        <v/>
      </c>
      <c r="B105" s="20"/>
      <c r="C105" s="21" t="str">
        <f>IF(B105="","",VLOOKUP(B105, 'Códigos 2'!$A$3:$C$12, 3, FALSE))</f>
        <v/>
      </c>
      <c r="D105" s="21" t="str">
        <f>IF(B105="","",VLOOKUP(B105, 'Códigos 2'!$A$3:$B$12, 2, FALSE))</f>
        <v/>
      </c>
      <c r="E105" s="22" t="str">
        <f>IF(F105="","",VLOOKUP(F105, 'Códigos 2'!E$3:F$66, 2, FALSE))</f>
        <v/>
      </c>
      <c r="F105" s="23"/>
      <c r="G105" s="23"/>
      <c r="H105" s="23"/>
      <c r="I105" s="23"/>
      <c r="J105" s="24"/>
      <c r="K105" s="29"/>
      <c r="L105" s="30"/>
      <c r="M105" s="31"/>
      <c r="N105" s="32">
        <f t="shared" si="38"/>
        <v>0</v>
      </c>
      <c r="O105" s="32">
        <f t="shared" si="39"/>
        <v>0</v>
      </c>
      <c r="P105" s="32">
        <f t="shared" si="40"/>
        <v>0</v>
      </c>
      <c r="Q105" s="32">
        <f t="shared" si="41"/>
        <v>0</v>
      </c>
      <c r="R105" s="20"/>
      <c r="S105" s="26">
        <f t="shared" si="32"/>
        <v>0</v>
      </c>
      <c r="T105" s="33">
        <f t="shared" si="33"/>
        <v>0</v>
      </c>
      <c r="U105" s="26">
        <f t="shared" si="34"/>
        <v>0</v>
      </c>
      <c r="V105" s="27"/>
      <c r="W105" s="26">
        <f t="shared" si="35"/>
        <v>0</v>
      </c>
      <c r="X105" s="27"/>
      <c r="Y105" s="26">
        <f t="shared" si="36"/>
        <v>0</v>
      </c>
      <c r="Z105" s="27"/>
      <c r="AA105" s="26">
        <f t="shared" si="37"/>
        <v>0</v>
      </c>
      <c r="AB105" s="26">
        <f t="shared" si="31"/>
        <v>0</v>
      </c>
    </row>
    <row r="106" spans="1:28" ht="12.75" customHeight="1" x14ac:dyDescent="0.25">
      <c r="A106" s="7" t="str">
        <f t="shared" si="30"/>
        <v/>
      </c>
      <c r="B106" s="20"/>
      <c r="C106" s="21" t="str">
        <f>IF(B106="","",VLOOKUP(B106, 'Códigos 2'!$A$3:$C$12, 3, FALSE))</f>
        <v/>
      </c>
      <c r="D106" s="21" t="str">
        <f>IF(B106="","",VLOOKUP(B106, 'Códigos 2'!$A$3:$B$12, 2, FALSE))</f>
        <v/>
      </c>
      <c r="E106" s="22" t="str">
        <f>IF(F106="","",VLOOKUP(F106, 'Códigos 2'!E$3:F$66, 2, FALSE))</f>
        <v/>
      </c>
      <c r="F106" s="23"/>
      <c r="G106" s="23"/>
      <c r="H106" s="23"/>
      <c r="I106" s="23"/>
      <c r="J106" s="24"/>
      <c r="K106" s="29"/>
      <c r="L106" s="30"/>
      <c r="M106" s="31"/>
      <c r="N106" s="32">
        <f t="shared" si="38"/>
        <v>0</v>
      </c>
      <c r="O106" s="32">
        <f t="shared" si="39"/>
        <v>0</v>
      </c>
      <c r="P106" s="32">
        <f t="shared" si="40"/>
        <v>0</v>
      </c>
      <c r="Q106" s="32">
        <f t="shared" si="41"/>
        <v>0</v>
      </c>
      <c r="R106" s="20"/>
      <c r="S106" s="26">
        <f t="shared" si="32"/>
        <v>0</v>
      </c>
      <c r="T106" s="33">
        <f t="shared" si="33"/>
        <v>0</v>
      </c>
      <c r="U106" s="26">
        <f t="shared" si="34"/>
        <v>0</v>
      </c>
      <c r="V106" s="27"/>
      <c r="W106" s="26">
        <f t="shared" si="35"/>
        <v>0</v>
      </c>
      <c r="X106" s="27"/>
      <c r="Y106" s="26">
        <f t="shared" si="36"/>
        <v>0</v>
      </c>
      <c r="Z106" s="27"/>
      <c r="AA106" s="26">
        <f t="shared" si="37"/>
        <v>0</v>
      </c>
      <c r="AB106" s="26">
        <f t="shared" si="31"/>
        <v>0</v>
      </c>
    </row>
    <row r="107" spans="1:28" ht="12.75" customHeight="1" x14ac:dyDescent="0.25">
      <c r="A107" s="7" t="str">
        <f t="shared" si="30"/>
        <v/>
      </c>
      <c r="B107" s="20"/>
      <c r="C107" s="21" t="str">
        <f>IF(B107="","",VLOOKUP(B107, 'Códigos 2'!$A$3:$C$12, 3, FALSE))</f>
        <v/>
      </c>
      <c r="D107" s="21" t="str">
        <f>IF(B107="","",VLOOKUP(B107, 'Códigos 2'!$A$3:$B$12, 2, FALSE))</f>
        <v/>
      </c>
      <c r="E107" s="22" t="str">
        <f>IF(F107="","",VLOOKUP(F107, 'Códigos 2'!E$3:F$66, 2, FALSE))</f>
        <v/>
      </c>
      <c r="F107" s="23"/>
      <c r="G107" s="23"/>
      <c r="H107" s="23"/>
      <c r="I107" s="23"/>
      <c r="J107" s="24"/>
      <c r="K107" s="29"/>
      <c r="L107" s="30"/>
      <c r="M107" s="31"/>
      <c r="N107" s="32">
        <f t="shared" si="38"/>
        <v>0</v>
      </c>
      <c r="O107" s="32">
        <f t="shared" si="39"/>
        <v>0</v>
      </c>
      <c r="P107" s="32">
        <f t="shared" si="40"/>
        <v>0</v>
      </c>
      <c r="Q107" s="32">
        <f t="shared" si="41"/>
        <v>0</v>
      </c>
      <c r="R107" s="20"/>
      <c r="S107" s="26">
        <f t="shared" si="32"/>
        <v>0</v>
      </c>
      <c r="T107" s="33">
        <f t="shared" si="33"/>
        <v>0</v>
      </c>
      <c r="U107" s="26">
        <f t="shared" si="34"/>
        <v>0</v>
      </c>
      <c r="V107" s="27"/>
      <c r="W107" s="26">
        <f t="shared" si="35"/>
        <v>0</v>
      </c>
      <c r="X107" s="27"/>
      <c r="Y107" s="26">
        <f t="shared" si="36"/>
        <v>0</v>
      </c>
      <c r="Z107" s="27"/>
      <c r="AA107" s="26">
        <f t="shared" si="37"/>
        <v>0</v>
      </c>
      <c r="AB107" s="26">
        <f t="shared" si="31"/>
        <v>0</v>
      </c>
    </row>
    <row r="108" spans="1:28" ht="12.75" customHeight="1" x14ac:dyDescent="0.25">
      <c r="A108" s="7" t="str">
        <f t="shared" si="30"/>
        <v/>
      </c>
      <c r="B108" s="20"/>
      <c r="C108" s="21" t="str">
        <f>IF(B108="","",VLOOKUP(B108, 'Códigos 2'!$A$3:$C$12, 3, FALSE))</f>
        <v/>
      </c>
      <c r="D108" s="21" t="str">
        <f>IF(B108="","",VLOOKUP(B108, 'Códigos 2'!$A$3:$B$12, 2, FALSE))</f>
        <v/>
      </c>
      <c r="E108" s="22" t="str">
        <f>IF(F108="","",VLOOKUP(F108, 'Códigos 2'!E$3:F$66, 2, FALSE))</f>
        <v/>
      </c>
      <c r="F108" s="23"/>
      <c r="G108" s="23"/>
      <c r="H108" s="23"/>
      <c r="I108" s="23"/>
      <c r="J108" s="24"/>
      <c r="K108" s="29"/>
      <c r="L108" s="30"/>
      <c r="M108" s="31"/>
      <c r="N108" s="32">
        <f t="shared" si="38"/>
        <v>0</v>
      </c>
      <c r="O108" s="32">
        <f t="shared" si="39"/>
        <v>0</v>
      </c>
      <c r="P108" s="32">
        <f t="shared" si="40"/>
        <v>0</v>
      </c>
      <c r="Q108" s="32">
        <f t="shared" si="41"/>
        <v>0</v>
      </c>
      <c r="R108" s="20"/>
      <c r="S108" s="26">
        <f t="shared" si="32"/>
        <v>0</v>
      </c>
      <c r="T108" s="33">
        <f t="shared" si="33"/>
        <v>0</v>
      </c>
      <c r="U108" s="26">
        <f t="shared" si="34"/>
        <v>0</v>
      </c>
      <c r="V108" s="27"/>
      <c r="W108" s="26">
        <f t="shared" si="35"/>
        <v>0</v>
      </c>
      <c r="X108" s="27"/>
      <c r="Y108" s="26">
        <f t="shared" si="36"/>
        <v>0</v>
      </c>
      <c r="Z108" s="27"/>
      <c r="AA108" s="26">
        <f t="shared" si="37"/>
        <v>0</v>
      </c>
      <c r="AB108" s="26">
        <f t="shared" si="31"/>
        <v>0</v>
      </c>
    </row>
    <row r="109" spans="1:28" ht="12.75" customHeight="1" x14ac:dyDescent="0.25">
      <c r="A109" s="7" t="str">
        <f t="shared" si="30"/>
        <v/>
      </c>
      <c r="B109" s="20"/>
      <c r="C109" s="21" t="str">
        <f>IF(B109="","",VLOOKUP(B109, 'Códigos 2'!$A$3:$C$12, 3, FALSE))</f>
        <v/>
      </c>
      <c r="D109" s="21" t="str">
        <f>IF(B109="","",VLOOKUP(B109, 'Códigos 2'!$A$3:$B$12, 2, FALSE))</f>
        <v/>
      </c>
      <c r="E109" s="22" t="str">
        <f>IF(F109="","",VLOOKUP(F109, 'Códigos 2'!E$3:F$66, 2, FALSE))</f>
        <v/>
      </c>
      <c r="F109" s="23"/>
      <c r="G109" s="23"/>
      <c r="H109" s="23"/>
      <c r="I109" s="23"/>
      <c r="J109" s="24"/>
      <c r="K109" s="29"/>
      <c r="L109" s="30"/>
      <c r="M109" s="31"/>
      <c r="N109" s="32">
        <f t="shared" si="38"/>
        <v>0</v>
      </c>
      <c r="O109" s="32">
        <f t="shared" si="39"/>
        <v>0</v>
      </c>
      <c r="P109" s="32">
        <f t="shared" si="40"/>
        <v>0</v>
      </c>
      <c r="Q109" s="32">
        <f t="shared" si="41"/>
        <v>0</v>
      </c>
      <c r="R109" s="20"/>
      <c r="S109" s="26">
        <f t="shared" si="32"/>
        <v>0</v>
      </c>
      <c r="T109" s="33">
        <f t="shared" si="33"/>
        <v>0</v>
      </c>
      <c r="U109" s="26">
        <f t="shared" si="34"/>
        <v>0</v>
      </c>
      <c r="V109" s="27"/>
      <c r="W109" s="26">
        <f t="shared" si="35"/>
        <v>0</v>
      </c>
      <c r="X109" s="27"/>
      <c r="Y109" s="26">
        <f t="shared" si="36"/>
        <v>0</v>
      </c>
      <c r="Z109" s="27"/>
      <c r="AA109" s="26">
        <f t="shared" si="37"/>
        <v>0</v>
      </c>
      <c r="AB109" s="26">
        <f t="shared" si="31"/>
        <v>0</v>
      </c>
    </row>
    <row r="110" spans="1:28" ht="12.75" customHeight="1" x14ac:dyDescent="0.25">
      <c r="A110" s="7" t="str">
        <f t="shared" si="30"/>
        <v/>
      </c>
      <c r="B110" s="20"/>
      <c r="C110" s="21" t="str">
        <f>IF(B110="","",VLOOKUP(B110, 'Códigos 2'!$A$3:$C$12, 3, FALSE))</f>
        <v/>
      </c>
      <c r="D110" s="21" t="str">
        <f>IF(B110="","",VLOOKUP(B110, 'Códigos 2'!$A$3:$B$12, 2, FALSE))</f>
        <v/>
      </c>
      <c r="E110" s="22" t="str">
        <f>IF(F110="","",VLOOKUP(F110, 'Códigos 2'!E$3:F$66, 2, FALSE))</f>
        <v/>
      </c>
      <c r="F110" s="23"/>
      <c r="G110" s="23"/>
      <c r="H110" s="23"/>
      <c r="I110" s="23"/>
      <c r="J110" s="24"/>
      <c r="K110" s="29"/>
      <c r="L110" s="30"/>
      <c r="M110" s="31"/>
      <c r="N110" s="32">
        <f t="shared" si="38"/>
        <v>0</v>
      </c>
      <c r="O110" s="32">
        <f t="shared" si="39"/>
        <v>0</v>
      </c>
      <c r="P110" s="32">
        <f t="shared" si="40"/>
        <v>0</v>
      </c>
      <c r="Q110" s="32">
        <f t="shared" si="41"/>
        <v>0</v>
      </c>
      <c r="R110" s="20"/>
      <c r="S110" s="26">
        <f t="shared" si="32"/>
        <v>0</v>
      </c>
      <c r="T110" s="33">
        <f t="shared" si="33"/>
        <v>0</v>
      </c>
      <c r="U110" s="26">
        <f t="shared" si="34"/>
        <v>0</v>
      </c>
      <c r="V110" s="27"/>
      <c r="W110" s="26">
        <f t="shared" si="35"/>
        <v>0</v>
      </c>
      <c r="X110" s="27"/>
      <c r="Y110" s="26">
        <f t="shared" si="36"/>
        <v>0</v>
      </c>
      <c r="Z110" s="27"/>
      <c r="AA110" s="26">
        <f t="shared" si="37"/>
        <v>0</v>
      </c>
      <c r="AB110" s="26">
        <f t="shared" si="31"/>
        <v>0</v>
      </c>
    </row>
    <row r="111" spans="1:28" ht="12.75" customHeight="1" x14ac:dyDescent="0.25">
      <c r="A111" s="7" t="str">
        <f t="shared" si="30"/>
        <v/>
      </c>
      <c r="B111" s="20"/>
      <c r="C111" s="21" t="str">
        <f>IF(B111="","",VLOOKUP(B111, 'Códigos 2'!$A$3:$C$12, 3, FALSE))</f>
        <v/>
      </c>
      <c r="D111" s="21" t="str">
        <f>IF(B111="","",VLOOKUP(B111, 'Códigos 2'!$A$3:$B$12, 2, FALSE))</f>
        <v/>
      </c>
      <c r="E111" s="22" t="str">
        <f>IF(F111="","",VLOOKUP(F111, 'Códigos 2'!E$3:F$66, 2, FALSE))</f>
        <v/>
      </c>
      <c r="F111" s="23"/>
      <c r="G111" s="23"/>
      <c r="H111" s="23"/>
      <c r="I111" s="23"/>
      <c r="J111" s="24"/>
      <c r="K111" s="29"/>
      <c r="L111" s="30"/>
      <c r="M111" s="31"/>
      <c r="N111" s="32">
        <f t="shared" si="38"/>
        <v>0</v>
      </c>
      <c r="O111" s="32">
        <f t="shared" si="39"/>
        <v>0</v>
      </c>
      <c r="P111" s="32">
        <f t="shared" si="40"/>
        <v>0</v>
      </c>
      <c r="Q111" s="32">
        <f t="shared" si="41"/>
        <v>0</v>
      </c>
      <c r="R111" s="20"/>
      <c r="S111" s="26">
        <f t="shared" si="32"/>
        <v>0</v>
      </c>
      <c r="T111" s="33">
        <f t="shared" si="33"/>
        <v>0</v>
      </c>
      <c r="U111" s="26">
        <f t="shared" si="34"/>
        <v>0</v>
      </c>
      <c r="V111" s="27"/>
      <c r="W111" s="26">
        <f t="shared" si="35"/>
        <v>0</v>
      </c>
      <c r="X111" s="27"/>
      <c r="Y111" s="26">
        <f t="shared" si="36"/>
        <v>0</v>
      </c>
      <c r="Z111" s="27"/>
      <c r="AA111" s="26">
        <f t="shared" si="37"/>
        <v>0</v>
      </c>
      <c r="AB111" s="26">
        <f t="shared" si="31"/>
        <v>0</v>
      </c>
    </row>
    <row r="112" spans="1:28" ht="12.75" customHeight="1" x14ac:dyDescent="0.25">
      <c r="A112" s="7" t="str">
        <f t="shared" si="30"/>
        <v/>
      </c>
      <c r="B112" s="20"/>
      <c r="C112" s="21" t="str">
        <f>IF(B112="","",VLOOKUP(B112, 'Códigos 2'!$A$3:$C$12, 3, FALSE))</f>
        <v/>
      </c>
      <c r="D112" s="21" t="str">
        <f>IF(B112="","",VLOOKUP(B112, 'Códigos 2'!$A$3:$B$12, 2, FALSE))</f>
        <v/>
      </c>
      <c r="E112" s="22" t="str">
        <f>IF(F112="","",VLOOKUP(F112, 'Códigos 2'!E$3:F$66, 2, FALSE))</f>
        <v/>
      </c>
      <c r="F112" s="23"/>
      <c r="G112" s="23"/>
      <c r="H112" s="23"/>
      <c r="I112" s="23"/>
      <c r="J112" s="24"/>
      <c r="K112" s="29"/>
      <c r="L112" s="30"/>
      <c r="M112" s="31"/>
      <c r="N112" s="32">
        <f t="shared" si="38"/>
        <v>0</v>
      </c>
      <c r="O112" s="32">
        <f t="shared" si="39"/>
        <v>0</v>
      </c>
      <c r="P112" s="32">
        <f t="shared" si="40"/>
        <v>0</v>
      </c>
      <c r="Q112" s="32">
        <f t="shared" si="41"/>
        <v>0</v>
      </c>
      <c r="R112" s="20"/>
      <c r="S112" s="26">
        <f t="shared" si="32"/>
        <v>0</v>
      </c>
      <c r="T112" s="33">
        <f t="shared" si="33"/>
        <v>0</v>
      </c>
      <c r="U112" s="26">
        <f t="shared" si="34"/>
        <v>0</v>
      </c>
      <c r="V112" s="27"/>
      <c r="W112" s="26">
        <f t="shared" si="35"/>
        <v>0</v>
      </c>
      <c r="X112" s="27"/>
      <c r="Y112" s="26">
        <f t="shared" si="36"/>
        <v>0</v>
      </c>
      <c r="Z112" s="27"/>
      <c r="AA112" s="26">
        <f t="shared" si="37"/>
        <v>0</v>
      </c>
      <c r="AB112" s="26">
        <f t="shared" si="31"/>
        <v>0</v>
      </c>
    </row>
    <row r="113" spans="1:28" ht="12.75" customHeight="1" x14ac:dyDescent="0.25">
      <c r="A113" s="7" t="str">
        <f t="shared" si="30"/>
        <v/>
      </c>
      <c r="B113" s="20"/>
      <c r="C113" s="21" t="str">
        <f>IF(B113="","",VLOOKUP(B113, 'Códigos 2'!$A$3:$C$12, 3, FALSE))</f>
        <v/>
      </c>
      <c r="D113" s="21" t="str">
        <f>IF(B113="","",VLOOKUP(B113, 'Códigos 2'!$A$3:$B$12, 2, FALSE))</f>
        <v/>
      </c>
      <c r="E113" s="22" t="str">
        <f>IF(F113="","",VLOOKUP(F113, 'Códigos 2'!E$3:F$66, 2, FALSE))</f>
        <v/>
      </c>
      <c r="F113" s="23"/>
      <c r="G113" s="23"/>
      <c r="H113" s="23"/>
      <c r="I113" s="23"/>
      <c r="J113" s="24"/>
      <c r="K113" s="29"/>
      <c r="L113" s="30"/>
      <c r="M113" s="31"/>
      <c r="N113" s="32">
        <f t="shared" si="38"/>
        <v>0</v>
      </c>
      <c r="O113" s="32">
        <f t="shared" si="39"/>
        <v>0</v>
      </c>
      <c r="P113" s="32">
        <f t="shared" si="40"/>
        <v>0</v>
      </c>
      <c r="Q113" s="32">
        <f t="shared" si="41"/>
        <v>0</v>
      </c>
      <c r="R113" s="20"/>
      <c r="S113" s="26">
        <f t="shared" si="32"/>
        <v>0</v>
      </c>
      <c r="T113" s="33">
        <f t="shared" si="33"/>
        <v>0</v>
      </c>
      <c r="U113" s="26">
        <f t="shared" si="34"/>
        <v>0</v>
      </c>
      <c r="V113" s="27"/>
      <c r="W113" s="26">
        <f t="shared" si="35"/>
        <v>0</v>
      </c>
      <c r="X113" s="27"/>
      <c r="Y113" s="26">
        <f t="shared" si="36"/>
        <v>0</v>
      </c>
      <c r="Z113" s="27"/>
      <c r="AA113" s="26">
        <f t="shared" si="37"/>
        <v>0</v>
      </c>
      <c r="AB113" s="26">
        <f t="shared" si="31"/>
        <v>0</v>
      </c>
    </row>
    <row r="114" spans="1:28" ht="12.75" customHeight="1" x14ac:dyDescent="0.25">
      <c r="A114" s="7" t="str">
        <f t="shared" si="30"/>
        <v/>
      </c>
      <c r="B114" s="20"/>
      <c r="C114" s="21" t="str">
        <f>IF(B114="","",VLOOKUP(B114, 'Códigos 2'!$A$3:$C$12, 3, FALSE))</f>
        <v/>
      </c>
      <c r="D114" s="21" t="str">
        <f>IF(B114="","",VLOOKUP(B114, 'Códigos 2'!$A$3:$B$12, 2, FALSE))</f>
        <v/>
      </c>
      <c r="E114" s="22" t="str">
        <f>IF(F114="","",VLOOKUP(F114, 'Códigos 2'!E$3:F$66, 2, FALSE))</f>
        <v/>
      </c>
      <c r="F114" s="23"/>
      <c r="G114" s="23"/>
      <c r="H114" s="23"/>
      <c r="I114" s="23"/>
      <c r="J114" s="24"/>
      <c r="K114" s="29"/>
      <c r="L114" s="30"/>
      <c r="M114" s="31"/>
      <c r="N114" s="32">
        <f t="shared" si="38"/>
        <v>0</v>
      </c>
      <c r="O114" s="32">
        <f t="shared" si="39"/>
        <v>0</v>
      </c>
      <c r="P114" s="32">
        <f t="shared" si="40"/>
        <v>0</v>
      </c>
      <c r="Q114" s="32">
        <f t="shared" si="41"/>
        <v>0</v>
      </c>
      <c r="R114" s="20"/>
      <c r="S114" s="26">
        <f t="shared" si="32"/>
        <v>0</v>
      </c>
      <c r="T114" s="33">
        <f t="shared" si="33"/>
        <v>0</v>
      </c>
      <c r="U114" s="26">
        <f t="shared" si="34"/>
        <v>0</v>
      </c>
      <c r="V114" s="27"/>
      <c r="W114" s="26">
        <f t="shared" si="35"/>
        <v>0</v>
      </c>
      <c r="X114" s="27"/>
      <c r="Y114" s="26">
        <f t="shared" si="36"/>
        <v>0</v>
      </c>
      <c r="Z114" s="27"/>
      <c r="AA114" s="26">
        <f t="shared" si="37"/>
        <v>0</v>
      </c>
      <c r="AB114" s="26">
        <f t="shared" si="31"/>
        <v>0</v>
      </c>
    </row>
    <row r="115" spans="1:28" ht="12.75" customHeight="1" x14ac:dyDescent="0.25">
      <c r="A115" s="7" t="str">
        <f t="shared" si="30"/>
        <v/>
      </c>
      <c r="B115" s="20"/>
      <c r="C115" s="21" t="str">
        <f>IF(B115="","",VLOOKUP(B115, 'Códigos 2'!$A$3:$C$12, 3, FALSE))</f>
        <v/>
      </c>
      <c r="D115" s="21" t="str">
        <f>IF(B115="","",VLOOKUP(B115, 'Códigos 2'!$A$3:$B$12, 2, FALSE))</f>
        <v/>
      </c>
      <c r="E115" s="22" t="str">
        <f>IF(F115="","",VLOOKUP(F115, 'Códigos 2'!E$3:F$66, 2, FALSE))</f>
        <v/>
      </c>
      <c r="F115" s="23"/>
      <c r="G115" s="23"/>
      <c r="H115" s="23"/>
      <c r="I115" s="23"/>
      <c r="J115" s="24"/>
      <c r="K115" s="29"/>
      <c r="L115" s="30"/>
      <c r="M115" s="31"/>
      <c r="N115" s="32">
        <f t="shared" si="38"/>
        <v>0</v>
      </c>
      <c r="O115" s="32">
        <f t="shared" si="39"/>
        <v>0</v>
      </c>
      <c r="P115" s="32">
        <f t="shared" si="40"/>
        <v>0</v>
      </c>
      <c r="Q115" s="32">
        <f t="shared" si="41"/>
        <v>0</v>
      </c>
      <c r="R115" s="20"/>
      <c r="S115" s="26">
        <f t="shared" si="32"/>
        <v>0</v>
      </c>
      <c r="T115" s="33">
        <f t="shared" si="33"/>
        <v>0</v>
      </c>
      <c r="U115" s="26">
        <f t="shared" si="34"/>
        <v>0</v>
      </c>
      <c r="V115" s="27"/>
      <c r="W115" s="26">
        <f t="shared" si="35"/>
        <v>0</v>
      </c>
      <c r="X115" s="27"/>
      <c r="Y115" s="26">
        <f t="shared" si="36"/>
        <v>0</v>
      </c>
      <c r="Z115" s="27"/>
      <c r="AA115" s="26">
        <f t="shared" si="37"/>
        <v>0</v>
      </c>
      <c r="AB115" s="26">
        <f t="shared" si="31"/>
        <v>0</v>
      </c>
    </row>
    <row r="116" spans="1:28" ht="12.75" customHeight="1" x14ac:dyDescent="0.25">
      <c r="A116" s="7" t="str">
        <f t="shared" si="30"/>
        <v/>
      </c>
      <c r="B116" s="20"/>
      <c r="C116" s="21" t="str">
        <f>IF(B116="","",VLOOKUP(B116, 'Códigos 2'!$A$3:$C$12, 3, FALSE))</f>
        <v/>
      </c>
      <c r="D116" s="21" t="str">
        <f>IF(B116="","",VLOOKUP(B116, 'Códigos 2'!$A$3:$B$12, 2, FALSE))</f>
        <v/>
      </c>
      <c r="E116" s="22" t="str">
        <f>IF(F116="","",VLOOKUP(F116, 'Códigos 2'!E$3:F$66, 2, FALSE))</f>
        <v/>
      </c>
      <c r="F116" s="23"/>
      <c r="G116" s="23"/>
      <c r="H116" s="23"/>
      <c r="I116" s="23"/>
      <c r="J116" s="24"/>
      <c r="K116" s="29"/>
      <c r="L116" s="30"/>
      <c r="M116" s="31"/>
      <c r="N116" s="32">
        <f t="shared" si="38"/>
        <v>0</v>
      </c>
      <c r="O116" s="32">
        <f t="shared" si="39"/>
        <v>0</v>
      </c>
      <c r="P116" s="32">
        <f t="shared" si="40"/>
        <v>0</v>
      </c>
      <c r="Q116" s="32">
        <f t="shared" si="41"/>
        <v>0</v>
      </c>
      <c r="R116" s="20"/>
      <c r="S116" s="26">
        <f t="shared" si="32"/>
        <v>0</v>
      </c>
      <c r="T116" s="33">
        <f t="shared" si="33"/>
        <v>0</v>
      </c>
      <c r="U116" s="26">
        <f t="shared" si="34"/>
        <v>0</v>
      </c>
      <c r="V116" s="27"/>
      <c r="W116" s="26">
        <f t="shared" si="35"/>
        <v>0</v>
      </c>
      <c r="X116" s="27"/>
      <c r="Y116" s="26">
        <f t="shared" si="36"/>
        <v>0</v>
      </c>
      <c r="Z116" s="27"/>
      <c r="AA116" s="26">
        <f t="shared" si="37"/>
        <v>0</v>
      </c>
      <c r="AB116" s="26">
        <f t="shared" si="31"/>
        <v>0</v>
      </c>
    </row>
    <row r="117" spans="1:28" ht="12.75" customHeight="1" x14ac:dyDescent="0.25">
      <c r="A117" s="7" t="str">
        <f t="shared" si="30"/>
        <v/>
      </c>
      <c r="B117" s="20"/>
      <c r="C117" s="21" t="str">
        <f>IF(B117="","",VLOOKUP(B117, 'Códigos 2'!$A$3:$C$12, 3, FALSE))</f>
        <v/>
      </c>
      <c r="D117" s="21" t="str">
        <f>IF(B117="","",VLOOKUP(B117, 'Códigos 2'!$A$3:$B$12, 2, FALSE))</f>
        <v/>
      </c>
      <c r="E117" s="22" t="str">
        <f>IF(F117="","",VLOOKUP(F117, 'Códigos 2'!E$3:F$66, 2, FALSE))</f>
        <v/>
      </c>
      <c r="F117" s="23"/>
      <c r="G117" s="23"/>
      <c r="H117" s="23"/>
      <c r="I117" s="23"/>
      <c r="J117" s="24"/>
      <c r="K117" s="29"/>
      <c r="L117" s="30"/>
      <c r="M117" s="31"/>
      <c r="N117" s="32">
        <f t="shared" si="38"/>
        <v>0</v>
      </c>
      <c r="O117" s="32">
        <f t="shared" si="39"/>
        <v>0</v>
      </c>
      <c r="P117" s="32">
        <f t="shared" si="40"/>
        <v>0</v>
      </c>
      <c r="Q117" s="32">
        <f t="shared" si="41"/>
        <v>0</v>
      </c>
      <c r="R117" s="20"/>
      <c r="S117" s="26">
        <f t="shared" si="32"/>
        <v>0</v>
      </c>
      <c r="T117" s="33">
        <f t="shared" si="33"/>
        <v>0</v>
      </c>
      <c r="U117" s="26">
        <f t="shared" si="34"/>
        <v>0</v>
      </c>
      <c r="V117" s="27"/>
      <c r="W117" s="26">
        <f t="shared" si="35"/>
        <v>0</v>
      </c>
      <c r="X117" s="27"/>
      <c r="Y117" s="26">
        <f t="shared" si="36"/>
        <v>0</v>
      </c>
      <c r="Z117" s="27"/>
      <c r="AA117" s="26">
        <f t="shared" si="37"/>
        <v>0</v>
      </c>
      <c r="AB117" s="26">
        <f t="shared" si="31"/>
        <v>0</v>
      </c>
    </row>
    <row r="118" spans="1:28" ht="12.75" customHeight="1" x14ac:dyDescent="0.25">
      <c r="A118" s="7" t="str">
        <f t="shared" si="30"/>
        <v/>
      </c>
      <c r="B118" s="20"/>
      <c r="C118" s="21" t="str">
        <f>IF(B118="","",VLOOKUP(B118, 'Códigos 2'!$A$3:$C$12, 3, FALSE))</f>
        <v/>
      </c>
      <c r="D118" s="21" t="str">
        <f>IF(B118="","",VLOOKUP(B118, 'Códigos 2'!$A$3:$B$12, 2, FALSE))</f>
        <v/>
      </c>
      <c r="E118" s="22" t="str">
        <f>IF(F118="","",VLOOKUP(F118, 'Códigos 2'!E$3:F$66, 2, FALSE))</f>
        <v/>
      </c>
      <c r="F118" s="23"/>
      <c r="G118" s="23"/>
      <c r="H118" s="23"/>
      <c r="I118" s="23"/>
      <c r="J118" s="24"/>
      <c r="K118" s="29"/>
      <c r="L118" s="30"/>
      <c r="M118" s="31"/>
      <c r="N118" s="32">
        <f t="shared" si="38"/>
        <v>0</v>
      </c>
      <c r="O118" s="32">
        <f t="shared" si="39"/>
        <v>0</v>
      </c>
      <c r="P118" s="32">
        <f t="shared" si="40"/>
        <v>0</v>
      </c>
      <c r="Q118" s="32">
        <f t="shared" si="41"/>
        <v>0</v>
      </c>
      <c r="R118" s="20"/>
      <c r="S118" s="26">
        <f t="shared" si="32"/>
        <v>0</v>
      </c>
      <c r="T118" s="33">
        <f t="shared" si="33"/>
        <v>0</v>
      </c>
      <c r="U118" s="26">
        <f t="shared" si="34"/>
        <v>0</v>
      </c>
      <c r="V118" s="27"/>
      <c r="W118" s="26">
        <f t="shared" si="35"/>
        <v>0</v>
      </c>
      <c r="X118" s="27"/>
      <c r="Y118" s="26">
        <f t="shared" si="36"/>
        <v>0</v>
      </c>
      <c r="Z118" s="27"/>
      <c r="AA118" s="26">
        <f t="shared" si="37"/>
        <v>0</v>
      </c>
      <c r="AB118" s="26">
        <f t="shared" si="31"/>
        <v>0</v>
      </c>
    </row>
    <row r="119" spans="1:28" ht="12.75" customHeight="1" x14ac:dyDescent="0.25">
      <c r="A119" s="7" t="str">
        <f t="shared" si="30"/>
        <v/>
      </c>
      <c r="B119" s="20"/>
      <c r="C119" s="21" t="str">
        <f>IF(B119="","",VLOOKUP(B119, 'Códigos 2'!$A$3:$C$12, 3, FALSE))</f>
        <v/>
      </c>
      <c r="D119" s="21" t="str">
        <f>IF(B119="","",VLOOKUP(B119, 'Códigos 2'!$A$3:$B$12, 2, FALSE))</f>
        <v/>
      </c>
      <c r="E119" s="22" t="str">
        <f>IF(F119="","",VLOOKUP(F119, 'Códigos 2'!E$3:F$66, 2, FALSE))</f>
        <v/>
      </c>
      <c r="F119" s="23"/>
      <c r="G119" s="23"/>
      <c r="H119" s="23"/>
      <c r="I119" s="23"/>
      <c r="J119" s="24"/>
      <c r="K119" s="29"/>
      <c r="L119" s="30"/>
      <c r="M119" s="31"/>
      <c r="N119" s="32">
        <f t="shared" si="38"/>
        <v>0</v>
      </c>
      <c r="O119" s="32">
        <f t="shared" si="39"/>
        <v>0</v>
      </c>
      <c r="P119" s="32">
        <f t="shared" si="40"/>
        <v>0</v>
      </c>
      <c r="Q119" s="32">
        <f t="shared" si="41"/>
        <v>0</v>
      </c>
      <c r="R119" s="20"/>
      <c r="S119" s="26">
        <f t="shared" si="32"/>
        <v>0</v>
      </c>
      <c r="T119" s="33">
        <f t="shared" si="33"/>
        <v>0</v>
      </c>
      <c r="U119" s="26">
        <f t="shared" si="34"/>
        <v>0</v>
      </c>
      <c r="V119" s="27"/>
      <c r="W119" s="26">
        <f t="shared" si="35"/>
        <v>0</v>
      </c>
      <c r="X119" s="27"/>
      <c r="Y119" s="26">
        <f t="shared" si="36"/>
        <v>0</v>
      </c>
      <c r="Z119" s="27"/>
      <c r="AA119" s="26">
        <f t="shared" si="37"/>
        <v>0</v>
      </c>
      <c r="AB119" s="26">
        <f t="shared" si="31"/>
        <v>0</v>
      </c>
    </row>
    <row r="120" spans="1:28" ht="12.75" customHeight="1" x14ac:dyDescent="0.25">
      <c r="A120" s="7" t="str">
        <f t="shared" si="30"/>
        <v/>
      </c>
      <c r="B120" s="20"/>
      <c r="C120" s="21" t="str">
        <f>IF(B120="","",VLOOKUP(B120, 'Códigos 2'!$A$3:$C$12, 3, FALSE))</f>
        <v/>
      </c>
      <c r="D120" s="21" t="str">
        <f>IF(B120="","",VLOOKUP(B120, 'Códigos 2'!$A$3:$B$12, 2, FALSE))</f>
        <v/>
      </c>
      <c r="E120" s="22" t="str">
        <f>IF(F120="","",VLOOKUP(F120, 'Códigos 2'!E$3:F$66, 2, FALSE))</f>
        <v/>
      </c>
      <c r="F120" s="23"/>
      <c r="G120" s="23"/>
      <c r="H120" s="23"/>
      <c r="I120" s="23"/>
      <c r="J120" s="24"/>
      <c r="K120" s="29"/>
      <c r="L120" s="30"/>
      <c r="M120" s="31"/>
      <c r="N120" s="32">
        <f t="shared" si="38"/>
        <v>0</v>
      </c>
      <c r="O120" s="32">
        <f t="shared" si="39"/>
        <v>0</v>
      </c>
      <c r="P120" s="32">
        <f t="shared" si="40"/>
        <v>0</v>
      </c>
      <c r="Q120" s="32">
        <f t="shared" si="41"/>
        <v>0</v>
      </c>
      <c r="R120" s="20"/>
      <c r="S120" s="26">
        <f t="shared" si="32"/>
        <v>0</v>
      </c>
      <c r="T120" s="33">
        <f t="shared" si="33"/>
        <v>0</v>
      </c>
      <c r="U120" s="26">
        <f t="shared" si="34"/>
        <v>0</v>
      </c>
      <c r="V120" s="27"/>
      <c r="W120" s="26">
        <f t="shared" si="35"/>
        <v>0</v>
      </c>
      <c r="X120" s="27"/>
      <c r="Y120" s="26">
        <f t="shared" si="36"/>
        <v>0</v>
      </c>
      <c r="Z120" s="27"/>
      <c r="AA120" s="26">
        <f t="shared" si="37"/>
        <v>0</v>
      </c>
      <c r="AB120" s="26">
        <f t="shared" si="31"/>
        <v>0</v>
      </c>
    </row>
    <row r="121" spans="1:28" ht="12.75" customHeight="1" x14ac:dyDescent="0.25">
      <c r="A121" s="7" t="str">
        <f t="shared" si="30"/>
        <v/>
      </c>
      <c r="B121" s="20"/>
      <c r="C121" s="21" t="str">
        <f>IF(B121="","",VLOOKUP(B121, 'Códigos 2'!$A$3:$C$12, 3, FALSE))</f>
        <v/>
      </c>
      <c r="D121" s="21" t="str">
        <f>IF(B121="","",VLOOKUP(B121, 'Códigos 2'!$A$3:$B$12, 2, FALSE))</f>
        <v/>
      </c>
      <c r="E121" s="22" t="str">
        <f>IF(F121="","",VLOOKUP(F121, 'Códigos 2'!E$3:F$66, 2, FALSE))</f>
        <v/>
      </c>
      <c r="F121" s="23"/>
      <c r="G121" s="23"/>
      <c r="H121" s="23"/>
      <c r="I121" s="23"/>
      <c r="J121" s="24"/>
      <c r="K121" s="29"/>
      <c r="L121" s="30"/>
      <c r="M121" s="31"/>
      <c r="N121" s="32">
        <f t="shared" si="38"/>
        <v>0</v>
      </c>
      <c r="O121" s="32">
        <f t="shared" si="39"/>
        <v>0</v>
      </c>
      <c r="P121" s="32">
        <f t="shared" si="40"/>
        <v>0</v>
      </c>
      <c r="Q121" s="32">
        <f t="shared" si="41"/>
        <v>0</v>
      </c>
      <c r="R121" s="20"/>
      <c r="S121" s="26">
        <f t="shared" si="32"/>
        <v>0</v>
      </c>
      <c r="T121" s="33">
        <f t="shared" si="33"/>
        <v>0</v>
      </c>
      <c r="U121" s="26">
        <f t="shared" si="34"/>
        <v>0</v>
      </c>
      <c r="V121" s="27"/>
      <c r="W121" s="26">
        <f t="shared" si="35"/>
        <v>0</v>
      </c>
      <c r="X121" s="27"/>
      <c r="Y121" s="26">
        <f t="shared" si="36"/>
        <v>0</v>
      </c>
      <c r="Z121" s="27"/>
      <c r="AA121" s="26">
        <f t="shared" si="37"/>
        <v>0</v>
      </c>
      <c r="AB121" s="26">
        <f t="shared" si="31"/>
        <v>0</v>
      </c>
    </row>
    <row r="122" spans="1:28" ht="12.75" customHeight="1" x14ac:dyDescent="0.25">
      <c r="A122" s="7" t="str">
        <f t="shared" si="30"/>
        <v/>
      </c>
      <c r="B122" s="20"/>
      <c r="C122" s="21" t="str">
        <f>IF(B122="","",VLOOKUP(B122, 'Códigos 2'!$A$3:$C$12, 3, FALSE))</f>
        <v/>
      </c>
      <c r="D122" s="21" t="str">
        <f>IF(B122="","",VLOOKUP(B122, 'Códigos 2'!$A$3:$B$12, 2, FALSE))</f>
        <v/>
      </c>
      <c r="E122" s="22" t="str">
        <f>IF(F122="","",VLOOKUP(F122, 'Códigos 2'!E$3:F$66, 2, FALSE))</f>
        <v/>
      </c>
      <c r="F122" s="23"/>
      <c r="G122" s="23"/>
      <c r="H122" s="23"/>
      <c r="I122" s="23"/>
      <c r="J122" s="24"/>
      <c r="K122" s="29"/>
      <c r="L122" s="30"/>
      <c r="M122" s="31"/>
      <c r="N122" s="32">
        <f t="shared" si="38"/>
        <v>0</v>
      </c>
      <c r="O122" s="32">
        <f t="shared" si="39"/>
        <v>0</v>
      </c>
      <c r="P122" s="32">
        <f t="shared" si="40"/>
        <v>0</v>
      </c>
      <c r="Q122" s="32">
        <f t="shared" si="41"/>
        <v>0</v>
      </c>
      <c r="R122" s="20"/>
      <c r="S122" s="26">
        <f t="shared" si="32"/>
        <v>0</v>
      </c>
      <c r="T122" s="33">
        <f t="shared" si="33"/>
        <v>0</v>
      </c>
      <c r="U122" s="26">
        <f t="shared" si="34"/>
        <v>0</v>
      </c>
      <c r="V122" s="27"/>
      <c r="W122" s="26">
        <f t="shared" si="35"/>
        <v>0</v>
      </c>
      <c r="X122" s="27"/>
      <c r="Y122" s="26">
        <f t="shared" si="36"/>
        <v>0</v>
      </c>
      <c r="Z122" s="27"/>
      <c r="AA122" s="26">
        <f t="shared" si="37"/>
        <v>0</v>
      </c>
      <c r="AB122" s="26">
        <f t="shared" si="31"/>
        <v>0</v>
      </c>
    </row>
    <row r="123" spans="1:28" ht="12.75" customHeight="1" x14ac:dyDescent="0.25">
      <c r="A123" s="7" t="str">
        <f t="shared" si="30"/>
        <v/>
      </c>
      <c r="B123" s="20"/>
      <c r="C123" s="21" t="str">
        <f>IF(B123="","",VLOOKUP(B123, 'Códigos 2'!$A$3:$C$12, 3, FALSE))</f>
        <v/>
      </c>
      <c r="D123" s="21" t="str">
        <f>IF(B123="","",VLOOKUP(B123, 'Códigos 2'!$A$3:$B$12, 2, FALSE))</f>
        <v/>
      </c>
      <c r="E123" s="22" t="str">
        <f>IF(F123="","",VLOOKUP(F123, 'Códigos 2'!E$3:F$66, 2, FALSE))</f>
        <v/>
      </c>
      <c r="F123" s="23"/>
      <c r="G123" s="23"/>
      <c r="H123" s="23"/>
      <c r="I123" s="23"/>
      <c r="J123" s="24"/>
      <c r="K123" s="29"/>
      <c r="L123" s="30"/>
      <c r="M123" s="31"/>
      <c r="N123" s="32">
        <f t="shared" si="38"/>
        <v>0</v>
      </c>
      <c r="O123" s="32">
        <f t="shared" si="39"/>
        <v>0</v>
      </c>
      <c r="P123" s="32">
        <f t="shared" si="40"/>
        <v>0</v>
      </c>
      <c r="Q123" s="32">
        <f t="shared" si="41"/>
        <v>0</v>
      </c>
      <c r="R123" s="20"/>
      <c r="S123" s="26">
        <f t="shared" si="32"/>
        <v>0</v>
      </c>
      <c r="T123" s="33">
        <f t="shared" si="33"/>
        <v>0</v>
      </c>
      <c r="U123" s="26">
        <f t="shared" si="34"/>
        <v>0</v>
      </c>
      <c r="V123" s="27"/>
      <c r="W123" s="26">
        <f t="shared" si="35"/>
        <v>0</v>
      </c>
      <c r="X123" s="27"/>
      <c r="Y123" s="26">
        <f t="shared" si="36"/>
        <v>0</v>
      </c>
      <c r="Z123" s="27"/>
      <c r="AA123" s="26">
        <f t="shared" si="37"/>
        <v>0</v>
      </c>
      <c r="AB123" s="26">
        <f t="shared" si="31"/>
        <v>0</v>
      </c>
    </row>
    <row r="124" spans="1:28" ht="12.75" customHeight="1" x14ac:dyDescent="0.25">
      <c r="A124" s="7" t="str">
        <f t="shared" si="30"/>
        <v/>
      </c>
      <c r="B124" s="20"/>
      <c r="C124" s="21" t="str">
        <f>IF(B124="","",VLOOKUP(B124, 'Códigos 2'!$A$3:$C$12, 3, FALSE))</f>
        <v/>
      </c>
      <c r="D124" s="21" t="str">
        <f>IF(B124="","",VLOOKUP(B124, 'Códigos 2'!$A$3:$B$12, 2, FALSE))</f>
        <v/>
      </c>
      <c r="E124" s="22" t="str">
        <f>IF(F124="","",VLOOKUP(F124, 'Códigos 2'!E$3:F$66, 2, FALSE))</f>
        <v/>
      </c>
      <c r="F124" s="23"/>
      <c r="G124" s="23"/>
      <c r="H124" s="23"/>
      <c r="I124" s="23"/>
      <c r="J124" s="24"/>
      <c r="K124" s="29"/>
      <c r="L124" s="30"/>
      <c r="M124" s="31"/>
      <c r="N124" s="32">
        <f t="shared" si="38"/>
        <v>0</v>
      </c>
      <c r="O124" s="32">
        <f t="shared" si="39"/>
        <v>0</v>
      </c>
      <c r="P124" s="32">
        <f t="shared" si="40"/>
        <v>0</v>
      </c>
      <c r="Q124" s="32">
        <f t="shared" si="41"/>
        <v>0</v>
      </c>
      <c r="R124" s="20"/>
      <c r="S124" s="26">
        <f t="shared" si="32"/>
        <v>0</v>
      </c>
      <c r="T124" s="33">
        <f t="shared" si="33"/>
        <v>0</v>
      </c>
      <c r="U124" s="26">
        <f t="shared" si="34"/>
        <v>0</v>
      </c>
      <c r="V124" s="27"/>
      <c r="W124" s="26">
        <f t="shared" si="35"/>
        <v>0</v>
      </c>
      <c r="X124" s="27"/>
      <c r="Y124" s="26">
        <f t="shared" si="36"/>
        <v>0</v>
      </c>
      <c r="Z124" s="27"/>
      <c r="AA124" s="26">
        <f t="shared" si="37"/>
        <v>0</v>
      </c>
      <c r="AB124" s="26">
        <f t="shared" si="31"/>
        <v>0</v>
      </c>
    </row>
    <row r="125" spans="1:28" ht="12.75" customHeight="1" x14ac:dyDescent="0.25">
      <c r="A125" s="7" t="str">
        <f t="shared" si="30"/>
        <v/>
      </c>
      <c r="B125" s="20"/>
      <c r="C125" s="21" t="str">
        <f>IF(B125="","",VLOOKUP(B125, 'Códigos 2'!$A$3:$C$12, 3, FALSE))</f>
        <v/>
      </c>
      <c r="D125" s="21" t="str">
        <f>IF(B125="","",VLOOKUP(B125, 'Códigos 2'!$A$3:$B$12, 2, FALSE))</f>
        <v/>
      </c>
      <c r="E125" s="22" t="str">
        <f>IF(F125="","",VLOOKUP(F125, 'Códigos 2'!E$3:F$66, 2, FALSE))</f>
        <v/>
      </c>
      <c r="F125" s="23"/>
      <c r="G125" s="23"/>
      <c r="H125" s="23"/>
      <c r="I125" s="23"/>
      <c r="J125" s="24"/>
      <c r="K125" s="29"/>
      <c r="L125" s="30"/>
      <c r="M125" s="31"/>
      <c r="N125" s="32">
        <f t="shared" si="38"/>
        <v>0</v>
      </c>
      <c r="O125" s="32">
        <f t="shared" si="39"/>
        <v>0</v>
      </c>
      <c r="P125" s="32">
        <f t="shared" si="40"/>
        <v>0</v>
      </c>
      <c r="Q125" s="32">
        <f t="shared" si="41"/>
        <v>0</v>
      </c>
      <c r="R125" s="20"/>
      <c r="S125" s="26">
        <f t="shared" si="32"/>
        <v>0</v>
      </c>
      <c r="T125" s="33">
        <f t="shared" si="33"/>
        <v>0</v>
      </c>
      <c r="U125" s="26">
        <f t="shared" si="34"/>
        <v>0</v>
      </c>
      <c r="V125" s="27"/>
      <c r="W125" s="26">
        <f t="shared" si="35"/>
        <v>0</v>
      </c>
      <c r="X125" s="27"/>
      <c r="Y125" s="26">
        <f t="shared" si="36"/>
        <v>0</v>
      </c>
      <c r="Z125" s="27"/>
      <c r="AA125" s="26">
        <f t="shared" si="37"/>
        <v>0</v>
      </c>
      <c r="AB125" s="26">
        <f t="shared" si="31"/>
        <v>0</v>
      </c>
    </row>
    <row r="126" spans="1:28" ht="12.75" customHeight="1" x14ac:dyDescent="0.25">
      <c r="A126" s="7" t="str">
        <f t="shared" si="30"/>
        <v/>
      </c>
      <c r="B126" s="20"/>
      <c r="C126" s="21" t="str">
        <f>IF(B126="","",VLOOKUP(B126, 'Códigos 2'!$A$3:$C$12, 3, FALSE))</f>
        <v/>
      </c>
      <c r="D126" s="21" t="str">
        <f>IF(B126="","",VLOOKUP(B126, 'Códigos 2'!$A$3:$B$12, 2, FALSE))</f>
        <v/>
      </c>
      <c r="E126" s="22" t="str">
        <f>IF(F126="","",VLOOKUP(F126, 'Códigos 2'!E$3:F$66, 2, FALSE))</f>
        <v/>
      </c>
      <c r="F126" s="23"/>
      <c r="G126" s="23"/>
      <c r="H126" s="23"/>
      <c r="I126" s="23"/>
      <c r="J126" s="24"/>
      <c r="K126" s="29"/>
      <c r="L126" s="30"/>
      <c r="M126" s="31"/>
      <c r="N126" s="32">
        <f t="shared" si="38"/>
        <v>0</v>
      </c>
      <c r="O126" s="32">
        <f t="shared" si="39"/>
        <v>0</v>
      </c>
      <c r="P126" s="32">
        <f t="shared" si="40"/>
        <v>0</v>
      </c>
      <c r="Q126" s="32">
        <f t="shared" si="41"/>
        <v>0</v>
      </c>
      <c r="R126" s="20"/>
      <c r="S126" s="26">
        <f t="shared" si="32"/>
        <v>0</v>
      </c>
      <c r="T126" s="33">
        <f t="shared" si="33"/>
        <v>0</v>
      </c>
      <c r="U126" s="26">
        <f t="shared" si="34"/>
        <v>0</v>
      </c>
      <c r="V126" s="27"/>
      <c r="W126" s="26">
        <f t="shared" si="35"/>
        <v>0</v>
      </c>
      <c r="X126" s="27"/>
      <c r="Y126" s="26">
        <f t="shared" si="36"/>
        <v>0</v>
      </c>
      <c r="Z126" s="27"/>
      <c r="AA126" s="26">
        <f t="shared" si="37"/>
        <v>0</v>
      </c>
      <c r="AB126" s="26">
        <f t="shared" si="31"/>
        <v>0</v>
      </c>
    </row>
    <row r="127" spans="1:28" ht="12.75" customHeight="1" x14ac:dyDescent="0.25">
      <c r="A127" s="7" t="str">
        <f t="shared" si="30"/>
        <v/>
      </c>
      <c r="B127" s="20"/>
      <c r="C127" s="21" t="str">
        <f>IF(B127="","",VLOOKUP(B127, 'Códigos 2'!$A$3:$C$12, 3, FALSE))</f>
        <v/>
      </c>
      <c r="D127" s="21" t="str">
        <f>IF(B127="","",VLOOKUP(B127, 'Códigos 2'!$A$3:$B$12, 2, FALSE))</f>
        <v/>
      </c>
      <c r="E127" s="22" t="str">
        <f>IF(F127="","",VLOOKUP(F127, 'Códigos 2'!E$3:F$66, 2, FALSE))</f>
        <v/>
      </c>
      <c r="F127" s="23"/>
      <c r="G127" s="23"/>
      <c r="H127" s="23"/>
      <c r="I127" s="23"/>
      <c r="J127" s="24"/>
      <c r="K127" s="29"/>
      <c r="L127" s="30"/>
      <c r="M127" s="31"/>
      <c r="N127" s="32">
        <f t="shared" si="38"/>
        <v>0</v>
      </c>
      <c r="O127" s="32">
        <f t="shared" si="39"/>
        <v>0</v>
      </c>
      <c r="P127" s="32">
        <f t="shared" si="40"/>
        <v>0</v>
      </c>
      <c r="Q127" s="32">
        <f t="shared" si="41"/>
        <v>0</v>
      </c>
      <c r="R127" s="20"/>
      <c r="S127" s="26">
        <f t="shared" si="32"/>
        <v>0</v>
      </c>
      <c r="T127" s="33">
        <f t="shared" si="33"/>
        <v>0</v>
      </c>
      <c r="U127" s="26">
        <f t="shared" si="34"/>
        <v>0</v>
      </c>
      <c r="V127" s="27"/>
      <c r="W127" s="26">
        <f t="shared" si="35"/>
        <v>0</v>
      </c>
      <c r="X127" s="27"/>
      <c r="Y127" s="26">
        <f t="shared" si="36"/>
        <v>0</v>
      </c>
      <c r="Z127" s="27"/>
      <c r="AA127" s="26">
        <f t="shared" si="37"/>
        <v>0</v>
      </c>
      <c r="AB127" s="26">
        <f t="shared" si="31"/>
        <v>0</v>
      </c>
    </row>
    <row r="128" spans="1:28" ht="12.75" customHeight="1" x14ac:dyDescent="0.25">
      <c r="A128" s="7" t="str">
        <f t="shared" si="30"/>
        <v/>
      </c>
      <c r="B128" s="20"/>
      <c r="C128" s="21" t="str">
        <f>IF(B128="","",VLOOKUP(B128, 'Códigos 2'!$A$3:$C$12, 3, FALSE))</f>
        <v/>
      </c>
      <c r="D128" s="21" t="str">
        <f>IF(B128="","",VLOOKUP(B128, 'Códigos 2'!$A$3:$B$12, 2, FALSE))</f>
        <v/>
      </c>
      <c r="E128" s="22" t="str">
        <f>IF(F128="","",VLOOKUP(F128, 'Códigos 2'!E$3:F$66, 2, FALSE))</f>
        <v/>
      </c>
      <c r="F128" s="23"/>
      <c r="G128" s="23"/>
      <c r="H128" s="23"/>
      <c r="I128" s="23"/>
      <c r="J128" s="24"/>
      <c r="K128" s="29"/>
      <c r="L128" s="30"/>
      <c r="M128" s="31"/>
      <c r="N128" s="32">
        <f t="shared" si="38"/>
        <v>0</v>
      </c>
      <c r="O128" s="32">
        <f t="shared" si="39"/>
        <v>0</v>
      </c>
      <c r="P128" s="32">
        <f t="shared" si="40"/>
        <v>0</v>
      </c>
      <c r="Q128" s="32">
        <f t="shared" si="41"/>
        <v>0</v>
      </c>
      <c r="R128" s="20"/>
      <c r="S128" s="26">
        <f t="shared" si="32"/>
        <v>0</v>
      </c>
      <c r="T128" s="33">
        <f t="shared" si="33"/>
        <v>0</v>
      </c>
      <c r="U128" s="26">
        <f t="shared" si="34"/>
        <v>0</v>
      </c>
      <c r="V128" s="27"/>
      <c r="W128" s="26">
        <f t="shared" si="35"/>
        <v>0</v>
      </c>
      <c r="X128" s="27"/>
      <c r="Y128" s="26">
        <f t="shared" si="36"/>
        <v>0</v>
      </c>
      <c r="Z128" s="27"/>
      <c r="AA128" s="26">
        <f t="shared" si="37"/>
        <v>0</v>
      </c>
      <c r="AB128" s="26">
        <f t="shared" si="31"/>
        <v>0</v>
      </c>
    </row>
    <row r="129" spans="1:28" ht="12.75" customHeight="1" x14ac:dyDescent="0.25">
      <c r="A129" s="7" t="str">
        <f t="shared" si="30"/>
        <v/>
      </c>
      <c r="B129" s="20"/>
      <c r="C129" s="21" t="str">
        <f>IF(B129="","",VLOOKUP(B129, 'Códigos 2'!$A$3:$C$12, 3, FALSE))</f>
        <v/>
      </c>
      <c r="D129" s="21" t="str">
        <f>IF(B129="","",VLOOKUP(B129, 'Códigos 2'!$A$3:$B$12, 2, FALSE))</f>
        <v/>
      </c>
      <c r="E129" s="22" t="str">
        <f>IF(F129="","",VLOOKUP(F129, 'Códigos 2'!E$3:F$66, 2, FALSE))</f>
        <v/>
      </c>
      <c r="F129" s="23"/>
      <c r="G129" s="23"/>
      <c r="H129" s="23"/>
      <c r="I129" s="23"/>
      <c r="J129" s="24"/>
      <c r="K129" s="29"/>
      <c r="L129" s="30"/>
      <c r="M129" s="31"/>
      <c r="N129" s="32">
        <f t="shared" si="38"/>
        <v>0</v>
      </c>
      <c r="O129" s="32">
        <f t="shared" si="39"/>
        <v>0</v>
      </c>
      <c r="P129" s="32">
        <f t="shared" si="40"/>
        <v>0</v>
      </c>
      <c r="Q129" s="32">
        <f t="shared" si="41"/>
        <v>0</v>
      </c>
      <c r="R129" s="20"/>
      <c r="S129" s="26">
        <f t="shared" si="32"/>
        <v>0</v>
      </c>
      <c r="T129" s="33">
        <f t="shared" si="33"/>
        <v>0</v>
      </c>
      <c r="U129" s="26">
        <f t="shared" si="34"/>
        <v>0</v>
      </c>
      <c r="V129" s="27"/>
      <c r="W129" s="26">
        <f t="shared" si="35"/>
        <v>0</v>
      </c>
      <c r="X129" s="27"/>
      <c r="Y129" s="26">
        <f t="shared" si="36"/>
        <v>0</v>
      </c>
      <c r="Z129" s="27"/>
      <c r="AA129" s="26">
        <f t="shared" si="37"/>
        <v>0</v>
      </c>
      <c r="AB129" s="26">
        <f t="shared" si="31"/>
        <v>0</v>
      </c>
    </row>
    <row r="130" spans="1:28" ht="12.75" customHeight="1" x14ac:dyDescent="0.25">
      <c r="A130" s="7" t="str">
        <f t="shared" si="30"/>
        <v/>
      </c>
      <c r="B130" s="20"/>
      <c r="C130" s="21" t="str">
        <f>IF(B130="","",VLOOKUP(B130, 'Códigos 2'!$A$3:$C$12, 3, FALSE))</f>
        <v/>
      </c>
      <c r="D130" s="21" t="str">
        <f>IF(B130="","",VLOOKUP(B130, 'Códigos 2'!$A$3:$B$12, 2, FALSE))</f>
        <v/>
      </c>
      <c r="E130" s="22" t="str">
        <f>IF(F130="","",VLOOKUP(F130, 'Códigos 2'!E$3:F$66, 2, FALSE))</f>
        <v/>
      </c>
      <c r="F130" s="23"/>
      <c r="G130" s="23"/>
      <c r="H130" s="23"/>
      <c r="I130" s="23"/>
      <c r="J130" s="24"/>
      <c r="K130" s="29"/>
      <c r="L130" s="30"/>
      <c r="M130" s="31"/>
      <c r="N130" s="32">
        <f t="shared" si="38"/>
        <v>0</v>
      </c>
      <c r="O130" s="32">
        <f t="shared" si="39"/>
        <v>0</v>
      </c>
      <c r="P130" s="32">
        <f t="shared" si="40"/>
        <v>0</v>
      </c>
      <c r="Q130" s="32">
        <f t="shared" si="41"/>
        <v>0</v>
      </c>
      <c r="R130" s="20"/>
      <c r="S130" s="26">
        <f t="shared" si="32"/>
        <v>0</v>
      </c>
      <c r="T130" s="33">
        <f t="shared" si="33"/>
        <v>0</v>
      </c>
      <c r="U130" s="26">
        <f t="shared" si="34"/>
        <v>0</v>
      </c>
      <c r="V130" s="27"/>
      <c r="W130" s="26">
        <f t="shared" si="35"/>
        <v>0</v>
      </c>
      <c r="X130" s="27"/>
      <c r="Y130" s="26">
        <f t="shared" si="36"/>
        <v>0</v>
      </c>
      <c r="Z130" s="27"/>
      <c r="AA130" s="26">
        <f t="shared" si="37"/>
        <v>0</v>
      </c>
      <c r="AB130" s="26">
        <f t="shared" si="31"/>
        <v>0</v>
      </c>
    </row>
    <row r="131" spans="1:28" ht="12.75" customHeight="1" x14ac:dyDescent="0.25">
      <c r="A131" s="7" t="str">
        <f t="shared" si="30"/>
        <v/>
      </c>
      <c r="B131" s="20"/>
      <c r="C131" s="21" t="str">
        <f>IF(B131="","",VLOOKUP(B131, 'Códigos 2'!$A$3:$C$12, 3, FALSE))</f>
        <v/>
      </c>
      <c r="D131" s="21" t="str">
        <f>IF(B131="","",VLOOKUP(B131, 'Códigos 2'!$A$3:$B$12, 2, FALSE))</f>
        <v/>
      </c>
      <c r="E131" s="22" t="str">
        <f>IF(F131="","",VLOOKUP(F131, 'Códigos 2'!E$3:F$66, 2, FALSE))</f>
        <v/>
      </c>
      <c r="F131" s="23"/>
      <c r="G131" s="23"/>
      <c r="H131" s="23"/>
      <c r="I131" s="23"/>
      <c r="J131" s="24"/>
      <c r="K131" s="29"/>
      <c r="L131" s="30"/>
      <c r="M131" s="31"/>
      <c r="N131" s="32">
        <f t="shared" si="38"/>
        <v>0</v>
      </c>
      <c r="O131" s="32">
        <f t="shared" si="39"/>
        <v>0</v>
      </c>
      <c r="P131" s="32">
        <f t="shared" si="40"/>
        <v>0</v>
      </c>
      <c r="Q131" s="32">
        <f t="shared" si="41"/>
        <v>0</v>
      </c>
      <c r="R131" s="20"/>
      <c r="S131" s="26">
        <f t="shared" si="32"/>
        <v>0</v>
      </c>
      <c r="T131" s="33">
        <f t="shared" si="33"/>
        <v>0</v>
      </c>
      <c r="U131" s="26">
        <f t="shared" si="34"/>
        <v>0</v>
      </c>
      <c r="V131" s="27"/>
      <c r="W131" s="26">
        <f t="shared" si="35"/>
        <v>0</v>
      </c>
      <c r="X131" s="27"/>
      <c r="Y131" s="26">
        <f t="shared" si="36"/>
        <v>0</v>
      </c>
      <c r="Z131" s="27"/>
      <c r="AA131" s="26">
        <f t="shared" si="37"/>
        <v>0</v>
      </c>
      <c r="AB131" s="26">
        <f t="shared" si="31"/>
        <v>0</v>
      </c>
    </row>
    <row r="132" spans="1:28" ht="12.75" customHeight="1" x14ac:dyDescent="0.25">
      <c r="A132" s="7" t="str">
        <f t="shared" si="30"/>
        <v/>
      </c>
      <c r="B132" s="20"/>
      <c r="C132" s="21" t="str">
        <f>IF(B132="","",VLOOKUP(B132, 'Códigos 2'!$A$3:$C$12, 3, FALSE))</f>
        <v/>
      </c>
      <c r="D132" s="21" t="str">
        <f>IF(B132="","",VLOOKUP(B132, 'Códigos 2'!$A$3:$B$12, 2, FALSE))</f>
        <v/>
      </c>
      <c r="E132" s="22" t="str">
        <f>IF(F132="","",VLOOKUP(F132, 'Códigos 2'!E$3:F$66, 2, FALSE))</f>
        <v/>
      </c>
      <c r="F132" s="23"/>
      <c r="G132" s="23"/>
      <c r="H132" s="23"/>
      <c r="I132" s="23"/>
      <c r="J132" s="24"/>
      <c r="K132" s="29"/>
      <c r="L132" s="30"/>
      <c r="M132" s="31"/>
      <c r="N132" s="32">
        <f t="shared" si="38"/>
        <v>0</v>
      </c>
      <c r="O132" s="32">
        <f t="shared" si="39"/>
        <v>0</v>
      </c>
      <c r="P132" s="32">
        <f t="shared" si="40"/>
        <v>0</v>
      </c>
      <c r="Q132" s="32">
        <f t="shared" si="41"/>
        <v>0</v>
      </c>
      <c r="R132" s="20"/>
      <c r="S132" s="26">
        <f t="shared" si="32"/>
        <v>0</v>
      </c>
      <c r="T132" s="33">
        <f t="shared" si="33"/>
        <v>0</v>
      </c>
      <c r="U132" s="26">
        <f t="shared" si="34"/>
        <v>0</v>
      </c>
      <c r="V132" s="27"/>
      <c r="W132" s="26">
        <f t="shared" si="35"/>
        <v>0</v>
      </c>
      <c r="X132" s="27"/>
      <c r="Y132" s="26">
        <f t="shared" si="36"/>
        <v>0</v>
      </c>
      <c r="Z132" s="27"/>
      <c r="AA132" s="26">
        <f t="shared" si="37"/>
        <v>0</v>
      </c>
      <c r="AB132" s="26">
        <f t="shared" si="31"/>
        <v>0</v>
      </c>
    </row>
    <row r="133" spans="1:28" ht="12.75" customHeight="1" x14ac:dyDescent="0.25">
      <c r="A133" s="7" t="str">
        <f t="shared" si="30"/>
        <v/>
      </c>
      <c r="B133" s="20"/>
      <c r="C133" s="21" t="str">
        <f>IF(B133="","",VLOOKUP(B133, 'Códigos 2'!$A$3:$C$12, 3, FALSE))</f>
        <v/>
      </c>
      <c r="D133" s="21" t="str">
        <f>IF(B133="","",VLOOKUP(B133, 'Códigos 2'!$A$3:$B$12, 2, FALSE))</f>
        <v/>
      </c>
      <c r="E133" s="22" t="str">
        <f>IF(F133="","",VLOOKUP(F133, 'Códigos 2'!E$3:F$66, 2, FALSE))</f>
        <v/>
      </c>
      <c r="F133" s="23"/>
      <c r="G133" s="23"/>
      <c r="H133" s="23"/>
      <c r="I133" s="23"/>
      <c r="J133" s="24"/>
      <c r="K133" s="29"/>
      <c r="L133" s="30"/>
      <c r="M133" s="31"/>
      <c r="N133" s="32">
        <f t="shared" si="38"/>
        <v>0</v>
      </c>
      <c r="O133" s="32">
        <f t="shared" si="39"/>
        <v>0</v>
      </c>
      <c r="P133" s="32">
        <f t="shared" si="40"/>
        <v>0</v>
      </c>
      <c r="Q133" s="32">
        <f t="shared" si="41"/>
        <v>0</v>
      </c>
      <c r="R133" s="20"/>
      <c r="S133" s="26">
        <f t="shared" si="32"/>
        <v>0</v>
      </c>
      <c r="T133" s="33">
        <f t="shared" si="33"/>
        <v>0</v>
      </c>
      <c r="U133" s="26">
        <f t="shared" si="34"/>
        <v>0</v>
      </c>
      <c r="V133" s="27"/>
      <c r="W133" s="26">
        <f t="shared" si="35"/>
        <v>0</v>
      </c>
      <c r="X133" s="27"/>
      <c r="Y133" s="26">
        <f t="shared" si="36"/>
        <v>0</v>
      </c>
      <c r="Z133" s="27"/>
      <c r="AA133" s="26">
        <f t="shared" si="37"/>
        <v>0</v>
      </c>
      <c r="AB133" s="26">
        <f t="shared" si="31"/>
        <v>0</v>
      </c>
    </row>
    <row r="134" spans="1:28" ht="12.75" customHeight="1" x14ac:dyDescent="0.25">
      <c r="A134" s="7" t="str">
        <f t="shared" si="30"/>
        <v/>
      </c>
      <c r="B134" s="20"/>
      <c r="C134" s="21" t="str">
        <f>IF(B134="","",VLOOKUP(B134, 'Códigos 2'!$A$3:$C$12, 3, FALSE))</f>
        <v/>
      </c>
      <c r="D134" s="21" t="str">
        <f>IF(B134="","",VLOOKUP(B134, 'Códigos 2'!$A$3:$B$12, 2, FALSE))</f>
        <v/>
      </c>
      <c r="E134" s="22" t="str">
        <f>IF(F134="","",VLOOKUP(F134, 'Códigos 2'!E$3:F$66, 2, FALSE))</f>
        <v/>
      </c>
      <c r="F134" s="23"/>
      <c r="G134" s="23"/>
      <c r="H134" s="23"/>
      <c r="I134" s="23"/>
      <c r="J134" s="24"/>
      <c r="K134" s="29"/>
      <c r="L134" s="30"/>
      <c r="M134" s="31"/>
      <c r="N134" s="32">
        <f t="shared" si="38"/>
        <v>0</v>
      </c>
      <c r="O134" s="32">
        <f t="shared" si="39"/>
        <v>0</v>
      </c>
      <c r="P134" s="32">
        <f t="shared" si="40"/>
        <v>0</v>
      </c>
      <c r="Q134" s="32">
        <f t="shared" si="41"/>
        <v>0</v>
      </c>
      <c r="R134" s="20"/>
      <c r="S134" s="26">
        <f t="shared" si="32"/>
        <v>0</v>
      </c>
      <c r="T134" s="33">
        <f t="shared" si="33"/>
        <v>0</v>
      </c>
      <c r="U134" s="26">
        <f t="shared" si="34"/>
        <v>0</v>
      </c>
      <c r="V134" s="27"/>
      <c r="W134" s="26">
        <f t="shared" si="35"/>
        <v>0</v>
      </c>
      <c r="X134" s="27"/>
      <c r="Y134" s="26">
        <f t="shared" si="36"/>
        <v>0</v>
      </c>
      <c r="Z134" s="27"/>
      <c r="AA134" s="26">
        <f t="shared" si="37"/>
        <v>0</v>
      </c>
      <c r="AB134" s="26">
        <f t="shared" si="31"/>
        <v>0</v>
      </c>
    </row>
    <row r="135" spans="1:28" ht="12.75" customHeight="1" x14ac:dyDescent="0.25">
      <c r="A135" s="7" t="str">
        <f t="shared" ref="A135:A198" si="42">IF(F135 = "","",$S$2)</f>
        <v/>
      </c>
      <c r="B135" s="20"/>
      <c r="C135" s="21" t="str">
        <f>IF(B135="","",VLOOKUP(B135, 'Códigos 2'!$A$3:$C$12, 3, FALSE))</f>
        <v/>
      </c>
      <c r="D135" s="21" t="str">
        <f>IF(B135="","",VLOOKUP(B135, 'Códigos 2'!$A$3:$B$12, 2, FALSE))</f>
        <v/>
      </c>
      <c r="E135" s="22" t="str">
        <f>IF(F135="","",VLOOKUP(F135, 'Códigos 2'!E$3:F$66, 2, FALSE))</f>
        <v/>
      </c>
      <c r="F135" s="23"/>
      <c r="G135" s="23"/>
      <c r="H135" s="23"/>
      <c r="I135" s="23"/>
      <c r="J135" s="24"/>
      <c r="K135" s="29"/>
      <c r="L135" s="30"/>
      <c r="M135" s="31"/>
      <c r="N135" s="32">
        <f t="shared" si="38"/>
        <v>0</v>
      </c>
      <c r="O135" s="32">
        <f t="shared" si="39"/>
        <v>0</v>
      </c>
      <c r="P135" s="32">
        <f t="shared" si="40"/>
        <v>0</v>
      </c>
      <c r="Q135" s="32">
        <f t="shared" si="41"/>
        <v>0</v>
      </c>
      <c r="R135" s="20"/>
      <c r="S135" s="26">
        <f t="shared" si="32"/>
        <v>0</v>
      </c>
      <c r="T135" s="33">
        <f t="shared" si="33"/>
        <v>0</v>
      </c>
      <c r="U135" s="26">
        <f t="shared" si="34"/>
        <v>0</v>
      </c>
      <c r="V135" s="27"/>
      <c r="W135" s="26">
        <f t="shared" si="35"/>
        <v>0</v>
      </c>
      <c r="X135" s="27"/>
      <c r="Y135" s="26">
        <f t="shared" si="36"/>
        <v>0</v>
      </c>
      <c r="Z135" s="27"/>
      <c r="AA135" s="26">
        <f t="shared" si="37"/>
        <v>0</v>
      </c>
      <c r="AB135" s="26">
        <f t="shared" ref="AB135:AB198" si="43">SUM(T135:AA135)</f>
        <v>0</v>
      </c>
    </row>
    <row r="136" spans="1:28" ht="12.75" customHeight="1" x14ac:dyDescent="0.25">
      <c r="A136" s="7" t="str">
        <f t="shared" si="42"/>
        <v/>
      </c>
      <c r="B136" s="20"/>
      <c r="C136" s="21" t="str">
        <f>IF(B136="","",VLOOKUP(B136, 'Códigos 2'!$A$3:$C$12, 3, FALSE))</f>
        <v/>
      </c>
      <c r="D136" s="21" t="str">
        <f>IF(B136="","",VLOOKUP(B136, 'Códigos 2'!$A$3:$B$12, 2, FALSE))</f>
        <v/>
      </c>
      <c r="E136" s="22" t="str">
        <f>IF(F136="","",VLOOKUP(F136, 'Códigos 2'!E$3:F$66, 2, FALSE))</f>
        <v/>
      </c>
      <c r="F136" s="23"/>
      <c r="G136" s="23"/>
      <c r="H136" s="23"/>
      <c r="I136" s="23"/>
      <c r="J136" s="24"/>
      <c r="K136" s="29"/>
      <c r="L136" s="30"/>
      <c r="M136" s="31"/>
      <c r="N136" s="32">
        <f t="shared" si="38"/>
        <v>0</v>
      </c>
      <c r="O136" s="32">
        <f t="shared" si="39"/>
        <v>0</v>
      </c>
      <c r="P136" s="32">
        <f t="shared" si="40"/>
        <v>0</v>
      </c>
      <c r="Q136" s="32">
        <f t="shared" si="41"/>
        <v>0</v>
      </c>
      <c r="R136" s="20"/>
      <c r="S136" s="26">
        <f t="shared" ref="S136:S199" si="44">(L136*P136)*K136</f>
        <v>0</v>
      </c>
      <c r="T136" s="33">
        <f t="shared" ref="T136:T199" si="45">(L136*P136*R136)*K136</f>
        <v>0</v>
      </c>
      <c r="U136" s="26">
        <f t="shared" ref="U136:U199" si="46">(T136+Y136+AA136)*$U$5</f>
        <v>0</v>
      </c>
      <c r="V136" s="27"/>
      <c r="W136" s="26">
        <f t="shared" ref="W136:W199" si="47">IF(V136="Si",K136*R136*$V$5,0)</f>
        <v>0</v>
      </c>
      <c r="X136" s="27"/>
      <c r="Y136" s="26">
        <f t="shared" ref="Y136:Y199" si="48">IF(X136="Si",K136*$X$5,0)</f>
        <v>0</v>
      </c>
      <c r="Z136" s="27"/>
      <c r="AA136" s="26">
        <f t="shared" ref="AA136:AA199" si="49">IF(Z136="Si",K136*$Z$5,0)</f>
        <v>0</v>
      </c>
      <c r="AB136" s="26">
        <f t="shared" si="43"/>
        <v>0</v>
      </c>
    </row>
    <row r="137" spans="1:28" ht="12.75" customHeight="1" x14ac:dyDescent="0.25">
      <c r="A137" s="7" t="str">
        <f t="shared" si="42"/>
        <v/>
      </c>
      <c r="B137" s="20"/>
      <c r="C137" s="21" t="str">
        <f>IF(B137="","",VLOOKUP(B137, 'Códigos 2'!$A$3:$C$12, 3, FALSE))</f>
        <v/>
      </c>
      <c r="D137" s="21" t="str">
        <f>IF(B137="","",VLOOKUP(B137, 'Códigos 2'!$A$3:$B$12, 2, FALSE))</f>
        <v/>
      </c>
      <c r="E137" s="22" t="str">
        <f>IF(F137="","",VLOOKUP(F137, 'Códigos 2'!E$3:F$66, 2, FALSE))</f>
        <v/>
      </c>
      <c r="F137" s="23"/>
      <c r="G137" s="23"/>
      <c r="H137" s="23"/>
      <c r="I137" s="23"/>
      <c r="J137" s="24"/>
      <c r="K137" s="29"/>
      <c r="L137" s="30"/>
      <c r="M137" s="31"/>
      <c r="N137" s="32">
        <f t="shared" si="38"/>
        <v>0</v>
      </c>
      <c r="O137" s="32">
        <f t="shared" si="39"/>
        <v>0</v>
      </c>
      <c r="P137" s="32">
        <f t="shared" si="40"/>
        <v>0</v>
      </c>
      <c r="Q137" s="32">
        <f t="shared" si="41"/>
        <v>0</v>
      </c>
      <c r="R137" s="20"/>
      <c r="S137" s="26">
        <f t="shared" si="44"/>
        <v>0</v>
      </c>
      <c r="T137" s="33">
        <f t="shared" si="45"/>
        <v>0</v>
      </c>
      <c r="U137" s="26">
        <f t="shared" si="46"/>
        <v>0</v>
      </c>
      <c r="V137" s="27"/>
      <c r="W137" s="26">
        <f t="shared" si="47"/>
        <v>0</v>
      </c>
      <c r="X137" s="27"/>
      <c r="Y137" s="26">
        <f t="shared" si="48"/>
        <v>0</v>
      </c>
      <c r="Z137" s="27"/>
      <c r="AA137" s="26">
        <f t="shared" si="49"/>
        <v>0</v>
      </c>
      <c r="AB137" s="26">
        <f t="shared" si="43"/>
        <v>0</v>
      </c>
    </row>
    <row r="138" spans="1:28" ht="12.75" customHeight="1" x14ac:dyDescent="0.25">
      <c r="A138" s="7" t="str">
        <f t="shared" si="42"/>
        <v/>
      </c>
      <c r="B138" s="20"/>
      <c r="C138" s="21" t="str">
        <f>IF(B138="","",VLOOKUP(B138, 'Códigos 2'!$A$3:$C$12, 3, FALSE))</f>
        <v/>
      </c>
      <c r="D138" s="21" t="str">
        <f>IF(B138="","",VLOOKUP(B138, 'Códigos 2'!$A$3:$B$12, 2, FALSE))</f>
        <v/>
      </c>
      <c r="E138" s="22" t="str">
        <f>IF(F138="","",VLOOKUP(F138, 'Códigos 2'!E$3:F$66, 2, FALSE))</f>
        <v/>
      </c>
      <c r="F138" s="23"/>
      <c r="G138" s="23"/>
      <c r="H138" s="23"/>
      <c r="I138" s="23"/>
      <c r="J138" s="24"/>
      <c r="K138" s="29"/>
      <c r="L138" s="30"/>
      <c r="M138" s="31"/>
      <c r="N138" s="32">
        <f t="shared" si="38"/>
        <v>0</v>
      </c>
      <c r="O138" s="32">
        <f t="shared" si="39"/>
        <v>0</v>
      </c>
      <c r="P138" s="32">
        <f t="shared" si="40"/>
        <v>0</v>
      </c>
      <c r="Q138" s="32">
        <f t="shared" si="41"/>
        <v>0</v>
      </c>
      <c r="R138" s="20"/>
      <c r="S138" s="26">
        <f t="shared" si="44"/>
        <v>0</v>
      </c>
      <c r="T138" s="33">
        <f t="shared" si="45"/>
        <v>0</v>
      </c>
      <c r="U138" s="26">
        <f t="shared" si="46"/>
        <v>0</v>
      </c>
      <c r="V138" s="27"/>
      <c r="W138" s="26">
        <f t="shared" si="47"/>
        <v>0</v>
      </c>
      <c r="X138" s="27"/>
      <c r="Y138" s="26">
        <f t="shared" si="48"/>
        <v>0</v>
      </c>
      <c r="Z138" s="27"/>
      <c r="AA138" s="26">
        <f t="shared" si="49"/>
        <v>0</v>
      </c>
      <c r="AB138" s="26">
        <f t="shared" si="43"/>
        <v>0</v>
      </c>
    </row>
    <row r="139" spans="1:28" ht="12.75" customHeight="1" x14ac:dyDescent="0.25">
      <c r="A139" s="7" t="str">
        <f t="shared" si="42"/>
        <v/>
      </c>
      <c r="B139" s="20"/>
      <c r="C139" s="21" t="str">
        <f>IF(B139="","",VLOOKUP(B139, 'Códigos 2'!$A$3:$C$12, 3, FALSE))</f>
        <v/>
      </c>
      <c r="D139" s="21" t="str">
        <f>IF(B139="","",VLOOKUP(B139, 'Códigos 2'!$A$3:$B$12, 2, FALSE))</f>
        <v/>
      </c>
      <c r="E139" s="22" t="str">
        <f>IF(F139="","",VLOOKUP(F139, 'Códigos 2'!E$3:F$66, 2, FALSE))</f>
        <v/>
      </c>
      <c r="F139" s="23"/>
      <c r="G139" s="23"/>
      <c r="H139" s="23"/>
      <c r="I139" s="23"/>
      <c r="J139" s="24"/>
      <c r="K139" s="29"/>
      <c r="L139" s="30"/>
      <c r="M139" s="31"/>
      <c r="N139" s="32">
        <f t="shared" si="38"/>
        <v>0</v>
      </c>
      <c r="O139" s="32">
        <f t="shared" si="39"/>
        <v>0</v>
      </c>
      <c r="P139" s="32">
        <f t="shared" si="40"/>
        <v>0</v>
      </c>
      <c r="Q139" s="32">
        <f t="shared" si="41"/>
        <v>0</v>
      </c>
      <c r="R139" s="20"/>
      <c r="S139" s="26">
        <f t="shared" si="44"/>
        <v>0</v>
      </c>
      <c r="T139" s="33">
        <f t="shared" si="45"/>
        <v>0</v>
      </c>
      <c r="U139" s="26">
        <f t="shared" si="46"/>
        <v>0</v>
      </c>
      <c r="V139" s="27"/>
      <c r="W139" s="26">
        <f t="shared" si="47"/>
        <v>0</v>
      </c>
      <c r="X139" s="27"/>
      <c r="Y139" s="26">
        <f t="shared" si="48"/>
        <v>0</v>
      </c>
      <c r="Z139" s="27"/>
      <c r="AA139" s="26">
        <f t="shared" si="49"/>
        <v>0</v>
      </c>
      <c r="AB139" s="26">
        <f t="shared" si="43"/>
        <v>0</v>
      </c>
    </row>
    <row r="140" spans="1:28" ht="12.75" customHeight="1" x14ac:dyDescent="0.25">
      <c r="A140" s="7" t="str">
        <f t="shared" si="42"/>
        <v/>
      </c>
      <c r="B140" s="20"/>
      <c r="C140" s="21" t="str">
        <f>IF(B140="","",VLOOKUP(B140, 'Códigos 2'!$A$3:$C$12, 3, FALSE))</f>
        <v/>
      </c>
      <c r="D140" s="21" t="str">
        <f>IF(B140="","",VLOOKUP(B140, 'Códigos 2'!$A$3:$B$12, 2, FALSE))</f>
        <v/>
      </c>
      <c r="E140" s="22" t="str">
        <f>IF(F140="","",VLOOKUP(F140, 'Códigos 2'!E$3:F$66, 2, FALSE))</f>
        <v/>
      </c>
      <c r="F140" s="23"/>
      <c r="G140" s="23"/>
      <c r="H140" s="23"/>
      <c r="I140" s="23"/>
      <c r="J140" s="24"/>
      <c r="K140" s="29"/>
      <c r="L140" s="30"/>
      <c r="M140" s="31"/>
      <c r="N140" s="32">
        <f t="shared" ref="N140:N203" si="50">M140*5</f>
        <v>0</v>
      </c>
      <c r="O140" s="32">
        <f t="shared" ref="O140:O203" si="51">(N140*52)/24</f>
        <v>0</v>
      </c>
      <c r="P140" s="32">
        <f t="shared" ref="P140:P203" si="52">(N140*52)/12</f>
        <v>0</v>
      </c>
      <c r="Q140" s="32">
        <f t="shared" ref="Q140:Q203" si="53">N140*52</f>
        <v>0</v>
      </c>
      <c r="R140" s="20"/>
      <c r="S140" s="26">
        <f t="shared" si="44"/>
        <v>0</v>
      </c>
      <c r="T140" s="33">
        <f t="shared" si="45"/>
        <v>0</v>
      </c>
      <c r="U140" s="26">
        <f t="shared" si="46"/>
        <v>0</v>
      </c>
      <c r="V140" s="27"/>
      <c r="W140" s="26">
        <f t="shared" si="47"/>
        <v>0</v>
      </c>
      <c r="X140" s="27"/>
      <c r="Y140" s="26">
        <f t="shared" si="48"/>
        <v>0</v>
      </c>
      <c r="Z140" s="27"/>
      <c r="AA140" s="26">
        <f t="shared" si="49"/>
        <v>0</v>
      </c>
      <c r="AB140" s="26">
        <f t="shared" si="43"/>
        <v>0</v>
      </c>
    </row>
    <row r="141" spans="1:28" ht="12.75" customHeight="1" x14ac:dyDescent="0.25">
      <c r="A141" s="7" t="str">
        <f t="shared" si="42"/>
        <v/>
      </c>
      <c r="B141" s="20"/>
      <c r="C141" s="21" t="str">
        <f>IF(B141="","",VLOOKUP(B141, 'Códigos 2'!$A$3:$C$12, 3, FALSE))</f>
        <v/>
      </c>
      <c r="D141" s="21" t="str">
        <f>IF(B141="","",VLOOKUP(B141, 'Códigos 2'!$A$3:$B$12, 2, FALSE))</f>
        <v/>
      </c>
      <c r="E141" s="22" t="str">
        <f>IF(F141="","",VLOOKUP(F141, 'Códigos 2'!E$3:F$66, 2, FALSE))</f>
        <v/>
      </c>
      <c r="F141" s="23"/>
      <c r="G141" s="23"/>
      <c r="H141" s="23"/>
      <c r="I141" s="23"/>
      <c r="J141" s="24"/>
      <c r="K141" s="29"/>
      <c r="L141" s="30"/>
      <c r="M141" s="31"/>
      <c r="N141" s="32">
        <f t="shared" si="50"/>
        <v>0</v>
      </c>
      <c r="O141" s="32">
        <f t="shared" si="51"/>
        <v>0</v>
      </c>
      <c r="P141" s="32">
        <f t="shared" si="52"/>
        <v>0</v>
      </c>
      <c r="Q141" s="32">
        <f t="shared" si="53"/>
        <v>0</v>
      </c>
      <c r="R141" s="20"/>
      <c r="S141" s="26">
        <f t="shared" si="44"/>
        <v>0</v>
      </c>
      <c r="T141" s="33">
        <f t="shared" si="45"/>
        <v>0</v>
      </c>
      <c r="U141" s="26">
        <f t="shared" si="46"/>
        <v>0</v>
      </c>
      <c r="V141" s="27"/>
      <c r="W141" s="26">
        <f t="shared" si="47"/>
        <v>0</v>
      </c>
      <c r="X141" s="27"/>
      <c r="Y141" s="26">
        <f t="shared" si="48"/>
        <v>0</v>
      </c>
      <c r="Z141" s="27"/>
      <c r="AA141" s="26">
        <f t="shared" si="49"/>
        <v>0</v>
      </c>
      <c r="AB141" s="26">
        <f t="shared" si="43"/>
        <v>0</v>
      </c>
    </row>
    <row r="142" spans="1:28" ht="12.75" customHeight="1" x14ac:dyDescent="0.25">
      <c r="A142" s="7" t="str">
        <f t="shared" si="42"/>
        <v/>
      </c>
      <c r="B142" s="20"/>
      <c r="C142" s="21" t="str">
        <f>IF(B142="","",VLOOKUP(B142, 'Códigos 2'!$A$3:$C$12, 3, FALSE))</f>
        <v/>
      </c>
      <c r="D142" s="21" t="str">
        <f>IF(B142="","",VLOOKUP(B142, 'Códigos 2'!$A$3:$B$12, 2, FALSE))</f>
        <v/>
      </c>
      <c r="E142" s="22" t="str">
        <f>IF(F142="","",VLOOKUP(F142, 'Códigos 2'!E$3:F$66, 2, FALSE))</f>
        <v/>
      </c>
      <c r="F142" s="23"/>
      <c r="G142" s="23"/>
      <c r="H142" s="23"/>
      <c r="I142" s="23"/>
      <c r="J142" s="24"/>
      <c r="K142" s="29"/>
      <c r="L142" s="30"/>
      <c r="M142" s="31"/>
      <c r="N142" s="32">
        <f t="shared" si="50"/>
        <v>0</v>
      </c>
      <c r="O142" s="32">
        <f t="shared" si="51"/>
        <v>0</v>
      </c>
      <c r="P142" s="32">
        <f t="shared" si="52"/>
        <v>0</v>
      </c>
      <c r="Q142" s="32">
        <f t="shared" si="53"/>
        <v>0</v>
      </c>
      <c r="R142" s="20"/>
      <c r="S142" s="26">
        <f t="shared" si="44"/>
        <v>0</v>
      </c>
      <c r="T142" s="33">
        <f t="shared" si="45"/>
        <v>0</v>
      </c>
      <c r="U142" s="26">
        <f t="shared" si="46"/>
        <v>0</v>
      </c>
      <c r="V142" s="27"/>
      <c r="W142" s="26">
        <f t="shared" si="47"/>
        <v>0</v>
      </c>
      <c r="X142" s="27"/>
      <c r="Y142" s="26">
        <f t="shared" si="48"/>
        <v>0</v>
      </c>
      <c r="Z142" s="27"/>
      <c r="AA142" s="26">
        <f t="shared" si="49"/>
        <v>0</v>
      </c>
      <c r="AB142" s="26">
        <f t="shared" si="43"/>
        <v>0</v>
      </c>
    </row>
    <row r="143" spans="1:28" ht="12.75" customHeight="1" x14ac:dyDescent="0.25">
      <c r="A143" s="7" t="str">
        <f t="shared" si="42"/>
        <v/>
      </c>
      <c r="B143" s="20"/>
      <c r="C143" s="21" t="str">
        <f>IF(B143="","",VLOOKUP(B143, 'Códigos 2'!$A$3:$C$12, 3, FALSE))</f>
        <v/>
      </c>
      <c r="D143" s="21" t="str">
        <f>IF(B143="","",VLOOKUP(B143, 'Códigos 2'!$A$3:$B$12, 2, FALSE))</f>
        <v/>
      </c>
      <c r="E143" s="22" t="str">
        <f>IF(F143="","",VLOOKUP(F143, 'Códigos 2'!E$3:F$66, 2, FALSE))</f>
        <v/>
      </c>
      <c r="F143" s="23"/>
      <c r="G143" s="23"/>
      <c r="H143" s="23"/>
      <c r="I143" s="23"/>
      <c r="J143" s="24"/>
      <c r="K143" s="29"/>
      <c r="L143" s="30"/>
      <c r="M143" s="31"/>
      <c r="N143" s="32">
        <f t="shared" si="50"/>
        <v>0</v>
      </c>
      <c r="O143" s="32">
        <f t="shared" si="51"/>
        <v>0</v>
      </c>
      <c r="P143" s="32">
        <f t="shared" si="52"/>
        <v>0</v>
      </c>
      <c r="Q143" s="32">
        <f t="shared" si="53"/>
        <v>0</v>
      </c>
      <c r="R143" s="20"/>
      <c r="S143" s="26">
        <f t="shared" si="44"/>
        <v>0</v>
      </c>
      <c r="T143" s="33">
        <f t="shared" si="45"/>
        <v>0</v>
      </c>
      <c r="U143" s="26">
        <f t="shared" si="46"/>
        <v>0</v>
      </c>
      <c r="V143" s="27"/>
      <c r="W143" s="26">
        <f t="shared" si="47"/>
        <v>0</v>
      </c>
      <c r="X143" s="27"/>
      <c r="Y143" s="26">
        <f t="shared" si="48"/>
        <v>0</v>
      </c>
      <c r="Z143" s="27"/>
      <c r="AA143" s="26">
        <f t="shared" si="49"/>
        <v>0</v>
      </c>
      <c r="AB143" s="26">
        <f t="shared" si="43"/>
        <v>0</v>
      </c>
    </row>
    <row r="144" spans="1:28" ht="12.75" customHeight="1" x14ac:dyDescent="0.25">
      <c r="A144" s="7" t="str">
        <f t="shared" si="42"/>
        <v/>
      </c>
      <c r="B144" s="20"/>
      <c r="C144" s="21" t="str">
        <f>IF(B144="","",VLOOKUP(B144, 'Códigos 2'!$A$3:$C$12, 3, FALSE))</f>
        <v/>
      </c>
      <c r="D144" s="21" t="str">
        <f>IF(B144="","",VLOOKUP(B144, 'Códigos 2'!$A$3:$B$12, 2, FALSE))</f>
        <v/>
      </c>
      <c r="E144" s="22" t="str">
        <f>IF(F144="","",VLOOKUP(F144, 'Códigos 2'!E$3:F$66, 2, FALSE))</f>
        <v/>
      </c>
      <c r="F144" s="23"/>
      <c r="G144" s="23"/>
      <c r="H144" s="23"/>
      <c r="I144" s="23"/>
      <c r="J144" s="24"/>
      <c r="K144" s="29"/>
      <c r="L144" s="30"/>
      <c r="M144" s="31"/>
      <c r="N144" s="32">
        <f t="shared" si="50"/>
        <v>0</v>
      </c>
      <c r="O144" s="32">
        <f t="shared" si="51"/>
        <v>0</v>
      </c>
      <c r="P144" s="32">
        <f t="shared" si="52"/>
        <v>0</v>
      </c>
      <c r="Q144" s="32">
        <f t="shared" si="53"/>
        <v>0</v>
      </c>
      <c r="R144" s="20"/>
      <c r="S144" s="26">
        <f t="shared" si="44"/>
        <v>0</v>
      </c>
      <c r="T144" s="33">
        <f t="shared" si="45"/>
        <v>0</v>
      </c>
      <c r="U144" s="26">
        <f t="shared" si="46"/>
        <v>0</v>
      </c>
      <c r="V144" s="27"/>
      <c r="W144" s="26">
        <f t="shared" si="47"/>
        <v>0</v>
      </c>
      <c r="X144" s="27"/>
      <c r="Y144" s="26">
        <f t="shared" si="48"/>
        <v>0</v>
      </c>
      <c r="Z144" s="27"/>
      <c r="AA144" s="26">
        <f t="shared" si="49"/>
        <v>0</v>
      </c>
      <c r="AB144" s="26">
        <f t="shared" si="43"/>
        <v>0</v>
      </c>
    </row>
    <row r="145" spans="1:28" ht="12.75" customHeight="1" x14ac:dyDescent="0.25">
      <c r="A145" s="7" t="str">
        <f t="shared" si="42"/>
        <v/>
      </c>
      <c r="B145" s="20"/>
      <c r="C145" s="21" t="str">
        <f>IF(B145="","",VLOOKUP(B145, 'Códigos 2'!$A$3:$C$12, 3, FALSE))</f>
        <v/>
      </c>
      <c r="D145" s="21" t="str">
        <f>IF(B145="","",VLOOKUP(B145, 'Códigos 2'!$A$3:$B$12, 2, FALSE))</f>
        <v/>
      </c>
      <c r="E145" s="22" t="str">
        <f>IF(F145="","",VLOOKUP(F145, 'Códigos 2'!E$3:F$66, 2, FALSE))</f>
        <v/>
      </c>
      <c r="F145" s="23"/>
      <c r="G145" s="23"/>
      <c r="H145" s="23"/>
      <c r="I145" s="23"/>
      <c r="J145" s="24"/>
      <c r="K145" s="29"/>
      <c r="L145" s="30"/>
      <c r="M145" s="31"/>
      <c r="N145" s="32">
        <f t="shared" si="50"/>
        <v>0</v>
      </c>
      <c r="O145" s="32">
        <f t="shared" si="51"/>
        <v>0</v>
      </c>
      <c r="P145" s="32">
        <f t="shared" si="52"/>
        <v>0</v>
      </c>
      <c r="Q145" s="32">
        <f t="shared" si="53"/>
        <v>0</v>
      </c>
      <c r="R145" s="20"/>
      <c r="S145" s="26">
        <f t="shared" si="44"/>
        <v>0</v>
      </c>
      <c r="T145" s="33">
        <f t="shared" si="45"/>
        <v>0</v>
      </c>
      <c r="U145" s="26">
        <f t="shared" si="46"/>
        <v>0</v>
      </c>
      <c r="V145" s="27"/>
      <c r="W145" s="26">
        <f t="shared" si="47"/>
        <v>0</v>
      </c>
      <c r="X145" s="27"/>
      <c r="Y145" s="26">
        <f t="shared" si="48"/>
        <v>0</v>
      </c>
      <c r="Z145" s="27"/>
      <c r="AA145" s="26">
        <f t="shared" si="49"/>
        <v>0</v>
      </c>
      <c r="AB145" s="26">
        <f t="shared" si="43"/>
        <v>0</v>
      </c>
    </row>
    <row r="146" spans="1:28" ht="12.75" customHeight="1" x14ac:dyDescent="0.25">
      <c r="A146" s="7" t="str">
        <f t="shared" si="42"/>
        <v/>
      </c>
      <c r="B146" s="20"/>
      <c r="C146" s="21" t="str">
        <f>IF(B146="","",VLOOKUP(B146, 'Códigos 2'!$A$3:$C$12, 3, FALSE))</f>
        <v/>
      </c>
      <c r="D146" s="21" t="str">
        <f>IF(B146="","",VLOOKUP(B146, 'Códigos 2'!$A$3:$B$12, 2, FALSE))</f>
        <v/>
      </c>
      <c r="E146" s="22" t="str">
        <f>IF(F146="","",VLOOKUP(F146, 'Códigos 2'!E$3:F$66, 2, FALSE))</f>
        <v/>
      </c>
      <c r="F146" s="23"/>
      <c r="G146" s="23"/>
      <c r="H146" s="23"/>
      <c r="I146" s="23"/>
      <c r="J146" s="24"/>
      <c r="K146" s="29"/>
      <c r="L146" s="30"/>
      <c r="M146" s="31"/>
      <c r="N146" s="32">
        <f t="shared" si="50"/>
        <v>0</v>
      </c>
      <c r="O146" s="32">
        <f t="shared" si="51"/>
        <v>0</v>
      </c>
      <c r="P146" s="32">
        <f t="shared" si="52"/>
        <v>0</v>
      </c>
      <c r="Q146" s="32">
        <f t="shared" si="53"/>
        <v>0</v>
      </c>
      <c r="R146" s="20"/>
      <c r="S146" s="26">
        <f t="shared" si="44"/>
        <v>0</v>
      </c>
      <c r="T146" s="33">
        <f t="shared" si="45"/>
        <v>0</v>
      </c>
      <c r="U146" s="26">
        <f t="shared" si="46"/>
        <v>0</v>
      </c>
      <c r="V146" s="27"/>
      <c r="W146" s="26">
        <f t="shared" si="47"/>
        <v>0</v>
      </c>
      <c r="X146" s="27"/>
      <c r="Y146" s="26">
        <f t="shared" si="48"/>
        <v>0</v>
      </c>
      <c r="Z146" s="27"/>
      <c r="AA146" s="26">
        <f t="shared" si="49"/>
        <v>0</v>
      </c>
      <c r="AB146" s="26">
        <f t="shared" si="43"/>
        <v>0</v>
      </c>
    </row>
    <row r="147" spans="1:28" ht="12.75" customHeight="1" x14ac:dyDescent="0.25">
      <c r="A147" s="7" t="str">
        <f t="shared" si="42"/>
        <v/>
      </c>
      <c r="B147" s="20"/>
      <c r="C147" s="21" t="str">
        <f>IF(B147="","",VLOOKUP(B147, 'Códigos 2'!$A$3:$C$12, 3, FALSE))</f>
        <v/>
      </c>
      <c r="D147" s="21" t="str">
        <f>IF(B147="","",VLOOKUP(B147, 'Códigos 2'!$A$3:$B$12, 2, FALSE))</f>
        <v/>
      </c>
      <c r="E147" s="22" t="str">
        <f>IF(F147="","",VLOOKUP(F147, 'Códigos 2'!E$3:F$66, 2, FALSE))</f>
        <v/>
      </c>
      <c r="F147" s="23"/>
      <c r="G147" s="23"/>
      <c r="H147" s="23"/>
      <c r="I147" s="23"/>
      <c r="J147" s="24"/>
      <c r="K147" s="29"/>
      <c r="L147" s="30"/>
      <c r="M147" s="31"/>
      <c r="N147" s="32">
        <f t="shared" si="50"/>
        <v>0</v>
      </c>
      <c r="O147" s="32">
        <f t="shared" si="51"/>
        <v>0</v>
      </c>
      <c r="P147" s="32">
        <f t="shared" si="52"/>
        <v>0</v>
      </c>
      <c r="Q147" s="32">
        <f t="shared" si="53"/>
        <v>0</v>
      </c>
      <c r="R147" s="20"/>
      <c r="S147" s="26">
        <f t="shared" si="44"/>
        <v>0</v>
      </c>
      <c r="T147" s="33">
        <f t="shared" si="45"/>
        <v>0</v>
      </c>
      <c r="U147" s="26">
        <f t="shared" si="46"/>
        <v>0</v>
      </c>
      <c r="V147" s="27"/>
      <c r="W147" s="26">
        <f t="shared" si="47"/>
        <v>0</v>
      </c>
      <c r="X147" s="27"/>
      <c r="Y147" s="26">
        <f t="shared" si="48"/>
        <v>0</v>
      </c>
      <c r="Z147" s="27"/>
      <c r="AA147" s="26">
        <f t="shared" si="49"/>
        <v>0</v>
      </c>
      <c r="AB147" s="26">
        <f t="shared" si="43"/>
        <v>0</v>
      </c>
    </row>
    <row r="148" spans="1:28" ht="12.75" customHeight="1" x14ac:dyDescent="0.25">
      <c r="A148" s="7" t="str">
        <f t="shared" si="42"/>
        <v/>
      </c>
      <c r="B148" s="20"/>
      <c r="C148" s="21" t="str">
        <f>IF(B148="","",VLOOKUP(B148, 'Códigos 2'!$A$3:$C$12, 3, FALSE))</f>
        <v/>
      </c>
      <c r="D148" s="21" t="str">
        <f>IF(B148="","",VLOOKUP(B148, 'Códigos 2'!$A$3:$B$12, 2, FALSE))</f>
        <v/>
      </c>
      <c r="E148" s="22" t="str">
        <f>IF(F148="","",VLOOKUP(F148, 'Códigos 2'!E$3:F$66, 2, FALSE))</f>
        <v/>
      </c>
      <c r="F148" s="23"/>
      <c r="G148" s="23"/>
      <c r="H148" s="23"/>
      <c r="I148" s="23"/>
      <c r="J148" s="24"/>
      <c r="K148" s="29"/>
      <c r="L148" s="30"/>
      <c r="M148" s="31"/>
      <c r="N148" s="32">
        <f t="shared" si="50"/>
        <v>0</v>
      </c>
      <c r="O148" s="32">
        <f t="shared" si="51"/>
        <v>0</v>
      </c>
      <c r="P148" s="32">
        <f t="shared" si="52"/>
        <v>0</v>
      </c>
      <c r="Q148" s="32">
        <f t="shared" si="53"/>
        <v>0</v>
      </c>
      <c r="R148" s="20"/>
      <c r="S148" s="26">
        <f t="shared" si="44"/>
        <v>0</v>
      </c>
      <c r="T148" s="33">
        <f t="shared" si="45"/>
        <v>0</v>
      </c>
      <c r="U148" s="26">
        <f t="shared" si="46"/>
        <v>0</v>
      </c>
      <c r="V148" s="27"/>
      <c r="W148" s="26">
        <f t="shared" si="47"/>
        <v>0</v>
      </c>
      <c r="X148" s="27"/>
      <c r="Y148" s="26">
        <f t="shared" si="48"/>
        <v>0</v>
      </c>
      <c r="Z148" s="27"/>
      <c r="AA148" s="26">
        <f t="shared" si="49"/>
        <v>0</v>
      </c>
      <c r="AB148" s="26">
        <f t="shared" si="43"/>
        <v>0</v>
      </c>
    </row>
    <row r="149" spans="1:28" ht="12.75" customHeight="1" x14ac:dyDescent="0.25">
      <c r="A149" s="7" t="str">
        <f t="shared" si="42"/>
        <v/>
      </c>
      <c r="B149" s="20"/>
      <c r="C149" s="21" t="str">
        <f>IF(B149="","",VLOOKUP(B149, 'Códigos 2'!$A$3:$C$12, 3, FALSE))</f>
        <v/>
      </c>
      <c r="D149" s="21" t="str">
        <f>IF(B149="","",VLOOKUP(B149, 'Códigos 2'!$A$3:$B$12, 2, FALSE))</f>
        <v/>
      </c>
      <c r="E149" s="22" t="str">
        <f>IF(F149="","",VLOOKUP(F149, 'Códigos 2'!E$3:F$66, 2, FALSE))</f>
        <v/>
      </c>
      <c r="F149" s="23"/>
      <c r="G149" s="23"/>
      <c r="H149" s="23"/>
      <c r="I149" s="23"/>
      <c r="J149" s="24"/>
      <c r="K149" s="29"/>
      <c r="L149" s="30"/>
      <c r="M149" s="31"/>
      <c r="N149" s="32">
        <f t="shared" si="50"/>
        <v>0</v>
      </c>
      <c r="O149" s="32">
        <f t="shared" si="51"/>
        <v>0</v>
      </c>
      <c r="P149" s="32">
        <f t="shared" si="52"/>
        <v>0</v>
      </c>
      <c r="Q149" s="32">
        <f t="shared" si="53"/>
        <v>0</v>
      </c>
      <c r="R149" s="20"/>
      <c r="S149" s="26">
        <f t="shared" si="44"/>
        <v>0</v>
      </c>
      <c r="T149" s="33">
        <f t="shared" si="45"/>
        <v>0</v>
      </c>
      <c r="U149" s="26">
        <f t="shared" si="46"/>
        <v>0</v>
      </c>
      <c r="V149" s="27"/>
      <c r="W149" s="26">
        <f t="shared" si="47"/>
        <v>0</v>
      </c>
      <c r="X149" s="27"/>
      <c r="Y149" s="26">
        <f t="shared" si="48"/>
        <v>0</v>
      </c>
      <c r="Z149" s="27"/>
      <c r="AA149" s="26">
        <f t="shared" si="49"/>
        <v>0</v>
      </c>
      <c r="AB149" s="26">
        <f t="shared" si="43"/>
        <v>0</v>
      </c>
    </row>
    <row r="150" spans="1:28" ht="12.75" customHeight="1" x14ac:dyDescent="0.25">
      <c r="A150" s="7" t="str">
        <f t="shared" si="42"/>
        <v/>
      </c>
      <c r="B150" s="20"/>
      <c r="C150" s="21" t="str">
        <f>IF(B150="","",VLOOKUP(B150, 'Códigos 2'!$A$3:$C$12, 3, FALSE))</f>
        <v/>
      </c>
      <c r="D150" s="21" t="str">
        <f>IF(B150="","",VLOOKUP(B150, 'Códigos 2'!$A$3:$B$12, 2, FALSE))</f>
        <v/>
      </c>
      <c r="E150" s="22" t="str">
        <f>IF(F150="","",VLOOKUP(F150, 'Códigos 2'!E$3:F$66, 2, FALSE))</f>
        <v/>
      </c>
      <c r="F150" s="23"/>
      <c r="G150" s="23"/>
      <c r="H150" s="23"/>
      <c r="I150" s="23"/>
      <c r="J150" s="24"/>
      <c r="K150" s="29"/>
      <c r="L150" s="30"/>
      <c r="M150" s="31"/>
      <c r="N150" s="32">
        <f t="shared" si="50"/>
        <v>0</v>
      </c>
      <c r="O150" s="32">
        <f t="shared" si="51"/>
        <v>0</v>
      </c>
      <c r="P150" s="32">
        <f t="shared" si="52"/>
        <v>0</v>
      </c>
      <c r="Q150" s="32">
        <f t="shared" si="53"/>
        <v>0</v>
      </c>
      <c r="R150" s="20"/>
      <c r="S150" s="26">
        <f t="shared" si="44"/>
        <v>0</v>
      </c>
      <c r="T150" s="33">
        <f t="shared" si="45"/>
        <v>0</v>
      </c>
      <c r="U150" s="26">
        <f t="shared" si="46"/>
        <v>0</v>
      </c>
      <c r="V150" s="27"/>
      <c r="W150" s="26">
        <f t="shared" si="47"/>
        <v>0</v>
      </c>
      <c r="X150" s="27"/>
      <c r="Y150" s="26">
        <f t="shared" si="48"/>
        <v>0</v>
      </c>
      <c r="Z150" s="27"/>
      <c r="AA150" s="26">
        <f t="shared" si="49"/>
        <v>0</v>
      </c>
      <c r="AB150" s="26">
        <f t="shared" si="43"/>
        <v>0</v>
      </c>
    </row>
    <row r="151" spans="1:28" ht="12.75" customHeight="1" x14ac:dyDescent="0.25">
      <c r="A151" s="7" t="str">
        <f t="shared" si="42"/>
        <v/>
      </c>
      <c r="B151" s="20"/>
      <c r="C151" s="21" t="str">
        <f>IF(B151="","",VLOOKUP(B151, 'Códigos 2'!$A$3:$C$12, 3, FALSE))</f>
        <v/>
      </c>
      <c r="D151" s="21" t="str">
        <f>IF(B151="","",VLOOKUP(B151, 'Códigos 2'!$A$3:$B$12, 2, FALSE))</f>
        <v/>
      </c>
      <c r="E151" s="22" t="str">
        <f>IF(F151="","",VLOOKUP(F151, 'Códigos 2'!E$3:F$66, 2, FALSE))</f>
        <v/>
      </c>
      <c r="F151" s="23"/>
      <c r="G151" s="23"/>
      <c r="H151" s="23"/>
      <c r="I151" s="23"/>
      <c r="J151" s="24"/>
      <c r="K151" s="29"/>
      <c r="L151" s="30"/>
      <c r="M151" s="31"/>
      <c r="N151" s="32">
        <f t="shared" si="50"/>
        <v>0</v>
      </c>
      <c r="O151" s="32">
        <f t="shared" si="51"/>
        <v>0</v>
      </c>
      <c r="P151" s="32">
        <f t="shared" si="52"/>
        <v>0</v>
      </c>
      <c r="Q151" s="32">
        <f t="shared" si="53"/>
        <v>0</v>
      </c>
      <c r="R151" s="20"/>
      <c r="S151" s="26">
        <f t="shared" si="44"/>
        <v>0</v>
      </c>
      <c r="T151" s="33">
        <f t="shared" si="45"/>
        <v>0</v>
      </c>
      <c r="U151" s="26">
        <f t="shared" si="46"/>
        <v>0</v>
      </c>
      <c r="V151" s="27"/>
      <c r="W151" s="26">
        <f t="shared" si="47"/>
        <v>0</v>
      </c>
      <c r="X151" s="27"/>
      <c r="Y151" s="26">
        <f t="shared" si="48"/>
        <v>0</v>
      </c>
      <c r="Z151" s="27"/>
      <c r="AA151" s="26">
        <f t="shared" si="49"/>
        <v>0</v>
      </c>
      <c r="AB151" s="26">
        <f t="shared" si="43"/>
        <v>0</v>
      </c>
    </row>
    <row r="152" spans="1:28" ht="12.75" customHeight="1" x14ac:dyDescent="0.25">
      <c r="A152" s="7" t="str">
        <f t="shared" si="42"/>
        <v/>
      </c>
      <c r="B152" s="20"/>
      <c r="C152" s="21" t="str">
        <f>IF(B152="","",VLOOKUP(B152, 'Códigos 2'!$A$3:$C$12, 3, FALSE))</f>
        <v/>
      </c>
      <c r="D152" s="21" t="str">
        <f>IF(B152="","",VLOOKUP(B152, 'Códigos 2'!$A$3:$B$12, 2, FALSE))</f>
        <v/>
      </c>
      <c r="E152" s="22" t="str">
        <f>IF(F152="","",VLOOKUP(F152, 'Códigos 2'!E$3:F$66, 2, FALSE))</f>
        <v/>
      </c>
      <c r="F152" s="23"/>
      <c r="G152" s="23"/>
      <c r="H152" s="23"/>
      <c r="I152" s="23"/>
      <c r="J152" s="24"/>
      <c r="K152" s="29"/>
      <c r="L152" s="30"/>
      <c r="M152" s="31"/>
      <c r="N152" s="32">
        <f t="shared" si="50"/>
        <v>0</v>
      </c>
      <c r="O152" s="32">
        <f t="shared" si="51"/>
        <v>0</v>
      </c>
      <c r="P152" s="32">
        <f t="shared" si="52"/>
        <v>0</v>
      </c>
      <c r="Q152" s="32">
        <f t="shared" si="53"/>
        <v>0</v>
      </c>
      <c r="R152" s="20"/>
      <c r="S152" s="26">
        <f t="shared" si="44"/>
        <v>0</v>
      </c>
      <c r="T152" s="33">
        <f t="shared" si="45"/>
        <v>0</v>
      </c>
      <c r="U152" s="26">
        <f t="shared" si="46"/>
        <v>0</v>
      </c>
      <c r="V152" s="27"/>
      <c r="W152" s="26">
        <f t="shared" si="47"/>
        <v>0</v>
      </c>
      <c r="X152" s="27"/>
      <c r="Y152" s="26">
        <f t="shared" si="48"/>
        <v>0</v>
      </c>
      <c r="Z152" s="27"/>
      <c r="AA152" s="26">
        <f t="shared" si="49"/>
        <v>0</v>
      </c>
      <c r="AB152" s="26">
        <f t="shared" si="43"/>
        <v>0</v>
      </c>
    </row>
    <row r="153" spans="1:28" ht="12.75" customHeight="1" x14ac:dyDescent="0.25">
      <c r="A153" s="7" t="str">
        <f t="shared" si="42"/>
        <v/>
      </c>
      <c r="B153" s="20"/>
      <c r="C153" s="21" t="str">
        <f>IF(B153="","",VLOOKUP(B153, 'Códigos 2'!$A$3:$C$12, 3, FALSE))</f>
        <v/>
      </c>
      <c r="D153" s="21" t="str">
        <f>IF(B153="","",VLOOKUP(B153, 'Códigos 2'!$A$3:$B$12, 2, FALSE))</f>
        <v/>
      </c>
      <c r="E153" s="22" t="str">
        <f>IF(F153="","",VLOOKUP(F153, 'Códigos 2'!E$3:F$66, 2, FALSE))</f>
        <v/>
      </c>
      <c r="F153" s="23"/>
      <c r="G153" s="23"/>
      <c r="H153" s="23"/>
      <c r="I153" s="23"/>
      <c r="J153" s="24"/>
      <c r="K153" s="29"/>
      <c r="L153" s="30"/>
      <c r="M153" s="31"/>
      <c r="N153" s="32">
        <f t="shared" si="50"/>
        <v>0</v>
      </c>
      <c r="O153" s="32">
        <f t="shared" si="51"/>
        <v>0</v>
      </c>
      <c r="P153" s="32">
        <f t="shared" si="52"/>
        <v>0</v>
      </c>
      <c r="Q153" s="32">
        <f t="shared" si="53"/>
        <v>0</v>
      </c>
      <c r="R153" s="20"/>
      <c r="S153" s="26">
        <f t="shared" si="44"/>
        <v>0</v>
      </c>
      <c r="T153" s="33">
        <f t="shared" si="45"/>
        <v>0</v>
      </c>
      <c r="U153" s="26">
        <f t="shared" si="46"/>
        <v>0</v>
      </c>
      <c r="V153" s="27"/>
      <c r="W153" s="26">
        <f t="shared" si="47"/>
        <v>0</v>
      </c>
      <c r="X153" s="27"/>
      <c r="Y153" s="26">
        <f t="shared" si="48"/>
        <v>0</v>
      </c>
      <c r="Z153" s="27"/>
      <c r="AA153" s="26">
        <f t="shared" si="49"/>
        <v>0</v>
      </c>
      <c r="AB153" s="26">
        <f t="shared" si="43"/>
        <v>0</v>
      </c>
    </row>
    <row r="154" spans="1:28" ht="12.75" customHeight="1" x14ac:dyDescent="0.25">
      <c r="A154" s="7" t="str">
        <f t="shared" si="42"/>
        <v/>
      </c>
      <c r="B154" s="20"/>
      <c r="C154" s="21" t="str">
        <f>IF(B154="","",VLOOKUP(B154, 'Códigos 2'!$A$3:$C$12, 3, FALSE))</f>
        <v/>
      </c>
      <c r="D154" s="21" t="str">
        <f>IF(B154="","",VLOOKUP(B154, 'Códigos 2'!$A$3:$B$12, 2, FALSE))</f>
        <v/>
      </c>
      <c r="E154" s="22" t="str">
        <f>IF(F154="","",VLOOKUP(F154, 'Códigos 2'!E$3:F$66, 2, FALSE))</f>
        <v/>
      </c>
      <c r="F154" s="23"/>
      <c r="G154" s="23"/>
      <c r="H154" s="23"/>
      <c r="I154" s="23"/>
      <c r="J154" s="24"/>
      <c r="K154" s="29"/>
      <c r="L154" s="30"/>
      <c r="M154" s="31"/>
      <c r="N154" s="32">
        <f t="shared" si="50"/>
        <v>0</v>
      </c>
      <c r="O154" s="32">
        <f t="shared" si="51"/>
        <v>0</v>
      </c>
      <c r="P154" s="32">
        <f t="shared" si="52"/>
        <v>0</v>
      </c>
      <c r="Q154" s="32">
        <f t="shared" si="53"/>
        <v>0</v>
      </c>
      <c r="R154" s="20"/>
      <c r="S154" s="26">
        <f t="shared" si="44"/>
        <v>0</v>
      </c>
      <c r="T154" s="33">
        <f t="shared" si="45"/>
        <v>0</v>
      </c>
      <c r="U154" s="26">
        <f t="shared" si="46"/>
        <v>0</v>
      </c>
      <c r="V154" s="27"/>
      <c r="W154" s="26">
        <f t="shared" si="47"/>
        <v>0</v>
      </c>
      <c r="X154" s="27"/>
      <c r="Y154" s="26">
        <f t="shared" si="48"/>
        <v>0</v>
      </c>
      <c r="Z154" s="27"/>
      <c r="AA154" s="26">
        <f t="shared" si="49"/>
        <v>0</v>
      </c>
      <c r="AB154" s="26">
        <f t="shared" si="43"/>
        <v>0</v>
      </c>
    </row>
    <row r="155" spans="1:28" ht="12.75" customHeight="1" x14ac:dyDescent="0.25">
      <c r="A155" s="7" t="str">
        <f t="shared" si="42"/>
        <v/>
      </c>
      <c r="B155" s="20"/>
      <c r="C155" s="21" t="str">
        <f>IF(B155="","",VLOOKUP(B155, 'Códigos 2'!$A$3:$C$12, 3, FALSE))</f>
        <v/>
      </c>
      <c r="D155" s="21" t="str">
        <f>IF(B155="","",VLOOKUP(B155, 'Códigos 2'!$A$3:$B$12, 2, FALSE))</f>
        <v/>
      </c>
      <c r="E155" s="22" t="str">
        <f>IF(F155="","",VLOOKUP(F155, 'Códigos 2'!E$3:F$66, 2, FALSE))</f>
        <v/>
      </c>
      <c r="F155" s="23"/>
      <c r="G155" s="23"/>
      <c r="H155" s="23"/>
      <c r="I155" s="23"/>
      <c r="J155" s="24"/>
      <c r="K155" s="29"/>
      <c r="L155" s="30"/>
      <c r="M155" s="31"/>
      <c r="N155" s="32">
        <f t="shared" si="50"/>
        <v>0</v>
      </c>
      <c r="O155" s="32">
        <f t="shared" si="51"/>
        <v>0</v>
      </c>
      <c r="P155" s="32">
        <f t="shared" si="52"/>
        <v>0</v>
      </c>
      <c r="Q155" s="32">
        <f t="shared" si="53"/>
        <v>0</v>
      </c>
      <c r="R155" s="20"/>
      <c r="S155" s="26">
        <f t="shared" si="44"/>
        <v>0</v>
      </c>
      <c r="T155" s="33">
        <f t="shared" si="45"/>
        <v>0</v>
      </c>
      <c r="U155" s="26">
        <f t="shared" si="46"/>
        <v>0</v>
      </c>
      <c r="V155" s="27"/>
      <c r="W155" s="26">
        <f t="shared" si="47"/>
        <v>0</v>
      </c>
      <c r="X155" s="27"/>
      <c r="Y155" s="26">
        <f t="shared" si="48"/>
        <v>0</v>
      </c>
      <c r="Z155" s="27"/>
      <c r="AA155" s="26">
        <f t="shared" si="49"/>
        <v>0</v>
      </c>
      <c r="AB155" s="26">
        <f t="shared" si="43"/>
        <v>0</v>
      </c>
    </row>
    <row r="156" spans="1:28" ht="12.75" customHeight="1" x14ac:dyDescent="0.25">
      <c r="A156" s="7" t="str">
        <f t="shared" si="42"/>
        <v/>
      </c>
      <c r="B156" s="20"/>
      <c r="C156" s="21" t="str">
        <f>IF(B156="","",VLOOKUP(B156, 'Códigos 2'!$A$3:$C$12, 3, FALSE))</f>
        <v/>
      </c>
      <c r="D156" s="21" t="str">
        <f>IF(B156="","",VLOOKUP(B156, 'Códigos 2'!$A$3:$B$12, 2, FALSE))</f>
        <v/>
      </c>
      <c r="E156" s="22" t="str">
        <f>IF(F156="","",VLOOKUP(F156, 'Códigos 2'!E$3:F$66, 2, FALSE))</f>
        <v/>
      </c>
      <c r="F156" s="23"/>
      <c r="G156" s="23"/>
      <c r="H156" s="23"/>
      <c r="I156" s="23"/>
      <c r="J156" s="24"/>
      <c r="K156" s="29"/>
      <c r="L156" s="30"/>
      <c r="M156" s="31"/>
      <c r="N156" s="32">
        <f t="shared" si="50"/>
        <v>0</v>
      </c>
      <c r="O156" s="32">
        <f t="shared" si="51"/>
        <v>0</v>
      </c>
      <c r="P156" s="32">
        <f t="shared" si="52"/>
        <v>0</v>
      </c>
      <c r="Q156" s="32">
        <f t="shared" si="53"/>
        <v>0</v>
      </c>
      <c r="R156" s="20"/>
      <c r="S156" s="26">
        <f t="shared" si="44"/>
        <v>0</v>
      </c>
      <c r="T156" s="33">
        <f t="shared" si="45"/>
        <v>0</v>
      </c>
      <c r="U156" s="26">
        <f t="shared" si="46"/>
        <v>0</v>
      </c>
      <c r="V156" s="27"/>
      <c r="W156" s="26">
        <f t="shared" si="47"/>
        <v>0</v>
      </c>
      <c r="X156" s="27"/>
      <c r="Y156" s="26">
        <f t="shared" si="48"/>
        <v>0</v>
      </c>
      <c r="Z156" s="27"/>
      <c r="AA156" s="26">
        <f t="shared" si="49"/>
        <v>0</v>
      </c>
      <c r="AB156" s="26">
        <f t="shared" si="43"/>
        <v>0</v>
      </c>
    </row>
    <row r="157" spans="1:28" ht="12.75" customHeight="1" x14ac:dyDescent="0.25">
      <c r="A157" s="7" t="str">
        <f t="shared" si="42"/>
        <v/>
      </c>
      <c r="B157" s="20"/>
      <c r="C157" s="21" t="str">
        <f>IF(B157="","",VLOOKUP(B157, 'Códigos 2'!$A$3:$C$12, 3, FALSE))</f>
        <v/>
      </c>
      <c r="D157" s="21" t="str">
        <f>IF(B157="","",VLOOKUP(B157, 'Códigos 2'!$A$3:$B$12, 2, FALSE))</f>
        <v/>
      </c>
      <c r="E157" s="22" t="str">
        <f>IF(F157="","",VLOOKUP(F157, 'Códigos 2'!E$3:F$66, 2, FALSE))</f>
        <v/>
      </c>
      <c r="F157" s="23"/>
      <c r="G157" s="23"/>
      <c r="H157" s="23"/>
      <c r="I157" s="23"/>
      <c r="J157" s="24"/>
      <c r="K157" s="29"/>
      <c r="L157" s="30"/>
      <c r="M157" s="31"/>
      <c r="N157" s="32">
        <f t="shared" si="50"/>
        <v>0</v>
      </c>
      <c r="O157" s="32">
        <f t="shared" si="51"/>
        <v>0</v>
      </c>
      <c r="P157" s="32">
        <f t="shared" si="52"/>
        <v>0</v>
      </c>
      <c r="Q157" s="32">
        <f t="shared" si="53"/>
        <v>0</v>
      </c>
      <c r="R157" s="20"/>
      <c r="S157" s="26">
        <f t="shared" si="44"/>
        <v>0</v>
      </c>
      <c r="T157" s="33">
        <f t="shared" si="45"/>
        <v>0</v>
      </c>
      <c r="U157" s="26">
        <f t="shared" si="46"/>
        <v>0</v>
      </c>
      <c r="V157" s="27"/>
      <c r="W157" s="26">
        <f t="shared" si="47"/>
        <v>0</v>
      </c>
      <c r="X157" s="27"/>
      <c r="Y157" s="26">
        <f t="shared" si="48"/>
        <v>0</v>
      </c>
      <c r="Z157" s="27"/>
      <c r="AA157" s="26">
        <f t="shared" si="49"/>
        <v>0</v>
      </c>
      <c r="AB157" s="26">
        <f t="shared" si="43"/>
        <v>0</v>
      </c>
    </row>
    <row r="158" spans="1:28" ht="12.75" customHeight="1" x14ac:dyDescent="0.25">
      <c r="A158" s="7" t="str">
        <f t="shared" si="42"/>
        <v/>
      </c>
      <c r="B158" s="20"/>
      <c r="C158" s="21" t="str">
        <f>IF(B158="","",VLOOKUP(B158, 'Códigos 2'!$A$3:$C$12, 3, FALSE))</f>
        <v/>
      </c>
      <c r="D158" s="21" t="str">
        <f>IF(B158="","",VLOOKUP(B158, 'Códigos 2'!$A$3:$B$12, 2, FALSE))</f>
        <v/>
      </c>
      <c r="E158" s="22" t="str">
        <f>IF(F158="","",VLOOKUP(F158, 'Códigos 2'!E$3:F$66, 2, FALSE))</f>
        <v/>
      </c>
      <c r="F158" s="23"/>
      <c r="G158" s="23"/>
      <c r="H158" s="23"/>
      <c r="I158" s="23"/>
      <c r="J158" s="24"/>
      <c r="K158" s="29"/>
      <c r="L158" s="30"/>
      <c r="M158" s="31"/>
      <c r="N158" s="32">
        <f t="shared" si="50"/>
        <v>0</v>
      </c>
      <c r="O158" s="32">
        <f t="shared" si="51"/>
        <v>0</v>
      </c>
      <c r="P158" s="32">
        <f t="shared" si="52"/>
        <v>0</v>
      </c>
      <c r="Q158" s="32">
        <f t="shared" si="53"/>
        <v>0</v>
      </c>
      <c r="R158" s="20"/>
      <c r="S158" s="26">
        <f t="shared" si="44"/>
        <v>0</v>
      </c>
      <c r="T158" s="33">
        <f t="shared" si="45"/>
        <v>0</v>
      </c>
      <c r="U158" s="26">
        <f t="shared" si="46"/>
        <v>0</v>
      </c>
      <c r="V158" s="27"/>
      <c r="W158" s="26">
        <f t="shared" si="47"/>
        <v>0</v>
      </c>
      <c r="X158" s="27"/>
      <c r="Y158" s="26">
        <f t="shared" si="48"/>
        <v>0</v>
      </c>
      <c r="Z158" s="27"/>
      <c r="AA158" s="26">
        <f t="shared" si="49"/>
        <v>0</v>
      </c>
      <c r="AB158" s="26">
        <f t="shared" si="43"/>
        <v>0</v>
      </c>
    </row>
    <row r="159" spans="1:28" ht="12.75" customHeight="1" x14ac:dyDescent="0.25">
      <c r="A159" s="7" t="str">
        <f t="shared" si="42"/>
        <v/>
      </c>
      <c r="B159" s="20"/>
      <c r="C159" s="21" t="str">
        <f>IF(B159="","",VLOOKUP(B159, 'Códigos 2'!$A$3:$C$12, 3, FALSE))</f>
        <v/>
      </c>
      <c r="D159" s="21" t="str">
        <f>IF(B159="","",VLOOKUP(B159, 'Códigos 2'!$A$3:$B$12, 2, FALSE))</f>
        <v/>
      </c>
      <c r="E159" s="22" t="str">
        <f>IF(F159="","",VLOOKUP(F159, 'Códigos 2'!E$3:F$66, 2, FALSE))</f>
        <v/>
      </c>
      <c r="F159" s="23"/>
      <c r="G159" s="23"/>
      <c r="H159" s="23"/>
      <c r="I159" s="23"/>
      <c r="J159" s="24"/>
      <c r="K159" s="29"/>
      <c r="L159" s="30"/>
      <c r="M159" s="31"/>
      <c r="N159" s="32">
        <f t="shared" si="50"/>
        <v>0</v>
      </c>
      <c r="O159" s="32">
        <f t="shared" si="51"/>
        <v>0</v>
      </c>
      <c r="P159" s="32">
        <f t="shared" si="52"/>
        <v>0</v>
      </c>
      <c r="Q159" s="32">
        <f t="shared" si="53"/>
        <v>0</v>
      </c>
      <c r="R159" s="20"/>
      <c r="S159" s="26">
        <f t="shared" si="44"/>
        <v>0</v>
      </c>
      <c r="T159" s="33">
        <f t="shared" si="45"/>
        <v>0</v>
      </c>
      <c r="U159" s="26">
        <f t="shared" si="46"/>
        <v>0</v>
      </c>
      <c r="V159" s="27"/>
      <c r="W159" s="26">
        <f t="shared" si="47"/>
        <v>0</v>
      </c>
      <c r="X159" s="27"/>
      <c r="Y159" s="26">
        <f t="shared" si="48"/>
        <v>0</v>
      </c>
      <c r="Z159" s="27"/>
      <c r="AA159" s="26">
        <f t="shared" si="49"/>
        <v>0</v>
      </c>
      <c r="AB159" s="26">
        <f t="shared" si="43"/>
        <v>0</v>
      </c>
    </row>
    <row r="160" spans="1:28" ht="12.75" customHeight="1" x14ac:dyDescent="0.25">
      <c r="A160" s="7" t="str">
        <f t="shared" si="42"/>
        <v/>
      </c>
      <c r="B160" s="20"/>
      <c r="C160" s="21" t="str">
        <f>IF(B160="","",VLOOKUP(B160, 'Códigos 2'!$A$3:$C$12, 3, FALSE))</f>
        <v/>
      </c>
      <c r="D160" s="21" t="str">
        <f>IF(B160="","",VLOOKUP(B160, 'Códigos 2'!$A$3:$B$12, 2, FALSE))</f>
        <v/>
      </c>
      <c r="E160" s="22" t="str">
        <f>IF(F160="","",VLOOKUP(F160, 'Códigos 2'!E$3:F$66, 2, FALSE))</f>
        <v/>
      </c>
      <c r="F160" s="23"/>
      <c r="G160" s="23"/>
      <c r="H160" s="23"/>
      <c r="I160" s="23"/>
      <c r="J160" s="24"/>
      <c r="K160" s="29"/>
      <c r="L160" s="30"/>
      <c r="M160" s="31"/>
      <c r="N160" s="32">
        <f t="shared" si="50"/>
        <v>0</v>
      </c>
      <c r="O160" s="32">
        <f t="shared" si="51"/>
        <v>0</v>
      </c>
      <c r="P160" s="32">
        <f t="shared" si="52"/>
        <v>0</v>
      </c>
      <c r="Q160" s="32">
        <f t="shared" si="53"/>
        <v>0</v>
      </c>
      <c r="R160" s="20"/>
      <c r="S160" s="26">
        <f t="shared" si="44"/>
        <v>0</v>
      </c>
      <c r="T160" s="33">
        <f t="shared" si="45"/>
        <v>0</v>
      </c>
      <c r="U160" s="26">
        <f t="shared" si="46"/>
        <v>0</v>
      </c>
      <c r="V160" s="27"/>
      <c r="W160" s="26">
        <f t="shared" si="47"/>
        <v>0</v>
      </c>
      <c r="X160" s="27"/>
      <c r="Y160" s="26">
        <f t="shared" si="48"/>
        <v>0</v>
      </c>
      <c r="Z160" s="27"/>
      <c r="AA160" s="26">
        <f t="shared" si="49"/>
        <v>0</v>
      </c>
      <c r="AB160" s="26">
        <f t="shared" si="43"/>
        <v>0</v>
      </c>
    </row>
    <row r="161" spans="1:28" ht="12.75" customHeight="1" x14ac:dyDescent="0.25">
      <c r="A161" s="7" t="str">
        <f t="shared" si="42"/>
        <v/>
      </c>
      <c r="B161" s="20"/>
      <c r="C161" s="21" t="str">
        <f>IF(B161="","",VLOOKUP(B161, 'Códigos 2'!$A$3:$C$12, 3, FALSE))</f>
        <v/>
      </c>
      <c r="D161" s="21" t="str">
        <f>IF(B161="","",VLOOKUP(B161, 'Códigos 2'!$A$3:$B$12, 2, FALSE))</f>
        <v/>
      </c>
      <c r="E161" s="22" t="str">
        <f>IF(F161="","",VLOOKUP(F161, 'Códigos 2'!E$3:F$66, 2, FALSE))</f>
        <v/>
      </c>
      <c r="F161" s="23"/>
      <c r="G161" s="23"/>
      <c r="H161" s="23"/>
      <c r="I161" s="23"/>
      <c r="J161" s="24"/>
      <c r="K161" s="29"/>
      <c r="L161" s="30"/>
      <c r="M161" s="31"/>
      <c r="N161" s="32">
        <f t="shared" si="50"/>
        <v>0</v>
      </c>
      <c r="O161" s="32">
        <f t="shared" si="51"/>
        <v>0</v>
      </c>
      <c r="P161" s="32">
        <f t="shared" si="52"/>
        <v>0</v>
      </c>
      <c r="Q161" s="32">
        <f t="shared" si="53"/>
        <v>0</v>
      </c>
      <c r="R161" s="20"/>
      <c r="S161" s="26">
        <f t="shared" si="44"/>
        <v>0</v>
      </c>
      <c r="T161" s="33">
        <f t="shared" si="45"/>
        <v>0</v>
      </c>
      <c r="U161" s="26">
        <f t="shared" si="46"/>
        <v>0</v>
      </c>
      <c r="V161" s="27"/>
      <c r="W161" s="26">
        <f t="shared" si="47"/>
        <v>0</v>
      </c>
      <c r="X161" s="27"/>
      <c r="Y161" s="26">
        <f t="shared" si="48"/>
        <v>0</v>
      </c>
      <c r="Z161" s="27"/>
      <c r="AA161" s="26">
        <f t="shared" si="49"/>
        <v>0</v>
      </c>
      <c r="AB161" s="26">
        <f t="shared" si="43"/>
        <v>0</v>
      </c>
    </row>
    <row r="162" spans="1:28" ht="12.75" customHeight="1" x14ac:dyDescent="0.25">
      <c r="A162" s="7" t="str">
        <f t="shared" si="42"/>
        <v/>
      </c>
      <c r="B162" s="20"/>
      <c r="C162" s="21" t="str">
        <f>IF(B162="","",VLOOKUP(B162, 'Códigos 2'!$A$3:$C$12, 3, FALSE))</f>
        <v/>
      </c>
      <c r="D162" s="21" t="str">
        <f>IF(B162="","",VLOOKUP(B162, 'Códigos 2'!$A$3:$B$12, 2, FALSE))</f>
        <v/>
      </c>
      <c r="E162" s="22" t="str">
        <f>IF(F162="","",VLOOKUP(F162, 'Códigos 2'!E$3:F$66, 2, FALSE))</f>
        <v/>
      </c>
      <c r="F162" s="23"/>
      <c r="G162" s="23"/>
      <c r="H162" s="23"/>
      <c r="I162" s="23"/>
      <c r="J162" s="24"/>
      <c r="K162" s="29"/>
      <c r="L162" s="30"/>
      <c r="M162" s="31"/>
      <c r="N162" s="32">
        <f t="shared" si="50"/>
        <v>0</v>
      </c>
      <c r="O162" s="32">
        <f t="shared" si="51"/>
        <v>0</v>
      </c>
      <c r="P162" s="32">
        <f t="shared" si="52"/>
        <v>0</v>
      </c>
      <c r="Q162" s="32">
        <f t="shared" si="53"/>
        <v>0</v>
      </c>
      <c r="R162" s="20"/>
      <c r="S162" s="26">
        <f t="shared" si="44"/>
        <v>0</v>
      </c>
      <c r="T162" s="33">
        <f t="shared" si="45"/>
        <v>0</v>
      </c>
      <c r="U162" s="26">
        <f t="shared" si="46"/>
        <v>0</v>
      </c>
      <c r="V162" s="27"/>
      <c r="W162" s="26">
        <f t="shared" si="47"/>
        <v>0</v>
      </c>
      <c r="X162" s="27"/>
      <c r="Y162" s="26">
        <f t="shared" si="48"/>
        <v>0</v>
      </c>
      <c r="Z162" s="27"/>
      <c r="AA162" s="26">
        <f t="shared" si="49"/>
        <v>0</v>
      </c>
      <c r="AB162" s="26">
        <f t="shared" si="43"/>
        <v>0</v>
      </c>
    </row>
    <row r="163" spans="1:28" ht="12.75" customHeight="1" x14ac:dyDescent="0.25">
      <c r="A163" s="7" t="str">
        <f t="shared" si="42"/>
        <v/>
      </c>
      <c r="B163" s="20"/>
      <c r="C163" s="21" t="str">
        <f>IF(B163="","",VLOOKUP(B163, 'Códigos 2'!$A$3:$C$12, 3, FALSE))</f>
        <v/>
      </c>
      <c r="D163" s="21" t="str">
        <f>IF(B163="","",VLOOKUP(B163, 'Códigos 2'!$A$3:$B$12, 2, FALSE))</f>
        <v/>
      </c>
      <c r="E163" s="22" t="str">
        <f>IF(F163="","",VLOOKUP(F163, 'Códigos 2'!E$3:F$66, 2, FALSE))</f>
        <v/>
      </c>
      <c r="F163" s="23"/>
      <c r="G163" s="23"/>
      <c r="H163" s="23"/>
      <c r="I163" s="23"/>
      <c r="J163" s="24"/>
      <c r="K163" s="29"/>
      <c r="L163" s="30"/>
      <c r="M163" s="31"/>
      <c r="N163" s="32">
        <f t="shared" si="50"/>
        <v>0</v>
      </c>
      <c r="O163" s="32">
        <f t="shared" si="51"/>
        <v>0</v>
      </c>
      <c r="P163" s="32">
        <f t="shared" si="52"/>
        <v>0</v>
      </c>
      <c r="Q163" s="32">
        <f t="shared" si="53"/>
        <v>0</v>
      </c>
      <c r="R163" s="20"/>
      <c r="S163" s="26">
        <f t="shared" si="44"/>
        <v>0</v>
      </c>
      <c r="T163" s="33">
        <f t="shared" si="45"/>
        <v>0</v>
      </c>
      <c r="U163" s="26">
        <f t="shared" si="46"/>
        <v>0</v>
      </c>
      <c r="V163" s="27"/>
      <c r="W163" s="26">
        <f t="shared" si="47"/>
        <v>0</v>
      </c>
      <c r="X163" s="27"/>
      <c r="Y163" s="26">
        <f t="shared" si="48"/>
        <v>0</v>
      </c>
      <c r="Z163" s="27"/>
      <c r="AA163" s="26">
        <f t="shared" si="49"/>
        <v>0</v>
      </c>
      <c r="AB163" s="26">
        <f t="shared" si="43"/>
        <v>0</v>
      </c>
    </row>
    <row r="164" spans="1:28" ht="12.75" customHeight="1" x14ac:dyDescent="0.25">
      <c r="A164" s="7" t="str">
        <f t="shared" si="42"/>
        <v/>
      </c>
      <c r="B164" s="20"/>
      <c r="C164" s="21" t="str">
        <f>IF(B164="","",VLOOKUP(B164, 'Códigos 2'!$A$3:$C$12, 3, FALSE))</f>
        <v/>
      </c>
      <c r="D164" s="21" t="str">
        <f>IF(B164="","",VLOOKUP(B164, 'Códigos 2'!$A$3:$B$12, 2, FALSE))</f>
        <v/>
      </c>
      <c r="E164" s="22" t="str">
        <f>IF(F164="","",VLOOKUP(F164, 'Códigos 2'!E$3:F$66, 2, FALSE))</f>
        <v/>
      </c>
      <c r="F164" s="23"/>
      <c r="G164" s="23"/>
      <c r="H164" s="23"/>
      <c r="I164" s="23"/>
      <c r="J164" s="24"/>
      <c r="K164" s="29"/>
      <c r="L164" s="30"/>
      <c r="M164" s="31"/>
      <c r="N164" s="32">
        <f t="shared" si="50"/>
        <v>0</v>
      </c>
      <c r="O164" s="32">
        <f t="shared" si="51"/>
        <v>0</v>
      </c>
      <c r="P164" s="32">
        <f t="shared" si="52"/>
        <v>0</v>
      </c>
      <c r="Q164" s="32">
        <f t="shared" si="53"/>
        <v>0</v>
      </c>
      <c r="R164" s="20"/>
      <c r="S164" s="26">
        <f t="shared" si="44"/>
        <v>0</v>
      </c>
      <c r="T164" s="33">
        <f t="shared" si="45"/>
        <v>0</v>
      </c>
      <c r="U164" s="26">
        <f t="shared" si="46"/>
        <v>0</v>
      </c>
      <c r="V164" s="27"/>
      <c r="W164" s="26">
        <f t="shared" si="47"/>
        <v>0</v>
      </c>
      <c r="X164" s="27"/>
      <c r="Y164" s="26">
        <f t="shared" si="48"/>
        <v>0</v>
      </c>
      <c r="Z164" s="27"/>
      <c r="AA164" s="26">
        <f t="shared" si="49"/>
        <v>0</v>
      </c>
      <c r="AB164" s="26">
        <f t="shared" si="43"/>
        <v>0</v>
      </c>
    </row>
    <row r="165" spans="1:28" ht="12.75" customHeight="1" x14ac:dyDescent="0.25">
      <c r="A165" s="7" t="str">
        <f t="shared" si="42"/>
        <v/>
      </c>
      <c r="B165" s="20"/>
      <c r="C165" s="21" t="str">
        <f>IF(B165="","",VLOOKUP(B165, 'Códigos 2'!$A$3:$C$12, 3, FALSE))</f>
        <v/>
      </c>
      <c r="D165" s="21" t="str">
        <f>IF(B165="","",VLOOKUP(B165, 'Códigos 2'!$A$3:$B$12, 2, FALSE))</f>
        <v/>
      </c>
      <c r="E165" s="22" t="str">
        <f>IF(F165="","",VLOOKUP(F165, 'Códigos 2'!E$3:F$66, 2, FALSE))</f>
        <v/>
      </c>
      <c r="F165" s="23"/>
      <c r="G165" s="23"/>
      <c r="H165" s="23"/>
      <c r="I165" s="23"/>
      <c r="J165" s="24"/>
      <c r="K165" s="29"/>
      <c r="L165" s="30"/>
      <c r="M165" s="31"/>
      <c r="N165" s="32">
        <f t="shared" si="50"/>
        <v>0</v>
      </c>
      <c r="O165" s="32">
        <f t="shared" si="51"/>
        <v>0</v>
      </c>
      <c r="P165" s="32">
        <f t="shared" si="52"/>
        <v>0</v>
      </c>
      <c r="Q165" s="32">
        <f t="shared" si="53"/>
        <v>0</v>
      </c>
      <c r="R165" s="20"/>
      <c r="S165" s="26">
        <f t="shared" si="44"/>
        <v>0</v>
      </c>
      <c r="T165" s="33">
        <f t="shared" si="45"/>
        <v>0</v>
      </c>
      <c r="U165" s="26">
        <f t="shared" si="46"/>
        <v>0</v>
      </c>
      <c r="V165" s="27"/>
      <c r="W165" s="26">
        <f t="shared" si="47"/>
        <v>0</v>
      </c>
      <c r="X165" s="27"/>
      <c r="Y165" s="26">
        <f t="shared" si="48"/>
        <v>0</v>
      </c>
      <c r="Z165" s="27"/>
      <c r="AA165" s="26">
        <f t="shared" si="49"/>
        <v>0</v>
      </c>
      <c r="AB165" s="26">
        <f t="shared" si="43"/>
        <v>0</v>
      </c>
    </row>
    <row r="166" spans="1:28" ht="12.75" customHeight="1" x14ac:dyDescent="0.25">
      <c r="A166" s="7" t="str">
        <f t="shared" si="42"/>
        <v/>
      </c>
      <c r="B166" s="20"/>
      <c r="C166" s="21" t="str">
        <f>IF(B166="","",VLOOKUP(B166, 'Códigos 2'!$A$3:$C$12, 3, FALSE))</f>
        <v/>
      </c>
      <c r="D166" s="21" t="str">
        <f>IF(B166="","",VLOOKUP(B166, 'Códigos 2'!$A$3:$B$12, 2, FALSE))</f>
        <v/>
      </c>
      <c r="E166" s="22" t="str">
        <f>IF(F166="","",VLOOKUP(F166, 'Códigos 2'!E$3:F$66, 2, FALSE))</f>
        <v/>
      </c>
      <c r="F166" s="23"/>
      <c r="G166" s="23"/>
      <c r="H166" s="23"/>
      <c r="I166" s="23"/>
      <c r="J166" s="24"/>
      <c r="K166" s="29"/>
      <c r="L166" s="30"/>
      <c r="M166" s="31"/>
      <c r="N166" s="32">
        <f t="shared" si="50"/>
        <v>0</v>
      </c>
      <c r="O166" s="32">
        <f t="shared" si="51"/>
        <v>0</v>
      </c>
      <c r="P166" s="32">
        <f t="shared" si="52"/>
        <v>0</v>
      </c>
      <c r="Q166" s="32">
        <f t="shared" si="53"/>
        <v>0</v>
      </c>
      <c r="R166" s="20"/>
      <c r="S166" s="26">
        <f t="shared" si="44"/>
        <v>0</v>
      </c>
      <c r="T166" s="33">
        <f t="shared" si="45"/>
        <v>0</v>
      </c>
      <c r="U166" s="26">
        <f t="shared" si="46"/>
        <v>0</v>
      </c>
      <c r="V166" s="27"/>
      <c r="W166" s="26">
        <f t="shared" si="47"/>
        <v>0</v>
      </c>
      <c r="X166" s="27"/>
      <c r="Y166" s="26">
        <f t="shared" si="48"/>
        <v>0</v>
      </c>
      <c r="Z166" s="27"/>
      <c r="AA166" s="26">
        <f t="shared" si="49"/>
        <v>0</v>
      </c>
      <c r="AB166" s="26">
        <f t="shared" si="43"/>
        <v>0</v>
      </c>
    </row>
    <row r="167" spans="1:28" ht="12.75" customHeight="1" x14ac:dyDescent="0.25">
      <c r="A167" s="7" t="str">
        <f t="shared" si="42"/>
        <v/>
      </c>
      <c r="B167" s="20"/>
      <c r="C167" s="21" t="str">
        <f>IF(B167="","",VLOOKUP(B167, 'Códigos 2'!$A$3:$C$12, 3, FALSE))</f>
        <v/>
      </c>
      <c r="D167" s="21" t="str">
        <f>IF(B167="","",VLOOKUP(B167, 'Códigos 2'!$A$3:$B$12, 2, FALSE))</f>
        <v/>
      </c>
      <c r="E167" s="22" t="str">
        <f>IF(F167="","",VLOOKUP(F167, 'Códigos 2'!E$3:F$66, 2, FALSE))</f>
        <v/>
      </c>
      <c r="F167" s="23"/>
      <c r="G167" s="23"/>
      <c r="H167" s="23"/>
      <c r="I167" s="23"/>
      <c r="J167" s="24"/>
      <c r="K167" s="29"/>
      <c r="L167" s="30"/>
      <c r="M167" s="31"/>
      <c r="N167" s="32">
        <f t="shared" si="50"/>
        <v>0</v>
      </c>
      <c r="O167" s="32">
        <f t="shared" si="51"/>
        <v>0</v>
      </c>
      <c r="P167" s="32">
        <f t="shared" si="52"/>
        <v>0</v>
      </c>
      <c r="Q167" s="32">
        <f t="shared" si="53"/>
        <v>0</v>
      </c>
      <c r="R167" s="20"/>
      <c r="S167" s="26">
        <f t="shared" si="44"/>
        <v>0</v>
      </c>
      <c r="T167" s="33">
        <f t="shared" si="45"/>
        <v>0</v>
      </c>
      <c r="U167" s="26">
        <f t="shared" si="46"/>
        <v>0</v>
      </c>
      <c r="V167" s="27"/>
      <c r="W167" s="26">
        <f t="shared" si="47"/>
        <v>0</v>
      </c>
      <c r="X167" s="27"/>
      <c r="Y167" s="26">
        <f t="shared" si="48"/>
        <v>0</v>
      </c>
      <c r="Z167" s="27"/>
      <c r="AA167" s="26">
        <f t="shared" si="49"/>
        <v>0</v>
      </c>
      <c r="AB167" s="26">
        <f t="shared" si="43"/>
        <v>0</v>
      </c>
    </row>
    <row r="168" spans="1:28" ht="12.75" customHeight="1" x14ac:dyDescent="0.25">
      <c r="A168" s="7" t="str">
        <f t="shared" si="42"/>
        <v/>
      </c>
      <c r="B168" s="20"/>
      <c r="C168" s="21" t="str">
        <f>IF(B168="","",VLOOKUP(B168, 'Códigos 2'!$A$3:$C$12, 3, FALSE))</f>
        <v/>
      </c>
      <c r="D168" s="21" t="str">
        <f>IF(B168="","",VLOOKUP(B168, 'Códigos 2'!$A$3:$B$12, 2, FALSE))</f>
        <v/>
      </c>
      <c r="E168" s="22" t="str">
        <f>IF(F168="","",VLOOKUP(F168, 'Códigos 2'!E$3:F$66, 2, FALSE))</f>
        <v/>
      </c>
      <c r="F168" s="23"/>
      <c r="G168" s="23"/>
      <c r="H168" s="23"/>
      <c r="I168" s="23"/>
      <c r="J168" s="24"/>
      <c r="K168" s="29"/>
      <c r="L168" s="30"/>
      <c r="M168" s="31"/>
      <c r="N168" s="32">
        <f t="shared" si="50"/>
        <v>0</v>
      </c>
      <c r="O168" s="32">
        <f t="shared" si="51"/>
        <v>0</v>
      </c>
      <c r="P168" s="32">
        <f t="shared" si="52"/>
        <v>0</v>
      </c>
      <c r="Q168" s="32">
        <f t="shared" si="53"/>
        <v>0</v>
      </c>
      <c r="R168" s="20"/>
      <c r="S168" s="26">
        <f t="shared" si="44"/>
        <v>0</v>
      </c>
      <c r="T168" s="33">
        <f t="shared" si="45"/>
        <v>0</v>
      </c>
      <c r="U168" s="26">
        <f t="shared" si="46"/>
        <v>0</v>
      </c>
      <c r="V168" s="27"/>
      <c r="W168" s="26">
        <f t="shared" si="47"/>
        <v>0</v>
      </c>
      <c r="X168" s="27"/>
      <c r="Y168" s="26">
        <f t="shared" si="48"/>
        <v>0</v>
      </c>
      <c r="Z168" s="27"/>
      <c r="AA168" s="26">
        <f t="shared" si="49"/>
        <v>0</v>
      </c>
      <c r="AB168" s="26">
        <f t="shared" si="43"/>
        <v>0</v>
      </c>
    </row>
    <row r="169" spans="1:28" ht="12.75" customHeight="1" x14ac:dyDescent="0.25">
      <c r="A169" s="7" t="str">
        <f t="shared" si="42"/>
        <v/>
      </c>
      <c r="B169" s="20"/>
      <c r="C169" s="21" t="str">
        <f>IF(B169="","",VLOOKUP(B169, 'Códigos 2'!$A$3:$C$12, 3, FALSE))</f>
        <v/>
      </c>
      <c r="D169" s="21" t="str">
        <f>IF(B169="","",VLOOKUP(B169, 'Códigos 2'!$A$3:$B$12, 2, FALSE))</f>
        <v/>
      </c>
      <c r="E169" s="22" t="str">
        <f>IF(F169="","",VLOOKUP(F169, 'Códigos 2'!E$3:F$66, 2, FALSE))</f>
        <v/>
      </c>
      <c r="F169" s="23"/>
      <c r="G169" s="23"/>
      <c r="H169" s="23"/>
      <c r="I169" s="23"/>
      <c r="J169" s="24"/>
      <c r="K169" s="29"/>
      <c r="L169" s="30"/>
      <c r="M169" s="31"/>
      <c r="N169" s="32">
        <f t="shared" si="50"/>
        <v>0</v>
      </c>
      <c r="O169" s="32">
        <f t="shared" si="51"/>
        <v>0</v>
      </c>
      <c r="P169" s="32">
        <f t="shared" si="52"/>
        <v>0</v>
      </c>
      <c r="Q169" s="32">
        <f t="shared" si="53"/>
        <v>0</v>
      </c>
      <c r="R169" s="20"/>
      <c r="S169" s="26">
        <f t="shared" si="44"/>
        <v>0</v>
      </c>
      <c r="T169" s="33">
        <f t="shared" si="45"/>
        <v>0</v>
      </c>
      <c r="U169" s="26">
        <f t="shared" si="46"/>
        <v>0</v>
      </c>
      <c r="V169" s="27"/>
      <c r="W169" s="26">
        <f t="shared" si="47"/>
        <v>0</v>
      </c>
      <c r="X169" s="27"/>
      <c r="Y169" s="26">
        <f t="shared" si="48"/>
        <v>0</v>
      </c>
      <c r="Z169" s="27"/>
      <c r="AA169" s="26">
        <f t="shared" si="49"/>
        <v>0</v>
      </c>
      <c r="AB169" s="26">
        <f t="shared" si="43"/>
        <v>0</v>
      </c>
    </row>
    <row r="170" spans="1:28" ht="12.75" customHeight="1" x14ac:dyDescent="0.25">
      <c r="A170" s="7" t="str">
        <f t="shared" si="42"/>
        <v/>
      </c>
      <c r="B170" s="20"/>
      <c r="C170" s="21" t="str">
        <f>IF(B170="","",VLOOKUP(B170, 'Códigos 2'!$A$3:$C$12, 3, FALSE))</f>
        <v/>
      </c>
      <c r="D170" s="21" t="str">
        <f>IF(B170="","",VLOOKUP(B170, 'Códigos 2'!$A$3:$B$12, 2, FALSE))</f>
        <v/>
      </c>
      <c r="E170" s="22" t="str">
        <f>IF(F170="","",VLOOKUP(F170, 'Códigos 2'!E$3:F$66, 2, FALSE))</f>
        <v/>
      </c>
      <c r="F170" s="23"/>
      <c r="G170" s="23"/>
      <c r="H170" s="23"/>
      <c r="I170" s="23"/>
      <c r="J170" s="24"/>
      <c r="K170" s="29"/>
      <c r="L170" s="30"/>
      <c r="M170" s="31"/>
      <c r="N170" s="32">
        <f t="shared" si="50"/>
        <v>0</v>
      </c>
      <c r="O170" s="32">
        <f t="shared" si="51"/>
        <v>0</v>
      </c>
      <c r="P170" s="32">
        <f t="shared" si="52"/>
        <v>0</v>
      </c>
      <c r="Q170" s="32">
        <f t="shared" si="53"/>
        <v>0</v>
      </c>
      <c r="R170" s="20"/>
      <c r="S170" s="26">
        <f t="shared" si="44"/>
        <v>0</v>
      </c>
      <c r="T170" s="33">
        <f t="shared" si="45"/>
        <v>0</v>
      </c>
      <c r="U170" s="26">
        <f t="shared" si="46"/>
        <v>0</v>
      </c>
      <c r="V170" s="27"/>
      <c r="W170" s="26">
        <f t="shared" si="47"/>
        <v>0</v>
      </c>
      <c r="X170" s="27"/>
      <c r="Y170" s="26">
        <f t="shared" si="48"/>
        <v>0</v>
      </c>
      <c r="Z170" s="27"/>
      <c r="AA170" s="26">
        <f t="shared" si="49"/>
        <v>0</v>
      </c>
      <c r="AB170" s="26">
        <f t="shared" si="43"/>
        <v>0</v>
      </c>
    </row>
    <row r="171" spans="1:28" ht="12.75" customHeight="1" x14ac:dyDescent="0.25">
      <c r="A171" s="7" t="str">
        <f t="shared" si="42"/>
        <v/>
      </c>
      <c r="B171" s="20"/>
      <c r="C171" s="21" t="str">
        <f>IF(B171="","",VLOOKUP(B171, 'Códigos 2'!$A$3:$C$12, 3, FALSE))</f>
        <v/>
      </c>
      <c r="D171" s="21" t="str">
        <f>IF(B171="","",VLOOKUP(B171, 'Códigos 2'!$A$3:$B$12, 2, FALSE))</f>
        <v/>
      </c>
      <c r="E171" s="22" t="str">
        <f>IF(F171="","",VLOOKUP(F171, 'Códigos 2'!E$3:F$66, 2, FALSE))</f>
        <v/>
      </c>
      <c r="F171" s="23"/>
      <c r="G171" s="23"/>
      <c r="H171" s="23"/>
      <c r="I171" s="23"/>
      <c r="J171" s="24"/>
      <c r="K171" s="29"/>
      <c r="L171" s="30"/>
      <c r="M171" s="31"/>
      <c r="N171" s="32">
        <f t="shared" si="50"/>
        <v>0</v>
      </c>
      <c r="O171" s="32">
        <f t="shared" si="51"/>
        <v>0</v>
      </c>
      <c r="P171" s="32">
        <f t="shared" si="52"/>
        <v>0</v>
      </c>
      <c r="Q171" s="32">
        <f t="shared" si="53"/>
        <v>0</v>
      </c>
      <c r="R171" s="20"/>
      <c r="S171" s="26">
        <f t="shared" si="44"/>
        <v>0</v>
      </c>
      <c r="T171" s="33">
        <f t="shared" si="45"/>
        <v>0</v>
      </c>
      <c r="U171" s="26">
        <f t="shared" si="46"/>
        <v>0</v>
      </c>
      <c r="V171" s="27"/>
      <c r="W171" s="26">
        <f t="shared" si="47"/>
        <v>0</v>
      </c>
      <c r="X171" s="27"/>
      <c r="Y171" s="26">
        <f t="shared" si="48"/>
        <v>0</v>
      </c>
      <c r="Z171" s="27"/>
      <c r="AA171" s="26">
        <f t="shared" si="49"/>
        <v>0</v>
      </c>
      <c r="AB171" s="26">
        <f t="shared" si="43"/>
        <v>0</v>
      </c>
    </row>
    <row r="172" spans="1:28" ht="12.75" customHeight="1" x14ac:dyDescent="0.25">
      <c r="A172" s="7" t="str">
        <f t="shared" si="42"/>
        <v/>
      </c>
      <c r="B172" s="20"/>
      <c r="C172" s="21" t="str">
        <f>IF(B172="","",VLOOKUP(B172, 'Códigos 2'!$A$3:$C$12, 3, FALSE))</f>
        <v/>
      </c>
      <c r="D172" s="21" t="str">
        <f>IF(B172="","",VLOOKUP(B172, 'Códigos 2'!$A$3:$B$12, 2, FALSE))</f>
        <v/>
      </c>
      <c r="E172" s="22" t="str">
        <f>IF(F172="","",VLOOKUP(F172, 'Códigos 2'!E$3:F$66, 2, FALSE))</f>
        <v/>
      </c>
      <c r="F172" s="23"/>
      <c r="G172" s="23"/>
      <c r="H172" s="23"/>
      <c r="I172" s="23"/>
      <c r="J172" s="24"/>
      <c r="K172" s="29"/>
      <c r="L172" s="30"/>
      <c r="M172" s="31"/>
      <c r="N172" s="32">
        <f t="shared" si="50"/>
        <v>0</v>
      </c>
      <c r="O172" s="32">
        <f t="shared" si="51"/>
        <v>0</v>
      </c>
      <c r="P172" s="32">
        <f t="shared" si="52"/>
        <v>0</v>
      </c>
      <c r="Q172" s="32">
        <f t="shared" si="53"/>
        <v>0</v>
      </c>
      <c r="R172" s="20"/>
      <c r="S172" s="26">
        <f t="shared" si="44"/>
        <v>0</v>
      </c>
      <c r="T172" s="33">
        <f t="shared" si="45"/>
        <v>0</v>
      </c>
      <c r="U172" s="26">
        <f t="shared" si="46"/>
        <v>0</v>
      </c>
      <c r="V172" s="27"/>
      <c r="W172" s="26">
        <f t="shared" si="47"/>
        <v>0</v>
      </c>
      <c r="X172" s="27"/>
      <c r="Y172" s="26">
        <f t="shared" si="48"/>
        <v>0</v>
      </c>
      <c r="Z172" s="27"/>
      <c r="AA172" s="26">
        <f t="shared" si="49"/>
        <v>0</v>
      </c>
      <c r="AB172" s="26">
        <f t="shared" si="43"/>
        <v>0</v>
      </c>
    </row>
    <row r="173" spans="1:28" ht="12.75" customHeight="1" x14ac:dyDescent="0.25">
      <c r="A173" s="7" t="str">
        <f t="shared" si="42"/>
        <v/>
      </c>
      <c r="B173" s="20"/>
      <c r="C173" s="21" t="str">
        <f>IF(B173="","",VLOOKUP(B173, 'Códigos 2'!$A$3:$C$12, 3, FALSE))</f>
        <v/>
      </c>
      <c r="D173" s="21" t="str">
        <f>IF(B173="","",VLOOKUP(B173, 'Códigos 2'!$A$3:$B$12, 2, FALSE))</f>
        <v/>
      </c>
      <c r="E173" s="22" t="str">
        <f>IF(F173="","",VLOOKUP(F173, 'Códigos 2'!E$3:F$66, 2, FALSE))</f>
        <v/>
      </c>
      <c r="F173" s="23"/>
      <c r="G173" s="23"/>
      <c r="H173" s="23"/>
      <c r="I173" s="23"/>
      <c r="J173" s="24"/>
      <c r="K173" s="29"/>
      <c r="L173" s="30"/>
      <c r="M173" s="31"/>
      <c r="N173" s="32">
        <f t="shared" si="50"/>
        <v>0</v>
      </c>
      <c r="O173" s="32">
        <f t="shared" si="51"/>
        <v>0</v>
      </c>
      <c r="P173" s="32">
        <f t="shared" si="52"/>
        <v>0</v>
      </c>
      <c r="Q173" s="32">
        <f t="shared" si="53"/>
        <v>0</v>
      </c>
      <c r="R173" s="20"/>
      <c r="S173" s="26">
        <f t="shared" si="44"/>
        <v>0</v>
      </c>
      <c r="T173" s="33">
        <f t="shared" si="45"/>
        <v>0</v>
      </c>
      <c r="U173" s="26">
        <f t="shared" si="46"/>
        <v>0</v>
      </c>
      <c r="V173" s="27"/>
      <c r="W173" s="26">
        <f t="shared" si="47"/>
        <v>0</v>
      </c>
      <c r="X173" s="27"/>
      <c r="Y173" s="26">
        <f t="shared" si="48"/>
        <v>0</v>
      </c>
      <c r="Z173" s="27"/>
      <c r="AA173" s="26">
        <f t="shared" si="49"/>
        <v>0</v>
      </c>
      <c r="AB173" s="26">
        <f t="shared" si="43"/>
        <v>0</v>
      </c>
    </row>
    <row r="174" spans="1:28" ht="12.75" customHeight="1" x14ac:dyDescent="0.25">
      <c r="A174" s="7" t="str">
        <f t="shared" si="42"/>
        <v/>
      </c>
      <c r="B174" s="20"/>
      <c r="C174" s="21" t="str">
        <f>IF(B174="","",VLOOKUP(B174, 'Códigos 2'!$A$3:$C$12, 3, FALSE))</f>
        <v/>
      </c>
      <c r="D174" s="21" t="str">
        <f>IF(B174="","",VLOOKUP(B174, 'Códigos 2'!$A$3:$B$12, 2, FALSE))</f>
        <v/>
      </c>
      <c r="E174" s="22" t="str">
        <f>IF(F174="","",VLOOKUP(F174, 'Códigos 2'!E$3:F$66, 2, FALSE))</f>
        <v/>
      </c>
      <c r="F174" s="23"/>
      <c r="G174" s="23"/>
      <c r="H174" s="23"/>
      <c r="I174" s="23"/>
      <c r="J174" s="24"/>
      <c r="K174" s="29"/>
      <c r="L174" s="30"/>
      <c r="M174" s="31"/>
      <c r="N174" s="32">
        <f t="shared" si="50"/>
        <v>0</v>
      </c>
      <c r="O174" s="32">
        <f t="shared" si="51"/>
        <v>0</v>
      </c>
      <c r="P174" s="32">
        <f t="shared" si="52"/>
        <v>0</v>
      </c>
      <c r="Q174" s="32">
        <f t="shared" si="53"/>
        <v>0</v>
      </c>
      <c r="R174" s="20"/>
      <c r="S174" s="26">
        <f t="shared" si="44"/>
        <v>0</v>
      </c>
      <c r="T174" s="33">
        <f t="shared" si="45"/>
        <v>0</v>
      </c>
      <c r="U174" s="26">
        <f t="shared" si="46"/>
        <v>0</v>
      </c>
      <c r="V174" s="27"/>
      <c r="W174" s="26">
        <f t="shared" si="47"/>
        <v>0</v>
      </c>
      <c r="X174" s="27"/>
      <c r="Y174" s="26">
        <f t="shared" si="48"/>
        <v>0</v>
      </c>
      <c r="Z174" s="27"/>
      <c r="AA174" s="26">
        <f t="shared" si="49"/>
        <v>0</v>
      </c>
      <c r="AB174" s="26">
        <f t="shared" si="43"/>
        <v>0</v>
      </c>
    </row>
    <row r="175" spans="1:28" ht="12.75" customHeight="1" x14ac:dyDescent="0.25">
      <c r="A175" s="7" t="str">
        <f t="shared" si="42"/>
        <v/>
      </c>
      <c r="B175" s="20"/>
      <c r="C175" s="21" t="str">
        <f>IF(B175="","",VLOOKUP(B175, 'Códigos 2'!$A$3:$C$12, 3, FALSE))</f>
        <v/>
      </c>
      <c r="D175" s="21" t="str">
        <f>IF(B175="","",VLOOKUP(B175, 'Códigos 2'!$A$3:$B$12, 2, FALSE))</f>
        <v/>
      </c>
      <c r="E175" s="22" t="str">
        <f>IF(F175="","",VLOOKUP(F175, 'Códigos 2'!E$3:F$66, 2, FALSE))</f>
        <v/>
      </c>
      <c r="F175" s="23"/>
      <c r="G175" s="23"/>
      <c r="H175" s="23"/>
      <c r="I175" s="23"/>
      <c r="J175" s="24"/>
      <c r="K175" s="29"/>
      <c r="L175" s="30"/>
      <c r="M175" s="31"/>
      <c r="N175" s="32">
        <f t="shared" si="50"/>
        <v>0</v>
      </c>
      <c r="O175" s="32">
        <f t="shared" si="51"/>
        <v>0</v>
      </c>
      <c r="P175" s="32">
        <f t="shared" si="52"/>
        <v>0</v>
      </c>
      <c r="Q175" s="32">
        <f t="shared" si="53"/>
        <v>0</v>
      </c>
      <c r="R175" s="20"/>
      <c r="S175" s="26">
        <f t="shared" si="44"/>
        <v>0</v>
      </c>
      <c r="T175" s="33">
        <f t="shared" si="45"/>
        <v>0</v>
      </c>
      <c r="U175" s="26">
        <f t="shared" si="46"/>
        <v>0</v>
      </c>
      <c r="V175" s="27"/>
      <c r="W175" s="26">
        <f t="shared" si="47"/>
        <v>0</v>
      </c>
      <c r="X175" s="27"/>
      <c r="Y175" s="26">
        <f t="shared" si="48"/>
        <v>0</v>
      </c>
      <c r="Z175" s="27"/>
      <c r="AA175" s="26">
        <f t="shared" si="49"/>
        <v>0</v>
      </c>
      <c r="AB175" s="26">
        <f t="shared" si="43"/>
        <v>0</v>
      </c>
    </row>
    <row r="176" spans="1:28" ht="12.75" customHeight="1" x14ac:dyDescent="0.25">
      <c r="A176" s="7" t="str">
        <f t="shared" si="42"/>
        <v/>
      </c>
      <c r="B176" s="20"/>
      <c r="C176" s="21" t="str">
        <f>IF(B176="","",VLOOKUP(B176, 'Códigos 2'!$A$3:$C$12, 3, FALSE))</f>
        <v/>
      </c>
      <c r="D176" s="21" t="str">
        <f>IF(B176="","",VLOOKUP(B176, 'Códigos 2'!$A$3:$B$12, 2, FALSE))</f>
        <v/>
      </c>
      <c r="E176" s="22" t="str">
        <f>IF(F176="","",VLOOKUP(F176, 'Códigos 2'!E$3:F$66, 2, FALSE))</f>
        <v/>
      </c>
      <c r="F176" s="23"/>
      <c r="G176" s="23"/>
      <c r="H176" s="23"/>
      <c r="I176" s="23"/>
      <c r="J176" s="24"/>
      <c r="K176" s="29"/>
      <c r="L176" s="30"/>
      <c r="M176" s="31"/>
      <c r="N176" s="32">
        <f t="shared" si="50"/>
        <v>0</v>
      </c>
      <c r="O176" s="32">
        <f t="shared" si="51"/>
        <v>0</v>
      </c>
      <c r="P176" s="32">
        <f t="shared" si="52"/>
        <v>0</v>
      </c>
      <c r="Q176" s="32">
        <f t="shared" si="53"/>
        <v>0</v>
      </c>
      <c r="R176" s="20"/>
      <c r="S176" s="26">
        <f t="shared" si="44"/>
        <v>0</v>
      </c>
      <c r="T176" s="33">
        <f t="shared" si="45"/>
        <v>0</v>
      </c>
      <c r="U176" s="26">
        <f t="shared" si="46"/>
        <v>0</v>
      </c>
      <c r="V176" s="27"/>
      <c r="W176" s="26">
        <f t="shared" si="47"/>
        <v>0</v>
      </c>
      <c r="X176" s="27"/>
      <c r="Y176" s="26">
        <f t="shared" si="48"/>
        <v>0</v>
      </c>
      <c r="Z176" s="27"/>
      <c r="AA176" s="26">
        <f t="shared" si="49"/>
        <v>0</v>
      </c>
      <c r="AB176" s="26">
        <f t="shared" si="43"/>
        <v>0</v>
      </c>
    </row>
    <row r="177" spans="1:28" ht="12.75" customHeight="1" x14ac:dyDescent="0.25">
      <c r="A177" s="7" t="str">
        <f t="shared" si="42"/>
        <v/>
      </c>
      <c r="B177" s="20"/>
      <c r="C177" s="21" t="str">
        <f>IF(B177="","",VLOOKUP(B177, 'Códigos 2'!$A$3:$C$12, 3, FALSE))</f>
        <v/>
      </c>
      <c r="D177" s="21" t="str">
        <f>IF(B177="","",VLOOKUP(B177, 'Códigos 2'!$A$3:$B$12, 2, FALSE))</f>
        <v/>
      </c>
      <c r="E177" s="22" t="str">
        <f>IF(F177="","",VLOOKUP(F177, 'Códigos 2'!E$3:F$66, 2, FALSE))</f>
        <v/>
      </c>
      <c r="F177" s="23"/>
      <c r="G177" s="23"/>
      <c r="H177" s="23"/>
      <c r="I177" s="23"/>
      <c r="J177" s="24"/>
      <c r="K177" s="29"/>
      <c r="L177" s="30"/>
      <c r="M177" s="31"/>
      <c r="N177" s="32">
        <f t="shared" si="50"/>
        <v>0</v>
      </c>
      <c r="O177" s="32">
        <f t="shared" si="51"/>
        <v>0</v>
      </c>
      <c r="P177" s="32">
        <f t="shared" si="52"/>
        <v>0</v>
      </c>
      <c r="Q177" s="32">
        <f t="shared" si="53"/>
        <v>0</v>
      </c>
      <c r="R177" s="20"/>
      <c r="S177" s="26">
        <f t="shared" si="44"/>
        <v>0</v>
      </c>
      <c r="T177" s="33">
        <f t="shared" si="45"/>
        <v>0</v>
      </c>
      <c r="U177" s="26">
        <f t="shared" si="46"/>
        <v>0</v>
      </c>
      <c r="V177" s="27"/>
      <c r="W177" s="26">
        <f t="shared" si="47"/>
        <v>0</v>
      </c>
      <c r="X177" s="27"/>
      <c r="Y177" s="26">
        <f t="shared" si="48"/>
        <v>0</v>
      </c>
      <c r="Z177" s="27"/>
      <c r="AA177" s="26">
        <f t="shared" si="49"/>
        <v>0</v>
      </c>
      <c r="AB177" s="26">
        <f t="shared" si="43"/>
        <v>0</v>
      </c>
    </row>
    <row r="178" spans="1:28" ht="12.75" customHeight="1" x14ac:dyDescent="0.25">
      <c r="A178" s="7" t="str">
        <f t="shared" si="42"/>
        <v/>
      </c>
      <c r="B178" s="20"/>
      <c r="C178" s="21" t="str">
        <f>IF(B178="","",VLOOKUP(B178, 'Códigos 2'!$A$3:$C$12, 3, FALSE))</f>
        <v/>
      </c>
      <c r="D178" s="21" t="str">
        <f>IF(B178="","",VLOOKUP(B178, 'Códigos 2'!$A$3:$B$12, 2, FALSE))</f>
        <v/>
      </c>
      <c r="E178" s="22" t="str">
        <f>IF(F178="","",VLOOKUP(F178, 'Códigos 2'!E$3:F$66, 2, FALSE))</f>
        <v/>
      </c>
      <c r="F178" s="23"/>
      <c r="G178" s="23"/>
      <c r="H178" s="23"/>
      <c r="I178" s="23"/>
      <c r="J178" s="24"/>
      <c r="K178" s="29"/>
      <c r="L178" s="30"/>
      <c r="M178" s="31"/>
      <c r="N178" s="32">
        <f t="shared" si="50"/>
        <v>0</v>
      </c>
      <c r="O178" s="32">
        <f t="shared" si="51"/>
        <v>0</v>
      </c>
      <c r="P178" s="32">
        <f t="shared" si="52"/>
        <v>0</v>
      </c>
      <c r="Q178" s="32">
        <f t="shared" si="53"/>
        <v>0</v>
      </c>
      <c r="R178" s="20"/>
      <c r="S178" s="26">
        <f t="shared" si="44"/>
        <v>0</v>
      </c>
      <c r="T178" s="33">
        <f t="shared" si="45"/>
        <v>0</v>
      </c>
      <c r="U178" s="26">
        <f t="shared" si="46"/>
        <v>0</v>
      </c>
      <c r="V178" s="27"/>
      <c r="W178" s="26">
        <f t="shared" si="47"/>
        <v>0</v>
      </c>
      <c r="X178" s="27"/>
      <c r="Y178" s="26">
        <f t="shared" si="48"/>
        <v>0</v>
      </c>
      <c r="Z178" s="27"/>
      <c r="AA178" s="26">
        <f t="shared" si="49"/>
        <v>0</v>
      </c>
      <c r="AB178" s="26">
        <f t="shared" si="43"/>
        <v>0</v>
      </c>
    </row>
    <row r="179" spans="1:28" ht="12.75" customHeight="1" x14ac:dyDescent="0.25">
      <c r="A179" s="7" t="str">
        <f t="shared" si="42"/>
        <v/>
      </c>
      <c r="B179" s="20"/>
      <c r="C179" s="21" t="str">
        <f>IF(B179="","",VLOOKUP(B179, 'Códigos 2'!$A$3:$C$12, 3, FALSE))</f>
        <v/>
      </c>
      <c r="D179" s="21" t="str">
        <f>IF(B179="","",VLOOKUP(B179, 'Códigos 2'!$A$3:$B$12, 2, FALSE))</f>
        <v/>
      </c>
      <c r="E179" s="22" t="str">
        <f>IF(F179="","",VLOOKUP(F179, 'Códigos 2'!E$3:F$66, 2, FALSE))</f>
        <v/>
      </c>
      <c r="F179" s="23"/>
      <c r="G179" s="23"/>
      <c r="H179" s="23"/>
      <c r="I179" s="23"/>
      <c r="J179" s="24"/>
      <c r="K179" s="29"/>
      <c r="L179" s="30"/>
      <c r="M179" s="31"/>
      <c r="N179" s="32">
        <f t="shared" si="50"/>
        <v>0</v>
      </c>
      <c r="O179" s="32">
        <f t="shared" si="51"/>
        <v>0</v>
      </c>
      <c r="P179" s="32">
        <f t="shared" si="52"/>
        <v>0</v>
      </c>
      <c r="Q179" s="32">
        <f t="shared" si="53"/>
        <v>0</v>
      </c>
      <c r="R179" s="20"/>
      <c r="S179" s="26">
        <f t="shared" si="44"/>
        <v>0</v>
      </c>
      <c r="T179" s="33">
        <f t="shared" si="45"/>
        <v>0</v>
      </c>
      <c r="U179" s="26">
        <f t="shared" si="46"/>
        <v>0</v>
      </c>
      <c r="V179" s="27"/>
      <c r="W179" s="26">
        <f t="shared" si="47"/>
        <v>0</v>
      </c>
      <c r="X179" s="27"/>
      <c r="Y179" s="26">
        <f t="shared" si="48"/>
        <v>0</v>
      </c>
      <c r="Z179" s="27"/>
      <c r="AA179" s="26">
        <f t="shared" si="49"/>
        <v>0</v>
      </c>
      <c r="AB179" s="26">
        <f t="shared" si="43"/>
        <v>0</v>
      </c>
    </row>
    <row r="180" spans="1:28" ht="12.75" customHeight="1" x14ac:dyDescent="0.25">
      <c r="A180" s="7" t="str">
        <f t="shared" si="42"/>
        <v/>
      </c>
      <c r="B180" s="20"/>
      <c r="C180" s="21" t="str">
        <f>IF(B180="","",VLOOKUP(B180, 'Códigos 2'!$A$3:$C$12, 3, FALSE))</f>
        <v/>
      </c>
      <c r="D180" s="21" t="str">
        <f>IF(B180="","",VLOOKUP(B180, 'Códigos 2'!$A$3:$B$12, 2, FALSE))</f>
        <v/>
      </c>
      <c r="E180" s="22" t="str">
        <f>IF(F180="","",VLOOKUP(F180, 'Códigos 2'!E$3:F$66, 2, FALSE))</f>
        <v/>
      </c>
      <c r="F180" s="23"/>
      <c r="G180" s="23"/>
      <c r="H180" s="23"/>
      <c r="I180" s="23"/>
      <c r="J180" s="24"/>
      <c r="K180" s="29"/>
      <c r="L180" s="30"/>
      <c r="M180" s="31"/>
      <c r="N180" s="32">
        <f t="shared" si="50"/>
        <v>0</v>
      </c>
      <c r="O180" s="32">
        <f t="shared" si="51"/>
        <v>0</v>
      </c>
      <c r="P180" s="32">
        <f t="shared" si="52"/>
        <v>0</v>
      </c>
      <c r="Q180" s="32">
        <f t="shared" si="53"/>
        <v>0</v>
      </c>
      <c r="R180" s="20"/>
      <c r="S180" s="26">
        <f t="shared" si="44"/>
        <v>0</v>
      </c>
      <c r="T180" s="33">
        <f t="shared" si="45"/>
        <v>0</v>
      </c>
      <c r="U180" s="26">
        <f t="shared" si="46"/>
        <v>0</v>
      </c>
      <c r="V180" s="27"/>
      <c r="W180" s="26">
        <f t="shared" si="47"/>
        <v>0</v>
      </c>
      <c r="X180" s="27"/>
      <c r="Y180" s="26">
        <f t="shared" si="48"/>
        <v>0</v>
      </c>
      <c r="Z180" s="27"/>
      <c r="AA180" s="26">
        <f t="shared" si="49"/>
        <v>0</v>
      </c>
      <c r="AB180" s="26">
        <f t="shared" si="43"/>
        <v>0</v>
      </c>
    </row>
    <row r="181" spans="1:28" ht="12.75" customHeight="1" x14ac:dyDescent="0.25">
      <c r="A181" s="7" t="str">
        <f t="shared" si="42"/>
        <v/>
      </c>
      <c r="B181" s="20"/>
      <c r="C181" s="21" t="str">
        <f>IF(B181="","",VLOOKUP(B181, 'Códigos 2'!$A$3:$C$12, 3, FALSE))</f>
        <v/>
      </c>
      <c r="D181" s="21" t="str">
        <f>IF(B181="","",VLOOKUP(B181, 'Códigos 2'!$A$3:$B$12, 2, FALSE))</f>
        <v/>
      </c>
      <c r="E181" s="22" t="str">
        <f>IF(F181="","",VLOOKUP(F181, 'Códigos 2'!E$3:F$66, 2, FALSE))</f>
        <v/>
      </c>
      <c r="F181" s="23"/>
      <c r="G181" s="23"/>
      <c r="H181" s="23"/>
      <c r="I181" s="23"/>
      <c r="J181" s="24"/>
      <c r="K181" s="29"/>
      <c r="L181" s="30"/>
      <c r="M181" s="31"/>
      <c r="N181" s="32">
        <f t="shared" si="50"/>
        <v>0</v>
      </c>
      <c r="O181" s="32">
        <f t="shared" si="51"/>
        <v>0</v>
      </c>
      <c r="P181" s="32">
        <f t="shared" si="52"/>
        <v>0</v>
      </c>
      <c r="Q181" s="32">
        <f t="shared" si="53"/>
        <v>0</v>
      </c>
      <c r="R181" s="20"/>
      <c r="S181" s="26">
        <f t="shared" si="44"/>
        <v>0</v>
      </c>
      <c r="T181" s="33">
        <f t="shared" si="45"/>
        <v>0</v>
      </c>
      <c r="U181" s="26">
        <f t="shared" si="46"/>
        <v>0</v>
      </c>
      <c r="V181" s="27"/>
      <c r="W181" s="26">
        <f t="shared" si="47"/>
        <v>0</v>
      </c>
      <c r="X181" s="27"/>
      <c r="Y181" s="26">
        <f t="shared" si="48"/>
        <v>0</v>
      </c>
      <c r="Z181" s="27"/>
      <c r="AA181" s="26">
        <f t="shared" si="49"/>
        <v>0</v>
      </c>
      <c r="AB181" s="26">
        <f t="shared" si="43"/>
        <v>0</v>
      </c>
    </row>
    <row r="182" spans="1:28" ht="12.75" customHeight="1" x14ac:dyDescent="0.25">
      <c r="A182" s="7" t="str">
        <f t="shared" si="42"/>
        <v/>
      </c>
      <c r="B182" s="20"/>
      <c r="C182" s="21" t="str">
        <f>IF(B182="","",VLOOKUP(B182, 'Códigos 2'!$A$3:$C$12, 3, FALSE))</f>
        <v/>
      </c>
      <c r="D182" s="21" t="str">
        <f>IF(B182="","",VLOOKUP(B182, 'Códigos 2'!$A$3:$B$12, 2, FALSE))</f>
        <v/>
      </c>
      <c r="E182" s="22" t="str">
        <f>IF(F182="","",VLOOKUP(F182, 'Códigos 2'!E$3:F$66, 2, FALSE))</f>
        <v/>
      </c>
      <c r="F182" s="23"/>
      <c r="G182" s="23"/>
      <c r="H182" s="23"/>
      <c r="I182" s="23"/>
      <c r="J182" s="24"/>
      <c r="K182" s="29"/>
      <c r="L182" s="30"/>
      <c r="M182" s="31"/>
      <c r="N182" s="32">
        <f t="shared" si="50"/>
        <v>0</v>
      </c>
      <c r="O182" s="32">
        <f t="shared" si="51"/>
        <v>0</v>
      </c>
      <c r="P182" s="32">
        <f t="shared" si="52"/>
        <v>0</v>
      </c>
      <c r="Q182" s="32">
        <f t="shared" si="53"/>
        <v>0</v>
      </c>
      <c r="R182" s="20"/>
      <c r="S182" s="26">
        <f t="shared" si="44"/>
        <v>0</v>
      </c>
      <c r="T182" s="33">
        <f t="shared" si="45"/>
        <v>0</v>
      </c>
      <c r="U182" s="26">
        <f t="shared" si="46"/>
        <v>0</v>
      </c>
      <c r="V182" s="27"/>
      <c r="W182" s="26">
        <f t="shared" si="47"/>
        <v>0</v>
      </c>
      <c r="X182" s="27"/>
      <c r="Y182" s="26">
        <f t="shared" si="48"/>
        <v>0</v>
      </c>
      <c r="Z182" s="27"/>
      <c r="AA182" s="26">
        <f t="shared" si="49"/>
        <v>0</v>
      </c>
      <c r="AB182" s="26">
        <f t="shared" si="43"/>
        <v>0</v>
      </c>
    </row>
    <row r="183" spans="1:28" ht="12.75" customHeight="1" x14ac:dyDescent="0.25">
      <c r="A183" s="7" t="str">
        <f t="shared" si="42"/>
        <v/>
      </c>
      <c r="B183" s="20"/>
      <c r="C183" s="21" t="str">
        <f>IF(B183="","",VLOOKUP(B183, 'Códigos 2'!$A$3:$C$12, 3, FALSE))</f>
        <v/>
      </c>
      <c r="D183" s="21" t="str">
        <f>IF(B183="","",VLOOKUP(B183, 'Códigos 2'!$A$3:$B$12, 2, FALSE))</f>
        <v/>
      </c>
      <c r="E183" s="22" t="str">
        <f>IF(F183="","",VLOOKUP(F183, 'Códigos 2'!E$3:F$66, 2, FALSE))</f>
        <v/>
      </c>
      <c r="F183" s="23"/>
      <c r="G183" s="23"/>
      <c r="H183" s="23"/>
      <c r="I183" s="23"/>
      <c r="J183" s="24"/>
      <c r="K183" s="29"/>
      <c r="L183" s="30"/>
      <c r="M183" s="31"/>
      <c r="N183" s="32">
        <f t="shared" si="50"/>
        <v>0</v>
      </c>
      <c r="O183" s="32">
        <f t="shared" si="51"/>
        <v>0</v>
      </c>
      <c r="P183" s="32">
        <f t="shared" si="52"/>
        <v>0</v>
      </c>
      <c r="Q183" s="32">
        <f t="shared" si="53"/>
        <v>0</v>
      </c>
      <c r="R183" s="20"/>
      <c r="S183" s="26">
        <f t="shared" si="44"/>
        <v>0</v>
      </c>
      <c r="T183" s="33">
        <f t="shared" si="45"/>
        <v>0</v>
      </c>
      <c r="U183" s="26">
        <f t="shared" si="46"/>
        <v>0</v>
      </c>
      <c r="V183" s="27"/>
      <c r="W183" s="26">
        <f t="shared" si="47"/>
        <v>0</v>
      </c>
      <c r="X183" s="27"/>
      <c r="Y183" s="26">
        <f t="shared" si="48"/>
        <v>0</v>
      </c>
      <c r="Z183" s="27"/>
      <c r="AA183" s="26">
        <f t="shared" si="49"/>
        <v>0</v>
      </c>
      <c r="AB183" s="26">
        <f t="shared" si="43"/>
        <v>0</v>
      </c>
    </row>
    <row r="184" spans="1:28" ht="12.75" customHeight="1" x14ac:dyDescent="0.25">
      <c r="A184" s="7" t="str">
        <f t="shared" si="42"/>
        <v/>
      </c>
      <c r="B184" s="20"/>
      <c r="C184" s="21" t="str">
        <f>IF(B184="","",VLOOKUP(B184, 'Códigos 2'!$A$3:$C$12, 3, FALSE))</f>
        <v/>
      </c>
      <c r="D184" s="21" t="str">
        <f>IF(B184="","",VLOOKUP(B184, 'Códigos 2'!$A$3:$B$12, 2, FALSE))</f>
        <v/>
      </c>
      <c r="E184" s="22" t="str">
        <f>IF(F184="","",VLOOKUP(F184, 'Códigos 2'!E$3:F$66, 2, FALSE))</f>
        <v/>
      </c>
      <c r="F184" s="23"/>
      <c r="G184" s="23"/>
      <c r="H184" s="23"/>
      <c r="I184" s="23"/>
      <c r="J184" s="24"/>
      <c r="K184" s="29"/>
      <c r="L184" s="30"/>
      <c r="M184" s="31"/>
      <c r="N184" s="32">
        <f t="shared" si="50"/>
        <v>0</v>
      </c>
      <c r="O184" s="32">
        <f t="shared" si="51"/>
        <v>0</v>
      </c>
      <c r="P184" s="32">
        <f t="shared" si="52"/>
        <v>0</v>
      </c>
      <c r="Q184" s="32">
        <f t="shared" si="53"/>
        <v>0</v>
      </c>
      <c r="R184" s="20"/>
      <c r="S184" s="26">
        <f t="shared" si="44"/>
        <v>0</v>
      </c>
      <c r="T184" s="33">
        <f t="shared" si="45"/>
        <v>0</v>
      </c>
      <c r="U184" s="26">
        <f t="shared" si="46"/>
        <v>0</v>
      </c>
      <c r="V184" s="27"/>
      <c r="W184" s="26">
        <f t="shared" si="47"/>
        <v>0</v>
      </c>
      <c r="X184" s="27"/>
      <c r="Y184" s="26">
        <f t="shared" si="48"/>
        <v>0</v>
      </c>
      <c r="Z184" s="27"/>
      <c r="AA184" s="26">
        <f t="shared" si="49"/>
        <v>0</v>
      </c>
      <c r="AB184" s="26">
        <f t="shared" si="43"/>
        <v>0</v>
      </c>
    </row>
    <row r="185" spans="1:28" ht="12.75" customHeight="1" x14ac:dyDescent="0.25">
      <c r="A185" s="7" t="str">
        <f t="shared" si="42"/>
        <v/>
      </c>
      <c r="B185" s="20"/>
      <c r="C185" s="21" t="str">
        <f>IF(B185="","",VLOOKUP(B185, 'Códigos 2'!$A$3:$C$12, 3, FALSE))</f>
        <v/>
      </c>
      <c r="D185" s="21" t="str">
        <f>IF(B185="","",VLOOKUP(B185, 'Códigos 2'!$A$3:$B$12, 2, FALSE))</f>
        <v/>
      </c>
      <c r="E185" s="22" t="str">
        <f>IF(F185="","",VLOOKUP(F185, 'Códigos 2'!E$3:F$66, 2, FALSE))</f>
        <v/>
      </c>
      <c r="F185" s="23"/>
      <c r="G185" s="23"/>
      <c r="H185" s="23"/>
      <c r="I185" s="23"/>
      <c r="J185" s="24"/>
      <c r="K185" s="29"/>
      <c r="L185" s="30"/>
      <c r="M185" s="31"/>
      <c r="N185" s="32">
        <f t="shared" si="50"/>
        <v>0</v>
      </c>
      <c r="O185" s="32">
        <f t="shared" si="51"/>
        <v>0</v>
      </c>
      <c r="P185" s="32">
        <f t="shared" si="52"/>
        <v>0</v>
      </c>
      <c r="Q185" s="32">
        <f t="shared" si="53"/>
        <v>0</v>
      </c>
      <c r="R185" s="20"/>
      <c r="S185" s="26">
        <f t="shared" si="44"/>
        <v>0</v>
      </c>
      <c r="T185" s="33">
        <f t="shared" si="45"/>
        <v>0</v>
      </c>
      <c r="U185" s="26">
        <f t="shared" si="46"/>
        <v>0</v>
      </c>
      <c r="V185" s="27"/>
      <c r="W185" s="26">
        <f t="shared" si="47"/>
        <v>0</v>
      </c>
      <c r="X185" s="27"/>
      <c r="Y185" s="26">
        <f t="shared" si="48"/>
        <v>0</v>
      </c>
      <c r="Z185" s="27"/>
      <c r="AA185" s="26">
        <f t="shared" si="49"/>
        <v>0</v>
      </c>
      <c r="AB185" s="26">
        <f t="shared" si="43"/>
        <v>0</v>
      </c>
    </row>
    <row r="186" spans="1:28" ht="12.75" customHeight="1" x14ac:dyDescent="0.25">
      <c r="A186" s="7" t="str">
        <f t="shared" si="42"/>
        <v/>
      </c>
      <c r="B186" s="20"/>
      <c r="C186" s="21" t="str">
        <f>IF(B186="","",VLOOKUP(B186, 'Códigos 2'!$A$3:$C$12, 3, FALSE))</f>
        <v/>
      </c>
      <c r="D186" s="21" t="str">
        <f>IF(B186="","",VLOOKUP(B186, 'Códigos 2'!$A$3:$B$12, 2, FALSE))</f>
        <v/>
      </c>
      <c r="E186" s="22" t="str">
        <f>IF(F186="","",VLOOKUP(F186, 'Códigos 2'!E$3:F$66, 2, FALSE))</f>
        <v/>
      </c>
      <c r="F186" s="23"/>
      <c r="G186" s="23"/>
      <c r="H186" s="23"/>
      <c r="I186" s="23"/>
      <c r="J186" s="24"/>
      <c r="K186" s="29"/>
      <c r="L186" s="30"/>
      <c r="M186" s="31"/>
      <c r="N186" s="32">
        <f t="shared" si="50"/>
        <v>0</v>
      </c>
      <c r="O186" s="32">
        <f t="shared" si="51"/>
        <v>0</v>
      </c>
      <c r="P186" s="32">
        <f t="shared" si="52"/>
        <v>0</v>
      </c>
      <c r="Q186" s="32">
        <f t="shared" si="53"/>
        <v>0</v>
      </c>
      <c r="R186" s="20"/>
      <c r="S186" s="26">
        <f t="shared" si="44"/>
        <v>0</v>
      </c>
      <c r="T186" s="33">
        <f t="shared" si="45"/>
        <v>0</v>
      </c>
      <c r="U186" s="26">
        <f t="shared" si="46"/>
        <v>0</v>
      </c>
      <c r="V186" s="27"/>
      <c r="W186" s="26">
        <f t="shared" si="47"/>
        <v>0</v>
      </c>
      <c r="X186" s="27"/>
      <c r="Y186" s="26">
        <f t="shared" si="48"/>
        <v>0</v>
      </c>
      <c r="Z186" s="27"/>
      <c r="AA186" s="26">
        <f t="shared" si="49"/>
        <v>0</v>
      </c>
      <c r="AB186" s="26">
        <f t="shared" si="43"/>
        <v>0</v>
      </c>
    </row>
    <row r="187" spans="1:28" ht="12.75" customHeight="1" x14ac:dyDescent="0.25">
      <c r="A187" s="7" t="str">
        <f t="shared" si="42"/>
        <v/>
      </c>
      <c r="B187" s="20"/>
      <c r="C187" s="21" t="str">
        <f>IF(B187="","",VLOOKUP(B187, 'Códigos 2'!$A$3:$C$12, 3, FALSE))</f>
        <v/>
      </c>
      <c r="D187" s="21" t="str">
        <f>IF(B187="","",VLOOKUP(B187, 'Códigos 2'!$A$3:$B$12, 2, FALSE))</f>
        <v/>
      </c>
      <c r="E187" s="22" t="str">
        <f>IF(F187="","",VLOOKUP(F187, 'Códigos 2'!E$3:F$66, 2, FALSE))</f>
        <v/>
      </c>
      <c r="F187" s="23"/>
      <c r="G187" s="23"/>
      <c r="H187" s="23"/>
      <c r="I187" s="23"/>
      <c r="J187" s="24"/>
      <c r="K187" s="29"/>
      <c r="L187" s="30"/>
      <c r="M187" s="31"/>
      <c r="N187" s="32">
        <f t="shared" si="50"/>
        <v>0</v>
      </c>
      <c r="O187" s="32">
        <f t="shared" si="51"/>
        <v>0</v>
      </c>
      <c r="P187" s="32">
        <f t="shared" si="52"/>
        <v>0</v>
      </c>
      <c r="Q187" s="32">
        <f t="shared" si="53"/>
        <v>0</v>
      </c>
      <c r="R187" s="20"/>
      <c r="S187" s="26">
        <f t="shared" si="44"/>
        <v>0</v>
      </c>
      <c r="T187" s="33">
        <f t="shared" si="45"/>
        <v>0</v>
      </c>
      <c r="U187" s="26">
        <f t="shared" si="46"/>
        <v>0</v>
      </c>
      <c r="V187" s="27"/>
      <c r="W187" s="26">
        <f t="shared" si="47"/>
        <v>0</v>
      </c>
      <c r="X187" s="27"/>
      <c r="Y187" s="26">
        <f t="shared" si="48"/>
        <v>0</v>
      </c>
      <c r="Z187" s="27"/>
      <c r="AA187" s="26">
        <f t="shared" si="49"/>
        <v>0</v>
      </c>
      <c r="AB187" s="26">
        <f t="shared" si="43"/>
        <v>0</v>
      </c>
    </row>
    <row r="188" spans="1:28" ht="12.75" customHeight="1" x14ac:dyDescent="0.25">
      <c r="A188" s="7" t="str">
        <f t="shared" si="42"/>
        <v/>
      </c>
      <c r="B188" s="20"/>
      <c r="C188" s="21" t="str">
        <f>IF(B188="","",VLOOKUP(B188, 'Códigos 2'!$A$3:$C$12, 3, FALSE))</f>
        <v/>
      </c>
      <c r="D188" s="21" t="str">
        <f>IF(B188="","",VLOOKUP(B188, 'Códigos 2'!$A$3:$B$12, 2, FALSE))</f>
        <v/>
      </c>
      <c r="E188" s="22" t="str">
        <f>IF(F188="","",VLOOKUP(F188, 'Códigos 2'!E$3:F$66, 2, FALSE))</f>
        <v/>
      </c>
      <c r="F188" s="23"/>
      <c r="G188" s="23"/>
      <c r="H188" s="23"/>
      <c r="I188" s="23"/>
      <c r="J188" s="24"/>
      <c r="K188" s="29"/>
      <c r="L188" s="30"/>
      <c r="M188" s="31"/>
      <c r="N188" s="32">
        <f t="shared" si="50"/>
        <v>0</v>
      </c>
      <c r="O188" s="32">
        <f t="shared" si="51"/>
        <v>0</v>
      </c>
      <c r="P188" s="32">
        <f t="shared" si="52"/>
        <v>0</v>
      </c>
      <c r="Q188" s="32">
        <f t="shared" si="53"/>
        <v>0</v>
      </c>
      <c r="R188" s="20"/>
      <c r="S188" s="26">
        <f t="shared" si="44"/>
        <v>0</v>
      </c>
      <c r="T188" s="33">
        <f t="shared" si="45"/>
        <v>0</v>
      </c>
      <c r="U188" s="26">
        <f t="shared" si="46"/>
        <v>0</v>
      </c>
      <c r="V188" s="27"/>
      <c r="W188" s="26">
        <f t="shared" si="47"/>
        <v>0</v>
      </c>
      <c r="X188" s="27"/>
      <c r="Y188" s="26">
        <f t="shared" si="48"/>
        <v>0</v>
      </c>
      <c r="Z188" s="27"/>
      <c r="AA188" s="26">
        <f t="shared" si="49"/>
        <v>0</v>
      </c>
      <c r="AB188" s="26">
        <f t="shared" si="43"/>
        <v>0</v>
      </c>
    </row>
    <row r="189" spans="1:28" ht="12.75" customHeight="1" x14ac:dyDescent="0.25">
      <c r="A189" s="7" t="str">
        <f t="shared" si="42"/>
        <v/>
      </c>
      <c r="B189" s="20"/>
      <c r="C189" s="21" t="str">
        <f>IF(B189="","",VLOOKUP(B189, 'Códigos 2'!$A$3:$C$12, 3, FALSE))</f>
        <v/>
      </c>
      <c r="D189" s="21" t="str">
        <f>IF(B189="","",VLOOKUP(B189, 'Códigos 2'!$A$3:$B$12, 2, FALSE))</f>
        <v/>
      </c>
      <c r="E189" s="22" t="str">
        <f>IF(F189="","",VLOOKUP(F189, 'Códigos 2'!E$3:F$66, 2, FALSE))</f>
        <v/>
      </c>
      <c r="F189" s="23"/>
      <c r="G189" s="23"/>
      <c r="H189" s="23"/>
      <c r="I189" s="23"/>
      <c r="J189" s="24"/>
      <c r="K189" s="29"/>
      <c r="L189" s="30"/>
      <c r="M189" s="31"/>
      <c r="N189" s="32">
        <f t="shared" si="50"/>
        <v>0</v>
      </c>
      <c r="O189" s="32">
        <f t="shared" si="51"/>
        <v>0</v>
      </c>
      <c r="P189" s="32">
        <f t="shared" si="52"/>
        <v>0</v>
      </c>
      <c r="Q189" s="32">
        <f t="shared" si="53"/>
        <v>0</v>
      </c>
      <c r="R189" s="20"/>
      <c r="S189" s="26">
        <f t="shared" si="44"/>
        <v>0</v>
      </c>
      <c r="T189" s="33">
        <f t="shared" si="45"/>
        <v>0</v>
      </c>
      <c r="U189" s="26">
        <f t="shared" si="46"/>
        <v>0</v>
      </c>
      <c r="V189" s="27"/>
      <c r="W189" s="26">
        <f t="shared" si="47"/>
        <v>0</v>
      </c>
      <c r="X189" s="27"/>
      <c r="Y189" s="26">
        <f t="shared" si="48"/>
        <v>0</v>
      </c>
      <c r="Z189" s="27"/>
      <c r="AA189" s="26">
        <f t="shared" si="49"/>
        <v>0</v>
      </c>
      <c r="AB189" s="26">
        <f t="shared" si="43"/>
        <v>0</v>
      </c>
    </row>
    <row r="190" spans="1:28" ht="12.75" customHeight="1" x14ac:dyDescent="0.25">
      <c r="A190" s="7" t="str">
        <f t="shared" si="42"/>
        <v/>
      </c>
      <c r="B190" s="20"/>
      <c r="C190" s="21" t="str">
        <f>IF(B190="","",VLOOKUP(B190, 'Códigos 2'!$A$3:$C$12, 3, FALSE))</f>
        <v/>
      </c>
      <c r="D190" s="21" t="str">
        <f>IF(B190="","",VLOOKUP(B190, 'Códigos 2'!$A$3:$B$12, 2, FALSE))</f>
        <v/>
      </c>
      <c r="E190" s="22" t="str">
        <f>IF(F190="","",VLOOKUP(F190, 'Códigos 2'!E$3:F$66, 2, FALSE))</f>
        <v/>
      </c>
      <c r="F190" s="23"/>
      <c r="G190" s="23"/>
      <c r="H190" s="23"/>
      <c r="I190" s="23"/>
      <c r="J190" s="24"/>
      <c r="K190" s="29"/>
      <c r="L190" s="30"/>
      <c r="M190" s="31"/>
      <c r="N190" s="32">
        <f t="shared" si="50"/>
        <v>0</v>
      </c>
      <c r="O190" s="32">
        <f t="shared" si="51"/>
        <v>0</v>
      </c>
      <c r="P190" s="32">
        <f t="shared" si="52"/>
        <v>0</v>
      </c>
      <c r="Q190" s="32">
        <f t="shared" si="53"/>
        <v>0</v>
      </c>
      <c r="R190" s="20"/>
      <c r="S190" s="26">
        <f t="shared" si="44"/>
        <v>0</v>
      </c>
      <c r="T190" s="33">
        <f t="shared" si="45"/>
        <v>0</v>
      </c>
      <c r="U190" s="26">
        <f t="shared" si="46"/>
        <v>0</v>
      </c>
      <c r="V190" s="27"/>
      <c r="W190" s="26">
        <f t="shared" si="47"/>
        <v>0</v>
      </c>
      <c r="X190" s="27"/>
      <c r="Y190" s="26">
        <f t="shared" si="48"/>
        <v>0</v>
      </c>
      <c r="Z190" s="27"/>
      <c r="AA190" s="26">
        <f t="shared" si="49"/>
        <v>0</v>
      </c>
      <c r="AB190" s="26">
        <f t="shared" si="43"/>
        <v>0</v>
      </c>
    </row>
    <row r="191" spans="1:28" ht="12.75" customHeight="1" x14ac:dyDescent="0.25">
      <c r="A191" s="7" t="str">
        <f t="shared" si="42"/>
        <v/>
      </c>
      <c r="B191" s="20"/>
      <c r="C191" s="21" t="str">
        <f>IF(B191="","",VLOOKUP(B191, 'Códigos 2'!$A$3:$C$12, 3, FALSE))</f>
        <v/>
      </c>
      <c r="D191" s="21" t="str">
        <f>IF(B191="","",VLOOKUP(B191, 'Códigos 2'!$A$3:$B$12, 2, FALSE))</f>
        <v/>
      </c>
      <c r="E191" s="22" t="str">
        <f>IF(F191="","",VLOOKUP(F191, 'Códigos 2'!E$3:F$66, 2, FALSE))</f>
        <v/>
      </c>
      <c r="F191" s="23"/>
      <c r="G191" s="23"/>
      <c r="H191" s="23"/>
      <c r="I191" s="23"/>
      <c r="J191" s="24"/>
      <c r="K191" s="29"/>
      <c r="L191" s="30"/>
      <c r="M191" s="31"/>
      <c r="N191" s="32">
        <f t="shared" si="50"/>
        <v>0</v>
      </c>
      <c r="O191" s="32">
        <f t="shared" si="51"/>
        <v>0</v>
      </c>
      <c r="P191" s="32">
        <f t="shared" si="52"/>
        <v>0</v>
      </c>
      <c r="Q191" s="32">
        <f t="shared" si="53"/>
        <v>0</v>
      </c>
      <c r="R191" s="20"/>
      <c r="S191" s="26">
        <f t="shared" si="44"/>
        <v>0</v>
      </c>
      <c r="T191" s="33">
        <f t="shared" si="45"/>
        <v>0</v>
      </c>
      <c r="U191" s="26">
        <f t="shared" si="46"/>
        <v>0</v>
      </c>
      <c r="V191" s="27"/>
      <c r="W191" s="26">
        <f t="shared" si="47"/>
        <v>0</v>
      </c>
      <c r="X191" s="27"/>
      <c r="Y191" s="26">
        <f t="shared" si="48"/>
        <v>0</v>
      </c>
      <c r="Z191" s="27"/>
      <c r="AA191" s="26">
        <f t="shared" si="49"/>
        <v>0</v>
      </c>
      <c r="AB191" s="26">
        <f t="shared" si="43"/>
        <v>0</v>
      </c>
    </row>
    <row r="192" spans="1:28" ht="12.75" customHeight="1" x14ac:dyDescent="0.25">
      <c r="A192" s="7" t="str">
        <f t="shared" si="42"/>
        <v/>
      </c>
      <c r="B192" s="20"/>
      <c r="C192" s="21" t="str">
        <f>IF(B192="","",VLOOKUP(B192, 'Códigos 2'!$A$3:$C$12, 3, FALSE))</f>
        <v/>
      </c>
      <c r="D192" s="21" t="str">
        <f>IF(B192="","",VLOOKUP(B192, 'Códigos 2'!$A$3:$B$12, 2, FALSE))</f>
        <v/>
      </c>
      <c r="E192" s="22" t="str">
        <f>IF(F192="","",VLOOKUP(F192, 'Códigos 2'!E$3:F$66, 2, FALSE))</f>
        <v/>
      </c>
      <c r="F192" s="23"/>
      <c r="G192" s="23"/>
      <c r="H192" s="23"/>
      <c r="I192" s="23"/>
      <c r="J192" s="24"/>
      <c r="K192" s="29"/>
      <c r="L192" s="30"/>
      <c r="M192" s="31"/>
      <c r="N192" s="32">
        <f t="shared" si="50"/>
        <v>0</v>
      </c>
      <c r="O192" s="32">
        <f t="shared" si="51"/>
        <v>0</v>
      </c>
      <c r="P192" s="32">
        <f t="shared" si="52"/>
        <v>0</v>
      </c>
      <c r="Q192" s="32">
        <f t="shared" si="53"/>
        <v>0</v>
      </c>
      <c r="R192" s="20"/>
      <c r="S192" s="26">
        <f t="shared" si="44"/>
        <v>0</v>
      </c>
      <c r="T192" s="33">
        <f t="shared" si="45"/>
        <v>0</v>
      </c>
      <c r="U192" s="26">
        <f t="shared" si="46"/>
        <v>0</v>
      </c>
      <c r="V192" s="27"/>
      <c r="W192" s="26">
        <f t="shared" si="47"/>
        <v>0</v>
      </c>
      <c r="X192" s="27"/>
      <c r="Y192" s="26">
        <f t="shared" si="48"/>
        <v>0</v>
      </c>
      <c r="Z192" s="27"/>
      <c r="AA192" s="26">
        <f t="shared" si="49"/>
        <v>0</v>
      </c>
      <c r="AB192" s="26">
        <f t="shared" si="43"/>
        <v>0</v>
      </c>
    </row>
    <row r="193" spans="1:28" ht="12.75" customHeight="1" x14ac:dyDescent="0.25">
      <c r="A193" s="7" t="str">
        <f t="shared" si="42"/>
        <v/>
      </c>
      <c r="B193" s="20"/>
      <c r="C193" s="21" t="str">
        <f>IF(B193="","",VLOOKUP(B193, 'Códigos 2'!$A$3:$C$12, 3, FALSE))</f>
        <v/>
      </c>
      <c r="D193" s="21" t="str">
        <f>IF(B193="","",VLOOKUP(B193, 'Códigos 2'!$A$3:$B$12, 2, FALSE))</f>
        <v/>
      </c>
      <c r="E193" s="22" t="str">
        <f>IF(F193="","",VLOOKUP(F193, 'Códigos 2'!E$3:F$66, 2, FALSE))</f>
        <v/>
      </c>
      <c r="F193" s="23"/>
      <c r="G193" s="23"/>
      <c r="H193" s="23"/>
      <c r="I193" s="23"/>
      <c r="J193" s="24"/>
      <c r="K193" s="29"/>
      <c r="L193" s="30"/>
      <c r="M193" s="31"/>
      <c r="N193" s="32">
        <f t="shared" si="50"/>
        <v>0</v>
      </c>
      <c r="O193" s="32">
        <f t="shared" si="51"/>
        <v>0</v>
      </c>
      <c r="P193" s="32">
        <f t="shared" si="52"/>
        <v>0</v>
      </c>
      <c r="Q193" s="32">
        <f t="shared" si="53"/>
        <v>0</v>
      </c>
      <c r="R193" s="20"/>
      <c r="S193" s="26">
        <f t="shared" si="44"/>
        <v>0</v>
      </c>
      <c r="T193" s="33">
        <f t="shared" si="45"/>
        <v>0</v>
      </c>
      <c r="U193" s="26">
        <f t="shared" si="46"/>
        <v>0</v>
      </c>
      <c r="V193" s="27"/>
      <c r="W193" s="26">
        <f t="shared" si="47"/>
        <v>0</v>
      </c>
      <c r="X193" s="27"/>
      <c r="Y193" s="26">
        <f t="shared" si="48"/>
        <v>0</v>
      </c>
      <c r="Z193" s="27"/>
      <c r="AA193" s="26">
        <f t="shared" si="49"/>
        <v>0</v>
      </c>
      <c r="AB193" s="26">
        <f t="shared" si="43"/>
        <v>0</v>
      </c>
    </row>
    <row r="194" spans="1:28" ht="12.75" customHeight="1" x14ac:dyDescent="0.25">
      <c r="A194" s="7" t="str">
        <f t="shared" si="42"/>
        <v/>
      </c>
      <c r="B194" s="20"/>
      <c r="C194" s="21" t="str">
        <f>IF(B194="","",VLOOKUP(B194, 'Códigos 2'!$A$3:$C$12, 3, FALSE))</f>
        <v/>
      </c>
      <c r="D194" s="21" t="str">
        <f>IF(B194="","",VLOOKUP(B194, 'Códigos 2'!$A$3:$B$12, 2, FALSE))</f>
        <v/>
      </c>
      <c r="E194" s="22" t="str">
        <f>IF(F194="","",VLOOKUP(F194, 'Códigos 2'!E$3:F$66, 2, FALSE))</f>
        <v/>
      </c>
      <c r="F194" s="23"/>
      <c r="G194" s="23"/>
      <c r="H194" s="23"/>
      <c r="I194" s="23"/>
      <c r="J194" s="24"/>
      <c r="K194" s="29"/>
      <c r="L194" s="30"/>
      <c r="M194" s="31"/>
      <c r="N194" s="32">
        <f t="shared" si="50"/>
        <v>0</v>
      </c>
      <c r="O194" s="32">
        <f t="shared" si="51"/>
        <v>0</v>
      </c>
      <c r="P194" s="32">
        <f t="shared" si="52"/>
        <v>0</v>
      </c>
      <c r="Q194" s="32">
        <f t="shared" si="53"/>
        <v>0</v>
      </c>
      <c r="R194" s="20"/>
      <c r="S194" s="26">
        <f t="shared" si="44"/>
        <v>0</v>
      </c>
      <c r="T194" s="33">
        <f t="shared" si="45"/>
        <v>0</v>
      </c>
      <c r="U194" s="26">
        <f t="shared" si="46"/>
        <v>0</v>
      </c>
      <c r="V194" s="27"/>
      <c r="W194" s="26">
        <f t="shared" si="47"/>
        <v>0</v>
      </c>
      <c r="X194" s="27"/>
      <c r="Y194" s="26">
        <f t="shared" si="48"/>
        <v>0</v>
      </c>
      <c r="Z194" s="27"/>
      <c r="AA194" s="26">
        <f t="shared" si="49"/>
        <v>0</v>
      </c>
      <c r="AB194" s="26">
        <f t="shared" si="43"/>
        <v>0</v>
      </c>
    </row>
    <row r="195" spans="1:28" ht="12.75" customHeight="1" x14ac:dyDescent="0.25">
      <c r="A195" s="7" t="str">
        <f t="shared" si="42"/>
        <v/>
      </c>
      <c r="B195" s="20"/>
      <c r="C195" s="21" t="str">
        <f>IF(B195="","",VLOOKUP(B195, 'Códigos 2'!$A$3:$C$12, 3, FALSE))</f>
        <v/>
      </c>
      <c r="D195" s="21" t="str">
        <f>IF(B195="","",VLOOKUP(B195, 'Códigos 2'!$A$3:$B$12, 2, FALSE))</f>
        <v/>
      </c>
      <c r="E195" s="22" t="str">
        <f>IF(F195="","",VLOOKUP(F195, 'Códigos 2'!E$3:F$66, 2, FALSE))</f>
        <v/>
      </c>
      <c r="F195" s="23"/>
      <c r="G195" s="23"/>
      <c r="H195" s="23"/>
      <c r="I195" s="23"/>
      <c r="J195" s="24"/>
      <c r="K195" s="29"/>
      <c r="L195" s="30"/>
      <c r="M195" s="31"/>
      <c r="N195" s="32">
        <f t="shared" si="50"/>
        <v>0</v>
      </c>
      <c r="O195" s="32">
        <f t="shared" si="51"/>
        <v>0</v>
      </c>
      <c r="P195" s="32">
        <f t="shared" si="52"/>
        <v>0</v>
      </c>
      <c r="Q195" s="32">
        <f t="shared" si="53"/>
        <v>0</v>
      </c>
      <c r="R195" s="20"/>
      <c r="S195" s="26">
        <f t="shared" si="44"/>
        <v>0</v>
      </c>
      <c r="T195" s="33">
        <f t="shared" si="45"/>
        <v>0</v>
      </c>
      <c r="U195" s="26">
        <f t="shared" si="46"/>
        <v>0</v>
      </c>
      <c r="V195" s="27"/>
      <c r="W195" s="26">
        <f t="shared" si="47"/>
        <v>0</v>
      </c>
      <c r="X195" s="27"/>
      <c r="Y195" s="26">
        <f t="shared" si="48"/>
        <v>0</v>
      </c>
      <c r="Z195" s="27"/>
      <c r="AA195" s="26">
        <f t="shared" si="49"/>
        <v>0</v>
      </c>
      <c r="AB195" s="26">
        <f t="shared" si="43"/>
        <v>0</v>
      </c>
    </row>
    <row r="196" spans="1:28" ht="12.75" customHeight="1" x14ac:dyDescent="0.25">
      <c r="A196" s="7" t="str">
        <f t="shared" si="42"/>
        <v/>
      </c>
      <c r="B196" s="20"/>
      <c r="C196" s="21" t="str">
        <f>IF(B196="","",VLOOKUP(B196, 'Códigos 2'!$A$3:$C$12, 3, FALSE))</f>
        <v/>
      </c>
      <c r="D196" s="21" t="str">
        <f>IF(B196="","",VLOOKUP(B196, 'Códigos 2'!$A$3:$B$12, 2, FALSE))</f>
        <v/>
      </c>
      <c r="E196" s="22" t="str">
        <f>IF(F196="","",VLOOKUP(F196, 'Códigos 2'!E$3:F$66, 2, FALSE))</f>
        <v/>
      </c>
      <c r="F196" s="23"/>
      <c r="G196" s="23"/>
      <c r="H196" s="23"/>
      <c r="I196" s="23"/>
      <c r="J196" s="24"/>
      <c r="K196" s="29"/>
      <c r="L196" s="30"/>
      <c r="M196" s="31"/>
      <c r="N196" s="32">
        <f t="shared" si="50"/>
        <v>0</v>
      </c>
      <c r="O196" s="32">
        <f t="shared" si="51"/>
        <v>0</v>
      </c>
      <c r="P196" s="32">
        <f t="shared" si="52"/>
        <v>0</v>
      </c>
      <c r="Q196" s="32">
        <f t="shared" si="53"/>
        <v>0</v>
      </c>
      <c r="R196" s="20"/>
      <c r="S196" s="26">
        <f t="shared" si="44"/>
        <v>0</v>
      </c>
      <c r="T196" s="33">
        <f t="shared" si="45"/>
        <v>0</v>
      </c>
      <c r="U196" s="26">
        <f t="shared" si="46"/>
        <v>0</v>
      </c>
      <c r="V196" s="27"/>
      <c r="W196" s="26">
        <f t="shared" si="47"/>
        <v>0</v>
      </c>
      <c r="X196" s="27"/>
      <c r="Y196" s="26">
        <f t="shared" si="48"/>
        <v>0</v>
      </c>
      <c r="Z196" s="27"/>
      <c r="AA196" s="26">
        <f t="shared" si="49"/>
        <v>0</v>
      </c>
      <c r="AB196" s="26">
        <f t="shared" si="43"/>
        <v>0</v>
      </c>
    </row>
    <row r="197" spans="1:28" ht="12.75" customHeight="1" x14ac:dyDescent="0.25">
      <c r="A197" s="7" t="str">
        <f t="shared" si="42"/>
        <v/>
      </c>
      <c r="B197" s="20"/>
      <c r="C197" s="21" t="str">
        <f>IF(B197="","",VLOOKUP(B197, 'Códigos 2'!$A$3:$C$12, 3, FALSE))</f>
        <v/>
      </c>
      <c r="D197" s="21" t="str">
        <f>IF(B197="","",VLOOKUP(B197, 'Códigos 2'!$A$3:$B$12, 2, FALSE))</f>
        <v/>
      </c>
      <c r="E197" s="22" t="str">
        <f>IF(F197="","",VLOOKUP(F197, 'Códigos 2'!E$3:F$66, 2, FALSE))</f>
        <v/>
      </c>
      <c r="F197" s="23"/>
      <c r="G197" s="23"/>
      <c r="H197" s="23"/>
      <c r="I197" s="23"/>
      <c r="J197" s="24"/>
      <c r="K197" s="29"/>
      <c r="L197" s="30"/>
      <c r="M197" s="31"/>
      <c r="N197" s="32">
        <f t="shared" si="50"/>
        <v>0</v>
      </c>
      <c r="O197" s="32">
        <f t="shared" si="51"/>
        <v>0</v>
      </c>
      <c r="P197" s="32">
        <f t="shared" si="52"/>
        <v>0</v>
      </c>
      <c r="Q197" s="32">
        <f t="shared" si="53"/>
        <v>0</v>
      </c>
      <c r="R197" s="20"/>
      <c r="S197" s="26">
        <f t="shared" si="44"/>
        <v>0</v>
      </c>
      <c r="T197" s="33">
        <f t="shared" si="45"/>
        <v>0</v>
      </c>
      <c r="U197" s="26">
        <f t="shared" si="46"/>
        <v>0</v>
      </c>
      <c r="V197" s="27"/>
      <c r="W197" s="26">
        <f t="shared" si="47"/>
        <v>0</v>
      </c>
      <c r="X197" s="27"/>
      <c r="Y197" s="26">
        <f t="shared" si="48"/>
        <v>0</v>
      </c>
      <c r="Z197" s="27"/>
      <c r="AA197" s="26">
        <f t="shared" si="49"/>
        <v>0</v>
      </c>
      <c r="AB197" s="26">
        <f t="shared" si="43"/>
        <v>0</v>
      </c>
    </row>
    <row r="198" spans="1:28" ht="12.75" customHeight="1" x14ac:dyDescent="0.25">
      <c r="A198" s="7" t="str">
        <f t="shared" si="42"/>
        <v/>
      </c>
      <c r="B198" s="20"/>
      <c r="C198" s="21" t="str">
        <f>IF(B198="","",VLOOKUP(B198, 'Códigos 2'!$A$3:$C$12, 3, FALSE))</f>
        <v/>
      </c>
      <c r="D198" s="21" t="str">
        <f>IF(B198="","",VLOOKUP(B198, 'Códigos 2'!$A$3:$B$12, 2, FALSE))</f>
        <v/>
      </c>
      <c r="E198" s="22" t="str">
        <f>IF(F198="","",VLOOKUP(F198, 'Códigos 2'!E$3:F$66, 2, FALSE))</f>
        <v/>
      </c>
      <c r="F198" s="23"/>
      <c r="G198" s="23"/>
      <c r="H198" s="23"/>
      <c r="I198" s="23"/>
      <c r="J198" s="24"/>
      <c r="K198" s="29"/>
      <c r="L198" s="30"/>
      <c r="M198" s="31"/>
      <c r="N198" s="32">
        <f t="shared" si="50"/>
        <v>0</v>
      </c>
      <c r="O198" s="32">
        <f t="shared" si="51"/>
        <v>0</v>
      </c>
      <c r="P198" s="32">
        <f t="shared" si="52"/>
        <v>0</v>
      </c>
      <c r="Q198" s="32">
        <f t="shared" si="53"/>
        <v>0</v>
      </c>
      <c r="R198" s="20"/>
      <c r="S198" s="26">
        <f t="shared" si="44"/>
        <v>0</v>
      </c>
      <c r="T198" s="33">
        <f t="shared" si="45"/>
        <v>0</v>
      </c>
      <c r="U198" s="26">
        <f t="shared" si="46"/>
        <v>0</v>
      </c>
      <c r="V198" s="27"/>
      <c r="W198" s="26">
        <f t="shared" si="47"/>
        <v>0</v>
      </c>
      <c r="X198" s="27"/>
      <c r="Y198" s="26">
        <f t="shared" si="48"/>
        <v>0</v>
      </c>
      <c r="Z198" s="27"/>
      <c r="AA198" s="26">
        <f t="shared" si="49"/>
        <v>0</v>
      </c>
      <c r="AB198" s="26">
        <f t="shared" si="43"/>
        <v>0</v>
      </c>
    </row>
    <row r="199" spans="1:28" ht="12.75" customHeight="1" x14ac:dyDescent="0.25">
      <c r="A199" s="7" t="str">
        <f t="shared" ref="A199:A262" si="54">IF(F199 = "","",$S$2)</f>
        <v/>
      </c>
      <c r="B199" s="20"/>
      <c r="C199" s="21" t="str">
        <f>IF(B199="","",VLOOKUP(B199, 'Códigos 2'!$A$3:$C$12, 3, FALSE))</f>
        <v/>
      </c>
      <c r="D199" s="21" t="str">
        <f>IF(B199="","",VLOOKUP(B199, 'Códigos 2'!$A$3:$B$12, 2, FALSE))</f>
        <v/>
      </c>
      <c r="E199" s="22" t="str">
        <f>IF(F199="","",VLOOKUP(F199, 'Códigos 2'!E$3:F$66, 2, FALSE))</f>
        <v/>
      </c>
      <c r="F199" s="23"/>
      <c r="G199" s="23"/>
      <c r="H199" s="23"/>
      <c r="I199" s="23"/>
      <c r="J199" s="24"/>
      <c r="K199" s="29"/>
      <c r="L199" s="30"/>
      <c r="M199" s="31"/>
      <c r="N199" s="32">
        <f t="shared" si="50"/>
        <v>0</v>
      </c>
      <c r="O199" s="32">
        <f t="shared" si="51"/>
        <v>0</v>
      </c>
      <c r="P199" s="32">
        <f t="shared" si="52"/>
        <v>0</v>
      </c>
      <c r="Q199" s="32">
        <f t="shared" si="53"/>
        <v>0</v>
      </c>
      <c r="R199" s="20"/>
      <c r="S199" s="26">
        <f t="shared" si="44"/>
        <v>0</v>
      </c>
      <c r="T199" s="33">
        <f t="shared" si="45"/>
        <v>0</v>
      </c>
      <c r="U199" s="26">
        <f t="shared" si="46"/>
        <v>0</v>
      </c>
      <c r="V199" s="27"/>
      <c r="W199" s="26">
        <f t="shared" si="47"/>
        <v>0</v>
      </c>
      <c r="X199" s="27"/>
      <c r="Y199" s="26">
        <f t="shared" si="48"/>
        <v>0</v>
      </c>
      <c r="Z199" s="27"/>
      <c r="AA199" s="26">
        <f t="shared" si="49"/>
        <v>0</v>
      </c>
      <c r="AB199" s="26">
        <f t="shared" ref="AB199:AB262" si="55">SUM(T199:AA199)</f>
        <v>0</v>
      </c>
    </row>
    <row r="200" spans="1:28" ht="12.75" customHeight="1" x14ac:dyDescent="0.25">
      <c r="A200" s="7" t="str">
        <f t="shared" si="54"/>
        <v/>
      </c>
      <c r="B200" s="20"/>
      <c r="C200" s="21" t="str">
        <f>IF(B200="","",VLOOKUP(B200, 'Códigos 2'!$A$3:$C$12, 3, FALSE))</f>
        <v/>
      </c>
      <c r="D200" s="21" t="str">
        <f>IF(B200="","",VLOOKUP(B200, 'Códigos 2'!$A$3:$B$12, 2, FALSE))</f>
        <v/>
      </c>
      <c r="E200" s="22" t="str">
        <f>IF(F200="","",VLOOKUP(F200, 'Códigos 2'!E$3:F$66, 2, FALSE))</f>
        <v/>
      </c>
      <c r="F200" s="23"/>
      <c r="G200" s="23"/>
      <c r="H200" s="23"/>
      <c r="I200" s="23"/>
      <c r="J200" s="24"/>
      <c r="K200" s="29"/>
      <c r="L200" s="30"/>
      <c r="M200" s="31"/>
      <c r="N200" s="32">
        <f t="shared" si="50"/>
        <v>0</v>
      </c>
      <c r="O200" s="32">
        <f t="shared" si="51"/>
        <v>0</v>
      </c>
      <c r="P200" s="32">
        <f t="shared" si="52"/>
        <v>0</v>
      </c>
      <c r="Q200" s="32">
        <f t="shared" si="53"/>
        <v>0</v>
      </c>
      <c r="R200" s="20"/>
      <c r="S200" s="26">
        <f t="shared" ref="S200:S263" si="56">(L200*P200)*K200</f>
        <v>0</v>
      </c>
      <c r="T200" s="33">
        <f t="shared" ref="T200:T263" si="57">(L200*P200*R200)*K200</f>
        <v>0</v>
      </c>
      <c r="U200" s="26">
        <f t="shared" ref="U200:U263" si="58">(T200+Y200+AA200)*$U$5</f>
        <v>0</v>
      </c>
      <c r="V200" s="27"/>
      <c r="W200" s="26">
        <f t="shared" ref="W200:W263" si="59">IF(V200="Si",K200*R200*$V$5,0)</f>
        <v>0</v>
      </c>
      <c r="X200" s="27"/>
      <c r="Y200" s="26">
        <f t="shared" ref="Y200:Y263" si="60">IF(X200="Si",K200*$X$5,0)</f>
        <v>0</v>
      </c>
      <c r="Z200" s="27"/>
      <c r="AA200" s="26">
        <f t="shared" ref="AA200:AA263" si="61">IF(Z200="Si",K200*$Z$5,0)</f>
        <v>0</v>
      </c>
      <c r="AB200" s="26">
        <f t="shared" si="55"/>
        <v>0</v>
      </c>
    </row>
    <row r="201" spans="1:28" ht="12.75" customHeight="1" x14ac:dyDescent="0.25">
      <c r="A201" s="7" t="str">
        <f t="shared" si="54"/>
        <v/>
      </c>
      <c r="B201" s="20"/>
      <c r="C201" s="21" t="str">
        <f>IF(B201="","",VLOOKUP(B201, 'Códigos 2'!$A$3:$C$12, 3, FALSE))</f>
        <v/>
      </c>
      <c r="D201" s="21" t="str">
        <f>IF(B201="","",VLOOKUP(B201, 'Códigos 2'!$A$3:$B$12, 2, FALSE))</f>
        <v/>
      </c>
      <c r="E201" s="22" t="str">
        <f>IF(F201="","",VLOOKUP(F201, 'Códigos 2'!E$3:F$66, 2, FALSE))</f>
        <v/>
      </c>
      <c r="F201" s="23"/>
      <c r="G201" s="23"/>
      <c r="H201" s="23"/>
      <c r="I201" s="23"/>
      <c r="J201" s="24"/>
      <c r="K201" s="29"/>
      <c r="L201" s="30"/>
      <c r="M201" s="31"/>
      <c r="N201" s="32">
        <f t="shared" si="50"/>
        <v>0</v>
      </c>
      <c r="O201" s="32">
        <f t="shared" si="51"/>
        <v>0</v>
      </c>
      <c r="P201" s="32">
        <f t="shared" si="52"/>
        <v>0</v>
      </c>
      <c r="Q201" s="32">
        <f t="shared" si="53"/>
        <v>0</v>
      </c>
      <c r="R201" s="20"/>
      <c r="S201" s="26">
        <f t="shared" si="56"/>
        <v>0</v>
      </c>
      <c r="T201" s="33">
        <f t="shared" si="57"/>
        <v>0</v>
      </c>
      <c r="U201" s="26">
        <f t="shared" si="58"/>
        <v>0</v>
      </c>
      <c r="V201" s="27"/>
      <c r="W201" s="26">
        <f t="shared" si="59"/>
        <v>0</v>
      </c>
      <c r="X201" s="27"/>
      <c r="Y201" s="26">
        <f t="shared" si="60"/>
        <v>0</v>
      </c>
      <c r="Z201" s="27"/>
      <c r="AA201" s="26">
        <f t="shared" si="61"/>
        <v>0</v>
      </c>
      <c r="AB201" s="26">
        <f t="shared" si="55"/>
        <v>0</v>
      </c>
    </row>
    <row r="202" spans="1:28" ht="12.75" customHeight="1" x14ac:dyDescent="0.25">
      <c r="A202" s="7" t="str">
        <f t="shared" si="54"/>
        <v/>
      </c>
      <c r="B202" s="20"/>
      <c r="C202" s="21" t="str">
        <f>IF(B202="","",VLOOKUP(B202, 'Códigos 2'!$A$3:$C$12, 3, FALSE))</f>
        <v/>
      </c>
      <c r="D202" s="21" t="str">
        <f>IF(B202="","",VLOOKUP(B202, 'Códigos 2'!$A$3:$B$12, 2, FALSE))</f>
        <v/>
      </c>
      <c r="E202" s="22" t="str">
        <f>IF(F202="","",VLOOKUP(F202, 'Códigos 2'!E$3:F$66, 2, FALSE))</f>
        <v/>
      </c>
      <c r="F202" s="23"/>
      <c r="G202" s="23"/>
      <c r="H202" s="23"/>
      <c r="I202" s="23"/>
      <c r="J202" s="24"/>
      <c r="K202" s="29"/>
      <c r="L202" s="30"/>
      <c r="M202" s="31"/>
      <c r="N202" s="32">
        <f t="shared" si="50"/>
        <v>0</v>
      </c>
      <c r="O202" s="32">
        <f t="shared" si="51"/>
        <v>0</v>
      </c>
      <c r="P202" s="32">
        <f t="shared" si="52"/>
        <v>0</v>
      </c>
      <c r="Q202" s="32">
        <f t="shared" si="53"/>
        <v>0</v>
      </c>
      <c r="R202" s="20"/>
      <c r="S202" s="26">
        <f t="shared" si="56"/>
        <v>0</v>
      </c>
      <c r="T202" s="33">
        <f t="shared" si="57"/>
        <v>0</v>
      </c>
      <c r="U202" s="26">
        <f t="shared" si="58"/>
        <v>0</v>
      </c>
      <c r="V202" s="27"/>
      <c r="W202" s="26">
        <f t="shared" si="59"/>
        <v>0</v>
      </c>
      <c r="X202" s="27"/>
      <c r="Y202" s="26">
        <f t="shared" si="60"/>
        <v>0</v>
      </c>
      <c r="Z202" s="27"/>
      <c r="AA202" s="26">
        <f t="shared" si="61"/>
        <v>0</v>
      </c>
      <c r="AB202" s="26">
        <f t="shared" si="55"/>
        <v>0</v>
      </c>
    </row>
    <row r="203" spans="1:28" ht="12.75" customHeight="1" x14ac:dyDescent="0.25">
      <c r="A203" s="7" t="str">
        <f t="shared" si="54"/>
        <v/>
      </c>
      <c r="B203" s="20"/>
      <c r="C203" s="21" t="str">
        <f>IF(B203="","",VLOOKUP(B203, 'Códigos 2'!$A$3:$C$12, 3, FALSE))</f>
        <v/>
      </c>
      <c r="D203" s="21" t="str">
        <f>IF(B203="","",VLOOKUP(B203, 'Códigos 2'!$A$3:$B$12, 2, FALSE))</f>
        <v/>
      </c>
      <c r="E203" s="22" t="str">
        <f>IF(F203="","",VLOOKUP(F203, 'Códigos 2'!E$3:F$66, 2, FALSE))</f>
        <v/>
      </c>
      <c r="F203" s="23"/>
      <c r="G203" s="23"/>
      <c r="H203" s="23"/>
      <c r="I203" s="23"/>
      <c r="J203" s="24"/>
      <c r="K203" s="29"/>
      <c r="L203" s="30"/>
      <c r="M203" s="31"/>
      <c r="N203" s="32">
        <f t="shared" si="50"/>
        <v>0</v>
      </c>
      <c r="O203" s="32">
        <f t="shared" si="51"/>
        <v>0</v>
      </c>
      <c r="P203" s="32">
        <f t="shared" si="52"/>
        <v>0</v>
      </c>
      <c r="Q203" s="32">
        <f t="shared" si="53"/>
        <v>0</v>
      </c>
      <c r="R203" s="20"/>
      <c r="S203" s="26">
        <f t="shared" si="56"/>
        <v>0</v>
      </c>
      <c r="T203" s="33">
        <f t="shared" si="57"/>
        <v>0</v>
      </c>
      <c r="U203" s="26">
        <f t="shared" si="58"/>
        <v>0</v>
      </c>
      <c r="V203" s="27"/>
      <c r="W203" s="26">
        <f t="shared" si="59"/>
        <v>0</v>
      </c>
      <c r="X203" s="27"/>
      <c r="Y203" s="26">
        <f t="shared" si="60"/>
        <v>0</v>
      </c>
      <c r="Z203" s="27"/>
      <c r="AA203" s="26">
        <f t="shared" si="61"/>
        <v>0</v>
      </c>
      <c r="AB203" s="26">
        <f t="shared" si="55"/>
        <v>0</v>
      </c>
    </row>
    <row r="204" spans="1:28" ht="12.75" customHeight="1" x14ac:dyDescent="0.25">
      <c r="A204" s="7" t="str">
        <f t="shared" si="54"/>
        <v/>
      </c>
      <c r="B204" s="20"/>
      <c r="C204" s="21" t="str">
        <f>IF(B204="","",VLOOKUP(B204, 'Códigos 2'!$A$3:$C$12, 3, FALSE))</f>
        <v/>
      </c>
      <c r="D204" s="21" t="str">
        <f>IF(B204="","",VLOOKUP(B204, 'Códigos 2'!$A$3:$B$12, 2, FALSE))</f>
        <v/>
      </c>
      <c r="E204" s="22" t="str">
        <f>IF(F204="","",VLOOKUP(F204, 'Códigos 2'!E$3:F$66, 2, FALSE))</f>
        <v/>
      </c>
      <c r="F204" s="23"/>
      <c r="G204" s="23"/>
      <c r="H204" s="23"/>
      <c r="I204" s="23"/>
      <c r="J204" s="24"/>
      <c r="K204" s="29"/>
      <c r="L204" s="30"/>
      <c r="M204" s="31"/>
      <c r="N204" s="32">
        <f t="shared" ref="N204:N267" si="62">M204*5</f>
        <v>0</v>
      </c>
      <c r="O204" s="32">
        <f t="shared" ref="O204:O267" si="63">(N204*52)/24</f>
        <v>0</v>
      </c>
      <c r="P204" s="32">
        <f t="shared" ref="P204:P267" si="64">(N204*52)/12</f>
        <v>0</v>
      </c>
      <c r="Q204" s="32">
        <f t="shared" ref="Q204:Q267" si="65">N204*52</f>
        <v>0</v>
      </c>
      <c r="R204" s="20"/>
      <c r="S204" s="26">
        <f t="shared" si="56"/>
        <v>0</v>
      </c>
      <c r="T204" s="33">
        <f t="shared" si="57"/>
        <v>0</v>
      </c>
      <c r="U204" s="26">
        <f t="shared" si="58"/>
        <v>0</v>
      </c>
      <c r="V204" s="27"/>
      <c r="W204" s="26">
        <f t="shared" si="59"/>
        <v>0</v>
      </c>
      <c r="X204" s="27"/>
      <c r="Y204" s="26">
        <f t="shared" si="60"/>
        <v>0</v>
      </c>
      <c r="Z204" s="27"/>
      <c r="AA204" s="26">
        <f t="shared" si="61"/>
        <v>0</v>
      </c>
      <c r="AB204" s="26">
        <f t="shared" si="55"/>
        <v>0</v>
      </c>
    </row>
    <row r="205" spans="1:28" ht="12.75" customHeight="1" x14ac:dyDescent="0.25">
      <c r="A205" s="7" t="str">
        <f t="shared" si="54"/>
        <v/>
      </c>
      <c r="B205" s="20"/>
      <c r="C205" s="21" t="str">
        <f>IF(B205="","",VLOOKUP(B205, 'Códigos 2'!$A$3:$C$12, 3, FALSE))</f>
        <v/>
      </c>
      <c r="D205" s="21" t="str">
        <f>IF(B205="","",VLOOKUP(B205, 'Códigos 2'!$A$3:$B$12, 2, FALSE))</f>
        <v/>
      </c>
      <c r="E205" s="22" t="str">
        <f>IF(F205="","",VLOOKUP(F205, 'Códigos 2'!E$3:F$66, 2, FALSE))</f>
        <v/>
      </c>
      <c r="F205" s="23"/>
      <c r="G205" s="23"/>
      <c r="H205" s="23"/>
      <c r="I205" s="23"/>
      <c r="J205" s="24"/>
      <c r="K205" s="29"/>
      <c r="L205" s="30"/>
      <c r="M205" s="31"/>
      <c r="N205" s="32">
        <f t="shared" si="62"/>
        <v>0</v>
      </c>
      <c r="O205" s="32">
        <f t="shared" si="63"/>
        <v>0</v>
      </c>
      <c r="P205" s="32">
        <f t="shared" si="64"/>
        <v>0</v>
      </c>
      <c r="Q205" s="32">
        <f t="shared" si="65"/>
        <v>0</v>
      </c>
      <c r="R205" s="20"/>
      <c r="S205" s="26">
        <f t="shared" si="56"/>
        <v>0</v>
      </c>
      <c r="T205" s="33">
        <f t="shared" si="57"/>
        <v>0</v>
      </c>
      <c r="U205" s="26">
        <f t="shared" si="58"/>
        <v>0</v>
      </c>
      <c r="V205" s="27"/>
      <c r="W205" s="26">
        <f t="shared" si="59"/>
        <v>0</v>
      </c>
      <c r="X205" s="27"/>
      <c r="Y205" s="26">
        <f t="shared" si="60"/>
        <v>0</v>
      </c>
      <c r="Z205" s="27"/>
      <c r="AA205" s="26">
        <f t="shared" si="61"/>
        <v>0</v>
      </c>
      <c r="AB205" s="26">
        <f t="shared" si="55"/>
        <v>0</v>
      </c>
    </row>
    <row r="206" spans="1:28" ht="12.75" customHeight="1" x14ac:dyDescent="0.25">
      <c r="A206" s="7" t="str">
        <f t="shared" si="54"/>
        <v/>
      </c>
      <c r="B206" s="20"/>
      <c r="C206" s="21" t="str">
        <f>IF(B206="","",VLOOKUP(B206, 'Códigos 2'!$A$3:$C$12, 3, FALSE))</f>
        <v/>
      </c>
      <c r="D206" s="21" t="str">
        <f>IF(B206="","",VLOOKUP(B206, 'Códigos 2'!$A$3:$B$12, 2, FALSE))</f>
        <v/>
      </c>
      <c r="E206" s="22" t="str">
        <f>IF(F206="","",VLOOKUP(F206, 'Códigos 2'!E$3:F$66, 2, FALSE))</f>
        <v/>
      </c>
      <c r="F206" s="23"/>
      <c r="G206" s="23"/>
      <c r="H206" s="23"/>
      <c r="I206" s="23"/>
      <c r="J206" s="24"/>
      <c r="K206" s="29"/>
      <c r="L206" s="30"/>
      <c r="M206" s="31"/>
      <c r="N206" s="32">
        <f t="shared" si="62"/>
        <v>0</v>
      </c>
      <c r="O206" s="32">
        <f t="shared" si="63"/>
        <v>0</v>
      </c>
      <c r="P206" s="32">
        <f t="shared" si="64"/>
        <v>0</v>
      </c>
      <c r="Q206" s="32">
        <f t="shared" si="65"/>
        <v>0</v>
      </c>
      <c r="R206" s="20"/>
      <c r="S206" s="26">
        <f t="shared" si="56"/>
        <v>0</v>
      </c>
      <c r="T206" s="33">
        <f t="shared" si="57"/>
        <v>0</v>
      </c>
      <c r="U206" s="26">
        <f t="shared" si="58"/>
        <v>0</v>
      </c>
      <c r="V206" s="27"/>
      <c r="W206" s="26">
        <f t="shared" si="59"/>
        <v>0</v>
      </c>
      <c r="X206" s="27"/>
      <c r="Y206" s="26">
        <f t="shared" si="60"/>
        <v>0</v>
      </c>
      <c r="Z206" s="27"/>
      <c r="AA206" s="26">
        <f t="shared" si="61"/>
        <v>0</v>
      </c>
      <c r="AB206" s="26">
        <f t="shared" si="55"/>
        <v>0</v>
      </c>
    </row>
    <row r="207" spans="1:28" ht="12.75" customHeight="1" x14ac:dyDescent="0.25">
      <c r="A207" s="7" t="str">
        <f t="shared" si="54"/>
        <v/>
      </c>
      <c r="B207" s="20"/>
      <c r="C207" s="21" t="str">
        <f>IF(B207="","",VLOOKUP(B207, 'Códigos 2'!$A$3:$C$12, 3, FALSE))</f>
        <v/>
      </c>
      <c r="D207" s="21" t="str">
        <f>IF(B207="","",VLOOKUP(B207, 'Códigos 2'!$A$3:$B$12, 2, FALSE))</f>
        <v/>
      </c>
      <c r="E207" s="22" t="str">
        <f>IF(F207="","",VLOOKUP(F207, 'Códigos 2'!E$3:F$66, 2, FALSE))</f>
        <v/>
      </c>
      <c r="F207" s="23"/>
      <c r="G207" s="23"/>
      <c r="H207" s="23"/>
      <c r="I207" s="23"/>
      <c r="J207" s="24"/>
      <c r="K207" s="29"/>
      <c r="L207" s="30"/>
      <c r="M207" s="31"/>
      <c r="N207" s="32">
        <f t="shared" si="62"/>
        <v>0</v>
      </c>
      <c r="O207" s="32">
        <f t="shared" si="63"/>
        <v>0</v>
      </c>
      <c r="P207" s="32">
        <f t="shared" si="64"/>
        <v>0</v>
      </c>
      <c r="Q207" s="32">
        <f t="shared" si="65"/>
        <v>0</v>
      </c>
      <c r="R207" s="20"/>
      <c r="S207" s="26">
        <f t="shared" si="56"/>
        <v>0</v>
      </c>
      <c r="T207" s="33">
        <f t="shared" si="57"/>
        <v>0</v>
      </c>
      <c r="U207" s="26">
        <f t="shared" si="58"/>
        <v>0</v>
      </c>
      <c r="V207" s="27"/>
      <c r="W207" s="26">
        <f t="shared" si="59"/>
        <v>0</v>
      </c>
      <c r="X207" s="27"/>
      <c r="Y207" s="26">
        <f t="shared" si="60"/>
        <v>0</v>
      </c>
      <c r="Z207" s="27"/>
      <c r="AA207" s="26">
        <f t="shared" si="61"/>
        <v>0</v>
      </c>
      <c r="AB207" s="26">
        <f t="shared" si="55"/>
        <v>0</v>
      </c>
    </row>
    <row r="208" spans="1:28" ht="12.75" customHeight="1" x14ac:dyDescent="0.25">
      <c r="A208" s="7" t="str">
        <f t="shared" si="54"/>
        <v/>
      </c>
      <c r="B208" s="20"/>
      <c r="C208" s="21" t="str">
        <f>IF(B208="","",VLOOKUP(B208, 'Códigos 2'!$A$3:$C$12, 3, FALSE))</f>
        <v/>
      </c>
      <c r="D208" s="21" t="str">
        <f>IF(B208="","",VLOOKUP(B208, 'Códigos 2'!$A$3:$B$12, 2, FALSE))</f>
        <v/>
      </c>
      <c r="E208" s="22" t="str">
        <f>IF(F208="","",VLOOKUP(F208, 'Códigos 2'!E$3:F$66, 2, FALSE))</f>
        <v/>
      </c>
      <c r="F208" s="23"/>
      <c r="G208" s="23"/>
      <c r="H208" s="23"/>
      <c r="I208" s="23"/>
      <c r="J208" s="24"/>
      <c r="K208" s="29"/>
      <c r="L208" s="30"/>
      <c r="M208" s="31"/>
      <c r="N208" s="32">
        <f t="shared" si="62"/>
        <v>0</v>
      </c>
      <c r="O208" s="32">
        <f t="shared" si="63"/>
        <v>0</v>
      </c>
      <c r="P208" s="32">
        <f t="shared" si="64"/>
        <v>0</v>
      </c>
      <c r="Q208" s="32">
        <f t="shared" si="65"/>
        <v>0</v>
      </c>
      <c r="R208" s="20"/>
      <c r="S208" s="26">
        <f t="shared" si="56"/>
        <v>0</v>
      </c>
      <c r="T208" s="33">
        <f t="shared" si="57"/>
        <v>0</v>
      </c>
      <c r="U208" s="26">
        <f t="shared" si="58"/>
        <v>0</v>
      </c>
      <c r="V208" s="27"/>
      <c r="W208" s="26">
        <f t="shared" si="59"/>
        <v>0</v>
      </c>
      <c r="X208" s="27"/>
      <c r="Y208" s="26">
        <f t="shared" si="60"/>
        <v>0</v>
      </c>
      <c r="Z208" s="27"/>
      <c r="AA208" s="26">
        <f t="shared" si="61"/>
        <v>0</v>
      </c>
      <c r="AB208" s="26">
        <f t="shared" si="55"/>
        <v>0</v>
      </c>
    </row>
    <row r="209" spans="1:28" ht="12.75" customHeight="1" x14ac:dyDescent="0.25">
      <c r="A209" s="7" t="str">
        <f t="shared" si="54"/>
        <v/>
      </c>
      <c r="B209" s="20"/>
      <c r="C209" s="21" t="str">
        <f>IF(B209="","",VLOOKUP(B209, 'Códigos 2'!$A$3:$C$12, 3, FALSE))</f>
        <v/>
      </c>
      <c r="D209" s="21" t="str">
        <f>IF(B209="","",VLOOKUP(B209, 'Códigos 2'!$A$3:$B$12, 2, FALSE))</f>
        <v/>
      </c>
      <c r="E209" s="22" t="str">
        <f>IF(F209="","",VLOOKUP(F209, 'Códigos 2'!E$3:F$66, 2, FALSE))</f>
        <v/>
      </c>
      <c r="F209" s="23"/>
      <c r="G209" s="23"/>
      <c r="H209" s="23"/>
      <c r="I209" s="23"/>
      <c r="J209" s="24"/>
      <c r="K209" s="29"/>
      <c r="L209" s="30"/>
      <c r="M209" s="31"/>
      <c r="N209" s="32">
        <f t="shared" si="62"/>
        <v>0</v>
      </c>
      <c r="O209" s="32">
        <f t="shared" si="63"/>
        <v>0</v>
      </c>
      <c r="P209" s="32">
        <f t="shared" si="64"/>
        <v>0</v>
      </c>
      <c r="Q209" s="32">
        <f t="shared" si="65"/>
        <v>0</v>
      </c>
      <c r="R209" s="20"/>
      <c r="S209" s="26">
        <f t="shared" si="56"/>
        <v>0</v>
      </c>
      <c r="T209" s="33">
        <f t="shared" si="57"/>
        <v>0</v>
      </c>
      <c r="U209" s="26">
        <f t="shared" si="58"/>
        <v>0</v>
      </c>
      <c r="V209" s="27"/>
      <c r="W209" s="26">
        <f t="shared" si="59"/>
        <v>0</v>
      </c>
      <c r="X209" s="27"/>
      <c r="Y209" s="26">
        <f t="shared" si="60"/>
        <v>0</v>
      </c>
      <c r="Z209" s="27"/>
      <c r="AA209" s="26">
        <f t="shared" si="61"/>
        <v>0</v>
      </c>
      <c r="AB209" s="26">
        <f t="shared" si="55"/>
        <v>0</v>
      </c>
    </row>
    <row r="210" spans="1:28" ht="12.75" customHeight="1" x14ac:dyDescent="0.25">
      <c r="A210" s="7" t="str">
        <f t="shared" si="54"/>
        <v/>
      </c>
      <c r="B210" s="20"/>
      <c r="C210" s="21" t="str">
        <f>IF(B210="","",VLOOKUP(B210, 'Códigos 2'!$A$3:$C$12, 3, FALSE))</f>
        <v/>
      </c>
      <c r="D210" s="21" t="str">
        <f>IF(B210="","",VLOOKUP(B210, 'Códigos 2'!$A$3:$B$12, 2, FALSE))</f>
        <v/>
      </c>
      <c r="E210" s="22" t="str">
        <f>IF(F210="","",VLOOKUP(F210, 'Códigos 2'!E$3:F$66, 2, FALSE))</f>
        <v/>
      </c>
      <c r="F210" s="23"/>
      <c r="G210" s="23"/>
      <c r="H210" s="23"/>
      <c r="I210" s="23"/>
      <c r="J210" s="24"/>
      <c r="K210" s="29"/>
      <c r="L210" s="30"/>
      <c r="M210" s="31"/>
      <c r="N210" s="32">
        <f t="shared" si="62"/>
        <v>0</v>
      </c>
      <c r="O210" s="32">
        <f t="shared" si="63"/>
        <v>0</v>
      </c>
      <c r="P210" s="32">
        <f t="shared" si="64"/>
        <v>0</v>
      </c>
      <c r="Q210" s="32">
        <f t="shared" si="65"/>
        <v>0</v>
      </c>
      <c r="R210" s="20"/>
      <c r="S210" s="26">
        <f t="shared" si="56"/>
        <v>0</v>
      </c>
      <c r="T210" s="33">
        <f t="shared" si="57"/>
        <v>0</v>
      </c>
      <c r="U210" s="26">
        <f t="shared" si="58"/>
        <v>0</v>
      </c>
      <c r="V210" s="27"/>
      <c r="W210" s="26">
        <f t="shared" si="59"/>
        <v>0</v>
      </c>
      <c r="X210" s="27"/>
      <c r="Y210" s="26">
        <f t="shared" si="60"/>
        <v>0</v>
      </c>
      <c r="Z210" s="27"/>
      <c r="AA210" s="26">
        <f t="shared" si="61"/>
        <v>0</v>
      </c>
      <c r="AB210" s="26">
        <f t="shared" si="55"/>
        <v>0</v>
      </c>
    </row>
    <row r="211" spans="1:28" ht="12.75" customHeight="1" x14ac:dyDescent="0.25">
      <c r="A211" s="7" t="str">
        <f t="shared" si="54"/>
        <v/>
      </c>
      <c r="B211" s="20"/>
      <c r="C211" s="21" t="str">
        <f>IF(B211="","",VLOOKUP(B211, 'Códigos 2'!$A$3:$C$12, 3, FALSE))</f>
        <v/>
      </c>
      <c r="D211" s="21" t="str">
        <f>IF(B211="","",VLOOKUP(B211, 'Códigos 2'!$A$3:$B$12, 2, FALSE))</f>
        <v/>
      </c>
      <c r="E211" s="22" t="str">
        <f>IF(F211="","",VLOOKUP(F211, 'Códigos 2'!E$3:F$66, 2, FALSE))</f>
        <v/>
      </c>
      <c r="F211" s="23"/>
      <c r="G211" s="23"/>
      <c r="H211" s="23"/>
      <c r="I211" s="23"/>
      <c r="J211" s="24"/>
      <c r="K211" s="29"/>
      <c r="L211" s="30"/>
      <c r="M211" s="31"/>
      <c r="N211" s="32">
        <f t="shared" si="62"/>
        <v>0</v>
      </c>
      <c r="O211" s="32">
        <f t="shared" si="63"/>
        <v>0</v>
      </c>
      <c r="P211" s="32">
        <f t="shared" si="64"/>
        <v>0</v>
      </c>
      <c r="Q211" s="32">
        <f t="shared" si="65"/>
        <v>0</v>
      </c>
      <c r="R211" s="20"/>
      <c r="S211" s="26">
        <f t="shared" si="56"/>
        <v>0</v>
      </c>
      <c r="T211" s="33">
        <f t="shared" si="57"/>
        <v>0</v>
      </c>
      <c r="U211" s="26">
        <f t="shared" si="58"/>
        <v>0</v>
      </c>
      <c r="V211" s="27"/>
      <c r="W211" s="26">
        <f t="shared" si="59"/>
        <v>0</v>
      </c>
      <c r="X211" s="27"/>
      <c r="Y211" s="26">
        <f t="shared" si="60"/>
        <v>0</v>
      </c>
      <c r="Z211" s="27"/>
      <c r="AA211" s="26">
        <f t="shared" si="61"/>
        <v>0</v>
      </c>
      <c r="AB211" s="26">
        <f t="shared" si="55"/>
        <v>0</v>
      </c>
    </row>
    <row r="212" spans="1:28" ht="12.75" customHeight="1" x14ac:dyDescent="0.25">
      <c r="A212" s="7" t="str">
        <f t="shared" si="54"/>
        <v/>
      </c>
      <c r="B212" s="20"/>
      <c r="C212" s="21" t="str">
        <f>IF(B212="","",VLOOKUP(B212, 'Códigos 2'!$A$3:$C$12, 3, FALSE))</f>
        <v/>
      </c>
      <c r="D212" s="21" t="str">
        <f>IF(B212="","",VLOOKUP(B212, 'Códigos 2'!$A$3:$B$12, 2, FALSE))</f>
        <v/>
      </c>
      <c r="E212" s="22" t="str">
        <f>IF(F212="","",VLOOKUP(F212, 'Códigos 2'!E$3:F$66, 2, FALSE))</f>
        <v/>
      </c>
      <c r="F212" s="23"/>
      <c r="G212" s="23"/>
      <c r="H212" s="23"/>
      <c r="I212" s="23"/>
      <c r="J212" s="24"/>
      <c r="K212" s="29"/>
      <c r="L212" s="30"/>
      <c r="M212" s="31"/>
      <c r="N212" s="32">
        <f t="shared" si="62"/>
        <v>0</v>
      </c>
      <c r="O212" s="32">
        <f t="shared" si="63"/>
        <v>0</v>
      </c>
      <c r="P212" s="32">
        <f t="shared" si="64"/>
        <v>0</v>
      </c>
      <c r="Q212" s="32">
        <f t="shared" si="65"/>
        <v>0</v>
      </c>
      <c r="R212" s="20"/>
      <c r="S212" s="26">
        <f t="shared" si="56"/>
        <v>0</v>
      </c>
      <c r="T212" s="33">
        <f t="shared" si="57"/>
        <v>0</v>
      </c>
      <c r="U212" s="26">
        <f t="shared" si="58"/>
        <v>0</v>
      </c>
      <c r="V212" s="27"/>
      <c r="W212" s="26">
        <f t="shared" si="59"/>
        <v>0</v>
      </c>
      <c r="X212" s="27"/>
      <c r="Y212" s="26">
        <f t="shared" si="60"/>
        <v>0</v>
      </c>
      <c r="Z212" s="27"/>
      <c r="AA212" s="26">
        <f t="shared" si="61"/>
        <v>0</v>
      </c>
      <c r="AB212" s="26">
        <f t="shared" si="55"/>
        <v>0</v>
      </c>
    </row>
    <row r="213" spans="1:28" ht="12.75" customHeight="1" x14ac:dyDescent="0.25">
      <c r="A213" s="7" t="str">
        <f t="shared" si="54"/>
        <v/>
      </c>
      <c r="B213" s="20"/>
      <c r="C213" s="21" t="str">
        <f>IF(B213="","",VLOOKUP(B213, 'Códigos 2'!$A$3:$C$12, 3, FALSE))</f>
        <v/>
      </c>
      <c r="D213" s="21" t="str">
        <f>IF(B213="","",VLOOKUP(B213, 'Códigos 2'!$A$3:$B$12, 2, FALSE))</f>
        <v/>
      </c>
      <c r="E213" s="22" t="str">
        <f>IF(F213="","",VLOOKUP(F213, 'Códigos 2'!E$3:F$66, 2, FALSE))</f>
        <v/>
      </c>
      <c r="F213" s="23"/>
      <c r="G213" s="23"/>
      <c r="H213" s="23"/>
      <c r="I213" s="23"/>
      <c r="J213" s="24"/>
      <c r="K213" s="29"/>
      <c r="L213" s="30"/>
      <c r="M213" s="31"/>
      <c r="N213" s="32">
        <f t="shared" si="62"/>
        <v>0</v>
      </c>
      <c r="O213" s="32">
        <f t="shared" si="63"/>
        <v>0</v>
      </c>
      <c r="P213" s="32">
        <f t="shared" si="64"/>
        <v>0</v>
      </c>
      <c r="Q213" s="32">
        <f t="shared" si="65"/>
        <v>0</v>
      </c>
      <c r="R213" s="20"/>
      <c r="S213" s="26">
        <f t="shared" si="56"/>
        <v>0</v>
      </c>
      <c r="T213" s="33">
        <f t="shared" si="57"/>
        <v>0</v>
      </c>
      <c r="U213" s="26">
        <f t="shared" si="58"/>
        <v>0</v>
      </c>
      <c r="V213" s="27"/>
      <c r="W213" s="26">
        <f t="shared" si="59"/>
        <v>0</v>
      </c>
      <c r="X213" s="27"/>
      <c r="Y213" s="26">
        <f t="shared" si="60"/>
        <v>0</v>
      </c>
      <c r="Z213" s="27"/>
      <c r="AA213" s="26">
        <f t="shared" si="61"/>
        <v>0</v>
      </c>
      <c r="AB213" s="26">
        <f t="shared" si="55"/>
        <v>0</v>
      </c>
    </row>
    <row r="214" spans="1:28" ht="12.75" customHeight="1" x14ac:dyDescent="0.25">
      <c r="A214" s="7" t="str">
        <f t="shared" si="54"/>
        <v/>
      </c>
      <c r="B214" s="20"/>
      <c r="C214" s="21" t="str">
        <f>IF(B214="","",VLOOKUP(B214, 'Códigos 2'!$A$3:$C$12, 3, FALSE))</f>
        <v/>
      </c>
      <c r="D214" s="21" t="str">
        <f>IF(B214="","",VLOOKUP(B214, 'Códigos 2'!$A$3:$B$12, 2, FALSE))</f>
        <v/>
      </c>
      <c r="E214" s="22" t="str">
        <f>IF(F214="","",VLOOKUP(F214, 'Códigos 2'!E$3:F$66, 2, FALSE))</f>
        <v/>
      </c>
      <c r="F214" s="23"/>
      <c r="G214" s="23"/>
      <c r="H214" s="23"/>
      <c r="I214" s="23"/>
      <c r="J214" s="24"/>
      <c r="K214" s="29"/>
      <c r="L214" s="30"/>
      <c r="M214" s="31"/>
      <c r="N214" s="32">
        <f t="shared" si="62"/>
        <v>0</v>
      </c>
      <c r="O214" s="32">
        <f t="shared" si="63"/>
        <v>0</v>
      </c>
      <c r="P214" s="32">
        <f t="shared" si="64"/>
        <v>0</v>
      </c>
      <c r="Q214" s="32">
        <f t="shared" si="65"/>
        <v>0</v>
      </c>
      <c r="R214" s="20"/>
      <c r="S214" s="26">
        <f t="shared" si="56"/>
        <v>0</v>
      </c>
      <c r="T214" s="33">
        <f t="shared" si="57"/>
        <v>0</v>
      </c>
      <c r="U214" s="26">
        <f t="shared" si="58"/>
        <v>0</v>
      </c>
      <c r="V214" s="27"/>
      <c r="W214" s="26">
        <f t="shared" si="59"/>
        <v>0</v>
      </c>
      <c r="X214" s="27"/>
      <c r="Y214" s="26">
        <f t="shared" si="60"/>
        <v>0</v>
      </c>
      <c r="Z214" s="27"/>
      <c r="AA214" s="26">
        <f t="shared" si="61"/>
        <v>0</v>
      </c>
      <c r="AB214" s="26">
        <f t="shared" si="55"/>
        <v>0</v>
      </c>
    </row>
    <row r="215" spans="1:28" ht="12.75" customHeight="1" x14ac:dyDescent="0.25">
      <c r="A215" s="7" t="str">
        <f t="shared" si="54"/>
        <v/>
      </c>
      <c r="B215" s="20"/>
      <c r="C215" s="21" t="str">
        <f>IF(B215="","",VLOOKUP(B215, 'Códigos 2'!$A$3:$C$12, 3, FALSE))</f>
        <v/>
      </c>
      <c r="D215" s="21" t="str">
        <f>IF(B215="","",VLOOKUP(B215, 'Códigos 2'!$A$3:$B$12, 2, FALSE))</f>
        <v/>
      </c>
      <c r="E215" s="22" t="str">
        <f>IF(F215="","",VLOOKUP(F215, 'Códigos 2'!E$3:F$66, 2, FALSE))</f>
        <v/>
      </c>
      <c r="F215" s="23"/>
      <c r="G215" s="23"/>
      <c r="H215" s="23"/>
      <c r="I215" s="23"/>
      <c r="J215" s="24"/>
      <c r="K215" s="29"/>
      <c r="L215" s="30"/>
      <c r="M215" s="31"/>
      <c r="N215" s="32">
        <f t="shared" si="62"/>
        <v>0</v>
      </c>
      <c r="O215" s="32">
        <f t="shared" si="63"/>
        <v>0</v>
      </c>
      <c r="P215" s="32">
        <f t="shared" si="64"/>
        <v>0</v>
      </c>
      <c r="Q215" s="32">
        <f t="shared" si="65"/>
        <v>0</v>
      </c>
      <c r="R215" s="20"/>
      <c r="S215" s="26">
        <f t="shared" si="56"/>
        <v>0</v>
      </c>
      <c r="T215" s="33">
        <f t="shared" si="57"/>
        <v>0</v>
      </c>
      <c r="U215" s="26">
        <f t="shared" si="58"/>
        <v>0</v>
      </c>
      <c r="V215" s="27"/>
      <c r="W215" s="26">
        <f t="shared" si="59"/>
        <v>0</v>
      </c>
      <c r="X215" s="27"/>
      <c r="Y215" s="26">
        <f t="shared" si="60"/>
        <v>0</v>
      </c>
      <c r="Z215" s="27"/>
      <c r="AA215" s="26">
        <f t="shared" si="61"/>
        <v>0</v>
      </c>
      <c r="AB215" s="26">
        <f t="shared" si="55"/>
        <v>0</v>
      </c>
    </row>
    <row r="216" spans="1:28" ht="12.75" customHeight="1" x14ac:dyDescent="0.25">
      <c r="A216" s="7" t="str">
        <f t="shared" si="54"/>
        <v/>
      </c>
      <c r="B216" s="20"/>
      <c r="C216" s="21" t="str">
        <f>IF(B216="","",VLOOKUP(B216, 'Códigos 2'!$A$3:$C$12, 3, FALSE))</f>
        <v/>
      </c>
      <c r="D216" s="21" t="str">
        <f>IF(B216="","",VLOOKUP(B216, 'Códigos 2'!$A$3:$B$12, 2, FALSE))</f>
        <v/>
      </c>
      <c r="E216" s="22" t="str">
        <f>IF(F216="","",VLOOKUP(F216, 'Códigos 2'!E$3:F$66, 2, FALSE))</f>
        <v/>
      </c>
      <c r="F216" s="23"/>
      <c r="G216" s="23"/>
      <c r="H216" s="23"/>
      <c r="I216" s="23"/>
      <c r="J216" s="24"/>
      <c r="K216" s="29"/>
      <c r="L216" s="30"/>
      <c r="M216" s="31"/>
      <c r="N216" s="32">
        <f t="shared" si="62"/>
        <v>0</v>
      </c>
      <c r="O216" s="32">
        <f t="shared" si="63"/>
        <v>0</v>
      </c>
      <c r="P216" s="32">
        <f t="shared" si="64"/>
        <v>0</v>
      </c>
      <c r="Q216" s="32">
        <f t="shared" si="65"/>
        <v>0</v>
      </c>
      <c r="R216" s="20"/>
      <c r="S216" s="26">
        <f t="shared" si="56"/>
        <v>0</v>
      </c>
      <c r="T216" s="33">
        <f t="shared" si="57"/>
        <v>0</v>
      </c>
      <c r="U216" s="26">
        <f t="shared" si="58"/>
        <v>0</v>
      </c>
      <c r="V216" s="27"/>
      <c r="W216" s="26">
        <f t="shared" si="59"/>
        <v>0</v>
      </c>
      <c r="X216" s="27"/>
      <c r="Y216" s="26">
        <f t="shared" si="60"/>
        <v>0</v>
      </c>
      <c r="Z216" s="27"/>
      <c r="AA216" s="26">
        <f t="shared" si="61"/>
        <v>0</v>
      </c>
      <c r="AB216" s="26">
        <f t="shared" si="55"/>
        <v>0</v>
      </c>
    </row>
    <row r="217" spans="1:28" ht="12.75" customHeight="1" x14ac:dyDescent="0.25">
      <c r="A217" s="7" t="str">
        <f t="shared" si="54"/>
        <v/>
      </c>
      <c r="B217" s="20"/>
      <c r="C217" s="21" t="str">
        <f>IF(B217="","",VLOOKUP(B217, 'Códigos 2'!$A$3:$C$12, 3, FALSE))</f>
        <v/>
      </c>
      <c r="D217" s="21" t="str">
        <f>IF(B217="","",VLOOKUP(B217, 'Códigos 2'!$A$3:$B$12, 2, FALSE))</f>
        <v/>
      </c>
      <c r="E217" s="22" t="str">
        <f>IF(F217="","",VLOOKUP(F217, 'Códigos 2'!E$3:F$66, 2, FALSE))</f>
        <v/>
      </c>
      <c r="F217" s="23"/>
      <c r="G217" s="23"/>
      <c r="H217" s="23"/>
      <c r="I217" s="23"/>
      <c r="J217" s="24"/>
      <c r="K217" s="29"/>
      <c r="L217" s="30"/>
      <c r="M217" s="31"/>
      <c r="N217" s="32">
        <f t="shared" si="62"/>
        <v>0</v>
      </c>
      <c r="O217" s="32">
        <f t="shared" si="63"/>
        <v>0</v>
      </c>
      <c r="P217" s="32">
        <f t="shared" si="64"/>
        <v>0</v>
      </c>
      <c r="Q217" s="32">
        <f t="shared" si="65"/>
        <v>0</v>
      </c>
      <c r="R217" s="20"/>
      <c r="S217" s="26">
        <f t="shared" si="56"/>
        <v>0</v>
      </c>
      <c r="T217" s="33">
        <f t="shared" si="57"/>
        <v>0</v>
      </c>
      <c r="U217" s="26">
        <f t="shared" si="58"/>
        <v>0</v>
      </c>
      <c r="V217" s="27"/>
      <c r="W217" s="26">
        <f t="shared" si="59"/>
        <v>0</v>
      </c>
      <c r="X217" s="27"/>
      <c r="Y217" s="26">
        <f t="shared" si="60"/>
        <v>0</v>
      </c>
      <c r="Z217" s="27"/>
      <c r="AA217" s="26">
        <f t="shared" si="61"/>
        <v>0</v>
      </c>
      <c r="AB217" s="26">
        <f t="shared" si="55"/>
        <v>0</v>
      </c>
    </row>
    <row r="218" spans="1:28" ht="12.75" customHeight="1" x14ac:dyDescent="0.25">
      <c r="A218" s="7" t="str">
        <f t="shared" si="54"/>
        <v/>
      </c>
      <c r="B218" s="20"/>
      <c r="C218" s="21" t="str">
        <f>IF(B218="","",VLOOKUP(B218, 'Códigos 2'!$A$3:$C$12, 3, FALSE))</f>
        <v/>
      </c>
      <c r="D218" s="21" t="str">
        <f>IF(B218="","",VLOOKUP(B218, 'Códigos 2'!$A$3:$B$12, 2, FALSE))</f>
        <v/>
      </c>
      <c r="E218" s="22" t="str">
        <f>IF(F218="","",VLOOKUP(F218, 'Códigos 2'!E$3:F$66, 2, FALSE))</f>
        <v/>
      </c>
      <c r="F218" s="23"/>
      <c r="G218" s="23"/>
      <c r="H218" s="23"/>
      <c r="I218" s="23"/>
      <c r="J218" s="24"/>
      <c r="K218" s="29"/>
      <c r="L218" s="30"/>
      <c r="M218" s="31"/>
      <c r="N218" s="32">
        <f t="shared" si="62"/>
        <v>0</v>
      </c>
      <c r="O218" s="32">
        <f t="shared" si="63"/>
        <v>0</v>
      </c>
      <c r="P218" s="32">
        <f t="shared" si="64"/>
        <v>0</v>
      </c>
      <c r="Q218" s="32">
        <f t="shared" si="65"/>
        <v>0</v>
      </c>
      <c r="R218" s="20"/>
      <c r="S218" s="26">
        <f t="shared" si="56"/>
        <v>0</v>
      </c>
      <c r="T218" s="33">
        <f t="shared" si="57"/>
        <v>0</v>
      </c>
      <c r="U218" s="26">
        <f t="shared" si="58"/>
        <v>0</v>
      </c>
      <c r="V218" s="27"/>
      <c r="W218" s="26">
        <f t="shared" si="59"/>
        <v>0</v>
      </c>
      <c r="X218" s="27"/>
      <c r="Y218" s="26">
        <f t="shared" si="60"/>
        <v>0</v>
      </c>
      <c r="Z218" s="27"/>
      <c r="AA218" s="26">
        <f t="shared" si="61"/>
        <v>0</v>
      </c>
      <c r="AB218" s="26">
        <f t="shared" si="55"/>
        <v>0</v>
      </c>
    </row>
    <row r="219" spans="1:28" ht="12.75" customHeight="1" x14ac:dyDescent="0.25">
      <c r="A219" s="7" t="str">
        <f t="shared" si="54"/>
        <v/>
      </c>
      <c r="B219" s="20"/>
      <c r="C219" s="21" t="str">
        <f>IF(B219="","",VLOOKUP(B219, 'Códigos 2'!$A$3:$C$12, 3, FALSE))</f>
        <v/>
      </c>
      <c r="D219" s="21" t="str">
        <f>IF(B219="","",VLOOKUP(B219, 'Códigos 2'!$A$3:$B$12, 2, FALSE))</f>
        <v/>
      </c>
      <c r="E219" s="22" t="str">
        <f>IF(F219="","",VLOOKUP(F219, 'Códigos 2'!E$3:F$66, 2, FALSE))</f>
        <v/>
      </c>
      <c r="F219" s="23"/>
      <c r="G219" s="23"/>
      <c r="H219" s="23"/>
      <c r="I219" s="23"/>
      <c r="J219" s="24"/>
      <c r="K219" s="29"/>
      <c r="L219" s="30"/>
      <c r="M219" s="31"/>
      <c r="N219" s="32">
        <f t="shared" si="62"/>
        <v>0</v>
      </c>
      <c r="O219" s="32">
        <f t="shared" si="63"/>
        <v>0</v>
      </c>
      <c r="P219" s="32">
        <f t="shared" si="64"/>
        <v>0</v>
      </c>
      <c r="Q219" s="32">
        <f t="shared" si="65"/>
        <v>0</v>
      </c>
      <c r="R219" s="20"/>
      <c r="S219" s="26">
        <f t="shared" si="56"/>
        <v>0</v>
      </c>
      <c r="T219" s="33">
        <f t="shared" si="57"/>
        <v>0</v>
      </c>
      <c r="U219" s="26">
        <f t="shared" si="58"/>
        <v>0</v>
      </c>
      <c r="V219" s="27"/>
      <c r="W219" s="26">
        <f t="shared" si="59"/>
        <v>0</v>
      </c>
      <c r="X219" s="27"/>
      <c r="Y219" s="26">
        <f t="shared" si="60"/>
        <v>0</v>
      </c>
      <c r="Z219" s="27"/>
      <c r="AA219" s="26">
        <f t="shared" si="61"/>
        <v>0</v>
      </c>
      <c r="AB219" s="26">
        <f t="shared" si="55"/>
        <v>0</v>
      </c>
    </row>
    <row r="220" spans="1:28" ht="12.75" customHeight="1" x14ac:dyDescent="0.25">
      <c r="A220" s="7" t="str">
        <f t="shared" si="54"/>
        <v/>
      </c>
      <c r="B220" s="20"/>
      <c r="C220" s="21" t="str">
        <f>IF(B220="","",VLOOKUP(B220, 'Códigos 2'!$A$3:$C$12, 3, FALSE))</f>
        <v/>
      </c>
      <c r="D220" s="21" t="str">
        <f>IF(B220="","",VLOOKUP(B220, 'Códigos 2'!$A$3:$B$12, 2, FALSE))</f>
        <v/>
      </c>
      <c r="E220" s="22" t="str">
        <f>IF(F220="","",VLOOKUP(F220, 'Códigos 2'!E$3:F$66, 2, FALSE))</f>
        <v/>
      </c>
      <c r="F220" s="23"/>
      <c r="G220" s="23"/>
      <c r="H220" s="23"/>
      <c r="I220" s="23"/>
      <c r="J220" s="24"/>
      <c r="K220" s="29"/>
      <c r="L220" s="30"/>
      <c r="M220" s="31"/>
      <c r="N220" s="32">
        <f t="shared" si="62"/>
        <v>0</v>
      </c>
      <c r="O220" s="32">
        <f t="shared" si="63"/>
        <v>0</v>
      </c>
      <c r="P220" s="32">
        <f t="shared" si="64"/>
        <v>0</v>
      </c>
      <c r="Q220" s="32">
        <f t="shared" si="65"/>
        <v>0</v>
      </c>
      <c r="R220" s="20"/>
      <c r="S220" s="26">
        <f t="shared" si="56"/>
        <v>0</v>
      </c>
      <c r="T220" s="33">
        <f t="shared" si="57"/>
        <v>0</v>
      </c>
      <c r="U220" s="26">
        <f t="shared" si="58"/>
        <v>0</v>
      </c>
      <c r="V220" s="27"/>
      <c r="W220" s="26">
        <f t="shared" si="59"/>
        <v>0</v>
      </c>
      <c r="X220" s="27"/>
      <c r="Y220" s="26">
        <f t="shared" si="60"/>
        <v>0</v>
      </c>
      <c r="Z220" s="27"/>
      <c r="AA220" s="26">
        <f t="shared" si="61"/>
        <v>0</v>
      </c>
      <c r="AB220" s="26">
        <f t="shared" si="55"/>
        <v>0</v>
      </c>
    </row>
    <row r="221" spans="1:28" ht="12.75" customHeight="1" x14ac:dyDescent="0.25">
      <c r="A221" s="7" t="str">
        <f t="shared" si="54"/>
        <v/>
      </c>
      <c r="B221" s="20"/>
      <c r="C221" s="21" t="str">
        <f>IF(B221="","",VLOOKUP(B221, 'Códigos 2'!$A$3:$C$12, 3, FALSE))</f>
        <v/>
      </c>
      <c r="D221" s="21" t="str">
        <f>IF(B221="","",VLOOKUP(B221, 'Códigos 2'!$A$3:$B$12, 2, FALSE))</f>
        <v/>
      </c>
      <c r="E221" s="22" t="str">
        <f>IF(F221="","",VLOOKUP(F221, 'Códigos 2'!E$3:F$66, 2, FALSE))</f>
        <v/>
      </c>
      <c r="F221" s="23"/>
      <c r="G221" s="23"/>
      <c r="H221" s="23"/>
      <c r="I221" s="23"/>
      <c r="J221" s="24"/>
      <c r="K221" s="29"/>
      <c r="L221" s="30"/>
      <c r="M221" s="31"/>
      <c r="N221" s="32">
        <f t="shared" si="62"/>
        <v>0</v>
      </c>
      <c r="O221" s="32">
        <f t="shared" si="63"/>
        <v>0</v>
      </c>
      <c r="P221" s="32">
        <f t="shared" si="64"/>
        <v>0</v>
      </c>
      <c r="Q221" s="32">
        <f t="shared" si="65"/>
        <v>0</v>
      </c>
      <c r="R221" s="20"/>
      <c r="S221" s="26">
        <f t="shared" si="56"/>
        <v>0</v>
      </c>
      <c r="T221" s="33">
        <f t="shared" si="57"/>
        <v>0</v>
      </c>
      <c r="U221" s="26">
        <f t="shared" si="58"/>
        <v>0</v>
      </c>
      <c r="V221" s="27"/>
      <c r="W221" s="26">
        <f t="shared" si="59"/>
        <v>0</v>
      </c>
      <c r="X221" s="27"/>
      <c r="Y221" s="26">
        <f t="shared" si="60"/>
        <v>0</v>
      </c>
      <c r="Z221" s="27"/>
      <c r="AA221" s="26">
        <f t="shared" si="61"/>
        <v>0</v>
      </c>
      <c r="AB221" s="26">
        <f t="shared" si="55"/>
        <v>0</v>
      </c>
    </row>
    <row r="222" spans="1:28" ht="12.75" customHeight="1" x14ac:dyDescent="0.25">
      <c r="A222" s="7" t="str">
        <f t="shared" si="54"/>
        <v/>
      </c>
      <c r="B222" s="20"/>
      <c r="C222" s="21" t="str">
        <f>IF(B222="","",VLOOKUP(B222, 'Códigos 2'!$A$3:$C$12, 3, FALSE))</f>
        <v/>
      </c>
      <c r="D222" s="21" t="str">
        <f>IF(B222="","",VLOOKUP(B222, 'Códigos 2'!$A$3:$B$12, 2, FALSE))</f>
        <v/>
      </c>
      <c r="E222" s="22" t="str">
        <f>IF(F222="","",VLOOKUP(F222, 'Códigos 2'!E$3:F$66, 2, FALSE))</f>
        <v/>
      </c>
      <c r="F222" s="23"/>
      <c r="G222" s="23"/>
      <c r="H222" s="23"/>
      <c r="I222" s="23"/>
      <c r="J222" s="24"/>
      <c r="K222" s="29"/>
      <c r="L222" s="30"/>
      <c r="M222" s="31"/>
      <c r="N222" s="32">
        <f t="shared" si="62"/>
        <v>0</v>
      </c>
      <c r="O222" s="32">
        <f t="shared" si="63"/>
        <v>0</v>
      </c>
      <c r="P222" s="32">
        <f t="shared" si="64"/>
        <v>0</v>
      </c>
      <c r="Q222" s="32">
        <f t="shared" si="65"/>
        <v>0</v>
      </c>
      <c r="R222" s="20"/>
      <c r="S222" s="26">
        <f t="shared" si="56"/>
        <v>0</v>
      </c>
      <c r="T222" s="33">
        <f t="shared" si="57"/>
        <v>0</v>
      </c>
      <c r="U222" s="26">
        <f t="shared" si="58"/>
        <v>0</v>
      </c>
      <c r="V222" s="27"/>
      <c r="W222" s="26">
        <f t="shared" si="59"/>
        <v>0</v>
      </c>
      <c r="X222" s="27"/>
      <c r="Y222" s="26">
        <f t="shared" si="60"/>
        <v>0</v>
      </c>
      <c r="Z222" s="27"/>
      <c r="AA222" s="26">
        <f t="shared" si="61"/>
        <v>0</v>
      </c>
      <c r="AB222" s="26">
        <f t="shared" si="55"/>
        <v>0</v>
      </c>
    </row>
    <row r="223" spans="1:28" ht="12.75" customHeight="1" x14ac:dyDescent="0.25">
      <c r="A223" s="7" t="str">
        <f t="shared" si="54"/>
        <v/>
      </c>
      <c r="B223" s="20"/>
      <c r="C223" s="21" t="str">
        <f>IF(B223="","",VLOOKUP(B223, 'Códigos 2'!$A$3:$C$12, 3, FALSE))</f>
        <v/>
      </c>
      <c r="D223" s="21" t="str">
        <f>IF(B223="","",VLOOKUP(B223, 'Códigos 2'!$A$3:$B$12, 2, FALSE))</f>
        <v/>
      </c>
      <c r="E223" s="22" t="str">
        <f>IF(F223="","",VLOOKUP(F223, 'Códigos 2'!E$3:F$66, 2, FALSE))</f>
        <v/>
      </c>
      <c r="F223" s="23"/>
      <c r="G223" s="23"/>
      <c r="H223" s="23"/>
      <c r="I223" s="23"/>
      <c r="J223" s="24"/>
      <c r="K223" s="29"/>
      <c r="L223" s="30"/>
      <c r="M223" s="31"/>
      <c r="N223" s="32">
        <f t="shared" si="62"/>
        <v>0</v>
      </c>
      <c r="O223" s="32">
        <f t="shared" si="63"/>
        <v>0</v>
      </c>
      <c r="P223" s="32">
        <f t="shared" si="64"/>
        <v>0</v>
      </c>
      <c r="Q223" s="32">
        <f t="shared" si="65"/>
        <v>0</v>
      </c>
      <c r="R223" s="20"/>
      <c r="S223" s="26">
        <f t="shared" si="56"/>
        <v>0</v>
      </c>
      <c r="T223" s="33">
        <f t="shared" si="57"/>
        <v>0</v>
      </c>
      <c r="U223" s="26">
        <f t="shared" si="58"/>
        <v>0</v>
      </c>
      <c r="V223" s="27"/>
      <c r="W223" s="26">
        <f t="shared" si="59"/>
        <v>0</v>
      </c>
      <c r="X223" s="27"/>
      <c r="Y223" s="26">
        <f t="shared" si="60"/>
        <v>0</v>
      </c>
      <c r="Z223" s="27"/>
      <c r="AA223" s="26">
        <f t="shared" si="61"/>
        <v>0</v>
      </c>
      <c r="AB223" s="26">
        <f t="shared" si="55"/>
        <v>0</v>
      </c>
    </row>
    <row r="224" spans="1:28" ht="12.75" customHeight="1" x14ac:dyDescent="0.25">
      <c r="A224" s="7" t="str">
        <f t="shared" si="54"/>
        <v/>
      </c>
      <c r="B224" s="20"/>
      <c r="C224" s="21" t="str">
        <f>IF(B224="","",VLOOKUP(B224, 'Códigos 2'!$A$3:$C$12, 3, FALSE))</f>
        <v/>
      </c>
      <c r="D224" s="21" t="str">
        <f>IF(B224="","",VLOOKUP(B224, 'Códigos 2'!$A$3:$B$12, 2, FALSE))</f>
        <v/>
      </c>
      <c r="E224" s="22" t="str">
        <f>IF(F224="","",VLOOKUP(F224, 'Códigos 2'!E$3:F$66, 2, FALSE))</f>
        <v/>
      </c>
      <c r="F224" s="23"/>
      <c r="G224" s="23"/>
      <c r="H224" s="23"/>
      <c r="I224" s="23"/>
      <c r="J224" s="24"/>
      <c r="K224" s="29"/>
      <c r="L224" s="30"/>
      <c r="M224" s="31"/>
      <c r="N224" s="32">
        <f t="shared" si="62"/>
        <v>0</v>
      </c>
      <c r="O224" s="32">
        <f t="shared" si="63"/>
        <v>0</v>
      </c>
      <c r="P224" s="32">
        <f t="shared" si="64"/>
        <v>0</v>
      </c>
      <c r="Q224" s="32">
        <f t="shared" si="65"/>
        <v>0</v>
      </c>
      <c r="R224" s="20"/>
      <c r="S224" s="26">
        <f t="shared" si="56"/>
        <v>0</v>
      </c>
      <c r="T224" s="33">
        <f t="shared" si="57"/>
        <v>0</v>
      </c>
      <c r="U224" s="26">
        <f t="shared" si="58"/>
        <v>0</v>
      </c>
      <c r="V224" s="27"/>
      <c r="W224" s="26">
        <f t="shared" si="59"/>
        <v>0</v>
      </c>
      <c r="X224" s="27"/>
      <c r="Y224" s="26">
        <f t="shared" si="60"/>
        <v>0</v>
      </c>
      <c r="Z224" s="27"/>
      <c r="AA224" s="26">
        <f t="shared" si="61"/>
        <v>0</v>
      </c>
      <c r="AB224" s="26">
        <f t="shared" si="55"/>
        <v>0</v>
      </c>
    </row>
    <row r="225" spans="1:28" ht="12.75" customHeight="1" x14ac:dyDescent="0.25">
      <c r="A225" s="7" t="str">
        <f t="shared" si="54"/>
        <v/>
      </c>
      <c r="B225" s="20"/>
      <c r="C225" s="21" t="str">
        <f>IF(B225="","",VLOOKUP(B225, 'Códigos 2'!$A$3:$C$12, 3, FALSE))</f>
        <v/>
      </c>
      <c r="D225" s="21" t="str">
        <f>IF(B225="","",VLOOKUP(B225, 'Códigos 2'!$A$3:$B$12, 2, FALSE))</f>
        <v/>
      </c>
      <c r="E225" s="22" t="str">
        <f>IF(F225="","",VLOOKUP(F225, 'Códigos 2'!E$3:F$66, 2, FALSE))</f>
        <v/>
      </c>
      <c r="F225" s="23"/>
      <c r="G225" s="23"/>
      <c r="H225" s="23"/>
      <c r="I225" s="23"/>
      <c r="J225" s="24"/>
      <c r="K225" s="29"/>
      <c r="L225" s="30"/>
      <c r="M225" s="31"/>
      <c r="N225" s="32">
        <f t="shared" si="62"/>
        <v>0</v>
      </c>
      <c r="O225" s="32">
        <f t="shared" si="63"/>
        <v>0</v>
      </c>
      <c r="P225" s="32">
        <f t="shared" si="64"/>
        <v>0</v>
      </c>
      <c r="Q225" s="32">
        <f t="shared" si="65"/>
        <v>0</v>
      </c>
      <c r="R225" s="20"/>
      <c r="S225" s="26">
        <f t="shared" si="56"/>
        <v>0</v>
      </c>
      <c r="T225" s="33">
        <f t="shared" si="57"/>
        <v>0</v>
      </c>
      <c r="U225" s="26">
        <f t="shared" si="58"/>
        <v>0</v>
      </c>
      <c r="V225" s="27"/>
      <c r="W225" s="26">
        <f t="shared" si="59"/>
        <v>0</v>
      </c>
      <c r="X225" s="27"/>
      <c r="Y225" s="26">
        <f t="shared" si="60"/>
        <v>0</v>
      </c>
      <c r="Z225" s="27"/>
      <c r="AA225" s="26">
        <f t="shared" si="61"/>
        <v>0</v>
      </c>
      <c r="AB225" s="26">
        <f t="shared" si="55"/>
        <v>0</v>
      </c>
    </row>
    <row r="226" spans="1:28" ht="12.75" customHeight="1" x14ac:dyDescent="0.25">
      <c r="A226" s="7" t="str">
        <f t="shared" si="54"/>
        <v/>
      </c>
      <c r="B226" s="20"/>
      <c r="C226" s="21" t="str">
        <f>IF(B226="","",VLOOKUP(B226, 'Códigos 2'!$A$3:$C$12, 3, FALSE))</f>
        <v/>
      </c>
      <c r="D226" s="21" t="str">
        <f>IF(B226="","",VLOOKUP(B226, 'Códigos 2'!$A$3:$B$12, 2, FALSE))</f>
        <v/>
      </c>
      <c r="E226" s="22" t="str">
        <f>IF(F226="","",VLOOKUP(F226, 'Códigos 2'!E$3:F$66, 2, FALSE))</f>
        <v/>
      </c>
      <c r="F226" s="23"/>
      <c r="G226" s="23"/>
      <c r="H226" s="23"/>
      <c r="I226" s="23"/>
      <c r="J226" s="24"/>
      <c r="K226" s="29"/>
      <c r="L226" s="30"/>
      <c r="M226" s="31"/>
      <c r="N226" s="32">
        <f t="shared" si="62"/>
        <v>0</v>
      </c>
      <c r="O226" s="32">
        <f t="shared" si="63"/>
        <v>0</v>
      </c>
      <c r="P226" s="32">
        <f t="shared" si="64"/>
        <v>0</v>
      </c>
      <c r="Q226" s="32">
        <f t="shared" si="65"/>
        <v>0</v>
      </c>
      <c r="R226" s="20"/>
      <c r="S226" s="26">
        <f t="shared" si="56"/>
        <v>0</v>
      </c>
      <c r="T226" s="33">
        <f t="shared" si="57"/>
        <v>0</v>
      </c>
      <c r="U226" s="26">
        <f t="shared" si="58"/>
        <v>0</v>
      </c>
      <c r="V226" s="27"/>
      <c r="W226" s="26">
        <f t="shared" si="59"/>
        <v>0</v>
      </c>
      <c r="X226" s="27"/>
      <c r="Y226" s="26">
        <f t="shared" si="60"/>
        <v>0</v>
      </c>
      <c r="Z226" s="27"/>
      <c r="AA226" s="26">
        <f t="shared" si="61"/>
        <v>0</v>
      </c>
      <c r="AB226" s="26">
        <f t="shared" si="55"/>
        <v>0</v>
      </c>
    </row>
    <row r="227" spans="1:28" ht="12.75" customHeight="1" x14ac:dyDescent="0.25">
      <c r="A227" s="7" t="str">
        <f t="shared" si="54"/>
        <v/>
      </c>
      <c r="B227" s="20"/>
      <c r="C227" s="21" t="str">
        <f>IF(B227="","",VLOOKUP(B227, 'Códigos 2'!$A$3:$C$12, 3, FALSE))</f>
        <v/>
      </c>
      <c r="D227" s="21" t="str">
        <f>IF(B227="","",VLOOKUP(B227, 'Códigos 2'!$A$3:$B$12, 2, FALSE))</f>
        <v/>
      </c>
      <c r="E227" s="22" t="str">
        <f>IF(F227="","",VLOOKUP(F227, 'Códigos 2'!E$3:F$66, 2, FALSE))</f>
        <v/>
      </c>
      <c r="F227" s="23"/>
      <c r="G227" s="23"/>
      <c r="H227" s="23"/>
      <c r="I227" s="23"/>
      <c r="J227" s="24"/>
      <c r="K227" s="29"/>
      <c r="L227" s="30"/>
      <c r="M227" s="31"/>
      <c r="N227" s="32">
        <f t="shared" si="62"/>
        <v>0</v>
      </c>
      <c r="O227" s="32">
        <f t="shared" si="63"/>
        <v>0</v>
      </c>
      <c r="P227" s="32">
        <f t="shared" si="64"/>
        <v>0</v>
      </c>
      <c r="Q227" s="32">
        <f t="shared" si="65"/>
        <v>0</v>
      </c>
      <c r="R227" s="20"/>
      <c r="S227" s="26">
        <f t="shared" si="56"/>
        <v>0</v>
      </c>
      <c r="T227" s="33">
        <f t="shared" si="57"/>
        <v>0</v>
      </c>
      <c r="U227" s="26">
        <f t="shared" si="58"/>
        <v>0</v>
      </c>
      <c r="V227" s="27"/>
      <c r="W227" s="26">
        <f t="shared" si="59"/>
        <v>0</v>
      </c>
      <c r="X227" s="27"/>
      <c r="Y227" s="26">
        <f t="shared" si="60"/>
        <v>0</v>
      </c>
      <c r="Z227" s="27"/>
      <c r="AA227" s="26">
        <f t="shared" si="61"/>
        <v>0</v>
      </c>
      <c r="AB227" s="26">
        <f t="shared" si="55"/>
        <v>0</v>
      </c>
    </row>
    <row r="228" spans="1:28" ht="12.75" customHeight="1" x14ac:dyDescent="0.25">
      <c r="A228" s="7" t="str">
        <f t="shared" si="54"/>
        <v/>
      </c>
      <c r="B228" s="20"/>
      <c r="C228" s="21" t="str">
        <f>IF(B228="","",VLOOKUP(B228, 'Códigos 2'!$A$3:$C$12, 3, FALSE))</f>
        <v/>
      </c>
      <c r="D228" s="21" t="str">
        <f>IF(B228="","",VLOOKUP(B228, 'Códigos 2'!$A$3:$B$12, 2, FALSE))</f>
        <v/>
      </c>
      <c r="E228" s="22" t="str">
        <f>IF(F228="","",VLOOKUP(F228, 'Códigos 2'!E$3:F$66, 2, FALSE))</f>
        <v/>
      </c>
      <c r="F228" s="23"/>
      <c r="G228" s="23"/>
      <c r="H228" s="23"/>
      <c r="I228" s="23"/>
      <c r="J228" s="24"/>
      <c r="K228" s="29"/>
      <c r="L228" s="30"/>
      <c r="M228" s="31"/>
      <c r="N228" s="32">
        <f t="shared" si="62"/>
        <v>0</v>
      </c>
      <c r="O228" s="32">
        <f t="shared" si="63"/>
        <v>0</v>
      </c>
      <c r="P228" s="32">
        <f t="shared" si="64"/>
        <v>0</v>
      </c>
      <c r="Q228" s="32">
        <f t="shared" si="65"/>
        <v>0</v>
      </c>
      <c r="R228" s="20"/>
      <c r="S228" s="26">
        <f t="shared" si="56"/>
        <v>0</v>
      </c>
      <c r="T228" s="33">
        <f t="shared" si="57"/>
        <v>0</v>
      </c>
      <c r="U228" s="26">
        <f t="shared" si="58"/>
        <v>0</v>
      </c>
      <c r="V228" s="27"/>
      <c r="W228" s="26">
        <f t="shared" si="59"/>
        <v>0</v>
      </c>
      <c r="X228" s="27"/>
      <c r="Y228" s="26">
        <f t="shared" si="60"/>
        <v>0</v>
      </c>
      <c r="Z228" s="27"/>
      <c r="AA228" s="26">
        <f t="shared" si="61"/>
        <v>0</v>
      </c>
      <c r="AB228" s="26">
        <f t="shared" si="55"/>
        <v>0</v>
      </c>
    </row>
    <row r="229" spans="1:28" ht="12.75" customHeight="1" x14ac:dyDescent="0.25">
      <c r="A229" s="7" t="str">
        <f t="shared" si="54"/>
        <v/>
      </c>
      <c r="B229" s="20"/>
      <c r="C229" s="21" t="str">
        <f>IF(B229="","",VLOOKUP(B229, 'Códigos 2'!$A$3:$C$12, 3, FALSE))</f>
        <v/>
      </c>
      <c r="D229" s="21" t="str">
        <f>IF(B229="","",VLOOKUP(B229, 'Códigos 2'!$A$3:$B$12, 2, FALSE))</f>
        <v/>
      </c>
      <c r="E229" s="22" t="str">
        <f>IF(F229="","",VLOOKUP(F229, 'Códigos 2'!E$3:F$66, 2, FALSE))</f>
        <v/>
      </c>
      <c r="F229" s="23"/>
      <c r="G229" s="23"/>
      <c r="H229" s="23"/>
      <c r="I229" s="23"/>
      <c r="J229" s="24"/>
      <c r="K229" s="29"/>
      <c r="L229" s="30"/>
      <c r="M229" s="31"/>
      <c r="N229" s="32">
        <f t="shared" si="62"/>
        <v>0</v>
      </c>
      <c r="O229" s="32">
        <f t="shared" si="63"/>
        <v>0</v>
      </c>
      <c r="P229" s="32">
        <f t="shared" si="64"/>
        <v>0</v>
      </c>
      <c r="Q229" s="32">
        <f t="shared" si="65"/>
        <v>0</v>
      </c>
      <c r="R229" s="20"/>
      <c r="S229" s="26">
        <f t="shared" si="56"/>
        <v>0</v>
      </c>
      <c r="T229" s="33">
        <f t="shared" si="57"/>
        <v>0</v>
      </c>
      <c r="U229" s="26">
        <f t="shared" si="58"/>
        <v>0</v>
      </c>
      <c r="V229" s="27"/>
      <c r="W229" s="26">
        <f t="shared" si="59"/>
        <v>0</v>
      </c>
      <c r="X229" s="27"/>
      <c r="Y229" s="26">
        <f t="shared" si="60"/>
        <v>0</v>
      </c>
      <c r="Z229" s="27"/>
      <c r="AA229" s="26">
        <f t="shared" si="61"/>
        <v>0</v>
      </c>
      <c r="AB229" s="26">
        <f t="shared" si="55"/>
        <v>0</v>
      </c>
    </row>
    <row r="230" spans="1:28" ht="12.75" customHeight="1" x14ac:dyDescent="0.25">
      <c r="A230" s="7" t="str">
        <f t="shared" si="54"/>
        <v/>
      </c>
      <c r="B230" s="20"/>
      <c r="C230" s="21" t="str">
        <f>IF(B230="","",VLOOKUP(B230, 'Códigos 2'!$A$3:$C$12, 3, FALSE))</f>
        <v/>
      </c>
      <c r="D230" s="21" t="str">
        <f>IF(B230="","",VLOOKUP(B230, 'Códigos 2'!$A$3:$B$12, 2, FALSE))</f>
        <v/>
      </c>
      <c r="E230" s="22" t="str">
        <f>IF(F230="","",VLOOKUP(F230, 'Códigos 2'!E$3:F$66, 2, FALSE))</f>
        <v/>
      </c>
      <c r="F230" s="23"/>
      <c r="G230" s="23"/>
      <c r="H230" s="23"/>
      <c r="I230" s="23"/>
      <c r="J230" s="24"/>
      <c r="K230" s="29"/>
      <c r="L230" s="30"/>
      <c r="M230" s="31"/>
      <c r="N230" s="32">
        <f t="shared" si="62"/>
        <v>0</v>
      </c>
      <c r="O230" s="32">
        <f t="shared" si="63"/>
        <v>0</v>
      </c>
      <c r="P230" s="32">
        <f t="shared" si="64"/>
        <v>0</v>
      </c>
      <c r="Q230" s="32">
        <f t="shared" si="65"/>
        <v>0</v>
      </c>
      <c r="R230" s="20"/>
      <c r="S230" s="26">
        <f t="shared" si="56"/>
        <v>0</v>
      </c>
      <c r="T230" s="33">
        <f t="shared" si="57"/>
        <v>0</v>
      </c>
      <c r="U230" s="26">
        <f t="shared" si="58"/>
        <v>0</v>
      </c>
      <c r="V230" s="27"/>
      <c r="W230" s="26">
        <f t="shared" si="59"/>
        <v>0</v>
      </c>
      <c r="X230" s="27"/>
      <c r="Y230" s="26">
        <f t="shared" si="60"/>
        <v>0</v>
      </c>
      <c r="Z230" s="27"/>
      <c r="AA230" s="26">
        <f t="shared" si="61"/>
        <v>0</v>
      </c>
      <c r="AB230" s="26">
        <f t="shared" si="55"/>
        <v>0</v>
      </c>
    </row>
    <row r="231" spans="1:28" ht="12.75" customHeight="1" x14ac:dyDescent="0.25">
      <c r="A231" s="7" t="str">
        <f t="shared" si="54"/>
        <v/>
      </c>
      <c r="B231" s="20"/>
      <c r="C231" s="21" t="str">
        <f>IF(B231="","",VLOOKUP(B231, 'Códigos 2'!$A$3:$C$12, 3, FALSE))</f>
        <v/>
      </c>
      <c r="D231" s="21" t="str">
        <f>IF(B231="","",VLOOKUP(B231, 'Códigos 2'!$A$3:$B$12, 2, FALSE))</f>
        <v/>
      </c>
      <c r="E231" s="22" t="str">
        <f>IF(F231="","",VLOOKUP(F231, 'Códigos 2'!E$3:F$66, 2, FALSE))</f>
        <v/>
      </c>
      <c r="F231" s="23"/>
      <c r="G231" s="23"/>
      <c r="H231" s="23"/>
      <c r="I231" s="23"/>
      <c r="J231" s="24"/>
      <c r="K231" s="29"/>
      <c r="L231" s="30"/>
      <c r="M231" s="31"/>
      <c r="N231" s="32">
        <f t="shared" si="62"/>
        <v>0</v>
      </c>
      <c r="O231" s="32">
        <f t="shared" si="63"/>
        <v>0</v>
      </c>
      <c r="P231" s="32">
        <f t="shared" si="64"/>
        <v>0</v>
      </c>
      <c r="Q231" s="32">
        <f t="shared" si="65"/>
        <v>0</v>
      </c>
      <c r="R231" s="20"/>
      <c r="S231" s="26">
        <f t="shared" si="56"/>
        <v>0</v>
      </c>
      <c r="T231" s="33">
        <f t="shared" si="57"/>
        <v>0</v>
      </c>
      <c r="U231" s="26">
        <f t="shared" si="58"/>
        <v>0</v>
      </c>
      <c r="V231" s="27"/>
      <c r="W231" s="26">
        <f t="shared" si="59"/>
        <v>0</v>
      </c>
      <c r="X231" s="27"/>
      <c r="Y231" s="26">
        <f t="shared" si="60"/>
        <v>0</v>
      </c>
      <c r="Z231" s="27"/>
      <c r="AA231" s="26">
        <f t="shared" si="61"/>
        <v>0</v>
      </c>
      <c r="AB231" s="26">
        <f t="shared" si="55"/>
        <v>0</v>
      </c>
    </row>
    <row r="232" spans="1:28" ht="12.75" customHeight="1" x14ac:dyDescent="0.25">
      <c r="A232" s="7" t="str">
        <f t="shared" si="54"/>
        <v/>
      </c>
      <c r="B232" s="20"/>
      <c r="C232" s="21" t="str">
        <f>IF(B232="","",VLOOKUP(B232, 'Códigos 2'!$A$3:$C$12, 3, FALSE))</f>
        <v/>
      </c>
      <c r="D232" s="21" t="str">
        <f>IF(B232="","",VLOOKUP(B232, 'Códigos 2'!$A$3:$B$12, 2, FALSE))</f>
        <v/>
      </c>
      <c r="E232" s="22" t="str">
        <f>IF(F232="","",VLOOKUP(F232, 'Códigos 2'!E$3:F$66, 2, FALSE))</f>
        <v/>
      </c>
      <c r="F232" s="23"/>
      <c r="G232" s="23"/>
      <c r="H232" s="23"/>
      <c r="I232" s="23"/>
      <c r="J232" s="24"/>
      <c r="K232" s="29"/>
      <c r="L232" s="30"/>
      <c r="M232" s="31"/>
      <c r="N232" s="32">
        <f t="shared" si="62"/>
        <v>0</v>
      </c>
      <c r="O232" s="32">
        <f t="shared" si="63"/>
        <v>0</v>
      </c>
      <c r="P232" s="32">
        <f t="shared" si="64"/>
        <v>0</v>
      </c>
      <c r="Q232" s="32">
        <f t="shared" si="65"/>
        <v>0</v>
      </c>
      <c r="R232" s="20"/>
      <c r="S232" s="26">
        <f t="shared" si="56"/>
        <v>0</v>
      </c>
      <c r="T232" s="33">
        <f t="shared" si="57"/>
        <v>0</v>
      </c>
      <c r="U232" s="26">
        <f t="shared" si="58"/>
        <v>0</v>
      </c>
      <c r="V232" s="27"/>
      <c r="W232" s="26">
        <f t="shared" si="59"/>
        <v>0</v>
      </c>
      <c r="X232" s="27"/>
      <c r="Y232" s="26">
        <f t="shared" si="60"/>
        <v>0</v>
      </c>
      <c r="Z232" s="27"/>
      <c r="AA232" s="26">
        <f t="shared" si="61"/>
        <v>0</v>
      </c>
      <c r="AB232" s="26">
        <f t="shared" si="55"/>
        <v>0</v>
      </c>
    </row>
    <row r="233" spans="1:28" ht="12.75" customHeight="1" x14ac:dyDescent="0.25">
      <c r="A233" s="7" t="str">
        <f t="shared" si="54"/>
        <v/>
      </c>
      <c r="B233" s="20"/>
      <c r="C233" s="21" t="str">
        <f>IF(B233="","",VLOOKUP(B233, 'Códigos 2'!$A$3:$C$12, 3, FALSE))</f>
        <v/>
      </c>
      <c r="D233" s="21" t="str">
        <f>IF(B233="","",VLOOKUP(B233, 'Códigos 2'!$A$3:$B$12, 2, FALSE))</f>
        <v/>
      </c>
      <c r="E233" s="22" t="str">
        <f>IF(F233="","",VLOOKUP(F233, 'Códigos 2'!E$3:F$66, 2, FALSE))</f>
        <v/>
      </c>
      <c r="F233" s="23"/>
      <c r="G233" s="23"/>
      <c r="H233" s="23"/>
      <c r="I233" s="23"/>
      <c r="J233" s="24"/>
      <c r="K233" s="29"/>
      <c r="L233" s="30"/>
      <c r="M233" s="31"/>
      <c r="N233" s="32">
        <f t="shared" si="62"/>
        <v>0</v>
      </c>
      <c r="O233" s="32">
        <f t="shared" si="63"/>
        <v>0</v>
      </c>
      <c r="P233" s="32">
        <f t="shared" si="64"/>
        <v>0</v>
      </c>
      <c r="Q233" s="32">
        <f t="shared" si="65"/>
        <v>0</v>
      </c>
      <c r="R233" s="20"/>
      <c r="S233" s="26">
        <f t="shared" si="56"/>
        <v>0</v>
      </c>
      <c r="T233" s="33">
        <f t="shared" si="57"/>
        <v>0</v>
      </c>
      <c r="U233" s="26">
        <f t="shared" si="58"/>
        <v>0</v>
      </c>
      <c r="V233" s="27"/>
      <c r="W233" s="26">
        <f t="shared" si="59"/>
        <v>0</v>
      </c>
      <c r="X233" s="27"/>
      <c r="Y233" s="26">
        <f t="shared" si="60"/>
        <v>0</v>
      </c>
      <c r="Z233" s="27"/>
      <c r="AA233" s="26">
        <f t="shared" si="61"/>
        <v>0</v>
      </c>
      <c r="AB233" s="26">
        <f t="shared" si="55"/>
        <v>0</v>
      </c>
    </row>
    <row r="234" spans="1:28" ht="12.75" customHeight="1" x14ac:dyDescent="0.25">
      <c r="A234" s="7" t="str">
        <f t="shared" si="54"/>
        <v/>
      </c>
      <c r="B234" s="20"/>
      <c r="C234" s="21" t="str">
        <f>IF(B234="","",VLOOKUP(B234, 'Códigos 2'!$A$3:$C$12, 3, FALSE))</f>
        <v/>
      </c>
      <c r="D234" s="21" t="str">
        <f>IF(B234="","",VLOOKUP(B234, 'Códigos 2'!$A$3:$B$12, 2, FALSE))</f>
        <v/>
      </c>
      <c r="E234" s="22" t="str">
        <f>IF(F234="","",VLOOKUP(F234, 'Códigos 2'!E$3:F$66, 2, FALSE))</f>
        <v/>
      </c>
      <c r="F234" s="23"/>
      <c r="G234" s="23"/>
      <c r="H234" s="23"/>
      <c r="I234" s="23"/>
      <c r="J234" s="24"/>
      <c r="K234" s="29"/>
      <c r="L234" s="30"/>
      <c r="M234" s="31"/>
      <c r="N234" s="32">
        <f t="shared" si="62"/>
        <v>0</v>
      </c>
      <c r="O234" s="32">
        <f t="shared" si="63"/>
        <v>0</v>
      </c>
      <c r="P234" s="32">
        <f t="shared" si="64"/>
        <v>0</v>
      </c>
      <c r="Q234" s="32">
        <f t="shared" si="65"/>
        <v>0</v>
      </c>
      <c r="R234" s="20"/>
      <c r="S234" s="26">
        <f t="shared" si="56"/>
        <v>0</v>
      </c>
      <c r="T234" s="33">
        <f t="shared" si="57"/>
        <v>0</v>
      </c>
      <c r="U234" s="26">
        <f t="shared" si="58"/>
        <v>0</v>
      </c>
      <c r="V234" s="27"/>
      <c r="W234" s="26">
        <f t="shared" si="59"/>
        <v>0</v>
      </c>
      <c r="X234" s="27"/>
      <c r="Y234" s="26">
        <f t="shared" si="60"/>
        <v>0</v>
      </c>
      <c r="Z234" s="27"/>
      <c r="AA234" s="26">
        <f t="shared" si="61"/>
        <v>0</v>
      </c>
      <c r="AB234" s="26">
        <f t="shared" si="55"/>
        <v>0</v>
      </c>
    </row>
    <row r="235" spans="1:28" ht="12.75" customHeight="1" x14ac:dyDescent="0.25">
      <c r="A235" s="7" t="str">
        <f t="shared" si="54"/>
        <v/>
      </c>
      <c r="B235" s="20"/>
      <c r="C235" s="21" t="str">
        <f>IF(B235="","",VLOOKUP(B235, 'Códigos 2'!$A$3:$C$12, 3, FALSE))</f>
        <v/>
      </c>
      <c r="D235" s="21" t="str">
        <f>IF(B235="","",VLOOKUP(B235, 'Códigos 2'!$A$3:$B$12, 2, FALSE))</f>
        <v/>
      </c>
      <c r="E235" s="22" t="str">
        <f>IF(F235="","",VLOOKUP(F235, 'Códigos 2'!E$3:F$66, 2, FALSE))</f>
        <v/>
      </c>
      <c r="F235" s="23"/>
      <c r="G235" s="23"/>
      <c r="H235" s="23"/>
      <c r="I235" s="23"/>
      <c r="J235" s="24"/>
      <c r="K235" s="29"/>
      <c r="L235" s="30"/>
      <c r="M235" s="31"/>
      <c r="N235" s="32">
        <f t="shared" si="62"/>
        <v>0</v>
      </c>
      <c r="O235" s="32">
        <f t="shared" si="63"/>
        <v>0</v>
      </c>
      <c r="P235" s="32">
        <f t="shared" si="64"/>
        <v>0</v>
      </c>
      <c r="Q235" s="32">
        <f t="shared" si="65"/>
        <v>0</v>
      </c>
      <c r="R235" s="20"/>
      <c r="S235" s="26">
        <f t="shared" si="56"/>
        <v>0</v>
      </c>
      <c r="T235" s="33">
        <f t="shared" si="57"/>
        <v>0</v>
      </c>
      <c r="U235" s="26">
        <f t="shared" si="58"/>
        <v>0</v>
      </c>
      <c r="V235" s="27"/>
      <c r="W235" s="26">
        <f t="shared" si="59"/>
        <v>0</v>
      </c>
      <c r="X235" s="27"/>
      <c r="Y235" s="26">
        <f t="shared" si="60"/>
        <v>0</v>
      </c>
      <c r="Z235" s="27"/>
      <c r="AA235" s="26">
        <f t="shared" si="61"/>
        <v>0</v>
      </c>
      <c r="AB235" s="26">
        <f t="shared" si="55"/>
        <v>0</v>
      </c>
    </row>
    <row r="236" spans="1:28" ht="12.75" customHeight="1" x14ac:dyDescent="0.25">
      <c r="A236" s="7" t="str">
        <f t="shared" si="54"/>
        <v/>
      </c>
      <c r="B236" s="20"/>
      <c r="C236" s="21" t="str">
        <f>IF(B236="","",VLOOKUP(B236, 'Códigos 2'!$A$3:$C$12, 3, FALSE))</f>
        <v/>
      </c>
      <c r="D236" s="21" t="str">
        <f>IF(B236="","",VLOOKUP(B236, 'Códigos 2'!$A$3:$B$12, 2, FALSE))</f>
        <v/>
      </c>
      <c r="E236" s="22" t="str">
        <f>IF(F236="","",VLOOKUP(F236, 'Códigos 2'!E$3:F$66, 2, FALSE))</f>
        <v/>
      </c>
      <c r="F236" s="23"/>
      <c r="G236" s="23"/>
      <c r="H236" s="23"/>
      <c r="I236" s="23"/>
      <c r="J236" s="24"/>
      <c r="K236" s="29"/>
      <c r="L236" s="30"/>
      <c r="M236" s="31"/>
      <c r="N236" s="32">
        <f t="shared" si="62"/>
        <v>0</v>
      </c>
      <c r="O236" s="32">
        <f t="shared" si="63"/>
        <v>0</v>
      </c>
      <c r="P236" s="32">
        <f t="shared" si="64"/>
        <v>0</v>
      </c>
      <c r="Q236" s="32">
        <f t="shared" si="65"/>
        <v>0</v>
      </c>
      <c r="R236" s="20"/>
      <c r="S236" s="26">
        <f t="shared" si="56"/>
        <v>0</v>
      </c>
      <c r="T236" s="33">
        <f t="shared" si="57"/>
        <v>0</v>
      </c>
      <c r="U236" s="26">
        <f t="shared" si="58"/>
        <v>0</v>
      </c>
      <c r="V236" s="27"/>
      <c r="W236" s="26">
        <f t="shared" si="59"/>
        <v>0</v>
      </c>
      <c r="X236" s="27"/>
      <c r="Y236" s="26">
        <f t="shared" si="60"/>
        <v>0</v>
      </c>
      <c r="Z236" s="27"/>
      <c r="AA236" s="26">
        <f t="shared" si="61"/>
        <v>0</v>
      </c>
      <c r="AB236" s="26">
        <f t="shared" si="55"/>
        <v>0</v>
      </c>
    </row>
    <row r="237" spans="1:28" ht="12.75" customHeight="1" x14ac:dyDescent="0.25">
      <c r="A237" s="7" t="str">
        <f t="shared" si="54"/>
        <v/>
      </c>
      <c r="B237" s="20"/>
      <c r="C237" s="21" t="str">
        <f>IF(B237="","",VLOOKUP(B237, 'Códigos 2'!$A$3:$C$12, 3, FALSE))</f>
        <v/>
      </c>
      <c r="D237" s="21" t="str">
        <f>IF(B237="","",VLOOKUP(B237, 'Códigos 2'!$A$3:$B$12, 2, FALSE))</f>
        <v/>
      </c>
      <c r="E237" s="22" t="str">
        <f>IF(F237="","",VLOOKUP(F237, 'Códigos 2'!E$3:F$66, 2, FALSE))</f>
        <v/>
      </c>
      <c r="F237" s="23"/>
      <c r="G237" s="23"/>
      <c r="H237" s="23"/>
      <c r="I237" s="23"/>
      <c r="J237" s="24"/>
      <c r="K237" s="29"/>
      <c r="L237" s="30"/>
      <c r="M237" s="31"/>
      <c r="N237" s="32">
        <f t="shared" si="62"/>
        <v>0</v>
      </c>
      <c r="O237" s="32">
        <f t="shared" si="63"/>
        <v>0</v>
      </c>
      <c r="P237" s="32">
        <f t="shared" si="64"/>
        <v>0</v>
      </c>
      <c r="Q237" s="32">
        <f t="shared" si="65"/>
        <v>0</v>
      </c>
      <c r="R237" s="20"/>
      <c r="S237" s="26">
        <f t="shared" si="56"/>
        <v>0</v>
      </c>
      <c r="T237" s="33">
        <f t="shared" si="57"/>
        <v>0</v>
      </c>
      <c r="U237" s="26">
        <f t="shared" si="58"/>
        <v>0</v>
      </c>
      <c r="V237" s="27"/>
      <c r="W237" s="26">
        <f t="shared" si="59"/>
        <v>0</v>
      </c>
      <c r="X237" s="27"/>
      <c r="Y237" s="26">
        <f t="shared" si="60"/>
        <v>0</v>
      </c>
      <c r="Z237" s="27"/>
      <c r="AA237" s="26">
        <f t="shared" si="61"/>
        <v>0</v>
      </c>
      <c r="AB237" s="26">
        <f t="shared" si="55"/>
        <v>0</v>
      </c>
    </row>
    <row r="238" spans="1:28" ht="12.75" customHeight="1" x14ac:dyDescent="0.25">
      <c r="A238" s="7" t="str">
        <f t="shared" si="54"/>
        <v/>
      </c>
      <c r="B238" s="20"/>
      <c r="C238" s="21" t="str">
        <f>IF(B238="","",VLOOKUP(B238, 'Códigos 2'!$A$3:$C$12, 3, FALSE))</f>
        <v/>
      </c>
      <c r="D238" s="21" t="str">
        <f>IF(B238="","",VLOOKUP(B238, 'Códigos 2'!$A$3:$B$12, 2, FALSE))</f>
        <v/>
      </c>
      <c r="E238" s="22" t="str">
        <f>IF(F238="","",VLOOKUP(F238, 'Códigos 2'!E$3:F$66, 2, FALSE))</f>
        <v/>
      </c>
      <c r="F238" s="23"/>
      <c r="G238" s="23"/>
      <c r="H238" s="23"/>
      <c r="I238" s="23"/>
      <c r="J238" s="24"/>
      <c r="K238" s="29"/>
      <c r="L238" s="30"/>
      <c r="M238" s="31"/>
      <c r="N238" s="32">
        <f t="shared" si="62"/>
        <v>0</v>
      </c>
      <c r="O238" s="32">
        <f t="shared" si="63"/>
        <v>0</v>
      </c>
      <c r="P238" s="32">
        <f t="shared" si="64"/>
        <v>0</v>
      </c>
      <c r="Q238" s="32">
        <f t="shared" si="65"/>
        <v>0</v>
      </c>
      <c r="R238" s="20"/>
      <c r="S238" s="26">
        <f t="shared" si="56"/>
        <v>0</v>
      </c>
      <c r="T238" s="33">
        <f t="shared" si="57"/>
        <v>0</v>
      </c>
      <c r="U238" s="26">
        <f t="shared" si="58"/>
        <v>0</v>
      </c>
      <c r="V238" s="27"/>
      <c r="W238" s="26">
        <f t="shared" si="59"/>
        <v>0</v>
      </c>
      <c r="X238" s="27"/>
      <c r="Y238" s="26">
        <f t="shared" si="60"/>
        <v>0</v>
      </c>
      <c r="Z238" s="27"/>
      <c r="AA238" s="26">
        <f t="shared" si="61"/>
        <v>0</v>
      </c>
      <c r="AB238" s="26">
        <f t="shared" si="55"/>
        <v>0</v>
      </c>
    </row>
    <row r="239" spans="1:28" ht="12.75" customHeight="1" x14ac:dyDescent="0.25">
      <c r="A239" s="7" t="str">
        <f t="shared" si="54"/>
        <v/>
      </c>
      <c r="B239" s="20"/>
      <c r="C239" s="21" t="str">
        <f>IF(B239="","",VLOOKUP(B239, 'Códigos 2'!$A$3:$C$12, 3, FALSE))</f>
        <v/>
      </c>
      <c r="D239" s="21" t="str">
        <f>IF(B239="","",VLOOKUP(B239, 'Códigos 2'!$A$3:$B$12, 2, FALSE))</f>
        <v/>
      </c>
      <c r="E239" s="22" t="str">
        <f>IF(F239="","",VLOOKUP(F239, 'Códigos 2'!E$3:F$66, 2, FALSE))</f>
        <v/>
      </c>
      <c r="F239" s="23"/>
      <c r="G239" s="23"/>
      <c r="H239" s="23"/>
      <c r="I239" s="23"/>
      <c r="J239" s="24"/>
      <c r="K239" s="29"/>
      <c r="L239" s="30"/>
      <c r="M239" s="31"/>
      <c r="N239" s="32">
        <f t="shared" si="62"/>
        <v>0</v>
      </c>
      <c r="O239" s="32">
        <f t="shared" si="63"/>
        <v>0</v>
      </c>
      <c r="P239" s="32">
        <f t="shared" si="64"/>
        <v>0</v>
      </c>
      <c r="Q239" s="32">
        <f t="shared" si="65"/>
        <v>0</v>
      </c>
      <c r="R239" s="20"/>
      <c r="S239" s="26">
        <f t="shared" si="56"/>
        <v>0</v>
      </c>
      <c r="T239" s="33">
        <f t="shared" si="57"/>
        <v>0</v>
      </c>
      <c r="U239" s="26">
        <f t="shared" si="58"/>
        <v>0</v>
      </c>
      <c r="V239" s="27"/>
      <c r="W239" s="26">
        <f t="shared" si="59"/>
        <v>0</v>
      </c>
      <c r="X239" s="27"/>
      <c r="Y239" s="26">
        <f t="shared" si="60"/>
        <v>0</v>
      </c>
      <c r="Z239" s="27"/>
      <c r="AA239" s="26">
        <f t="shared" si="61"/>
        <v>0</v>
      </c>
      <c r="AB239" s="26">
        <f t="shared" si="55"/>
        <v>0</v>
      </c>
    </row>
    <row r="240" spans="1:28" ht="12.75" customHeight="1" x14ac:dyDescent="0.25">
      <c r="A240" s="7" t="str">
        <f t="shared" si="54"/>
        <v/>
      </c>
      <c r="B240" s="20"/>
      <c r="C240" s="21" t="str">
        <f>IF(B240="","",VLOOKUP(B240, 'Códigos 2'!$A$3:$C$12, 3, FALSE))</f>
        <v/>
      </c>
      <c r="D240" s="21" t="str">
        <f>IF(B240="","",VLOOKUP(B240, 'Códigos 2'!$A$3:$B$12, 2, FALSE))</f>
        <v/>
      </c>
      <c r="E240" s="22" t="str">
        <f>IF(F240="","",VLOOKUP(F240, 'Códigos 2'!E$3:F$66, 2, FALSE))</f>
        <v/>
      </c>
      <c r="F240" s="23"/>
      <c r="G240" s="23"/>
      <c r="H240" s="23"/>
      <c r="I240" s="23"/>
      <c r="J240" s="24"/>
      <c r="K240" s="29"/>
      <c r="L240" s="30"/>
      <c r="M240" s="31"/>
      <c r="N240" s="32">
        <f t="shared" si="62"/>
        <v>0</v>
      </c>
      <c r="O240" s="32">
        <f t="shared" si="63"/>
        <v>0</v>
      </c>
      <c r="P240" s="32">
        <f t="shared" si="64"/>
        <v>0</v>
      </c>
      <c r="Q240" s="32">
        <f t="shared" si="65"/>
        <v>0</v>
      </c>
      <c r="R240" s="20"/>
      <c r="S240" s="26">
        <f t="shared" si="56"/>
        <v>0</v>
      </c>
      <c r="T240" s="33">
        <f t="shared" si="57"/>
        <v>0</v>
      </c>
      <c r="U240" s="26">
        <f t="shared" si="58"/>
        <v>0</v>
      </c>
      <c r="V240" s="27"/>
      <c r="W240" s="26">
        <f t="shared" si="59"/>
        <v>0</v>
      </c>
      <c r="X240" s="27"/>
      <c r="Y240" s="26">
        <f t="shared" si="60"/>
        <v>0</v>
      </c>
      <c r="Z240" s="27"/>
      <c r="AA240" s="26">
        <f t="shared" si="61"/>
        <v>0</v>
      </c>
      <c r="AB240" s="26">
        <f t="shared" si="55"/>
        <v>0</v>
      </c>
    </row>
    <row r="241" spans="1:28" ht="12.75" customHeight="1" x14ac:dyDescent="0.25">
      <c r="A241" s="7" t="str">
        <f t="shared" si="54"/>
        <v/>
      </c>
      <c r="B241" s="20"/>
      <c r="C241" s="21" t="str">
        <f>IF(B241="","",VLOOKUP(B241, 'Códigos 2'!$A$3:$C$12, 3, FALSE))</f>
        <v/>
      </c>
      <c r="D241" s="21" t="str">
        <f>IF(B241="","",VLOOKUP(B241, 'Códigos 2'!$A$3:$B$12, 2, FALSE))</f>
        <v/>
      </c>
      <c r="E241" s="22" t="str">
        <f>IF(F241="","",VLOOKUP(F241, 'Códigos 2'!E$3:F$66, 2, FALSE))</f>
        <v/>
      </c>
      <c r="F241" s="23"/>
      <c r="G241" s="23"/>
      <c r="H241" s="23"/>
      <c r="I241" s="23"/>
      <c r="J241" s="24"/>
      <c r="K241" s="29"/>
      <c r="L241" s="30"/>
      <c r="M241" s="31"/>
      <c r="N241" s="32">
        <f t="shared" si="62"/>
        <v>0</v>
      </c>
      <c r="O241" s="32">
        <f t="shared" si="63"/>
        <v>0</v>
      </c>
      <c r="P241" s="32">
        <f t="shared" si="64"/>
        <v>0</v>
      </c>
      <c r="Q241" s="32">
        <f t="shared" si="65"/>
        <v>0</v>
      </c>
      <c r="R241" s="20"/>
      <c r="S241" s="26">
        <f t="shared" si="56"/>
        <v>0</v>
      </c>
      <c r="T241" s="33">
        <f t="shared" si="57"/>
        <v>0</v>
      </c>
      <c r="U241" s="26">
        <f t="shared" si="58"/>
        <v>0</v>
      </c>
      <c r="V241" s="27"/>
      <c r="W241" s="26">
        <f t="shared" si="59"/>
        <v>0</v>
      </c>
      <c r="X241" s="27"/>
      <c r="Y241" s="26">
        <f t="shared" si="60"/>
        <v>0</v>
      </c>
      <c r="Z241" s="27"/>
      <c r="AA241" s="26">
        <f t="shared" si="61"/>
        <v>0</v>
      </c>
      <c r="AB241" s="26">
        <f t="shared" si="55"/>
        <v>0</v>
      </c>
    </row>
    <row r="242" spans="1:28" ht="12.75" customHeight="1" x14ac:dyDescent="0.25">
      <c r="A242" s="7" t="str">
        <f t="shared" si="54"/>
        <v/>
      </c>
      <c r="B242" s="20"/>
      <c r="C242" s="21" t="str">
        <f>IF(B242="","",VLOOKUP(B242, 'Códigos 2'!$A$3:$C$12, 3, FALSE))</f>
        <v/>
      </c>
      <c r="D242" s="21" t="str">
        <f>IF(B242="","",VLOOKUP(B242, 'Códigos 2'!$A$3:$B$12, 2, FALSE))</f>
        <v/>
      </c>
      <c r="E242" s="22" t="str">
        <f>IF(F242="","",VLOOKUP(F242, 'Códigos 2'!E$3:F$66, 2, FALSE))</f>
        <v/>
      </c>
      <c r="F242" s="23"/>
      <c r="G242" s="23"/>
      <c r="H242" s="23"/>
      <c r="I242" s="23"/>
      <c r="J242" s="24"/>
      <c r="K242" s="29"/>
      <c r="L242" s="30"/>
      <c r="M242" s="31"/>
      <c r="N242" s="32">
        <f t="shared" si="62"/>
        <v>0</v>
      </c>
      <c r="O242" s="32">
        <f t="shared" si="63"/>
        <v>0</v>
      </c>
      <c r="P242" s="32">
        <f t="shared" si="64"/>
        <v>0</v>
      </c>
      <c r="Q242" s="32">
        <f t="shared" si="65"/>
        <v>0</v>
      </c>
      <c r="R242" s="20"/>
      <c r="S242" s="26">
        <f t="shared" si="56"/>
        <v>0</v>
      </c>
      <c r="T242" s="33">
        <f t="shared" si="57"/>
        <v>0</v>
      </c>
      <c r="U242" s="26">
        <f t="shared" si="58"/>
        <v>0</v>
      </c>
      <c r="V242" s="27"/>
      <c r="W242" s="26">
        <f t="shared" si="59"/>
        <v>0</v>
      </c>
      <c r="X242" s="27"/>
      <c r="Y242" s="26">
        <f t="shared" si="60"/>
        <v>0</v>
      </c>
      <c r="Z242" s="27"/>
      <c r="AA242" s="26">
        <f t="shared" si="61"/>
        <v>0</v>
      </c>
      <c r="AB242" s="26">
        <f t="shared" si="55"/>
        <v>0</v>
      </c>
    </row>
    <row r="243" spans="1:28" ht="12.75" customHeight="1" x14ac:dyDescent="0.25">
      <c r="A243" s="7" t="str">
        <f t="shared" si="54"/>
        <v/>
      </c>
      <c r="B243" s="20"/>
      <c r="C243" s="21" t="str">
        <f>IF(B243="","",VLOOKUP(B243, 'Códigos 2'!$A$3:$C$12, 3, FALSE))</f>
        <v/>
      </c>
      <c r="D243" s="21" t="str">
        <f>IF(B243="","",VLOOKUP(B243, 'Códigos 2'!$A$3:$B$12, 2, FALSE))</f>
        <v/>
      </c>
      <c r="E243" s="22" t="str">
        <f>IF(F243="","",VLOOKUP(F243, 'Códigos 2'!E$3:F$66, 2, FALSE))</f>
        <v/>
      </c>
      <c r="F243" s="23"/>
      <c r="G243" s="23"/>
      <c r="H243" s="23"/>
      <c r="I243" s="23"/>
      <c r="J243" s="24"/>
      <c r="K243" s="29"/>
      <c r="L243" s="30"/>
      <c r="M243" s="31"/>
      <c r="N243" s="32">
        <f t="shared" si="62"/>
        <v>0</v>
      </c>
      <c r="O243" s="32">
        <f t="shared" si="63"/>
        <v>0</v>
      </c>
      <c r="P243" s="32">
        <f t="shared" si="64"/>
        <v>0</v>
      </c>
      <c r="Q243" s="32">
        <f t="shared" si="65"/>
        <v>0</v>
      </c>
      <c r="R243" s="20"/>
      <c r="S243" s="26">
        <f t="shared" si="56"/>
        <v>0</v>
      </c>
      <c r="T243" s="33">
        <f t="shared" si="57"/>
        <v>0</v>
      </c>
      <c r="U243" s="26">
        <f t="shared" si="58"/>
        <v>0</v>
      </c>
      <c r="V243" s="27"/>
      <c r="W243" s="26">
        <f t="shared" si="59"/>
        <v>0</v>
      </c>
      <c r="X243" s="27"/>
      <c r="Y243" s="26">
        <f t="shared" si="60"/>
        <v>0</v>
      </c>
      <c r="Z243" s="27"/>
      <c r="AA243" s="26">
        <f t="shared" si="61"/>
        <v>0</v>
      </c>
      <c r="AB243" s="26">
        <f t="shared" si="55"/>
        <v>0</v>
      </c>
    </row>
    <row r="244" spans="1:28" ht="12.75" customHeight="1" x14ac:dyDescent="0.25">
      <c r="A244" s="7" t="str">
        <f t="shared" si="54"/>
        <v/>
      </c>
      <c r="B244" s="20"/>
      <c r="C244" s="21" t="str">
        <f>IF(B244="","",VLOOKUP(B244, 'Códigos 2'!$A$3:$C$12, 3, FALSE))</f>
        <v/>
      </c>
      <c r="D244" s="21" t="str">
        <f>IF(B244="","",VLOOKUP(B244, 'Códigos 2'!$A$3:$B$12, 2, FALSE))</f>
        <v/>
      </c>
      <c r="E244" s="22" t="str">
        <f>IF(F244="","",VLOOKUP(F244, 'Códigos 2'!E$3:F$66, 2, FALSE))</f>
        <v/>
      </c>
      <c r="F244" s="23"/>
      <c r="G244" s="23"/>
      <c r="H244" s="23"/>
      <c r="I244" s="23"/>
      <c r="J244" s="24"/>
      <c r="K244" s="29"/>
      <c r="L244" s="30"/>
      <c r="M244" s="31"/>
      <c r="N244" s="32">
        <f t="shared" si="62"/>
        <v>0</v>
      </c>
      <c r="O244" s="32">
        <f t="shared" si="63"/>
        <v>0</v>
      </c>
      <c r="P244" s="32">
        <f t="shared" si="64"/>
        <v>0</v>
      </c>
      <c r="Q244" s="32">
        <f t="shared" si="65"/>
        <v>0</v>
      </c>
      <c r="R244" s="20"/>
      <c r="S244" s="26">
        <f t="shared" si="56"/>
        <v>0</v>
      </c>
      <c r="T244" s="33">
        <f t="shared" si="57"/>
        <v>0</v>
      </c>
      <c r="U244" s="26">
        <f t="shared" si="58"/>
        <v>0</v>
      </c>
      <c r="V244" s="27"/>
      <c r="W244" s="26">
        <f t="shared" si="59"/>
        <v>0</v>
      </c>
      <c r="X244" s="27"/>
      <c r="Y244" s="26">
        <f t="shared" si="60"/>
        <v>0</v>
      </c>
      <c r="Z244" s="27"/>
      <c r="AA244" s="26">
        <f t="shared" si="61"/>
        <v>0</v>
      </c>
      <c r="AB244" s="26">
        <f t="shared" si="55"/>
        <v>0</v>
      </c>
    </row>
    <row r="245" spans="1:28" ht="12.75" customHeight="1" x14ac:dyDescent="0.25">
      <c r="A245" s="7" t="str">
        <f t="shared" si="54"/>
        <v/>
      </c>
      <c r="B245" s="20"/>
      <c r="C245" s="21" t="str">
        <f>IF(B245="","",VLOOKUP(B245, 'Códigos 2'!$A$3:$C$12, 3, FALSE))</f>
        <v/>
      </c>
      <c r="D245" s="21" t="str">
        <f>IF(B245="","",VLOOKUP(B245, 'Códigos 2'!$A$3:$B$12, 2, FALSE))</f>
        <v/>
      </c>
      <c r="E245" s="22" t="str">
        <f>IF(F245="","",VLOOKUP(F245, 'Códigos 2'!E$3:F$66, 2, FALSE))</f>
        <v/>
      </c>
      <c r="F245" s="23"/>
      <c r="G245" s="23"/>
      <c r="H245" s="23"/>
      <c r="I245" s="23"/>
      <c r="J245" s="24"/>
      <c r="K245" s="29"/>
      <c r="L245" s="30"/>
      <c r="M245" s="31"/>
      <c r="N245" s="32">
        <f t="shared" si="62"/>
        <v>0</v>
      </c>
      <c r="O245" s="32">
        <f t="shared" si="63"/>
        <v>0</v>
      </c>
      <c r="P245" s="32">
        <f t="shared" si="64"/>
        <v>0</v>
      </c>
      <c r="Q245" s="32">
        <f t="shared" si="65"/>
        <v>0</v>
      </c>
      <c r="R245" s="20"/>
      <c r="S245" s="26">
        <f t="shared" si="56"/>
        <v>0</v>
      </c>
      <c r="T245" s="33">
        <f t="shared" si="57"/>
        <v>0</v>
      </c>
      <c r="U245" s="26">
        <f t="shared" si="58"/>
        <v>0</v>
      </c>
      <c r="V245" s="27"/>
      <c r="W245" s="26">
        <f t="shared" si="59"/>
        <v>0</v>
      </c>
      <c r="X245" s="27"/>
      <c r="Y245" s="26">
        <f t="shared" si="60"/>
        <v>0</v>
      </c>
      <c r="Z245" s="27"/>
      <c r="AA245" s="26">
        <f t="shared" si="61"/>
        <v>0</v>
      </c>
      <c r="AB245" s="26">
        <f t="shared" si="55"/>
        <v>0</v>
      </c>
    </row>
    <row r="246" spans="1:28" ht="12.75" customHeight="1" x14ac:dyDescent="0.25">
      <c r="A246" s="7" t="str">
        <f t="shared" si="54"/>
        <v/>
      </c>
      <c r="B246" s="20"/>
      <c r="C246" s="21" t="str">
        <f>IF(B246="","",VLOOKUP(B246, 'Códigos 2'!$A$3:$C$12, 3, FALSE))</f>
        <v/>
      </c>
      <c r="D246" s="21" t="str">
        <f>IF(B246="","",VLOOKUP(B246, 'Códigos 2'!$A$3:$B$12, 2, FALSE))</f>
        <v/>
      </c>
      <c r="E246" s="22" t="str">
        <f>IF(F246="","",VLOOKUP(F246, 'Códigos 2'!E$3:F$66, 2, FALSE))</f>
        <v/>
      </c>
      <c r="F246" s="23"/>
      <c r="G246" s="23"/>
      <c r="H246" s="23"/>
      <c r="I246" s="23"/>
      <c r="J246" s="24"/>
      <c r="K246" s="29"/>
      <c r="L246" s="30"/>
      <c r="M246" s="31"/>
      <c r="N246" s="32">
        <f t="shared" si="62"/>
        <v>0</v>
      </c>
      <c r="O246" s="32">
        <f t="shared" si="63"/>
        <v>0</v>
      </c>
      <c r="P246" s="32">
        <f t="shared" si="64"/>
        <v>0</v>
      </c>
      <c r="Q246" s="32">
        <f t="shared" si="65"/>
        <v>0</v>
      </c>
      <c r="R246" s="20"/>
      <c r="S246" s="26">
        <f t="shared" si="56"/>
        <v>0</v>
      </c>
      <c r="T246" s="33">
        <f t="shared" si="57"/>
        <v>0</v>
      </c>
      <c r="U246" s="26">
        <f t="shared" si="58"/>
        <v>0</v>
      </c>
      <c r="V246" s="27"/>
      <c r="W246" s="26">
        <f t="shared" si="59"/>
        <v>0</v>
      </c>
      <c r="X246" s="27"/>
      <c r="Y246" s="26">
        <f t="shared" si="60"/>
        <v>0</v>
      </c>
      <c r="Z246" s="27"/>
      <c r="AA246" s="26">
        <f t="shared" si="61"/>
        <v>0</v>
      </c>
      <c r="AB246" s="26">
        <f t="shared" si="55"/>
        <v>0</v>
      </c>
    </row>
    <row r="247" spans="1:28" ht="12.75" customHeight="1" x14ac:dyDescent="0.25">
      <c r="A247" s="7" t="str">
        <f t="shared" si="54"/>
        <v/>
      </c>
      <c r="B247" s="20"/>
      <c r="C247" s="21" t="str">
        <f>IF(B247="","",VLOOKUP(B247, 'Códigos 2'!$A$3:$C$12, 3, FALSE))</f>
        <v/>
      </c>
      <c r="D247" s="21" t="str">
        <f>IF(B247="","",VLOOKUP(B247, 'Códigos 2'!$A$3:$B$12, 2, FALSE))</f>
        <v/>
      </c>
      <c r="E247" s="22" t="str">
        <f>IF(F247="","",VLOOKUP(F247, 'Códigos 2'!E$3:F$66, 2, FALSE))</f>
        <v/>
      </c>
      <c r="F247" s="23"/>
      <c r="G247" s="23"/>
      <c r="H247" s="23"/>
      <c r="I247" s="23"/>
      <c r="J247" s="24"/>
      <c r="K247" s="29"/>
      <c r="L247" s="30"/>
      <c r="M247" s="31"/>
      <c r="N247" s="32">
        <f t="shared" si="62"/>
        <v>0</v>
      </c>
      <c r="O247" s="32">
        <f t="shared" si="63"/>
        <v>0</v>
      </c>
      <c r="P247" s="32">
        <f t="shared" si="64"/>
        <v>0</v>
      </c>
      <c r="Q247" s="32">
        <f t="shared" si="65"/>
        <v>0</v>
      </c>
      <c r="R247" s="20"/>
      <c r="S247" s="26">
        <f t="shared" si="56"/>
        <v>0</v>
      </c>
      <c r="T247" s="33">
        <f t="shared" si="57"/>
        <v>0</v>
      </c>
      <c r="U247" s="26">
        <f t="shared" si="58"/>
        <v>0</v>
      </c>
      <c r="V247" s="27"/>
      <c r="W247" s="26">
        <f t="shared" si="59"/>
        <v>0</v>
      </c>
      <c r="X247" s="27"/>
      <c r="Y247" s="26">
        <f t="shared" si="60"/>
        <v>0</v>
      </c>
      <c r="Z247" s="27"/>
      <c r="AA247" s="26">
        <f t="shared" si="61"/>
        <v>0</v>
      </c>
      <c r="AB247" s="26">
        <f t="shared" si="55"/>
        <v>0</v>
      </c>
    </row>
    <row r="248" spans="1:28" ht="12.75" customHeight="1" x14ac:dyDescent="0.25">
      <c r="A248" s="7" t="str">
        <f t="shared" si="54"/>
        <v/>
      </c>
      <c r="B248" s="20"/>
      <c r="C248" s="21" t="str">
        <f>IF(B248="","",VLOOKUP(B248, 'Códigos 2'!$A$3:$C$12, 3, FALSE))</f>
        <v/>
      </c>
      <c r="D248" s="21" t="str">
        <f>IF(B248="","",VLOOKUP(B248, 'Códigos 2'!$A$3:$B$12, 2, FALSE))</f>
        <v/>
      </c>
      <c r="E248" s="22" t="str">
        <f>IF(F248="","",VLOOKUP(F248, 'Códigos 2'!E$3:F$66, 2, FALSE))</f>
        <v/>
      </c>
      <c r="F248" s="23"/>
      <c r="G248" s="23"/>
      <c r="H248" s="23"/>
      <c r="I248" s="23"/>
      <c r="J248" s="24"/>
      <c r="K248" s="29"/>
      <c r="L248" s="30"/>
      <c r="M248" s="31"/>
      <c r="N248" s="32">
        <f t="shared" si="62"/>
        <v>0</v>
      </c>
      <c r="O248" s="32">
        <f t="shared" si="63"/>
        <v>0</v>
      </c>
      <c r="P248" s="32">
        <f t="shared" si="64"/>
        <v>0</v>
      </c>
      <c r="Q248" s="32">
        <f t="shared" si="65"/>
        <v>0</v>
      </c>
      <c r="R248" s="20"/>
      <c r="S248" s="26">
        <f t="shared" si="56"/>
        <v>0</v>
      </c>
      <c r="T248" s="33">
        <f t="shared" si="57"/>
        <v>0</v>
      </c>
      <c r="U248" s="26">
        <f t="shared" si="58"/>
        <v>0</v>
      </c>
      <c r="V248" s="27"/>
      <c r="W248" s="26">
        <f t="shared" si="59"/>
        <v>0</v>
      </c>
      <c r="X248" s="27"/>
      <c r="Y248" s="26">
        <f t="shared" si="60"/>
        <v>0</v>
      </c>
      <c r="Z248" s="27"/>
      <c r="AA248" s="26">
        <f t="shared" si="61"/>
        <v>0</v>
      </c>
      <c r="AB248" s="26">
        <f t="shared" si="55"/>
        <v>0</v>
      </c>
    </row>
    <row r="249" spans="1:28" ht="12.75" customHeight="1" x14ac:dyDescent="0.25">
      <c r="A249" s="7" t="str">
        <f t="shared" si="54"/>
        <v/>
      </c>
      <c r="B249" s="20"/>
      <c r="C249" s="21" t="str">
        <f>IF(B249="","",VLOOKUP(B249, 'Códigos 2'!$A$3:$C$12, 3, FALSE))</f>
        <v/>
      </c>
      <c r="D249" s="21" t="str">
        <f>IF(B249="","",VLOOKUP(B249, 'Códigos 2'!$A$3:$B$12, 2, FALSE))</f>
        <v/>
      </c>
      <c r="E249" s="22" t="str">
        <f>IF(F249="","",VLOOKUP(F249, 'Códigos 2'!E$3:F$66, 2, FALSE))</f>
        <v/>
      </c>
      <c r="F249" s="23"/>
      <c r="G249" s="23"/>
      <c r="H249" s="23"/>
      <c r="I249" s="23"/>
      <c r="J249" s="24"/>
      <c r="K249" s="29"/>
      <c r="L249" s="30"/>
      <c r="M249" s="31"/>
      <c r="N249" s="32">
        <f t="shared" si="62"/>
        <v>0</v>
      </c>
      <c r="O249" s="32">
        <f t="shared" si="63"/>
        <v>0</v>
      </c>
      <c r="P249" s="32">
        <f t="shared" si="64"/>
        <v>0</v>
      </c>
      <c r="Q249" s="32">
        <f t="shared" si="65"/>
        <v>0</v>
      </c>
      <c r="R249" s="20"/>
      <c r="S249" s="26">
        <f t="shared" si="56"/>
        <v>0</v>
      </c>
      <c r="T249" s="33">
        <f t="shared" si="57"/>
        <v>0</v>
      </c>
      <c r="U249" s="26">
        <f t="shared" si="58"/>
        <v>0</v>
      </c>
      <c r="V249" s="27"/>
      <c r="W249" s="26">
        <f t="shared" si="59"/>
        <v>0</v>
      </c>
      <c r="X249" s="27"/>
      <c r="Y249" s="26">
        <f t="shared" si="60"/>
        <v>0</v>
      </c>
      <c r="Z249" s="27"/>
      <c r="AA249" s="26">
        <f t="shared" si="61"/>
        <v>0</v>
      </c>
      <c r="AB249" s="26">
        <f t="shared" si="55"/>
        <v>0</v>
      </c>
    </row>
    <row r="250" spans="1:28" ht="12.75" customHeight="1" x14ac:dyDescent="0.25">
      <c r="A250" s="7" t="str">
        <f t="shared" si="54"/>
        <v/>
      </c>
      <c r="B250" s="20"/>
      <c r="C250" s="21" t="str">
        <f>IF(B250="","",VLOOKUP(B250, 'Códigos 2'!$A$3:$C$12, 3, FALSE))</f>
        <v/>
      </c>
      <c r="D250" s="21" t="str">
        <f>IF(B250="","",VLOOKUP(B250, 'Códigos 2'!$A$3:$B$12, 2, FALSE))</f>
        <v/>
      </c>
      <c r="E250" s="22" t="str">
        <f>IF(F250="","",VLOOKUP(F250, 'Códigos 2'!E$3:F$66, 2, FALSE))</f>
        <v/>
      </c>
      <c r="F250" s="23"/>
      <c r="G250" s="23"/>
      <c r="H250" s="23"/>
      <c r="I250" s="23"/>
      <c r="J250" s="24"/>
      <c r="K250" s="29"/>
      <c r="L250" s="30"/>
      <c r="M250" s="31"/>
      <c r="N250" s="32">
        <f t="shared" si="62"/>
        <v>0</v>
      </c>
      <c r="O250" s="32">
        <f t="shared" si="63"/>
        <v>0</v>
      </c>
      <c r="P250" s="32">
        <f t="shared" si="64"/>
        <v>0</v>
      </c>
      <c r="Q250" s="32">
        <f t="shared" si="65"/>
        <v>0</v>
      </c>
      <c r="R250" s="20"/>
      <c r="S250" s="26">
        <f t="shared" si="56"/>
        <v>0</v>
      </c>
      <c r="T250" s="33">
        <f t="shared" si="57"/>
        <v>0</v>
      </c>
      <c r="U250" s="26">
        <f t="shared" si="58"/>
        <v>0</v>
      </c>
      <c r="V250" s="27"/>
      <c r="W250" s="26">
        <f t="shared" si="59"/>
        <v>0</v>
      </c>
      <c r="X250" s="27"/>
      <c r="Y250" s="26">
        <f t="shared" si="60"/>
        <v>0</v>
      </c>
      <c r="Z250" s="27"/>
      <c r="AA250" s="26">
        <f t="shared" si="61"/>
        <v>0</v>
      </c>
      <c r="AB250" s="26">
        <f t="shared" si="55"/>
        <v>0</v>
      </c>
    </row>
    <row r="251" spans="1:28" ht="12.75" customHeight="1" x14ac:dyDescent="0.25">
      <c r="A251" s="7" t="str">
        <f t="shared" si="54"/>
        <v/>
      </c>
      <c r="B251" s="20"/>
      <c r="C251" s="21" t="str">
        <f>IF(B251="","",VLOOKUP(B251, 'Códigos 2'!$A$3:$C$12, 3, FALSE))</f>
        <v/>
      </c>
      <c r="D251" s="21" t="str">
        <f>IF(B251="","",VLOOKUP(B251, 'Códigos 2'!$A$3:$B$12, 2, FALSE))</f>
        <v/>
      </c>
      <c r="E251" s="22" t="str">
        <f>IF(F251="","",VLOOKUP(F251, 'Códigos 2'!E$3:F$66, 2, FALSE))</f>
        <v/>
      </c>
      <c r="F251" s="23"/>
      <c r="G251" s="23"/>
      <c r="H251" s="23"/>
      <c r="I251" s="23"/>
      <c r="J251" s="24"/>
      <c r="K251" s="29"/>
      <c r="L251" s="30"/>
      <c r="M251" s="31"/>
      <c r="N251" s="32">
        <f t="shared" si="62"/>
        <v>0</v>
      </c>
      <c r="O251" s="32">
        <f t="shared" si="63"/>
        <v>0</v>
      </c>
      <c r="P251" s="32">
        <f t="shared" si="64"/>
        <v>0</v>
      </c>
      <c r="Q251" s="32">
        <f t="shared" si="65"/>
        <v>0</v>
      </c>
      <c r="R251" s="20"/>
      <c r="S251" s="26">
        <f t="shared" si="56"/>
        <v>0</v>
      </c>
      <c r="T251" s="33">
        <f t="shared" si="57"/>
        <v>0</v>
      </c>
      <c r="U251" s="26">
        <f t="shared" si="58"/>
        <v>0</v>
      </c>
      <c r="V251" s="27"/>
      <c r="W251" s="26">
        <f t="shared" si="59"/>
        <v>0</v>
      </c>
      <c r="X251" s="27"/>
      <c r="Y251" s="26">
        <f t="shared" si="60"/>
        <v>0</v>
      </c>
      <c r="Z251" s="27"/>
      <c r="AA251" s="26">
        <f t="shared" si="61"/>
        <v>0</v>
      </c>
      <c r="AB251" s="26">
        <f t="shared" si="55"/>
        <v>0</v>
      </c>
    </row>
    <row r="252" spans="1:28" ht="12.75" customHeight="1" x14ac:dyDescent="0.25">
      <c r="A252" s="7" t="str">
        <f t="shared" si="54"/>
        <v/>
      </c>
      <c r="B252" s="20"/>
      <c r="C252" s="21" t="str">
        <f>IF(B252="","",VLOOKUP(B252, 'Códigos 2'!$A$3:$C$12, 3, FALSE))</f>
        <v/>
      </c>
      <c r="D252" s="21" t="str">
        <f>IF(B252="","",VLOOKUP(B252, 'Códigos 2'!$A$3:$B$12, 2, FALSE))</f>
        <v/>
      </c>
      <c r="E252" s="22" t="str">
        <f>IF(F252="","",VLOOKUP(F252, 'Códigos 2'!E$3:F$66, 2, FALSE))</f>
        <v/>
      </c>
      <c r="F252" s="23"/>
      <c r="G252" s="23"/>
      <c r="H252" s="23"/>
      <c r="I252" s="23"/>
      <c r="J252" s="24"/>
      <c r="K252" s="29"/>
      <c r="L252" s="30"/>
      <c r="M252" s="31"/>
      <c r="N252" s="32">
        <f t="shared" si="62"/>
        <v>0</v>
      </c>
      <c r="O252" s="32">
        <f t="shared" si="63"/>
        <v>0</v>
      </c>
      <c r="P252" s="32">
        <f t="shared" si="64"/>
        <v>0</v>
      </c>
      <c r="Q252" s="32">
        <f t="shared" si="65"/>
        <v>0</v>
      </c>
      <c r="R252" s="20"/>
      <c r="S252" s="26">
        <f t="shared" si="56"/>
        <v>0</v>
      </c>
      <c r="T252" s="33">
        <f t="shared" si="57"/>
        <v>0</v>
      </c>
      <c r="U252" s="26">
        <f t="shared" si="58"/>
        <v>0</v>
      </c>
      <c r="V252" s="27"/>
      <c r="W252" s="26">
        <f t="shared" si="59"/>
        <v>0</v>
      </c>
      <c r="X252" s="27"/>
      <c r="Y252" s="26">
        <f t="shared" si="60"/>
        <v>0</v>
      </c>
      <c r="Z252" s="27"/>
      <c r="AA252" s="26">
        <f t="shared" si="61"/>
        <v>0</v>
      </c>
      <c r="AB252" s="26">
        <f t="shared" si="55"/>
        <v>0</v>
      </c>
    </row>
    <row r="253" spans="1:28" ht="12.75" customHeight="1" x14ac:dyDescent="0.25">
      <c r="A253" s="7" t="str">
        <f t="shared" si="54"/>
        <v/>
      </c>
      <c r="B253" s="20"/>
      <c r="C253" s="21" t="str">
        <f>IF(B253="","",VLOOKUP(B253, 'Códigos 2'!$A$3:$C$12, 3, FALSE))</f>
        <v/>
      </c>
      <c r="D253" s="21" t="str">
        <f>IF(B253="","",VLOOKUP(B253, 'Códigos 2'!$A$3:$B$12, 2, FALSE))</f>
        <v/>
      </c>
      <c r="E253" s="22" t="str">
        <f>IF(F253="","",VLOOKUP(F253, 'Códigos 2'!E$3:F$66, 2, FALSE))</f>
        <v/>
      </c>
      <c r="F253" s="23"/>
      <c r="G253" s="23"/>
      <c r="H253" s="23"/>
      <c r="I253" s="23"/>
      <c r="J253" s="24"/>
      <c r="K253" s="29"/>
      <c r="L253" s="30"/>
      <c r="M253" s="31"/>
      <c r="N253" s="32">
        <f t="shared" si="62"/>
        <v>0</v>
      </c>
      <c r="O253" s="32">
        <f t="shared" si="63"/>
        <v>0</v>
      </c>
      <c r="P253" s="32">
        <f t="shared" si="64"/>
        <v>0</v>
      </c>
      <c r="Q253" s="32">
        <f t="shared" si="65"/>
        <v>0</v>
      </c>
      <c r="R253" s="20"/>
      <c r="S253" s="26">
        <f t="shared" si="56"/>
        <v>0</v>
      </c>
      <c r="T253" s="33">
        <f t="shared" si="57"/>
        <v>0</v>
      </c>
      <c r="U253" s="26">
        <f t="shared" si="58"/>
        <v>0</v>
      </c>
      <c r="V253" s="27"/>
      <c r="W253" s="26">
        <f t="shared" si="59"/>
        <v>0</v>
      </c>
      <c r="X253" s="27"/>
      <c r="Y253" s="26">
        <f t="shared" si="60"/>
        <v>0</v>
      </c>
      <c r="Z253" s="27"/>
      <c r="AA253" s="26">
        <f t="shared" si="61"/>
        <v>0</v>
      </c>
      <c r="AB253" s="26">
        <f t="shared" si="55"/>
        <v>0</v>
      </c>
    </row>
    <row r="254" spans="1:28" ht="12.75" customHeight="1" x14ac:dyDescent="0.25">
      <c r="A254" s="7" t="str">
        <f t="shared" si="54"/>
        <v/>
      </c>
      <c r="B254" s="20"/>
      <c r="C254" s="21" t="str">
        <f>IF(B254="","",VLOOKUP(B254, 'Códigos 2'!$A$3:$C$12, 3, FALSE))</f>
        <v/>
      </c>
      <c r="D254" s="21" t="str">
        <f>IF(B254="","",VLOOKUP(B254, 'Códigos 2'!$A$3:$B$12, 2, FALSE))</f>
        <v/>
      </c>
      <c r="E254" s="22" t="str">
        <f>IF(F254="","",VLOOKUP(F254, 'Códigos 2'!E$3:F$66, 2, FALSE))</f>
        <v/>
      </c>
      <c r="F254" s="23"/>
      <c r="G254" s="23"/>
      <c r="H254" s="23"/>
      <c r="I254" s="23"/>
      <c r="J254" s="24"/>
      <c r="K254" s="29"/>
      <c r="L254" s="30"/>
      <c r="M254" s="31"/>
      <c r="N254" s="32">
        <f t="shared" si="62"/>
        <v>0</v>
      </c>
      <c r="O254" s="32">
        <f t="shared" si="63"/>
        <v>0</v>
      </c>
      <c r="P254" s="32">
        <f t="shared" si="64"/>
        <v>0</v>
      </c>
      <c r="Q254" s="32">
        <f t="shared" si="65"/>
        <v>0</v>
      </c>
      <c r="R254" s="20"/>
      <c r="S254" s="26">
        <f t="shared" si="56"/>
        <v>0</v>
      </c>
      <c r="T254" s="33">
        <f t="shared" si="57"/>
        <v>0</v>
      </c>
      <c r="U254" s="26">
        <f t="shared" si="58"/>
        <v>0</v>
      </c>
      <c r="V254" s="27"/>
      <c r="W254" s="26">
        <f t="shared" si="59"/>
        <v>0</v>
      </c>
      <c r="X254" s="27"/>
      <c r="Y254" s="26">
        <f t="shared" si="60"/>
        <v>0</v>
      </c>
      <c r="Z254" s="27"/>
      <c r="AA254" s="26">
        <f t="shared" si="61"/>
        <v>0</v>
      </c>
      <c r="AB254" s="26">
        <f t="shared" si="55"/>
        <v>0</v>
      </c>
    </row>
    <row r="255" spans="1:28" ht="12.75" customHeight="1" x14ac:dyDescent="0.25">
      <c r="A255" s="7" t="str">
        <f t="shared" si="54"/>
        <v/>
      </c>
      <c r="B255" s="20"/>
      <c r="C255" s="21" t="str">
        <f>IF(B255="","",VLOOKUP(B255, 'Códigos 2'!$A$3:$C$12, 3, FALSE))</f>
        <v/>
      </c>
      <c r="D255" s="21" t="str">
        <f>IF(B255="","",VLOOKUP(B255, 'Códigos 2'!$A$3:$B$12, 2, FALSE))</f>
        <v/>
      </c>
      <c r="E255" s="22" t="str">
        <f>IF(F255="","",VLOOKUP(F255, 'Códigos 2'!E$3:F$66, 2, FALSE))</f>
        <v/>
      </c>
      <c r="F255" s="23"/>
      <c r="G255" s="23"/>
      <c r="H255" s="23"/>
      <c r="I255" s="23"/>
      <c r="J255" s="24"/>
      <c r="K255" s="29"/>
      <c r="L255" s="30"/>
      <c r="M255" s="31"/>
      <c r="N255" s="32">
        <f t="shared" si="62"/>
        <v>0</v>
      </c>
      <c r="O255" s="32">
        <f t="shared" si="63"/>
        <v>0</v>
      </c>
      <c r="P255" s="32">
        <f t="shared" si="64"/>
        <v>0</v>
      </c>
      <c r="Q255" s="32">
        <f t="shared" si="65"/>
        <v>0</v>
      </c>
      <c r="R255" s="20"/>
      <c r="S255" s="26">
        <f t="shared" si="56"/>
        <v>0</v>
      </c>
      <c r="T255" s="33">
        <f t="shared" si="57"/>
        <v>0</v>
      </c>
      <c r="U255" s="26">
        <f t="shared" si="58"/>
        <v>0</v>
      </c>
      <c r="V255" s="27"/>
      <c r="W255" s="26">
        <f t="shared" si="59"/>
        <v>0</v>
      </c>
      <c r="X255" s="27"/>
      <c r="Y255" s="26">
        <f t="shared" si="60"/>
        <v>0</v>
      </c>
      <c r="Z255" s="27"/>
      <c r="AA255" s="26">
        <f t="shared" si="61"/>
        <v>0</v>
      </c>
      <c r="AB255" s="26">
        <f t="shared" si="55"/>
        <v>0</v>
      </c>
    </row>
    <row r="256" spans="1:28" ht="12.75" customHeight="1" x14ac:dyDescent="0.25">
      <c r="A256" s="7" t="str">
        <f t="shared" si="54"/>
        <v/>
      </c>
      <c r="B256" s="20"/>
      <c r="C256" s="21" t="str">
        <f>IF(B256="","",VLOOKUP(B256, 'Códigos 2'!$A$3:$C$12, 3, FALSE))</f>
        <v/>
      </c>
      <c r="D256" s="21" t="str">
        <f>IF(B256="","",VLOOKUP(B256, 'Códigos 2'!$A$3:$B$12, 2, FALSE))</f>
        <v/>
      </c>
      <c r="E256" s="22" t="str">
        <f>IF(F256="","",VLOOKUP(F256, 'Códigos 2'!E$3:F$66, 2, FALSE))</f>
        <v/>
      </c>
      <c r="F256" s="23"/>
      <c r="G256" s="23"/>
      <c r="H256" s="23"/>
      <c r="I256" s="23"/>
      <c r="J256" s="24"/>
      <c r="K256" s="29"/>
      <c r="L256" s="30"/>
      <c r="M256" s="31"/>
      <c r="N256" s="32">
        <f t="shared" si="62"/>
        <v>0</v>
      </c>
      <c r="O256" s="32">
        <f t="shared" si="63"/>
        <v>0</v>
      </c>
      <c r="P256" s="32">
        <f t="shared" si="64"/>
        <v>0</v>
      </c>
      <c r="Q256" s="32">
        <f t="shared" si="65"/>
        <v>0</v>
      </c>
      <c r="R256" s="20"/>
      <c r="S256" s="26">
        <f t="shared" si="56"/>
        <v>0</v>
      </c>
      <c r="T256" s="33">
        <f t="shared" si="57"/>
        <v>0</v>
      </c>
      <c r="U256" s="26">
        <f t="shared" si="58"/>
        <v>0</v>
      </c>
      <c r="V256" s="27"/>
      <c r="W256" s="26">
        <f t="shared" si="59"/>
        <v>0</v>
      </c>
      <c r="X256" s="27"/>
      <c r="Y256" s="26">
        <f t="shared" si="60"/>
        <v>0</v>
      </c>
      <c r="Z256" s="27"/>
      <c r="AA256" s="26">
        <f t="shared" si="61"/>
        <v>0</v>
      </c>
      <c r="AB256" s="26">
        <f t="shared" si="55"/>
        <v>0</v>
      </c>
    </row>
    <row r="257" spans="1:28" ht="12.75" customHeight="1" x14ac:dyDescent="0.25">
      <c r="A257" s="7" t="str">
        <f t="shared" si="54"/>
        <v/>
      </c>
      <c r="B257" s="20"/>
      <c r="C257" s="21" t="str">
        <f>IF(B257="","",VLOOKUP(B257, 'Códigos 2'!$A$3:$C$12, 3, FALSE))</f>
        <v/>
      </c>
      <c r="D257" s="21" t="str">
        <f>IF(B257="","",VLOOKUP(B257, 'Códigos 2'!$A$3:$B$12, 2, FALSE))</f>
        <v/>
      </c>
      <c r="E257" s="22" t="str">
        <f>IF(F257="","",VLOOKUP(F257, 'Códigos 2'!E$3:F$66, 2, FALSE))</f>
        <v/>
      </c>
      <c r="F257" s="23"/>
      <c r="G257" s="23"/>
      <c r="H257" s="23"/>
      <c r="I257" s="23"/>
      <c r="J257" s="24"/>
      <c r="K257" s="29"/>
      <c r="L257" s="30"/>
      <c r="M257" s="31"/>
      <c r="N257" s="32">
        <f t="shared" si="62"/>
        <v>0</v>
      </c>
      <c r="O257" s="32">
        <f t="shared" si="63"/>
        <v>0</v>
      </c>
      <c r="P257" s="32">
        <f t="shared" si="64"/>
        <v>0</v>
      </c>
      <c r="Q257" s="32">
        <f t="shared" si="65"/>
        <v>0</v>
      </c>
      <c r="R257" s="20"/>
      <c r="S257" s="26">
        <f t="shared" si="56"/>
        <v>0</v>
      </c>
      <c r="T257" s="33">
        <f t="shared" si="57"/>
        <v>0</v>
      </c>
      <c r="U257" s="26">
        <f t="shared" si="58"/>
        <v>0</v>
      </c>
      <c r="V257" s="27"/>
      <c r="W257" s="26">
        <f t="shared" si="59"/>
        <v>0</v>
      </c>
      <c r="X257" s="27"/>
      <c r="Y257" s="26">
        <f t="shared" si="60"/>
        <v>0</v>
      </c>
      <c r="Z257" s="27"/>
      <c r="AA257" s="26">
        <f t="shared" si="61"/>
        <v>0</v>
      </c>
      <c r="AB257" s="26">
        <f t="shared" si="55"/>
        <v>0</v>
      </c>
    </row>
    <row r="258" spans="1:28" ht="12.75" customHeight="1" x14ac:dyDescent="0.25">
      <c r="A258" s="7" t="str">
        <f t="shared" si="54"/>
        <v/>
      </c>
      <c r="B258" s="20"/>
      <c r="C258" s="21" t="str">
        <f>IF(B258="","",VLOOKUP(B258, 'Códigos 2'!$A$3:$C$12, 3, FALSE))</f>
        <v/>
      </c>
      <c r="D258" s="21" t="str">
        <f>IF(B258="","",VLOOKUP(B258, 'Códigos 2'!$A$3:$B$12, 2, FALSE))</f>
        <v/>
      </c>
      <c r="E258" s="22" t="str">
        <f>IF(F258="","",VLOOKUP(F258, 'Códigos 2'!E$3:F$66, 2, FALSE))</f>
        <v/>
      </c>
      <c r="F258" s="23"/>
      <c r="G258" s="23"/>
      <c r="H258" s="23"/>
      <c r="I258" s="23"/>
      <c r="J258" s="24"/>
      <c r="K258" s="29"/>
      <c r="L258" s="30"/>
      <c r="M258" s="31"/>
      <c r="N258" s="32">
        <f t="shared" si="62"/>
        <v>0</v>
      </c>
      <c r="O258" s="32">
        <f t="shared" si="63"/>
        <v>0</v>
      </c>
      <c r="P258" s="32">
        <f t="shared" si="64"/>
        <v>0</v>
      </c>
      <c r="Q258" s="32">
        <f t="shared" si="65"/>
        <v>0</v>
      </c>
      <c r="R258" s="20"/>
      <c r="S258" s="26">
        <f t="shared" si="56"/>
        <v>0</v>
      </c>
      <c r="T258" s="33">
        <f t="shared" si="57"/>
        <v>0</v>
      </c>
      <c r="U258" s="26">
        <f t="shared" si="58"/>
        <v>0</v>
      </c>
      <c r="V258" s="27"/>
      <c r="W258" s="26">
        <f t="shared" si="59"/>
        <v>0</v>
      </c>
      <c r="X258" s="27"/>
      <c r="Y258" s="26">
        <f t="shared" si="60"/>
        <v>0</v>
      </c>
      <c r="Z258" s="27"/>
      <c r="AA258" s="26">
        <f t="shared" si="61"/>
        <v>0</v>
      </c>
      <c r="AB258" s="26">
        <f t="shared" si="55"/>
        <v>0</v>
      </c>
    </row>
    <row r="259" spans="1:28" ht="12.75" customHeight="1" x14ac:dyDescent="0.25">
      <c r="A259" s="7" t="str">
        <f t="shared" si="54"/>
        <v/>
      </c>
      <c r="B259" s="20"/>
      <c r="C259" s="21" t="str">
        <f>IF(B259="","",VLOOKUP(B259, 'Códigos 2'!$A$3:$C$12, 3, FALSE))</f>
        <v/>
      </c>
      <c r="D259" s="21" t="str">
        <f>IF(B259="","",VLOOKUP(B259, 'Códigos 2'!$A$3:$B$12, 2, FALSE))</f>
        <v/>
      </c>
      <c r="E259" s="22" t="str">
        <f>IF(F259="","",VLOOKUP(F259, 'Códigos 2'!E$3:F$66, 2, FALSE))</f>
        <v/>
      </c>
      <c r="F259" s="23"/>
      <c r="G259" s="23"/>
      <c r="H259" s="23"/>
      <c r="I259" s="23"/>
      <c r="J259" s="24"/>
      <c r="K259" s="29"/>
      <c r="L259" s="30"/>
      <c r="M259" s="31"/>
      <c r="N259" s="32">
        <f t="shared" si="62"/>
        <v>0</v>
      </c>
      <c r="O259" s="32">
        <f t="shared" si="63"/>
        <v>0</v>
      </c>
      <c r="P259" s="32">
        <f t="shared" si="64"/>
        <v>0</v>
      </c>
      <c r="Q259" s="32">
        <f t="shared" si="65"/>
        <v>0</v>
      </c>
      <c r="R259" s="20"/>
      <c r="S259" s="26">
        <f t="shared" si="56"/>
        <v>0</v>
      </c>
      <c r="T259" s="33">
        <f t="shared" si="57"/>
        <v>0</v>
      </c>
      <c r="U259" s="26">
        <f t="shared" si="58"/>
        <v>0</v>
      </c>
      <c r="V259" s="27"/>
      <c r="W259" s="26">
        <f t="shared" si="59"/>
        <v>0</v>
      </c>
      <c r="X259" s="27"/>
      <c r="Y259" s="26">
        <f t="shared" si="60"/>
        <v>0</v>
      </c>
      <c r="Z259" s="27"/>
      <c r="AA259" s="26">
        <f t="shared" si="61"/>
        <v>0</v>
      </c>
      <c r="AB259" s="26">
        <f t="shared" si="55"/>
        <v>0</v>
      </c>
    </row>
    <row r="260" spans="1:28" ht="12.75" customHeight="1" x14ac:dyDescent="0.25">
      <c r="A260" s="7" t="str">
        <f t="shared" si="54"/>
        <v/>
      </c>
      <c r="B260" s="20"/>
      <c r="C260" s="21" t="str">
        <f>IF(B260="","",VLOOKUP(B260, 'Códigos 2'!$A$3:$C$12, 3, FALSE))</f>
        <v/>
      </c>
      <c r="D260" s="21" t="str">
        <f>IF(B260="","",VLOOKUP(B260, 'Códigos 2'!$A$3:$B$12, 2, FALSE))</f>
        <v/>
      </c>
      <c r="E260" s="22" t="str">
        <f>IF(F260="","",VLOOKUP(F260, 'Códigos 2'!E$3:F$66, 2, FALSE))</f>
        <v/>
      </c>
      <c r="F260" s="23"/>
      <c r="G260" s="23"/>
      <c r="H260" s="23"/>
      <c r="I260" s="23"/>
      <c r="J260" s="24"/>
      <c r="K260" s="29"/>
      <c r="L260" s="30"/>
      <c r="M260" s="31"/>
      <c r="N260" s="32">
        <f t="shared" si="62"/>
        <v>0</v>
      </c>
      <c r="O260" s="32">
        <f t="shared" si="63"/>
        <v>0</v>
      </c>
      <c r="P260" s="32">
        <f t="shared" si="64"/>
        <v>0</v>
      </c>
      <c r="Q260" s="32">
        <f t="shared" si="65"/>
        <v>0</v>
      </c>
      <c r="R260" s="20"/>
      <c r="S260" s="26">
        <f t="shared" si="56"/>
        <v>0</v>
      </c>
      <c r="T260" s="33">
        <f t="shared" si="57"/>
        <v>0</v>
      </c>
      <c r="U260" s="26">
        <f t="shared" si="58"/>
        <v>0</v>
      </c>
      <c r="V260" s="27"/>
      <c r="W260" s="26">
        <f t="shared" si="59"/>
        <v>0</v>
      </c>
      <c r="X260" s="27"/>
      <c r="Y260" s="26">
        <f t="shared" si="60"/>
        <v>0</v>
      </c>
      <c r="Z260" s="27"/>
      <c r="AA260" s="26">
        <f t="shared" si="61"/>
        <v>0</v>
      </c>
      <c r="AB260" s="26">
        <f t="shared" si="55"/>
        <v>0</v>
      </c>
    </row>
    <row r="261" spans="1:28" ht="12.75" customHeight="1" x14ac:dyDescent="0.25">
      <c r="A261" s="7" t="str">
        <f t="shared" si="54"/>
        <v/>
      </c>
      <c r="B261" s="20"/>
      <c r="C261" s="21" t="str">
        <f>IF(B261="","",VLOOKUP(B261, 'Códigos 2'!$A$3:$C$12, 3, FALSE))</f>
        <v/>
      </c>
      <c r="D261" s="21" t="str">
        <f>IF(B261="","",VLOOKUP(B261, 'Códigos 2'!$A$3:$B$12, 2, FALSE))</f>
        <v/>
      </c>
      <c r="E261" s="22" t="str">
        <f>IF(F261="","",VLOOKUP(F261, 'Códigos 2'!E$3:F$66, 2, FALSE))</f>
        <v/>
      </c>
      <c r="F261" s="23"/>
      <c r="G261" s="23"/>
      <c r="H261" s="23"/>
      <c r="I261" s="23"/>
      <c r="J261" s="24"/>
      <c r="K261" s="29"/>
      <c r="L261" s="30"/>
      <c r="M261" s="31"/>
      <c r="N261" s="32">
        <f t="shared" si="62"/>
        <v>0</v>
      </c>
      <c r="O261" s="32">
        <f t="shared" si="63"/>
        <v>0</v>
      </c>
      <c r="P261" s="32">
        <f t="shared" si="64"/>
        <v>0</v>
      </c>
      <c r="Q261" s="32">
        <f t="shared" si="65"/>
        <v>0</v>
      </c>
      <c r="R261" s="20"/>
      <c r="S261" s="26">
        <f t="shared" si="56"/>
        <v>0</v>
      </c>
      <c r="T261" s="33">
        <f t="shared" si="57"/>
        <v>0</v>
      </c>
      <c r="U261" s="26">
        <f t="shared" si="58"/>
        <v>0</v>
      </c>
      <c r="V261" s="27"/>
      <c r="W261" s="26">
        <f t="shared" si="59"/>
        <v>0</v>
      </c>
      <c r="X261" s="27"/>
      <c r="Y261" s="26">
        <f t="shared" si="60"/>
        <v>0</v>
      </c>
      <c r="Z261" s="27"/>
      <c r="AA261" s="26">
        <f t="shared" si="61"/>
        <v>0</v>
      </c>
      <c r="AB261" s="26">
        <f t="shared" si="55"/>
        <v>0</v>
      </c>
    </row>
    <row r="262" spans="1:28" ht="12.75" customHeight="1" x14ac:dyDescent="0.25">
      <c r="A262" s="7" t="str">
        <f t="shared" si="54"/>
        <v/>
      </c>
      <c r="B262" s="20"/>
      <c r="C262" s="21" t="str">
        <f>IF(B262="","",VLOOKUP(B262, 'Códigos 2'!$A$3:$C$12, 3, FALSE))</f>
        <v/>
      </c>
      <c r="D262" s="21" t="str">
        <f>IF(B262="","",VLOOKUP(B262, 'Códigos 2'!$A$3:$B$12, 2, FALSE))</f>
        <v/>
      </c>
      <c r="E262" s="22" t="str">
        <f>IF(F262="","",VLOOKUP(F262, 'Códigos 2'!E$3:F$66, 2, FALSE))</f>
        <v/>
      </c>
      <c r="F262" s="23"/>
      <c r="G262" s="23"/>
      <c r="H262" s="23"/>
      <c r="I262" s="23"/>
      <c r="J262" s="24"/>
      <c r="K262" s="29"/>
      <c r="L262" s="30"/>
      <c r="M262" s="31"/>
      <c r="N262" s="32">
        <f t="shared" si="62"/>
        <v>0</v>
      </c>
      <c r="O262" s="32">
        <f t="shared" si="63"/>
        <v>0</v>
      </c>
      <c r="P262" s="32">
        <f t="shared" si="64"/>
        <v>0</v>
      </c>
      <c r="Q262" s="32">
        <f t="shared" si="65"/>
        <v>0</v>
      </c>
      <c r="R262" s="20"/>
      <c r="S262" s="26">
        <f t="shared" si="56"/>
        <v>0</v>
      </c>
      <c r="T262" s="33">
        <f t="shared" si="57"/>
        <v>0</v>
      </c>
      <c r="U262" s="26">
        <f t="shared" si="58"/>
        <v>0</v>
      </c>
      <c r="V262" s="27"/>
      <c r="W262" s="26">
        <f t="shared" si="59"/>
        <v>0</v>
      </c>
      <c r="X262" s="27"/>
      <c r="Y262" s="26">
        <f t="shared" si="60"/>
        <v>0</v>
      </c>
      <c r="Z262" s="27"/>
      <c r="AA262" s="26">
        <f t="shared" si="61"/>
        <v>0</v>
      </c>
      <c r="AB262" s="26">
        <f t="shared" si="55"/>
        <v>0</v>
      </c>
    </row>
    <row r="263" spans="1:28" ht="12.75" customHeight="1" x14ac:dyDescent="0.25">
      <c r="A263" s="7" t="str">
        <f t="shared" ref="A263:A326" si="66">IF(F263 = "","",$S$2)</f>
        <v/>
      </c>
      <c r="B263" s="20"/>
      <c r="C263" s="21" t="str">
        <f>IF(B263="","",VLOOKUP(B263, 'Códigos 2'!$A$3:$C$12, 3, FALSE))</f>
        <v/>
      </c>
      <c r="D263" s="21" t="str">
        <f>IF(B263="","",VLOOKUP(B263, 'Códigos 2'!$A$3:$B$12, 2, FALSE))</f>
        <v/>
      </c>
      <c r="E263" s="22" t="str">
        <f>IF(F263="","",VLOOKUP(F263, 'Códigos 2'!E$3:F$66, 2, FALSE))</f>
        <v/>
      </c>
      <c r="F263" s="23"/>
      <c r="G263" s="23"/>
      <c r="H263" s="23"/>
      <c r="I263" s="23"/>
      <c r="J263" s="24"/>
      <c r="K263" s="29"/>
      <c r="L263" s="30"/>
      <c r="M263" s="31"/>
      <c r="N263" s="32">
        <f t="shared" si="62"/>
        <v>0</v>
      </c>
      <c r="O263" s="32">
        <f t="shared" si="63"/>
        <v>0</v>
      </c>
      <c r="P263" s="32">
        <f t="shared" si="64"/>
        <v>0</v>
      </c>
      <c r="Q263" s="32">
        <f t="shared" si="65"/>
        <v>0</v>
      </c>
      <c r="R263" s="20"/>
      <c r="S263" s="26">
        <f t="shared" si="56"/>
        <v>0</v>
      </c>
      <c r="T263" s="33">
        <f t="shared" si="57"/>
        <v>0</v>
      </c>
      <c r="U263" s="26">
        <f t="shared" si="58"/>
        <v>0</v>
      </c>
      <c r="V263" s="27"/>
      <c r="W263" s="26">
        <f t="shared" si="59"/>
        <v>0</v>
      </c>
      <c r="X263" s="27"/>
      <c r="Y263" s="26">
        <f t="shared" si="60"/>
        <v>0</v>
      </c>
      <c r="Z263" s="27"/>
      <c r="AA263" s="26">
        <f t="shared" si="61"/>
        <v>0</v>
      </c>
      <c r="AB263" s="26">
        <f t="shared" ref="AB263:AB326" si="67">SUM(T263:AA263)</f>
        <v>0</v>
      </c>
    </row>
    <row r="264" spans="1:28" ht="12.75" customHeight="1" x14ac:dyDescent="0.25">
      <c r="A264" s="7" t="str">
        <f t="shared" si="66"/>
        <v/>
      </c>
      <c r="B264" s="20"/>
      <c r="C264" s="21" t="str">
        <f>IF(B264="","",VLOOKUP(B264, 'Códigos 2'!$A$3:$C$12, 3, FALSE))</f>
        <v/>
      </c>
      <c r="D264" s="21" t="str">
        <f>IF(B264="","",VLOOKUP(B264, 'Códigos 2'!$A$3:$B$12, 2, FALSE))</f>
        <v/>
      </c>
      <c r="E264" s="22" t="str">
        <f>IF(F264="","",VLOOKUP(F264, 'Códigos 2'!E$3:F$66, 2, FALSE))</f>
        <v/>
      </c>
      <c r="F264" s="23"/>
      <c r="G264" s="23"/>
      <c r="H264" s="23"/>
      <c r="I264" s="23"/>
      <c r="J264" s="24"/>
      <c r="K264" s="29"/>
      <c r="L264" s="30"/>
      <c r="M264" s="31"/>
      <c r="N264" s="32">
        <f t="shared" si="62"/>
        <v>0</v>
      </c>
      <c r="O264" s="32">
        <f t="shared" si="63"/>
        <v>0</v>
      </c>
      <c r="P264" s="32">
        <f t="shared" si="64"/>
        <v>0</v>
      </c>
      <c r="Q264" s="32">
        <f t="shared" si="65"/>
        <v>0</v>
      </c>
      <c r="R264" s="20"/>
      <c r="S264" s="26">
        <f t="shared" ref="S264:S327" si="68">(L264*P264)*K264</f>
        <v>0</v>
      </c>
      <c r="T264" s="33">
        <f t="shared" ref="T264:T327" si="69">(L264*P264*R264)*K264</f>
        <v>0</v>
      </c>
      <c r="U264" s="26">
        <f t="shared" ref="U264:U327" si="70">(T264+Y264+AA264)*$U$5</f>
        <v>0</v>
      </c>
      <c r="V264" s="27"/>
      <c r="W264" s="26">
        <f t="shared" ref="W264:W327" si="71">IF(V264="Si",K264*R264*$V$5,0)</f>
        <v>0</v>
      </c>
      <c r="X264" s="27"/>
      <c r="Y264" s="26">
        <f t="shared" ref="Y264:Y327" si="72">IF(X264="Si",K264*$X$5,0)</f>
        <v>0</v>
      </c>
      <c r="Z264" s="27"/>
      <c r="AA264" s="26">
        <f t="shared" ref="AA264:AA327" si="73">IF(Z264="Si",K264*$Z$5,0)</f>
        <v>0</v>
      </c>
      <c r="AB264" s="26">
        <f t="shared" si="67"/>
        <v>0</v>
      </c>
    </row>
    <row r="265" spans="1:28" ht="12.75" customHeight="1" x14ac:dyDescent="0.25">
      <c r="A265" s="7" t="str">
        <f t="shared" si="66"/>
        <v/>
      </c>
      <c r="B265" s="20"/>
      <c r="C265" s="21" t="str">
        <f>IF(B265="","",VLOOKUP(B265, 'Códigos 2'!$A$3:$C$12, 3, FALSE))</f>
        <v/>
      </c>
      <c r="D265" s="21" t="str">
        <f>IF(B265="","",VLOOKUP(B265, 'Códigos 2'!$A$3:$B$12, 2, FALSE))</f>
        <v/>
      </c>
      <c r="E265" s="22" t="str">
        <f>IF(F265="","",VLOOKUP(F265, 'Códigos 2'!E$3:F$66, 2, FALSE))</f>
        <v/>
      </c>
      <c r="F265" s="23"/>
      <c r="G265" s="23"/>
      <c r="H265" s="23"/>
      <c r="I265" s="23"/>
      <c r="J265" s="24"/>
      <c r="K265" s="29"/>
      <c r="L265" s="30"/>
      <c r="M265" s="31"/>
      <c r="N265" s="32">
        <f t="shared" si="62"/>
        <v>0</v>
      </c>
      <c r="O265" s="32">
        <f t="shared" si="63"/>
        <v>0</v>
      </c>
      <c r="P265" s="32">
        <f t="shared" si="64"/>
        <v>0</v>
      </c>
      <c r="Q265" s="32">
        <f t="shared" si="65"/>
        <v>0</v>
      </c>
      <c r="R265" s="20"/>
      <c r="S265" s="26">
        <f t="shared" si="68"/>
        <v>0</v>
      </c>
      <c r="T265" s="33">
        <f t="shared" si="69"/>
        <v>0</v>
      </c>
      <c r="U265" s="26">
        <f t="shared" si="70"/>
        <v>0</v>
      </c>
      <c r="V265" s="27"/>
      <c r="W265" s="26">
        <f t="shared" si="71"/>
        <v>0</v>
      </c>
      <c r="X265" s="27"/>
      <c r="Y265" s="26">
        <f t="shared" si="72"/>
        <v>0</v>
      </c>
      <c r="Z265" s="27"/>
      <c r="AA265" s="26">
        <f t="shared" si="73"/>
        <v>0</v>
      </c>
      <c r="AB265" s="26">
        <f t="shared" si="67"/>
        <v>0</v>
      </c>
    </row>
    <row r="266" spans="1:28" ht="12.75" customHeight="1" x14ac:dyDescent="0.25">
      <c r="A266" s="7" t="str">
        <f t="shared" si="66"/>
        <v/>
      </c>
      <c r="B266" s="20"/>
      <c r="C266" s="21" t="str">
        <f>IF(B266="","",VLOOKUP(B266, 'Códigos 2'!$A$3:$C$12, 3, FALSE))</f>
        <v/>
      </c>
      <c r="D266" s="21" t="str">
        <f>IF(B266="","",VLOOKUP(B266, 'Códigos 2'!$A$3:$B$12, 2, FALSE))</f>
        <v/>
      </c>
      <c r="E266" s="22" t="str">
        <f>IF(F266="","",VLOOKUP(F266, 'Códigos 2'!E$3:F$66, 2, FALSE))</f>
        <v/>
      </c>
      <c r="F266" s="23"/>
      <c r="G266" s="23"/>
      <c r="H266" s="23"/>
      <c r="I266" s="23"/>
      <c r="J266" s="24"/>
      <c r="K266" s="29"/>
      <c r="L266" s="30"/>
      <c r="M266" s="31"/>
      <c r="N266" s="32">
        <f t="shared" si="62"/>
        <v>0</v>
      </c>
      <c r="O266" s="32">
        <f t="shared" si="63"/>
        <v>0</v>
      </c>
      <c r="P266" s="32">
        <f t="shared" si="64"/>
        <v>0</v>
      </c>
      <c r="Q266" s="32">
        <f t="shared" si="65"/>
        <v>0</v>
      </c>
      <c r="R266" s="20"/>
      <c r="S266" s="26">
        <f t="shared" si="68"/>
        <v>0</v>
      </c>
      <c r="T266" s="33">
        <f t="shared" si="69"/>
        <v>0</v>
      </c>
      <c r="U266" s="26">
        <f t="shared" si="70"/>
        <v>0</v>
      </c>
      <c r="V266" s="27"/>
      <c r="W266" s="26">
        <f t="shared" si="71"/>
        <v>0</v>
      </c>
      <c r="X266" s="27"/>
      <c r="Y266" s="26">
        <f t="shared" si="72"/>
        <v>0</v>
      </c>
      <c r="Z266" s="27"/>
      <c r="AA266" s="26">
        <f t="shared" si="73"/>
        <v>0</v>
      </c>
      <c r="AB266" s="26">
        <f t="shared" si="67"/>
        <v>0</v>
      </c>
    </row>
    <row r="267" spans="1:28" ht="12.75" customHeight="1" x14ac:dyDescent="0.25">
      <c r="A267" s="7" t="str">
        <f t="shared" si="66"/>
        <v/>
      </c>
      <c r="B267" s="20"/>
      <c r="C267" s="21" t="str">
        <f>IF(B267="","",VLOOKUP(B267, 'Códigos 2'!$A$3:$C$12, 3, FALSE))</f>
        <v/>
      </c>
      <c r="D267" s="21" t="str">
        <f>IF(B267="","",VLOOKUP(B267, 'Códigos 2'!$A$3:$B$12, 2, FALSE))</f>
        <v/>
      </c>
      <c r="E267" s="22" t="str">
        <f>IF(F267="","",VLOOKUP(F267, 'Códigos 2'!E$3:F$66, 2, FALSE))</f>
        <v/>
      </c>
      <c r="F267" s="23"/>
      <c r="G267" s="23"/>
      <c r="H267" s="23"/>
      <c r="I267" s="23"/>
      <c r="J267" s="24"/>
      <c r="K267" s="29"/>
      <c r="L267" s="30"/>
      <c r="M267" s="31"/>
      <c r="N267" s="32">
        <f t="shared" si="62"/>
        <v>0</v>
      </c>
      <c r="O267" s="32">
        <f t="shared" si="63"/>
        <v>0</v>
      </c>
      <c r="P267" s="32">
        <f t="shared" si="64"/>
        <v>0</v>
      </c>
      <c r="Q267" s="32">
        <f t="shared" si="65"/>
        <v>0</v>
      </c>
      <c r="R267" s="20"/>
      <c r="S267" s="26">
        <f t="shared" si="68"/>
        <v>0</v>
      </c>
      <c r="T267" s="33">
        <f t="shared" si="69"/>
        <v>0</v>
      </c>
      <c r="U267" s="26">
        <f t="shared" si="70"/>
        <v>0</v>
      </c>
      <c r="V267" s="27"/>
      <c r="W267" s="26">
        <f t="shared" si="71"/>
        <v>0</v>
      </c>
      <c r="X267" s="27"/>
      <c r="Y267" s="26">
        <f t="shared" si="72"/>
        <v>0</v>
      </c>
      <c r="Z267" s="27"/>
      <c r="AA267" s="26">
        <f t="shared" si="73"/>
        <v>0</v>
      </c>
      <c r="AB267" s="26">
        <f t="shared" si="67"/>
        <v>0</v>
      </c>
    </row>
    <row r="268" spans="1:28" ht="12.75" customHeight="1" x14ac:dyDescent="0.25">
      <c r="A268" s="7" t="str">
        <f t="shared" si="66"/>
        <v/>
      </c>
      <c r="B268" s="20"/>
      <c r="C268" s="21" t="str">
        <f>IF(B268="","",VLOOKUP(B268, 'Códigos 2'!$A$3:$C$12, 3, FALSE))</f>
        <v/>
      </c>
      <c r="D268" s="21" t="str">
        <f>IF(B268="","",VLOOKUP(B268, 'Códigos 2'!$A$3:$B$12, 2, FALSE))</f>
        <v/>
      </c>
      <c r="E268" s="22" t="str">
        <f>IF(F268="","",VLOOKUP(F268, 'Códigos 2'!E$3:F$66, 2, FALSE))</f>
        <v/>
      </c>
      <c r="F268" s="23"/>
      <c r="G268" s="23"/>
      <c r="H268" s="23"/>
      <c r="I268" s="23"/>
      <c r="J268" s="24"/>
      <c r="K268" s="29"/>
      <c r="L268" s="30"/>
      <c r="M268" s="31"/>
      <c r="N268" s="32">
        <f t="shared" ref="N268:N331" si="74">M268*5</f>
        <v>0</v>
      </c>
      <c r="O268" s="32">
        <f t="shared" ref="O268:O331" si="75">(N268*52)/24</f>
        <v>0</v>
      </c>
      <c r="P268" s="32">
        <f t="shared" ref="P268:P331" si="76">(N268*52)/12</f>
        <v>0</v>
      </c>
      <c r="Q268" s="32">
        <f t="shared" ref="Q268:Q331" si="77">N268*52</f>
        <v>0</v>
      </c>
      <c r="R268" s="20"/>
      <c r="S268" s="26">
        <f t="shared" si="68"/>
        <v>0</v>
      </c>
      <c r="T268" s="33">
        <f t="shared" si="69"/>
        <v>0</v>
      </c>
      <c r="U268" s="26">
        <f t="shared" si="70"/>
        <v>0</v>
      </c>
      <c r="V268" s="27"/>
      <c r="W268" s="26">
        <f t="shared" si="71"/>
        <v>0</v>
      </c>
      <c r="X268" s="27"/>
      <c r="Y268" s="26">
        <f t="shared" si="72"/>
        <v>0</v>
      </c>
      <c r="Z268" s="27"/>
      <c r="AA268" s="26">
        <f t="shared" si="73"/>
        <v>0</v>
      </c>
      <c r="AB268" s="26">
        <f t="shared" si="67"/>
        <v>0</v>
      </c>
    </row>
    <row r="269" spans="1:28" ht="12.75" customHeight="1" x14ac:dyDescent="0.25">
      <c r="A269" s="7" t="str">
        <f t="shared" si="66"/>
        <v/>
      </c>
      <c r="B269" s="20"/>
      <c r="C269" s="21" t="str">
        <f>IF(B269="","",VLOOKUP(B269, 'Códigos 2'!$A$3:$C$12, 3, FALSE))</f>
        <v/>
      </c>
      <c r="D269" s="21" t="str">
        <f>IF(B269="","",VLOOKUP(B269, 'Códigos 2'!$A$3:$B$12, 2, FALSE))</f>
        <v/>
      </c>
      <c r="E269" s="22" t="str">
        <f>IF(F269="","",VLOOKUP(F269, 'Códigos 2'!E$3:F$66, 2, FALSE))</f>
        <v/>
      </c>
      <c r="F269" s="23"/>
      <c r="G269" s="23"/>
      <c r="H269" s="23"/>
      <c r="I269" s="23"/>
      <c r="J269" s="24"/>
      <c r="K269" s="29"/>
      <c r="L269" s="30"/>
      <c r="M269" s="31"/>
      <c r="N269" s="32">
        <f t="shared" si="74"/>
        <v>0</v>
      </c>
      <c r="O269" s="32">
        <f t="shared" si="75"/>
        <v>0</v>
      </c>
      <c r="P269" s="32">
        <f t="shared" si="76"/>
        <v>0</v>
      </c>
      <c r="Q269" s="32">
        <f t="shared" si="77"/>
        <v>0</v>
      </c>
      <c r="R269" s="20"/>
      <c r="S269" s="26">
        <f t="shared" si="68"/>
        <v>0</v>
      </c>
      <c r="T269" s="33">
        <f t="shared" si="69"/>
        <v>0</v>
      </c>
      <c r="U269" s="26">
        <f t="shared" si="70"/>
        <v>0</v>
      </c>
      <c r="V269" s="27"/>
      <c r="W269" s="26">
        <f t="shared" si="71"/>
        <v>0</v>
      </c>
      <c r="X269" s="27"/>
      <c r="Y269" s="26">
        <f t="shared" si="72"/>
        <v>0</v>
      </c>
      <c r="Z269" s="27"/>
      <c r="AA269" s="26">
        <f t="shared" si="73"/>
        <v>0</v>
      </c>
      <c r="AB269" s="26">
        <f t="shared" si="67"/>
        <v>0</v>
      </c>
    </row>
    <row r="270" spans="1:28" ht="12.75" customHeight="1" x14ac:dyDescent="0.25">
      <c r="A270" s="7" t="str">
        <f t="shared" si="66"/>
        <v/>
      </c>
      <c r="B270" s="20"/>
      <c r="C270" s="21" t="str">
        <f>IF(B270="","",VLOOKUP(B270, 'Códigos 2'!$A$3:$C$12, 3, FALSE))</f>
        <v/>
      </c>
      <c r="D270" s="21" t="str">
        <f>IF(B270="","",VLOOKUP(B270, 'Códigos 2'!$A$3:$B$12, 2, FALSE))</f>
        <v/>
      </c>
      <c r="E270" s="22" t="str">
        <f>IF(F270="","",VLOOKUP(F270, 'Códigos 2'!E$3:F$66, 2, FALSE))</f>
        <v/>
      </c>
      <c r="F270" s="23"/>
      <c r="G270" s="23"/>
      <c r="H270" s="23"/>
      <c r="I270" s="23"/>
      <c r="J270" s="24"/>
      <c r="K270" s="29"/>
      <c r="L270" s="30"/>
      <c r="M270" s="31"/>
      <c r="N270" s="32">
        <f t="shared" si="74"/>
        <v>0</v>
      </c>
      <c r="O270" s="32">
        <f t="shared" si="75"/>
        <v>0</v>
      </c>
      <c r="P270" s="32">
        <f t="shared" si="76"/>
        <v>0</v>
      </c>
      <c r="Q270" s="32">
        <f t="shared" si="77"/>
        <v>0</v>
      </c>
      <c r="R270" s="20"/>
      <c r="S270" s="26">
        <f t="shared" si="68"/>
        <v>0</v>
      </c>
      <c r="T270" s="33">
        <f t="shared" si="69"/>
        <v>0</v>
      </c>
      <c r="U270" s="26">
        <f t="shared" si="70"/>
        <v>0</v>
      </c>
      <c r="V270" s="27"/>
      <c r="W270" s="26">
        <f t="shared" si="71"/>
        <v>0</v>
      </c>
      <c r="X270" s="27"/>
      <c r="Y270" s="26">
        <f t="shared" si="72"/>
        <v>0</v>
      </c>
      <c r="Z270" s="27"/>
      <c r="AA270" s="26">
        <f t="shared" si="73"/>
        <v>0</v>
      </c>
      <c r="AB270" s="26">
        <f t="shared" si="67"/>
        <v>0</v>
      </c>
    </row>
    <row r="271" spans="1:28" ht="12.75" customHeight="1" x14ac:dyDescent="0.25">
      <c r="A271" s="7" t="str">
        <f t="shared" si="66"/>
        <v/>
      </c>
      <c r="B271" s="20"/>
      <c r="C271" s="21" t="str">
        <f>IF(B271="","",VLOOKUP(B271, 'Códigos 2'!$A$3:$C$12, 3, FALSE))</f>
        <v/>
      </c>
      <c r="D271" s="21" t="str">
        <f>IF(B271="","",VLOOKUP(B271, 'Códigos 2'!$A$3:$B$12, 2, FALSE))</f>
        <v/>
      </c>
      <c r="E271" s="22" t="str">
        <f>IF(F271="","",VLOOKUP(F271, 'Códigos 2'!E$3:F$66, 2, FALSE))</f>
        <v/>
      </c>
      <c r="F271" s="23"/>
      <c r="G271" s="23"/>
      <c r="H271" s="23"/>
      <c r="I271" s="23"/>
      <c r="J271" s="24"/>
      <c r="K271" s="29"/>
      <c r="L271" s="30"/>
      <c r="M271" s="31"/>
      <c r="N271" s="32">
        <f t="shared" si="74"/>
        <v>0</v>
      </c>
      <c r="O271" s="32">
        <f t="shared" si="75"/>
        <v>0</v>
      </c>
      <c r="P271" s="32">
        <f t="shared" si="76"/>
        <v>0</v>
      </c>
      <c r="Q271" s="32">
        <f t="shared" si="77"/>
        <v>0</v>
      </c>
      <c r="R271" s="20"/>
      <c r="S271" s="26">
        <f t="shared" si="68"/>
        <v>0</v>
      </c>
      <c r="T271" s="33">
        <f t="shared" si="69"/>
        <v>0</v>
      </c>
      <c r="U271" s="26">
        <f t="shared" si="70"/>
        <v>0</v>
      </c>
      <c r="V271" s="27"/>
      <c r="W271" s="26">
        <f t="shared" si="71"/>
        <v>0</v>
      </c>
      <c r="X271" s="27"/>
      <c r="Y271" s="26">
        <f t="shared" si="72"/>
        <v>0</v>
      </c>
      <c r="Z271" s="27"/>
      <c r="AA271" s="26">
        <f t="shared" si="73"/>
        <v>0</v>
      </c>
      <c r="AB271" s="26">
        <f t="shared" si="67"/>
        <v>0</v>
      </c>
    </row>
    <row r="272" spans="1:28" ht="12.75" customHeight="1" x14ac:dyDescent="0.25">
      <c r="A272" s="7" t="str">
        <f t="shared" si="66"/>
        <v/>
      </c>
      <c r="B272" s="20"/>
      <c r="C272" s="21" t="str">
        <f>IF(B272="","",VLOOKUP(B272, 'Códigos 2'!$A$3:$C$12, 3, FALSE))</f>
        <v/>
      </c>
      <c r="D272" s="21" t="str">
        <f>IF(B272="","",VLOOKUP(B272, 'Códigos 2'!$A$3:$B$12, 2, FALSE))</f>
        <v/>
      </c>
      <c r="E272" s="22" t="str">
        <f>IF(F272="","",VLOOKUP(F272, 'Códigos 2'!E$3:F$66, 2, FALSE))</f>
        <v/>
      </c>
      <c r="F272" s="23"/>
      <c r="G272" s="23"/>
      <c r="H272" s="23"/>
      <c r="I272" s="23"/>
      <c r="J272" s="24"/>
      <c r="K272" s="29"/>
      <c r="L272" s="30"/>
      <c r="M272" s="31"/>
      <c r="N272" s="32">
        <f t="shared" si="74"/>
        <v>0</v>
      </c>
      <c r="O272" s="32">
        <f t="shared" si="75"/>
        <v>0</v>
      </c>
      <c r="P272" s="32">
        <f t="shared" si="76"/>
        <v>0</v>
      </c>
      <c r="Q272" s="32">
        <f t="shared" si="77"/>
        <v>0</v>
      </c>
      <c r="R272" s="20"/>
      <c r="S272" s="26">
        <f t="shared" si="68"/>
        <v>0</v>
      </c>
      <c r="T272" s="33">
        <f t="shared" si="69"/>
        <v>0</v>
      </c>
      <c r="U272" s="26">
        <f t="shared" si="70"/>
        <v>0</v>
      </c>
      <c r="V272" s="27"/>
      <c r="W272" s="26">
        <f t="shared" si="71"/>
        <v>0</v>
      </c>
      <c r="X272" s="27"/>
      <c r="Y272" s="26">
        <f t="shared" si="72"/>
        <v>0</v>
      </c>
      <c r="Z272" s="27"/>
      <c r="AA272" s="26">
        <f t="shared" si="73"/>
        <v>0</v>
      </c>
      <c r="AB272" s="26">
        <f t="shared" si="67"/>
        <v>0</v>
      </c>
    </row>
    <row r="273" spans="1:28" ht="12.75" customHeight="1" x14ac:dyDescent="0.25">
      <c r="A273" s="7" t="str">
        <f t="shared" si="66"/>
        <v/>
      </c>
      <c r="B273" s="20"/>
      <c r="C273" s="21" t="str">
        <f>IF(B273="","",VLOOKUP(B273, 'Códigos 2'!$A$3:$C$12, 3, FALSE))</f>
        <v/>
      </c>
      <c r="D273" s="21" t="str">
        <f>IF(B273="","",VLOOKUP(B273, 'Códigos 2'!$A$3:$B$12, 2, FALSE))</f>
        <v/>
      </c>
      <c r="E273" s="22" t="str">
        <f>IF(F273="","",VLOOKUP(F273, 'Códigos 2'!E$3:F$66, 2, FALSE))</f>
        <v/>
      </c>
      <c r="F273" s="23"/>
      <c r="G273" s="23"/>
      <c r="H273" s="23"/>
      <c r="I273" s="23"/>
      <c r="J273" s="24"/>
      <c r="K273" s="29"/>
      <c r="L273" s="30"/>
      <c r="M273" s="31"/>
      <c r="N273" s="32">
        <f t="shared" si="74"/>
        <v>0</v>
      </c>
      <c r="O273" s="32">
        <f t="shared" si="75"/>
        <v>0</v>
      </c>
      <c r="P273" s="32">
        <f t="shared" si="76"/>
        <v>0</v>
      </c>
      <c r="Q273" s="32">
        <f t="shared" si="77"/>
        <v>0</v>
      </c>
      <c r="R273" s="20"/>
      <c r="S273" s="26">
        <f t="shared" si="68"/>
        <v>0</v>
      </c>
      <c r="T273" s="33">
        <f t="shared" si="69"/>
        <v>0</v>
      </c>
      <c r="U273" s="26">
        <f t="shared" si="70"/>
        <v>0</v>
      </c>
      <c r="V273" s="27"/>
      <c r="W273" s="26">
        <f t="shared" si="71"/>
        <v>0</v>
      </c>
      <c r="X273" s="27"/>
      <c r="Y273" s="26">
        <f t="shared" si="72"/>
        <v>0</v>
      </c>
      <c r="Z273" s="27"/>
      <c r="AA273" s="26">
        <f t="shared" si="73"/>
        <v>0</v>
      </c>
      <c r="AB273" s="26">
        <f t="shared" si="67"/>
        <v>0</v>
      </c>
    </row>
    <row r="274" spans="1:28" ht="12.75" customHeight="1" x14ac:dyDescent="0.25">
      <c r="A274" s="7" t="str">
        <f t="shared" si="66"/>
        <v/>
      </c>
      <c r="B274" s="20"/>
      <c r="C274" s="21" t="str">
        <f>IF(B274="","",VLOOKUP(B274, 'Códigos 2'!$A$3:$C$12, 3, FALSE))</f>
        <v/>
      </c>
      <c r="D274" s="21" t="str">
        <f>IF(B274="","",VLOOKUP(B274, 'Códigos 2'!$A$3:$B$12, 2, FALSE))</f>
        <v/>
      </c>
      <c r="E274" s="22" t="str">
        <f>IF(F274="","",VLOOKUP(F274, 'Códigos 2'!E$3:F$66, 2, FALSE))</f>
        <v/>
      </c>
      <c r="F274" s="23"/>
      <c r="G274" s="23"/>
      <c r="H274" s="23"/>
      <c r="I274" s="23"/>
      <c r="J274" s="24"/>
      <c r="K274" s="29"/>
      <c r="L274" s="30"/>
      <c r="M274" s="31"/>
      <c r="N274" s="32">
        <f t="shared" si="74"/>
        <v>0</v>
      </c>
      <c r="O274" s="32">
        <f t="shared" si="75"/>
        <v>0</v>
      </c>
      <c r="P274" s="32">
        <f t="shared" si="76"/>
        <v>0</v>
      </c>
      <c r="Q274" s="32">
        <f t="shared" si="77"/>
        <v>0</v>
      </c>
      <c r="R274" s="20"/>
      <c r="S274" s="26">
        <f t="shared" si="68"/>
        <v>0</v>
      </c>
      <c r="T274" s="33">
        <f t="shared" si="69"/>
        <v>0</v>
      </c>
      <c r="U274" s="26">
        <f t="shared" si="70"/>
        <v>0</v>
      </c>
      <c r="V274" s="27"/>
      <c r="W274" s="26">
        <f t="shared" si="71"/>
        <v>0</v>
      </c>
      <c r="X274" s="27"/>
      <c r="Y274" s="26">
        <f t="shared" si="72"/>
        <v>0</v>
      </c>
      <c r="Z274" s="27"/>
      <c r="AA274" s="26">
        <f t="shared" si="73"/>
        <v>0</v>
      </c>
      <c r="AB274" s="26">
        <f t="shared" si="67"/>
        <v>0</v>
      </c>
    </row>
    <row r="275" spans="1:28" ht="12.75" customHeight="1" x14ac:dyDescent="0.25">
      <c r="A275" s="7" t="str">
        <f t="shared" si="66"/>
        <v/>
      </c>
      <c r="B275" s="20"/>
      <c r="C275" s="21" t="str">
        <f>IF(B275="","",VLOOKUP(B275, 'Códigos 2'!$A$3:$C$12, 3, FALSE))</f>
        <v/>
      </c>
      <c r="D275" s="21" t="str">
        <f>IF(B275="","",VLOOKUP(B275, 'Códigos 2'!$A$3:$B$12, 2, FALSE))</f>
        <v/>
      </c>
      <c r="E275" s="22" t="str">
        <f>IF(F275="","",VLOOKUP(F275, 'Códigos 2'!E$3:F$66, 2, FALSE))</f>
        <v/>
      </c>
      <c r="F275" s="23"/>
      <c r="G275" s="23"/>
      <c r="H275" s="23"/>
      <c r="I275" s="23"/>
      <c r="J275" s="24"/>
      <c r="K275" s="29"/>
      <c r="L275" s="30"/>
      <c r="M275" s="31"/>
      <c r="N275" s="32">
        <f t="shared" si="74"/>
        <v>0</v>
      </c>
      <c r="O275" s="32">
        <f t="shared" si="75"/>
        <v>0</v>
      </c>
      <c r="P275" s="32">
        <f t="shared" si="76"/>
        <v>0</v>
      </c>
      <c r="Q275" s="32">
        <f t="shared" si="77"/>
        <v>0</v>
      </c>
      <c r="R275" s="20"/>
      <c r="S275" s="26">
        <f t="shared" si="68"/>
        <v>0</v>
      </c>
      <c r="T275" s="33">
        <f t="shared" si="69"/>
        <v>0</v>
      </c>
      <c r="U275" s="26">
        <f t="shared" si="70"/>
        <v>0</v>
      </c>
      <c r="V275" s="27"/>
      <c r="W275" s="26">
        <f t="shared" si="71"/>
        <v>0</v>
      </c>
      <c r="X275" s="27"/>
      <c r="Y275" s="26">
        <f t="shared" si="72"/>
        <v>0</v>
      </c>
      <c r="Z275" s="27"/>
      <c r="AA275" s="26">
        <f t="shared" si="73"/>
        <v>0</v>
      </c>
      <c r="AB275" s="26">
        <f t="shared" si="67"/>
        <v>0</v>
      </c>
    </row>
    <row r="276" spans="1:28" ht="12.75" customHeight="1" x14ac:dyDescent="0.25">
      <c r="A276" s="7" t="str">
        <f t="shared" si="66"/>
        <v/>
      </c>
      <c r="B276" s="20"/>
      <c r="C276" s="21" t="str">
        <f>IF(B276="","",VLOOKUP(B276, 'Códigos 2'!$A$3:$C$12, 3, FALSE))</f>
        <v/>
      </c>
      <c r="D276" s="21" t="str">
        <f>IF(B276="","",VLOOKUP(B276, 'Códigos 2'!$A$3:$B$12, 2, FALSE))</f>
        <v/>
      </c>
      <c r="E276" s="22" t="str">
        <f>IF(F276="","",VLOOKUP(F276, 'Códigos 2'!E$3:F$66, 2, FALSE))</f>
        <v/>
      </c>
      <c r="F276" s="23"/>
      <c r="G276" s="23"/>
      <c r="H276" s="23"/>
      <c r="I276" s="23"/>
      <c r="J276" s="24"/>
      <c r="K276" s="29"/>
      <c r="L276" s="30"/>
      <c r="M276" s="31"/>
      <c r="N276" s="32">
        <f t="shared" si="74"/>
        <v>0</v>
      </c>
      <c r="O276" s="32">
        <f t="shared" si="75"/>
        <v>0</v>
      </c>
      <c r="P276" s="32">
        <f t="shared" si="76"/>
        <v>0</v>
      </c>
      <c r="Q276" s="32">
        <f t="shared" si="77"/>
        <v>0</v>
      </c>
      <c r="R276" s="20"/>
      <c r="S276" s="26">
        <f t="shared" si="68"/>
        <v>0</v>
      </c>
      <c r="T276" s="33">
        <f t="shared" si="69"/>
        <v>0</v>
      </c>
      <c r="U276" s="26">
        <f t="shared" si="70"/>
        <v>0</v>
      </c>
      <c r="V276" s="27"/>
      <c r="W276" s="26">
        <f t="shared" si="71"/>
        <v>0</v>
      </c>
      <c r="X276" s="27"/>
      <c r="Y276" s="26">
        <f t="shared" si="72"/>
        <v>0</v>
      </c>
      <c r="Z276" s="27"/>
      <c r="AA276" s="26">
        <f t="shared" si="73"/>
        <v>0</v>
      </c>
      <c r="AB276" s="26">
        <f t="shared" si="67"/>
        <v>0</v>
      </c>
    </row>
    <row r="277" spans="1:28" ht="12.75" customHeight="1" x14ac:dyDescent="0.25">
      <c r="A277" s="7" t="str">
        <f t="shared" si="66"/>
        <v/>
      </c>
      <c r="B277" s="20"/>
      <c r="C277" s="21" t="str">
        <f>IF(B277="","",VLOOKUP(B277, 'Códigos 2'!$A$3:$C$12, 3, FALSE))</f>
        <v/>
      </c>
      <c r="D277" s="21" t="str">
        <f>IF(B277="","",VLOOKUP(B277, 'Códigos 2'!$A$3:$B$12, 2, FALSE))</f>
        <v/>
      </c>
      <c r="E277" s="22" t="str">
        <f>IF(F277="","",VLOOKUP(F277, 'Códigos 2'!E$3:F$66, 2, FALSE))</f>
        <v/>
      </c>
      <c r="F277" s="23"/>
      <c r="G277" s="23"/>
      <c r="H277" s="23"/>
      <c r="I277" s="23"/>
      <c r="J277" s="24"/>
      <c r="K277" s="29"/>
      <c r="L277" s="30"/>
      <c r="M277" s="31"/>
      <c r="N277" s="32">
        <f t="shared" si="74"/>
        <v>0</v>
      </c>
      <c r="O277" s="32">
        <f t="shared" si="75"/>
        <v>0</v>
      </c>
      <c r="P277" s="32">
        <f t="shared" si="76"/>
        <v>0</v>
      </c>
      <c r="Q277" s="32">
        <f t="shared" si="77"/>
        <v>0</v>
      </c>
      <c r="R277" s="20"/>
      <c r="S277" s="26">
        <f t="shared" si="68"/>
        <v>0</v>
      </c>
      <c r="T277" s="33">
        <f t="shared" si="69"/>
        <v>0</v>
      </c>
      <c r="U277" s="26">
        <f t="shared" si="70"/>
        <v>0</v>
      </c>
      <c r="V277" s="27"/>
      <c r="W277" s="26">
        <f t="shared" si="71"/>
        <v>0</v>
      </c>
      <c r="X277" s="27"/>
      <c r="Y277" s="26">
        <f t="shared" si="72"/>
        <v>0</v>
      </c>
      <c r="Z277" s="27"/>
      <c r="AA277" s="26">
        <f t="shared" si="73"/>
        <v>0</v>
      </c>
      <c r="AB277" s="26">
        <f t="shared" si="67"/>
        <v>0</v>
      </c>
    </row>
    <row r="278" spans="1:28" ht="12.75" customHeight="1" x14ac:dyDescent="0.25">
      <c r="A278" s="7" t="str">
        <f t="shared" si="66"/>
        <v/>
      </c>
      <c r="B278" s="20"/>
      <c r="C278" s="21" t="str">
        <f>IF(B278="","",VLOOKUP(B278, 'Códigos 2'!$A$3:$C$12, 3, FALSE))</f>
        <v/>
      </c>
      <c r="D278" s="21" t="str">
        <f>IF(B278="","",VLOOKUP(B278, 'Códigos 2'!$A$3:$B$12, 2, FALSE))</f>
        <v/>
      </c>
      <c r="E278" s="22" t="str">
        <f>IF(F278="","",VLOOKUP(F278, 'Códigos 2'!E$3:F$66, 2, FALSE))</f>
        <v/>
      </c>
      <c r="F278" s="23"/>
      <c r="G278" s="23"/>
      <c r="H278" s="23"/>
      <c r="I278" s="23"/>
      <c r="J278" s="24"/>
      <c r="K278" s="29"/>
      <c r="L278" s="30"/>
      <c r="M278" s="31"/>
      <c r="N278" s="32">
        <f t="shared" si="74"/>
        <v>0</v>
      </c>
      <c r="O278" s="32">
        <f t="shared" si="75"/>
        <v>0</v>
      </c>
      <c r="P278" s="32">
        <f t="shared" si="76"/>
        <v>0</v>
      </c>
      <c r="Q278" s="32">
        <f t="shared" si="77"/>
        <v>0</v>
      </c>
      <c r="R278" s="20"/>
      <c r="S278" s="26">
        <f t="shared" si="68"/>
        <v>0</v>
      </c>
      <c r="T278" s="33">
        <f t="shared" si="69"/>
        <v>0</v>
      </c>
      <c r="U278" s="26">
        <f t="shared" si="70"/>
        <v>0</v>
      </c>
      <c r="V278" s="27"/>
      <c r="W278" s="26">
        <f t="shared" si="71"/>
        <v>0</v>
      </c>
      <c r="X278" s="27"/>
      <c r="Y278" s="26">
        <f t="shared" si="72"/>
        <v>0</v>
      </c>
      <c r="Z278" s="27"/>
      <c r="AA278" s="26">
        <f t="shared" si="73"/>
        <v>0</v>
      </c>
      <c r="AB278" s="26">
        <f t="shared" si="67"/>
        <v>0</v>
      </c>
    </row>
    <row r="279" spans="1:28" ht="12.75" customHeight="1" x14ac:dyDescent="0.25">
      <c r="A279" s="7" t="str">
        <f t="shared" si="66"/>
        <v/>
      </c>
      <c r="B279" s="20"/>
      <c r="C279" s="21" t="str">
        <f>IF(B279="","",VLOOKUP(B279, 'Códigos 2'!$A$3:$C$12, 3, FALSE))</f>
        <v/>
      </c>
      <c r="D279" s="21" t="str">
        <f>IF(B279="","",VLOOKUP(B279, 'Códigos 2'!$A$3:$B$12, 2, FALSE))</f>
        <v/>
      </c>
      <c r="E279" s="22" t="str">
        <f>IF(F279="","",VLOOKUP(F279, 'Códigos 2'!E$3:F$66, 2, FALSE))</f>
        <v/>
      </c>
      <c r="F279" s="23"/>
      <c r="G279" s="23"/>
      <c r="H279" s="23"/>
      <c r="I279" s="23"/>
      <c r="J279" s="24"/>
      <c r="K279" s="29"/>
      <c r="L279" s="30"/>
      <c r="M279" s="31"/>
      <c r="N279" s="32">
        <f t="shared" si="74"/>
        <v>0</v>
      </c>
      <c r="O279" s="32">
        <f t="shared" si="75"/>
        <v>0</v>
      </c>
      <c r="P279" s="32">
        <f t="shared" si="76"/>
        <v>0</v>
      </c>
      <c r="Q279" s="32">
        <f t="shared" si="77"/>
        <v>0</v>
      </c>
      <c r="R279" s="20"/>
      <c r="S279" s="26">
        <f t="shared" si="68"/>
        <v>0</v>
      </c>
      <c r="T279" s="33">
        <f t="shared" si="69"/>
        <v>0</v>
      </c>
      <c r="U279" s="26">
        <f t="shared" si="70"/>
        <v>0</v>
      </c>
      <c r="V279" s="27"/>
      <c r="W279" s="26">
        <f t="shared" si="71"/>
        <v>0</v>
      </c>
      <c r="X279" s="27"/>
      <c r="Y279" s="26">
        <f t="shared" si="72"/>
        <v>0</v>
      </c>
      <c r="Z279" s="27"/>
      <c r="AA279" s="26">
        <f t="shared" si="73"/>
        <v>0</v>
      </c>
      <c r="AB279" s="26">
        <f t="shared" si="67"/>
        <v>0</v>
      </c>
    </row>
    <row r="280" spans="1:28" ht="12.75" customHeight="1" x14ac:dyDescent="0.25">
      <c r="A280" s="7" t="str">
        <f t="shared" si="66"/>
        <v/>
      </c>
      <c r="B280" s="20"/>
      <c r="C280" s="21" t="str">
        <f>IF(B280="","",VLOOKUP(B280, 'Códigos 2'!$A$3:$C$12, 3, FALSE))</f>
        <v/>
      </c>
      <c r="D280" s="21" t="str">
        <f>IF(B280="","",VLOOKUP(B280, 'Códigos 2'!$A$3:$B$12, 2, FALSE))</f>
        <v/>
      </c>
      <c r="E280" s="22" t="str">
        <f>IF(F280="","",VLOOKUP(F280, 'Códigos 2'!E$3:F$66, 2, FALSE))</f>
        <v/>
      </c>
      <c r="F280" s="23"/>
      <c r="G280" s="23"/>
      <c r="H280" s="23"/>
      <c r="I280" s="23"/>
      <c r="J280" s="24"/>
      <c r="K280" s="29"/>
      <c r="L280" s="30"/>
      <c r="M280" s="31"/>
      <c r="N280" s="32">
        <f t="shared" si="74"/>
        <v>0</v>
      </c>
      <c r="O280" s="32">
        <f t="shared" si="75"/>
        <v>0</v>
      </c>
      <c r="P280" s="32">
        <f t="shared" si="76"/>
        <v>0</v>
      </c>
      <c r="Q280" s="32">
        <f t="shared" si="77"/>
        <v>0</v>
      </c>
      <c r="R280" s="20"/>
      <c r="S280" s="26">
        <f t="shared" si="68"/>
        <v>0</v>
      </c>
      <c r="T280" s="33">
        <f t="shared" si="69"/>
        <v>0</v>
      </c>
      <c r="U280" s="26">
        <f t="shared" si="70"/>
        <v>0</v>
      </c>
      <c r="V280" s="27"/>
      <c r="W280" s="26">
        <f t="shared" si="71"/>
        <v>0</v>
      </c>
      <c r="X280" s="27"/>
      <c r="Y280" s="26">
        <f t="shared" si="72"/>
        <v>0</v>
      </c>
      <c r="Z280" s="27"/>
      <c r="AA280" s="26">
        <f t="shared" si="73"/>
        <v>0</v>
      </c>
      <c r="AB280" s="26">
        <f t="shared" si="67"/>
        <v>0</v>
      </c>
    </row>
    <row r="281" spans="1:28" ht="12.75" customHeight="1" x14ac:dyDescent="0.25">
      <c r="A281" s="7" t="str">
        <f t="shared" si="66"/>
        <v/>
      </c>
      <c r="B281" s="20"/>
      <c r="C281" s="21" t="str">
        <f>IF(B281="","",VLOOKUP(B281, 'Códigos 2'!$A$3:$C$12, 3, FALSE))</f>
        <v/>
      </c>
      <c r="D281" s="21" t="str">
        <f>IF(B281="","",VLOOKUP(B281, 'Códigos 2'!$A$3:$B$12, 2, FALSE))</f>
        <v/>
      </c>
      <c r="E281" s="22" t="str">
        <f>IF(F281="","",VLOOKUP(F281, 'Códigos 2'!E$3:F$66, 2, FALSE))</f>
        <v/>
      </c>
      <c r="F281" s="23"/>
      <c r="G281" s="23"/>
      <c r="H281" s="23"/>
      <c r="I281" s="23"/>
      <c r="J281" s="24"/>
      <c r="K281" s="29"/>
      <c r="L281" s="30"/>
      <c r="M281" s="31"/>
      <c r="N281" s="32">
        <f t="shared" si="74"/>
        <v>0</v>
      </c>
      <c r="O281" s="32">
        <f t="shared" si="75"/>
        <v>0</v>
      </c>
      <c r="P281" s="32">
        <f t="shared" si="76"/>
        <v>0</v>
      </c>
      <c r="Q281" s="32">
        <f t="shared" si="77"/>
        <v>0</v>
      </c>
      <c r="R281" s="20"/>
      <c r="S281" s="26">
        <f t="shared" si="68"/>
        <v>0</v>
      </c>
      <c r="T281" s="33">
        <f t="shared" si="69"/>
        <v>0</v>
      </c>
      <c r="U281" s="26">
        <f t="shared" si="70"/>
        <v>0</v>
      </c>
      <c r="V281" s="27"/>
      <c r="W281" s="26">
        <f t="shared" si="71"/>
        <v>0</v>
      </c>
      <c r="X281" s="27"/>
      <c r="Y281" s="26">
        <f t="shared" si="72"/>
        <v>0</v>
      </c>
      <c r="Z281" s="27"/>
      <c r="AA281" s="26">
        <f t="shared" si="73"/>
        <v>0</v>
      </c>
      <c r="AB281" s="26">
        <f t="shared" si="67"/>
        <v>0</v>
      </c>
    </row>
    <row r="282" spans="1:28" ht="12.75" customHeight="1" x14ac:dyDescent="0.25">
      <c r="A282" s="7" t="str">
        <f t="shared" si="66"/>
        <v/>
      </c>
      <c r="B282" s="20"/>
      <c r="C282" s="21" t="str">
        <f>IF(B282="","",VLOOKUP(B282, 'Códigos 2'!$A$3:$C$12, 3, FALSE))</f>
        <v/>
      </c>
      <c r="D282" s="21" t="str">
        <f>IF(B282="","",VLOOKUP(B282, 'Códigos 2'!$A$3:$B$12, 2, FALSE))</f>
        <v/>
      </c>
      <c r="E282" s="22" t="str">
        <f>IF(F282="","",VLOOKUP(F282, 'Códigos 2'!E$3:F$66, 2, FALSE))</f>
        <v/>
      </c>
      <c r="F282" s="23"/>
      <c r="G282" s="23"/>
      <c r="H282" s="23"/>
      <c r="I282" s="23"/>
      <c r="J282" s="24"/>
      <c r="K282" s="29"/>
      <c r="L282" s="30"/>
      <c r="M282" s="31"/>
      <c r="N282" s="32">
        <f t="shared" si="74"/>
        <v>0</v>
      </c>
      <c r="O282" s="32">
        <f t="shared" si="75"/>
        <v>0</v>
      </c>
      <c r="P282" s="32">
        <f t="shared" si="76"/>
        <v>0</v>
      </c>
      <c r="Q282" s="32">
        <f t="shared" si="77"/>
        <v>0</v>
      </c>
      <c r="R282" s="20"/>
      <c r="S282" s="26">
        <f t="shared" si="68"/>
        <v>0</v>
      </c>
      <c r="T282" s="33">
        <f t="shared" si="69"/>
        <v>0</v>
      </c>
      <c r="U282" s="26">
        <f t="shared" si="70"/>
        <v>0</v>
      </c>
      <c r="V282" s="27"/>
      <c r="W282" s="26">
        <f t="shared" si="71"/>
        <v>0</v>
      </c>
      <c r="X282" s="27"/>
      <c r="Y282" s="26">
        <f t="shared" si="72"/>
        <v>0</v>
      </c>
      <c r="Z282" s="27"/>
      <c r="AA282" s="26">
        <f t="shared" si="73"/>
        <v>0</v>
      </c>
      <c r="AB282" s="26">
        <f t="shared" si="67"/>
        <v>0</v>
      </c>
    </row>
    <row r="283" spans="1:28" ht="12.75" customHeight="1" x14ac:dyDescent="0.25">
      <c r="A283" s="7" t="str">
        <f t="shared" si="66"/>
        <v/>
      </c>
      <c r="B283" s="20"/>
      <c r="C283" s="21" t="str">
        <f>IF(B283="","",VLOOKUP(B283, 'Códigos 2'!$A$3:$C$12, 3, FALSE))</f>
        <v/>
      </c>
      <c r="D283" s="21" t="str">
        <f>IF(B283="","",VLOOKUP(B283, 'Códigos 2'!$A$3:$B$12, 2, FALSE))</f>
        <v/>
      </c>
      <c r="E283" s="22" t="str">
        <f>IF(F283="","",VLOOKUP(F283, 'Códigos 2'!E$3:F$66, 2, FALSE))</f>
        <v/>
      </c>
      <c r="F283" s="23"/>
      <c r="G283" s="23"/>
      <c r="H283" s="23"/>
      <c r="I283" s="23"/>
      <c r="J283" s="24"/>
      <c r="K283" s="29"/>
      <c r="L283" s="30"/>
      <c r="M283" s="31"/>
      <c r="N283" s="32">
        <f t="shared" si="74"/>
        <v>0</v>
      </c>
      <c r="O283" s="32">
        <f t="shared" si="75"/>
        <v>0</v>
      </c>
      <c r="P283" s="32">
        <f t="shared" si="76"/>
        <v>0</v>
      </c>
      <c r="Q283" s="32">
        <f t="shared" si="77"/>
        <v>0</v>
      </c>
      <c r="R283" s="20"/>
      <c r="S283" s="26">
        <f t="shared" si="68"/>
        <v>0</v>
      </c>
      <c r="T283" s="33">
        <f t="shared" si="69"/>
        <v>0</v>
      </c>
      <c r="U283" s="26">
        <f t="shared" si="70"/>
        <v>0</v>
      </c>
      <c r="V283" s="27"/>
      <c r="W283" s="26">
        <f t="shared" si="71"/>
        <v>0</v>
      </c>
      <c r="X283" s="27"/>
      <c r="Y283" s="26">
        <f t="shared" si="72"/>
        <v>0</v>
      </c>
      <c r="Z283" s="27"/>
      <c r="AA283" s="26">
        <f t="shared" si="73"/>
        <v>0</v>
      </c>
      <c r="AB283" s="26">
        <f t="shared" si="67"/>
        <v>0</v>
      </c>
    </row>
    <row r="284" spans="1:28" ht="12.75" customHeight="1" x14ac:dyDescent="0.25">
      <c r="A284" s="7" t="str">
        <f t="shared" si="66"/>
        <v/>
      </c>
      <c r="B284" s="20"/>
      <c r="C284" s="21" t="str">
        <f>IF(B284="","",VLOOKUP(B284, 'Códigos 2'!$A$3:$C$12, 3, FALSE))</f>
        <v/>
      </c>
      <c r="D284" s="21" t="str">
        <f>IF(B284="","",VLOOKUP(B284, 'Códigos 2'!$A$3:$B$12, 2, FALSE))</f>
        <v/>
      </c>
      <c r="E284" s="22" t="str">
        <f>IF(F284="","",VLOOKUP(F284, 'Códigos 2'!E$3:F$66, 2, FALSE))</f>
        <v/>
      </c>
      <c r="F284" s="23"/>
      <c r="G284" s="23"/>
      <c r="H284" s="23"/>
      <c r="I284" s="23"/>
      <c r="J284" s="24"/>
      <c r="K284" s="29"/>
      <c r="L284" s="30"/>
      <c r="M284" s="31"/>
      <c r="N284" s="32">
        <f t="shared" si="74"/>
        <v>0</v>
      </c>
      <c r="O284" s="32">
        <f t="shared" si="75"/>
        <v>0</v>
      </c>
      <c r="P284" s="32">
        <f t="shared" si="76"/>
        <v>0</v>
      </c>
      <c r="Q284" s="32">
        <f t="shared" si="77"/>
        <v>0</v>
      </c>
      <c r="R284" s="20"/>
      <c r="S284" s="26">
        <f t="shared" si="68"/>
        <v>0</v>
      </c>
      <c r="T284" s="33">
        <f t="shared" si="69"/>
        <v>0</v>
      </c>
      <c r="U284" s="26">
        <f t="shared" si="70"/>
        <v>0</v>
      </c>
      <c r="V284" s="27"/>
      <c r="W284" s="26">
        <f t="shared" si="71"/>
        <v>0</v>
      </c>
      <c r="X284" s="27"/>
      <c r="Y284" s="26">
        <f t="shared" si="72"/>
        <v>0</v>
      </c>
      <c r="Z284" s="27"/>
      <c r="AA284" s="26">
        <f t="shared" si="73"/>
        <v>0</v>
      </c>
      <c r="AB284" s="26">
        <f t="shared" si="67"/>
        <v>0</v>
      </c>
    </row>
    <row r="285" spans="1:28" ht="12.75" customHeight="1" x14ac:dyDescent="0.25">
      <c r="A285" s="7" t="str">
        <f t="shared" si="66"/>
        <v/>
      </c>
      <c r="B285" s="20"/>
      <c r="C285" s="21" t="str">
        <f>IF(B285="","",VLOOKUP(B285, 'Códigos 2'!$A$3:$C$12, 3, FALSE))</f>
        <v/>
      </c>
      <c r="D285" s="21" t="str">
        <f>IF(B285="","",VLOOKUP(B285, 'Códigos 2'!$A$3:$B$12, 2, FALSE))</f>
        <v/>
      </c>
      <c r="E285" s="22" t="str">
        <f>IF(F285="","",VLOOKUP(F285, 'Códigos 2'!E$3:F$66, 2, FALSE))</f>
        <v/>
      </c>
      <c r="F285" s="23"/>
      <c r="G285" s="23"/>
      <c r="H285" s="23"/>
      <c r="I285" s="23"/>
      <c r="J285" s="24"/>
      <c r="K285" s="29"/>
      <c r="L285" s="30"/>
      <c r="M285" s="31"/>
      <c r="N285" s="32">
        <f t="shared" si="74"/>
        <v>0</v>
      </c>
      <c r="O285" s="32">
        <f t="shared" si="75"/>
        <v>0</v>
      </c>
      <c r="P285" s="32">
        <f t="shared" si="76"/>
        <v>0</v>
      </c>
      <c r="Q285" s="32">
        <f t="shared" si="77"/>
        <v>0</v>
      </c>
      <c r="R285" s="20"/>
      <c r="S285" s="26">
        <f t="shared" si="68"/>
        <v>0</v>
      </c>
      <c r="T285" s="33">
        <f t="shared" si="69"/>
        <v>0</v>
      </c>
      <c r="U285" s="26">
        <f t="shared" si="70"/>
        <v>0</v>
      </c>
      <c r="V285" s="27"/>
      <c r="W285" s="26">
        <f t="shared" si="71"/>
        <v>0</v>
      </c>
      <c r="X285" s="27"/>
      <c r="Y285" s="26">
        <f t="shared" si="72"/>
        <v>0</v>
      </c>
      <c r="Z285" s="27"/>
      <c r="AA285" s="26">
        <f t="shared" si="73"/>
        <v>0</v>
      </c>
      <c r="AB285" s="26">
        <f t="shared" si="67"/>
        <v>0</v>
      </c>
    </row>
    <row r="286" spans="1:28" ht="12.75" customHeight="1" x14ac:dyDescent="0.25">
      <c r="A286" s="7" t="str">
        <f t="shared" si="66"/>
        <v/>
      </c>
      <c r="B286" s="20"/>
      <c r="C286" s="21" t="str">
        <f>IF(B286="","",VLOOKUP(B286, 'Códigos 2'!$A$3:$C$12, 3, FALSE))</f>
        <v/>
      </c>
      <c r="D286" s="21" t="str">
        <f>IF(B286="","",VLOOKUP(B286, 'Códigos 2'!$A$3:$B$12, 2, FALSE))</f>
        <v/>
      </c>
      <c r="E286" s="22" t="str">
        <f>IF(F286="","",VLOOKUP(F286, 'Códigos 2'!E$3:F$66, 2, FALSE))</f>
        <v/>
      </c>
      <c r="F286" s="23"/>
      <c r="G286" s="23"/>
      <c r="H286" s="23"/>
      <c r="I286" s="23"/>
      <c r="J286" s="24"/>
      <c r="K286" s="29"/>
      <c r="L286" s="30"/>
      <c r="M286" s="31"/>
      <c r="N286" s="32">
        <f t="shared" si="74"/>
        <v>0</v>
      </c>
      <c r="O286" s="32">
        <f t="shared" si="75"/>
        <v>0</v>
      </c>
      <c r="P286" s="32">
        <f t="shared" si="76"/>
        <v>0</v>
      </c>
      <c r="Q286" s="32">
        <f t="shared" si="77"/>
        <v>0</v>
      </c>
      <c r="R286" s="20"/>
      <c r="S286" s="26">
        <f t="shared" si="68"/>
        <v>0</v>
      </c>
      <c r="T286" s="33">
        <f t="shared" si="69"/>
        <v>0</v>
      </c>
      <c r="U286" s="26">
        <f t="shared" si="70"/>
        <v>0</v>
      </c>
      <c r="V286" s="27"/>
      <c r="W286" s="26">
        <f t="shared" si="71"/>
        <v>0</v>
      </c>
      <c r="X286" s="27"/>
      <c r="Y286" s="26">
        <f t="shared" si="72"/>
        <v>0</v>
      </c>
      <c r="Z286" s="27"/>
      <c r="AA286" s="26">
        <f t="shared" si="73"/>
        <v>0</v>
      </c>
      <c r="AB286" s="26">
        <f t="shared" si="67"/>
        <v>0</v>
      </c>
    </row>
    <row r="287" spans="1:28" ht="12.75" customHeight="1" x14ac:dyDescent="0.25">
      <c r="A287" s="7" t="str">
        <f t="shared" si="66"/>
        <v/>
      </c>
      <c r="B287" s="20"/>
      <c r="C287" s="21" t="str">
        <f>IF(B287="","",VLOOKUP(B287, 'Códigos 2'!$A$3:$C$12, 3, FALSE))</f>
        <v/>
      </c>
      <c r="D287" s="21" t="str">
        <f>IF(B287="","",VLOOKUP(B287, 'Códigos 2'!$A$3:$B$12, 2, FALSE))</f>
        <v/>
      </c>
      <c r="E287" s="22" t="str">
        <f>IF(F287="","",VLOOKUP(F287, 'Códigos 2'!E$3:F$66, 2, FALSE))</f>
        <v/>
      </c>
      <c r="F287" s="23"/>
      <c r="G287" s="23"/>
      <c r="H287" s="23"/>
      <c r="I287" s="23"/>
      <c r="J287" s="24"/>
      <c r="K287" s="29"/>
      <c r="L287" s="30"/>
      <c r="M287" s="31"/>
      <c r="N287" s="32">
        <f t="shared" si="74"/>
        <v>0</v>
      </c>
      <c r="O287" s="32">
        <f t="shared" si="75"/>
        <v>0</v>
      </c>
      <c r="P287" s="32">
        <f t="shared" si="76"/>
        <v>0</v>
      </c>
      <c r="Q287" s="32">
        <f t="shared" si="77"/>
        <v>0</v>
      </c>
      <c r="R287" s="20"/>
      <c r="S287" s="26">
        <f t="shared" si="68"/>
        <v>0</v>
      </c>
      <c r="T287" s="33">
        <f t="shared" si="69"/>
        <v>0</v>
      </c>
      <c r="U287" s="26">
        <f t="shared" si="70"/>
        <v>0</v>
      </c>
      <c r="V287" s="27"/>
      <c r="W287" s="26">
        <f t="shared" si="71"/>
        <v>0</v>
      </c>
      <c r="X287" s="27"/>
      <c r="Y287" s="26">
        <f t="shared" si="72"/>
        <v>0</v>
      </c>
      <c r="Z287" s="27"/>
      <c r="AA287" s="26">
        <f t="shared" si="73"/>
        <v>0</v>
      </c>
      <c r="AB287" s="26">
        <f t="shared" si="67"/>
        <v>0</v>
      </c>
    </row>
    <row r="288" spans="1:28" ht="12.75" customHeight="1" x14ac:dyDescent="0.25">
      <c r="A288" s="7" t="str">
        <f t="shared" si="66"/>
        <v/>
      </c>
      <c r="B288" s="20"/>
      <c r="C288" s="21" t="str">
        <f>IF(B288="","",VLOOKUP(B288, 'Códigos 2'!$A$3:$C$12, 3, FALSE))</f>
        <v/>
      </c>
      <c r="D288" s="21" t="str">
        <f>IF(B288="","",VLOOKUP(B288, 'Códigos 2'!$A$3:$B$12, 2, FALSE))</f>
        <v/>
      </c>
      <c r="E288" s="22" t="str">
        <f>IF(F288="","",VLOOKUP(F288, 'Códigos 2'!E$3:F$66, 2, FALSE))</f>
        <v/>
      </c>
      <c r="F288" s="23"/>
      <c r="G288" s="23"/>
      <c r="H288" s="23"/>
      <c r="I288" s="23"/>
      <c r="J288" s="24"/>
      <c r="K288" s="29"/>
      <c r="L288" s="30"/>
      <c r="M288" s="31"/>
      <c r="N288" s="32">
        <f t="shared" si="74"/>
        <v>0</v>
      </c>
      <c r="O288" s="32">
        <f t="shared" si="75"/>
        <v>0</v>
      </c>
      <c r="P288" s="32">
        <f t="shared" si="76"/>
        <v>0</v>
      </c>
      <c r="Q288" s="32">
        <f t="shared" si="77"/>
        <v>0</v>
      </c>
      <c r="R288" s="20"/>
      <c r="S288" s="26">
        <f t="shared" si="68"/>
        <v>0</v>
      </c>
      <c r="T288" s="33">
        <f t="shared" si="69"/>
        <v>0</v>
      </c>
      <c r="U288" s="26">
        <f t="shared" si="70"/>
        <v>0</v>
      </c>
      <c r="V288" s="27"/>
      <c r="W288" s="26">
        <f t="shared" si="71"/>
        <v>0</v>
      </c>
      <c r="X288" s="27"/>
      <c r="Y288" s="26">
        <f t="shared" si="72"/>
        <v>0</v>
      </c>
      <c r="Z288" s="27"/>
      <c r="AA288" s="26">
        <f t="shared" si="73"/>
        <v>0</v>
      </c>
      <c r="AB288" s="26">
        <f t="shared" si="67"/>
        <v>0</v>
      </c>
    </row>
    <row r="289" spans="1:28" ht="12.75" customHeight="1" x14ac:dyDescent="0.25">
      <c r="A289" s="7" t="str">
        <f t="shared" si="66"/>
        <v/>
      </c>
      <c r="B289" s="20"/>
      <c r="C289" s="21" t="str">
        <f>IF(B289="","",VLOOKUP(B289, 'Códigos 2'!$A$3:$C$12, 3, FALSE))</f>
        <v/>
      </c>
      <c r="D289" s="21" t="str">
        <f>IF(B289="","",VLOOKUP(B289, 'Códigos 2'!$A$3:$B$12, 2, FALSE))</f>
        <v/>
      </c>
      <c r="E289" s="22" t="str">
        <f>IF(F289="","",VLOOKUP(F289, 'Códigos 2'!E$3:F$66, 2, FALSE))</f>
        <v/>
      </c>
      <c r="F289" s="23"/>
      <c r="G289" s="23"/>
      <c r="H289" s="23"/>
      <c r="I289" s="23"/>
      <c r="J289" s="24"/>
      <c r="K289" s="29"/>
      <c r="L289" s="30"/>
      <c r="M289" s="31"/>
      <c r="N289" s="32">
        <f t="shared" si="74"/>
        <v>0</v>
      </c>
      <c r="O289" s="32">
        <f t="shared" si="75"/>
        <v>0</v>
      </c>
      <c r="P289" s="32">
        <f t="shared" si="76"/>
        <v>0</v>
      </c>
      <c r="Q289" s="32">
        <f t="shared" si="77"/>
        <v>0</v>
      </c>
      <c r="R289" s="20"/>
      <c r="S289" s="26">
        <f t="shared" si="68"/>
        <v>0</v>
      </c>
      <c r="T289" s="33">
        <f t="shared" si="69"/>
        <v>0</v>
      </c>
      <c r="U289" s="26">
        <f t="shared" si="70"/>
        <v>0</v>
      </c>
      <c r="V289" s="27"/>
      <c r="W289" s="26">
        <f t="shared" si="71"/>
        <v>0</v>
      </c>
      <c r="X289" s="27"/>
      <c r="Y289" s="26">
        <f t="shared" si="72"/>
        <v>0</v>
      </c>
      <c r="Z289" s="27"/>
      <c r="AA289" s="26">
        <f t="shared" si="73"/>
        <v>0</v>
      </c>
      <c r="AB289" s="26">
        <f t="shared" si="67"/>
        <v>0</v>
      </c>
    </row>
    <row r="290" spans="1:28" ht="12.75" customHeight="1" x14ac:dyDescent="0.25">
      <c r="A290" s="7" t="str">
        <f t="shared" si="66"/>
        <v/>
      </c>
      <c r="B290" s="20"/>
      <c r="C290" s="21" t="str">
        <f>IF(B290="","",VLOOKUP(B290, 'Códigos 2'!$A$3:$C$12, 3, FALSE))</f>
        <v/>
      </c>
      <c r="D290" s="21" t="str">
        <f>IF(B290="","",VLOOKUP(B290, 'Códigos 2'!$A$3:$B$12, 2, FALSE))</f>
        <v/>
      </c>
      <c r="E290" s="22" t="str">
        <f>IF(F290="","",VLOOKUP(F290, 'Códigos 2'!E$3:F$66, 2, FALSE))</f>
        <v/>
      </c>
      <c r="F290" s="23"/>
      <c r="G290" s="23"/>
      <c r="H290" s="23"/>
      <c r="I290" s="23"/>
      <c r="J290" s="24"/>
      <c r="K290" s="29"/>
      <c r="L290" s="30"/>
      <c r="M290" s="31"/>
      <c r="N290" s="32">
        <f t="shared" si="74"/>
        <v>0</v>
      </c>
      <c r="O290" s="32">
        <f t="shared" si="75"/>
        <v>0</v>
      </c>
      <c r="P290" s="32">
        <f t="shared" si="76"/>
        <v>0</v>
      </c>
      <c r="Q290" s="32">
        <f t="shared" si="77"/>
        <v>0</v>
      </c>
      <c r="R290" s="20"/>
      <c r="S290" s="26">
        <f t="shared" si="68"/>
        <v>0</v>
      </c>
      <c r="T290" s="33">
        <f t="shared" si="69"/>
        <v>0</v>
      </c>
      <c r="U290" s="26">
        <f t="shared" si="70"/>
        <v>0</v>
      </c>
      <c r="V290" s="27"/>
      <c r="W290" s="26">
        <f t="shared" si="71"/>
        <v>0</v>
      </c>
      <c r="X290" s="27"/>
      <c r="Y290" s="26">
        <f t="shared" si="72"/>
        <v>0</v>
      </c>
      <c r="Z290" s="27"/>
      <c r="AA290" s="26">
        <f t="shared" si="73"/>
        <v>0</v>
      </c>
      <c r="AB290" s="26">
        <f t="shared" si="67"/>
        <v>0</v>
      </c>
    </row>
    <row r="291" spans="1:28" ht="12.75" customHeight="1" x14ac:dyDescent="0.25">
      <c r="A291" s="7" t="str">
        <f t="shared" si="66"/>
        <v/>
      </c>
      <c r="B291" s="20"/>
      <c r="C291" s="21" t="str">
        <f>IF(B291="","",VLOOKUP(B291, 'Códigos 2'!$A$3:$C$12, 3, FALSE))</f>
        <v/>
      </c>
      <c r="D291" s="21" t="str">
        <f>IF(B291="","",VLOOKUP(B291, 'Códigos 2'!$A$3:$B$12, 2, FALSE))</f>
        <v/>
      </c>
      <c r="E291" s="22" t="str">
        <f>IF(F291="","",VLOOKUP(F291, 'Códigos 2'!E$3:F$66, 2, FALSE))</f>
        <v/>
      </c>
      <c r="F291" s="23"/>
      <c r="G291" s="23"/>
      <c r="H291" s="23"/>
      <c r="I291" s="23"/>
      <c r="J291" s="24"/>
      <c r="K291" s="29"/>
      <c r="L291" s="30"/>
      <c r="M291" s="31"/>
      <c r="N291" s="32">
        <f t="shared" si="74"/>
        <v>0</v>
      </c>
      <c r="O291" s="32">
        <f t="shared" si="75"/>
        <v>0</v>
      </c>
      <c r="P291" s="32">
        <f t="shared" si="76"/>
        <v>0</v>
      </c>
      <c r="Q291" s="32">
        <f t="shared" si="77"/>
        <v>0</v>
      </c>
      <c r="R291" s="20"/>
      <c r="S291" s="26">
        <f t="shared" si="68"/>
        <v>0</v>
      </c>
      <c r="T291" s="33">
        <f t="shared" si="69"/>
        <v>0</v>
      </c>
      <c r="U291" s="26">
        <f t="shared" si="70"/>
        <v>0</v>
      </c>
      <c r="V291" s="27"/>
      <c r="W291" s="26">
        <f t="shared" si="71"/>
        <v>0</v>
      </c>
      <c r="X291" s="27"/>
      <c r="Y291" s="26">
        <f t="shared" si="72"/>
        <v>0</v>
      </c>
      <c r="Z291" s="27"/>
      <c r="AA291" s="26">
        <f t="shared" si="73"/>
        <v>0</v>
      </c>
      <c r="AB291" s="26">
        <f t="shared" si="67"/>
        <v>0</v>
      </c>
    </row>
    <row r="292" spans="1:28" ht="12.75" customHeight="1" x14ac:dyDescent="0.25">
      <c r="A292" s="7" t="str">
        <f t="shared" si="66"/>
        <v/>
      </c>
      <c r="B292" s="20"/>
      <c r="C292" s="21" t="str">
        <f>IF(B292="","",VLOOKUP(B292, 'Códigos 2'!$A$3:$C$12, 3, FALSE))</f>
        <v/>
      </c>
      <c r="D292" s="21" t="str">
        <f>IF(B292="","",VLOOKUP(B292, 'Códigos 2'!$A$3:$B$12, 2, FALSE))</f>
        <v/>
      </c>
      <c r="E292" s="22" t="str">
        <f>IF(F292="","",VLOOKUP(F292, 'Códigos 2'!E$3:F$66, 2, FALSE))</f>
        <v/>
      </c>
      <c r="F292" s="23"/>
      <c r="G292" s="23"/>
      <c r="H292" s="23"/>
      <c r="I292" s="23"/>
      <c r="J292" s="24"/>
      <c r="K292" s="29"/>
      <c r="L292" s="30"/>
      <c r="M292" s="31"/>
      <c r="N292" s="32">
        <f t="shared" si="74"/>
        <v>0</v>
      </c>
      <c r="O292" s="32">
        <f t="shared" si="75"/>
        <v>0</v>
      </c>
      <c r="P292" s="32">
        <f t="shared" si="76"/>
        <v>0</v>
      </c>
      <c r="Q292" s="32">
        <f t="shared" si="77"/>
        <v>0</v>
      </c>
      <c r="R292" s="20"/>
      <c r="S292" s="26">
        <f t="shared" si="68"/>
        <v>0</v>
      </c>
      <c r="T292" s="33">
        <f t="shared" si="69"/>
        <v>0</v>
      </c>
      <c r="U292" s="26">
        <f t="shared" si="70"/>
        <v>0</v>
      </c>
      <c r="V292" s="27"/>
      <c r="W292" s="26">
        <f t="shared" si="71"/>
        <v>0</v>
      </c>
      <c r="X292" s="27"/>
      <c r="Y292" s="26">
        <f t="shared" si="72"/>
        <v>0</v>
      </c>
      <c r="Z292" s="27"/>
      <c r="AA292" s="26">
        <f t="shared" si="73"/>
        <v>0</v>
      </c>
      <c r="AB292" s="26">
        <f t="shared" si="67"/>
        <v>0</v>
      </c>
    </row>
    <row r="293" spans="1:28" ht="12.75" customHeight="1" x14ac:dyDescent="0.25">
      <c r="A293" s="7" t="str">
        <f t="shared" si="66"/>
        <v/>
      </c>
      <c r="B293" s="20"/>
      <c r="C293" s="21" t="str">
        <f>IF(B293="","",VLOOKUP(B293, 'Códigos 2'!$A$3:$C$12, 3, FALSE))</f>
        <v/>
      </c>
      <c r="D293" s="21" t="str">
        <f>IF(B293="","",VLOOKUP(B293, 'Códigos 2'!$A$3:$B$12, 2, FALSE))</f>
        <v/>
      </c>
      <c r="E293" s="22" t="str">
        <f>IF(F293="","",VLOOKUP(F293, 'Códigos 2'!E$3:F$66, 2, FALSE))</f>
        <v/>
      </c>
      <c r="F293" s="23"/>
      <c r="G293" s="23"/>
      <c r="H293" s="23"/>
      <c r="I293" s="23"/>
      <c r="J293" s="24"/>
      <c r="K293" s="29"/>
      <c r="L293" s="30"/>
      <c r="M293" s="31"/>
      <c r="N293" s="32">
        <f t="shared" si="74"/>
        <v>0</v>
      </c>
      <c r="O293" s="32">
        <f t="shared" si="75"/>
        <v>0</v>
      </c>
      <c r="P293" s="32">
        <f t="shared" si="76"/>
        <v>0</v>
      </c>
      <c r="Q293" s="32">
        <f t="shared" si="77"/>
        <v>0</v>
      </c>
      <c r="R293" s="20"/>
      <c r="S293" s="26">
        <f t="shared" si="68"/>
        <v>0</v>
      </c>
      <c r="T293" s="33">
        <f t="shared" si="69"/>
        <v>0</v>
      </c>
      <c r="U293" s="26">
        <f t="shared" si="70"/>
        <v>0</v>
      </c>
      <c r="V293" s="27"/>
      <c r="W293" s="26">
        <f t="shared" si="71"/>
        <v>0</v>
      </c>
      <c r="X293" s="27"/>
      <c r="Y293" s="26">
        <f t="shared" si="72"/>
        <v>0</v>
      </c>
      <c r="Z293" s="27"/>
      <c r="AA293" s="26">
        <f t="shared" si="73"/>
        <v>0</v>
      </c>
      <c r="AB293" s="26">
        <f t="shared" si="67"/>
        <v>0</v>
      </c>
    </row>
    <row r="294" spans="1:28" ht="12.75" customHeight="1" x14ac:dyDescent="0.25">
      <c r="A294" s="7" t="str">
        <f t="shared" si="66"/>
        <v/>
      </c>
      <c r="B294" s="20"/>
      <c r="C294" s="21" t="str">
        <f>IF(B294="","",VLOOKUP(B294, 'Códigos 2'!$A$3:$C$12, 3, FALSE))</f>
        <v/>
      </c>
      <c r="D294" s="21" t="str">
        <f>IF(B294="","",VLOOKUP(B294, 'Códigos 2'!$A$3:$B$12, 2, FALSE))</f>
        <v/>
      </c>
      <c r="E294" s="22" t="str">
        <f>IF(F294="","",VLOOKUP(F294, 'Códigos 2'!E$3:F$66, 2, FALSE))</f>
        <v/>
      </c>
      <c r="F294" s="23"/>
      <c r="G294" s="23"/>
      <c r="H294" s="23"/>
      <c r="I294" s="23"/>
      <c r="J294" s="24"/>
      <c r="K294" s="29"/>
      <c r="L294" s="30"/>
      <c r="M294" s="31"/>
      <c r="N294" s="32">
        <f t="shared" si="74"/>
        <v>0</v>
      </c>
      <c r="O294" s="32">
        <f t="shared" si="75"/>
        <v>0</v>
      </c>
      <c r="P294" s="32">
        <f t="shared" si="76"/>
        <v>0</v>
      </c>
      <c r="Q294" s="32">
        <f t="shared" si="77"/>
        <v>0</v>
      </c>
      <c r="R294" s="20"/>
      <c r="S294" s="26">
        <f t="shared" si="68"/>
        <v>0</v>
      </c>
      <c r="T294" s="33">
        <f t="shared" si="69"/>
        <v>0</v>
      </c>
      <c r="U294" s="26">
        <f t="shared" si="70"/>
        <v>0</v>
      </c>
      <c r="V294" s="27"/>
      <c r="W294" s="26">
        <f t="shared" si="71"/>
        <v>0</v>
      </c>
      <c r="X294" s="27"/>
      <c r="Y294" s="26">
        <f t="shared" si="72"/>
        <v>0</v>
      </c>
      <c r="Z294" s="27"/>
      <c r="AA294" s="26">
        <f t="shared" si="73"/>
        <v>0</v>
      </c>
      <c r="AB294" s="26">
        <f t="shared" si="67"/>
        <v>0</v>
      </c>
    </row>
    <row r="295" spans="1:28" ht="12.75" customHeight="1" x14ac:dyDescent="0.25">
      <c r="A295" s="7" t="str">
        <f t="shared" si="66"/>
        <v/>
      </c>
      <c r="B295" s="20"/>
      <c r="C295" s="21" t="str">
        <f>IF(B295="","",VLOOKUP(B295, 'Códigos 2'!$A$3:$C$12, 3, FALSE))</f>
        <v/>
      </c>
      <c r="D295" s="21" t="str">
        <f>IF(B295="","",VLOOKUP(B295, 'Códigos 2'!$A$3:$B$12, 2, FALSE))</f>
        <v/>
      </c>
      <c r="E295" s="22" t="str">
        <f>IF(F295="","",VLOOKUP(F295, 'Códigos 2'!E$3:F$66, 2, FALSE))</f>
        <v/>
      </c>
      <c r="F295" s="23"/>
      <c r="G295" s="23"/>
      <c r="H295" s="23"/>
      <c r="I295" s="23"/>
      <c r="J295" s="24"/>
      <c r="K295" s="29"/>
      <c r="L295" s="30"/>
      <c r="M295" s="31"/>
      <c r="N295" s="32">
        <f t="shared" si="74"/>
        <v>0</v>
      </c>
      <c r="O295" s="32">
        <f t="shared" si="75"/>
        <v>0</v>
      </c>
      <c r="P295" s="32">
        <f t="shared" si="76"/>
        <v>0</v>
      </c>
      <c r="Q295" s="32">
        <f t="shared" si="77"/>
        <v>0</v>
      </c>
      <c r="R295" s="20"/>
      <c r="S295" s="26">
        <f t="shared" si="68"/>
        <v>0</v>
      </c>
      <c r="T295" s="33">
        <f t="shared" si="69"/>
        <v>0</v>
      </c>
      <c r="U295" s="26">
        <f t="shared" si="70"/>
        <v>0</v>
      </c>
      <c r="V295" s="27"/>
      <c r="W295" s="26">
        <f t="shared" si="71"/>
        <v>0</v>
      </c>
      <c r="X295" s="27"/>
      <c r="Y295" s="26">
        <f t="shared" si="72"/>
        <v>0</v>
      </c>
      <c r="Z295" s="27"/>
      <c r="AA295" s="26">
        <f t="shared" si="73"/>
        <v>0</v>
      </c>
      <c r="AB295" s="26">
        <f t="shared" si="67"/>
        <v>0</v>
      </c>
    </row>
    <row r="296" spans="1:28" ht="12.75" customHeight="1" x14ac:dyDescent="0.25">
      <c r="A296" s="7" t="str">
        <f t="shared" si="66"/>
        <v/>
      </c>
      <c r="B296" s="20"/>
      <c r="C296" s="21" t="str">
        <f>IF(B296="","",VLOOKUP(B296, 'Códigos 2'!$A$3:$C$12, 3, FALSE))</f>
        <v/>
      </c>
      <c r="D296" s="21" t="str">
        <f>IF(B296="","",VLOOKUP(B296, 'Códigos 2'!$A$3:$B$12, 2, FALSE))</f>
        <v/>
      </c>
      <c r="E296" s="22" t="str">
        <f>IF(F296="","",VLOOKUP(F296, 'Códigos 2'!E$3:F$66, 2, FALSE))</f>
        <v/>
      </c>
      <c r="F296" s="23"/>
      <c r="G296" s="23"/>
      <c r="H296" s="23"/>
      <c r="I296" s="23"/>
      <c r="J296" s="24"/>
      <c r="K296" s="29"/>
      <c r="L296" s="30"/>
      <c r="M296" s="31"/>
      <c r="N296" s="32">
        <f t="shared" si="74"/>
        <v>0</v>
      </c>
      <c r="O296" s="32">
        <f t="shared" si="75"/>
        <v>0</v>
      </c>
      <c r="P296" s="32">
        <f t="shared" si="76"/>
        <v>0</v>
      </c>
      <c r="Q296" s="32">
        <f t="shared" si="77"/>
        <v>0</v>
      </c>
      <c r="R296" s="20"/>
      <c r="S296" s="26">
        <f t="shared" si="68"/>
        <v>0</v>
      </c>
      <c r="T296" s="33">
        <f t="shared" si="69"/>
        <v>0</v>
      </c>
      <c r="U296" s="26">
        <f t="shared" si="70"/>
        <v>0</v>
      </c>
      <c r="V296" s="27"/>
      <c r="W296" s="26">
        <f t="shared" si="71"/>
        <v>0</v>
      </c>
      <c r="X296" s="27"/>
      <c r="Y296" s="26">
        <f t="shared" si="72"/>
        <v>0</v>
      </c>
      <c r="Z296" s="27"/>
      <c r="AA296" s="26">
        <f t="shared" si="73"/>
        <v>0</v>
      </c>
      <c r="AB296" s="26">
        <f t="shared" si="67"/>
        <v>0</v>
      </c>
    </row>
    <row r="297" spans="1:28" ht="12.75" customHeight="1" x14ac:dyDescent="0.25">
      <c r="A297" s="7" t="str">
        <f t="shared" si="66"/>
        <v/>
      </c>
      <c r="B297" s="20"/>
      <c r="C297" s="21" t="str">
        <f>IF(B297="","",VLOOKUP(B297, 'Códigos 2'!$A$3:$C$12, 3, FALSE))</f>
        <v/>
      </c>
      <c r="D297" s="21" t="str">
        <f>IF(B297="","",VLOOKUP(B297, 'Códigos 2'!$A$3:$B$12, 2, FALSE))</f>
        <v/>
      </c>
      <c r="E297" s="22" t="str">
        <f>IF(F297="","",VLOOKUP(F297, 'Códigos 2'!E$3:F$66, 2, FALSE))</f>
        <v/>
      </c>
      <c r="F297" s="23"/>
      <c r="G297" s="23"/>
      <c r="H297" s="23"/>
      <c r="I297" s="23"/>
      <c r="J297" s="24"/>
      <c r="K297" s="29"/>
      <c r="L297" s="30"/>
      <c r="M297" s="31"/>
      <c r="N297" s="32">
        <f t="shared" si="74"/>
        <v>0</v>
      </c>
      <c r="O297" s="32">
        <f t="shared" si="75"/>
        <v>0</v>
      </c>
      <c r="P297" s="32">
        <f t="shared" si="76"/>
        <v>0</v>
      </c>
      <c r="Q297" s="32">
        <f t="shared" si="77"/>
        <v>0</v>
      </c>
      <c r="R297" s="20"/>
      <c r="S297" s="26">
        <f t="shared" si="68"/>
        <v>0</v>
      </c>
      <c r="T297" s="33">
        <f t="shared" si="69"/>
        <v>0</v>
      </c>
      <c r="U297" s="26">
        <f t="shared" si="70"/>
        <v>0</v>
      </c>
      <c r="V297" s="27"/>
      <c r="W297" s="26">
        <f t="shared" si="71"/>
        <v>0</v>
      </c>
      <c r="X297" s="27"/>
      <c r="Y297" s="26">
        <f t="shared" si="72"/>
        <v>0</v>
      </c>
      <c r="Z297" s="27"/>
      <c r="AA297" s="26">
        <f t="shared" si="73"/>
        <v>0</v>
      </c>
      <c r="AB297" s="26">
        <f t="shared" si="67"/>
        <v>0</v>
      </c>
    </row>
    <row r="298" spans="1:28" ht="12.75" customHeight="1" x14ac:dyDescent="0.25">
      <c r="A298" s="7" t="str">
        <f t="shared" si="66"/>
        <v/>
      </c>
      <c r="B298" s="20"/>
      <c r="C298" s="21" t="str">
        <f>IF(B298="","",VLOOKUP(B298, 'Códigos 2'!$A$3:$C$12, 3, FALSE))</f>
        <v/>
      </c>
      <c r="D298" s="21" t="str">
        <f>IF(B298="","",VLOOKUP(B298, 'Códigos 2'!$A$3:$B$12, 2, FALSE))</f>
        <v/>
      </c>
      <c r="E298" s="22" t="str">
        <f>IF(F298="","",VLOOKUP(F298, 'Códigos 2'!E$3:F$66, 2, FALSE))</f>
        <v/>
      </c>
      <c r="F298" s="23"/>
      <c r="G298" s="23"/>
      <c r="H298" s="23"/>
      <c r="I298" s="23"/>
      <c r="J298" s="24"/>
      <c r="K298" s="29"/>
      <c r="L298" s="30"/>
      <c r="M298" s="31"/>
      <c r="N298" s="32">
        <f t="shared" si="74"/>
        <v>0</v>
      </c>
      <c r="O298" s="32">
        <f t="shared" si="75"/>
        <v>0</v>
      </c>
      <c r="P298" s="32">
        <f t="shared" si="76"/>
        <v>0</v>
      </c>
      <c r="Q298" s="32">
        <f t="shared" si="77"/>
        <v>0</v>
      </c>
      <c r="R298" s="20"/>
      <c r="S298" s="26">
        <f t="shared" si="68"/>
        <v>0</v>
      </c>
      <c r="T298" s="33">
        <f t="shared" si="69"/>
        <v>0</v>
      </c>
      <c r="U298" s="26">
        <f t="shared" si="70"/>
        <v>0</v>
      </c>
      <c r="V298" s="27"/>
      <c r="W298" s="26">
        <f t="shared" si="71"/>
        <v>0</v>
      </c>
      <c r="X298" s="27"/>
      <c r="Y298" s="26">
        <f t="shared" si="72"/>
        <v>0</v>
      </c>
      <c r="Z298" s="27"/>
      <c r="AA298" s="26">
        <f t="shared" si="73"/>
        <v>0</v>
      </c>
      <c r="AB298" s="26">
        <f t="shared" si="67"/>
        <v>0</v>
      </c>
    </row>
    <row r="299" spans="1:28" ht="12.75" customHeight="1" x14ac:dyDescent="0.25">
      <c r="A299" s="7" t="str">
        <f t="shared" si="66"/>
        <v/>
      </c>
      <c r="B299" s="20"/>
      <c r="C299" s="21" t="str">
        <f>IF(B299="","",VLOOKUP(B299, 'Códigos 2'!$A$3:$C$12, 3, FALSE))</f>
        <v/>
      </c>
      <c r="D299" s="21" t="str">
        <f>IF(B299="","",VLOOKUP(B299, 'Códigos 2'!$A$3:$B$12, 2, FALSE))</f>
        <v/>
      </c>
      <c r="E299" s="22" t="str">
        <f>IF(F299="","",VLOOKUP(F299, 'Códigos 2'!E$3:F$66, 2, FALSE))</f>
        <v/>
      </c>
      <c r="F299" s="23"/>
      <c r="G299" s="23"/>
      <c r="H299" s="23"/>
      <c r="I299" s="23"/>
      <c r="J299" s="24"/>
      <c r="K299" s="29"/>
      <c r="L299" s="30"/>
      <c r="M299" s="31"/>
      <c r="N299" s="32">
        <f t="shared" si="74"/>
        <v>0</v>
      </c>
      <c r="O299" s="32">
        <f t="shared" si="75"/>
        <v>0</v>
      </c>
      <c r="P299" s="32">
        <f t="shared" si="76"/>
        <v>0</v>
      </c>
      <c r="Q299" s="32">
        <f t="shared" si="77"/>
        <v>0</v>
      </c>
      <c r="R299" s="20"/>
      <c r="S299" s="26">
        <f t="shared" si="68"/>
        <v>0</v>
      </c>
      <c r="T299" s="33">
        <f t="shared" si="69"/>
        <v>0</v>
      </c>
      <c r="U299" s="26">
        <f t="shared" si="70"/>
        <v>0</v>
      </c>
      <c r="V299" s="27"/>
      <c r="W299" s="26">
        <f t="shared" si="71"/>
        <v>0</v>
      </c>
      <c r="X299" s="27"/>
      <c r="Y299" s="26">
        <f t="shared" si="72"/>
        <v>0</v>
      </c>
      <c r="Z299" s="27"/>
      <c r="AA299" s="26">
        <f t="shared" si="73"/>
        <v>0</v>
      </c>
      <c r="AB299" s="26">
        <f t="shared" si="67"/>
        <v>0</v>
      </c>
    </row>
    <row r="300" spans="1:28" ht="12.75" customHeight="1" x14ac:dyDescent="0.25">
      <c r="A300" s="7" t="str">
        <f t="shared" si="66"/>
        <v/>
      </c>
      <c r="B300" s="20"/>
      <c r="C300" s="21" t="str">
        <f>IF(B300="","",VLOOKUP(B300, 'Códigos 2'!$A$3:$C$12, 3, FALSE))</f>
        <v/>
      </c>
      <c r="D300" s="21" t="str">
        <f>IF(B300="","",VLOOKUP(B300, 'Códigos 2'!$A$3:$B$12, 2, FALSE))</f>
        <v/>
      </c>
      <c r="E300" s="22" t="str">
        <f>IF(F300="","",VLOOKUP(F300, 'Códigos 2'!E$3:F$66, 2, FALSE))</f>
        <v/>
      </c>
      <c r="F300" s="23"/>
      <c r="G300" s="23"/>
      <c r="H300" s="23"/>
      <c r="I300" s="23"/>
      <c r="J300" s="24"/>
      <c r="K300" s="29"/>
      <c r="L300" s="30"/>
      <c r="M300" s="31"/>
      <c r="N300" s="32">
        <f t="shared" si="74"/>
        <v>0</v>
      </c>
      <c r="O300" s="32">
        <f t="shared" si="75"/>
        <v>0</v>
      </c>
      <c r="P300" s="32">
        <f t="shared" si="76"/>
        <v>0</v>
      </c>
      <c r="Q300" s="32">
        <f t="shared" si="77"/>
        <v>0</v>
      </c>
      <c r="R300" s="20"/>
      <c r="S300" s="26">
        <f t="shared" si="68"/>
        <v>0</v>
      </c>
      <c r="T300" s="33">
        <f t="shared" si="69"/>
        <v>0</v>
      </c>
      <c r="U300" s="26">
        <f t="shared" si="70"/>
        <v>0</v>
      </c>
      <c r="V300" s="27"/>
      <c r="W300" s="26">
        <f t="shared" si="71"/>
        <v>0</v>
      </c>
      <c r="X300" s="27"/>
      <c r="Y300" s="26">
        <f t="shared" si="72"/>
        <v>0</v>
      </c>
      <c r="Z300" s="27"/>
      <c r="AA300" s="26">
        <f t="shared" si="73"/>
        <v>0</v>
      </c>
      <c r="AB300" s="26">
        <f t="shared" si="67"/>
        <v>0</v>
      </c>
    </row>
    <row r="301" spans="1:28" ht="12.75" customHeight="1" x14ac:dyDescent="0.25">
      <c r="A301" s="7" t="str">
        <f t="shared" si="66"/>
        <v/>
      </c>
      <c r="B301" s="20"/>
      <c r="C301" s="21" t="str">
        <f>IF(B301="","",VLOOKUP(B301, 'Códigos 2'!$A$3:$C$12, 3, FALSE))</f>
        <v/>
      </c>
      <c r="D301" s="21" t="str">
        <f>IF(B301="","",VLOOKUP(B301, 'Códigos 2'!$A$3:$B$12, 2, FALSE))</f>
        <v/>
      </c>
      <c r="E301" s="22" t="str">
        <f>IF(F301="","",VLOOKUP(F301, 'Códigos 2'!E$3:F$66, 2, FALSE))</f>
        <v/>
      </c>
      <c r="F301" s="23"/>
      <c r="G301" s="23"/>
      <c r="H301" s="23"/>
      <c r="I301" s="23"/>
      <c r="J301" s="24"/>
      <c r="K301" s="29"/>
      <c r="L301" s="30"/>
      <c r="M301" s="31"/>
      <c r="N301" s="32">
        <f t="shared" si="74"/>
        <v>0</v>
      </c>
      <c r="O301" s="32">
        <f t="shared" si="75"/>
        <v>0</v>
      </c>
      <c r="P301" s="32">
        <f t="shared" si="76"/>
        <v>0</v>
      </c>
      <c r="Q301" s="32">
        <f t="shared" si="77"/>
        <v>0</v>
      </c>
      <c r="R301" s="20"/>
      <c r="S301" s="26">
        <f t="shared" si="68"/>
        <v>0</v>
      </c>
      <c r="T301" s="33">
        <f t="shared" si="69"/>
        <v>0</v>
      </c>
      <c r="U301" s="26">
        <f t="shared" si="70"/>
        <v>0</v>
      </c>
      <c r="V301" s="27"/>
      <c r="W301" s="26">
        <f t="shared" si="71"/>
        <v>0</v>
      </c>
      <c r="X301" s="27"/>
      <c r="Y301" s="26">
        <f t="shared" si="72"/>
        <v>0</v>
      </c>
      <c r="Z301" s="27"/>
      <c r="AA301" s="26">
        <f t="shared" si="73"/>
        <v>0</v>
      </c>
      <c r="AB301" s="26">
        <f t="shared" si="67"/>
        <v>0</v>
      </c>
    </row>
    <row r="302" spans="1:28" ht="12.75" customHeight="1" x14ac:dyDescent="0.25">
      <c r="A302" s="7" t="str">
        <f t="shared" si="66"/>
        <v/>
      </c>
      <c r="B302" s="20"/>
      <c r="C302" s="21" t="str">
        <f>IF(B302="","",VLOOKUP(B302, 'Códigos 2'!$A$3:$C$12, 3, FALSE))</f>
        <v/>
      </c>
      <c r="D302" s="21" t="str">
        <f>IF(B302="","",VLOOKUP(B302, 'Códigos 2'!$A$3:$B$12, 2, FALSE))</f>
        <v/>
      </c>
      <c r="E302" s="22" t="str">
        <f>IF(F302="","",VLOOKUP(F302, 'Códigos 2'!E$3:F$66, 2, FALSE))</f>
        <v/>
      </c>
      <c r="F302" s="23"/>
      <c r="G302" s="23"/>
      <c r="H302" s="23"/>
      <c r="I302" s="23"/>
      <c r="J302" s="24"/>
      <c r="K302" s="29"/>
      <c r="L302" s="30"/>
      <c r="M302" s="31"/>
      <c r="N302" s="32">
        <f t="shared" si="74"/>
        <v>0</v>
      </c>
      <c r="O302" s="32">
        <f t="shared" si="75"/>
        <v>0</v>
      </c>
      <c r="P302" s="32">
        <f t="shared" si="76"/>
        <v>0</v>
      </c>
      <c r="Q302" s="32">
        <f t="shared" si="77"/>
        <v>0</v>
      </c>
      <c r="R302" s="20"/>
      <c r="S302" s="26">
        <f t="shared" si="68"/>
        <v>0</v>
      </c>
      <c r="T302" s="33">
        <f t="shared" si="69"/>
        <v>0</v>
      </c>
      <c r="U302" s="26">
        <f t="shared" si="70"/>
        <v>0</v>
      </c>
      <c r="V302" s="27"/>
      <c r="W302" s="26">
        <f t="shared" si="71"/>
        <v>0</v>
      </c>
      <c r="X302" s="27"/>
      <c r="Y302" s="26">
        <f t="shared" si="72"/>
        <v>0</v>
      </c>
      <c r="Z302" s="27"/>
      <c r="AA302" s="26">
        <f t="shared" si="73"/>
        <v>0</v>
      </c>
      <c r="AB302" s="26">
        <f t="shared" si="67"/>
        <v>0</v>
      </c>
    </row>
    <row r="303" spans="1:28" ht="12.75" customHeight="1" x14ac:dyDescent="0.25">
      <c r="A303" s="7" t="str">
        <f t="shared" si="66"/>
        <v/>
      </c>
      <c r="B303" s="20"/>
      <c r="C303" s="21" t="str">
        <f>IF(B303="","",VLOOKUP(B303, 'Códigos 2'!$A$3:$C$12, 3, FALSE))</f>
        <v/>
      </c>
      <c r="D303" s="21" t="str">
        <f>IF(B303="","",VLOOKUP(B303, 'Códigos 2'!$A$3:$B$12, 2, FALSE))</f>
        <v/>
      </c>
      <c r="E303" s="22" t="str">
        <f>IF(F303="","",VLOOKUP(F303, 'Códigos 2'!E$3:F$66, 2, FALSE))</f>
        <v/>
      </c>
      <c r="F303" s="23"/>
      <c r="G303" s="23"/>
      <c r="H303" s="23"/>
      <c r="I303" s="23"/>
      <c r="J303" s="24"/>
      <c r="K303" s="29"/>
      <c r="L303" s="30"/>
      <c r="M303" s="31"/>
      <c r="N303" s="32">
        <f t="shared" si="74"/>
        <v>0</v>
      </c>
      <c r="O303" s="32">
        <f t="shared" si="75"/>
        <v>0</v>
      </c>
      <c r="P303" s="32">
        <f t="shared" si="76"/>
        <v>0</v>
      </c>
      <c r="Q303" s="32">
        <f t="shared" si="77"/>
        <v>0</v>
      </c>
      <c r="R303" s="20"/>
      <c r="S303" s="26">
        <f t="shared" si="68"/>
        <v>0</v>
      </c>
      <c r="T303" s="33">
        <f t="shared" si="69"/>
        <v>0</v>
      </c>
      <c r="U303" s="26">
        <f t="shared" si="70"/>
        <v>0</v>
      </c>
      <c r="V303" s="27"/>
      <c r="W303" s="26">
        <f t="shared" si="71"/>
        <v>0</v>
      </c>
      <c r="X303" s="27"/>
      <c r="Y303" s="26">
        <f t="shared" si="72"/>
        <v>0</v>
      </c>
      <c r="Z303" s="27"/>
      <c r="AA303" s="26">
        <f t="shared" si="73"/>
        <v>0</v>
      </c>
      <c r="AB303" s="26">
        <f t="shared" si="67"/>
        <v>0</v>
      </c>
    </row>
    <row r="304" spans="1:28" ht="12.75" customHeight="1" x14ac:dyDescent="0.25">
      <c r="A304" s="7" t="str">
        <f t="shared" si="66"/>
        <v/>
      </c>
      <c r="B304" s="20"/>
      <c r="C304" s="21" t="str">
        <f>IF(B304="","",VLOOKUP(B304, 'Códigos 2'!$A$3:$C$12, 3, FALSE))</f>
        <v/>
      </c>
      <c r="D304" s="21" t="str">
        <f>IF(B304="","",VLOOKUP(B304, 'Códigos 2'!$A$3:$B$12, 2, FALSE))</f>
        <v/>
      </c>
      <c r="E304" s="22" t="str">
        <f>IF(F304="","",VLOOKUP(F304, 'Códigos 2'!E$3:F$66, 2, FALSE))</f>
        <v/>
      </c>
      <c r="F304" s="23"/>
      <c r="G304" s="23"/>
      <c r="H304" s="23"/>
      <c r="I304" s="23"/>
      <c r="J304" s="24"/>
      <c r="K304" s="29"/>
      <c r="L304" s="30"/>
      <c r="M304" s="31"/>
      <c r="N304" s="32">
        <f t="shared" si="74"/>
        <v>0</v>
      </c>
      <c r="O304" s="32">
        <f t="shared" si="75"/>
        <v>0</v>
      </c>
      <c r="P304" s="32">
        <f t="shared" si="76"/>
        <v>0</v>
      </c>
      <c r="Q304" s="32">
        <f t="shared" si="77"/>
        <v>0</v>
      </c>
      <c r="R304" s="20"/>
      <c r="S304" s="26">
        <f t="shared" si="68"/>
        <v>0</v>
      </c>
      <c r="T304" s="33">
        <f t="shared" si="69"/>
        <v>0</v>
      </c>
      <c r="U304" s="26">
        <f t="shared" si="70"/>
        <v>0</v>
      </c>
      <c r="V304" s="27"/>
      <c r="W304" s="26">
        <f t="shared" si="71"/>
        <v>0</v>
      </c>
      <c r="X304" s="27"/>
      <c r="Y304" s="26">
        <f t="shared" si="72"/>
        <v>0</v>
      </c>
      <c r="Z304" s="27"/>
      <c r="AA304" s="26">
        <f t="shared" si="73"/>
        <v>0</v>
      </c>
      <c r="AB304" s="26">
        <f t="shared" si="67"/>
        <v>0</v>
      </c>
    </row>
    <row r="305" spans="1:28" ht="12.75" customHeight="1" x14ac:dyDescent="0.25">
      <c r="A305" s="7" t="str">
        <f t="shared" si="66"/>
        <v/>
      </c>
      <c r="B305" s="20"/>
      <c r="C305" s="21" t="str">
        <f>IF(B305="","",VLOOKUP(B305, 'Códigos 2'!$A$3:$C$12, 3, FALSE))</f>
        <v/>
      </c>
      <c r="D305" s="21" t="str">
        <f>IF(B305="","",VLOOKUP(B305, 'Códigos 2'!$A$3:$B$12, 2, FALSE))</f>
        <v/>
      </c>
      <c r="E305" s="22" t="str">
        <f>IF(F305="","",VLOOKUP(F305, 'Códigos 2'!E$3:F$66, 2, FALSE))</f>
        <v/>
      </c>
      <c r="F305" s="23"/>
      <c r="G305" s="23"/>
      <c r="H305" s="23"/>
      <c r="I305" s="23"/>
      <c r="J305" s="24"/>
      <c r="K305" s="29"/>
      <c r="L305" s="30"/>
      <c r="M305" s="31"/>
      <c r="N305" s="32">
        <f t="shared" si="74"/>
        <v>0</v>
      </c>
      <c r="O305" s="32">
        <f t="shared" si="75"/>
        <v>0</v>
      </c>
      <c r="P305" s="32">
        <f t="shared" si="76"/>
        <v>0</v>
      </c>
      <c r="Q305" s="32">
        <f t="shared" si="77"/>
        <v>0</v>
      </c>
      <c r="R305" s="20"/>
      <c r="S305" s="26">
        <f t="shared" si="68"/>
        <v>0</v>
      </c>
      <c r="T305" s="33">
        <f t="shared" si="69"/>
        <v>0</v>
      </c>
      <c r="U305" s="26">
        <f t="shared" si="70"/>
        <v>0</v>
      </c>
      <c r="V305" s="27"/>
      <c r="W305" s="26">
        <f t="shared" si="71"/>
        <v>0</v>
      </c>
      <c r="X305" s="27"/>
      <c r="Y305" s="26">
        <f t="shared" si="72"/>
        <v>0</v>
      </c>
      <c r="Z305" s="27"/>
      <c r="AA305" s="26">
        <f t="shared" si="73"/>
        <v>0</v>
      </c>
      <c r="AB305" s="26">
        <f t="shared" si="67"/>
        <v>0</v>
      </c>
    </row>
    <row r="306" spans="1:28" ht="12.75" customHeight="1" x14ac:dyDescent="0.25">
      <c r="A306" s="7" t="str">
        <f t="shared" si="66"/>
        <v/>
      </c>
      <c r="B306" s="20"/>
      <c r="C306" s="21" t="str">
        <f>IF(B306="","",VLOOKUP(B306, 'Códigos 2'!$A$3:$C$12, 3, FALSE))</f>
        <v/>
      </c>
      <c r="D306" s="21" t="str">
        <f>IF(B306="","",VLOOKUP(B306, 'Códigos 2'!$A$3:$B$12, 2, FALSE))</f>
        <v/>
      </c>
      <c r="E306" s="22" t="str">
        <f>IF(F306="","",VLOOKUP(F306, 'Códigos 2'!E$3:F$66, 2, FALSE))</f>
        <v/>
      </c>
      <c r="F306" s="23"/>
      <c r="G306" s="23"/>
      <c r="H306" s="23"/>
      <c r="I306" s="23"/>
      <c r="J306" s="24"/>
      <c r="K306" s="29"/>
      <c r="L306" s="30"/>
      <c r="M306" s="31"/>
      <c r="N306" s="32">
        <f t="shared" si="74"/>
        <v>0</v>
      </c>
      <c r="O306" s="32">
        <f t="shared" si="75"/>
        <v>0</v>
      </c>
      <c r="P306" s="32">
        <f t="shared" si="76"/>
        <v>0</v>
      </c>
      <c r="Q306" s="32">
        <f t="shared" si="77"/>
        <v>0</v>
      </c>
      <c r="R306" s="20"/>
      <c r="S306" s="26">
        <f t="shared" si="68"/>
        <v>0</v>
      </c>
      <c r="T306" s="33">
        <f t="shared" si="69"/>
        <v>0</v>
      </c>
      <c r="U306" s="26">
        <f t="shared" si="70"/>
        <v>0</v>
      </c>
      <c r="V306" s="27"/>
      <c r="W306" s="26">
        <f t="shared" si="71"/>
        <v>0</v>
      </c>
      <c r="X306" s="27"/>
      <c r="Y306" s="26">
        <f t="shared" si="72"/>
        <v>0</v>
      </c>
      <c r="Z306" s="27"/>
      <c r="AA306" s="26">
        <f t="shared" si="73"/>
        <v>0</v>
      </c>
      <c r="AB306" s="26">
        <f t="shared" si="67"/>
        <v>0</v>
      </c>
    </row>
    <row r="307" spans="1:28" ht="12.75" customHeight="1" x14ac:dyDescent="0.25">
      <c r="A307" s="7" t="str">
        <f t="shared" si="66"/>
        <v/>
      </c>
      <c r="B307" s="20"/>
      <c r="C307" s="21" t="str">
        <f>IF(B307="","",VLOOKUP(B307, 'Códigos 2'!$A$3:$C$12, 3, FALSE))</f>
        <v/>
      </c>
      <c r="D307" s="21" t="str">
        <f>IF(B307="","",VLOOKUP(B307, 'Códigos 2'!$A$3:$B$12, 2, FALSE))</f>
        <v/>
      </c>
      <c r="E307" s="22" t="str">
        <f>IF(F307="","",VLOOKUP(F307, 'Códigos 2'!E$3:F$66, 2, FALSE))</f>
        <v/>
      </c>
      <c r="F307" s="23"/>
      <c r="G307" s="23"/>
      <c r="H307" s="23"/>
      <c r="I307" s="23"/>
      <c r="J307" s="24"/>
      <c r="K307" s="29"/>
      <c r="L307" s="30"/>
      <c r="M307" s="31"/>
      <c r="N307" s="32">
        <f t="shared" si="74"/>
        <v>0</v>
      </c>
      <c r="O307" s="32">
        <f t="shared" si="75"/>
        <v>0</v>
      </c>
      <c r="P307" s="32">
        <f t="shared" si="76"/>
        <v>0</v>
      </c>
      <c r="Q307" s="32">
        <f t="shared" si="77"/>
        <v>0</v>
      </c>
      <c r="R307" s="20"/>
      <c r="S307" s="26">
        <f t="shared" si="68"/>
        <v>0</v>
      </c>
      <c r="T307" s="33">
        <f t="shared" si="69"/>
        <v>0</v>
      </c>
      <c r="U307" s="26">
        <f t="shared" si="70"/>
        <v>0</v>
      </c>
      <c r="V307" s="27"/>
      <c r="W307" s="26">
        <f t="shared" si="71"/>
        <v>0</v>
      </c>
      <c r="X307" s="27"/>
      <c r="Y307" s="26">
        <f t="shared" si="72"/>
        <v>0</v>
      </c>
      <c r="Z307" s="27"/>
      <c r="AA307" s="26">
        <f t="shared" si="73"/>
        <v>0</v>
      </c>
      <c r="AB307" s="26">
        <f t="shared" si="67"/>
        <v>0</v>
      </c>
    </row>
    <row r="308" spans="1:28" ht="12.75" customHeight="1" x14ac:dyDescent="0.25">
      <c r="A308" s="7" t="str">
        <f t="shared" si="66"/>
        <v/>
      </c>
      <c r="B308" s="20"/>
      <c r="C308" s="21" t="str">
        <f>IF(B308="","",VLOOKUP(B308, 'Códigos 2'!$A$3:$C$12, 3, FALSE))</f>
        <v/>
      </c>
      <c r="D308" s="21" t="str">
        <f>IF(B308="","",VLOOKUP(B308, 'Códigos 2'!$A$3:$B$12, 2, FALSE))</f>
        <v/>
      </c>
      <c r="E308" s="22" t="str">
        <f>IF(F308="","",VLOOKUP(F308, 'Códigos 2'!E$3:F$66, 2, FALSE))</f>
        <v/>
      </c>
      <c r="F308" s="23"/>
      <c r="G308" s="23"/>
      <c r="H308" s="23"/>
      <c r="I308" s="23"/>
      <c r="J308" s="24"/>
      <c r="K308" s="29"/>
      <c r="L308" s="30"/>
      <c r="M308" s="31"/>
      <c r="N308" s="32">
        <f t="shared" si="74"/>
        <v>0</v>
      </c>
      <c r="O308" s="32">
        <f t="shared" si="75"/>
        <v>0</v>
      </c>
      <c r="P308" s="32">
        <f t="shared" si="76"/>
        <v>0</v>
      </c>
      <c r="Q308" s="32">
        <f t="shared" si="77"/>
        <v>0</v>
      </c>
      <c r="R308" s="20"/>
      <c r="S308" s="26">
        <f t="shared" si="68"/>
        <v>0</v>
      </c>
      <c r="T308" s="33">
        <f t="shared" si="69"/>
        <v>0</v>
      </c>
      <c r="U308" s="26">
        <f t="shared" si="70"/>
        <v>0</v>
      </c>
      <c r="V308" s="27"/>
      <c r="W308" s="26">
        <f t="shared" si="71"/>
        <v>0</v>
      </c>
      <c r="X308" s="27"/>
      <c r="Y308" s="26">
        <f t="shared" si="72"/>
        <v>0</v>
      </c>
      <c r="Z308" s="27"/>
      <c r="AA308" s="26">
        <f t="shared" si="73"/>
        <v>0</v>
      </c>
      <c r="AB308" s="26">
        <f t="shared" si="67"/>
        <v>0</v>
      </c>
    </row>
    <row r="309" spans="1:28" ht="12.75" customHeight="1" x14ac:dyDescent="0.25">
      <c r="A309" s="7" t="str">
        <f t="shared" si="66"/>
        <v/>
      </c>
      <c r="B309" s="20"/>
      <c r="C309" s="21" t="str">
        <f>IF(B309="","",VLOOKUP(B309, 'Códigos 2'!$A$3:$C$12, 3, FALSE))</f>
        <v/>
      </c>
      <c r="D309" s="21" t="str">
        <f>IF(B309="","",VLOOKUP(B309, 'Códigos 2'!$A$3:$B$12, 2, FALSE))</f>
        <v/>
      </c>
      <c r="E309" s="22" t="str">
        <f>IF(F309="","",VLOOKUP(F309, 'Códigos 2'!E$3:F$66, 2, FALSE))</f>
        <v/>
      </c>
      <c r="F309" s="23"/>
      <c r="G309" s="23"/>
      <c r="H309" s="23"/>
      <c r="I309" s="23"/>
      <c r="J309" s="24"/>
      <c r="K309" s="29"/>
      <c r="L309" s="30"/>
      <c r="M309" s="31"/>
      <c r="N309" s="32">
        <f t="shared" si="74"/>
        <v>0</v>
      </c>
      <c r="O309" s="32">
        <f t="shared" si="75"/>
        <v>0</v>
      </c>
      <c r="P309" s="32">
        <f t="shared" si="76"/>
        <v>0</v>
      </c>
      <c r="Q309" s="32">
        <f t="shared" si="77"/>
        <v>0</v>
      </c>
      <c r="R309" s="20"/>
      <c r="S309" s="26">
        <f t="shared" si="68"/>
        <v>0</v>
      </c>
      <c r="T309" s="33">
        <f t="shared" si="69"/>
        <v>0</v>
      </c>
      <c r="U309" s="26">
        <f t="shared" si="70"/>
        <v>0</v>
      </c>
      <c r="V309" s="27"/>
      <c r="W309" s="26">
        <f t="shared" si="71"/>
        <v>0</v>
      </c>
      <c r="X309" s="27"/>
      <c r="Y309" s="26">
        <f t="shared" si="72"/>
        <v>0</v>
      </c>
      <c r="Z309" s="27"/>
      <c r="AA309" s="26">
        <f t="shared" si="73"/>
        <v>0</v>
      </c>
      <c r="AB309" s="26">
        <f t="shared" si="67"/>
        <v>0</v>
      </c>
    </row>
    <row r="310" spans="1:28" ht="12.75" customHeight="1" x14ac:dyDescent="0.25">
      <c r="A310" s="7" t="str">
        <f t="shared" si="66"/>
        <v/>
      </c>
      <c r="B310" s="20"/>
      <c r="C310" s="21" t="str">
        <f>IF(B310="","",VLOOKUP(B310, 'Códigos 2'!$A$3:$C$12, 3, FALSE))</f>
        <v/>
      </c>
      <c r="D310" s="21" t="str">
        <f>IF(B310="","",VLOOKUP(B310, 'Códigos 2'!$A$3:$B$12, 2, FALSE))</f>
        <v/>
      </c>
      <c r="E310" s="22" t="str">
        <f>IF(F310="","",VLOOKUP(F310, 'Códigos 2'!E$3:F$66, 2, FALSE))</f>
        <v/>
      </c>
      <c r="F310" s="23"/>
      <c r="G310" s="23"/>
      <c r="H310" s="23"/>
      <c r="I310" s="23"/>
      <c r="J310" s="24"/>
      <c r="K310" s="29"/>
      <c r="L310" s="30"/>
      <c r="M310" s="31"/>
      <c r="N310" s="32">
        <f t="shared" si="74"/>
        <v>0</v>
      </c>
      <c r="O310" s="32">
        <f t="shared" si="75"/>
        <v>0</v>
      </c>
      <c r="P310" s="32">
        <f t="shared" si="76"/>
        <v>0</v>
      </c>
      <c r="Q310" s="32">
        <f t="shared" si="77"/>
        <v>0</v>
      </c>
      <c r="R310" s="20"/>
      <c r="S310" s="26">
        <f t="shared" si="68"/>
        <v>0</v>
      </c>
      <c r="T310" s="33">
        <f t="shared" si="69"/>
        <v>0</v>
      </c>
      <c r="U310" s="26">
        <f t="shared" si="70"/>
        <v>0</v>
      </c>
      <c r="V310" s="27"/>
      <c r="W310" s="26">
        <f t="shared" si="71"/>
        <v>0</v>
      </c>
      <c r="X310" s="27"/>
      <c r="Y310" s="26">
        <f t="shared" si="72"/>
        <v>0</v>
      </c>
      <c r="Z310" s="27"/>
      <c r="AA310" s="26">
        <f t="shared" si="73"/>
        <v>0</v>
      </c>
      <c r="AB310" s="26">
        <f t="shared" si="67"/>
        <v>0</v>
      </c>
    </row>
    <row r="311" spans="1:28" ht="12.75" customHeight="1" x14ac:dyDescent="0.25">
      <c r="A311" s="7" t="str">
        <f t="shared" si="66"/>
        <v/>
      </c>
      <c r="B311" s="20"/>
      <c r="C311" s="21" t="str">
        <f>IF(B311="","",VLOOKUP(B311, 'Códigos 2'!$A$3:$C$12, 3, FALSE))</f>
        <v/>
      </c>
      <c r="D311" s="21" t="str">
        <f>IF(B311="","",VLOOKUP(B311, 'Códigos 2'!$A$3:$B$12, 2, FALSE))</f>
        <v/>
      </c>
      <c r="E311" s="22" t="str">
        <f>IF(F311="","",VLOOKUP(F311, 'Códigos 2'!E$3:F$66, 2, FALSE))</f>
        <v/>
      </c>
      <c r="F311" s="23"/>
      <c r="G311" s="23"/>
      <c r="H311" s="23"/>
      <c r="I311" s="23"/>
      <c r="J311" s="24"/>
      <c r="K311" s="29"/>
      <c r="L311" s="30"/>
      <c r="M311" s="31"/>
      <c r="N311" s="32">
        <f t="shared" si="74"/>
        <v>0</v>
      </c>
      <c r="O311" s="32">
        <f t="shared" si="75"/>
        <v>0</v>
      </c>
      <c r="P311" s="32">
        <f t="shared" si="76"/>
        <v>0</v>
      </c>
      <c r="Q311" s="32">
        <f t="shared" si="77"/>
        <v>0</v>
      </c>
      <c r="R311" s="20"/>
      <c r="S311" s="26">
        <f t="shared" si="68"/>
        <v>0</v>
      </c>
      <c r="T311" s="33">
        <f t="shared" si="69"/>
        <v>0</v>
      </c>
      <c r="U311" s="26">
        <f t="shared" si="70"/>
        <v>0</v>
      </c>
      <c r="V311" s="27"/>
      <c r="W311" s="26">
        <f t="shared" si="71"/>
        <v>0</v>
      </c>
      <c r="X311" s="27"/>
      <c r="Y311" s="26">
        <f t="shared" si="72"/>
        <v>0</v>
      </c>
      <c r="Z311" s="27"/>
      <c r="AA311" s="26">
        <f t="shared" si="73"/>
        <v>0</v>
      </c>
      <c r="AB311" s="26">
        <f t="shared" si="67"/>
        <v>0</v>
      </c>
    </row>
    <row r="312" spans="1:28" ht="12.75" customHeight="1" x14ac:dyDescent="0.25">
      <c r="A312" s="7" t="str">
        <f t="shared" si="66"/>
        <v/>
      </c>
      <c r="B312" s="20"/>
      <c r="C312" s="21" t="str">
        <f>IF(B312="","",VLOOKUP(B312, 'Códigos 2'!$A$3:$C$12, 3, FALSE))</f>
        <v/>
      </c>
      <c r="D312" s="21" t="str">
        <f>IF(B312="","",VLOOKUP(B312, 'Códigos 2'!$A$3:$B$12, 2, FALSE))</f>
        <v/>
      </c>
      <c r="E312" s="22" t="str">
        <f>IF(F312="","",VLOOKUP(F312, 'Códigos 2'!E$3:F$66, 2, FALSE))</f>
        <v/>
      </c>
      <c r="F312" s="23"/>
      <c r="G312" s="23"/>
      <c r="H312" s="23"/>
      <c r="I312" s="23"/>
      <c r="J312" s="24"/>
      <c r="K312" s="29"/>
      <c r="L312" s="30"/>
      <c r="M312" s="31"/>
      <c r="N312" s="32">
        <f t="shared" si="74"/>
        <v>0</v>
      </c>
      <c r="O312" s="32">
        <f t="shared" si="75"/>
        <v>0</v>
      </c>
      <c r="P312" s="32">
        <f t="shared" si="76"/>
        <v>0</v>
      </c>
      <c r="Q312" s="32">
        <f t="shared" si="77"/>
        <v>0</v>
      </c>
      <c r="R312" s="20"/>
      <c r="S312" s="26">
        <f t="shared" si="68"/>
        <v>0</v>
      </c>
      <c r="T312" s="33">
        <f t="shared" si="69"/>
        <v>0</v>
      </c>
      <c r="U312" s="26">
        <f t="shared" si="70"/>
        <v>0</v>
      </c>
      <c r="V312" s="27"/>
      <c r="W312" s="26">
        <f t="shared" si="71"/>
        <v>0</v>
      </c>
      <c r="X312" s="27"/>
      <c r="Y312" s="26">
        <f t="shared" si="72"/>
        <v>0</v>
      </c>
      <c r="Z312" s="27"/>
      <c r="AA312" s="26">
        <f t="shared" si="73"/>
        <v>0</v>
      </c>
      <c r="AB312" s="26">
        <f t="shared" si="67"/>
        <v>0</v>
      </c>
    </row>
    <row r="313" spans="1:28" ht="12.75" customHeight="1" x14ac:dyDescent="0.25">
      <c r="A313" s="7" t="str">
        <f t="shared" si="66"/>
        <v/>
      </c>
      <c r="B313" s="20"/>
      <c r="C313" s="21" t="str">
        <f>IF(B313="","",VLOOKUP(B313, 'Códigos 2'!$A$3:$C$12, 3, FALSE))</f>
        <v/>
      </c>
      <c r="D313" s="21" t="str">
        <f>IF(B313="","",VLOOKUP(B313, 'Códigos 2'!$A$3:$B$12, 2, FALSE))</f>
        <v/>
      </c>
      <c r="E313" s="22" t="str">
        <f>IF(F313="","",VLOOKUP(F313, 'Códigos 2'!E$3:F$66, 2, FALSE))</f>
        <v/>
      </c>
      <c r="F313" s="23"/>
      <c r="G313" s="23"/>
      <c r="H313" s="23"/>
      <c r="I313" s="23"/>
      <c r="J313" s="24"/>
      <c r="K313" s="29"/>
      <c r="L313" s="30"/>
      <c r="M313" s="31"/>
      <c r="N313" s="32">
        <f t="shared" si="74"/>
        <v>0</v>
      </c>
      <c r="O313" s="32">
        <f t="shared" si="75"/>
        <v>0</v>
      </c>
      <c r="P313" s="32">
        <f t="shared" si="76"/>
        <v>0</v>
      </c>
      <c r="Q313" s="32">
        <f t="shared" si="77"/>
        <v>0</v>
      </c>
      <c r="R313" s="20"/>
      <c r="S313" s="26">
        <f t="shared" si="68"/>
        <v>0</v>
      </c>
      <c r="T313" s="33">
        <f t="shared" si="69"/>
        <v>0</v>
      </c>
      <c r="U313" s="26">
        <f t="shared" si="70"/>
        <v>0</v>
      </c>
      <c r="V313" s="27"/>
      <c r="W313" s="26">
        <f t="shared" si="71"/>
        <v>0</v>
      </c>
      <c r="X313" s="27"/>
      <c r="Y313" s="26">
        <f t="shared" si="72"/>
        <v>0</v>
      </c>
      <c r="Z313" s="27"/>
      <c r="AA313" s="26">
        <f t="shared" si="73"/>
        <v>0</v>
      </c>
      <c r="AB313" s="26">
        <f t="shared" si="67"/>
        <v>0</v>
      </c>
    </row>
    <row r="314" spans="1:28" ht="12.75" customHeight="1" x14ac:dyDescent="0.25">
      <c r="A314" s="7" t="str">
        <f t="shared" si="66"/>
        <v/>
      </c>
      <c r="B314" s="20"/>
      <c r="C314" s="21" t="str">
        <f>IF(B314="","",VLOOKUP(B314, 'Códigos 2'!$A$3:$C$12, 3, FALSE))</f>
        <v/>
      </c>
      <c r="D314" s="21" t="str">
        <f>IF(B314="","",VLOOKUP(B314, 'Códigos 2'!$A$3:$B$12, 2, FALSE))</f>
        <v/>
      </c>
      <c r="E314" s="22" t="str">
        <f>IF(F314="","",VLOOKUP(F314, 'Códigos 2'!E$3:F$66, 2, FALSE))</f>
        <v/>
      </c>
      <c r="F314" s="23"/>
      <c r="G314" s="23"/>
      <c r="H314" s="23"/>
      <c r="I314" s="23"/>
      <c r="J314" s="24"/>
      <c r="K314" s="29"/>
      <c r="L314" s="30"/>
      <c r="M314" s="31"/>
      <c r="N314" s="32">
        <f t="shared" si="74"/>
        <v>0</v>
      </c>
      <c r="O314" s="32">
        <f t="shared" si="75"/>
        <v>0</v>
      </c>
      <c r="P314" s="32">
        <f t="shared" si="76"/>
        <v>0</v>
      </c>
      <c r="Q314" s="32">
        <f t="shared" si="77"/>
        <v>0</v>
      </c>
      <c r="R314" s="20"/>
      <c r="S314" s="26">
        <f t="shared" si="68"/>
        <v>0</v>
      </c>
      <c r="T314" s="33">
        <f t="shared" si="69"/>
        <v>0</v>
      </c>
      <c r="U314" s="26">
        <f t="shared" si="70"/>
        <v>0</v>
      </c>
      <c r="V314" s="27"/>
      <c r="W314" s="26">
        <f t="shared" si="71"/>
        <v>0</v>
      </c>
      <c r="X314" s="27"/>
      <c r="Y314" s="26">
        <f t="shared" si="72"/>
        <v>0</v>
      </c>
      <c r="Z314" s="27"/>
      <c r="AA314" s="26">
        <f t="shared" si="73"/>
        <v>0</v>
      </c>
      <c r="AB314" s="26">
        <f t="shared" si="67"/>
        <v>0</v>
      </c>
    </row>
    <row r="315" spans="1:28" ht="12.75" customHeight="1" x14ac:dyDescent="0.25">
      <c r="A315" s="7" t="str">
        <f t="shared" si="66"/>
        <v/>
      </c>
      <c r="B315" s="20"/>
      <c r="C315" s="21" t="str">
        <f>IF(B315="","",VLOOKUP(B315, 'Códigos 2'!$A$3:$C$12, 3, FALSE))</f>
        <v/>
      </c>
      <c r="D315" s="21" t="str">
        <f>IF(B315="","",VLOOKUP(B315, 'Códigos 2'!$A$3:$B$12, 2, FALSE))</f>
        <v/>
      </c>
      <c r="E315" s="22" t="str">
        <f>IF(F315="","",VLOOKUP(F315, 'Códigos 2'!E$3:F$66, 2, FALSE))</f>
        <v/>
      </c>
      <c r="F315" s="23"/>
      <c r="G315" s="23"/>
      <c r="H315" s="23"/>
      <c r="I315" s="23"/>
      <c r="J315" s="24"/>
      <c r="K315" s="29"/>
      <c r="L315" s="30"/>
      <c r="M315" s="31"/>
      <c r="N315" s="32">
        <f t="shared" si="74"/>
        <v>0</v>
      </c>
      <c r="O315" s="32">
        <f t="shared" si="75"/>
        <v>0</v>
      </c>
      <c r="P315" s="32">
        <f t="shared" si="76"/>
        <v>0</v>
      </c>
      <c r="Q315" s="32">
        <f t="shared" si="77"/>
        <v>0</v>
      </c>
      <c r="R315" s="20"/>
      <c r="S315" s="26">
        <f t="shared" si="68"/>
        <v>0</v>
      </c>
      <c r="T315" s="33">
        <f t="shared" si="69"/>
        <v>0</v>
      </c>
      <c r="U315" s="26">
        <f t="shared" si="70"/>
        <v>0</v>
      </c>
      <c r="V315" s="27"/>
      <c r="W315" s="26">
        <f t="shared" si="71"/>
        <v>0</v>
      </c>
      <c r="X315" s="27"/>
      <c r="Y315" s="26">
        <f t="shared" si="72"/>
        <v>0</v>
      </c>
      <c r="Z315" s="27"/>
      <c r="AA315" s="26">
        <f t="shared" si="73"/>
        <v>0</v>
      </c>
      <c r="AB315" s="26">
        <f t="shared" si="67"/>
        <v>0</v>
      </c>
    </row>
    <row r="316" spans="1:28" ht="12.75" customHeight="1" x14ac:dyDescent="0.25">
      <c r="A316" s="7" t="str">
        <f t="shared" si="66"/>
        <v/>
      </c>
      <c r="B316" s="20"/>
      <c r="C316" s="21" t="str">
        <f>IF(B316="","",VLOOKUP(B316, 'Códigos 2'!$A$3:$C$12, 3, FALSE))</f>
        <v/>
      </c>
      <c r="D316" s="21" t="str">
        <f>IF(B316="","",VLOOKUP(B316, 'Códigos 2'!$A$3:$B$12, 2, FALSE))</f>
        <v/>
      </c>
      <c r="E316" s="22" t="str">
        <f>IF(F316="","",VLOOKUP(F316, 'Códigos 2'!E$3:F$66, 2, FALSE))</f>
        <v/>
      </c>
      <c r="F316" s="23"/>
      <c r="G316" s="23"/>
      <c r="H316" s="23"/>
      <c r="I316" s="23"/>
      <c r="J316" s="24"/>
      <c r="K316" s="29"/>
      <c r="L316" s="30"/>
      <c r="M316" s="31"/>
      <c r="N316" s="32">
        <f t="shared" si="74"/>
        <v>0</v>
      </c>
      <c r="O316" s="32">
        <f t="shared" si="75"/>
        <v>0</v>
      </c>
      <c r="P316" s="32">
        <f t="shared" si="76"/>
        <v>0</v>
      </c>
      <c r="Q316" s="32">
        <f t="shared" si="77"/>
        <v>0</v>
      </c>
      <c r="R316" s="20"/>
      <c r="S316" s="26">
        <f t="shared" si="68"/>
        <v>0</v>
      </c>
      <c r="T316" s="33">
        <f t="shared" si="69"/>
        <v>0</v>
      </c>
      <c r="U316" s="26">
        <f t="shared" si="70"/>
        <v>0</v>
      </c>
      <c r="V316" s="27"/>
      <c r="W316" s="26">
        <f t="shared" si="71"/>
        <v>0</v>
      </c>
      <c r="X316" s="27"/>
      <c r="Y316" s="26">
        <f t="shared" si="72"/>
        <v>0</v>
      </c>
      <c r="Z316" s="27"/>
      <c r="AA316" s="26">
        <f t="shared" si="73"/>
        <v>0</v>
      </c>
      <c r="AB316" s="26">
        <f t="shared" si="67"/>
        <v>0</v>
      </c>
    </row>
    <row r="317" spans="1:28" ht="12.75" customHeight="1" x14ac:dyDescent="0.25">
      <c r="A317" s="7" t="str">
        <f t="shared" si="66"/>
        <v/>
      </c>
      <c r="B317" s="20"/>
      <c r="C317" s="21" t="str">
        <f>IF(B317="","",VLOOKUP(B317, 'Códigos 2'!$A$3:$C$12, 3, FALSE))</f>
        <v/>
      </c>
      <c r="D317" s="21" t="str">
        <f>IF(B317="","",VLOOKUP(B317, 'Códigos 2'!$A$3:$B$12, 2, FALSE))</f>
        <v/>
      </c>
      <c r="E317" s="22" t="str">
        <f>IF(F317="","",VLOOKUP(F317, 'Códigos 2'!E$3:F$66, 2, FALSE))</f>
        <v/>
      </c>
      <c r="F317" s="23"/>
      <c r="G317" s="23"/>
      <c r="H317" s="23"/>
      <c r="I317" s="23"/>
      <c r="J317" s="24"/>
      <c r="K317" s="29"/>
      <c r="L317" s="30"/>
      <c r="M317" s="31"/>
      <c r="N317" s="32">
        <f t="shared" si="74"/>
        <v>0</v>
      </c>
      <c r="O317" s="32">
        <f t="shared" si="75"/>
        <v>0</v>
      </c>
      <c r="P317" s="32">
        <f t="shared" si="76"/>
        <v>0</v>
      </c>
      <c r="Q317" s="32">
        <f t="shared" si="77"/>
        <v>0</v>
      </c>
      <c r="R317" s="20"/>
      <c r="S317" s="26">
        <f t="shared" si="68"/>
        <v>0</v>
      </c>
      <c r="T317" s="33">
        <f t="shared" si="69"/>
        <v>0</v>
      </c>
      <c r="U317" s="26">
        <f t="shared" si="70"/>
        <v>0</v>
      </c>
      <c r="V317" s="27"/>
      <c r="W317" s="26">
        <f t="shared" si="71"/>
        <v>0</v>
      </c>
      <c r="X317" s="27"/>
      <c r="Y317" s="26">
        <f t="shared" si="72"/>
        <v>0</v>
      </c>
      <c r="Z317" s="27"/>
      <c r="AA317" s="26">
        <f t="shared" si="73"/>
        <v>0</v>
      </c>
      <c r="AB317" s="26">
        <f t="shared" si="67"/>
        <v>0</v>
      </c>
    </row>
    <row r="318" spans="1:28" ht="12.75" customHeight="1" x14ac:dyDescent="0.25">
      <c r="A318" s="7" t="str">
        <f t="shared" si="66"/>
        <v/>
      </c>
      <c r="B318" s="20"/>
      <c r="C318" s="21" t="str">
        <f>IF(B318="","",VLOOKUP(B318, 'Códigos 2'!$A$3:$C$12, 3, FALSE))</f>
        <v/>
      </c>
      <c r="D318" s="21" t="str">
        <f>IF(B318="","",VLOOKUP(B318, 'Códigos 2'!$A$3:$B$12, 2, FALSE))</f>
        <v/>
      </c>
      <c r="E318" s="22" t="str">
        <f>IF(F318="","",VLOOKUP(F318, 'Códigos 2'!E$3:F$66, 2, FALSE))</f>
        <v/>
      </c>
      <c r="F318" s="23"/>
      <c r="G318" s="23"/>
      <c r="H318" s="23"/>
      <c r="I318" s="23"/>
      <c r="J318" s="24"/>
      <c r="K318" s="29"/>
      <c r="L318" s="30"/>
      <c r="M318" s="31"/>
      <c r="N318" s="32">
        <f t="shared" si="74"/>
        <v>0</v>
      </c>
      <c r="O318" s="32">
        <f t="shared" si="75"/>
        <v>0</v>
      </c>
      <c r="P318" s="32">
        <f t="shared" si="76"/>
        <v>0</v>
      </c>
      <c r="Q318" s="32">
        <f t="shared" si="77"/>
        <v>0</v>
      </c>
      <c r="R318" s="20"/>
      <c r="S318" s="26">
        <f t="shared" si="68"/>
        <v>0</v>
      </c>
      <c r="T318" s="33">
        <f t="shared" si="69"/>
        <v>0</v>
      </c>
      <c r="U318" s="26">
        <f t="shared" si="70"/>
        <v>0</v>
      </c>
      <c r="V318" s="27"/>
      <c r="W318" s="26">
        <f t="shared" si="71"/>
        <v>0</v>
      </c>
      <c r="X318" s="27"/>
      <c r="Y318" s="26">
        <f t="shared" si="72"/>
        <v>0</v>
      </c>
      <c r="Z318" s="27"/>
      <c r="AA318" s="26">
        <f t="shared" si="73"/>
        <v>0</v>
      </c>
      <c r="AB318" s="26">
        <f t="shared" si="67"/>
        <v>0</v>
      </c>
    </row>
    <row r="319" spans="1:28" ht="12.75" customHeight="1" x14ac:dyDescent="0.25">
      <c r="A319" s="7" t="str">
        <f t="shared" si="66"/>
        <v/>
      </c>
      <c r="B319" s="20"/>
      <c r="C319" s="21" t="str">
        <f>IF(B319="","",VLOOKUP(B319, 'Códigos 2'!$A$3:$C$12, 3, FALSE))</f>
        <v/>
      </c>
      <c r="D319" s="21" t="str">
        <f>IF(B319="","",VLOOKUP(B319, 'Códigos 2'!$A$3:$B$12, 2, FALSE))</f>
        <v/>
      </c>
      <c r="E319" s="22" t="str">
        <f>IF(F319="","",VLOOKUP(F319, 'Códigos 2'!E$3:F$66, 2, FALSE))</f>
        <v/>
      </c>
      <c r="F319" s="23"/>
      <c r="G319" s="23"/>
      <c r="H319" s="23"/>
      <c r="I319" s="23"/>
      <c r="J319" s="24"/>
      <c r="K319" s="29"/>
      <c r="L319" s="30"/>
      <c r="M319" s="31"/>
      <c r="N319" s="32">
        <f t="shared" si="74"/>
        <v>0</v>
      </c>
      <c r="O319" s="32">
        <f t="shared" si="75"/>
        <v>0</v>
      </c>
      <c r="P319" s="32">
        <f t="shared" si="76"/>
        <v>0</v>
      </c>
      <c r="Q319" s="32">
        <f t="shared" si="77"/>
        <v>0</v>
      </c>
      <c r="R319" s="20"/>
      <c r="S319" s="26">
        <f t="shared" si="68"/>
        <v>0</v>
      </c>
      <c r="T319" s="33">
        <f t="shared" si="69"/>
        <v>0</v>
      </c>
      <c r="U319" s="26">
        <f t="shared" si="70"/>
        <v>0</v>
      </c>
      <c r="V319" s="27"/>
      <c r="W319" s="26">
        <f t="shared" si="71"/>
        <v>0</v>
      </c>
      <c r="X319" s="27"/>
      <c r="Y319" s="26">
        <f t="shared" si="72"/>
        <v>0</v>
      </c>
      <c r="Z319" s="27"/>
      <c r="AA319" s="26">
        <f t="shared" si="73"/>
        <v>0</v>
      </c>
      <c r="AB319" s="26">
        <f t="shared" si="67"/>
        <v>0</v>
      </c>
    </row>
    <row r="320" spans="1:28" ht="12.75" customHeight="1" x14ac:dyDescent="0.25">
      <c r="A320" s="7" t="str">
        <f t="shared" si="66"/>
        <v/>
      </c>
      <c r="B320" s="20"/>
      <c r="C320" s="21" t="str">
        <f>IF(B320="","",VLOOKUP(B320, 'Códigos 2'!$A$3:$C$12, 3, FALSE))</f>
        <v/>
      </c>
      <c r="D320" s="21" t="str">
        <f>IF(B320="","",VLOOKUP(B320, 'Códigos 2'!$A$3:$B$12, 2, FALSE))</f>
        <v/>
      </c>
      <c r="E320" s="22" t="str">
        <f>IF(F320="","",VLOOKUP(F320, 'Códigos 2'!E$3:F$66, 2, FALSE))</f>
        <v/>
      </c>
      <c r="F320" s="23"/>
      <c r="G320" s="23"/>
      <c r="H320" s="23"/>
      <c r="I320" s="23"/>
      <c r="J320" s="24"/>
      <c r="K320" s="29"/>
      <c r="L320" s="30"/>
      <c r="M320" s="31"/>
      <c r="N320" s="32">
        <f t="shared" si="74"/>
        <v>0</v>
      </c>
      <c r="O320" s="32">
        <f t="shared" si="75"/>
        <v>0</v>
      </c>
      <c r="P320" s="32">
        <f t="shared" si="76"/>
        <v>0</v>
      </c>
      <c r="Q320" s="32">
        <f t="shared" si="77"/>
        <v>0</v>
      </c>
      <c r="R320" s="20"/>
      <c r="S320" s="26">
        <f t="shared" si="68"/>
        <v>0</v>
      </c>
      <c r="T320" s="33">
        <f t="shared" si="69"/>
        <v>0</v>
      </c>
      <c r="U320" s="26">
        <f t="shared" si="70"/>
        <v>0</v>
      </c>
      <c r="V320" s="27"/>
      <c r="W320" s="26">
        <f t="shared" si="71"/>
        <v>0</v>
      </c>
      <c r="X320" s="27"/>
      <c r="Y320" s="26">
        <f t="shared" si="72"/>
        <v>0</v>
      </c>
      <c r="Z320" s="27"/>
      <c r="AA320" s="26">
        <f t="shared" si="73"/>
        <v>0</v>
      </c>
      <c r="AB320" s="26">
        <f t="shared" si="67"/>
        <v>0</v>
      </c>
    </row>
    <row r="321" spans="1:28" ht="12.75" customHeight="1" x14ac:dyDescent="0.25">
      <c r="A321" s="7" t="str">
        <f t="shared" si="66"/>
        <v/>
      </c>
      <c r="B321" s="20"/>
      <c r="C321" s="21" t="str">
        <f>IF(B321="","",VLOOKUP(B321, 'Códigos 2'!$A$3:$C$12, 3, FALSE))</f>
        <v/>
      </c>
      <c r="D321" s="21" t="str">
        <f>IF(B321="","",VLOOKUP(B321, 'Códigos 2'!$A$3:$B$12, 2, FALSE))</f>
        <v/>
      </c>
      <c r="E321" s="22" t="str">
        <f>IF(F321="","",VLOOKUP(F321, 'Códigos 2'!E$3:F$66, 2, FALSE))</f>
        <v/>
      </c>
      <c r="F321" s="23"/>
      <c r="G321" s="23"/>
      <c r="H321" s="23"/>
      <c r="I321" s="23"/>
      <c r="J321" s="24"/>
      <c r="K321" s="29"/>
      <c r="L321" s="30"/>
      <c r="M321" s="31"/>
      <c r="N321" s="32">
        <f t="shared" si="74"/>
        <v>0</v>
      </c>
      <c r="O321" s="32">
        <f t="shared" si="75"/>
        <v>0</v>
      </c>
      <c r="P321" s="32">
        <f t="shared" si="76"/>
        <v>0</v>
      </c>
      <c r="Q321" s="32">
        <f t="shared" si="77"/>
        <v>0</v>
      </c>
      <c r="R321" s="20"/>
      <c r="S321" s="26">
        <f t="shared" si="68"/>
        <v>0</v>
      </c>
      <c r="T321" s="33">
        <f t="shared" si="69"/>
        <v>0</v>
      </c>
      <c r="U321" s="26">
        <f t="shared" si="70"/>
        <v>0</v>
      </c>
      <c r="V321" s="27"/>
      <c r="W321" s="26">
        <f t="shared" si="71"/>
        <v>0</v>
      </c>
      <c r="X321" s="27"/>
      <c r="Y321" s="26">
        <f t="shared" si="72"/>
        <v>0</v>
      </c>
      <c r="Z321" s="27"/>
      <c r="AA321" s="26">
        <f t="shared" si="73"/>
        <v>0</v>
      </c>
      <c r="AB321" s="26">
        <f t="shared" si="67"/>
        <v>0</v>
      </c>
    </row>
    <row r="322" spans="1:28" ht="12.75" customHeight="1" x14ac:dyDescent="0.25">
      <c r="A322" s="7" t="str">
        <f t="shared" si="66"/>
        <v/>
      </c>
      <c r="B322" s="20"/>
      <c r="C322" s="21" t="str">
        <f>IF(B322="","",VLOOKUP(B322, 'Códigos 2'!$A$3:$C$12, 3, FALSE))</f>
        <v/>
      </c>
      <c r="D322" s="21" t="str">
        <f>IF(B322="","",VLOOKUP(B322, 'Códigos 2'!$A$3:$B$12, 2, FALSE))</f>
        <v/>
      </c>
      <c r="E322" s="22" t="str">
        <f>IF(F322="","",VLOOKUP(F322, 'Códigos 2'!E$3:F$66, 2, FALSE))</f>
        <v/>
      </c>
      <c r="F322" s="23"/>
      <c r="G322" s="23"/>
      <c r="H322" s="23"/>
      <c r="I322" s="23"/>
      <c r="J322" s="24"/>
      <c r="K322" s="29"/>
      <c r="L322" s="30"/>
      <c r="M322" s="31"/>
      <c r="N322" s="32">
        <f t="shared" si="74"/>
        <v>0</v>
      </c>
      <c r="O322" s="32">
        <f t="shared" si="75"/>
        <v>0</v>
      </c>
      <c r="P322" s="32">
        <f t="shared" si="76"/>
        <v>0</v>
      </c>
      <c r="Q322" s="32">
        <f t="shared" si="77"/>
        <v>0</v>
      </c>
      <c r="R322" s="20"/>
      <c r="S322" s="26">
        <f t="shared" si="68"/>
        <v>0</v>
      </c>
      <c r="T322" s="33">
        <f t="shared" si="69"/>
        <v>0</v>
      </c>
      <c r="U322" s="26">
        <f t="shared" si="70"/>
        <v>0</v>
      </c>
      <c r="V322" s="27"/>
      <c r="W322" s="26">
        <f t="shared" si="71"/>
        <v>0</v>
      </c>
      <c r="X322" s="27"/>
      <c r="Y322" s="26">
        <f t="shared" si="72"/>
        <v>0</v>
      </c>
      <c r="Z322" s="27"/>
      <c r="AA322" s="26">
        <f t="shared" si="73"/>
        <v>0</v>
      </c>
      <c r="AB322" s="26">
        <f t="shared" si="67"/>
        <v>0</v>
      </c>
    </row>
    <row r="323" spans="1:28" ht="12.75" customHeight="1" x14ac:dyDescent="0.25">
      <c r="A323" s="7" t="str">
        <f t="shared" si="66"/>
        <v/>
      </c>
      <c r="B323" s="20"/>
      <c r="C323" s="21" t="str">
        <f>IF(B323="","",VLOOKUP(B323, 'Códigos 2'!$A$3:$C$12, 3, FALSE))</f>
        <v/>
      </c>
      <c r="D323" s="21" t="str">
        <f>IF(B323="","",VLOOKUP(B323, 'Códigos 2'!$A$3:$B$12, 2, FALSE))</f>
        <v/>
      </c>
      <c r="E323" s="22" t="str">
        <f>IF(F323="","",VLOOKUP(F323, 'Códigos 2'!E$3:F$66, 2, FALSE))</f>
        <v/>
      </c>
      <c r="F323" s="23"/>
      <c r="G323" s="23"/>
      <c r="H323" s="23"/>
      <c r="I323" s="23"/>
      <c r="J323" s="24"/>
      <c r="K323" s="29"/>
      <c r="L323" s="30"/>
      <c r="M323" s="31"/>
      <c r="N323" s="32">
        <f t="shared" si="74"/>
        <v>0</v>
      </c>
      <c r="O323" s="32">
        <f t="shared" si="75"/>
        <v>0</v>
      </c>
      <c r="P323" s="32">
        <f t="shared" si="76"/>
        <v>0</v>
      </c>
      <c r="Q323" s="32">
        <f t="shared" si="77"/>
        <v>0</v>
      </c>
      <c r="R323" s="20"/>
      <c r="S323" s="26">
        <f t="shared" si="68"/>
        <v>0</v>
      </c>
      <c r="T323" s="33">
        <f t="shared" si="69"/>
        <v>0</v>
      </c>
      <c r="U323" s="26">
        <f t="shared" si="70"/>
        <v>0</v>
      </c>
      <c r="V323" s="27"/>
      <c r="W323" s="26">
        <f t="shared" si="71"/>
        <v>0</v>
      </c>
      <c r="X323" s="27"/>
      <c r="Y323" s="26">
        <f t="shared" si="72"/>
        <v>0</v>
      </c>
      <c r="Z323" s="27"/>
      <c r="AA323" s="26">
        <f t="shared" si="73"/>
        <v>0</v>
      </c>
      <c r="AB323" s="26">
        <f t="shared" si="67"/>
        <v>0</v>
      </c>
    </row>
    <row r="324" spans="1:28" ht="12.75" customHeight="1" x14ac:dyDescent="0.25">
      <c r="A324" s="7" t="str">
        <f t="shared" si="66"/>
        <v/>
      </c>
      <c r="B324" s="20"/>
      <c r="C324" s="21" t="str">
        <f>IF(B324="","",VLOOKUP(B324, 'Códigos 2'!$A$3:$C$12, 3, FALSE))</f>
        <v/>
      </c>
      <c r="D324" s="21" t="str">
        <f>IF(B324="","",VLOOKUP(B324, 'Códigos 2'!$A$3:$B$12, 2, FALSE))</f>
        <v/>
      </c>
      <c r="E324" s="22" t="str">
        <f>IF(F324="","",VLOOKUP(F324, 'Códigos 2'!E$3:F$66, 2, FALSE))</f>
        <v/>
      </c>
      <c r="F324" s="23"/>
      <c r="G324" s="23"/>
      <c r="H324" s="23"/>
      <c r="I324" s="23"/>
      <c r="J324" s="24"/>
      <c r="K324" s="29"/>
      <c r="L324" s="30"/>
      <c r="M324" s="31"/>
      <c r="N324" s="32">
        <f t="shared" si="74"/>
        <v>0</v>
      </c>
      <c r="O324" s="32">
        <f t="shared" si="75"/>
        <v>0</v>
      </c>
      <c r="P324" s="32">
        <f t="shared" si="76"/>
        <v>0</v>
      </c>
      <c r="Q324" s="32">
        <f t="shared" si="77"/>
        <v>0</v>
      </c>
      <c r="R324" s="20"/>
      <c r="S324" s="26">
        <f t="shared" si="68"/>
        <v>0</v>
      </c>
      <c r="T324" s="33">
        <f t="shared" si="69"/>
        <v>0</v>
      </c>
      <c r="U324" s="26">
        <f t="shared" si="70"/>
        <v>0</v>
      </c>
      <c r="V324" s="27"/>
      <c r="W324" s="26">
        <f t="shared" si="71"/>
        <v>0</v>
      </c>
      <c r="X324" s="27"/>
      <c r="Y324" s="26">
        <f t="shared" si="72"/>
        <v>0</v>
      </c>
      <c r="Z324" s="27"/>
      <c r="AA324" s="26">
        <f t="shared" si="73"/>
        <v>0</v>
      </c>
      <c r="AB324" s="26">
        <f t="shared" si="67"/>
        <v>0</v>
      </c>
    </row>
    <row r="325" spans="1:28" ht="12.75" customHeight="1" x14ac:dyDescent="0.25">
      <c r="A325" s="7" t="str">
        <f t="shared" si="66"/>
        <v/>
      </c>
      <c r="B325" s="20"/>
      <c r="C325" s="21" t="str">
        <f>IF(B325="","",VLOOKUP(B325, 'Códigos 2'!$A$3:$C$12, 3, FALSE))</f>
        <v/>
      </c>
      <c r="D325" s="21" t="str">
        <f>IF(B325="","",VLOOKUP(B325, 'Códigos 2'!$A$3:$B$12, 2, FALSE))</f>
        <v/>
      </c>
      <c r="E325" s="22" t="str">
        <f>IF(F325="","",VLOOKUP(F325, 'Códigos 2'!E$3:F$66, 2, FALSE))</f>
        <v/>
      </c>
      <c r="F325" s="23"/>
      <c r="G325" s="23"/>
      <c r="H325" s="23"/>
      <c r="I325" s="23"/>
      <c r="J325" s="24"/>
      <c r="K325" s="29"/>
      <c r="L325" s="30"/>
      <c r="M325" s="31"/>
      <c r="N325" s="32">
        <f t="shared" si="74"/>
        <v>0</v>
      </c>
      <c r="O325" s="32">
        <f t="shared" si="75"/>
        <v>0</v>
      </c>
      <c r="P325" s="32">
        <f t="shared" si="76"/>
        <v>0</v>
      </c>
      <c r="Q325" s="32">
        <f t="shared" si="77"/>
        <v>0</v>
      </c>
      <c r="R325" s="20"/>
      <c r="S325" s="26">
        <f t="shared" si="68"/>
        <v>0</v>
      </c>
      <c r="T325" s="33">
        <f t="shared" si="69"/>
        <v>0</v>
      </c>
      <c r="U325" s="26">
        <f t="shared" si="70"/>
        <v>0</v>
      </c>
      <c r="V325" s="27"/>
      <c r="W325" s="26">
        <f t="shared" si="71"/>
        <v>0</v>
      </c>
      <c r="X325" s="27"/>
      <c r="Y325" s="26">
        <f t="shared" si="72"/>
        <v>0</v>
      </c>
      <c r="Z325" s="27"/>
      <c r="AA325" s="26">
        <f t="shared" si="73"/>
        <v>0</v>
      </c>
      <c r="AB325" s="26">
        <f t="shared" si="67"/>
        <v>0</v>
      </c>
    </row>
    <row r="326" spans="1:28" ht="12.75" customHeight="1" x14ac:dyDescent="0.25">
      <c r="A326" s="7" t="str">
        <f t="shared" si="66"/>
        <v/>
      </c>
      <c r="B326" s="20"/>
      <c r="C326" s="21" t="str">
        <f>IF(B326="","",VLOOKUP(B326, 'Códigos 2'!$A$3:$C$12, 3, FALSE))</f>
        <v/>
      </c>
      <c r="D326" s="21" t="str">
        <f>IF(B326="","",VLOOKUP(B326, 'Códigos 2'!$A$3:$B$12, 2, FALSE))</f>
        <v/>
      </c>
      <c r="E326" s="22" t="str">
        <f>IF(F326="","",VLOOKUP(F326, 'Códigos 2'!E$3:F$66, 2, FALSE))</f>
        <v/>
      </c>
      <c r="F326" s="23"/>
      <c r="G326" s="23"/>
      <c r="H326" s="23"/>
      <c r="I326" s="23"/>
      <c r="J326" s="24"/>
      <c r="K326" s="29"/>
      <c r="L326" s="30"/>
      <c r="M326" s="31"/>
      <c r="N326" s="32">
        <f t="shared" si="74"/>
        <v>0</v>
      </c>
      <c r="O326" s="32">
        <f t="shared" si="75"/>
        <v>0</v>
      </c>
      <c r="P326" s="32">
        <f t="shared" si="76"/>
        <v>0</v>
      </c>
      <c r="Q326" s="32">
        <f t="shared" si="77"/>
        <v>0</v>
      </c>
      <c r="R326" s="20"/>
      <c r="S326" s="26">
        <f t="shared" si="68"/>
        <v>0</v>
      </c>
      <c r="T326" s="33">
        <f t="shared" si="69"/>
        <v>0</v>
      </c>
      <c r="U326" s="26">
        <f t="shared" si="70"/>
        <v>0</v>
      </c>
      <c r="V326" s="27"/>
      <c r="W326" s="26">
        <f t="shared" si="71"/>
        <v>0</v>
      </c>
      <c r="X326" s="27"/>
      <c r="Y326" s="26">
        <f t="shared" si="72"/>
        <v>0</v>
      </c>
      <c r="Z326" s="27"/>
      <c r="AA326" s="26">
        <f t="shared" si="73"/>
        <v>0</v>
      </c>
      <c r="AB326" s="26">
        <f t="shared" si="67"/>
        <v>0</v>
      </c>
    </row>
    <row r="327" spans="1:28" ht="12.75" customHeight="1" x14ac:dyDescent="0.25">
      <c r="A327" s="7" t="str">
        <f t="shared" ref="A327:A390" si="78">IF(F327 = "","",$S$2)</f>
        <v/>
      </c>
      <c r="B327" s="20"/>
      <c r="C327" s="21" t="str">
        <f>IF(B327="","",VLOOKUP(B327, 'Códigos 2'!$A$3:$C$12, 3, FALSE))</f>
        <v/>
      </c>
      <c r="D327" s="21" t="str">
        <f>IF(B327="","",VLOOKUP(B327, 'Códigos 2'!$A$3:$B$12, 2, FALSE))</f>
        <v/>
      </c>
      <c r="E327" s="22" t="str">
        <f>IF(F327="","",VLOOKUP(F327, 'Códigos 2'!E$3:F$66, 2, FALSE))</f>
        <v/>
      </c>
      <c r="F327" s="23"/>
      <c r="G327" s="23"/>
      <c r="H327" s="23"/>
      <c r="I327" s="23"/>
      <c r="J327" s="24"/>
      <c r="K327" s="29"/>
      <c r="L327" s="30"/>
      <c r="M327" s="31"/>
      <c r="N327" s="32">
        <f t="shared" si="74"/>
        <v>0</v>
      </c>
      <c r="O327" s="32">
        <f t="shared" si="75"/>
        <v>0</v>
      </c>
      <c r="P327" s="32">
        <f t="shared" si="76"/>
        <v>0</v>
      </c>
      <c r="Q327" s="32">
        <f t="shared" si="77"/>
        <v>0</v>
      </c>
      <c r="R327" s="20"/>
      <c r="S327" s="26">
        <f t="shared" si="68"/>
        <v>0</v>
      </c>
      <c r="T327" s="33">
        <f t="shared" si="69"/>
        <v>0</v>
      </c>
      <c r="U327" s="26">
        <f t="shared" si="70"/>
        <v>0</v>
      </c>
      <c r="V327" s="27"/>
      <c r="W327" s="26">
        <f t="shared" si="71"/>
        <v>0</v>
      </c>
      <c r="X327" s="27"/>
      <c r="Y327" s="26">
        <f t="shared" si="72"/>
        <v>0</v>
      </c>
      <c r="Z327" s="27"/>
      <c r="AA327" s="26">
        <f t="shared" si="73"/>
        <v>0</v>
      </c>
      <c r="AB327" s="26">
        <f t="shared" ref="AB327:AB390" si="79">SUM(T327:AA327)</f>
        <v>0</v>
      </c>
    </row>
    <row r="328" spans="1:28" ht="12.75" customHeight="1" x14ac:dyDescent="0.25">
      <c r="A328" s="7" t="str">
        <f t="shared" si="78"/>
        <v/>
      </c>
      <c r="B328" s="20"/>
      <c r="C328" s="21" t="str">
        <f>IF(B328="","",VLOOKUP(B328, 'Códigos 2'!$A$3:$C$12, 3, FALSE))</f>
        <v/>
      </c>
      <c r="D328" s="21" t="str">
        <f>IF(B328="","",VLOOKUP(B328, 'Códigos 2'!$A$3:$B$12, 2, FALSE))</f>
        <v/>
      </c>
      <c r="E328" s="22" t="str">
        <f>IF(F328="","",VLOOKUP(F328, 'Códigos 2'!E$3:F$66, 2, FALSE))</f>
        <v/>
      </c>
      <c r="F328" s="23"/>
      <c r="G328" s="23"/>
      <c r="H328" s="23"/>
      <c r="I328" s="23"/>
      <c r="J328" s="24"/>
      <c r="K328" s="29"/>
      <c r="L328" s="30"/>
      <c r="M328" s="31"/>
      <c r="N328" s="32">
        <f t="shared" si="74"/>
        <v>0</v>
      </c>
      <c r="O328" s="32">
        <f t="shared" si="75"/>
        <v>0</v>
      </c>
      <c r="P328" s="32">
        <f t="shared" si="76"/>
        <v>0</v>
      </c>
      <c r="Q328" s="32">
        <f t="shared" si="77"/>
        <v>0</v>
      </c>
      <c r="R328" s="20"/>
      <c r="S328" s="26">
        <f t="shared" ref="S328:S391" si="80">(L328*P328)*K328</f>
        <v>0</v>
      </c>
      <c r="T328" s="33">
        <f t="shared" ref="T328:T391" si="81">(L328*P328*R328)*K328</f>
        <v>0</v>
      </c>
      <c r="U328" s="26">
        <f t="shared" ref="U328:U391" si="82">(T328+Y328+AA328)*$U$5</f>
        <v>0</v>
      </c>
      <c r="V328" s="27"/>
      <c r="W328" s="26">
        <f t="shared" ref="W328:W391" si="83">IF(V328="Si",K328*R328*$V$5,0)</f>
        <v>0</v>
      </c>
      <c r="X328" s="27"/>
      <c r="Y328" s="26">
        <f t="shared" ref="Y328:Y391" si="84">IF(X328="Si",K328*$X$5,0)</f>
        <v>0</v>
      </c>
      <c r="Z328" s="27"/>
      <c r="AA328" s="26">
        <f t="shared" ref="AA328:AA391" si="85">IF(Z328="Si",K328*$Z$5,0)</f>
        <v>0</v>
      </c>
      <c r="AB328" s="26">
        <f t="shared" si="79"/>
        <v>0</v>
      </c>
    </row>
    <row r="329" spans="1:28" ht="12.75" customHeight="1" x14ac:dyDescent="0.25">
      <c r="A329" s="7" t="str">
        <f t="shared" si="78"/>
        <v/>
      </c>
      <c r="B329" s="20"/>
      <c r="C329" s="21" t="str">
        <f>IF(B329="","",VLOOKUP(B329, 'Códigos 2'!$A$3:$C$12, 3, FALSE))</f>
        <v/>
      </c>
      <c r="D329" s="21" t="str">
        <f>IF(B329="","",VLOOKUP(B329, 'Códigos 2'!$A$3:$B$12, 2, FALSE))</f>
        <v/>
      </c>
      <c r="E329" s="22" t="str">
        <f>IF(F329="","",VLOOKUP(F329, 'Códigos 2'!E$3:F$66, 2, FALSE))</f>
        <v/>
      </c>
      <c r="F329" s="23"/>
      <c r="G329" s="23"/>
      <c r="H329" s="23"/>
      <c r="I329" s="23"/>
      <c r="J329" s="24"/>
      <c r="K329" s="29"/>
      <c r="L329" s="30"/>
      <c r="M329" s="31"/>
      <c r="N329" s="32">
        <f t="shared" si="74"/>
        <v>0</v>
      </c>
      <c r="O329" s="32">
        <f t="shared" si="75"/>
        <v>0</v>
      </c>
      <c r="P329" s="32">
        <f t="shared" si="76"/>
        <v>0</v>
      </c>
      <c r="Q329" s="32">
        <f t="shared" si="77"/>
        <v>0</v>
      </c>
      <c r="R329" s="20"/>
      <c r="S329" s="26">
        <f t="shared" si="80"/>
        <v>0</v>
      </c>
      <c r="T329" s="33">
        <f t="shared" si="81"/>
        <v>0</v>
      </c>
      <c r="U329" s="26">
        <f t="shared" si="82"/>
        <v>0</v>
      </c>
      <c r="V329" s="27"/>
      <c r="W329" s="26">
        <f t="shared" si="83"/>
        <v>0</v>
      </c>
      <c r="X329" s="27"/>
      <c r="Y329" s="26">
        <f t="shared" si="84"/>
        <v>0</v>
      </c>
      <c r="Z329" s="27"/>
      <c r="AA329" s="26">
        <f t="shared" si="85"/>
        <v>0</v>
      </c>
      <c r="AB329" s="26">
        <f t="shared" si="79"/>
        <v>0</v>
      </c>
    </row>
    <row r="330" spans="1:28" ht="12.75" customHeight="1" x14ac:dyDescent="0.25">
      <c r="A330" s="7" t="str">
        <f t="shared" si="78"/>
        <v/>
      </c>
      <c r="B330" s="20"/>
      <c r="C330" s="21" t="str">
        <f>IF(B330="","",VLOOKUP(B330, 'Códigos 2'!$A$3:$C$12, 3, FALSE))</f>
        <v/>
      </c>
      <c r="D330" s="21" t="str">
        <f>IF(B330="","",VLOOKUP(B330, 'Códigos 2'!$A$3:$B$12, 2, FALSE))</f>
        <v/>
      </c>
      <c r="E330" s="22" t="str">
        <f>IF(F330="","",VLOOKUP(F330, 'Códigos 2'!E$3:F$66, 2, FALSE))</f>
        <v/>
      </c>
      <c r="F330" s="23"/>
      <c r="G330" s="23"/>
      <c r="H330" s="23"/>
      <c r="I330" s="23"/>
      <c r="J330" s="24"/>
      <c r="K330" s="29"/>
      <c r="L330" s="30"/>
      <c r="M330" s="31"/>
      <c r="N330" s="32">
        <f t="shared" si="74"/>
        <v>0</v>
      </c>
      <c r="O330" s="32">
        <f t="shared" si="75"/>
        <v>0</v>
      </c>
      <c r="P330" s="32">
        <f t="shared" si="76"/>
        <v>0</v>
      </c>
      <c r="Q330" s="32">
        <f t="shared" si="77"/>
        <v>0</v>
      </c>
      <c r="R330" s="20"/>
      <c r="S330" s="26">
        <f t="shared" si="80"/>
        <v>0</v>
      </c>
      <c r="T330" s="33">
        <f t="shared" si="81"/>
        <v>0</v>
      </c>
      <c r="U330" s="26">
        <f t="shared" si="82"/>
        <v>0</v>
      </c>
      <c r="V330" s="27"/>
      <c r="W330" s="26">
        <f t="shared" si="83"/>
        <v>0</v>
      </c>
      <c r="X330" s="27"/>
      <c r="Y330" s="26">
        <f t="shared" si="84"/>
        <v>0</v>
      </c>
      <c r="Z330" s="27"/>
      <c r="AA330" s="26">
        <f t="shared" si="85"/>
        <v>0</v>
      </c>
      <c r="AB330" s="26">
        <f t="shared" si="79"/>
        <v>0</v>
      </c>
    </row>
    <row r="331" spans="1:28" ht="12.75" customHeight="1" x14ac:dyDescent="0.25">
      <c r="A331" s="7" t="str">
        <f t="shared" si="78"/>
        <v/>
      </c>
      <c r="B331" s="20"/>
      <c r="C331" s="21" t="str">
        <f>IF(B331="","",VLOOKUP(B331, 'Códigos 2'!$A$3:$C$12, 3, FALSE))</f>
        <v/>
      </c>
      <c r="D331" s="21" t="str">
        <f>IF(B331="","",VLOOKUP(B331, 'Códigos 2'!$A$3:$B$12, 2, FALSE))</f>
        <v/>
      </c>
      <c r="E331" s="22" t="str">
        <f>IF(F331="","",VLOOKUP(F331, 'Códigos 2'!E$3:F$66, 2, FALSE))</f>
        <v/>
      </c>
      <c r="F331" s="23"/>
      <c r="G331" s="23"/>
      <c r="H331" s="23"/>
      <c r="I331" s="23"/>
      <c r="J331" s="24"/>
      <c r="K331" s="29"/>
      <c r="L331" s="30"/>
      <c r="M331" s="31"/>
      <c r="N331" s="32">
        <f t="shared" si="74"/>
        <v>0</v>
      </c>
      <c r="O331" s="32">
        <f t="shared" si="75"/>
        <v>0</v>
      </c>
      <c r="P331" s="32">
        <f t="shared" si="76"/>
        <v>0</v>
      </c>
      <c r="Q331" s="32">
        <f t="shared" si="77"/>
        <v>0</v>
      </c>
      <c r="R331" s="20"/>
      <c r="S331" s="26">
        <f t="shared" si="80"/>
        <v>0</v>
      </c>
      <c r="T331" s="33">
        <f t="shared" si="81"/>
        <v>0</v>
      </c>
      <c r="U331" s="26">
        <f t="shared" si="82"/>
        <v>0</v>
      </c>
      <c r="V331" s="27"/>
      <c r="W331" s="26">
        <f t="shared" si="83"/>
        <v>0</v>
      </c>
      <c r="X331" s="27"/>
      <c r="Y331" s="26">
        <f t="shared" si="84"/>
        <v>0</v>
      </c>
      <c r="Z331" s="27"/>
      <c r="AA331" s="26">
        <f t="shared" si="85"/>
        <v>0</v>
      </c>
      <c r="AB331" s="26">
        <f t="shared" si="79"/>
        <v>0</v>
      </c>
    </row>
    <row r="332" spans="1:28" ht="12.75" customHeight="1" x14ac:dyDescent="0.25">
      <c r="A332" s="7" t="str">
        <f t="shared" si="78"/>
        <v/>
      </c>
      <c r="B332" s="20"/>
      <c r="C332" s="21" t="str">
        <f>IF(B332="","",VLOOKUP(B332, 'Códigos 2'!$A$3:$C$12, 3, FALSE))</f>
        <v/>
      </c>
      <c r="D332" s="21" t="str">
        <f>IF(B332="","",VLOOKUP(B332, 'Códigos 2'!$A$3:$B$12, 2, FALSE))</f>
        <v/>
      </c>
      <c r="E332" s="22" t="str">
        <f>IF(F332="","",VLOOKUP(F332, 'Códigos 2'!E$3:F$66, 2, FALSE))</f>
        <v/>
      </c>
      <c r="F332" s="23"/>
      <c r="G332" s="23"/>
      <c r="H332" s="23"/>
      <c r="I332" s="23"/>
      <c r="J332" s="24"/>
      <c r="K332" s="29"/>
      <c r="L332" s="30"/>
      <c r="M332" s="31"/>
      <c r="N332" s="32">
        <f t="shared" ref="N332:N395" si="86">M332*5</f>
        <v>0</v>
      </c>
      <c r="O332" s="32">
        <f t="shared" ref="O332:O395" si="87">(N332*52)/24</f>
        <v>0</v>
      </c>
      <c r="P332" s="32">
        <f t="shared" ref="P332:P395" si="88">(N332*52)/12</f>
        <v>0</v>
      </c>
      <c r="Q332" s="32">
        <f t="shared" ref="Q332:Q395" si="89">N332*52</f>
        <v>0</v>
      </c>
      <c r="R332" s="20"/>
      <c r="S332" s="26">
        <f t="shared" si="80"/>
        <v>0</v>
      </c>
      <c r="T332" s="33">
        <f t="shared" si="81"/>
        <v>0</v>
      </c>
      <c r="U332" s="26">
        <f t="shared" si="82"/>
        <v>0</v>
      </c>
      <c r="V332" s="27"/>
      <c r="W332" s="26">
        <f t="shared" si="83"/>
        <v>0</v>
      </c>
      <c r="X332" s="27"/>
      <c r="Y332" s="26">
        <f t="shared" si="84"/>
        <v>0</v>
      </c>
      <c r="Z332" s="27"/>
      <c r="AA332" s="26">
        <f t="shared" si="85"/>
        <v>0</v>
      </c>
      <c r="AB332" s="26">
        <f t="shared" si="79"/>
        <v>0</v>
      </c>
    </row>
    <row r="333" spans="1:28" ht="12.75" customHeight="1" x14ac:dyDescent="0.25">
      <c r="A333" s="7" t="str">
        <f t="shared" si="78"/>
        <v/>
      </c>
      <c r="B333" s="20"/>
      <c r="C333" s="21" t="str">
        <f>IF(B333="","",VLOOKUP(B333, 'Códigos 2'!$A$3:$C$12, 3, FALSE))</f>
        <v/>
      </c>
      <c r="D333" s="21" t="str">
        <f>IF(B333="","",VLOOKUP(B333, 'Códigos 2'!$A$3:$B$12, 2, FALSE))</f>
        <v/>
      </c>
      <c r="E333" s="22" t="str">
        <f>IF(F333="","",VLOOKUP(F333, 'Códigos 2'!E$3:F$66, 2, FALSE))</f>
        <v/>
      </c>
      <c r="F333" s="23"/>
      <c r="G333" s="23"/>
      <c r="H333" s="23"/>
      <c r="I333" s="23"/>
      <c r="J333" s="24"/>
      <c r="K333" s="29"/>
      <c r="L333" s="30"/>
      <c r="M333" s="31"/>
      <c r="N333" s="32">
        <f t="shared" si="86"/>
        <v>0</v>
      </c>
      <c r="O333" s="32">
        <f t="shared" si="87"/>
        <v>0</v>
      </c>
      <c r="P333" s="32">
        <f t="shared" si="88"/>
        <v>0</v>
      </c>
      <c r="Q333" s="32">
        <f t="shared" si="89"/>
        <v>0</v>
      </c>
      <c r="R333" s="20"/>
      <c r="S333" s="26">
        <f t="shared" si="80"/>
        <v>0</v>
      </c>
      <c r="T333" s="33">
        <f t="shared" si="81"/>
        <v>0</v>
      </c>
      <c r="U333" s="26">
        <f t="shared" si="82"/>
        <v>0</v>
      </c>
      <c r="V333" s="27"/>
      <c r="W333" s="26">
        <f t="shared" si="83"/>
        <v>0</v>
      </c>
      <c r="X333" s="27"/>
      <c r="Y333" s="26">
        <f t="shared" si="84"/>
        <v>0</v>
      </c>
      <c r="Z333" s="27"/>
      <c r="AA333" s="26">
        <f t="shared" si="85"/>
        <v>0</v>
      </c>
      <c r="AB333" s="26">
        <f t="shared" si="79"/>
        <v>0</v>
      </c>
    </row>
    <row r="334" spans="1:28" ht="12.75" customHeight="1" x14ac:dyDescent="0.25">
      <c r="A334" s="7" t="str">
        <f t="shared" si="78"/>
        <v/>
      </c>
      <c r="B334" s="20"/>
      <c r="C334" s="21" t="str">
        <f>IF(B334="","",VLOOKUP(B334, 'Códigos 2'!$A$3:$C$12, 3, FALSE))</f>
        <v/>
      </c>
      <c r="D334" s="21" t="str">
        <f>IF(B334="","",VLOOKUP(B334, 'Códigos 2'!$A$3:$B$12, 2, FALSE))</f>
        <v/>
      </c>
      <c r="E334" s="22" t="str">
        <f>IF(F334="","",VLOOKUP(F334, 'Códigos 2'!E$3:F$66, 2, FALSE))</f>
        <v/>
      </c>
      <c r="F334" s="23"/>
      <c r="G334" s="23"/>
      <c r="H334" s="23"/>
      <c r="I334" s="23"/>
      <c r="J334" s="24"/>
      <c r="K334" s="29"/>
      <c r="L334" s="30"/>
      <c r="M334" s="31"/>
      <c r="N334" s="32">
        <f t="shared" si="86"/>
        <v>0</v>
      </c>
      <c r="O334" s="32">
        <f t="shared" si="87"/>
        <v>0</v>
      </c>
      <c r="P334" s="32">
        <f t="shared" si="88"/>
        <v>0</v>
      </c>
      <c r="Q334" s="32">
        <f t="shared" si="89"/>
        <v>0</v>
      </c>
      <c r="R334" s="20"/>
      <c r="S334" s="26">
        <f t="shared" si="80"/>
        <v>0</v>
      </c>
      <c r="T334" s="33">
        <f t="shared" si="81"/>
        <v>0</v>
      </c>
      <c r="U334" s="26">
        <f t="shared" si="82"/>
        <v>0</v>
      </c>
      <c r="V334" s="27"/>
      <c r="W334" s="26">
        <f t="shared" si="83"/>
        <v>0</v>
      </c>
      <c r="X334" s="27"/>
      <c r="Y334" s="26">
        <f t="shared" si="84"/>
        <v>0</v>
      </c>
      <c r="Z334" s="27"/>
      <c r="AA334" s="26">
        <f t="shared" si="85"/>
        <v>0</v>
      </c>
      <c r="AB334" s="26">
        <f t="shared" si="79"/>
        <v>0</v>
      </c>
    </row>
    <row r="335" spans="1:28" ht="12.75" customHeight="1" x14ac:dyDescent="0.25">
      <c r="A335" s="7" t="str">
        <f t="shared" si="78"/>
        <v/>
      </c>
      <c r="B335" s="20"/>
      <c r="C335" s="21" t="str">
        <f>IF(B335="","",VLOOKUP(B335, 'Códigos 2'!$A$3:$C$12, 3, FALSE))</f>
        <v/>
      </c>
      <c r="D335" s="21" t="str">
        <f>IF(B335="","",VLOOKUP(B335, 'Códigos 2'!$A$3:$B$12, 2, FALSE))</f>
        <v/>
      </c>
      <c r="E335" s="22" t="str">
        <f>IF(F335="","",VLOOKUP(F335, 'Códigos 2'!E$3:F$66, 2, FALSE))</f>
        <v/>
      </c>
      <c r="F335" s="23"/>
      <c r="G335" s="23"/>
      <c r="H335" s="23"/>
      <c r="I335" s="23"/>
      <c r="J335" s="24"/>
      <c r="K335" s="29"/>
      <c r="L335" s="30"/>
      <c r="M335" s="31"/>
      <c r="N335" s="32">
        <f t="shared" si="86"/>
        <v>0</v>
      </c>
      <c r="O335" s="32">
        <f t="shared" si="87"/>
        <v>0</v>
      </c>
      <c r="P335" s="32">
        <f t="shared" si="88"/>
        <v>0</v>
      </c>
      <c r="Q335" s="32">
        <f t="shared" si="89"/>
        <v>0</v>
      </c>
      <c r="R335" s="20"/>
      <c r="S335" s="26">
        <f t="shared" si="80"/>
        <v>0</v>
      </c>
      <c r="T335" s="33">
        <f t="shared" si="81"/>
        <v>0</v>
      </c>
      <c r="U335" s="26">
        <f t="shared" si="82"/>
        <v>0</v>
      </c>
      <c r="V335" s="27"/>
      <c r="W335" s="26">
        <f t="shared" si="83"/>
        <v>0</v>
      </c>
      <c r="X335" s="27"/>
      <c r="Y335" s="26">
        <f t="shared" si="84"/>
        <v>0</v>
      </c>
      <c r="Z335" s="27"/>
      <c r="AA335" s="26">
        <f t="shared" si="85"/>
        <v>0</v>
      </c>
      <c r="AB335" s="26">
        <f t="shared" si="79"/>
        <v>0</v>
      </c>
    </row>
    <row r="336" spans="1:28" ht="12.75" customHeight="1" x14ac:dyDescent="0.25">
      <c r="A336" s="7" t="str">
        <f t="shared" si="78"/>
        <v/>
      </c>
      <c r="B336" s="20"/>
      <c r="C336" s="21" t="str">
        <f>IF(B336="","",VLOOKUP(B336, 'Códigos 2'!$A$3:$C$12, 3, FALSE))</f>
        <v/>
      </c>
      <c r="D336" s="21" t="str">
        <f>IF(B336="","",VLOOKUP(B336, 'Códigos 2'!$A$3:$B$12, 2, FALSE))</f>
        <v/>
      </c>
      <c r="E336" s="22" t="str">
        <f>IF(F336="","",VLOOKUP(F336, 'Códigos 2'!E$3:F$66, 2, FALSE))</f>
        <v/>
      </c>
      <c r="F336" s="23"/>
      <c r="G336" s="23"/>
      <c r="H336" s="23"/>
      <c r="I336" s="23"/>
      <c r="J336" s="24"/>
      <c r="K336" s="29"/>
      <c r="L336" s="30"/>
      <c r="M336" s="31"/>
      <c r="N336" s="32">
        <f t="shared" si="86"/>
        <v>0</v>
      </c>
      <c r="O336" s="32">
        <f t="shared" si="87"/>
        <v>0</v>
      </c>
      <c r="P336" s="32">
        <f t="shared" si="88"/>
        <v>0</v>
      </c>
      <c r="Q336" s="32">
        <f t="shared" si="89"/>
        <v>0</v>
      </c>
      <c r="R336" s="20"/>
      <c r="S336" s="26">
        <f t="shared" si="80"/>
        <v>0</v>
      </c>
      <c r="T336" s="33">
        <f t="shared" si="81"/>
        <v>0</v>
      </c>
      <c r="U336" s="26">
        <f t="shared" si="82"/>
        <v>0</v>
      </c>
      <c r="V336" s="27"/>
      <c r="W336" s="26">
        <f t="shared" si="83"/>
        <v>0</v>
      </c>
      <c r="X336" s="27"/>
      <c r="Y336" s="26">
        <f t="shared" si="84"/>
        <v>0</v>
      </c>
      <c r="Z336" s="27"/>
      <c r="AA336" s="26">
        <f t="shared" si="85"/>
        <v>0</v>
      </c>
      <c r="AB336" s="26">
        <f t="shared" si="79"/>
        <v>0</v>
      </c>
    </row>
    <row r="337" spans="1:28" ht="12.75" customHeight="1" x14ac:dyDescent="0.25">
      <c r="A337" s="7" t="str">
        <f t="shared" si="78"/>
        <v/>
      </c>
      <c r="B337" s="20"/>
      <c r="C337" s="21" t="str">
        <f>IF(B337="","",VLOOKUP(B337, 'Códigos 2'!$A$3:$C$12, 3, FALSE))</f>
        <v/>
      </c>
      <c r="D337" s="21" t="str">
        <f>IF(B337="","",VLOOKUP(B337, 'Códigos 2'!$A$3:$B$12, 2, FALSE))</f>
        <v/>
      </c>
      <c r="E337" s="22" t="str">
        <f>IF(F337="","",VLOOKUP(F337, 'Códigos 2'!E$3:F$66, 2, FALSE))</f>
        <v/>
      </c>
      <c r="F337" s="23"/>
      <c r="G337" s="23"/>
      <c r="H337" s="23"/>
      <c r="I337" s="23"/>
      <c r="J337" s="24"/>
      <c r="K337" s="29"/>
      <c r="L337" s="30"/>
      <c r="M337" s="31"/>
      <c r="N337" s="32">
        <f t="shared" si="86"/>
        <v>0</v>
      </c>
      <c r="O337" s="32">
        <f t="shared" si="87"/>
        <v>0</v>
      </c>
      <c r="P337" s="32">
        <f t="shared" si="88"/>
        <v>0</v>
      </c>
      <c r="Q337" s="32">
        <f t="shared" si="89"/>
        <v>0</v>
      </c>
      <c r="R337" s="20"/>
      <c r="S337" s="26">
        <f t="shared" si="80"/>
        <v>0</v>
      </c>
      <c r="T337" s="33">
        <f t="shared" si="81"/>
        <v>0</v>
      </c>
      <c r="U337" s="26">
        <f t="shared" si="82"/>
        <v>0</v>
      </c>
      <c r="V337" s="27"/>
      <c r="W337" s="26">
        <f t="shared" si="83"/>
        <v>0</v>
      </c>
      <c r="X337" s="27"/>
      <c r="Y337" s="26">
        <f t="shared" si="84"/>
        <v>0</v>
      </c>
      <c r="Z337" s="27"/>
      <c r="AA337" s="26">
        <f t="shared" si="85"/>
        <v>0</v>
      </c>
      <c r="AB337" s="26">
        <f t="shared" si="79"/>
        <v>0</v>
      </c>
    </row>
    <row r="338" spans="1:28" ht="12.75" customHeight="1" x14ac:dyDescent="0.25">
      <c r="A338" s="7" t="str">
        <f t="shared" si="78"/>
        <v/>
      </c>
      <c r="B338" s="20"/>
      <c r="C338" s="21" t="str">
        <f>IF(B338="","",VLOOKUP(B338, 'Códigos 2'!$A$3:$C$12, 3, FALSE))</f>
        <v/>
      </c>
      <c r="D338" s="21" t="str">
        <f>IF(B338="","",VLOOKUP(B338, 'Códigos 2'!$A$3:$B$12, 2, FALSE))</f>
        <v/>
      </c>
      <c r="E338" s="22" t="str">
        <f>IF(F338="","",VLOOKUP(F338, 'Códigos 2'!E$3:F$66, 2, FALSE))</f>
        <v/>
      </c>
      <c r="F338" s="23"/>
      <c r="G338" s="23"/>
      <c r="H338" s="23"/>
      <c r="I338" s="23"/>
      <c r="J338" s="24"/>
      <c r="K338" s="29"/>
      <c r="L338" s="30"/>
      <c r="M338" s="31"/>
      <c r="N338" s="32">
        <f t="shared" si="86"/>
        <v>0</v>
      </c>
      <c r="O338" s="32">
        <f t="shared" si="87"/>
        <v>0</v>
      </c>
      <c r="P338" s="32">
        <f t="shared" si="88"/>
        <v>0</v>
      </c>
      <c r="Q338" s="32">
        <f t="shared" si="89"/>
        <v>0</v>
      </c>
      <c r="R338" s="20"/>
      <c r="S338" s="26">
        <f t="shared" si="80"/>
        <v>0</v>
      </c>
      <c r="T338" s="33">
        <f t="shared" si="81"/>
        <v>0</v>
      </c>
      <c r="U338" s="26">
        <f t="shared" si="82"/>
        <v>0</v>
      </c>
      <c r="V338" s="27"/>
      <c r="W338" s="26">
        <f t="shared" si="83"/>
        <v>0</v>
      </c>
      <c r="X338" s="27"/>
      <c r="Y338" s="26">
        <f t="shared" si="84"/>
        <v>0</v>
      </c>
      <c r="Z338" s="27"/>
      <c r="AA338" s="26">
        <f t="shared" si="85"/>
        <v>0</v>
      </c>
      <c r="AB338" s="26">
        <f t="shared" si="79"/>
        <v>0</v>
      </c>
    </row>
    <row r="339" spans="1:28" ht="12.75" customHeight="1" x14ac:dyDescent="0.25">
      <c r="A339" s="7" t="str">
        <f t="shared" si="78"/>
        <v/>
      </c>
      <c r="B339" s="20"/>
      <c r="C339" s="21" t="str">
        <f>IF(B339="","",VLOOKUP(B339, 'Códigos 2'!$A$3:$C$12, 3, FALSE))</f>
        <v/>
      </c>
      <c r="D339" s="21" t="str">
        <f>IF(B339="","",VLOOKUP(B339, 'Códigos 2'!$A$3:$B$12, 2, FALSE))</f>
        <v/>
      </c>
      <c r="E339" s="22" t="str">
        <f>IF(F339="","",VLOOKUP(F339, 'Códigos 2'!E$3:F$66, 2, FALSE))</f>
        <v/>
      </c>
      <c r="F339" s="23"/>
      <c r="G339" s="23"/>
      <c r="H339" s="23"/>
      <c r="I339" s="23"/>
      <c r="J339" s="24"/>
      <c r="K339" s="29"/>
      <c r="L339" s="30"/>
      <c r="M339" s="31"/>
      <c r="N339" s="32">
        <f t="shared" si="86"/>
        <v>0</v>
      </c>
      <c r="O339" s="32">
        <f t="shared" si="87"/>
        <v>0</v>
      </c>
      <c r="P339" s="32">
        <f t="shared" si="88"/>
        <v>0</v>
      </c>
      <c r="Q339" s="32">
        <f t="shared" si="89"/>
        <v>0</v>
      </c>
      <c r="R339" s="20"/>
      <c r="S339" s="26">
        <f t="shared" si="80"/>
        <v>0</v>
      </c>
      <c r="T339" s="33">
        <f t="shared" si="81"/>
        <v>0</v>
      </c>
      <c r="U339" s="26">
        <f t="shared" si="82"/>
        <v>0</v>
      </c>
      <c r="V339" s="27"/>
      <c r="W339" s="26">
        <f t="shared" si="83"/>
        <v>0</v>
      </c>
      <c r="X339" s="27"/>
      <c r="Y339" s="26">
        <f t="shared" si="84"/>
        <v>0</v>
      </c>
      <c r="Z339" s="27"/>
      <c r="AA339" s="26">
        <f t="shared" si="85"/>
        <v>0</v>
      </c>
      <c r="AB339" s="26">
        <f t="shared" si="79"/>
        <v>0</v>
      </c>
    </row>
    <row r="340" spans="1:28" ht="12.75" customHeight="1" x14ac:dyDescent="0.25">
      <c r="A340" s="7" t="str">
        <f t="shared" si="78"/>
        <v/>
      </c>
      <c r="B340" s="20"/>
      <c r="C340" s="21" t="str">
        <f>IF(B340="","",VLOOKUP(B340, 'Códigos 2'!$A$3:$C$12, 3, FALSE))</f>
        <v/>
      </c>
      <c r="D340" s="21" t="str">
        <f>IF(B340="","",VLOOKUP(B340, 'Códigos 2'!$A$3:$B$12, 2, FALSE))</f>
        <v/>
      </c>
      <c r="E340" s="22" t="str">
        <f>IF(F340="","",VLOOKUP(F340, 'Códigos 2'!E$3:F$66, 2, FALSE))</f>
        <v/>
      </c>
      <c r="F340" s="23"/>
      <c r="G340" s="23"/>
      <c r="H340" s="23"/>
      <c r="I340" s="23"/>
      <c r="J340" s="24"/>
      <c r="K340" s="29"/>
      <c r="L340" s="30"/>
      <c r="M340" s="31"/>
      <c r="N340" s="32">
        <f t="shared" si="86"/>
        <v>0</v>
      </c>
      <c r="O340" s="32">
        <f t="shared" si="87"/>
        <v>0</v>
      </c>
      <c r="P340" s="32">
        <f t="shared" si="88"/>
        <v>0</v>
      </c>
      <c r="Q340" s="32">
        <f t="shared" si="89"/>
        <v>0</v>
      </c>
      <c r="R340" s="20"/>
      <c r="S340" s="26">
        <f t="shared" si="80"/>
        <v>0</v>
      </c>
      <c r="T340" s="33">
        <f t="shared" si="81"/>
        <v>0</v>
      </c>
      <c r="U340" s="26">
        <f t="shared" si="82"/>
        <v>0</v>
      </c>
      <c r="V340" s="27"/>
      <c r="W340" s="26">
        <f t="shared" si="83"/>
        <v>0</v>
      </c>
      <c r="X340" s="27"/>
      <c r="Y340" s="26">
        <f t="shared" si="84"/>
        <v>0</v>
      </c>
      <c r="Z340" s="27"/>
      <c r="AA340" s="26">
        <f t="shared" si="85"/>
        <v>0</v>
      </c>
      <c r="AB340" s="26">
        <f t="shared" si="79"/>
        <v>0</v>
      </c>
    </row>
    <row r="341" spans="1:28" ht="12.75" customHeight="1" x14ac:dyDescent="0.25">
      <c r="A341" s="7" t="str">
        <f t="shared" si="78"/>
        <v/>
      </c>
      <c r="B341" s="20"/>
      <c r="C341" s="21" t="str">
        <f>IF(B341="","",VLOOKUP(B341, 'Códigos 2'!$A$3:$C$12, 3, FALSE))</f>
        <v/>
      </c>
      <c r="D341" s="21" t="str">
        <f>IF(B341="","",VLOOKUP(B341, 'Códigos 2'!$A$3:$B$12, 2, FALSE))</f>
        <v/>
      </c>
      <c r="E341" s="22" t="str">
        <f>IF(F341="","",VLOOKUP(F341, 'Códigos 2'!E$3:F$66, 2, FALSE))</f>
        <v/>
      </c>
      <c r="F341" s="23"/>
      <c r="G341" s="23"/>
      <c r="H341" s="23"/>
      <c r="I341" s="23"/>
      <c r="J341" s="24"/>
      <c r="K341" s="29"/>
      <c r="L341" s="30"/>
      <c r="M341" s="31"/>
      <c r="N341" s="32">
        <f t="shared" si="86"/>
        <v>0</v>
      </c>
      <c r="O341" s="32">
        <f t="shared" si="87"/>
        <v>0</v>
      </c>
      <c r="P341" s="32">
        <f t="shared" si="88"/>
        <v>0</v>
      </c>
      <c r="Q341" s="32">
        <f t="shared" si="89"/>
        <v>0</v>
      </c>
      <c r="R341" s="20"/>
      <c r="S341" s="26">
        <f t="shared" si="80"/>
        <v>0</v>
      </c>
      <c r="T341" s="33">
        <f t="shared" si="81"/>
        <v>0</v>
      </c>
      <c r="U341" s="26">
        <f t="shared" si="82"/>
        <v>0</v>
      </c>
      <c r="V341" s="27"/>
      <c r="W341" s="26">
        <f t="shared" si="83"/>
        <v>0</v>
      </c>
      <c r="X341" s="27"/>
      <c r="Y341" s="26">
        <f t="shared" si="84"/>
        <v>0</v>
      </c>
      <c r="Z341" s="27"/>
      <c r="AA341" s="26">
        <f t="shared" si="85"/>
        <v>0</v>
      </c>
      <c r="AB341" s="26">
        <f t="shared" si="79"/>
        <v>0</v>
      </c>
    </row>
    <row r="342" spans="1:28" ht="12.75" customHeight="1" x14ac:dyDescent="0.25">
      <c r="A342" s="7" t="str">
        <f t="shared" si="78"/>
        <v/>
      </c>
      <c r="B342" s="20"/>
      <c r="C342" s="21" t="str">
        <f>IF(B342="","",VLOOKUP(B342, 'Códigos 2'!$A$3:$C$12, 3, FALSE))</f>
        <v/>
      </c>
      <c r="D342" s="21" t="str">
        <f>IF(B342="","",VLOOKUP(B342, 'Códigos 2'!$A$3:$B$12, 2, FALSE))</f>
        <v/>
      </c>
      <c r="E342" s="22" t="str">
        <f>IF(F342="","",VLOOKUP(F342, 'Códigos 2'!E$3:F$66, 2, FALSE))</f>
        <v/>
      </c>
      <c r="F342" s="23"/>
      <c r="G342" s="23"/>
      <c r="H342" s="23"/>
      <c r="I342" s="23"/>
      <c r="J342" s="24"/>
      <c r="K342" s="29"/>
      <c r="L342" s="30"/>
      <c r="M342" s="31"/>
      <c r="N342" s="32">
        <f t="shared" si="86"/>
        <v>0</v>
      </c>
      <c r="O342" s="32">
        <f t="shared" si="87"/>
        <v>0</v>
      </c>
      <c r="P342" s="32">
        <f t="shared" si="88"/>
        <v>0</v>
      </c>
      <c r="Q342" s="32">
        <f t="shared" si="89"/>
        <v>0</v>
      </c>
      <c r="R342" s="20"/>
      <c r="S342" s="26">
        <f t="shared" si="80"/>
        <v>0</v>
      </c>
      <c r="T342" s="33">
        <f t="shared" si="81"/>
        <v>0</v>
      </c>
      <c r="U342" s="26">
        <f t="shared" si="82"/>
        <v>0</v>
      </c>
      <c r="V342" s="27"/>
      <c r="W342" s="26">
        <f t="shared" si="83"/>
        <v>0</v>
      </c>
      <c r="X342" s="27"/>
      <c r="Y342" s="26">
        <f t="shared" si="84"/>
        <v>0</v>
      </c>
      <c r="Z342" s="27"/>
      <c r="AA342" s="26">
        <f t="shared" si="85"/>
        <v>0</v>
      </c>
      <c r="AB342" s="26">
        <f t="shared" si="79"/>
        <v>0</v>
      </c>
    </row>
    <row r="343" spans="1:28" ht="12.75" customHeight="1" x14ac:dyDescent="0.25">
      <c r="A343" s="7" t="str">
        <f t="shared" si="78"/>
        <v/>
      </c>
      <c r="B343" s="20"/>
      <c r="C343" s="21" t="str">
        <f>IF(B343="","",VLOOKUP(B343, 'Códigos 2'!$A$3:$C$12, 3, FALSE))</f>
        <v/>
      </c>
      <c r="D343" s="21" t="str">
        <f>IF(B343="","",VLOOKUP(B343, 'Códigos 2'!$A$3:$B$12, 2, FALSE))</f>
        <v/>
      </c>
      <c r="E343" s="22" t="str">
        <f>IF(F343="","",VLOOKUP(F343, 'Códigos 2'!E$3:F$66, 2, FALSE))</f>
        <v/>
      </c>
      <c r="F343" s="23"/>
      <c r="G343" s="23"/>
      <c r="H343" s="23"/>
      <c r="I343" s="23"/>
      <c r="J343" s="24"/>
      <c r="K343" s="29"/>
      <c r="L343" s="30"/>
      <c r="M343" s="31"/>
      <c r="N343" s="32">
        <f t="shared" si="86"/>
        <v>0</v>
      </c>
      <c r="O343" s="32">
        <f t="shared" si="87"/>
        <v>0</v>
      </c>
      <c r="P343" s="32">
        <f t="shared" si="88"/>
        <v>0</v>
      </c>
      <c r="Q343" s="32">
        <f t="shared" si="89"/>
        <v>0</v>
      </c>
      <c r="R343" s="20"/>
      <c r="S343" s="26">
        <f t="shared" si="80"/>
        <v>0</v>
      </c>
      <c r="T343" s="33">
        <f t="shared" si="81"/>
        <v>0</v>
      </c>
      <c r="U343" s="26">
        <f t="shared" si="82"/>
        <v>0</v>
      </c>
      <c r="V343" s="27"/>
      <c r="W343" s="26">
        <f t="shared" si="83"/>
        <v>0</v>
      </c>
      <c r="X343" s="27"/>
      <c r="Y343" s="26">
        <f t="shared" si="84"/>
        <v>0</v>
      </c>
      <c r="Z343" s="27"/>
      <c r="AA343" s="26">
        <f t="shared" si="85"/>
        <v>0</v>
      </c>
      <c r="AB343" s="26">
        <f t="shared" si="79"/>
        <v>0</v>
      </c>
    </row>
    <row r="344" spans="1:28" ht="12.75" customHeight="1" x14ac:dyDescent="0.25">
      <c r="A344" s="7" t="str">
        <f t="shared" si="78"/>
        <v/>
      </c>
      <c r="B344" s="20"/>
      <c r="C344" s="21" t="str">
        <f>IF(B344="","",VLOOKUP(B344, 'Códigos 2'!$A$3:$C$12, 3, FALSE))</f>
        <v/>
      </c>
      <c r="D344" s="21" t="str">
        <f>IF(B344="","",VLOOKUP(B344, 'Códigos 2'!$A$3:$B$12, 2, FALSE))</f>
        <v/>
      </c>
      <c r="E344" s="22" t="str">
        <f>IF(F344="","",VLOOKUP(F344, 'Códigos 2'!E$3:F$66, 2, FALSE))</f>
        <v/>
      </c>
      <c r="F344" s="23"/>
      <c r="G344" s="23"/>
      <c r="H344" s="23"/>
      <c r="I344" s="23"/>
      <c r="J344" s="24"/>
      <c r="K344" s="29"/>
      <c r="L344" s="30"/>
      <c r="M344" s="31"/>
      <c r="N344" s="32">
        <f t="shared" si="86"/>
        <v>0</v>
      </c>
      <c r="O344" s="32">
        <f t="shared" si="87"/>
        <v>0</v>
      </c>
      <c r="P344" s="32">
        <f t="shared" si="88"/>
        <v>0</v>
      </c>
      <c r="Q344" s="32">
        <f t="shared" si="89"/>
        <v>0</v>
      </c>
      <c r="R344" s="20"/>
      <c r="S344" s="26">
        <f t="shared" si="80"/>
        <v>0</v>
      </c>
      <c r="T344" s="33">
        <f t="shared" si="81"/>
        <v>0</v>
      </c>
      <c r="U344" s="26">
        <f t="shared" si="82"/>
        <v>0</v>
      </c>
      <c r="V344" s="27"/>
      <c r="W344" s="26">
        <f t="shared" si="83"/>
        <v>0</v>
      </c>
      <c r="X344" s="27"/>
      <c r="Y344" s="26">
        <f t="shared" si="84"/>
        <v>0</v>
      </c>
      <c r="Z344" s="27"/>
      <c r="AA344" s="26">
        <f t="shared" si="85"/>
        <v>0</v>
      </c>
      <c r="AB344" s="26">
        <f t="shared" si="79"/>
        <v>0</v>
      </c>
    </row>
    <row r="345" spans="1:28" ht="12.75" customHeight="1" x14ac:dyDescent="0.25">
      <c r="A345" s="7" t="str">
        <f t="shared" si="78"/>
        <v/>
      </c>
      <c r="B345" s="20"/>
      <c r="C345" s="21" t="str">
        <f>IF(B345="","",VLOOKUP(B345, 'Códigos 2'!$A$3:$C$12, 3, FALSE))</f>
        <v/>
      </c>
      <c r="D345" s="21" t="str">
        <f>IF(B345="","",VLOOKUP(B345, 'Códigos 2'!$A$3:$B$12, 2, FALSE))</f>
        <v/>
      </c>
      <c r="E345" s="22" t="str">
        <f>IF(F345="","",VLOOKUP(F345, 'Códigos 2'!E$3:F$66, 2, FALSE))</f>
        <v/>
      </c>
      <c r="F345" s="23"/>
      <c r="G345" s="23"/>
      <c r="H345" s="23"/>
      <c r="I345" s="23"/>
      <c r="J345" s="24"/>
      <c r="K345" s="29"/>
      <c r="L345" s="30"/>
      <c r="M345" s="31"/>
      <c r="N345" s="32">
        <f t="shared" si="86"/>
        <v>0</v>
      </c>
      <c r="O345" s="32">
        <f t="shared" si="87"/>
        <v>0</v>
      </c>
      <c r="P345" s="32">
        <f t="shared" si="88"/>
        <v>0</v>
      </c>
      <c r="Q345" s="32">
        <f t="shared" si="89"/>
        <v>0</v>
      </c>
      <c r="R345" s="20"/>
      <c r="S345" s="26">
        <f t="shared" si="80"/>
        <v>0</v>
      </c>
      <c r="T345" s="33">
        <f t="shared" si="81"/>
        <v>0</v>
      </c>
      <c r="U345" s="26">
        <f t="shared" si="82"/>
        <v>0</v>
      </c>
      <c r="V345" s="27"/>
      <c r="W345" s="26">
        <f t="shared" si="83"/>
        <v>0</v>
      </c>
      <c r="X345" s="27"/>
      <c r="Y345" s="26">
        <f t="shared" si="84"/>
        <v>0</v>
      </c>
      <c r="Z345" s="27"/>
      <c r="AA345" s="26">
        <f t="shared" si="85"/>
        <v>0</v>
      </c>
      <c r="AB345" s="26">
        <f t="shared" si="79"/>
        <v>0</v>
      </c>
    </row>
    <row r="346" spans="1:28" ht="12.75" customHeight="1" x14ac:dyDescent="0.25">
      <c r="A346" s="7" t="str">
        <f t="shared" si="78"/>
        <v/>
      </c>
      <c r="B346" s="20"/>
      <c r="C346" s="21" t="str">
        <f>IF(B346="","",VLOOKUP(B346, 'Códigos 2'!$A$3:$C$12, 3, FALSE))</f>
        <v/>
      </c>
      <c r="D346" s="21" t="str">
        <f>IF(B346="","",VLOOKUP(B346, 'Códigos 2'!$A$3:$B$12, 2, FALSE))</f>
        <v/>
      </c>
      <c r="E346" s="22" t="str">
        <f>IF(F346="","",VLOOKUP(F346, 'Códigos 2'!E$3:F$66, 2, FALSE))</f>
        <v/>
      </c>
      <c r="F346" s="23"/>
      <c r="G346" s="23"/>
      <c r="H346" s="23"/>
      <c r="I346" s="23"/>
      <c r="J346" s="24"/>
      <c r="K346" s="29"/>
      <c r="L346" s="30"/>
      <c r="M346" s="31"/>
      <c r="N346" s="32">
        <f t="shared" si="86"/>
        <v>0</v>
      </c>
      <c r="O346" s="32">
        <f t="shared" si="87"/>
        <v>0</v>
      </c>
      <c r="P346" s="32">
        <f t="shared" si="88"/>
        <v>0</v>
      </c>
      <c r="Q346" s="32">
        <f t="shared" si="89"/>
        <v>0</v>
      </c>
      <c r="R346" s="20"/>
      <c r="S346" s="26">
        <f t="shared" si="80"/>
        <v>0</v>
      </c>
      <c r="T346" s="33">
        <f t="shared" si="81"/>
        <v>0</v>
      </c>
      <c r="U346" s="26">
        <f t="shared" si="82"/>
        <v>0</v>
      </c>
      <c r="V346" s="27"/>
      <c r="W346" s="26">
        <f t="shared" si="83"/>
        <v>0</v>
      </c>
      <c r="X346" s="27"/>
      <c r="Y346" s="26">
        <f t="shared" si="84"/>
        <v>0</v>
      </c>
      <c r="Z346" s="27"/>
      <c r="AA346" s="26">
        <f t="shared" si="85"/>
        <v>0</v>
      </c>
      <c r="AB346" s="26">
        <f t="shared" si="79"/>
        <v>0</v>
      </c>
    </row>
    <row r="347" spans="1:28" ht="12.75" customHeight="1" x14ac:dyDescent="0.25">
      <c r="A347" s="7" t="str">
        <f t="shared" si="78"/>
        <v/>
      </c>
      <c r="B347" s="20"/>
      <c r="C347" s="21" t="str">
        <f>IF(B347="","",VLOOKUP(B347, 'Códigos 2'!$A$3:$C$12, 3, FALSE))</f>
        <v/>
      </c>
      <c r="D347" s="21" t="str">
        <f>IF(B347="","",VLOOKUP(B347, 'Códigos 2'!$A$3:$B$12, 2, FALSE))</f>
        <v/>
      </c>
      <c r="E347" s="22" t="str">
        <f>IF(F347="","",VLOOKUP(F347, 'Códigos 2'!E$3:F$66, 2, FALSE))</f>
        <v/>
      </c>
      <c r="F347" s="23"/>
      <c r="G347" s="23"/>
      <c r="H347" s="23"/>
      <c r="I347" s="23"/>
      <c r="J347" s="24"/>
      <c r="K347" s="29"/>
      <c r="L347" s="30"/>
      <c r="M347" s="31"/>
      <c r="N347" s="32">
        <f t="shared" si="86"/>
        <v>0</v>
      </c>
      <c r="O347" s="32">
        <f t="shared" si="87"/>
        <v>0</v>
      </c>
      <c r="P347" s="32">
        <f t="shared" si="88"/>
        <v>0</v>
      </c>
      <c r="Q347" s="32">
        <f t="shared" si="89"/>
        <v>0</v>
      </c>
      <c r="R347" s="20"/>
      <c r="S347" s="26">
        <f t="shared" si="80"/>
        <v>0</v>
      </c>
      <c r="T347" s="33">
        <f t="shared" si="81"/>
        <v>0</v>
      </c>
      <c r="U347" s="26">
        <f t="shared" si="82"/>
        <v>0</v>
      </c>
      <c r="V347" s="27"/>
      <c r="W347" s="26">
        <f t="shared" si="83"/>
        <v>0</v>
      </c>
      <c r="X347" s="27"/>
      <c r="Y347" s="26">
        <f t="shared" si="84"/>
        <v>0</v>
      </c>
      <c r="Z347" s="27"/>
      <c r="AA347" s="26">
        <f t="shared" si="85"/>
        <v>0</v>
      </c>
      <c r="AB347" s="26">
        <f t="shared" si="79"/>
        <v>0</v>
      </c>
    </row>
    <row r="348" spans="1:28" ht="12.75" customHeight="1" x14ac:dyDescent="0.25">
      <c r="A348" s="7" t="str">
        <f t="shared" si="78"/>
        <v/>
      </c>
      <c r="B348" s="20"/>
      <c r="C348" s="21" t="str">
        <f>IF(B348="","",VLOOKUP(B348, 'Códigos 2'!$A$3:$C$12, 3, FALSE))</f>
        <v/>
      </c>
      <c r="D348" s="21" t="str">
        <f>IF(B348="","",VLOOKUP(B348, 'Códigos 2'!$A$3:$B$12, 2, FALSE))</f>
        <v/>
      </c>
      <c r="E348" s="22" t="str">
        <f>IF(F348="","",VLOOKUP(F348, 'Códigos 2'!E$3:F$66, 2, FALSE))</f>
        <v/>
      </c>
      <c r="F348" s="23"/>
      <c r="G348" s="23"/>
      <c r="H348" s="23"/>
      <c r="I348" s="23"/>
      <c r="J348" s="24"/>
      <c r="K348" s="29"/>
      <c r="L348" s="30"/>
      <c r="M348" s="31"/>
      <c r="N348" s="32">
        <f t="shared" si="86"/>
        <v>0</v>
      </c>
      <c r="O348" s="32">
        <f t="shared" si="87"/>
        <v>0</v>
      </c>
      <c r="P348" s="32">
        <f t="shared" si="88"/>
        <v>0</v>
      </c>
      <c r="Q348" s="32">
        <f t="shared" si="89"/>
        <v>0</v>
      </c>
      <c r="R348" s="20"/>
      <c r="S348" s="26">
        <f t="shared" si="80"/>
        <v>0</v>
      </c>
      <c r="T348" s="33">
        <f t="shared" si="81"/>
        <v>0</v>
      </c>
      <c r="U348" s="26">
        <f t="shared" si="82"/>
        <v>0</v>
      </c>
      <c r="V348" s="27"/>
      <c r="W348" s="26">
        <f t="shared" si="83"/>
        <v>0</v>
      </c>
      <c r="X348" s="27"/>
      <c r="Y348" s="26">
        <f t="shared" si="84"/>
        <v>0</v>
      </c>
      <c r="Z348" s="27"/>
      <c r="AA348" s="26">
        <f t="shared" si="85"/>
        <v>0</v>
      </c>
      <c r="AB348" s="26">
        <f t="shared" si="79"/>
        <v>0</v>
      </c>
    </row>
    <row r="349" spans="1:28" ht="12.75" customHeight="1" x14ac:dyDescent="0.25">
      <c r="A349" s="7" t="str">
        <f t="shared" si="78"/>
        <v/>
      </c>
      <c r="B349" s="20"/>
      <c r="C349" s="21" t="str">
        <f>IF(B349="","",VLOOKUP(B349, 'Códigos 2'!$A$3:$C$12, 3, FALSE))</f>
        <v/>
      </c>
      <c r="D349" s="21" t="str">
        <f>IF(B349="","",VLOOKUP(B349, 'Códigos 2'!$A$3:$B$12, 2, FALSE))</f>
        <v/>
      </c>
      <c r="E349" s="22" t="str">
        <f>IF(F349="","",VLOOKUP(F349, 'Códigos 2'!E$3:F$66, 2, FALSE))</f>
        <v/>
      </c>
      <c r="F349" s="23"/>
      <c r="G349" s="23"/>
      <c r="H349" s="23"/>
      <c r="I349" s="23"/>
      <c r="J349" s="24"/>
      <c r="K349" s="29"/>
      <c r="L349" s="30"/>
      <c r="M349" s="31"/>
      <c r="N349" s="32">
        <f t="shared" si="86"/>
        <v>0</v>
      </c>
      <c r="O349" s="32">
        <f t="shared" si="87"/>
        <v>0</v>
      </c>
      <c r="P349" s="32">
        <f t="shared" si="88"/>
        <v>0</v>
      </c>
      <c r="Q349" s="32">
        <f t="shared" si="89"/>
        <v>0</v>
      </c>
      <c r="R349" s="20"/>
      <c r="S349" s="26">
        <f t="shared" si="80"/>
        <v>0</v>
      </c>
      <c r="T349" s="33">
        <f t="shared" si="81"/>
        <v>0</v>
      </c>
      <c r="U349" s="26">
        <f t="shared" si="82"/>
        <v>0</v>
      </c>
      <c r="V349" s="27"/>
      <c r="W349" s="26">
        <f t="shared" si="83"/>
        <v>0</v>
      </c>
      <c r="X349" s="27"/>
      <c r="Y349" s="26">
        <f t="shared" si="84"/>
        <v>0</v>
      </c>
      <c r="Z349" s="27"/>
      <c r="AA349" s="26">
        <f t="shared" si="85"/>
        <v>0</v>
      </c>
      <c r="AB349" s="26">
        <f t="shared" si="79"/>
        <v>0</v>
      </c>
    </row>
    <row r="350" spans="1:28" ht="12.75" customHeight="1" x14ac:dyDescent="0.25">
      <c r="A350" s="7" t="str">
        <f t="shared" si="78"/>
        <v/>
      </c>
      <c r="B350" s="20"/>
      <c r="C350" s="21" t="str">
        <f>IF(B350="","",VLOOKUP(B350, 'Códigos 2'!$A$3:$C$12, 3, FALSE))</f>
        <v/>
      </c>
      <c r="D350" s="21" t="str">
        <f>IF(B350="","",VLOOKUP(B350, 'Códigos 2'!$A$3:$B$12, 2, FALSE))</f>
        <v/>
      </c>
      <c r="E350" s="22" t="str">
        <f>IF(F350="","",VLOOKUP(F350, 'Códigos 2'!E$3:F$66, 2, FALSE))</f>
        <v/>
      </c>
      <c r="F350" s="23"/>
      <c r="G350" s="23"/>
      <c r="H350" s="23"/>
      <c r="I350" s="23"/>
      <c r="J350" s="24"/>
      <c r="K350" s="29"/>
      <c r="L350" s="30"/>
      <c r="M350" s="31"/>
      <c r="N350" s="32">
        <f t="shared" si="86"/>
        <v>0</v>
      </c>
      <c r="O350" s="32">
        <f t="shared" si="87"/>
        <v>0</v>
      </c>
      <c r="P350" s="32">
        <f t="shared" si="88"/>
        <v>0</v>
      </c>
      <c r="Q350" s="32">
        <f t="shared" si="89"/>
        <v>0</v>
      </c>
      <c r="R350" s="20"/>
      <c r="S350" s="26">
        <f t="shared" si="80"/>
        <v>0</v>
      </c>
      <c r="T350" s="33">
        <f t="shared" si="81"/>
        <v>0</v>
      </c>
      <c r="U350" s="26">
        <f t="shared" si="82"/>
        <v>0</v>
      </c>
      <c r="V350" s="27"/>
      <c r="W350" s="26">
        <f t="shared" si="83"/>
        <v>0</v>
      </c>
      <c r="X350" s="27"/>
      <c r="Y350" s="26">
        <f t="shared" si="84"/>
        <v>0</v>
      </c>
      <c r="Z350" s="27"/>
      <c r="AA350" s="26">
        <f t="shared" si="85"/>
        <v>0</v>
      </c>
      <c r="AB350" s="26">
        <f t="shared" si="79"/>
        <v>0</v>
      </c>
    </row>
    <row r="351" spans="1:28" ht="12.75" customHeight="1" x14ac:dyDescent="0.25">
      <c r="A351" s="7" t="str">
        <f t="shared" si="78"/>
        <v/>
      </c>
      <c r="B351" s="20"/>
      <c r="C351" s="21" t="str">
        <f>IF(B351="","",VLOOKUP(B351, 'Códigos 2'!$A$3:$C$12, 3, FALSE))</f>
        <v/>
      </c>
      <c r="D351" s="21" t="str">
        <f>IF(B351="","",VLOOKUP(B351, 'Códigos 2'!$A$3:$B$12, 2, FALSE))</f>
        <v/>
      </c>
      <c r="E351" s="22" t="str">
        <f>IF(F351="","",VLOOKUP(F351, 'Códigos 2'!E$3:F$66, 2, FALSE))</f>
        <v/>
      </c>
      <c r="F351" s="23"/>
      <c r="G351" s="23"/>
      <c r="H351" s="23"/>
      <c r="I351" s="23"/>
      <c r="J351" s="24"/>
      <c r="K351" s="29"/>
      <c r="L351" s="30"/>
      <c r="M351" s="31"/>
      <c r="N351" s="32">
        <f t="shared" si="86"/>
        <v>0</v>
      </c>
      <c r="O351" s="32">
        <f t="shared" si="87"/>
        <v>0</v>
      </c>
      <c r="P351" s="32">
        <f t="shared" si="88"/>
        <v>0</v>
      </c>
      <c r="Q351" s="32">
        <f t="shared" si="89"/>
        <v>0</v>
      </c>
      <c r="R351" s="20"/>
      <c r="S351" s="26">
        <f t="shared" si="80"/>
        <v>0</v>
      </c>
      <c r="T351" s="33">
        <f t="shared" si="81"/>
        <v>0</v>
      </c>
      <c r="U351" s="26">
        <f t="shared" si="82"/>
        <v>0</v>
      </c>
      <c r="V351" s="27"/>
      <c r="W351" s="26">
        <f t="shared" si="83"/>
        <v>0</v>
      </c>
      <c r="X351" s="27"/>
      <c r="Y351" s="26">
        <f t="shared" si="84"/>
        <v>0</v>
      </c>
      <c r="Z351" s="27"/>
      <c r="AA351" s="26">
        <f t="shared" si="85"/>
        <v>0</v>
      </c>
      <c r="AB351" s="26">
        <f t="shared" si="79"/>
        <v>0</v>
      </c>
    </row>
    <row r="352" spans="1:28" ht="12.75" customHeight="1" x14ac:dyDescent="0.25">
      <c r="A352" s="7" t="str">
        <f t="shared" si="78"/>
        <v/>
      </c>
      <c r="B352" s="20"/>
      <c r="C352" s="21" t="str">
        <f>IF(B352="","",VLOOKUP(B352, 'Códigos 2'!$A$3:$C$12, 3, FALSE))</f>
        <v/>
      </c>
      <c r="D352" s="21" t="str">
        <f>IF(B352="","",VLOOKUP(B352, 'Códigos 2'!$A$3:$B$12, 2, FALSE))</f>
        <v/>
      </c>
      <c r="E352" s="22" t="str">
        <f>IF(F352="","",VLOOKUP(F352, 'Códigos 2'!E$3:F$66, 2, FALSE))</f>
        <v/>
      </c>
      <c r="F352" s="23"/>
      <c r="G352" s="23"/>
      <c r="H352" s="23"/>
      <c r="I352" s="23"/>
      <c r="J352" s="24"/>
      <c r="K352" s="29"/>
      <c r="L352" s="30"/>
      <c r="M352" s="31"/>
      <c r="N352" s="32">
        <f t="shared" si="86"/>
        <v>0</v>
      </c>
      <c r="O352" s="32">
        <f t="shared" si="87"/>
        <v>0</v>
      </c>
      <c r="P352" s="32">
        <f t="shared" si="88"/>
        <v>0</v>
      </c>
      <c r="Q352" s="32">
        <f t="shared" si="89"/>
        <v>0</v>
      </c>
      <c r="R352" s="20"/>
      <c r="S352" s="26">
        <f t="shared" si="80"/>
        <v>0</v>
      </c>
      <c r="T352" s="33">
        <f t="shared" si="81"/>
        <v>0</v>
      </c>
      <c r="U352" s="26">
        <f t="shared" si="82"/>
        <v>0</v>
      </c>
      <c r="V352" s="27"/>
      <c r="W352" s="26">
        <f t="shared" si="83"/>
        <v>0</v>
      </c>
      <c r="X352" s="27"/>
      <c r="Y352" s="26">
        <f t="shared" si="84"/>
        <v>0</v>
      </c>
      <c r="Z352" s="27"/>
      <c r="AA352" s="26">
        <f t="shared" si="85"/>
        <v>0</v>
      </c>
      <c r="AB352" s="26">
        <f t="shared" si="79"/>
        <v>0</v>
      </c>
    </row>
    <row r="353" spans="1:28" ht="12.75" customHeight="1" x14ac:dyDescent="0.25">
      <c r="A353" s="7" t="str">
        <f t="shared" si="78"/>
        <v/>
      </c>
      <c r="B353" s="20"/>
      <c r="C353" s="21" t="str">
        <f>IF(B353="","",VLOOKUP(B353, 'Códigos 2'!$A$3:$C$12, 3, FALSE))</f>
        <v/>
      </c>
      <c r="D353" s="21" t="str">
        <f>IF(B353="","",VLOOKUP(B353, 'Códigos 2'!$A$3:$B$12, 2, FALSE))</f>
        <v/>
      </c>
      <c r="E353" s="22" t="str">
        <f>IF(F353="","",VLOOKUP(F353, 'Códigos 2'!E$3:F$66, 2, FALSE))</f>
        <v/>
      </c>
      <c r="F353" s="23"/>
      <c r="G353" s="23"/>
      <c r="H353" s="23"/>
      <c r="I353" s="23"/>
      <c r="J353" s="24"/>
      <c r="K353" s="29"/>
      <c r="L353" s="30"/>
      <c r="M353" s="31"/>
      <c r="N353" s="32">
        <f t="shared" si="86"/>
        <v>0</v>
      </c>
      <c r="O353" s="32">
        <f t="shared" si="87"/>
        <v>0</v>
      </c>
      <c r="P353" s="32">
        <f t="shared" si="88"/>
        <v>0</v>
      </c>
      <c r="Q353" s="32">
        <f t="shared" si="89"/>
        <v>0</v>
      </c>
      <c r="R353" s="20"/>
      <c r="S353" s="26">
        <f t="shared" si="80"/>
        <v>0</v>
      </c>
      <c r="T353" s="33">
        <f t="shared" si="81"/>
        <v>0</v>
      </c>
      <c r="U353" s="26">
        <f t="shared" si="82"/>
        <v>0</v>
      </c>
      <c r="V353" s="27"/>
      <c r="W353" s="26">
        <f t="shared" si="83"/>
        <v>0</v>
      </c>
      <c r="X353" s="27"/>
      <c r="Y353" s="26">
        <f t="shared" si="84"/>
        <v>0</v>
      </c>
      <c r="Z353" s="27"/>
      <c r="AA353" s="26">
        <f t="shared" si="85"/>
        <v>0</v>
      </c>
      <c r="AB353" s="26">
        <f t="shared" si="79"/>
        <v>0</v>
      </c>
    </row>
    <row r="354" spans="1:28" ht="12.75" customHeight="1" x14ac:dyDescent="0.25">
      <c r="A354" s="7" t="str">
        <f t="shared" si="78"/>
        <v/>
      </c>
      <c r="B354" s="20"/>
      <c r="C354" s="21" t="str">
        <f>IF(B354="","",VLOOKUP(B354, 'Códigos 2'!$A$3:$C$12, 3, FALSE))</f>
        <v/>
      </c>
      <c r="D354" s="21" t="str">
        <f>IF(B354="","",VLOOKUP(B354, 'Códigos 2'!$A$3:$B$12, 2, FALSE))</f>
        <v/>
      </c>
      <c r="E354" s="22" t="str">
        <f>IF(F354="","",VLOOKUP(F354, 'Códigos 2'!E$3:F$66, 2, FALSE))</f>
        <v/>
      </c>
      <c r="F354" s="23"/>
      <c r="G354" s="23"/>
      <c r="H354" s="23"/>
      <c r="I354" s="23"/>
      <c r="J354" s="24"/>
      <c r="K354" s="29"/>
      <c r="L354" s="30"/>
      <c r="M354" s="31"/>
      <c r="N354" s="32">
        <f t="shared" si="86"/>
        <v>0</v>
      </c>
      <c r="O354" s="32">
        <f t="shared" si="87"/>
        <v>0</v>
      </c>
      <c r="P354" s="32">
        <f t="shared" si="88"/>
        <v>0</v>
      </c>
      <c r="Q354" s="32">
        <f t="shared" si="89"/>
        <v>0</v>
      </c>
      <c r="R354" s="20"/>
      <c r="S354" s="26">
        <f t="shared" si="80"/>
        <v>0</v>
      </c>
      <c r="T354" s="33">
        <f t="shared" si="81"/>
        <v>0</v>
      </c>
      <c r="U354" s="26">
        <f t="shared" si="82"/>
        <v>0</v>
      </c>
      <c r="V354" s="27"/>
      <c r="W354" s="26">
        <f t="shared" si="83"/>
        <v>0</v>
      </c>
      <c r="X354" s="27"/>
      <c r="Y354" s="26">
        <f t="shared" si="84"/>
        <v>0</v>
      </c>
      <c r="Z354" s="27"/>
      <c r="AA354" s="26">
        <f t="shared" si="85"/>
        <v>0</v>
      </c>
      <c r="AB354" s="26">
        <f t="shared" si="79"/>
        <v>0</v>
      </c>
    </row>
    <row r="355" spans="1:28" ht="12.75" customHeight="1" x14ac:dyDescent="0.25">
      <c r="A355" s="7" t="str">
        <f t="shared" si="78"/>
        <v/>
      </c>
      <c r="B355" s="20"/>
      <c r="C355" s="21" t="str">
        <f>IF(B355="","",VLOOKUP(B355, 'Códigos 2'!$A$3:$C$12, 3, FALSE))</f>
        <v/>
      </c>
      <c r="D355" s="21" t="str">
        <f>IF(B355="","",VLOOKUP(B355, 'Códigos 2'!$A$3:$B$12, 2, FALSE))</f>
        <v/>
      </c>
      <c r="E355" s="22" t="str">
        <f>IF(F355="","",VLOOKUP(F355, 'Códigos 2'!E$3:F$66, 2, FALSE))</f>
        <v/>
      </c>
      <c r="F355" s="23"/>
      <c r="G355" s="23"/>
      <c r="H355" s="23"/>
      <c r="I355" s="23"/>
      <c r="J355" s="24"/>
      <c r="K355" s="29"/>
      <c r="L355" s="30"/>
      <c r="M355" s="31"/>
      <c r="N355" s="32">
        <f t="shared" si="86"/>
        <v>0</v>
      </c>
      <c r="O355" s="32">
        <f t="shared" si="87"/>
        <v>0</v>
      </c>
      <c r="P355" s="32">
        <f t="shared" si="88"/>
        <v>0</v>
      </c>
      <c r="Q355" s="32">
        <f t="shared" si="89"/>
        <v>0</v>
      </c>
      <c r="R355" s="20"/>
      <c r="S355" s="26">
        <f t="shared" si="80"/>
        <v>0</v>
      </c>
      <c r="T355" s="33">
        <f t="shared" si="81"/>
        <v>0</v>
      </c>
      <c r="U355" s="26">
        <f t="shared" si="82"/>
        <v>0</v>
      </c>
      <c r="V355" s="27"/>
      <c r="W355" s="26">
        <f t="shared" si="83"/>
        <v>0</v>
      </c>
      <c r="X355" s="27"/>
      <c r="Y355" s="26">
        <f t="shared" si="84"/>
        <v>0</v>
      </c>
      <c r="Z355" s="27"/>
      <c r="AA355" s="26">
        <f t="shared" si="85"/>
        <v>0</v>
      </c>
      <c r="AB355" s="26">
        <f t="shared" si="79"/>
        <v>0</v>
      </c>
    </row>
    <row r="356" spans="1:28" ht="12.75" customHeight="1" x14ac:dyDescent="0.25">
      <c r="A356" s="7" t="str">
        <f t="shared" si="78"/>
        <v/>
      </c>
      <c r="B356" s="20"/>
      <c r="C356" s="21" t="str">
        <f>IF(B356="","",VLOOKUP(B356, 'Códigos 2'!$A$3:$C$12, 3, FALSE))</f>
        <v/>
      </c>
      <c r="D356" s="21" t="str">
        <f>IF(B356="","",VLOOKUP(B356, 'Códigos 2'!$A$3:$B$12, 2, FALSE))</f>
        <v/>
      </c>
      <c r="E356" s="22" t="str">
        <f>IF(F356="","",VLOOKUP(F356, 'Códigos 2'!E$3:F$66, 2, FALSE))</f>
        <v/>
      </c>
      <c r="F356" s="23"/>
      <c r="G356" s="23"/>
      <c r="H356" s="23"/>
      <c r="I356" s="23"/>
      <c r="J356" s="24"/>
      <c r="K356" s="29"/>
      <c r="L356" s="30"/>
      <c r="M356" s="31"/>
      <c r="N356" s="32">
        <f t="shared" si="86"/>
        <v>0</v>
      </c>
      <c r="O356" s="32">
        <f t="shared" si="87"/>
        <v>0</v>
      </c>
      <c r="P356" s="32">
        <f t="shared" si="88"/>
        <v>0</v>
      </c>
      <c r="Q356" s="32">
        <f t="shared" si="89"/>
        <v>0</v>
      </c>
      <c r="R356" s="20"/>
      <c r="S356" s="26">
        <f t="shared" si="80"/>
        <v>0</v>
      </c>
      <c r="T356" s="33">
        <f t="shared" si="81"/>
        <v>0</v>
      </c>
      <c r="U356" s="26">
        <f t="shared" si="82"/>
        <v>0</v>
      </c>
      <c r="V356" s="27"/>
      <c r="W356" s="26">
        <f t="shared" si="83"/>
        <v>0</v>
      </c>
      <c r="X356" s="27"/>
      <c r="Y356" s="26">
        <f t="shared" si="84"/>
        <v>0</v>
      </c>
      <c r="Z356" s="27"/>
      <c r="AA356" s="26">
        <f t="shared" si="85"/>
        <v>0</v>
      </c>
      <c r="AB356" s="26">
        <f t="shared" si="79"/>
        <v>0</v>
      </c>
    </row>
    <row r="357" spans="1:28" ht="12.75" customHeight="1" x14ac:dyDescent="0.25">
      <c r="A357" s="7" t="str">
        <f t="shared" si="78"/>
        <v/>
      </c>
      <c r="B357" s="20"/>
      <c r="C357" s="21" t="str">
        <f>IF(B357="","",VLOOKUP(B357, 'Códigos 2'!$A$3:$C$12, 3, FALSE))</f>
        <v/>
      </c>
      <c r="D357" s="21" t="str">
        <f>IF(B357="","",VLOOKUP(B357, 'Códigos 2'!$A$3:$B$12, 2, FALSE))</f>
        <v/>
      </c>
      <c r="E357" s="22" t="str">
        <f>IF(F357="","",VLOOKUP(F357, 'Códigos 2'!E$3:F$66, 2, FALSE))</f>
        <v/>
      </c>
      <c r="F357" s="23"/>
      <c r="G357" s="23"/>
      <c r="H357" s="23"/>
      <c r="I357" s="23"/>
      <c r="J357" s="24"/>
      <c r="K357" s="29"/>
      <c r="L357" s="30"/>
      <c r="M357" s="31"/>
      <c r="N357" s="32">
        <f t="shared" si="86"/>
        <v>0</v>
      </c>
      <c r="O357" s="32">
        <f t="shared" si="87"/>
        <v>0</v>
      </c>
      <c r="P357" s="32">
        <f t="shared" si="88"/>
        <v>0</v>
      </c>
      <c r="Q357" s="32">
        <f t="shared" si="89"/>
        <v>0</v>
      </c>
      <c r="R357" s="20"/>
      <c r="S357" s="26">
        <f t="shared" si="80"/>
        <v>0</v>
      </c>
      <c r="T357" s="33">
        <f t="shared" si="81"/>
        <v>0</v>
      </c>
      <c r="U357" s="26">
        <f t="shared" si="82"/>
        <v>0</v>
      </c>
      <c r="V357" s="27"/>
      <c r="W357" s="26">
        <f t="shared" si="83"/>
        <v>0</v>
      </c>
      <c r="X357" s="27"/>
      <c r="Y357" s="26">
        <f t="shared" si="84"/>
        <v>0</v>
      </c>
      <c r="Z357" s="27"/>
      <c r="AA357" s="26">
        <f t="shared" si="85"/>
        <v>0</v>
      </c>
      <c r="AB357" s="26">
        <f t="shared" si="79"/>
        <v>0</v>
      </c>
    </row>
    <row r="358" spans="1:28" ht="12.75" customHeight="1" x14ac:dyDescent="0.25">
      <c r="A358" s="7" t="str">
        <f t="shared" si="78"/>
        <v/>
      </c>
      <c r="B358" s="20"/>
      <c r="C358" s="21" t="str">
        <f>IF(B358="","",VLOOKUP(B358, 'Códigos 2'!$A$3:$C$12, 3, FALSE))</f>
        <v/>
      </c>
      <c r="D358" s="21" t="str">
        <f>IF(B358="","",VLOOKUP(B358, 'Códigos 2'!$A$3:$B$12, 2, FALSE))</f>
        <v/>
      </c>
      <c r="E358" s="22" t="str">
        <f>IF(F358="","",VLOOKUP(F358, 'Códigos 2'!E$3:F$66, 2, FALSE))</f>
        <v/>
      </c>
      <c r="F358" s="23"/>
      <c r="G358" s="23"/>
      <c r="H358" s="23"/>
      <c r="I358" s="23"/>
      <c r="J358" s="24"/>
      <c r="K358" s="29"/>
      <c r="L358" s="30"/>
      <c r="M358" s="31"/>
      <c r="N358" s="32">
        <f t="shared" si="86"/>
        <v>0</v>
      </c>
      <c r="O358" s="32">
        <f t="shared" si="87"/>
        <v>0</v>
      </c>
      <c r="P358" s="32">
        <f t="shared" si="88"/>
        <v>0</v>
      </c>
      <c r="Q358" s="32">
        <f t="shared" si="89"/>
        <v>0</v>
      </c>
      <c r="R358" s="20"/>
      <c r="S358" s="26">
        <f t="shared" si="80"/>
        <v>0</v>
      </c>
      <c r="T358" s="33">
        <f t="shared" si="81"/>
        <v>0</v>
      </c>
      <c r="U358" s="26">
        <f t="shared" si="82"/>
        <v>0</v>
      </c>
      <c r="V358" s="27"/>
      <c r="W358" s="26">
        <f t="shared" si="83"/>
        <v>0</v>
      </c>
      <c r="X358" s="27"/>
      <c r="Y358" s="26">
        <f t="shared" si="84"/>
        <v>0</v>
      </c>
      <c r="Z358" s="27"/>
      <c r="AA358" s="26">
        <f t="shared" si="85"/>
        <v>0</v>
      </c>
      <c r="AB358" s="26">
        <f t="shared" si="79"/>
        <v>0</v>
      </c>
    </row>
    <row r="359" spans="1:28" ht="12.75" customHeight="1" x14ac:dyDescent="0.25">
      <c r="A359" s="7" t="str">
        <f t="shared" si="78"/>
        <v/>
      </c>
      <c r="B359" s="20"/>
      <c r="C359" s="21" t="str">
        <f>IF(B359="","",VLOOKUP(B359, 'Códigos 2'!$A$3:$C$12, 3, FALSE))</f>
        <v/>
      </c>
      <c r="D359" s="21" t="str">
        <f>IF(B359="","",VLOOKUP(B359, 'Códigos 2'!$A$3:$B$12, 2, FALSE))</f>
        <v/>
      </c>
      <c r="E359" s="22" t="str">
        <f>IF(F359="","",VLOOKUP(F359, 'Códigos 2'!E$3:F$66, 2, FALSE))</f>
        <v/>
      </c>
      <c r="F359" s="23"/>
      <c r="G359" s="23"/>
      <c r="H359" s="23"/>
      <c r="I359" s="23"/>
      <c r="J359" s="24"/>
      <c r="K359" s="29"/>
      <c r="L359" s="30"/>
      <c r="M359" s="31"/>
      <c r="N359" s="32">
        <f t="shared" si="86"/>
        <v>0</v>
      </c>
      <c r="O359" s="32">
        <f t="shared" si="87"/>
        <v>0</v>
      </c>
      <c r="P359" s="32">
        <f t="shared" si="88"/>
        <v>0</v>
      </c>
      <c r="Q359" s="32">
        <f t="shared" si="89"/>
        <v>0</v>
      </c>
      <c r="R359" s="20"/>
      <c r="S359" s="26">
        <f t="shared" si="80"/>
        <v>0</v>
      </c>
      <c r="T359" s="33">
        <f t="shared" si="81"/>
        <v>0</v>
      </c>
      <c r="U359" s="26">
        <f t="shared" si="82"/>
        <v>0</v>
      </c>
      <c r="V359" s="27"/>
      <c r="W359" s="26">
        <f t="shared" si="83"/>
        <v>0</v>
      </c>
      <c r="X359" s="27"/>
      <c r="Y359" s="26">
        <f t="shared" si="84"/>
        <v>0</v>
      </c>
      <c r="Z359" s="27"/>
      <c r="AA359" s="26">
        <f t="shared" si="85"/>
        <v>0</v>
      </c>
      <c r="AB359" s="26">
        <f t="shared" si="79"/>
        <v>0</v>
      </c>
    </row>
    <row r="360" spans="1:28" ht="12.75" customHeight="1" x14ac:dyDescent="0.25">
      <c r="A360" s="7" t="str">
        <f t="shared" si="78"/>
        <v/>
      </c>
      <c r="B360" s="20"/>
      <c r="C360" s="21" t="str">
        <f>IF(B360="","",VLOOKUP(B360, 'Códigos 2'!$A$3:$C$12, 3, FALSE))</f>
        <v/>
      </c>
      <c r="D360" s="21" t="str">
        <f>IF(B360="","",VLOOKUP(B360, 'Códigos 2'!$A$3:$B$12, 2, FALSE))</f>
        <v/>
      </c>
      <c r="E360" s="22" t="str">
        <f>IF(F360="","",VLOOKUP(F360, 'Códigos 2'!E$3:F$66, 2, FALSE))</f>
        <v/>
      </c>
      <c r="F360" s="23"/>
      <c r="G360" s="23"/>
      <c r="H360" s="23"/>
      <c r="I360" s="23"/>
      <c r="J360" s="24"/>
      <c r="K360" s="29"/>
      <c r="L360" s="30"/>
      <c r="M360" s="31"/>
      <c r="N360" s="32">
        <f t="shared" si="86"/>
        <v>0</v>
      </c>
      <c r="O360" s="32">
        <f t="shared" si="87"/>
        <v>0</v>
      </c>
      <c r="P360" s="32">
        <f t="shared" si="88"/>
        <v>0</v>
      </c>
      <c r="Q360" s="32">
        <f t="shared" si="89"/>
        <v>0</v>
      </c>
      <c r="R360" s="20"/>
      <c r="S360" s="26">
        <f t="shared" si="80"/>
        <v>0</v>
      </c>
      <c r="T360" s="33">
        <f t="shared" si="81"/>
        <v>0</v>
      </c>
      <c r="U360" s="26">
        <f t="shared" si="82"/>
        <v>0</v>
      </c>
      <c r="V360" s="27"/>
      <c r="W360" s="26">
        <f t="shared" si="83"/>
        <v>0</v>
      </c>
      <c r="X360" s="27"/>
      <c r="Y360" s="26">
        <f t="shared" si="84"/>
        <v>0</v>
      </c>
      <c r="Z360" s="27"/>
      <c r="AA360" s="26">
        <f t="shared" si="85"/>
        <v>0</v>
      </c>
      <c r="AB360" s="26">
        <f t="shared" si="79"/>
        <v>0</v>
      </c>
    </row>
    <row r="361" spans="1:28" ht="12.75" customHeight="1" x14ac:dyDescent="0.25">
      <c r="A361" s="7" t="str">
        <f t="shared" si="78"/>
        <v/>
      </c>
      <c r="B361" s="20"/>
      <c r="C361" s="21" t="str">
        <f>IF(B361="","",VLOOKUP(B361, 'Códigos 2'!$A$3:$C$12, 3, FALSE))</f>
        <v/>
      </c>
      <c r="D361" s="21" t="str">
        <f>IF(B361="","",VLOOKUP(B361, 'Códigos 2'!$A$3:$B$12, 2, FALSE))</f>
        <v/>
      </c>
      <c r="E361" s="22" t="str">
        <f>IF(F361="","",VLOOKUP(F361, 'Códigos 2'!E$3:F$66, 2, FALSE))</f>
        <v/>
      </c>
      <c r="F361" s="23"/>
      <c r="G361" s="23"/>
      <c r="H361" s="23"/>
      <c r="I361" s="23"/>
      <c r="J361" s="24"/>
      <c r="K361" s="29"/>
      <c r="L361" s="30"/>
      <c r="M361" s="31"/>
      <c r="N361" s="32">
        <f t="shared" si="86"/>
        <v>0</v>
      </c>
      <c r="O361" s="32">
        <f t="shared" si="87"/>
        <v>0</v>
      </c>
      <c r="P361" s="32">
        <f t="shared" si="88"/>
        <v>0</v>
      </c>
      <c r="Q361" s="32">
        <f t="shared" si="89"/>
        <v>0</v>
      </c>
      <c r="R361" s="20"/>
      <c r="S361" s="26">
        <f t="shared" si="80"/>
        <v>0</v>
      </c>
      <c r="T361" s="33">
        <f t="shared" si="81"/>
        <v>0</v>
      </c>
      <c r="U361" s="26">
        <f t="shared" si="82"/>
        <v>0</v>
      </c>
      <c r="V361" s="27"/>
      <c r="W361" s="26">
        <f t="shared" si="83"/>
        <v>0</v>
      </c>
      <c r="X361" s="27"/>
      <c r="Y361" s="26">
        <f t="shared" si="84"/>
        <v>0</v>
      </c>
      <c r="Z361" s="27"/>
      <c r="AA361" s="26">
        <f t="shared" si="85"/>
        <v>0</v>
      </c>
      <c r="AB361" s="26">
        <f t="shared" si="79"/>
        <v>0</v>
      </c>
    </row>
    <row r="362" spans="1:28" ht="12.75" customHeight="1" x14ac:dyDescent="0.25">
      <c r="A362" s="7" t="str">
        <f t="shared" si="78"/>
        <v/>
      </c>
      <c r="B362" s="20"/>
      <c r="C362" s="21" t="str">
        <f>IF(B362="","",VLOOKUP(B362, 'Códigos 2'!$A$3:$C$12, 3, FALSE))</f>
        <v/>
      </c>
      <c r="D362" s="21" t="str">
        <f>IF(B362="","",VLOOKUP(B362, 'Códigos 2'!$A$3:$B$12, 2, FALSE))</f>
        <v/>
      </c>
      <c r="E362" s="22" t="str">
        <f>IF(F362="","",VLOOKUP(F362, 'Códigos 2'!E$3:F$66, 2, FALSE))</f>
        <v/>
      </c>
      <c r="F362" s="23"/>
      <c r="G362" s="23"/>
      <c r="H362" s="23"/>
      <c r="I362" s="23"/>
      <c r="J362" s="24"/>
      <c r="K362" s="29"/>
      <c r="L362" s="30"/>
      <c r="M362" s="31"/>
      <c r="N362" s="32">
        <f t="shared" si="86"/>
        <v>0</v>
      </c>
      <c r="O362" s="32">
        <f t="shared" si="87"/>
        <v>0</v>
      </c>
      <c r="P362" s="32">
        <f t="shared" si="88"/>
        <v>0</v>
      </c>
      <c r="Q362" s="32">
        <f t="shared" si="89"/>
        <v>0</v>
      </c>
      <c r="R362" s="20"/>
      <c r="S362" s="26">
        <f t="shared" si="80"/>
        <v>0</v>
      </c>
      <c r="T362" s="33">
        <f t="shared" si="81"/>
        <v>0</v>
      </c>
      <c r="U362" s="26">
        <f t="shared" si="82"/>
        <v>0</v>
      </c>
      <c r="V362" s="27"/>
      <c r="W362" s="26">
        <f t="shared" si="83"/>
        <v>0</v>
      </c>
      <c r="X362" s="27"/>
      <c r="Y362" s="26">
        <f t="shared" si="84"/>
        <v>0</v>
      </c>
      <c r="Z362" s="27"/>
      <c r="AA362" s="26">
        <f t="shared" si="85"/>
        <v>0</v>
      </c>
      <c r="AB362" s="26">
        <f t="shared" si="79"/>
        <v>0</v>
      </c>
    </row>
    <row r="363" spans="1:28" ht="12.75" customHeight="1" x14ac:dyDescent="0.25">
      <c r="A363" s="7" t="str">
        <f t="shared" si="78"/>
        <v/>
      </c>
      <c r="B363" s="20"/>
      <c r="C363" s="21" t="str">
        <f>IF(B363="","",VLOOKUP(B363, 'Códigos 2'!$A$3:$C$12, 3, FALSE))</f>
        <v/>
      </c>
      <c r="D363" s="21" t="str">
        <f>IF(B363="","",VLOOKUP(B363, 'Códigos 2'!$A$3:$B$12, 2, FALSE))</f>
        <v/>
      </c>
      <c r="E363" s="22" t="str">
        <f>IF(F363="","",VLOOKUP(F363, 'Códigos 2'!E$3:F$66, 2, FALSE))</f>
        <v/>
      </c>
      <c r="F363" s="23"/>
      <c r="G363" s="23"/>
      <c r="H363" s="23"/>
      <c r="I363" s="23"/>
      <c r="J363" s="24"/>
      <c r="K363" s="29"/>
      <c r="L363" s="30"/>
      <c r="M363" s="31"/>
      <c r="N363" s="32">
        <f t="shared" si="86"/>
        <v>0</v>
      </c>
      <c r="O363" s="32">
        <f t="shared" si="87"/>
        <v>0</v>
      </c>
      <c r="P363" s="32">
        <f t="shared" si="88"/>
        <v>0</v>
      </c>
      <c r="Q363" s="32">
        <f t="shared" si="89"/>
        <v>0</v>
      </c>
      <c r="R363" s="20"/>
      <c r="S363" s="26">
        <f t="shared" si="80"/>
        <v>0</v>
      </c>
      <c r="T363" s="33">
        <f t="shared" si="81"/>
        <v>0</v>
      </c>
      <c r="U363" s="26">
        <f t="shared" si="82"/>
        <v>0</v>
      </c>
      <c r="V363" s="27"/>
      <c r="W363" s="26">
        <f t="shared" si="83"/>
        <v>0</v>
      </c>
      <c r="X363" s="27"/>
      <c r="Y363" s="26">
        <f t="shared" si="84"/>
        <v>0</v>
      </c>
      <c r="Z363" s="27"/>
      <c r="AA363" s="26">
        <f t="shared" si="85"/>
        <v>0</v>
      </c>
      <c r="AB363" s="26">
        <f t="shared" si="79"/>
        <v>0</v>
      </c>
    </row>
    <row r="364" spans="1:28" ht="12.75" customHeight="1" x14ac:dyDescent="0.25">
      <c r="A364" s="7" t="str">
        <f t="shared" si="78"/>
        <v/>
      </c>
      <c r="B364" s="20"/>
      <c r="C364" s="21" t="str">
        <f>IF(B364="","",VLOOKUP(B364, 'Códigos 2'!$A$3:$C$12, 3, FALSE))</f>
        <v/>
      </c>
      <c r="D364" s="21" t="str">
        <f>IF(B364="","",VLOOKUP(B364, 'Códigos 2'!$A$3:$B$12, 2, FALSE))</f>
        <v/>
      </c>
      <c r="E364" s="22" t="str">
        <f>IF(F364="","",VLOOKUP(F364, 'Códigos 2'!E$3:F$66, 2, FALSE))</f>
        <v/>
      </c>
      <c r="F364" s="23"/>
      <c r="G364" s="23"/>
      <c r="H364" s="23"/>
      <c r="I364" s="23"/>
      <c r="J364" s="24"/>
      <c r="K364" s="29"/>
      <c r="L364" s="30"/>
      <c r="M364" s="31"/>
      <c r="N364" s="32">
        <f t="shared" si="86"/>
        <v>0</v>
      </c>
      <c r="O364" s="32">
        <f t="shared" si="87"/>
        <v>0</v>
      </c>
      <c r="P364" s="32">
        <f t="shared" si="88"/>
        <v>0</v>
      </c>
      <c r="Q364" s="32">
        <f t="shared" si="89"/>
        <v>0</v>
      </c>
      <c r="R364" s="20"/>
      <c r="S364" s="26">
        <f t="shared" si="80"/>
        <v>0</v>
      </c>
      <c r="T364" s="33">
        <f t="shared" si="81"/>
        <v>0</v>
      </c>
      <c r="U364" s="26">
        <f t="shared" si="82"/>
        <v>0</v>
      </c>
      <c r="V364" s="27"/>
      <c r="W364" s="26">
        <f t="shared" si="83"/>
        <v>0</v>
      </c>
      <c r="X364" s="27"/>
      <c r="Y364" s="26">
        <f t="shared" si="84"/>
        <v>0</v>
      </c>
      <c r="Z364" s="27"/>
      <c r="AA364" s="26">
        <f t="shared" si="85"/>
        <v>0</v>
      </c>
      <c r="AB364" s="26">
        <f t="shared" si="79"/>
        <v>0</v>
      </c>
    </row>
    <row r="365" spans="1:28" ht="12.75" customHeight="1" x14ac:dyDescent="0.25">
      <c r="A365" s="7" t="str">
        <f t="shared" si="78"/>
        <v/>
      </c>
      <c r="B365" s="20"/>
      <c r="C365" s="21" t="str">
        <f>IF(B365="","",VLOOKUP(B365, 'Códigos 2'!$A$3:$C$12, 3, FALSE))</f>
        <v/>
      </c>
      <c r="D365" s="21" t="str">
        <f>IF(B365="","",VLOOKUP(B365, 'Códigos 2'!$A$3:$B$12, 2, FALSE))</f>
        <v/>
      </c>
      <c r="E365" s="22" t="str">
        <f>IF(F365="","",VLOOKUP(F365, 'Códigos 2'!E$3:F$66, 2, FALSE))</f>
        <v/>
      </c>
      <c r="F365" s="23"/>
      <c r="G365" s="23"/>
      <c r="H365" s="23"/>
      <c r="I365" s="23"/>
      <c r="J365" s="24"/>
      <c r="K365" s="29"/>
      <c r="L365" s="30"/>
      <c r="M365" s="31"/>
      <c r="N365" s="32">
        <f t="shared" si="86"/>
        <v>0</v>
      </c>
      <c r="O365" s="32">
        <f t="shared" si="87"/>
        <v>0</v>
      </c>
      <c r="P365" s="32">
        <f t="shared" si="88"/>
        <v>0</v>
      </c>
      <c r="Q365" s="32">
        <f t="shared" si="89"/>
        <v>0</v>
      </c>
      <c r="R365" s="20"/>
      <c r="S365" s="26">
        <f t="shared" si="80"/>
        <v>0</v>
      </c>
      <c r="T365" s="33">
        <f t="shared" si="81"/>
        <v>0</v>
      </c>
      <c r="U365" s="26">
        <f t="shared" si="82"/>
        <v>0</v>
      </c>
      <c r="V365" s="27"/>
      <c r="W365" s="26">
        <f t="shared" si="83"/>
        <v>0</v>
      </c>
      <c r="X365" s="27"/>
      <c r="Y365" s="26">
        <f t="shared" si="84"/>
        <v>0</v>
      </c>
      <c r="Z365" s="27"/>
      <c r="AA365" s="26">
        <f t="shared" si="85"/>
        <v>0</v>
      </c>
      <c r="AB365" s="26">
        <f t="shared" si="79"/>
        <v>0</v>
      </c>
    </row>
    <row r="366" spans="1:28" ht="12.75" customHeight="1" x14ac:dyDescent="0.25">
      <c r="A366" s="7" t="str">
        <f t="shared" si="78"/>
        <v/>
      </c>
      <c r="B366" s="20"/>
      <c r="C366" s="21" t="str">
        <f>IF(B366="","",VLOOKUP(B366, 'Códigos 2'!$A$3:$C$12, 3, FALSE))</f>
        <v/>
      </c>
      <c r="D366" s="21" t="str">
        <f>IF(B366="","",VLOOKUP(B366, 'Códigos 2'!$A$3:$B$12, 2, FALSE))</f>
        <v/>
      </c>
      <c r="E366" s="22" t="str">
        <f>IF(F366="","",VLOOKUP(F366, 'Códigos 2'!E$3:F$66, 2, FALSE))</f>
        <v/>
      </c>
      <c r="F366" s="23"/>
      <c r="G366" s="23"/>
      <c r="H366" s="23"/>
      <c r="I366" s="23"/>
      <c r="J366" s="24"/>
      <c r="K366" s="29"/>
      <c r="L366" s="30"/>
      <c r="M366" s="31"/>
      <c r="N366" s="32">
        <f t="shared" si="86"/>
        <v>0</v>
      </c>
      <c r="O366" s="32">
        <f t="shared" si="87"/>
        <v>0</v>
      </c>
      <c r="P366" s="32">
        <f t="shared" si="88"/>
        <v>0</v>
      </c>
      <c r="Q366" s="32">
        <f t="shared" si="89"/>
        <v>0</v>
      </c>
      <c r="R366" s="20"/>
      <c r="S366" s="26">
        <f t="shared" si="80"/>
        <v>0</v>
      </c>
      <c r="T366" s="33">
        <f t="shared" si="81"/>
        <v>0</v>
      </c>
      <c r="U366" s="26">
        <f t="shared" si="82"/>
        <v>0</v>
      </c>
      <c r="V366" s="27"/>
      <c r="W366" s="26">
        <f t="shared" si="83"/>
        <v>0</v>
      </c>
      <c r="X366" s="27"/>
      <c r="Y366" s="26">
        <f t="shared" si="84"/>
        <v>0</v>
      </c>
      <c r="Z366" s="27"/>
      <c r="AA366" s="26">
        <f t="shared" si="85"/>
        <v>0</v>
      </c>
      <c r="AB366" s="26">
        <f t="shared" si="79"/>
        <v>0</v>
      </c>
    </row>
    <row r="367" spans="1:28" ht="12.75" customHeight="1" x14ac:dyDescent="0.25">
      <c r="A367" s="7" t="str">
        <f t="shared" si="78"/>
        <v/>
      </c>
      <c r="B367" s="20"/>
      <c r="C367" s="21" t="str">
        <f>IF(B367="","",VLOOKUP(B367, 'Códigos 2'!$A$3:$C$12, 3, FALSE))</f>
        <v/>
      </c>
      <c r="D367" s="21" t="str">
        <f>IF(B367="","",VLOOKUP(B367, 'Códigos 2'!$A$3:$B$12, 2, FALSE))</f>
        <v/>
      </c>
      <c r="E367" s="22" t="str">
        <f>IF(F367="","",VLOOKUP(F367, 'Códigos 2'!E$3:F$66, 2, FALSE))</f>
        <v/>
      </c>
      <c r="F367" s="23"/>
      <c r="G367" s="23"/>
      <c r="H367" s="23"/>
      <c r="I367" s="23"/>
      <c r="J367" s="24"/>
      <c r="K367" s="29"/>
      <c r="L367" s="30"/>
      <c r="M367" s="31"/>
      <c r="N367" s="32">
        <f t="shared" si="86"/>
        <v>0</v>
      </c>
      <c r="O367" s="32">
        <f t="shared" si="87"/>
        <v>0</v>
      </c>
      <c r="P367" s="32">
        <f t="shared" si="88"/>
        <v>0</v>
      </c>
      <c r="Q367" s="32">
        <f t="shared" si="89"/>
        <v>0</v>
      </c>
      <c r="R367" s="20"/>
      <c r="S367" s="26">
        <f t="shared" si="80"/>
        <v>0</v>
      </c>
      <c r="T367" s="33">
        <f t="shared" si="81"/>
        <v>0</v>
      </c>
      <c r="U367" s="26">
        <f t="shared" si="82"/>
        <v>0</v>
      </c>
      <c r="V367" s="27"/>
      <c r="W367" s="26">
        <f t="shared" si="83"/>
        <v>0</v>
      </c>
      <c r="X367" s="27"/>
      <c r="Y367" s="26">
        <f t="shared" si="84"/>
        <v>0</v>
      </c>
      <c r="Z367" s="27"/>
      <c r="AA367" s="26">
        <f t="shared" si="85"/>
        <v>0</v>
      </c>
      <c r="AB367" s="26">
        <f t="shared" si="79"/>
        <v>0</v>
      </c>
    </row>
    <row r="368" spans="1:28" ht="12.75" customHeight="1" x14ac:dyDescent="0.25">
      <c r="A368" s="7" t="str">
        <f t="shared" si="78"/>
        <v/>
      </c>
      <c r="B368" s="20"/>
      <c r="C368" s="21" t="str">
        <f>IF(B368="","",VLOOKUP(B368, 'Códigos 2'!$A$3:$C$12, 3, FALSE))</f>
        <v/>
      </c>
      <c r="D368" s="21" t="str">
        <f>IF(B368="","",VLOOKUP(B368, 'Códigos 2'!$A$3:$B$12, 2, FALSE))</f>
        <v/>
      </c>
      <c r="E368" s="22" t="str">
        <f>IF(F368="","",VLOOKUP(F368, 'Códigos 2'!E$3:F$66, 2, FALSE))</f>
        <v/>
      </c>
      <c r="F368" s="23"/>
      <c r="G368" s="23"/>
      <c r="H368" s="23"/>
      <c r="I368" s="23"/>
      <c r="J368" s="24"/>
      <c r="K368" s="29"/>
      <c r="L368" s="30"/>
      <c r="M368" s="31"/>
      <c r="N368" s="32">
        <f t="shared" si="86"/>
        <v>0</v>
      </c>
      <c r="O368" s="32">
        <f t="shared" si="87"/>
        <v>0</v>
      </c>
      <c r="P368" s="32">
        <f t="shared" si="88"/>
        <v>0</v>
      </c>
      <c r="Q368" s="32">
        <f t="shared" si="89"/>
        <v>0</v>
      </c>
      <c r="R368" s="20"/>
      <c r="S368" s="26">
        <f t="shared" si="80"/>
        <v>0</v>
      </c>
      <c r="T368" s="33">
        <f t="shared" si="81"/>
        <v>0</v>
      </c>
      <c r="U368" s="26">
        <f t="shared" si="82"/>
        <v>0</v>
      </c>
      <c r="V368" s="27"/>
      <c r="W368" s="26">
        <f t="shared" si="83"/>
        <v>0</v>
      </c>
      <c r="X368" s="27"/>
      <c r="Y368" s="26">
        <f t="shared" si="84"/>
        <v>0</v>
      </c>
      <c r="Z368" s="27"/>
      <c r="AA368" s="26">
        <f t="shared" si="85"/>
        <v>0</v>
      </c>
      <c r="AB368" s="26">
        <f t="shared" si="79"/>
        <v>0</v>
      </c>
    </row>
    <row r="369" spans="1:28" ht="12.75" customHeight="1" x14ac:dyDescent="0.25">
      <c r="A369" s="7" t="str">
        <f t="shared" si="78"/>
        <v/>
      </c>
      <c r="B369" s="20"/>
      <c r="C369" s="21" t="str">
        <f>IF(B369="","",VLOOKUP(B369, 'Códigos 2'!$A$3:$C$12, 3, FALSE))</f>
        <v/>
      </c>
      <c r="D369" s="21" t="str">
        <f>IF(B369="","",VLOOKUP(B369, 'Códigos 2'!$A$3:$B$12, 2, FALSE))</f>
        <v/>
      </c>
      <c r="E369" s="22" t="str">
        <f>IF(F369="","",VLOOKUP(F369, 'Códigos 2'!E$3:F$66, 2, FALSE))</f>
        <v/>
      </c>
      <c r="F369" s="23"/>
      <c r="G369" s="23"/>
      <c r="H369" s="23"/>
      <c r="I369" s="23"/>
      <c r="J369" s="24"/>
      <c r="K369" s="29"/>
      <c r="L369" s="30"/>
      <c r="M369" s="31"/>
      <c r="N369" s="32">
        <f t="shared" si="86"/>
        <v>0</v>
      </c>
      <c r="O369" s="32">
        <f t="shared" si="87"/>
        <v>0</v>
      </c>
      <c r="P369" s="32">
        <f t="shared" si="88"/>
        <v>0</v>
      </c>
      <c r="Q369" s="32">
        <f t="shared" si="89"/>
        <v>0</v>
      </c>
      <c r="R369" s="20"/>
      <c r="S369" s="26">
        <f t="shared" si="80"/>
        <v>0</v>
      </c>
      <c r="T369" s="33">
        <f t="shared" si="81"/>
        <v>0</v>
      </c>
      <c r="U369" s="26">
        <f t="shared" si="82"/>
        <v>0</v>
      </c>
      <c r="V369" s="27"/>
      <c r="W369" s="26">
        <f t="shared" si="83"/>
        <v>0</v>
      </c>
      <c r="X369" s="27"/>
      <c r="Y369" s="26">
        <f t="shared" si="84"/>
        <v>0</v>
      </c>
      <c r="Z369" s="27"/>
      <c r="AA369" s="26">
        <f t="shared" si="85"/>
        <v>0</v>
      </c>
      <c r="AB369" s="26">
        <f t="shared" si="79"/>
        <v>0</v>
      </c>
    </row>
    <row r="370" spans="1:28" ht="12.75" customHeight="1" x14ac:dyDescent="0.25">
      <c r="A370" s="7" t="str">
        <f t="shared" si="78"/>
        <v/>
      </c>
      <c r="B370" s="20"/>
      <c r="C370" s="21" t="str">
        <f>IF(B370="","",VLOOKUP(B370, 'Códigos 2'!$A$3:$C$12, 3, FALSE))</f>
        <v/>
      </c>
      <c r="D370" s="21" t="str">
        <f>IF(B370="","",VLOOKUP(B370, 'Códigos 2'!$A$3:$B$12, 2, FALSE))</f>
        <v/>
      </c>
      <c r="E370" s="22" t="str">
        <f>IF(F370="","",VLOOKUP(F370, 'Códigos 2'!E$3:F$66, 2, FALSE))</f>
        <v/>
      </c>
      <c r="F370" s="23"/>
      <c r="G370" s="23"/>
      <c r="H370" s="23"/>
      <c r="I370" s="23"/>
      <c r="J370" s="24"/>
      <c r="K370" s="29"/>
      <c r="L370" s="30"/>
      <c r="M370" s="31"/>
      <c r="N370" s="32">
        <f t="shared" si="86"/>
        <v>0</v>
      </c>
      <c r="O370" s="32">
        <f t="shared" si="87"/>
        <v>0</v>
      </c>
      <c r="P370" s="32">
        <f t="shared" si="88"/>
        <v>0</v>
      </c>
      <c r="Q370" s="32">
        <f t="shared" si="89"/>
        <v>0</v>
      </c>
      <c r="R370" s="20"/>
      <c r="S370" s="26">
        <f t="shared" si="80"/>
        <v>0</v>
      </c>
      <c r="T370" s="33">
        <f t="shared" si="81"/>
        <v>0</v>
      </c>
      <c r="U370" s="26">
        <f t="shared" si="82"/>
        <v>0</v>
      </c>
      <c r="V370" s="27"/>
      <c r="W370" s="26">
        <f t="shared" si="83"/>
        <v>0</v>
      </c>
      <c r="X370" s="27"/>
      <c r="Y370" s="26">
        <f t="shared" si="84"/>
        <v>0</v>
      </c>
      <c r="Z370" s="27"/>
      <c r="AA370" s="26">
        <f t="shared" si="85"/>
        <v>0</v>
      </c>
      <c r="AB370" s="26">
        <f t="shared" si="79"/>
        <v>0</v>
      </c>
    </row>
    <row r="371" spans="1:28" ht="12.75" customHeight="1" x14ac:dyDescent="0.25">
      <c r="A371" s="7" t="str">
        <f t="shared" si="78"/>
        <v/>
      </c>
      <c r="B371" s="20"/>
      <c r="C371" s="21" t="str">
        <f>IF(B371="","",VLOOKUP(B371, 'Códigos 2'!$A$3:$C$12, 3, FALSE))</f>
        <v/>
      </c>
      <c r="D371" s="21" t="str">
        <f>IF(B371="","",VLOOKUP(B371, 'Códigos 2'!$A$3:$B$12, 2, FALSE))</f>
        <v/>
      </c>
      <c r="E371" s="22" t="str">
        <f>IF(F371="","",VLOOKUP(F371, 'Códigos 2'!E$3:F$66, 2, FALSE))</f>
        <v/>
      </c>
      <c r="F371" s="23"/>
      <c r="G371" s="23"/>
      <c r="H371" s="23"/>
      <c r="I371" s="23"/>
      <c r="J371" s="24"/>
      <c r="K371" s="29"/>
      <c r="L371" s="30"/>
      <c r="M371" s="31"/>
      <c r="N371" s="32">
        <f t="shared" si="86"/>
        <v>0</v>
      </c>
      <c r="O371" s="32">
        <f t="shared" si="87"/>
        <v>0</v>
      </c>
      <c r="P371" s="32">
        <f t="shared" si="88"/>
        <v>0</v>
      </c>
      <c r="Q371" s="32">
        <f t="shared" si="89"/>
        <v>0</v>
      </c>
      <c r="R371" s="20"/>
      <c r="S371" s="26">
        <f t="shared" si="80"/>
        <v>0</v>
      </c>
      <c r="T371" s="33">
        <f t="shared" si="81"/>
        <v>0</v>
      </c>
      <c r="U371" s="26">
        <f t="shared" si="82"/>
        <v>0</v>
      </c>
      <c r="V371" s="27"/>
      <c r="W371" s="26">
        <f t="shared" si="83"/>
        <v>0</v>
      </c>
      <c r="X371" s="27"/>
      <c r="Y371" s="26">
        <f t="shared" si="84"/>
        <v>0</v>
      </c>
      <c r="Z371" s="27"/>
      <c r="AA371" s="26">
        <f t="shared" si="85"/>
        <v>0</v>
      </c>
      <c r="AB371" s="26">
        <f t="shared" si="79"/>
        <v>0</v>
      </c>
    </row>
    <row r="372" spans="1:28" ht="12.75" customHeight="1" x14ac:dyDescent="0.25">
      <c r="A372" s="7" t="str">
        <f t="shared" si="78"/>
        <v/>
      </c>
      <c r="B372" s="20"/>
      <c r="C372" s="21" t="str">
        <f>IF(B372="","",VLOOKUP(B372, 'Códigos 2'!$A$3:$C$12, 3, FALSE))</f>
        <v/>
      </c>
      <c r="D372" s="21" t="str">
        <f>IF(B372="","",VLOOKUP(B372, 'Códigos 2'!$A$3:$B$12, 2, FALSE))</f>
        <v/>
      </c>
      <c r="E372" s="22" t="str">
        <f>IF(F372="","",VLOOKUP(F372, 'Códigos 2'!E$3:F$66, 2, FALSE))</f>
        <v/>
      </c>
      <c r="F372" s="23"/>
      <c r="G372" s="23"/>
      <c r="H372" s="23"/>
      <c r="I372" s="23"/>
      <c r="J372" s="24"/>
      <c r="K372" s="29"/>
      <c r="L372" s="30"/>
      <c r="M372" s="31"/>
      <c r="N372" s="32">
        <f t="shared" si="86"/>
        <v>0</v>
      </c>
      <c r="O372" s="32">
        <f t="shared" si="87"/>
        <v>0</v>
      </c>
      <c r="P372" s="32">
        <f t="shared" si="88"/>
        <v>0</v>
      </c>
      <c r="Q372" s="32">
        <f t="shared" si="89"/>
        <v>0</v>
      </c>
      <c r="R372" s="20"/>
      <c r="S372" s="26">
        <f t="shared" si="80"/>
        <v>0</v>
      </c>
      <c r="T372" s="33">
        <f t="shared" si="81"/>
        <v>0</v>
      </c>
      <c r="U372" s="26">
        <f t="shared" si="82"/>
        <v>0</v>
      </c>
      <c r="V372" s="27"/>
      <c r="W372" s="26">
        <f t="shared" si="83"/>
        <v>0</v>
      </c>
      <c r="X372" s="27"/>
      <c r="Y372" s="26">
        <f t="shared" si="84"/>
        <v>0</v>
      </c>
      <c r="Z372" s="27"/>
      <c r="AA372" s="26">
        <f t="shared" si="85"/>
        <v>0</v>
      </c>
      <c r="AB372" s="26">
        <f t="shared" si="79"/>
        <v>0</v>
      </c>
    </row>
    <row r="373" spans="1:28" ht="12.75" customHeight="1" x14ac:dyDescent="0.25">
      <c r="A373" s="7" t="str">
        <f t="shared" si="78"/>
        <v/>
      </c>
      <c r="B373" s="20"/>
      <c r="C373" s="21" t="str">
        <f>IF(B373="","",VLOOKUP(B373, 'Códigos 2'!$A$3:$C$12, 3, FALSE))</f>
        <v/>
      </c>
      <c r="D373" s="21" t="str">
        <f>IF(B373="","",VLOOKUP(B373, 'Códigos 2'!$A$3:$B$12, 2, FALSE))</f>
        <v/>
      </c>
      <c r="E373" s="22" t="str">
        <f>IF(F373="","",VLOOKUP(F373, 'Códigos 2'!E$3:F$66, 2, FALSE))</f>
        <v/>
      </c>
      <c r="F373" s="23"/>
      <c r="G373" s="23"/>
      <c r="H373" s="23"/>
      <c r="I373" s="23"/>
      <c r="J373" s="24"/>
      <c r="K373" s="29"/>
      <c r="L373" s="30"/>
      <c r="M373" s="31"/>
      <c r="N373" s="32">
        <f t="shared" si="86"/>
        <v>0</v>
      </c>
      <c r="O373" s="32">
        <f t="shared" si="87"/>
        <v>0</v>
      </c>
      <c r="P373" s="32">
        <f t="shared" si="88"/>
        <v>0</v>
      </c>
      <c r="Q373" s="32">
        <f t="shared" si="89"/>
        <v>0</v>
      </c>
      <c r="R373" s="20"/>
      <c r="S373" s="26">
        <f t="shared" si="80"/>
        <v>0</v>
      </c>
      <c r="T373" s="33">
        <f t="shared" si="81"/>
        <v>0</v>
      </c>
      <c r="U373" s="26">
        <f t="shared" si="82"/>
        <v>0</v>
      </c>
      <c r="V373" s="27"/>
      <c r="W373" s="26">
        <f t="shared" si="83"/>
        <v>0</v>
      </c>
      <c r="X373" s="27"/>
      <c r="Y373" s="26">
        <f t="shared" si="84"/>
        <v>0</v>
      </c>
      <c r="Z373" s="27"/>
      <c r="AA373" s="26">
        <f t="shared" si="85"/>
        <v>0</v>
      </c>
      <c r="AB373" s="26">
        <f t="shared" si="79"/>
        <v>0</v>
      </c>
    </row>
    <row r="374" spans="1:28" ht="12.75" customHeight="1" x14ac:dyDescent="0.25">
      <c r="A374" s="7" t="str">
        <f t="shared" si="78"/>
        <v/>
      </c>
      <c r="B374" s="20"/>
      <c r="C374" s="21" t="str">
        <f>IF(B374="","",VLOOKUP(B374, 'Códigos 2'!$A$3:$C$12, 3, FALSE))</f>
        <v/>
      </c>
      <c r="D374" s="21" t="str">
        <f>IF(B374="","",VLOOKUP(B374, 'Códigos 2'!$A$3:$B$12, 2, FALSE))</f>
        <v/>
      </c>
      <c r="E374" s="22" t="str">
        <f>IF(F374="","",VLOOKUP(F374, 'Códigos 2'!E$3:F$66, 2, FALSE))</f>
        <v/>
      </c>
      <c r="F374" s="23"/>
      <c r="G374" s="23"/>
      <c r="H374" s="23"/>
      <c r="I374" s="23"/>
      <c r="J374" s="24"/>
      <c r="K374" s="29"/>
      <c r="L374" s="30"/>
      <c r="M374" s="31"/>
      <c r="N374" s="32">
        <f t="shared" si="86"/>
        <v>0</v>
      </c>
      <c r="O374" s="32">
        <f t="shared" si="87"/>
        <v>0</v>
      </c>
      <c r="P374" s="32">
        <f t="shared" si="88"/>
        <v>0</v>
      </c>
      <c r="Q374" s="32">
        <f t="shared" si="89"/>
        <v>0</v>
      </c>
      <c r="R374" s="20"/>
      <c r="S374" s="26">
        <f t="shared" si="80"/>
        <v>0</v>
      </c>
      <c r="T374" s="33">
        <f t="shared" si="81"/>
        <v>0</v>
      </c>
      <c r="U374" s="26">
        <f t="shared" si="82"/>
        <v>0</v>
      </c>
      <c r="V374" s="27"/>
      <c r="W374" s="26">
        <f t="shared" si="83"/>
        <v>0</v>
      </c>
      <c r="X374" s="27"/>
      <c r="Y374" s="26">
        <f t="shared" si="84"/>
        <v>0</v>
      </c>
      <c r="Z374" s="27"/>
      <c r="AA374" s="26">
        <f t="shared" si="85"/>
        <v>0</v>
      </c>
      <c r="AB374" s="26">
        <f t="shared" si="79"/>
        <v>0</v>
      </c>
    </row>
    <row r="375" spans="1:28" ht="12.75" customHeight="1" x14ac:dyDescent="0.25">
      <c r="A375" s="7" t="str">
        <f t="shared" si="78"/>
        <v/>
      </c>
      <c r="B375" s="20"/>
      <c r="C375" s="21" t="str">
        <f>IF(B375="","",VLOOKUP(B375, 'Códigos 2'!$A$3:$C$12, 3, FALSE))</f>
        <v/>
      </c>
      <c r="D375" s="21" t="str">
        <f>IF(B375="","",VLOOKUP(B375, 'Códigos 2'!$A$3:$B$12, 2, FALSE))</f>
        <v/>
      </c>
      <c r="E375" s="22" t="str">
        <f>IF(F375="","",VLOOKUP(F375, 'Códigos 2'!E$3:F$66, 2, FALSE))</f>
        <v/>
      </c>
      <c r="F375" s="23"/>
      <c r="G375" s="23"/>
      <c r="H375" s="23"/>
      <c r="I375" s="23"/>
      <c r="J375" s="24"/>
      <c r="K375" s="29"/>
      <c r="L375" s="30"/>
      <c r="M375" s="31"/>
      <c r="N375" s="32">
        <f t="shared" si="86"/>
        <v>0</v>
      </c>
      <c r="O375" s="32">
        <f t="shared" si="87"/>
        <v>0</v>
      </c>
      <c r="P375" s="32">
        <f t="shared" si="88"/>
        <v>0</v>
      </c>
      <c r="Q375" s="32">
        <f t="shared" si="89"/>
        <v>0</v>
      </c>
      <c r="R375" s="20"/>
      <c r="S375" s="26">
        <f t="shared" si="80"/>
        <v>0</v>
      </c>
      <c r="T375" s="33">
        <f t="shared" si="81"/>
        <v>0</v>
      </c>
      <c r="U375" s="26">
        <f t="shared" si="82"/>
        <v>0</v>
      </c>
      <c r="V375" s="27"/>
      <c r="W375" s="26">
        <f t="shared" si="83"/>
        <v>0</v>
      </c>
      <c r="X375" s="27"/>
      <c r="Y375" s="26">
        <f t="shared" si="84"/>
        <v>0</v>
      </c>
      <c r="Z375" s="27"/>
      <c r="AA375" s="26">
        <f t="shared" si="85"/>
        <v>0</v>
      </c>
      <c r="AB375" s="26">
        <f t="shared" si="79"/>
        <v>0</v>
      </c>
    </row>
    <row r="376" spans="1:28" ht="12.75" customHeight="1" x14ac:dyDescent="0.25">
      <c r="A376" s="7" t="str">
        <f t="shared" si="78"/>
        <v/>
      </c>
      <c r="B376" s="20"/>
      <c r="C376" s="21" t="str">
        <f>IF(B376="","",VLOOKUP(B376, 'Códigos 2'!$A$3:$C$12, 3, FALSE))</f>
        <v/>
      </c>
      <c r="D376" s="21" t="str">
        <f>IF(B376="","",VLOOKUP(B376, 'Códigos 2'!$A$3:$B$12, 2, FALSE))</f>
        <v/>
      </c>
      <c r="E376" s="22" t="str">
        <f>IF(F376="","",VLOOKUP(F376, 'Códigos 2'!E$3:F$66, 2, FALSE))</f>
        <v/>
      </c>
      <c r="F376" s="23"/>
      <c r="G376" s="23"/>
      <c r="H376" s="23"/>
      <c r="I376" s="23"/>
      <c r="J376" s="24"/>
      <c r="K376" s="29"/>
      <c r="L376" s="30"/>
      <c r="M376" s="31"/>
      <c r="N376" s="32">
        <f t="shared" si="86"/>
        <v>0</v>
      </c>
      <c r="O376" s="32">
        <f t="shared" si="87"/>
        <v>0</v>
      </c>
      <c r="P376" s="32">
        <f t="shared" si="88"/>
        <v>0</v>
      </c>
      <c r="Q376" s="32">
        <f t="shared" si="89"/>
        <v>0</v>
      </c>
      <c r="R376" s="20"/>
      <c r="S376" s="26">
        <f t="shared" si="80"/>
        <v>0</v>
      </c>
      <c r="T376" s="33">
        <f t="shared" si="81"/>
        <v>0</v>
      </c>
      <c r="U376" s="26">
        <f t="shared" si="82"/>
        <v>0</v>
      </c>
      <c r="V376" s="27"/>
      <c r="W376" s="26">
        <f t="shared" si="83"/>
        <v>0</v>
      </c>
      <c r="X376" s="27"/>
      <c r="Y376" s="26">
        <f t="shared" si="84"/>
        <v>0</v>
      </c>
      <c r="Z376" s="27"/>
      <c r="AA376" s="26">
        <f t="shared" si="85"/>
        <v>0</v>
      </c>
      <c r="AB376" s="26">
        <f t="shared" si="79"/>
        <v>0</v>
      </c>
    </row>
    <row r="377" spans="1:28" ht="12.75" customHeight="1" x14ac:dyDescent="0.25">
      <c r="A377" s="7" t="str">
        <f t="shared" si="78"/>
        <v/>
      </c>
      <c r="B377" s="20"/>
      <c r="C377" s="21" t="str">
        <f>IF(B377="","",VLOOKUP(B377, 'Códigos 2'!$A$3:$C$12, 3, FALSE))</f>
        <v/>
      </c>
      <c r="D377" s="21" t="str">
        <f>IF(B377="","",VLOOKUP(B377, 'Códigos 2'!$A$3:$B$12, 2, FALSE))</f>
        <v/>
      </c>
      <c r="E377" s="22" t="str">
        <f>IF(F377="","",VLOOKUP(F377, 'Códigos 2'!E$3:F$66, 2, FALSE))</f>
        <v/>
      </c>
      <c r="F377" s="23"/>
      <c r="G377" s="23"/>
      <c r="H377" s="23"/>
      <c r="I377" s="23"/>
      <c r="J377" s="24"/>
      <c r="K377" s="29"/>
      <c r="L377" s="30"/>
      <c r="M377" s="31"/>
      <c r="N377" s="32">
        <f t="shared" si="86"/>
        <v>0</v>
      </c>
      <c r="O377" s="32">
        <f t="shared" si="87"/>
        <v>0</v>
      </c>
      <c r="P377" s="32">
        <f t="shared" si="88"/>
        <v>0</v>
      </c>
      <c r="Q377" s="32">
        <f t="shared" si="89"/>
        <v>0</v>
      </c>
      <c r="R377" s="20"/>
      <c r="S377" s="26">
        <f t="shared" si="80"/>
        <v>0</v>
      </c>
      <c r="T377" s="33">
        <f t="shared" si="81"/>
        <v>0</v>
      </c>
      <c r="U377" s="26">
        <f t="shared" si="82"/>
        <v>0</v>
      </c>
      <c r="V377" s="27"/>
      <c r="W377" s="26">
        <f t="shared" si="83"/>
        <v>0</v>
      </c>
      <c r="X377" s="27"/>
      <c r="Y377" s="26">
        <f t="shared" si="84"/>
        <v>0</v>
      </c>
      <c r="Z377" s="27"/>
      <c r="AA377" s="26">
        <f t="shared" si="85"/>
        <v>0</v>
      </c>
      <c r="AB377" s="26">
        <f t="shared" si="79"/>
        <v>0</v>
      </c>
    </row>
    <row r="378" spans="1:28" ht="12.75" customHeight="1" x14ac:dyDescent="0.25">
      <c r="A378" s="7" t="str">
        <f t="shared" si="78"/>
        <v/>
      </c>
      <c r="B378" s="20"/>
      <c r="C378" s="21" t="str">
        <f>IF(B378="","",VLOOKUP(B378, 'Códigos 2'!$A$3:$C$12, 3, FALSE))</f>
        <v/>
      </c>
      <c r="D378" s="21" t="str">
        <f>IF(B378="","",VLOOKUP(B378, 'Códigos 2'!$A$3:$B$12, 2, FALSE))</f>
        <v/>
      </c>
      <c r="E378" s="22" t="str">
        <f>IF(F378="","",VLOOKUP(F378, 'Códigos 2'!E$3:F$66, 2, FALSE))</f>
        <v/>
      </c>
      <c r="F378" s="23"/>
      <c r="G378" s="23"/>
      <c r="H378" s="23"/>
      <c r="I378" s="23"/>
      <c r="J378" s="24"/>
      <c r="K378" s="29"/>
      <c r="L378" s="30"/>
      <c r="M378" s="31"/>
      <c r="N378" s="32">
        <f t="shared" si="86"/>
        <v>0</v>
      </c>
      <c r="O378" s="32">
        <f t="shared" si="87"/>
        <v>0</v>
      </c>
      <c r="P378" s="32">
        <f t="shared" si="88"/>
        <v>0</v>
      </c>
      <c r="Q378" s="32">
        <f t="shared" si="89"/>
        <v>0</v>
      </c>
      <c r="R378" s="20"/>
      <c r="S378" s="26">
        <f t="shared" si="80"/>
        <v>0</v>
      </c>
      <c r="T378" s="33">
        <f t="shared" si="81"/>
        <v>0</v>
      </c>
      <c r="U378" s="26">
        <f t="shared" si="82"/>
        <v>0</v>
      </c>
      <c r="V378" s="27"/>
      <c r="W378" s="26">
        <f t="shared" si="83"/>
        <v>0</v>
      </c>
      <c r="X378" s="27"/>
      <c r="Y378" s="26">
        <f t="shared" si="84"/>
        <v>0</v>
      </c>
      <c r="Z378" s="27"/>
      <c r="AA378" s="26">
        <f t="shared" si="85"/>
        <v>0</v>
      </c>
      <c r="AB378" s="26">
        <f t="shared" si="79"/>
        <v>0</v>
      </c>
    </row>
    <row r="379" spans="1:28" ht="12.75" customHeight="1" x14ac:dyDescent="0.25">
      <c r="A379" s="7" t="str">
        <f t="shared" si="78"/>
        <v/>
      </c>
      <c r="B379" s="20"/>
      <c r="C379" s="21" t="str">
        <f>IF(B379="","",VLOOKUP(B379, 'Códigos 2'!$A$3:$C$12, 3, FALSE))</f>
        <v/>
      </c>
      <c r="D379" s="21" t="str">
        <f>IF(B379="","",VLOOKUP(B379, 'Códigos 2'!$A$3:$B$12, 2, FALSE))</f>
        <v/>
      </c>
      <c r="E379" s="22" t="str">
        <f>IF(F379="","",VLOOKUP(F379, 'Códigos 2'!E$3:F$66, 2, FALSE))</f>
        <v/>
      </c>
      <c r="F379" s="23"/>
      <c r="G379" s="23"/>
      <c r="H379" s="23"/>
      <c r="I379" s="23"/>
      <c r="J379" s="24"/>
      <c r="K379" s="29"/>
      <c r="L379" s="30"/>
      <c r="M379" s="31"/>
      <c r="N379" s="32">
        <f t="shared" si="86"/>
        <v>0</v>
      </c>
      <c r="O379" s="32">
        <f t="shared" si="87"/>
        <v>0</v>
      </c>
      <c r="P379" s="32">
        <f t="shared" si="88"/>
        <v>0</v>
      </c>
      <c r="Q379" s="32">
        <f t="shared" si="89"/>
        <v>0</v>
      </c>
      <c r="R379" s="20"/>
      <c r="S379" s="26">
        <f t="shared" si="80"/>
        <v>0</v>
      </c>
      <c r="T379" s="33">
        <f t="shared" si="81"/>
        <v>0</v>
      </c>
      <c r="U379" s="26">
        <f t="shared" si="82"/>
        <v>0</v>
      </c>
      <c r="V379" s="27"/>
      <c r="W379" s="26">
        <f t="shared" si="83"/>
        <v>0</v>
      </c>
      <c r="X379" s="27"/>
      <c r="Y379" s="26">
        <f t="shared" si="84"/>
        <v>0</v>
      </c>
      <c r="Z379" s="27"/>
      <c r="AA379" s="26">
        <f t="shared" si="85"/>
        <v>0</v>
      </c>
      <c r="AB379" s="26">
        <f t="shared" si="79"/>
        <v>0</v>
      </c>
    </row>
    <row r="380" spans="1:28" ht="12.75" customHeight="1" x14ac:dyDescent="0.25">
      <c r="A380" s="7" t="str">
        <f t="shared" si="78"/>
        <v/>
      </c>
      <c r="B380" s="20"/>
      <c r="C380" s="21" t="str">
        <f>IF(B380="","",VLOOKUP(B380, 'Códigos 2'!$A$3:$C$12, 3, FALSE))</f>
        <v/>
      </c>
      <c r="D380" s="21" t="str">
        <f>IF(B380="","",VLOOKUP(B380, 'Códigos 2'!$A$3:$B$12, 2, FALSE))</f>
        <v/>
      </c>
      <c r="E380" s="22" t="str">
        <f>IF(F380="","",VLOOKUP(F380, 'Códigos 2'!E$3:F$66, 2, FALSE))</f>
        <v/>
      </c>
      <c r="F380" s="23"/>
      <c r="G380" s="23"/>
      <c r="H380" s="23"/>
      <c r="I380" s="23"/>
      <c r="J380" s="24"/>
      <c r="K380" s="29"/>
      <c r="L380" s="30"/>
      <c r="M380" s="31"/>
      <c r="N380" s="32">
        <f t="shared" si="86"/>
        <v>0</v>
      </c>
      <c r="O380" s="32">
        <f t="shared" si="87"/>
        <v>0</v>
      </c>
      <c r="P380" s="32">
        <f t="shared" si="88"/>
        <v>0</v>
      </c>
      <c r="Q380" s="32">
        <f t="shared" si="89"/>
        <v>0</v>
      </c>
      <c r="R380" s="20"/>
      <c r="S380" s="26">
        <f t="shared" si="80"/>
        <v>0</v>
      </c>
      <c r="T380" s="33">
        <f t="shared" si="81"/>
        <v>0</v>
      </c>
      <c r="U380" s="26">
        <f t="shared" si="82"/>
        <v>0</v>
      </c>
      <c r="V380" s="27"/>
      <c r="W380" s="26">
        <f t="shared" si="83"/>
        <v>0</v>
      </c>
      <c r="X380" s="27"/>
      <c r="Y380" s="26">
        <f t="shared" si="84"/>
        <v>0</v>
      </c>
      <c r="Z380" s="27"/>
      <c r="AA380" s="26">
        <f t="shared" si="85"/>
        <v>0</v>
      </c>
      <c r="AB380" s="26">
        <f t="shared" si="79"/>
        <v>0</v>
      </c>
    </row>
    <row r="381" spans="1:28" ht="12.75" customHeight="1" x14ac:dyDescent="0.25">
      <c r="A381" s="7" t="str">
        <f t="shared" si="78"/>
        <v/>
      </c>
      <c r="B381" s="20"/>
      <c r="C381" s="21" t="str">
        <f>IF(B381="","",VLOOKUP(B381, 'Códigos 2'!$A$3:$C$12, 3, FALSE))</f>
        <v/>
      </c>
      <c r="D381" s="21" t="str">
        <f>IF(B381="","",VLOOKUP(B381, 'Códigos 2'!$A$3:$B$12, 2, FALSE))</f>
        <v/>
      </c>
      <c r="E381" s="22" t="str">
        <f>IF(F381="","",VLOOKUP(F381, 'Códigos 2'!E$3:F$66, 2, FALSE))</f>
        <v/>
      </c>
      <c r="F381" s="23"/>
      <c r="G381" s="23"/>
      <c r="H381" s="23"/>
      <c r="I381" s="23"/>
      <c r="J381" s="24"/>
      <c r="K381" s="29"/>
      <c r="L381" s="30"/>
      <c r="M381" s="31"/>
      <c r="N381" s="32">
        <f t="shared" si="86"/>
        <v>0</v>
      </c>
      <c r="O381" s="32">
        <f t="shared" si="87"/>
        <v>0</v>
      </c>
      <c r="P381" s="32">
        <f t="shared" si="88"/>
        <v>0</v>
      </c>
      <c r="Q381" s="32">
        <f t="shared" si="89"/>
        <v>0</v>
      </c>
      <c r="R381" s="20"/>
      <c r="S381" s="26">
        <f t="shared" si="80"/>
        <v>0</v>
      </c>
      <c r="T381" s="33">
        <f t="shared" si="81"/>
        <v>0</v>
      </c>
      <c r="U381" s="26">
        <f t="shared" si="82"/>
        <v>0</v>
      </c>
      <c r="V381" s="27"/>
      <c r="W381" s="26">
        <f t="shared" si="83"/>
        <v>0</v>
      </c>
      <c r="X381" s="27"/>
      <c r="Y381" s="26">
        <f t="shared" si="84"/>
        <v>0</v>
      </c>
      <c r="Z381" s="27"/>
      <c r="AA381" s="26">
        <f t="shared" si="85"/>
        <v>0</v>
      </c>
      <c r="AB381" s="26">
        <f t="shared" si="79"/>
        <v>0</v>
      </c>
    </row>
    <row r="382" spans="1:28" ht="12.75" customHeight="1" x14ac:dyDescent="0.25">
      <c r="A382" s="7" t="str">
        <f t="shared" si="78"/>
        <v/>
      </c>
      <c r="B382" s="20"/>
      <c r="C382" s="21" t="str">
        <f>IF(B382="","",VLOOKUP(B382, 'Códigos 2'!$A$3:$C$12, 3, FALSE))</f>
        <v/>
      </c>
      <c r="D382" s="21" t="str">
        <f>IF(B382="","",VLOOKUP(B382, 'Códigos 2'!$A$3:$B$12, 2, FALSE))</f>
        <v/>
      </c>
      <c r="E382" s="22" t="str">
        <f>IF(F382="","",VLOOKUP(F382, 'Códigos 2'!E$3:F$66, 2, FALSE))</f>
        <v/>
      </c>
      <c r="F382" s="23"/>
      <c r="G382" s="23"/>
      <c r="H382" s="23"/>
      <c r="I382" s="23"/>
      <c r="J382" s="24"/>
      <c r="K382" s="29"/>
      <c r="L382" s="30"/>
      <c r="M382" s="31"/>
      <c r="N382" s="32">
        <f t="shared" si="86"/>
        <v>0</v>
      </c>
      <c r="O382" s="32">
        <f t="shared" si="87"/>
        <v>0</v>
      </c>
      <c r="P382" s="32">
        <f t="shared" si="88"/>
        <v>0</v>
      </c>
      <c r="Q382" s="32">
        <f t="shared" si="89"/>
        <v>0</v>
      </c>
      <c r="R382" s="20"/>
      <c r="S382" s="26">
        <f t="shared" si="80"/>
        <v>0</v>
      </c>
      <c r="T382" s="33">
        <f t="shared" si="81"/>
        <v>0</v>
      </c>
      <c r="U382" s="26">
        <f t="shared" si="82"/>
        <v>0</v>
      </c>
      <c r="V382" s="27"/>
      <c r="W382" s="26">
        <f t="shared" si="83"/>
        <v>0</v>
      </c>
      <c r="X382" s="27"/>
      <c r="Y382" s="26">
        <f t="shared" si="84"/>
        <v>0</v>
      </c>
      <c r="Z382" s="27"/>
      <c r="AA382" s="26">
        <f t="shared" si="85"/>
        <v>0</v>
      </c>
      <c r="AB382" s="26">
        <f t="shared" si="79"/>
        <v>0</v>
      </c>
    </row>
    <row r="383" spans="1:28" ht="12.75" customHeight="1" x14ac:dyDescent="0.25">
      <c r="A383" s="7" t="str">
        <f t="shared" si="78"/>
        <v/>
      </c>
      <c r="B383" s="20"/>
      <c r="C383" s="21" t="str">
        <f>IF(B383="","",VLOOKUP(B383, 'Códigos 2'!$A$3:$C$12, 3, FALSE))</f>
        <v/>
      </c>
      <c r="D383" s="21" t="str">
        <f>IF(B383="","",VLOOKUP(B383, 'Códigos 2'!$A$3:$B$12, 2, FALSE))</f>
        <v/>
      </c>
      <c r="E383" s="22" t="str">
        <f>IF(F383="","",VLOOKUP(F383, 'Códigos 2'!E$3:F$66, 2, FALSE))</f>
        <v/>
      </c>
      <c r="F383" s="23"/>
      <c r="G383" s="23"/>
      <c r="H383" s="23"/>
      <c r="I383" s="23"/>
      <c r="J383" s="24"/>
      <c r="K383" s="29"/>
      <c r="L383" s="30"/>
      <c r="M383" s="31"/>
      <c r="N383" s="32">
        <f t="shared" si="86"/>
        <v>0</v>
      </c>
      <c r="O383" s="32">
        <f t="shared" si="87"/>
        <v>0</v>
      </c>
      <c r="P383" s="32">
        <f t="shared" si="88"/>
        <v>0</v>
      </c>
      <c r="Q383" s="32">
        <f t="shared" si="89"/>
        <v>0</v>
      </c>
      <c r="R383" s="20"/>
      <c r="S383" s="26">
        <f t="shared" si="80"/>
        <v>0</v>
      </c>
      <c r="T383" s="33">
        <f t="shared" si="81"/>
        <v>0</v>
      </c>
      <c r="U383" s="26">
        <f t="shared" si="82"/>
        <v>0</v>
      </c>
      <c r="V383" s="27"/>
      <c r="W383" s="26">
        <f t="shared" si="83"/>
        <v>0</v>
      </c>
      <c r="X383" s="27"/>
      <c r="Y383" s="26">
        <f t="shared" si="84"/>
        <v>0</v>
      </c>
      <c r="Z383" s="27"/>
      <c r="AA383" s="26">
        <f t="shared" si="85"/>
        <v>0</v>
      </c>
      <c r="AB383" s="26">
        <f t="shared" si="79"/>
        <v>0</v>
      </c>
    </row>
    <row r="384" spans="1:28" ht="12.75" customHeight="1" x14ac:dyDescent="0.25">
      <c r="A384" s="7" t="str">
        <f t="shared" si="78"/>
        <v/>
      </c>
      <c r="B384" s="20"/>
      <c r="C384" s="21" t="str">
        <f>IF(B384="","",VLOOKUP(B384, 'Códigos 2'!$A$3:$C$12, 3, FALSE))</f>
        <v/>
      </c>
      <c r="D384" s="21" t="str">
        <f>IF(B384="","",VLOOKUP(B384, 'Códigos 2'!$A$3:$B$12, 2, FALSE))</f>
        <v/>
      </c>
      <c r="E384" s="22" t="str">
        <f>IF(F384="","",VLOOKUP(F384, 'Códigos 2'!E$3:F$66, 2, FALSE))</f>
        <v/>
      </c>
      <c r="F384" s="23"/>
      <c r="G384" s="23"/>
      <c r="H384" s="23"/>
      <c r="I384" s="23"/>
      <c r="J384" s="24"/>
      <c r="K384" s="29"/>
      <c r="L384" s="30"/>
      <c r="M384" s="31"/>
      <c r="N384" s="32">
        <f t="shared" si="86"/>
        <v>0</v>
      </c>
      <c r="O384" s="32">
        <f t="shared" si="87"/>
        <v>0</v>
      </c>
      <c r="P384" s="32">
        <f t="shared" si="88"/>
        <v>0</v>
      </c>
      <c r="Q384" s="32">
        <f t="shared" si="89"/>
        <v>0</v>
      </c>
      <c r="R384" s="20"/>
      <c r="S384" s="26">
        <f t="shared" si="80"/>
        <v>0</v>
      </c>
      <c r="T384" s="33">
        <f t="shared" si="81"/>
        <v>0</v>
      </c>
      <c r="U384" s="26">
        <f t="shared" si="82"/>
        <v>0</v>
      </c>
      <c r="V384" s="27"/>
      <c r="W384" s="26">
        <f t="shared" si="83"/>
        <v>0</v>
      </c>
      <c r="X384" s="27"/>
      <c r="Y384" s="26">
        <f t="shared" si="84"/>
        <v>0</v>
      </c>
      <c r="Z384" s="27"/>
      <c r="AA384" s="26">
        <f t="shared" si="85"/>
        <v>0</v>
      </c>
      <c r="AB384" s="26">
        <f t="shared" si="79"/>
        <v>0</v>
      </c>
    </row>
    <row r="385" spans="1:28" ht="12.75" customHeight="1" x14ac:dyDescent="0.25">
      <c r="A385" s="7" t="str">
        <f t="shared" si="78"/>
        <v/>
      </c>
      <c r="B385" s="20"/>
      <c r="C385" s="21" t="str">
        <f>IF(B385="","",VLOOKUP(B385, 'Códigos 2'!$A$3:$C$12, 3, FALSE))</f>
        <v/>
      </c>
      <c r="D385" s="21" t="str">
        <f>IF(B385="","",VLOOKUP(B385, 'Códigos 2'!$A$3:$B$12, 2, FALSE))</f>
        <v/>
      </c>
      <c r="E385" s="22" t="str">
        <f>IF(F385="","",VLOOKUP(F385, 'Códigos 2'!E$3:F$66, 2, FALSE))</f>
        <v/>
      </c>
      <c r="F385" s="23"/>
      <c r="G385" s="23"/>
      <c r="H385" s="23"/>
      <c r="I385" s="23"/>
      <c r="J385" s="24"/>
      <c r="K385" s="29"/>
      <c r="L385" s="30"/>
      <c r="M385" s="31"/>
      <c r="N385" s="32">
        <f t="shared" si="86"/>
        <v>0</v>
      </c>
      <c r="O385" s="32">
        <f t="shared" si="87"/>
        <v>0</v>
      </c>
      <c r="P385" s="32">
        <f t="shared" si="88"/>
        <v>0</v>
      </c>
      <c r="Q385" s="32">
        <f t="shared" si="89"/>
        <v>0</v>
      </c>
      <c r="R385" s="20"/>
      <c r="S385" s="26">
        <f t="shared" si="80"/>
        <v>0</v>
      </c>
      <c r="T385" s="33">
        <f t="shared" si="81"/>
        <v>0</v>
      </c>
      <c r="U385" s="26">
        <f t="shared" si="82"/>
        <v>0</v>
      </c>
      <c r="V385" s="27"/>
      <c r="W385" s="26">
        <f t="shared" si="83"/>
        <v>0</v>
      </c>
      <c r="X385" s="27"/>
      <c r="Y385" s="26">
        <f t="shared" si="84"/>
        <v>0</v>
      </c>
      <c r="Z385" s="27"/>
      <c r="AA385" s="26">
        <f t="shared" si="85"/>
        <v>0</v>
      </c>
      <c r="AB385" s="26">
        <f t="shared" si="79"/>
        <v>0</v>
      </c>
    </row>
    <row r="386" spans="1:28" ht="12.75" customHeight="1" x14ac:dyDescent="0.25">
      <c r="A386" s="7" t="str">
        <f t="shared" si="78"/>
        <v/>
      </c>
      <c r="B386" s="20"/>
      <c r="C386" s="21" t="str">
        <f>IF(B386="","",VLOOKUP(B386, 'Códigos 2'!$A$3:$C$12, 3, FALSE))</f>
        <v/>
      </c>
      <c r="D386" s="21" t="str">
        <f>IF(B386="","",VLOOKUP(B386, 'Códigos 2'!$A$3:$B$12, 2, FALSE))</f>
        <v/>
      </c>
      <c r="E386" s="22" t="str">
        <f>IF(F386="","",VLOOKUP(F386, 'Códigos 2'!E$3:F$66, 2, FALSE))</f>
        <v/>
      </c>
      <c r="F386" s="23"/>
      <c r="G386" s="23"/>
      <c r="H386" s="23"/>
      <c r="I386" s="23"/>
      <c r="J386" s="24"/>
      <c r="K386" s="29"/>
      <c r="L386" s="30"/>
      <c r="M386" s="31"/>
      <c r="N386" s="32">
        <f t="shared" si="86"/>
        <v>0</v>
      </c>
      <c r="O386" s="32">
        <f t="shared" si="87"/>
        <v>0</v>
      </c>
      <c r="P386" s="32">
        <f t="shared" si="88"/>
        <v>0</v>
      </c>
      <c r="Q386" s="32">
        <f t="shared" si="89"/>
        <v>0</v>
      </c>
      <c r="R386" s="20"/>
      <c r="S386" s="26">
        <f t="shared" si="80"/>
        <v>0</v>
      </c>
      <c r="T386" s="33">
        <f t="shared" si="81"/>
        <v>0</v>
      </c>
      <c r="U386" s="26">
        <f t="shared" si="82"/>
        <v>0</v>
      </c>
      <c r="V386" s="27"/>
      <c r="W386" s="26">
        <f t="shared" si="83"/>
        <v>0</v>
      </c>
      <c r="X386" s="27"/>
      <c r="Y386" s="26">
        <f t="shared" si="84"/>
        <v>0</v>
      </c>
      <c r="Z386" s="27"/>
      <c r="AA386" s="26">
        <f t="shared" si="85"/>
        <v>0</v>
      </c>
      <c r="AB386" s="26">
        <f t="shared" si="79"/>
        <v>0</v>
      </c>
    </row>
    <row r="387" spans="1:28" ht="12.75" customHeight="1" x14ac:dyDescent="0.25">
      <c r="A387" s="7" t="str">
        <f t="shared" si="78"/>
        <v/>
      </c>
      <c r="B387" s="20"/>
      <c r="C387" s="21" t="str">
        <f>IF(B387="","",VLOOKUP(B387, 'Códigos 2'!$A$3:$C$12, 3, FALSE))</f>
        <v/>
      </c>
      <c r="D387" s="21" t="str">
        <f>IF(B387="","",VLOOKUP(B387, 'Códigos 2'!$A$3:$B$12, 2, FALSE))</f>
        <v/>
      </c>
      <c r="E387" s="22" t="str">
        <f>IF(F387="","",VLOOKUP(F387, 'Códigos 2'!E$3:F$66, 2, FALSE))</f>
        <v/>
      </c>
      <c r="F387" s="23"/>
      <c r="G387" s="23"/>
      <c r="H387" s="23"/>
      <c r="I387" s="23"/>
      <c r="J387" s="24"/>
      <c r="K387" s="29"/>
      <c r="L387" s="30"/>
      <c r="M387" s="31"/>
      <c r="N387" s="32">
        <f t="shared" si="86"/>
        <v>0</v>
      </c>
      <c r="O387" s="32">
        <f t="shared" si="87"/>
        <v>0</v>
      </c>
      <c r="P387" s="32">
        <f t="shared" si="88"/>
        <v>0</v>
      </c>
      <c r="Q387" s="32">
        <f t="shared" si="89"/>
        <v>0</v>
      </c>
      <c r="R387" s="20"/>
      <c r="S387" s="26">
        <f t="shared" si="80"/>
        <v>0</v>
      </c>
      <c r="T387" s="33">
        <f t="shared" si="81"/>
        <v>0</v>
      </c>
      <c r="U387" s="26">
        <f t="shared" si="82"/>
        <v>0</v>
      </c>
      <c r="V387" s="27"/>
      <c r="W387" s="26">
        <f t="shared" si="83"/>
        <v>0</v>
      </c>
      <c r="X387" s="27"/>
      <c r="Y387" s="26">
        <f t="shared" si="84"/>
        <v>0</v>
      </c>
      <c r="Z387" s="27"/>
      <c r="AA387" s="26">
        <f t="shared" si="85"/>
        <v>0</v>
      </c>
      <c r="AB387" s="26">
        <f t="shared" si="79"/>
        <v>0</v>
      </c>
    </row>
    <row r="388" spans="1:28" ht="12.75" customHeight="1" x14ac:dyDescent="0.25">
      <c r="A388" s="7" t="str">
        <f t="shared" si="78"/>
        <v/>
      </c>
      <c r="B388" s="20"/>
      <c r="C388" s="21" t="str">
        <f>IF(B388="","",VLOOKUP(B388, 'Códigos 2'!$A$3:$C$12, 3, FALSE))</f>
        <v/>
      </c>
      <c r="D388" s="21" t="str">
        <f>IF(B388="","",VLOOKUP(B388, 'Códigos 2'!$A$3:$B$12, 2, FALSE))</f>
        <v/>
      </c>
      <c r="E388" s="22" t="str">
        <f>IF(F388="","",VLOOKUP(F388, 'Códigos 2'!E$3:F$66, 2, FALSE))</f>
        <v/>
      </c>
      <c r="F388" s="23"/>
      <c r="G388" s="23"/>
      <c r="H388" s="23"/>
      <c r="I388" s="23"/>
      <c r="J388" s="24"/>
      <c r="K388" s="29"/>
      <c r="L388" s="30"/>
      <c r="M388" s="31"/>
      <c r="N388" s="32">
        <f t="shared" si="86"/>
        <v>0</v>
      </c>
      <c r="O388" s="32">
        <f t="shared" si="87"/>
        <v>0</v>
      </c>
      <c r="P388" s="32">
        <f t="shared" si="88"/>
        <v>0</v>
      </c>
      <c r="Q388" s="32">
        <f t="shared" si="89"/>
        <v>0</v>
      </c>
      <c r="R388" s="20"/>
      <c r="S388" s="26">
        <f t="shared" si="80"/>
        <v>0</v>
      </c>
      <c r="T388" s="33">
        <f t="shared" si="81"/>
        <v>0</v>
      </c>
      <c r="U388" s="26">
        <f t="shared" si="82"/>
        <v>0</v>
      </c>
      <c r="V388" s="27"/>
      <c r="W388" s="26">
        <f t="shared" si="83"/>
        <v>0</v>
      </c>
      <c r="X388" s="27"/>
      <c r="Y388" s="26">
        <f t="shared" si="84"/>
        <v>0</v>
      </c>
      <c r="Z388" s="27"/>
      <c r="AA388" s="26">
        <f t="shared" si="85"/>
        <v>0</v>
      </c>
      <c r="AB388" s="26">
        <f t="shared" si="79"/>
        <v>0</v>
      </c>
    </row>
    <row r="389" spans="1:28" ht="12.75" customHeight="1" x14ac:dyDescent="0.25">
      <c r="A389" s="7" t="str">
        <f t="shared" si="78"/>
        <v/>
      </c>
      <c r="B389" s="20"/>
      <c r="C389" s="21" t="str">
        <f>IF(B389="","",VLOOKUP(B389, 'Códigos 2'!$A$3:$C$12, 3, FALSE))</f>
        <v/>
      </c>
      <c r="D389" s="21" t="str">
        <f>IF(B389="","",VLOOKUP(B389, 'Códigos 2'!$A$3:$B$12, 2, FALSE))</f>
        <v/>
      </c>
      <c r="E389" s="22" t="str">
        <f>IF(F389="","",VLOOKUP(F389, 'Códigos 2'!E$3:F$66, 2, FALSE))</f>
        <v/>
      </c>
      <c r="F389" s="23"/>
      <c r="G389" s="23"/>
      <c r="H389" s="23"/>
      <c r="I389" s="23"/>
      <c r="J389" s="24"/>
      <c r="K389" s="29"/>
      <c r="L389" s="30"/>
      <c r="M389" s="31"/>
      <c r="N389" s="32">
        <f t="shared" si="86"/>
        <v>0</v>
      </c>
      <c r="O389" s="32">
        <f t="shared" si="87"/>
        <v>0</v>
      </c>
      <c r="P389" s="32">
        <f t="shared" si="88"/>
        <v>0</v>
      </c>
      <c r="Q389" s="32">
        <f t="shared" si="89"/>
        <v>0</v>
      </c>
      <c r="R389" s="20"/>
      <c r="S389" s="26">
        <f t="shared" si="80"/>
        <v>0</v>
      </c>
      <c r="T389" s="33">
        <f t="shared" si="81"/>
        <v>0</v>
      </c>
      <c r="U389" s="26">
        <f t="shared" si="82"/>
        <v>0</v>
      </c>
      <c r="V389" s="27"/>
      <c r="W389" s="26">
        <f t="shared" si="83"/>
        <v>0</v>
      </c>
      <c r="X389" s="27"/>
      <c r="Y389" s="26">
        <f t="shared" si="84"/>
        <v>0</v>
      </c>
      <c r="Z389" s="27"/>
      <c r="AA389" s="26">
        <f t="shared" si="85"/>
        <v>0</v>
      </c>
      <c r="AB389" s="26">
        <f t="shared" si="79"/>
        <v>0</v>
      </c>
    </row>
    <row r="390" spans="1:28" ht="12.75" customHeight="1" x14ac:dyDescent="0.25">
      <c r="A390" s="7" t="str">
        <f t="shared" si="78"/>
        <v/>
      </c>
      <c r="B390" s="20"/>
      <c r="C390" s="21" t="str">
        <f>IF(B390="","",VLOOKUP(B390, 'Códigos 2'!$A$3:$C$12, 3, FALSE))</f>
        <v/>
      </c>
      <c r="D390" s="21" t="str">
        <f>IF(B390="","",VLOOKUP(B390, 'Códigos 2'!$A$3:$B$12, 2, FALSE))</f>
        <v/>
      </c>
      <c r="E390" s="22" t="str">
        <f>IF(F390="","",VLOOKUP(F390, 'Códigos 2'!E$3:F$66, 2, FALSE))</f>
        <v/>
      </c>
      <c r="F390" s="23"/>
      <c r="G390" s="23"/>
      <c r="H390" s="23"/>
      <c r="I390" s="23"/>
      <c r="J390" s="24"/>
      <c r="K390" s="29"/>
      <c r="L390" s="30"/>
      <c r="M390" s="31"/>
      <c r="N390" s="32">
        <f t="shared" si="86"/>
        <v>0</v>
      </c>
      <c r="O390" s="32">
        <f t="shared" si="87"/>
        <v>0</v>
      </c>
      <c r="P390" s="32">
        <f t="shared" si="88"/>
        <v>0</v>
      </c>
      <c r="Q390" s="32">
        <f t="shared" si="89"/>
        <v>0</v>
      </c>
      <c r="R390" s="20"/>
      <c r="S390" s="26">
        <f t="shared" si="80"/>
        <v>0</v>
      </c>
      <c r="T390" s="33">
        <f t="shared" si="81"/>
        <v>0</v>
      </c>
      <c r="U390" s="26">
        <f t="shared" si="82"/>
        <v>0</v>
      </c>
      <c r="V390" s="27"/>
      <c r="W390" s="26">
        <f t="shared" si="83"/>
        <v>0</v>
      </c>
      <c r="X390" s="27"/>
      <c r="Y390" s="26">
        <f t="shared" si="84"/>
        <v>0</v>
      </c>
      <c r="Z390" s="27"/>
      <c r="AA390" s="26">
        <f t="shared" si="85"/>
        <v>0</v>
      </c>
      <c r="AB390" s="26">
        <f t="shared" si="79"/>
        <v>0</v>
      </c>
    </row>
    <row r="391" spans="1:28" ht="12.75" customHeight="1" x14ac:dyDescent="0.25">
      <c r="A391" s="7" t="str">
        <f t="shared" ref="A391:A454" si="90">IF(F391 = "","",$S$2)</f>
        <v/>
      </c>
      <c r="B391" s="20"/>
      <c r="C391" s="21" t="str">
        <f>IF(B391="","",VLOOKUP(B391, 'Códigos 2'!$A$3:$C$12, 3, FALSE))</f>
        <v/>
      </c>
      <c r="D391" s="21" t="str">
        <f>IF(B391="","",VLOOKUP(B391, 'Códigos 2'!$A$3:$B$12, 2, FALSE))</f>
        <v/>
      </c>
      <c r="E391" s="22" t="str">
        <f>IF(F391="","",VLOOKUP(F391, 'Códigos 2'!E$3:F$66, 2, FALSE))</f>
        <v/>
      </c>
      <c r="F391" s="23"/>
      <c r="G391" s="23"/>
      <c r="H391" s="23"/>
      <c r="I391" s="23"/>
      <c r="J391" s="24"/>
      <c r="K391" s="29"/>
      <c r="L391" s="30"/>
      <c r="M391" s="31"/>
      <c r="N391" s="32">
        <f t="shared" si="86"/>
        <v>0</v>
      </c>
      <c r="O391" s="32">
        <f t="shared" si="87"/>
        <v>0</v>
      </c>
      <c r="P391" s="32">
        <f t="shared" si="88"/>
        <v>0</v>
      </c>
      <c r="Q391" s="32">
        <f t="shared" si="89"/>
        <v>0</v>
      </c>
      <c r="R391" s="20"/>
      <c r="S391" s="26">
        <f t="shared" si="80"/>
        <v>0</v>
      </c>
      <c r="T391" s="33">
        <f t="shared" si="81"/>
        <v>0</v>
      </c>
      <c r="U391" s="26">
        <f t="shared" si="82"/>
        <v>0</v>
      </c>
      <c r="V391" s="27"/>
      <c r="W391" s="26">
        <f t="shared" si="83"/>
        <v>0</v>
      </c>
      <c r="X391" s="27"/>
      <c r="Y391" s="26">
        <f t="shared" si="84"/>
        <v>0</v>
      </c>
      <c r="Z391" s="27"/>
      <c r="AA391" s="26">
        <f t="shared" si="85"/>
        <v>0</v>
      </c>
      <c r="AB391" s="26">
        <f t="shared" ref="AB391:AB454" si="91">SUM(T391:AA391)</f>
        <v>0</v>
      </c>
    </row>
    <row r="392" spans="1:28" ht="12.75" customHeight="1" x14ac:dyDescent="0.25">
      <c r="A392" s="7" t="str">
        <f t="shared" si="90"/>
        <v/>
      </c>
      <c r="B392" s="20"/>
      <c r="C392" s="21" t="str">
        <f>IF(B392="","",VLOOKUP(B392, 'Códigos 2'!$A$3:$C$12, 3, FALSE))</f>
        <v/>
      </c>
      <c r="D392" s="21" t="str">
        <f>IF(B392="","",VLOOKUP(B392, 'Códigos 2'!$A$3:$B$12, 2, FALSE))</f>
        <v/>
      </c>
      <c r="E392" s="22" t="str">
        <f>IF(F392="","",VLOOKUP(F392, 'Códigos 2'!E$3:F$66, 2, FALSE))</f>
        <v/>
      </c>
      <c r="F392" s="23"/>
      <c r="G392" s="23"/>
      <c r="H392" s="23"/>
      <c r="I392" s="23"/>
      <c r="J392" s="24"/>
      <c r="K392" s="29"/>
      <c r="L392" s="30"/>
      <c r="M392" s="31"/>
      <c r="N392" s="32">
        <f t="shared" si="86"/>
        <v>0</v>
      </c>
      <c r="O392" s="32">
        <f t="shared" si="87"/>
        <v>0</v>
      </c>
      <c r="P392" s="32">
        <f t="shared" si="88"/>
        <v>0</v>
      </c>
      <c r="Q392" s="32">
        <f t="shared" si="89"/>
        <v>0</v>
      </c>
      <c r="R392" s="20"/>
      <c r="S392" s="26">
        <f t="shared" ref="S392:S455" si="92">(L392*P392)*K392</f>
        <v>0</v>
      </c>
      <c r="T392" s="33">
        <f t="shared" ref="T392:T455" si="93">(L392*P392*R392)*K392</f>
        <v>0</v>
      </c>
      <c r="U392" s="26">
        <f t="shared" ref="U392:U455" si="94">(T392+Y392+AA392)*$U$5</f>
        <v>0</v>
      </c>
      <c r="V392" s="27"/>
      <c r="W392" s="26">
        <f t="shared" ref="W392:W455" si="95">IF(V392="Si",K392*R392*$V$5,0)</f>
        <v>0</v>
      </c>
      <c r="X392" s="27"/>
      <c r="Y392" s="26">
        <f t="shared" ref="Y392:Y455" si="96">IF(X392="Si",K392*$X$5,0)</f>
        <v>0</v>
      </c>
      <c r="Z392" s="27"/>
      <c r="AA392" s="26">
        <f t="shared" ref="AA392:AA455" si="97">IF(Z392="Si",K392*$Z$5,0)</f>
        <v>0</v>
      </c>
      <c r="AB392" s="26">
        <f t="shared" si="91"/>
        <v>0</v>
      </c>
    </row>
    <row r="393" spans="1:28" ht="12.75" customHeight="1" x14ac:dyDescent="0.25">
      <c r="A393" s="7" t="str">
        <f t="shared" si="90"/>
        <v/>
      </c>
      <c r="B393" s="20"/>
      <c r="C393" s="21" t="str">
        <f>IF(B393="","",VLOOKUP(B393, 'Códigos 2'!$A$3:$C$12, 3, FALSE))</f>
        <v/>
      </c>
      <c r="D393" s="21" t="str">
        <f>IF(B393="","",VLOOKUP(B393, 'Códigos 2'!$A$3:$B$12, 2, FALSE))</f>
        <v/>
      </c>
      <c r="E393" s="22" t="str">
        <f>IF(F393="","",VLOOKUP(F393, 'Códigos 2'!E$3:F$66, 2, FALSE))</f>
        <v/>
      </c>
      <c r="F393" s="23"/>
      <c r="G393" s="23"/>
      <c r="H393" s="23"/>
      <c r="I393" s="23"/>
      <c r="J393" s="24"/>
      <c r="K393" s="29"/>
      <c r="L393" s="30"/>
      <c r="M393" s="31"/>
      <c r="N393" s="32">
        <f t="shared" si="86"/>
        <v>0</v>
      </c>
      <c r="O393" s="32">
        <f t="shared" si="87"/>
        <v>0</v>
      </c>
      <c r="P393" s="32">
        <f t="shared" si="88"/>
        <v>0</v>
      </c>
      <c r="Q393" s="32">
        <f t="shared" si="89"/>
        <v>0</v>
      </c>
      <c r="R393" s="20"/>
      <c r="S393" s="26">
        <f t="shared" si="92"/>
        <v>0</v>
      </c>
      <c r="T393" s="33">
        <f t="shared" si="93"/>
        <v>0</v>
      </c>
      <c r="U393" s="26">
        <f t="shared" si="94"/>
        <v>0</v>
      </c>
      <c r="V393" s="27"/>
      <c r="W393" s="26">
        <f t="shared" si="95"/>
        <v>0</v>
      </c>
      <c r="X393" s="27"/>
      <c r="Y393" s="26">
        <f t="shared" si="96"/>
        <v>0</v>
      </c>
      <c r="Z393" s="27"/>
      <c r="AA393" s="26">
        <f t="shared" si="97"/>
        <v>0</v>
      </c>
      <c r="AB393" s="26">
        <f t="shared" si="91"/>
        <v>0</v>
      </c>
    </row>
    <row r="394" spans="1:28" ht="12.75" customHeight="1" x14ac:dyDescent="0.25">
      <c r="A394" s="7" t="str">
        <f t="shared" si="90"/>
        <v/>
      </c>
      <c r="B394" s="20"/>
      <c r="C394" s="21" t="str">
        <f>IF(B394="","",VLOOKUP(B394, 'Códigos 2'!$A$3:$C$12, 3, FALSE))</f>
        <v/>
      </c>
      <c r="D394" s="21" t="str">
        <f>IF(B394="","",VLOOKUP(B394, 'Códigos 2'!$A$3:$B$12, 2, FALSE))</f>
        <v/>
      </c>
      <c r="E394" s="22" t="str">
        <f>IF(F394="","",VLOOKUP(F394, 'Códigos 2'!E$3:F$66, 2, FALSE))</f>
        <v/>
      </c>
      <c r="F394" s="23"/>
      <c r="G394" s="23"/>
      <c r="H394" s="23"/>
      <c r="I394" s="23"/>
      <c r="J394" s="24"/>
      <c r="K394" s="29"/>
      <c r="L394" s="30"/>
      <c r="M394" s="31"/>
      <c r="N394" s="32">
        <f t="shared" si="86"/>
        <v>0</v>
      </c>
      <c r="O394" s="32">
        <f t="shared" si="87"/>
        <v>0</v>
      </c>
      <c r="P394" s="32">
        <f t="shared" si="88"/>
        <v>0</v>
      </c>
      <c r="Q394" s="32">
        <f t="shared" si="89"/>
        <v>0</v>
      </c>
      <c r="R394" s="20"/>
      <c r="S394" s="26">
        <f t="shared" si="92"/>
        <v>0</v>
      </c>
      <c r="T394" s="33">
        <f t="shared" si="93"/>
        <v>0</v>
      </c>
      <c r="U394" s="26">
        <f t="shared" si="94"/>
        <v>0</v>
      </c>
      <c r="V394" s="27"/>
      <c r="W394" s="26">
        <f t="shared" si="95"/>
        <v>0</v>
      </c>
      <c r="X394" s="27"/>
      <c r="Y394" s="26">
        <f t="shared" si="96"/>
        <v>0</v>
      </c>
      <c r="Z394" s="27"/>
      <c r="AA394" s="26">
        <f t="shared" si="97"/>
        <v>0</v>
      </c>
      <c r="AB394" s="26">
        <f t="shared" si="91"/>
        <v>0</v>
      </c>
    </row>
    <row r="395" spans="1:28" ht="12.75" customHeight="1" x14ac:dyDescent="0.25">
      <c r="A395" s="7" t="str">
        <f t="shared" si="90"/>
        <v/>
      </c>
      <c r="B395" s="20"/>
      <c r="C395" s="21" t="str">
        <f>IF(B395="","",VLOOKUP(B395, 'Códigos 2'!$A$3:$C$12, 3, FALSE))</f>
        <v/>
      </c>
      <c r="D395" s="21" t="str">
        <f>IF(B395="","",VLOOKUP(B395, 'Códigos 2'!$A$3:$B$12, 2, FALSE))</f>
        <v/>
      </c>
      <c r="E395" s="22" t="str">
        <f>IF(F395="","",VLOOKUP(F395, 'Códigos 2'!E$3:F$66, 2, FALSE))</f>
        <v/>
      </c>
      <c r="F395" s="23"/>
      <c r="G395" s="23"/>
      <c r="H395" s="23"/>
      <c r="I395" s="23"/>
      <c r="J395" s="24"/>
      <c r="K395" s="29"/>
      <c r="L395" s="30"/>
      <c r="M395" s="31"/>
      <c r="N395" s="32">
        <f t="shared" si="86"/>
        <v>0</v>
      </c>
      <c r="O395" s="32">
        <f t="shared" si="87"/>
        <v>0</v>
      </c>
      <c r="P395" s="32">
        <f t="shared" si="88"/>
        <v>0</v>
      </c>
      <c r="Q395" s="32">
        <f t="shared" si="89"/>
        <v>0</v>
      </c>
      <c r="R395" s="20"/>
      <c r="S395" s="26">
        <f t="shared" si="92"/>
        <v>0</v>
      </c>
      <c r="T395" s="33">
        <f t="shared" si="93"/>
        <v>0</v>
      </c>
      <c r="U395" s="26">
        <f t="shared" si="94"/>
        <v>0</v>
      </c>
      <c r="V395" s="27"/>
      <c r="W395" s="26">
        <f t="shared" si="95"/>
        <v>0</v>
      </c>
      <c r="X395" s="27"/>
      <c r="Y395" s="26">
        <f t="shared" si="96"/>
        <v>0</v>
      </c>
      <c r="Z395" s="27"/>
      <c r="AA395" s="26">
        <f t="shared" si="97"/>
        <v>0</v>
      </c>
      <c r="AB395" s="26">
        <f t="shared" si="91"/>
        <v>0</v>
      </c>
    </row>
    <row r="396" spans="1:28" ht="12.75" customHeight="1" x14ac:dyDescent="0.25">
      <c r="A396" s="7" t="str">
        <f t="shared" si="90"/>
        <v/>
      </c>
      <c r="B396" s="20"/>
      <c r="C396" s="21" t="str">
        <f>IF(B396="","",VLOOKUP(B396, 'Códigos 2'!$A$3:$C$12, 3, FALSE))</f>
        <v/>
      </c>
      <c r="D396" s="21" t="str">
        <f>IF(B396="","",VLOOKUP(B396, 'Códigos 2'!$A$3:$B$12, 2, FALSE))</f>
        <v/>
      </c>
      <c r="E396" s="22" t="str">
        <f>IF(F396="","",VLOOKUP(F396, 'Códigos 2'!E$3:F$66, 2, FALSE))</f>
        <v/>
      </c>
      <c r="F396" s="23"/>
      <c r="G396" s="23"/>
      <c r="H396" s="23"/>
      <c r="I396" s="23"/>
      <c r="J396" s="24"/>
      <c r="K396" s="29"/>
      <c r="L396" s="30"/>
      <c r="M396" s="31"/>
      <c r="N396" s="32">
        <f t="shared" ref="N396:N459" si="98">M396*5</f>
        <v>0</v>
      </c>
      <c r="O396" s="32">
        <f t="shared" ref="O396:O459" si="99">(N396*52)/24</f>
        <v>0</v>
      </c>
      <c r="P396" s="32">
        <f t="shared" ref="P396:P459" si="100">(N396*52)/12</f>
        <v>0</v>
      </c>
      <c r="Q396" s="32">
        <f t="shared" ref="Q396:Q459" si="101">N396*52</f>
        <v>0</v>
      </c>
      <c r="R396" s="20"/>
      <c r="S396" s="26">
        <f t="shared" si="92"/>
        <v>0</v>
      </c>
      <c r="T396" s="33">
        <f t="shared" si="93"/>
        <v>0</v>
      </c>
      <c r="U396" s="26">
        <f t="shared" si="94"/>
        <v>0</v>
      </c>
      <c r="V396" s="27"/>
      <c r="W396" s="26">
        <f t="shared" si="95"/>
        <v>0</v>
      </c>
      <c r="X396" s="27"/>
      <c r="Y396" s="26">
        <f t="shared" si="96"/>
        <v>0</v>
      </c>
      <c r="Z396" s="27"/>
      <c r="AA396" s="26">
        <f t="shared" si="97"/>
        <v>0</v>
      </c>
      <c r="AB396" s="26">
        <f t="shared" si="91"/>
        <v>0</v>
      </c>
    </row>
    <row r="397" spans="1:28" ht="12.75" customHeight="1" x14ac:dyDescent="0.25">
      <c r="A397" s="7" t="str">
        <f t="shared" si="90"/>
        <v/>
      </c>
      <c r="B397" s="20"/>
      <c r="C397" s="21" t="str">
        <f>IF(B397="","",VLOOKUP(B397, 'Códigos 2'!$A$3:$C$12, 3, FALSE))</f>
        <v/>
      </c>
      <c r="D397" s="21" t="str">
        <f>IF(B397="","",VLOOKUP(B397, 'Códigos 2'!$A$3:$B$12, 2, FALSE))</f>
        <v/>
      </c>
      <c r="E397" s="22" t="str">
        <f>IF(F397="","",VLOOKUP(F397, 'Códigos 2'!E$3:F$66, 2, FALSE))</f>
        <v/>
      </c>
      <c r="F397" s="23"/>
      <c r="G397" s="23"/>
      <c r="H397" s="23"/>
      <c r="I397" s="23"/>
      <c r="J397" s="24"/>
      <c r="K397" s="29"/>
      <c r="L397" s="30"/>
      <c r="M397" s="31"/>
      <c r="N397" s="32">
        <f t="shared" si="98"/>
        <v>0</v>
      </c>
      <c r="O397" s="32">
        <f t="shared" si="99"/>
        <v>0</v>
      </c>
      <c r="P397" s="32">
        <f t="shared" si="100"/>
        <v>0</v>
      </c>
      <c r="Q397" s="32">
        <f t="shared" si="101"/>
        <v>0</v>
      </c>
      <c r="R397" s="20"/>
      <c r="S397" s="26">
        <f t="shared" si="92"/>
        <v>0</v>
      </c>
      <c r="T397" s="33">
        <f t="shared" si="93"/>
        <v>0</v>
      </c>
      <c r="U397" s="26">
        <f t="shared" si="94"/>
        <v>0</v>
      </c>
      <c r="V397" s="27"/>
      <c r="W397" s="26">
        <f t="shared" si="95"/>
        <v>0</v>
      </c>
      <c r="X397" s="27"/>
      <c r="Y397" s="26">
        <f t="shared" si="96"/>
        <v>0</v>
      </c>
      <c r="Z397" s="27"/>
      <c r="AA397" s="26">
        <f t="shared" si="97"/>
        <v>0</v>
      </c>
      <c r="AB397" s="26">
        <f t="shared" si="91"/>
        <v>0</v>
      </c>
    </row>
    <row r="398" spans="1:28" ht="12.75" customHeight="1" x14ac:dyDescent="0.25">
      <c r="A398" s="7" t="str">
        <f t="shared" si="90"/>
        <v/>
      </c>
      <c r="B398" s="20"/>
      <c r="C398" s="21" t="str">
        <f>IF(B398="","",VLOOKUP(B398, 'Códigos 2'!$A$3:$C$12, 3, FALSE))</f>
        <v/>
      </c>
      <c r="D398" s="21" t="str">
        <f>IF(B398="","",VLOOKUP(B398, 'Códigos 2'!$A$3:$B$12, 2, FALSE))</f>
        <v/>
      </c>
      <c r="E398" s="22" t="str">
        <f>IF(F398="","",VLOOKUP(F398, 'Códigos 2'!E$3:F$66, 2, FALSE))</f>
        <v/>
      </c>
      <c r="F398" s="23"/>
      <c r="G398" s="23"/>
      <c r="H398" s="23"/>
      <c r="I398" s="23"/>
      <c r="J398" s="24"/>
      <c r="K398" s="29"/>
      <c r="L398" s="30"/>
      <c r="M398" s="31"/>
      <c r="N398" s="32">
        <f t="shared" si="98"/>
        <v>0</v>
      </c>
      <c r="O398" s="32">
        <f t="shared" si="99"/>
        <v>0</v>
      </c>
      <c r="P398" s="32">
        <f t="shared" si="100"/>
        <v>0</v>
      </c>
      <c r="Q398" s="32">
        <f t="shared" si="101"/>
        <v>0</v>
      </c>
      <c r="R398" s="20"/>
      <c r="S398" s="26">
        <f t="shared" si="92"/>
        <v>0</v>
      </c>
      <c r="T398" s="33">
        <f t="shared" si="93"/>
        <v>0</v>
      </c>
      <c r="U398" s="26">
        <f t="shared" si="94"/>
        <v>0</v>
      </c>
      <c r="V398" s="27"/>
      <c r="W398" s="26">
        <f t="shared" si="95"/>
        <v>0</v>
      </c>
      <c r="X398" s="27"/>
      <c r="Y398" s="26">
        <f t="shared" si="96"/>
        <v>0</v>
      </c>
      <c r="Z398" s="27"/>
      <c r="AA398" s="26">
        <f t="shared" si="97"/>
        <v>0</v>
      </c>
      <c r="AB398" s="26">
        <f t="shared" si="91"/>
        <v>0</v>
      </c>
    </row>
    <row r="399" spans="1:28" ht="12.75" customHeight="1" x14ac:dyDescent="0.25">
      <c r="A399" s="7" t="str">
        <f t="shared" si="90"/>
        <v/>
      </c>
      <c r="B399" s="20"/>
      <c r="C399" s="21" t="str">
        <f>IF(B399="","",VLOOKUP(B399, 'Códigos 2'!$A$3:$C$12, 3, FALSE))</f>
        <v/>
      </c>
      <c r="D399" s="21" t="str">
        <f>IF(B399="","",VLOOKUP(B399, 'Códigos 2'!$A$3:$B$12, 2, FALSE))</f>
        <v/>
      </c>
      <c r="E399" s="22" t="str">
        <f>IF(F399="","",VLOOKUP(F399, 'Códigos 2'!E$3:F$66, 2, FALSE))</f>
        <v/>
      </c>
      <c r="F399" s="23"/>
      <c r="G399" s="23"/>
      <c r="H399" s="23"/>
      <c r="I399" s="23"/>
      <c r="J399" s="24"/>
      <c r="K399" s="29"/>
      <c r="L399" s="30"/>
      <c r="M399" s="31"/>
      <c r="N399" s="32">
        <f t="shared" si="98"/>
        <v>0</v>
      </c>
      <c r="O399" s="32">
        <f t="shared" si="99"/>
        <v>0</v>
      </c>
      <c r="P399" s="32">
        <f t="shared" si="100"/>
        <v>0</v>
      </c>
      <c r="Q399" s="32">
        <f t="shared" si="101"/>
        <v>0</v>
      </c>
      <c r="R399" s="20"/>
      <c r="S399" s="26">
        <f t="shared" si="92"/>
        <v>0</v>
      </c>
      <c r="T399" s="33">
        <f t="shared" si="93"/>
        <v>0</v>
      </c>
      <c r="U399" s="26">
        <f t="shared" si="94"/>
        <v>0</v>
      </c>
      <c r="V399" s="27"/>
      <c r="W399" s="26">
        <f t="shared" si="95"/>
        <v>0</v>
      </c>
      <c r="X399" s="27"/>
      <c r="Y399" s="26">
        <f t="shared" si="96"/>
        <v>0</v>
      </c>
      <c r="Z399" s="27"/>
      <c r="AA399" s="26">
        <f t="shared" si="97"/>
        <v>0</v>
      </c>
      <c r="AB399" s="26">
        <f t="shared" si="91"/>
        <v>0</v>
      </c>
    </row>
    <row r="400" spans="1:28" ht="12.75" customHeight="1" x14ac:dyDescent="0.25">
      <c r="A400" s="7" t="str">
        <f t="shared" si="90"/>
        <v/>
      </c>
      <c r="B400" s="20"/>
      <c r="C400" s="21" t="str">
        <f>IF(B400="","",VLOOKUP(B400, 'Códigos 2'!$A$3:$C$12, 3, FALSE))</f>
        <v/>
      </c>
      <c r="D400" s="21" t="str">
        <f>IF(B400="","",VLOOKUP(B400, 'Códigos 2'!$A$3:$B$12, 2, FALSE))</f>
        <v/>
      </c>
      <c r="E400" s="22" t="str">
        <f>IF(F400="","",VLOOKUP(F400, 'Códigos 2'!E$3:F$66, 2, FALSE))</f>
        <v/>
      </c>
      <c r="F400" s="23"/>
      <c r="G400" s="23"/>
      <c r="H400" s="23"/>
      <c r="I400" s="23"/>
      <c r="J400" s="24"/>
      <c r="K400" s="29"/>
      <c r="L400" s="30"/>
      <c r="M400" s="31"/>
      <c r="N400" s="32">
        <f t="shared" si="98"/>
        <v>0</v>
      </c>
      <c r="O400" s="32">
        <f t="shared" si="99"/>
        <v>0</v>
      </c>
      <c r="P400" s="32">
        <f t="shared" si="100"/>
        <v>0</v>
      </c>
      <c r="Q400" s="32">
        <f t="shared" si="101"/>
        <v>0</v>
      </c>
      <c r="R400" s="20"/>
      <c r="S400" s="26">
        <f t="shared" si="92"/>
        <v>0</v>
      </c>
      <c r="T400" s="33">
        <f t="shared" si="93"/>
        <v>0</v>
      </c>
      <c r="U400" s="26">
        <f t="shared" si="94"/>
        <v>0</v>
      </c>
      <c r="V400" s="27"/>
      <c r="W400" s="26">
        <f t="shared" si="95"/>
        <v>0</v>
      </c>
      <c r="X400" s="27"/>
      <c r="Y400" s="26">
        <f t="shared" si="96"/>
        <v>0</v>
      </c>
      <c r="Z400" s="27"/>
      <c r="AA400" s="26">
        <f t="shared" si="97"/>
        <v>0</v>
      </c>
      <c r="AB400" s="26">
        <f t="shared" si="91"/>
        <v>0</v>
      </c>
    </row>
    <row r="401" spans="1:28" ht="12.75" customHeight="1" x14ac:dyDescent="0.25">
      <c r="A401" s="7" t="str">
        <f t="shared" si="90"/>
        <v/>
      </c>
      <c r="B401" s="20"/>
      <c r="C401" s="21" t="str">
        <f>IF(B401="","",VLOOKUP(B401, 'Códigos 2'!$A$3:$C$12, 3, FALSE))</f>
        <v/>
      </c>
      <c r="D401" s="21" t="str">
        <f>IF(B401="","",VLOOKUP(B401, 'Códigos 2'!$A$3:$B$12, 2, FALSE))</f>
        <v/>
      </c>
      <c r="E401" s="22" t="str">
        <f>IF(F401="","",VLOOKUP(F401, 'Códigos 2'!E$3:F$66, 2, FALSE))</f>
        <v/>
      </c>
      <c r="F401" s="23"/>
      <c r="G401" s="23"/>
      <c r="H401" s="23"/>
      <c r="I401" s="23"/>
      <c r="J401" s="24"/>
      <c r="K401" s="29"/>
      <c r="L401" s="30"/>
      <c r="M401" s="31"/>
      <c r="N401" s="32">
        <f t="shared" si="98"/>
        <v>0</v>
      </c>
      <c r="O401" s="32">
        <f t="shared" si="99"/>
        <v>0</v>
      </c>
      <c r="P401" s="32">
        <f t="shared" si="100"/>
        <v>0</v>
      </c>
      <c r="Q401" s="32">
        <f t="shared" si="101"/>
        <v>0</v>
      </c>
      <c r="R401" s="20"/>
      <c r="S401" s="26">
        <f t="shared" si="92"/>
        <v>0</v>
      </c>
      <c r="T401" s="33">
        <f t="shared" si="93"/>
        <v>0</v>
      </c>
      <c r="U401" s="26">
        <f t="shared" si="94"/>
        <v>0</v>
      </c>
      <c r="V401" s="27"/>
      <c r="W401" s="26">
        <f t="shared" si="95"/>
        <v>0</v>
      </c>
      <c r="X401" s="27"/>
      <c r="Y401" s="26">
        <f t="shared" si="96"/>
        <v>0</v>
      </c>
      <c r="Z401" s="27"/>
      <c r="AA401" s="26">
        <f t="shared" si="97"/>
        <v>0</v>
      </c>
      <c r="AB401" s="26">
        <f t="shared" si="91"/>
        <v>0</v>
      </c>
    </row>
    <row r="402" spans="1:28" ht="12.75" customHeight="1" x14ac:dyDescent="0.25">
      <c r="A402" s="7" t="str">
        <f t="shared" si="90"/>
        <v/>
      </c>
      <c r="B402" s="20"/>
      <c r="C402" s="21" t="str">
        <f>IF(B402="","",VLOOKUP(B402, 'Códigos 2'!$A$3:$C$12, 3, FALSE))</f>
        <v/>
      </c>
      <c r="D402" s="21" t="str">
        <f>IF(B402="","",VLOOKUP(B402, 'Códigos 2'!$A$3:$B$12, 2, FALSE))</f>
        <v/>
      </c>
      <c r="E402" s="22" t="str">
        <f>IF(F402="","",VLOOKUP(F402, 'Códigos 2'!E$3:F$66, 2, FALSE))</f>
        <v/>
      </c>
      <c r="F402" s="23"/>
      <c r="G402" s="23"/>
      <c r="H402" s="23"/>
      <c r="I402" s="23"/>
      <c r="J402" s="24"/>
      <c r="K402" s="29"/>
      <c r="L402" s="30"/>
      <c r="M402" s="31"/>
      <c r="N402" s="32">
        <f t="shared" si="98"/>
        <v>0</v>
      </c>
      <c r="O402" s="32">
        <f t="shared" si="99"/>
        <v>0</v>
      </c>
      <c r="P402" s="32">
        <f t="shared" si="100"/>
        <v>0</v>
      </c>
      <c r="Q402" s="32">
        <f t="shared" si="101"/>
        <v>0</v>
      </c>
      <c r="R402" s="20"/>
      <c r="S402" s="26">
        <f t="shared" si="92"/>
        <v>0</v>
      </c>
      <c r="T402" s="33">
        <f t="shared" si="93"/>
        <v>0</v>
      </c>
      <c r="U402" s="26">
        <f t="shared" si="94"/>
        <v>0</v>
      </c>
      <c r="V402" s="27"/>
      <c r="W402" s="26">
        <f t="shared" si="95"/>
        <v>0</v>
      </c>
      <c r="X402" s="27"/>
      <c r="Y402" s="26">
        <f t="shared" si="96"/>
        <v>0</v>
      </c>
      <c r="Z402" s="27"/>
      <c r="AA402" s="26">
        <f t="shared" si="97"/>
        <v>0</v>
      </c>
      <c r="AB402" s="26">
        <f t="shared" si="91"/>
        <v>0</v>
      </c>
    </row>
    <row r="403" spans="1:28" ht="12.75" customHeight="1" x14ac:dyDescent="0.25">
      <c r="A403" s="7" t="str">
        <f t="shared" si="90"/>
        <v/>
      </c>
      <c r="B403" s="20"/>
      <c r="C403" s="21" t="str">
        <f>IF(B403="","",VLOOKUP(B403, 'Códigos 2'!$A$3:$C$12, 3, FALSE))</f>
        <v/>
      </c>
      <c r="D403" s="21" t="str">
        <f>IF(B403="","",VLOOKUP(B403, 'Códigos 2'!$A$3:$B$12, 2, FALSE))</f>
        <v/>
      </c>
      <c r="E403" s="22" t="str">
        <f>IF(F403="","",VLOOKUP(F403, 'Códigos 2'!E$3:F$66, 2, FALSE))</f>
        <v/>
      </c>
      <c r="F403" s="23"/>
      <c r="G403" s="23"/>
      <c r="H403" s="23"/>
      <c r="I403" s="23"/>
      <c r="J403" s="24"/>
      <c r="K403" s="29"/>
      <c r="L403" s="30"/>
      <c r="M403" s="31"/>
      <c r="N403" s="32">
        <f t="shared" si="98"/>
        <v>0</v>
      </c>
      <c r="O403" s="32">
        <f t="shared" si="99"/>
        <v>0</v>
      </c>
      <c r="P403" s="32">
        <f t="shared" si="100"/>
        <v>0</v>
      </c>
      <c r="Q403" s="32">
        <f t="shared" si="101"/>
        <v>0</v>
      </c>
      <c r="R403" s="20"/>
      <c r="S403" s="26">
        <f t="shared" si="92"/>
        <v>0</v>
      </c>
      <c r="T403" s="33">
        <f t="shared" si="93"/>
        <v>0</v>
      </c>
      <c r="U403" s="26">
        <f t="shared" si="94"/>
        <v>0</v>
      </c>
      <c r="V403" s="27"/>
      <c r="W403" s="26">
        <f t="shared" si="95"/>
        <v>0</v>
      </c>
      <c r="X403" s="27"/>
      <c r="Y403" s="26">
        <f t="shared" si="96"/>
        <v>0</v>
      </c>
      <c r="Z403" s="27"/>
      <c r="AA403" s="26">
        <f t="shared" si="97"/>
        <v>0</v>
      </c>
      <c r="AB403" s="26">
        <f t="shared" si="91"/>
        <v>0</v>
      </c>
    </row>
    <row r="404" spans="1:28" ht="12.75" customHeight="1" x14ac:dyDescent="0.25">
      <c r="A404" s="7" t="str">
        <f t="shared" si="90"/>
        <v/>
      </c>
      <c r="B404" s="20"/>
      <c r="C404" s="21" t="str">
        <f>IF(B404="","",VLOOKUP(B404, 'Códigos 2'!$A$3:$C$12, 3, FALSE))</f>
        <v/>
      </c>
      <c r="D404" s="21" t="str">
        <f>IF(B404="","",VLOOKUP(B404, 'Códigos 2'!$A$3:$B$12, 2, FALSE))</f>
        <v/>
      </c>
      <c r="E404" s="22" t="str">
        <f>IF(F404="","",VLOOKUP(F404, 'Códigos 2'!E$3:F$66, 2, FALSE))</f>
        <v/>
      </c>
      <c r="F404" s="23"/>
      <c r="G404" s="23"/>
      <c r="H404" s="23"/>
      <c r="I404" s="23"/>
      <c r="J404" s="24"/>
      <c r="K404" s="29"/>
      <c r="L404" s="30"/>
      <c r="M404" s="31"/>
      <c r="N404" s="32">
        <f t="shared" si="98"/>
        <v>0</v>
      </c>
      <c r="O404" s="32">
        <f t="shared" si="99"/>
        <v>0</v>
      </c>
      <c r="P404" s="32">
        <f t="shared" si="100"/>
        <v>0</v>
      </c>
      <c r="Q404" s="32">
        <f t="shared" si="101"/>
        <v>0</v>
      </c>
      <c r="R404" s="20"/>
      <c r="S404" s="26">
        <f t="shared" si="92"/>
        <v>0</v>
      </c>
      <c r="T404" s="33">
        <f t="shared" si="93"/>
        <v>0</v>
      </c>
      <c r="U404" s="26">
        <f t="shared" si="94"/>
        <v>0</v>
      </c>
      <c r="V404" s="27"/>
      <c r="W404" s="26">
        <f t="shared" si="95"/>
        <v>0</v>
      </c>
      <c r="X404" s="27"/>
      <c r="Y404" s="26">
        <f t="shared" si="96"/>
        <v>0</v>
      </c>
      <c r="Z404" s="27"/>
      <c r="AA404" s="26">
        <f t="shared" si="97"/>
        <v>0</v>
      </c>
      <c r="AB404" s="26">
        <f t="shared" si="91"/>
        <v>0</v>
      </c>
    </row>
    <row r="405" spans="1:28" ht="12.75" customHeight="1" x14ac:dyDescent="0.25">
      <c r="A405" s="7" t="str">
        <f t="shared" si="90"/>
        <v/>
      </c>
      <c r="B405" s="20"/>
      <c r="C405" s="21" t="str">
        <f>IF(B405="","",VLOOKUP(B405, 'Códigos 2'!$A$3:$C$12, 3, FALSE))</f>
        <v/>
      </c>
      <c r="D405" s="21" t="str">
        <f>IF(B405="","",VLOOKUP(B405, 'Códigos 2'!$A$3:$B$12, 2, FALSE))</f>
        <v/>
      </c>
      <c r="E405" s="22" t="str">
        <f>IF(F405="","",VLOOKUP(F405, 'Códigos 2'!E$3:F$66, 2, FALSE))</f>
        <v/>
      </c>
      <c r="F405" s="23"/>
      <c r="G405" s="23"/>
      <c r="H405" s="23"/>
      <c r="I405" s="23"/>
      <c r="J405" s="24"/>
      <c r="K405" s="29"/>
      <c r="L405" s="30"/>
      <c r="M405" s="31"/>
      <c r="N405" s="32">
        <f t="shared" si="98"/>
        <v>0</v>
      </c>
      <c r="O405" s="32">
        <f t="shared" si="99"/>
        <v>0</v>
      </c>
      <c r="P405" s="32">
        <f t="shared" si="100"/>
        <v>0</v>
      </c>
      <c r="Q405" s="32">
        <f t="shared" si="101"/>
        <v>0</v>
      </c>
      <c r="R405" s="20"/>
      <c r="S405" s="26">
        <f t="shared" si="92"/>
        <v>0</v>
      </c>
      <c r="T405" s="33">
        <f t="shared" si="93"/>
        <v>0</v>
      </c>
      <c r="U405" s="26">
        <f t="shared" si="94"/>
        <v>0</v>
      </c>
      <c r="V405" s="27"/>
      <c r="W405" s="26">
        <f t="shared" si="95"/>
        <v>0</v>
      </c>
      <c r="X405" s="27"/>
      <c r="Y405" s="26">
        <f t="shared" si="96"/>
        <v>0</v>
      </c>
      <c r="Z405" s="27"/>
      <c r="AA405" s="26">
        <f t="shared" si="97"/>
        <v>0</v>
      </c>
      <c r="AB405" s="26">
        <f t="shared" si="91"/>
        <v>0</v>
      </c>
    </row>
    <row r="406" spans="1:28" ht="12.75" customHeight="1" x14ac:dyDescent="0.25">
      <c r="A406" s="7" t="str">
        <f t="shared" si="90"/>
        <v/>
      </c>
      <c r="B406" s="20"/>
      <c r="C406" s="21" t="str">
        <f>IF(B406="","",VLOOKUP(B406, 'Códigos 2'!$A$3:$C$12, 3, FALSE))</f>
        <v/>
      </c>
      <c r="D406" s="21" t="str">
        <f>IF(B406="","",VLOOKUP(B406, 'Códigos 2'!$A$3:$B$12, 2, FALSE))</f>
        <v/>
      </c>
      <c r="E406" s="22" t="str">
        <f>IF(F406="","",VLOOKUP(F406, 'Códigos 2'!E$3:F$66, 2, FALSE))</f>
        <v/>
      </c>
      <c r="F406" s="23"/>
      <c r="G406" s="23"/>
      <c r="H406" s="23"/>
      <c r="I406" s="23"/>
      <c r="J406" s="24"/>
      <c r="K406" s="29"/>
      <c r="L406" s="30"/>
      <c r="M406" s="31"/>
      <c r="N406" s="32">
        <f t="shared" si="98"/>
        <v>0</v>
      </c>
      <c r="O406" s="32">
        <f t="shared" si="99"/>
        <v>0</v>
      </c>
      <c r="P406" s="32">
        <f t="shared" si="100"/>
        <v>0</v>
      </c>
      <c r="Q406" s="32">
        <f t="shared" si="101"/>
        <v>0</v>
      </c>
      <c r="R406" s="20"/>
      <c r="S406" s="26">
        <f t="shared" si="92"/>
        <v>0</v>
      </c>
      <c r="T406" s="33">
        <f t="shared" si="93"/>
        <v>0</v>
      </c>
      <c r="U406" s="26">
        <f t="shared" si="94"/>
        <v>0</v>
      </c>
      <c r="V406" s="27"/>
      <c r="W406" s="26">
        <f t="shared" si="95"/>
        <v>0</v>
      </c>
      <c r="X406" s="27"/>
      <c r="Y406" s="26">
        <f t="shared" si="96"/>
        <v>0</v>
      </c>
      <c r="Z406" s="27"/>
      <c r="AA406" s="26">
        <f t="shared" si="97"/>
        <v>0</v>
      </c>
      <c r="AB406" s="26">
        <f t="shared" si="91"/>
        <v>0</v>
      </c>
    </row>
    <row r="407" spans="1:28" ht="12.75" customHeight="1" x14ac:dyDescent="0.25">
      <c r="A407" s="7" t="str">
        <f t="shared" si="90"/>
        <v/>
      </c>
      <c r="B407" s="20"/>
      <c r="C407" s="21" t="str">
        <f>IF(B407="","",VLOOKUP(B407, 'Códigos 2'!$A$3:$C$12, 3, FALSE))</f>
        <v/>
      </c>
      <c r="D407" s="21" t="str">
        <f>IF(B407="","",VLOOKUP(B407, 'Códigos 2'!$A$3:$B$12, 2, FALSE))</f>
        <v/>
      </c>
      <c r="E407" s="22" t="str">
        <f>IF(F407="","",VLOOKUP(F407, 'Códigos 2'!E$3:F$66, 2, FALSE))</f>
        <v/>
      </c>
      <c r="F407" s="23"/>
      <c r="G407" s="23"/>
      <c r="H407" s="23"/>
      <c r="I407" s="23"/>
      <c r="J407" s="24"/>
      <c r="K407" s="29"/>
      <c r="L407" s="30"/>
      <c r="M407" s="31"/>
      <c r="N407" s="32">
        <f t="shared" si="98"/>
        <v>0</v>
      </c>
      <c r="O407" s="32">
        <f t="shared" si="99"/>
        <v>0</v>
      </c>
      <c r="P407" s="32">
        <f t="shared" si="100"/>
        <v>0</v>
      </c>
      <c r="Q407" s="32">
        <f t="shared" si="101"/>
        <v>0</v>
      </c>
      <c r="R407" s="20"/>
      <c r="S407" s="26">
        <f t="shared" si="92"/>
        <v>0</v>
      </c>
      <c r="T407" s="33">
        <f t="shared" si="93"/>
        <v>0</v>
      </c>
      <c r="U407" s="26">
        <f t="shared" si="94"/>
        <v>0</v>
      </c>
      <c r="V407" s="27"/>
      <c r="W407" s="26">
        <f t="shared" si="95"/>
        <v>0</v>
      </c>
      <c r="X407" s="27"/>
      <c r="Y407" s="26">
        <f t="shared" si="96"/>
        <v>0</v>
      </c>
      <c r="Z407" s="27"/>
      <c r="AA407" s="26">
        <f t="shared" si="97"/>
        <v>0</v>
      </c>
      <c r="AB407" s="26">
        <f t="shared" si="91"/>
        <v>0</v>
      </c>
    </row>
    <row r="408" spans="1:28" ht="12.75" customHeight="1" x14ac:dyDescent="0.25">
      <c r="A408" s="7" t="str">
        <f t="shared" si="90"/>
        <v/>
      </c>
      <c r="B408" s="20"/>
      <c r="C408" s="21" t="str">
        <f>IF(B408="","",VLOOKUP(B408, 'Códigos 2'!$A$3:$C$12, 3, FALSE))</f>
        <v/>
      </c>
      <c r="D408" s="21" t="str">
        <f>IF(B408="","",VLOOKUP(B408, 'Códigos 2'!$A$3:$B$12, 2, FALSE))</f>
        <v/>
      </c>
      <c r="E408" s="22" t="str">
        <f>IF(F408="","",VLOOKUP(F408, 'Códigos 2'!E$3:F$66, 2, FALSE))</f>
        <v/>
      </c>
      <c r="F408" s="23"/>
      <c r="G408" s="23"/>
      <c r="H408" s="23"/>
      <c r="I408" s="23"/>
      <c r="J408" s="24"/>
      <c r="K408" s="29"/>
      <c r="L408" s="30"/>
      <c r="M408" s="31"/>
      <c r="N408" s="32">
        <f t="shared" si="98"/>
        <v>0</v>
      </c>
      <c r="O408" s="32">
        <f t="shared" si="99"/>
        <v>0</v>
      </c>
      <c r="P408" s="32">
        <f t="shared" si="100"/>
        <v>0</v>
      </c>
      <c r="Q408" s="32">
        <f t="shared" si="101"/>
        <v>0</v>
      </c>
      <c r="R408" s="20"/>
      <c r="S408" s="26">
        <f t="shared" si="92"/>
        <v>0</v>
      </c>
      <c r="T408" s="33">
        <f t="shared" si="93"/>
        <v>0</v>
      </c>
      <c r="U408" s="26">
        <f t="shared" si="94"/>
        <v>0</v>
      </c>
      <c r="V408" s="27"/>
      <c r="W408" s="26">
        <f t="shared" si="95"/>
        <v>0</v>
      </c>
      <c r="X408" s="27"/>
      <c r="Y408" s="26">
        <f t="shared" si="96"/>
        <v>0</v>
      </c>
      <c r="Z408" s="27"/>
      <c r="AA408" s="26">
        <f t="shared" si="97"/>
        <v>0</v>
      </c>
      <c r="AB408" s="26">
        <f t="shared" si="91"/>
        <v>0</v>
      </c>
    </row>
    <row r="409" spans="1:28" ht="12.75" customHeight="1" x14ac:dyDescent="0.25">
      <c r="A409" s="7" t="str">
        <f t="shared" si="90"/>
        <v/>
      </c>
      <c r="B409" s="20"/>
      <c r="C409" s="21" t="str">
        <f>IF(B409="","",VLOOKUP(B409, 'Códigos 2'!$A$3:$C$12, 3, FALSE))</f>
        <v/>
      </c>
      <c r="D409" s="21" t="str">
        <f>IF(B409="","",VLOOKUP(B409, 'Códigos 2'!$A$3:$B$12, 2, FALSE))</f>
        <v/>
      </c>
      <c r="E409" s="22" t="str">
        <f>IF(F409="","",VLOOKUP(F409, 'Códigos 2'!E$3:F$66, 2, FALSE))</f>
        <v/>
      </c>
      <c r="F409" s="23"/>
      <c r="G409" s="23"/>
      <c r="H409" s="23"/>
      <c r="I409" s="23"/>
      <c r="J409" s="24"/>
      <c r="K409" s="29"/>
      <c r="L409" s="30"/>
      <c r="M409" s="31"/>
      <c r="N409" s="32">
        <f t="shared" si="98"/>
        <v>0</v>
      </c>
      <c r="O409" s="32">
        <f t="shared" si="99"/>
        <v>0</v>
      </c>
      <c r="P409" s="32">
        <f t="shared" si="100"/>
        <v>0</v>
      </c>
      <c r="Q409" s="32">
        <f t="shared" si="101"/>
        <v>0</v>
      </c>
      <c r="R409" s="20"/>
      <c r="S409" s="26">
        <f t="shared" si="92"/>
        <v>0</v>
      </c>
      <c r="T409" s="33">
        <f t="shared" si="93"/>
        <v>0</v>
      </c>
      <c r="U409" s="26">
        <f t="shared" si="94"/>
        <v>0</v>
      </c>
      <c r="V409" s="27"/>
      <c r="W409" s="26">
        <f t="shared" si="95"/>
        <v>0</v>
      </c>
      <c r="X409" s="27"/>
      <c r="Y409" s="26">
        <f t="shared" si="96"/>
        <v>0</v>
      </c>
      <c r="Z409" s="27"/>
      <c r="AA409" s="26">
        <f t="shared" si="97"/>
        <v>0</v>
      </c>
      <c r="AB409" s="26">
        <f t="shared" si="91"/>
        <v>0</v>
      </c>
    </row>
    <row r="410" spans="1:28" ht="12.75" customHeight="1" x14ac:dyDescent="0.25">
      <c r="A410" s="7" t="str">
        <f t="shared" si="90"/>
        <v/>
      </c>
      <c r="B410" s="20"/>
      <c r="C410" s="21" t="str">
        <f>IF(B410="","",VLOOKUP(B410, 'Códigos 2'!$A$3:$C$12, 3, FALSE))</f>
        <v/>
      </c>
      <c r="D410" s="21" t="str">
        <f>IF(B410="","",VLOOKUP(B410, 'Códigos 2'!$A$3:$B$12, 2, FALSE))</f>
        <v/>
      </c>
      <c r="E410" s="22" t="str">
        <f>IF(F410="","",VLOOKUP(F410, 'Códigos 2'!E$3:F$66, 2, FALSE))</f>
        <v/>
      </c>
      <c r="F410" s="23"/>
      <c r="G410" s="23"/>
      <c r="H410" s="23"/>
      <c r="I410" s="23"/>
      <c r="J410" s="24"/>
      <c r="K410" s="29"/>
      <c r="L410" s="30"/>
      <c r="M410" s="31"/>
      <c r="N410" s="32">
        <f t="shared" si="98"/>
        <v>0</v>
      </c>
      <c r="O410" s="32">
        <f t="shared" si="99"/>
        <v>0</v>
      </c>
      <c r="P410" s="32">
        <f t="shared" si="100"/>
        <v>0</v>
      </c>
      <c r="Q410" s="32">
        <f t="shared" si="101"/>
        <v>0</v>
      </c>
      <c r="R410" s="20"/>
      <c r="S410" s="26">
        <f t="shared" si="92"/>
        <v>0</v>
      </c>
      <c r="T410" s="33">
        <f t="shared" si="93"/>
        <v>0</v>
      </c>
      <c r="U410" s="26">
        <f t="shared" si="94"/>
        <v>0</v>
      </c>
      <c r="V410" s="27"/>
      <c r="W410" s="26">
        <f t="shared" si="95"/>
        <v>0</v>
      </c>
      <c r="X410" s="27"/>
      <c r="Y410" s="26">
        <f t="shared" si="96"/>
        <v>0</v>
      </c>
      <c r="Z410" s="27"/>
      <c r="AA410" s="26">
        <f t="shared" si="97"/>
        <v>0</v>
      </c>
      <c r="AB410" s="26">
        <f t="shared" si="91"/>
        <v>0</v>
      </c>
    </row>
    <row r="411" spans="1:28" ht="12.75" customHeight="1" x14ac:dyDescent="0.25">
      <c r="A411" s="7" t="str">
        <f t="shared" si="90"/>
        <v/>
      </c>
      <c r="B411" s="20"/>
      <c r="C411" s="21" t="str">
        <f>IF(B411="","",VLOOKUP(B411, 'Códigos 2'!$A$3:$C$12, 3, FALSE))</f>
        <v/>
      </c>
      <c r="D411" s="21" t="str">
        <f>IF(B411="","",VLOOKUP(B411, 'Códigos 2'!$A$3:$B$12, 2, FALSE))</f>
        <v/>
      </c>
      <c r="E411" s="22" t="str">
        <f>IF(F411="","",VLOOKUP(F411, 'Códigos 2'!E$3:F$66, 2, FALSE))</f>
        <v/>
      </c>
      <c r="F411" s="23"/>
      <c r="G411" s="23"/>
      <c r="H411" s="23"/>
      <c r="I411" s="23"/>
      <c r="J411" s="24"/>
      <c r="K411" s="29"/>
      <c r="L411" s="30"/>
      <c r="M411" s="31"/>
      <c r="N411" s="32">
        <f t="shared" si="98"/>
        <v>0</v>
      </c>
      <c r="O411" s="32">
        <f t="shared" si="99"/>
        <v>0</v>
      </c>
      <c r="P411" s="32">
        <f t="shared" si="100"/>
        <v>0</v>
      </c>
      <c r="Q411" s="32">
        <f t="shared" si="101"/>
        <v>0</v>
      </c>
      <c r="R411" s="20"/>
      <c r="S411" s="26">
        <f t="shared" si="92"/>
        <v>0</v>
      </c>
      <c r="T411" s="33">
        <f t="shared" si="93"/>
        <v>0</v>
      </c>
      <c r="U411" s="26">
        <f t="shared" si="94"/>
        <v>0</v>
      </c>
      <c r="V411" s="27"/>
      <c r="W411" s="26">
        <f t="shared" si="95"/>
        <v>0</v>
      </c>
      <c r="X411" s="27"/>
      <c r="Y411" s="26">
        <f t="shared" si="96"/>
        <v>0</v>
      </c>
      <c r="Z411" s="27"/>
      <c r="AA411" s="26">
        <f t="shared" si="97"/>
        <v>0</v>
      </c>
      <c r="AB411" s="26">
        <f t="shared" si="91"/>
        <v>0</v>
      </c>
    </row>
    <row r="412" spans="1:28" ht="12.75" customHeight="1" x14ac:dyDescent="0.25">
      <c r="A412" s="7" t="str">
        <f t="shared" si="90"/>
        <v/>
      </c>
      <c r="B412" s="20"/>
      <c r="C412" s="21" t="str">
        <f>IF(B412="","",VLOOKUP(B412, 'Códigos 2'!$A$3:$C$12, 3, FALSE))</f>
        <v/>
      </c>
      <c r="D412" s="21" t="str">
        <f>IF(B412="","",VLOOKUP(B412, 'Códigos 2'!$A$3:$B$12, 2, FALSE))</f>
        <v/>
      </c>
      <c r="E412" s="22" t="str">
        <f>IF(F412="","",VLOOKUP(F412, 'Códigos 2'!E$3:F$66, 2, FALSE))</f>
        <v/>
      </c>
      <c r="F412" s="23"/>
      <c r="G412" s="23"/>
      <c r="H412" s="23"/>
      <c r="I412" s="23"/>
      <c r="J412" s="24"/>
      <c r="K412" s="29"/>
      <c r="L412" s="30"/>
      <c r="M412" s="31"/>
      <c r="N412" s="32">
        <f t="shared" si="98"/>
        <v>0</v>
      </c>
      <c r="O412" s="32">
        <f t="shared" si="99"/>
        <v>0</v>
      </c>
      <c r="P412" s="32">
        <f t="shared" si="100"/>
        <v>0</v>
      </c>
      <c r="Q412" s="32">
        <f t="shared" si="101"/>
        <v>0</v>
      </c>
      <c r="R412" s="20"/>
      <c r="S412" s="26">
        <f t="shared" si="92"/>
        <v>0</v>
      </c>
      <c r="T412" s="33">
        <f t="shared" si="93"/>
        <v>0</v>
      </c>
      <c r="U412" s="26">
        <f t="shared" si="94"/>
        <v>0</v>
      </c>
      <c r="V412" s="27"/>
      <c r="W412" s="26">
        <f t="shared" si="95"/>
        <v>0</v>
      </c>
      <c r="X412" s="27"/>
      <c r="Y412" s="26">
        <f t="shared" si="96"/>
        <v>0</v>
      </c>
      <c r="Z412" s="27"/>
      <c r="AA412" s="26">
        <f t="shared" si="97"/>
        <v>0</v>
      </c>
      <c r="AB412" s="26">
        <f t="shared" si="91"/>
        <v>0</v>
      </c>
    </row>
    <row r="413" spans="1:28" ht="12.75" customHeight="1" x14ac:dyDescent="0.25">
      <c r="A413" s="7" t="str">
        <f t="shared" si="90"/>
        <v/>
      </c>
      <c r="B413" s="20"/>
      <c r="C413" s="21" t="str">
        <f>IF(B413="","",VLOOKUP(B413, 'Códigos 2'!$A$3:$C$12, 3, FALSE))</f>
        <v/>
      </c>
      <c r="D413" s="21" t="str">
        <f>IF(B413="","",VLOOKUP(B413, 'Códigos 2'!$A$3:$B$12, 2, FALSE))</f>
        <v/>
      </c>
      <c r="E413" s="22" t="str">
        <f>IF(F413="","",VLOOKUP(F413, 'Códigos 2'!E$3:F$66, 2, FALSE))</f>
        <v/>
      </c>
      <c r="F413" s="23"/>
      <c r="G413" s="23"/>
      <c r="H413" s="23"/>
      <c r="I413" s="23"/>
      <c r="J413" s="24"/>
      <c r="K413" s="29"/>
      <c r="L413" s="30"/>
      <c r="M413" s="31"/>
      <c r="N413" s="32">
        <f t="shared" si="98"/>
        <v>0</v>
      </c>
      <c r="O413" s="32">
        <f t="shared" si="99"/>
        <v>0</v>
      </c>
      <c r="P413" s="32">
        <f t="shared" si="100"/>
        <v>0</v>
      </c>
      <c r="Q413" s="32">
        <f t="shared" si="101"/>
        <v>0</v>
      </c>
      <c r="R413" s="20"/>
      <c r="S413" s="26">
        <f t="shared" si="92"/>
        <v>0</v>
      </c>
      <c r="T413" s="33">
        <f t="shared" si="93"/>
        <v>0</v>
      </c>
      <c r="U413" s="26">
        <f t="shared" si="94"/>
        <v>0</v>
      </c>
      <c r="V413" s="27"/>
      <c r="W413" s="26">
        <f t="shared" si="95"/>
        <v>0</v>
      </c>
      <c r="X413" s="27"/>
      <c r="Y413" s="26">
        <f t="shared" si="96"/>
        <v>0</v>
      </c>
      <c r="Z413" s="27"/>
      <c r="AA413" s="26">
        <f t="shared" si="97"/>
        <v>0</v>
      </c>
      <c r="AB413" s="26">
        <f t="shared" si="91"/>
        <v>0</v>
      </c>
    </row>
    <row r="414" spans="1:28" ht="12.75" customHeight="1" x14ac:dyDescent="0.25">
      <c r="A414" s="7" t="str">
        <f t="shared" si="90"/>
        <v/>
      </c>
      <c r="B414" s="20"/>
      <c r="C414" s="21" t="str">
        <f>IF(B414="","",VLOOKUP(B414, 'Códigos 2'!$A$3:$C$12, 3, FALSE))</f>
        <v/>
      </c>
      <c r="D414" s="21" t="str">
        <f>IF(B414="","",VLOOKUP(B414, 'Códigos 2'!$A$3:$B$12, 2, FALSE))</f>
        <v/>
      </c>
      <c r="E414" s="22" t="str">
        <f>IF(F414="","",VLOOKUP(F414, 'Códigos 2'!E$3:F$66, 2, FALSE))</f>
        <v/>
      </c>
      <c r="F414" s="23"/>
      <c r="G414" s="23"/>
      <c r="H414" s="23"/>
      <c r="I414" s="23"/>
      <c r="J414" s="24"/>
      <c r="K414" s="29"/>
      <c r="L414" s="30"/>
      <c r="M414" s="31"/>
      <c r="N414" s="32">
        <f t="shared" si="98"/>
        <v>0</v>
      </c>
      <c r="O414" s="32">
        <f t="shared" si="99"/>
        <v>0</v>
      </c>
      <c r="P414" s="32">
        <f t="shared" si="100"/>
        <v>0</v>
      </c>
      <c r="Q414" s="32">
        <f t="shared" si="101"/>
        <v>0</v>
      </c>
      <c r="R414" s="20"/>
      <c r="S414" s="26">
        <f t="shared" si="92"/>
        <v>0</v>
      </c>
      <c r="T414" s="33">
        <f t="shared" si="93"/>
        <v>0</v>
      </c>
      <c r="U414" s="26">
        <f t="shared" si="94"/>
        <v>0</v>
      </c>
      <c r="V414" s="27"/>
      <c r="W414" s="26">
        <f t="shared" si="95"/>
        <v>0</v>
      </c>
      <c r="X414" s="27"/>
      <c r="Y414" s="26">
        <f t="shared" si="96"/>
        <v>0</v>
      </c>
      <c r="Z414" s="27"/>
      <c r="AA414" s="26">
        <f t="shared" si="97"/>
        <v>0</v>
      </c>
      <c r="AB414" s="26">
        <f t="shared" si="91"/>
        <v>0</v>
      </c>
    </row>
    <row r="415" spans="1:28" ht="12.75" customHeight="1" x14ac:dyDescent="0.25">
      <c r="A415" s="7" t="str">
        <f t="shared" si="90"/>
        <v/>
      </c>
      <c r="B415" s="20"/>
      <c r="C415" s="21" t="str">
        <f>IF(B415="","",VLOOKUP(B415, 'Códigos 2'!$A$3:$C$12, 3, FALSE))</f>
        <v/>
      </c>
      <c r="D415" s="21" t="str">
        <f>IF(B415="","",VLOOKUP(B415, 'Códigos 2'!$A$3:$B$12, 2, FALSE))</f>
        <v/>
      </c>
      <c r="E415" s="22" t="str">
        <f>IF(F415="","",VLOOKUP(F415, 'Códigos 2'!E$3:F$66, 2, FALSE))</f>
        <v/>
      </c>
      <c r="F415" s="23"/>
      <c r="G415" s="23"/>
      <c r="H415" s="23"/>
      <c r="I415" s="23"/>
      <c r="J415" s="24"/>
      <c r="K415" s="29"/>
      <c r="L415" s="30"/>
      <c r="M415" s="31"/>
      <c r="N415" s="32">
        <f t="shared" si="98"/>
        <v>0</v>
      </c>
      <c r="O415" s="32">
        <f t="shared" si="99"/>
        <v>0</v>
      </c>
      <c r="P415" s="32">
        <f t="shared" si="100"/>
        <v>0</v>
      </c>
      <c r="Q415" s="32">
        <f t="shared" si="101"/>
        <v>0</v>
      </c>
      <c r="R415" s="20"/>
      <c r="S415" s="26">
        <f t="shared" si="92"/>
        <v>0</v>
      </c>
      <c r="T415" s="33">
        <f t="shared" si="93"/>
        <v>0</v>
      </c>
      <c r="U415" s="26">
        <f t="shared" si="94"/>
        <v>0</v>
      </c>
      <c r="V415" s="27"/>
      <c r="W415" s="26">
        <f t="shared" si="95"/>
        <v>0</v>
      </c>
      <c r="X415" s="27"/>
      <c r="Y415" s="26">
        <f t="shared" si="96"/>
        <v>0</v>
      </c>
      <c r="Z415" s="27"/>
      <c r="AA415" s="26">
        <f t="shared" si="97"/>
        <v>0</v>
      </c>
      <c r="AB415" s="26">
        <f t="shared" si="91"/>
        <v>0</v>
      </c>
    </row>
    <row r="416" spans="1:28" ht="12.75" customHeight="1" x14ac:dyDescent="0.25">
      <c r="A416" s="7" t="str">
        <f t="shared" si="90"/>
        <v/>
      </c>
      <c r="B416" s="20"/>
      <c r="C416" s="21" t="str">
        <f>IF(B416="","",VLOOKUP(B416, 'Códigos 2'!$A$3:$C$12, 3, FALSE))</f>
        <v/>
      </c>
      <c r="D416" s="21" t="str">
        <f>IF(B416="","",VLOOKUP(B416, 'Códigos 2'!$A$3:$B$12, 2, FALSE))</f>
        <v/>
      </c>
      <c r="E416" s="22" t="str">
        <f>IF(F416="","",VLOOKUP(F416, 'Códigos 2'!E$3:F$66, 2, FALSE))</f>
        <v/>
      </c>
      <c r="F416" s="23"/>
      <c r="G416" s="23"/>
      <c r="H416" s="23"/>
      <c r="I416" s="23"/>
      <c r="J416" s="24"/>
      <c r="K416" s="29"/>
      <c r="L416" s="30"/>
      <c r="M416" s="31"/>
      <c r="N416" s="32">
        <f t="shared" si="98"/>
        <v>0</v>
      </c>
      <c r="O416" s="32">
        <f t="shared" si="99"/>
        <v>0</v>
      </c>
      <c r="P416" s="32">
        <f t="shared" si="100"/>
        <v>0</v>
      </c>
      <c r="Q416" s="32">
        <f t="shared" si="101"/>
        <v>0</v>
      </c>
      <c r="R416" s="20"/>
      <c r="S416" s="26">
        <f t="shared" si="92"/>
        <v>0</v>
      </c>
      <c r="T416" s="33">
        <f t="shared" si="93"/>
        <v>0</v>
      </c>
      <c r="U416" s="26">
        <f t="shared" si="94"/>
        <v>0</v>
      </c>
      <c r="V416" s="27"/>
      <c r="W416" s="26">
        <f t="shared" si="95"/>
        <v>0</v>
      </c>
      <c r="X416" s="27"/>
      <c r="Y416" s="26">
        <f t="shared" si="96"/>
        <v>0</v>
      </c>
      <c r="Z416" s="27"/>
      <c r="AA416" s="26">
        <f t="shared" si="97"/>
        <v>0</v>
      </c>
      <c r="AB416" s="26">
        <f t="shared" si="91"/>
        <v>0</v>
      </c>
    </row>
    <row r="417" spans="1:28" ht="12.75" customHeight="1" x14ac:dyDescent="0.25">
      <c r="A417" s="7" t="str">
        <f t="shared" si="90"/>
        <v/>
      </c>
      <c r="B417" s="20"/>
      <c r="C417" s="21" t="str">
        <f>IF(B417="","",VLOOKUP(B417, 'Códigos 2'!$A$3:$C$12, 3, FALSE))</f>
        <v/>
      </c>
      <c r="D417" s="21" t="str">
        <f>IF(B417="","",VLOOKUP(B417, 'Códigos 2'!$A$3:$B$12, 2, FALSE))</f>
        <v/>
      </c>
      <c r="E417" s="22" t="str">
        <f>IF(F417="","",VLOOKUP(F417, 'Códigos 2'!E$3:F$66, 2, FALSE))</f>
        <v/>
      </c>
      <c r="F417" s="23"/>
      <c r="G417" s="23"/>
      <c r="H417" s="23"/>
      <c r="I417" s="23"/>
      <c r="J417" s="24"/>
      <c r="K417" s="29"/>
      <c r="L417" s="30"/>
      <c r="M417" s="31"/>
      <c r="N417" s="32">
        <f t="shared" si="98"/>
        <v>0</v>
      </c>
      <c r="O417" s="32">
        <f t="shared" si="99"/>
        <v>0</v>
      </c>
      <c r="P417" s="32">
        <f t="shared" si="100"/>
        <v>0</v>
      </c>
      <c r="Q417" s="32">
        <f t="shared" si="101"/>
        <v>0</v>
      </c>
      <c r="R417" s="20"/>
      <c r="S417" s="26">
        <f t="shared" si="92"/>
        <v>0</v>
      </c>
      <c r="T417" s="33">
        <f t="shared" si="93"/>
        <v>0</v>
      </c>
      <c r="U417" s="26">
        <f t="shared" si="94"/>
        <v>0</v>
      </c>
      <c r="V417" s="27"/>
      <c r="W417" s="26">
        <f t="shared" si="95"/>
        <v>0</v>
      </c>
      <c r="X417" s="27"/>
      <c r="Y417" s="26">
        <f t="shared" si="96"/>
        <v>0</v>
      </c>
      <c r="Z417" s="27"/>
      <c r="AA417" s="26">
        <f t="shared" si="97"/>
        <v>0</v>
      </c>
      <c r="AB417" s="26">
        <f t="shared" si="91"/>
        <v>0</v>
      </c>
    </row>
    <row r="418" spans="1:28" ht="12.75" customHeight="1" x14ac:dyDescent="0.25">
      <c r="A418" s="7" t="str">
        <f t="shared" si="90"/>
        <v/>
      </c>
      <c r="B418" s="20"/>
      <c r="C418" s="21" t="str">
        <f>IF(B418="","",VLOOKUP(B418, 'Códigos 2'!$A$3:$C$12, 3, FALSE))</f>
        <v/>
      </c>
      <c r="D418" s="21" t="str">
        <f>IF(B418="","",VLOOKUP(B418, 'Códigos 2'!$A$3:$B$12, 2, FALSE))</f>
        <v/>
      </c>
      <c r="E418" s="22" t="str">
        <f>IF(F418="","",VLOOKUP(F418, 'Códigos 2'!E$3:F$66, 2, FALSE))</f>
        <v/>
      </c>
      <c r="F418" s="23"/>
      <c r="G418" s="23"/>
      <c r="H418" s="23"/>
      <c r="I418" s="23"/>
      <c r="J418" s="24"/>
      <c r="K418" s="29"/>
      <c r="L418" s="30"/>
      <c r="M418" s="31"/>
      <c r="N418" s="32">
        <f t="shared" si="98"/>
        <v>0</v>
      </c>
      <c r="O418" s="32">
        <f t="shared" si="99"/>
        <v>0</v>
      </c>
      <c r="P418" s="32">
        <f t="shared" si="100"/>
        <v>0</v>
      </c>
      <c r="Q418" s="32">
        <f t="shared" si="101"/>
        <v>0</v>
      </c>
      <c r="R418" s="20"/>
      <c r="S418" s="26">
        <f t="shared" si="92"/>
        <v>0</v>
      </c>
      <c r="T418" s="33">
        <f t="shared" si="93"/>
        <v>0</v>
      </c>
      <c r="U418" s="26">
        <f t="shared" si="94"/>
        <v>0</v>
      </c>
      <c r="V418" s="27"/>
      <c r="W418" s="26">
        <f t="shared" si="95"/>
        <v>0</v>
      </c>
      <c r="X418" s="27"/>
      <c r="Y418" s="26">
        <f t="shared" si="96"/>
        <v>0</v>
      </c>
      <c r="Z418" s="27"/>
      <c r="AA418" s="26">
        <f t="shared" si="97"/>
        <v>0</v>
      </c>
      <c r="AB418" s="26">
        <f t="shared" si="91"/>
        <v>0</v>
      </c>
    </row>
    <row r="419" spans="1:28" ht="12.75" customHeight="1" x14ac:dyDescent="0.25">
      <c r="A419" s="7" t="str">
        <f t="shared" si="90"/>
        <v/>
      </c>
      <c r="B419" s="20"/>
      <c r="C419" s="21" t="str">
        <f>IF(B419="","",VLOOKUP(B419, 'Códigos 2'!$A$3:$C$12, 3, FALSE))</f>
        <v/>
      </c>
      <c r="D419" s="21" t="str">
        <f>IF(B419="","",VLOOKUP(B419, 'Códigos 2'!$A$3:$B$12, 2, FALSE))</f>
        <v/>
      </c>
      <c r="E419" s="22" t="str">
        <f>IF(F419="","",VLOOKUP(F419, 'Códigos 2'!E$3:F$66, 2, FALSE))</f>
        <v/>
      </c>
      <c r="F419" s="23"/>
      <c r="G419" s="23"/>
      <c r="H419" s="23"/>
      <c r="I419" s="23"/>
      <c r="J419" s="24"/>
      <c r="K419" s="29"/>
      <c r="L419" s="30"/>
      <c r="M419" s="31"/>
      <c r="N419" s="32">
        <f t="shared" si="98"/>
        <v>0</v>
      </c>
      <c r="O419" s="32">
        <f t="shared" si="99"/>
        <v>0</v>
      </c>
      <c r="P419" s="32">
        <f t="shared" si="100"/>
        <v>0</v>
      </c>
      <c r="Q419" s="32">
        <f t="shared" si="101"/>
        <v>0</v>
      </c>
      <c r="R419" s="20"/>
      <c r="S419" s="26">
        <f t="shared" si="92"/>
        <v>0</v>
      </c>
      <c r="T419" s="33">
        <f t="shared" si="93"/>
        <v>0</v>
      </c>
      <c r="U419" s="26">
        <f t="shared" si="94"/>
        <v>0</v>
      </c>
      <c r="V419" s="27"/>
      <c r="W419" s="26">
        <f t="shared" si="95"/>
        <v>0</v>
      </c>
      <c r="X419" s="27"/>
      <c r="Y419" s="26">
        <f t="shared" si="96"/>
        <v>0</v>
      </c>
      <c r="Z419" s="27"/>
      <c r="AA419" s="26">
        <f t="shared" si="97"/>
        <v>0</v>
      </c>
      <c r="AB419" s="26">
        <f t="shared" si="91"/>
        <v>0</v>
      </c>
    </row>
    <row r="420" spans="1:28" ht="12.75" customHeight="1" x14ac:dyDescent="0.25">
      <c r="A420" s="7" t="str">
        <f t="shared" si="90"/>
        <v/>
      </c>
      <c r="B420" s="20"/>
      <c r="C420" s="21" t="str">
        <f>IF(B420="","",VLOOKUP(B420, 'Códigos 2'!$A$3:$C$12, 3, FALSE))</f>
        <v/>
      </c>
      <c r="D420" s="21" t="str">
        <f>IF(B420="","",VLOOKUP(B420, 'Códigos 2'!$A$3:$B$12, 2, FALSE))</f>
        <v/>
      </c>
      <c r="E420" s="22" t="str">
        <f>IF(F420="","",VLOOKUP(F420, 'Códigos 2'!E$3:F$66, 2, FALSE))</f>
        <v/>
      </c>
      <c r="F420" s="23"/>
      <c r="G420" s="23"/>
      <c r="H420" s="23"/>
      <c r="I420" s="23"/>
      <c r="J420" s="24"/>
      <c r="K420" s="29"/>
      <c r="L420" s="30"/>
      <c r="M420" s="31"/>
      <c r="N420" s="32">
        <f t="shared" si="98"/>
        <v>0</v>
      </c>
      <c r="O420" s="32">
        <f t="shared" si="99"/>
        <v>0</v>
      </c>
      <c r="P420" s="32">
        <f t="shared" si="100"/>
        <v>0</v>
      </c>
      <c r="Q420" s="32">
        <f t="shared" si="101"/>
        <v>0</v>
      </c>
      <c r="R420" s="20"/>
      <c r="S420" s="26">
        <f t="shared" si="92"/>
        <v>0</v>
      </c>
      <c r="T420" s="33">
        <f t="shared" si="93"/>
        <v>0</v>
      </c>
      <c r="U420" s="26">
        <f t="shared" si="94"/>
        <v>0</v>
      </c>
      <c r="V420" s="27"/>
      <c r="W420" s="26">
        <f t="shared" si="95"/>
        <v>0</v>
      </c>
      <c r="X420" s="27"/>
      <c r="Y420" s="26">
        <f t="shared" si="96"/>
        <v>0</v>
      </c>
      <c r="Z420" s="27"/>
      <c r="AA420" s="26">
        <f t="shared" si="97"/>
        <v>0</v>
      </c>
      <c r="AB420" s="26">
        <f t="shared" si="91"/>
        <v>0</v>
      </c>
    </row>
    <row r="421" spans="1:28" ht="12.75" customHeight="1" x14ac:dyDescent="0.25">
      <c r="A421" s="7" t="str">
        <f t="shared" si="90"/>
        <v/>
      </c>
      <c r="B421" s="20"/>
      <c r="C421" s="21" t="str">
        <f>IF(B421="","",VLOOKUP(B421, 'Códigos 2'!$A$3:$C$12, 3, FALSE))</f>
        <v/>
      </c>
      <c r="D421" s="21" t="str">
        <f>IF(B421="","",VLOOKUP(B421, 'Códigos 2'!$A$3:$B$12, 2, FALSE))</f>
        <v/>
      </c>
      <c r="E421" s="22" t="str">
        <f>IF(F421="","",VLOOKUP(F421, 'Códigos 2'!E$3:F$66, 2, FALSE))</f>
        <v/>
      </c>
      <c r="F421" s="23"/>
      <c r="G421" s="23"/>
      <c r="H421" s="23"/>
      <c r="I421" s="23"/>
      <c r="J421" s="24"/>
      <c r="K421" s="29"/>
      <c r="L421" s="30"/>
      <c r="M421" s="31"/>
      <c r="N421" s="32">
        <f t="shared" si="98"/>
        <v>0</v>
      </c>
      <c r="O421" s="32">
        <f t="shared" si="99"/>
        <v>0</v>
      </c>
      <c r="P421" s="32">
        <f t="shared" si="100"/>
        <v>0</v>
      </c>
      <c r="Q421" s="32">
        <f t="shared" si="101"/>
        <v>0</v>
      </c>
      <c r="R421" s="20"/>
      <c r="S421" s="26">
        <f t="shared" si="92"/>
        <v>0</v>
      </c>
      <c r="T421" s="33">
        <f t="shared" si="93"/>
        <v>0</v>
      </c>
      <c r="U421" s="26">
        <f t="shared" si="94"/>
        <v>0</v>
      </c>
      <c r="V421" s="27"/>
      <c r="W421" s="26">
        <f t="shared" si="95"/>
        <v>0</v>
      </c>
      <c r="X421" s="27"/>
      <c r="Y421" s="26">
        <f t="shared" si="96"/>
        <v>0</v>
      </c>
      <c r="Z421" s="27"/>
      <c r="AA421" s="26">
        <f t="shared" si="97"/>
        <v>0</v>
      </c>
      <c r="AB421" s="26">
        <f t="shared" si="91"/>
        <v>0</v>
      </c>
    </row>
    <row r="422" spans="1:28" ht="12.75" customHeight="1" x14ac:dyDescent="0.25">
      <c r="A422" s="7" t="str">
        <f t="shared" si="90"/>
        <v/>
      </c>
      <c r="B422" s="20"/>
      <c r="C422" s="21" t="str">
        <f>IF(B422="","",VLOOKUP(B422, 'Códigos 2'!$A$3:$C$12, 3, FALSE))</f>
        <v/>
      </c>
      <c r="D422" s="21" t="str">
        <f>IF(B422="","",VLOOKUP(B422, 'Códigos 2'!$A$3:$B$12, 2, FALSE))</f>
        <v/>
      </c>
      <c r="E422" s="22" t="str">
        <f>IF(F422="","",VLOOKUP(F422, 'Códigos 2'!E$3:F$66, 2, FALSE))</f>
        <v/>
      </c>
      <c r="F422" s="23"/>
      <c r="G422" s="23"/>
      <c r="H422" s="23"/>
      <c r="I422" s="23"/>
      <c r="J422" s="24"/>
      <c r="K422" s="29"/>
      <c r="L422" s="30"/>
      <c r="M422" s="31"/>
      <c r="N422" s="32">
        <f t="shared" si="98"/>
        <v>0</v>
      </c>
      <c r="O422" s="32">
        <f t="shared" si="99"/>
        <v>0</v>
      </c>
      <c r="P422" s="32">
        <f t="shared" si="100"/>
        <v>0</v>
      </c>
      <c r="Q422" s="32">
        <f t="shared" si="101"/>
        <v>0</v>
      </c>
      <c r="R422" s="20"/>
      <c r="S422" s="26">
        <f t="shared" si="92"/>
        <v>0</v>
      </c>
      <c r="T422" s="33">
        <f t="shared" si="93"/>
        <v>0</v>
      </c>
      <c r="U422" s="26">
        <f t="shared" si="94"/>
        <v>0</v>
      </c>
      <c r="V422" s="27"/>
      <c r="W422" s="26">
        <f t="shared" si="95"/>
        <v>0</v>
      </c>
      <c r="X422" s="27"/>
      <c r="Y422" s="26">
        <f t="shared" si="96"/>
        <v>0</v>
      </c>
      <c r="Z422" s="27"/>
      <c r="AA422" s="26">
        <f t="shared" si="97"/>
        <v>0</v>
      </c>
      <c r="AB422" s="26">
        <f t="shared" si="91"/>
        <v>0</v>
      </c>
    </row>
    <row r="423" spans="1:28" ht="12.75" customHeight="1" x14ac:dyDescent="0.25">
      <c r="A423" s="7" t="str">
        <f t="shared" si="90"/>
        <v/>
      </c>
      <c r="B423" s="20"/>
      <c r="C423" s="21" t="str">
        <f>IF(B423="","",VLOOKUP(B423, 'Códigos 2'!$A$3:$C$12, 3, FALSE))</f>
        <v/>
      </c>
      <c r="D423" s="21" t="str">
        <f>IF(B423="","",VLOOKUP(B423, 'Códigos 2'!$A$3:$B$12, 2, FALSE))</f>
        <v/>
      </c>
      <c r="E423" s="22" t="str">
        <f>IF(F423="","",VLOOKUP(F423, 'Códigos 2'!E$3:F$66, 2, FALSE))</f>
        <v/>
      </c>
      <c r="F423" s="23"/>
      <c r="G423" s="23"/>
      <c r="H423" s="23"/>
      <c r="I423" s="23"/>
      <c r="J423" s="24"/>
      <c r="K423" s="29"/>
      <c r="L423" s="30"/>
      <c r="M423" s="31"/>
      <c r="N423" s="32">
        <f t="shared" si="98"/>
        <v>0</v>
      </c>
      <c r="O423" s="32">
        <f t="shared" si="99"/>
        <v>0</v>
      </c>
      <c r="P423" s="32">
        <f t="shared" si="100"/>
        <v>0</v>
      </c>
      <c r="Q423" s="32">
        <f t="shared" si="101"/>
        <v>0</v>
      </c>
      <c r="R423" s="20"/>
      <c r="S423" s="26">
        <f t="shared" si="92"/>
        <v>0</v>
      </c>
      <c r="T423" s="33">
        <f t="shared" si="93"/>
        <v>0</v>
      </c>
      <c r="U423" s="26">
        <f t="shared" si="94"/>
        <v>0</v>
      </c>
      <c r="V423" s="27"/>
      <c r="W423" s="26">
        <f t="shared" si="95"/>
        <v>0</v>
      </c>
      <c r="X423" s="27"/>
      <c r="Y423" s="26">
        <f t="shared" si="96"/>
        <v>0</v>
      </c>
      <c r="Z423" s="27"/>
      <c r="AA423" s="26">
        <f t="shared" si="97"/>
        <v>0</v>
      </c>
      <c r="AB423" s="26">
        <f t="shared" si="91"/>
        <v>0</v>
      </c>
    </row>
    <row r="424" spans="1:28" ht="12.75" customHeight="1" x14ac:dyDescent="0.25">
      <c r="A424" s="7" t="str">
        <f t="shared" si="90"/>
        <v/>
      </c>
      <c r="B424" s="20"/>
      <c r="C424" s="21" t="str">
        <f>IF(B424="","",VLOOKUP(B424, 'Códigos 2'!$A$3:$C$12, 3, FALSE))</f>
        <v/>
      </c>
      <c r="D424" s="21" t="str">
        <f>IF(B424="","",VLOOKUP(B424, 'Códigos 2'!$A$3:$B$12, 2, FALSE))</f>
        <v/>
      </c>
      <c r="E424" s="22" t="str">
        <f>IF(F424="","",VLOOKUP(F424, 'Códigos 2'!E$3:F$66, 2, FALSE))</f>
        <v/>
      </c>
      <c r="F424" s="23"/>
      <c r="G424" s="23"/>
      <c r="H424" s="23"/>
      <c r="I424" s="23"/>
      <c r="J424" s="24"/>
      <c r="K424" s="29"/>
      <c r="L424" s="30"/>
      <c r="M424" s="31"/>
      <c r="N424" s="32">
        <f t="shared" si="98"/>
        <v>0</v>
      </c>
      <c r="O424" s="32">
        <f t="shared" si="99"/>
        <v>0</v>
      </c>
      <c r="P424" s="32">
        <f t="shared" si="100"/>
        <v>0</v>
      </c>
      <c r="Q424" s="32">
        <f t="shared" si="101"/>
        <v>0</v>
      </c>
      <c r="R424" s="20"/>
      <c r="S424" s="26">
        <f t="shared" si="92"/>
        <v>0</v>
      </c>
      <c r="T424" s="33">
        <f t="shared" si="93"/>
        <v>0</v>
      </c>
      <c r="U424" s="26">
        <f t="shared" si="94"/>
        <v>0</v>
      </c>
      <c r="V424" s="27"/>
      <c r="W424" s="26">
        <f t="shared" si="95"/>
        <v>0</v>
      </c>
      <c r="X424" s="27"/>
      <c r="Y424" s="26">
        <f t="shared" si="96"/>
        <v>0</v>
      </c>
      <c r="Z424" s="27"/>
      <c r="AA424" s="26">
        <f t="shared" si="97"/>
        <v>0</v>
      </c>
      <c r="AB424" s="26">
        <f t="shared" si="91"/>
        <v>0</v>
      </c>
    </row>
    <row r="425" spans="1:28" ht="12.75" customHeight="1" x14ac:dyDescent="0.25">
      <c r="A425" s="7" t="str">
        <f t="shared" si="90"/>
        <v/>
      </c>
      <c r="B425" s="20"/>
      <c r="C425" s="21" t="str">
        <f>IF(B425="","",VLOOKUP(B425, 'Códigos 2'!$A$3:$C$12, 3, FALSE))</f>
        <v/>
      </c>
      <c r="D425" s="21" t="str">
        <f>IF(B425="","",VLOOKUP(B425, 'Códigos 2'!$A$3:$B$12, 2, FALSE))</f>
        <v/>
      </c>
      <c r="E425" s="22" t="str">
        <f>IF(F425="","",VLOOKUP(F425, 'Códigos 2'!E$3:F$66, 2, FALSE))</f>
        <v/>
      </c>
      <c r="F425" s="23"/>
      <c r="G425" s="23"/>
      <c r="H425" s="23"/>
      <c r="I425" s="23"/>
      <c r="J425" s="24"/>
      <c r="K425" s="29"/>
      <c r="L425" s="30"/>
      <c r="M425" s="31"/>
      <c r="N425" s="32">
        <f t="shared" si="98"/>
        <v>0</v>
      </c>
      <c r="O425" s="32">
        <f t="shared" si="99"/>
        <v>0</v>
      </c>
      <c r="P425" s="32">
        <f t="shared" si="100"/>
        <v>0</v>
      </c>
      <c r="Q425" s="32">
        <f t="shared" si="101"/>
        <v>0</v>
      </c>
      <c r="R425" s="20"/>
      <c r="S425" s="26">
        <f t="shared" si="92"/>
        <v>0</v>
      </c>
      <c r="T425" s="33">
        <f t="shared" si="93"/>
        <v>0</v>
      </c>
      <c r="U425" s="26">
        <f t="shared" si="94"/>
        <v>0</v>
      </c>
      <c r="V425" s="27"/>
      <c r="W425" s="26">
        <f t="shared" si="95"/>
        <v>0</v>
      </c>
      <c r="X425" s="27"/>
      <c r="Y425" s="26">
        <f t="shared" si="96"/>
        <v>0</v>
      </c>
      <c r="Z425" s="27"/>
      <c r="AA425" s="26">
        <f t="shared" si="97"/>
        <v>0</v>
      </c>
      <c r="AB425" s="26">
        <f t="shared" si="91"/>
        <v>0</v>
      </c>
    </row>
    <row r="426" spans="1:28" ht="12.75" customHeight="1" x14ac:dyDescent="0.25">
      <c r="A426" s="7" t="str">
        <f t="shared" si="90"/>
        <v/>
      </c>
      <c r="B426" s="20"/>
      <c r="C426" s="21" t="str">
        <f>IF(B426="","",VLOOKUP(B426, 'Códigos 2'!$A$3:$C$12, 3, FALSE))</f>
        <v/>
      </c>
      <c r="D426" s="21" t="str">
        <f>IF(B426="","",VLOOKUP(B426, 'Códigos 2'!$A$3:$B$12, 2, FALSE))</f>
        <v/>
      </c>
      <c r="E426" s="22" t="str">
        <f>IF(F426="","",VLOOKUP(F426, 'Códigos 2'!E$3:F$66, 2, FALSE))</f>
        <v/>
      </c>
      <c r="F426" s="23"/>
      <c r="G426" s="23"/>
      <c r="H426" s="23"/>
      <c r="I426" s="23"/>
      <c r="J426" s="24"/>
      <c r="K426" s="29"/>
      <c r="L426" s="30"/>
      <c r="M426" s="31"/>
      <c r="N426" s="32">
        <f t="shared" si="98"/>
        <v>0</v>
      </c>
      <c r="O426" s="32">
        <f t="shared" si="99"/>
        <v>0</v>
      </c>
      <c r="P426" s="32">
        <f t="shared" si="100"/>
        <v>0</v>
      </c>
      <c r="Q426" s="32">
        <f t="shared" si="101"/>
        <v>0</v>
      </c>
      <c r="R426" s="20"/>
      <c r="S426" s="26">
        <f t="shared" si="92"/>
        <v>0</v>
      </c>
      <c r="T426" s="33">
        <f t="shared" si="93"/>
        <v>0</v>
      </c>
      <c r="U426" s="26">
        <f t="shared" si="94"/>
        <v>0</v>
      </c>
      <c r="V426" s="27"/>
      <c r="W426" s="26">
        <f t="shared" si="95"/>
        <v>0</v>
      </c>
      <c r="X426" s="27"/>
      <c r="Y426" s="26">
        <f t="shared" si="96"/>
        <v>0</v>
      </c>
      <c r="Z426" s="27"/>
      <c r="AA426" s="26">
        <f t="shared" si="97"/>
        <v>0</v>
      </c>
      <c r="AB426" s="26">
        <f t="shared" si="91"/>
        <v>0</v>
      </c>
    </row>
    <row r="427" spans="1:28" ht="12.75" customHeight="1" x14ac:dyDescent="0.25">
      <c r="A427" s="7" t="str">
        <f t="shared" si="90"/>
        <v/>
      </c>
      <c r="B427" s="20"/>
      <c r="C427" s="21" t="str">
        <f>IF(B427="","",VLOOKUP(B427, 'Códigos 2'!$A$3:$C$12, 3, FALSE))</f>
        <v/>
      </c>
      <c r="D427" s="21" t="str">
        <f>IF(B427="","",VLOOKUP(B427, 'Códigos 2'!$A$3:$B$12, 2, FALSE))</f>
        <v/>
      </c>
      <c r="E427" s="22" t="str">
        <f>IF(F427="","",VLOOKUP(F427, 'Códigos 2'!E$3:F$66, 2, FALSE))</f>
        <v/>
      </c>
      <c r="F427" s="23"/>
      <c r="G427" s="23"/>
      <c r="H427" s="23"/>
      <c r="I427" s="23"/>
      <c r="J427" s="24"/>
      <c r="K427" s="29"/>
      <c r="L427" s="30"/>
      <c r="M427" s="31"/>
      <c r="N427" s="32">
        <f t="shared" si="98"/>
        <v>0</v>
      </c>
      <c r="O427" s="32">
        <f t="shared" si="99"/>
        <v>0</v>
      </c>
      <c r="P427" s="32">
        <f t="shared" si="100"/>
        <v>0</v>
      </c>
      <c r="Q427" s="32">
        <f t="shared" si="101"/>
        <v>0</v>
      </c>
      <c r="R427" s="20"/>
      <c r="S427" s="26">
        <f t="shared" si="92"/>
        <v>0</v>
      </c>
      <c r="T427" s="33">
        <f t="shared" si="93"/>
        <v>0</v>
      </c>
      <c r="U427" s="26">
        <f t="shared" si="94"/>
        <v>0</v>
      </c>
      <c r="V427" s="27"/>
      <c r="W427" s="26">
        <f t="shared" si="95"/>
        <v>0</v>
      </c>
      <c r="X427" s="27"/>
      <c r="Y427" s="26">
        <f t="shared" si="96"/>
        <v>0</v>
      </c>
      <c r="Z427" s="27"/>
      <c r="AA427" s="26">
        <f t="shared" si="97"/>
        <v>0</v>
      </c>
      <c r="AB427" s="26">
        <f t="shared" si="91"/>
        <v>0</v>
      </c>
    </row>
    <row r="428" spans="1:28" ht="12.75" customHeight="1" x14ac:dyDescent="0.25">
      <c r="A428" s="7" t="str">
        <f t="shared" si="90"/>
        <v/>
      </c>
      <c r="B428" s="20"/>
      <c r="C428" s="21" t="str">
        <f>IF(B428="","",VLOOKUP(B428, 'Códigos 2'!$A$3:$C$12, 3, FALSE))</f>
        <v/>
      </c>
      <c r="D428" s="21" t="str">
        <f>IF(B428="","",VLOOKUP(B428, 'Códigos 2'!$A$3:$B$12, 2, FALSE))</f>
        <v/>
      </c>
      <c r="E428" s="22" t="str">
        <f>IF(F428="","",VLOOKUP(F428, 'Códigos 2'!E$3:F$66, 2, FALSE))</f>
        <v/>
      </c>
      <c r="F428" s="23"/>
      <c r="G428" s="23"/>
      <c r="H428" s="23"/>
      <c r="I428" s="23"/>
      <c r="J428" s="24"/>
      <c r="K428" s="29"/>
      <c r="L428" s="30"/>
      <c r="M428" s="31"/>
      <c r="N428" s="32">
        <f t="shared" si="98"/>
        <v>0</v>
      </c>
      <c r="O428" s="32">
        <f t="shared" si="99"/>
        <v>0</v>
      </c>
      <c r="P428" s="32">
        <f t="shared" si="100"/>
        <v>0</v>
      </c>
      <c r="Q428" s="32">
        <f t="shared" si="101"/>
        <v>0</v>
      </c>
      <c r="R428" s="20"/>
      <c r="S428" s="26">
        <f t="shared" si="92"/>
        <v>0</v>
      </c>
      <c r="T428" s="33">
        <f t="shared" si="93"/>
        <v>0</v>
      </c>
      <c r="U428" s="26">
        <f t="shared" si="94"/>
        <v>0</v>
      </c>
      <c r="V428" s="27"/>
      <c r="W428" s="26">
        <f t="shared" si="95"/>
        <v>0</v>
      </c>
      <c r="X428" s="27"/>
      <c r="Y428" s="26">
        <f t="shared" si="96"/>
        <v>0</v>
      </c>
      <c r="Z428" s="27"/>
      <c r="AA428" s="26">
        <f t="shared" si="97"/>
        <v>0</v>
      </c>
      <c r="AB428" s="26">
        <f t="shared" si="91"/>
        <v>0</v>
      </c>
    </row>
    <row r="429" spans="1:28" ht="12.75" customHeight="1" x14ac:dyDescent="0.25">
      <c r="A429" s="7" t="str">
        <f t="shared" si="90"/>
        <v/>
      </c>
      <c r="B429" s="20"/>
      <c r="C429" s="21" t="str">
        <f>IF(B429="","",VLOOKUP(B429, 'Códigos 2'!$A$3:$C$12, 3, FALSE))</f>
        <v/>
      </c>
      <c r="D429" s="21" t="str">
        <f>IF(B429="","",VLOOKUP(B429, 'Códigos 2'!$A$3:$B$12, 2, FALSE))</f>
        <v/>
      </c>
      <c r="E429" s="22" t="str">
        <f>IF(F429="","",VLOOKUP(F429, 'Códigos 2'!E$3:F$66, 2, FALSE))</f>
        <v/>
      </c>
      <c r="F429" s="23"/>
      <c r="G429" s="23"/>
      <c r="H429" s="23"/>
      <c r="I429" s="23"/>
      <c r="J429" s="24"/>
      <c r="K429" s="29"/>
      <c r="L429" s="30"/>
      <c r="M429" s="31"/>
      <c r="N429" s="32">
        <f t="shared" si="98"/>
        <v>0</v>
      </c>
      <c r="O429" s="32">
        <f t="shared" si="99"/>
        <v>0</v>
      </c>
      <c r="P429" s="32">
        <f t="shared" si="100"/>
        <v>0</v>
      </c>
      <c r="Q429" s="32">
        <f t="shared" si="101"/>
        <v>0</v>
      </c>
      <c r="R429" s="20"/>
      <c r="S429" s="26">
        <f t="shared" si="92"/>
        <v>0</v>
      </c>
      <c r="T429" s="33">
        <f t="shared" si="93"/>
        <v>0</v>
      </c>
      <c r="U429" s="26">
        <f t="shared" si="94"/>
        <v>0</v>
      </c>
      <c r="V429" s="27"/>
      <c r="W429" s="26">
        <f t="shared" si="95"/>
        <v>0</v>
      </c>
      <c r="X429" s="27"/>
      <c r="Y429" s="26">
        <f t="shared" si="96"/>
        <v>0</v>
      </c>
      <c r="Z429" s="27"/>
      <c r="AA429" s="26">
        <f t="shared" si="97"/>
        <v>0</v>
      </c>
      <c r="AB429" s="26">
        <f t="shared" si="91"/>
        <v>0</v>
      </c>
    </row>
    <row r="430" spans="1:28" ht="12.75" customHeight="1" x14ac:dyDescent="0.25">
      <c r="A430" s="7" t="str">
        <f t="shared" si="90"/>
        <v/>
      </c>
      <c r="B430" s="20"/>
      <c r="C430" s="21" t="str">
        <f>IF(B430="","",VLOOKUP(B430, 'Códigos 2'!$A$3:$C$12, 3, FALSE))</f>
        <v/>
      </c>
      <c r="D430" s="21" t="str">
        <f>IF(B430="","",VLOOKUP(B430, 'Códigos 2'!$A$3:$B$12, 2, FALSE))</f>
        <v/>
      </c>
      <c r="E430" s="22" t="str">
        <f>IF(F430="","",VLOOKUP(F430, 'Códigos 2'!E$3:F$66, 2, FALSE))</f>
        <v/>
      </c>
      <c r="F430" s="23"/>
      <c r="G430" s="23"/>
      <c r="H430" s="23"/>
      <c r="I430" s="23"/>
      <c r="J430" s="24"/>
      <c r="K430" s="29"/>
      <c r="L430" s="30"/>
      <c r="M430" s="31"/>
      <c r="N430" s="32">
        <f t="shared" si="98"/>
        <v>0</v>
      </c>
      <c r="O430" s="32">
        <f t="shared" si="99"/>
        <v>0</v>
      </c>
      <c r="P430" s="32">
        <f t="shared" si="100"/>
        <v>0</v>
      </c>
      <c r="Q430" s="32">
        <f t="shared" si="101"/>
        <v>0</v>
      </c>
      <c r="R430" s="20"/>
      <c r="S430" s="26">
        <f t="shared" si="92"/>
        <v>0</v>
      </c>
      <c r="T430" s="33">
        <f t="shared" si="93"/>
        <v>0</v>
      </c>
      <c r="U430" s="26">
        <f t="shared" si="94"/>
        <v>0</v>
      </c>
      <c r="V430" s="27"/>
      <c r="W430" s="26">
        <f t="shared" si="95"/>
        <v>0</v>
      </c>
      <c r="X430" s="27"/>
      <c r="Y430" s="26">
        <f t="shared" si="96"/>
        <v>0</v>
      </c>
      <c r="Z430" s="27"/>
      <c r="AA430" s="26">
        <f t="shared" si="97"/>
        <v>0</v>
      </c>
      <c r="AB430" s="26">
        <f t="shared" si="91"/>
        <v>0</v>
      </c>
    </row>
    <row r="431" spans="1:28" ht="12.75" customHeight="1" x14ac:dyDescent="0.25">
      <c r="A431" s="7" t="str">
        <f t="shared" si="90"/>
        <v/>
      </c>
      <c r="B431" s="20"/>
      <c r="C431" s="21" t="str">
        <f>IF(B431="","",VLOOKUP(B431, 'Códigos 2'!$A$3:$C$12, 3, FALSE))</f>
        <v/>
      </c>
      <c r="D431" s="21" t="str">
        <f>IF(B431="","",VLOOKUP(B431, 'Códigos 2'!$A$3:$B$12, 2, FALSE))</f>
        <v/>
      </c>
      <c r="E431" s="22" t="str">
        <f>IF(F431="","",VLOOKUP(F431, 'Códigos 2'!E$3:F$66, 2, FALSE))</f>
        <v/>
      </c>
      <c r="F431" s="23"/>
      <c r="G431" s="23"/>
      <c r="H431" s="23"/>
      <c r="I431" s="23"/>
      <c r="J431" s="24"/>
      <c r="K431" s="29"/>
      <c r="L431" s="30"/>
      <c r="M431" s="31"/>
      <c r="N431" s="32">
        <f t="shared" si="98"/>
        <v>0</v>
      </c>
      <c r="O431" s="32">
        <f t="shared" si="99"/>
        <v>0</v>
      </c>
      <c r="P431" s="32">
        <f t="shared" si="100"/>
        <v>0</v>
      </c>
      <c r="Q431" s="32">
        <f t="shared" si="101"/>
        <v>0</v>
      </c>
      <c r="R431" s="20"/>
      <c r="S431" s="26">
        <f t="shared" si="92"/>
        <v>0</v>
      </c>
      <c r="T431" s="33">
        <f t="shared" si="93"/>
        <v>0</v>
      </c>
      <c r="U431" s="26">
        <f t="shared" si="94"/>
        <v>0</v>
      </c>
      <c r="V431" s="27"/>
      <c r="W431" s="26">
        <f t="shared" si="95"/>
        <v>0</v>
      </c>
      <c r="X431" s="27"/>
      <c r="Y431" s="26">
        <f t="shared" si="96"/>
        <v>0</v>
      </c>
      <c r="Z431" s="27"/>
      <c r="AA431" s="26">
        <f t="shared" si="97"/>
        <v>0</v>
      </c>
      <c r="AB431" s="26">
        <f t="shared" si="91"/>
        <v>0</v>
      </c>
    </row>
    <row r="432" spans="1:28" ht="12.75" customHeight="1" x14ac:dyDescent="0.25">
      <c r="A432" s="7" t="str">
        <f t="shared" si="90"/>
        <v/>
      </c>
      <c r="B432" s="20"/>
      <c r="C432" s="21" t="str">
        <f>IF(B432="","",VLOOKUP(B432, 'Códigos 2'!$A$3:$C$12, 3, FALSE))</f>
        <v/>
      </c>
      <c r="D432" s="21" t="str">
        <f>IF(B432="","",VLOOKUP(B432, 'Códigos 2'!$A$3:$B$12, 2, FALSE))</f>
        <v/>
      </c>
      <c r="E432" s="22" t="str">
        <f>IF(F432="","",VLOOKUP(F432, 'Códigos 2'!E$3:F$66, 2, FALSE))</f>
        <v/>
      </c>
      <c r="F432" s="23"/>
      <c r="G432" s="23"/>
      <c r="H432" s="23"/>
      <c r="I432" s="23"/>
      <c r="J432" s="24"/>
      <c r="K432" s="29"/>
      <c r="L432" s="30"/>
      <c r="M432" s="31"/>
      <c r="N432" s="32">
        <f t="shared" si="98"/>
        <v>0</v>
      </c>
      <c r="O432" s="32">
        <f t="shared" si="99"/>
        <v>0</v>
      </c>
      <c r="P432" s="32">
        <f t="shared" si="100"/>
        <v>0</v>
      </c>
      <c r="Q432" s="32">
        <f t="shared" si="101"/>
        <v>0</v>
      </c>
      <c r="R432" s="20"/>
      <c r="S432" s="26">
        <f t="shared" si="92"/>
        <v>0</v>
      </c>
      <c r="T432" s="33">
        <f t="shared" si="93"/>
        <v>0</v>
      </c>
      <c r="U432" s="26">
        <f t="shared" si="94"/>
        <v>0</v>
      </c>
      <c r="V432" s="27"/>
      <c r="W432" s="26">
        <f t="shared" si="95"/>
        <v>0</v>
      </c>
      <c r="X432" s="27"/>
      <c r="Y432" s="26">
        <f t="shared" si="96"/>
        <v>0</v>
      </c>
      <c r="Z432" s="27"/>
      <c r="AA432" s="26">
        <f t="shared" si="97"/>
        <v>0</v>
      </c>
      <c r="AB432" s="26">
        <f t="shared" si="91"/>
        <v>0</v>
      </c>
    </row>
    <row r="433" spans="1:28" ht="12.75" customHeight="1" x14ac:dyDescent="0.25">
      <c r="A433" s="7" t="str">
        <f t="shared" si="90"/>
        <v/>
      </c>
      <c r="B433" s="20"/>
      <c r="C433" s="21" t="str">
        <f>IF(B433="","",VLOOKUP(B433, 'Códigos 2'!$A$3:$C$12, 3, FALSE))</f>
        <v/>
      </c>
      <c r="D433" s="21" t="str">
        <f>IF(B433="","",VLOOKUP(B433, 'Códigos 2'!$A$3:$B$12, 2, FALSE))</f>
        <v/>
      </c>
      <c r="E433" s="22" t="str">
        <f>IF(F433="","",VLOOKUP(F433, 'Códigos 2'!E$3:F$66, 2, FALSE))</f>
        <v/>
      </c>
      <c r="F433" s="23"/>
      <c r="G433" s="23"/>
      <c r="H433" s="23"/>
      <c r="I433" s="23"/>
      <c r="J433" s="24"/>
      <c r="K433" s="29"/>
      <c r="L433" s="30"/>
      <c r="M433" s="31"/>
      <c r="N433" s="32">
        <f t="shared" si="98"/>
        <v>0</v>
      </c>
      <c r="O433" s="32">
        <f t="shared" si="99"/>
        <v>0</v>
      </c>
      <c r="P433" s="32">
        <f t="shared" si="100"/>
        <v>0</v>
      </c>
      <c r="Q433" s="32">
        <f t="shared" si="101"/>
        <v>0</v>
      </c>
      <c r="R433" s="20"/>
      <c r="S433" s="26">
        <f t="shared" si="92"/>
        <v>0</v>
      </c>
      <c r="T433" s="33">
        <f t="shared" si="93"/>
        <v>0</v>
      </c>
      <c r="U433" s="26">
        <f t="shared" si="94"/>
        <v>0</v>
      </c>
      <c r="V433" s="27"/>
      <c r="W433" s="26">
        <f t="shared" si="95"/>
        <v>0</v>
      </c>
      <c r="X433" s="27"/>
      <c r="Y433" s="26">
        <f t="shared" si="96"/>
        <v>0</v>
      </c>
      <c r="Z433" s="27"/>
      <c r="AA433" s="26">
        <f t="shared" si="97"/>
        <v>0</v>
      </c>
      <c r="AB433" s="26">
        <f t="shared" si="91"/>
        <v>0</v>
      </c>
    </row>
    <row r="434" spans="1:28" ht="12.75" customHeight="1" x14ac:dyDescent="0.25">
      <c r="A434" s="7" t="str">
        <f t="shared" si="90"/>
        <v/>
      </c>
      <c r="B434" s="20"/>
      <c r="C434" s="21" t="str">
        <f>IF(B434="","",VLOOKUP(B434, 'Códigos 2'!$A$3:$C$12, 3, FALSE))</f>
        <v/>
      </c>
      <c r="D434" s="21" t="str">
        <f>IF(B434="","",VLOOKUP(B434, 'Códigos 2'!$A$3:$B$12, 2, FALSE))</f>
        <v/>
      </c>
      <c r="E434" s="22" t="str">
        <f>IF(F434="","",VLOOKUP(F434, 'Códigos 2'!E$3:F$66, 2, FALSE))</f>
        <v/>
      </c>
      <c r="F434" s="23"/>
      <c r="G434" s="23"/>
      <c r="H434" s="23"/>
      <c r="I434" s="23"/>
      <c r="J434" s="24"/>
      <c r="K434" s="29"/>
      <c r="L434" s="30"/>
      <c r="M434" s="31"/>
      <c r="N434" s="32">
        <f t="shared" si="98"/>
        <v>0</v>
      </c>
      <c r="O434" s="32">
        <f t="shared" si="99"/>
        <v>0</v>
      </c>
      <c r="P434" s="32">
        <f t="shared" si="100"/>
        <v>0</v>
      </c>
      <c r="Q434" s="32">
        <f t="shared" si="101"/>
        <v>0</v>
      </c>
      <c r="R434" s="20"/>
      <c r="S434" s="26">
        <f t="shared" si="92"/>
        <v>0</v>
      </c>
      <c r="T434" s="33">
        <f t="shared" si="93"/>
        <v>0</v>
      </c>
      <c r="U434" s="26">
        <f t="shared" si="94"/>
        <v>0</v>
      </c>
      <c r="V434" s="27"/>
      <c r="W434" s="26">
        <f t="shared" si="95"/>
        <v>0</v>
      </c>
      <c r="X434" s="27"/>
      <c r="Y434" s="26">
        <f t="shared" si="96"/>
        <v>0</v>
      </c>
      <c r="Z434" s="27"/>
      <c r="AA434" s="26">
        <f t="shared" si="97"/>
        <v>0</v>
      </c>
      <c r="AB434" s="26">
        <f t="shared" si="91"/>
        <v>0</v>
      </c>
    </row>
    <row r="435" spans="1:28" ht="12.75" customHeight="1" x14ac:dyDescent="0.25">
      <c r="A435" s="7" t="str">
        <f t="shared" si="90"/>
        <v/>
      </c>
      <c r="B435" s="20"/>
      <c r="C435" s="21" t="str">
        <f>IF(B435="","",VLOOKUP(B435, 'Códigos 2'!$A$3:$C$12, 3, FALSE))</f>
        <v/>
      </c>
      <c r="D435" s="21" t="str">
        <f>IF(B435="","",VLOOKUP(B435, 'Códigos 2'!$A$3:$B$12, 2, FALSE))</f>
        <v/>
      </c>
      <c r="E435" s="22" t="str">
        <f>IF(F435="","",VLOOKUP(F435, 'Códigos 2'!E$3:F$66, 2, FALSE))</f>
        <v/>
      </c>
      <c r="F435" s="23"/>
      <c r="G435" s="23"/>
      <c r="H435" s="23"/>
      <c r="I435" s="23"/>
      <c r="J435" s="24"/>
      <c r="K435" s="29"/>
      <c r="L435" s="30"/>
      <c r="M435" s="31"/>
      <c r="N435" s="32">
        <f t="shared" si="98"/>
        <v>0</v>
      </c>
      <c r="O435" s="32">
        <f t="shared" si="99"/>
        <v>0</v>
      </c>
      <c r="P435" s="32">
        <f t="shared" si="100"/>
        <v>0</v>
      </c>
      <c r="Q435" s="32">
        <f t="shared" si="101"/>
        <v>0</v>
      </c>
      <c r="R435" s="20"/>
      <c r="S435" s="26">
        <f t="shared" si="92"/>
        <v>0</v>
      </c>
      <c r="T435" s="33">
        <f t="shared" si="93"/>
        <v>0</v>
      </c>
      <c r="U435" s="26">
        <f t="shared" si="94"/>
        <v>0</v>
      </c>
      <c r="V435" s="27"/>
      <c r="W435" s="26">
        <f t="shared" si="95"/>
        <v>0</v>
      </c>
      <c r="X435" s="27"/>
      <c r="Y435" s="26">
        <f t="shared" si="96"/>
        <v>0</v>
      </c>
      <c r="Z435" s="27"/>
      <c r="AA435" s="26">
        <f t="shared" si="97"/>
        <v>0</v>
      </c>
      <c r="AB435" s="26">
        <f t="shared" si="91"/>
        <v>0</v>
      </c>
    </row>
    <row r="436" spans="1:28" ht="12.75" customHeight="1" x14ac:dyDescent="0.25">
      <c r="A436" s="7" t="str">
        <f t="shared" si="90"/>
        <v/>
      </c>
      <c r="B436" s="20"/>
      <c r="C436" s="21" t="str">
        <f>IF(B436="","",VLOOKUP(B436, 'Códigos 2'!$A$3:$C$12, 3, FALSE))</f>
        <v/>
      </c>
      <c r="D436" s="21" t="str">
        <f>IF(B436="","",VLOOKUP(B436, 'Códigos 2'!$A$3:$B$12, 2, FALSE))</f>
        <v/>
      </c>
      <c r="E436" s="22" t="str">
        <f>IF(F436="","",VLOOKUP(F436, 'Códigos 2'!E$3:F$66, 2, FALSE))</f>
        <v/>
      </c>
      <c r="F436" s="23"/>
      <c r="G436" s="23"/>
      <c r="H436" s="23"/>
      <c r="I436" s="23"/>
      <c r="J436" s="24"/>
      <c r="K436" s="29"/>
      <c r="L436" s="30"/>
      <c r="M436" s="31"/>
      <c r="N436" s="32">
        <f t="shared" si="98"/>
        <v>0</v>
      </c>
      <c r="O436" s="32">
        <f t="shared" si="99"/>
        <v>0</v>
      </c>
      <c r="P436" s="32">
        <f t="shared" si="100"/>
        <v>0</v>
      </c>
      <c r="Q436" s="32">
        <f t="shared" si="101"/>
        <v>0</v>
      </c>
      <c r="R436" s="20"/>
      <c r="S436" s="26">
        <f t="shared" si="92"/>
        <v>0</v>
      </c>
      <c r="T436" s="33">
        <f t="shared" si="93"/>
        <v>0</v>
      </c>
      <c r="U436" s="26">
        <f t="shared" si="94"/>
        <v>0</v>
      </c>
      <c r="V436" s="27"/>
      <c r="W436" s="26">
        <f t="shared" si="95"/>
        <v>0</v>
      </c>
      <c r="X436" s="27"/>
      <c r="Y436" s="26">
        <f t="shared" si="96"/>
        <v>0</v>
      </c>
      <c r="Z436" s="27"/>
      <c r="AA436" s="26">
        <f t="shared" si="97"/>
        <v>0</v>
      </c>
      <c r="AB436" s="26">
        <f t="shared" si="91"/>
        <v>0</v>
      </c>
    </row>
    <row r="437" spans="1:28" ht="12.75" customHeight="1" x14ac:dyDescent="0.25">
      <c r="A437" s="7" t="str">
        <f t="shared" si="90"/>
        <v/>
      </c>
      <c r="B437" s="20"/>
      <c r="C437" s="21" t="str">
        <f>IF(B437="","",VLOOKUP(B437, 'Códigos 2'!$A$3:$C$12, 3, FALSE))</f>
        <v/>
      </c>
      <c r="D437" s="21" t="str">
        <f>IF(B437="","",VLOOKUP(B437, 'Códigos 2'!$A$3:$B$12, 2, FALSE))</f>
        <v/>
      </c>
      <c r="E437" s="22" t="str">
        <f>IF(F437="","",VLOOKUP(F437, 'Códigos 2'!E$3:F$66, 2, FALSE))</f>
        <v/>
      </c>
      <c r="F437" s="23"/>
      <c r="G437" s="23"/>
      <c r="H437" s="23"/>
      <c r="I437" s="23"/>
      <c r="J437" s="24"/>
      <c r="K437" s="29"/>
      <c r="L437" s="30"/>
      <c r="M437" s="31"/>
      <c r="N437" s="32">
        <f t="shared" si="98"/>
        <v>0</v>
      </c>
      <c r="O437" s="32">
        <f t="shared" si="99"/>
        <v>0</v>
      </c>
      <c r="P437" s="32">
        <f t="shared" si="100"/>
        <v>0</v>
      </c>
      <c r="Q437" s="32">
        <f t="shared" si="101"/>
        <v>0</v>
      </c>
      <c r="R437" s="20"/>
      <c r="S437" s="26">
        <f t="shared" si="92"/>
        <v>0</v>
      </c>
      <c r="T437" s="33">
        <f t="shared" si="93"/>
        <v>0</v>
      </c>
      <c r="U437" s="26">
        <f t="shared" si="94"/>
        <v>0</v>
      </c>
      <c r="V437" s="27"/>
      <c r="W437" s="26">
        <f t="shared" si="95"/>
        <v>0</v>
      </c>
      <c r="X437" s="27"/>
      <c r="Y437" s="26">
        <f t="shared" si="96"/>
        <v>0</v>
      </c>
      <c r="Z437" s="27"/>
      <c r="AA437" s="26">
        <f t="shared" si="97"/>
        <v>0</v>
      </c>
      <c r="AB437" s="26">
        <f t="shared" si="91"/>
        <v>0</v>
      </c>
    </row>
    <row r="438" spans="1:28" ht="12.75" customHeight="1" x14ac:dyDescent="0.25">
      <c r="A438" s="7" t="str">
        <f t="shared" si="90"/>
        <v/>
      </c>
      <c r="B438" s="20"/>
      <c r="C438" s="21" t="str">
        <f>IF(B438="","",VLOOKUP(B438, 'Códigos 2'!$A$3:$C$12, 3, FALSE))</f>
        <v/>
      </c>
      <c r="D438" s="21" t="str">
        <f>IF(B438="","",VLOOKUP(B438, 'Códigos 2'!$A$3:$B$12, 2, FALSE))</f>
        <v/>
      </c>
      <c r="E438" s="22" t="str">
        <f>IF(F438="","",VLOOKUP(F438, 'Códigos 2'!E$3:F$66, 2, FALSE))</f>
        <v/>
      </c>
      <c r="F438" s="23"/>
      <c r="G438" s="23"/>
      <c r="H438" s="23"/>
      <c r="I438" s="23"/>
      <c r="J438" s="24"/>
      <c r="K438" s="29"/>
      <c r="L438" s="30"/>
      <c r="M438" s="31"/>
      <c r="N438" s="32">
        <f t="shared" si="98"/>
        <v>0</v>
      </c>
      <c r="O438" s="32">
        <f t="shared" si="99"/>
        <v>0</v>
      </c>
      <c r="P438" s="32">
        <f t="shared" si="100"/>
        <v>0</v>
      </c>
      <c r="Q438" s="32">
        <f t="shared" si="101"/>
        <v>0</v>
      </c>
      <c r="R438" s="20"/>
      <c r="S438" s="26">
        <f t="shared" si="92"/>
        <v>0</v>
      </c>
      <c r="T438" s="33">
        <f t="shared" si="93"/>
        <v>0</v>
      </c>
      <c r="U438" s="26">
        <f t="shared" si="94"/>
        <v>0</v>
      </c>
      <c r="V438" s="27"/>
      <c r="W438" s="26">
        <f t="shared" si="95"/>
        <v>0</v>
      </c>
      <c r="X438" s="27"/>
      <c r="Y438" s="26">
        <f t="shared" si="96"/>
        <v>0</v>
      </c>
      <c r="Z438" s="27"/>
      <c r="AA438" s="26">
        <f t="shared" si="97"/>
        <v>0</v>
      </c>
      <c r="AB438" s="26">
        <f t="shared" si="91"/>
        <v>0</v>
      </c>
    </row>
    <row r="439" spans="1:28" ht="12.75" customHeight="1" x14ac:dyDescent="0.25">
      <c r="A439" s="7" t="str">
        <f t="shared" si="90"/>
        <v/>
      </c>
      <c r="B439" s="20"/>
      <c r="C439" s="21" t="str">
        <f>IF(B439="","",VLOOKUP(B439, 'Códigos 2'!$A$3:$C$12, 3, FALSE))</f>
        <v/>
      </c>
      <c r="D439" s="21" t="str">
        <f>IF(B439="","",VLOOKUP(B439, 'Códigos 2'!$A$3:$B$12, 2, FALSE))</f>
        <v/>
      </c>
      <c r="E439" s="22" t="str">
        <f>IF(F439="","",VLOOKUP(F439, 'Códigos 2'!E$3:F$66, 2, FALSE))</f>
        <v/>
      </c>
      <c r="F439" s="23"/>
      <c r="G439" s="23"/>
      <c r="H439" s="23"/>
      <c r="I439" s="23"/>
      <c r="J439" s="24"/>
      <c r="K439" s="29"/>
      <c r="L439" s="30"/>
      <c r="M439" s="31"/>
      <c r="N439" s="32">
        <f t="shared" si="98"/>
        <v>0</v>
      </c>
      <c r="O439" s="32">
        <f t="shared" si="99"/>
        <v>0</v>
      </c>
      <c r="P439" s="32">
        <f t="shared" si="100"/>
        <v>0</v>
      </c>
      <c r="Q439" s="32">
        <f t="shared" si="101"/>
        <v>0</v>
      </c>
      <c r="R439" s="20"/>
      <c r="S439" s="26">
        <f t="shared" si="92"/>
        <v>0</v>
      </c>
      <c r="T439" s="33">
        <f t="shared" si="93"/>
        <v>0</v>
      </c>
      <c r="U439" s="26">
        <f t="shared" si="94"/>
        <v>0</v>
      </c>
      <c r="V439" s="27"/>
      <c r="W439" s="26">
        <f t="shared" si="95"/>
        <v>0</v>
      </c>
      <c r="X439" s="27"/>
      <c r="Y439" s="26">
        <f t="shared" si="96"/>
        <v>0</v>
      </c>
      <c r="Z439" s="27"/>
      <c r="AA439" s="26">
        <f t="shared" si="97"/>
        <v>0</v>
      </c>
      <c r="AB439" s="26">
        <f t="shared" si="91"/>
        <v>0</v>
      </c>
    </row>
    <row r="440" spans="1:28" ht="12.75" customHeight="1" x14ac:dyDescent="0.25">
      <c r="A440" s="7" t="str">
        <f t="shared" si="90"/>
        <v/>
      </c>
      <c r="B440" s="20"/>
      <c r="C440" s="21" t="str">
        <f>IF(B440="","",VLOOKUP(B440, 'Códigos 2'!$A$3:$C$12, 3, FALSE))</f>
        <v/>
      </c>
      <c r="D440" s="21" t="str">
        <f>IF(B440="","",VLOOKUP(B440, 'Códigos 2'!$A$3:$B$12, 2, FALSE))</f>
        <v/>
      </c>
      <c r="E440" s="22" t="str">
        <f>IF(F440="","",VLOOKUP(F440, 'Códigos 2'!E$3:F$66, 2, FALSE))</f>
        <v/>
      </c>
      <c r="F440" s="23"/>
      <c r="G440" s="23"/>
      <c r="H440" s="23"/>
      <c r="I440" s="23"/>
      <c r="J440" s="24"/>
      <c r="K440" s="29"/>
      <c r="L440" s="30"/>
      <c r="M440" s="31"/>
      <c r="N440" s="32">
        <f t="shared" si="98"/>
        <v>0</v>
      </c>
      <c r="O440" s="32">
        <f t="shared" si="99"/>
        <v>0</v>
      </c>
      <c r="P440" s="32">
        <f t="shared" si="100"/>
        <v>0</v>
      </c>
      <c r="Q440" s="32">
        <f t="shared" si="101"/>
        <v>0</v>
      </c>
      <c r="R440" s="20"/>
      <c r="S440" s="26">
        <f t="shared" si="92"/>
        <v>0</v>
      </c>
      <c r="T440" s="33">
        <f t="shared" si="93"/>
        <v>0</v>
      </c>
      <c r="U440" s="26">
        <f t="shared" si="94"/>
        <v>0</v>
      </c>
      <c r="V440" s="27"/>
      <c r="W440" s="26">
        <f t="shared" si="95"/>
        <v>0</v>
      </c>
      <c r="X440" s="27"/>
      <c r="Y440" s="26">
        <f t="shared" si="96"/>
        <v>0</v>
      </c>
      <c r="Z440" s="27"/>
      <c r="AA440" s="26">
        <f t="shared" si="97"/>
        <v>0</v>
      </c>
      <c r="AB440" s="26">
        <f t="shared" si="91"/>
        <v>0</v>
      </c>
    </row>
    <row r="441" spans="1:28" ht="12.75" customHeight="1" x14ac:dyDescent="0.25">
      <c r="A441" s="7" t="str">
        <f t="shared" si="90"/>
        <v/>
      </c>
      <c r="B441" s="20"/>
      <c r="C441" s="21" t="str">
        <f>IF(B441="","",VLOOKUP(B441, 'Códigos 2'!$A$3:$C$12, 3, FALSE))</f>
        <v/>
      </c>
      <c r="D441" s="21" t="str">
        <f>IF(B441="","",VLOOKUP(B441, 'Códigos 2'!$A$3:$B$12, 2, FALSE))</f>
        <v/>
      </c>
      <c r="E441" s="22" t="str">
        <f>IF(F441="","",VLOOKUP(F441, 'Códigos 2'!E$3:F$66, 2, FALSE))</f>
        <v/>
      </c>
      <c r="F441" s="23"/>
      <c r="G441" s="23"/>
      <c r="H441" s="23"/>
      <c r="I441" s="23"/>
      <c r="J441" s="24"/>
      <c r="K441" s="29"/>
      <c r="L441" s="30"/>
      <c r="M441" s="31"/>
      <c r="N441" s="32">
        <f t="shared" si="98"/>
        <v>0</v>
      </c>
      <c r="O441" s="32">
        <f t="shared" si="99"/>
        <v>0</v>
      </c>
      <c r="P441" s="32">
        <f t="shared" si="100"/>
        <v>0</v>
      </c>
      <c r="Q441" s="32">
        <f t="shared" si="101"/>
        <v>0</v>
      </c>
      <c r="R441" s="20"/>
      <c r="S441" s="26">
        <f t="shared" si="92"/>
        <v>0</v>
      </c>
      <c r="T441" s="33">
        <f t="shared" si="93"/>
        <v>0</v>
      </c>
      <c r="U441" s="26">
        <f t="shared" si="94"/>
        <v>0</v>
      </c>
      <c r="V441" s="27"/>
      <c r="W441" s="26">
        <f t="shared" si="95"/>
        <v>0</v>
      </c>
      <c r="X441" s="27"/>
      <c r="Y441" s="26">
        <f t="shared" si="96"/>
        <v>0</v>
      </c>
      <c r="Z441" s="27"/>
      <c r="AA441" s="26">
        <f t="shared" si="97"/>
        <v>0</v>
      </c>
      <c r="AB441" s="26">
        <f t="shared" si="91"/>
        <v>0</v>
      </c>
    </row>
    <row r="442" spans="1:28" ht="12.75" customHeight="1" x14ac:dyDescent="0.25">
      <c r="A442" s="7" t="str">
        <f t="shared" si="90"/>
        <v/>
      </c>
      <c r="B442" s="20"/>
      <c r="C442" s="21" t="str">
        <f>IF(B442="","",VLOOKUP(B442, 'Códigos 2'!$A$3:$C$12, 3, FALSE))</f>
        <v/>
      </c>
      <c r="D442" s="21" t="str">
        <f>IF(B442="","",VLOOKUP(B442, 'Códigos 2'!$A$3:$B$12, 2, FALSE))</f>
        <v/>
      </c>
      <c r="E442" s="22" t="str">
        <f>IF(F442="","",VLOOKUP(F442, 'Códigos 2'!E$3:F$66, 2, FALSE))</f>
        <v/>
      </c>
      <c r="F442" s="23"/>
      <c r="G442" s="23"/>
      <c r="H442" s="23"/>
      <c r="I442" s="23"/>
      <c r="J442" s="24"/>
      <c r="K442" s="29"/>
      <c r="L442" s="30"/>
      <c r="M442" s="31"/>
      <c r="N442" s="32">
        <f t="shared" si="98"/>
        <v>0</v>
      </c>
      <c r="O442" s="32">
        <f t="shared" si="99"/>
        <v>0</v>
      </c>
      <c r="P442" s="32">
        <f t="shared" si="100"/>
        <v>0</v>
      </c>
      <c r="Q442" s="32">
        <f t="shared" si="101"/>
        <v>0</v>
      </c>
      <c r="R442" s="20"/>
      <c r="S442" s="26">
        <f t="shared" si="92"/>
        <v>0</v>
      </c>
      <c r="T442" s="33">
        <f t="shared" si="93"/>
        <v>0</v>
      </c>
      <c r="U442" s="26">
        <f t="shared" si="94"/>
        <v>0</v>
      </c>
      <c r="V442" s="27"/>
      <c r="W442" s="26">
        <f t="shared" si="95"/>
        <v>0</v>
      </c>
      <c r="X442" s="27"/>
      <c r="Y442" s="26">
        <f t="shared" si="96"/>
        <v>0</v>
      </c>
      <c r="Z442" s="27"/>
      <c r="AA442" s="26">
        <f t="shared" si="97"/>
        <v>0</v>
      </c>
      <c r="AB442" s="26">
        <f t="shared" si="91"/>
        <v>0</v>
      </c>
    </row>
    <row r="443" spans="1:28" ht="12.75" customHeight="1" x14ac:dyDescent="0.25">
      <c r="A443" s="7" t="str">
        <f t="shared" si="90"/>
        <v/>
      </c>
      <c r="B443" s="20"/>
      <c r="C443" s="21" t="str">
        <f>IF(B443="","",VLOOKUP(B443, 'Códigos 2'!$A$3:$C$12, 3, FALSE))</f>
        <v/>
      </c>
      <c r="D443" s="21" t="str">
        <f>IF(B443="","",VLOOKUP(B443, 'Códigos 2'!$A$3:$B$12, 2, FALSE))</f>
        <v/>
      </c>
      <c r="E443" s="22" t="str">
        <f>IF(F443="","",VLOOKUP(F443, 'Códigos 2'!E$3:F$66, 2, FALSE))</f>
        <v/>
      </c>
      <c r="F443" s="23"/>
      <c r="G443" s="23"/>
      <c r="H443" s="23"/>
      <c r="I443" s="23"/>
      <c r="J443" s="24"/>
      <c r="K443" s="29"/>
      <c r="L443" s="30"/>
      <c r="M443" s="31"/>
      <c r="N443" s="32">
        <f t="shared" si="98"/>
        <v>0</v>
      </c>
      <c r="O443" s="32">
        <f t="shared" si="99"/>
        <v>0</v>
      </c>
      <c r="P443" s="32">
        <f t="shared" si="100"/>
        <v>0</v>
      </c>
      <c r="Q443" s="32">
        <f t="shared" si="101"/>
        <v>0</v>
      </c>
      <c r="R443" s="20"/>
      <c r="S443" s="26">
        <f t="shared" si="92"/>
        <v>0</v>
      </c>
      <c r="T443" s="33">
        <f t="shared" si="93"/>
        <v>0</v>
      </c>
      <c r="U443" s="26">
        <f t="shared" si="94"/>
        <v>0</v>
      </c>
      <c r="V443" s="27"/>
      <c r="W443" s="26">
        <f t="shared" si="95"/>
        <v>0</v>
      </c>
      <c r="X443" s="27"/>
      <c r="Y443" s="26">
        <f t="shared" si="96"/>
        <v>0</v>
      </c>
      <c r="Z443" s="27"/>
      <c r="AA443" s="26">
        <f t="shared" si="97"/>
        <v>0</v>
      </c>
      <c r="AB443" s="26">
        <f t="shared" si="91"/>
        <v>0</v>
      </c>
    </row>
    <row r="444" spans="1:28" ht="12.75" customHeight="1" x14ac:dyDescent="0.25">
      <c r="A444" s="7" t="str">
        <f t="shared" si="90"/>
        <v/>
      </c>
      <c r="B444" s="20"/>
      <c r="C444" s="21" t="str">
        <f>IF(B444="","",VLOOKUP(B444, 'Códigos 2'!$A$3:$C$12, 3, FALSE))</f>
        <v/>
      </c>
      <c r="D444" s="21" t="str">
        <f>IF(B444="","",VLOOKUP(B444, 'Códigos 2'!$A$3:$B$12, 2, FALSE))</f>
        <v/>
      </c>
      <c r="E444" s="22" t="str">
        <f>IF(F444="","",VLOOKUP(F444, 'Códigos 2'!E$3:F$66, 2, FALSE))</f>
        <v/>
      </c>
      <c r="F444" s="23"/>
      <c r="G444" s="23"/>
      <c r="H444" s="23"/>
      <c r="I444" s="23"/>
      <c r="J444" s="24"/>
      <c r="K444" s="29"/>
      <c r="L444" s="30"/>
      <c r="M444" s="31"/>
      <c r="N444" s="32">
        <f t="shared" si="98"/>
        <v>0</v>
      </c>
      <c r="O444" s="32">
        <f t="shared" si="99"/>
        <v>0</v>
      </c>
      <c r="P444" s="32">
        <f t="shared" si="100"/>
        <v>0</v>
      </c>
      <c r="Q444" s="32">
        <f t="shared" si="101"/>
        <v>0</v>
      </c>
      <c r="R444" s="20"/>
      <c r="S444" s="26">
        <f t="shared" si="92"/>
        <v>0</v>
      </c>
      <c r="T444" s="33">
        <f t="shared" si="93"/>
        <v>0</v>
      </c>
      <c r="U444" s="26">
        <f t="shared" si="94"/>
        <v>0</v>
      </c>
      <c r="V444" s="27"/>
      <c r="W444" s="26">
        <f t="shared" si="95"/>
        <v>0</v>
      </c>
      <c r="X444" s="27"/>
      <c r="Y444" s="26">
        <f t="shared" si="96"/>
        <v>0</v>
      </c>
      <c r="Z444" s="27"/>
      <c r="AA444" s="26">
        <f t="shared" si="97"/>
        <v>0</v>
      </c>
      <c r="AB444" s="26">
        <f t="shared" si="91"/>
        <v>0</v>
      </c>
    </row>
    <row r="445" spans="1:28" ht="12.75" customHeight="1" x14ac:dyDescent="0.25">
      <c r="A445" s="7" t="str">
        <f t="shared" si="90"/>
        <v/>
      </c>
      <c r="B445" s="20"/>
      <c r="C445" s="21" t="str">
        <f>IF(B445="","",VLOOKUP(B445, 'Códigos 2'!$A$3:$C$12, 3, FALSE))</f>
        <v/>
      </c>
      <c r="D445" s="21" t="str">
        <f>IF(B445="","",VLOOKUP(B445, 'Códigos 2'!$A$3:$B$12, 2, FALSE))</f>
        <v/>
      </c>
      <c r="E445" s="22" t="str">
        <f>IF(F445="","",VLOOKUP(F445, 'Códigos 2'!E$3:F$66, 2, FALSE))</f>
        <v/>
      </c>
      <c r="F445" s="23"/>
      <c r="G445" s="23"/>
      <c r="H445" s="23"/>
      <c r="I445" s="23"/>
      <c r="J445" s="24"/>
      <c r="K445" s="29"/>
      <c r="L445" s="30"/>
      <c r="M445" s="31"/>
      <c r="N445" s="32">
        <f t="shared" si="98"/>
        <v>0</v>
      </c>
      <c r="O445" s="32">
        <f t="shared" si="99"/>
        <v>0</v>
      </c>
      <c r="P445" s="32">
        <f t="shared" si="100"/>
        <v>0</v>
      </c>
      <c r="Q445" s="32">
        <f t="shared" si="101"/>
        <v>0</v>
      </c>
      <c r="R445" s="20"/>
      <c r="S445" s="26">
        <f t="shared" si="92"/>
        <v>0</v>
      </c>
      <c r="T445" s="33">
        <f t="shared" si="93"/>
        <v>0</v>
      </c>
      <c r="U445" s="26">
        <f t="shared" si="94"/>
        <v>0</v>
      </c>
      <c r="V445" s="27"/>
      <c r="W445" s="26">
        <f t="shared" si="95"/>
        <v>0</v>
      </c>
      <c r="X445" s="27"/>
      <c r="Y445" s="26">
        <f t="shared" si="96"/>
        <v>0</v>
      </c>
      <c r="Z445" s="27"/>
      <c r="AA445" s="26">
        <f t="shared" si="97"/>
        <v>0</v>
      </c>
      <c r="AB445" s="26">
        <f t="shared" si="91"/>
        <v>0</v>
      </c>
    </row>
    <row r="446" spans="1:28" ht="12.75" customHeight="1" x14ac:dyDescent="0.25">
      <c r="A446" s="7" t="str">
        <f t="shared" si="90"/>
        <v/>
      </c>
      <c r="B446" s="20"/>
      <c r="C446" s="21" t="str">
        <f>IF(B446="","",VLOOKUP(B446, 'Códigos 2'!$A$3:$C$12, 3, FALSE))</f>
        <v/>
      </c>
      <c r="D446" s="21" t="str">
        <f>IF(B446="","",VLOOKUP(B446, 'Códigos 2'!$A$3:$B$12, 2, FALSE))</f>
        <v/>
      </c>
      <c r="E446" s="22" t="str">
        <f>IF(F446="","",VLOOKUP(F446, 'Códigos 2'!E$3:F$66, 2, FALSE))</f>
        <v/>
      </c>
      <c r="F446" s="23"/>
      <c r="G446" s="23"/>
      <c r="H446" s="23"/>
      <c r="I446" s="23"/>
      <c r="J446" s="24"/>
      <c r="K446" s="29"/>
      <c r="L446" s="30"/>
      <c r="M446" s="31"/>
      <c r="N446" s="32">
        <f t="shared" si="98"/>
        <v>0</v>
      </c>
      <c r="O446" s="32">
        <f t="shared" si="99"/>
        <v>0</v>
      </c>
      <c r="P446" s="32">
        <f t="shared" si="100"/>
        <v>0</v>
      </c>
      <c r="Q446" s="32">
        <f t="shared" si="101"/>
        <v>0</v>
      </c>
      <c r="R446" s="20"/>
      <c r="S446" s="26">
        <f t="shared" si="92"/>
        <v>0</v>
      </c>
      <c r="T446" s="33">
        <f t="shared" si="93"/>
        <v>0</v>
      </c>
      <c r="U446" s="26">
        <f t="shared" si="94"/>
        <v>0</v>
      </c>
      <c r="V446" s="27"/>
      <c r="W446" s="26">
        <f t="shared" si="95"/>
        <v>0</v>
      </c>
      <c r="X446" s="27"/>
      <c r="Y446" s="26">
        <f t="shared" si="96"/>
        <v>0</v>
      </c>
      <c r="Z446" s="27"/>
      <c r="AA446" s="26">
        <f t="shared" si="97"/>
        <v>0</v>
      </c>
      <c r="AB446" s="26">
        <f t="shared" si="91"/>
        <v>0</v>
      </c>
    </row>
    <row r="447" spans="1:28" ht="12.75" customHeight="1" x14ac:dyDescent="0.25">
      <c r="A447" s="7" t="str">
        <f t="shared" si="90"/>
        <v/>
      </c>
      <c r="B447" s="20"/>
      <c r="C447" s="21" t="str">
        <f>IF(B447="","",VLOOKUP(B447, 'Códigos 2'!$A$3:$C$12, 3, FALSE))</f>
        <v/>
      </c>
      <c r="D447" s="21" t="str">
        <f>IF(B447="","",VLOOKUP(B447, 'Códigos 2'!$A$3:$B$12, 2, FALSE))</f>
        <v/>
      </c>
      <c r="E447" s="22" t="str">
        <f>IF(F447="","",VLOOKUP(F447, 'Códigos 2'!E$3:F$66, 2, FALSE))</f>
        <v/>
      </c>
      <c r="F447" s="23"/>
      <c r="G447" s="23"/>
      <c r="H447" s="23"/>
      <c r="I447" s="23"/>
      <c r="J447" s="24"/>
      <c r="K447" s="29"/>
      <c r="L447" s="30"/>
      <c r="M447" s="31"/>
      <c r="N447" s="32">
        <f t="shared" si="98"/>
        <v>0</v>
      </c>
      <c r="O447" s="32">
        <f t="shared" si="99"/>
        <v>0</v>
      </c>
      <c r="P447" s="32">
        <f t="shared" si="100"/>
        <v>0</v>
      </c>
      <c r="Q447" s="32">
        <f t="shared" si="101"/>
        <v>0</v>
      </c>
      <c r="R447" s="20"/>
      <c r="S447" s="26">
        <f t="shared" si="92"/>
        <v>0</v>
      </c>
      <c r="T447" s="33">
        <f t="shared" si="93"/>
        <v>0</v>
      </c>
      <c r="U447" s="26">
        <f t="shared" si="94"/>
        <v>0</v>
      </c>
      <c r="V447" s="27"/>
      <c r="W447" s="26">
        <f t="shared" si="95"/>
        <v>0</v>
      </c>
      <c r="X447" s="27"/>
      <c r="Y447" s="26">
        <f t="shared" si="96"/>
        <v>0</v>
      </c>
      <c r="Z447" s="27"/>
      <c r="AA447" s="26">
        <f t="shared" si="97"/>
        <v>0</v>
      </c>
      <c r="AB447" s="26">
        <f t="shared" si="91"/>
        <v>0</v>
      </c>
    </row>
    <row r="448" spans="1:28" ht="12.75" customHeight="1" x14ac:dyDescent="0.25">
      <c r="A448" s="7" t="str">
        <f t="shared" si="90"/>
        <v/>
      </c>
      <c r="B448" s="20"/>
      <c r="C448" s="21" t="str">
        <f>IF(B448="","",VLOOKUP(B448, 'Códigos 2'!$A$3:$C$12, 3, FALSE))</f>
        <v/>
      </c>
      <c r="D448" s="21" t="str">
        <f>IF(B448="","",VLOOKUP(B448, 'Códigos 2'!$A$3:$B$12, 2, FALSE))</f>
        <v/>
      </c>
      <c r="E448" s="22" t="str">
        <f>IF(F448="","",VLOOKUP(F448, 'Códigos 2'!E$3:F$66, 2, FALSE))</f>
        <v/>
      </c>
      <c r="F448" s="23"/>
      <c r="G448" s="23"/>
      <c r="H448" s="23"/>
      <c r="I448" s="23"/>
      <c r="J448" s="24"/>
      <c r="K448" s="29"/>
      <c r="L448" s="30"/>
      <c r="M448" s="31"/>
      <c r="N448" s="32">
        <f t="shared" si="98"/>
        <v>0</v>
      </c>
      <c r="O448" s="32">
        <f t="shared" si="99"/>
        <v>0</v>
      </c>
      <c r="P448" s="32">
        <f t="shared" si="100"/>
        <v>0</v>
      </c>
      <c r="Q448" s="32">
        <f t="shared" si="101"/>
        <v>0</v>
      </c>
      <c r="R448" s="20"/>
      <c r="S448" s="26">
        <f t="shared" si="92"/>
        <v>0</v>
      </c>
      <c r="T448" s="33">
        <f t="shared" si="93"/>
        <v>0</v>
      </c>
      <c r="U448" s="26">
        <f t="shared" si="94"/>
        <v>0</v>
      </c>
      <c r="V448" s="27"/>
      <c r="W448" s="26">
        <f t="shared" si="95"/>
        <v>0</v>
      </c>
      <c r="X448" s="27"/>
      <c r="Y448" s="26">
        <f t="shared" si="96"/>
        <v>0</v>
      </c>
      <c r="Z448" s="27"/>
      <c r="AA448" s="26">
        <f t="shared" si="97"/>
        <v>0</v>
      </c>
      <c r="AB448" s="26">
        <f t="shared" si="91"/>
        <v>0</v>
      </c>
    </row>
    <row r="449" spans="1:28" ht="12.75" customHeight="1" x14ac:dyDescent="0.25">
      <c r="A449" s="7" t="str">
        <f t="shared" si="90"/>
        <v/>
      </c>
      <c r="B449" s="20"/>
      <c r="C449" s="21" t="str">
        <f>IF(B449="","",VLOOKUP(B449, 'Códigos 2'!$A$3:$C$12, 3, FALSE))</f>
        <v/>
      </c>
      <c r="D449" s="21" t="str">
        <f>IF(B449="","",VLOOKUP(B449, 'Códigos 2'!$A$3:$B$12, 2, FALSE))</f>
        <v/>
      </c>
      <c r="E449" s="22" t="str">
        <f>IF(F449="","",VLOOKUP(F449, 'Códigos 2'!E$3:F$66, 2, FALSE))</f>
        <v/>
      </c>
      <c r="F449" s="23"/>
      <c r="G449" s="23"/>
      <c r="H449" s="23"/>
      <c r="I449" s="23"/>
      <c r="J449" s="24"/>
      <c r="K449" s="29"/>
      <c r="L449" s="30"/>
      <c r="M449" s="31"/>
      <c r="N449" s="32">
        <f t="shared" si="98"/>
        <v>0</v>
      </c>
      <c r="O449" s="32">
        <f t="shared" si="99"/>
        <v>0</v>
      </c>
      <c r="P449" s="32">
        <f t="shared" si="100"/>
        <v>0</v>
      </c>
      <c r="Q449" s="32">
        <f t="shared" si="101"/>
        <v>0</v>
      </c>
      <c r="R449" s="20"/>
      <c r="S449" s="26">
        <f t="shared" si="92"/>
        <v>0</v>
      </c>
      <c r="T449" s="33">
        <f t="shared" si="93"/>
        <v>0</v>
      </c>
      <c r="U449" s="26">
        <f t="shared" si="94"/>
        <v>0</v>
      </c>
      <c r="V449" s="27"/>
      <c r="W449" s="26">
        <f t="shared" si="95"/>
        <v>0</v>
      </c>
      <c r="X449" s="27"/>
      <c r="Y449" s="26">
        <f t="shared" si="96"/>
        <v>0</v>
      </c>
      <c r="Z449" s="27"/>
      <c r="AA449" s="26">
        <f t="shared" si="97"/>
        <v>0</v>
      </c>
      <c r="AB449" s="26">
        <f t="shared" si="91"/>
        <v>0</v>
      </c>
    </row>
    <row r="450" spans="1:28" ht="12.75" customHeight="1" x14ac:dyDescent="0.25">
      <c r="A450" s="7" t="str">
        <f t="shared" si="90"/>
        <v/>
      </c>
      <c r="B450" s="20"/>
      <c r="C450" s="21" t="str">
        <f>IF(B450="","",VLOOKUP(B450, 'Códigos 2'!$A$3:$C$12, 3, FALSE))</f>
        <v/>
      </c>
      <c r="D450" s="21" t="str">
        <f>IF(B450="","",VLOOKUP(B450, 'Códigos 2'!$A$3:$B$12, 2, FALSE))</f>
        <v/>
      </c>
      <c r="E450" s="22" t="str">
        <f>IF(F450="","",VLOOKUP(F450, 'Códigos 2'!E$3:F$66, 2, FALSE))</f>
        <v/>
      </c>
      <c r="F450" s="23"/>
      <c r="G450" s="23"/>
      <c r="H450" s="23"/>
      <c r="I450" s="23"/>
      <c r="J450" s="24"/>
      <c r="K450" s="29"/>
      <c r="L450" s="30"/>
      <c r="M450" s="31"/>
      <c r="N450" s="32">
        <f t="shared" si="98"/>
        <v>0</v>
      </c>
      <c r="O450" s="32">
        <f t="shared" si="99"/>
        <v>0</v>
      </c>
      <c r="P450" s="32">
        <f t="shared" si="100"/>
        <v>0</v>
      </c>
      <c r="Q450" s="32">
        <f t="shared" si="101"/>
        <v>0</v>
      </c>
      <c r="R450" s="20"/>
      <c r="S450" s="26">
        <f t="shared" si="92"/>
        <v>0</v>
      </c>
      <c r="T450" s="33">
        <f t="shared" si="93"/>
        <v>0</v>
      </c>
      <c r="U450" s="26">
        <f t="shared" si="94"/>
        <v>0</v>
      </c>
      <c r="V450" s="27"/>
      <c r="W450" s="26">
        <f t="shared" si="95"/>
        <v>0</v>
      </c>
      <c r="X450" s="27"/>
      <c r="Y450" s="26">
        <f t="shared" si="96"/>
        <v>0</v>
      </c>
      <c r="Z450" s="27"/>
      <c r="AA450" s="26">
        <f t="shared" si="97"/>
        <v>0</v>
      </c>
      <c r="AB450" s="26">
        <f t="shared" si="91"/>
        <v>0</v>
      </c>
    </row>
    <row r="451" spans="1:28" ht="12.75" customHeight="1" x14ac:dyDescent="0.25">
      <c r="A451" s="7" t="str">
        <f t="shared" si="90"/>
        <v/>
      </c>
      <c r="B451" s="20"/>
      <c r="C451" s="21" t="str">
        <f>IF(B451="","",VLOOKUP(B451, 'Códigos 2'!$A$3:$C$12, 3, FALSE))</f>
        <v/>
      </c>
      <c r="D451" s="21" t="str">
        <f>IF(B451="","",VLOOKUP(B451, 'Códigos 2'!$A$3:$B$12, 2, FALSE))</f>
        <v/>
      </c>
      <c r="E451" s="22" t="str">
        <f>IF(F451="","",VLOOKUP(F451, 'Códigos 2'!E$3:F$66, 2, FALSE))</f>
        <v/>
      </c>
      <c r="F451" s="23"/>
      <c r="G451" s="23"/>
      <c r="H451" s="23"/>
      <c r="I451" s="23"/>
      <c r="J451" s="24"/>
      <c r="K451" s="29"/>
      <c r="L451" s="30"/>
      <c r="M451" s="31"/>
      <c r="N451" s="32">
        <f t="shared" si="98"/>
        <v>0</v>
      </c>
      <c r="O451" s="32">
        <f t="shared" si="99"/>
        <v>0</v>
      </c>
      <c r="P451" s="32">
        <f t="shared" si="100"/>
        <v>0</v>
      </c>
      <c r="Q451" s="32">
        <f t="shared" si="101"/>
        <v>0</v>
      </c>
      <c r="R451" s="20"/>
      <c r="S451" s="26">
        <f t="shared" si="92"/>
        <v>0</v>
      </c>
      <c r="T451" s="33">
        <f t="shared" si="93"/>
        <v>0</v>
      </c>
      <c r="U451" s="26">
        <f t="shared" si="94"/>
        <v>0</v>
      </c>
      <c r="V451" s="27"/>
      <c r="W451" s="26">
        <f t="shared" si="95"/>
        <v>0</v>
      </c>
      <c r="X451" s="27"/>
      <c r="Y451" s="26">
        <f t="shared" si="96"/>
        <v>0</v>
      </c>
      <c r="Z451" s="27"/>
      <c r="AA451" s="26">
        <f t="shared" si="97"/>
        <v>0</v>
      </c>
      <c r="AB451" s="26">
        <f t="shared" si="91"/>
        <v>0</v>
      </c>
    </row>
    <row r="452" spans="1:28" ht="12.75" customHeight="1" x14ac:dyDescent="0.25">
      <c r="A452" s="7" t="str">
        <f t="shared" si="90"/>
        <v/>
      </c>
      <c r="B452" s="20"/>
      <c r="C452" s="21" t="str">
        <f>IF(B452="","",VLOOKUP(B452, 'Códigos 2'!$A$3:$C$12, 3, FALSE))</f>
        <v/>
      </c>
      <c r="D452" s="21" t="str">
        <f>IF(B452="","",VLOOKUP(B452, 'Códigos 2'!$A$3:$B$12, 2, FALSE))</f>
        <v/>
      </c>
      <c r="E452" s="22" t="str">
        <f>IF(F452="","",VLOOKUP(F452, 'Códigos 2'!E$3:F$66, 2, FALSE))</f>
        <v/>
      </c>
      <c r="F452" s="23"/>
      <c r="G452" s="23"/>
      <c r="H452" s="23"/>
      <c r="I452" s="23"/>
      <c r="J452" s="24"/>
      <c r="K452" s="29"/>
      <c r="L452" s="30"/>
      <c r="M452" s="31"/>
      <c r="N452" s="32">
        <f t="shared" si="98"/>
        <v>0</v>
      </c>
      <c r="O452" s="32">
        <f t="shared" si="99"/>
        <v>0</v>
      </c>
      <c r="P452" s="32">
        <f t="shared" si="100"/>
        <v>0</v>
      </c>
      <c r="Q452" s="32">
        <f t="shared" si="101"/>
        <v>0</v>
      </c>
      <c r="R452" s="20"/>
      <c r="S452" s="26">
        <f t="shared" si="92"/>
        <v>0</v>
      </c>
      <c r="T452" s="33">
        <f t="shared" si="93"/>
        <v>0</v>
      </c>
      <c r="U452" s="26">
        <f t="shared" si="94"/>
        <v>0</v>
      </c>
      <c r="V452" s="27"/>
      <c r="W452" s="26">
        <f t="shared" si="95"/>
        <v>0</v>
      </c>
      <c r="X452" s="27"/>
      <c r="Y452" s="26">
        <f t="shared" si="96"/>
        <v>0</v>
      </c>
      <c r="Z452" s="27"/>
      <c r="AA452" s="26">
        <f t="shared" si="97"/>
        <v>0</v>
      </c>
      <c r="AB452" s="26">
        <f t="shared" si="91"/>
        <v>0</v>
      </c>
    </row>
    <row r="453" spans="1:28" ht="12.75" customHeight="1" x14ac:dyDescent="0.25">
      <c r="A453" s="7" t="str">
        <f t="shared" si="90"/>
        <v/>
      </c>
      <c r="B453" s="20"/>
      <c r="C453" s="21" t="str">
        <f>IF(B453="","",VLOOKUP(B453, 'Códigos 2'!$A$3:$C$12, 3, FALSE))</f>
        <v/>
      </c>
      <c r="D453" s="21" t="str">
        <f>IF(B453="","",VLOOKUP(B453, 'Códigos 2'!$A$3:$B$12, 2, FALSE))</f>
        <v/>
      </c>
      <c r="E453" s="22" t="str">
        <f>IF(F453="","",VLOOKUP(F453, 'Códigos 2'!E$3:F$66, 2, FALSE))</f>
        <v/>
      </c>
      <c r="F453" s="23"/>
      <c r="G453" s="23"/>
      <c r="H453" s="23"/>
      <c r="I453" s="23"/>
      <c r="J453" s="24"/>
      <c r="K453" s="29"/>
      <c r="L453" s="30"/>
      <c r="M453" s="31"/>
      <c r="N453" s="32">
        <f t="shared" si="98"/>
        <v>0</v>
      </c>
      <c r="O453" s="32">
        <f t="shared" si="99"/>
        <v>0</v>
      </c>
      <c r="P453" s="32">
        <f t="shared" si="100"/>
        <v>0</v>
      </c>
      <c r="Q453" s="32">
        <f t="shared" si="101"/>
        <v>0</v>
      </c>
      <c r="R453" s="20"/>
      <c r="S453" s="26">
        <f t="shared" si="92"/>
        <v>0</v>
      </c>
      <c r="T453" s="33">
        <f t="shared" si="93"/>
        <v>0</v>
      </c>
      <c r="U453" s="26">
        <f t="shared" si="94"/>
        <v>0</v>
      </c>
      <c r="V453" s="27"/>
      <c r="W453" s="26">
        <f t="shared" si="95"/>
        <v>0</v>
      </c>
      <c r="X453" s="27"/>
      <c r="Y453" s="26">
        <f t="shared" si="96"/>
        <v>0</v>
      </c>
      <c r="Z453" s="27"/>
      <c r="AA453" s="26">
        <f t="shared" si="97"/>
        <v>0</v>
      </c>
      <c r="AB453" s="26">
        <f t="shared" si="91"/>
        <v>0</v>
      </c>
    </row>
    <row r="454" spans="1:28" ht="12.75" customHeight="1" x14ac:dyDescent="0.25">
      <c r="A454" s="7" t="str">
        <f t="shared" si="90"/>
        <v/>
      </c>
      <c r="B454" s="20"/>
      <c r="C454" s="21" t="str">
        <f>IF(B454="","",VLOOKUP(B454, 'Códigos 2'!$A$3:$C$12, 3, FALSE))</f>
        <v/>
      </c>
      <c r="D454" s="21" t="str">
        <f>IF(B454="","",VLOOKUP(B454, 'Códigos 2'!$A$3:$B$12, 2, FALSE))</f>
        <v/>
      </c>
      <c r="E454" s="22" t="str">
        <f>IF(F454="","",VLOOKUP(F454, 'Códigos 2'!E$3:F$66, 2, FALSE))</f>
        <v/>
      </c>
      <c r="F454" s="23"/>
      <c r="G454" s="23"/>
      <c r="H454" s="23"/>
      <c r="I454" s="23"/>
      <c r="J454" s="24"/>
      <c r="K454" s="29"/>
      <c r="L454" s="30"/>
      <c r="M454" s="31"/>
      <c r="N454" s="32">
        <f t="shared" si="98"/>
        <v>0</v>
      </c>
      <c r="O454" s="32">
        <f t="shared" si="99"/>
        <v>0</v>
      </c>
      <c r="P454" s="32">
        <f t="shared" si="100"/>
        <v>0</v>
      </c>
      <c r="Q454" s="32">
        <f t="shared" si="101"/>
        <v>0</v>
      </c>
      <c r="R454" s="20"/>
      <c r="S454" s="26">
        <f t="shared" si="92"/>
        <v>0</v>
      </c>
      <c r="T454" s="33">
        <f t="shared" si="93"/>
        <v>0</v>
      </c>
      <c r="U454" s="26">
        <f t="shared" si="94"/>
        <v>0</v>
      </c>
      <c r="V454" s="27"/>
      <c r="W454" s="26">
        <f t="shared" si="95"/>
        <v>0</v>
      </c>
      <c r="X454" s="27"/>
      <c r="Y454" s="26">
        <f t="shared" si="96"/>
        <v>0</v>
      </c>
      <c r="Z454" s="27"/>
      <c r="AA454" s="26">
        <f t="shared" si="97"/>
        <v>0</v>
      </c>
      <c r="AB454" s="26">
        <f t="shared" si="91"/>
        <v>0</v>
      </c>
    </row>
    <row r="455" spans="1:28" ht="12.75" customHeight="1" x14ac:dyDescent="0.25">
      <c r="A455" s="7" t="str">
        <f t="shared" ref="A455:A518" si="102">IF(F455 = "","",$S$2)</f>
        <v/>
      </c>
      <c r="B455" s="20"/>
      <c r="C455" s="21" t="str">
        <f>IF(B455="","",VLOOKUP(B455, 'Códigos 2'!$A$3:$C$12, 3, FALSE))</f>
        <v/>
      </c>
      <c r="D455" s="21" t="str">
        <f>IF(B455="","",VLOOKUP(B455, 'Códigos 2'!$A$3:$B$12, 2, FALSE))</f>
        <v/>
      </c>
      <c r="E455" s="22" t="str">
        <f>IF(F455="","",VLOOKUP(F455, 'Códigos 2'!E$3:F$66, 2, FALSE))</f>
        <v/>
      </c>
      <c r="F455" s="23"/>
      <c r="G455" s="23"/>
      <c r="H455" s="23"/>
      <c r="I455" s="23"/>
      <c r="J455" s="24"/>
      <c r="K455" s="29"/>
      <c r="L455" s="30"/>
      <c r="M455" s="31"/>
      <c r="N455" s="32">
        <f t="shared" si="98"/>
        <v>0</v>
      </c>
      <c r="O455" s="32">
        <f t="shared" si="99"/>
        <v>0</v>
      </c>
      <c r="P455" s="32">
        <f t="shared" si="100"/>
        <v>0</v>
      </c>
      <c r="Q455" s="32">
        <f t="shared" si="101"/>
        <v>0</v>
      </c>
      <c r="R455" s="20"/>
      <c r="S455" s="26">
        <f t="shared" si="92"/>
        <v>0</v>
      </c>
      <c r="T455" s="33">
        <f t="shared" si="93"/>
        <v>0</v>
      </c>
      <c r="U455" s="26">
        <f t="shared" si="94"/>
        <v>0</v>
      </c>
      <c r="V455" s="27"/>
      <c r="W455" s="26">
        <f t="shared" si="95"/>
        <v>0</v>
      </c>
      <c r="X455" s="27"/>
      <c r="Y455" s="26">
        <f t="shared" si="96"/>
        <v>0</v>
      </c>
      <c r="Z455" s="27"/>
      <c r="AA455" s="26">
        <f t="shared" si="97"/>
        <v>0</v>
      </c>
      <c r="AB455" s="26">
        <f t="shared" ref="AB455:AB518" si="103">SUM(T455:AA455)</f>
        <v>0</v>
      </c>
    </row>
    <row r="456" spans="1:28" ht="12.75" customHeight="1" x14ac:dyDescent="0.25">
      <c r="A456" s="7" t="str">
        <f t="shared" si="102"/>
        <v/>
      </c>
      <c r="B456" s="20"/>
      <c r="C456" s="21" t="str">
        <f>IF(B456="","",VLOOKUP(B456, 'Códigos 2'!$A$3:$C$12, 3, FALSE))</f>
        <v/>
      </c>
      <c r="D456" s="21" t="str">
        <f>IF(B456="","",VLOOKUP(B456, 'Códigos 2'!$A$3:$B$12, 2, FALSE))</f>
        <v/>
      </c>
      <c r="E456" s="22" t="str">
        <f>IF(F456="","",VLOOKUP(F456, 'Códigos 2'!E$3:F$66, 2, FALSE))</f>
        <v/>
      </c>
      <c r="F456" s="23"/>
      <c r="G456" s="23"/>
      <c r="H456" s="23"/>
      <c r="I456" s="23"/>
      <c r="J456" s="24"/>
      <c r="K456" s="29"/>
      <c r="L456" s="30"/>
      <c r="M456" s="31"/>
      <c r="N456" s="32">
        <f t="shared" si="98"/>
        <v>0</v>
      </c>
      <c r="O456" s="32">
        <f t="shared" si="99"/>
        <v>0</v>
      </c>
      <c r="P456" s="32">
        <f t="shared" si="100"/>
        <v>0</v>
      </c>
      <c r="Q456" s="32">
        <f t="shared" si="101"/>
        <v>0</v>
      </c>
      <c r="R456" s="20"/>
      <c r="S456" s="26">
        <f t="shared" ref="S456:S519" si="104">(L456*P456)*K456</f>
        <v>0</v>
      </c>
      <c r="T456" s="33">
        <f t="shared" ref="T456:T519" si="105">(L456*P456*R456)*K456</f>
        <v>0</v>
      </c>
      <c r="U456" s="26">
        <f t="shared" ref="U456:U519" si="106">(T456+Y456+AA456)*$U$5</f>
        <v>0</v>
      </c>
      <c r="V456" s="27"/>
      <c r="W456" s="26">
        <f t="shared" ref="W456:W519" si="107">IF(V456="Si",K456*R456*$V$5,0)</f>
        <v>0</v>
      </c>
      <c r="X456" s="27"/>
      <c r="Y456" s="26">
        <f t="shared" ref="Y456:Y519" si="108">IF(X456="Si",K456*$X$5,0)</f>
        <v>0</v>
      </c>
      <c r="Z456" s="27"/>
      <c r="AA456" s="26">
        <f t="shared" ref="AA456:AA519" si="109">IF(Z456="Si",K456*$Z$5,0)</f>
        <v>0</v>
      </c>
      <c r="AB456" s="26">
        <f t="shared" si="103"/>
        <v>0</v>
      </c>
    </row>
    <row r="457" spans="1:28" ht="12.75" customHeight="1" x14ac:dyDescent="0.25">
      <c r="A457" s="7" t="str">
        <f t="shared" si="102"/>
        <v/>
      </c>
      <c r="B457" s="20"/>
      <c r="C457" s="21" t="str">
        <f>IF(B457="","",VLOOKUP(B457, 'Códigos 2'!$A$3:$C$12, 3, FALSE))</f>
        <v/>
      </c>
      <c r="D457" s="21" t="str">
        <f>IF(B457="","",VLOOKUP(B457, 'Códigos 2'!$A$3:$B$12, 2, FALSE))</f>
        <v/>
      </c>
      <c r="E457" s="22" t="str">
        <f>IF(F457="","",VLOOKUP(F457, 'Códigos 2'!E$3:F$66, 2, FALSE))</f>
        <v/>
      </c>
      <c r="F457" s="23"/>
      <c r="G457" s="23"/>
      <c r="H457" s="23"/>
      <c r="I457" s="23"/>
      <c r="J457" s="24"/>
      <c r="K457" s="29"/>
      <c r="L457" s="30"/>
      <c r="M457" s="31"/>
      <c r="N457" s="32">
        <f t="shared" si="98"/>
        <v>0</v>
      </c>
      <c r="O457" s="32">
        <f t="shared" si="99"/>
        <v>0</v>
      </c>
      <c r="P457" s="32">
        <f t="shared" si="100"/>
        <v>0</v>
      </c>
      <c r="Q457" s="32">
        <f t="shared" si="101"/>
        <v>0</v>
      </c>
      <c r="R457" s="20"/>
      <c r="S457" s="26">
        <f t="shared" si="104"/>
        <v>0</v>
      </c>
      <c r="T457" s="33">
        <f t="shared" si="105"/>
        <v>0</v>
      </c>
      <c r="U457" s="26">
        <f t="shared" si="106"/>
        <v>0</v>
      </c>
      <c r="V457" s="27"/>
      <c r="W457" s="26">
        <f t="shared" si="107"/>
        <v>0</v>
      </c>
      <c r="X457" s="27"/>
      <c r="Y457" s="26">
        <f t="shared" si="108"/>
        <v>0</v>
      </c>
      <c r="Z457" s="27"/>
      <c r="AA457" s="26">
        <f t="shared" si="109"/>
        <v>0</v>
      </c>
      <c r="AB457" s="26">
        <f t="shared" si="103"/>
        <v>0</v>
      </c>
    </row>
    <row r="458" spans="1:28" ht="12.75" customHeight="1" x14ac:dyDescent="0.25">
      <c r="A458" s="7" t="str">
        <f t="shared" si="102"/>
        <v/>
      </c>
      <c r="B458" s="20"/>
      <c r="C458" s="21" t="str">
        <f>IF(B458="","",VLOOKUP(B458, 'Códigos 2'!$A$3:$C$12, 3, FALSE))</f>
        <v/>
      </c>
      <c r="D458" s="21" t="str">
        <f>IF(B458="","",VLOOKUP(B458, 'Códigos 2'!$A$3:$B$12, 2, FALSE))</f>
        <v/>
      </c>
      <c r="E458" s="22" t="str">
        <f>IF(F458="","",VLOOKUP(F458, 'Códigos 2'!E$3:F$66, 2, FALSE))</f>
        <v/>
      </c>
      <c r="F458" s="23"/>
      <c r="G458" s="23"/>
      <c r="H458" s="23"/>
      <c r="I458" s="23"/>
      <c r="J458" s="24"/>
      <c r="K458" s="29"/>
      <c r="L458" s="30"/>
      <c r="M458" s="31"/>
      <c r="N458" s="32">
        <f t="shared" si="98"/>
        <v>0</v>
      </c>
      <c r="O458" s="32">
        <f t="shared" si="99"/>
        <v>0</v>
      </c>
      <c r="P458" s="32">
        <f t="shared" si="100"/>
        <v>0</v>
      </c>
      <c r="Q458" s="32">
        <f t="shared" si="101"/>
        <v>0</v>
      </c>
      <c r="R458" s="20"/>
      <c r="S458" s="26">
        <f t="shared" si="104"/>
        <v>0</v>
      </c>
      <c r="T458" s="33">
        <f t="shared" si="105"/>
        <v>0</v>
      </c>
      <c r="U458" s="26">
        <f t="shared" si="106"/>
        <v>0</v>
      </c>
      <c r="V458" s="27"/>
      <c r="W458" s="26">
        <f t="shared" si="107"/>
        <v>0</v>
      </c>
      <c r="X458" s="27"/>
      <c r="Y458" s="26">
        <f t="shared" si="108"/>
        <v>0</v>
      </c>
      <c r="Z458" s="27"/>
      <c r="AA458" s="26">
        <f t="shared" si="109"/>
        <v>0</v>
      </c>
      <c r="AB458" s="26">
        <f t="shared" si="103"/>
        <v>0</v>
      </c>
    </row>
    <row r="459" spans="1:28" ht="12.75" customHeight="1" x14ac:dyDescent="0.25">
      <c r="A459" s="7" t="str">
        <f t="shared" si="102"/>
        <v/>
      </c>
      <c r="B459" s="20"/>
      <c r="C459" s="21" t="str">
        <f>IF(B459="","",VLOOKUP(B459, 'Códigos 2'!$A$3:$C$12, 3, FALSE))</f>
        <v/>
      </c>
      <c r="D459" s="21" t="str">
        <f>IF(B459="","",VLOOKUP(B459, 'Códigos 2'!$A$3:$B$12, 2, FALSE))</f>
        <v/>
      </c>
      <c r="E459" s="22" t="str">
        <f>IF(F459="","",VLOOKUP(F459, 'Códigos 2'!E$3:F$66, 2, FALSE))</f>
        <v/>
      </c>
      <c r="F459" s="23"/>
      <c r="G459" s="23"/>
      <c r="H459" s="23"/>
      <c r="I459" s="23"/>
      <c r="J459" s="24"/>
      <c r="K459" s="29"/>
      <c r="L459" s="30"/>
      <c r="M459" s="31"/>
      <c r="N459" s="32">
        <f t="shared" si="98"/>
        <v>0</v>
      </c>
      <c r="O459" s="32">
        <f t="shared" si="99"/>
        <v>0</v>
      </c>
      <c r="P459" s="32">
        <f t="shared" si="100"/>
        <v>0</v>
      </c>
      <c r="Q459" s="32">
        <f t="shared" si="101"/>
        <v>0</v>
      </c>
      <c r="R459" s="20"/>
      <c r="S459" s="26">
        <f t="shared" si="104"/>
        <v>0</v>
      </c>
      <c r="T459" s="33">
        <f t="shared" si="105"/>
        <v>0</v>
      </c>
      <c r="U459" s="26">
        <f t="shared" si="106"/>
        <v>0</v>
      </c>
      <c r="V459" s="27"/>
      <c r="W459" s="26">
        <f t="shared" si="107"/>
        <v>0</v>
      </c>
      <c r="X459" s="27"/>
      <c r="Y459" s="26">
        <f t="shared" si="108"/>
        <v>0</v>
      </c>
      <c r="Z459" s="27"/>
      <c r="AA459" s="26">
        <f t="shared" si="109"/>
        <v>0</v>
      </c>
      <c r="AB459" s="26">
        <f t="shared" si="103"/>
        <v>0</v>
      </c>
    </row>
    <row r="460" spans="1:28" ht="12.75" customHeight="1" x14ac:dyDescent="0.25">
      <c r="A460" s="7" t="str">
        <f t="shared" si="102"/>
        <v/>
      </c>
      <c r="B460" s="20"/>
      <c r="C460" s="21" t="str">
        <f>IF(B460="","",VLOOKUP(B460, 'Códigos 2'!$A$3:$C$12, 3, FALSE))</f>
        <v/>
      </c>
      <c r="D460" s="21" t="str">
        <f>IF(B460="","",VLOOKUP(B460, 'Códigos 2'!$A$3:$B$12, 2, FALSE))</f>
        <v/>
      </c>
      <c r="E460" s="22" t="str">
        <f>IF(F460="","",VLOOKUP(F460, 'Códigos 2'!E$3:F$66, 2, FALSE))</f>
        <v/>
      </c>
      <c r="F460" s="23"/>
      <c r="G460" s="23"/>
      <c r="H460" s="23"/>
      <c r="I460" s="23"/>
      <c r="J460" s="24"/>
      <c r="K460" s="29"/>
      <c r="L460" s="30"/>
      <c r="M460" s="31"/>
      <c r="N460" s="32">
        <f t="shared" ref="N460:N523" si="110">M460*5</f>
        <v>0</v>
      </c>
      <c r="O460" s="32">
        <f t="shared" ref="O460:O523" si="111">(N460*52)/24</f>
        <v>0</v>
      </c>
      <c r="P460" s="32">
        <f t="shared" ref="P460:P523" si="112">(N460*52)/12</f>
        <v>0</v>
      </c>
      <c r="Q460" s="32">
        <f t="shared" ref="Q460:Q523" si="113">N460*52</f>
        <v>0</v>
      </c>
      <c r="R460" s="20"/>
      <c r="S460" s="26">
        <f t="shared" si="104"/>
        <v>0</v>
      </c>
      <c r="T460" s="33">
        <f t="shared" si="105"/>
        <v>0</v>
      </c>
      <c r="U460" s="26">
        <f t="shared" si="106"/>
        <v>0</v>
      </c>
      <c r="V460" s="27"/>
      <c r="W460" s="26">
        <f t="shared" si="107"/>
        <v>0</v>
      </c>
      <c r="X460" s="27"/>
      <c r="Y460" s="26">
        <f t="shared" si="108"/>
        <v>0</v>
      </c>
      <c r="Z460" s="27"/>
      <c r="AA460" s="26">
        <f t="shared" si="109"/>
        <v>0</v>
      </c>
      <c r="AB460" s="26">
        <f t="shared" si="103"/>
        <v>0</v>
      </c>
    </row>
    <row r="461" spans="1:28" ht="12.75" customHeight="1" x14ac:dyDescent="0.25">
      <c r="A461" s="7" t="str">
        <f t="shared" si="102"/>
        <v/>
      </c>
      <c r="B461" s="20"/>
      <c r="C461" s="21" t="str">
        <f>IF(B461="","",VLOOKUP(B461, 'Códigos 2'!$A$3:$C$12, 3, FALSE))</f>
        <v/>
      </c>
      <c r="D461" s="21" t="str">
        <f>IF(B461="","",VLOOKUP(B461, 'Códigos 2'!$A$3:$B$12, 2, FALSE))</f>
        <v/>
      </c>
      <c r="E461" s="22" t="str">
        <f>IF(F461="","",VLOOKUP(F461, 'Códigos 2'!E$3:F$66, 2, FALSE))</f>
        <v/>
      </c>
      <c r="F461" s="23"/>
      <c r="G461" s="23"/>
      <c r="H461" s="23"/>
      <c r="I461" s="23"/>
      <c r="J461" s="24"/>
      <c r="K461" s="29"/>
      <c r="L461" s="30"/>
      <c r="M461" s="31"/>
      <c r="N461" s="32">
        <f t="shared" si="110"/>
        <v>0</v>
      </c>
      <c r="O461" s="32">
        <f t="shared" si="111"/>
        <v>0</v>
      </c>
      <c r="P461" s="32">
        <f t="shared" si="112"/>
        <v>0</v>
      </c>
      <c r="Q461" s="32">
        <f t="shared" si="113"/>
        <v>0</v>
      </c>
      <c r="R461" s="20"/>
      <c r="S461" s="26">
        <f t="shared" si="104"/>
        <v>0</v>
      </c>
      <c r="T461" s="33">
        <f t="shared" si="105"/>
        <v>0</v>
      </c>
      <c r="U461" s="26">
        <f t="shared" si="106"/>
        <v>0</v>
      </c>
      <c r="V461" s="27"/>
      <c r="W461" s="26">
        <f t="shared" si="107"/>
        <v>0</v>
      </c>
      <c r="X461" s="27"/>
      <c r="Y461" s="26">
        <f t="shared" si="108"/>
        <v>0</v>
      </c>
      <c r="Z461" s="27"/>
      <c r="AA461" s="26">
        <f t="shared" si="109"/>
        <v>0</v>
      </c>
      <c r="AB461" s="26">
        <f t="shared" si="103"/>
        <v>0</v>
      </c>
    </row>
    <row r="462" spans="1:28" ht="12.75" customHeight="1" x14ac:dyDescent="0.25">
      <c r="A462" s="7" t="str">
        <f t="shared" si="102"/>
        <v/>
      </c>
      <c r="B462" s="20"/>
      <c r="C462" s="21" t="str">
        <f>IF(B462="","",VLOOKUP(B462, 'Códigos 2'!$A$3:$C$12, 3, FALSE))</f>
        <v/>
      </c>
      <c r="D462" s="21" t="str">
        <f>IF(B462="","",VLOOKUP(B462, 'Códigos 2'!$A$3:$B$12, 2, FALSE))</f>
        <v/>
      </c>
      <c r="E462" s="22" t="str">
        <f>IF(F462="","",VLOOKUP(F462, 'Códigos 2'!E$3:F$66, 2, FALSE))</f>
        <v/>
      </c>
      <c r="F462" s="23"/>
      <c r="G462" s="23"/>
      <c r="H462" s="23"/>
      <c r="I462" s="23"/>
      <c r="J462" s="24"/>
      <c r="K462" s="29"/>
      <c r="L462" s="30"/>
      <c r="M462" s="31"/>
      <c r="N462" s="32">
        <f t="shared" si="110"/>
        <v>0</v>
      </c>
      <c r="O462" s="32">
        <f t="shared" si="111"/>
        <v>0</v>
      </c>
      <c r="P462" s="32">
        <f t="shared" si="112"/>
        <v>0</v>
      </c>
      <c r="Q462" s="32">
        <f t="shared" si="113"/>
        <v>0</v>
      </c>
      <c r="R462" s="20"/>
      <c r="S462" s="26">
        <f t="shared" si="104"/>
        <v>0</v>
      </c>
      <c r="T462" s="33">
        <f t="shared" si="105"/>
        <v>0</v>
      </c>
      <c r="U462" s="26">
        <f t="shared" si="106"/>
        <v>0</v>
      </c>
      <c r="V462" s="27"/>
      <c r="W462" s="26">
        <f t="shared" si="107"/>
        <v>0</v>
      </c>
      <c r="X462" s="27"/>
      <c r="Y462" s="26">
        <f t="shared" si="108"/>
        <v>0</v>
      </c>
      <c r="Z462" s="27"/>
      <c r="AA462" s="26">
        <f t="shared" si="109"/>
        <v>0</v>
      </c>
      <c r="AB462" s="26">
        <f t="shared" si="103"/>
        <v>0</v>
      </c>
    </row>
    <row r="463" spans="1:28" ht="12.75" customHeight="1" x14ac:dyDescent="0.25">
      <c r="A463" s="7" t="str">
        <f t="shared" si="102"/>
        <v/>
      </c>
      <c r="B463" s="20"/>
      <c r="C463" s="21" t="str">
        <f>IF(B463="","",VLOOKUP(B463, 'Códigos 2'!$A$3:$C$12, 3, FALSE))</f>
        <v/>
      </c>
      <c r="D463" s="21" t="str">
        <f>IF(B463="","",VLOOKUP(B463, 'Códigos 2'!$A$3:$B$12, 2, FALSE))</f>
        <v/>
      </c>
      <c r="E463" s="22" t="str">
        <f>IF(F463="","",VLOOKUP(F463, 'Códigos 2'!E$3:F$66, 2, FALSE))</f>
        <v/>
      </c>
      <c r="F463" s="23"/>
      <c r="G463" s="23"/>
      <c r="H463" s="23"/>
      <c r="I463" s="23"/>
      <c r="J463" s="24"/>
      <c r="K463" s="29"/>
      <c r="L463" s="30"/>
      <c r="M463" s="31"/>
      <c r="N463" s="32">
        <f t="shared" si="110"/>
        <v>0</v>
      </c>
      <c r="O463" s="32">
        <f t="shared" si="111"/>
        <v>0</v>
      </c>
      <c r="P463" s="32">
        <f t="shared" si="112"/>
        <v>0</v>
      </c>
      <c r="Q463" s="32">
        <f t="shared" si="113"/>
        <v>0</v>
      </c>
      <c r="R463" s="20"/>
      <c r="S463" s="26">
        <f t="shared" si="104"/>
        <v>0</v>
      </c>
      <c r="T463" s="33">
        <f t="shared" si="105"/>
        <v>0</v>
      </c>
      <c r="U463" s="26">
        <f t="shared" si="106"/>
        <v>0</v>
      </c>
      <c r="V463" s="27"/>
      <c r="W463" s="26">
        <f t="shared" si="107"/>
        <v>0</v>
      </c>
      <c r="X463" s="27"/>
      <c r="Y463" s="26">
        <f t="shared" si="108"/>
        <v>0</v>
      </c>
      <c r="Z463" s="27"/>
      <c r="AA463" s="26">
        <f t="shared" si="109"/>
        <v>0</v>
      </c>
      <c r="AB463" s="26">
        <f t="shared" si="103"/>
        <v>0</v>
      </c>
    </row>
    <row r="464" spans="1:28" ht="12.75" customHeight="1" x14ac:dyDescent="0.25">
      <c r="A464" s="7" t="str">
        <f t="shared" si="102"/>
        <v/>
      </c>
      <c r="B464" s="20"/>
      <c r="C464" s="21" t="str">
        <f>IF(B464="","",VLOOKUP(B464, 'Códigos 2'!$A$3:$C$12, 3, FALSE))</f>
        <v/>
      </c>
      <c r="D464" s="21" t="str">
        <f>IF(B464="","",VLOOKUP(B464, 'Códigos 2'!$A$3:$B$12, 2, FALSE))</f>
        <v/>
      </c>
      <c r="E464" s="22" t="str">
        <f>IF(F464="","",VLOOKUP(F464, 'Códigos 2'!E$3:F$66, 2, FALSE))</f>
        <v/>
      </c>
      <c r="F464" s="23"/>
      <c r="G464" s="23"/>
      <c r="H464" s="23"/>
      <c r="I464" s="23"/>
      <c r="J464" s="24"/>
      <c r="K464" s="29"/>
      <c r="L464" s="30"/>
      <c r="M464" s="31"/>
      <c r="N464" s="32">
        <f t="shared" si="110"/>
        <v>0</v>
      </c>
      <c r="O464" s="32">
        <f t="shared" si="111"/>
        <v>0</v>
      </c>
      <c r="P464" s="32">
        <f t="shared" si="112"/>
        <v>0</v>
      </c>
      <c r="Q464" s="32">
        <f t="shared" si="113"/>
        <v>0</v>
      </c>
      <c r="R464" s="20"/>
      <c r="S464" s="26">
        <f t="shared" si="104"/>
        <v>0</v>
      </c>
      <c r="T464" s="33">
        <f t="shared" si="105"/>
        <v>0</v>
      </c>
      <c r="U464" s="26">
        <f t="shared" si="106"/>
        <v>0</v>
      </c>
      <c r="V464" s="27"/>
      <c r="W464" s="26">
        <f t="shared" si="107"/>
        <v>0</v>
      </c>
      <c r="X464" s="27"/>
      <c r="Y464" s="26">
        <f t="shared" si="108"/>
        <v>0</v>
      </c>
      <c r="Z464" s="27"/>
      <c r="AA464" s="26">
        <f t="shared" si="109"/>
        <v>0</v>
      </c>
      <c r="AB464" s="26">
        <f t="shared" si="103"/>
        <v>0</v>
      </c>
    </row>
    <row r="465" spans="1:28" ht="12.75" customHeight="1" x14ac:dyDescent="0.25">
      <c r="A465" s="7" t="str">
        <f t="shared" si="102"/>
        <v/>
      </c>
      <c r="B465" s="20"/>
      <c r="C465" s="21" t="str">
        <f>IF(B465="","",VLOOKUP(B465, 'Códigos 2'!$A$3:$C$12, 3, FALSE))</f>
        <v/>
      </c>
      <c r="D465" s="21" t="str">
        <f>IF(B465="","",VLOOKUP(B465, 'Códigos 2'!$A$3:$B$12, 2, FALSE))</f>
        <v/>
      </c>
      <c r="E465" s="22" t="str">
        <f>IF(F465="","",VLOOKUP(F465, 'Códigos 2'!E$3:F$66, 2, FALSE))</f>
        <v/>
      </c>
      <c r="F465" s="23"/>
      <c r="G465" s="23"/>
      <c r="H465" s="23"/>
      <c r="I465" s="23"/>
      <c r="J465" s="24"/>
      <c r="K465" s="29"/>
      <c r="L465" s="30"/>
      <c r="M465" s="31"/>
      <c r="N465" s="32">
        <f t="shared" si="110"/>
        <v>0</v>
      </c>
      <c r="O465" s="32">
        <f t="shared" si="111"/>
        <v>0</v>
      </c>
      <c r="P465" s="32">
        <f t="shared" si="112"/>
        <v>0</v>
      </c>
      <c r="Q465" s="32">
        <f t="shared" si="113"/>
        <v>0</v>
      </c>
      <c r="R465" s="20"/>
      <c r="S465" s="26">
        <f t="shared" si="104"/>
        <v>0</v>
      </c>
      <c r="T465" s="33">
        <f t="shared" si="105"/>
        <v>0</v>
      </c>
      <c r="U465" s="26">
        <f t="shared" si="106"/>
        <v>0</v>
      </c>
      <c r="V465" s="27"/>
      <c r="W465" s="26">
        <f t="shared" si="107"/>
        <v>0</v>
      </c>
      <c r="X465" s="27"/>
      <c r="Y465" s="26">
        <f t="shared" si="108"/>
        <v>0</v>
      </c>
      <c r="Z465" s="27"/>
      <c r="AA465" s="26">
        <f t="shared" si="109"/>
        <v>0</v>
      </c>
      <c r="AB465" s="26">
        <f t="shared" si="103"/>
        <v>0</v>
      </c>
    </row>
    <row r="466" spans="1:28" ht="12.75" customHeight="1" x14ac:dyDescent="0.25">
      <c r="A466" s="7" t="str">
        <f t="shared" si="102"/>
        <v/>
      </c>
      <c r="B466" s="20"/>
      <c r="C466" s="21" t="str">
        <f>IF(B466="","",VLOOKUP(B466, 'Códigos 2'!$A$3:$C$12, 3, FALSE))</f>
        <v/>
      </c>
      <c r="D466" s="21" t="str">
        <f>IF(B466="","",VLOOKUP(B466, 'Códigos 2'!$A$3:$B$12, 2, FALSE))</f>
        <v/>
      </c>
      <c r="E466" s="22" t="str">
        <f>IF(F466="","",VLOOKUP(F466, 'Códigos 2'!E$3:F$66, 2, FALSE))</f>
        <v/>
      </c>
      <c r="F466" s="23"/>
      <c r="G466" s="23"/>
      <c r="H466" s="23"/>
      <c r="I466" s="23"/>
      <c r="J466" s="24"/>
      <c r="K466" s="29"/>
      <c r="L466" s="30"/>
      <c r="M466" s="31"/>
      <c r="N466" s="32">
        <f t="shared" si="110"/>
        <v>0</v>
      </c>
      <c r="O466" s="32">
        <f t="shared" si="111"/>
        <v>0</v>
      </c>
      <c r="P466" s="32">
        <f t="shared" si="112"/>
        <v>0</v>
      </c>
      <c r="Q466" s="32">
        <f t="shared" si="113"/>
        <v>0</v>
      </c>
      <c r="R466" s="20"/>
      <c r="S466" s="26">
        <f t="shared" si="104"/>
        <v>0</v>
      </c>
      <c r="T466" s="33">
        <f t="shared" si="105"/>
        <v>0</v>
      </c>
      <c r="U466" s="26">
        <f t="shared" si="106"/>
        <v>0</v>
      </c>
      <c r="V466" s="27"/>
      <c r="W466" s="26">
        <f t="shared" si="107"/>
        <v>0</v>
      </c>
      <c r="X466" s="27"/>
      <c r="Y466" s="26">
        <f t="shared" si="108"/>
        <v>0</v>
      </c>
      <c r="Z466" s="27"/>
      <c r="AA466" s="26">
        <f t="shared" si="109"/>
        <v>0</v>
      </c>
      <c r="AB466" s="26">
        <f t="shared" si="103"/>
        <v>0</v>
      </c>
    </row>
    <row r="467" spans="1:28" ht="12.75" customHeight="1" x14ac:dyDescent="0.25">
      <c r="A467" s="7" t="str">
        <f t="shared" si="102"/>
        <v/>
      </c>
      <c r="B467" s="20"/>
      <c r="C467" s="21" t="str">
        <f>IF(B467="","",VLOOKUP(B467, 'Códigos 2'!$A$3:$C$12, 3, FALSE))</f>
        <v/>
      </c>
      <c r="D467" s="21" t="str">
        <f>IF(B467="","",VLOOKUP(B467, 'Códigos 2'!$A$3:$B$12, 2, FALSE))</f>
        <v/>
      </c>
      <c r="E467" s="22" t="str">
        <f>IF(F467="","",VLOOKUP(F467, 'Códigos 2'!E$3:F$66, 2, FALSE))</f>
        <v/>
      </c>
      <c r="F467" s="23"/>
      <c r="G467" s="23"/>
      <c r="H467" s="23"/>
      <c r="I467" s="23"/>
      <c r="J467" s="24"/>
      <c r="K467" s="29"/>
      <c r="L467" s="30"/>
      <c r="M467" s="31"/>
      <c r="N467" s="32">
        <f t="shared" si="110"/>
        <v>0</v>
      </c>
      <c r="O467" s="32">
        <f t="shared" si="111"/>
        <v>0</v>
      </c>
      <c r="P467" s="32">
        <f t="shared" si="112"/>
        <v>0</v>
      </c>
      <c r="Q467" s="32">
        <f t="shared" si="113"/>
        <v>0</v>
      </c>
      <c r="R467" s="20"/>
      <c r="S467" s="26">
        <f t="shared" si="104"/>
        <v>0</v>
      </c>
      <c r="T467" s="33">
        <f t="shared" si="105"/>
        <v>0</v>
      </c>
      <c r="U467" s="26">
        <f t="shared" si="106"/>
        <v>0</v>
      </c>
      <c r="V467" s="27"/>
      <c r="W467" s="26">
        <f t="shared" si="107"/>
        <v>0</v>
      </c>
      <c r="X467" s="27"/>
      <c r="Y467" s="26">
        <f t="shared" si="108"/>
        <v>0</v>
      </c>
      <c r="Z467" s="27"/>
      <c r="AA467" s="26">
        <f t="shared" si="109"/>
        <v>0</v>
      </c>
      <c r="AB467" s="26">
        <f t="shared" si="103"/>
        <v>0</v>
      </c>
    </row>
    <row r="468" spans="1:28" ht="12.75" customHeight="1" x14ac:dyDescent="0.25">
      <c r="A468" s="7" t="str">
        <f t="shared" si="102"/>
        <v/>
      </c>
      <c r="B468" s="20"/>
      <c r="C468" s="21" t="str">
        <f>IF(B468="","",VLOOKUP(B468, 'Códigos 2'!$A$3:$C$12, 3, FALSE))</f>
        <v/>
      </c>
      <c r="D468" s="21" t="str">
        <f>IF(B468="","",VLOOKUP(B468, 'Códigos 2'!$A$3:$B$12, 2, FALSE))</f>
        <v/>
      </c>
      <c r="E468" s="22" t="str">
        <f>IF(F468="","",VLOOKUP(F468, 'Códigos 2'!E$3:F$66, 2, FALSE))</f>
        <v/>
      </c>
      <c r="F468" s="23"/>
      <c r="G468" s="23"/>
      <c r="H468" s="23"/>
      <c r="I468" s="23"/>
      <c r="J468" s="24"/>
      <c r="K468" s="29"/>
      <c r="L468" s="30"/>
      <c r="M468" s="31"/>
      <c r="N468" s="32">
        <f t="shared" si="110"/>
        <v>0</v>
      </c>
      <c r="O468" s="32">
        <f t="shared" si="111"/>
        <v>0</v>
      </c>
      <c r="P468" s="32">
        <f t="shared" si="112"/>
        <v>0</v>
      </c>
      <c r="Q468" s="32">
        <f t="shared" si="113"/>
        <v>0</v>
      </c>
      <c r="R468" s="20"/>
      <c r="S468" s="26">
        <f t="shared" si="104"/>
        <v>0</v>
      </c>
      <c r="T468" s="33">
        <f t="shared" si="105"/>
        <v>0</v>
      </c>
      <c r="U468" s="26">
        <f t="shared" si="106"/>
        <v>0</v>
      </c>
      <c r="V468" s="27"/>
      <c r="W468" s="26">
        <f t="shared" si="107"/>
        <v>0</v>
      </c>
      <c r="X468" s="27"/>
      <c r="Y468" s="26">
        <f t="shared" si="108"/>
        <v>0</v>
      </c>
      <c r="Z468" s="27"/>
      <c r="AA468" s="26">
        <f t="shared" si="109"/>
        <v>0</v>
      </c>
      <c r="AB468" s="26">
        <f t="shared" si="103"/>
        <v>0</v>
      </c>
    </row>
    <row r="469" spans="1:28" ht="12.75" customHeight="1" x14ac:dyDescent="0.25">
      <c r="A469" s="7" t="str">
        <f t="shared" si="102"/>
        <v/>
      </c>
      <c r="B469" s="20"/>
      <c r="C469" s="21" t="str">
        <f>IF(B469="","",VLOOKUP(B469, 'Códigos 2'!$A$3:$C$12, 3, FALSE))</f>
        <v/>
      </c>
      <c r="D469" s="21" t="str">
        <f>IF(B469="","",VLOOKUP(B469, 'Códigos 2'!$A$3:$B$12, 2, FALSE))</f>
        <v/>
      </c>
      <c r="E469" s="22" t="str">
        <f>IF(F469="","",VLOOKUP(F469, 'Códigos 2'!E$3:F$66, 2, FALSE))</f>
        <v/>
      </c>
      <c r="F469" s="23"/>
      <c r="G469" s="23"/>
      <c r="H469" s="23"/>
      <c r="I469" s="23"/>
      <c r="J469" s="24"/>
      <c r="K469" s="29"/>
      <c r="L469" s="30"/>
      <c r="M469" s="31"/>
      <c r="N469" s="32">
        <f t="shared" si="110"/>
        <v>0</v>
      </c>
      <c r="O469" s="32">
        <f t="shared" si="111"/>
        <v>0</v>
      </c>
      <c r="P469" s="32">
        <f t="shared" si="112"/>
        <v>0</v>
      </c>
      <c r="Q469" s="32">
        <f t="shared" si="113"/>
        <v>0</v>
      </c>
      <c r="R469" s="20"/>
      <c r="S469" s="26">
        <f t="shared" si="104"/>
        <v>0</v>
      </c>
      <c r="T469" s="33">
        <f t="shared" si="105"/>
        <v>0</v>
      </c>
      <c r="U469" s="26">
        <f t="shared" si="106"/>
        <v>0</v>
      </c>
      <c r="V469" s="27"/>
      <c r="W469" s="26">
        <f t="shared" si="107"/>
        <v>0</v>
      </c>
      <c r="X469" s="27"/>
      <c r="Y469" s="26">
        <f t="shared" si="108"/>
        <v>0</v>
      </c>
      <c r="Z469" s="27"/>
      <c r="AA469" s="26">
        <f t="shared" si="109"/>
        <v>0</v>
      </c>
      <c r="AB469" s="26">
        <f t="shared" si="103"/>
        <v>0</v>
      </c>
    </row>
    <row r="470" spans="1:28" ht="12.75" customHeight="1" x14ac:dyDescent="0.25">
      <c r="A470" s="7" t="str">
        <f t="shared" si="102"/>
        <v/>
      </c>
      <c r="B470" s="20"/>
      <c r="C470" s="21" t="str">
        <f>IF(B470="","",VLOOKUP(B470, 'Códigos 2'!$A$3:$C$12, 3, FALSE))</f>
        <v/>
      </c>
      <c r="D470" s="21" t="str">
        <f>IF(B470="","",VLOOKUP(B470, 'Códigos 2'!$A$3:$B$12, 2, FALSE))</f>
        <v/>
      </c>
      <c r="E470" s="22" t="str">
        <f>IF(F470="","",VLOOKUP(F470, 'Códigos 2'!E$3:F$66, 2, FALSE))</f>
        <v/>
      </c>
      <c r="F470" s="23"/>
      <c r="G470" s="23"/>
      <c r="H470" s="23"/>
      <c r="I470" s="23"/>
      <c r="J470" s="24"/>
      <c r="K470" s="29"/>
      <c r="L470" s="30"/>
      <c r="M470" s="31"/>
      <c r="N470" s="32">
        <f t="shared" si="110"/>
        <v>0</v>
      </c>
      <c r="O470" s="32">
        <f t="shared" si="111"/>
        <v>0</v>
      </c>
      <c r="P470" s="32">
        <f t="shared" si="112"/>
        <v>0</v>
      </c>
      <c r="Q470" s="32">
        <f t="shared" si="113"/>
        <v>0</v>
      </c>
      <c r="R470" s="20"/>
      <c r="S470" s="26">
        <f t="shared" si="104"/>
        <v>0</v>
      </c>
      <c r="T470" s="33">
        <f t="shared" si="105"/>
        <v>0</v>
      </c>
      <c r="U470" s="26">
        <f t="shared" si="106"/>
        <v>0</v>
      </c>
      <c r="V470" s="27"/>
      <c r="W470" s="26">
        <f t="shared" si="107"/>
        <v>0</v>
      </c>
      <c r="X470" s="27"/>
      <c r="Y470" s="26">
        <f t="shared" si="108"/>
        <v>0</v>
      </c>
      <c r="Z470" s="27"/>
      <c r="AA470" s="26">
        <f t="shared" si="109"/>
        <v>0</v>
      </c>
      <c r="AB470" s="26">
        <f t="shared" si="103"/>
        <v>0</v>
      </c>
    </row>
    <row r="471" spans="1:28" ht="12.75" customHeight="1" x14ac:dyDescent="0.25">
      <c r="A471" s="7" t="str">
        <f t="shared" si="102"/>
        <v/>
      </c>
      <c r="B471" s="20"/>
      <c r="C471" s="21" t="str">
        <f>IF(B471="","",VLOOKUP(B471, 'Códigos 2'!$A$3:$C$12, 3, FALSE))</f>
        <v/>
      </c>
      <c r="D471" s="21" t="str">
        <f>IF(B471="","",VLOOKUP(B471, 'Códigos 2'!$A$3:$B$12, 2, FALSE))</f>
        <v/>
      </c>
      <c r="E471" s="22" t="str">
        <f>IF(F471="","",VLOOKUP(F471, 'Códigos 2'!E$3:F$66, 2, FALSE))</f>
        <v/>
      </c>
      <c r="F471" s="23"/>
      <c r="G471" s="23"/>
      <c r="H471" s="23"/>
      <c r="I471" s="23"/>
      <c r="J471" s="24"/>
      <c r="K471" s="29"/>
      <c r="L471" s="30"/>
      <c r="M471" s="31"/>
      <c r="N471" s="32">
        <f t="shared" si="110"/>
        <v>0</v>
      </c>
      <c r="O471" s="32">
        <f t="shared" si="111"/>
        <v>0</v>
      </c>
      <c r="P471" s="32">
        <f t="shared" si="112"/>
        <v>0</v>
      </c>
      <c r="Q471" s="32">
        <f t="shared" si="113"/>
        <v>0</v>
      </c>
      <c r="R471" s="20"/>
      <c r="S471" s="26">
        <f t="shared" si="104"/>
        <v>0</v>
      </c>
      <c r="T471" s="33">
        <f t="shared" si="105"/>
        <v>0</v>
      </c>
      <c r="U471" s="26">
        <f t="shared" si="106"/>
        <v>0</v>
      </c>
      <c r="V471" s="27"/>
      <c r="W471" s="26">
        <f t="shared" si="107"/>
        <v>0</v>
      </c>
      <c r="X471" s="27"/>
      <c r="Y471" s="26">
        <f t="shared" si="108"/>
        <v>0</v>
      </c>
      <c r="Z471" s="27"/>
      <c r="AA471" s="26">
        <f t="shared" si="109"/>
        <v>0</v>
      </c>
      <c r="AB471" s="26">
        <f t="shared" si="103"/>
        <v>0</v>
      </c>
    </row>
    <row r="472" spans="1:28" ht="12.75" customHeight="1" x14ac:dyDescent="0.25">
      <c r="A472" s="7" t="str">
        <f t="shared" si="102"/>
        <v/>
      </c>
      <c r="B472" s="20"/>
      <c r="C472" s="21" t="str">
        <f>IF(B472="","",VLOOKUP(B472, 'Códigos 2'!$A$3:$C$12, 3, FALSE))</f>
        <v/>
      </c>
      <c r="D472" s="21" t="str">
        <f>IF(B472="","",VLOOKUP(B472, 'Códigos 2'!$A$3:$B$12, 2, FALSE))</f>
        <v/>
      </c>
      <c r="E472" s="22" t="str">
        <f>IF(F472="","",VLOOKUP(F472, 'Códigos 2'!E$3:F$66, 2, FALSE))</f>
        <v/>
      </c>
      <c r="F472" s="23"/>
      <c r="G472" s="23"/>
      <c r="H472" s="23"/>
      <c r="I472" s="23"/>
      <c r="J472" s="24"/>
      <c r="K472" s="29"/>
      <c r="L472" s="30"/>
      <c r="M472" s="31"/>
      <c r="N472" s="32">
        <f t="shared" si="110"/>
        <v>0</v>
      </c>
      <c r="O472" s="32">
        <f t="shared" si="111"/>
        <v>0</v>
      </c>
      <c r="P472" s="32">
        <f t="shared" si="112"/>
        <v>0</v>
      </c>
      <c r="Q472" s="32">
        <f t="shared" si="113"/>
        <v>0</v>
      </c>
      <c r="R472" s="20"/>
      <c r="S472" s="26">
        <f t="shared" si="104"/>
        <v>0</v>
      </c>
      <c r="T472" s="33">
        <f t="shared" si="105"/>
        <v>0</v>
      </c>
      <c r="U472" s="26">
        <f t="shared" si="106"/>
        <v>0</v>
      </c>
      <c r="V472" s="27"/>
      <c r="W472" s="26">
        <f t="shared" si="107"/>
        <v>0</v>
      </c>
      <c r="X472" s="27"/>
      <c r="Y472" s="26">
        <f t="shared" si="108"/>
        <v>0</v>
      </c>
      <c r="Z472" s="27"/>
      <c r="AA472" s="26">
        <f t="shared" si="109"/>
        <v>0</v>
      </c>
      <c r="AB472" s="26">
        <f t="shared" si="103"/>
        <v>0</v>
      </c>
    </row>
    <row r="473" spans="1:28" ht="12.75" customHeight="1" x14ac:dyDescent="0.25">
      <c r="A473" s="7" t="str">
        <f t="shared" si="102"/>
        <v/>
      </c>
      <c r="B473" s="20"/>
      <c r="C473" s="21" t="str">
        <f>IF(B473="","",VLOOKUP(B473, 'Códigos 2'!$A$3:$C$12, 3, FALSE))</f>
        <v/>
      </c>
      <c r="D473" s="21" t="str">
        <f>IF(B473="","",VLOOKUP(B473, 'Códigos 2'!$A$3:$B$12, 2, FALSE))</f>
        <v/>
      </c>
      <c r="E473" s="22" t="str">
        <f>IF(F473="","",VLOOKUP(F473, 'Códigos 2'!E$3:F$66, 2, FALSE))</f>
        <v/>
      </c>
      <c r="F473" s="23"/>
      <c r="G473" s="23"/>
      <c r="H473" s="23"/>
      <c r="I473" s="23"/>
      <c r="J473" s="24"/>
      <c r="K473" s="29"/>
      <c r="L473" s="30"/>
      <c r="M473" s="31"/>
      <c r="N473" s="32">
        <f t="shared" si="110"/>
        <v>0</v>
      </c>
      <c r="O473" s="32">
        <f t="shared" si="111"/>
        <v>0</v>
      </c>
      <c r="P473" s="32">
        <f t="shared" si="112"/>
        <v>0</v>
      </c>
      <c r="Q473" s="32">
        <f t="shared" si="113"/>
        <v>0</v>
      </c>
      <c r="R473" s="20"/>
      <c r="S473" s="26">
        <f t="shared" si="104"/>
        <v>0</v>
      </c>
      <c r="T473" s="33">
        <f t="shared" si="105"/>
        <v>0</v>
      </c>
      <c r="U473" s="26">
        <f t="shared" si="106"/>
        <v>0</v>
      </c>
      <c r="V473" s="27"/>
      <c r="W473" s="26">
        <f t="shared" si="107"/>
        <v>0</v>
      </c>
      <c r="X473" s="27"/>
      <c r="Y473" s="26">
        <f t="shared" si="108"/>
        <v>0</v>
      </c>
      <c r="Z473" s="27"/>
      <c r="AA473" s="26">
        <f t="shared" si="109"/>
        <v>0</v>
      </c>
      <c r="AB473" s="26">
        <f t="shared" si="103"/>
        <v>0</v>
      </c>
    </row>
    <row r="474" spans="1:28" ht="12.75" customHeight="1" x14ac:dyDescent="0.25">
      <c r="A474" s="7" t="str">
        <f t="shared" si="102"/>
        <v/>
      </c>
      <c r="B474" s="20"/>
      <c r="C474" s="21" t="str">
        <f>IF(B474="","",VLOOKUP(B474, 'Códigos 2'!$A$3:$C$12, 3, FALSE))</f>
        <v/>
      </c>
      <c r="D474" s="21" t="str">
        <f>IF(B474="","",VLOOKUP(B474, 'Códigos 2'!$A$3:$B$12, 2, FALSE))</f>
        <v/>
      </c>
      <c r="E474" s="22" t="str">
        <f>IF(F474="","",VLOOKUP(F474, 'Códigos 2'!E$3:F$66, 2, FALSE))</f>
        <v/>
      </c>
      <c r="F474" s="23"/>
      <c r="G474" s="23"/>
      <c r="H474" s="23"/>
      <c r="I474" s="23"/>
      <c r="J474" s="24"/>
      <c r="K474" s="29"/>
      <c r="L474" s="30"/>
      <c r="M474" s="31"/>
      <c r="N474" s="32">
        <f t="shared" si="110"/>
        <v>0</v>
      </c>
      <c r="O474" s="32">
        <f t="shared" si="111"/>
        <v>0</v>
      </c>
      <c r="P474" s="32">
        <f t="shared" si="112"/>
        <v>0</v>
      </c>
      <c r="Q474" s="32">
        <f t="shared" si="113"/>
        <v>0</v>
      </c>
      <c r="R474" s="20"/>
      <c r="S474" s="26">
        <f t="shared" si="104"/>
        <v>0</v>
      </c>
      <c r="T474" s="33">
        <f t="shared" si="105"/>
        <v>0</v>
      </c>
      <c r="U474" s="26">
        <f t="shared" si="106"/>
        <v>0</v>
      </c>
      <c r="V474" s="27"/>
      <c r="W474" s="26">
        <f t="shared" si="107"/>
        <v>0</v>
      </c>
      <c r="X474" s="27"/>
      <c r="Y474" s="26">
        <f t="shared" si="108"/>
        <v>0</v>
      </c>
      <c r="Z474" s="27"/>
      <c r="AA474" s="26">
        <f t="shared" si="109"/>
        <v>0</v>
      </c>
      <c r="AB474" s="26">
        <f t="shared" si="103"/>
        <v>0</v>
      </c>
    </row>
    <row r="475" spans="1:28" ht="12.75" customHeight="1" x14ac:dyDescent="0.25">
      <c r="A475" s="7" t="str">
        <f t="shared" si="102"/>
        <v/>
      </c>
      <c r="B475" s="20"/>
      <c r="C475" s="21" t="str">
        <f>IF(B475="","",VLOOKUP(B475, 'Códigos 2'!$A$3:$C$12, 3, FALSE))</f>
        <v/>
      </c>
      <c r="D475" s="21" t="str">
        <f>IF(B475="","",VLOOKUP(B475, 'Códigos 2'!$A$3:$B$12, 2, FALSE))</f>
        <v/>
      </c>
      <c r="E475" s="22" t="str">
        <f>IF(F475="","",VLOOKUP(F475, 'Códigos 2'!E$3:F$66, 2, FALSE))</f>
        <v/>
      </c>
      <c r="F475" s="23"/>
      <c r="G475" s="23"/>
      <c r="H475" s="23"/>
      <c r="I475" s="23"/>
      <c r="J475" s="24"/>
      <c r="K475" s="29"/>
      <c r="L475" s="30"/>
      <c r="M475" s="31"/>
      <c r="N475" s="32">
        <f t="shared" si="110"/>
        <v>0</v>
      </c>
      <c r="O475" s="32">
        <f t="shared" si="111"/>
        <v>0</v>
      </c>
      <c r="P475" s="32">
        <f t="shared" si="112"/>
        <v>0</v>
      </c>
      <c r="Q475" s="32">
        <f t="shared" si="113"/>
        <v>0</v>
      </c>
      <c r="R475" s="20"/>
      <c r="S475" s="26">
        <f t="shared" si="104"/>
        <v>0</v>
      </c>
      <c r="T475" s="33">
        <f t="shared" si="105"/>
        <v>0</v>
      </c>
      <c r="U475" s="26">
        <f t="shared" si="106"/>
        <v>0</v>
      </c>
      <c r="V475" s="27"/>
      <c r="W475" s="26">
        <f t="shared" si="107"/>
        <v>0</v>
      </c>
      <c r="X475" s="27"/>
      <c r="Y475" s="26">
        <f t="shared" si="108"/>
        <v>0</v>
      </c>
      <c r="Z475" s="27"/>
      <c r="AA475" s="26">
        <f t="shared" si="109"/>
        <v>0</v>
      </c>
      <c r="AB475" s="26">
        <f t="shared" si="103"/>
        <v>0</v>
      </c>
    </row>
    <row r="476" spans="1:28" ht="12.75" customHeight="1" x14ac:dyDescent="0.25">
      <c r="A476" s="7" t="str">
        <f t="shared" si="102"/>
        <v/>
      </c>
      <c r="B476" s="20"/>
      <c r="C476" s="21" t="str">
        <f>IF(B476="","",VLOOKUP(B476, 'Códigos 2'!$A$3:$C$12, 3, FALSE))</f>
        <v/>
      </c>
      <c r="D476" s="21" t="str">
        <f>IF(B476="","",VLOOKUP(B476, 'Códigos 2'!$A$3:$B$12, 2, FALSE))</f>
        <v/>
      </c>
      <c r="E476" s="22" t="str">
        <f>IF(F476="","",VLOOKUP(F476, 'Códigos 2'!E$3:F$66, 2, FALSE))</f>
        <v/>
      </c>
      <c r="F476" s="23"/>
      <c r="G476" s="23"/>
      <c r="H476" s="23"/>
      <c r="I476" s="23"/>
      <c r="J476" s="24"/>
      <c r="K476" s="29"/>
      <c r="L476" s="30"/>
      <c r="M476" s="31"/>
      <c r="N476" s="32">
        <f t="shared" si="110"/>
        <v>0</v>
      </c>
      <c r="O476" s="32">
        <f t="shared" si="111"/>
        <v>0</v>
      </c>
      <c r="P476" s="32">
        <f t="shared" si="112"/>
        <v>0</v>
      </c>
      <c r="Q476" s="32">
        <f t="shared" si="113"/>
        <v>0</v>
      </c>
      <c r="R476" s="20"/>
      <c r="S476" s="26">
        <f t="shared" si="104"/>
        <v>0</v>
      </c>
      <c r="T476" s="33">
        <f t="shared" si="105"/>
        <v>0</v>
      </c>
      <c r="U476" s="26">
        <f t="shared" si="106"/>
        <v>0</v>
      </c>
      <c r="V476" s="27"/>
      <c r="W476" s="26">
        <f t="shared" si="107"/>
        <v>0</v>
      </c>
      <c r="X476" s="27"/>
      <c r="Y476" s="26">
        <f t="shared" si="108"/>
        <v>0</v>
      </c>
      <c r="Z476" s="27"/>
      <c r="AA476" s="26">
        <f t="shared" si="109"/>
        <v>0</v>
      </c>
      <c r="AB476" s="26">
        <f t="shared" si="103"/>
        <v>0</v>
      </c>
    </row>
    <row r="477" spans="1:28" ht="12.75" customHeight="1" x14ac:dyDescent="0.25">
      <c r="A477" s="7" t="str">
        <f t="shared" si="102"/>
        <v/>
      </c>
      <c r="B477" s="20"/>
      <c r="C477" s="21" t="str">
        <f>IF(B477="","",VLOOKUP(B477, 'Códigos 2'!$A$3:$C$12, 3, FALSE))</f>
        <v/>
      </c>
      <c r="D477" s="21" t="str">
        <f>IF(B477="","",VLOOKUP(B477, 'Códigos 2'!$A$3:$B$12, 2, FALSE))</f>
        <v/>
      </c>
      <c r="E477" s="22" t="str">
        <f>IF(F477="","",VLOOKUP(F477, 'Códigos 2'!E$3:F$66, 2, FALSE))</f>
        <v/>
      </c>
      <c r="F477" s="23"/>
      <c r="G477" s="23"/>
      <c r="H477" s="23"/>
      <c r="I477" s="23"/>
      <c r="J477" s="24"/>
      <c r="K477" s="29"/>
      <c r="L477" s="30"/>
      <c r="M477" s="31"/>
      <c r="N477" s="32">
        <f t="shared" si="110"/>
        <v>0</v>
      </c>
      <c r="O477" s="32">
        <f t="shared" si="111"/>
        <v>0</v>
      </c>
      <c r="P477" s="32">
        <f t="shared" si="112"/>
        <v>0</v>
      </c>
      <c r="Q477" s="32">
        <f t="shared" si="113"/>
        <v>0</v>
      </c>
      <c r="R477" s="20"/>
      <c r="S477" s="26">
        <f t="shared" si="104"/>
        <v>0</v>
      </c>
      <c r="T477" s="33">
        <f t="shared" si="105"/>
        <v>0</v>
      </c>
      <c r="U477" s="26">
        <f t="shared" si="106"/>
        <v>0</v>
      </c>
      <c r="V477" s="27"/>
      <c r="W477" s="26">
        <f t="shared" si="107"/>
        <v>0</v>
      </c>
      <c r="X477" s="27"/>
      <c r="Y477" s="26">
        <f t="shared" si="108"/>
        <v>0</v>
      </c>
      <c r="Z477" s="27"/>
      <c r="AA477" s="26">
        <f t="shared" si="109"/>
        <v>0</v>
      </c>
      <c r="AB477" s="26">
        <f t="shared" si="103"/>
        <v>0</v>
      </c>
    </row>
    <row r="478" spans="1:28" ht="12.75" customHeight="1" x14ac:dyDescent="0.25">
      <c r="A478" s="7" t="str">
        <f t="shared" si="102"/>
        <v/>
      </c>
      <c r="B478" s="20"/>
      <c r="C478" s="21" t="str">
        <f>IF(B478="","",VLOOKUP(B478, 'Códigos 2'!$A$3:$C$12, 3, FALSE))</f>
        <v/>
      </c>
      <c r="D478" s="21" t="str">
        <f>IF(B478="","",VLOOKUP(B478, 'Códigos 2'!$A$3:$B$12, 2, FALSE))</f>
        <v/>
      </c>
      <c r="E478" s="22" t="str">
        <f>IF(F478="","",VLOOKUP(F478, 'Códigos 2'!E$3:F$66, 2, FALSE))</f>
        <v/>
      </c>
      <c r="F478" s="23"/>
      <c r="G478" s="23"/>
      <c r="H478" s="23"/>
      <c r="I478" s="23"/>
      <c r="J478" s="24"/>
      <c r="K478" s="29"/>
      <c r="L478" s="30"/>
      <c r="M478" s="31"/>
      <c r="N478" s="32">
        <f t="shared" si="110"/>
        <v>0</v>
      </c>
      <c r="O478" s="32">
        <f t="shared" si="111"/>
        <v>0</v>
      </c>
      <c r="P478" s="32">
        <f t="shared" si="112"/>
        <v>0</v>
      </c>
      <c r="Q478" s="32">
        <f t="shared" si="113"/>
        <v>0</v>
      </c>
      <c r="R478" s="20"/>
      <c r="S478" s="26">
        <f t="shared" si="104"/>
        <v>0</v>
      </c>
      <c r="T478" s="33">
        <f t="shared" si="105"/>
        <v>0</v>
      </c>
      <c r="U478" s="26">
        <f t="shared" si="106"/>
        <v>0</v>
      </c>
      <c r="V478" s="27"/>
      <c r="W478" s="26">
        <f t="shared" si="107"/>
        <v>0</v>
      </c>
      <c r="X478" s="27"/>
      <c r="Y478" s="26">
        <f t="shared" si="108"/>
        <v>0</v>
      </c>
      <c r="Z478" s="27"/>
      <c r="AA478" s="26">
        <f t="shared" si="109"/>
        <v>0</v>
      </c>
      <c r="AB478" s="26">
        <f t="shared" si="103"/>
        <v>0</v>
      </c>
    </row>
    <row r="479" spans="1:28" ht="12.75" customHeight="1" x14ac:dyDescent="0.25">
      <c r="A479" s="7" t="str">
        <f t="shared" si="102"/>
        <v/>
      </c>
      <c r="B479" s="20"/>
      <c r="C479" s="21" t="str">
        <f>IF(B479="","",VLOOKUP(B479, 'Códigos 2'!$A$3:$C$12, 3, FALSE))</f>
        <v/>
      </c>
      <c r="D479" s="21" t="str">
        <f>IF(B479="","",VLOOKUP(B479, 'Códigos 2'!$A$3:$B$12, 2, FALSE))</f>
        <v/>
      </c>
      <c r="E479" s="22" t="str">
        <f>IF(F479="","",VLOOKUP(F479, 'Códigos 2'!E$3:F$66, 2, FALSE))</f>
        <v/>
      </c>
      <c r="F479" s="23"/>
      <c r="G479" s="23"/>
      <c r="H479" s="23"/>
      <c r="I479" s="23"/>
      <c r="J479" s="24"/>
      <c r="K479" s="29"/>
      <c r="L479" s="30"/>
      <c r="M479" s="31"/>
      <c r="N479" s="32">
        <f t="shared" si="110"/>
        <v>0</v>
      </c>
      <c r="O479" s="32">
        <f t="shared" si="111"/>
        <v>0</v>
      </c>
      <c r="P479" s="32">
        <f t="shared" si="112"/>
        <v>0</v>
      </c>
      <c r="Q479" s="32">
        <f t="shared" si="113"/>
        <v>0</v>
      </c>
      <c r="R479" s="20"/>
      <c r="S479" s="26">
        <f t="shared" si="104"/>
        <v>0</v>
      </c>
      <c r="T479" s="33">
        <f t="shared" si="105"/>
        <v>0</v>
      </c>
      <c r="U479" s="26">
        <f t="shared" si="106"/>
        <v>0</v>
      </c>
      <c r="V479" s="27"/>
      <c r="W479" s="26">
        <f t="shared" si="107"/>
        <v>0</v>
      </c>
      <c r="X479" s="27"/>
      <c r="Y479" s="26">
        <f t="shared" si="108"/>
        <v>0</v>
      </c>
      <c r="Z479" s="27"/>
      <c r="AA479" s="26">
        <f t="shared" si="109"/>
        <v>0</v>
      </c>
      <c r="AB479" s="26">
        <f t="shared" si="103"/>
        <v>0</v>
      </c>
    </row>
    <row r="480" spans="1:28" ht="12.75" customHeight="1" x14ac:dyDescent="0.25">
      <c r="A480" s="7" t="str">
        <f t="shared" si="102"/>
        <v/>
      </c>
      <c r="B480" s="20"/>
      <c r="C480" s="21" t="str">
        <f>IF(B480="","",VLOOKUP(B480, 'Códigos 2'!$A$3:$C$12, 3, FALSE))</f>
        <v/>
      </c>
      <c r="D480" s="21" t="str">
        <f>IF(B480="","",VLOOKUP(B480, 'Códigos 2'!$A$3:$B$12, 2, FALSE))</f>
        <v/>
      </c>
      <c r="E480" s="22" t="str">
        <f>IF(F480="","",VLOOKUP(F480, 'Códigos 2'!E$3:F$66, 2, FALSE))</f>
        <v/>
      </c>
      <c r="F480" s="23"/>
      <c r="G480" s="23"/>
      <c r="H480" s="23"/>
      <c r="I480" s="23"/>
      <c r="J480" s="24"/>
      <c r="K480" s="29"/>
      <c r="L480" s="30"/>
      <c r="M480" s="31"/>
      <c r="N480" s="32">
        <f t="shared" si="110"/>
        <v>0</v>
      </c>
      <c r="O480" s="32">
        <f t="shared" si="111"/>
        <v>0</v>
      </c>
      <c r="P480" s="32">
        <f t="shared" si="112"/>
        <v>0</v>
      </c>
      <c r="Q480" s="32">
        <f t="shared" si="113"/>
        <v>0</v>
      </c>
      <c r="R480" s="20"/>
      <c r="S480" s="26">
        <f t="shared" si="104"/>
        <v>0</v>
      </c>
      <c r="T480" s="33">
        <f t="shared" si="105"/>
        <v>0</v>
      </c>
      <c r="U480" s="26">
        <f t="shared" si="106"/>
        <v>0</v>
      </c>
      <c r="V480" s="27"/>
      <c r="W480" s="26">
        <f t="shared" si="107"/>
        <v>0</v>
      </c>
      <c r="X480" s="27"/>
      <c r="Y480" s="26">
        <f t="shared" si="108"/>
        <v>0</v>
      </c>
      <c r="Z480" s="27"/>
      <c r="AA480" s="26">
        <f t="shared" si="109"/>
        <v>0</v>
      </c>
      <c r="AB480" s="26">
        <f t="shared" si="103"/>
        <v>0</v>
      </c>
    </row>
    <row r="481" spans="1:28" ht="12.75" customHeight="1" x14ac:dyDescent="0.25">
      <c r="A481" s="7" t="str">
        <f t="shared" si="102"/>
        <v/>
      </c>
      <c r="B481" s="20"/>
      <c r="C481" s="21" t="str">
        <f>IF(B481="","",VLOOKUP(B481, 'Códigos 2'!$A$3:$C$12, 3, FALSE))</f>
        <v/>
      </c>
      <c r="D481" s="21" t="str">
        <f>IF(B481="","",VLOOKUP(B481, 'Códigos 2'!$A$3:$B$12, 2, FALSE))</f>
        <v/>
      </c>
      <c r="E481" s="22" t="str">
        <f>IF(F481="","",VLOOKUP(F481, 'Códigos 2'!E$3:F$66, 2, FALSE))</f>
        <v/>
      </c>
      <c r="F481" s="23"/>
      <c r="G481" s="23"/>
      <c r="H481" s="23"/>
      <c r="I481" s="23"/>
      <c r="J481" s="24"/>
      <c r="K481" s="29"/>
      <c r="L481" s="30"/>
      <c r="M481" s="31"/>
      <c r="N481" s="32">
        <f t="shared" si="110"/>
        <v>0</v>
      </c>
      <c r="O481" s="32">
        <f t="shared" si="111"/>
        <v>0</v>
      </c>
      <c r="P481" s="32">
        <f t="shared" si="112"/>
        <v>0</v>
      </c>
      <c r="Q481" s="32">
        <f t="shared" si="113"/>
        <v>0</v>
      </c>
      <c r="R481" s="20"/>
      <c r="S481" s="26">
        <f t="shared" si="104"/>
        <v>0</v>
      </c>
      <c r="T481" s="33">
        <f t="shared" si="105"/>
        <v>0</v>
      </c>
      <c r="U481" s="26">
        <f t="shared" si="106"/>
        <v>0</v>
      </c>
      <c r="V481" s="27"/>
      <c r="W481" s="26">
        <f t="shared" si="107"/>
        <v>0</v>
      </c>
      <c r="X481" s="27"/>
      <c r="Y481" s="26">
        <f t="shared" si="108"/>
        <v>0</v>
      </c>
      <c r="Z481" s="27"/>
      <c r="AA481" s="26">
        <f t="shared" si="109"/>
        <v>0</v>
      </c>
      <c r="AB481" s="26">
        <f t="shared" si="103"/>
        <v>0</v>
      </c>
    </row>
    <row r="482" spans="1:28" ht="12.75" customHeight="1" x14ac:dyDescent="0.25">
      <c r="A482" s="7" t="str">
        <f t="shared" si="102"/>
        <v/>
      </c>
      <c r="B482" s="20"/>
      <c r="C482" s="21" t="str">
        <f>IF(B482="","",VLOOKUP(B482, 'Códigos 2'!$A$3:$C$12, 3, FALSE))</f>
        <v/>
      </c>
      <c r="D482" s="21" t="str">
        <f>IF(B482="","",VLOOKUP(B482, 'Códigos 2'!$A$3:$B$12, 2, FALSE))</f>
        <v/>
      </c>
      <c r="E482" s="22" t="str">
        <f>IF(F482="","",VLOOKUP(F482, 'Códigos 2'!E$3:F$66, 2, FALSE))</f>
        <v/>
      </c>
      <c r="F482" s="23"/>
      <c r="G482" s="23"/>
      <c r="H482" s="23"/>
      <c r="I482" s="23"/>
      <c r="J482" s="24"/>
      <c r="K482" s="29"/>
      <c r="L482" s="30"/>
      <c r="M482" s="31"/>
      <c r="N482" s="32">
        <f t="shared" si="110"/>
        <v>0</v>
      </c>
      <c r="O482" s="32">
        <f t="shared" si="111"/>
        <v>0</v>
      </c>
      <c r="P482" s="32">
        <f t="shared" si="112"/>
        <v>0</v>
      </c>
      <c r="Q482" s="32">
        <f t="shared" si="113"/>
        <v>0</v>
      </c>
      <c r="R482" s="20"/>
      <c r="S482" s="26">
        <f t="shared" si="104"/>
        <v>0</v>
      </c>
      <c r="T482" s="33">
        <f t="shared" si="105"/>
        <v>0</v>
      </c>
      <c r="U482" s="26">
        <f t="shared" si="106"/>
        <v>0</v>
      </c>
      <c r="V482" s="27"/>
      <c r="W482" s="26">
        <f t="shared" si="107"/>
        <v>0</v>
      </c>
      <c r="X482" s="27"/>
      <c r="Y482" s="26">
        <f t="shared" si="108"/>
        <v>0</v>
      </c>
      <c r="Z482" s="27"/>
      <c r="AA482" s="26">
        <f t="shared" si="109"/>
        <v>0</v>
      </c>
      <c r="AB482" s="26">
        <f t="shared" si="103"/>
        <v>0</v>
      </c>
    </row>
    <row r="483" spans="1:28" ht="12.75" customHeight="1" x14ac:dyDescent="0.25">
      <c r="A483" s="7" t="str">
        <f t="shared" si="102"/>
        <v/>
      </c>
      <c r="B483" s="20"/>
      <c r="C483" s="21" t="str">
        <f>IF(B483="","",VLOOKUP(B483, 'Códigos 2'!$A$3:$C$12, 3, FALSE))</f>
        <v/>
      </c>
      <c r="D483" s="21" t="str">
        <f>IF(B483="","",VLOOKUP(B483, 'Códigos 2'!$A$3:$B$12, 2, FALSE))</f>
        <v/>
      </c>
      <c r="E483" s="22" t="str">
        <f>IF(F483="","",VLOOKUP(F483, 'Códigos 2'!E$3:F$66, 2, FALSE))</f>
        <v/>
      </c>
      <c r="F483" s="23"/>
      <c r="G483" s="23"/>
      <c r="H483" s="23"/>
      <c r="I483" s="23"/>
      <c r="J483" s="24"/>
      <c r="K483" s="29"/>
      <c r="L483" s="30"/>
      <c r="M483" s="31"/>
      <c r="N483" s="32">
        <f t="shared" si="110"/>
        <v>0</v>
      </c>
      <c r="O483" s="32">
        <f t="shared" si="111"/>
        <v>0</v>
      </c>
      <c r="P483" s="32">
        <f t="shared" si="112"/>
        <v>0</v>
      </c>
      <c r="Q483" s="32">
        <f t="shared" si="113"/>
        <v>0</v>
      </c>
      <c r="R483" s="20"/>
      <c r="S483" s="26">
        <f t="shared" si="104"/>
        <v>0</v>
      </c>
      <c r="T483" s="33">
        <f t="shared" si="105"/>
        <v>0</v>
      </c>
      <c r="U483" s="26">
        <f t="shared" si="106"/>
        <v>0</v>
      </c>
      <c r="V483" s="27"/>
      <c r="W483" s="26">
        <f t="shared" si="107"/>
        <v>0</v>
      </c>
      <c r="X483" s="27"/>
      <c r="Y483" s="26">
        <f t="shared" si="108"/>
        <v>0</v>
      </c>
      <c r="Z483" s="27"/>
      <c r="AA483" s="26">
        <f t="shared" si="109"/>
        <v>0</v>
      </c>
      <c r="AB483" s="26">
        <f t="shared" si="103"/>
        <v>0</v>
      </c>
    </row>
    <row r="484" spans="1:28" ht="12.75" customHeight="1" x14ac:dyDescent="0.25">
      <c r="A484" s="7" t="str">
        <f t="shared" si="102"/>
        <v/>
      </c>
      <c r="B484" s="20"/>
      <c r="C484" s="21" t="str">
        <f>IF(B484="","",VLOOKUP(B484, 'Códigos 2'!$A$3:$C$12, 3, FALSE))</f>
        <v/>
      </c>
      <c r="D484" s="21" t="str">
        <f>IF(B484="","",VLOOKUP(B484, 'Códigos 2'!$A$3:$B$12, 2, FALSE))</f>
        <v/>
      </c>
      <c r="E484" s="22" t="str">
        <f>IF(F484="","",VLOOKUP(F484, 'Códigos 2'!E$3:F$66, 2, FALSE))</f>
        <v/>
      </c>
      <c r="F484" s="23"/>
      <c r="G484" s="23"/>
      <c r="H484" s="23"/>
      <c r="I484" s="23"/>
      <c r="J484" s="24"/>
      <c r="K484" s="29"/>
      <c r="L484" s="30"/>
      <c r="M484" s="31"/>
      <c r="N484" s="32">
        <f t="shared" si="110"/>
        <v>0</v>
      </c>
      <c r="O484" s="32">
        <f t="shared" si="111"/>
        <v>0</v>
      </c>
      <c r="P484" s="32">
        <f t="shared" si="112"/>
        <v>0</v>
      </c>
      <c r="Q484" s="32">
        <f t="shared" si="113"/>
        <v>0</v>
      </c>
      <c r="R484" s="20"/>
      <c r="S484" s="26">
        <f t="shared" si="104"/>
        <v>0</v>
      </c>
      <c r="T484" s="33">
        <f t="shared" si="105"/>
        <v>0</v>
      </c>
      <c r="U484" s="26">
        <f t="shared" si="106"/>
        <v>0</v>
      </c>
      <c r="V484" s="27"/>
      <c r="W484" s="26">
        <f t="shared" si="107"/>
        <v>0</v>
      </c>
      <c r="X484" s="27"/>
      <c r="Y484" s="26">
        <f t="shared" si="108"/>
        <v>0</v>
      </c>
      <c r="Z484" s="27"/>
      <c r="AA484" s="26">
        <f t="shared" si="109"/>
        <v>0</v>
      </c>
      <c r="AB484" s="26">
        <f t="shared" si="103"/>
        <v>0</v>
      </c>
    </row>
    <row r="485" spans="1:28" ht="12.75" customHeight="1" x14ac:dyDescent="0.25">
      <c r="A485" s="7" t="str">
        <f t="shared" si="102"/>
        <v/>
      </c>
      <c r="B485" s="20"/>
      <c r="C485" s="21" t="str">
        <f>IF(B485="","",VLOOKUP(B485, 'Códigos 2'!$A$3:$C$12, 3, FALSE))</f>
        <v/>
      </c>
      <c r="D485" s="21" t="str">
        <f>IF(B485="","",VLOOKUP(B485, 'Códigos 2'!$A$3:$B$12, 2, FALSE))</f>
        <v/>
      </c>
      <c r="E485" s="22" t="str">
        <f>IF(F485="","",VLOOKUP(F485, 'Códigos 2'!E$3:F$66, 2, FALSE))</f>
        <v/>
      </c>
      <c r="F485" s="23"/>
      <c r="G485" s="23"/>
      <c r="H485" s="23"/>
      <c r="I485" s="23"/>
      <c r="J485" s="24"/>
      <c r="K485" s="29"/>
      <c r="L485" s="30"/>
      <c r="M485" s="31"/>
      <c r="N485" s="32">
        <f t="shared" si="110"/>
        <v>0</v>
      </c>
      <c r="O485" s="32">
        <f t="shared" si="111"/>
        <v>0</v>
      </c>
      <c r="P485" s="32">
        <f t="shared" si="112"/>
        <v>0</v>
      </c>
      <c r="Q485" s="32">
        <f t="shared" si="113"/>
        <v>0</v>
      </c>
      <c r="R485" s="20"/>
      <c r="S485" s="26">
        <f t="shared" si="104"/>
        <v>0</v>
      </c>
      <c r="T485" s="33">
        <f t="shared" si="105"/>
        <v>0</v>
      </c>
      <c r="U485" s="26">
        <f t="shared" si="106"/>
        <v>0</v>
      </c>
      <c r="V485" s="27"/>
      <c r="W485" s="26">
        <f t="shared" si="107"/>
        <v>0</v>
      </c>
      <c r="X485" s="27"/>
      <c r="Y485" s="26">
        <f t="shared" si="108"/>
        <v>0</v>
      </c>
      <c r="Z485" s="27"/>
      <c r="AA485" s="26">
        <f t="shared" si="109"/>
        <v>0</v>
      </c>
      <c r="AB485" s="26">
        <f t="shared" si="103"/>
        <v>0</v>
      </c>
    </row>
    <row r="486" spans="1:28" ht="12.75" customHeight="1" x14ac:dyDescent="0.25">
      <c r="A486" s="7" t="str">
        <f t="shared" si="102"/>
        <v/>
      </c>
      <c r="B486" s="20"/>
      <c r="C486" s="21" t="str">
        <f>IF(B486="","",VLOOKUP(B486, 'Códigos 2'!$A$3:$C$12, 3, FALSE))</f>
        <v/>
      </c>
      <c r="D486" s="21" t="str">
        <f>IF(B486="","",VLOOKUP(B486, 'Códigos 2'!$A$3:$B$12, 2, FALSE))</f>
        <v/>
      </c>
      <c r="E486" s="22" t="str">
        <f>IF(F486="","",VLOOKUP(F486, 'Códigos 2'!E$3:F$66, 2, FALSE))</f>
        <v/>
      </c>
      <c r="F486" s="23"/>
      <c r="G486" s="23"/>
      <c r="H486" s="23"/>
      <c r="I486" s="23"/>
      <c r="J486" s="24"/>
      <c r="K486" s="29"/>
      <c r="L486" s="30"/>
      <c r="M486" s="31"/>
      <c r="N486" s="32">
        <f t="shared" si="110"/>
        <v>0</v>
      </c>
      <c r="O486" s="32">
        <f t="shared" si="111"/>
        <v>0</v>
      </c>
      <c r="P486" s="32">
        <f t="shared" si="112"/>
        <v>0</v>
      </c>
      <c r="Q486" s="32">
        <f t="shared" si="113"/>
        <v>0</v>
      </c>
      <c r="R486" s="20"/>
      <c r="S486" s="26">
        <f t="shared" si="104"/>
        <v>0</v>
      </c>
      <c r="T486" s="33">
        <f t="shared" si="105"/>
        <v>0</v>
      </c>
      <c r="U486" s="26">
        <f t="shared" si="106"/>
        <v>0</v>
      </c>
      <c r="V486" s="27"/>
      <c r="W486" s="26">
        <f t="shared" si="107"/>
        <v>0</v>
      </c>
      <c r="X486" s="27"/>
      <c r="Y486" s="26">
        <f t="shared" si="108"/>
        <v>0</v>
      </c>
      <c r="Z486" s="27"/>
      <c r="AA486" s="26">
        <f t="shared" si="109"/>
        <v>0</v>
      </c>
      <c r="AB486" s="26">
        <f t="shared" si="103"/>
        <v>0</v>
      </c>
    </row>
    <row r="487" spans="1:28" ht="12.75" customHeight="1" x14ac:dyDescent="0.25">
      <c r="A487" s="7" t="str">
        <f t="shared" si="102"/>
        <v/>
      </c>
      <c r="B487" s="20"/>
      <c r="C487" s="21" t="str">
        <f>IF(B487="","",VLOOKUP(B487, 'Códigos 2'!$A$3:$C$12, 3, FALSE))</f>
        <v/>
      </c>
      <c r="D487" s="21" t="str">
        <f>IF(B487="","",VLOOKUP(B487, 'Códigos 2'!$A$3:$B$12, 2, FALSE))</f>
        <v/>
      </c>
      <c r="E487" s="22" t="str">
        <f>IF(F487="","",VLOOKUP(F487, 'Códigos 2'!E$3:F$66, 2, FALSE))</f>
        <v/>
      </c>
      <c r="F487" s="23"/>
      <c r="G487" s="23"/>
      <c r="H487" s="23"/>
      <c r="I487" s="23"/>
      <c r="J487" s="24"/>
      <c r="K487" s="29"/>
      <c r="L487" s="30"/>
      <c r="M487" s="31"/>
      <c r="N487" s="32">
        <f t="shared" si="110"/>
        <v>0</v>
      </c>
      <c r="O487" s="32">
        <f t="shared" si="111"/>
        <v>0</v>
      </c>
      <c r="P487" s="32">
        <f t="shared" si="112"/>
        <v>0</v>
      </c>
      <c r="Q487" s="32">
        <f t="shared" si="113"/>
        <v>0</v>
      </c>
      <c r="R487" s="20"/>
      <c r="S487" s="26">
        <f t="shared" si="104"/>
        <v>0</v>
      </c>
      <c r="T487" s="33">
        <f t="shared" si="105"/>
        <v>0</v>
      </c>
      <c r="U487" s="26">
        <f t="shared" si="106"/>
        <v>0</v>
      </c>
      <c r="V487" s="27"/>
      <c r="W487" s="26">
        <f t="shared" si="107"/>
        <v>0</v>
      </c>
      <c r="X487" s="27"/>
      <c r="Y487" s="26">
        <f t="shared" si="108"/>
        <v>0</v>
      </c>
      <c r="Z487" s="27"/>
      <c r="AA487" s="26">
        <f t="shared" si="109"/>
        <v>0</v>
      </c>
      <c r="AB487" s="26">
        <f t="shared" si="103"/>
        <v>0</v>
      </c>
    </row>
    <row r="488" spans="1:28" ht="12.75" customHeight="1" x14ac:dyDescent="0.25">
      <c r="A488" s="7" t="str">
        <f t="shared" si="102"/>
        <v/>
      </c>
      <c r="B488" s="20"/>
      <c r="C488" s="21" t="str">
        <f>IF(B488="","",VLOOKUP(B488, 'Códigos 2'!$A$3:$C$12, 3, FALSE))</f>
        <v/>
      </c>
      <c r="D488" s="21" t="str">
        <f>IF(B488="","",VLOOKUP(B488, 'Códigos 2'!$A$3:$B$12, 2, FALSE))</f>
        <v/>
      </c>
      <c r="E488" s="22" t="str">
        <f>IF(F488="","",VLOOKUP(F488, 'Códigos 2'!E$3:F$66, 2, FALSE))</f>
        <v/>
      </c>
      <c r="F488" s="23"/>
      <c r="G488" s="23"/>
      <c r="H488" s="23"/>
      <c r="I488" s="23"/>
      <c r="J488" s="24"/>
      <c r="K488" s="29"/>
      <c r="L488" s="30"/>
      <c r="M488" s="31"/>
      <c r="N488" s="32">
        <f t="shared" si="110"/>
        <v>0</v>
      </c>
      <c r="O488" s="32">
        <f t="shared" si="111"/>
        <v>0</v>
      </c>
      <c r="P488" s="32">
        <f t="shared" si="112"/>
        <v>0</v>
      </c>
      <c r="Q488" s="32">
        <f t="shared" si="113"/>
        <v>0</v>
      </c>
      <c r="R488" s="20"/>
      <c r="S488" s="26">
        <f t="shared" si="104"/>
        <v>0</v>
      </c>
      <c r="T488" s="33">
        <f t="shared" si="105"/>
        <v>0</v>
      </c>
      <c r="U488" s="26">
        <f t="shared" si="106"/>
        <v>0</v>
      </c>
      <c r="V488" s="27"/>
      <c r="W488" s="26">
        <f t="shared" si="107"/>
        <v>0</v>
      </c>
      <c r="X488" s="27"/>
      <c r="Y488" s="26">
        <f t="shared" si="108"/>
        <v>0</v>
      </c>
      <c r="Z488" s="27"/>
      <c r="AA488" s="26">
        <f t="shared" si="109"/>
        <v>0</v>
      </c>
      <c r="AB488" s="26">
        <f t="shared" si="103"/>
        <v>0</v>
      </c>
    </row>
    <row r="489" spans="1:28" ht="12.75" customHeight="1" x14ac:dyDescent="0.25">
      <c r="A489" s="7" t="str">
        <f t="shared" si="102"/>
        <v/>
      </c>
      <c r="B489" s="20"/>
      <c r="C489" s="21" t="str">
        <f>IF(B489="","",VLOOKUP(B489, 'Códigos 2'!$A$3:$C$12, 3, FALSE))</f>
        <v/>
      </c>
      <c r="D489" s="21" t="str">
        <f>IF(B489="","",VLOOKUP(B489, 'Códigos 2'!$A$3:$B$12, 2, FALSE))</f>
        <v/>
      </c>
      <c r="E489" s="22" t="str">
        <f>IF(F489="","",VLOOKUP(F489, 'Códigos 2'!E$3:F$66, 2, FALSE))</f>
        <v/>
      </c>
      <c r="F489" s="23"/>
      <c r="G489" s="23"/>
      <c r="H489" s="23"/>
      <c r="I489" s="23"/>
      <c r="J489" s="24"/>
      <c r="K489" s="29"/>
      <c r="L489" s="30"/>
      <c r="M489" s="31"/>
      <c r="N489" s="32">
        <f t="shared" si="110"/>
        <v>0</v>
      </c>
      <c r="O489" s="32">
        <f t="shared" si="111"/>
        <v>0</v>
      </c>
      <c r="P489" s="32">
        <f t="shared" si="112"/>
        <v>0</v>
      </c>
      <c r="Q489" s="32">
        <f t="shared" si="113"/>
        <v>0</v>
      </c>
      <c r="R489" s="20"/>
      <c r="S489" s="26">
        <f t="shared" si="104"/>
        <v>0</v>
      </c>
      <c r="T489" s="33">
        <f t="shared" si="105"/>
        <v>0</v>
      </c>
      <c r="U489" s="26">
        <f t="shared" si="106"/>
        <v>0</v>
      </c>
      <c r="V489" s="27"/>
      <c r="W489" s="26">
        <f t="shared" si="107"/>
        <v>0</v>
      </c>
      <c r="X489" s="27"/>
      <c r="Y489" s="26">
        <f t="shared" si="108"/>
        <v>0</v>
      </c>
      <c r="Z489" s="27"/>
      <c r="AA489" s="26">
        <f t="shared" si="109"/>
        <v>0</v>
      </c>
      <c r="AB489" s="26">
        <f t="shared" si="103"/>
        <v>0</v>
      </c>
    </row>
    <row r="490" spans="1:28" ht="12.75" customHeight="1" x14ac:dyDescent="0.25">
      <c r="A490" s="7" t="str">
        <f t="shared" si="102"/>
        <v/>
      </c>
      <c r="B490" s="20"/>
      <c r="C490" s="21" t="str">
        <f>IF(B490="","",VLOOKUP(B490, 'Códigos 2'!$A$3:$C$12, 3, FALSE))</f>
        <v/>
      </c>
      <c r="D490" s="21" t="str">
        <f>IF(B490="","",VLOOKUP(B490, 'Códigos 2'!$A$3:$B$12, 2, FALSE))</f>
        <v/>
      </c>
      <c r="E490" s="22" t="str">
        <f>IF(F490="","",VLOOKUP(F490, 'Códigos 2'!E$3:F$66, 2, FALSE))</f>
        <v/>
      </c>
      <c r="F490" s="23"/>
      <c r="G490" s="23"/>
      <c r="H490" s="23"/>
      <c r="I490" s="23"/>
      <c r="J490" s="24"/>
      <c r="K490" s="29"/>
      <c r="L490" s="30"/>
      <c r="M490" s="31"/>
      <c r="N490" s="32">
        <f t="shared" si="110"/>
        <v>0</v>
      </c>
      <c r="O490" s="32">
        <f t="shared" si="111"/>
        <v>0</v>
      </c>
      <c r="P490" s="32">
        <f t="shared" si="112"/>
        <v>0</v>
      </c>
      <c r="Q490" s="32">
        <f t="shared" si="113"/>
        <v>0</v>
      </c>
      <c r="R490" s="20"/>
      <c r="S490" s="26">
        <f t="shared" si="104"/>
        <v>0</v>
      </c>
      <c r="T490" s="33">
        <f t="shared" si="105"/>
        <v>0</v>
      </c>
      <c r="U490" s="26">
        <f t="shared" si="106"/>
        <v>0</v>
      </c>
      <c r="V490" s="27"/>
      <c r="W490" s="26">
        <f t="shared" si="107"/>
        <v>0</v>
      </c>
      <c r="X490" s="27"/>
      <c r="Y490" s="26">
        <f t="shared" si="108"/>
        <v>0</v>
      </c>
      <c r="Z490" s="27"/>
      <c r="AA490" s="26">
        <f t="shared" si="109"/>
        <v>0</v>
      </c>
      <c r="AB490" s="26">
        <f t="shared" si="103"/>
        <v>0</v>
      </c>
    </row>
    <row r="491" spans="1:28" ht="12.75" customHeight="1" x14ac:dyDescent="0.25">
      <c r="A491" s="7" t="str">
        <f t="shared" si="102"/>
        <v/>
      </c>
      <c r="B491" s="20"/>
      <c r="C491" s="21" t="str">
        <f>IF(B491="","",VLOOKUP(B491, 'Códigos 2'!$A$3:$C$12, 3, FALSE))</f>
        <v/>
      </c>
      <c r="D491" s="21" t="str">
        <f>IF(B491="","",VLOOKUP(B491, 'Códigos 2'!$A$3:$B$12, 2, FALSE))</f>
        <v/>
      </c>
      <c r="E491" s="22" t="str">
        <f>IF(F491="","",VLOOKUP(F491, 'Códigos 2'!E$3:F$66, 2, FALSE))</f>
        <v/>
      </c>
      <c r="F491" s="23"/>
      <c r="G491" s="23"/>
      <c r="H491" s="23"/>
      <c r="I491" s="23"/>
      <c r="J491" s="24"/>
      <c r="K491" s="29"/>
      <c r="L491" s="30"/>
      <c r="M491" s="31"/>
      <c r="N491" s="32">
        <f t="shared" si="110"/>
        <v>0</v>
      </c>
      <c r="O491" s="32">
        <f t="shared" si="111"/>
        <v>0</v>
      </c>
      <c r="P491" s="32">
        <f t="shared" si="112"/>
        <v>0</v>
      </c>
      <c r="Q491" s="32">
        <f t="shared" si="113"/>
        <v>0</v>
      </c>
      <c r="R491" s="20"/>
      <c r="S491" s="26">
        <f t="shared" si="104"/>
        <v>0</v>
      </c>
      <c r="T491" s="33">
        <f t="shared" si="105"/>
        <v>0</v>
      </c>
      <c r="U491" s="26">
        <f t="shared" si="106"/>
        <v>0</v>
      </c>
      <c r="V491" s="27"/>
      <c r="W491" s="26">
        <f t="shared" si="107"/>
        <v>0</v>
      </c>
      <c r="X491" s="27"/>
      <c r="Y491" s="26">
        <f t="shared" si="108"/>
        <v>0</v>
      </c>
      <c r="Z491" s="27"/>
      <c r="AA491" s="26">
        <f t="shared" si="109"/>
        <v>0</v>
      </c>
      <c r="AB491" s="26">
        <f t="shared" si="103"/>
        <v>0</v>
      </c>
    </row>
    <row r="492" spans="1:28" ht="12.75" customHeight="1" x14ac:dyDescent="0.25">
      <c r="A492" s="7" t="str">
        <f t="shared" si="102"/>
        <v/>
      </c>
      <c r="B492" s="20"/>
      <c r="C492" s="21" t="str">
        <f>IF(B492="","",VLOOKUP(B492, 'Códigos 2'!$A$3:$C$12, 3, FALSE))</f>
        <v/>
      </c>
      <c r="D492" s="21" t="str">
        <f>IF(B492="","",VLOOKUP(B492, 'Códigos 2'!$A$3:$B$12, 2, FALSE))</f>
        <v/>
      </c>
      <c r="E492" s="22" t="str">
        <f>IF(F492="","",VLOOKUP(F492, 'Códigos 2'!E$3:F$66, 2, FALSE))</f>
        <v/>
      </c>
      <c r="F492" s="23"/>
      <c r="G492" s="23"/>
      <c r="H492" s="23"/>
      <c r="I492" s="23"/>
      <c r="J492" s="24"/>
      <c r="K492" s="29"/>
      <c r="L492" s="30"/>
      <c r="M492" s="31"/>
      <c r="N492" s="32">
        <f t="shared" si="110"/>
        <v>0</v>
      </c>
      <c r="O492" s="32">
        <f t="shared" si="111"/>
        <v>0</v>
      </c>
      <c r="P492" s="32">
        <f t="shared" si="112"/>
        <v>0</v>
      </c>
      <c r="Q492" s="32">
        <f t="shared" si="113"/>
        <v>0</v>
      </c>
      <c r="R492" s="20"/>
      <c r="S492" s="26">
        <f t="shared" si="104"/>
        <v>0</v>
      </c>
      <c r="T492" s="33">
        <f t="shared" si="105"/>
        <v>0</v>
      </c>
      <c r="U492" s="26">
        <f t="shared" si="106"/>
        <v>0</v>
      </c>
      <c r="V492" s="27"/>
      <c r="W492" s="26">
        <f t="shared" si="107"/>
        <v>0</v>
      </c>
      <c r="X492" s="27"/>
      <c r="Y492" s="26">
        <f t="shared" si="108"/>
        <v>0</v>
      </c>
      <c r="Z492" s="27"/>
      <c r="AA492" s="26">
        <f t="shared" si="109"/>
        <v>0</v>
      </c>
      <c r="AB492" s="26">
        <f t="shared" si="103"/>
        <v>0</v>
      </c>
    </row>
    <row r="493" spans="1:28" ht="12.75" customHeight="1" x14ac:dyDescent="0.25">
      <c r="A493" s="7" t="str">
        <f t="shared" si="102"/>
        <v/>
      </c>
      <c r="B493" s="20"/>
      <c r="C493" s="21" t="str">
        <f>IF(B493="","",VLOOKUP(B493, 'Códigos 2'!$A$3:$C$12, 3, FALSE))</f>
        <v/>
      </c>
      <c r="D493" s="21" t="str">
        <f>IF(B493="","",VLOOKUP(B493, 'Códigos 2'!$A$3:$B$12, 2, FALSE))</f>
        <v/>
      </c>
      <c r="E493" s="22" t="str">
        <f>IF(F493="","",VLOOKUP(F493, 'Códigos 2'!E$3:F$66, 2, FALSE))</f>
        <v/>
      </c>
      <c r="F493" s="23"/>
      <c r="G493" s="23"/>
      <c r="H493" s="23"/>
      <c r="I493" s="23"/>
      <c r="J493" s="24"/>
      <c r="K493" s="29"/>
      <c r="L493" s="30"/>
      <c r="M493" s="31"/>
      <c r="N493" s="32">
        <f t="shared" si="110"/>
        <v>0</v>
      </c>
      <c r="O493" s="32">
        <f t="shared" si="111"/>
        <v>0</v>
      </c>
      <c r="P493" s="32">
        <f t="shared" si="112"/>
        <v>0</v>
      </c>
      <c r="Q493" s="32">
        <f t="shared" si="113"/>
        <v>0</v>
      </c>
      <c r="R493" s="20"/>
      <c r="S493" s="26">
        <f t="shared" si="104"/>
        <v>0</v>
      </c>
      <c r="T493" s="33">
        <f t="shared" si="105"/>
        <v>0</v>
      </c>
      <c r="U493" s="26">
        <f t="shared" si="106"/>
        <v>0</v>
      </c>
      <c r="V493" s="27"/>
      <c r="W493" s="26">
        <f t="shared" si="107"/>
        <v>0</v>
      </c>
      <c r="X493" s="27"/>
      <c r="Y493" s="26">
        <f t="shared" si="108"/>
        <v>0</v>
      </c>
      <c r="Z493" s="27"/>
      <c r="AA493" s="26">
        <f t="shared" si="109"/>
        <v>0</v>
      </c>
      <c r="AB493" s="26">
        <f t="shared" si="103"/>
        <v>0</v>
      </c>
    </row>
    <row r="494" spans="1:28" ht="12.75" customHeight="1" x14ac:dyDescent="0.25">
      <c r="A494" s="7" t="str">
        <f t="shared" si="102"/>
        <v/>
      </c>
      <c r="B494" s="20"/>
      <c r="C494" s="21" t="str">
        <f>IF(B494="","",VLOOKUP(B494, 'Códigos 2'!$A$3:$C$12, 3, FALSE))</f>
        <v/>
      </c>
      <c r="D494" s="21" t="str">
        <f>IF(B494="","",VLOOKUP(B494, 'Códigos 2'!$A$3:$B$12, 2, FALSE))</f>
        <v/>
      </c>
      <c r="E494" s="22" t="str">
        <f>IF(F494="","",VLOOKUP(F494, 'Códigos 2'!E$3:F$66, 2, FALSE))</f>
        <v/>
      </c>
      <c r="F494" s="23"/>
      <c r="G494" s="23"/>
      <c r="H494" s="23"/>
      <c r="I494" s="23"/>
      <c r="J494" s="24"/>
      <c r="K494" s="29"/>
      <c r="L494" s="30"/>
      <c r="M494" s="31"/>
      <c r="N494" s="32">
        <f t="shared" si="110"/>
        <v>0</v>
      </c>
      <c r="O494" s="32">
        <f t="shared" si="111"/>
        <v>0</v>
      </c>
      <c r="P494" s="32">
        <f t="shared" si="112"/>
        <v>0</v>
      </c>
      <c r="Q494" s="32">
        <f t="shared" si="113"/>
        <v>0</v>
      </c>
      <c r="R494" s="20"/>
      <c r="S494" s="26">
        <f t="shared" si="104"/>
        <v>0</v>
      </c>
      <c r="T494" s="33">
        <f t="shared" si="105"/>
        <v>0</v>
      </c>
      <c r="U494" s="26">
        <f t="shared" si="106"/>
        <v>0</v>
      </c>
      <c r="V494" s="27"/>
      <c r="W494" s="26">
        <f t="shared" si="107"/>
        <v>0</v>
      </c>
      <c r="X494" s="27"/>
      <c r="Y494" s="26">
        <f t="shared" si="108"/>
        <v>0</v>
      </c>
      <c r="Z494" s="27"/>
      <c r="AA494" s="26">
        <f t="shared" si="109"/>
        <v>0</v>
      </c>
      <c r="AB494" s="26">
        <f t="shared" si="103"/>
        <v>0</v>
      </c>
    </row>
    <row r="495" spans="1:28" ht="12.75" customHeight="1" x14ac:dyDescent="0.25">
      <c r="A495" s="7" t="str">
        <f t="shared" si="102"/>
        <v/>
      </c>
      <c r="B495" s="20"/>
      <c r="C495" s="21" t="str">
        <f>IF(B495="","",VLOOKUP(B495, 'Códigos 2'!$A$3:$C$12, 3, FALSE))</f>
        <v/>
      </c>
      <c r="D495" s="21" t="str">
        <f>IF(B495="","",VLOOKUP(B495, 'Códigos 2'!$A$3:$B$12, 2, FALSE))</f>
        <v/>
      </c>
      <c r="E495" s="22" t="str">
        <f>IF(F495="","",VLOOKUP(F495, 'Códigos 2'!E$3:F$66, 2, FALSE))</f>
        <v/>
      </c>
      <c r="F495" s="23"/>
      <c r="G495" s="23"/>
      <c r="H495" s="23"/>
      <c r="I495" s="23"/>
      <c r="J495" s="24"/>
      <c r="K495" s="29"/>
      <c r="L495" s="30"/>
      <c r="M495" s="31"/>
      <c r="N495" s="32">
        <f t="shared" si="110"/>
        <v>0</v>
      </c>
      <c r="O495" s="32">
        <f t="shared" si="111"/>
        <v>0</v>
      </c>
      <c r="P495" s="32">
        <f t="shared" si="112"/>
        <v>0</v>
      </c>
      <c r="Q495" s="32">
        <f t="shared" si="113"/>
        <v>0</v>
      </c>
      <c r="R495" s="20"/>
      <c r="S495" s="26">
        <f t="shared" si="104"/>
        <v>0</v>
      </c>
      <c r="T495" s="33">
        <f t="shared" si="105"/>
        <v>0</v>
      </c>
      <c r="U495" s="26">
        <f t="shared" si="106"/>
        <v>0</v>
      </c>
      <c r="V495" s="27"/>
      <c r="W495" s="26">
        <f t="shared" si="107"/>
        <v>0</v>
      </c>
      <c r="X495" s="27"/>
      <c r="Y495" s="26">
        <f t="shared" si="108"/>
        <v>0</v>
      </c>
      <c r="Z495" s="27"/>
      <c r="AA495" s="26">
        <f t="shared" si="109"/>
        <v>0</v>
      </c>
      <c r="AB495" s="26">
        <f t="shared" si="103"/>
        <v>0</v>
      </c>
    </row>
    <row r="496" spans="1:28" ht="12.75" customHeight="1" x14ac:dyDescent="0.25">
      <c r="A496" s="7" t="str">
        <f t="shared" si="102"/>
        <v/>
      </c>
      <c r="B496" s="20"/>
      <c r="C496" s="21" t="str">
        <f>IF(B496="","",VLOOKUP(B496, 'Códigos 2'!$A$3:$C$12, 3, FALSE))</f>
        <v/>
      </c>
      <c r="D496" s="21" t="str">
        <f>IF(B496="","",VLOOKUP(B496, 'Códigos 2'!$A$3:$B$12, 2, FALSE))</f>
        <v/>
      </c>
      <c r="E496" s="22" t="str">
        <f>IF(F496="","",VLOOKUP(F496, 'Códigos 2'!E$3:F$66, 2, FALSE))</f>
        <v/>
      </c>
      <c r="F496" s="23"/>
      <c r="G496" s="23"/>
      <c r="H496" s="23"/>
      <c r="I496" s="23"/>
      <c r="J496" s="24"/>
      <c r="K496" s="29"/>
      <c r="L496" s="30"/>
      <c r="M496" s="31"/>
      <c r="N496" s="32">
        <f t="shared" si="110"/>
        <v>0</v>
      </c>
      <c r="O496" s="32">
        <f t="shared" si="111"/>
        <v>0</v>
      </c>
      <c r="P496" s="32">
        <f t="shared" si="112"/>
        <v>0</v>
      </c>
      <c r="Q496" s="32">
        <f t="shared" si="113"/>
        <v>0</v>
      </c>
      <c r="R496" s="20"/>
      <c r="S496" s="26">
        <f t="shared" si="104"/>
        <v>0</v>
      </c>
      <c r="T496" s="33">
        <f t="shared" si="105"/>
        <v>0</v>
      </c>
      <c r="U496" s="26">
        <f t="shared" si="106"/>
        <v>0</v>
      </c>
      <c r="V496" s="27"/>
      <c r="W496" s="26">
        <f t="shared" si="107"/>
        <v>0</v>
      </c>
      <c r="X496" s="27"/>
      <c r="Y496" s="26">
        <f t="shared" si="108"/>
        <v>0</v>
      </c>
      <c r="Z496" s="27"/>
      <c r="AA496" s="26">
        <f t="shared" si="109"/>
        <v>0</v>
      </c>
      <c r="AB496" s="26">
        <f t="shared" si="103"/>
        <v>0</v>
      </c>
    </row>
    <row r="497" spans="1:28" ht="12.75" customHeight="1" x14ac:dyDescent="0.25">
      <c r="A497" s="7" t="str">
        <f t="shared" si="102"/>
        <v/>
      </c>
      <c r="B497" s="20"/>
      <c r="C497" s="21" t="str">
        <f>IF(B497="","",VLOOKUP(B497, 'Códigos 2'!$A$3:$C$12, 3, FALSE))</f>
        <v/>
      </c>
      <c r="D497" s="21" t="str">
        <f>IF(B497="","",VLOOKUP(B497, 'Códigos 2'!$A$3:$B$12, 2, FALSE))</f>
        <v/>
      </c>
      <c r="E497" s="22" t="str">
        <f>IF(F497="","",VLOOKUP(F497, 'Códigos 2'!E$3:F$66, 2, FALSE))</f>
        <v/>
      </c>
      <c r="F497" s="23"/>
      <c r="G497" s="23"/>
      <c r="H497" s="23"/>
      <c r="I497" s="23"/>
      <c r="J497" s="24"/>
      <c r="K497" s="29"/>
      <c r="L497" s="30"/>
      <c r="M497" s="31"/>
      <c r="N497" s="32">
        <f t="shared" si="110"/>
        <v>0</v>
      </c>
      <c r="O497" s="32">
        <f t="shared" si="111"/>
        <v>0</v>
      </c>
      <c r="P497" s="32">
        <f t="shared" si="112"/>
        <v>0</v>
      </c>
      <c r="Q497" s="32">
        <f t="shared" si="113"/>
        <v>0</v>
      </c>
      <c r="R497" s="20"/>
      <c r="S497" s="26">
        <f t="shared" si="104"/>
        <v>0</v>
      </c>
      <c r="T497" s="33">
        <f t="shared" si="105"/>
        <v>0</v>
      </c>
      <c r="U497" s="26">
        <f t="shared" si="106"/>
        <v>0</v>
      </c>
      <c r="V497" s="27"/>
      <c r="W497" s="26">
        <f t="shared" si="107"/>
        <v>0</v>
      </c>
      <c r="X497" s="27"/>
      <c r="Y497" s="26">
        <f t="shared" si="108"/>
        <v>0</v>
      </c>
      <c r="Z497" s="27"/>
      <c r="AA497" s="26">
        <f t="shared" si="109"/>
        <v>0</v>
      </c>
      <c r="AB497" s="26">
        <f t="shared" si="103"/>
        <v>0</v>
      </c>
    </row>
    <row r="498" spans="1:28" ht="12.75" customHeight="1" x14ac:dyDescent="0.25">
      <c r="A498" s="7" t="str">
        <f t="shared" si="102"/>
        <v/>
      </c>
      <c r="B498" s="20"/>
      <c r="C498" s="21" t="str">
        <f>IF(B498="","",VLOOKUP(B498, 'Códigos 2'!$A$3:$C$12, 3, FALSE))</f>
        <v/>
      </c>
      <c r="D498" s="21" t="str">
        <f>IF(B498="","",VLOOKUP(B498, 'Códigos 2'!$A$3:$B$12, 2, FALSE))</f>
        <v/>
      </c>
      <c r="E498" s="22" t="str">
        <f>IF(F498="","",VLOOKUP(F498, 'Códigos 2'!E$3:F$66, 2, FALSE))</f>
        <v/>
      </c>
      <c r="F498" s="23"/>
      <c r="G498" s="23"/>
      <c r="H498" s="23"/>
      <c r="I498" s="23"/>
      <c r="J498" s="24"/>
      <c r="K498" s="29"/>
      <c r="L498" s="30"/>
      <c r="M498" s="31"/>
      <c r="N498" s="32">
        <f t="shared" si="110"/>
        <v>0</v>
      </c>
      <c r="O498" s="32">
        <f t="shared" si="111"/>
        <v>0</v>
      </c>
      <c r="P498" s="32">
        <f t="shared" si="112"/>
        <v>0</v>
      </c>
      <c r="Q498" s="32">
        <f t="shared" si="113"/>
        <v>0</v>
      </c>
      <c r="R498" s="20"/>
      <c r="S498" s="26">
        <f t="shared" si="104"/>
        <v>0</v>
      </c>
      <c r="T498" s="33">
        <f t="shared" si="105"/>
        <v>0</v>
      </c>
      <c r="U498" s="26">
        <f t="shared" si="106"/>
        <v>0</v>
      </c>
      <c r="V498" s="27"/>
      <c r="W498" s="26">
        <f t="shared" si="107"/>
        <v>0</v>
      </c>
      <c r="X498" s="27"/>
      <c r="Y498" s="26">
        <f t="shared" si="108"/>
        <v>0</v>
      </c>
      <c r="Z498" s="27"/>
      <c r="AA498" s="26">
        <f t="shared" si="109"/>
        <v>0</v>
      </c>
      <c r="AB498" s="26">
        <f t="shared" si="103"/>
        <v>0</v>
      </c>
    </row>
    <row r="499" spans="1:28" ht="12.75" customHeight="1" x14ac:dyDescent="0.25">
      <c r="A499" s="7" t="str">
        <f t="shared" si="102"/>
        <v/>
      </c>
      <c r="B499" s="20"/>
      <c r="C499" s="21" t="str">
        <f>IF(B499="","",VLOOKUP(B499, 'Códigos 2'!$A$3:$C$12, 3, FALSE))</f>
        <v/>
      </c>
      <c r="D499" s="21" t="str">
        <f>IF(B499="","",VLOOKUP(B499, 'Códigos 2'!$A$3:$B$12, 2, FALSE))</f>
        <v/>
      </c>
      <c r="E499" s="22" t="str">
        <f>IF(F499="","",VLOOKUP(F499, 'Códigos 2'!E$3:F$66, 2, FALSE))</f>
        <v/>
      </c>
      <c r="F499" s="23"/>
      <c r="G499" s="23"/>
      <c r="H499" s="23"/>
      <c r="I499" s="23"/>
      <c r="J499" s="24"/>
      <c r="K499" s="29"/>
      <c r="L499" s="30"/>
      <c r="M499" s="31"/>
      <c r="N499" s="32">
        <f t="shared" si="110"/>
        <v>0</v>
      </c>
      <c r="O499" s="32">
        <f t="shared" si="111"/>
        <v>0</v>
      </c>
      <c r="P499" s="32">
        <f t="shared" si="112"/>
        <v>0</v>
      </c>
      <c r="Q499" s="32">
        <f t="shared" si="113"/>
        <v>0</v>
      </c>
      <c r="R499" s="20"/>
      <c r="S499" s="26">
        <f t="shared" si="104"/>
        <v>0</v>
      </c>
      <c r="T499" s="33">
        <f t="shared" si="105"/>
        <v>0</v>
      </c>
      <c r="U499" s="26">
        <f t="shared" si="106"/>
        <v>0</v>
      </c>
      <c r="V499" s="27"/>
      <c r="W499" s="26">
        <f t="shared" si="107"/>
        <v>0</v>
      </c>
      <c r="X499" s="27"/>
      <c r="Y499" s="26">
        <f t="shared" si="108"/>
        <v>0</v>
      </c>
      <c r="Z499" s="27"/>
      <c r="AA499" s="26">
        <f t="shared" si="109"/>
        <v>0</v>
      </c>
      <c r="AB499" s="26">
        <f t="shared" si="103"/>
        <v>0</v>
      </c>
    </row>
    <row r="500" spans="1:28" ht="12.75" customHeight="1" x14ac:dyDescent="0.25">
      <c r="A500" s="7" t="str">
        <f t="shared" si="102"/>
        <v/>
      </c>
      <c r="B500" s="20"/>
      <c r="C500" s="21" t="str">
        <f>IF(B500="","",VLOOKUP(B500, 'Códigos 2'!$A$3:$C$12, 3, FALSE))</f>
        <v/>
      </c>
      <c r="D500" s="21" t="str">
        <f>IF(B500="","",VLOOKUP(B500, 'Códigos 2'!$A$3:$B$12, 2, FALSE))</f>
        <v/>
      </c>
      <c r="E500" s="22" t="str">
        <f>IF(F500="","",VLOOKUP(F500, 'Códigos 2'!E$3:F$66, 2, FALSE))</f>
        <v/>
      </c>
      <c r="F500" s="23"/>
      <c r="G500" s="23"/>
      <c r="H500" s="23"/>
      <c r="I500" s="23"/>
      <c r="J500" s="24"/>
      <c r="K500" s="29"/>
      <c r="L500" s="30"/>
      <c r="M500" s="31"/>
      <c r="N500" s="32">
        <f t="shared" si="110"/>
        <v>0</v>
      </c>
      <c r="O500" s="32">
        <f t="shared" si="111"/>
        <v>0</v>
      </c>
      <c r="P500" s="32">
        <f t="shared" si="112"/>
        <v>0</v>
      </c>
      <c r="Q500" s="32">
        <f t="shared" si="113"/>
        <v>0</v>
      </c>
      <c r="R500" s="20"/>
      <c r="S500" s="26">
        <f t="shared" si="104"/>
        <v>0</v>
      </c>
      <c r="T500" s="33">
        <f t="shared" si="105"/>
        <v>0</v>
      </c>
      <c r="U500" s="26">
        <f t="shared" si="106"/>
        <v>0</v>
      </c>
      <c r="V500" s="27"/>
      <c r="W500" s="26">
        <f t="shared" si="107"/>
        <v>0</v>
      </c>
      <c r="X500" s="27"/>
      <c r="Y500" s="26">
        <f t="shared" si="108"/>
        <v>0</v>
      </c>
      <c r="Z500" s="27"/>
      <c r="AA500" s="26">
        <f t="shared" si="109"/>
        <v>0</v>
      </c>
      <c r="AB500" s="26">
        <f t="shared" si="103"/>
        <v>0</v>
      </c>
    </row>
    <row r="501" spans="1:28" ht="12.75" customHeight="1" x14ac:dyDescent="0.25">
      <c r="A501" s="7" t="str">
        <f t="shared" si="102"/>
        <v/>
      </c>
      <c r="B501" s="20"/>
      <c r="C501" s="21" t="str">
        <f>IF(B501="","",VLOOKUP(B501, 'Códigos 2'!$A$3:$C$12, 3, FALSE))</f>
        <v/>
      </c>
      <c r="D501" s="21" t="str">
        <f>IF(B501="","",VLOOKUP(B501, 'Códigos 2'!$A$3:$B$12, 2, FALSE))</f>
        <v/>
      </c>
      <c r="E501" s="22" t="str">
        <f>IF(F501="","",VLOOKUP(F501, 'Códigos 2'!E$3:F$66, 2, FALSE))</f>
        <v/>
      </c>
      <c r="F501" s="23"/>
      <c r="G501" s="23"/>
      <c r="H501" s="23"/>
      <c r="I501" s="23"/>
      <c r="J501" s="24"/>
      <c r="K501" s="29"/>
      <c r="L501" s="30"/>
      <c r="M501" s="31"/>
      <c r="N501" s="32">
        <f t="shared" si="110"/>
        <v>0</v>
      </c>
      <c r="O501" s="32">
        <f t="shared" si="111"/>
        <v>0</v>
      </c>
      <c r="P501" s="32">
        <f t="shared" si="112"/>
        <v>0</v>
      </c>
      <c r="Q501" s="32">
        <f t="shared" si="113"/>
        <v>0</v>
      </c>
      <c r="R501" s="20"/>
      <c r="S501" s="26">
        <f t="shared" si="104"/>
        <v>0</v>
      </c>
      <c r="T501" s="33">
        <f t="shared" si="105"/>
        <v>0</v>
      </c>
      <c r="U501" s="26">
        <f t="shared" si="106"/>
        <v>0</v>
      </c>
      <c r="V501" s="27"/>
      <c r="W501" s="26">
        <f t="shared" si="107"/>
        <v>0</v>
      </c>
      <c r="X501" s="27"/>
      <c r="Y501" s="26">
        <f t="shared" si="108"/>
        <v>0</v>
      </c>
      <c r="Z501" s="27"/>
      <c r="AA501" s="26">
        <f t="shared" si="109"/>
        <v>0</v>
      </c>
      <c r="AB501" s="26">
        <f t="shared" si="103"/>
        <v>0</v>
      </c>
    </row>
    <row r="502" spans="1:28" ht="12.75" customHeight="1" x14ac:dyDescent="0.25">
      <c r="A502" s="7" t="str">
        <f t="shared" si="102"/>
        <v/>
      </c>
      <c r="B502" s="20"/>
      <c r="C502" s="21" t="str">
        <f>IF(B502="","",VLOOKUP(B502, 'Códigos 2'!$A$3:$C$12, 3, FALSE))</f>
        <v/>
      </c>
      <c r="D502" s="21" t="str">
        <f>IF(B502="","",VLOOKUP(B502, 'Códigos 2'!$A$3:$B$12, 2, FALSE))</f>
        <v/>
      </c>
      <c r="E502" s="22" t="str">
        <f>IF(F502="","",VLOOKUP(F502, 'Códigos 2'!E$3:F$66, 2, FALSE))</f>
        <v/>
      </c>
      <c r="F502" s="23"/>
      <c r="G502" s="23"/>
      <c r="H502" s="23"/>
      <c r="I502" s="23"/>
      <c r="J502" s="24"/>
      <c r="K502" s="29"/>
      <c r="L502" s="30"/>
      <c r="M502" s="31"/>
      <c r="N502" s="32">
        <f t="shared" si="110"/>
        <v>0</v>
      </c>
      <c r="O502" s="32">
        <f t="shared" si="111"/>
        <v>0</v>
      </c>
      <c r="P502" s="32">
        <f t="shared" si="112"/>
        <v>0</v>
      </c>
      <c r="Q502" s="32">
        <f t="shared" si="113"/>
        <v>0</v>
      </c>
      <c r="R502" s="20"/>
      <c r="S502" s="26">
        <f t="shared" si="104"/>
        <v>0</v>
      </c>
      <c r="T502" s="33">
        <f t="shared" si="105"/>
        <v>0</v>
      </c>
      <c r="U502" s="26">
        <f t="shared" si="106"/>
        <v>0</v>
      </c>
      <c r="V502" s="27"/>
      <c r="W502" s="26">
        <f t="shared" si="107"/>
        <v>0</v>
      </c>
      <c r="X502" s="27"/>
      <c r="Y502" s="26">
        <f t="shared" si="108"/>
        <v>0</v>
      </c>
      <c r="Z502" s="27"/>
      <c r="AA502" s="26">
        <f t="shared" si="109"/>
        <v>0</v>
      </c>
      <c r="AB502" s="26">
        <f t="shared" si="103"/>
        <v>0</v>
      </c>
    </row>
    <row r="503" spans="1:28" ht="12.75" customHeight="1" x14ac:dyDescent="0.25">
      <c r="A503" s="7" t="str">
        <f t="shared" si="102"/>
        <v/>
      </c>
      <c r="B503" s="20"/>
      <c r="C503" s="21" t="str">
        <f>IF(B503="","",VLOOKUP(B503, 'Códigos 2'!$A$3:$C$12, 3, FALSE))</f>
        <v/>
      </c>
      <c r="D503" s="21" t="str">
        <f>IF(B503="","",VLOOKUP(B503, 'Códigos 2'!$A$3:$B$12, 2, FALSE))</f>
        <v/>
      </c>
      <c r="E503" s="22" t="str">
        <f>IF(F503="","",VLOOKUP(F503, 'Códigos 2'!E$3:F$66, 2, FALSE))</f>
        <v/>
      </c>
      <c r="F503" s="23"/>
      <c r="G503" s="23"/>
      <c r="H503" s="23"/>
      <c r="I503" s="23"/>
      <c r="J503" s="24"/>
      <c r="K503" s="29"/>
      <c r="L503" s="30"/>
      <c r="M503" s="31"/>
      <c r="N503" s="32">
        <f t="shared" si="110"/>
        <v>0</v>
      </c>
      <c r="O503" s="32">
        <f t="shared" si="111"/>
        <v>0</v>
      </c>
      <c r="P503" s="32">
        <f t="shared" si="112"/>
        <v>0</v>
      </c>
      <c r="Q503" s="32">
        <f t="shared" si="113"/>
        <v>0</v>
      </c>
      <c r="R503" s="20"/>
      <c r="S503" s="26">
        <f t="shared" si="104"/>
        <v>0</v>
      </c>
      <c r="T503" s="33">
        <f t="shared" si="105"/>
        <v>0</v>
      </c>
      <c r="U503" s="26">
        <f t="shared" si="106"/>
        <v>0</v>
      </c>
      <c r="V503" s="27"/>
      <c r="W503" s="26">
        <f t="shared" si="107"/>
        <v>0</v>
      </c>
      <c r="X503" s="27"/>
      <c r="Y503" s="26">
        <f t="shared" si="108"/>
        <v>0</v>
      </c>
      <c r="Z503" s="27"/>
      <c r="AA503" s="26">
        <f t="shared" si="109"/>
        <v>0</v>
      </c>
      <c r="AB503" s="26">
        <f t="shared" si="103"/>
        <v>0</v>
      </c>
    </row>
    <row r="504" spans="1:28" ht="12.75" customHeight="1" x14ac:dyDescent="0.25">
      <c r="A504" s="7" t="str">
        <f t="shared" si="102"/>
        <v/>
      </c>
      <c r="B504" s="20"/>
      <c r="C504" s="21" t="str">
        <f>IF(B504="","",VLOOKUP(B504, 'Códigos 2'!$A$3:$C$12, 3, FALSE))</f>
        <v/>
      </c>
      <c r="D504" s="21" t="str">
        <f>IF(B504="","",VLOOKUP(B504, 'Códigos 2'!$A$3:$B$12, 2, FALSE))</f>
        <v/>
      </c>
      <c r="E504" s="22" t="str">
        <f>IF(F504="","",VLOOKUP(F504, 'Códigos 2'!E$3:F$66, 2, FALSE))</f>
        <v/>
      </c>
      <c r="F504" s="23"/>
      <c r="G504" s="23"/>
      <c r="H504" s="23"/>
      <c r="I504" s="23"/>
      <c r="J504" s="24"/>
      <c r="K504" s="29"/>
      <c r="L504" s="30"/>
      <c r="M504" s="31"/>
      <c r="N504" s="32">
        <f t="shared" si="110"/>
        <v>0</v>
      </c>
      <c r="O504" s="32">
        <f t="shared" si="111"/>
        <v>0</v>
      </c>
      <c r="P504" s="32">
        <f t="shared" si="112"/>
        <v>0</v>
      </c>
      <c r="Q504" s="32">
        <f t="shared" si="113"/>
        <v>0</v>
      </c>
      <c r="R504" s="20"/>
      <c r="S504" s="26">
        <f t="shared" si="104"/>
        <v>0</v>
      </c>
      <c r="T504" s="33">
        <f t="shared" si="105"/>
        <v>0</v>
      </c>
      <c r="U504" s="26">
        <f t="shared" si="106"/>
        <v>0</v>
      </c>
      <c r="V504" s="27"/>
      <c r="W504" s="26">
        <f t="shared" si="107"/>
        <v>0</v>
      </c>
      <c r="X504" s="27"/>
      <c r="Y504" s="26">
        <f t="shared" si="108"/>
        <v>0</v>
      </c>
      <c r="Z504" s="27"/>
      <c r="AA504" s="26">
        <f t="shared" si="109"/>
        <v>0</v>
      </c>
      <c r="AB504" s="26">
        <f t="shared" si="103"/>
        <v>0</v>
      </c>
    </row>
    <row r="505" spans="1:28" ht="12.75" customHeight="1" x14ac:dyDescent="0.25">
      <c r="A505" s="7" t="str">
        <f t="shared" si="102"/>
        <v/>
      </c>
      <c r="B505" s="20"/>
      <c r="C505" s="21" t="str">
        <f>IF(B505="","",VLOOKUP(B505, 'Códigos 2'!$A$3:$C$12, 3, FALSE))</f>
        <v/>
      </c>
      <c r="D505" s="21" t="str">
        <f>IF(B505="","",VLOOKUP(B505, 'Códigos 2'!$A$3:$B$12, 2, FALSE))</f>
        <v/>
      </c>
      <c r="E505" s="22" t="str">
        <f>IF(F505="","",VLOOKUP(F505, 'Códigos 2'!E$3:F$66, 2, FALSE))</f>
        <v/>
      </c>
      <c r="F505" s="23"/>
      <c r="G505" s="23"/>
      <c r="H505" s="23"/>
      <c r="I505" s="23"/>
      <c r="J505" s="24"/>
      <c r="K505" s="29"/>
      <c r="L505" s="30"/>
      <c r="M505" s="31"/>
      <c r="N505" s="32">
        <f t="shared" si="110"/>
        <v>0</v>
      </c>
      <c r="O505" s="32">
        <f t="shared" si="111"/>
        <v>0</v>
      </c>
      <c r="P505" s="32">
        <f t="shared" si="112"/>
        <v>0</v>
      </c>
      <c r="Q505" s="32">
        <f t="shared" si="113"/>
        <v>0</v>
      </c>
      <c r="R505" s="20"/>
      <c r="S505" s="26">
        <f t="shared" si="104"/>
        <v>0</v>
      </c>
      <c r="T505" s="33">
        <f t="shared" si="105"/>
        <v>0</v>
      </c>
      <c r="U505" s="26">
        <f t="shared" si="106"/>
        <v>0</v>
      </c>
      <c r="V505" s="27"/>
      <c r="W505" s="26">
        <f t="shared" si="107"/>
        <v>0</v>
      </c>
      <c r="X505" s="27"/>
      <c r="Y505" s="26">
        <f t="shared" si="108"/>
        <v>0</v>
      </c>
      <c r="Z505" s="27"/>
      <c r="AA505" s="26">
        <f t="shared" si="109"/>
        <v>0</v>
      </c>
      <c r="AB505" s="26">
        <f t="shared" si="103"/>
        <v>0</v>
      </c>
    </row>
    <row r="506" spans="1:28" ht="12.75" customHeight="1" x14ac:dyDescent="0.25">
      <c r="A506" s="7" t="str">
        <f t="shared" si="102"/>
        <v/>
      </c>
      <c r="B506" s="20"/>
      <c r="C506" s="21" t="str">
        <f>IF(B506="","",VLOOKUP(B506, 'Códigos 2'!$A$3:$C$12, 3, FALSE))</f>
        <v/>
      </c>
      <c r="D506" s="21" t="str">
        <f>IF(B506="","",VLOOKUP(B506, 'Códigos 2'!$A$3:$B$12, 2, FALSE))</f>
        <v/>
      </c>
      <c r="E506" s="22" t="str">
        <f>IF(F506="","",VLOOKUP(F506, 'Códigos 2'!E$3:F$66, 2, FALSE))</f>
        <v/>
      </c>
      <c r="F506" s="23"/>
      <c r="G506" s="23"/>
      <c r="H506" s="23"/>
      <c r="I506" s="23"/>
      <c r="J506" s="24"/>
      <c r="K506" s="29"/>
      <c r="L506" s="30"/>
      <c r="M506" s="31"/>
      <c r="N506" s="32">
        <f t="shared" si="110"/>
        <v>0</v>
      </c>
      <c r="O506" s="32">
        <f t="shared" si="111"/>
        <v>0</v>
      </c>
      <c r="P506" s="32">
        <f t="shared" si="112"/>
        <v>0</v>
      </c>
      <c r="Q506" s="32">
        <f t="shared" si="113"/>
        <v>0</v>
      </c>
      <c r="R506" s="20"/>
      <c r="S506" s="26">
        <f t="shared" si="104"/>
        <v>0</v>
      </c>
      <c r="T506" s="33">
        <f t="shared" si="105"/>
        <v>0</v>
      </c>
      <c r="U506" s="26">
        <f t="shared" si="106"/>
        <v>0</v>
      </c>
      <c r="V506" s="27"/>
      <c r="W506" s="26">
        <f t="shared" si="107"/>
        <v>0</v>
      </c>
      <c r="X506" s="27"/>
      <c r="Y506" s="26">
        <f t="shared" si="108"/>
        <v>0</v>
      </c>
      <c r="Z506" s="27"/>
      <c r="AA506" s="26">
        <f t="shared" si="109"/>
        <v>0</v>
      </c>
      <c r="AB506" s="26">
        <f t="shared" si="103"/>
        <v>0</v>
      </c>
    </row>
    <row r="507" spans="1:28" ht="12.75" customHeight="1" x14ac:dyDescent="0.25">
      <c r="A507" s="7" t="str">
        <f t="shared" si="102"/>
        <v/>
      </c>
      <c r="B507" s="20"/>
      <c r="C507" s="21" t="str">
        <f>IF(B507="","",VLOOKUP(B507, 'Códigos 2'!$A$3:$C$12, 3, FALSE))</f>
        <v/>
      </c>
      <c r="D507" s="21" t="str">
        <f>IF(B507="","",VLOOKUP(B507, 'Códigos 2'!$A$3:$B$12, 2, FALSE))</f>
        <v/>
      </c>
      <c r="E507" s="22" t="str">
        <f>IF(F507="","",VLOOKUP(F507, 'Códigos 2'!E$3:F$66, 2, FALSE))</f>
        <v/>
      </c>
      <c r="F507" s="23"/>
      <c r="G507" s="23"/>
      <c r="H507" s="23"/>
      <c r="I507" s="23"/>
      <c r="J507" s="24"/>
      <c r="K507" s="29"/>
      <c r="L507" s="30"/>
      <c r="M507" s="31"/>
      <c r="N507" s="32">
        <f t="shared" si="110"/>
        <v>0</v>
      </c>
      <c r="O507" s="32">
        <f t="shared" si="111"/>
        <v>0</v>
      </c>
      <c r="P507" s="32">
        <f t="shared" si="112"/>
        <v>0</v>
      </c>
      <c r="Q507" s="32">
        <f t="shared" si="113"/>
        <v>0</v>
      </c>
      <c r="R507" s="20"/>
      <c r="S507" s="26">
        <f t="shared" si="104"/>
        <v>0</v>
      </c>
      <c r="T507" s="33">
        <f t="shared" si="105"/>
        <v>0</v>
      </c>
      <c r="U507" s="26">
        <f t="shared" si="106"/>
        <v>0</v>
      </c>
      <c r="V507" s="27"/>
      <c r="W507" s="26">
        <f t="shared" si="107"/>
        <v>0</v>
      </c>
      <c r="X507" s="27"/>
      <c r="Y507" s="26">
        <f t="shared" si="108"/>
        <v>0</v>
      </c>
      <c r="Z507" s="27"/>
      <c r="AA507" s="26">
        <f t="shared" si="109"/>
        <v>0</v>
      </c>
      <c r="AB507" s="26">
        <f t="shared" si="103"/>
        <v>0</v>
      </c>
    </row>
    <row r="508" spans="1:28" ht="12.75" customHeight="1" x14ac:dyDescent="0.25">
      <c r="A508" s="7" t="str">
        <f t="shared" si="102"/>
        <v/>
      </c>
      <c r="B508" s="20"/>
      <c r="C508" s="21" t="str">
        <f>IF(B508="","",VLOOKUP(B508, 'Códigos 2'!$A$3:$C$12, 3, FALSE))</f>
        <v/>
      </c>
      <c r="D508" s="21" t="str">
        <f>IF(B508="","",VLOOKUP(B508, 'Códigos 2'!$A$3:$B$12, 2, FALSE))</f>
        <v/>
      </c>
      <c r="E508" s="22" t="str">
        <f>IF(F508="","",VLOOKUP(F508, 'Códigos 2'!E$3:F$66, 2, FALSE))</f>
        <v/>
      </c>
      <c r="F508" s="23"/>
      <c r="G508" s="23"/>
      <c r="H508" s="23"/>
      <c r="I508" s="23"/>
      <c r="J508" s="24"/>
      <c r="K508" s="29"/>
      <c r="L508" s="30"/>
      <c r="M508" s="31"/>
      <c r="N508" s="32">
        <f t="shared" si="110"/>
        <v>0</v>
      </c>
      <c r="O508" s="32">
        <f t="shared" si="111"/>
        <v>0</v>
      </c>
      <c r="P508" s="32">
        <f t="shared" si="112"/>
        <v>0</v>
      </c>
      <c r="Q508" s="32">
        <f t="shared" si="113"/>
        <v>0</v>
      </c>
      <c r="R508" s="20"/>
      <c r="S508" s="26">
        <f t="shared" si="104"/>
        <v>0</v>
      </c>
      <c r="T508" s="33">
        <f t="shared" si="105"/>
        <v>0</v>
      </c>
      <c r="U508" s="26">
        <f t="shared" si="106"/>
        <v>0</v>
      </c>
      <c r="V508" s="27"/>
      <c r="W508" s="26">
        <f t="shared" si="107"/>
        <v>0</v>
      </c>
      <c r="X508" s="27"/>
      <c r="Y508" s="26">
        <f t="shared" si="108"/>
        <v>0</v>
      </c>
      <c r="Z508" s="27"/>
      <c r="AA508" s="26">
        <f t="shared" si="109"/>
        <v>0</v>
      </c>
      <c r="AB508" s="26">
        <f t="shared" si="103"/>
        <v>0</v>
      </c>
    </row>
    <row r="509" spans="1:28" ht="12.75" customHeight="1" x14ac:dyDescent="0.25">
      <c r="A509" s="7" t="str">
        <f t="shared" si="102"/>
        <v/>
      </c>
      <c r="B509" s="20"/>
      <c r="C509" s="21" t="str">
        <f>IF(B509="","",VLOOKUP(B509, 'Códigos 2'!$A$3:$C$12, 3, FALSE))</f>
        <v/>
      </c>
      <c r="D509" s="21" t="str">
        <f>IF(B509="","",VLOOKUP(B509, 'Códigos 2'!$A$3:$B$12, 2, FALSE))</f>
        <v/>
      </c>
      <c r="E509" s="22" t="str">
        <f>IF(F509="","",VLOOKUP(F509, 'Códigos 2'!E$3:F$66, 2, FALSE))</f>
        <v/>
      </c>
      <c r="F509" s="23"/>
      <c r="G509" s="23"/>
      <c r="H509" s="23"/>
      <c r="I509" s="23"/>
      <c r="J509" s="24"/>
      <c r="K509" s="29"/>
      <c r="L509" s="30"/>
      <c r="M509" s="31"/>
      <c r="N509" s="32">
        <f t="shared" si="110"/>
        <v>0</v>
      </c>
      <c r="O509" s="32">
        <f t="shared" si="111"/>
        <v>0</v>
      </c>
      <c r="P509" s="32">
        <f t="shared" si="112"/>
        <v>0</v>
      </c>
      <c r="Q509" s="32">
        <f t="shared" si="113"/>
        <v>0</v>
      </c>
      <c r="R509" s="20"/>
      <c r="S509" s="26">
        <f t="shared" si="104"/>
        <v>0</v>
      </c>
      <c r="T509" s="33">
        <f t="shared" si="105"/>
        <v>0</v>
      </c>
      <c r="U509" s="26">
        <f t="shared" si="106"/>
        <v>0</v>
      </c>
      <c r="V509" s="27"/>
      <c r="W509" s="26">
        <f t="shared" si="107"/>
        <v>0</v>
      </c>
      <c r="X509" s="27"/>
      <c r="Y509" s="26">
        <f t="shared" si="108"/>
        <v>0</v>
      </c>
      <c r="Z509" s="27"/>
      <c r="AA509" s="26">
        <f t="shared" si="109"/>
        <v>0</v>
      </c>
      <c r="AB509" s="26">
        <f t="shared" si="103"/>
        <v>0</v>
      </c>
    </row>
    <row r="510" spans="1:28" ht="12.75" customHeight="1" x14ac:dyDescent="0.25">
      <c r="A510" s="7" t="str">
        <f t="shared" si="102"/>
        <v/>
      </c>
      <c r="B510" s="20"/>
      <c r="C510" s="21" t="str">
        <f>IF(B510="","",VLOOKUP(B510, 'Códigos 2'!$A$3:$C$12, 3, FALSE))</f>
        <v/>
      </c>
      <c r="D510" s="21" t="str">
        <f>IF(B510="","",VLOOKUP(B510, 'Códigos 2'!$A$3:$B$12, 2, FALSE))</f>
        <v/>
      </c>
      <c r="E510" s="22" t="str">
        <f>IF(F510="","",VLOOKUP(F510, 'Códigos 2'!E$3:F$66, 2, FALSE))</f>
        <v/>
      </c>
      <c r="F510" s="23"/>
      <c r="G510" s="23"/>
      <c r="H510" s="23"/>
      <c r="I510" s="23"/>
      <c r="J510" s="24"/>
      <c r="K510" s="29"/>
      <c r="L510" s="30"/>
      <c r="M510" s="31"/>
      <c r="N510" s="32">
        <f t="shared" si="110"/>
        <v>0</v>
      </c>
      <c r="O510" s="32">
        <f t="shared" si="111"/>
        <v>0</v>
      </c>
      <c r="P510" s="32">
        <f t="shared" si="112"/>
        <v>0</v>
      </c>
      <c r="Q510" s="32">
        <f t="shared" si="113"/>
        <v>0</v>
      </c>
      <c r="R510" s="20"/>
      <c r="S510" s="26">
        <f t="shared" si="104"/>
        <v>0</v>
      </c>
      <c r="T510" s="33">
        <f t="shared" si="105"/>
        <v>0</v>
      </c>
      <c r="U510" s="26">
        <f t="shared" si="106"/>
        <v>0</v>
      </c>
      <c r="V510" s="27"/>
      <c r="W510" s="26">
        <f t="shared" si="107"/>
        <v>0</v>
      </c>
      <c r="X510" s="27"/>
      <c r="Y510" s="26">
        <f t="shared" si="108"/>
        <v>0</v>
      </c>
      <c r="Z510" s="27"/>
      <c r="AA510" s="26">
        <f t="shared" si="109"/>
        <v>0</v>
      </c>
      <c r="AB510" s="26">
        <f t="shared" si="103"/>
        <v>0</v>
      </c>
    </row>
    <row r="511" spans="1:28" ht="12.75" customHeight="1" x14ac:dyDescent="0.25">
      <c r="A511" s="7" t="str">
        <f t="shared" si="102"/>
        <v/>
      </c>
      <c r="B511" s="20"/>
      <c r="C511" s="21" t="str">
        <f>IF(B511="","",VLOOKUP(B511, 'Códigos 2'!$A$3:$C$12, 3, FALSE))</f>
        <v/>
      </c>
      <c r="D511" s="21" t="str">
        <f>IF(B511="","",VLOOKUP(B511, 'Códigos 2'!$A$3:$B$12, 2, FALSE))</f>
        <v/>
      </c>
      <c r="E511" s="22" t="str">
        <f>IF(F511="","",VLOOKUP(F511, 'Códigos 2'!E$3:F$66, 2, FALSE))</f>
        <v/>
      </c>
      <c r="F511" s="23"/>
      <c r="G511" s="23"/>
      <c r="H511" s="23"/>
      <c r="I511" s="23"/>
      <c r="J511" s="24"/>
      <c r="K511" s="29"/>
      <c r="L511" s="30"/>
      <c r="M511" s="31"/>
      <c r="N511" s="32">
        <f t="shared" si="110"/>
        <v>0</v>
      </c>
      <c r="O511" s="32">
        <f t="shared" si="111"/>
        <v>0</v>
      </c>
      <c r="P511" s="32">
        <f t="shared" si="112"/>
        <v>0</v>
      </c>
      <c r="Q511" s="32">
        <f t="shared" si="113"/>
        <v>0</v>
      </c>
      <c r="R511" s="20"/>
      <c r="S511" s="26">
        <f t="shared" si="104"/>
        <v>0</v>
      </c>
      <c r="T511" s="33">
        <f t="shared" si="105"/>
        <v>0</v>
      </c>
      <c r="U511" s="26">
        <f t="shared" si="106"/>
        <v>0</v>
      </c>
      <c r="V511" s="27"/>
      <c r="W511" s="26">
        <f t="shared" si="107"/>
        <v>0</v>
      </c>
      <c r="X511" s="27"/>
      <c r="Y511" s="26">
        <f t="shared" si="108"/>
        <v>0</v>
      </c>
      <c r="Z511" s="27"/>
      <c r="AA511" s="26">
        <f t="shared" si="109"/>
        <v>0</v>
      </c>
      <c r="AB511" s="26">
        <f t="shared" si="103"/>
        <v>0</v>
      </c>
    </row>
    <row r="512" spans="1:28" ht="12.75" customHeight="1" x14ac:dyDescent="0.25">
      <c r="A512" s="7" t="str">
        <f t="shared" si="102"/>
        <v/>
      </c>
      <c r="B512" s="20"/>
      <c r="C512" s="21" t="str">
        <f>IF(B512="","",VLOOKUP(B512, 'Códigos 2'!$A$3:$C$12, 3, FALSE))</f>
        <v/>
      </c>
      <c r="D512" s="21" t="str">
        <f>IF(B512="","",VLOOKUP(B512, 'Códigos 2'!$A$3:$B$12, 2, FALSE))</f>
        <v/>
      </c>
      <c r="E512" s="22" t="str">
        <f>IF(F512="","",VLOOKUP(F512, 'Códigos 2'!E$3:F$66, 2, FALSE))</f>
        <v/>
      </c>
      <c r="F512" s="23"/>
      <c r="G512" s="23"/>
      <c r="H512" s="23"/>
      <c r="I512" s="23"/>
      <c r="J512" s="24"/>
      <c r="K512" s="29"/>
      <c r="L512" s="30"/>
      <c r="M512" s="31"/>
      <c r="N512" s="32">
        <f t="shared" si="110"/>
        <v>0</v>
      </c>
      <c r="O512" s="32">
        <f t="shared" si="111"/>
        <v>0</v>
      </c>
      <c r="P512" s="32">
        <f t="shared" si="112"/>
        <v>0</v>
      </c>
      <c r="Q512" s="32">
        <f t="shared" si="113"/>
        <v>0</v>
      </c>
      <c r="R512" s="20"/>
      <c r="S512" s="26">
        <f t="shared" si="104"/>
        <v>0</v>
      </c>
      <c r="T512" s="33">
        <f t="shared" si="105"/>
        <v>0</v>
      </c>
      <c r="U512" s="26">
        <f t="shared" si="106"/>
        <v>0</v>
      </c>
      <c r="V512" s="27"/>
      <c r="W512" s="26">
        <f t="shared" si="107"/>
        <v>0</v>
      </c>
      <c r="X512" s="27"/>
      <c r="Y512" s="26">
        <f t="shared" si="108"/>
        <v>0</v>
      </c>
      <c r="Z512" s="27"/>
      <c r="AA512" s="26">
        <f t="shared" si="109"/>
        <v>0</v>
      </c>
      <c r="AB512" s="26">
        <f t="shared" si="103"/>
        <v>0</v>
      </c>
    </row>
    <row r="513" spans="1:28" ht="12.75" customHeight="1" x14ac:dyDescent="0.25">
      <c r="A513" s="7" t="str">
        <f t="shared" si="102"/>
        <v/>
      </c>
      <c r="B513" s="20"/>
      <c r="C513" s="21" t="str">
        <f>IF(B513="","",VLOOKUP(B513, 'Códigos 2'!$A$3:$C$12, 3, FALSE))</f>
        <v/>
      </c>
      <c r="D513" s="21" t="str">
        <f>IF(B513="","",VLOOKUP(B513, 'Códigos 2'!$A$3:$B$12, 2, FALSE))</f>
        <v/>
      </c>
      <c r="E513" s="22" t="str">
        <f>IF(F513="","",VLOOKUP(F513, 'Códigos 2'!E$3:F$66, 2, FALSE))</f>
        <v/>
      </c>
      <c r="F513" s="23"/>
      <c r="G513" s="23"/>
      <c r="H513" s="23"/>
      <c r="I513" s="23"/>
      <c r="J513" s="24"/>
      <c r="K513" s="29"/>
      <c r="L513" s="30"/>
      <c r="M513" s="31"/>
      <c r="N513" s="32">
        <f t="shared" si="110"/>
        <v>0</v>
      </c>
      <c r="O513" s="32">
        <f t="shared" si="111"/>
        <v>0</v>
      </c>
      <c r="P513" s="32">
        <f t="shared" si="112"/>
        <v>0</v>
      </c>
      <c r="Q513" s="32">
        <f t="shared" si="113"/>
        <v>0</v>
      </c>
      <c r="R513" s="20"/>
      <c r="S513" s="26">
        <f t="shared" si="104"/>
        <v>0</v>
      </c>
      <c r="T513" s="33">
        <f t="shared" si="105"/>
        <v>0</v>
      </c>
      <c r="U513" s="26">
        <f t="shared" si="106"/>
        <v>0</v>
      </c>
      <c r="V513" s="27"/>
      <c r="W513" s="26">
        <f t="shared" si="107"/>
        <v>0</v>
      </c>
      <c r="X513" s="27"/>
      <c r="Y513" s="26">
        <f t="shared" si="108"/>
        <v>0</v>
      </c>
      <c r="Z513" s="27"/>
      <c r="AA513" s="26">
        <f t="shared" si="109"/>
        <v>0</v>
      </c>
      <c r="AB513" s="26">
        <f t="shared" si="103"/>
        <v>0</v>
      </c>
    </row>
    <row r="514" spans="1:28" ht="12.75" customHeight="1" x14ac:dyDescent="0.25">
      <c r="A514" s="7" t="str">
        <f t="shared" si="102"/>
        <v/>
      </c>
      <c r="B514" s="20"/>
      <c r="C514" s="21" t="str">
        <f>IF(B514="","",VLOOKUP(B514, 'Códigos 2'!$A$3:$C$12, 3, FALSE))</f>
        <v/>
      </c>
      <c r="D514" s="21" t="str">
        <f>IF(B514="","",VLOOKUP(B514, 'Códigos 2'!$A$3:$B$12, 2, FALSE))</f>
        <v/>
      </c>
      <c r="E514" s="22" t="str">
        <f>IF(F514="","",VLOOKUP(F514, 'Códigos 2'!E$3:F$66, 2, FALSE))</f>
        <v/>
      </c>
      <c r="F514" s="23"/>
      <c r="G514" s="23"/>
      <c r="H514" s="23"/>
      <c r="I514" s="23"/>
      <c r="J514" s="24"/>
      <c r="K514" s="29"/>
      <c r="L514" s="30"/>
      <c r="M514" s="31"/>
      <c r="N514" s="32">
        <f t="shared" si="110"/>
        <v>0</v>
      </c>
      <c r="O514" s="32">
        <f t="shared" si="111"/>
        <v>0</v>
      </c>
      <c r="P514" s="32">
        <f t="shared" si="112"/>
        <v>0</v>
      </c>
      <c r="Q514" s="32">
        <f t="shared" si="113"/>
        <v>0</v>
      </c>
      <c r="R514" s="20"/>
      <c r="S514" s="26">
        <f t="shared" si="104"/>
        <v>0</v>
      </c>
      <c r="T514" s="33">
        <f t="shared" si="105"/>
        <v>0</v>
      </c>
      <c r="U514" s="26">
        <f t="shared" si="106"/>
        <v>0</v>
      </c>
      <c r="V514" s="27"/>
      <c r="W514" s="26">
        <f t="shared" si="107"/>
        <v>0</v>
      </c>
      <c r="X514" s="27"/>
      <c r="Y514" s="26">
        <f t="shared" si="108"/>
        <v>0</v>
      </c>
      <c r="Z514" s="27"/>
      <c r="AA514" s="26">
        <f t="shared" si="109"/>
        <v>0</v>
      </c>
      <c r="AB514" s="26">
        <f t="shared" si="103"/>
        <v>0</v>
      </c>
    </row>
    <row r="515" spans="1:28" ht="12.75" customHeight="1" x14ac:dyDescent="0.25">
      <c r="A515" s="7" t="str">
        <f t="shared" si="102"/>
        <v/>
      </c>
      <c r="B515" s="20"/>
      <c r="C515" s="21" t="str">
        <f>IF(B515="","",VLOOKUP(B515, 'Códigos 2'!$A$3:$C$12, 3, FALSE))</f>
        <v/>
      </c>
      <c r="D515" s="21" t="str">
        <f>IF(B515="","",VLOOKUP(B515, 'Códigos 2'!$A$3:$B$12, 2, FALSE))</f>
        <v/>
      </c>
      <c r="E515" s="22" t="str">
        <f>IF(F515="","",VLOOKUP(F515, 'Códigos 2'!E$3:F$66, 2, FALSE))</f>
        <v/>
      </c>
      <c r="F515" s="23"/>
      <c r="G515" s="23"/>
      <c r="H515" s="23"/>
      <c r="I515" s="23"/>
      <c r="J515" s="24"/>
      <c r="K515" s="29"/>
      <c r="L515" s="30"/>
      <c r="M515" s="31"/>
      <c r="N515" s="32">
        <f t="shared" si="110"/>
        <v>0</v>
      </c>
      <c r="O515" s="32">
        <f t="shared" si="111"/>
        <v>0</v>
      </c>
      <c r="P515" s="32">
        <f t="shared" si="112"/>
        <v>0</v>
      </c>
      <c r="Q515" s="32">
        <f t="shared" si="113"/>
        <v>0</v>
      </c>
      <c r="R515" s="20"/>
      <c r="S515" s="26">
        <f t="shared" si="104"/>
        <v>0</v>
      </c>
      <c r="T515" s="33">
        <f t="shared" si="105"/>
        <v>0</v>
      </c>
      <c r="U515" s="26">
        <f t="shared" si="106"/>
        <v>0</v>
      </c>
      <c r="V515" s="27"/>
      <c r="W515" s="26">
        <f t="shared" si="107"/>
        <v>0</v>
      </c>
      <c r="X515" s="27"/>
      <c r="Y515" s="26">
        <f t="shared" si="108"/>
        <v>0</v>
      </c>
      <c r="Z515" s="27"/>
      <c r="AA515" s="26">
        <f t="shared" si="109"/>
        <v>0</v>
      </c>
      <c r="AB515" s="26">
        <f t="shared" si="103"/>
        <v>0</v>
      </c>
    </row>
    <row r="516" spans="1:28" ht="12.75" customHeight="1" x14ac:dyDescent="0.25">
      <c r="A516" s="7" t="str">
        <f t="shared" si="102"/>
        <v/>
      </c>
      <c r="B516" s="20"/>
      <c r="C516" s="21" t="str">
        <f>IF(B516="","",VLOOKUP(B516, 'Códigos 2'!$A$3:$C$12, 3, FALSE))</f>
        <v/>
      </c>
      <c r="D516" s="21" t="str">
        <f>IF(B516="","",VLOOKUP(B516, 'Códigos 2'!$A$3:$B$12, 2, FALSE))</f>
        <v/>
      </c>
      <c r="E516" s="22" t="str">
        <f>IF(F516="","",VLOOKUP(F516, 'Códigos 2'!E$3:F$66, 2, FALSE))</f>
        <v/>
      </c>
      <c r="F516" s="23"/>
      <c r="G516" s="23"/>
      <c r="H516" s="23"/>
      <c r="I516" s="23"/>
      <c r="J516" s="24"/>
      <c r="K516" s="29"/>
      <c r="L516" s="30"/>
      <c r="M516" s="31"/>
      <c r="N516" s="32">
        <f t="shared" si="110"/>
        <v>0</v>
      </c>
      <c r="O516" s="32">
        <f t="shared" si="111"/>
        <v>0</v>
      </c>
      <c r="P516" s="32">
        <f t="shared" si="112"/>
        <v>0</v>
      </c>
      <c r="Q516" s="32">
        <f t="shared" si="113"/>
        <v>0</v>
      </c>
      <c r="R516" s="20"/>
      <c r="S516" s="26">
        <f t="shared" si="104"/>
        <v>0</v>
      </c>
      <c r="T516" s="33">
        <f t="shared" si="105"/>
        <v>0</v>
      </c>
      <c r="U516" s="26">
        <f t="shared" si="106"/>
        <v>0</v>
      </c>
      <c r="V516" s="27"/>
      <c r="W516" s="26">
        <f t="shared" si="107"/>
        <v>0</v>
      </c>
      <c r="X516" s="27"/>
      <c r="Y516" s="26">
        <f t="shared" si="108"/>
        <v>0</v>
      </c>
      <c r="Z516" s="27"/>
      <c r="AA516" s="26">
        <f t="shared" si="109"/>
        <v>0</v>
      </c>
      <c r="AB516" s="26">
        <f t="shared" si="103"/>
        <v>0</v>
      </c>
    </row>
    <row r="517" spans="1:28" ht="12.75" customHeight="1" x14ac:dyDescent="0.25">
      <c r="A517" s="7" t="str">
        <f t="shared" si="102"/>
        <v/>
      </c>
      <c r="B517" s="20"/>
      <c r="C517" s="21" t="str">
        <f>IF(B517="","",VLOOKUP(B517, 'Códigos 2'!$A$3:$C$12, 3, FALSE))</f>
        <v/>
      </c>
      <c r="D517" s="21" t="str">
        <f>IF(B517="","",VLOOKUP(B517, 'Códigos 2'!$A$3:$B$12, 2, FALSE))</f>
        <v/>
      </c>
      <c r="E517" s="22" t="str">
        <f>IF(F517="","",VLOOKUP(F517, 'Códigos 2'!E$3:F$66, 2, FALSE))</f>
        <v/>
      </c>
      <c r="F517" s="23"/>
      <c r="G517" s="23"/>
      <c r="H517" s="23"/>
      <c r="I517" s="23"/>
      <c r="J517" s="24"/>
      <c r="K517" s="29"/>
      <c r="L517" s="30"/>
      <c r="M517" s="31"/>
      <c r="N517" s="32">
        <f t="shared" si="110"/>
        <v>0</v>
      </c>
      <c r="O517" s="32">
        <f t="shared" si="111"/>
        <v>0</v>
      </c>
      <c r="P517" s="32">
        <f t="shared" si="112"/>
        <v>0</v>
      </c>
      <c r="Q517" s="32">
        <f t="shared" si="113"/>
        <v>0</v>
      </c>
      <c r="R517" s="20"/>
      <c r="S517" s="26">
        <f t="shared" si="104"/>
        <v>0</v>
      </c>
      <c r="T517" s="33">
        <f t="shared" si="105"/>
        <v>0</v>
      </c>
      <c r="U517" s="26">
        <f t="shared" si="106"/>
        <v>0</v>
      </c>
      <c r="V517" s="27"/>
      <c r="W517" s="26">
        <f t="shared" si="107"/>
        <v>0</v>
      </c>
      <c r="X517" s="27"/>
      <c r="Y517" s="26">
        <f t="shared" si="108"/>
        <v>0</v>
      </c>
      <c r="Z517" s="27"/>
      <c r="AA517" s="26">
        <f t="shared" si="109"/>
        <v>0</v>
      </c>
      <c r="AB517" s="26">
        <f t="shared" si="103"/>
        <v>0</v>
      </c>
    </row>
    <row r="518" spans="1:28" ht="12.75" customHeight="1" x14ac:dyDescent="0.25">
      <c r="A518" s="7" t="str">
        <f t="shared" si="102"/>
        <v/>
      </c>
      <c r="B518" s="20"/>
      <c r="C518" s="21" t="str">
        <f>IF(B518="","",VLOOKUP(B518, 'Códigos 2'!$A$3:$C$12, 3, FALSE))</f>
        <v/>
      </c>
      <c r="D518" s="21" t="str">
        <f>IF(B518="","",VLOOKUP(B518, 'Códigos 2'!$A$3:$B$12, 2, FALSE))</f>
        <v/>
      </c>
      <c r="E518" s="22" t="str">
        <f>IF(F518="","",VLOOKUP(F518, 'Códigos 2'!E$3:F$66, 2, FALSE))</f>
        <v/>
      </c>
      <c r="F518" s="23"/>
      <c r="G518" s="23"/>
      <c r="H518" s="23"/>
      <c r="I518" s="23"/>
      <c r="J518" s="24"/>
      <c r="K518" s="29"/>
      <c r="L518" s="30"/>
      <c r="M518" s="31"/>
      <c r="N518" s="32">
        <f t="shared" si="110"/>
        <v>0</v>
      </c>
      <c r="O518" s="32">
        <f t="shared" si="111"/>
        <v>0</v>
      </c>
      <c r="P518" s="32">
        <f t="shared" si="112"/>
        <v>0</v>
      </c>
      <c r="Q518" s="32">
        <f t="shared" si="113"/>
        <v>0</v>
      </c>
      <c r="R518" s="20"/>
      <c r="S518" s="26">
        <f t="shared" si="104"/>
        <v>0</v>
      </c>
      <c r="T518" s="33">
        <f t="shared" si="105"/>
        <v>0</v>
      </c>
      <c r="U518" s="26">
        <f t="shared" si="106"/>
        <v>0</v>
      </c>
      <c r="V518" s="27"/>
      <c r="W518" s="26">
        <f t="shared" si="107"/>
        <v>0</v>
      </c>
      <c r="X518" s="27"/>
      <c r="Y518" s="26">
        <f t="shared" si="108"/>
        <v>0</v>
      </c>
      <c r="Z518" s="27"/>
      <c r="AA518" s="26">
        <f t="shared" si="109"/>
        <v>0</v>
      </c>
      <c r="AB518" s="26">
        <f t="shared" si="103"/>
        <v>0</v>
      </c>
    </row>
    <row r="519" spans="1:28" ht="12.75" customHeight="1" x14ac:dyDescent="0.25">
      <c r="A519" s="7" t="str">
        <f t="shared" ref="A519:A582" si="114">IF(F519 = "","",$S$2)</f>
        <v/>
      </c>
      <c r="B519" s="20"/>
      <c r="C519" s="21" t="str">
        <f>IF(B519="","",VLOOKUP(B519, 'Códigos 2'!$A$3:$C$12, 3, FALSE))</f>
        <v/>
      </c>
      <c r="D519" s="21" t="str">
        <f>IF(B519="","",VLOOKUP(B519, 'Códigos 2'!$A$3:$B$12, 2, FALSE))</f>
        <v/>
      </c>
      <c r="E519" s="22" t="str">
        <f>IF(F519="","",VLOOKUP(F519, 'Códigos 2'!E$3:F$66, 2, FALSE))</f>
        <v/>
      </c>
      <c r="F519" s="23"/>
      <c r="G519" s="23"/>
      <c r="H519" s="23"/>
      <c r="I519" s="23"/>
      <c r="J519" s="24"/>
      <c r="K519" s="29"/>
      <c r="L519" s="30"/>
      <c r="M519" s="31"/>
      <c r="N519" s="32">
        <f t="shared" si="110"/>
        <v>0</v>
      </c>
      <c r="O519" s="32">
        <f t="shared" si="111"/>
        <v>0</v>
      </c>
      <c r="P519" s="32">
        <f t="shared" si="112"/>
        <v>0</v>
      </c>
      <c r="Q519" s="32">
        <f t="shared" si="113"/>
        <v>0</v>
      </c>
      <c r="R519" s="20"/>
      <c r="S519" s="26">
        <f t="shared" si="104"/>
        <v>0</v>
      </c>
      <c r="T519" s="33">
        <f t="shared" si="105"/>
        <v>0</v>
      </c>
      <c r="U519" s="26">
        <f t="shared" si="106"/>
        <v>0</v>
      </c>
      <c r="V519" s="27"/>
      <c r="W519" s="26">
        <f t="shared" si="107"/>
        <v>0</v>
      </c>
      <c r="X519" s="27"/>
      <c r="Y519" s="26">
        <f t="shared" si="108"/>
        <v>0</v>
      </c>
      <c r="Z519" s="27"/>
      <c r="AA519" s="26">
        <f t="shared" si="109"/>
        <v>0</v>
      </c>
      <c r="AB519" s="26">
        <f t="shared" ref="AB519:AB582" si="115">SUM(T519:AA519)</f>
        <v>0</v>
      </c>
    </row>
    <row r="520" spans="1:28" ht="12.75" customHeight="1" x14ac:dyDescent="0.25">
      <c r="A520" s="7" t="str">
        <f t="shared" si="114"/>
        <v/>
      </c>
      <c r="B520" s="20"/>
      <c r="C520" s="21" t="str">
        <f>IF(B520="","",VLOOKUP(B520, 'Códigos 2'!$A$3:$C$12, 3, FALSE))</f>
        <v/>
      </c>
      <c r="D520" s="21" t="str">
        <f>IF(B520="","",VLOOKUP(B520, 'Códigos 2'!$A$3:$B$12, 2, FALSE))</f>
        <v/>
      </c>
      <c r="E520" s="22" t="str">
        <f>IF(F520="","",VLOOKUP(F520, 'Códigos 2'!E$3:F$66, 2, FALSE))</f>
        <v/>
      </c>
      <c r="F520" s="23"/>
      <c r="G520" s="23"/>
      <c r="H520" s="23"/>
      <c r="I520" s="23"/>
      <c r="J520" s="24"/>
      <c r="K520" s="29"/>
      <c r="L520" s="30"/>
      <c r="M520" s="31"/>
      <c r="N520" s="32">
        <f t="shared" si="110"/>
        <v>0</v>
      </c>
      <c r="O520" s="32">
        <f t="shared" si="111"/>
        <v>0</v>
      </c>
      <c r="P520" s="32">
        <f t="shared" si="112"/>
        <v>0</v>
      </c>
      <c r="Q520" s="32">
        <f t="shared" si="113"/>
        <v>0</v>
      </c>
      <c r="R520" s="20"/>
      <c r="S520" s="26">
        <f t="shared" ref="S520:S583" si="116">(L520*P520)*K520</f>
        <v>0</v>
      </c>
      <c r="T520" s="33">
        <f t="shared" ref="T520:T583" si="117">(L520*P520*R520)*K520</f>
        <v>0</v>
      </c>
      <c r="U520" s="26">
        <f t="shared" ref="U520:U583" si="118">(T520+Y520+AA520)*$U$5</f>
        <v>0</v>
      </c>
      <c r="V520" s="27"/>
      <c r="W520" s="26">
        <f t="shared" ref="W520:W583" si="119">IF(V520="Si",K520*R520*$V$5,0)</f>
        <v>0</v>
      </c>
      <c r="X520" s="27"/>
      <c r="Y520" s="26">
        <f t="shared" ref="Y520:Y583" si="120">IF(X520="Si",K520*$X$5,0)</f>
        <v>0</v>
      </c>
      <c r="Z520" s="27"/>
      <c r="AA520" s="26">
        <f t="shared" ref="AA520:AA583" si="121">IF(Z520="Si",K520*$Z$5,0)</f>
        <v>0</v>
      </c>
      <c r="AB520" s="26">
        <f t="shared" si="115"/>
        <v>0</v>
      </c>
    </row>
    <row r="521" spans="1:28" ht="12.75" customHeight="1" x14ac:dyDescent="0.25">
      <c r="A521" s="7" t="str">
        <f t="shared" si="114"/>
        <v/>
      </c>
      <c r="B521" s="20"/>
      <c r="C521" s="21" t="str">
        <f>IF(B521="","",VLOOKUP(B521, 'Códigos 2'!$A$3:$C$12, 3, FALSE))</f>
        <v/>
      </c>
      <c r="D521" s="21" t="str">
        <f>IF(B521="","",VLOOKUP(B521, 'Códigos 2'!$A$3:$B$12, 2, FALSE))</f>
        <v/>
      </c>
      <c r="E521" s="22" t="str">
        <f>IF(F521="","",VLOOKUP(F521, 'Códigos 2'!E$3:F$66, 2, FALSE))</f>
        <v/>
      </c>
      <c r="F521" s="23"/>
      <c r="G521" s="23"/>
      <c r="H521" s="23"/>
      <c r="I521" s="23"/>
      <c r="J521" s="24"/>
      <c r="K521" s="29"/>
      <c r="L521" s="30"/>
      <c r="M521" s="31"/>
      <c r="N521" s="32">
        <f t="shared" si="110"/>
        <v>0</v>
      </c>
      <c r="O521" s="32">
        <f t="shared" si="111"/>
        <v>0</v>
      </c>
      <c r="P521" s="32">
        <f t="shared" si="112"/>
        <v>0</v>
      </c>
      <c r="Q521" s="32">
        <f t="shared" si="113"/>
        <v>0</v>
      </c>
      <c r="R521" s="20"/>
      <c r="S521" s="26">
        <f t="shared" si="116"/>
        <v>0</v>
      </c>
      <c r="T521" s="33">
        <f t="shared" si="117"/>
        <v>0</v>
      </c>
      <c r="U521" s="26">
        <f t="shared" si="118"/>
        <v>0</v>
      </c>
      <c r="V521" s="27"/>
      <c r="W521" s="26">
        <f t="shared" si="119"/>
        <v>0</v>
      </c>
      <c r="X521" s="27"/>
      <c r="Y521" s="26">
        <f t="shared" si="120"/>
        <v>0</v>
      </c>
      <c r="Z521" s="27"/>
      <c r="AA521" s="26">
        <f t="shared" si="121"/>
        <v>0</v>
      </c>
      <c r="AB521" s="26">
        <f t="shared" si="115"/>
        <v>0</v>
      </c>
    </row>
    <row r="522" spans="1:28" ht="12.75" customHeight="1" x14ac:dyDescent="0.25">
      <c r="A522" s="7" t="str">
        <f t="shared" si="114"/>
        <v/>
      </c>
      <c r="B522" s="20"/>
      <c r="C522" s="21" t="str">
        <f>IF(B522="","",VLOOKUP(B522, 'Códigos 2'!$A$3:$C$12, 3, FALSE))</f>
        <v/>
      </c>
      <c r="D522" s="21" t="str">
        <f>IF(B522="","",VLOOKUP(B522, 'Códigos 2'!$A$3:$B$12, 2, FALSE))</f>
        <v/>
      </c>
      <c r="E522" s="22" t="str">
        <f>IF(F522="","",VLOOKUP(F522, 'Códigos 2'!E$3:F$66, 2, FALSE))</f>
        <v/>
      </c>
      <c r="F522" s="23"/>
      <c r="G522" s="23"/>
      <c r="H522" s="23"/>
      <c r="I522" s="23"/>
      <c r="J522" s="24"/>
      <c r="K522" s="29"/>
      <c r="L522" s="30"/>
      <c r="M522" s="31"/>
      <c r="N522" s="32">
        <f t="shared" si="110"/>
        <v>0</v>
      </c>
      <c r="O522" s="32">
        <f t="shared" si="111"/>
        <v>0</v>
      </c>
      <c r="P522" s="32">
        <f t="shared" si="112"/>
        <v>0</v>
      </c>
      <c r="Q522" s="32">
        <f t="shared" si="113"/>
        <v>0</v>
      </c>
      <c r="R522" s="20"/>
      <c r="S522" s="26">
        <f t="shared" si="116"/>
        <v>0</v>
      </c>
      <c r="T522" s="33">
        <f t="shared" si="117"/>
        <v>0</v>
      </c>
      <c r="U522" s="26">
        <f t="shared" si="118"/>
        <v>0</v>
      </c>
      <c r="V522" s="27"/>
      <c r="W522" s="26">
        <f t="shared" si="119"/>
        <v>0</v>
      </c>
      <c r="X522" s="27"/>
      <c r="Y522" s="26">
        <f t="shared" si="120"/>
        <v>0</v>
      </c>
      <c r="Z522" s="27"/>
      <c r="AA522" s="26">
        <f t="shared" si="121"/>
        <v>0</v>
      </c>
      <c r="AB522" s="26">
        <f t="shared" si="115"/>
        <v>0</v>
      </c>
    </row>
    <row r="523" spans="1:28" ht="12.75" customHeight="1" x14ac:dyDescent="0.25">
      <c r="A523" s="7" t="str">
        <f t="shared" si="114"/>
        <v/>
      </c>
      <c r="B523" s="20"/>
      <c r="C523" s="21" t="str">
        <f>IF(B523="","",VLOOKUP(B523, 'Códigos 2'!$A$3:$C$12, 3, FALSE))</f>
        <v/>
      </c>
      <c r="D523" s="21" t="str">
        <f>IF(B523="","",VLOOKUP(B523, 'Códigos 2'!$A$3:$B$12, 2, FALSE))</f>
        <v/>
      </c>
      <c r="E523" s="22" t="str">
        <f>IF(F523="","",VLOOKUP(F523, 'Códigos 2'!E$3:F$66, 2, FALSE))</f>
        <v/>
      </c>
      <c r="F523" s="23"/>
      <c r="G523" s="23"/>
      <c r="H523" s="23"/>
      <c r="I523" s="23"/>
      <c r="J523" s="24"/>
      <c r="K523" s="29"/>
      <c r="L523" s="30"/>
      <c r="M523" s="31"/>
      <c r="N523" s="32">
        <f t="shared" si="110"/>
        <v>0</v>
      </c>
      <c r="O523" s="32">
        <f t="shared" si="111"/>
        <v>0</v>
      </c>
      <c r="P523" s="32">
        <f t="shared" si="112"/>
        <v>0</v>
      </c>
      <c r="Q523" s="32">
        <f t="shared" si="113"/>
        <v>0</v>
      </c>
      <c r="R523" s="20"/>
      <c r="S523" s="26">
        <f t="shared" si="116"/>
        <v>0</v>
      </c>
      <c r="T523" s="33">
        <f t="shared" si="117"/>
        <v>0</v>
      </c>
      <c r="U523" s="26">
        <f t="shared" si="118"/>
        <v>0</v>
      </c>
      <c r="V523" s="27"/>
      <c r="W523" s="26">
        <f t="shared" si="119"/>
        <v>0</v>
      </c>
      <c r="X523" s="27"/>
      <c r="Y523" s="26">
        <f t="shared" si="120"/>
        <v>0</v>
      </c>
      <c r="Z523" s="27"/>
      <c r="AA523" s="26">
        <f t="shared" si="121"/>
        <v>0</v>
      </c>
      <c r="AB523" s="26">
        <f t="shared" si="115"/>
        <v>0</v>
      </c>
    </row>
    <row r="524" spans="1:28" ht="12.75" customHeight="1" x14ac:dyDescent="0.25">
      <c r="A524" s="7" t="str">
        <f t="shared" si="114"/>
        <v/>
      </c>
      <c r="B524" s="20"/>
      <c r="C524" s="21" t="str">
        <f>IF(B524="","",VLOOKUP(B524, 'Códigos 2'!$A$3:$C$12, 3, FALSE))</f>
        <v/>
      </c>
      <c r="D524" s="21" t="str">
        <f>IF(B524="","",VLOOKUP(B524, 'Códigos 2'!$A$3:$B$12, 2, FALSE))</f>
        <v/>
      </c>
      <c r="E524" s="22" t="str">
        <f>IF(F524="","",VLOOKUP(F524, 'Códigos 2'!E$3:F$66, 2, FALSE))</f>
        <v/>
      </c>
      <c r="F524" s="23"/>
      <c r="G524" s="23"/>
      <c r="H524" s="23"/>
      <c r="I524" s="23"/>
      <c r="J524" s="24"/>
      <c r="K524" s="29"/>
      <c r="L524" s="30"/>
      <c r="M524" s="31"/>
      <c r="N524" s="32">
        <f t="shared" ref="N524:N587" si="122">M524*5</f>
        <v>0</v>
      </c>
      <c r="O524" s="32">
        <f t="shared" ref="O524:O587" si="123">(N524*52)/24</f>
        <v>0</v>
      </c>
      <c r="P524" s="32">
        <f t="shared" ref="P524:P587" si="124">(N524*52)/12</f>
        <v>0</v>
      </c>
      <c r="Q524" s="32">
        <f t="shared" ref="Q524:Q587" si="125">N524*52</f>
        <v>0</v>
      </c>
      <c r="R524" s="20"/>
      <c r="S524" s="26">
        <f t="shared" si="116"/>
        <v>0</v>
      </c>
      <c r="T524" s="33">
        <f t="shared" si="117"/>
        <v>0</v>
      </c>
      <c r="U524" s="26">
        <f t="shared" si="118"/>
        <v>0</v>
      </c>
      <c r="V524" s="27"/>
      <c r="W524" s="26">
        <f t="shared" si="119"/>
        <v>0</v>
      </c>
      <c r="X524" s="27"/>
      <c r="Y524" s="26">
        <f t="shared" si="120"/>
        <v>0</v>
      </c>
      <c r="Z524" s="27"/>
      <c r="AA524" s="26">
        <f t="shared" si="121"/>
        <v>0</v>
      </c>
      <c r="AB524" s="26">
        <f t="shared" si="115"/>
        <v>0</v>
      </c>
    </row>
    <row r="525" spans="1:28" ht="12.75" customHeight="1" x14ac:dyDescent="0.25">
      <c r="A525" s="7" t="str">
        <f t="shared" si="114"/>
        <v/>
      </c>
      <c r="B525" s="20"/>
      <c r="C525" s="21" t="str">
        <f>IF(B525="","",VLOOKUP(B525, 'Códigos 2'!$A$3:$C$12, 3, FALSE))</f>
        <v/>
      </c>
      <c r="D525" s="21" t="str">
        <f>IF(B525="","",VLOOKUP(B525, 'Códigos 2'!$A$3:$B$12, 2, FALSE))</f>
        <v/>
      </c>
      <c r="E525" s="22" t="str">
        <f>IF(F525="","",VLOOKUP(F525, 'Códigos 2'!E$3:F$66, 2, FALSE))</f>
        <v/>
      </c>
      <c r="F525" s="23"/>
      <c r="G525" s="23"/>
      <c r="H525" s="23"/>
      <c r="I525" s="23"/>
      <c r="J525" s="24"/>
      <c r="K525" s="29"/>
      <c r="L525" s="30"/>
      <c r="M525" s="31"/>
      <c r="N525" s="32">
        <f t="shared" si="122"/>
        <v>0</v>
      </c>
      <c r="O525" s="32">
        <f t="shared" si="123"/>
        <v>0</v>
      </c>
      <c r="P525" s="32">
        <f t="shared" si="124"/>
        <v>0</v>
      </c>
      <c r="Q525" s="32">
        <f t="shared" si="125"/>
        <v>0</v>
      </c>
      <c r="R525" s="20"/>
      <c r="S525" s="26">
        <f t="shared" si="116"/>
        <v>0</v>
      </c>
      <c r="T525" s="33">
        <f t="shared" si="117"/>
        <v>0</v>
      </c>
      <c r="U525" s="26">
        <f t="shared" si="118"/>
        <v>0</v>
      </c>
      <c r="V525" s="27"/>
      <c r="W525" s="26">
        <f t="shared" si="119"/>
        <v>0</v>
      </c>
      <c r="X525" s="27"/>
      <c r="Y525" s="26">
        <f t="shared" si="120"/>
        <v>0</v>
      </c>
      <c r="Z525" s="27"/>
      <c r="AA525" s="26">
        <f t="shared" si="121"/>
        <v>0</v>
      </c>
      <c r="AB525" s="26">
        <f t="shared" si="115"/>
        <v>0</v>
      </c>
    </row>
    <row r="526" spans="1:28" ht="12.75" customHeight="1" x14ac:dyDescent="0.25">
      <c r="A526" s="7" t="str">
        <f t="shared" si="114"/>
        <v/>
      </c>
      <c r="B526" s="20"/>
      <c r="C526" s="21" t="str">
        <f>IF(B526="","",VLOOKUP(B526, 'Códigos 2'!$A$3:$C$12, 3, FALSE))</f>
        <v/>
      </c>
      <c r="D526" s="21" t="str">
        <f>IF(B526="","",VLOOKUP(B526, 'Códigos 2'!$A$3:$B$12, 2, FALSE))</f>
        <v/>
      </c>
      <c r="E526" s="22" t="str">
        <f>IF(F526="","",VLOOKUP(F526, 'Códigos 2'!E$3:F$66, 2, FALSE))</f>
        <v/>
      </c>
      <c r="F526" s="23"/>
      <c r="G526" s="23"/>
      <c r="H526" s="23"/>
      <c r="I526" s="23"/>
      <c r="J526" s="24"/>
      <c r="K526" s="29"/>
      <c r="L526" s="30"/>
      <c r="M526" s="31"/>
      <c r="N526" s="32">
        <f t="shared" si="122"/>
        <v>0</v>
      </c>
      <c r="O526" s="32">
        <f t="shared" si="123"/>
        <v>0</v>
      </c>
      <c r="P526" s="32">
        <f t="shared" si="124"/>
        <v>0</v>
      </c>
      <c r="Q526" s="32">
        <f t="shared" si="125"/>
        <v>0</v>
      </c>
      <c r="R526" s="20"/>
      <c r="S526" s="26">
        <f t="shared" si="116"/>
        <v>0</v>
      </c>
      <c r="T526" s="33">
        <f t="shared" si="117"/>
        <v>0</v>
      </c>
      <c r="U526" s="26">
        <f t="shared" si="118"/>
        <v>0</v>
      </c>
      <c r="V526" s="27"/>
      <c r="W526" s="26">
        <f t="shared" si="119"/>
        <v>0</v>
      </c>
      <c r="X526" s="27"/>
      <c r="Y526" s="26">
        <f t="shared" si="120"/>
        <v>0</v>
      </c>
      <c r="Z526" s="27"/>
      <c r="AA526" s="26">
        <f t="shared" si="121"/>
        <v>0</v>
      </c>
      <c r="AB526" s="26">
        <f t="shared" si="115"/>
        <v>0</v>
      </c>
    </row>
    <row r="527" spans="1:28" ht="12.75" customHeight="1" x14ac:dyDescent="0.25">
      <c r="A527" s="7" t="str">
        <f t="shared" si="114"/>
        <v/>
      </c>
      <c r="B527" s="20"/>
      <c r="C527" s="21" t="str">
        <f>IF(B527="","",VLOOKUP(B527, 'Códigos 2'!$A$3:$C$12, 3, FALSE))</f>
        <v/>
      </c>
      <c r="D527" s="21" t="str">
        <f>IF(B527="","",VLOOKUP(B527, 'Códigos 2'!$A$3:$B$12, 2, FALSE))</f>
        <v/>
      </c>
      <c r="E527" s="22" t="str">
        <f>IF(F527="","",VLOOKUP(F527, 'Códigos 2'!E$3:F$66, 2, FALSE))</f>
        <v/>
      </c>
      <c r="F527" s="23"/>
      <c r="G527" s="23"/>
      <c r="H527" s="23"/>
      <c r="I527" s="23"/>
      <c r="J527" s="24"/>
      <c r="K527" s="29"/>
      <c r="L527" s="30"/>
      <c r="M527" s="31"/>
      <c r="N527" s="32">
        <f t="shared" si="122"/>
        <v>0</v>
      </c>
      <c r="O527" s="32">
        <f t="shared" si="123"/>
        <v>0</v>
      </c>
      <c r="P527" s="32">
        <f t="shared" si="124"/>
        <v>0</v>
      </c>
      <c r="Q527" s="32">
        <f t="shared" si="125"/>
        <v>0</v>
      </c>
      <c r="R527" s="20"/>
      <c r="S527" s="26">
        <f t="shared" si="116"/>
        <v>0</v>
      </c>
      <c r="T527" s="33">
        <f t="shared" si="117"/>
        <v>0</v>
      </c>
      <c r="U527" s="26">
        <f t="shared" si="118"/>
        <v>0</v>
      </c>
      <c r="V527" s="27"/>
      <c r="W527" s="26">
        <f t="shared" si="119"/>
        <v>0</v>
      </c>
      <c r="X527" s="27"/>
      <c r="Y527" s="26">
        <f t="shared" si="120"/>
        <v>0</v>
      </c>
      <c r="Z527" s="27"/>
      <c r="AA527" s="26">
        <f t="shared" si="121"/>
        <v>0</v>
      </c>
      <c r="AB527" s="26">
        <f t="shared" si="115"/>
        <v>0</v>
      </c>
    </row>
    <row r="528" spans="1:28" ht="12.75" customHeight="1" x14ac:dyDescent="0.25">
      <c r="A528" s="7" t="str">
        <f t="shared" si="114"/>
        <v/>
      </c>
      <c r="B528" s="20"/>
      <c r="C528" s="21" t="str">
        <f>IF(B528="","",VLOOKUP(B528, 'Códigos 2'!$A$3:$C$12, 3, FALSE))</f>
        <v/>
      </c>
      <c r="D528" s="21" t="str">
        <f>IF(B528="","",VLOOKUP(B528, 'Códigos 2'!$A$3:$B$12, 2, FALSE))</f>
        <v/>
      </c>
      <c r="E528" s="22" t="str">
        <f>IF(F528="","",VLOOKUP(F528, 'Códigos 2'!E$3:F$66, 2, FALSE))</f>
        <v/>
      </c>
      <c r="F528" s="23"/>
      <c r="G528" s="23"/>
      <c r="H528" s="23"/>
      <c r="I528" s="23"/>
      <c r="J528" s="24"/>
      <c r="K528" s="29"/>
      <c r="L528" s="30"/>
      <c r="M528" s="31"/>
      <c r="N528" s="32">
        <f t="shared" si="122"/>
        <v>0</v>
      </c>
      <c r="O528" s="32">
        <f t="shared" si="123"/>
        <v>0</v>
      </c>
      <c r="P528" s="32">
        <f t="shared" si="124"/>
        <v>0</v>
      </c>
      <c r="Q528" s="32">
        <f t="shared" si="125"/>
        <v>0</v>
      </c>
      <c r="R528" s="20"/>
      <c r="S528" s="26">
        <f t="shared" si="116"/>
        <v>0</v>
      </c>
      <c r="T528" s="33">
        <f t="shared" si="117"/>
        <v>0</v>
      </c>
      <c r="U528" s="26">
        <f t="shared" si="118"/>
        <v>0</v>
      </c>
      <c r="V528" s="27"/>
      <c r="W528" s="26">
        <f t="shared" si="119"/>
        <v>0</v>
      </c>
      <c r="X528" s="27"/>
      <c r="Y528" s="26">
        <f t="shared" si="120"/>
        <v>0</v>
      </c>
      <c r="Z528" s="27"/>
      <c r="AA528" s="26">
        <f t="shared" si="121"/>
        <v>0</v>
      </c>
      <c r="AB528" s="26">
        <f t="shared" si="115"/>
        <v>0</v>
      </c>
    </row>
    <row r="529" spans="1:28" ht="12.75" customHeight="1" x14ac:dyDescent="0.25">
      <c r="A529" s="7" t="str">
        <f t="shared" si="114"/>
        <v/>
      </c>
      <c r="B529" s="20"/>
      <c r="C529" s="21" t="str">
        <f>IF(B529="","",VLOOKUP(B529, 'Códigos 2'!$A$3:$C$12, 3, FALSE))</f>
        <v/>
      </c>
      <c r="D529" s="21" t="str">
        <f>IF(B529="","",VLOOKUP(B529, 'Códigos 2'!$A$3:$B$12, 2, FALSE))</f>
        <v/>
      </c>
      <c r="E529" s="22" t="str">
        <f>IF(F529="","",VLOOKUP(F529, 'Códigos 2'!E$3:F$66, 2, FALSE))</f>
        <v/>
      </c>
      <c r="F529" s="23"/>
      <c r="G529" s="23"/>
      <c r="H529" s="23"/>
      <c r="I529" s="23"/>
      <c r="J529" s="24"/>
      <c r="K529" s="29"/>
      <c r="L529" s="30"/>
      <c r="M529" s="31"/>
      <c r="N529" s="32">
        <f t="shared" si="122"/>
        <v>0</v>
      </c>
      <c r="O529" s="32">
        <f t="shared" si="123"/>
        <v>0</v>
      </c>
      <c r="P529" s="32">
        <f t="shared" si="124"/>
        <v>0</v>
      </c>
      <c r="Q529" s="32">
        <f t="shared" si="125"/>
        <v>0</v>
      </c>
      <c r="R529" s="20"/>
      <c r="S529" s="26">
        <f t="shared" si="116"/>
        <v>0</v>
      </c>
      <c r="T529" s="33">
        <f t="shared" si="117"/>
        <v>0</v>
      </c>
      <c r="U529" s="26">
        <f t="shared" si="118"/>
        <v>0</v>
      </c>
      <c r="V529" s="27"/>
      <c r="W529" s="26">
        <f t="shared" si="119"/>
        <v>0</v>
      </c>
      <c r="X529" s="27"/>
      <c r="Y529" s="26">
        <f t="shared" si="120"/>
        <v>0</v>
      </c>
      <c r="Z529" s="27"/>
      <c r="AA529" s="26">
        <f t="shared" si="121"/>
        <v>0</v>
      </c>
      <c r="AB529" s="26">
        <f t="shared" si="115"/>
        <v>0</v>
      </c>
    </row>
    <row r="530" spans="1:28" ht="12.75" customHeight="1" x14ac:dyDescent="0.25">
      <c r="A530" s="7" t="str">
        <f t="shared" si="114"/>
        <v/>
      </c>
      <c r="B530" s="20"/>
      <c r="C530" s="21" t="str">
        <f>IF(B530="","",VLOOKUP(B530, 'Códigos 2'!$A$3:$C$12, 3, FALSE))</f>
        <v/>
      </c>
      <c r="D530" s="21" t="str">
        <f>IF(B530="","",VLOOKUP(B530, 'Códigos 2'!$A$3:$B$12, 2, FALSE))</f>
        <v/>
      </c>
      <c r="E530" s="22" t="str">
        <f>IF(F530="","",VLOOKUP(F530, 'Códigos 2'!E$3:F$66, 2, FALSE))</f>
        <v/>
      </c>
      <c r="F530" s="23"/>
      <c r="G530" s="23"/>
      <c r="H530" s="23"/>
      <c r="I530" s="23"/>
      <c r="J530" s="24"/>
      <c r="K530" s="29"/>
      <c r="L530" s="30"/>
      <c r="M530" s="31"/>
      <c r="N530" s="32">
        <f t="shared" si="122"/>
        <v>0</v>
      </c>
      <c r="O530" s="32">
        <f t="shared" si="123"/>
        <v>0</v>
      </c>
      <c r="P530" s="32">
        <f t="shared" si="124"/>
        <v>0</v>
      </c>
      <c r="Q530" s="32">
        <f t="shared" si="125"/>
        <v>0</v>
      </c>
      <c r="R530" s="20"/>
      <c r="S530" s="26">
        <f t="shared" si="116"/>
        <v>0</v>
      </c>
      <c r="T530" s="33">
        <f t="shared" si="117"/>
        <v>0</v>
      </c>
      <c r="U530" s="26">
        <f t="shared" si="118"/>
        <v>0</v>
      </c>
      <c r="V530" s="27"/>
      <c r="W530" s="26">
        <f t="shared" si="119"/>
        <v>0</v>
      </c>
      <c r="X530" s="27"/>
      <c r="Y530" s="26">
        <f t="shared" si="120"/>
        <v>0</v>
      </c>
      <c r="Z530" s="27"/>
      <c r="AA530" s="26">
        <f t="shared" si="121"/>
        <v>0</v>
      </c>
      <c r="AB530" s="26">
        <f t="shared" si="115"/>
        <v>0</v>
      </c>
    </row>
    <row r="531" spans="1:28" ht="12.75" customHeight="1" x14ac:dyDescent="0.25">
      <c r="A531" s="7" t="str">
        <f t="shared" si="114"/>
        <v/>
      </c>
      <c r="B531" s="20"/>
      <c r="C531" s="21" t="str">
        <f>IF(B531="","",VLOOKUP(B531, 'Códigos 2'!$A$3:$C$12, 3, FALSE))</f>
        <v/>
      </c>
      <c r="D531" s="21" t="str">
        <f>IF(B531="","",VLOOKUP(B531, 'Códigos 2'!$A$3:$B$12, 2, FALSE))</f>
        <v/>
      </c>
      <c r="E531" s="22" t="str">
        <f>IF(F531="","",VLOOKUP(F531, 'Códigos 2'!E$3:F$66, 2, FALSE))</f>
        <v/>
      </c>
      <c r="F531" s="23"/>
      <c r="G531" s="23"/>
      <c r="H531" s="23"/>
      <c r="I531" s="23"/>
      <c r="J531" s="24"/>
      <c r="K531" s="29"/>
      <c r="L531" s="30"/>
      <c r="M531" s="31"/>
      <c r="N531" s="32">
        <f t="shared" si="122"/>
        <v>0</v>
      </c>
      <c r="O531" s="32">
        <f t="shared" si="123"/>
        <v>0</v>
      </c>
      <c r="P531" s="32">
        <f t="shared" si="124"/>
        <v>0</v>
      </c>
      <c r="Q531" s="32">
        <f t="shared" si="125"/>
        <v>0</v>
      </c>
      <c r="R531" s="20"/>
      <c r="S531" s="26">
        <f t="shared" si="116"/>
        <v>0</v>
      </c>
      <c r="T531" s="33">
        <f t="shared" si="117"/>
        <v>0</v>
      </c>
      <c r="U531" s="26">
        <f t="shared" si="118"/>
        <v>0</v>
      </c>
      <c r="V531" s="27"/>
      <c r="W531" s="26">
        <f t="shared" si="119"/>
        <v>0</v>
      </c>
      <c r="X531" s="27"/>
      <c r="Y531" s="26">
        <f t="shared" si="120"/>
        <v>0</v>
      </c>
      <c r="Z531" s="27"/>
      <c r="AA531" s="26">
        <f t="shared" si="121"/>
        <v>0</v>
      </c>
      <c r="AB531" s="26">
        <f t="shared" si="115"/>
        <v>0</v>
      </c>
    </row>
    <row r="532" spans="1:28" ht="12.75" customHeight="1" x14ac:dyDescent="0.25">
      <c r="A532" s="7" t="str">
        <f t="shared" si="114"/>
        <v/>
      </c>
      <c r="B532" s="20"/>
      <c r="C532" s="21" t="str">
        <f>IF(B532="","",VLOOKUP(B532, 'Códigos 2'!$A$3:$C$12, 3, FALSE))</f>
        <v/>
      </c>
      <c r="D532" s="21" t="str">
        <f>IF(B532="","",VLOOKUP(B532, 'Códigos 2'!$A$3:$B$12, 2, FALSE))</f>
        <v/>
      </c>
      <c r="E532" s="22" t="str">
        <f>IF(F532="","",VLOOKUP(F532, 'Códigos 2'!E$3:F$66, 2, FALSE))</f>
        <v/>
      </c>
      <c r="F532" s="23"/>
      <c r="G532" s="23"/>
      <c r="H532" s="23"/>
      <c r="I532" s="23"/>
      <c r="J532" s="24"/>
      <c r="K532" s="29"/>
      <c r="L532" s="30"/>
      <c r="M532" s="31"/>
      <c r="N532" s="32">
        <f t="shared" si="122"/>
        <v>0</v>
      </c>
      <c r="O532" s="32">
        <f t="shared" si="123"/>
        <v>0</v>
      </c>
      <c r="P532" s="32">
        <f t="shared" si="124"/>
        <v>0</v>
      </c>
      <c r="Q532" s="32">
        <f t="shared" si="125"/>
        <v>0</v>
      </c>
      <c r="R532" s="20"/>
      <c r="S532" s="26">
        <f t="shared" si="116"/>
        <v>0</v>
      </c>
      <c r="T532" s="33">
        <f t="shared" si="117"/>
        <v>0</v>
      </c>
      <c r="U532" s="26">
        <f t="shared" si="118"/>
        <v>0</v>
      </c>
      <c r="V532" s="27"/>
      <c r="W532" s="26">
        <f t="shared" si="119"/>
        <v>0</v>
      </c>
      <c r="X532" s="27"/>
      <c r="Y532" s="26">
        <f t="shared" si="120"/>
        <v>0</v>
      </c>
      <c r="Z532" s="27"/>
      <c r="AA532" s="26">
        <f t="shared" si="121"/>
        <v>0</v>
      </c>
      <c r="AB532" s="26">
        <f t="shared" si="115"/>
        <v>0</v>
      </c>
    </row>
    <row r="533" spans="1:28" ht="12.75" customHeight="1" x14ac:dyDescent="0.25">
      <c r="A533" s="7" t="str">
        <f t="shared" si="114"/>
        <v/>
      </c>
      <c r="B533" s="20"/>
      <c r="C533" s="21" t="str">
        <f>IF(B533="","",VLOOKUP(B533, 'Códigos 2'!$A$3:$C$12, 3, FALSE))</f>
        <v/>
      </c>
      <c r="D533" s="21" t="str">
        <f>IF(B533="","",VLOOKUP(B533, 'Códigos 2'!$A$3:$B$12, 2, FALSE))</f>
        <v/>
      </c>
      <c r="E533" s="22" t="str">
        <f>IF(F533="","",VLOOKUP(F533, 'Códigos 2'!E$3:F$66, 2, FALSE))</f>
        <v/>
      </c>
      <c r="F533" s="23"/>
      <c r="G533" s="23"/>
      <c r="H533" s="23"/>
      <c r="I533" s="23"/>
      <c r="J533" s="24"/>
      <c r="K533" s="29"/>
      <c r="L533" s="30"/>
      <c r="M533" s="31"/>
      <c r="N533" s="32">
        <f t="shared" si="122"/>
        <v>0</v>
      </c>
      <c r="O533" s="32">
        <f t="shared" si="123"/>
        <v>0</v>
      </c>
      <c r="P533" s="32">
        <f t="shared" si="124"/>
        <v>0</v>
      </c>
      <c r="Q533" s="32">
        <f t="shared" si="125"/>
        <v>0</v>
      </c>
      <c r="R533" s="20"/>
      <c r="S533" s="26">
        <f t="shared" si="116"/>
        <v>0</v>
      </c>
      <c r="T533" s="33">
        <f t="shared" si="117"/>
        <v>0</v>
      </c>
      <c r="U533" s="26">
        <f t="shared" si="118"/>
        <v>0</v>
      </c>
      <c r="V533" s="27"/>
      <c r="W533" s="26">
        <f t="shared" si="119"/>
        <v>0</v>
      </c>
      <c r="X533" s="27"/>
      <c r="Y533" s="26">
        <f t="shared" si="120"/>
        <v>0</v>
      </c>
      <c r="Z533" s="27"/>
      <c r="AA533" s="26">
        <f t="shared" si="121"/>
        <v>0</v>
      </c>
      <c r="AB533" s="26">
        <f t="shared" si="115"/>
        <v>0</v>
      </c>
    </row>
    <row r="534" spans="1:28" ht="12.75" customHeight="1" x14ac:dyDescent="0.25">
      <c r="A534" s="7" t="str">
        <f t="shared" si="114"/>
        <v/>
      </c>
      <c r="B534" s="20"/>
      <c r="C534" s="21" t="str">
        <f>IF(B534="","",VLOOKUP(B534, 'Códigos 2'!$A$3:$C$12, 3, FALSE))</f>
        <v/>
      </c>
      <c r="D534" s="21" t="str">
        <f>IF(B534="","",VLOOKUP(B534, 'Códigos 2'!$A$3:$B$12, 2, FALSE))</f>
        <v/>
      </c>
      <c r="E534" s="22" t="str">
        <f>IF(F534="","",VLOOKUP(F534, 'Códigos 2'!E$3:F$66, 2, FALSE))</f>
        <v/>
      </c>
      <c r="F534" s="23"/>
      <c r="G534" s="23"/>
      <c r="H534" s="23"/>
      <c r="I534" s="23"/>
      <c r="J534" s="24"/>
      <c r="K534" s="29"/>
      <c r="L534" s="30"/>
      <c r="M534" s="31"/>
      <c r="N534" s="32">
        <f t="shared" si="122"/>
        <v>0</v>
      </c>
      <c r="O534" s="32">
        <f t="shared" si="123"/>
        <v>0</v>
      </c>
      <c r="P534" s="32">
        <f t="shared" si="124"/>
        <v>0</v>
      </c>
      <c r="Q534" s="32">
        <f t="shared" si="125"/>
        <v>0</v>
      </c>
      <c r="R534" s="20"/>
      <c r="S534" s="26">
        <f t="shared" si="116"/>
        <v>0</v>
      </c>
      <c r="T534" s="33">
        <f t="shared" si="117"/>
        <v>0</v>
      </c>
      <c r="U534" s="26">
        <f t="shared" si="118"/>
        <v>0</v>
      </c>
      <c r="V534" s="27"/>
      <c r="W534" s="26">
        <f t="shared" si="119"/>
        <v>0</v>
      </c>
      <c r="X534" s="27"/>
      <c r="Y534" s="26">
        <f t="shared" si="120"/>
        <v>0</v>
      </c>
      <c r="Z534" s="27"/>
      <c r="AA534" s="26">
        <f t="shared" si="121"/>
        <v>0</v>
      </c>
      <c r="AB534" s="26">
        <f t="shared" si="115"/>
        <v>0</v>
      </c>
    </row>
    <row r="535" spans="1:28" ht="12.75" customHeight="1" x14ac:dyDescent="0.25">
      <c r="A535" s="7" t="str">
        <f t="shared" si="114"/>
        <v/>
      </c>
      <c r="B535" s="20"/>
      <c r="C535" s="21" t="str">
        <f>IF(B535="","",VLOOKUP(B535, 'Códigos 2'!$A$3:$C$12, 3, FALSE))</f>
        <v/>
      </c>
      <c r="D535" s="21" t="str">
        <f>IF(B535="","",VLOOKUP(B535, 'Códigos 2'!$A$3:$B$12, 2, FALSE))</f>
        <v/>
      </c>
      <c r="E535" s="22" t="str">
        <f>IF(F535="","",VLOOKUP(F535, 'Códigos 2'!E$3:F$66, 2, FALSE))</f>
        <v/>
      </c>
      <c r="F535" s="23"/>
      <c r="G535" s="23"/>
      <c r="H535" s="23"/>
      <c r="I535" s="23"/>
      <c r="J535" s="24"/>
      <c r="K535" s="29"/>
      <c r="L535" s="30"/>
      <c r="M535" s="31"/>
      <c r="N535" s="32">
        <f t="shared" si="122"/>
        <v>0</v>
      </c>
      <c r="O535" s="32">
        <f t="shared" si="123"/>
        <v>0</v>
      </c>
      <c r="P535" s="32">
        <f t="shared" si="124"/>
        <v>0</v>
      </c>
      <c r="Q535" s="32">
        <f t="shared" si="125"/>
        <v>0</v>
      </c>
      <c r="R535" s="20"/>
      <c r="S535" s="26">
        <f t="shared" si="116"/>
        <v>0</v>
      </c>
      <c r="T535" s="33">
        <f t="shared" si="117"/>
        <v>0</v>
      </c>
      <c r="U535" s="26">
        <f t="shared" si="118"/>
        <v>0</v>
      </c>
      <c r="V535" s="27"/>
      <c r="W535" s="26">
        <f t="shared" si="119"/>
        <v>0</v>
      </c>
      <c r="X535" s="27"/>
      <c r="Y535" s="26">
        <f t="shared" si="120"/>
        <v>0</v>
      </c>
      <c r="Z535" s="27"/>
      <c r="AA535" s="26">
        <f t="shared" si="121"/>
        <v>0</v>
      </c>
      <c r="AB535" s="26">
        <f t="shared" si="115"/>
        <v>0</v>
      </c>
    </row>
    <row r="536" spans="1:28" ht="12.75" customHeight="1" x14ac:dyDescent="0.25">
      <c r="A536" s="7" t="str">
        <f t="shared" si="114"/>
        <v/>
      </c>
      <c r="B536" s="20"/>
      <c r="C536" s="21" t="str">
        <f>IF(B536="","",VLOOKUP(B536, 'Códigos 2'!$A$3:$C$12, 3, FALSE))</f>
        <v/>
      </c>
      <c r="D536" s="21" t="str">
        <f>IF(B536="","",VLOOKUP(B536, 'Códigos 2'!$A$3:$B$12, 2, FALSE))</f>
        <v/>
      </c>
      <c r="E536" s="22" t="str">
        <f>IF(F536="","",VLOOKUP(F536, 'Códigos 2'!E$3:F$66, 2, FALSE))</f>
        <v/>
      </c>
      <c r="F536" s="23"/>
      <c r="G536" s="23"/>
      <c r="H536" s="23"/>
      <c r="I536" s="23"/>
      <c r="J536" s="24"/>
      <c r="K536" s="29"/>
      <c r="L536" s="30"/>
      <c r="M536" s="31"/>
      <c r="N536" s="32">
        <f t="shared" si="122"/>
        <v>0</v>
      </c>
      <c r="O536" s="32">
        <f t="shared" si="123"/>
        <v>0</v>
      </c>
      <c r="P536" s="32">
        <f t="shared" si="124"/>
        <v>0</v>
      </c>
      <c r="Q536" s="32">
        <f t="shared" si="125"/>
        <v>0</v>
      </c>
      <c r="R536" s="20"/>
      <c r="S536" s="26">
        <f t="shared" si="116"/>
        <v>0</v>
      </c>
      <c r="T536" s="33">
        <f t="shared" si="117"/>
        <v>0</v>
      </c>
      <c r="U536" s="26">
        <f t="shared" si="118"/>
        <v>0</v>
      </c>
      <c r="V536" s="27"/>
      <c r="W536" s="26">
        <f t="shared" si="119"/>
        <v>0</v>
      </c>
      <c r="X536" s="27"/>
      <c r="Y536" s="26">
        <f t="shared" si="120"/>
        <v>0</v>
      </c>
      <c r="Z536" s="27"/>
      <c r="AA536" s="26">
        <f t="shared" si="121"/>
        <v>0</v>
      </c>
      <c r="AB536" s="26">
        <f t="shared" si="115"/>
        <v>0</v>
      </c>
    </row>
    <row r="537" spans="1:28" ht="12.75" customHeight="1" x14ac:dyDescent="0.25">
      <c r="A537" s="7" t="str">
        <f t="shared" si="114"/>
        <v/>
      </c>
      <c r="B537" s="20"/>
      <c r="C537" s="21" t="str">
        <f>IF(B537="","",VLOOKUP(B537, 'Códigos 2'!$A$3:$C$12, 3, FALSE))</f>
        <v/>
      </c>
      <c r="D537" s="21" t="str">
        <f>IF(B537="","",VLOOKUP(B537, 'Códigos 2'!$A$3:$B$12, 2, FALSE))</f>
        <v/>
      </c>
      <c r="E537" s="22" t="str">
        <f>IF(F537="","",VLOOKUP(F537, 'Códigos 2'!E$3:F$66, 2, FALSE))</f>
        <v/>
      </c>
      <c r="F537" s="23"/>
      <c r="G537" s="23"/>
      <c r="H537" s="23"/>
      <c r="I537" s="23"/>
      <c r="J537" s="24"/>
      <c r="K537" s="29"/>
      <c r="L537" s="30"/>
      <c r="M537" s="31"/>
      <c r="N537" s="32">
        <f t="shared" si="122"/>
        <v>0</v>
      </c>
      <c r="O537" s="32">
        <f t="shared" si="123"/>
        <v>0</v>
      </c>
      <c r="P537" s="32">
        <f t="shared" si="124"/>
        <v>0</v>
      </c>
      <c r="Q537" s="32">
        <f t="shared" si="125"/>
        <v>0</v>
      </c>
      <c r="R537" s="20"/>
      <c r="S537" s="26">
        <f t="shared" si="116"/>
        <v>0</v>
      </c>
      <c r="T537" s="33">
        <f t="shared" si="117"/>
        <v>0</v>
      </c>
      <c r="U537" s="26">
        <f t="shared" si="118"/>
        <v>0</v>
      </c>
      <c r="V537" s="27"/>
      <c r="W537" s="26">
        <f t="shared" si="119"/>
        <v>0</v>
      </c>
      <c r="X537" s="27"/>
      <c r="Y537" s="26">
        <f t="shared" si="120"/>
        <v>0</v>
      </c>
      <c r="Z537" s="27"/>
      <c r="AA537" s="26">
        <f t="shared" si="121"/>
        <v>0</v>
      </c>
      <c r="AB537" s="26">
        <f t="shared" si="115"/>
        <v>0</v>
      </c>
    </row>
    <row r="538" spans="1:28" ht="12.75" customHeight="1" x14ac:dyDescent="0.25">
      <c r="A538" s="7" t="str">
        <f t="shared" si="114"/>
        <v/>
      </c>
      <c r="B538" s="20"/>
      <c r="C538" s="21" t="str">
        <f>IF(B538="","",VLOOKUP(B538, 'Códigos 2'!$A$3:$C$12, 3, FALSE))</f>
        <v/>
      </c>
      <c r="D538" s="21" t="str">
        <f>IF(B538="","",VLOOKUP(B538, 'Códigos 2'!$A$3:$B$12, 2, FALSE))</f>
        <v/>
      </c>
      <c r="E538" s="22" t="str">
        <f>IF(F538="","",VLOOKUP(F538, 'Códigos 2'!E$3:F$66, 2, FALSE))</f>
        <v/>
      </c>
      <c r="F538" s="23"/>
      <c r="G538" s="23"/>
      <c r="H538" s="23"/>
      <c r="I538" s="23"/>
      <c r="J538" s="24"/>
      <c r="K538" s="29"/>
      <c r="L538" s="30"/>
      <c r="M538" s="31"/>
      <c r="N538" s="32">
        <f t="shared" si="122"/>
        <v>0</v>
      </c>
      <c r="O538" s="32">
        <f t="shared" si="123"/>
        <v>0</v>
      </c>
      <c r="P538" s="32">
        <f t="shared" si="124"/>
        <v>0</v>
      </c>
      <c r="Q538" s="32">
        <f t="shared" si="125"/>
        <v>0</v>
      </c>
      <c r="R538" s="20"/>
      <c r="S538" s="26">
        <f t="shared" si="116"/>
        <v>0</v>
      </c>
      <c r="T538" s="33">
        <f t="shared" si="117"/>
        <v>0</v>
      </c>
      <c r="U538" s="26">
        <f t="shared" si="118"/>
        <v>0</v>
      </c>
      <c r="V538" s="27"/>
      <c r="W538" s="26">
        <f t="shared" si="119"/>
        <v>0</v>
      </c>
      <c r="X538" s="27"/>
      <c r="Y538" s="26">
        <f t="shared" si="120"/>
        <v>0</v>
      </c>
      <c r="Z538" s="27"/>
      <c r="AA538" s="26">
        <f t="shared" si="121"/>
        <v>0</v>
      </c>
      <c r="AB538" s="26">
        <f t="shared" si="115"/>
        <v>0</v>
      </c>
    </row>
    <row r="539" spans="1:28" ht="12.75" customHeight="1" x14ac:dyDescent="0.25">
      <c r="A539" s="7" t="str">
        <f t="shared" si="114"/>
        <v/>
      </c>
      <c r="B539" s="20"/>
      <c r="C539" s="21" t="str">
        <f>IF(B539="","",VLOOKUP(B539, 'Códigos 2'!$A$3:$C$12, 3, FALSE))</f>
        <v/>
      </c>
      <c r="D539" s="21" t="str">
        <f>IF(B539="","",VLOOKUP(B539, 'Códigos 2'!$A$3:$B$12, 2, FALSE))</f>
        <v/>
      </c>
      <c r="E539" s="22" t="str">
        <f>IF(F539="","",VLOOKUP(F539, 'Códigos 2'!E$3:F$66, 2, FALSE))</f>
        <v/>
      </c>
      <c r="F539" s="23"/>
      <c r="G539" s="23"/>
      <c r="H539" s="23"/>
      <c r="I539" s="23"/>
      <c r="J539" s="24"/>
      <c r="K539" s="29"/>
      <c r="L539" s="30"/>
      <c r="M539" s="31"/>
      <c r="N539" s="32">
        <f t="shared" si="122"/>
        <v>0</v>
      </c>
      <c r="O539" s="32">
        <f t="shared" si="123"/>
        <v>0</v>
      </c>
      <c r="P539" s="32">
        <f t="shared" si="124"/>
        <v>0</v>
      </c>
      <c r="Q539" s="32">
        <f t="shared" si="125"/>
        <v>0</v>
      </c>
      <c r="R539" s="20"/>
      <c r="S539" s="26">
        <f t="shared" si="116"/>
        <v>0</v>
      </c>
      <c r="T539" s="33">
        <f t="shared" si="117"/>
        <v>0</v>
      </c>
      <c r="U539" s="26">
        <f t="shared" si="118"/>
        <v>0</v>
      </c>
      <c r="V539" s="27"/>
      <c r="W539" s="26">
        <f t="shared" si="119"/>
        <v>0</v>
      </c>
      <c r="X539" s="27"/>
      <c r="Y539" s="26">
        <f t="shared" si="120"/>
        <v>0</v>
      </c>
      <c r="Z539" s="27"/>
      <c r="AA539" s="26">
        <f t="shared" si="121"/>
        <v>0</v>
      </c>
      <c r="AB539" s="26">
        <f t="shared" si="115"/>
        <v>0</v>
      </c>
    </row>
    <row r="540" spans="1:28" ht="12.75" customHeight="1" x14ac:dyDescent="0.25">
      <c r="A540" s="7" t="str">
        <f t="shared" si="114"/>
        <v/>
      </c>
      <c r="B540" s="20"/>
      <c r="C540" s="21" t="str">
        <f>IF(B540="","",VLOOKUP(B540, 'Códigos 2'!$A$3:$C$12, 3, FALSE))</f>
        <v/>
      </c>
      <c r="D540" s="21" t="str">
        <f>IF(B540="","",VLOOKUP(B540, 'Códigos 2'!$A$3:$B$12, 2, FALSE))</f>
        <v/>
      </c>
      <c r="E540" s="22" t="str">
        <f>IF(F540="","",VLOOKUP(F540, 'Códigos 2'!E$3:F$66, 2, FALSE))</f>
        <v/>
      </c>
      <c r="F540" s="23"/>
      <c r="G540" s="23"/>
      <c r="H540" s="23"/>
      <c r="I540" s="23"/>
      <c r="J540" s="24"/>
      <c r="K540" s="29"/>
      <c r="L540" s="30"/>
      <c r="M540" s="31"/>
      <c r="N540" s="32">
        <f t="shared" si="122"/>
        <v>0</v>
      </c>
      <c r="O540" s="32">
        <f t="shared" si="123"/>
        <v>0</v>
      </c>
      <c r="P540" s="32">
        <f t="shared" si="124"/>
        <v>0</v>
      </c>
      <c r="Q540" s="32">
        <f t="shared" si="125"/>
        <v>0</v>
      </c>
      <c r="R540" s="20"/>
      <c r="S540" s="26">
        <f t="shared" si="116"/>
        <v>0</v>
      </c>
      <c r="T540" s="33">
        <f t="shared" si="117"/>
        <v>0</v>
      </c>
      <c r="U540" s="26">
        <f t="shared" si="118"/>
        <v>0</v>
      </c>
      <c r="V540" s="27"/>
      <c r="W540" s="26">
        <f t="shared" si="119"/>
        <v>0</v>
      </c>
      <c r="X540" s="27"/>
      <c r="Y540" s="26">
        <f t="shared" si="120"/>
        <v>0</v>
      </c>
      <c r="Z540" s="27"/>
      <c r="AA540" s="26">
        <f t="shared" si="121"/>
        <v>0</v>
      </c>
      <c r="AB540" s="26">
        <f t="shared" si="115"/>
        <v>0</v>
      </c>
    </row>
    <row r="541" spans="1:28" ht="12.75" customHeight="1" x14ac:dyDescent="0.25">
      <c r="A541" s="7" t="str">
        <f t="shared" si="114"/>
        <v/>
      </c>
      <c r="B541" s="20"/>
      <c r="C541" s="21" t="str">
        <f>IF(B541="","",VLOOKUP(B541, 'Códigos 2'!$A$3:$C$12, 3, FALSE))</f>
        <v/>
      </c>
      <c r="D541" s="21" t="str">
        <f>IF(B541="","",VLOOKUP(B541, 'Códigos 2'!$A$3:$B$12, 2, FALSE))</f>
        <v/>
      </c>
      <c r="E541" s="22" t="str">
        <f>IF(F541="","",VLOOKUP(F541, 'Códigos 2'!E$3:F$66, 2, FALSE))</f>
        <v/>
      </c>
      <c r="F541" s="23"/>
      <c r="G541" s="23"/>
      <c r="H541" s="23"/>
      <c r="I541" s="23"/>
      <c r="J541" s="24"/>
      <c r="K541" s="29"/>
      <c r="L541" s="30"/>
      <c r="M541" s="31"/>
      <c r="N541" s="32">
        <f t="shared" si="122"/>
        <v>0</v>
      </c>
      <c r="O541" s="32">
        <f t="shared" si="123"/>
        <v>0</v>
      </c>
      <c r="P541" s="32">
        <f t="shared" si="124"/>
        <v>0</v>
      </c>
      <c r="Q541" s="32">
        <f t="shared" si="125"/>
        <v>0</v>
      </c>
      <c r="R541" s="20"/>
      <c r="S541" s="26">
        <f t="shared" si="116"/>
        <v>0</v>
      </c>
      <c r="T541" s="33">
        <f t="shared" si="117"/>
        <v>0</v>
      </c>
      <c r="U541" s="26">
        <f t="shared" si="118"/>
        <v>0</v>
      </c>
      <c r="V541" s="27"/>
      <c r="W541" s="26">
        <f t="shared" si="119"/>
        <v>0</v>
      </c>
      <c r="X541" s="27"/>
      <c r="Y541" s="26">
        <f t="shared" si="120"/>
        <v>0</v>
      </c>
      <c r="Z541" s="27"/>
      <c r="AA541" s="26">
        <f t="shared" si="121"/>
        <v>0</v>
      </c>
      <c r="AB541" s="26">
        <f t="shared" si="115"/>
        <v>0</v>
      </c>
    </row>
    <row r="542" spans="1:28" ht="12.75" customHeight="1" x14ac:dyDescent="0.25">
      <c r="A542" s="7" t="str">
        <f t="shared" si="114"/>
        <v/>
      </c>
      <c r="B542" s="20"/>
      <c r="C542" s="21" t="str">
        <f>IF(B542="","",VLOOKUP(B542, 'Códigos 2'!$A$3:$C$12, 3, FALSE))</f>
        <v/>
      </c>
      <c r="D542" s="21" t="str">
        <f>IF(B542="","",VLOOKUP(B542, 'Códigos 2'!$A$3:$B$12, 2, FALSE))</f>
        <v/>
      </c>
      <c r="E542" s="22" t="str">
        <f>IF(F542="","",VLOOKUP(F542, 'Códigos 2'!E$3:F$66, 2, FALSE))</f>
        <v/>
      </c>
      <c r="F542" s="23"/>
      <c r="G542" s="23"/>
      <c r="H542" s="23"/>
      <c r="I542" s="23"/>
      <c r="J542" s="24"/>
      <c r="K542" s="29"/>
      <c r="L542" s="30"/>
      <c r="M542" s="31"/>
      <c r="N542" s="32">
        <f t="shared" si="122"/>
        <v>0</v>
      </c>
      <c r="O542" s="32">
        <f t="shared" si="123"/>
        <v>0</v>
      </c>
      <c r="P542" s="32">
        <f t="shared" si="124"/>
        <v>0</v>
      </c>
      <c r="Q542" s="32">
        <f t="shared" si="125"/>
        <v>0</v>
      </c>
      <c r="R542" s="20"/>
      <c r="S542" s="26">
        <f t="shared" si="116"/>
        <v>0</v>
      </c>
      <c r="T542" s="33">
        <f t="shared" si="117"/>
        <v>0</v>
      </c>
      <c r="U542" s="26">
        <f t="shared" si="118"/>
        <v>0</v>
      </c>
      <c r="V542" s="27"/>
      <c r="W542" s="26">
        <f t="shared" si="119"/>
        <v>0</v>
      </c>
      <c r="X542" s="27"/>
      <c r="Y542" s="26">
        <f t="shared" si="120"/>
        <v>0</v>
      </c>
      <c r="Z542" s="27"/>
      <c r="AA542" s="26">
        <f t="shared" si="121"/>
        <v>0</v>
      </c>
      <c r="AB542" s="26">
        <f t="shared" si="115"/>
        <v>0</v>
      </c>
    </row>
    <row r="543" spans="1:28" ht="12.75" customHeight="1" x14ac:dyDescent="0.25">
      <c r="A543" s="7" t="str">
        <f t="shared" si="114"/>
        <v/>
      </c>
      <c r="B543" s="20"/>
      <c r="C543" s="21" t="str">
        <f>IF(B543="","",VLOOKUP(B543, 'Códigos 2'!$A$3:$C$12, 3, FALSE))</f>
        <v/>
      </c>
      <c r="D543" s="21" t="str">
        <f>IF(B543="","",VLOOKUP(B543, 'Códigos 2'!$A$3:$B$12, 2, FALSE))</f>
        <v/>
      </c>
      <c r="E543" s="22" t="str">
        <f>IF(F543="","",VLOOKUP(F543, 'Códigos 2'!E$3:F$66, 2, FALSE))</f>
        <v/>
      </c>
      <c r="F543" s="23"/>
      <c r="G543" s="23"/>
      <c r="H543" s="23"/>
      <c r="I543" s="23"/>
      <c r="J543" s="24"/>
      <c r="K543" s="29"/>
      <c r="L543" s="30"/>
      <c r="M543" s="31"/>
      <c r="N543" s="32">
        <f t="shared" si="122"/>
        <v>0</v>
      </c>
      <c r="O543" s="32">
        <f t="shared" si="123"/>
        <v>0</v>
      </c>
      <c r="P543" s="32">
        <f t="shared" si="124"/>
        <v>0</v>
      </c>
      <c r="Q543" s="32">
        <f t="shared" si="125"/>
        <v>0</v>
      </c>
      <c r="R543" s="20"/>
      <c r="S543" s="26">
        <f t="shared" si="116"/>
        <v>0</v>
      </c>
      <c r="T543" s="33">
        <f t="shared" si="117"/>
        <v>0</v>
      </c>
      <c r="U543" s="26">
        <f t="shared" si="118"/>
        <v>0</v>
      </c>
      <c r="V543" s="27"/>
      <c r="W543" s="26">
        <f t="shared" si="119"/>
        <v>0</v>
      </c>
      <c r="X543" s="27"/>
      <c r="Y543" s="26">
        <f t="shared" si="120"/>
        <v>0</v>
      </c>
      <c r="Z543" s="27"/>
      <c r="AA543" s="26">
        <f t="shared" si="121"/>
        <v>0</v>
      </c>
      <c r="AB543" s="26">
        <f t="shared" si="115"/>
        <v>0</v>
      </c>
    </row>
    <row r="544" spans="1:28" ht="12.75" customHeight="1" x14ac:dyDescent="0.25">
      <c r="A544" s="7" t="str">
        <f t="shared" si="114"/>
        <v/>
      </c>
      <c r="B544" s="20"/>
      <c r="C544" s="21" t="str">
        <f>IF(B544="","",VLOOKUP(B544, 'Códigos 2'!$A$3:$C$12, 3, FALSE))</f>
        <v/>
      </c>
      <c r="D544" s="21" t="str">
        <f>IF(B544="","",VLOOKUP(B544, 'Códigos 2'!$A$3:$B$12, 2, FALSE))</f>
        <v/>
      </c>
      <c r="E544" s="22" t="str">
        <f>IF(F544="","",VLOOKUP(F544, 'Códigos 2'!E$3:F$66, 2, FALSE))</f>
        <v/>
      </c>
      <c r="F544" s="23"/>
      <c r="G544" s="23"/>
      <c r="H544" s="23"/>
      <c r="I544" s="23"/>
      <c r="J544" s="24"/>
      <c r="K544" s="29"/>
      <c r="L544" s="30"/>
      <c r="M544" s="31"/>
      <c r="N544" s="32">
        <f t="shared" si="122"/>
        <v>0</v>
      </c>
      <c r="O544" s="32">
        <f t="shared" si="123"/>
        <v>0</v>
      </c>
      <c r="P544" s="32">
        <f t="shared" si="124"/>
        <v>0</v>
      </c>
      <c r="Q544" s="32">
        <f t="shared" si="125"/>
        <v>0</v>
      </c>
      <c r="R544" s="20"/>
      <c r="S544" s="26">
        <f t="shared" si="116"/>
        <v>0</v>
      </c>
      <c r="T544" s="33">
        <f t="shared" si="117"/>
        <v>0</v>
      </c>
      <c r="U544" s="26">
        <f t="shared" si="118"/>
        <v>0</v>
      </c>
      <c r="V544" s="27"/>
      <c r="W544" s="26">
        <f t="shared" si="119"/>
        <v>0</v>
      </c>
      <c r="X544" s="27"/>
      <c r="Y544" s="26">
        <f t="shared" si="120"/>
        <v>0</v>
      </c>
      <c r="Z544" s="27"/>
      <c r="AA544" s="26">
        <f t="shared" si="121"/>
        <v>0</v>
      </c>
      <c r="AB544" s="26">
        <f t="shared" si="115"/>
        <v>0</v>
      </c>
    </row>
    <row r="545" spans="1:28" ht="12.75" customHeight="1" x14ac:dyDescent="0.25">
      <c r="A545" s="7" t="str">
        <f t="shared" si="114"/>
        <v/>
      </c>
      <c r="B545" s="20"/>
      <c r="C545" s="21" t="str">
        <f>IF(B545="","",VLOOKUP(B545, 'Códigos 2'!$A$3:$C$12, 3, FALSE))</f>
        <v/>
      </c>
      <c r="D545" s="21" t="str">
        <f>IF(B545="","",VLOOKUP(B545, 'Códigos 2'!$A$3:$B$12, 2, FALSE))</f>
        <v/>
      </c>
      <c r="E545" s="22" t="str">
        <f>IF(F545="","",VLOOKUP(F545, 'Códigos 2'!E$3:F$66, 2, FALSE))</f>
        <v/>
      </c>
      <c r="F545" s="23"/>
      <c r="G545" s="23"/>
      <c r="H545" s="23"/>
      <c r="I545" s="23"/>
      <c r="J545" s="24"/>
      <c r="K545" s="29"/>
      <c r="L545" s="30"/>
      <c r="M545" s="31"/>
      <c r="N545" s="32">
        <f t="shared" si="122"/>
        <v>0</v>
      </c>
      <c r="O545" s="32">
        <f t="shared" si="123"/>
        <v>0</v>
      </c>
      <c r="P545" s="32">
        <f t="shared" si="124"/>
        <v>0</v>
      </c>
      <c r="Q545" s="32">
        <f t="shared" si="125"/>
        <v>0</v>
      </c>
      <c r="R545" s="20"/>
      <c r="S545" s="26">
        <f t="shared" si="116"/>
        <v>0</v>
      </c>
      <c r="T545" s="33">
        <f t="shared" si="117"/>
        <v>0</v>
      </c>
      <c r="U545" s="26">
        <f t="shared" si="118"/>
        <v>0</v>
      </c>
      <c r="V545" s="27"/>
      <c r="W545" s="26">
        <f t="shared" si="119"/>
        <v>0</v>
      </c>
      <c r="X545" s="27"/>
      <c r="Y545" s="26">
        <f t="shared" si="120"/>
        <v>0</v>
      </c>
      <c r="Z545" s="27"/>
      <c r="AA545" s="26">
        <f t="shared" si="121"/>
        <v>0</v>
      </c>
      <c r="AB545" s="26">
        <f t="shared" si="115"/>
        <v>0</v>
      </c>
    </row>
    <row r="546" spans="1:28" ht="12.75" customHeight="1" x14ac:dyDescent="0.25">
      <c r="A546" s="7" t="str">
        <f t="shared" si="114"/>
        <v/>
      </c>
      <c r="B546" s="20"/>
      <c r="C546" s="21" t="str">
        <f>IF(B546="","",VLOOKUP(B546, 'Códigos 2'!$A$3:$C$12, 3, FALSE))</f>
        <v/>
      </c>
      <c r="D546" s="21" t="str">
        <f>IF(B546="","",VLOOKUP(B546, 'Códigos 2'!$A$3:$B$12, 2, FALSE))</f>
        <v/>
      </c>
      <c r="E546" s="22" t="str">
        <f>IF(F546="","",VLOOKUP(F546, 'Códigos 2'!E$3:F$66, 2, FALSE))</f>
        <v/>
      </c>
      <c r="F546" s="23"/>
      <c r="G546" s="23"/>
      <c r="H546" s="23"/>
      <c r="I546" s="23"/>
      <c r="J546" s="24"/>
      <c r="K546" s="29"/>
      <c r="L546" s="30"/>
      <c r="M546" s="31"/>
      <c r="N546" s="32">
        <f t="shared" si="122"/>
        <v>0</v>
      </c>
      <c r="O546" s="32">
        <f t="shared" si="123"/>
        <v>0</v>
      </c>
      <c r="P546" s="32">
        <f t="shared" si="124"/>
        <v>0</v>
      </c>
      <c r="Q546" s="32">
        <f t="shared" si="125"/>
        <v>0</v>
      </c>
      <c r="R546" s="20"/>
      <c r="S546" s="26">
        <f t="shared" si="116"/>
        <v>0</v>
      </c>
      <c r="T546" s="33">
        <f t="shared" si="117"/>
        <v>0</v>
      </c>
      <c r="U546" s="26">
        <f t="shared" si="118"/>
        <v>0</v>
      </c>
      <c r="V546" s="27"/>
      <c r="W546" s="26">
        <f t="shared" si="119"/>
        <v>0</v>
      </c>
      <c r="X546" s="27"/>
      <c r="Y546" s="26">
        <f t="shared" si="120"/>
        <v>0</v>
      </c>
      <c r="Z546" s="27"/>
      <c r="AA546" s="26">
        <f t="shared" si="121"/>
        <v>0</v>
      </c>
      <c r="AB546" s="26">
        <f t="shared" si="115"/>
        <v>0</v>
      </c>
    </row>
    <row r="547" spans="1:28" ht="12.75" customHeight="1" x14ac:dyDescent="0.25">
      <c r="A547" s="7" t="str">
        <f t="shared" si="114"/>
        <v/>
      </c>
      <c r="B547" s="20"/>
      <c r="C547" s="21" t="str">
        <f>IF(B547="","",VLOOKUP(B547, 'Códigos 2'!$A$3:$C$12, 3, FALSE))</f>
        <v/>
      </c>
      <c r="D547" s="21" t="str">
        <f>IF(B547="","",VLOOKUP(B547, 'Códigos 2'!$A$3:$B$12, 2, FALSE))</f>
        <v/>
      </c>
      <c r="E547" s="22" t="str">
        <f>IF(F547="","",VLOOKUP(F547, 'Códigos 2'!E$3:F$66, 2, FALSE))</f>
        <v/>
      </c>
      <c r="F547" s="23"/>
      <c r="G547" s="23"/>
      <c r="H547" s="23"/>
      <c r="I547" s="23"/>
      <c r="J547" s="24"/>
      <c r="K547" s="29"/>
      <c r="L547" s="30"/>
      <c r="M547" s="31"/>
      <c r="N547" s="32">
        <f t="shared" si="122"/>
        <v>0</v>
      </c>
      <c r="O547" s="32">
        <f t="shared" si="123"/>
        <v>0</v>
      </c>
      <c r="P547" s="32">
        <f t="shared" si="124"/>
        <v>0</v>
      </c>
      <c r="Q547" s="32">
        <f t="shared" si="125"/>
        <v>0</v>
      </c>
      <c r="R547" s="20"/>
      <c r="S547" s="26">
        <f t="shared" si="116"/>
        <v>0</v>
      </c>
      <c r="T547" s="33">
        <f t="shared" si="117"/>
        <v>0</v>
      </c>
      <c r="U547" s="26">
        <f t="shared" si="118"/>
        <v>0</v>
      </c>
      <c r="V547" s="27"/>
      <c r="W547" s="26">
        <f t="shared" si="119"/>
        <v>0</v>
      </c>
      <c r="X547" s="27"/>
      <c r="Y547" s="26">
        <f t="shared" si="120"/>
        <v>0</v>
      </c>
      <c r="Z547" s="27"/>
      <c r="AA547" s="26">
        <f t="shared" si="121"/>
        <v>0</v>
      </c>
      <c r="AB547" s="26">
        <f t="shared" si="115"/>
        <v>0</v>
      </c>
    </row>
    <row r="548" spans="1:28" ht="12.75" customHeight="1" x14ac:dyDescent="0.25">
      <c r="A548" s="7" t="str">
        <f t="shared" si="114"/>
        <v/>
      </c>
      <c r="B548" s="20"/>
      <c r="C548" s="21" t="str">
        <f>IF(B548="","",VLOOKUP(B548, 'Códigos 2'!$A$3:$C$12, 3, FALSE))</f>
        <v/>
      </c>
      <c r="D548" s="21" t="str">
        <f>IF(B548="","",VLOOKUP(B548, 'Códigos 2'!$A$3:$B$12, 2, FALSE))</f>
        <v/>
      </c>
      <c r="E548" s="22" t="str">
        <f>IF(F548="","",VLOOKUP(F548, 'Códigos 2'!E$3:F$66, 2, FALSE))</f>
        <v/>
      </c>
      <c r="F548" s="23"/>
      <c r="G548" s="23"/>
      <c r="H548" s="23"/>
      <c r="I548" s="23"/>
      <c r="J548" s="24"/>
      <c r="K548" s="29"/>
      <c r="L548" s="30"/>
      <c r="M548" s="31"/>
      <c r="N548" s="32">
        <f t="shared" si="122"/>
        <v>0</v>
      </c>
      <c r="O548" s="32">
        <f t="shared" si="123"/>
        <v>0</v>
      </c>
      <c r="P548" s="32">
        <f t="shared" si="124"/>
        <v>0</v>
      </c>
      <c r="Q548" s="32">
        <f t="shared" si="125"/>
        <v>0</v>
      </c>
      <c r="R548" s="20"/>
      <c r="S548" s="26">
        <f t="shared" si="116"/>
        <v>0</v>
      </c>
      <c r="T548" s="33">
        <f t="shared" si="117"/>
        <v>0</v>
      </c>
      <c r="U548" s="26">
        <f t="shared" si="118"/>
        <v>0</v>
      </c>
      <c r="V548" s="27"/>
      <c r="W548" s="26">
        <f t="shared" si="119"/>
        <v>0</v>
      </c>
      <c r="X548" s="27"/>
      <c r="Y548" s="26">
        <f t="shared" si="120"/>
        <v>0</v>
      </c>
      <c r="Z548" s="27"/>
      <c r="AA548" s="26">
        <f t="shared" si="121"/>
        <v>0</v>
      </c>
      <c r="AB548" s="26">
        <f t="shared" si="115"/>
        <v>0</v>
      </c>
    </row>
    <row r="549" spans="1:28" ht="12.75" customHeight="1" x14ac:dyDescent="0.25">
      <c r="A549" s="7" t="str">
        <f t="shared" si="114"/>
        <v/>
      </c>
      <c r="B549" s="20"/>
      <c r="C549" s="21" t="str">
        <f>IF(B549="","",VLOOKUP(B549, 'Códigos 2'!$A$3:$C$12, 3, FALSE))</f>
        <v/>
      </c>
      <c r="D549" s="21" t="str">
        <f>IF(B549="","",VLOOKUP(B549, 'Códigos 2'!$A$3:$B$12, 2, FALSE))</f>
        <v/>
      </c>
      <c r="E549" s="22" t="str">
        <f>IF(F549="","",VLOOKUP(F549, 'Códigos 2'!E$3:F$66, 2, FALSE))</f>
        <v/>
      </c>
      <c r="F549" s="23"/>
      <c r="G549" s="23"/>
      <c r="H549" s="23"/>
      <c r="I549" s="23"/>
      <c r="J549" s="24"/>
      <c r="K549" s="29"/>
      <c r="L549" s="30"/>
      <c r="M549" s="31"/>
      <c r="N549" s="32">
        <f t="shared" si="122"/>
        <v>0</v>
      </c>
      <c r="O549" s="32">
        <f t="shared" si="123"/>
        <v>0</v>
      </c>
      <c r="P549" s="32">
        <f t="shared" si="124"/>
        <v>0</v>
      </c>
      <c r="Q549" s="32">
        <f t="shared" si="125"/>
        <v>0</v>
      </c>
      <c r="R549" s="20"/>
      <c r="S549" s="26">
        <f t="shared" si="116"/>
        <v>0</v>
      </c>
      <c r="T549" s="33">
        <f t="shared" si="117"/>
        <v>0</v>
      </c>
      <c r="U549" s="26">
        <f t="shared" si="118"/>
        <v>0</v>
      </c>
      <c r="V549" s="27"/>
      <c r="W549" s="26">
        <f t="shared" si="119"/>
        <v>0</v>
      </c>
      <c r="X549" s="27"/>
      <c r="Y549" s="26">
        <f t="shared" si="120"/>
        <v>0</v>
      </c>
      <c r="Z549" s="27"/>
      <c r="AA549" s="26">
        <f t="shared" si="121"/>
        <v>0</v>
      </c>
      <c r="AB549" s="26">
        <f t="shared" si="115"/>
        <v>0</v>
      </c>
    </row>
    <row r="550" spans="1:28" ht="12.75" customHeight="1" x14ac:dyDescent="0.25">
      <c r="A550" s="7" t="str">
        <f t="shared" si="114"/>
        <v/>
      </c>
      <c r="B550" s="20"/>
      <c r="C550" s="21" t="str">
        <f>IF(B550="","",VLOOKUP(B550, 'Códigos 2'!$A$3:$C$12, 3, FALSE))</f>
        <v/>
      </c>
      <c r="D550" s="21" t="str">
        <f>IF(B550="","",VLOOKUP(B550, 'Códigos 2'!$A$3:$B$12, 2, FALSE))</f>
        <v/>
      </c>
      <c r="E550" s="22" t="str">
        <f>IF(F550="","",VLOOKUP(F550, 'Códigos 2'!E$3:F$66, 2, FALSE))</f>
        <v/>
      </c>
      <c r="F550" s="23"/>
      <c r="G550" s="23"/>
      <c r="H550" s="23"/>
      <c r="I550" s="23"/>
      <c r="J550" s="24"/>
      <c r="K550" s="29"/>
      <c r="L550" s="30"/>
      <c r="M550" s="31"/>
      <c r="N550" s="32">
        <f t="shared" si="122"/>
        <v>0</v>
      </c>
      <c r="O550" s="32">
        <f t="shared" si="123"/>
        <v>0</v>
      </c>
      <c r="P550" s="32">
        <f t="shared" si="124"/>
        <v>0</v>
      </c>
      <c r="Q550" s="32">
        <f t="shared" si="125"/>
        <v>0</v>
      </c>
      <c r="R550" s="20"/>
      <c r="S550" s="26">
        <f t="shared" si="116"/>
        <v>0</v>
      </c>
      <c r="T550" s="33">
        <f t="shared" si="117"/>
        <v>0</v>
      </c>
      <c r="U550" s="26">
        <f t="shared" si="118"/>
        <v>0</v>
      </c>
      <c r="V550" s="27"/>
      <c r="W550" s="26">
        <f t="shared" si="119"/>
        <v>0</v>
      </c>
      <c r="X550" s="27"/>
      <c r="Y550" s="26">
        <f t="shared" si="120"/>
        <v>0</v>
      </c>
      <c r="Z550" s="27"/>
      <c r="AA550" s="26">
        <f t="shared" si="121"/>
        <v>0</v>
      </c>
      <c r="AB550" s="26">
        <f t="shared" si="115"/>
        <v>0</v>
      </c>
    </row>
    <row r="551" spans="1:28" ht="12.75" customHeight="1" x14ac:dyDescent="0.25">
      <c r="A551" s="7" t="str">
        <f t="shared" si="114"/>
        <v/>
      </c>
      <c r="B551" s="20"/>
      <c r="C551" s="21" t="str">
        <f>IF(B551="","",VLOOKUP(B551, 'Códigos 2'!$A$3:$C$12, 3, FALSE))</f>
        <v/>
      </c>
      <c r="D551" s="21" t="str">
        <f>IF(B551="","",VLOOKUP(B551, 'Códigos 2'!$A$3:$B$12, 2, FALSE))</f>
        <v/>
      </c>
      <c r="E551" s="22" t="str">
        <f>IF(F551="","",VLOOKUP(F551, 'Códigos 2'!E$3:F$66, 2, FALSE))</f>
        <v/>
      </c>
      <c r="F551" s="23"/>
      <c r="G551" s="23"/>
      <c r="H551" s="23"/>
      <c r="I551" s="23"/>
      <c r="J551" s="24"/>
      <c r="K551" s="29"/>
      <c r="L551" s="30"/>
      <c r="M551" s="31"/>
      <c r="N551" s="32">
        <f t="shared" si="122"/>
        <v>0</v>
      </c>
      <c r="O551" s="32">
        <f t="shared" si="123"/>
        <v>0</v>
      </c>
      <c r="P551" s="32">
        <f t="shared" si="124"/>
        <v>0</v>
      </c>
      <c r="Q551" s="32">
        <f t="shared" si="125"/>
        <v>0</v>
      </c>
      <c r="R551" s="20"/>
      <c r="S551" s="26">
        <f t="shared" si="116"/>
        <v>0</v>
      </c>
      <c r="T551" s="33">
        <f t="shared" si="117"/>
        <v>0</v>
      </c>
      <c r="U551" s="26">
        <f t="shared" si="118"/>
        <v>0</v>
      </c>
      <c r="V551" s="27"/>
      <c r="W551" s="26">
        <f t="shared" si="119"/>
        <v>0</v>
      </c>
      <c r="X551" s="27"/>
      <c r="Y551" s="26">
        <f t="shared" si="120"/>
        <v>0</v>
      </c>
      <c r="Z551" s="27"/>
      <c r="AA551" s="26">
        <f t="shared" si="121"/>
        <v>0</v>
      </c>
      <c r="AB551" s="26">
        <f t="shared" si="115"/>
        <v>0</v>
      </c>
    </row>
    <row r="552" spans="1:28" ht="12.75" customHeight="1" x14ac:dyDescent="0.25">
      <c r="A552" s="7" t="str">
        <f t="shared" si="114"/>
        <v/>
      </c>
      <c r="B552" s="20"/>
      <c r="C552" s="21" t="str">
        <f>IF(B552="","",VLOOKUP(B552, 'Códigos 2'!$A$3:$C$12, 3, FALSE))</f>
        <v/>
      </c>
      <c r="D552" s="21" t="str">
        <f>IF(B552="","",VLOOKUP(B552, 'Códigos 2'!$A$3:$B$12, 2, FALSE))</f>
        <v/>
      </c>
      <c r="E552" s="22" t="str">
        <f>IF(F552="","",VLOOKUP(F552, 'Códigos 2'!E$3:F$66, 2, FALSE))</f>
        <v/>
      </c>
      <c r="F552" s="23"/>
      <c r="G552" s="23"/>
      <c r="H552" s="23"/>
      <c r="I552" s="23"/>
      <c r="J552" s="24"/>
      <c r="K552" s="29"/>
      <c r="L552" s="30"/>
      <c r="M552" s="31"/>
      <c r="N552" s="32">
        <f t="shared" si="122"/>
        <v>0</v>
      </c>
      <c r="O552" s="32">
        <f t="shared" si="123"/>
        <v>0</v>
      </c>
      <c r="P552" s="32">
        <f t="shared" si="124"/>
        <v>0</v>
      </c>
      <c r="Q552" s="32">
        <f t="shared" si="125"/>
        <v>0</v>
      </c>
      <c r="R552" s="20"/>
      <c r="S552" s="26">
        <f t="shared" si="116"/>
        <v>0</v>
      </c>
      <c r="T552" s="33">
        <f t="shared" si="117"/>
        <v>0</v>
      </c>
      <c r="U552" s="26">
        <f t="shared" si="118"/>
        <v>0</v>
      </c>
      <c r="V552" s="27"/>
      <c r="W552" s="26">
        <f t="shared" si="119"/>
        <v>0</v>
      </c>
      <c r="X552" s="27"/>
      <c r="Y552" s="26">
        <f t="shared" si="120"/>
        <v>0</v>
      </c>
      <c r="Z552" s="27"/>
      <c r="AA552" s="26">
        <f t="shared" si="121"/>
        <v>0</v>
      </c>
      <c r="AB552" s="26">
        <f t="shared" si="115"/>
        <v>0</v>
      </c>
    </row>
    <row r="553" spans="1:28" ht="12.75" customHeight="1" x14ac:dyDescent="0.25">
      <c r="A553" s="7" t="str">
        <f t="shared" si="114"/>
        <v/>
      </c>
      <c r="B553" s="20"/>
      <c r="C553" s="21" t="str">
        <f>IF(B553="","",VLOOKUP(B553, 'Códigos 2'!$A$3:$C$12, 3, FALSE))</f>
        <v/>
      </c>
      <c r="D553" s="21" t="str">
        <f>IF(B553="","",VLOOKUP(B553, 'Códigos 2'!$A$3:$B$12, 2, FALSE))</f>
        <v/>
      </c>
      <c r="E553" s="22" t="str">
        <f>IF(F553="","",VLOOKUP(F553, 'Códigos 2'!E$3:F$66, 2, FALSE))</f>
        <v/>
      </c>
      <c r="F553" s="23"/>
      <c r="G553" s="23"/>
      <c r="H553" s="23"/>
      <c r="I553" s="23"/>
      <c r="J553" s="24"/>
      <c r="K553" s="29"/>
      <c r="L553" s="30"/>
      <c r="M553" s="31"/>
      <c r="N553" s="32">
        <f t="shared" si="122"/>
        <v>0</v>
      </c>
      <c r="O553" s="32">
        <f t="shared" si="123"/>
        <v>0</v>
      </c>
      <c r="P553" s="32">
        <f t="shared" si="124"/>
        <v>0</v>
      </c>
      <c r="Q553" s="32">
        <f t="shared" si="125"/>
        <v>0</v>
      </c>
      <c r="R553" s="20"/>
      <c r="S553" s="26">
        <f t="shared" si="116"/>
        <v>0</v>
      </c>
      <c r="T553" s="33">
        <f t="shared" si="117"/>
        <v>0</v>
      </c>
      <c r="U553" s="26">
        <f t="shared" si="118"/>
        <v>0</v>
      </c>
      <c r="V553" s="27"/>
      <c r="W553" s="26">
        <f t="shared" si="119"/>
        <v>0</v>
      </c>
      <c r="X553" s="27"/>
      <c r="Y553" s="26">
        <f t="shared" si="120"/>
        <v>0</v>
      </c>
      <c r="Z553" s="27"/>
      <c r="AA553" s="26">
        <f t="shared" si="121"/>
        <v>0</v>
      </c>
      <c r="AB553" s="26">
        <f t="shared" si="115"/>
        <v>0</v>
      </c>
    </row>
    <row r="554" spans="1:28" ht="12.75" customHeight="1" x14ac:dyDescent="0.25">
      <c r="A554" s="7" t="str">
        <f t="shared" si="114"/>
        <v/>
      </c>
      <c r="B554" s="20"/>
      <c r="C554" s="21" t="str">
        <f>IF(B554="","",VLOOKUP(B554, 'Códigos 2'!$A$3:$C$12, 3, FALSE))</f>
        <v/>
      </c>
      <c r="D554" s="21" t="str">
        <f>IF(B554="","",VLOOKUP(B554, 'Códigos 2'!$A$3:$B$12, 2, FALSE))</f>
        <v/>
      </c>
      <c r="E554" s="22" t="str">
        <f>IF(F554="","",VLOOKUP(F554, 'Códigos 2'!E$3:F$66, 2, FALSE))</f>
        <v/>
      </c>
      <c r="F554" s="23"/>
      <c r="G554" s="23"/>
      <c r="H554" s="23"/>
      <c r="I554" s="23"/>
      <c r="J554" s="24"/>
      <c r="K554" s="29"/>
      <c r="L554" s="30"/>
      <c r="M554" s="31"/>
      <c r="N554" s="32">
        <f t="shared" si="122"/>
        <v>0</v>
      </c>
      <c r="O554" s="32">
        <f t="shared" si="123"/>
        <v>0</v>
      </c>
      <c r="P554" s="32">
        <f t="shared" si="124"/>
        <v>0</v>
      </c>
      <c r="Q554" s="32">
        <f t="shared" si="125"/>
        <v>0</v>
      </c>
      <c r="R554" s="20"/>
      <c r="S554" s="26">
        <f t="shared" si="116"/>
        <v>0</v>
      </c>
      <c r="T554" s="33">
        <f t="shared" si="117"/>
        <v>0</v>
      </c>
      <c r="U554" s="26">
        <f t="shared" si="118"/>
        <v>0</v>
      </c>
      <c r="V554" s="27"/>
      <c r="W554" s="26">
        <f t="shared" si="119"/>
        <v>0</v>
      </c>
      <c r="X554" s="27"/>
      <c r="Y554" s="26">
        <f t="shared" si="120"/>
        <v>0</v>
      </c>
      <c r="Z554" s="27"/>
      <c r="AA554" s="26">
        <f t="shared" si="121"/>
        <v>0</v>
      </c>
      <c r="AB554" s="26">
        <f t="shared" si="115"/>
        <v>0</v>
      </c>
    </row>
    <row r="555" spans="1:28" ht="12.75" customHeight="1" x14ac:dyDescent="0.25">
      <c r="A555" s="7" t="str">
        <f t="shared" si="114"/>
        <v/>
      </c>
      <c r="B555" s="20"/>
      <c r="C555" s="21" t="str">
        <f>IF(B555="","",VLOOKUP(B555, 'Códigos 2'!$A$3:$C$12, 3, FALSE))</f>
        <v/>
      </c>
      <c r="D555" s="21" t="str">
        <f>IF(B555="","",VLOOKUP(B555, 'Códigos 2'!$A$3:$B$12, 2, FALSE))</f>
        <v/>
      </c>
      <c r="E555" s="22" t="str">
        <f>IF(F555="","",VLOOKUP(F555, 'Códigos 2'!E$3:F$66, 2, FALSE))</f>
        <v/>
      </c>
      <c r="F555" s="23"/>
      <c r="G555" s="23"/>
      <c r="H555" s="23"/>
      <c r="I555" s="23"/>
      <c r="J555" s="24"/>
      <c r="K555" s="29"/>
      <c r="L555" s="30"/>
      <c r="M555" s="31"/>
      <c r="N555" s="32">
        <f t="shared" si="122"/>
        <v>0</v>
      </c>
      <c r="O555" s="32">
        <f t="shared" si="123"/>
        <v>0</v>
      </c>
      <c r="P555" s="32">
        <f t="shared" si="124"/>
        <v>0</v>
      </c>
      <c r="Q555" s="32">
        <f t="shared" si="125"/>
        <v>0</v>
      </c>
      <c r="R555" s="20"/>
      <c r="S555" s="26">
        <f t="shared" si="116"/>
        <v>0</v>
      </c>
      <c r="T555" s="33">
        <f t="shared" si="117"/>
        <v>0</v>
      </c>
      <c r="U555" s="26">
        <f t="shared" si="118"/>
        <v>0</v>
      </c>
      <c r="V555" s="27"/>
      <c r="W555" s="26">
        <f t="shared" si="119"/>
        <v>0</v>
      </c>
      <c r="X555" s="27"/>
      <c r="Y555" s="26">
        <f t="shared" si="120"/>
        <v>0</v>
      </c>
      <c r="Z555" s="27"/>
      <c r="AA555" s="26">
        <f t="shared" si="121"/>
        <v>0</v>
      </c>
      <c r="AB555" s="26">
        <f t="shared" si="115"/>
        <v>0</v>
      </c>
    </row>
    <row r="556" spans="1:28" ht="12.75" customHeight="1" x14ac:dyDescent="0.25">
      <c r="A556" s="7" t="str">
        <f t="shared" si="114"/>
        <v/>
      </c>
      <c r="B556" s="20"/>
      <c r="C556" s="21" t="str">
        <f>IF(B556="","",VLOOKUP(B556, 'Códigos 2'!$A$3:$C$12, 3, FALSE))</f>
        <v/>
      </c>
      <c r="D556" s="21" t="str">
        <f>IF(B556="","",VLOOKUP(B556, 'Códigos 2'!$A$3:$B$12, 2, FALSE))</f>
        <v/>
      </c>
      <c r="E556" s="22" t="str">
        <f>IF(F556="","",VLOOKUP(F556, 'Códigos 2'!E$3:F$66, 2, FALSE))</f>
        <v/>
      </c>
      <c r="F556" s="23"/>
      <c r="G556" s="23"/>
      <c r="H556" s="23"/>
      <c r="I556" s="23"/>
      <c r="J556" s="24"/>
      <c r="K556" s="29"/>
      <c r="L556" s="30"/>
      <c r="M556" s="31"/>
      <c r="N556" s="32">
        <f t="shared" si="122"/>
        <v>0</v>
      </c>
      <c r="O556" s="32">
        <f t="shared" si="123"/>
        <v>0</v>
      </c>
      <c r="P556" s="32">
        <f t="shared" si="124"/>
        <v>0</v>
      </c>
      <c r="Q556" s="32">
        <f t="shared" si="125"/>
        <v>0</v>
      </c>
      <c r="R556" s="20"/>
      <c r="S556" s="26">
        <f t="shared" si="116"/>
        <v>0</v>
      </c>
      <c r="T556" s="33">
        <f t="shared" si="117"/>
        <v>0</v>
      </c>
      <c r="U556" s="26">
        <f t="shared" si="118"/>
        <v>0</v>
      </c>
      <c r="V556" s="27"/>
      <c r="W556" s="26">
        <f t="shared" si="119"/>
        <v>0</v>
      </c>
      <c r="X556" s="27"/>
      <c r="Y556" s="26">
        <f t="shared" si="120"/>
        <v>0</v>
      </c>
      <c r="Z556" s="27"/>
      <c r="AA556" s="26">
        <f t="shared" si="121"/>
        <v>0</v>
      </c>
      <c r="AB556" s="26">
        <f t="shared" si="115"/>
        <v>0</v>
      </c>
    </row>
    <row r="557" spans="1:28" ht="12.75" customHeight="1" x14ac:dyDescent="0.25">
      <c r="A557" s="7" t="str">
        <f t="shared" si="114"/>
        <v/>
      </c>
      <c r="B557" s="20"/>
      <c r="C557" s="21" t="str">
        <f>IF(B557="","",VLOOKUP(B557, 'Códigos 2'!$A$3:$C$12, 3, FALSE))</f>
        <v/>
      </c>
      <c r="D557" s="21" t="str">
        <f>IF(B557="","",VLOOKUP(B557, 'Códigos 2'!$A$3:$B$12, 2, FALSE))</f>
        <v/>
      </c>
      <c r="E557" s="22" t="str">
        <f>IF(F557="","",VLOOKUP(F557, 'Códigos 2'!E$3:F$66, 2, FALSE))</f>
        <v/>
      </c>
      <c r="F557" s="23"/>
      <c r="G557" s="23"/>
      <c r="H557" s="23"/>
      <c r="I557" s="23"/>
      <c r="J557" s="24"/>
      <c r="K557" s="29"/>
      <c r="L557" s="30"/>
      <c r="M557" s="31"/>
      <c r="N557" s="32">
        <f t="shared" si="122"/>
        <v>0</v>
      </c>
      <c r="O557" s="32">
        <f t="shared" si="123"/>
        <v>0</v>
      </c>
      <c r="P557" s="32">
        <f t="shared" si="124"/>
        <v>0</v>
      </c>
      <c r="Q557" s="32">
        <f t="shared" si="125"/>
        <v>0</v>
      </c>
      <c r="R557" s="20"/>
      <c r="S557" s="26">
        <f t="shared" si="116"/>
        <v>0</v>
      </c>
      <c r="T557" s="33">
        <f t="shared" si="117"/>
        <v>0</v>
      </c>
      <c r="U557" s="26">
        <f t="shared" si="118"/>
        <v>0</v>
      </c>
      <c r="V557" s="27"/>
      <c r="W557" s="26">
        <f t="shared" si="119"/>
        <v>0</v>
      </c>
      <c r="X557" s="27"/>
      <c r="Y557" s="26">
        <f t="shared" si="120"/>
        <v>0</v>
      </c>
      <c r="Z557" s="27"/>
      <c r="AA557" s="26">
        <f t="shared" si="121"/>
        <v>0</v>
      </c>
      <c r="AB557" s="26">
        <f t="shared" si="115"/>
        <v>0</v>
      </c>
    </row>
    <row r="558" spans="1:28" ht="12.75" customHeight="1" x14ac:dyDescent="0.25">
      <c r="A558" s="7" t="str">
        <f t="shared" si="114"/>
        <v/>
      </c>
      <c r="B558" s="20"/>
      <c r="C558" s="21" t="str">
        <f>IF(B558="","",VLOOKUP(B558, 'Códigos 2'!$A$3:$C$12, 3, FALSE))</f>
        <v/>
      </c>
      <c r="D558" s="21" t="str">
        <f>IF(B558="","",VLOOKUP(B558, 'Códigos 2'!$A$3:$B$12, 2, FALSE))</f>
        <v/>
      </c>
      <c r="E558" s="22" t="str">
        <f>IF(F558="","",VLOOKUP(F558, 'Códigos 2'!E$3:F$66, 2, FALSE))</f>
        <v/>
      </c>
      <c r="F558" s="23"/>
      <c r="G558" s="23"/>
      <c r="H558" s="23"/>
      <c r="I558" s="23"/>
      <c r="J558" s="24"/>
      <c r="K558" s="29"/>
      <c r="L558" s="30"/>
      <c r="M558" s="31"/>
      <c r="N558" s="32">
        <f t="shared" si="122"/>
        <v>0</v>
      </c>
      <c r="O558" s="32">
        <f t="shared" si="123"/>
        <v>0</v>
      </c>
      <c r="P558" s="32">
        <f t="shared" si="124"/>
        <v>0</v>
      </c>
      <c r="Q558" s="32">
        <f t="shared" si="125"/>
        <v>0</v>
      </c>
      <c r="R558" s="20"/>
      <c r="S558" s="26">
        <f t="shared" si="116"/>
        <v>0</v>
      </c>
      <c r="T558" s="33">
        <f t="shared" si="117"/>
        <v>0</v>
      </c>
      <c r="U558" s="26">
        <f t="shared" si="118"/>
        <v>0</v>
      </c>
      <c r="V558" s="27"/>
      <c r="W558" s="26">
        <f t="shared" si="119"/>
        <v>0</v>
      </c>
      <c r="X558" s="27"/>
      <c r="Y558" s="26">
        <f t="shared" si="120"/>
        <v>0</v>
      </c>
      <c r="Z558" s="27"/>
      <c r="AA558" s="26">
        <f t="shared" si="121"/>
        <v>0</v>
      </c>
      <c r="AB558" s="26">
        <f t="shared" si="115"/>
        <v>0</v>
      </c>
    </row>
    <row r="559" spans="1:28" ht="12.75" customHeight="1" x14ac:dyDescent="0.25">
      <c r="A559" s="7" t="str">
        <f t="shared" si="114"/>
        <v/>
      </c>
      <c r="B559" s="20"/>
      <c r="C559" s="21" t="str">
        <f>IF(B559="","",VLOOKUP(B559, 'Códigos 2'!$A$3:$C$12, 3, FALSE))</f>
        <v/>
      </c>
      <c r="D559" s="21" t="str">
        <f>IF(B559="","",VLOOKUP(B559, 'Códigos 2'!$A$3:$B$12, 2, FALSE))</f>
        <v/>
      </c>
      <c r="E559" s="22" t="str">
        <f>IF(F559="","",VLOOKUP(F559, 'Códigos 2'!E$3:F$66, 2, FALSE))</f>
        <v/>
      </c>
      <c r="F559" s="23"/>
      <c r="G559" s="23"/>
      <c r="H559" s="23"/>
      <c r="I559" s="23"/>
      <c r="J559" s="24"/>
      <c r="K559" s="29"/>
      <c r="L559" s="30"/>
      <c r="M559" s="31"/>
      <c r="N559" s="32">
        <f t="shared" si="122"/>
        <v>0</v>
      </c>
      <c r="O559" s="32">
        <f t="shared" si="123"/>
        <v>0</v>
      </c>
      <c r="P559" s="32">
        <f t="shared" si="124"/>
        <v>0</v>
      </c>
      <c r="Q559" s="32">
        <f t="shared" si="125"/>
        <v>0</v>
      </c>
      <c r="R559" s="20"/>
      <c r="S559" s="26">
        <f t="shared" si="116"/>
        <v>0</v>
      </c>
      <c r="T559" s="33">
        <f t="shared" si="117"/>
        <v>0</v>
      </c>
      <c r="U559" s="26">
        <f t="shared" si="118"/>
        <v>0</v>
      </c>
      <c r="V559" s="27"/>
      <c r="W559" s="26">
        <f t="shared" si="119"/>
        <v>0</v>
      </c>
      <c r="X559" s="27"/>
      <c r="Y559" s="26">
        <f t="shared" si="120"/>
        <v>0</v>
      </c>
      <c r="Z559" s="27"/>
      <c r="AA559" s="26">
        <f t="shared" si="121"/>
        <v>0</v>
      </c>
      <c r="AB559" s="26">
        <f t="shared" si="115"/>
        <v>0</v>
      </c>
    </row>
    <row r="560" spans="1:28" ht="12.75" customHeight="1" x14ac:dyDescent="0.25">
      <c r="A560" s="7" t="str">
        <f t="shared" si="114"/>
        <v/>
      </c>
      <c r="B560" s="20"/>
      <c r="C560" s="21" t="str">
        <f>IF(B560="","",VLOOKUP(B560, 'Códigos 2'!$A$3:$C$12, 3, FALSE))</f>
        <v/>
      </c>
      <c r="D560" s="21" t="str">
        <f>IF(B560="","",VLOOKUP(B560, 'Códigos 2'!$A$3:$B$12, 2, FALSE))</f>
        <v/>
      </c>
      <c r="E560" s="22" t="str">
        <f>IF(F560="","",VLOOKUP(F560, 'Códigos 2'!E$3:F$66, 2, FALSE))</f>
        <v/>
      </c>
      <c r="F560" s="23"/>
      <c r="G560" s="23"/>
      <c r="H560" s="23"/>
      <c r="I560" s="23"/>
      <c r="J560" s="24"/>
      <c r="K560" s="29"/>
      <c r="L560" s="30"/>
      <c r="M560" s="31"/>
      <c r="N560" s="32">
        <f t="shared" si="122"/>
        <v>0</v>
      </c>
      <c r="O560" s="32">
        <f t="shared" si="123"/>
        <v>0</v>
      </c>
      <c r="P560" s="32">
        <f t="shared" si="124"/>
        <v>0</v>
      </c>
      <c r="Q560" s="32">
        <f t="shared" si="125"/>
        <v>0</v>
      </c>
      <c r="R560" s="20"/>
      <c r="S560" s="26">
        <f t="shared" si="116"/>
        <v>0</v>
      </c>
      <c r="T560" s="33">
        <f t="shared" si="117"/>
        <v>0</v>
      </c>
      <c r="U560" s="26">
        <f t="shared" si="118"/>
        <v>0</v>
      </c>
      <c r="V560" s="27"/>
      <c r="W560" s="26">
        <f t="shared" si="119"/>
        <v>0</v>
      </c>
      <c r="X560" s="27"/>
      <c r="Y560" s="26">
        <f t="shared" si="120"/>
        <v>0</v>
      </c>
      <c r="Z560" s="27"/>
      <c r="AA560" s="26">
        <f t="shared" si="121"/>
        <v>0</v>
      </c>
      <c r="AB560" s="26">
        <f t="shared" si="115"/>
        <v>0</v>
      </c>
    </row>
    <row r="561" spans="1:28" ht="12.75" customHeight="1" x14ac:dyDescent="0.25">
      <c r="A561" s="7" t="str">
        <f t="shared" si="114"/>
        <v/>
      </c>
      <c r="B561" s="20"/>
      <c r="C561" s="21" t="str">
        <f>IF(B561="","",VLOOKUP(B561, 'Códigos 2'!$A$3:$C$12, 3, FALSE))</f>
        <v/>
      </c>
      <c r="D561" s="21" t="str">
        <f>IF(B561="","",VLOOKUP(B561, 'Códigos 2'!$A$3:$B$12, 2, FALSE))</f>
        <v/>
      </c>
      <c r="E561" s="22" t="str">
        <f>IF(F561="","",VLOOKUP(F561, 'Códigos 2'!E$3:F$66, 2, FALSE))</f>
        <v/>
      </c>
      <c r="F561" s="23"/>
      <c r="G561" s="23"/>
      <c r="H561" s="23"/>
      <c r="I561" s="23"/>
      <c r="J561" s="24"/>
      <c r="K561" s="29"/>
      <c r="L561" s="30"/>
      <c r="M561" s="31"/>
      <c r="N561" s="32">
        <f t="shared" si="122"/>
        <v>0</v>
      </c>
      <c r="O561" s="32">
        <f t="shared" si="123"/>
        <v>0</v>
      </c>
      <c r="P561" s="32">
        <f t="shared" si="124"/>
        <v>0</v>
      </c>
      <c r="Q561" s="32">
        <f t="shared" si="125"/>
        <v>0</v>
      </c>
      <c r="R561" s="20"/>
      <c r="S561" s="26">
        <f t="shared" si="116"/>
        <v>0</v>
      </c>
      <c r="T561" s="33">
        <f t="shared" si="117"/>
        <v>0</v>
      </c>
      <c r="U561" s="26">
        <f t="shared" si="118"/>
        <v>0</v>
      </c>
      <c r="V561" s="27"/>
      <c r="W561" s="26">
        <f t="shared" si="119"/>
        <v>0</v>
      </c>
      <c r="X561" s="27"/>
      <c r="Y561" s="26">
        <f t="shared" si="120"/>
        <v>0</v>
      </c>
      <c r="Z561" s="27"/>
      <c r="AA561" s="26">
        <f t="shared" si="121"/>
        <v>0</v>
      </c>
      <c r="AB561" s="26">
        <f t="shared" si="115"/>
        <v>0</v>
      </c>
    </row>
    <row r="562" spans="1:28" ht="12.75" customHeight="1" x14ac:dyDescent="0.25">
      <c r="A562" s="7" t="str">
        <f t="shared" si="114"/>
        <v/>
      </c>
      <c r="B562" s="20"/>
      <c r="C562" s="21" t="str">
        <f>IF(B562="","",VLOOKUP(B562, 'Códigos 2'!$A$3:$C$12, 3, FALSE))</f>
        <v/>
      </c>
      <c r="D562" s="21" t="str">
        <f>IF(B562="","",VLOOKUP(B562, 'Códigos 2'!$A$3:$B$12, 2, FALSE))</f>
        <v/>
      </c>
      <c r="E562" s="22" t="str">
        <f>IF(F562="","",VLOOKUP(F562, 'Códigos 2'!E$3:F$66, 2, FALSE))</f>
        <v/>
      </c>
      <c r="F562" s="23"/>
      <c r="G562" s="23"/>
      <c r="H562" s="23"/>
      <c r="I562" s="23"/>
      <c r="J562" s="24"/>
      <c r="K562" s="29"/>
      <c r="L562" s="30"/>
      <c r="M562" s="31"/>
      <c r="N562" s="32">
        <f t="shared" si="122"/>
        <v>0</v>
      </c>
      <c r="O562" s="32">
        <f t="shared" si="123"/>
        <v>0</v>
      </c>
      <c r="P562" s="32">
        <f t="shared" si="124"/>
        <v>0</v>
      </c>
      <c r="Q562" s="32">
        <f t="shared" si="125"/>
        <v>0</v>
      </c>
      <c r="R562" s="20"/>
      <c r="S562" s="26">
        <f t="shared" si="116"/>
        <v>0</v>
      </c>
      <c r="T562" s="33">
        <f t="shared" si="117"/>
        <v>0</v>
      </c>
      <c r="U562" s="26">
        <f t="shared" si="118"/>
        <v>0</v>
      </c>
      <c r="V562" s="27"/>
      <c r="W562" s="26">
        <f t="shared" si="119"/>
        <v>0</v>
      </c>
      <c r="X562" s="27"/>
      <c r="Y562" s="26">
        <f t="shared" si="120"/>
        <v>0</v>
      </c>
      <c r="Z562" s="27"/>
      <c r="AA562" s="26">
        <f t="shared" si="121"/>
        <v>0</v>
      </c>
      <c r="AB562" s="26">
        <f t="shared" si="115"/>
        <v>0</v>
      </c>
    </row>
    <row r="563" spans="1:28" ht="12.75" customHeight="1" x14ac:dyDescent="0.25">
      <c r="A563" s="7" t="str">
        <f t="shared" si="114"/>
        <v/>
      </c>
      <c r="B563" s="20"/>
      <c r="C563" s="21" t="str">
        <f>IF(B563="","",VLOOKUP(B563, 'Códigos 2'!$A$3:$C$12, 3, FALSE))</f>
        <v/>
      </c>
      <c r="D563" s="21" t="str">
        <f>IF(B563="","",VLOOKUP(B563, 'Códigos 2'!$A$3:$B$12, 2, FALSE))</f>
        <v/>
      </c>
      <c r="E563" s="22" t="str">
        <f>IF(F563="","",VLOOKUP(F563, 'Códigos 2'!E$3:F$66, 2, FALSE))</f>
        <v/>
      </c>
      <c r="F563" s="23"/>
      <c r="G563" s="23"/>
      <c r="H563" s="23"/>
      <c r="I563" s="23"/>
      <c r="J563" s="24"/>
      <c r="K563" s="29"/>
      <c r="L563" s="30"/>
      <c r="M563" s="31"/>
      <c r="N563" s="32">
        <f t="shared" si="122"/>
        <v>0</v>
      </c>
      <c r="O563" s="32">
        <f t="shared" si="123"/>
        <v>0</v>
      </c>
      <c r="P563" s="32">
        <f t="shared" si="124"/>
        <v>0</v>
      </c>
      <c r="Q563" s="32">
        <f t="shared" si="125"/>
        <v>0</v>
      </c>
      <c r="R563" s="20"/>
      <c r="S563" s="26">
        <f t="shared" si="116"/>
        <v>0</v>
      </c>
      <c r="T563" s="33">
        <f t="shared" si="117"/>
        <v>0</v>
      </c>
      <c r="U563" s="26">
        <f t="shared" si="118"/>
        <v>0</v>
      </c>
      <c r="V563" s="27"/>
      <c r="W563" s="26">
        <f t="shared" si="119"/>
        <v>0</v>
      </c>
      <c r="X563" s="27"/>
      <c r="Y563" s="26">
        <f t="shared" si="120"/>
        <v>0</v>
      </c>
      <c r="Z563" s="27"/>
      <c r="AA563" s="26">
        <f t="shared" si="121"/>
        <v>0</v>
      </c>
      <c r="AB563" s="26">
        <f t="shared" si="115"/>
        <v>0</v>
      </c>
    </row>
    <row r="564" spans="1:28" ht="12.75" customHeight="1" x14ac:dyDescent="0.25">
      <c r="A564" s="7" t="str">
        <f t="shared" si="114"/>
        <v/>
      </c>
      <c r="B564" s="20"/>
      <c r="C564" s="21" t="str">
        <f>IF(B564="","",VLOOKUP(B564, 'Códigos 2'!$A$3:$C$12, 3, FALSE))</f>
        <v/>
      </c>
      <c r="D564" s="21" t="str">
        <f>IF(B564="","",VLOOKUP(B564, 'Códigos 2'!$A$3:$B$12, 2, FALSE))</f>
        <v/>
      </c>
      <c r="E564" s="22" t="str">
        <f>IF(F564="","",VLOOKUP(F564, 'Códigos 2'!E$3:F$66, 2, FALSE))</f>
        <v/>
      </c>
      <c r="F564" s="23"/>
      <c r="G564" s="23"/>
      <c r="H564" s="23"/>
      <c r="I564" s="23"/>
      <c r="J564" s="24"/>
      <c r="K564" s="29"/>
      <c r="L564" s="30"/>
      <c r="M564" s="31"/>
      <c r="N564" s="32">
        <f t="shared" si="122"/>
        <v>0</v>
      </c>
      <c r="O564" s="32">
        <f t="shared" si="123"/>
        <v>0</v>
      </c>
      <c r="P564" s="32">
        <f t="shared" si="124"/>
        <v>0</v>
      </c>
      <c r="Q564" s="32">
        <f t="shared" si="125"/>
        <v>0</v>
      </c>
      <c r="R564" s="20"/>
      <c r="S564" s="26">
        <f t="shared" si="116"/>
        <v>0</v>
      </c>
      <c r="T564" s="33">
        <f t="shared" si="117"/>
        <v>0</v>
      </c>
      <c r="U564" s="26">
        <f t="shared" si="118"/>
        <v>0</v>
      </c>
      <c r="V564" s="27"/>
      <c r="W564" s="26">
        <f t="shared" si="119"/>
        <v>0</v>
      </c>
      <c r="X564" s="27"/>
      <c r="Y564" s="26">
        <f t="shared" si="120"/>
        <v>0</v>
      </c>
      <c r="Z564" s="27"/>
      <c r="AA564" s="26">
        <f t="shared" si="121"/>
        <v>0</v>
      </c>
      <c r="AB564" s="26">
        <f t="shared" si="115"/>
        <v>0</v>
      </c>
    </row>
    <row r="565" spans="1:28" ht="12.75" customHeight="1" x14ac:dyDescent="0.25">
      <c r="A565" s="7" t="str">
        <f t="shared" si="114"/>
        <v/>
      </c>
      <c r="B565" s="20"/>
      <c r="C565" s="21" t="str">
        <f>IF(B565="","",VLOOKUP(B565, 'Códigos 2'!$A$3:$C$12, 3, FALSE))</f>
        <v/>
      </c>
      <c r="D565" s="21" t="str">
        <f>IF(B565="","",VLOOKUP(B565, 'Códigos 2'!$A$3:$B$12, 2, FALSE))</f>
        <v/>
      </c>
      <c r="E565" s="22" t="str">
        <f>IF(F565="","",VLOOKUP(F565, 'Códigos 2'!E$3:F$66, 2, FALSE))</f>
        <v/>
      </c>
      <c r="F565" s="23"/>
      <c r="G565" s="23"/>
      <c r="H565" s="23"/>
      <c r="I565" s="23"/>
      <c r="J565" s="24"/>
      <c r="K565" s="29"/>
      <c r="L565" s="30"/>
      <c r="M565" s="31"/>
      <c r="N565" s="32">
        <f t="shared" si="122"/>
        <v>0</v>
      </c>
      <c r="O565" s="32">
        <f t="shared" si="123"/>
        <v>0</v>
      </c>
      <c r="P565" s="32">
        <f t="shared" si="124"/>
        <v>0</v>
      </c>
      <c r="Q565" s="32">
        <f t="shared" si="125"/>
        <v>0</v>
      </c>
      <c r="R565" s="20"/>
      <c r="S565" s="26">
        <f t="shared" si="116"/>
        <v>0</v>
      </c>
      <c r="T565" s="33">
        <f t="shared" si="117"/>
        <v>0</v>
      </c>
      <c r="U565" s="26">
        <f t="shared" si="118"/>
        <v>0</v>
      </c>
      <c r="V565" s="27"/>
      <c r="W565" s="26">
        <f t="shared" si="119"/>
        <v>0</v>
      </c>
      <c r="X565" s="27"/>
      <c r="Y565" s="26">
        <f t="shared" si="120"/>
        <v>0</v>
      </c>
      <c r="Z565" s="27"/>
      <c r="AA565" s="26">
        <f t="shared" si="121"/>
        <v>0</v>
      </c>
      <c r="AB565" s="26">
        <f t="shared" si="115"/>
        <v>0</v>
      </c>
    </row>
    <row r="566" spans="1:28" ht="12.75" customHeight="1" x14ac:dyDescent="0.25">
      <c r="A566" s="7" t="str">
        <f t="shared" si="114"/>
        <v/>
      </c>
      <c r="B566" s="20"/>
      <c r="C566" s="21" t="str">
        <f>IF(B566="","",VLOOKUP(B566, 'Códigos 2'!$A$3:$C$12, 3, FALSE))</f>
        <v/>
      </c>
      <c r="D566" s="21" t="str">
        <f>IF(B566="","",VLOOKUP(B566, 'Códigos 2'!$A$3:$B$12, 2, FALSE))</f>
        <v/>
      </c>
      <c r="E566" s="22" t="str">
        <f>IF(F566="","",VLOOKUP(F566, 'Códigos 2'!E$3:F$66, 2, FALSE))</f>
        <v/>
      </c>
      <c r="F566" s="23"/>
      <c r="G566" s="23"/>
      <c r="H566" s="23"/>
      <c r="I566" s="23"/>
      <c r="J566" s="24"/>
      <c r="K566" s="29"/>
      <c r="L566" s="30"/>
      <c r="M566" s="31"/>
      <c r="N566" s="32">
        <f t="shared" si="122"/>
        <v>0</v>
      </c>
      <c r="O566" s="32">
        <f t="shared" si="123"/>
        <v>0</v>
      </c>
      <c r="P566" s="32">
        <f t="shared" si="124"/>
        <v>0</v>
      </c>
      <c r="Q566" s="32">
        <f t="shared" si="125"/>
        <v>0</v>
      </c>
      <c r="R566" s="20"/>
      <c r="S566" s="26">
        <f t="shared" si="116"/>
        <v>0</v>
      </c>
      <c r="T566" s="33">
        <f t="shared" si="117"/>
        <v>0</v>
      </c>
      <c r="U566" s="26">
        <f t="shared" si="118"/>
        <v>0</v>
      </c>
      <c r="V566" s="27"/>
      <c r="W566" s="26">
        <f t="shared" si="119"/>
        <v>0</v>
      </c>
      <c r="X566" s="27"/>
      <c r="Y566" s="26">
        <f t="shared" si="120"/>
        <v>0</v>
      </c>
      <c r="Z566" s="27"/>
      <c r="AA566" s="26">
        <f t="shared" si="121"/>
        <v>0</v>
      </c>
      <c r="AB566" s="26">
        <f t="shared" si="115"/>
        <v>0</v>
      </c>
    </row>
    <row r="567" spans="1:28" ht="12.75" customHeight="1" x14ac:dyDescent="0.25">
      <c r="A567" s="7" t="str">
        <f t="shared" si="114"/>
        <v/>
      </c>
      <c r="B567" s="20"/>
      <c r="C567" s="21" t="str">
        <f>IF(B567="","",VLOOKUP(B567, 'Códigos 2'!$A$3:$C$12, 3, FALSE))</f>
        <v/>
      </c>
      <c r="D567" s="21" t="str">
        <f>IF(B567="","",VLOOKUP(B567, 'Códigos 2'!$A$3:$B$12, 2, FALSE))</f>
        <v/>
      </c>
      <c r="E567" s="22" t="str">
        <f>IF(F567="","",VLOOKUP(F567, 'Códigos 2'!E$3:F$66, 2, FALSE))</f>
        <v/>
      </c>
      <c r="F567" s="23"/>
      <c r="G567" s="23"/>
      <c r="H567" s="23"/>
      <c r="I567" s="23"/>
      <c r="J567" s="24"/>
      <c r="K567" s="29"/>
      <c r="L567" s="30"/>
      <c r="M567" s="31"/>
      <c r="N567" s="32">
        <f t="shared" si="122"/>
        <v>0</v>
      </c>
      <c r="O567" s="32">
        <f t="shared" si="123"/>
        <v>0</v>
      </c>
      <c r="P567" s="32">
        <f t="shared" si="124"/>
        <v>0</v>
      </c>
      <c r="Q567" s="32">
        <f t="shared" si="125"/>
        <v>0</v>
      </c>
      <c r="R567" s="20"/>
      <c r="S567" s="26">
        <f t="shared" si="116"/>
        <v>0</v>
      </c>
      <c r="T567" s="33">
        <f t="shared" si="117"/>
        <v>0</v>
      </c>
      <c r="U567" s="26">
        <f t="shared" si="118"/>
        <v>0</v>
      </c>
      <c r="V567" s="27"/>
      <c r="W567" s="26">
        <f t="shared" si="119"/>
        <v>0</v>
      </c>
      <c r="X567" s="27"/>
      <c r="Y567" s="26">
        <f t="shared" si="120"/>
        <v>0</v>
      </c>
      <c r="Z567" s="27"/>
      <c r="AA567" s="26">
        <f t="shared" si="121"/>
        <v>0</v>
      </c>
      <c r="AB567" s="26">
        <f t="shared" si="115"/>
        <v>0</v>
      </c>
    </row>
    <row r="568" spans="1:28" ht="12.75" customHeight="1" x14ac:dyDescent="0.25">
      <c r="A568" s="7" t="str">
        <f t="shared" si="114"/>
        <v/>
      </c>
      <c r="B568" s="20"/>
      <c r="C568" s="21" t="str">
        <f>IF(B568="","",VLOOKUP(B568, 'Códigos 2'!$A$3:$C$12, 3, FALSE))</f>
        <v/>
      </c>
      <c r="D568" s="21" t="str">
        <f>IF(B568="","",VLOOKUP(B568, 'Códigos 2'!$A$3:$B$12, 2, FALSE))</f>
        <v/>
      </c>
      <c r="E568" s="22" t="str">
        <f>IF(F568="","",VLOOKUP(F568, 'Códigos 2'!E$3:F$66, 2, FALSE))</f>
        <v/>
      </c>
      <c r="F568" s="23"/>
      <c r="G568" s="23"/>
      <c r="H568" s="23"/>
      <c r="I568" s="23"/>
      <c r="J568" s="24"/>
      <c r="K568" s="29"/>
      <c r="L568" s="30"/>
      <c r="M568" s="31"/>
      <c r="N568" s="32">
        <f t="shared" si="122"/>
        <v>0</v>
      </c>
      <c r="O568" s="32">
        <f t="shared" si="123"/>
        <v>0</v>
      </c>
      <c r="P568" s="32">
        <f t="shared" si="124"/>
        <v>0</v>
      </c>
      <c r="Q568" s="32">
        <f t="shared" si="125"/>
        <v>0</v>
      </c>
      <c r="R568" s="20"/>
      <c r="S568" s="26">
        <f t="shared" si="116"/>
        <v>0</v>
      </c>
      <c r="T568" s="33">
        <f t="shared" si="117"/>
        <v>0</v>
      </c>
      <c r="U568" s="26">
        <f t="shared" si="118"/>
        <v>0</v>
      </c>
      <c r="V568" s="27"/>
      <c r="W568" s="26">
        <f t="shared" si="119"/>
        <v>0</v>
      </c>
      <c r="X568" s="27"/>
      <c r="Y568" s="26">
        <f t="shared" si="120"/>
        <v>0</v>
      </c>
      <c r="Z568" s="27"/>
      <c r="AA568" s="26">
        <f t="shared" si="121"/>
        <v>0</v>
      </c>
      <c r="AB568" s="26">
        <f t="shared" si="115"/>
        <v>0</v>
      </c>
    </row>
    <row r="569" spans="1:28" ht="12.75" customHeight="1" x14ac:dyDescent="0.25">
      <c r="A569" s="7" t="str">
        <f t="shared" si="114"/>
        <v/>
      </c>
      <c r="B569" s="20"/>
      <c r="C569" s="21" t="str">
        <f>IF(B569="","",VLOOKUP(B569, 'Códigos 2'!$A$3:$C$12, 3, FALSE))</f>
        <v/>
      </c>
      <c r="D569" s="21" t="str">
        <f>IF(B569="","",VLOOKUP(B569, 'Códigos 2'!$A$3:$B$12, 2, FALSE))</f>
        <v/>
      </c>
      <c r="E569" s="22" t="str">
        <f>IF(F569="","",VLOOKUP(F569, 'Códigos 2'!E$3:F$66, 2, FALSE))</f>
        <v/>
      </c>
      <c r="F569" s="23"/>
      <c r="G569" s="23"/>
      <c r="H569" s="23"/>
      <c r="I569" s="23"/>
      <c r="J569" s="24"/>
      <c r="K569" s="29"/>
      <c r="L569" s="30"/>
      <c r="M569" s="31"/>
      <c r="N569" s="32">
        <f t="shared" si="122"/>
        <v>0</v>
      </c>
      <c r="O569" s="32">
        <f t="shared" si="123"/>
        <v>0</v>
      </c>
      <c r="P569" s="32">
        <f t="shared" si="124"/>
        <v>0</v>
      </c>
      <c r="Q569" s="32">
        <f t="shared" si="125"/>
        <v>0</v>
      </c>
      <c r="R569" s="20"/>
      <c r="S569" s="26">
        <f t="shared" si="116"/>
        <v>0</v>
      </c>
      <c r="T569" s="33">
        <f t="shared" si="117"/>
        <v>0</v>
      </c>
      <c r="U569" s="26">
        <f t="shared" si="118"/>
        <v>0</v>
      </c>
      <c r="V569" s="27"/>
      <c r="W569" s="26">
        <f t="shared" si="119"/>
        <v>0</v>
      </c>
      <c r="X569" s="27"/>
      <c r="Y569" s="26">
        <f t="shared" si="120"/>
        <v>0</v>
      </c>
      <c r="Z569" s="27"/>
      <c r="AA569" s="26">
        <f t="shared" si="121"/>
        <v>0</v>
      </c>
      <c r="AB569" s="26">
        <f t="shared" si="115"/>
        <v>0</v>
      </c>
    </row>
    <row r="570" spans="1:28" ht="12.75" customHeight="1" x14ac:dyDescent="0.25">
      <c r="A570" s="7" t="str">
        <f t="shared" si="114"/>
        <v/>
      </c>
      <c r="B570" s="20"/>
      <c r="C570" s="21" t="str">
        <f>IF(B570="","",VLOOKUP(B570, 'Códigos 2'!$A$3:$C$12, 3, FALSE))</f>
        <v/>
      </c>
      <c r="D570" s="21" t="str">
        <f>IF(B570="","",VLOOKUP(B570, 'Códigos 2'!$A$3:$B$12, 2, FALSE))</f>
        <v/>
      </c>
      <c r="E570" s="22" t="str">
        <f>IF(F570="","",VLOOKUP(F570, 'Códigos 2'!E$3:F$66, 2, FALSE))</f>
        <v/>
      </c>
      <c r="F570" s="23"/>
      <c r="G570" s="23"/>
      <c r="H570" s="23"/>
      <c r="I570" s="23"/>
      <c r="J570" s="24"/>
      <c r="K570" s="29"/>
      <c r="L570" s="30"/>
      <c r="M570" s="31"/>
      <c r="N570" s="32">
        <f t="shared" si="122"/>
        <v>0</v>
      </c>
      <c r="O570" s="32">
        <f t="shared" si="123"/>
        <v>0</v>
      </c>
      <c r="P570" s="32">
        <f t="shared" si="124"/>
        <v>0</v>
      </c>
      <c r="Q570" s="32">
        <f t="shared" si="125"/>
        <v>0</v>
      </c>
      <c r="R570" s="20"/>
      <c r="S570" s="26">
        <f t="shared" si="116"/>
        <v>0</v>
      </c>
      <c r="T570" s="33">
        <f t="shared" si="117"/>
        <v>0</v>
      </c>
      <c r="U570" s="26">
        <f t="shared" si="118"/>
        <v>0</v>
      </c>
      <c r="V570" s="27"/>
      <c r="W570" s="26">
        <f t="shared" si="119"/>
        <v>0</v>
      </c>
      <c r="X570" s="27"/>
      <c r="Y570" s="26">
        <f t="shared" si="120"/>
        <v>0</v>
      </c>
      <c r="Z570" s="27"/>
      <c r="AA570" s="26">
        <f t="shared" si="121"/>
        <v>0</v>
      </c>
      <c r="AB570" s="26">
        <f t="shared" si="115"/>
        <v>0</v>
      </c>
    </row>
    <row r="571" spans="1:28" ht="12.75" customHeight="1" x14ac:dyDescent="0.25">
      <c r="A571" s="7" t="str">
        <f t="shared" si="114"/>
        <v/>
      </c>
      <c r="B571" s="20"/>
      <c r="C571" s="21" t="str">
        <f>IF(B571="","",VLOOKUP(B571, 'Códigos 2'!$A$3:$C$12, 3, FALSE))</f>
        <v/>
      </c>
      <c r="D571" s="21" t="str">
        <f>IF(B571="","",VLOOKUP(B571, 'Códigos 2'!$A$3:$B$12, 2, FALSE))</f>
        <v/>
      </c>
      <c r="E571" s="22" t="str">
        <f>IF(F571="","",VLOOKUP(F571, 'Códigos 2'!E$3:F$66, 2, FALSE))</f>
        <v/>
      </c>
      <c r="F571" s="23"/>
      <c r="G571" s="23"/>
      <c r="H571" s="23"/>
      <c r="I571" s="23"/>
      <c r="J571" s="24"/>
      <c r="K571" s="29"/>
      <c r="L571" s="30"/>
      <c r="M571" s="31"/>
      <c r="N571" s="32">
        <f t="shared" si="122"/>
        <v>0</v>
      </c>
      <c r="O571" s="32">
        <f t="shared" si="123"/>
        <v>0</v>
      </c>
      <c r="P571" s="32">
        <f t="shared" si="124"/>
        <v>0</v>
      </c>
      <c r="Q571" s="32">
        <f t="shared" si="125"/>
        <v>0</v>
      </c>
      <c r="R571" s="20"/>
      <c r="S571" s="26">
        <f t="shared" si="116"/>
        <v>0</v>
      </c>
      <c r="T571" s="33">
        <f t="shared" si="117"/>
        <v>0</v>
      </c>
      <c r="U571" s="26">
        <f t="shared" si="118"/>
        <v>0</v>
      </c>
      <c r="V571" s="27"/>
      <c r="W571" s="26">
        <f t="shared" si="119"/>
        <v>0</v>
      </c>
      <c r="X571" s="27"/>
      <c r="Y571" s="26">
        <f t="shared" si="120"/>
        <v>0</v>
      </c>
      <c r="Z571" s="27"/>
      <c r="AA571" s="26">
        <f t="shared" si="121"/>
        <v>0</v>
      </c>
      <c r="AB571" s="26">
        <f t="shared" si="115"/>
        <v>0</v>
      </c>
    </row>
    <row r="572" spans="1:28" ht="12.75" customHeight="1" x14ac:dyDescent="0.25">
      <c r="A572" s="7" t="str">
        <f t="shared" si="114"/>
        <v/>
      </c>
      <c r="B572" s="20"/>
      <c r="C572" s="21" t="str">
        <f>IF(B572="","",VLOOKUP(B572, 'Códigos 2'!$A$3:$C$12, 3, FALSE))</f>
        <v/>
      </c>
      <c r="D572" s="21" t="str">
        <f>IF(B572="","",VLOOKUP(B572, 'Códigos 2'!$A$3:$B$12, 2, FALSE))</f>
        <v/>
      </c>
      <c r="E572" s="22" t="str">
        <f>IF(F572="","",VLOOKUP(F572, 'Códigos 2'!E$3:F$66, 2, FALSE))</f>
        <v/>
      </c>
      <c r="F572" s="23"/>
      <c r="G572" s="23"/>
      <c r="H572" s="23"/>
      <c r="I572" s="23"/>
      <c r="J572" s="24"/>
      <c r="K572" s="29"/>
      <c r="L572" s="30"/>
      <c r="M572" s="31"/>
      <c r="N572" s="32">
        <f t="shared" si="122"/>
        <v>0</v>
      </c>
      <c r="O572" s="32">
        <f t="shared" si="123"/>
        <v>0</v>
      </c>
      <c r="P572" s="32">
        <f t="shared" si="124"/>
        <v>0</v>
      </c>
      <c r="Q572" s="32">
        <f t="shared" si="125"/>
        <v>0</v>
      </c>
      <c r="R572" s="20"/>
      <c r="S572" s="26">
        <f t="shared" si="116"/>
        <v>0</v>
      </c>
      <c r="T572" s="33">
        <f t="shared" si="117"/>
        <v>0</v>
      </c>
      <c r="U572" s="26">
        <f t="shared" si="118"/>
        <v>0</v>
      </c>
      <c r="V572" s="27"/>
      <c r="W572" s="26">
        <f t="shared" si="119"/>
        <v>0</v>
      </c>
      <c r="X572" s="27"/>
      <c r="Y572" s="26">
        <f t="shared" si="120"/>
        <v>0</v>
      </c>
      <c r="Z572" s="27"/>
      <c r="AA572" s="26">
        <f t="shared" si="121"/>
        <v>0</v>
      </c>
      <c r="AB572" s="26">
        <f t="shared" si="115"/>
        <v>0</v>
      </c>
    </row>
    <row r="573" spans="1:28" ht="12.75" customHeight="1" x14ac:dyDescent="0.25">
      <c r="A573" s="7" t="str">
        <f t="shared" si="114"/>
        <v/>
      </c>
      <c r="B573" s="20"/>
      <c r="C573" s="21" t="str">
        <f>IF(B573="","",VLOOKUP(B573, 'Códigos 2'!$A$3:$C$12, 3, FALSE))</f>
        <v/>
      </c>
      <c r="D573" s="21" t="str">
        <f>IF(B573="","",VLOOKUP(B573, 'Códigos 2'!$A$3:$B$12, 2, FALSE))</f>
        <v/>
      </c>
      <c r="E573" s="22" t="str">
        <f>IF(F573="","",VLOOKUP(F573, 'Códigos 2'!E$3:F$66, 2, FALSE))</f>
        <v/>
      </c>
      <c r="F573" s="23"/>
      <c r="G573" s="23"/>
      <c r="H573" s="23"/>
      <c r="I573" s="23"/>
      <c r="J573" s="24"/>
      <c r="K573" s="29"/>
      <c r="L573" s="30"/>
      <c r="M573" s="31"/>
      <c r="N573" s="32">
        <f t="shared" si="122"/>
        <v>0</v>
      </c>
      <c r="O573" s="32">
        <f t="shared" si="123"/>
        <v>0</v>
      </c>
      <c r="P573" s="32">
        <f t="shared" si="124"/>
        <v>0</v>
      </c>
      <c r="Q573" s="32">
        <f t="shared" si="125"/>
        <v>0</v>
      </c>
      <c r="R573" s="20"/>
      <c r="S573" s="26">
        <f t="shared" si="116"/>
        <v>0</v>
      </c>
      <c r="T573" s="33">
        <f t="shared" si="117"/>
        <v>0</v>
      </c>
      <c r="U573" s="26">
        <f t="shared" si="118"/>
        <v>0</v>
      </c>
      <c r="V573" s="27"/>
      <c r="W573" s="26">
        <f t="shared" si="119"/>
        <v>0</v>
      </c>
      <c r="X573" s="27"/>
      <c r="Y573" s="26">
        <f t="shared" si="120"/>
        <v>0</v>
      </c>
      <c r="Z573" s="27"/>
      <c r="AA573" s="26">
        <f t="shared" si="121"/>
        <v>0</v>
      </c>
      <c r="AB573" s="26">
        <f t="shared" si="115"/>
        <v>0</v>
      </c>
    </row>
    <row r="574" spans="1:28" ht="12.75" customHeight="1" x14ac:dyDescent="0.25">
      <c r="A574" s="7" t="str">
        <f t="shared" si="114"/>
        <v/>
      </c>
      <c r="B574" s="20"/>
      <c r="C574" s="21" t="str">
        <f>IF(B574="","",VLOOKUP(B574, 'Códigos 2'!$A$3:$C$12, 3, FALSE))</f>
        <v/>
      </c>
      <c r="D574" s="21" t="str">
        <f>IF(B574="","",VLOOKUP(B574, 'Códigos 2'!$A$3:$B$12, 2, FALSE))</f>
        <v/>
      </c>
      <c r="E574" s="22" t="str">
        <f>IF(F574="","",VLOOKUP(F574, 'Códigos 2'!E$3:F$66, 2, FALSE))</f>
        <v/>
      </c>
      <c r="F574" s="23"/>
      <c r="G574" s="23"/>
      <c r="H574" s="23"/>
      <c r="I574" s="23"/>
      <c r="J574" s="24"/>
      <c r="K574" s="29"/>
      <c r="L574" s="30"/>
      <c r="M574" s="31"/>
      <c r="N574" s="32">
        <f t="shared" si="122"/>
        <v>0</v>
      </c>
      <c r="O574" s="32">
        <f t="shared" si="123"/>
        <v>0</v>
      </c>
      <c r="P574" s="32">
        <f t="shared" si="124"/>
        <v>0</v>
      </c>
      <c r="Q574" s="32">
        <f t="shared" si="125"/>
        <v>0</v>
      </c>
      <c r="R574" s="20"/>
      <c r="S574" s="26">
        <f t="shared" si="116"/>
        <v>0</v>
      </c>
      <c r="T574" s="33">
        <f t="shared" si="117"/>
        <v>0</v>
      </c>
      <c r="U574" s="26">
        <f t="shared" si="118"/>
        <v>0</v>
      </c>
      <c r="V574" s="27"/>
      <c r="W574" s="26">
        <f t="shared" si="119"/>
        <v>0</v>
      </c>
      <c r="X574" s="27"/>
      <c r="Y574" s="26">
        <f t="shared" si="120"/>
        <v>0</v>
      </c>
      <c r="Z574" s="27"/>
      <c r="AA574" s="26">
        <f t="shared" si="121"/>
        <v>0</v>
      </c>
      <c r="AB574" s="26">
        <f t="shared" si="115"/>
        <v>0</v>
      </c>
    </row>
    <row r="575" spans="1:28" ht="12.75" customHeight="1" x14ac:dyDescent="0.25">
      <c r="A575" s="7" t="str">
        <f t="shared" si="114"/>
        <v/>
      </c>
      <c r="B575" s="20"/>
      <c r="C575" s="21" t="str">
        <f>IF(B575="","",VLOOKUP(B575, 'Códigos 2'!$A$3:$C$12, 3, FALSE))</f>
        <v/>
      </c>
      <c r="D575" s="21" t="str">
        <f>IF(B575="","",VLOOKUP(B575, 'Códigos 2'!$A$3:$B$12, 2, FALSE))</f>
        <v/>
      </c>
      <c r="E575" s="22" t="str">
        <f>IF(F575="","",VLOOKUP(F575, 'Códigos 2'!E$3:F$66, 2, FALSE))</f>
        <v/>
      </c>
      <c r="F575" s="23"/>
      <c r="G575" s="23"/>
      <c r="H575" s="23"/>
      <c r="I575" s="23"/>
      <c r="J575" s="24"/>
      <c r="K575" s="29"/>
      <c r="L575" s="30"/>
      <c r="M575" s="31"/>
      <c r="N575" s="32">
        <f t="shared" si="122"/>
        <v>0</v>
      </c>
      <c r="O575" s="32">
        <f t="shared" si="123"/>
        <v>0</v>
      </c>
      <c r="P575" s="32">
        <f t="shared" si="124"/>
        <v>0</v>
      </c>
      <c r="Q575" s="32">
        <f t="shared" si="125"/>
        <v>0</v>
      </c>
      <c r="R575" s="20"/>
      <c r="S575" s="26">
        <f t="shared" si="116"/>
        <v>0</v>
      </c>
      <c r="T575" s="33">
        <f t="shared" si="117"/>
        <v>0</v>
      </c>
      <c r="U575" s="26">
        <f t="shared" si="118"/>
        <v>0</v>
      </c>
      <c r="V575" s="27"/>
      <c r="W575" s="26">
        <f t="shared" si="119"/>
        <v>0</v>
      </c>
      <c r="X575" s="27"/>
      <c r="Y575" s="26">
        <f t="shared" si="120"/>
        <v>0</v>
      </c>
      <c r="Z575" s="27"/>
      <c r="AA575" s="26">
        <f t="shared" si="121"/>
        <v>0</v>
      </c>
      <c r="AB575" s="26">
        <f t="shared" si="115"/>
        <v>0</v>
      </c>
    </row>
    <row r="576" spans="1:28" ht="12.75" customHeight="1" x14ac:dyDescent="0.25">
      <c r="A576" s="7" t="str">
        <f t="shared" si="114"/>
        <v/>
      </c>
      <c r="B576" s="20"/>
      <c r="C576" s="21" t="str">
        <f>IF(B576="","",VLOOKUP(B576, 'Códigos 2'!$A$3:$C$12, 3, FALSE))</f>
        <v/>
      </c>
      <c r="D576" s="21" t="str">
        <f>IF(B576="","",VLOOKUP(B576, 'Códigos 2'!$A$3:$B$12, 2, FALSE))</f>
        <v/>
      </c>
      <c r="E576" s="22" t="str">
        <f>IF(F576="","",VLOOKUP(F576, 'Códigos 2'!E$3:F$66, 2, FALSE))</f>
        <v/>
      </c>
      <c r="F576" s="23"/>
      <c r="G576" s="23"/>
      <c r="H576" s="23"/>
      <c r="I576" s="23"/>
      <c r="J576" s="24"/>
      <c r="K576" s="29"/>
      <c r="L576" s="30"/>
      <c r="M576" s="31"/>
      <c r="N576" s="32">
        <f t="shared" si="122"/>
        <v>0</v>
      </c>
      <c r="O576" s="32">
        <f t="shared" si="123"/>
        <v>0</v>
      </c>
      <c r="P576" s="32">
        <f t="shared" si="124"/>
        <v>0</v>
      </c>
      <c r="Q576" s="32">
        <f t="shared" si="125"/>
        <v>0</v>
      </c>
      <c r="R576" s="20"/>
      <c r="S576" s="26">
        <f t="shared" si="116"/>
        <v>0</v>
      </c>
      <c r="T576" s="33">
        <f t="shared" si="117"/>
        <v>0</v>
      </c>
      <c r="U576" s="26">
        <f t="shared" si="118"/>
        <v>0</v>
      </c>
      <c r="V576" s="27"/>
      <c r="W576" s="26">
        <f t="shared" si="119"/>
        <v>0</v>
      </c>
      <c r="X576" s="27"/>
      <c r="Y576" s="26">
        <f t="shared" si="120"/>
        <v>0</v>
      </c>
      <c r="Z576" s="27"/>
      <c r="AA576" s="26">
        <f t="shared" si="121"/>
        <v>0</v>
      </c>
      <c r="AB576" s="26">
        <f t="shared" si="115"/>
        <v>0</v>
      </c>
    </row>
    <row r="577" spans="1:28" ht="12.75" customHeight="1" x14ac:dyDescent="0.25">
      <c r="A577" s="7" t="str">
        <f t="shared" si="114"/>
        <v/>
      </c>
      <c r="B577" s="20"/>
      <c r="C577" s="21" t="str">
        <f>IF(B577="","",VLOOKUP(B577, 'Códigos 2'!$A$3:$C$12, 3, FALSE))</f>
        <v/>
      </c>
      <c r="D577" s="21" t="str">
        <f>IF(B577="","",VLOOKUP(B577, 'Códigos 2'!$A$3:$B$12, 2, FALSE))</f>
        <v/>
      </c>
      <c r="E577" s="22" t="str">
        <f>IF(F577="","",VLOOKUP(F577, 'Códigos 2'!E$3:F$66, 2, FALSE))</f>
        <v/>
      </c>
      <c r="F577" s="23"/>
      <c r="G577" s="23"/>
      <c r="H577" s="23"/>
      <c r="I577" s="23"/>
      <c r="J577" s="24"/>
      <c r="K577" s="29"/>
      <c r="L577" s="30"/>
      <c r="M577" s="31"/>
      <c r="N577" s="32">
        <f t="shared" si="122"/>
        <v>0</v>
      </c>
      <c r="O577" s="32">
        <f t="shared" si="123"/>
        <v>0</v>
      </c>
      <c r="P577" s="32">
        <f t="shared" si="124"/>
        <v>0</v>
      </c>
      <c r="Q577" s="32">
        <f t="shared" si="125"/>
        <v>0</v>
      </c>
      <c r="R577" s="20"/>
      <c r="S577" s="26">
        <f t="shared" si="116"/>
        <v>0</v>
      </c>
      <c r="T577" s="33">
        <f t="shared" si="117"/>
        <v>0</v>
      </c>
      <c r="U577" s="26">
        <f t="shared" si="118"/>
        <v>0</v>
      </c>
      <c r="V577" s="27"/>
      <c r="W577" s="26">
        <f t="shared" si="119"/>
        <v>0</v>
      </c>
      <c r="X577" s="27"/>
      <c r="Y577" s="26">
        <f t="shared" si="120"/>
        <v>0</v>
      </c>
      <c r="Z577" s="27"/>
      <c r="AA577" s="26">
        <f t="shared" si="121"/>
        <v>0</v>
      </c>
      <c r="AB577" s="26">
        <f t="shared" si="115"/>
        <v>0</v>
      </c>
    </row>
    <row r="578" spans="1:28" ht="12.75" customHeight="1" x14ac:dyDescent="0.25">
      <c r="A578" s="7" t="str">
        <f t="shared" si="114"/>
        <v/>
      </c>
      <c r="B578" s="20"/>
      <c r="C578" s="21" t="str">
        <f>IF(B578="","",VLOOKUP(B578, 'Códigos 2'!$A$3:$C$12, 3, FALSE))</f>
        <v/>
      </c>
      <c r="D578" s="21" t="str">
        <f>IF(B578="","",VLOOKUP(B578, 'Códigos 2'!$A$3:$B$12, 2, FALSE))</f>
        <v/>
      </c>
      <c r="E578" s="22" t="str">
        <f>IF(F578="","",VLOOKUP(F578, 'Códigos 2'!E$3:F$66, 2, FALSE))</f>
        <v/>
      </c>
      <c r="F578" s="23"/>
      <c r="G578" s="23"/>
      <c r="H578" s="23"/>
      <c r="I578" s="23"/>
      <c r="J578" s="24"/>
      <c r="K578" s="29"/>
      <c r="L578" s="30"/>
      <c r="M578" s="31"/>
      <c r="N578" s="32">
        <f t="shared" si="122"/>
        <v>0</v>
      </c>
      <c r="O578" s="32">
        <f t="shared" si="123"/>
        <v>0</v>
      </c>
      <c r="P578" s="32">
        <f t="shared" si="124"/>
        <v>0</v>
      </c>
      <c r="Q578" s="32">
        <f t="shared" si="125"/>
        <v>0</v>
      </c>
      <c r="R578" s="20"/>
      <c r="S578" s="26">
        <f t="shared" si="116"/>
        <v>0</v>
      </c>
      <c r="T578" s="33">
        <f t="shared" si="117"/>
        <v>0</v>
      </c>
      <c r="U578" s="26">
        <f t="shared" si="118"/>
        <v>0</v>
      </c>
      <c r="V578" s="27"/>
      <c r="W578" s="26">
        <f t="shared" si="119"/>
        <v>0</v>
      </c>
      <c r="X578" s="27"/>
      <c r="Y578" s="26">
        <f t="shared" si="120"/>
        <v>0</v>
      </c>
      <c r="Z578" s="27"/>
      <c r="AA578" s="26">
        <f t="shared" si="121"/>
        <v>0</v>
      </c>
      <c r="AB578" s="26">
        <f t="shared" si="115"/>
        <v>0</v>
      </c>
    </row>
    <row r="579" spans="1:28" ht="12.75" customHeight="1" x14ac:dyDescent="0.25">
      <c r="A579" s="7" t="str">
        <f t="shared" si="114"/>
        <v/>
      </c>
      <c r="B579" s="20"/>
      <c r="C579" s="21" t="str">
        <f>IF(B579="","",VLOOKUP(B579, 'Códigos 2'!$A$3:$C$12, 3, FALSE))</f>
        <v/>
      </c>
      <c r="D579" s="21" t="str">
        <f>IF(B579="","",VLOOKUP(B579, 'Códigos 2'!$A$3:$B$12, 2, FALSE))</f>
        <v/>
      </c>
      <c r="E579" s="22" t="str">
        <f>IF(F579="","",VLOOKUP(F579, 'Códigos 2'!E$3:F$66, 2, FALSE))</f>
        <v/>
      </c>
      <c r="F579" s="23"/>
      <c r="G579" s="23"/>
      <c r="H579" s="23"/>
      <c r="I579" s="23"/>
      <c r="J579" s="24"/>
      <c r="K579" s="29"/>
      <c r="L579" s="30"/>
      <c r="M579" s="31"/>
      <c r="N579" s="32">
        <f t="shared" si="122"/>
        <v>0</v>
      </c>
      <c r="O579" s="32">
        <f t="shared" si="123"/>
        <v>0</v>
      </c>
      <c r="P579" s="32">
        <f t="shared" si="124"/>
        <v>0</v>
      </c>
      <c r="Q579" s="32">
        <f t="shared" si="125"/>
        <v>0</v>
      </c>
      <c r="R579" s="20"/>
      <c r="S579" s="26">
        <f t="shared" si="116"/>
        <v>0</v>
      </c>
      <c r="T579" s="33">
        <f t="shared" si="117"/>
        <v>0</v>
      </c>
      <c r="U579" s="26">
        <f t="shared" si="118"/>
        <v>0</v>
      </c>
      <c r="V579" s="27"/>
      <c r="W579" s="26">
        <f t="shared" si="119"/>
        <v>0</v>
      </c>
      <c r="X579" s="27"/>
      <c r="Y579" s="26">
        <f t="shared" si="120"/>
        <v>0</v>
      </c>
      <c r="Z579" s="27"/>
      <c r="AA579" s="26">
        <f t="shared" si="121"/>
        <v>0</v>
      </c>
      <c r="AB579" s="26">
        <f t="shared" si="115"/>
        <v>0</v>
      </c>
    </row>
    <row r="580" spans="1:28" ht="12.75" customHeight="1" x14ac:dyDescent="0.25">
      <c r="A580" s="7" t="str">
        <f t="shared" si="114"/>
        <v/>
      </c>
      <c r="B580" s="20"/>
      <c r="C580" s="21" t="str">
        <f>IF(B580="","",VLOOKUP(B580, 'Códigos 2'!$A$3:$C$12, 3, FALSE))</f>
        <v/>
      </c>
      <c r="D580" s="21" t="str">
        <f>IF(B580="","",VLOOKUP(B580, 'Códigos 2'!$A$3:$B$12, 2, FALSE))</f>
        <v/>
      </c>
      <c r="E580" s="22" t="str">
        <f>IF(F580="","",VLOOKUP(F580, 'Códigos 2'!E$3:F$66, 2, FALSE))</f>
        <v/>
      </c>
      <c r="F580" s="23"/>
      <c r="G580" s="23"/>
      <c r="H580" s="23"/>
      <c r="I580" s="23"/>
      <c r="J580" s="24"/>
      <c r="K580" s="29"/>
      <c r="L580" s="30"/>
      <c r="M580" s="31"/>
      <c r="N580" s="32">
        <f t="shared" si="122"/>
        <v>0</v>
      </c>
      <c r="O580" s="32">
        <f t="shared" si="123"/>
        <v>0</v>
      </c>
      <c r="P580" s="32">
        <f t="shared" si="124"/>
        <v>0</v>
      </c>
      <c r="Q580" s="32">
        <f t="shared" si="125"/>
        <v>0</v>
      </c>
      <c r="R580" s="20"/>
      <c r="S580" s="26">
        <f t="shared" si="116"/>
        <v>0</v>
      </c>
      <c r="T580" s="33">
        <f t="shared" si="117"/>
        <v>0</v>
      </c>
      <c r="U580" s="26">
        <f t="shared" si="118"/>
        <v>0</v>
      </c>
      <c r="V580" s="27"/>
      <c r="W580" s="26">
        <f t="shared" si="119"/>
        <v>0</v>
      </c>
      <c r="X580" s="27"/>
      <c r="Y580" s="26">
        <f t="shared" si="120"/>
        <v>0</v>
      </c>
      <c r="Z580" s="27"/>
      <c r="AA580" s="26">
        <f t="shared" si="121"/>
        <v>0</v>
      </c>
      <c r="AB580" s="26">
        <f t="shared" si="115"/>
        <v>0</v>
      </c>
    </row>
    <row r="581" spans="1:28" ht="12.75" customHeight="1" x14ac:dyDescent="0.25">
      <c r="A581" s="7" t="str">
        <f t="shared" si="114"/>
        <v/>
      </c>
      <c r="B581" s="20"/>
      <c r="C581" s="21" t="str">
        <f>IF(B581="","",VLOOKUP(B581, 'Códigos 2'!$A$3:$C$12, 3, FALSE))</f>
        <v/>
      </c>
      <c r="D581" s="21" t="str">
        <f>IF(B581="","",VLOOKUP(B581, 'Códigos 2'!$A$3:$B$12, 2, FALSE))</f>
        <v/>
      </c>
      <c r="E581" s="22" t="str">
        <f>IF(F581="","",VLOOKUP(F581, 'Códigos 2'!E$3:F$66, 2, FALSE))</f>
        <v/>
      </c>
      <c r="F581" s="23"/>
      <c r="G581" s="23"/>
      <c r="H581" s="23"/>
      <c r="I581" s="23"/>
      <c r="J581" s="24"/>
      <c r="K581" s="29"/>
      <c r="L581" s="30"/>
      <c r="M581" s="31"/>
      <c r="N581" s="32">
        <f t="shared" si="122"/>
        <v>0</v>
      </c>
      <c r="O581" s="32">
        <f t="shared" si="123"/>
        <v>0</v>
      </c>
      <c r="P581" s="32">
        <f t="shared" si="124"/>
        <v>0</v>
      </c>
      <c r="Q581" s="32">
        <f t="shared" si="125"/>
        <v>0</v>
      </c>
      <c r="R581" s="20"/>
      <c r="S581" s="26">
        <f t="shared" si="116"/>
        <v>0</v>
      </c>
      <c r="T581" s="33">
        <f t="shared" si="117"/>
        <v>0</v>
      </c>
      <c r="U581" s="26">
        <f t="shared" si="118"/>
        <v>0</v>
      </c>
      <c r="V581" s="27"/>
      <c r="W581" s="26">
        <f t="shared" si="119"/>
        <v>0</v>
      </c>
      <c r="X581" s="27"/>
      <c r="Y581" s="26">
        <f t="shared" si="120"/>
        <v>0</v>
      </c>
      <c r="Z581" s="27"/>
      <c r="AA581" s="26">
        <f t="shared" si="121"/>
        <v>0</v>
      </c>
      <c r="AB581" s="26">
        <f t="shared" si="115"/>
        <v>0</v>
      </c>
    </row>
    <row r="582" spans="1:28" ht="12.75" customHeight="1" x14ac:dyDescent="0.25">
      <c r="A582" s="7" t="str">
        <f t="shared" si="114"/>
        <v/>
      </c>
      <c r="B582" s="20"/>
      <c r="C582" s="21" t="str">
        <f>IF(B582="","",VLOOKUP(B582, 'Códigos 2'!$A$3:$C$12, 3, FALSE))</f>
        <v/>
      </c>
      <c r="D582" s="21" t="str">
        <f>IF(B582="","",VLOOKUP(B582, 'Códigos 2'!$A$3:$B$12, 2, FALSE))</f>
        <v/>
      </c>
      <c r="E582" s="22" t="str">
        <f>IF(F582="","",VLOOKUP(F582, 'Códigos 2'!E$3:F$66, 2, FALSE))</f>
        <v/>
      </c>
      <c r="F582" s="23"/>
      <c r="G582" s="23"/>
      <c r="H582" s="23"/>
      <c r="I582" s="23"/>
      <c r="J582" s="24"/>
      <c r="K582" s="29"/>
      <c r="L582" s="30"/>
      <c r="M582" s="31"/>
      <c r="N582" s="32">
        <f t="shared" si="122"/>
        <v>0</v>
      </c>
      <c r="O582" s="32">
        <f t="shared" si="123"/>
        <v>0</v>
      </c>
      <c r="P582" s="32">
        <f t="shared" si="124"/>
        <v>0</v>
      </c>
      <c r="Q582" s="32">
        <f t="shared" si="125"/>
        <v>0</v>
      </c>
      <c r="R582" s="20"/>
      <c r="S582" s="26">
        <f t="shared" si="116"/>
        <v>0</v>
      </c>
      <c r="T582" s="33">
        <f t="shared" si="117"/>
        <v>0</v>
      </c>
      <c r="U582" s="26">
        <f t="shared" si="118"/>
        <v>0</v>
      </c>
      <c r="V582" s="27"/>
      <c r="W582" s="26">
        <f t="shared" si="119"/>
        <v>0</v>
      </c>
      <c r="X582" s="27"/>
      <c r="Y582" s="26">
        <f t="shared" si="120"/>
        <v>0</v>
      </c>
      <c r="Z582" s="27"/>
      <c r="AA582" s="26">
        <f t="shared" si="121"/>
        <v>0</v>
      </c>
      <c r="AB582" s="26">
        <f t="shared" si="115"/>
        <v>0</v>
      </c>
    </row>
    <row r="583" spans="1:28" ht="12.75" customHeight="1" x14ac:dyDescent="0.25">
      <c r="A583" s="7" t="str">
        <f t="shared" ref="A583:A646" si="126">IF(F583 = "","",$S$2)</f>
        <v/>
      </c>
      <c r="B583" s="20"/>
      <c r="C583" s="21" t="str">
        <f>IF(B583="","",VLOOKUP(B583, 'Códigos 2'!$A$3:$C$12, 3, FALSE))</f>
        <v/>
      </c>
      <c r="D583" s="21" t="str">
        <f>IF(B583="","",VLOOKUP(B583, 'Códigos 2'!$A$3:$B$12, 2, FALSE))</f>
        <v/>
      </c>
      <c r="E583" s="22" t="str">
        <f>IF(F583="","",VLOOKUP(F583, 'Códigos 2'!E$3:F$66, 2, FALSE))</f>
        <v/>
      </c>
      <c r="F583" s="23"/>
      <c r="G583" s="23"/>
      <c r="H583" s="23"/>
      <c r="I583" s="23"/>
      <c r="J583" s="24"/>
      <c r="K583" s="29"/>
      <c r="L583" s="30"/>
      <c r="M583" s="31"/>
      <c r="N583" s="32">
        <f t="shared" si="122"/>
        <v>0</v>
      </c>
      <c r="O583" s="32">
        <f t="shared" si="123"/>
        <v>0</v>
      </c>
      <c r="P583" s="32">
        <f t="shared" si="124"/>
        <v>0</v>
      </c>
      <c r="Q583" s="32">
        <f t="shared" si="125"/>
        <v>0</v>
      </c>
      <c r="R583" s="20"/>
      <c r="S583" s="26">
        <f t="shared" si="116"/>
        <v>0</v>
      </c>
      <c r="T583" s="33">
        <f t="shared" si="117"/>
        <v>0</v>
      </c>
      <c r="U583" s="26">
        <f t="shared" si="118"/>
        <v>0</v>
      </c>
      <c r="V583" s="27"/>
      <c r="W583" s="26">
        <f t="shared" si="119"/>
        <v>0</v>
      </c>
      <c r="X583" s="27"/>
      <c r="Y583" s="26">
        <f t="shared" si="120"/>
        <v>0</v>
      </c>
      <c r="Z583" s="27"/>
      <c r="AA583" s="26">
        <f t="shared" si="121"/>
        <v>0</v>
      </c>
      <c r="AB583" s="26">
        <f t="shared" ref="AB583:AB646" si="127">SUM(T583:AA583)</f>
        <v>0</v>
      </c>
    </row>
    <row r="584" spans="1:28" ht="12.75" customHeight="1" x14ac:dyDescent="0.25">
      <c r="A584" s="7" t="str">
        <f t="shared" si="126"/>
        <v/>
      </c>
      <c r="B584" s="20"/>
      <c r="C584" s="21" t="str">
        <f>IF(B584="","",VLOOKUP(B584, 'Códigos 2'!$A$3:$C$12, 3, FALSE))</f>
        <v/>
      </c>
      <c r="D584" s="21" t="str">
        <f>IF(B584="","",VLOOKUP(B584, 'Códigos 2'!$A$3:$B$12, 2, FALSE))</f>
        <v/>
      </c>
      <c r="E584" s="22" t="str">
        <f>IF(F584="","",VLOOKUP(F584, 'Códigos 2'!E$3:F$66, 2, FALSE))</f>
        <v/>
      </c>
      <c r="F584" s="23"/>
      <c r="G584" s="23"/>
      <c r="H584" s="23"/>
      <c r="I584" s="23"/>
      <c r="J584" s="24"/>
      <c r="K584" s="29"/>
      <c r="L584" s="30"/>
      <c r="M584" s="31"/>
      <c r="N584" s="32">
        <f t="shared" si="122"/>
        <v>0</v>
      </c>
      <c r="O584" s="32">
        <f t="shared" si="123"/>
        <v>0</v>
      </c>
      <c r="P584" s="32">
        <f t="shared" si="124"/>
        <v>0</v>
      </c>
      <c r="Q584" s="32">
        <f t="shared" si="125"/>
        <v>0</v>
      </c>
      <c r="R584" s="20"/>
      <c r="S584" s="26">
        <f t="shared" ref="S584:S647" si="128">(L584*P584)*K584</f>
        <v>0</v>
      </c>
      <c r="T584" s="33">
        <f t="shared" ref="T584:T647" si="129">(L584*P584*R584)*K584</f>
        <v>0</v>
      </c>
      <c r="U584" s="26">
        <f t="shared" ref="U584:U647" si="130">(T584+Y584+AA584)*$U$5</f>
        <v>0</v>
      </c>
      <c r="V584" s="27"/>
      <c r="W584" s="26">
        <f t="shared" ref="W584:W647" si="131">IF(V584="Si",K584*R584*$V$5,0)</f>
        <v>0</v>
      </c>
      <c r="X584" s="27"/>
      <c r="Y584" s="26">
        <f t="shared" ref="Y584:Y647" si="132">IF(X584="Si",K584*$X$5,0)</f>
        <v>0</v>
      </c>
      <c r="Z584" s="27"/>
      <c r="AA584" s="26">
        <f t="shared" ref="AA584:AA647" si="133">IF(Z584="Si",K584*$Z$5,0)</f>
        <v>0</v>
      </c>
      <c r="AB584" s="26">
        <f t="shared" si="127"/>
        <v>0</v>
      </c>
    </row>
    <row r="585" spans="1:28" ht="12.75" customHeight="1" x14ac:dyDescent="0.25">
      <c r="A585" s="7" t="str">
        <f t="shared" si="126"/>
        <v/>
      </c>
      <c r="B585" s="20"/>
      <c r="C585" s="21" t="str">
        <f>IF(B585="","",VLOOKUP(B585, 'Códigos 2'!$A$3:$C$12, 3, FALSE))</f>
        <v/>
      </c>
      <c r="D585" s="21" t="str">
        <f>IF(B585="","",VLOOKUP(B585, 'Códigos 2'!$A$3:$B$12, 2, FALSE))</f>
        <v/>
      </c>
      <c r="E585" s="22" t="str">
        <f>IF(F585="","",VLOOKUP(F585, 'Códigos 2'!E$3:F$66, 2, FALSE))</f>
        <v/>
      </c>
      <c r="F585" s="23"/>
      <c r="G585" s="23"/>
      <c r="H585" s="23"/>
      <c r="I585" s="23"/>
      <c r="J585" s="24"/>
      <c r="K585" s="29"/>
      <c r="L585" s="30"/>
      <c r="M585" s="31"/>
      <c r="N585" s="32">
        <f t="shared" si="122"/>
        <v>0</v>
      </c>
      <c r="O585" s="32">
        <f t="shared" si="123"/>
        <v>0</v>
      </c>
      <c r="P585" s="32">
        <f t="shared" si="124"/>
        <v>0</v>
      </c>
      <c r="Q585" s="32">
        <f t="shared" si="125"/>
        <v>0</v>
      </c>
      <c r="R585" s="20"/>
      <c r="S585" s="26">
        <f t="shared" si="128"/>
        <v>0</v>
      </c>
      <c r="T585" s="33">
        <f t="shared" si="129"/>
        <v>0</v>
      </c>
      <c r="U585" s="26">
        <f t="shared" si="130"/>
        <v>0</v>
      </c>
      <c r="V585" s="27"/>
      <c r="W585" s="26">
        <f t="shared" si="131"/>
        <v>0</v>
      </c>
      <c r="X585" s="27"/>
      <c r="Y585" s="26">
        <f t="shared" si="132"/>
        <v>0</v>
      </c>
      <c r="Z585" s="27"/>
      <c r="AA585" s="26">
        <f t="shared" si="133"/>
        <v>0</v>
      </c>
      <c r="AB585" s="26">
        <f t="shared" si="127"/>
        <v>0</v>
      </c>
    </row>
    <row r="586" spans="1:28" ht="12.75" customHeight="1" x14ac:dyDescent="0.25">
      <c r="A586" s="7" t="str">
        <f t="shared" si="126"/>
        <v/>
      </c>
      <c r="B586" s="20"/>
      <c r="C586" s="21" t="str">
        <f>IF(B586="","",VLOOKUP(B586, 'Códigos 2'!$A$3:$C$12, 3, FALSE))</f>
        <v/>
      </c>
      <c r="D586" s="21" t="str">
        <f>IF(B586="","",VLOOKUP(B586, 'Códigos 2'!$A$3:$B$12, 2, FALSE))</f>
        <v/>
      </c>
      <c r="E586" s="22" t="str">
        <f>IF(F586="","",VLOOKUP(F586, 'Códigos 2'!E$3:F$66, 2, FALSE))</f>
        <v/>
      </c>
      <c r="F586" s="23"/>
      <c r="G586" s="23"/>
      <c r="H586" s="23"/>
      <c r="I586" s="23"/>
      <c r="J586" s="24"/>
      <c r="K586" s="29"/>
      <c r="L586" s="30"/>
      <c r="M586" s="31"/>
      <c r="N586" s="32">
        <f t="shared" si="122"/>
        <v>0</v>
      </c>
      <c r="O586" s="32">
        <f t="shared" si="123"/>
        <v>0</v>
      </c>
      <c r="P586" s="32">
        <f t="shared" si="124"/>
        <v>0</v>
      </c>
      <c r="Q586" s="32">
        <f t="shared" si="125"/>
        <v>0</v>
      </c>
      <c r="R586" s="20"/>
      <c r="S586" s="26">
        <f t="shared" si="128"/>
        <v>0</v>
      </c>
      <c r="T586" s="33">
        <f t="shared" si="129"/>
        <v>0</v>
      </c>
      <c r="U586" s="26">
        <f t="shared" si="130"/>
        <v>0</v>
      </c>
      <c r="V586" s="27"/>
      <c r="W586" s="26">
        <f t="shared" si="131"/>
        <v>0</v>
      </c>
      <c r="X586" s="27"/>
      <c r="Y586" s="26">
        <f t="shared" si="132"/>
        <v>0</v>
      </c>
      <c r="Z586" s="27"/>
      <c r="AA586" s="26">
        <f t="shared" si="133"/>
        <v>0</v>
      </c>
      <c r="AB586" s="26">
        <f t="shared" si="127"/>
        <v>0</v>
      </c>
    </row>
    <row r="587" spans="1:28" ht="12.75" customHeight="1" x14ac:dyDescent="0.25">
      <c r="A587" s="7" t="str">
        <f t="shared" si="126"/>
        <v/>
      </c>
      <c r="B587" s="20"/>
      <c r="C587" s="21" t="str">
        <f>IF(B587="","",VLOOKUP(B587, 'Códigos 2'!$A$3:$C$12, 3, FALSE))</f>
        <v/>
      </c>
      <c r="D587" s="21" t="str">
        <f>IF(B587="","",VLOOKUP(B587, 'Códigos 2'!$A$3:$B$12, 2, FALSE))</f>
        <v/>
      </c>
      <c r="E587" s="22" t="str">
        <f>IF(F587="","",VLOOKUP(F587, 'Códigos 2'!E$3:F$66, 2, FALSE))</f>
        <v/>
      </c>
      <c r="F587" s="23"/>
      <c r="G587" s="23"/>
      <c r="H587" s="23"/>
      <c r="I587" s="23"/>
      <c r="J587" s="24"/>
      <c r="K587" s="29"/>
      <c r="L587" s="30"/>
      <c r="M587" s="31"/>
      <c r="N587" s="32">
        <f t="shared" si="122"/>
        <v>0</v>
      </c>
      <c r="O587" s="32">
        <f t="shared" si="123"/>
        <v>0</v>
      </c>
      <c r="P587" s="32">
        <f t="shared" si="124"/>
        <v>0</v>
      </c>
      <c r="Q587" s="32">
        <f t="shared" si="125"/>
        <v>0</v>
      </c>
      <c r="R587" s="20"/>
      <c r="S587" s="26">
        <f t="shared" si="128"/>
        <v>0</v>
      </c>
      <c r="T587" s="33">
        <f t="shared" si="129"/>
        <v>0</v>
      </c>
      <c r="U587" s="26">
        <f t="shared" si="130"/>
        <v>0</v>
      </c>
      <c r="V587" s="27"/>
      <c r="W587" s="26">
        <f t="shared" si="131"/>
        <v>0</v>
      </c>
      <c r="X587" s="27"/>
      <c r="Y587" s="26">
        <f t="shared" si="132"/>
        <v>0</v>
      </c>
      <c r="Z587" s="27"/>
      <c r="AA587" s="26">
        <f t="shared" si="133"/>
        <v>0</v>
      </c>
      <c r="AB587" s="26">
        <f t="shared" si="127"/>
        <v>0</v>
      </c>
    </row>
    <row r="588" spans="1:28" ht="12.75" customHeight="1" x14ac:dyDescent="0.25">
      <c r="A588" s="7" t="str">
        <f t="shared" si="126"/>
        <v/>
      </c>
      <c r="B588" s="20"/>
      <c r="C588" s="21" t="str">
        <f>IF(B588="","",VLOOKUP(B588, 'Códigos 2'!$A$3:$C$12, 3, FALSE))</f>
        <v/>
      </c>
      <c r="D588" s="21" t="str">
        <f>IF(B588="","",VLOOKUP(B588, 'Códigos 2'!$A$3:$B$12, 2, FALSE))</f>
        <v/>
      </c>
      <c r="E588" s="22" t="str">
        <f>IF(F588="","",VLOOKUP(F588, 'Códigos 2'!E$3:F$66, 2, FALSE))</f>
        <v/>
      </c>
      <c r="F588" s="23"/>
      <c r="G588" s="23"/>
      <c r="H588" s="23"/>
      <c r="I588" s="23"/>
      <c r="J588" s="24"/>
      <c r="K588" s="29"/>
      <c r="L588" s="30"/>
      <c r="M588" s="31"/>
      <c r="N588" s="32">
        <f t="shared" ref="N588:N651" si="134">M588*5</f>
        <v>0</v>
      </c>
      <c r="O588" s="32">
        <f t="shared" ref="O588:O651" si="135">(N588*52)/24</f>
        <v>0</v>
      </c>
      <c r="P588" s="32">
        <f t="shared" ref="P588:P651" si="136">(N588*52)/12</f>
        <v>0</v>
      </c>
      <c r="Q588" s="32">
        <f t="shared" ref="Q588:Q651" si="137">N588*52</f>
        <v>0</v>
      </c>
      <c r="R588" s="20"/>
      <c r="S588" s="26">
        <f t="shared" si="128"/>
        <v>0</v>
      </c>
      <c r="T588" s="33">
        <f t="shared" si="129"/>
        <v>0</v>
      </c>
      <c r="U588" s="26">
        <f t="shared" si="130"/>
        <v>0</v>
      </c>
      <c r="V588" s="27"/>
      <c r="W588" s="26">
        <f t="shared" si="131"/>
        <v>0</v>
      </c>
      <c r="X588" s="27"/>
      <c r="Y588" s="26">
        <f t="shared" si="132"/>
        <v>0</v>
      </c>
      <c r="Z588" s="27"/>
      <c r="AA588" s="26">
        <f t="shared" si="133"/>
        <v>0</v>
      </c>
      <c r="AB588" s="26">
        <f t="shared" si="127"/>
        <v>0</v>
      </c>
    </row>
    <row r="589" spans="1:28" ht="12.75" customHeight="1" x14ac:dyDescent="0.25">
      <c r="A589" s="7" t="str">
        <f t="shared" si="126"/>
        <v/>
      </c>
      <c r="B589" s="20"/>
      <c r="C589" s="21" t="str">
        <f>IF(B589="","",VLOOKUP(B589, 'Códigos 2'!$A$3:$C$12, 3, FALSE))</f>
        <v/>
      </c>
      <c r="D589" s="21" t="str">
        <f>IF(B589="","",VLOOKUP(B589, 'Códigos 2'!$A$3:$B$12, 2, FALSE))</f>
        <v/>
      </c>
      <c r="E589" s="22" t="str">
        <f>IF(F589="","",VLOOKUP(F589, 'Códigos 2'!E$3:F$66, 2, FALSE))</f>
        <v/>
      </c>
      <c r="F589" s="23"/>
      <c r="G589" s="23"/>
      <c r="H589" s="23"/>
      <c r="I589" s="23"/>
      <c r="J589" s="24"/>
      <c r="K589" s="29"/>
      <c r="L589" s="30"/>
      <c r="M589" s="31"/>
      <c r="N589" s="32">
        <f t="shared" si="134"/>
        <v>0</v>
      </c>
      <c r="O589" s="32">
        <f t="shared" si="135"/>
        <v>0</v>
      </c>
      <c r="P589" s="32">
        <f t="shared" si="136"/>
        <v>0</v>
      </c>
      <c r="Q589" s="32">
        <f t="shared" si="137"/>
        <v>0</v>
      </c>
      <c r="R589" s="20"/>
      <c r="S589" s="26">
        <f t="shared" si="128"/>
        <v>0</v>
      </c>
      <c r="T589" s="33">
        <f t="shared" si="129"/>
        <v>0</v>
      </c>
      <c r="U589" s="26">
        <f t="shared" si="130"/>
        <v>0</v>
      </c>
      <c r="V589" s="27"/>
      <c r="W589" s="26">
        <f t="shared" si="131"/>
        <v>0</v>
      </c>
      <c r="X589" s="27"/>
      <c r="Y589" s="26">
        <f t="shared" si="132"/>
        <v>0</v>
      </c>
      <c r="Z589" s="27"/>
      <c r="AA589" s="26">
        <f t="shared" si="133"/>
        <v>0</v>
      </c>
      <c r="AB589" s="26">
        <f t="shared" si="127"/>
        <v>0</v>
      </c>
    </row>
    <row r="590" spans="1:28" ht="12.75" customHeight="1" x14ac:dyDescent="0.25">
      <c r="A590" s="7" t="str">
        <f t="shared" si="126"/>
        <v/>
      </c>
      <c r="B590" s="20"/>
      <c r="C590" s="21" t="str">
        <f>IF(B590="","",VLOOKUP(B590, 'Códigos 2'!$A$3:$C$12, 3, FALSE))</f>
        <v/>
      </c>
      <c r="D590" s="21" t="str">
        <f>IF(B590="","",VLOOKUP(B590, 'Códigos 2'!$A$3:$B$12, 2, FALSE))</f>
        <v/>
      </c>
      <c r="E590" s="22" t="str">
        <f>IF(F590="","",VLOOKUP(F590, 'Códigos 2'!E$3:F$66, 2, FALSE))</f>
        <v/>
      </c>
      <c r="F590" s="23"/>
      <c r="G590" s="23"/>
      <c r="H590" s="23"/>
      <c r="I590" s="23"/>
      <c r="J590" s="24"/>
      <c r="K590" s="29"/>
      <c r="L590" s="30"/>
      <c r="M590" s="31"/>
      <c r="N590" s="32">
        <f t="shared" si="134"/>
        <v>0</v>
      </c>
      <c r="O590" s="32">
        <f t="shared" si="135"/>
        <v>0</v>
      </c>
      <c r="P590" s="32">
        <f t="shared" si="136"/>
        <v>0</v>
      </c>
      <c r="Q590" s="32">
        <f t="shared" si="137"/>
        <v>0</v>
      </c>
      <c r="R590" s="20"/>
      <c r="S590" s="26">
        <f t="shared" si="128"/>
        <v>0</v>
      </c>
      <c r="T590" s="33">
        <f t="shared" si="129"/>
        <v>0</v>
      </c>
      <c r="U590" s="26">
        <f t="shared" si="130"/>
        <v>0</v>
      </c>
      <c r="V590" s="27"/>
      <c r="W590" s="26">
        <f t="shared" si="131"/>
        <v>0</v>
      </c>
      <c r="X590" s="27"/>
      <c r="Y590" s="26">
        <f t="shared" si="132"/>
        <v>0</v>
      </c>
      <c r="Z590" s="27"/>
      <c r="AA590" s="26">
        <f t="shared" si="133"/>
        <v>0</v>
      </c>
      <c r="AB590" s="26">
        <f t="shared" si="127"/>
        <v>0</v>
      </c>
    </row>
    <row r="591" spans="1:28" ht="12.75" customHeight="1" x14ac:dyDescent="0.25">
      <c r="A591" s="7" t="str">
        <f t="shared" si="126"/>
        <v/>
      </c>
      <c r="B591" s="20"/>
      <c r="C591" s="21" t="str">
        <f>IF(B591="","",VLOOKUP(B591, 'Códigos 2'!$A$3:$C$12, 3, FALSE))</f>
        <v/>
      </c>
      <c r="D591" s="21" t="str">
        <f>IF(B591="","",VLOOKUP(B591, 'Códigos 2'!$A$3:$B$12, 2, FALSE))</f>
        <v/>
      </c>
      <c r="E591" s="22" t="str">
        <f>IF(F591="","",VLOOKUP(F591, 'Códigos 2'!E$3:F$66, 2, FALSE))</f>
        <v/>
      </c>
      <c r="F591" s="23"/>
      <c r="G591" s="23"/>
      <c r="H591" s="23"/>
      <c r="I591" s="23"/>
      <c r="J591" s="24"/>
      <c r="K591" s="29"/>
      <c r="L591" s="30"/>
      <c r="M591" s="31"/>
      <c r="N591" s="32">
        <f t="shared" si="134"/>
        <v>0</v>
      </c>
      <c r="O591" s="32">
        <f t="shared" si="135"/>
        <v>0</v>
      </c>
      <c r="P591" s="32">
        <f t="shared" si="136"/>
        <v>0</v>
      </c>
      <c r="Q591" s="32">
        <f t="shared" si="137"/>
        <v>0</v>
      </c>
      <c r="R591" s="20"/>
      <c r="S591" s="26">
        <f t="shared" si="128"/>
        <v>0</v>
      </c>
      <c r="T591" s="33">
        <f t="shared" si="129"/>
        <v>0</v>
      </c>
      <c r="U591" s="26">
        <f t="shared" si="130"/>
        <v>0</v>
      </c>
      <c r="V591" s="27"/>
      <c r="W591" s="26">
        <f t="shared" si="131"/>
        <v>0</v>
      </c>
      <c r="X591" s="27"/>
      <c r="Y591" s="26">
        <f t="shared" si="132"/>
        <v>0</v>
      </c>
      <c r="Z591" s="27"/>
      <c r="AA591" s="26">
        <f t="shared" si="133"/>
        <v>0</v>
      </c>
      <c r="AB591" s="26">
        <f t="shared" si="127"/>
        <v>0</v>
      </c>
    </row>
    <row r="592" spans="1:28" ht="12.75" customHeight="1" x14ac:dyDescent="0.25">
      <c r="A592" s="7" t="str">
        <f t="shared" si="126"/>
        <v/>
      </c>
      <c r="B592" s="20"/>
      <c r="C592" s="21" t="str">
        <f>IF(B592="","",VLOOKUP(B592, 'Códigos 2'!$A$3:$C$12, 3, FALSE))</f>
        <v/>
      </c>
      <c r="D592" s="21" t="str">
        <f>IF(B592="","",VLOOKUP(B592, 'Códigos 2'!$A$3:$B$12, 2, FALSE))</f>
        <v/>
      </c>
      <c r="E592" s="22" t="str">
        <f>IF(F592="","",VLOOKUP(F592, 'Códigos 2'!E$3:F$66, 2, FALSE))</f>
        <v/>
      </c>
      <c r="F592" s="23"/>
      <c r="G592" s="23"/>
      <c r="H592" s="23"/>
      <c r="I592" s="23"/>
      <c r="J592" s="24"/>
      <c r="K592" s="29"/>
      <c r="L592" s="30"/>
      <c r="M592" s="31"/>
      <c r="N592" s="32">
        <f t="shared" si="134"/>
        <v>0</v>
      </c>
      <c r="O592" s="32">
        <f t="shared" si="135"/>
        <v>0</v>
      </c>
      <c r="P592" s="32">
        <f t="shared" si="136"/>
        <v>0</v>
      </c>
      <c r="Q592" s="32">
        <f t="shared" si="137"/>
        <v>0</v>
      </c>
      <c r="R592" s="20"/>
      <c r="S592" s="26">
        <f t="shared" si="128"/>
        <v>0</v>
      </c>
      <c r="T592" s="33">
        <f t="shared" si="129"/>
        <v>0</v>
      </c>
      <c r="U592" s="26">
        <f t="shared" si="130"/>
        <v>0</v>
      </c>
      <c r="V592" s="27"/>
      <c r="W592" s="26">
        <f t="shared" si="131"/>
        <v>0</v>
      </c>
      <c r="X592" s="27"/>
      <c r="Y592" s="26">
        <f t="shared" si="132"/>
        <v>0</v>
      </c>
      <c r="Z592" s="27"/>
      <c r="AA592" s="26">
        <f t="shared" si="133"/>
        <v>0</v>
      </c>
      <c r="AB592" s="26">
        <f t="shared" si="127"/>
        <v>0</v>
      </c>
    </row>
    <row r="593" spans="1:28" ht="12.75" customHeight="1" x14ac:dyDescent="0.25">
      <c r="A593" s="7" t="str">
        <f t="shared" si="126"/>
        <v/>
      </c>
      <c r="B593" s="20"/>
      <c r="C593" s="21" t="str">
        <f>IF(B593="","",VLOOKUP(B593, 'Códigos 2'!$A$3:$C$12, 3, FALSE))</f>
        <v/>
      </c>
      <c r="D593" s="21" t="str">
        <f>IF(B593="","",VLOOKUP(B593, 'Códigos 2'!$A$3:$B$12, 2, FALSE))</f>
        <v/>
      </c>
      <c r="E593" s="22" t="str">
        <f>IF(F593="","",VLOOKUP(F593, 'Códigos 2'!E$3:F$66, 2, FALSE))</f>
        <v/>
      </c>
      <c r="F593" s="23"/>
      <c r="G593" s="23"/>
      <c r="H593" s="23"/>
      <c r="I593" s="23"/>
      <c r="J593" s="24"/>
      <c r="K593" s="29"/>
      <c r="L593" s="30"/>
      <c r="M593" s="31"/>
      <c r="N593" s="32">
        <f t="shared" si="134"/>
        <v>0</v>
      </c>
      <c r="O593" s="32">
        <f t="shared" si="135"/>
        <v>0</v>
      </c>
      <c r="P593" s="32">
        <f t="shared" si="136"/>
        <v>0</v>
      </c>
      <c r="Q593" s="32">
        <f t="shared" si="137"/>
        <v>0</v>
      </c>
      <c r="R593" s="20"/>
      <c r="S593" s="26">
        <f t="shared" si="128"/>
        <v>0</v>
      </c>
      <c r="T593" s="33">
        <f t="shared" si="129"/>
        <v>0</v>
      </c>
      <c r="U593" s="26">
        <f t="shared" si="130"/>
        <v>0</v>
      </c>
      <c r="V593" s="27"/>
      <c r="W593" s="26">
        <f t="shared" si="131"/>
        <v>0</v>
      </c>
      <c r="X593" s="27"/>
      <c r="Y593" s="26">
        <f t="shared" si="132"/>
        <v>0</v>
      </c>
      <c r="Z593" s="27"/>
      <c r="AA593" s="26">
        <f t="shared" si="133"/>
        <v>0</v>
      </c>
      <c r="AB593" s="26">
        <f t="shared" si="127"/>
        <v>0</v>
      </c>
    </row>
    <row r="594" spans="1:28" ht="12.75" customHeight="1" x14ac:dyDescent="0.25">
      <c r="A594" s="7" t="str">
        <f t="shared" si="126"/>
        <v/>
      </c>
      <c r="B594" s="20"/>
      <c r="C594" s="21" t="str">
        <f>IF(B594="","",VLOOKUP(B594, 'Códigos 2'!$A$3:$C$12, 3, FALSE))</f>
        <v/>
      </c>
      <c r="D594" s="21" t="str">
        <f>IF(B594="","",VLOOKUP(B594, 'Códigos 2'!$A$3:$B$12, 2, FALSE))</f>
        <v/>
      </c>
      <c r="E594" s="22" t="str">
        <f>IF(F594="","",VLOOKUP(F594, 'Códigos 2'!E$3:F$66, 2, FALSE))</f>
        <v/>
      </c>
      <c r="F594" s="23"/>
      <c r="G594" s="23"/>
      <c r="H594" s="23"/>
      <c r="I594" s="23"/>
      <c r="J594" s="24"/>
      <c r="K594" s="29"/>
      <c r="L594" s="30"/>
      <c r="M594" s="31"/>
      <c r="N594" s="32">
        <f t="shared" si="134"/>
        <v>0</v>
      </c>
      <c r="O594" s="32">
        <f t="shared" si="135"/>
        <v>0</v>
      </c>
      <c r="P594" s="32">
        <f t="shared" si="136"/>
        <v>0</v>
      </c>
      <c r="Q594" s="32">
        <f t="shared" si="137"/>
        <v>0</v>
      </c>
      <c r="R594" s="20"/>
      <c r="S594" s="26">
        <f t="shared" si="128"/>
        <v>0</v>
      </c>
      <c r="T594" s="33">
        <f t="shared" si="129"/>
        <v>0</v>
      </c>
      <c r="U594" s="26">
        <f t="shared" si="130"/>
        <v>0</v>
      </c>
      <c r="V594" s="27"/>
      <c r="W594" s="26">
        <f t="shared" si="131"/>
        <v>0</v>
      </c>
      <c r="X594" s="27"/>
      <c r="Y594" s="26">
        <f t="shared" si="132"/>
        <v>0</v>
      </c>
      <c r="Z594" s="27"/>
      <c r="AA594" s="26">
        <f t="shared" si="133"/>
        <v>0</v>
      </c>
      <c r="AB594" s="26">
        <f t="shared" si="127"/>
        <v>0</v>
      </c>
    </row>
    <row r="595" spans="1:28" ht="12.75" customHeight="1" x14ac:dyDescent="0.25">
      <c r="A595" s="7" t="str">
        <f t="shared" si="126"/>
        <v/>
      </c>
      <c r="B595" s="20"/>
      <c r="C595" s="21" t="str">
        <f>IF(B595="","",VLOOKUP(B595, 'Códigos 2'!$A$3:$C$12, 3, FALSE))</f>
        <v/>
      </c>
      <c r="D595" s="21" t="str">
        <f>IF(B595="","",VLOOKUP(B595, 'Códigos 2'!$A$3:$B$12, 2, FALSE))</f>
        <v/>
      </c>
      <c r="E595" s="22" t="str">
        <f>IF(F595="","",VLOOKUP(F595, 'Códigos 2'!E$3:F$66, 2, FALSE))</f>
        <v/>
      </c>
      <c r="F595" s="23"/>
      <c r="G595" s="23"/>
      <c r="H595" s="23"/>
      <c r="I595" s="23"/>
      <c r="J595" s="24"/>
      <c r="K595" s="29"/>
      <c r="L595" s="30"/>
      <c r="M595" s="31"/>
      <c r="N595" s="32">
        <f t="shared" si="134"/>
        <v>0</v>
      </c>
      <c r="O595" s="32">
        <f t="shared" si="135"/>
        <v>0</v>
      </c>
      <c r="P595" s="32">
        <f t="shared" si="136"/>
        <v>0</v>
      </c>
      <c r="Q595" s="32">
        <f t="shared" si="137"/>
        <v>0</v>
      </c>
      <c r="R595" s="20"/>
      <c r="S595" s="26">
        <f t="shared" si="128"/>
        <v>0</v>
      </c>
      <c r="T595" s="33">
        <f t="shared" si="129"/>
        <v>0</v>
      </c>
      <c r="U595" s="26">
        <f t="shared" si="130"/>
        <v>0</v>
      </c>
      <c r="V595" s="27"/>
      <c r="W595" s="26">
        <f t="shared" si="131"/>
        <v>0</v>
      </c>
      <c r="X595" s="27"/>
      <c r="Y595" s="26">
        <f t="shared" si="132"/>
        <v>0</v>
      </c>
      <c r="Z595" s="27"/>
      <c r="AA595" s="26">
        <f t="shared" si="133"/>
        <v>0</v>
      </c>
      <c r="AB595" s="26">
        <f t="shared" si="127"/>
        <v>0</v>
      </c>
    </row>
    <row r="596" spans="1:28" ht="12.75" customHeight="1" x14ac:dyDescent="0.25">
      <c r="A596" s="7" t="str">
        <f t="shared" si="126"/>
        <v/>
      </c>
      <c r="B596" s="20"/>
      <c r="C596" s="21" t="str">
        <f>IF(B596="","",VLOOKUP(B596, 'Códigos 2'!$A$3:$C$12, 3, FALSE))</f>
        <v/>
      </c>
      <c r="D596" s="21" t="str">
        <f>IF(B596="","",VLOOKUP(B596, 'Códigos 2'!$A$3:$B$12, 2, FALSE))</f>
        <v/>
      </c>
      <c r="E596" s="22" t="str">
        <f>IF(F596="","",VLOOKUP(F596, 'Códigos 2'!E$3:F$66, 2, FALSE))</f>
        <v/>
      </c>
      <c r="F596" s="23"/>
      <c r="G596" s="23"/>
      <c r="H596" s="23"/>
      <c r="I596" s="23"/>
      <c r="J596" s="24"/>
      <c r="K596" s="29"/>
      <c r="L596" s="30"/>
      <c r="M596" s="31"/>
      <c r="N596" s="32">
        <f t="shared" si="134"/>
        <v>0</v>
      </c>
      <c r="O596" s="32">
        <f t="shared" si="135"/>
        <v>0</v>
      </c>
      <c r="P596" s="32">
        <f t="shared" si="136"/>
        <v>0</v>
      </c>
      <c r="Q596" s="32">
        <f t="shared" si="137"/>
        <v>0</v>
      </c>
      <c r="R596" s="20"/>
      <c r="S596" s="26">
        <f t="shared" si="128"/>
        <v>0</v>
      </c>
      <c r="T596" s="33">
        <f t="shared" si="129"/>
        <v>0</v>
      </c>
      <c r="U596" s="26">
        <f t="shared" si="130"/>
        <v>0</v>
      </c>
      <c r="V596" s="27"/>
      <c r="W596" s="26">
        <f t="shared" si="131"/>
        <v>0</v>
      </c>
      <c r="X596" s="27"/>
      <c r="Y596" s="26">
        <f t="shared" si="132"/>
        <v>0</v>
      </c>
      <c r="Z596" s="27"/>
      <c r="AA596" s="26">
        <f t="shared" si="133"/>
        <v>0</v>
      </c>
      <c r="AB596" s="26">
        <f t="shared" si="127"/>
        <v>0</v>
      </c>
    </row>
    <row r="597" spans="1:28" ht="12.75" customHeight="1" x14ac:dyDescent="0.25">
      <c r="A597" s="7" t="str">
        <f t="shared" si="126"/>
        <v/>
      </c>
      <c r="B597" s="20"/>
      <c r="C597" s="21" t="str">
        <f>IF(B597="","",VLOOKUP(B597, 'Códigos 2'!$A$3:$C$12, 3, FALSE))</f>
        <v/>
      </c>
      <c r="D597" s="21" t="str">
        <f>IF(B597="","",VLOOKUP(B597, 'Códigos 2'!$A$3:$B$12, 2, FALSE))</f>
        <v/>
      </c>
      <c r="E597" s="22" t="str">
        <f>IF(F597="","",VLOOKUP(F597, 'Códigos 2'!E$3:F$66, 2, FALSE))</f>
        <v/>
      </c>
      <c r="F597" s="23"/>
      <c r="G597" s="23"/>
      <c r="H597" s="23"/>
      <c r="I597" s="23"/>
      <c r="J597" s="24"/>
      <c r="K597" s="29"/>
      <c r="L597" s="30"/>
      <c r="M597" s="31"/>
      <c r="N597" s="32">
        <f t="shared" si="134"/>
        <v>0</v>
      </c>
      <c r="O597" s="32">
        <f t="shared" si="135"/>
        <v>0</v>
      </c>
      <c r="P597" s="32">
        <f t="shared" si="136"/>
        <v>0</v>
      </c>
      <c r="Q597" s="32">
        <f t="shared" si="137"/>
        <v>0</v>
      </c>
      <c r="R597" s="20"/>
      <c r="S597" s="26">
        <f t="shared" si="128"/>
        <v>0</v>
      </c>
      <c r="T597" s="33">
        <f t="shared" si="129"/>
        <v>0</v>
      </c>
      <c r="U597" s="26">
        <f t="shared" si="130"/>
        <v>0</v>
      </c>
      <c r="V597" s="27"/>
      <c r="W597" s="26">
        <f t="shared" si="131"/>
        <v>0</v>
      </c>
      <c r="X597" s="27"/>
      <c r="Y597" s="26">
        <f t="shared" si="132"/>
        <v>0</v>
      </c>
      <c r="Z597" s="27"/>
      <c r="AA597" s="26">
        <f t="shared" si="133"/>
        <v>0</v>
      </c>
      <c r="AB597" s="26">
        <f t="shared" si="127"/>
        <v>0</v>
      </c>
    </row>
    <row r="598" spans="1:28" ht="12.75" customHeight="1" x14ac:dyDescent="0.25">
      <c r="A598" s="7" t="str">
        <f t="shared" si="126"/>
        <v/>
      </c>
      <c r="B598" s="20"/>
      <c r="C598" s="21" t="str">
        <f>IF(B598="","",VLOOKUP(B598, 'Códigos 2'!$A$3:$C$12, 3, FALSE))</f>
        <v/>
      </c>
      <c r="D598" s="21" t="str">
        <f>IF(B598="","",VLOOKUP(B598, 'Códigos 2'!$A$3:$B$12, 2, FALSE))</f>
        <v/>
      </c>
      <c r="E598" s="22" t="str">
        <f>IF(F598="","",VLOOKUP(F598, 'Códigos 2'!E$3:F$66, 2, FALSE))</f>
        <v/>
      </c>
      <c r="F598" s="23"/>
      <c r="G598" s="23"/>
      <c r="H598" s="23"/>
      <c r="I598" s="23"/>
      <c r="J598" s="24"/>
      <c r="K598" s="29"/>
      <c r="L598" s="30"/>
      <c r="M598" s="31"/>
      <c r="N598" s="32">
        <f t="shared" si="134"/>
        <v>0</v>
      </c>
      <c r="O598" s="32">
        <f t="shared" si="135"/>
        <v>0</v>
      </c>
      <c r="P598" s="32">
        <f t="shared" si="136"/>
        <v>0</v>
      </c>
      <c r="Q598" s="32">
        <f t="shared" si="137"/>
        <v>0</v>
      </c>
      <c r="R598" s="20"/>
      <c r="S598" s="26">
        <f t="shared" si="128"/>
        <v>0</v>
      </c>
      <c r="T598" s="33">
        <f t="shared" si="129"/>
        <v>0</v>
      </c>
      <c r="U598" s="26">
        <f t="shared" si="130"/>
        <v>0</v>
      </c>
      <c r="V598" s="27"/>
      <c r="W598" s="26">
        <f t="shared" si="131"/>
        <v>0</v>
      </c>
      <c r="X598" s="27"/>
      <c r="Y598" s="26">
        <f t="shared" si="132"/>
        <v>0</v>
      </c>
      <c r="Z598" s="27"/>
      <c r="AA598" s="26">
        <f t="shared" si="133"/>
        <v>0</v>
      </c>
      <c r="AB598" s="26">
        <f t="shared" si="127"/>
        <v>0</v>
      </c>
    </row>
    <row r="599" spans="1:28" ht="12.75" customHeight="1" x14ac:dyDescent="0.25">
      <c r="A599" s="7" t="str">
        <f t="shared" si="126"/>
        <v/>
      </c>
      <c r="B599" s="20"/>
      <c r="C599" s="21" t="str">
        <f>IF(B599="","",VLOOKUP(B599, 'Códigos 2'!$A$3:$C$12, 3, FALSE))</f>
        <v/>
      </c>
      <c r="D599" s="21" t="str">
        <f>IF(B599="","",VLOOKUP(B599, 'Códigos 2'!$A$3:$B$12, 2, FALSE))</f>
        <v/>
      </c>
      <c r="E599" s="22" t="str">
        <f>IF(F599="","",VLOOKUP(F599, 'Códigos 2'!E$3:F$66, 2, FALSE))</f>
        <v/>
      </c>
      <c r="F599" s="23"/>
      <c r="G599" s="23"/>
      <c r="H599" s="23"/>
      <c r="I599" s="23"/>
      <c r="J599" s="24"/>
      <c r="K599" s="29"/>
      <c r="L599" s="30"/>
      <c r="M599" s="31"/>
      <c r="N599" s="32">
        <f t="shared" si="134"/>
        <v>0</v>
      </c>
      <c r="O599" s="32">
        <f t="shared" si="135"/>
        <v>0</v>
      </c>
      <c r="P599" s="32">
        <f t="shared" si="136"/>
        <v>0</v>
      </c>
      <c r="Q599" s="32">
        <f t="shared" si="137"/>
        <v>0</v>
      </c>
      <c r="R599" s="20"/>
      <c r="S599" s="26">
        <f t="shared" si="128"/>
        <v>0</v>
      </c>
      <c r="T599" s="33">
        <f t="shared" si="129"/>
        <v>0</v>
      </c>
      <c r="U599" s="26">
        <f t="shared" si="130"/>
        <v>0</v>
      </c>
      <c r="V599" s="27"/>
      <c r="W599" s="26">
        <f t="shared" si="131"/>
        <v>0</v>
      </c>
      <c r="X599" s="27"/>
      <c r="Y599" s="26">
        <f t="shared" si="132"/>
        <v>0</v>
      </c>
      <c r="Z599" s="27"/>
      <c r="AA599" s="26">
        <f t="shared" si="133"/>
        <v>0</v>
      </c>
      <c r="AB599" s="26">
        <f t="shared" si="127"/>
        <v>0</v>
      </c>
    </row>
    <row r="600" spans="1:28" ht="12.75" customHeight="1" x14ac:dyDescent="0.25">
      <c r="A600" s="7" t="str">
        <f t="shared" si="126"/>
        <v/>
      </c>
      <c r="B600" s="20"/>
      <c r="C600" s="21" t="str">
        <f>IF(B600="","",VLOOKUP(B600, 'Códigos 2'!$A$3:$C$12, 3, FALSE))</f>
        <v/>
      </c>
      <c r="D600" s="21" t="str">
        <f>IF(B600="","",VLOOKUP(B600, 'Códigos 2'!$A$3:$B$12, 2, FALSE))</f>
        <v/>
      </c>
      <c r="E600" s="22" t="str">
        <f>IF(F600="","",VLOOKUP(F600, 'Códigos 2'!E$3:F$66, 2, FALSE))</f>
        <v/>
      </c>
      <c r="F600" s="23"/>
      <c r="G600" s="23"/>
      <c r="H600" s="23"/>
      <c r="I600" s="23"/>
      <c r="J600" s="24"/>
      <c r="K600" s="29"/>
      <c r="L600" s="30"/>
      <c r="M600" s="31"/>
      <c r="N600" s="32">
        <f t="shared" si="134"/>
        <v>0</v>
      </c>
      <c r="O600" s="32">
        <f t="shared" si="135"/>
        <v>0</v>
      </c>
      <c r="P600" s="32">
        <f t="shared" si="136"/>
        <v>0</v>
      </c>
      <c r="Q600" s="32">
        <f t="shared" si="137"/>
        <v>0</v>
      </c>
      <c r="R600" s="20"/>
      <c r="S600" s="26">
        <f t="shared" si="128"/>
        <v>0</v>
      </c>
      <c r="T600" s="33">
        <f t="shared" si="129"/>
        <v>0</v>
      </c>
      <c r="U600" s="26">
        <f t="shared" si="130"/>
        <v>0</v>
      </c>
      <c r="V600" s="27"/>
      <c r="W600" s="26">
        <f t="shared" si="131"/>
        <v>0</v>
      </c>
      <c r="X600" s="27"/>
      <c r="Y600" s="26">
        <f t="shared" si="132"/>
        <v>0</v>
      </c>
      <c r="Z600" s="27"/>
      <c r="AA600" s="26">
        <f t="shared" si="133"/>
        <v>0</v>
      </c>
      <c r="AB600" s="26">
        <f t="shared" si="127"/>
        <v>0</v>
      </c>
    </row>
    <row r="601" spans="1:28" ht="12.75" customHeight="1" x14ac:dyDescent="0.25">
      <c r="A601" s="7" t="str">
        <f t="shared" si="126"/>
        <v/>
      </c>
      <c r="B601" s="20"/>
      <c r="C601" s="21" t="str">
        <f>IF(B601="","",VLOOKUP(B601, 'Códigos 2'!$A$3:$C$12, 3, FALSE))</f>
        <v/>
      </c>
      <c r="D601" s="21" t="str">
        <f>IF(B601="","",VLOOKUP(B601, 'Códigos 2'!$A$3:$B$12, 2, FALSE))</f>
        <v/>
      </c>
      <c r="E601" s="22" t="str">
        <f>IF(F601="","",VLOOKUP(F601, 'Códigos 2'!E$3:F$66, 2, FALSE))</f>
        <v/>
      </c>
      <c r="F601" s="23"/>
      <c r="G601" s="23"/>
      <c r="H601" s="23"/>
      <c r="I601" s="23"/>
      <c r="J601" s="24"/>
      <c r="K601" s="29"/>
      <c r="L601" s="30"/>
      <c r="M601" s="31"/>
      <c r="N601" s="32">
        <f t="shared" si="134"/>
        <v>0</v>
      </c>
      <c r="O601" s="32">
        <f t="shared" si="135"/>
        <v>0</v>
      </c>
      <c r="P601" s="32">
        <f t="shared" si="136"/>
        <v>0</v>
      </c>
      <c r="Q601" s="32">
        <f t="shared" si="137"/>
        <v>0</v>
      </c>
      <c r="R601" s="20"/>
      <c r="S601" s="26">
        <f t="shared" si="128"/>
        <v>0</v>
      </c>
      <c r="T601" s="33">
        <f t="shared" si="129"/>
        <v>0</v>
      </c>
      <c r="U601" s="26">
        <f t="shared" si="130"/>
        <v>0</v>
      </c>
      <c r="V601" s="27"/>
      <c r="W601" s="26">
        <f t="shared" si="131"/>
        <v>0</v>
      </c>
      <c r="X601" s="27"/>
      <c r="Y601" s="26">
        <f t="shared" si="132"/>
        <v>0</v>
      </c>
      <c r="Z601" s="27"/>
      <c r="AA601" s="26">
        <f t="shared" si="133"/>
        <v>0</v>
      </c>
      <c r="AB601" s="26">
        <f t="shared" si="127"/>
        <v>0</v>
      </c>
    </row>
    <row r="602" spans="1:28" ht="12.75" customHeight="1" x14ac:dyDescent="0.25">
      <c r="A602" s="7" t="str">
        <f t="shared" si="126"/>
        <v/>
      </c>
      <c r="B602" s="20"/>
      <c r="C602" s="21" t="str">
        <f>IF(B602="","",VLOOKUP(B602, 'Códigos 2'!$A$3:$C$12, 3, FALSE))</f>
        <v/>
      </c>
      <c r="D602" s="21" t="str">
        <f>IF(B602="","",VLOOKUP(B602, 'Códigos 2'!$A$3:$B$12, 2, FALSE))</f>
        <v/>
      </c>
      <c r="E602" s="22" t="str">
        <f>IF(F602="","",VLOOKUP(F602, 'Códigos 2'!E$3:F$66, 2, FALSE))</f>
        <v/>
      </c>
      <c r="F602" s="23"/>
      <c r="G602" s="23"/>
      <c r="H602" s="23"/>
      <c r="I602" s="23"/>
      <c r="J602" s="24"/>
      <c r="K602" s="29"/>
      <c r="L602" s="30"/>
      <c r="M602" s="31"/>
      <c r="N602" s="32">
        <f t="shared" si="134"/>
        <v>0</v>
      </c>
      <c r="O602" s="32">
        <f t="shared" si="135"/>
        <v>0</v>
      </c>
      <c r="P602" s="32">
        <f t="shared" si="136"/>
        <v>0</v>
      </c>
      <c r="Q602" s="32">
        <f t="shared" si="137"/>
        <v>0</v>
      </c>
      <c r="R602" s="20"/>
      <c r="S602" s="26">
        <f t="shared" si="128"/>
        <v>0</v>
      </c>
      <c r="T602" s="33">
        <f t="shared" si="129"/>
        <v>0</v>
      </c>
      <c r="U602" s="26">
        <f t="shared" si="130"/>
        <v>0</v>
      </c>
      <c r="V602" s="27"/>
      <c r="W602" s="26">
        <f t="shared" si="131"/>
        <v>0</v>
      </c>
      <c r="X602" s="27"/>
      <c r="Y602" s="26">
        <f t="shared" si="132"/>
        <v>0</v>
      </c>
      <c r="Z602" s="27"/>
      <c r="AA602" s="26">
        <f t="shared" si="133"/>
        <v>0</v>
      </c>
      <c r="AB602" s="26">
        <f t="shared" si="127"/>
        <v>0</v>
      </c>
    </row>
    <row r="603" spans="1:28" ht="12.75" customHeight="1" x14ac:dyDescent="0.25">
      <c r="A603" s="7" t="str">
        <f t="shared" si="126"/>
        <v/>
      </c>
      <c r="B603" s="20"/>
      <c r="C603" s="21" t="str">
        <f>IF(B603="","",VLOOKUP(B603, 'Códigos 2'!$A$3:$C$12, 3, FALSE))</f>
        <v/>
      </c>
      <c r="D603" s="21" t="str">
        <f>IF(B603="","",VLOOKUP(B603, 'Códigos 2'!$A$3:$B$12, 2, FALSE))</f>
        <v/>
      </c>
      <c r="E603" s="22" t="str">
        <f>IF(F603="","",VLOOKUP(F603, 'Códigos 2'!E$3:F$66, 2, FALSE))</f>
        <v/>
      </c>
      <c r="F603" s="23"/>
      <c r="G603" s="23"/>
      <c r="H603" s="23"/>
      <c r="I603" s="23"/>
      <c r="J603" s="24"/>
      <c r="K603" s="29"/>
      <c r="L603" s="30"/>
      <c r="M603" s="31"/>
      <c r="N603" s="32">
        <f t="shared" si="134"/>
        <v>0</v>
      </c>
      <c r="O603" s="32">
        <f t="shared" si="135"/>
        <v>0</v>
      </c>
      <c r="P603" s="32">
        <f t="shared" si="136"/>
        <v>0</v>
      </c>
      <c r="Q603" s="32">
        <f t="shared" si="137"/>
        <v>0</v>
      </c>
      <c r="R603" s="20"/>
      <c r="S603" s="26">
        <f t="shared" si="128"/>
        <v>0</v>
      </c>
      <c r="T603" s="33">
        <f t="shared" si="129"/>
        <v>0</v>
      </c>
      <c r="U603" s="26">
        <f t="shared" si="130"/>
        <v>0</v>
      </c>
      <c r="V603" s="27"/>
      <c r="W603" s="26">
        <f t="shared" si="131"/>
        <v>0</v>
      </c>
      <c r="X603" s="27"/>
      <c r="Y603" s="26">
        <f t="shared" si="132"/>
        <v>0</v>
      </c>
      <c r="Z603" s="27"/>
      <c r="AA603" s="26">
        <f t="shared" si="133"/>
        <v>0</v>
      </c>
      <c r="AB603" s="26">
        <f t="shared" si="127"/>
        <v>0</v>
      </c>
    </row>
    <row r="604" spans="1:28" ht="12.75" customHeight="1" x14ac:dyDescent="0.25">
      <c r="A604" s="7" t="str">
        <f t="shared" si="126"/>
        <v/>
      </c>
      <c r="B604" s="20"/>
      <c r="C604" s="21" t="str">
        <f>IF(B604="","",VLOOKUP(B604, 'Códigos 2'!$A$3:$C$12, 3, FALSE))</f>
        <v/>
      </c>
      <c r="D604" s="21" t="str">
        <f>IF(B604="","",VLOOKUP(B604, 'Códigos 2'!$A$3:$B$12, 2, FALSE))</f>
        <v/>
      </c>
      <c r="E604" s="22" t="str">
        <f>IF(F604="","",VLOOKUP(F604, 'Códigos 2'!E$3:F$66, 2, FALSE))</f>
        <v/>
      </c>
      <c r="F604" s="23"/>
      <c r="G604" s="23"/>
      <c r="H604" s="23"/>
      <c r="I604" s="23"/>
      <c r="J604" s="24"/>
      <c r="K604" s="29"/>
      <c r="L604" s="30"/>
      <c r="M604" s="31"/>
      <c r="N604" s="32">
        <f t="shared" si="134"/>
        <v>0</v>
      </c>
      <c r="O604" s="32">
        <f t="shared" si="135"/>
        <v>0</v>
      </c>
      <c r="P604" s="32">
        <f t="shared" si="136"/>
        <v>0</v>
      </c>
      <c r="Q604" s="32">
        <f t="shared" si="137"/>
        <v>0</v>
      </c>
      <c r="R604" s="20"/>
      <c r="S604" s="26">
        <f t="shared" si="128"/>
        <v>0</v>
      </c>
      <c r="T604" s="33">
        <f t="shared" si="129"/>
        <v>0</v>
      </c>
      <c r="U604" s="26">
        <f t="shared" si="130"/>
        <v>0</v>
      </c>
      <c r="V604" s="27"/>
      <c r="W604" s="26">
        <f t="shared" si="131"/>
        <v>0</v>
      </c>
      <c r="X604" s="27"/>
      <c r="Y604" s="26">
        <f t="shared" si="132"/>
        <v>0</v>
      </c>
      <c r="Z604" s="27"/>
      <c r="AA604" s="26">
        <f t="shared" si="133"/>
        <v>0</v>
      </c>
      <c r="AB604" s="26">
        <f t="shared" si="127"/>
        <v>0</v>
      </c>
    </row>
    <row r="605" spans="1:28" ht="12.75" customHeight="1" x14ac:dyDescent="0.25">
      <c r="A605" s="7" t="str">
        <f t="shared" si="126"/>
        <v/>
      </c>
      <c r="B605" s="20"/>
      <c r="C605" s="21" t="str">
        <f>IF(B605="","",VLOOKUP(B605, 'Códigos 2'!$A$3:$C$12, 3, FALSE))</f>
        <v/>
      </c>
      <c r="D605" s="21" t="str">
        <f>IF(B605="","",VLOOKUP(B605, 'Códigos 2'!$A$3:$B$12, 2, FALSE))</f>
        <v/>
      </c>
      <c r="E605" s="22" t="str">
        <f>IF(F605="","",VLOOKUP(F605, 'Códigos 2'!E$3:F$66, 2, FALSE))</f>
        <v/>
      </c>
      <c r="F605" s="23"/>
      <c r="G605" s="23"/>
      <c r="H605" s="23"/>
      <c r="I605" s="23"/>
      <c r="J605" s="24"/>
      <c r="K605" s="29"/>
      <c r="L605" s="30"/>
      <c r="M605" s="31"/>
      <c r="N605" s="32">
        <f t="shared" si="134"/>
        <v>0</v>
      </c>
      <c r="O605" s="32">
        <f t="shared" si="135"/>
        <v>0</v>
      </c>
      <c r="P605" s="32">
        <f t="shared" si="136"/>
        <v>0</v>
      </c>
      <c r="Q605" s="32">
        <f t="shared" si="137"/>
        <v>0</v>
      </c>
      <c r="R605" s="20"/>
      <c r="S605" s="26">
        <f t="shared" si="128"/>
        <v>0</v>
      </c>
      <c r="T605" s="33">
        <f t="shared" si="129"/>
        <v>0</v>
      </c>
      <c r="U605" s="26">
        <f t="shared" si="130"/>
        <v>0</v>
      </c>
      <c r="V605" s="27"/>
      <c r="W605" s="26">
        <f t="shared" si="131"/>
        <v>0</v>
      </c>
      <c r="X605" s="27"/>
      <c r="Y605" s="26">
        <f t="shared" si="132"/>
        <v>0</v>
      </c>
      <c r="Z605" s="27"/>
      <c r="AA605" s="26">
        <f t="shared" si="133"/>
        <v>0</v>
      </c>
      <c r="AB605" s="26">
        <f t="shared" si="127"/>
        <v>0</v>
      </c>
    </row>
    <row r="606" spans="1:28" ht="12.75" customHeight="1" x14ac:dyDescent="0.25">
      <c r="A606" s="7" t="str">
        <f t="shared" si="126"/>
        <v/>
      </c>
      <c r="B606" s="20"/>
      <c r="C606" s="21" t="str">
        <f>IF(B606="","",VLOOKUP(B606, 'Códigos 2'!$A$3:$C$12, 3, FALSE))</f>
        <v/>
      </c>
      <c r="D606" s="21" t="str">
        <f>IF(B606="","",VLOOKUP(B606, 'Códigos 2'!$A$3:$B$12, 2, FALSE))</f>
        <v/>
      </c>
      <c r="E606" s="22" t="str">
        <f>IF(F606="","",VLOOKUP(F606, 'Códigos 2'!E$3:F$66, 2, FALSE))</f>
        <v/>
      </c>
      <c r="F606" s="23"/>
      <c r="G606" s="23"/>
      <c r="H606" s="23"/>
      <c r="I606" s="23"/>
      <c r="J606" s="24"/>
      <c r="K606" s="29"/>
      <c r="L606" s="30"/>
      <c r="M606" s="31"/>
      <c r="N606" s="32">
        <f t="shared" si="134"/>
        <v>0</v>
      </c>
      <c r="O606" s="32">
        <f t="shared" si="135"/>
        <v>0</v>
      </c>
      <c r="P606" s="32">
        <f t="shared" si="136"/>
        <v>0</v>
      </c>
      <c r="Q606" s="32">
        <f t="shared" si="137"/>
        <v>0</v>
      </c>
      <c r="R606" s="20"/>
      <c r="S606" s="26">
        <f t="shared" si="128"/>
        <v>0</v>
      </c>
      <c r="T606" s="33">
        <f t="shared" si="129"/>
        <v>0</v>
      </c>
      <c r="U606" s="26">
        <f t="shared" si="130"/>
        <v>0</v>
      </c>
      <c r="V606" s="27"/>
      <c r="W606" s="26">
        <f t="shared" si="131"/>
        <v>0</v>
      </c>
      <c r="X606" s="27"/>
      <c r="Y606" s="26">
        <f t="shared" si="132"/>
        <v>0</v>
      </c>
      <c r="Z606" s="27"/>
      <c r="AA606" s="26">
        <f t="shared" si="133"/>
        <v>0</v>
      </c>
      <c r="AB606" s="26">
        <f t="shared" si="127"/>
        <v>0</v>
      </c>
    </row>
    <row r="607" spans="1:28" ht="12.75" customHeight="1" x14ac:dyDescent="0.25">
      <c r="A607" s="7" t="str">
        <f t="shared" si="126"/>
        <v/>
      </c>
      <c r="B607" s="20"/>
      <c r="C607" s="21" t="str">
        <f>IF(B607="","",VLOOKUP(B607, 'Códigos 2'!$A$3:$C$12, 3, FALSE))</f>
        <v/>
      </c>
      <c r="D607" s="21" t="str">
        <f>IF(B607="","",VLOOKUP(B607, 'Códigos 2'!$A$3:$B$12, 2, FALSE))</f>
        <v/>
      </c>
      <c r="E607" s="22" t="str">
        <f>IF(F607="","",VLOOKUP(F607, 'Códigos 2'!E$3:F$66, 2, FALSE))</f>
        <v/>
      </c>
      <c r="F607" s="23"/>
      <c r="G607" s="23"/>
      <c r="H607" s="23"/>
      <c r="I607" s="23"/>
      <c r="J607" s="24"/>
      <c r="K607" s="29"/>
      <c r="L607" s="30"/>
      <c r="M607" s="31"/>
      <c r="N607" s="32">
        <f t="shared" si="134"/>
        <v>0</v>
      </c>
      <c r="O607" s="32">
        <f t="shared" si="135"/>
        <v>0</v>
      </c>
      <c r="P607" s="32">
        <f t="shared" si="136"/>
        <v>0</v>
      </c>
      <c r="Q607" s="32">
        <f t="shared" si="137"/>
        <v>0</v>
      </c>
      <c r="R607" s="20"/>
      <c r="S607" s="26">
        <f t="shared" si="128"/>
        <v>0</v>
      </c>
      <c r="T607" s="33">
        <f t="shared" si="129"/>
        <v>0</v>
      </c>
      <c r="U607" s="26">
        <f t="shared" si="130"/>
        <v>0</v>
      </c>
      <c r="V607" s="27"/>
      <c r="W607" s="26">
        <f t="shared" si="131"/>
        <v>0</v>
      </c>
      <c r="X607" s="27"/>
      <c r="Y607" s="26">
        <f t="shared" si="132"/>
        <v>0</v>
      </c>
      <c r="Z607" s="27"/>
      <c r="AA607" s="26">
        <f t="shared" si="133"/>
        <v>0</v>
      </c>
      <c r="AB607" s="26">
        <f t="shared" si="127"/>
        <v>0</v>
      </c>
    </row>
    <row r="608" spans="1:28" ht="12.75" customHeight="1" x14ac:dyDescent="0.25">
      <c r="A608" s="7" t="str">
        <f t="shared" si="126"/>
        <v/>
      </c>
      <c r="B608" s="20"/>
      <c r="C608" s="21" t="str">
        <f>IF(B608="","",VLOOKUP(B608, 'Códigos 2'!$A$3:$C$12, 3, FALSE))</f>
        <v/>
      </c>
      <c r="D608" s="21" t="str">
        <f>IF(B608="","",VLOOKUP(B608, 'Códigos 2'!$A$3:$B$12, 2, FALSE))</f>
        <v/>
      </c>
      <c r="E608" s="22" t="str">
        <f>IF(F608="","",VLOOKUP(F608, 'Códigos 2'!E$3:F$66, 2, FALSE))</f>
        <v/>
      </c>
      <c r="F608" s="23"/>
      <c r="G608" s="23"/>
      <c r="H608" s="23"/>
      <c r="I608" s="23"/>
      <c r="J608" s="24"/>
      <c r="K608" s="29"/>
      <c r="L608" s="30"/>
      <c r="M608" s="31"/>
      <c r="N608" s="32">
        <f t="shared" si="134"/>
        <v>0</v>
      </c>
      <c r="O608" s="32">
        <f t="shared" si="135"/>
        <v>0</v>
      </c>
      <c r="P608" s="32">
        <f t="shared" si="136"/>
        <v>0</v>
      </c>
      <c r="Q608" s="32">
        <f t="shared" si="137"/>
        <v>0</v>
      </c>
      <c r="R608" s="20"/>
      <c r="S608" s="26">
        <f t="shared" si="128"/>
        <v>0</v>
      </c>
      <c r="T608" s="33">
        <f t="shared" si="129"/>
        <v>0</v>
      </c>
      <c r="U608" s="26">
        <f t="shared" si="130"/>
        <v>0</v>
      </c>
      <c r="V608" s="27"/>
      <c r="W608" s="26">
        <f t="shared" si="131"/>
        <v>0</v>
      </c>
      <c r="X608" s="27"/>
      <c r="Y608" s="26">
        <f t="shared" si="132"/>
        <v>0</v>
      </c>
      <c r="Z608" s="27"/>
      <c r="AA608" s="26">
        <f t="shared" si="133"/>
        <v>0</v>
      </c>
      <c r="AB608" s="26">
        <f t="shared" si="127"/>
        <v>0</v>
      </c>
    </row>
    <row r="609" spans="1:28" ht="12.75" customHeight="1" x14ac:dyDescent="0.25">
      <c r="A609" s="7" t="str">
        <f t="shared" si="126"/>
        <v/>
      </c>
      <c r="B609" s="20"/>
      <c r="C609" s="21" t="str">
        <f>IF(B609="","",VLOOKUP(B609, 'Códigos 2'!$A$3:$C$12, 3, FALSE))</f>
        <v/>
      </c>
      <c r="D609" s="21" t="str">
        <f>IF(B609="","",VLOOKUP(B609, 'Códigos 2'!$A$3:$B$12, 2, FALSE))</f>
        <v/>
      </c>
      <c r="E609" s="22" t="str">
        <f>IF(F609="","",VLOOKUP(F609, 'Códigos 2'!E$3:F$66, 2, FALSE))</f>
        <v/>
      </c>
      <c r="F609" s="23"/>
      <c r="G609" s="23"/>
      <c r="H609" s="23"/>
      <c r="I609" s="23"/>
      <c r="J609" s="24"/>
      <c r="K609" s="29"/>
      <c r="L609" s="30"/>
      <c r="M609" s="31"/>
      <c r="N609" s="32">
        <f t="shared" si="134"/>
        <v>0</v>
      </c>
      <c r="O609" s="32">
        <f t="shared" si="135"/>
        <v>0</v>
      </c>
      <c r="P609" s="32">
        <f t="shared" si="136"/>
        <v>0</v>
      </c>
      <c r="Q609" s="32">
        <f t="shared" si="137"/>
        <v>0</v>
      </c>
      <c r="R609" s="20"/>
      <c r="S609" s="26">
        <f t="shared" si="128"/>
        <v>0</v>
      </c>
      <c r="T609" s="33">
        <f t="shared" si="129"/>
        <v>0</v>
      </c>
      <c r="U609" s="26">
        <f t="shared" si="130"/>
        <v>0</v>
      </c>
      <c r="V609" s="27"/>
      <c r="W609" s="26">
        <f t="shared" si="131"/>
        <v>0</v>
      </c>
      <c r="X609" s="27"/>
      <c r="Y609" s="26">
        <f t="shared" si="132"/>
        <v>0</v>
      </c>
      <c r="Z609" s="27"/>
      <c r="AA609" s="26">
        <f t="shared" si="133"/>
        <v>0</v>
      </c>
      <c r="AB609" s="26">
        <f t="shared" si="127"/>
        <v>0</v>
      </c>
    </row>
    <row r="610" spans="1:28" ht="12.75" customHeight="1" x14ac:dyDescent="0.25">
      <c r="A610" s="7" t="str">
        <f t="shared" si="126"/>
        <v/>
      </c>
      <c r="B610" s="20"/>
      <c r="C610" s="21" t="str">
        <f>IF(B610="","",VLOOKUP(B610, 'Códigos 2'!$A$3:$C$12, 3, FALSE))</f>
        <v/>
      </c>
      <c r="D610" s="21" t="str">
        <f>IF(B610="","",VLOOKUP(B610, 'Códigos 2'!$A$3:$B$12, 2, FALSE))</f>
        <v/>
      </c>
      <c r="E610" s="22" t="str">
        <f>IF(F610="","",VLOOKUP(F610, 'Códigos 2'!E$3:F$66, 2, FALSE))</f>
        <v/>
      </c>
      <c r="F610" s="23"/>
      <c r="G610" s="23"/>
      <c r="H610" s="23"/>
      <c r="I610" s="23"/>
      <c r="J610" s="24"/>
      <c r="K610" s="29"/>
      <c r="L610" s="30"/>
      <c r="M610" s="31"/>
      <c r="N610" s="32">
        <f t="shared" si="134"/>
        <v>0</v>
      </c>
      <c r="O610" s="32">
        <f t="shared" si="135"/>
        <v>0</v>
      </c>
      <c r="P610" s="32">
        <f t="shared" si="136"/>
        <v>0</v>
      </c>
      <c r="Q610" s="32">
        <f t="shared" si="137"/>
        <v>0</v>
      </c>
      <c r="R610" s="20"/>
      <c r="S610" s="26">
        <f t="shared" si="128"/>
        <v>0</v>
      </c>
      <c r="T610" s="33">
        <f t="shared" si="129"/>
        <v>0</v>
      </c>
      <c r="U610" s="26">
        <f t="shared" si="130"/>
        <v>0</v>
      </c>
      <c r="V610" s="27"/>
      <c r="W610" s="26">
        <f t="shared" si="131"/>
        <v>0</v>
      </c>
      <c r="X610" s="27"/>
      <c r="Y610" s="26">
        <f t="shared" si="132"/>
        <v>0</v>
      </c>
      <c r="Z610" s="27"/>
      <c r="AA610" s="26">
        <f t="shared" si="133"/>
        <v>0</v>
      </c>
      <c r="AB610" s="26">
        <f t="shared" si="127"/>
        <v>0</v>
      </c>
    </row>
    <row r="611" spans="1:28" ht="12.75" customHeight="1" x14ac:dyDescent="0.25">
      <c r="A611" s="7" t="str">
        <f t="shared" si="126"/>
        <v/>
      </c>
      <c r="B611" s="20"/>
      <c r="C611" s="21" t="str">
        <f>IF(B611="","",VLOOKUP(B611, 'Códigos 2'!$A$3:$C$12, 3, FALSE))</f>
        <v/>
      </c>
      <c r="D611" s="21" t="str">
        <f>IF(B611="","",VLOOKUP(B611, 'Códigos 2'!$A$3:$B$12, 2, FALSE))</f>
        <v/>
      </c>
      <c r="E611" s="22" t="str">
        <f>IF(F611="","",VLOOKUP(F611, 'Códigos 2'!E$3:F$66, 2, FALSE))</f>
        <v/>
      </c>
      <c r="F611" s="23"/>
      <c r="G611" s="23"/>
      <c r="H611" s="23"/>
      <c r="I611" s="23"/>
      <c r="J611" s="24"/>
      <c r="K611" s="29"/>
      <c r="L611" s="30"/>
      <c r="M611" s="31"/>
      <c r="N611" s="32">
        <f t="shared" si="134"/>
        <v>0</v>
      </c>
      <c r="O611" s="32">
        <f t="shared" si="135"/>
        <v>0</v>
      </c>
      <c r="P611" s="32">
        <f t="shared" si="136"/>
        <v>0</v>
      </c>
      <c r="Q611" s="32">
        <f t="shared" si="137"/>
        <v>0</v>
      </c>
      <c r="R611" s="20"/>
      <c r="S611" s="26">
        <f t="shared" si="128"/>
        <v>0</v>
      </c>
      <c r="T611" s="33">
        <f t="shared" si="129"/>
        <v>0</v>
      </c>
      <c r="U611" s="26">
        <f t="shared" si="130"/>
        <v>0</v>
      </c>
      <c r="V611" s="27"/>
      <c r="W611" s="26">
        <f t="shared" si="131"/>
        <v>0</v>
      </c>
      <c r="X611" s="27"/>
      <c r="Y611" s="26">
        <f t="shared" si="132"/>
        <v>0</v>
      </c>
      <c r="Z611" s="27"/>
      <c r="AA611" s="26">
        <f t="shared" si="133"/>
        <v>0</v>
      </c>
      <c r="AB611" s="26">
        <f t="shared" si="127"/>
        <v>0</v>
      </c>
    </row>
    <row r="612" spans="1:28" ht="12.75" customHeight="1" x14ac:dyDescent="0.25">
      <c r="A612" s="7" t="str">
        <f t="shared" si="126"/>
        <v/>
      </c>
      <c r="B612" s="20"/>
      <c r="C612" s="21" t="str">
        <f>IF(B612="","",VLOOKUP(B612, 'Códigos 2'!$A$3:$C$12, 3, FALSE))</f>
        <v/>
      </c>
      <c r="D612" s="21" t="str">
        <f>IF(B612="","",VLOOKUP(B612, 'Códigos 2'!$A$3:$B$12, 2, FALSE))</f>
        <v/>
      </c>
      <c r="E612" s="22" t="str">
        <f>IF(F612="","",VLOOKUP(F612, 'Códigos 2'!E$3:F$66, 2, FALSE))</f>
        <v/>
      </c>
      <c r="F612" s="23"/>
      <c r="G612" s="23"/>
      <c r="H612" s="23"/>
      <c r="I612" s="23"/>
      <c r="J612" s="24"/>
      <c r="K612" s="29"/>
      <c r="L612" s="30"/>
      <c r="M612" s="31"/>
      <c r="N612" s="32">
        <f t="shared" si="134"/>
        <v>0</v>
      </c>
      <c r="O612" s="32">
        <f t="shared" si="135"/>
        <v>0</v>
      </c>
      <c r="P612" s="32">
        <f t="shared" si="136"/>
        <v>0</v>
      </c>
      <c r="Q612" s="32">
        <f t="shared" si="137"/>
        <v>0</v>
      </c>
      <c r="R612" s="20"/>
      <c r="S612" s="26">
        <f t="shared" si="128"/>
        <v>0</v>
      </c>
      <c r="T612" s="33">
        <f t="shared" si="129"/>
        <v>0</v>
      </c>
      <c r="U612" s="26">
        <f t="shared" si="130"/>
        <v>0</v>
      </c>
      <c r="V612" s="27"/>
      <c r="W612" s="26">
        <f t="shared" si="131"/>
        <v>0</v>
      </c>
      <c r="X612" s="27"/>
      <c r="Y612" s="26">
        <f t="shared" si="132"/>
        <v>0</v>
      </c>
      <c r="Z612" s="27"/>
      <c r="AA612" s="26">
        <f t="shared" si="133"/>
        <v>0</v>
      </c>
      <c r="AB612" s="26">
        <f t="shared" si="127"/>
        <v>0</v>
      </c>
    </row>
    <row r="613" spans="1:28" ht="12.75" customHeight="1" x14ac:dyDescent="0.25">
      <c r="A613" s="7" t="str">
        <f t="shared" si="126"/>
        <v/>
      </c>
      <c r="B613" s="20"/>
      <c r="C613" s="21" t="str">
        <f>IF(B613="","",VLOOKUP(B613, 'Códigos 2'!$A$3:$C$12, 3, FALSE))</f>
        <v/>
      </c>
      <c r="D613" s="21" t="str">
        <f>IF(B613="","",VLOOKUP(B613, 'Códigos 2'!$A$3:$B$12, 2, FALSE))</f>
        <v/>
      </c>
      <c r="E613" s="22" t="str">
        <f>IF(F613="","",VLOOKUP(F613, 'Códigos 2'!E$3:F$66, 2, FALSE))</f>
        <v/>
      </c>
      <c r="F613" s="23"/>
      <c r="G613" s="23"/>
      <c r="H613" s="23"/>
      <c r="I613" s="23"/>
      <c r="J613" s="24"/>
      <c r="K613" s="29"/>
      <c r="L613" s="30"/>
      <c r="M613" s="31"/>
      <c r="N613" s="32">
        <f t="shared" si="134"/>
        <v>0</v>
      </c>
      <c r="O613" s="32">
        <f t="shared" si="135"/>
        <v>0</v>
      </c>
      <c r="P613" s="32">
        <f t="shared" si="136"/>
        <v>0</v>
      </c>
      <c r="Q613" s="32">
        <f t="shared" si="137"/>
        <v>0</v>
      </c>
      <c r="R613" s="20"/>
      <c r="S613" s="26">
        <f t="shared" si="128"/>
        <v>0</v>
      </c>
      <c r="T613" s="33">
        <f t="shared" si="129"/>
        <v>0</v>
      </c>
      <c r="U613" s="26">
        <f t="shared" si="130"/>
        <v>0</v>
      </c>
      <c r="V613" s="27"/>
      <c r="W613" s="26">
        <f t="shared" si="131"/>
        <v>0</v>
      </c>
      <c r="X613" s="27"/>
      <c r="Y613" s="26">
        <f t="shared" si="132"/>
        <v>0</v>
      </c>
      <c r="Z613" s="27"/>
      <c r="AA613" s="26">
        <f t="shared" si="133"/>
        <v>0</v>
      </c>
      <c r="AB613" s="26">
        <f t="shared" si="127"/>
        <v>0</v>
      </c>
    </row>
    <row r="614" spans="1:28" ht="12.75" customHeight="1" x14ac:dyDescent="0.25">
      <c r="A614" s="7" t="str">
        <f t="shared" si="126"/>
        <v/>
      </c>
      <c r="B614" s="20"/>
      <c r="C614" s="21" t="str">
        <f>IF(B614="","",VLOOKUP(B614, 'Códigos 2'!$A$3:$C$12, 3, FALSE))</f>
        <v/>
      </c>
      <c r="D614" s="21" t="str">
        <f>IF(B614="","",VLOOKUP(B614, 'Códigos 2'!$A$3:$B$12, 2, FALSE))</f>
        <v/>
      </c>
      <c r="E614" s="22" t="str">
        <f>IF(F614="","",VLOOKUP(F614, 'Códigos 2'!E$3:F$66, 2, FALSE))</f>
        <v/>
      </c>
      <c r="F614" s="23"/>
      <c r="G614" s="23"/>
      <c r="H614" s="23"/>
      <c r="I614" s="23"/>
      <c r="J614" s="24"/>
      <c r="K614" s="29"/>
      <c r="L614" s="30"/>
      <c r="M614" s="31"/>
      <c r="N614" s="32">
        <f t="shared" si="134"/>
        <v>0</v>
      </c>
      <c r="O614" s="32">
        <f t="shared" si="135"/>
        <v>0</v>
      </c>
      <c r="P614" s="32">
        <f t="shared" si="136"/>
        <v>0</v>
      </c>
      <c r="Q614" s="32">
        <f t="shared" si="137"/>
        <v>0</v>
      </c>
      <c r="R614" s="20"/>
      <c r="S614" s="26">
        <f t="shared" si="128"/>
        <v>0</v>
      </c>
      <c r="T614" s="33">
        <f t="shared" si="129"/>
        <v>0</v>
      </c>
      <c r="U614" s="26">
        <f t="shared" si="130"/>
        <v>0</v>
      </c>
      <c r="V614" s="27"/>
      <c r="W614" s="26">
        <f t="shared" si="131"/>
        <v>0</v>
      </c>
      <c r="X614" s="27"/>
      <c r="Y614" s="26">
        <f t="shared" si="132"/>
        <v>0</v>
      </c>
      <c r="Z614" s="27"/>
      <c r="AA614" s="26">
        <f t="shared" si="133"/>
        <v>0</v>
      </c>
      <c r="AB614" s="26">
        <f t="shared" si="127"/>
        <v>0</v>
      </c>
    </row>
    <row r="615" spans="1:28" ht="12.75" customHeight="1" x14ac:dyDescent="0.25">
      <c r="A615" s="7" t="str">
        <f t="shared" si="126"/>
        <v/>
      </c>
      <c r="B615" s="20"/>
      <c r="C615" s="21" t="str">
        <f>IF(B615="","",VLOOKUP(B615, 'Códigos 2'!$A$3:$C$12, 3, FALSE))</f>
        <v/>
      </c>
      <c r="D615" s="21" t="str">
        <f>IF(B615="","",VLOOKUP(B615, 'Códigos 2'!$A$3:$B$12, 2, FALSE))</f>
        <v/>
      </c>
      <c r="E615" s="22" t="str">
        <f>IF(F615="","",VLOOKUP(F615, 'Códigos 2'!E$3:F$66, 2, FALSE))</f>
        <v/>
      </c>
      <c r="F615" s="23"/>
      <c r="G615" s="23"/>
      <c r="H615" s="23"/>
      <c r="I615" s="23"/>
      <c r="J615" s="24"/>
      <c r="K615" s="29"/>
      <c r="L615" s="30"/>
      <c r="M615" s="31"/>
      <c r="N615" s="32">
        <f t="shared" si="134"/>
        <v>0</v>
      </c>
      <c r="O615" s="32">
        <f t="shared" si="135"/>
        <v>0</v>
      </c>
      <c r="P615" s="32">
        <f t="shared" si="136"/>
        <v>0</v>
      </c>
      <c r="Q615" s="32">
        <f t="shared" si="137"/>
        <v>0</v>
      </c>
      <c r="R615" s="20"/>
      <c r="S615" s="26">
        <f t="shared" si="128"/>
        <v>0</v>
      </c>
      <c r="T615" s="33">
        <f t="shared" si="129"/>
        <v>0</v>
      </c>
      <c r="U615" s="26">
        <f t="shared" si="130"/>
        <v>0</v>
      </c>
      <c r="V615" s="27"/>
      <c r="W615" s="26">
        <f t="shared" si="131"/>
        <v>0</v>
      </c>
      <c r="X615" s="27"/>
      <c r="Y615" s="26">
        <f t="shared" si="132"/>
        <v>0</v>
      </c>
      <c r="Z615" s="27"/>
      <c r="AA615" s="26">
        <f t="shared" si="133"/>
        <v>0</v>
      </c>
      <c r="AB615" s="26">
        <f t="shared" si="127"/>
        <v>0</v>
      </c>
    </row>
    <row r="616" spans="1:28" ht="12.75" customHeight="1" x14ac:dyDescent="0.25">
      <c r="A616" s="7" t="str">
        <f t="shared" si="126"/>
        <v/>
      </c>
      <c r="B616" s="20"/>
      <c r="C616" s="21" t="str">
        <f>IF(B616="","",VLOOKUP(B616, 'Códigos 2'!$A$3:$C$12, 3, FALSE))</f>
        <v/>
      </c>
      <c r="D616" s="21" t="str">
        <f>IF(B616="","",VLOOKUP(B616, 'Códigos 2'!$A$3:$B$12, 2, FALSE))</f>
        <v/>
      </c>
      <c r="E616" s="22" t="str">
        <f>IF(F616="","",VLOOKUP(F616, 'Códigos 2'!E$3:F$66, 2, FALSE))</f>
        <v/>
      </c>
      <c r="F616" s="23"/>
      <c r="G616" s="23"/>
      <c r="H616" s="23"/>
      <c r="I616" s="23"/>
      <c r="J616" s="24"/>
      <c r="K616" s="29"/>
      <c r="L616" s="30"/>
      <c r="M616" s="31"/>
      <c r="N616" s="32">
        <f t="shared" si="134"/>
        <v>0</v>
      </c>
      <c r="O616" s="32">
        <f t="shared" si="135"/>
        <v>0</v>
      </c>
      <c r="P616" s="32">
        <f t="shared" si="136"/>
        <v>0</v>
      </c>
      <c r="Q616" s="32">
        <f t="shared" si="137"/>
        <v>0</v>
      </c>
      <c r="R616" s="20"/>
      <c r="S616" s="26">
        <f t="shared" si="128"/>
        <v>0</v>
      </c>
      <c r="T616" s="33">
        <f t="shared" si="129"/>
        <v>0</v>
      </c>
      <c r="U616" s="26">
        <f t="shared" si="130"/>
        <v>0</v>
      </c>
      <c r="V616" s="27"/>
      <c r="W616" s="26">
        <f t="shared" si="131"/>
        <v>0</v>
      </c>
      <c r="X616" s="27"/>
      <c r="Y616" s="26">
        <f t="shared" si="132"/>
        <v>0</v>
      </c>
      <c r="Z616" s="27"/>
      <c r="AA616" s="26">
        <f t="shared" si="133"/>
        <v>0</v>
      </c>
      <c r="AB616" s="26">
        <f t="shared" si="127"/>
        <v>0</v>
      </c>
    </row>
    <row r="617" spans="1:28" ht="12.75" customHeight="1" x14ac:dyDescent="0.25">
      <c r="A617" s="7" t="str">
        <f t="shared" si="126"/>
        <v/>
      </c>
      <c r="B617" s="20"/>
      <c r="C617" s="21" t="str">
        <f>IF(B617="","",VLOOKUP(B617, 'Códigos 2'!$A$3:$C$12, 3, FALSE))</f>
        <v/>
      </c>
      <c r="D617" s="21" t="str">
        <f>IF(B617="","",VLOOKUP(B617, 'Códigos 2'!$A$3:$B$12, 2, FALSE))</f>
        <v/>
      </c>
      <c r="E617" s="22" t="str">
        <f>IF(F617="","",VLOOKUP(F617, 'Códigos 2'!E$3:F$66, 2, FALSE))</f>
        <v/>
      </c>
      <c r="F617" s="23"/>
      <c r="G617" s="23"/>
      <c r="H617" s="23"/>
      <c r="I617" s="23"/>
      <c r="J617" s="24"/>
      <c r="K617" s="29"/>
      <c r="L617" s="30"/>
      <c r="M617" s="31"/>
      <c r="N617" s="32">
        <f t="shared" si="134"/>
        <v>0</v>
      </c>
      <c r="O617" s="32">
        <f t="shared" si="135"/>
        <v>0</v>
      </c>
      <c r="P617" s="32">
        <f t="shared" si="136"/>
        <v>0</v>
      </c>
      <c r="Q617" s="32">
        <f t="shared" si="137"/>
        <v>0</v>
      </c>
      <c r="R617" s="20"/>
      <c r="S617" s="26">
        <f t="shared" si="128"/>
        <v>0</v>
      </c>
      <c r="T617" s="33">
        <f t="shared" si="129"/>
        <v>0</v>
      </c>
      <c r="U617" s="26">
        <f t="shared" si="130"/>
        <v>0</v>
      </c>
      <c r="V617" s="27"/>
      <c r="W617" s="26">
        <f t="shared" si="131"/>
        <v>0</v>
      </c>
      <c r="X617" s="27"/>
      <c r="Y617" s="26">
        <f t="shared" si="132"/>
        <v>0</v>
      </c>
      <c r="Z617" s="27"/>
      <c r="AA617" s="26">
        <f t="shared" si="133"/>
        <v>0</v>
      </c>
      <c r="AB617" s="26">
        <f t="shared" si="127"/>
        <v>0</v>
      </c>
    </row>
    <row r="618" spans="1:28" ht="12.75" customHeight="1" x14ac:dyDescent="0.25">
      <c r="A618" s="7" t="str">
        <f t="shared" si="126"/>
        <v/>
      </c>
      <c r="B618" s="20"/>
      <c r="C618" s="21" t="str">
        <f>IF(B618="","",VLOOKUP(B618, 'Códigos 2'!$A$3:$C$12, 3, FALSE))</f>
        <v/>
      </c>
      <c r="D618" s="21" t="str">
        <f>IF(B618="","",VLOOKUP(B618, 'Códigos 2'!$A$3:$B$12, 2, FALSE))</f>
        <v/>
      </c>
      <c r="E618" s="22" t="str">
        <f>IF(F618="","",VLOOKUP(F618, 'Códigos 2'!E$3:F$66, 2, FALSE))</f>
        <v/>
      </c>
      <c r="F618" s="23"/>
      <c r="G618" s="23"/>
      <c r="H618" s="23"/>
      <c r="I618" s="23"/>
      <c r="J618" s="24"/>
      <c r="K618" s="29"/>
      <c r="L618" s="30"/>
      <c r="M618" s="31"/>
      <c r="N618" s="32">
        <f t="shared" si="134"/>
        <v>0</v>
      </c>
      <c r="O618" s="32">
        <f t="shared" si="135"/>
        <v>0</v>
      </c>
      <c r="P618" s="32">
        <f t="shared" si="136"/>
        <v>0</v>
      </c>
      <c r="Q618" s="32">
        <f t="shared" si="137"/>
        <v>0</v>
      </c>
      <c r="R618" s="20"/>
      <c r="S618" s="26">
        <f t="shared" si="128"/>
        <v>0</v>
      </c>
      <c r="T618" s="33">
        <f t="shared" si="129"/>
        <v>0</v>
      </c>
      <c r="U618" s="26">
        <f t="shared" si="130"/>
        <v>0</v>
      </c>
      <c r="V618" s="27"/>
      <c r="W618" s="26">
        <f t="shared" si="131"/>
        <v>0</v>
      </c>
      <c r="X618" s="27"/>
      <c r="Y618" s="26">
        <f t="shared" si="132"/>
        <v>0</v>
      </c>
      <c r="Z618" s="27"/>
      <c r="AA618" s="26">
        <f t="shared" si="133"/>
        <v>0</v>
      </c>
      <c r="AB618" s="26">
        <f t="shared" si="127"/>
        <v>0</v>
      </c>
    </row>
    <row r="619" spans="1:28" ht="12.75" customHeight="1" x14ac:dyDescent="0.25">
      <c r="A619" s="7" t="str">
        <f t="shared" si="126"/>
        <v/>
      </c>
      <c r="B619" s="20"/>
      <c r="C619" s="21" t="str">
        <f>IF(B619="","",VLOOKUP(B619, 'Códigos 2'!$A$3:$C$12, 3, FALSE))</f>
        <v/>
      </c>
      <c r="D619" s="21" t="str">
        <f>IF(B619="","",VLOOKUP(B619, 'Códigos 2'!$A$3:$B$12, 2, FALSE))</f>
        <v/>
      </c>
      <c r="E619" s="22" t="str">
        <f>IF(F619="","",VLOOKUP(F619, 'Códigos 2'!E$3:F$66, 2, FALSE))</f>
        <v/>
      </c>
      <c r="F619" s="23"/>
      <c r="G619" s="23"/>
      <c r="H619" s="23"/>
      <c r="I619" s="23"/>
      <c r="J619" s="24"/>
      <c r="K619" s="29"/>
      <c r="L619" s="30"/>
      <c r="M619" s="31"/>
      <c r="N619" s="32">
        <f t="shared" si="134"/>
        <v>0</v>
      </c>
      <c r="O619" s="32">
        <f t="shared" si="135"/>
        <v>0</v>
      </c>
      <c r="P619" s="32">
        <f t="shared" si="136"/>
        <v>0</v>
      </c>
      <c r="Q619" s="32">
        <f t="shared" si="137"/>
        <v>0</v>
      </c>
      <c r="R619" s="20"/>
      <c r="S619" s="26">
        <f t="shared" si="128"/>
        <v>0</v>
      </c>
      <c r="T619" s="33">
        <f t="shared" si="129"/>
        <v>0</v>
      </c>
      <c r="U619" s="26">
        <f t="shared" si="130"/>
        <v>0</v>
      </c>
      <c r="V619" s="27"/>
      <c r="W619" s="26">
        <f t="shared" si="131"/>
        <v>0</v>
      </c>
      <c r="X619" s="27"/>
      <c r="Y619" s="26">
        <f t="shared" si="132"/>
        <v>0</v>
      </c>
      <c r="Z619" s="27"/>
      <c r="AA619" s="26">
        <f t="shared" si="133"/>
        <v>0</v>
      </c>
      <c r="AB619" s="26">
        <f t="shared" si="127"/>
        <v>0</v>
      </c>
    </row>
    <row r="620" spans="1:28" ht="12.75" customHeight="1" x14ac:dyDescent="0.25">
      <c r="A620" s="7" t="str">
        <f t="shared" si="126"/>
        <v/>
      </c>
      <c r="B620" s="20"/>
      <c r="C620" s="21" t="str">
        <f>IF(B620="","",VLOOKUP(B620, 'Códigos 2'!$A$3:$C$12, 3, FALSE))</f>
        <v/>
      </c>
      <c r="D620" s="21" t="str">
        <f>IF(B620="","",VLOOKUP(B620, 'Códigos 2'!$A$3:$B$12, 2, FALSE))</f>
        <v/>
      </c>
      <c r="E620" s="22" t="str">
        <f>IF(F620="","",VLOOKUP(F620, 'Códigos 2'!E$3:F$66, 2, FALSE))</f>
        <v/>
      </c>
      <c r="F620" s="23"/>
      <c r="G620" s="23"/>
      <c r="H620" s="23"/>
      <c r="I620" s="23"/>
      <c r="J620" s="24"/>
      <c r="K620" s="29"/>
      <c r="L620" s="30"/>
      <c r="M620" s="31"/>
      <c r="N620" s="32">
        <f t="shared" si="134"/>
        <v>0</v>
      </c>
      <c r="O620" s="32">
        <f t="shared" si="135"/>
        <v>0</v>
      </c>
      <c r="P620" s="32">
        <f t="shared" si="136"/>
        <v>0</v>
      </c>
      <c r="Q620" s="32">
        <f t="shared" si="137"/>
        <v>0</v>
      </c>
      <c r="R620" s="20"/>
      <c r="S620" s="26">
        <f t="shared" si="128"/>
        <v>0</v>
      </c>
      <c r="T620" s="33">
        <f t="shared" si="129"/>
        <v>0</v>
      </c>
      <c r="U620" s="26">
        <f t="shared" si="130"/>
        <v>0</v>
      </c>
      <c r="V620" s="27"/>
      <c r="W620" s="26">
        <f t="shared" si="131"/>
        <v>0</v>
      </c>
      <c r="X620" s="27"/>
      <c r="Y620" s="26">
        <f t="shared" si="132"/>
        <v>0</v>
      </c>
      <c r="Z620" s="27"/>
      <c r="AA620" s="26">
        <f t="shared" si="133"/>
        <v>0</v>
      </c>
      <c r="AB620" s="26">
        <f t="shared" si="127"/>
        <v>0</v>
      </c>
    </row>
    <row r="621" spans="1:28" ht="12.75" customHeight="1" x14ac:dyDescent="0.25">
      <c r="A621" s="7" t="str">
        <f t="shared" si="126"/>
        <v/>
      </c>
      <c r="B621" s="20"/>
      <c r="C621" s="21" t="str">
        <f>IF(B621="","",VLOOKUP(B621, 'Códigos 2'!$A$3:$C$12, 3, FALSE))</f>
        <v/>
      </c>
      <c r="D621" s="21" t="str">
        <f>IF(B621="","",VLOOKUP(B621, 'Códigos 2'!$A$3:$B$12, 2, FALSE))</f>
        <v/>
      </c>
      <c r="E621" s="22" t="str">
        <f>IF(F621="","",VLOOKUP(F621, 'Códigos 2'!E$3:F$66, 2, FALSE))</f>
        <v/>
      </c>
      <c r="F621" s="23"/>
      <c r="G621" s="23"/>
      <c r="H621" s="23"/>
      <c r="I621" s="23"/>
      <c r="J621" s="24"/>
      <c r="K621" s="29"/>
      <c r="L621" s="30"/>
      <c r="M621" s="31"/>
      <c r="N621" s="32">
        <f t="shared" si="134"/>
        <v>0</v>
      </c>
      <c r="O621" s="32">
        <f t="shared" si="135"/>
        <v>0</v>
      </c>
      <c r="P621" s="32">
        <f t="shared" si="136"/>
        <v>0</v>
      </c>
      <c r="Q621" s="32">
        <f t="shared" si="137"/>
        <v>0</v>
      </c>
      <c r="R621" s="20"/>
      <c r="S621" s="26">
        <f t="shared" si="128"/>
        <v>0</v>
      </c>
      <c r="T621" s="33">
        <f t="shared" si="129"/>
        <v>0</v>
      </c>
      <c r="U621" s="26">
        <f t="shared" si="130"/>
        <v>0</v>
      </c>
      <c r="V621" s="27"/>
      <c r="W621" s="26">
        <f t="shared" si="131"/>
        <v>0</v>
      </c>
      <c r="X621" s="27"/>
      <c r="Y621" s="26">
        <f t="shared" si="132"/>
        <v>0</v>
      </c>
      <c r="Z621" s="27"/>
      <c r="AA621" s="26">
        <f t="shared" si="133"/>
        <v>0</v>
      </c>
      <c r="AB621" s="26">
        <f t="shared" si="127"/>
        <v>0</v>
      </c>
    </row>
    <row r="622" spans="1:28" ht="12.75" customHeight="1" x14ac:dyDescent="0.25">
      <c r="A622" s="7" t="str">
        <f t="shared" si="126"/>
        <v/>
      </c>
      <c r="B622" s="20"/>
      <c r="C622" s="21" t="str">
        <f>IF(B622="","",VLOOKUP(B622, 'Códigos 2'!$A$3:$C$12, 3, FALSE))</f>
        <v/>
      </c>
      <c r="D622" s="21" t="str">
        <f>IF(B622="","",VLOOKUP(B622, 'Códigos 2'!$A$3:$B$12, 2, FALSE))</f>
        <v/>
      </c>
      <c r="E622" s="22" t="str">
        <f>IF(F622="","",VLOOKUP(F622, 'Códigos 2'!E$3:F$66, 2, FALSE))</f>
        <v/>
      </c>
      <c r="F622" s="23"/>
      <c r="G622" s="23"/>
      <c r="H622" s="23"/>
      <c r="I622" s="23"/>
      <c r="J622" s="24"/>
      <c r="K622" s="29"/>
      <c r="L622" s="30"/>
      <c r="M622" s="31"/>
      <c r="N622" s="32">
        <f t="shared" si="134"/>
        <v>0</v>
      </c>
      <c r="O622" s="32">
        <f t="shared" si="135"/>
        <v>0</v>
      </c>
      <c r="P622" s="32">
        <f t="shared" si="136"/>
        <v>0</v>
      </c>
      <c r="Q622" s="32">
        <f t="shared" si="137"/>
        <v>0</v>
      </c>
      <c r="R622" s="20"/>
      <c r="S622" s="26">
        <f t="shared" si="128"/>
        <v>0</v>
      </c>
      <c r="T622" s="33">
        <f t="shared" si="129"/>
        <v>0</v>
      </c>
      <c r="U622" s="26">
        <f t="shared" si="130"/>
        <v>0</v>
      </c>
      <c r="V622" s="27"/>
      <c r="W622" s="26">
        <f t="shared" si="131"/>
        <v>0</v>
      </c>
      <c r="X622" s="27"/>
      <c r="Y622" s="26">
        <f t="shared" si="132"/>
        <v>0</v>
      </c>
      <c r="Z622" s="27"/>
      <c r="AA622" s="26">
        <f t="shared" si="133"/>
        <v>0</v>
      </c>
      <c r="AB622" s="26">
        <f t="shared" si="127"/>
        <v>0</v>
      </c>
    </row>
    <row r="623" spans="1:28" ht="12.75" customHeight="1" x14ac:dyDescent="0.25">
      <c r="A623" s="7" t="str">
        <f t="shared" si="126"/>
        <v/>
      </c>
      <c r="B623" s="20"/>
      <c r="C623" s="21" t="str">
        <f>IF(B623="","",VLOOKUP(B623, 'Códigos 2'!$A$3:$C$12, 3, FALSE))</f>
        <v/>
      </c>
      <c r="D623" s="21" t="str">
        <f>IF(B623="","",VLOOKUP(B623, 'Códigos 2'!$A$3:$B$12, 2, FALSE))</f>
        <v/>
      </c>
      <c r="E623" s="22" t="str">
        <f>IF(F623="","",VLOOKUP(F623, 'Códigos 2'!E$3:F$66, 2, FALSE))</f>
        <v/>
      </c>
      <c r="F623" s="23"/>
      <c r="G623" s="23"/>
      <c r="H623" s="23"/>
      <c r="I623" s="23"/>
      <c r="J623" s="24"/>
      <c r="K623" s="29"/>
      <c r="L623" s="30"/>
      <c r="M623" s="31"/>
      <c r="N623" s="32">
        <f t="shared" si="134"/>
        <v>0</v>
      </c>
      <c r="O623" s="32">
        <f t="shared" si="135"/>
        <v>0</v>
      </c>
      <c r="P623" s="32">
        <f t="shared" si="136"/>
        <v>0</v>
      </c>
      <c r="Q623" s="32">
        <f t="shared" si="137"/>
        <v>0</v>
      </c>
      <c r="R623" s="20"/>
      <c r="S623" s="26">
        <f t="shared" si="128"/>
        <v>0</v>
      </c>
      <c r="T623" s="33">
        <f t="shared" si="129"/>
        <v>0</v>
      </c>
      <c r="U623" s="26">
        <f t="shared" si="130"/>
        <v>0</v>
      </c>
      <c r="V623" s="27"/>
      <c r="W623" s="26">
        <f t="shared" si="131"/>
        <v>0</v>
      </c>
      <c r="X623" s="27"/>
      <c r="Y623" s="26">
        <f t="shared" si="132"/>
        <v>0</v>
      </c>
      <c r="Z623" s="27"/>
      <c r="AA623" s="26">
        <f t="shared" si="133"/>
        <v>0</v>
      </c>
      <c r="AB623" s="26">
        <f t="shared" si="127"/>
        <v>0</v>
      </c>
    </row>
    <row r="624" spans="1:28" ht="12.75" customHeight="1" x14ac:dyDescent="0.25">
      <c r="A624" s="7" t="str">
        <f t="shared" si="126"/>
        <v/>
      </c>
      <c r="B624" s="20"/>
      <c r="C624" s="21" t="str">
        <f>IF(B624="","",VLOOKUP(B624, 'Códigos 2'!$A$3:$C$12, 3, FALSE))</f>
        <v/>
      </c>
      <c r="D624" s="21" t="str">
        <f>IF(B624="","",VLOOKUP(B624, 'Códigos 2'!$A$3:$B$12, 2, FALSE))</f>
        <v/>
      </c>
      <c r="E624" s="22" t="str">
        <f>IF(F624="","",VLOOKUP(F624, 'Códigos 2'!E$3:F$66, 2, FALSE))</f>
        <v/>
      </c>
      <c r="F624" s="23"/>
      <c r="G624" s="23"/>
      <c r="H624" s="23"/>
      <c r="I624" s="23"/>
      <c r="J624" s="24"/>
      <c r="K624" s="29"/>
      <c r="L624" s="30"/>
      <c r="M624" s="31"/>
      <c r="N624" s="32">
        <f t="shared" si="134"/>
        <v>0</v>
      </c>
      <c r="O624" s="32">
        <f t="shared" si="135"/>
        <v>0</v>
      </c>
      <c r="P624" s="32">
        <f t="shared" si="136"/>
        <v>0</v>
      </c>
      <c r="Q624" s="32">
        <f t="shared" si="137"/>
        <v>0</v>
      </c>
      <c r="R624" s="20"/>
      <c r="S624" s="26">
        <f t="shared" si="128"/>
        <v>0</v>
      </c>
      <c r="T624" s="33">
        <f t="shared" si="129"/>
        <v>0</v>
      </c>
      <c r="U624" s="26">
        <f t="shared" si="130"/>
        <v>0</v>
      </c>
      <c r="V624" s="27"/>
      <c r="W624" s="26">
        <f t="shared" si="131"/>
        <v>0</v>
      </c>
      <c r="X624" s="27"/>
      <c r="Y624" s="26">
        <f t="shared" si="132"/>
        <v>0</v>
      </c>
      <c r="Z624" s="27"/>
      <c r="AA624" s="26">
        <f t="shared" si="133"/>
        <v>0</v>
      </c>
      <c r="AB624" s="26">
        <f t="shared" si="127"/>
        <v>0</v>
      </c>
    </row>
    <row r="625" spans="1:28" ht="12.75" customHeight="1" x14ac:dyDescent="0.25">
      <c r="A625" s="7" t="str">
        <f t="shared" si="126"/>
        <v/>
      </c>
      <c r="B625" s="20"/>
      <c r="C625" s="21" t="str">
        <f>IF(B625="","",VLOOKUP(B625, 'Códigos 2'!$A$3:$C$12, 3, FALSE))</f>
        <v/>
      </c>
      <c r="D625" s="21" t="str">
        <f>IF(B625="","",VLOOKUP(B625, 'Códigos 2'!$A$3:$B$12, 2, FALSE))</f>
        <v/>
      </c>
      <c r="E625" s="22" t="str">
        <f>IF(F625="","",VLOOKUP(F625, 'Códigos 2'!E$3:F$66, 2, FALSE))</f>
        <v/>
      </c>
      <c r="F625" s="23"/>
      <c r="G625" s="23"/>
      <c r="H625" s="23"/>
      <c r="I625" s="23"/>
      <c r="J625" s="24"/>
      <c r="K625" s="29"/>
      <c r="L625" s="30"/>
      <c r="M625" s="31"/>
      <c r="N625" s="32">
        <f t="shared" si="134"/>
        <v>0</v>
      </c>
      <c r="O625" s="32">
        <f t="shared" si="135"/>
        <v>0</v>
      </c>
      <c r="P625" s="32">
        <f t="shared" si="136"/>
        <v>0</v>
      </c>
      <c r="Q625" s="32">
        <f t="shared" si="137"/>
        <v>0</v>
      </c>
      <c r="R625" s="20"/>
      <c r="S625" s="26">
        <f t="shared" si="128"/>
        <v>0</v>
      </c>
      <c r="T625" s="33">
        <f t="shared" si="129"/>
        <v>0</v>
      </c>
      <c r="U625" s="26">
        <f t="shared" si="130"/>
        <v>0</v>
      </c>
      <c r="V625" s="27"/>
      <c r="W625" s="26">
        <f t="shared" si="131"/>
        <v>0</v>
      </c>
      <c r="X625" s="27"/>
      <c r="Y625" s="26">
        <f t="shared" si="132"/>
        <v>0</v>
      </c>
      <c r="Z625" s="27"/>
      <c r="AA625" s="26">
        <f t="shared" si="133"/>
        <v>0</v>
      </c>
      <c r="AB625" s="26">
        <f t="shared" si="127"/>
        <v>0</v>
      </c>
    </row>
    <row r="626" spans="1:28" ht="12.75" customHeight="1" x14ac:dyDescent="0.25">
      <c r="A626" s="7" t="str">
        <f t="shared" si="126"/>
        <v/>
      </c>
      <c r="B626" s="20"/>
      <c r="C626" s="21" t="str">
        <f>IF(B626="","",VLOOKUP(B626, 'Códigos 2'!$A$3:$C$12, 3, FALSE))</f>
        <v/>
      </c>
      <c r="D626" s="21" t="str">
        <f>IF(B626="","",VLOOKUP(B626, 'Códigos 2'!$A$3:$B$12, 2, FALSE))</f>
        <v/>
      </c>
      <c r="E626" s="22" t="str">
        <f>IF(F626="","",VLOOKUP(F626, 'Códigos 2'!E$3:F$66, 2, FALSE))</f>
        <v/>
      </c>
      <c r="F626" s="23"/>
      <c r="G626" s="23"/>
      <c r="H626" s="23"/>
      <c r="I626" s="23"/>
      <c r="J626" s="24"/>
      <c r="K626" s="29"/>
      <c r="L626" s="30"/>
      <c r="M626" s="31"/>
      <c r="N626" s="32">
        <f t="shared" si="134"/>
        <v>0</v>
      </c>
      <c r="O626" s="32">
        <f t="shared" si="135"/>
        <v>0</v>
      </c>
      <c r="P626" s="32">
        <f t="shared" si="136"/>
        <v>0</v>
      </c>
      <c r="Q626" s="32">
        <f t="shared" si="137"/>
        <v>0</v>
      </c>
      <c r="R626" s="20"/>
      <c r="S626" s="26">
        <f t="shared" si="128"/>
        <v>0</v>
      </c>
      <c r="T626" s="33">
        <f t="shared" si="129"/>
        <v>0</v>
      </c>
      <c r="U626" s="26">
        <f t="shared" si="130"/>
        <v>0</v>
      </c>
      <c r="V626" s="27"/>
      <c r="W626" s="26">
        <f t="shared" si="131"/>
        <v>0</v>
      </c>
      <c r="X626" s="27"/>
      <c r="Y626" s="26">
        <f t="shared" si="132"/>
        <v>0</v>
      </c>
      <c r="Z626" s="27"/>
      <c r="AA626" s="26">
        <f t="shared" si="133"/>
        <v>0</v>
      </c>
      <c r="AB626" s="26">
        <f t="shared" si="127"/>
        <v>0</v>
      </c>
    </row>
    <row r="627" spans="1:28" ht="12.75" customHeight="1" x14ac:dyDescent="0.25">
      <c r="A627" s="7" t="str">
        <f t="shared" si="126"/>
        <v/>
      </c>
      <c r="B627" s="20"/>
      <c r="C627" s="21" t="str">
        <f>IF(B627="","",VLOOKUP(B627, 'Códigos 2'!$A$3:$C$12, 3, FALSE))</f>
        <v/>
      </c>
      <c r="D627" s="21" t="str">
        <f>IF(B627="","",VLOOKUP(B627, 'Códigos 2'!$A$3:$B$12, 2, FALSE))</f>
        <v/>
      </c>
      <c r="E627" s="22" t="str">
        <f>IF(F627="","",VLOOKUP(F627, 'Códigos 2'!E$3:F$66, 2, FALSE))</f>
        <v/>
      </c>
      <c r="F627" s="23"/>
      <c r="G627" s="23"/>
      <c r="H627" s="23"/>
      <c r="I627" s="23"/>
      <c r="J627" s="24"/>
      <c r="K627" s="29"/>
      <c r="L627" s="30"/>
      <c r="M627" s="31"/>
      <c r="N627" s="32">
        <f t="shared" si="134"/>
        <v>0</v>
      </c>
      <c r="O627" s="32">
        <f t="shared" si="135"/>
        <v>0</v>
      </c>
      <c r="P627" s="32">
        <f t="shared" si="136"/>
        <v>0</v>
      </c>
      <c r="Q627" s="32">
        <f t="shared" si="137"/>
        <v>0</v>
      </c>
      <c r="R627" s="20"/>
      <c r="S627" s="26">
        <f t="shared" si="128"/>
        <v>0</v>
      </c>
      <c r="T627" s="33">
        <f t="shared" si="129"/>
        <v>0</v>
      </c>
      <c r="U627" s="26">
        <f t="shared" si="130"/>
        <v>0</v>
      </c>
      <c r="V627" s="27"/>
      <c r="W627" s="26">
        <f t="shared" si="131"/>
        <v>0</v>
      </c>
      <c r="X627" s="27"/>
      <c r="Y627" s="26">
        <f t="shared" si="132"/>
        <v>0</v>
      </c>
      <c r="Z627" s="27"/>
      <c r="AA627" s="26">
        <f t="shared" si="133"/>
        <v>0</v>
      </c>
      <c r="AB627" s="26">
        <f t="shared" si="127"/>
        <v>0</v>
      </c>
    </row>
    <row r="628" spans="1:28" ht="12.75" customHeight="1" x14ac:dyDescent="0.25">
      <c r="A628" s="7" t="str">
        <f t="shared" si="126"/>
        <v/>
      </c>
      <c r="B628" s="20"/>
      <c r="C628" s="21" t="str">
        <f>IF(B628="","",VLOOKUP(B628, 'Códigos 2'!$A$3:$C$12, 3, FALSE))</f>
        <v/>
      </c>
      <c r="D628" s="21" t="str">
        <f>IF(B628="","",VLOOKUP(B628, 'Códigos 2'!$A$3:$B$12, 2, FALSE))</f>
        <v/>
      </c>
      <c r="E628" s="22" t="str">
        <f>IF(F628="","",VLOOKUP(F628, 'Códigos 2'!E$3:F$66, 2, FALSE))</f>
        <v/>
      </c>
      <c r="F628" s="23"/>
      <c r="G628" s="23"/>
      <c r="H628" s="23"/>
      <c r="I628" s="23"/>
      <c r="J628" s="24"/>
      <c r="K628" s="29"/>
      <c r="L628" s="30"/>
      <c r="M628" s="31"/>
      <c r="N628" s="32">
        <f t="shared" si="134"/>
        <v>0</v>
      </c>
      <c r="O628" s="32">
        <f t="shared" si="135"/>
        <v>0</v>
      </c>
      <c r="P628" s="32">
        <f t="shared" si="136"/>
        <v>0</v>
      </c>
      <c r="Q628" s="32">
        <f t="shared" si="137"/>
        <v>0</v>
      </c>
      <c r="R628" s="20"/>
      <c r="S628" s="26">
        <f t="shared" si="128"/>
        <v>0</v>
      </c>
      <c r="T628" s="33">
        <f t="shared" si="129"/>
        <v>0</v>
      </c>
      <c r="U628" s="26">
        <f t="shared" si="130"/>
        <v>0</v>
      </c>
      <c r="V628" s="27"/>
      <c r="W628" s="26">
        <f t="shared" si="131"/>
        <v>0</v>
      </c>
      <c r="X628" s="27"/>
      <c r="Y628" s="26">
        <f t="shared" si="132"/>
        <v>0</v>
      </c>
      <c r="Z628" s="27"/>
      <c r="AA628" s="26">
        <f t="shared" si="133"/>
        <v>0</v>
      </c>
      <c r="AB628" s="26">
        <f t="shared" si="127"/>
        <v>0</v>
      </c>
    </row>
    <row r="629" spans="1:28" ht="12.75" customHeight="1" x14ac:dyDescent="0.25">
      <c r="A629" s="7" t="str">
        <f t="shared" si="126"/>
        <v/>
      </c>
      <c r="B629" s="20"/>
      <c r="C629" s="21" t="str">
        <f>IF(B629="","",VLOOKUP(B629, 'Códigos 2'!$A$3:$C$12, 3, FALSE))</f>
        <v/>
      </c>
      <c r="D629" s="21" t="str">
        <f>IF(B629="","",VLOOKUP(B629, 'Códigos 2'!$A$3:$B$12, 2, FALSE))</f>
        <v/>
      </c>
      <c r="E629" s="22" t="str">
        <f>IF(F629="","",VLOOKUP(F629, 'Códigos 2'!E$3:F$66, 2, FALSE))</f>
        <v/>
      </c>
      <c r="F629" s="23"/>
      <c r="G629" s="23"/>
      <c r="H629" s="23"/>
      <c r="I629" s="23"/>
      <c r="J629" s="24"/>
      <c r="K629" s="29"/>
      <c r="L629" s="30"/>
      <c r="M629" s="31"/>
      <c r="N629" s="32">
        <f t="shared" si="134"/>
        <v>0</v>
      </c>
      <c r="O629" s="32">
        <f t="shared" si="135"/>
        <v>0</v>
      </c>
      <c r="P629" s="32">
        <f t="shared" si="136"/>
        <v>0</v>
      </c>
      <c r="Q629" s="32">
        <f t="shared" si="137"/>
        <v>0</v>
      </c>
      <c r="R629" s="20"/>
      <c r="S629" s="26">
        <f t="shared" si="128"/>
        <v>0</v>
      </c>
      <c r="T629" s="33">
        <f t="shared" si="129"/>
        <v>0</v>
      </c>
      <c r="U629" s="26">
        <f t="shared" si="130"/>
        <v>0</v>
      </c>
      <c r="V629" s="27"/>
      <c r="W629" s="26">
        <f t="shared" si="131"/>
        <v>0</v>
      </c>
      <c r="X629" s="27"/>
      <c r="Y629" s="26">
        <f t="shared" si="132"/>
        <v>0</v>
      </c>
      <c r="Z629" s="27"/>
      <c r="AA629" s="26">
        <f t="shared" si="133"/>
        <v>0</v>
      </c>
      <c r="AB629" s="26">
        <f t="shared" si="127"/>
        <v>0</v>
      </c>
    </row>
    <row r="630" spans="1:28" ht="12.75" customHeight="1" x14ac:dyDescent="0.25">
      <c r="A630" s="7" t="str">
        <f t="shared" si="126"/>
        <v/>
      </c>
      <c r="B630" s="20"/>
      <c r="C630" s="21" t="str">
        <f>IF(B630="","",VLOOKUP(B630, 'Códigos 2'!$A$3:$C$12, 3, FALSE))</f>
        <v/>
      </c>
      <c r="D630" s="21" t="str">
        <f>IF(B630="","",VLOOKUP(B630, 'Códigos 2'!$A$3:$B$12, 2, FALSE))</f>
        <v/>
      </c>
      <c r="E630" s="22" t="str">
        <f>IF(F630="","",VLOOKUP(F630, 'Códigos 2'!E$3:F$66, 2, FALSE))</f>
        <v/>
      </c>
      <c r="F630" s="23"/>
      <c r="G630" s="23"/>
      <c r="H630" s="23"/>
      <c r="I630" s="23"/>
      <c r="J630" s="24"/>
      <c r="K630" s="29"/>
      <c r="L630" s="30"/>
      <c r="M630" s="31"/>
      <c r="N630" s="32">
        <f t="shared" si="134"/>
        <v>0</v>
      </c>
      <c r="O630" s="32">
        <f t="shared" si="135"/>
        <v>0</v>
      </c>
      <c r="P630" s="32">
        <f t="shared" si="136"/>
        <v>0</v>
      </c>
      <c r="Q630" s="32">
        <f t="shared" si="137"/>
        <v>0</v>
      </c>
      <c r="R630" s="20"/>
      <c r="S630" s="26">
        <f t="shared" si="128"/>
        <v>0</v>
      </c>
      <c r="T630" s="33">
        <f t="shared" si="129"/>
        <v>0</v>
      </c>
      <c r="U630" s="26">
        <f t="shared" si="130"/>
        <v>0</v>
      </c>
      <c r="V630" s="27"/>
      <c r="W630" s="26">
        <f t="shared" si="131"/>
        <v>0</v>
      </c>
      <c r="X630" s="27"/>
      <c r="Y630" s="26">
        <f t="shared" si="132"/>
        <v>0</v>
      </c>
      <c r="Z630" s="27"/>
      <c r="AA630" s="26">
        <f t="shared" si="133"/>
        <v>0</v>
      </c>
      <c r="AB630" s="26">
        <f t="shared" si="127"/>
        <v>0</v>
      </c>
    </row>
    <row r="631" spans="1:28" ht="12.75" customHeight="1" x14ac:dyDescent="0.25">
      <c r="A631" s="7" t="str">
        <f t="shared" si="126"/>
        <v/>
      </c>
      <c r="B631" s="20"/>
      <c r="C631" s="21" t="str">
        <f>IF(B631="","",VLOOKUP(B631, 'Códigos 2'!$A$3:$C$12, 3, FALSE))</f>
        <v/>
      </c>
      <c r="D631" s="21" t="str">
        <f>IF(B631="","",VLOOKUP(B631, 'Códigos 2'!$A$3:$B$12, 2, FALSE))</f>
        <v/>
      </c>
      <c r="E631" s="22" t="str">
        <f>IF(F631="","",VLOOKUP(F631, 'Códigos 2'!E$3:F$66, 2, FALSE))</f>
        <v/>
      </c>
      <c r="F631" s="23"/>
      <c r="G631" s="23"/>
      <c r="H631" s="23"/>
      <c r="I631" s="23"/>
      <c r="J631" s="24"/>
      <c r="K631" s="29"/>
      <c r="L631" s="30"/>
      <c r="M631" s="31"/>
      <c r="N631" s="32">
        <f t="shared" si="134"/>
        <v>0</v>
      </c>
      <c r="O631" s="32">
        <f t="shared" si="135"/>
        <v>0</v>
      </c>
      <c r="P631" s="32">
        <f t="shared" si="136"/>
        <v>0</v>
      </c>
      <c r="Q631" s="32">
        <f t="shared" si="137"/>
        <v>0</v>
      </c>
      <c r="R631" s="20"/>
      <c r="S631" s="26">
        <f t="shared" si="128"/>
        <v>0</v>
      </c>
      <c r="T631" s="33">
        <f t="shared" si="129"/>
        <v>0</v>
      </c>
      <c r="U631" s="26">
        <f t="shared" si="130"/>
        <v>0</v>
      </c>
      <c r="V631" s="27"/>
      <c r="W631" s="26">
        <f t="shared" si="131"/>
        <v>0</v>
      </c>
      <c r="X631" s="27"/>
      <c r="Y631" s="26">
        <f t="shared" si="132"/>
        <v>0</v>
      </c>
      <c r="Z631" s="27"/>
      <c r="AA631" s="26">
        <f t="shared" si="133"/>
        <v>0</v>
      </c>
      <c r="AB631" s="26">
        <f t="shared" si="127"/>
        <v>0</v>
      </c>
    </row>
    <row r="632" spans="1:28" ht="12.75" customHeight="1" x14ac:dyDescent="0.25">
      <c r="A632" s="7" t="str">
        <f t="shared" si="126"/>
        <v/>
      </c>
      <c r="B632" s="20"/>
      <c r="C632" s="21" t="str">
        <f>IF(B632="","",VLOOKUP(B632, 'Códigos 2'!$A$3:$C$12, 3, FALSE))</f>
        <v/>
      </c>
      <c r="D632" s="21" t="str">
        <f>IF(B632="","",VLOOKUP(B632, 'Códigos 2'!$A$3:$B$12, 2, FALSE))</f>
        <v/>
      </c>
      <c r="E632" s="22" t="str">
        <f>IF(F632="","",VLOOKUP(F632, 'Códigos 2'!E$3:F$66, 2, FALSE))</f>
        <v/>
      </c>
      <c r="F632" s="23"/>
      <c r="G632" s="23"/>
      <c r="H632" s="23"/>
      <c r="I632" s="23"/>
      <c r="J632" s="24"/>
      <c r="K632" s="29"/>
      <c r="L632" s="30"/>
      <c r="M632" s="31"/>
      <c r="N632" s="32">
        <f t="shared" si="134"/>
        <v>0</v>
      </c>
      <c r="O632" s="32">
        <f t="shared" si="135"/>
        <v>0</v>
      </c>
      <c r="P632" s="32">
        <f t="shared" si="136"/>
        <v>0</v>
      </c>
      <c r="Q632" s="32">
        <f t="shared" si="137"/>
        <v>0</v>
      </c>
      <c r="R632" s="20"/>
      <c r="S632" s="26">
        <f t="shared" si="128"/>
        <v>0</v>
      </c>
      <c r="T632" s="33">
        <f t="shared" si="129"/>
        <v>0</v>
      </c>
      <c r="U632" s="26">
        <f t="shared" si="130"/>
        <v>0</v>
      </c>
      <c r="V632" s="27"/>
      <c r="W632" s="26">
        <f t="shared" si="131"/>
        <v>0</v>
      </c>
      <c r="X632" s="27"/>
      <c r="Y632" s="26">
        <f t="shared" si="132"/>
        <v>0</v>
      </c>
      <c r="Z632" s="27"/>
      <c r="AA632" s="26">
        <f t="shared" si="133"/>
        <v>0</v>
      </c>
      <c r="AB632" s="26">
        <f t="shared" si="127"/>
        <v>0</v>
      </c>
    </row>
    <row r="633" spans="1:28" ht="12.75" customHeight="1" x14ac:dyDescent="0.25">
      <c r="A633" s="7" t="str">
        <f t="shared" si="126"/>
        <v/>
      </c>
      <c r="B633" s="20"/>
      <c r="C633" s="21" t="str">
        <f>IF(B633="","",VLOOKUP(B633, 'Códigos 2'!$A$3:$C$12, 3, FALSE))</f>
        <v/>
      </c>
      <c r="D633" s="21" t="str">
        <f>IF(B633="","",VLOOKUP(B633, 'Códigos 2'!$A$3:$B$12, 2, FALSE))</f>
        <v/>
      </c>
      <c r="E633" s="22" t="str">
        <f>IF(F633="","",VLOOKUP(F633, 'Códigos 2'!E$3:F$66, 2, FALSE))</f>
        <v/>
      </c>
      <c r="F633" s="23"/>
      <c r="G633" s="23"/>
      <c r="H633" s="23"/>
      <c r="I633" s="23"/>
      <c r="J633" s="24"/>
      <c r="K633" s="29"/>
      <c r="L633" s="30"/>
      <c r="M633" s="31"/>
      <c r="N633" s="32">
        <f t="shared" si="134"/>
        <v>0</v>
      </c>
      <c r="O633" s="32">
        <f t="shared" si="135"/>
        <v>0</v>
      </c>
      <c r="P633" s="32">
        <f t="shared" si="136"/>
        <v>0</v>
      </c>
      <c r="Q633" s="32">
        <f t="shared" si="137"/>
        <v>0</v>
      </c>
      <c r="R633" s="20"/>
      <c r="S633" s="26">
        <f t="shared" si="128"/>
        <v>0</v>
      </c>
      <c r="T633" s="33">
        <f t="shared" si="129"/>
        <v>0</v>
      </c>
      <c r="U633" s="26">
        <f t="shared" si="130"/>
        <v>0</v>
      </c>
      <c r="V633" s="27"/>
      <c r="W633" s="26">
        <f t="shared" si="131"/>
        <v>0</v>
      </c>
      <c r="X633" s="27"/>
      <c r="Y633" s="26">
        <f t="shared" si="132"/>
        <v>0</v>
      </c>
      <c r="Z633" s="27"/>
      <c r="AA633" s="26">
        <f t="shared" si="133"/>
        <v>0</v>
      </c>
      <c r="AB633" s="26">
        <f t="shared" si="127"/>
        <v>0</v>
      </c>
    </row>
    <row r="634" spans="1:28" ht="12.75" customHeight="1" x14ac:dyDescent="0.25">
      <c r="A634" s="7" t="str">
        <f t="shared" si="126"/>
        <v/>
      </c>
      <c r="B634" s="20"/>
      <c r="C634" s="21" t="str">
        <f>IF(B634="","",VLOOKUP(B634, 'Códigos 2'!$A$3:$C$12, 3, FALSE))</f>
        <v/>
      </c>
      <c r="D634" s="21" t="str">
        <f>IF(B634="","",VLOOKUP(B634, 'Códigos 2'!$A$3:$B$12, 2, FALSE))</f>
        <v/>
      </c>
      <c r="E634" s="22" t="str">
        <f>IF(F634="","",VLOOKUP(F634, 'Códigos 2'!E$3:F$66, 2, FALSE))</f>
        <v/>
      </c>
      <c r="F634" s="23"/>
      <c r="G634" s="23"/>
      <c r="H634" s="23"/>
      <c r="I634" s="23"/>
      <c r="J634" s="24"/>
      <c r="K634" s="29"/>
      <c r="L634" s="30"/>
      <c r="M634" s="31"/>
      <c r="N634" s="32">
        <f t="shared" si="134"/>
        <v>0</v>
      </c>
      <c r="O634" s="32">
        <f t="shared" si="135"/>
        <v>0</v>
      </c>
      <c r="P634" s="32">
        <f t="shared" si="136"/>
        <v>0</v>
      </c>
      <c r="Q634" s="32">
        <f t="shared" si="137"/>
        <v>0</v>
      </c>
      <c r="R634" s="20"/>
      <c r="S634" s="26">
        <f t="shared" si="128"/>
        <v>0</v>
      </c>
      <c r="T634" s="33">
        <f t="shared" si="129"/>
        <v>0</v>
      </c>
      <c r="U634" s="26">
        <f t="shared" si="130"/>
        <v>0</v>
      </c>
      <c r="V634" s="27"/>
      <c r="W634" s="26">
        <f t="shared" si="131"/>
        <v>0</v>
      </c>
      <c r="X634" s="27"/>
      <c r="Y634" s="26">
        <f t="shared" si="132"/>
        <v>0</v>
      </c>
      <c r="Z634" s="27"/>
      <c r="AA634" s="26">
        <f t="shared" si="133"/>
        <v>0</v>
      </c>
      <c r="AB634" s="26">
        <f t="shared" si="127"/>
        <v>0</v>
      </c>
    </row>
    <row r="635" spans="1:28" ht="12.75" customHeight="1" x14ac:dyDescent="0.25">
      <c r="A635" s="7" t="str">
        <f t="shared" si="126"/>
        <v/>
      </c>
      <c r="B635" s="20"/>
      <c r="C635" s="21" t="str">
        <f>IF(B635="","",VLOOKUP(B635, 'Códigos 2'!$A$3:$C$12, 3, FALSE))</f>
        <v/>
      </c>
      <c r="D635" s="21" t="str">
        <f>IF(B635="","",VLOOKUP(B635, 'Códigos 2'!$A$3:$B$12, 2, FALSE))</f>
        <v/>
      </c>
      <c r="E635" s="22" t="str">
        <f>IF(F635="","",VLOOKUP(F635, 'Códigos 2'!E$3:F$66, 2, FALSE))</f>
        <v/>
      </c>
      <c r="F635" s="23"/>
      <c r="G635" s="23"/>
      <c r="H635" s="23"/>
      <c r="I635" s="23"/>
      <c r="J635" s="24"/>
      <c r="K635" s="29"/>
      <c r="L635" s="30"/>
      <c r="M635" s="31"/>
      <c r="N635" s="32">
        <f t="shared" si="134"/>
        <v>0</v>
      </c>
      <c r="O635" s="32">
        <f t="shared" si="135"/>
        <v>0</v>
      </c>
      <c r="P635" s="32">
        <f t="shared" si="136"/>
        <v>0</v>
      </c>
      <c r="Q635" s="32">
        <f t="shared" si="137"/>
        <v>0</v>
      </c>
      <c r="R635" s="20"/>
      <c r="S635" s="26">
        <f t="shared" si="128"/>
        <v>0</v>
      </c>
      <c r="T635" s="33">
        <f t="shared" si="129"/>
        <v>0</v>
      </c>
      <c r="U635" s="26">
        <f t="shared" si="130"/>
        <v>0</v>
      </c>
      <c r="V635" s="27"/>
      <c r="W635" s="26">
        <f t="shared" si="131"/>
        <v>0</v>
      </c>
      <c r="X635" s="27"/>
      <c r="Y635" s="26">
        <f t="shared" si="132"/>
        <v>0</v>
      </c>
      <c r="Z635" s="27"/>
      <c r="AA635" s="26">
        <f t="shared" si="133"/>
        <v>0</v>
      </c>
      <c r="AB635" s="26">
        <f t="shared" si="127"/>
        <v>0</v>
      </c>
    </row>
    <row r="636" spans="1:28" ht="12.75" customHeight="1" x14ac:dyDescent="0.25">
      <c r="A636" s="7" t="str">
        <f t="shared" si="126"/>
        <v/>
      </c>
      <c r="B636" s="20"/>
      <c r="C636" s="21" t="str">
        <f>IF(B636="","",VLOOKUP(B636, 'Códigos 2'!$A$3:$C$12, 3, FALSE))</f>
        <v/>
      </c>
      <c r="D636" s="21" t="str">
        <f>IF(B636="","",VLOOKUP(B636, 'Códigos 2'!$A$3:$B$12, 2, FALSE))</f>
        <v/>
      </c>
      <c r="E636" s="22" t="str">
        <f>IF(F636="","",VLOOKUP(F636, 'Códigos 2'!E$3:F$66, 2, FALSE))</f>
        <v/>
      </c>
      <c r="F636" s="23"/>
      <c r="G636" s="23"/>
      <c r="H636" s="23"/>
      <c r="I636" s="23"/>
      <c r="J636" s="24"/>
      <c r="K636" s="29"/>
      <c r="L636" s="30"/>
      <c r="M636" s="31"/>
      <c r="N636" s="32">
        <f t="shared" si="134"/>
        <v>0</v>
      </c>
      <c r="O636" s="32">
        <f t="shared" si="135"/>
        <v>0</v>
      </c>
      <c r="P636" s="32">
        <f t="shared" si="136"/>
        <v>0</v>
      </c>
      <c r="Q636" s="32">
        <f t="shared" si="137"/>
        <v>0</v>
      </c>
      <c r="R636" s="20"/>
      <c r="S636" s="26">
        <f t="shared" si="128"/>
        <v>0</v>
      </c>
      <c r="T636" s="33">
        <f t="shared" si="129"/>
        <v>0</v>
      </c>
      <c r="U636" s="26">
        <f t="shared" si="130"/>
        <v>0</v>
      </c>
      <c r="V636" s="27"/>
      <c r="W636" s="26">
        <f t="shared" si="131"/>
        <v>0</v>
      </c>
      <c r="X636" s="27"/>
      <c r="Y636" s="26">
        <f t="shared" si="132"/>
        <v>0</v>
      </c>
      <c r="Z636" s="27"/>
      <c r="AA636" s="26">
        <f t="shared" si="133"/>
        <v>0</v>
      </c>
      <c r="AB636" s="26">
        <f t="shared" si="127"/>
        <v>0</v>
      </c>
    </row>
    <row r="637" spans="1:28" ht="12.75" customHeight="1" x14ac:dyDescent="0.25">
      <c r="A637" s="7" t="str">
        <f t="shared" si="126"/>
        <v/>
      </c>
      <c r="B637" s="20"/>
      <c r="C637" s="21" t="str">
        <f>IF(B637="","",VLOOKUP(B637, 'Códigos 2'!$A$3:$C$12, 3, FALSE))</f>
        <v/>
      </c>
      <c r="D637" s="21" t="str">
        <f>IF(B637="","",VLOOKUP(B637, 'Códigos 2'!$A$3:$B$12, 2, FALSE))</f>
        <v/>
      </c>
      <c r="E637" s="22" t="str">
        <f>IF(F637="","",VLOOKUP(F637, 'Códigos 2'!E$3:F$66, 2, FALSE))</f>
        <v/>
      </c>
      <c r="F637" s="23"/>
      <c r="G637" s="23"/>
      <c r="H637" s="23"/>
      <c r="I637" s="23"/>
      <c r="J637" s="24"/>
      <c r="K637" s="29"/>
      <c r="L637" s="30"/>
      <c r="M637" s="31"/>
      <c r="N637" s="32">
        <f t="shared" si="134"/>
        <v>0</v>
      </c>
      <c r="O637" s="32">
        <f t="shared" si="135"/>
        <v>0</v>
      </c>
      <c r="P637" s="32">
        <f t="shared" si="136"/>
        <v>0</v>
      </c>
      <c r="Q637" s="32">
        <f t="shared" si="137"/>
        <v>0</v>
      </c>
      <c r="R637" s="20"/>
      <c r="S637" s="26">
        <f t="shared" si="128"/>
        <v>0</v>
      </c>
      <c r="T637" s="33">
        <f t="shared" si="129"/>
        <v>0</v>
      </c>
      <c r="U637" s="26">
        <f t="shared" si="130"/>
        <v>0</v>
      </c>
      <c r="V637" s="27"/>
      <c r="W637" s="26">
        <f t="shared" si="131"/>
        <v>0</v>
      </c>
      <c r="X637" s="27"/>
      <c r="Y637" s="26">
        <f t="shared" si="132"/>
        <v>0</v>
      </c>
      <c r="Z637" s="27"/>
      <c r="AA637" s="26">
        <f t="shared" si="133"/>
        <v>0</v>
      </c>
      <c r="AB637" s="26">
        <f t="shared" si="127"/>
        <v>0</v>
      </c>
    </row>
    <row r="638" spans="1:28" ht="12.75" customHeight="1" x14ac:dyDescent="0.25">
      <c r="A638" s="7" t="str">
        <f t="shared" si="126"/>
        <v/>
      </c>
      <c r="B638" s="20"/>
      <c r="C638" s="21" t="str">
        <f>IF(B638="","",VLOOKUP(B638, 'Códigos 2'!$A$3:$C$12, 3, FALSE))</f>
        <v/>
      </c>
      <c r="D638" s="21" t="str">
        <f>IF(B638="","",VLOOKUP(B638, 'Códigos 2'!$A$3:$B$12, 2, FALSE))</f>
        <v/>
      </c>
      <c r="E638" s="22" t="str">
        <f>IF(F638="","",VLOOKUP(F638, 'Códigos 2'!E$3:F$66, 2, FALSE))</f>
        <v/>
      </c>
      <c r="F638" s="23"/>
      <c r="G638" s="23"/>
      <c r="H638" s="23"/>
      <c r="I638" s="23"/>
      <c r="J638" s="24"/>
      <c r="K638" s="29"/>
      <c r="L638" s="30"/>
      <c r="M638" s="31"/>
      <c r="N638" s="32">
        <f t="shared" si="134"/>
        <v>0</v>
      </c>
      <c r="O638" s="32">
        <f t="shared" si="135"/>
        <v>0</v>
      </c>
      <c r="P638" s="32">
        <f t="shared" si="136"/>
        <v>0</v>
      </c>
      <c r="Q638" s="32">
        <f t="shared" si="137"/>
        <v>0</v>
      </c>
      <c r="R638" s="20"/>
      <c r="S638" s="26">
        <f t="shared" si="128"/>
        <v>0</v>
      </c>
      <c r="T638" s="33">
        <f t="shared" si="129"/>
        <v>0</v>
      </c>
      <c r="U638" s="26">
        <f t="shared" si="130"/>
        <v>0</v>
      </c>
      <c r="V638" s="27"/>
      <c r="W638" s="26">
        <f t="shared" si="131"/>
        <v>0</v>
      </c>
      <c r="X638" s="27"/>
      <c r="Y638" s="26">
        <f t="shared" si="132"/>
        <v>0</v>
      </c>
      <c r="Z638" s="27"/>
      <c r="AA638" s="26">
        <f t="shared" si="133"/>
        <v>0</v>
      </c>
      <c r="AB638" s="26">
        <f t="shared" si="127"/>
        <v>0</v>
      </c>
    </row>
    <row r="639" spans="1:28" ht="12.75" customHeight="1" x14ac:dyDescent="0.25">
      <c r="A639" s="7" t="str">
        <f t="shared" si="126"/>
        <v/>
      </c>
      <c r="B639" s="20"/>
      <c r="C639" s="21" t="str">
        <f>IF(B639="","",VLOOKUP(B639, 'Códigos 2'!$A$3:$C$12, 3, FALSE))</f>
        <v/>
      </c>
      <c r="D639" s="21" t="str">
        <f>IF(B639="","",VLOOKUP(B639, 'Códigos 2'!$A$3:$B$12, 2, FALSE))</f>
        <v/>
      </c>
      <c r="E639" s="22" t="str">
        <f>IF(F639="","",VLOOKUP(F639, 'Códigos 2'!E$3:F$66, 2, FALSE))</f>
        <v/>
      </c>
      <c r="F639" s="23"/>
      <c r="G639" s="23"/>
      <c r="H639" s="23"/>
      <c r="I639" s="23"/>
      <c r="J639" s="24"/>
      <c r="K639" s="29"/>
      <c r="L639" s="30"/>
      <c r="M639" s="31"/>
      <c r="N639" s="32">
        <f t="shared" si="134"/>
        <v>0</v>
      </c>
      <c r="O639" s="32">
        <f t="shared" si="135"/>
        <v>0</v>
      </c>
      <c r="P639" s="32">
        <f t="shared" si="136"/>
        <v>0</v>
      </c>
      <c r="Q639" s="32">
        <f t="shared" si="137"/>
        <v>0</v>
      </c>
      <c r="R639" s="20"/>
      <c r="S639" s="26">
        <f t="shared" si="128"/>
        <v>0</v>
      </c>
      <c r="T639" s="33">
        <f t="shared" si="129"/>
        <v>0</v>
      </c>
      <c r="U639" s="26">
        <f t="shared" si="130"/>
        <v>0</v>
      </c>
      <c r="V639" s="27"/>
      <c r="W639" s="26">
        <f t="shared" si="131"/>
        <v>0</v>
      </c>
      <c r="X639" s="27"/>
      <c r="Y639" s="26">
        <f t="shared" si="132"/>
        <v>0</v>
      </c>
      <c r="Z639" s="27"/>
      <c r="AA639" s="26">
        <f t="shared" si="133"/>
        <v>0</v>
      </c>
      <c r="AB639" s="26">
        <f t="shared" si="127"/>
        <v>0</v>
      </c>
    </row>
    <row r="640" spans="1:28" ht="12.75" customHeight="1" x14ac:dyDescent="0.25">
      <c r="A640" s="7" t="str">
        <f t="shared" si="126"/>
        <v/>
      </c>
      <c r="B640" s="20"/>
      <c r="C640" s="21" t="str">
        <f>IF(B640="","",VLOOKUP(B640, 'Códigos 2'!$A$3:$C$12, 3, FALSE))</f>
        <v/>
      </c>
      <c r="D640" s="21" t="str">
        <f>IF(B640="","",VLOOKUP(B640, 'Códigos 2'!$A$3:$B$12, 2, FALSE))</f>
        <v/>
      </c>
      <c r="E640" s="22" t="str">
        <f>IF(F640="","",VLOOKUP(F640, 'Códigos 2'!E$3:F$66, 2, FALSE))</f>
        <v/>
      </c>
      <c r="F640" s="23"/>
      <c r="G640" s="23"/>
      <c r="H640" s="23"/>
      <c r="I640" s="23"/>
      <c r="J640" s="24"/>
      <c r="K640" s="29"/>
      <c r="L640" s="30"/>
      <c r="M640" s="31"/>
      <c r="N640" s="32">
        <f t="shared" si="134"/>
        <v>0</v>
      </c>
      <c r="O640" s="32">
        <f t="shared" si="135"/>
        <v>0</v>
      </c>
      <c r="P640" s="32">
        <f t="shared" si="136"/>
        <v>0</v>
      </c>
      <c r="Q640" s="32">
        <f t="shared" si="137"/>
        <v>0</v>
      </c>
      <c r="R640" s="20"/>
      <c r="S640" s="26">
        <f t="shared" si="128"/>
        <v>0</v>
      </c>
      <c r="T640" s="33">
        <f t="shared" si="129"/>
        <v>0</v>
      </c>
      <c r="U640" s="26">
        <f t="shared" si="130"/>
        <v>0</v>
      </c>
      <c r="V640" s="27"/>
      <c r="W640" s="26">
        <f t="shared" si="131"/>
        <v>0</v>
      </c>
      <c r="X640" s="27"/>
      <c r="Y640" s="26">
        <f t="shared" si="132"/>
        <v>0</v>
      </c>
      <c r="Z640" s="27"/>
      <c r="AA640" s="26">
        <f t="shared" si="133"/>
        <v>0</v>
      </c>
      <c r="AB640" s="26">
        <f t="shared" si="127"/>
        <v>0</v>
      </c>
    </row>
    <row r="641" spans="1:28" ht="12.75" customHeight="1" x14ac:dyDescent="0.25">
      <c r="A641" s="7" t="str">
        <f t="shared" si="126"/>
        <v/>
      </c>
      <c r="B641" s="20"/>
      <c r="C641" s="21" t="str">
        <f>IF(B641="","",VLOOKUP(B641, 'Códigos 2'!$A$3:$C$12, 3, FALSE))</f>
        <v/>
      </c>
      <c r="D641" s="21" t="str">
        <f>IF(B641="","",VLOOKUP(B641, 'Códigos 2'!$A$3:$B$12, 2, FALSE))</f>
        <v/>
      </c>
      <c r="E641" s="22" t="str">
        <f>IF(F641="","",VLOOKUP(F641, 'Códigos 2'!E$3:F$66, 2, FALSE))</f>
        <v/>
      </c>
      <c r="F641" s="23"/>
      <c r="G641" s="23"/>
      <c r="H641" s="23"/>
      <c r="I641" s="23"/>
      <c r="J641" s="24"/>
      <c r="K641" s="29"/>
      <c r="L641" s="30"/>
      <c r="M641" s="31"/>
      <c r="N641" s="32">
        <f t="shared" si="134"/>
        <v>0</v>
      </c>
      <c r="O641" s="32">
        <f t="shared" si="135"/>
        <v>0</v>
      </c>
      <c r="P641" s="32">
        <f t="shared" si="136"/>
        <v>0</v>
      </c>
      <c r="Q641" s="32">
        <f t="shared" si="137"/>
        <v>0</v>
      </c>
      <c r="R641" s="20"/>
      <c r="S641" s="26">
        <f t="shared" si="128"/>
        <v>0</v>
      </c>
      <c r="T641" s="33">
        <f t="shared" si="129"/>
        <v>0</v>
      </c>
      <c r="U641" s="26">
        <f t="shared" si="130"/>
        <v>0</v>
      </c>
      <c r="V641" s="27"/>
      <c r="W641" s="26">
        <f t="shared" si="131"/>
        <v>0</v>
      </c>
      <c r="X641" s="27"/>
      <c r="Y641" s="26">
        <f t="shared" si="132"/>
        <v>0</v>
      </c>
      <c r="Z641" s="27"/>
      <c r="AA641" s="26">
        <f t="shared" si="133"/>
        <v>0</v>
      </c>
      <c r="AB641" s="26">
        <f t="shared" si="127"/>
        <v>0</v>
      </c>
    </row>
    <row r="642" spans="1:28" ht="12.75" customHeight="1" x14ac:dyDescent="0.25">
      <c r="A642" s="7" t="str">
        <f t="shared" si="126"/>
        <v/>
      </c>
      <c r="B642" s="20"/>
      <c r="C642" s="21" t="str">
        <f>IF(B642="","",VLOOKUP(B642, 'Códigos 2'!$A$3:$C$12, 3, FALSE))</f>
        <v/>
      </c>
      <c r="D642" s="21" t="str">
        <f>IF(B642="","",VLOOKUP(B642, 'Códigos 2'!$A$3:$B$12, 2, FALSE))</f>
        <v/>
      </c>
      <c r="E642" s="22" t="str">
        <f>IF(F642="","",VLOOKUP(F642, 'Códigos 2'!E$3:F$66, 2, FALSE))</f>
        <v/>
      </c>
      <c r="F642" s="23"/>
      <c r="G642" s="23"/>
      <c r="H642" s="23"/>
      <c r="I642" s="23"/>
      <c r="J642" s="24"/>
      <c r="K642" s="29"/>
      <c r="L642" s="30"/>
      <c r="M642" s="31"/>
      <c r="N642" s="32">
        <f t="shared" si="134"/>
        <v>0</v>
      </c>
      <c r="O642" s="32">
        <f t="shared" si="135"/>
        <v>0</v>
      </c>
      <c r="P642" s="32">
        <f t="shared" si="136"/>
        <v>0</v>
      </c>
      <c r="Q642" s="32">
        <f t="shared" si="137"/>
        <v>0</v>
      </c>
      <c r="R642" s="20"/>
      <c r="S642" s="26">
        <f t="shared" si="128"/>
        <v>0</v>
      </c>
      <c r="T642" s="33">
        <f t="shared" si="129"/>
        <v>0</v>
      </c>
      <c r="U642" s="26">
        <f t="shared" si="130"/>
        <v>0</v>
      </c>
      <c r="V642" s="27"/>
      <c r="W642" s="26">
        <f t="shared" si="131"/>
        <v>0</v>
      </c>
      <c r="X642" s="27"/>
      <c r="Y642" s="26">
        <f t="shared" si="132"/>
        <v>0</v>
      </c>
      <c r="Z642" s="27"/>
      <c r="AA642" s="26">
        <f t="shared" si="133"/>
        <v>0</v>
      </c>
      <c r="AB642" s="26">
        <f t="shared" si="127"/>
        <v>0</v>
      </c>
    </row>
    <row r="643" spans="1:28" ht="12.75" customHeight="1" x14ac:dyDescent="0.25">
      <c r="A643" s="7" t="str">
        <f t="shared" si="126"/>
        <v/>
      </c>
      <c r="B643" s="20"/>
      <c r="C643" s="21" t="str">
        <f>IF(B643="","",VLOOKUP(B643, 'Códigos 2'!$A$3:$C$12, 3, FALSE))</f>
        <v/>
      </c>
      <c r="D643" s="21" t="str">
        <f>IF(B643="","",VLOOKUP(B643, 'Códigos 2'!$A$3:$B$12, 2, FALSE))</f>
        <v/>
      </c>
      <c r="E643" s="22" t="str">
        <f>IF(F643="","",VLOOKUP(F643, 'Códigos 2'!E$3:F$66, 2, FALSE))</f>
        <v/>
      </c>
      <c r="F643" s="23"/>
      <c r="G643" s="23"/>
      <c r="H643" s="23"/>
      <c r="I643" s="23"/>
      <c r="J643" s="24"/>
      <c r="K643" s="29"/>
      <c r="L643" s="30"/>
      <c r="M643" s="31"/>
      <c r="N643" s="32">
        <f t="shared" si="134"/>
        <v>0</v>
      </c>
      <c r="O643" s="32">
        <f t="shared" si="135"/>
        <v>0</v>
      </c>
      <c r="P643" s="32">
        <f t="shared" si="136"/>
        <v>0</v>
      </c>
      <c r="Q643" s="32">
        <f t="shared" si="137"/>
        <v>0</v>
      </c>
      <c r="R643" s="20"/>
      <c r="S643" s="26">
        <f t="shared" si="128"/>
        <v>0</v>
      </c>
      <c r="T643" s="33">
        <f t="shared" si="129"/>
        <v>0</v>
      </c>
      <c r="U643" s="26">
        <f t="shared" si="130"/>
        <v>0</v>
      </c>
      <c r="V643" s="27"/>
      <c r="W643" s="26">
        <f t="shared" si="131"/>
        <v>0</v>
      </c>
      <c r="X643" s="27"/>
      <c r="Y643" s="26">
        <f t="shared" si="132"/>
        <v>0</v>
      </c>
      <c r="Z643" s="27"/>
      <c r="AA643" s="26">
        <f t="shared" si="133"/>
        <v>0</v>
      </c>
      <c r="AB643" s="26">
        <f t="shared" si="127"/>
        <v>0</v>
      </c>
    </row>
    <row r="644" spans="1:28" ht="12.75" customHeight="1" x14ac:dyDescent="0.25">
      <c r="A644" s="7" t="str">
        <f t="shared" si="126"/>
        <v/>
      </c>
      <c r="B644" s="20"/>
      <c r="C644" s="21" t="str">
        <f>IF(B644="","",VLOOKUP(B644, 'Códigos 2'!$A$3:$C$12, 3, FALSE))</f>
        <v/>
      </c>
      <c r="D644" s="21" t="str">
        <f>IF(B644="","",VLOOKUP(B644, 'Códigos 2'!$A$3:$B$12, 2, FALSE))</f>
        <v/>
      </c>
      <c r="E644" s="22" t="str">
        <f>IF(F644="","",VLOOKUP(F644, 'Códigos 2'!E$3:F$66, 2, FALSE))</f>
        <v/>
      </c>
      <c r="F644" s="23"/>
      <c r="G644" s="23"/>
      <c r="H644" s="23"/>
      <c r="I644" s="23"/>
      <c r="J644" s="24"/>
      <c r="K644" s="29"/>
      <c r="L644" s="30"/>
      <c r="M644" s="31"/>
      <c r="N644" s="32">
        <f t="shared" si="134"/>
        <v>0</v>
      </c>
      <c r="O644" s="32">
        <f t="shared" si="135"/>
        <v>0</v>
      </c>
      <c r="P644" s="32">
        <f t="shared" si="136"/>
        <v>0</v>
      </c>
      <c r="Q644" s="32">
        <f t="shared" si="137"/>
        <v>0</v>
      </c>
      <c r="R644" s="20"/>
      <c r="S644" s="26">
        <f t="shared" si="128"/>
        <v>0</v>
      </c>
      <c r="T644" s="33">
        <f t="shared" si="129"/>
        <v>0</v>
      </c>
      <c r="U644" s="26">
        <f t="shared" si="130"/>
        <v>0</v>
      </c>
      <c r="V644" s="27"/>
      <c r="W644" s="26">
        <f t="shared" si="131"/>
        <v>0</v>
      </c>
      <c r="X644" s="27"/>
      <c r="Y644" s="26">
        <f t="shared" si="132"/>
        <v>0</v>
      </c>
      <c r="Z644" s="27"/>
      <c r="AA644" s="26">
        <f t="shared" si="133"/>
        <v>0</v>
      </c>
      <c r="AB644" s="26">
        <f t="shared" si="127"/>
        <v>0</v>
      </c>
    </row>
    <row r="645" spans="1:28" ht="12.75" customHeight="1" x14ac:dyDescent="0.25">
      <c r="A645" s="7" t="str">
        <f t="shared" si="126"/>
        <v/>
      </c>
      <c r="B645" s="20"/>
      <c r="C645" s="21" t="str">
        <f>IF(B645="","",VLOOKUP(B645, 'Códigos 2'!$A$3:$C$12, 3, FALSE))</f>
        <v/>
      </c>
      <c r="D645" s="21" t="str">
        <f>IF(B645="","",VLOOKUP(B645, 'Códigos 2'!$A$3:$B$12, 2, FALSE))</f>
        <v/>
      </c>
      <c r="E645" s="22" t="str">
        <f>IF(F645="","",VLOOKUP(F645, 'Códigos 2'!E$3:F$66, 2, FALSE))</f>
        <v/>
      </c>
      <c r="F645" s="23"/>
      <c r="G645" s="23"/>
      <c r="H645" s="23"/>
      <c r="I645" s="23"/>
      <c r="J645" s="24"/>
      <c r="K645" s="29"/>
      <c r="L645" s="30"/>
      <c r="M645" s="31"/>
      <c r="N645" s="32">
        <f t="shared" si="134"/>
        <v>0</v>
      </c>
      <c r="O645" s="32">
        <f t="shared" si="135"/>
        <v>0</v>
      </c>
      <c r="P645" s="32">
        <f t="shared" si="136"/>
        <v>0</v>
      </c>
      <c r="Q645" s="32">
        <f t="shared" si="137"/>
        <v>0</v>
      </c>
      <c r="R645" s="20"/>
      <c r="S645" s="26">
        <f t="shared" si="128"/>
        <v>0</v>
      </c>
      <c r="T645" s="33">
        <f t="shared" si="129"/>
        <v>0</v>
      </c>
      <c r="U645" s="26">
        <f t="shared" si="130"/>
        <v>0</v>
      </c>
      <c r="V645" s="27"/>
      <c r="W645" s="26">
        <f t="shared" si="131"/>
        <v>0</v>
      </c>
      <c r="X645" s="27"/>
      <c r="Y645" s="26">
        <f t="shared" si="132"/>
        <v>0</v>
      </c>
      <c r="Z645" s="27"/>
      <c r="AA645" s="26">
        <f t="shared" si="133"/>
        <v>0</v>
      </c>
      <c r="AB645" s="26">
        <f t="shared" si="127"/>
        <v>0</v>
      </c>
    </row>
    <row r="646" spans="1:28" ht="12.75" customHeight="1" x14ac:dyDescent="0.25">
      <c r="A646" s="7" t="str">
        <f t="shared" si="126"/>
        <v/>
      </c>
      <c r="B646" s="20"/>
      <c r="C646" s="21" t="str">
        <f>IF(B646="","",VLOOKUP(B646, 'Códigos 2'!$A$3:$C$12, 3, FALSE))</f>
        <v/>
      </c>
      <c r="D646" s="21" t="str">
        <f>IF(B646="","",VLOOKUP(B646, 'Códigos 2'!$A$3:$B$12, 2, FALSE))</f>
        <v/>
      </c>
      <c r="E646" s="22" t="str">
        <f>IF(F646="","",VLOOKUP(F646, 'Códigos 2'!E$3:F$66, 2, FALSE))</f>
        <v/>
      </c>
      <c r="F646" s="23"/>
      <c r="G646" s="23"/>
      <c r="H646" s="23"/>
      <c r="I646" s="23"/>
      <c r="J646" s="24"/>
      <c r="K646" s="29"/>
      <c r="L646" s="30"/>
      <c r="M646" s="31"/>
      <c r="N646" s="32">
        <f t="shared" si="134"/>
        <v>0</v>
      </c>
      <c r="O646" s="32">
        <f t="shared" si="135"/>
        <v>0</v>
      </c>
      <c r="P646" s="32">
        <f t="shared" si="136"/>
        <v>0</v>
      </c>
      <c r="Q646" s="32">
        <f t="shared" si="137"/>
        <v>0</v>
      </c>
      <c r="R646" s="20"/>
      <c r="S646" s="26">
        <f t="shared" si="128"/>
        <v>0</v>
      </c>
      <c r="T646" s="33">
        <f t="shared" si="129"/>
        <v>0</v>
      </c>
      <c r="U646" s="26">
        <f t="shared" si="130"/>
        <v>0</v>
      </c>
      <c r="V646" s="27"/>
      <c r="W646" s="26">
        <f t="shared" si="131"/>
        <v>0</v>
      </c>
      <c r="X646" s="27"/>
      <c r="Y646" s="26">
        <f t="shared" si="132"/>
        <v>0</v>
      </c>
      <c r="Z646" s="27"/>
      <c r="AA646" s="26">
        <f t="shared" si="133"/>
        <v>0</v>
      </c>
      <c r="AB646" s="26">
        <f t="shared" si="127"/>
        <v>0</v>
      </c>
    </row>
    <row r="647" spans="1:28" ht="12.75" customHeight="1" x14ac:dyDescent="0.25">
      <c r="A647" s="7" t="str">
        <f t="shared" ref="A647:A710" si="138">IF(F647 = "","",$S$2)</f>
        <v/>
      </c>
      <c r="B647" s="20"/>
      <c r="C647" s="21" t="str">
        <f>IF(B647="","",VLOOKUP(B647, 'Códigos 2'!$A$3:$C$12, 3, FALSE))</f>
        <v/>
      </c>
      <c r="D647" s="21" t="str">
        <f>IF(B647="","",VLOOKUP(B647, 'Códigos 2'!$A$3:$B$12, 2, FALSE))</f>
        <v/>
      </c>
      <c r="E647" s="22" t="str">
        <f>IF(F647="","",VLOOKUP(F647, 'Códigos 2'!E$3:F$66, 2, FALSE))</f>
        <v/>
      </c>
      <c r="F647" s="23"/>
      <c r="G647" s="23"/>
      <c r="H647" s="23"/>
      <c r="I647" s="23"/>
      <c r="J647" s="24"/>
      <c r="K647" s="29"/>
      <c r="L647" s="30"/>
      <c r="M647" s="31"/>
      <c r="N647" s="32">
        <f t="shared" si="134"/>
        <v>0</v>
      </c>
      <c r="O647" s="32">
        <f t="shared" si="135"/>
        <v>0</v>
      </c>
      <c r="P647" s="32">
        <f t="shared" si="136"/>
        <v>0</v>
      </c>
      <c r="Q647" s="32">
        <f t="shared" si="137"/>
        <v>0</v>
      </c>
      <c r="R647" s="20"/>
      <c r="S647" s="26">
        <f t="shared" si="128"/>
        <v>0</v>
      </c>
      <c r="T647" s="33">
        <f t="shared" si="129"/>
        <v>0</v>
      </c>
      <c r="U647" s="26">
        <f t="shared" si="130"/>
        <v>0</v>
      </c>
      <c r="V647" s="27"/>
      <c r="W647" s="26">
        <f t="shared" si="131"/>
        <v>0</v>
      </c>
      <c r="X647" s="27"/>
      <c r="Y647" s="26">
        <f t="shared" si="132"/>
        <v>0</v>
      </c>
      <c r="Z647" s="27"/>
      <c r="AA647" s="26">
        <f t="shared" si="133"/>
        <v>0</v>
      </c>
      <c r="AB647" s="26">
        <f t="shared" ref="AB647:AB710" si="139">SUM(T647:AA647)</f>
        <v>0</v>
      </c>
    </row>
    <row r="648" spans="1:28" ht="12.75" customHeight="1" x14ac:dyDescent="0.25">
      <c r="A648" s="7" t="str">
        <f t="shared" si="138"/>
        <v/>
      </c>
      <c r="B648" s="20"/>
      <c r="C648" s="21" t="str">
        <f>IF(B648="","",VLOOKUP(B648, 'Códigos 2'!$A$3:$C$12, 3, FALSE))</f>
        <v/>
      </c>
      <c r="D648" s="21" t="str">
        <f>IF(B648="","",VLOOKUP(B648, 'Códigos 2'!$A$3:$B$12, 2, FALSE))</f>
        <v/>
      </c>
      <c r="E648" s="22" t="str">
        <f>IF(F648="","",VLOOKUP(F648, 'Códigos 2'!E$3:F$66, 2, FALSE))</f>
        <v/>
      </c>
      <c r="F648" s="23"/>
      <c r="G648" s="23"/>
      <c r="H648" s="23"/>
      <c r="I648" s="23"/>
      <c r="J648" s="24"/>
      <c r="K648" s="29"/>
      <c r="L648" s="30"/>
      <c r="M648" s="31"/>
      <c r="N648" s="32">
        <f t="shared" si="134"/>
        <v>0</v>
      </c>
      <c r="O648" s="32">
        <f t="shared" si="135"/>
        <v>0</v>
      </c>
      <c r="P648" s="32">
        <f t="shared" si="136"/>
        <v>0</v>
      </c>
      <c r="Q648" s="32">
        <f t="shared" si="137"/>
        <v>0</v>
      </c>
      <c r="R648" s="20"/>
      <c r="S648" s="26">
        <f t="shared" ref="S648:S711" si="140">(L648*P648)*K648</f>
        <v>0</v>
      </c>
      <c r="T648" s="33">
        <f t="shared" ref="T648:T711" si="141">(L648*P648*R648)*K648</f>
        <v>0</v>
      </c>
      <c r="U648" s="26">
        <f t="shared" ref="U648:U711" si="142">(T648+Y648+AA648)*$U$5</f>
        <v>0</v>
      </c>
      <c r="V648" s="27"/>
      <c r="W648" s="26">
        <f t="shared" ref="W648:W711" si="143">IF(V648="Si",K648*R648*$V$5,0)</f>
        <v>0</v>
      </c>
      <c r="X648" s="27"/>
      <c r="Y648" s="26">
        <f t="shared" ref="Y648:Y711" si="144">IF(X648="Si",K648*$X$5,0)</f>
        <v>0</v>
      </c>
      <c r="Z648" s="27"/>
      <c r="AA648" s="26">
        <f t="shared" ref="AA648:AA711" si="145">IF(Z648="Si",K648*$Z$5,0)</f>
        <v>0</v>
      </c>
      <c r="AB648" s="26">
        <f t="shared" si="139"/>
        <v>0</v>
      </c>
    </row>
    <row r="649" spans="1:28" ht="12.75" customHeight="1" x14ac:dyDescent="0.25">
      <c r="A649" s="7" t="str">
        <f t="shared" si="138"/>
        <v/>
      </c>
      <c r="B649" s="20"/>
      <c r="C649" s="21" t="str">
        <f>IF(B649="","",VLOOKUP(B649, 'Códigos 2'!$A$3:$C$12, 3, FALSE))</f>
        <v/>
      </c>
      <c r="D649" s="21" t="str">
        <f>IF(B649="","",VLOOKUP(B649, 'Códigos 2'!$A$3:$B$12, 2, FALSE))</f>
        <v/>
      </c>
      <c r="E649" s="22" t="str">
        <f>IF(F649="","",VLOOKUP(F649, 'Códigos 2'!E$3:F$66, 2, FALSE))</f>
        <v/>
      </c>
      <c r="F649" s="23"/>
      <c r="G649" s="23"/>
      <c r="H649" s="23"/>
      <c r="I649" s="23"/>
      <c r="J649" s="24"/>
      <c r="K649" s="29"/>
      <c r="L649" s="30"/>
      <c r="M649" s="31"/>
      <c r="N649" s="32">
        <f t="shared" si="134"/>
        <v>0</v>
      </c>
      <c r="O649" s="32">
        <f t="shared" si="135"/>
        <v>0</v>
      </c>
      <c r="P649" s="32">
        <f t="shared" si="136"/>
        <v>0</v>
      </c>
      <c r="Q649" s="32">
        <f t="shared" si="137"/>
        <v>0</v>
      </c>
      <c r="R649" s="20"/>
      <c r="S649" s="26">
        <f t="shared" si="140"/>
        <v>0</v>
      </c>
      <c r="T649" s="33">
        <f t="shared" si="141"/>
        <v>0</v>
      </c>
      <c r="U649" s="26">
        <f t="shared" si="142"/>
        <v>0</v>
      </c>
      <c r="V649" s="27"/>
      <c r="W649" s="26">
        <f t="shared" si="143"/>
        <v>0</v>
      </c>
      <c r="X649" s="27"/>
      <c r="Y649" s="26">
        <f t="shared" si="144"/>
        <v>0</v>
      </c>
      <c r="Z649" s="27"/>
      <c r="AA649" s="26">
        <f t="shared" si="145"/>
        <v>0</v>
      </c>
      <c r="AB649" s="26">
        <f t="shared" si="139"/>
        <v>0</v>
      </c>
    </row>
    <row r="650" spans="1:28" ht="12.75" customHeight="1" x14ac:dyDescent="0.25">
      <c r="A650" s="7" t="str">
        <f t="shared" si="138"/>
        <v/>
      </c>
      <c r="B650" s="20"/>
      <c r="C650" s="21" t="str">
        <f>IF(B650="","",VLOOKUP(B650, 'Códigos 2'!$A$3:$C$12, 3, FALSE))</f>
        <v/>
      </c>
      <c r="D650" s="21" t="str">
        <f>IF(B650="","",VLOOKUP(B650, 'Códigos 2'!$A$3:$B$12, 2, FALSE))</f>
        <v/>
      </c>
      <c r="E650" s="22" t="str">
        <f>IF(F650="","",VLOOKUP(F650, 'Códigos 2'!E$3:F$66, 2, FALSE))</f>
        <v/>
      </c>
      <c r="F650" s="23"/>
      <c r="G650" s="23"/>
      <c r="H650" s="23"/>
      <c r="I650" s="23"/>
      <c r="J650" s="24"/>
      <c r="K650" s="29"/>
      <c r="L650" s="30"/>
      <c r="M650" s="31"/>
      <c r="N650" s="32">
        <f t="shared" si="134"/>
        <v>0</v>
      </c>
      <c r="O650" s="32">
        <f t="shared" si="135"/>
        <v>0</v>
      </c>
      <c r="P650" s="32">
        <f t="shared" si="136"/>
        <v>0</v>
      </c>
      <c r="Q650" s="32">
        <f t="shared" si="137"/>
        <v>0</v>
      </c>
      <c r="R650" s="20"/>
      <c r="S650" s="26">
        <f t="shared" si="140"/>
        <v>0</v>
      </c>
      <c r="T650" s="33">
        <f t="shared" si="141"/>
        <v>0</v>
      </c>
      <c r="U650" s="26">
        <f t="shared" si="142"/>
        <v>0</v>
      </c>
      <c r="V650" s="27"/>
      <c r="W650" s="26">
        <f t="shared" si="143"/>
        <v>0</v>
      </c>
      <c r="X650" s="27"/>
      <c r="Y650" s="26">
        <f t="shared" si="144"/>
        <v>0</v>
      </c>
      <c r="Z650" s="27"/>
      <c r="AA650" s="26">
        <f t="shared" si="145"/>
        <v>0</v>
      </c>
      <c r="AB650" s="26">
        <f t="shared" si="139"/>
        <v>0</v>
      </c>
    </row>
    <row r="651" spans="1:28" ht="12.75" customHeight="1" x14ac:dyDescent="0.25">
      <c r="A651" s="7" t="str">
        <f t="shared" si="138"/>
        <v/>
      </c>
      <c r="B651" s="20"/>
      <c r="C651" s="21" t="str">
        <f>IF(B651="","",VLOOKUP(B651, 'Códigos 2'!$A$3:$C$12, 3, FALSE))</f>
        <v/>
      </c>
      <c r="D651" s="21" t="str">
        <f>IF(B651="","",VLOOKUP(B651, 'Códigos 2'!$A$3:$B$12, 2, FALSE))</f>
        <v/>
      </c>
      <c r="E651" s="22" t="str">
        <f>IF(F651="","",VLOOKUP(F651, 'Códigos 2'!E$3:F$66, 2, FALSE))</f>
        <v/>
      </c>
      <c r="F651" s="23"/>
      <c r="G651" s="23"/>
      <c r="H651" s="23"/>
      <c r="I651" s="23"/>
      <c r="J651" s="24"/>
      <c r="K651" s="29"/>
      <c r="L651" s="30"/>
      <c r="M651" s="31"/>
      <c r="N651" s="32">
        <f t="shared" si="134"/>
        <v>0</v>
      </c>
      <c r="O651" s="32">
        <f t="shared" si="135"/>
        <v>0</v>
      </c>
      <c r="P651" s="32">
        <f t="shared" si="136"/>
        <v>0</v>
      </c>
      <c r="Q651" s="32">
        <f t="shared" si="137"/>
        <v>0</v>
      </c>
      <c r="R651" s="20"/>
      <c r="S651" s="26">
        <f t="shared" si="140"/>
        <v>0</v>
      </c>
      <c r="T651" s="33">
        <f t="shared" si="141"/>
        <v>0</v>
      </c>
      <c r="U651" s="26">
        <f t="shared" si="142"/>
        <v>0</v>
      </c>
      <c r="V651" s="27"/>
      <c r="W651" s="26">
        <f t="shared" si="143"/>
        <v>0</v>
      </c>
      <c r="X651" s="27"/>
      <c r="Y651" s="26">
        <f t="shared" si="144"/>
        <v>0</v>
      </c>
      <c r="Z651" s="27"/>
      <c r="AA651" s="26">
        <f t="shared" si="145"/>
        <v>0</v>
      </c>
      <c r="AB651" s="26">
        <f t="shared" si="139"/>
        <v>0</v>
      </c>
    </row>
    <row r="652" spans="1:28" ht="12.75" customHeight="1" x14ac:dyDescent="0.25">
      <c r="A652" s="7" t="str">
        <f t="shared" si="138"/>
        <v/>
      </c>
      <c r="B652" s="20"/>
      <c r="C652" s="21" t="str">
        <f>IF(B652="","",VLOOKUP(B652, 'Códigos 2'!$A$3:$C$12, 3, FALSE))</f>
        <v/>
      </c>
      <c r="D652" s="21" t="str">
        <f>IF(B652="","",VLOOKUP(B652, 'Códigos 2'!$A$3:$B$12, 2, FALSE))</f>
        <v/>
      </c>
      <c r="E652" s="22" t="str">
        <f>IF(F652="","",VLOOKUP(F652, 'Códigos 2'!E$3:F$66, 2, FALSE))</f>
        <v/>
      </c>
      <c r="F652" s="23"/>
      <c r="G652" s="23"/>
      <c r="H652" s="23"/>
      <c r="I652" s="23"/>
      <c r="J652" s="24"/>
      <c r="K652" s="29"/>
      <c r="L652" s="30"/>
      <c r="M652" s="31"/>
      <c r="N652" s="32">
        <f t="shared" ref="N652:N715" si="146">M652*5</f>
        <v>0</v>
      </c>
      <c r="O652" s="32">
        <f t="shared" ref="O652:O715" si="147">(N652*52)/24</f>
        <v>0</v>
      </c>
      <c r="P652" s="32">
        <f t="shared" ref="P652:P715" si="148">(N652*52)/12</f>
        <v>0</v>
      </c>
      <c r="Q652" s="32">
        <f t="shared" ref="Q652:Q715" si="149">N652*52</f>
        <v>0</v>
      </c>
      <c r="R652" s="20"/>
      <c r="S652" s="26">
        <f t="shared" si="140"/>
        <v>0</v>
      </c>
      <c r="T652" s="33">
        <f t="shared" si="141"/>
        <v>0</v>
      </c>
      <c r="U652" s="26">
        <f t="shared" si="142"/>
        <v>0</v>
      </c>
      <c r="V652" s="27"/>
      <c r="W652" s="26">
        <f t="shared" si="143"/>
        <v>0</v>
      </c>
      <c r="X652" s="27"/>
      <c r="Y652" s="26">
        <f t="shared" si="144"/>
        <v>0</v>
      </c>
      <c r="Z652" s="27"/>
      <c r="AA652" s="26">
        <f t="shared" si="145"/>
        <v>0</v>
      </c>
      <c r="AB652" s="26">
        <f t="shared" si="139"/>
        <v>0</v>
      </c>
    </row>
    <row r="653" spans="1:28" ht="12.75" customHeight="1" x14ac:dyDescent="0.25">
      <c r="A653" s="7" t="str">
        <f t="shared" si="138"/>
        <v/>
      </c>
      <c r="B653" s="20"/>
      <c r="C653" s="21" t="str">
        <f>IF(B653="","",VLOOKUP(B653, 'Códigos 2'!$A$3:$C$12, 3, FALSE))</f>
        <v/>
      </c>
      <c r="D653" s="21" t="str">
        <f>IF(B653="","",VLOOKUP(B653, 'Códigos 2'!$A$3:$B$12, 2, FALSE))</f>
        <v/>
      </c>
      <c r="E653" s="22" t="str">
        <f>IF(F653="","",VLOOKUP(F653, 'Códigos 2'!E$3:F$66, 2, FALSE))</f>
        <v/>
      </c>
      <c r="F653" s="23"/>
      <c r="G653" s="23"/>
      <c r="H653" s="23"/>
      <c r="I653" s="23"/>
      <c r="J653" s="24"/>
      <c r="K653" s="29"/>
      <c r="L653" s="30"/>
      <c r="M653" s="31"/>
      <c r="N653" s="32">
        <f t="shared" si="146"/>
        <v>0</v>
      </c>
      <c r="O653" s="32">
        <f t="shared" si="147"/>
        <v>0</v>
      </c>
      <c r="P653" s="32">
        <f t="shared" si="148"/>
        <v>0</v>
      </c>
      <c r="Q653" s="32">
        <f t="shared" si="149"/>
        <v>0</v>
      </c>
      <c r="R653" s="20"/>
      <c r="S653" s="26">
        <f t="shared" si="140"/>
        <v>0</v>
      </c>
      <c r="T653" s="33">
        <f t="shared" si="141"/>
        <v>0</v>
      </c>
      <c r="U653" s="26">
        <f t="shared" si="142"/>
        <v>0</v>
      </c>
      <c r="V653" s="27"/>
      <c r="W653" s="26">
        <f t="shared" si="143"/>
        <v>0</v>
      </c>
      <c r="X653" s="27"/>
      <c r="Y653" s="26">
        <f t="shared" si="144"/>
        <v>0</v>
      </c>
      <c r="Z653" s="27"/>
      <c r="AA653" s="26">
        <f t="shared" si="145"/>
        <v>0</v>
      </c>
      <c r="AB653" s="26">
        <f t="shared" si="139"/>
        <v>0</v>
      </c>
    </row>
    <row r="654" spans="1:28" ht="12.75" customHeight="1" x14ac:dyDescent="0.25">
      <c r="A654" s="7" t="str">
        <f t="shared" si="138"/>
        <v/>
      </c>
      <c r="B654" s="20"/>
      <c r="C654" s="21" t="str">
        <f>IF(B654="","",VLOOKUP(B654, 'Códigos 2'!$A$3:$C$12, 3, FALSE))</f>
        <v/>
      </c>
      <c r="D654" s="21" t="str">
        <f>IF(B654="","",VLOOKUP(B654, 'Códigos 2'!$A$3:$B$12, 2, FALSE))</f>
        <v/>
      </c>
      <c r="E654" s="22" t="str">
        <f>IF(F654="","",VLOOKUP(F654, 'Códigos 2'!E$3:F$66, 2, FALSE))</f>
        <v/>
      </c>
      <c r="F654" s="23"/>
      <c r="G654" s="23"/>
      <c r="H654" s="23"/>
      <c r="I654" s="23"/>
      <c r="J654" s="24"/>
      <c r="K654" s="29"/>
      <c r="L654" s="30"/>
      <c r="M654" s="31"/>
      <c r="N654" s="32">
        <f t="shared" si="146"/>
        <v>0</v>
      </c>
      <c r="O654" s="32">
        <f t="shared" si="147"/>
        <v>0</v>
      </c>
      <c r="P654" s="32">
        <f t="shared" si="148"/>
        <v>0</v>
      </c>
      <c r="Q654" s="32">
        <f t="shared" si="149"/>
        <v>0</v>
      </c>
      <c r="R654" s="20"/>
      <c r="S654" s="26">
        <f t="shared" si="140"/>
        <v>0</v>
      </c>
      <c r="T654" s="33">
        <f t="shared" si="141"/>
        <v>0</v>
      </c>
      <c r="U654" s="26">
        <f t="shared" si="142"/>
        <v>0</v>
      </c>
      <c r="V654" s="27"/>
      <c r="W654" s="26">
        <f t="shared" si="143"/>
        <v>0</v>
      </c>
      <c r="X654" s="27"/>
      <c r="Y654" s="26">
        <f t="shared" si="144"/>
        <v>0</v>
      </c>
      <c r="Z654" s="27"/>
      <c r="AA654" s="26">
        <f t="shared" si="145"/>
        <v>0</v>
      </c>
      <c r="AB654" s="26">
        <f t="shared" si="139"/>
        <v>0</v>
      </c>
    </row>
    <row r="655" spans="1:28" ht="12.75" customHeight="1" x14ac:dyDescent="0.25">
      <c r="A655" s="7" t="str">
        <f t="shared" si="138"/>
        <v/>
      </c>
      <c r="B655" s="20"/>
      <c r="C655" s="21" t="str">
        <f>IF(B655="","",VLOOKUP(B655, 'Códigos 2'!$A$3:$C$12, 3, FALSE))</f>
        <v/>
      </c>
      <c r="D655" s="21" t="str">
        <f>IF(B655="","",VLOOKUP(B655, 'Códigos 2'!$A$3:$B$12, 2, FALSE))</f>
        <v/>
      </c>
      <c r="E655" s="22" t="str">
        <f>IF(F655="","",VLOOKUP(F655, 'Códigos 2'!E$3:F$66, 2, FALSE))</f>
        <v/>
      </c>
      <c r="F655" s="23"/>
      <c r="G655" s="23"/>
      <c r="H655" s="23"/>
      <c r="I655" s="23"/>
      <c r="J655" s="24"/>
      <c r="K655" s="29"/>
      <c r="L655" s="30"/>
      <c r="M655" s="31"/>
      <c r="N655" s="32">
        <f t="shared" si="146"/>
        <v>0</v>
      </c>
      <c r="O655" s="32">
        <f t="shared" si="147"/>
        <v>0</v>
      </c>
      <c r="P655" s="32">
        <f t="shared" si="148"/>
        <v>0</v>
      </c>
      <c r="Q655" s="32">
        <f t="shared" si="149"/>
        <v>0</v>
      </c>
      <c r="R655" s="20"/>
      <c r="S655" s="26">
        <f t="shared" si="140"/>
        <v>0</v>
      </c>
      <c r="T655" s="33">
        <f t="shared" si="141"/>
        <v>0</v>
      </c>
      <c r="U655" s="26">
        <f t="shared" si="142"/>
        <v>0</v>
      </c>
      <c r="V655" s="27"/>
      <c r="W655" s="26">
        <f t="shared" si="143"/>
        <v>0</v>
      </c>
      <c r="X655" s="27"/>
      <c r="Y655" s="26">
        <f t="shared" si="144"/>
        <v>0</v>
      </c>
      <c r="Z655" s="27"/>
      <c r="AA655" s="26">
        <f t="shared" si="145"/>
        <v>0</v>
      </c>
      <c r="AB655" s="26">
        <f t="shared" si="139"/>
        <v>0</v>
      </c>
    </row>
    <row r="656" spans="1:28" ht="12.75" customHeight="1" x14ac:dyDescent="0.25">
      <c r="A656" s="7" t="str">
        <f t="shared" si="138"/>
        <v/>
      </c>
      <c r="B656" s="20"/>
      <c r="C656" s="21" t="str">
        <f>IF(B656="","",VLOOKUP(B656, 'Códigos 2'!$A$3:$C$12, 3, FALSE))</f>
        <v/>
      </c>
      <c r="D656" s="21" t="str">
        <f>IF(B656="","",VLOOKUP(B656, 'Códigos 2'!$A$3:$B$12, 2, FALSE))</f>
        <v/>
      </c>
      <c r="E656" s="22" t="str">
        <f>IF(F656="","",VLOOKUP(F656, 'Códigos 2'!E$3:F$66, 2, FALSE))</f>
        <v/>
      </c>
      <c r="F656" s="23"/>
      <c r="G656" s="23"/>
      <c r="H656" s="23"/>
      <c r="I656" s="23"/>
      <c r="J656" s="24"/>
      <c r="K656" s="29"/>
      <c r="L656" s="30"/>
      <c r="M656" s="31"/>
      <c r="N656" s="32">
        <f t="shared" si="146"/>
        <v>0</v>
      </c>
      <c r="O656" s="32">
        <f t="shared" si="147"/>
        <v>0</v>
      </c>
      <c r="P656" s="32">
        <f t="shared" si="148"/>
        <v>0</v>
      </c>
      <c r="Q656" s="32">
        <f t="shared" si="149"/>
        <v>0</v>
      </c>
      <c r="R656" s="20"/>
      <c r="S656" s="26">
        <f t="shared" si="140"/>
        <v>0</v>
      </c>
      <c r="T656" s="33">
        <f t="shared" si="141"/>
        <v>0</v>
      </c>
      <c r="U656" s="26">
        <f t="shared" si="142"/>
        <v>0</v>
      </c>
      <c r="V656" s="27"/>
      <c r="W656" s="26">
        <f t="shared" si="143"/>
        <v>0</v>
      </c>
      <c r="X656" s="27"/>
      <c r="Y656" s="26">
        <f t="shared" si="144"/>
        <v>0</v>
      </c>
      <c r="Z656" s="27"/>
      <c r="AA656" s="26">
        <f t="shared" si="145"/>
        <v>0</v>
      </c>
      <c r="AB656" s="26">
        <f t="shared" si="139"/>
        <v>0</v>
      </c>
    </row>
    <row r="657" spans="1:28" ht="12.75" customHeight="1" x14ac:dyDescent="0.25">
      <c r="A657" s="7" t="str">
        <f t="shared" si="138"/>
        <v/>
      </c>
      <c r="B657" s="20"/>
      <c r="C657" s="21" t="str">
        <f>IF(B657="","",VLOOKUP(B657, 'Códigos 2'!$A$3:$C$12, 3, FALSE))</f>
        <v/>
      </c>
      <c r="D657" s="21" t="str">
        <f>IF(B657="","",VLOOKUP(B657, 'Códigos 2'!$A$3:$B$12, 2, FALSE))</f>
        <v/>
      </c>
      <c r="E657" s="22" t="str">
        <f>IF(F657="","",VLOOKUP(F657, 'Códigos 2'!E$3:F$66, 2, FALSE))</f>
        <v/>
      </c>
      <c r="F657" s="23"/>
      <c r="G657" s="23"/>
      <c r="H657" s="23"/>
      <c r="I657" s="23"/>
      <c r="J657" s="24"/>
      <c r="K657" s="29"/>
      <c r="L657" s="30"/>
      <c r="M657" s="31"/>
      <c r="N657" s="32">
        <f t="shared" si="146"/>
        <v>0</v>
      </c>
      <c r="O657" s="32">
        <f t="shared" si="147"/>
        <v>0</v>
      </c>
      <c r="P657" s="32">
        <f t="shared" si="148"/>
        <v>0</v>
      </c>
      <c r="Q657" s="32">
        <f t="shared" si="149"/>
        <v>0</v>
      </c>
      <c r="R657" s="20"/>
      <c r="S657" s="26">
        <f t="shared" si="140"/>
        <v>0</v>
      </c>
      <c r="T657" s="33">
        <f t="shared" si="141"/>
        <v>0</v>
      </c>
      <c r="U657" s="26">
        <f t="shared" si="142"/>
        <v>0</v>
      </c>
      <c r="V657" s="27"/>
      <c r="W657" s="26">
        <f t="shared" si="143"/>
        <v>0</v>
      </c>
      <c r="X657" s="27"/>
      <c r="Y657" s="26">
        <f t="shared" si="144"/>
        <v>0</v>
      </c>
      <c r="Z657" s="27"/>
      <c r="AA657" s="26">
        <f t="shared" si="145"/>
        <v>0</v>
      </c>
      <c r="AB657" s="26">
        <f t="shared" si="139"/>
        <v>0</v>
      </c>
    </row>
    <row r="658" spans="1:28" ht="12.75" customHeight="1" x14ac:dyDescent="0.25">
      <c r="A658" s="7" t="str">
        <f t="shared" si="138"/>
        <v/>
      </c>
      <c r="B658" s="20"/>
      <c r="C658" s="21" t="str">
        <f>IF(B658="","",VLOOKUP(B658, 'Códigos 2'!$A$3:$C$12, 3, FALSE))</f>
        <v/>
      </c>
      <c r="D658" s="21" t="str">
        <f>IF(B658="","",VLOOKUP(B658, 'Códigos 2'!$A$3:$B$12, 2, FALSE))</f>
        <v/>
      </c>
      <c r="E658" s="22" t="str">
        <f>IF(F658="","",VLOOKUP(F658, 'Códigos 2'!E$3:F$66, 2, FALSE))</f>
        <v/>
      </c>
      <c r="F658" s="23"/>
      <c r="G658" s="23"/>
      <c r="H658" s="23"/>
      <c r="I658" s="23"/>
      <c r="J658" s="24"/>
      <c r="K658" s="29"/>
      <c r="L658" s="30"/>
      <c r="M658" s="31"/>
      <c r="N658" s="32">
        <f t="shared" si="146"/>
        <v>0</v>
      </c>
      <c r="O658" s="32">
        <f t="shared" si="147"/>
        <v>0</v>
      </c>
      <c r="P658" s="32">
        <f t="shared" si="148"/>
        <v>0</v>
      </c>
      <c r="Q658" s="32">
        <f t="shared" si="149"/>
        <v>0</v>
      </c>
      <c r="R658" s="20"/>
      <c r="S658" s="26">
        <f t="shared" si="140"/>
        <v>0</v>
      </c>
      <c r="T658" s="33">
        <f t="shared" si="141"/>
        <v>0</v>
      </c>
      <c r="U658" s="26">
        <f t="shared" si="142"/>
        <v>0</v>
      </c>
      <c r="V658" s="27"/>
      <c r="W658" s="26">
        <f t="shared" si="143"/>
        <v>0</v>
      </c>
      <c r="X658" s="27"/>
      <c r="Y658" s="26">
        <f t="shared" si="144"/>
        <v>0</v>
      </c>
      <c r="Z658" s="27"/>
      <c r="AA658" s="26">
        <f t="shared" si="145"/>
        <v>0</v>
      </c>
      <c r="AB658" s="26">
        <f t="shared" si="139"/>
        <v>0</v>
      </c>
    </row>
    <row r="659" spans="1:28" ht="12.75" customHeight="1" x14ac:dyDescent="0.25">
      <c r="A659" s="7" t="str">
        <f t="shared" si="138"/>
        <v/>
      </c>
      <c r="B659" s="20"/>
      <c r="C659" s="21" t="str">
        <f>IF(B659="","",VLOOKUP(B659, 'Códigos 2'!$A$3:$C$12, 3, FALSE))</f>
        <v/>
      </c>
      <c r="D659" s="21" t="str">
        <f>IF(B659="","",VLOOKUP(B659, 'Códigos 2'!$A$3:$B$12, 2, FALSE))</f>
        <v/>
      </c>
      <c r="E659" s="22" t="str">
        <f>IF(F659="","",VLOOKUP(F659, 'Códigos 2'!E$3:F$66, 2, FALSE))</f>
        <v/>
      </c>
      <c r="F659" s="23"/>
      <c r="G659" s="23"/>
      <c r="H659" s="23"/>
      <c r="I659" s="23"/>
      <c r="J659" s="24"/>
      <c r="K659" s="29"/>
      <c r="L659" s="30"/>
      <c r="M659" s="31"/>
      <c r="N659" s="32">
        <f t="shared" si="146"/>
        <v>0</v>
      </c>
      <c r="O659" s="32">
        <f t="shared" si="147"/>
        <v>0</v>
      </c>
      <c r="P659" s="32">
        <f t="shared" si="148"/>
        <v>0</v>
      </c>
      <c r="Q659" s="32">
        <f t="shared" si="149"/>
        <v>0</v>
      </c>
      <c r="R659" s="20"/>
      <c r="S659" s="26">
        <f t="shared" si="140"/>
        <v>0</v>
      </c>
      <c r="T659" s="33">
        <f t="shared" si="141"/>
        <v>0</v>
      </c>
      <c r="U659" s="26">
        <f t="shared" si="142"/>
        <v>0</v>
      </c>
      <c r="V659" s="27"/>
      <c r="W659" s="26">
        <f t="shared" si="143"/>
        <v>0</v>
      </c>
      <c r="X659" s="27"/>
      <c r="Y659" s="26">
        <f t="shared" si="144"/>
        <v>0</v>
      </c>
      <c r="Z659" s="27"/>
      <c r="AA659" s="26">
        <f t="shared" si="145"/>
        <v>0</v>
      </c>
      <c r="AB659" s="26">
        <f t="shared" si="139"/>
        <v>0</v>
      </c>
    </row>
    <row r="660" spans="1:28" ht="12.75" customHeight="1" x14ac:dyDescent="0.25">
      <c r="A660" s="7" t="str">
        <f t="shared" si="138"/>
        <v/>
      </c>
      <c r="B660" s="20"/>
      <c r="C660" s="21" t="str">
        <f>IF(B660="","",VLOOKUP(B660, 'Códigos 2'!$A$3:$C$12, 3, FALSE))</f>
        <v/>
      </c>
      <c r="D660" s="21" t="str">
        <f>IF(B660="","",VLOOKUP(B660, 'Códigos 2'!$A$3:$B$12, 2, FALSE))</f>
        <v/>
      </c>
      <c r="E660" s="22" t="str">
        <f>IF(F660="","",VLOOKUP(F660, 'Códigos 2'!E$3:F$66, 2, FALSE))</f>
        <v/>
      </c>
      <c r="F660" s="23"/>
      <c r="G660" s="23"/>
      <c r="H660" s="23"/>
      <c r="I660" s="23"/>
      <c r="J660" s="24"/>
      <c r="K660" s="29"/>
      <c r="L660" s="30"/>
      <c r="M660" s="31"/>
      <c r="N660" s="32">
        <f t="shared" si="146"/>
        <v>0</v>
      </c>
      <c r="O660" s="32">
        <f t="shared" si="147"/>
        <v>0</v>
      </c>
      <c r="P660" s="32">
        <f t="shared" si="148"/>
        <v>0</v>
      </c>
      <c r="Q660" s="32">
        <f t="shared" si="149"/>
        <v>0</v>
      </c>
      <c r="R660" s="20"/>
      <c r="S660" s="26">
        <f t="shared" si="140"/>
        <v>0</v>
      </c>
      <c r="T660" s="33">
        <f t="shared" si="141"/>
        <v>0</v>
      </c>
      <c r="U660" s="26">
        <f t="shared" si="142"/>
        <v>0</v>
      </c>
      <c r="V660" s="27"/>
      <c r="W660" s="26">
        <f t="shared" si="143"/>
        <v>0</v>
      </c>
      <c r="X660" s="27"/>
      <c r="Y660" s="26">
        <f t="shared" si="144"/>
        <v>0</v>
      </c>
      <c r="Z660" s="27"/>
      <c r="AA660" s="26">
        <f t="shared" si="145"/>
        <v>0</v>
      </c>
      <c r="AB660" s="26">
        <f t="shared" si="139"/>
        <v>0</v>
      </c>
    </row>
    <row r="661" spans="1:28" ht="12.75" customHeight="1" x14ac:dyDescent="0.25">
      <c r="A661" s="7" t="str">
        <f t="shared" si="138"/>
        <v/>
      </c>
      <c r="B661" s="20"/>
      <c r="C661" s="21" t="str">
        <f>IF(B661="","",VLOOKUP(B661, 'Códigos 2'!$A$3:$C$12, 3, FALSE))</f>
        <v/>
      </c>
      <c r="D661" s="21" t="str">
        <f>IF(B661="","",VLOOKUP(B661, 'Códigos 2'!$A$3:$B$12, 2, FALSE))</f>
        <v/>
      </c>
      <c r="E661" s="22" t="str">
        <f>IF(F661="","",VLOOKUP(F661, 'Códigos 2'!E$3:F$66, 2, FALSE))</f>
        <v/>
      </c>
      <c r="F661" s="23"/>
      <c r="G661" s="23"/>
      <c r="H661" s="23"/>
      <c r="I661" s="23"/>
      <c r="J661" s="24"/>
      <c r="K661" s="29"/>
      <c r="L661" s="30"/>
      <c r="M661" s="31"/>
      <c r="N661" s="32">
        <f t="shared" si="146"/>
        <v>0</v>
      </c>
      <c r="O661" s="32">
        <f t="shared" si="147"/>
        <v>0</v>
      </c>
      <c r="P661" s="32">
        <f t="shared" si="148"/>
        <v>0</v>
      </c>
      <c r="Q661" s="32">
        <f t="shared" si="149"/>
        <v>0</v>
      </c>
      <c r="R661" s="20"/>
      <c r="S661" s="26">
        <f t="shared" si="140"/>
        <v>0</v>
      </c>
      <c r="T661" s="33">
        <f t="shared" si="141"/>
        <v>0</v>
      </c>
      <c r="U661" s="26">
        <f t="shared" si="142"/>
        <v>0</v>
      </c>
      <c r="V661" s="27"/>
      <c r="W661" s="26">
        <f t="shared" si="143"/>
        <v>0</v>
      </c>
      <c r="X661" s="27"/>
      <c r="Y661" s="26">
        <f t="shared" si="144"/>
        <v>0</v>
      </c>
      <c r="Z661" s="27"/>
      <c r="AA661" s="26">
        <f t="shared" si="145"/>
        <v>0</v>
      </c>
      <c r="AB661" s="26">
        <f t="shared" si="139"/>
        <v>0</v>
      </c>
    </row>
    <row r="662" spans="1:28" ht="12.75" customHeight="1" x14ac:dyDescent="0.25">
      <c r="A662" s="7" t="str">
        <f t="shared" si="138"/>
        <v/>
      </c>
      <c r="B662" s="20"/>
      <c r="C662" s="21" t="str">
        <f>IF(B662="","",VLOOKUP(B662, 'Códigos 2'!$A$3:$C$12, 3, FALSE))</f>
        <v/>
      </c>
      <c r="D662" s="21" t="str">
        <f>IF(B662="","",VLOOKUP(B662, 'Códigos 2'!$A$3:$B$12, 2, FALSE))</f>
        <v/>
      </c>
      <c r="E662" s="22" t="str">
        <f>IF(F662="","",VLOOKUP(F662, 'Códigos 2'!E$3:F$66, 2, FALSE))</f>
        <v/>
      </c>
      <c r="F662" s="23"/>
      <c r="G662" s="23"/>
      <c r="H662" s="23"/>
      <c r="I662" s="23"/>
      <c r="J662" s="24"/>
      <c r="K662" s="29"/>
      <c r="L662" s="30"/>
      <c r="M662" s="31"/>
      <c r="N662" s="32">
        <f t="shared" si="146"/>
        <v>0</v>
      </c>
      <c r="O662" s="32">
        <f t="shared" si="147"/>
        <v>0</v>
      </c>
      <c r="P662" s="32">
        <f t="shared" si="148"/>
        <v>0</v>
      </c>
      <c r="Q662" s="32">
        <f t="shared" si="149"/>
        <v>0</v>
      </c>
      <c r="R662" s="20"/>
      <c r="S662" s="26">
        <f t="shared" si="140"/>
        <v>0</v>
      </c>
      <c r="T662" s="33">
        <f t="shared" si="141"/>
        <v>0</v>
      </c>
      <c r="U662" s="26">
        <f t="shared" si="142"/>
        <v>0</v>
      </c>
      <c r="V662" s="27"/>
      <c r="W662" s="26">
        <f t="shared" si="143"/>
        <v>0</v>
      </c>
      <c r="X662" s="27"/>
      <c r="Y662" s="26">
        <f t="shared" si="144"/>
        <v>0</v>
      </c>
      <c r="Z662" s="27"/>
      <c r="AA662" s="26">
        <f t="shared" si="145"/>
        <v>0</v>
      </c>
      <c r="AB662" s="26">
        <f t="shared" si="139"/>
        <v>0</v>
      </c>
    </row>
    <row r="663" spans="1:28" ht="12.75" customHeight="1" x14ac:dyDescent="0.25">
      <c r="A663" s="7" t="str">
        <f t="shared" si="138"/>
        <v/>
      </c>
      <c r="B663" s="20"/>
      <c r="C663" s="21" t="str">
        <f>IF(B663="","",VLOOKUP(B663, 'Códigos 2'!$A$3:$C$12, 3, FALSE))</f>
        <v/>
      </c>
      <c r="D663" s="21" t="str">
        <f>IF(B663="","",VLOOKUP(B663, 'Códigos 2'!$A$3:$B$12, 2, FALSE))</f>
        <v/>
      </c>
      <c r="E663" s="22" t="str">
        <f>IF(F663="","",VLOOKUP(F663, 'Códigos 2'!E$3:F$66, 2, FALSE))</f>
        <v/>
      </c>
      <c r="F663" s="23"/>
      <c r="G663" s="23"/>
      <c r="H663" s="23"/>
      <c r="I663" s="23"/>
      <c r="J663" s="24"/>
      <c r="K663" s="29"/>
      <c r="L663" s="30"/>
      <c r="M663" s="31"/>
      <c r="N663" s="32">
        <f t="shared" si="146"/>
        <v>0</v>
      </c>
      <c r="O663" s="32">
        <f t="shared" si="147"/>
        <v>0</v>
      </c>
      <c r="P663" s="32">
        <f t="shared" si="148"/>
        <v>0</v>
      </c>
      <c r="Q663" s="32">
        <f t="shared" si="149"/>
        <v>0</v>
      </c>
      <c r="R663" s="20"/>
      <c r="S663" s="26">
        <f t="shared" si="140"/>
        <v>0</v>
      </c>
      <c r="T663" s="33">
        <f t="shared" si="141"/>
        <v>0</v>
      </c>
      <c r="U663" s="26">
        <f t="shared" si="142"/>
        <v>0</v>
      </c>
      <c r="V663" s="27"/>
      <c r="W663" s="26">
        <f t="shared" si="143"/>
        <v>0</v>
      </c>
      <c r="X663" s="27"/>
      <c r="Y663" s="26">
        <f t="shared" si="144"/>
        <v>0</v>
      </c>
      <c r="Z663" s="27"/>
      <c r="AA663" s="26">
        <f t="shared" si="145"/>
        <v>0</v>
      </c>
      <c r="AB663" s="26">
        <f t="shared" si="139"/>
        <v>0</v>
      </c>
    </row>
    <row r="664" spans="1:28" ht="12.75" customHeight="1" x14ac:dyDescent="0.25">
      <c r="A664" s="7" t="str">
        <f t="shared" si="138"/>
        <v/>
      </c>
      <c r="B664" s="20"/>
      <c r="C664" s="21" t="str">
        <f>IF(B664="","",VLOOKUP(B664, 'Códigos 2'!$A$3:$C$12, 3, FALSE))</f>
        <v/>
      </c>
      <c r="D664" s="21" t="str">
        <f>IF(B664="","",VLOOKUP(B664, 'Códigos 2'!$A$3:$B$12, 2, FALSE))</f>
        <v/>
      </c>
      <c r="E664" s="22" t="str">
        <f>IF(F664="","",VLOOKUP(F664, 'Códigos 2'!E$3:F$66, 2, FALSE))</f>
        <v/>
      </c>
      <c r="F664" s="23"/>
      <c r="G664" s="23"/>
      <c r="H664" s="23"/>
      <c r="I664" s="23"/>
      <c r="J664" s="24"/>
      <c r="K664" s="29"/>
      <c r="L664" s="30"/>
      <c r="M664" s="31"/>
      <c r="N664" s="32">
        <f t="shared" si="146"/>
        <v>0</v>
      </c>
      <c r="O664" s="32">
        <f t="shared" si="147"/>
        <v>0</v>
      </c>
      <c r="P664" s="32">
        <f t="shared" si="148"/>
        <v>0</v>
      </c>
      <c r="Q664" s="32">
        <f t="shared" si="149"/>
        <v>0</v>
      </c>
      <c r="R664" s="20"/>
      <c r="S664" s="26">
        <f t="shared" si="140"/>
        <v>0</v>
      </c>
      <c r="T664" s="33">
        <f t="shared" si="141"/>
        <v>0</v>
      </c>
      <c r="U664" s="26">
        <f t="shared" si="142"/>
        <v>0</v>
      </c>
      <c r="V664" s="27"/>
      <c r="W664" s="26">
        <f t="shared" si="143"/>
        <v>0</v>
      </c>
      <c r="X664" s="27"/>
      <c r="Y664" s="26">
        <f t="shared" si="144"/>
        <v>0</v>
      </c>
      <c r="Z664" s="27"/>
      <c r="AA664" s="26">
        <f t="shared" si="145"/>
        <v>0</v>
      </c>
      <c r="AB664" s="26">
        <f t="shared" si="139"/>
        <v>0</v>
      </c>
    </row>
    <row r="665" spans="1:28" ht="12.75" customHeight="1" x14ac:dyDescent="0.25">
      <c r="A665" s="7" t="str">
        <f t="shared" si="138"/>
        <v/>
      </c>
      <c r="B665" s="20"/>
      <c r="C665" s="21" t="str">
        <f>IF(B665="","",VLOOKUP(B665, 'Códigos 2'!$A$3:$C$12, 3, FALSE))</f>
        <v/>
      </c>
      <c r="D665" s="21" t="str">
        <f>IF(B665="","",VLOOKUP(B665, 'Códigos 2'!$A$3:$B$12, 2, FALSE))</f>
        <v/>
      </c>
      <c r="E665" s="22" t="str">
        <f>IF(F665="","",VLOOKUP(F665, 'Códigos 2'!E$3:F$66, 2, FALSE))</f>
        <v/>
      </c>
      <c r="F665" s="23"/>
      <c r="G665" s="23"/>
      <c r="H665" s="23"/>
      <c r="I665" s="23"/>
      <c r="J665" s="24"/>
      <c r="K665" s="29"/>
      <c r="L665" s="30"/>
      <c r="M665" s="31"/>
      <c r="N665" s="32">
        <f t="shared" si="146"/>
        <v>0</v>
      </c>
      <c r="O665" s="32">
        <f t="shared" si="147"/>
        <v>0</v>
      </c>
      <c r="P665" s="32">
        <f t="shared" si="148"/>
        <v>0</v>
      </c>
      <c r="Q665" s="32">
        <f t="shared" si="149"/>
        <v>0</v>
      </c>
      <c r="R665" s="20"/>
      <c r="S665" s="26">
        <f t="shared" si="140"/>
        <v>0</v>
      </c>
      <c r="T665" s="33">
        <f t="shared" si="141"/>
        <v>0</v>
      </c>
      <c r="U665" s="26">
        <f t="shared" si="142"/>
        <v>0</v>
      </c>
      <c r="V665" s="27"/>
      <c r="W665" s="26">
        <f t="shared" si="143"/>
        <v>0</v>
      </c>
      <c r="X665" s="27"/>
      <c r="Y665" s="26">
        <f t="shared" si="144"/>
        <v>0</v>
      </c>
      <c r="Z665" s="27"/>
      <c r="AA665" s="26">
        <f t="shared" si="145"/>
        <v>0</v>
      </c>
      <c r="AB665" s="26">
        <f t="shared" si="139"/>
        <v>0</v>
      </c>
    </row>
    <row r="666" spans="1:28" ht="12.75" customHeight="1" x14ac:dyDescent="0.25">
      <c r="A666" s="7" t="str">
        <f t="shared" si="138"/>
        <v/>
      </c>
      <c r="B666" s="20"/>
      <c r="C666" s="21" t="str">
        <f>IF(B666="","",VLOOKUP(B666, 'Códigos 2'!$A$3:$C$12, 3, FALSE))</f>
        <v/>
      </c>
      <c r="D666" s="21" t="str">
        <f>IF(B666="","",VLOOKUP(B666, 'Códigos 2'!$A$3:$B$12, 2, FALSE))</f>
        <v/>
      </c>
      <c r="E666" s="22" t="str">
        <f>IF(F666="","",VLOOKUP(F666, 'Códigos 2'!E$3:F$66, 2, FALSE))</f>
        <v/>
      </c>
      <c r="F666" s="23"/>
      <c r="G666" s="23"/>
      <c r="H666" s="23"/>
      <c r="I666" s="23"/>
      <c r="J666" s="24"/>
      <c r="K666" s="29"/>
      <c r="L666" s="30"/>
      <c r="M666" s="31"/>
      <c r="N666" s="32">
        <f t="shared" si="146"/>
        <v>0</v>
      </c>
      <c r="O666" s="32">
        <f t="shared" si="147"/>
        <v>0</v>
      </c>
      <c r="P666" s="32">
        <f t="shared" si="148"/>
        <v>0</v>
      </c>
      <c r="Q666" s="32">
        <f t="shared" si="149"/>
        <v>0</v>
      </c>
      <c r="R666" s="20"/>
      <c r="S666" s="26">
        <f t="shared" si="140"/>
        <v>0</v>
      </c>
      <c r="T666" s="33">
        <f t="shared" si="141"/>
        <v>0</v>
      </c>
      <c r="U666" s="26">
        <f t="shared" si="142"/>
        <v>0</v>
      </c>
      <c r="V666" s="27"/>
      <c r="W666" s="26">
        <f t="shared" si="143"/>
        <v>0</v>
      </c>
      <c r="X666" s="27"/>
      <c r="Y666" s="26">
        <f t="shared" si="144"/>
        <v>0</v>
      </c>
      <c r="Z666" s="27"/>
      <c r="AA666" s="26">
        <f t="shared" si="145"/>
        <v>0</v>
      </c>
      <c r="AB666" s="26">
        <f t="shared" si="139"/>
        <v>0</v>
      </c>
    </row>
    <row r="667" spans="1:28" ht="12.75" customHeight="1" x14ac:dyDescent="0.25">
      <c r="A667" s="7" t="str">
        <f t="shared" si="138"/>
        <v/>
      </c>
      <c r="B667" s="20"/>
      <c r="C667" s="21" t="str">
        <f>IF(B667="","",VLOOKUP(B667, 'Códigos 2'!$A$3:$C$12, 3, FALSE))</f>
        <v/>
      </c>
      <c r="D667" s="21" t="str">
        <f>IF(B667="","",VLOOKUP(B667, 'Códigos 2'!$A$3:$B$12, 2, FALSE))</f>
        <v/>
      </c>
      <c r="E667" s="22" t="str">
        <f>IF(F667="","",VLOOKUP(F667, 'Códigos 2'!E$3:F$66, 2, FALSE))</f>
        <v/>
      </c>
      <c r="F667" s="23"/>
      <c r="G667" s="23"/>
      <c r="H667" s="23"/>
      <c r="I667" s="23"/>
      <c r="J667" s="24"/>
      <c r="K667" s="29"/>
      <c r="L667" s="30"/>
      <c r="M667" s="31"/>
      <c r="N667" s="32">
        <f t="shared" si="146"/>
        <v>0</v>
      </c>
      <c r="O667" s="32">
        <f t="shared" si="147"/>
        <v>0</v>
      </c>
      <c r="P667" s="32">
        <f t="shared" si="148"/>
        <v>0</v>
      </c>
      <c r="Q667" s="32">
        <f t="shared" si="149"/>
        <v>0</v>
      </c>
      <c r="R667" s="20"/>
      <c r="S667" s="26">
        <f t="shared" si="140"/>
        <v>0</v>
      </c>
      <c r="T667" s="33">
        <f t="shared" si="141"/>
        <v>0</v>
      </c>
      <c r="U667" s="26">
        <f t="shared" si="142"/>
        <v>0</v>
      </c>
      <c r="V667" s="27"/>
      <c r="W667" s="26">
        <f t="shared" si="143"/>
        <v>0</v>
      </c>
      <c r="X667" s="27"/>
      <c r="Y667" s="26">
        <f t="shared" si="144"/>
        <v>0</v>
      </c>
      <c r="Z667" s="27"/>
      <c r="AA667" s="26">
        <f t="shared" si="145"/>
        <v>0</v>
      </c>
      <c r="AB667" s="26">
        <f t="shared" si="139"/>
        <v>0</v>
      </c>
    </row>
    <row r="668" spans="1:28" ht="12.75" customHeight="1" x14ac:dyDescent="0.25">
      <c r="A668" s="7" t="str">
        <f t="shared" si="138"/>
        <v/>
      </c>
      <c r="B668" s="20"/>
      <c r="C668" s="21" t="str">
        <f>IF(B668="","",VLOOKUP(B668, 'Códigos 2'!$A$3:$C$12, 3, FALSE))</f>
        <v/>
      </c>
      <c r="D668" s="21" t="str">
        <f>IF(B668="","",VLOOKUP(B668, 'Códigos 2'!$A$3:$B$12, 2, FALSE))</f>
        <v/>
      </c>
      <c r="E668" s="22" t="str">
        <f>IF(F668="","",VLOOKUP(F668, 'Códigos 2'!E$3:F$66, 2, FALSE))</f>
        <v/>
      </c>
      <c r="F668" s="23"/>
      <c r="G668" s="23"/>
      <c r="H668" s="23"/>
      <c r="I668" s="23"/>
      <c r="J668" s="24"/>
      <c r="K668" s="29"/>
      <c r="L668" s="30"/>
      <c r="M668" s="31"/>
      <c r="N668" s="32">
        <f t="shared" si="146"/>
        <v>0</v>
      </c>
      <c r="O668" s="32">
        <f t="shared" si="147"/>
        <v>0</v>
      </c>
      <c r="P668" s="32">
        <f t="shared" si="148"/>
        <v>0</v>
      </c>
      <c r="Q668" s="32">
        <f t="shared" si="149"/>
        <v>0</v>
      </c>
      <c r="R668" s="20"/>
      <c r="S668" s="26">
        <f t="shared" si="140"/>
        <v>0</v>
      </c>
      <c r="T668" s="33">
        <f t="shared" si="141"/>
        <v>0</v>
      </c>
      <c r="U668" s="26">
        <f t="shared" si="142"/>
        <v>0</v>
      </c>
      <c r="V668" s="27"/>
      <c r="W668" s="26">
        <f t="shared" si="143"/>
        <v>0</v>
      </c>
      <c r="X668" s="27"/>
      <c r="Y668" s="26">
        <f t="shared" si="144"/>
        <v>0</v>
      </c>
      <c r="Z668" s="27"/>
      <c r="AA668" s="26">
        <f t="shared" si="145"/>
        <v>0</v>
      </c>
      <c r="AB668" s="26">
        <f t="shared" si="139"/>
        <v>0</v>
      </c>
    </row>
    <row r="669" spans="1:28" ht="12.75" customHeight="1" x14ac:dyDescent="0.25">
      <c r="A669" s="7" t="str">
        <f t="shared" si="138"/>
        <v/>
      </c>
      <c r="B669" s="20"/>
      <c r="C669" s="21" t="str">
        <f>IF(B669="","",VLOOKUP(B669, 'Códigos 2'!$A$3:$C$12, 3, FALSE))</f>
        <v/>
      </c>
      <c r="D669" s="21" t="str">
        <f>IF(B669="","",VLOOKUP(B669, 'Códigos 2'!$A$3:$B$12, 2, FALSE))</f>
        <v/>
      </c>
      <c r="E669" s="22" t="str">
        <f>IF(F669="","",VLOOKUP(F669, 'Códigos 2'!E$3:F$66, 2, FALSE))</f>
        <v/>
      </c>
      <c r="F669" s="23"/>
      <c r="G669" s="23"/>
      <c r="H669" s="23"/>
      <c r="I669" s="23"/>
      <c r="J669" s="24"/>
      <c r="K669" s="29"/>
      <c r="L669" s="30"/>
      <c r="M669" s="31"/>
      <c r="N669" s="32">
        <f t="shared" si="146"/>
        <v>0</v>
      </c>
      <c r="O669" s="32">
        <f t="shared" si="147"/>
        <v>0</v>
      </c>
      <c r="P669" s="32">
        <f t="shared" si="148"/>
        <v>0</v>
      </c>
      <c r="Q669" s="32">
        <f t="shared" si="149"/>
        <v>0</v>
      </c>
      <c r="R669" s="20"/>
      <c r="S669" s="26">
        <f t="shared" si="140"/>
        <v>0</v>
      </c>
      <c r="T669" s="33">
        <f t="shared" si="141"/>
        <v>0</v>
      </c>
      <c r="U669" s="26">
        <f t="shared" si="142"/>
        <v>0</v>
      </c>
      <c r="V669" s="27"/>
      <c r="W669" s="26">
        <f t="shared" si="143"/>
        <v>0</v>
      </c>
      <c r="X669" s="27"/>
      <c r="Y669" s="26">
        <f t="shared" si="144"/>
        <v>0</v>
      </c>
      <c r="Z669" s="27"/>
      <c r="AA669" s="26">
        <f t="shared" si="145"/>
        <v>0</v>
      </c>
      <c r="AB669" s="26">
        <f t="shared" si="139"/>
        <v>0</v>
      </c>
    </row>
    <row r="670" spans="1:28" ht="12.75" customHeight="1" x14ac:dyDescent="0.25">
      <c r="A670" s="7" t="str">
        <f t="shared" si="138"/>
        <v/>
      </c>
      <c r="B670" s="20"/>
      <c r="C670" s="21" t="str">
        <f>IF(B670="","",VLOOKUP(B670, 'Códigos 2'!$A$3:$C$12, 3, FALSE))</f>
        <v/>
      </c>
      <c r="D670" s="21" t="str">
        <f>IF(B670="","",VLOOKUP(B670, 'Códigos 2'!$A$3:$B$12, 2, FALSE))</f>
        <v/>
      </c>
      <c r="E670" s="22" t="str">
        <f>IF(F670="","",VLOOKUP(F670, 'Códigos 2'!E$3:F$66, 2, FALSE))</f>
        <v/>
      </c>
      <c r="F670" s="23"/>
      <c r="G670" s="23"/>
      <c r="H670" s="23"/>
      <c r="I670" s="23"/>
      <c r="J670" s="24"/>
      <c r="K670" s="29"/>
      <c r="L670" s="30"/>
      <c r="M670" s="31"/>
      <c r="N670" s="32">
        <f t="shared" si="146"/>
        <v>0</v>
      </c>
      <c r="O670" s="32">
        <f t="shared" si="147"/>
        <v>0</v>
      </c>
      <c r="P670" s="32">
        <f t="shared" si="148"/>
        <v>0</v>
      </c>
      <c r="Q670" s="32">
        <f t="shared" si="149"/>
        <v>0</v>
      </c>
      <c r="R670" s="20"/>
      <c r="S670" s="26">
        <f t="shared" si="140"/>
        <v>0</v>
      </c>
      <c r="T670" s="33">
        <f t="shared" si="141"/>
        <v>0</v>
      </c>
      <c r="U670" s="26">
        <f t="shared" si="142"/>
        <v>0</v>
      </c>
      <c r="V670" s="27"/>
      <c r="W670" s="26">
        <f t="shared" si="143"/>
        <v>0</v>
      </c>
      <c r="X670" s="27"/>
      <c r="Y670" s="26">
        <f t="shared" si="144"/>
        <v>0</v>
      </c>
      <c r="Z670" s="27"/>
      <c r="AA670" s="26">
        <f t="shared" si="145"/>
        <v>0</v>
      </c>
      <c r="AB670" s="26">
        <f t="shared" si="139"/>
        <v>0</v>
      </c>
    </row>
    <row r="671" spans="1:28" ht="12.75" customHeight="1" x14ac:dyDescent="0.25">
      <c r="A671" s="7" t="str">
        <f t="shared" si="138"/>
        <v/>
      </c>
      <c r="B671" s="20"/>
      <c r="C671" s="21" t="str">
        <f>IF(B671="","",VLOOKUP(B671, 'Códigos 2'!$A$3:$C$12, 3, FALSE))</f>
        <v/>
      </c>
      <c r="D671" s="21" t="str">
        <f>IF(B671="","",VLOOKUP(B671, 'Códigos 2'!$A$3:$B$12, 2, FALSE))</f>
        <v/>
      </c>
      <c r="E671" s="22" t="str">
        <f>IF(F671="","",VLOOKUP(F671, 'Códigos 2'!E$3:F$66, 2, FALSE))</f>
        <v/>
      </c>
      <c r="F671" s="23"/>
      <c r="G671" s="23"/>
      <c r="H671" s="23"/>
      <c r="I671" s="23"/>
      <c r="J671" s="24"/>
      <c r="K671" s="29"/>
      <c r="L671" s="30"/>
      <c r="M671" s="31"/>
      <c r="N671" s="32">
        <f t="shared" si="146"/>
        <v>0</v>
      </c>
      <c r="O671" s="32">
        <f t="shared" si="147"/>
        <v>0</v>
      </c>
      <c r="P671" s="32">
        <f t="shared" si="148"/>
        <v>0</v>
      </c>
      <c r="Q671" s="32">
        <f t="shared" si="149"/>
        <v>0</v>
      </c>
      <c r="R671" s="20"/>
      <c r="S671" s="26">
        <f t="shared" si="140"/>
        <v>0</v>
      </c>
      <c r="T671" s="33">
        <f t="shared" si="141"/>
        <v>0</v>
      </c>
      <c r="U671" s="26">
        <f t="shared" si="142"/>
        <v>0</v>
      </c>
      <c r="V671" s="27"/>
      <c r="W671" s="26">
        <f t="shared" si="143"/>
        <v>0</v>
      </c>
      <c r="X671" s="27"/>
      <c r="Y671" s="26">
        <f t="shared" si="144"/>
        <v>0</v>
      </c>
      <c r="Z671" s="27"/>
      <c r="AA671" s="26">
        <f t="shared" si="145"/>
        <v>0</v>
      </c>
      <c r="AB671" s="26">
        <f t="shared" si="139"/>
        <v>0</v>
      </c>
    </row>
    <row r="672" spans="1:28" ht="12.75" customHeight="1" x14ac:dyDescent="0.25">
      <c r="A672" s="7" t="str">
        <f t="shared" si="138"/>
        <v/>
      </c>
      <c r="B672" s="20"/>
      <c r="C672" s="21" t="str">
        <f>IF(B672="","",VLOOKUP(B672, 'Códigos 2'!$A$3:$C$12, 3, FALSE))</f>
        <v/>
      </c>
      <c r="D672" s="21" t="str">
        <f>IF(B672="","",VLOOKUP(B672, 'Códigos 2'!$A$3:$B$12, 2, FALSE))</f>
        <v/>
      </c>
      <c r="E672" s="22" t="str">
        <f>IF(F672="","",VLOOKUP(F672, 'Códigos 2'!E$3:F$66, 2, FALSE))</f>
        <v/>
      </c>
      <c r="F672" s="23"/>
      <c r="G672" s="23"/>
      <c r="H672" s="23"/>
      <c r="I672" s="23"/>
      <c r="J672" s="24"/>
      <c r="K672" s="29"/>
      <c r="L672" s="30"/>
      <c r="M672" s="31"/>
      <c r="N672" s="32">
        <f t="shared" si="146"/>
        <v>0</v>
      </c>
      <c r="O672" s="32">
        <f t="shared" si="147"/>
        <v>0</v>
      </c>
      <c r="P672" s="32">
        <f t="shared" si="148"/>
        <v>0</v>
      </c>
      <c r="Q672" s="32">
        <f t="shared" si="149"/>
        <v>0</v>
      </c>
      <c r="R672" s="20"/>
      <c r="S672" s="26">
        <f t="shared" si="140"/>
        <v>0</v>
      </c>
      <c r="T672" s="33">
        <f t="shared" si="141"/>
        <v>0</v>
      </c>
      <c r="U672" s="26">
        <f t="shared" si="142"/>
        <v>0</v>
      </c>
      <c r="V672" s="27"/>
      <c r="W672" s="26">
        <f t="shared" si="143"/>
        <v>0</v>
      </c>
      <c r="X672" s="27"/>
      <c r="Y672" s="26">
        <f t="shared" si="144"/>
        <v>0</v>
      </c>
      <c r="Z672" s="27"/>
      <c r="AA672" s="26">
        <f t="shared" si="145"/>
        <v>0</v>
      </c>
      <c r="AB672" s="26">
        <f t="shared" si="139"/>
        <v>0</v>
      </c>
    </row>
    <row r="673" spans="1:28" ht="12.75" customHeight="1" x14ac:dyDescent="0.25">
      <c r="A673" s="7" t="str">
        <f t="shared" si="138"/>
        <v/>
      </c>
      <c r="B673" s="20"/>
      <c r="C673" s="21" t="str">
        <f>IF(B673="","",VLOOKUP(B673, 'Códigos 2'!$A$3:$C$12, 3, FALSE))</f>
        <v/>
      </c>
      <c r="D673" s="21" t="str">
        <f>IF(B673="","",VLOOKUP(B673, 'Códigos 2'!$A$3:$B$12, 2, FALSE))</f>
        <v/>
      </c>
      <c r="E673" s="22" t="str">
        <f>IF(F673="","",VLOOKUP(F673, 'Códigos 2'!E$3:F$66, 2, FALSE))</f>
        <v/>
      </c>
      <c r="F673" s="23"/>
      <c r="G673" s="23"/>
      <c r="H673" s="23"/>
      <c r="I673" s="23"/>
      <c r="J673" s="24"/>
      <c r="K673" s="29"/>
      <c r="L673" s="30"/>
      <c r="M673" s="31"/>
      <c r="N673" s="32">
        <f t="shared" si="146"/>
        <v>0</v>
      </c>
      <c r="O673" s="32">
        <f t="shared" si="147"/>
        <v>0</v>
      </c>
      <c r="P673" s="32">
        <f t="shared" si="148"/>
        <v>0</v>
      </c>
      <c r="Q673" s="32">
        <f t="shared" si="149"/>
        <v>0</v>
      </c>
      <c r="R673" s="20"/>
      <c r="S673" s="26">
        <f t="shared" si="140"/>
        <v>0</v>
      </c>
      <c r="T673" s="33">
        <f t="shared" si="141"/>
        <v>0</v>
      </c>
      <c r="U673" s="26">
        <f t="shared" si="142"/>
        <v>0</v>
      </c>
      <c r="V673" s="27"/>
      <c r="W673" s="26">
        <f t="shared" si="143"/>
        <v>0</v>
      </c>
      <c r="X673" s="27"/>
      <c r="Y673" s="26">
        <f t="shared" si="144"/>
        <v>0</v>
      </c>
      <c r="Z673" s="27"/>
      <c r="AA673" s="26">
        <f t="shared" si="145"/>
        <v>0</v>
      </c>
      <c r="AB673" s="26">
        <f t="shared" si="139"/>
        <v>0</v>
      </c>
    </row>
    <row r="674" spans="1:28" ht="12.75" customHeight="1" x14ac:dyDescent="0.25">
      <c r="A674" s="7" t="str">
        <f t="shared" si="138"/>
        <v/>
      </c>
      <c r="B674" s="20"/>
      <c r="C674" s="21" t="str">
        <f>IF(B674="","",VLOOKUP(B674, 'Códigos 2'!$A$3:$C$12, 3, FALSE))</f>
        <v/>
      </c>
      <c r="D674" s="21" t="str">
        <f>IF(B674="","",VLOOKUP(B674, 'Códigos 2'!$A$3:$B$12, 2, FALSE))</f>
        <v/>
      </c>
      <c r="E674" s="22" t="str">
        <f>IF(F674="","",VLOOKUP(F674, 'Códigos 2'!E$3:F$66, 2, FALSE))</f>
        <v/>
      </c>
      <c r="F674" s="23"/>
      <c r="G674" s="23"/>
      <c r="H674" s="23"/>
      <c r="I674" s="23"/>
      <c r="J674" s="24"/>
      <c r="K674" s="29"/>
      <c r="L674" s="30"/>
      <c r="M674" s="31"/>
      <c r="N674" s="32">
        <f t="shared" si="146"/>
        <v>0</v>
      </c>
      <c r="O674" s="32">
        <f t="shared" si="147"/>
        <v>0</v>
      </c>
      <c r="P674" s="32">
        <f t="shared" si="148"/>
        <v>0</v>
      </c>
      <c r="Q674" s="32">
        <f t="shared" si="149"/>
        <v>0</v>
      </c>
      <c r="R674" s="20"/>
      <c r="S674" s="26">
        <f t="shared" si="140"/>
        <v>0</v>
      </c>
      <c r="T674" s="33">
        <f t="shared" si="141"/>
        <v>0</v>
      </c>
      <c r="U674" s="26">
        <f t="shared" si="142"/>
        <v>0</v>
      </c>
      <c r="V674" s="27"/>
      <c r="W674" s="26">
        <f t="shared" si="143"/>
        <v>0</v>
      </c>
      <c r="X674" s="27"/>
      <c r="Y674" s="26">
        <f t="shared" si="144"/>
        <v>0</v>
      </c>
      <c r="Z674" s="27"/>
      <c r="AA674" s="26">
        <f t="shared" si="145"/>
        <v>0</v>
      </c>
      <c r="AB674" s="26">
        <f t="shared" si="139"/>
        <v>0</v>
      </c>
    </row>
    <row r="675" spans="1:28" ht="12.75" customHeight="1" x14ac:dyDescent="0.25">
      <c r="A675" s="7" t="str">
        <f t="shared" si="138"/>
        <v/>
      </c>
      <c r="B675" s="20"/>
      <c r="C675" s="21" t="str">
        <f>IF(B675="","",VLOOKUP(B675, 'Códigos 2'!$A$3:$C$12, 3, FALSE))</f>
        <v/>
      </c>
      <c r="D675" s="21" t="str">
        <f>IF(B675="","",VLOOKUP(B675, 'Códigos 2'!$A$3:$B$12, 2, FALSE))</f>
        <v/>
      </c>
      <c r="E675" s="22" t="str">
        <f>IF(F675="","",VLOOKUP(F675, 'Códigos 2'!E$3:F$66, 2, FALSE))</f>
        <v/>
      </c>
      <c r="F675" s="23"/>
      <c r="G675" s="23"/>
      <c r="H675" s="23"/>
      <c r="I675" s="23"/>
      <c r="J675" s="24"/>
      <c r="K675" s="29"/>
      <c r="L675" s="30"/>
      <c r="M675" s="31"/>
      <c r="N675" s="32">
        <f t="shared" si="146"/>
        <v>0</v>
      </c>
      <c r="O675" s="32">
        <f t="shared" si="147"/>
        <v>0</v>
      </c>
      <c r="P675" s="32">
        <f t="shared" si="148"/>
        <v>0</v>
      </c>
      <c r="Q675" s="32">
        <f t="shared" si="149"/>
        <v>0</v>
      </c>
      <c r="R675" s="20"/>
      <c r="S675" s="26">
        <f t="shared" si="140"/>
        <v>0</v>
      </c>
      <c r="T675" s="33">
        <f t="shared" si="141"/>
        <v>0</v>
      </c>
      <c r="U675" s="26">
        <f t="shared" si="142"/>
        <v>0</v>
      </c>
      <c r="V675" s="27"/>
      <c r="W675" s="26">
        <f t="shared" si="143"/>
        <v>0</v>
      </c>
      <c r="X675" s="27"/>
      <c r="Y675" s="26">
        <f t="shared" si="144"/>
        <v>0</v>
      </c>
      <c r="Z675" s="27"/>
      <c r="AA675" s="26">
        <f t="shared" si="145"/>
        <v>0</v>
      </c>
      <c r="AB675" s="26">
        <f t="shared" si="139"/>
        <v>0</v>
      </c>
    </row>
    <row r="676" spans="1:28" ht="12.75" customHeight="1" x14ac:dyDescent="0.25">
      <c r="A676" s="7" t="str">
        <f t="shared" si="138"/>
        <v/>
      </c>
      <c r="B676" s="20"/>
      <c r="C676" s="21" t="str">
        <f>IF(B676="","",VLOOKUP(B676, 'Códigos 2'!$A$3:$C$12, 3, FALSE))</f>
        <v/>
      </c>
      <c r="D676" s="21" t="str">
        <f>IF(B676="","",VLOOKUP(B676, 'Códigos 2'!$A$3:$B$12, 2, FALSE))</f>
        <v/>
      </c>
      <c r="E676" s="22" t="str">
        <f>IF(F676="","",VLOOKUP(F676, 'Códigos 2'!E$3:F$66, 2, FALSE))</f>
        <v/>
      </c>
      <c r="F676" s="23"/>
      <c r="G676" s="23"/>
      <c r="H676" s="23"/>
      <c r="I676" s="23"/>
      <c r="J676" s="24"/>
      <c r="K676" s="29"/>
      <c r="L676" s="30"/>
      <c r="M676" s="31"/>
      <c r="N676" s="32">
        <f t="shared" si="146"/>
        <v>0</v>
      </c>
      <c r="O676" s="32">
        <f t="shared" si="147"/>
        <v>0</v>
      </c>
      <c r="P676" s="32">
        <f t="shared" si="148"/>
        <v>0</v>
      </c>
      <c r="Q676" s="32">
        <f t="shared" si="149"/>
        <v>0</v>
      </c>
      <c r="R676" s="20"/>
      <c r="S676" s="26">
        <f t="shared" si="140"/>
        <v>0</v>
      </c>
      <c r="T676" s="33">
        <f t="shared" si="141"/>
        <v>0</v>
      </c>
      <c r="U676" s="26">
        <f t="shared" si="142"/>
        <v>0</v>
      </c>
      <c r="V676" s="27"/>
      <c r="W676" s="26">
        <f t="shared" si="143"/>
        <v>0</v>
      </c>
      <c r="X676" s="27"/>
      <c r="Y676" s="26">
        <f t="shared" si="144"/>
        <v>0</v>
      </c>
      <c r="Z676" s="27"/>
      <c r="AA676" s="26">
        <f t="shared" si="145"/>
        <v>0</v>
      </c>
      <c r="AB676" s="26">
        <f t="shared" si="139"/>
        <v>0</v>
      </c>
    </row>
    <row r="677" spans="1:28" ht="12.75" customHeight="1" x14ac:dyDescent="0.25">
      <c r="A677" s="7" t="str">
        <f t="shared" si="138"/>
        <v/>
      </c>
      <c r="B677" s="20"/>
      <c r="C677" s="21" t="str">
        <f>IF(B677="","",VLOOKUP(B677, 'Códigos 2'!$A$3:$C$12, 3, FALSE))</f>
        <v/>
      </c>
      <c r="D677" s="21" t="str">
        <f>IF(B677="","",VLOOKUP(B677, 'Códigos 2'!$A$3:$B$12, 2, FALSE))</f>
        <v/>
      </c>
      <c r="E677" s="22" t="str">
        <f>IF(F677="","",VLOOKUP(F677, 'Códigos 2'!E$3:F$66, 2, FALSE))</f>
        <v/>
      </c>
      <c r="F677" s="23"/>
      <c r="G677" s="23"/>
      <c r="H677" s="23"/>
      <c r="I677" s="23"/>
      <c r="J677" s="24"/>
      <c r="K677" s="29"/>
      <c r="L677" s="30"/>
      <c r="M677" s="31"/>
      <c r="N677" s="32">
        <f t="shared" si="146"/>
        <v>0</v>
      </c>
      <c r="O677" s="32">
        <f t="shared" si="147"/>
        <v>0</v>
      </c>
      <c r="P677" s="32">
        <f t="shared" si="148"/>
        <v>0</v>
      </c>
      <c r="Q677" s="32">
        <f t="shared" si="149"/>
        <v>0</v>
      </c>
      <c r="R677" s="20"/>
      <c r="S677" s="26">
        <f t="shared" si="140"/>
        <v>0</v>
      </c>
      <c r="T677" s="33">
        <f t="shared" si="141"/>
        <v>0</v>
      </c>
      <c r="U677" s="26">
        <f t="shared" si="142"/>
        <v>0</v>
      </c>
      <c r="V677" s="27"/>
      <c r="W677" s="26">
        <f t="shared" si="143"/>
        <v>0</v>
      </c>
      <c r="X677" s="27"/>
      <c r="Y677" s="26">
        <f t="shared" si="144"/>
        <v>0</v>
      </c>
      <c r="Z677" s="27"/>
      <c r="AA677" s="26">
        <f t="shared" si="145"/>
        <v>0</v>
      </c>
      <c r="AB677" s="26">
        <f t="shared" si="139"/>
        <v>0</v>
      </c>
    </row>
    <row r="678" spans="1:28" ht="12.75" customHeight="1" x14ac:dyDescent="0.25">
      <c r="A678" s="7" t="str">
        <f t="shared" si="138"/>
        <v/>
      </c>
      <c r="B678" s="20"/>
      <c r="C678" s="21" t="str">
        <f>IF(B678="","",VLOOKUP(B678, 'Códigos 2'!$A$3:$C$12, 3, FALSE))</f>
        <v/>
      </c>
      <c r="D678" s="21" t="str">
        <f>IF(B678="","",VLOOKUP(B678, 'Códigos 2'!$A$3:$B$12, 2, FALSE))</f>
        <v/>
      </c>
      <c r="E678" s="22" t="str">
        <f>IF(F678="","",VLOOKUP(F678, 'Códigos 2'!E$3:F$66, 2, FALSE))</f>
        <v/>
      </c>
      <c r="F678" s="23"/>
      <c r="G678" s="23"/>
      <c r="H678" s="23"/>
      <c r="I678" s="23"/>
      <c r="J678" s="24"/>
      <c r="K678" s="29"/>
      <c r="L678" s="30"/>
      <c r="M678" s="31"/>
      <c r="N678" s="32">
        <f t="shared" si="146"/>
        <v>0</v>
      </c>
      <c r="O678" s="32">
        <f t="shared" si="147"/>
        <v>0</v>
      </c>
      <c r="P678" s="32">
        <f t="shared" si="148"/>
        <v>0</v>
      </c>
      <c r="Q678" s="32">
        <f t="shared" si="149"/>
        <v>0</v>
      </c>
      <c r="R678" s="20"/>
      <c r="S678" s="26">
        <f t="shared" si="140"/>
        <v>0</v>
      </c>
      <c r="T678" s="33">
        <f t="shared" si="141"/>
        <v>0</v>
      </c>
      <c r="U678" s="26">
        <f t="shared" si="142"/>
        <v>0</v>
      </c>
      <c r="V678" s="27"/>
      <c r="W678" s="26">
        <f t="shared" si="143"/>
        <v>0</v>
      </c>
      <c r="X678" s="27"/>
      <c r="Y678" s="26">
        <f t="shared" si="144"/>
        <v>0</v>
      </c>
      <c r="Z678" s="27"/>
      <c r="AA678" s="26">
        <f t="shared" si="145"/>
        <v>0</v>
      </c>
      <c r="AB678" s="26">
        <f t="shared" si="139"/>
        <v>0</v>
      </c>
    </row>
    <row r="679" spans="1:28" ht="12.75" customHeight="1" x14ac:dyDescent="0.25">
      <c r="A679" s="7" t="str">
        <f t="shared" si="138"/>
        <v/>
      </c>
      <c r="B679" s="20"/>
      <c r="C679" s="21" t="str">
        <f>IF(B679="","",VLOOKUP(B679, 'Códigos 2'!$A$3:$C$12, 3, FALSE))</f>
        <v/>
      </c>
      <c r="D679" s="21" t="str">
        <f>IF(B679="","",VLOOKUP(B679, 'Códigos 2'!$A$3:$B$12, 2, FALSE))</f>
        <v/>
      </c>
      <c r="E679" s="22" t="str">
        <f>IF(F679="","",VLOOKUP(F679, 'Códigos 2'!E$3:F$66, 2, FALSE))</f>
        <v/>
      </c>
      <c r="F679" s="23"/>
      <c r="G679" s="23"/>
      <c r="H679" s="23"/>
      <c r="I679" s="23"/>
      <c r="J679" s="24"/>
      <c r="K679" s="29"/>
      <c r="L679" s="30"/>
      <c r="M679" s="31"/>
      <c r="N679" s="32">
        <f t="shared" si="146"/>
        <v>0</v>
      </c>
      <c r="O679" s="32">
        <f t="shared" si="147"/>
        <v>0</v>
      </c>
      <c r="P679" s="32">
        <f t="shared" si="148"/>
        <v>0</v>
      </c>
      <c r="Q679" s="32">
        <f t="shared" si="149"/>
        <v>0</v>
      </c>
      <c r="R679" s="20"/>
      <c r="S679" s="26">
        <f t="shared" si="140"/>
        <v>0</v>
      </c>
      <c r="T679" s="33">
        <f t="shared" si="141"/>
        <v>0</v>
      </c>
      <c r="U679" s="26">
        <f t="shared" si="142"/>
        <v>0</v>
      </c>
      <c r="V679" s="27"/>
      <c r="W679" s="26">
        <f t="shared" si="143"/>
        <v>0</v>
      </c>
      <c r="X679" s="27"/>
      <c r="Y679" s="26">
        <f t="shared" si="144"/>
        <v>0</v>
      </c>
      <c r="Z679" s="27"/>
      <c r="AA679" s="26">
        <f t="shared" si="145"/>
        <v>0</v>
      </c>
      <c r="AB679" s="26">
        <f t="shared" si="139"/>
        <v>0</v>
      </c>
    </row>
    <row r="680" spans="1:28" ht="12.75" customHeight="1" x14ac:dyDescent="0.25">
      <c r="A680" s="7" t="str">
        <f t="shared" si="138"/>
        <v/>
      </c>
      <c r="B680" s="20"/>
      <c r="C680" s="21" t="str">
        <f>IF(B680="","",VLOOKUP(B680, 'Códigos 2'!$A$3:$C$12, 3, FALSE))</f>
        <v/>
      </c>
      <c r="D680" s="21" t="str">
        <f>IF(B680="","",VLOOKUP(B680, 'Códigos 2'!$A$3:$B$12, 2, FALSE))</f>
        <v/>
      </c>
      <c r="E680" s="22" t="str">
        <f>IF(F680="","",VLOOKUP(F680, 'Códigos 2'!E$3:F$66, 2, FALSE))</f>
        <v/>
      </c>
      <c r="F680" s="23"/>
      <c r="G680" s="23"/>
      <c r="H680" s="23"/>
      <c r="I680" s="23"/>
      <c r="J680" s="24"/>
      <c r="K680" s="29"/>
      <c r="L680" s="30"/>
      <c r="M680" s="31"/>
      <c r="N680" s="32">
        <f t="shared" si="146"/>
        <v>0</v>
      </c>
      <c r="O680" s="32">
        <f t="shared" si="147"/>
        <v>0</v>
      </c>
      <c r="P680" s="32">
        <f t="shared" si="148"/>
        <v>0</v>
      </c>
      <c r="Q680" s="32">
        <f t="shared" si="149"/>
        <v>0</v>
      </c>
      <c r="R680" s="20"/>
      <c r="S680" s="26">
        <f t="shared" si="140"/>
        <v>0</v>
      </c>
      <c r="T680" s="33">
        <f t="shared" si="141"/>
        <v>0</v>
      </c>
      <c r="U680" s="26">
        <f t="shared" si="142"/>
        <v>0</v>
      </c>
      <c r="V680" s="27"/>
      <c r="W680" s="26">
        <f t="shared" si="143"/>
        <v>0</v>
      </c>
      <c r="X680" s="27"/>
      <c r="Y680" s="26">
        <f t="shared" si="144"/>
        <v>0</v>
      </c>
      <c r="Z680" s="27"/>
      <c r="AA680" s="26">
        <f t="shared" si="145"/>
        <v>0</v>
      </c>
      <c r="AB680" s="26">
        <f t="shared" si="139"/>
        <v>0</v>
      </c>
    </row>
    <row r="681" spans="1:28" ht="12.75" customHeight="1" x14ac:dyDescent="0.25">
      <c r="A681" s="7" t="str">
        <f t="shared" si="138"/>
        <v/>
      </c>
      <c r="B681" s="20"/>
      <c r="C681" s="21" t="str">
        <f>IF(B681="","",VLOOKUP(B681, 'Códigos 2'!$A$3:$C$12, 3, FALSE))</f>
        <v/>
      </c>
      <c r="D681" s="21" t="str">
        <f>IF(B681="","",VLOOKUP(B681, 'Códigos 2'!$A$3:$B$12, 2, FALSE))</f>
        <v/>
      </c>
      <c r="E681" s="22" t="str">
        <f>IF(F681="","",VLOOKUP(F681, 'Códigos 2'!E$3:F$66, 2, FALSE))</f>
        <v/>
      </c>
      <c r="F681" s="23"/>
      <c r="G681" s="23"/>
      <c r="H681" s="23"/>
      <c r="I681" s="23"/>
      <c r="J681" s="24"/>
      <c r="K681" s="29"/>
      <c r="L681" s="30"/>
      <c r="M681" s="31"/>
      <c r="N681" s="32">
        <f t="shared" si="146"/>
        <v>0</v>
      </c>
      <c r="O681" s="32">
        <f t="shared" si="147"/>
        <v>0</v>
      </c>
      <c r="P681" s="32">
        <f t="shared" si="148"/>
        <v>0</v>
      </c>
      <c r="Q681" s="32">
        <f t="shared" si="149"/>
        <v>0</v>
      </c>
      <c r="R681" s="20"/>
      <c r="S681" s="26">
        <f t="shared" si="140"/>
        <v>0</v>
      </c>
      <c r="T681" s="33">
        <f t="shared" si="141"/>
        <v>0</v>
      </c>
      <c r="U681" s="26">
        <f t="shared" si="142"/>
        <v>0</v>
      </c>
      <c r="V681" s="27"/>
      <c r="W681" s="26">
        <f t="shared" si="143"/>
        <v>0</v>
      </c>
      <c r="X681" s="27"/>
      <c r="Y681" s="26">
        <f t="shared" si="144"/>
        <v>0</v>
      </c>
      <c r="Z681" s="27"/>
      <c r="AA681" s="26">
        <f t="shared" si="145"/>
        <v>0</v>
      </c>
      <c r="AB681" s="26">
        <f t="shared" si="139"/>
        <v>0</v>
      </c>
    </row>
    <row r="682" spans="1:28" ht="12.75" customHeight="1" x14ac:dyDescent="0.25">
      <c r="A682" s="7" t="str">
        <f t="shared" si="138"/>
        <v/>
      </c>
      <c r="B682" s="20"/>
      <c r="C682" s="21" t="str">
        <f>IF(B682="","",VLOOKUP(B682, 'Códigos 2'!$A$3:$C$12, 3, FALSE))</f>
        <v/>
      </c>
      <c r="D682" s="21" t="str">
        <f>IF(B682="","",VLOOKUP(B682, 'Códigos 2'!$A$3:$B$12, 2, FALSE))</f>
        <v/>
      </c>
      <c r="E682" s="22" t="str">
        <f>IF(F682="","",VLOOKUP(F682, 'Códigos 2'!E$3:F$66, 2, FALSE))</f>
        <v/>
      </c>
      <c r="F682" s="23"/>
      <c r="G682" s="23"/>
      <c r="H682" s="23"/>
      <c r="I682" s="23"/>
      <c r="J682" s="24"/>
      <c r="K682" s="29"/>
      <c r="L682" s="30"/>
      <c r="M682" s="31"/>
      <c r="N682" s="32">
        <f t="shared" si="146"/>
        <v>0</v>
      </c>
      <c r="O682" s="32">
        <f t="shared" si="147"/>
        <v>0</v>
      </c>
      <c r="P682" s="32">
        <f t="shared" si="148"/>
        <v>0</v>
      </c>
      <c r="Q682" s="32">
        <f t="shared" si="149"/>
        <v>0</v>
      </c>
      <c r="R682" s="20"/>
      <c r="S682" s="26">
        <f t="shared" si="140"/>
        <v>0</v>
      </c>
      <c r="T682" s="33">
        <f t="shared" si="141"/>
        <v>0</v>
      </c>
      <c r="U682" s="26">
        <f t="shared" si="142"/>
        <v>0</v>
      </c>
      <c r="V682" s="27"/>
      <c r="W682" s="26">
        <f t="shared" si="143"/>
        <v>0</v>
      </c>
      <c r="X682" s="27"/>
      <c r="Y682" s="26">
        <f t="shared" si="144"/>
        <v>0</v>
      </c>
      <c r="Z682" s="27"/>
      <c r="AA682" s="26">
        <f t="shared" si="145"/>
        <v>0</v>
      </c>
      <c r="AB682" s="26">
        <f t="shared" si="139"/>
        <v>0</v>
      </c>
    </row>
    <row r="683" spans="1:28" ht="12.75" customHeight="1" x14ac:dyDescent="0.25">
      <c r="A683" s="7" t="str">
        <f t="shared" si="138"/>
        <v/>
      </c>
      <c r="B683" s="20"/>
      <c r="C683" s="21" t="str">
        <f>IF(B683="","",VLOOKUP(B683, 'Códigos 2'!$A$3:$C$12, 3, FALSE))</f>
        <v/>
      </c>
      <c r="D683" s="21" t="str">
        <f>IF(B683="","",VLOOKUP(B683, 'Códigos 2'!$A$3:$B$12, 2, FALSE))</f>
        <v/>
      </c>
      <c r="E683" s="22" t="str">
        <f>IF(F683="","",VLOOKUP(F683, 'Códigos 2'!E$3:F$66, 2, FALSE))</f>
        <v/>
      </c>
      <c r="F683" s="23"/>
      <c r="G683" s="23"/>
      <c r="H683" s="23"/>
      <c r="I683" s="23"/>
      <c r="J683" s="24"/>
      <c r="K683" s="29"/>
      <c r="L683" s="30"/>
      <c r="M683" s="31"/>
      <c r="N683" s="32">
        <f t="shared" si="146"/>
        <v>0</v>
      </c>
      <c r="O683" s="32">
        <f t="shared" si="147"/>
        <v>0</v>
      </c>
      <c r="P683" s="32">
        <f t="shared" si="148"/>
        <v>0</v>
      </c>
      <c r="Q683" s="32">
        <f t="shared" si="149"/>
        <v>0</v>
      </c>
      <c r="R683" s="20"/>
      <c r="S683" s="26">
        <f t="shared" si="140"/>
        <v>0</v>
      </c>
      <c r="T683" s="33">
        <f t="shared" si="141"/>
        <v>0</v>
      </c>
      <c r="U683" s="26">
        <f t="shared" si="142"/>
        <v>0</v>
      </c>
      <c r="V683" s="27"/>
      <c r="W683" s="26">
        <f t="shared" si="143"/>
        <v>0</v>
      </c>
      <c r="X683" s="27"/>
      <c r="Y683" s="26">
        <f t="shared" si="144"/>
        <v>0</v>
      </c>
      <c r="Z683" s="27"/>
      <c r="AA683" s="26">
        <f t="shared" si="145"/>
        <v>0</v>
      </c>
      <c r="AB683" s="26">
        <f t="shared" si="139"/>
        <v>0</v>
      </c>
    </row>
    <row r="684" spans="1:28" ht="12.75" customHeight="1" x14ac:dyDescent="0.25">
      <c r="A684" s="7" t="str">
        <f t="shared" si="138"/>
        <v/>
      </c>
      <c r="B684" s="20"/>
      <c r="C684" s="21" t="str">
        <f>IF(B684="","",VLOOKUP(B684, 'Códigos 2'!$A$3:$C$12, 3, FALSE))</f>
        <v/>
      </c>
      <c r="D684" s="21" t="str">
        <f>IF(B684="","",VLOOKUP(B684, 'Códigos 2'!$A$3:$B$12, 2, FALSE))</f>
        <v/>
      </c>
      <c r="E684" s="22" t="str">
        <f>IF(F684="","",VLOOKUP(F684, 'Códigos 2'!E$3:F$66, 2, FALSE))</f>
        <v/>
      </c>
      <c r="F684" s="23"/>
      <c r="G684" s="23"/>
      <c r="H684" s="23"/>
      <c r="I684" s="23"/>
      <c r="J684" s="24"/>
      <c r="K684" s="29"/>
      <c r="L684" s="30"/>
      <c r="M684" s="31"/>
      <c r="N684" s="32">
        <f t="shared" si="146"/>
        <v>0</v>
      </c>
      <c r="O684" s="32">
        <f t="shared" si="147"/>
        <v>0</v>
      </c>
      <c r="P684" s="32">
        <f t="shared" si="148"/>
        <v>0</v>
      </c>
      <c r="Q684" s="32">
        <f t="shared" si="149"/>
        <v>0</v>
      </c>
      <c r="R684" s="20"/>
      <c r="S684" s="26">
        <f t="shared" si="140"/>
        <v>0</v>
      </c>
      <c r="T684" s="33">
        <f t="shared" si="141"/>
        <v>0</v>
      </c>
      <c r="U684" s="26">
        <f t="shared" si="142"/>
        <v>0</v>
      </c>
      <c r="V684" s="27"/>
      <c r="W684" s="26">
        <f t="shared" si="143"/>
        <v>0</v>
      </c>
      <c r="X684" s="27"/>
      <c r="Y684" s="26">
        <f t="shared" si="144"/>
        <v>0</v>
      </c>
      <c r="Z684" s="27"/>
      <c r="AA684" s="26">
        <f t="shared" si="145"/>
        <v>0</v>
      </c>
      <c r="AB684" s="26">
        <f t="shared" si="139"/>
        <v>0</v>
      </c>
    </row>
    <row r="685" spans="1:28" ht="12.75" customHeight="1" x14ac:dyDescent="0.25">
      <c r="A685" s="7" t="str">
        <f t="shared" si="138"/>
        <v/>
      </c>
      <c r="B685" s="20"/>
      <c r="C685" s="21" t="str">
        <f>IF(B685="","",VLOOKUP(B685, 'Códigos 2'!$A$3:$C$12, 3, FALSE))</f>
        <v/>
      </c>
      <c r="D685" s="21" t="str">
        <f>IF(B685="","",VLOOKUP(B685, 'Códigos 2'!$A$3:$B$12, 2, FALSE))</f>
        <v/>
      </c>
      <c r="E685" s="22" t="str">
        <f>IF(F685="","",VLOOKUP(F685, 'Códigos 2'!E$3:F$66, 2, FALSE))</f>
        <v/>
      </c>
      <c r="F685" s="23"/>
      <c r="G685" s="23"/>
      <c r="H685" s="23"/>
      <c r="I685" s="23"/>
      <c r="J685" s="24"/>
      <c r="K685" s="29"/>
      <c r="L685" s="30"/>
      <c r="M685" s="31"/>
      <c r="N685" s="32">
        <f t="shared" si="146"/>
        <v>0</v>
      </c>
      <c r="O685" s="32">
        <f t="shared" si="147"/>
        <v>0</v>
      </c>
      <c r="P685" s="32">
        <f t="shared" si="148"/>
        <v>0</v>
      </c>
      <c r="Q685" s="32">
        <f t="shared" si="149"/>
        <v>0</v>
      </c>
      <c r="R685" s="20"/>
      <c r="S685" s="26">
        <f t="shared" si="140"/>
        <v>0</v>
      </c>
      <c r="T685" s="33">
        <f t="shared" si="141"/>
        <v>0</v>
      </c>
      <c r="U685" s="26">
        <f t="shared" si="142"/>
        <v>0</v>
      </c>
      <c r="V685" s="27"/>
      <c r="W685" s="26">
        <f t="shared" si="143"/>
        <v>0</v>
      </c>
      <c r="X685" s="27"/>
      <c r="Y685" s="26">
        <f t="shared" si="144"/>
        <v>0</v>
      </c>
      <c r="Z685" s="27"/>
      <c r="AA685" s="26">
        <f t="shared" si="145"/>
        <v>0</v>
      </c>
      <c r="AB685" s="26">
        <f t="shared" si="139"/>
        <v>0</v>
      </c>
    </row>
    <row r="686" spans="1:28" ht="12.75" customHeight="1" x14ac:dyDescent="0.25">
      <c r="A686" s="7" t="str">
        <f t="shared" si="138"/>
        <v/>
      </c>
      <c r="B686" s="20"/>
      <c r="C686" s="21" t="str">
        <f>IF(B686="","",VLOOKUP(B686, 'Códigos 2'!$A$3:$C$12, 3, FALSE))</f>
        <v/>
      </c>
      <c r="D686" s="21" t="str">
        <f>IF(B686="","",VLOOKUP(B686, 'Códigos 2'!$A$3:$B$12, 2, FALSE))</f>
        <v/>
      </c>
      <c r="E686" s="22" t="str">
        <f>IF(F686="","",VLOOKUP(F686, 'Códigos 2'!E$3:F$66, 2, FALSE))</f>
        <v/>
      </c>
      <c r="F686" s="23"/>
      <c r="G686" s="23"/>
      <c r="H686" s="23"/>
      <c r="I686" s="23"/>
      <c r="J686" s="24"/>
      <c r="K686" s="29"/>
      <c r="L686" s="30"/>
      <c r="M686" s="31"/>
      <c r="N686" s="32">
        <f t="shared" si="146"/>
        <v>0</v>
      </c>
      <c r="O686" s="32">
        <f t="shared" si="147"/>
        <v>0</v>
      </c>
      <c r="P686" s="32">
        <f t="shared" si="148"/>
        <v>0</v>
      </c>
      <c r="Q686" s="32">
        <f t="shared" si="149"/>
        <v>0</v>
      </c>
      <c r="R686" s="20"/>
      <c r="S686" s="26">
        <f t="shared" si="140"/>
        <v>0</v>
      </c>
      <c r="T686" s="33">
        <f t="shared" si="141"/>
        <v>0</v>
      </c>
      <c r="U686" s="26">
        <f t="shared" si="142"/>
        <v>0</v>
      </c>
      <c r="V686" s="27"/>
      <c r="W686" s="26">
        <f t="shared" si="143"/>
        <v>0</v>
      </c>
      <c r="X686" s="27"/>
      <c r="Y686" s="26">
        <f t="shared" si="144"/>
        <v>0</v>
      </c>
      <c r="Z686" s="27"/>
      <c r="AA686" s="26">
        <f t="shared" si="145"/>
        <v>0</v>
      </c>
      <c r="AB686" s="26">
        <f t="shared" si="139"/>
        <v>0</v>
      </c>
    </row>
    <row r="687" spans="1:28" ht="12.75" customHeight="1" x14ac:dyDescent="0.25">
      <c r="A687" s="7" t="str">
        <f t="shared" si="138"/>
        <v/>
      </c>
      <c r="B687" s="20"/>
      <c r="C687" s="21" t="str">
        <f>IF(B687="","",VLOOKUP(B687, 'Códigos 2'!$A$3:$C$12, 3, FALSE))</f>
        <v/>
      </c>
      <c r="D687" s="21" t="str">
        <f>IF(B687="","",VLOOKUP(B687, 'Códigos 2'!$A$3:$B$12, 2, FALSE))</f>
        <v/>
      </c>
      <c r="E687" s="22" t="str">
        <f>IF(F687="","",VLOOKUP(F687, 'Códigos 2'!E$3:F$66, 2, FALSE))</f>
        <v/>
      </c>
      <c r="F687" s="23"/>
      <c r="G687" s="23"/>
      <c r="H687" s="23"/>
      <c r="I687" s="23"/>
      <c r="J687" s="24"/>
      <c r="K687" s="29"/>
      <c r="L687" s="30"/>
      <c r="M687" s="31"/>
      <c r="N687" s="32">
        <f t="shared" si="146"/>
        <v>0</v>
      </c>
      <c r="O687" s="32">
        <f t="shared" si="147"/>
        <v>0</v>
      </c>
      <c r="P687" s="32">
        <f t="shared" si="148"/>
        <v>0</v>
      </c>
      <c r="Q687" s="32">
        <f t="shared" si="149"/>
        <v>0</v>
      </c>
      <c r="R687" s="20"/>
      <c r="S687" s="26">
        <f t="shared" si="140"/>
        <v>0</v>
      </c>
      <c r="T687" s="33">
        <f t="shared" si="141"/>
        <v>0</v>
      </c>
      <c r="U687" s="26">
        <f t="shared" si="142"/>
        <v>0</v>
      </c>
      <c r="V687" s="27"/>
      <c r="W687" s="26">
        <f t="shared" si="143"/>
        <v>0</v>
      </c>
      <c r="X687" s="27"/>
      <c r="Y687" s="26">
        <f t="shared" si="144"/>
        <v>0</v>
      </c>
      <c r="Z687" s="27"/>
      <c r="AA687" s="26">
        <f t="shared" si="145"/>
        <v>0</v>
      </c>
      <c r="AB687" s="26">
        <f t="shared" si="139"/>
        <v>0</v>
      </c>
    </row>
    <row r="688" spans="1:28" ht="12.75" customHeight="1" x14ac:dyDescent="0.25">
      <c r="A688" s="7" t="str">
        <f t="shared" si="138"/>
        <v/>
      </c>
      <c r="B688" s="20"/>
      <c r="C688" s="21" t="str">
        <f>IF(B688="","",VLOOKUP(B688, 'Códigos 2'!$A$3:$C$12, 3, FALSE))</f>
        <v/>
      </c>
      <c r="D688" s="21" t="str">
        <f>IF(B688="","",VLOOKUP(B688, 'Códigos 2'!$A$3:$B$12, 2, FALSE))</f>
        <v/>
      </c>
      <c r="E688" s="22" t="str">
        <f>IF(F688="","",VLOOKUP(F688, 'Códigos 2'!E$3:F$66, 2, FALSE))</f>
        <v/>
      </c>
      <c r="F688" s="23"/>
      <c r="G688" s="23"/>
      <c r="H688" s="23"/>
      <c r="I688" s="23"/>
      <c r="J688" s="24"/>
      <c r="K688" s="29"/>
      <c r="L688" s="30"/>
      <c r="M688" s="31"/>
      <c r="N688" s="32">
        <f t="shared" si="146"/>
        <v>0</v>
      </c>
      <c r="O688" s="32">
        <f t="shared" si="147"/>
        <v>0</v>
      </c>
      <c r="P688" s="32">
        <f t="shared" si="148"/>
        <v>0</v>
      </c>
      <c r="Q688" s="32">
        <f t="shared" si="149"/>
        <v>0</v>
      </c>
      <c r="R688" s="20"/>
      <c r="S688" s="26">
        <f t="shared" si="140"/>
        <v>0</v>
      </c>
      <c r="T688" s="33">
        <f t="shared" si="141"/>
        <v>0</v>
      </c>
      <c r="U688" s="26">
        <f t="shared" si="142"/>
        <v>0</v>
      </c>
      <c r="V688" s="27"/>
      <c r="W688" s="26">
        <f t="shared" si="143"/>
        <v>0</v>
      </c>
      <c r="X688" s="27"/>
      <c r="Y688" s="26">
        <f t="shared" si="144"/>
        <v>0</v>
      </c>
      <c r="Z688" s="27"/>
      <c r="AA688" s="26">
        <f t="shared" si="145"/>
        <v>0</v>
      </c>
      <c r="AB688" s="26">
        <f t="shared" si="139"/>
        <v>0</v>
      </c>
    </row>
    <row r="689" spans="1:28" ht="12.75" customHeight="1" x14ac:dyDescent="0.25">
      <c r="A689" s="7" t="str">
        <f t="shared" si="138"/>
        <v/>
      </c>
      <c r="B689" s="20"/>
      <c r="C689" s="21" t="str">
        <f>IF(B689="","",VLOOKUP(B689, 'Códigos 2'!$A$3:$C$12, 3, FALSE))</f>
        <v/>
      </c>
      <c r="D689" s="21" t="str">
        <f>IF(B689="","",VLOOKUP(B689, 'Códigos 2'!$A$3:$B$12, 2, FALSE))</f>
        <v/>
      </c>
      <c r="E689" s="22" t="str">
        <f>IF(F689="","",VLOOKUP(F689, 'Códigos 2'!E$3:F$66, 2, FALSE))</f>
        <v/>
      </c>
      <c r="F689" s="23"/>
      <c r="G689" s="23"/>
      <c r="H689" s="23"/>
      <c r="I689" s="23"/>
      <c r="J689" s="24"/>
      <c r="K689" s="29"/>
      <c r="L689" s="30"/>
      <c r="M689" s="31"/>
      <c r="N689" s="32">
        <f t="shared" si="146"/>
        <v>0</v>
      </c>
      <c r="O689" s="32">
        <f t="shared" si="147"/>
        <v>0</v>
      </c>
      <c r="P689" s="32">
        <f t="shared" si="148"/>
        <v>0</v>
      </c>
      <c r="Q689" s="32">
        <f t="shared" si="149"/>
        <v>0</v>
      </c>
      <c r="R689" s="20"/>
      <c r="S689" s="26">
        <f t="shared" si="140"/>
        <v>0</v>
      </c>
      <c r="T689" s="33">
        <f t="shared" si="141"/>
        <v>0</v>
      </c>
      <c r="U689" s="26">
        <f t="shared" si="142"/>
        <v>0</v>
      </c>
      <c r="V689" s="27"/>
      <c r="W689" s="26">
        <f t="shared" si="143"/>
        <v>0</v>
      </c>
      <c r="X689" s="27"/>
      <c r="Y689" s="26">
        <f t="shared" si="144"/>
        <v>0</v>
      </c>
      <c r="Z689" s="27"/>
      <c r="AA689" s="26">
        <f t="shared" si="145"/>
        <v>0</v>
      </c>
      <c r="AB689" s="26">
        <f t="shared" si="139"/>
        <v>0</v>
      </c>
    </row>
    <row r="690" spans="1:28" ht="12.75" customHeight="1" x14ac:dyDescent="0.25">
      <c r="A690" s="7" t="str">
        <f t="shared" si="138"/>
        <v/>
      </c>
      <c r="B690" s="20"/>
      <c r="C690" s="21" t="str">
        <f>IF(B690="","",VLOOKUP(B690, 'Códigos 2'!$A$3:$C$12, 3, FALSE))</f>
        <v/>
      </c>
      <c r="D690" s="21" t="str">
        <f>IF(B690="","",VLOOKUP(B690, 'Códigos 2'!$A$3:$B$12, 2, FALSE))</f>
        <v/>
      </c>
      <c r="E690" s="22" t="str">
        <f>IF(F690="","",VLOOKUP(F690, 'Códigos 2'!E$3:F$66, 2, FALSE))</f>
        <v/>
      </c>
      <c r="F690" s="23"/>
      <c r="G690" s="23"/>
      <c r="H690" s="23"/>
      <c r="I690" s="23"/>
      <c r="J690" s="24"/>
      <c r="K690" s="29"/>
      <c r="L690" s="30"/>
      <c r="M690" s="31"/>
      <c r="N690" s="32">
        <f t="shared" si="146"/>
        <v>0</v>
      </c>
      <c r="O690" s="32">
        <f t="shared" si="147"/>
        <v>0</v>
      </c>
      <c r="P690" s="32">
        <f t="shared" si="148"/>
        <v>0</v>
      </c>
      <c r="Q690" s="32">
        <f t="shared" si="149"/>
        <v>0</v>
      </c>
      <c r="R690" s="20"/>
      <c r="S690" s="26">
        <f t="shared" si="140"/>
        <v>0</v>
      </c>
      <c r="T690" s="33">
        <f t="shared" si="141"/>
        <v>0</v>
      </c>
      <c r="U690" s="26">
        <f t="shared" si="142"/>
        <v>0</v>
      </c>
      <c r="V690" s="27"/>
      <c r="W690" s="26">
        <f t="shared" si="143"/>
        <v>0</v>
      </c>
      <c r="X690" s="27"/>
      <c r="Y690" s="26">
        <f t="shared" si="144"/>
        <v>0</v>
      </c>
      <c r="Z690" s="27"/>
      <c r="AA690" s="26">
        <f t="shared" si="145"/>
        <v>0</v>
      </c>
      <c r="AB690" s="26">
        <f t="shared" si="139"/>
        <v>0</v>
      </c>
    </row>
    <row r="691" spans="1:28" ht="12.75" customHeight="1" x14ac:dyDescent="0.25">
      <c r="A691" s="7" t="str">
        <f t="shared" si="138"/>
        <v/>
      </c>
      <c r="B691" s="20"/>
      <c r="C691" s="21" t="str">
        <f>IF(B691="","",VLOOKUP(B691, 'Códigos 2'!$A$3:$C$12, 3, FALSE))</f>
        <v/>
      </c>
      <c r="D691" s="21" t="str">
        <f>IF(B691="","",VLOOKUP(B691, 'Códigos 2'!$A$3:$B$12, 2, FALSE))</f>
        <v/>
      </c>
      <c r="E691" s="22" t="str">
        <f>IF(F691="","",VLOOKUP(F691, 'Códigos 2'!E$3:F$66, 2, FALSE))</f>
        <v/>
      </c>
      <c r="F691" s="23"/>
      <c r="G691" s="23"/>
      <c r="H691" s="23"/>
      <c r="I691" s="23"/>
      <c r="J691" s="24"/>
      <c r="K691" s="29"/>
      <c r="L691" s="30"/>
      <c r="M691" s="31"/>
      <c r="N691" s="32">
        <f t="shared" si="146"/>
        <v>0</v>
      </c>
      <c r="O691" s="32">
        <f t="shared" si="147"/>
        <v>0</v>
      </c>
      <c r="P691" s="32">
        <f t="shared" si="148"/>
        <v>0</v>
      </c>
      <c r="Q691" s="32">
        <f t="shared" si="149"/>
        <v>0</v>
      </c>
      <c r="R691" s="20"/>
      <c r="S691" s="26">
        <f t="shared" si="140"/>
        <v>0</v>
      </c>
      <c r="T691" s="33">
        <f t="shared" si="141"/>
        <v>0</v>
      </c>
      <c r="U691" s="26">
        <f t="shared" si="142"/>
        <v>0</v>
      </c>
      <c r="V691" s="27"/>
      <c r="W691" s="26">
        <f t="shared" si="143"/>
        <v>0</v>
      </c>
      <c r="X691" s="27"/>
      <c r="Y691" s="26">
        <f t="shared" si="144"/>
        <v>0</v>
      </c>
      <c r="Z691" s="27"/>
      <c r="AA691" s="26">
        <f t="shared" si="145"/>
        <v>0</v>
      </c>
      <c r="AB691" s="26">
        <f t="shared" si="139"/>
        <v>0</v>
      </c>
    </row>
    <row r="692" spans="1:28" ht="12.75" customHeight="1" x14ac:dyDescent="0.25">
      <c r="A692" s="7" t="str">
        <f t="shared" si="138"/>
        <v/>
      </c>
      <c r="B692" s="20"/>
      <c r="C692" s="21" t="str">
        <f>IF(B692="","",VLOOKUP(B692, 'Códigos 2'!$A$3:$C$12, 3, FALSE))</f>
        <v/>
      </c>
      <c r="D692" s="21" t="str">
        <f>IF(B692="","",VLOOKUP(B692, 'Códigos 2'!$A$3:$B$12, 2, FALSE))</f>
        <v/>
      </c>
      <c r="E692" s="22" t="str">
        <f>IF(F692="","",VLOOKUP(F692, 'Códigos 2'!E$3:F$66, 2, FALSE))</f>
        <v/>
      </c>
      <c r="F692" s="23"/>
      <c r="G692" s="23"/>
      <c r="H692" s="23"/>
      <c r="I692" s="23"/>
      <c r="J692" s="24"/>
      <c r="K692" s="29"/>
      <c r="L692" s="30"/>
      <c r="M692" s="31"/>
      <c r="N692" s="32">
        <f t="shared" si="146"/>
        <v>0</v>
      </c>
      <c r="O692" s="32">
        <f t="shared" si="147"/>
        <v>0</v>
      </c>
      <c r="P692" s="32">
        <f t="shared" si="148"/>
        <v>0</v>
      </c>
      <c r="Q692" s="32">
        <f t="shared" si="149"/>
        <v>0</v>
      </c>
      <c r="R692" s="20"/>
      <c r="S692" s="26">
        <f t="shared" si="140"/>
        <v>0</v>
      </c>
      <c r="T692" s="33">
        <f t="shared" si="141"/>
        <v>0</v>
      </c>
      <c r="U692" s="26">
        <f t="shared" si="142"/>
        <v>0</v>
      </c>
      <c r="V692" s="27"/>
      <c r="W692" s="26">
        <f t="shared" si="143"/>
        <v>0</v>
      </c>
      <c r="X692" s="27"/>
      <c r="Y692" s="26">
        <f t="shared" si="144"/>
        <v>0</v>
      </c>
      <c r="Z692" s="27"/>
      <c r="AA692" s="26">
        <f t="shared" si="145"/>
        <v>0</v>
      </c>
      <c r="AB692" s="26">
        <f t="shared" si="139"/>
        <v>0</v>
      </c>
    </row>
    <row r="693" spans="1:28" ht="12.75" customHeight="1" x14ac:dyDescent="0.25">
      <c r="A693" s="7" t="str">
        <f t="shared" si="138"/>
        <v/>
      </c>
      <c r="B693" s="20"/>
      <c r="C693" s="21" t="str">
        <f>IF(B693="","",VLOOKUP(B693, 'Códigos 2'!$A$3:$C$12, 3, FALSE))</f>
        <v/>
      </c>
      <c r="D693" s="21" t="str">
        <f>IF(B693="","",VLOOKUP(B693, 'Códigos 2'!$A$3:$B$12, 2, FALSE))</f>
        <v/>
      </c>
      <c r="E693" s="22" t="str">
        <f>IF(F693="","",VLOOKUP(F693, 'Códigos 2'!E$3:F$66, 2, FALSE))</f>
        <v/>
      </c>
      <c r="F693" s="23"/>
      <c r="G693" s="23"/>
      <c r="H693" s="23"/>
      <c r="I693" s="23"/>
      <c r="J693" s="24"/>
      <c r="K693" s="29"/>
      <c r="L693" s="30"/>
      <c r="M693" s="31"/>
      <c r="N693" s="32">
        <f t="shared" si="146"/>
        <v>0</v>
      </c>
      <c r="O693" s="32">
        <f t="shared" si="147"/>
        <v>0</v>
      </c>
      <c r="P693" s="32">
        <f t="shared" si="148"/>
        <v>0</v>
      </c>
      <c r="Q693" s="32">
        <f t="shared" si="149"/>
        <v>0</v>
      </c>
      <c r="R693" s="20"/>
      <c r="S693" s="26">
        <f t="shared" si="140"/>
        <v>0</v>
      </c>
      <c r="T693" s="33">
        <f t="shared" si="141"/>
        <v>0</v>
      </c>
      <c r="U693" s="26">
        <f t="shared" si="142"/>
        <v>0</v>
      </c>
      <c r="V693" s="27"/>
      <c r="W693" s="26">
        <f t="shared" si="143"/>
        <v>0</v>
      </c>
      <c r="X693" s="27"/>
      <c r="Y693" s="26">
        <f t="shared" si="144"/>
        <v>0</v>
      </c>
      <c r="Z693" s="27"/>
      <c r="AA693" s="26">
        <f t="shared" si="145"/>
        <v>0</v>
      </c>
      <c r="AB693" s="26">
        <f t="shared" si="139"/>
        <v>0</v>
      </c>
    </row>
    <row r="694" spans="1:28" ht="12.75" customHeight="1" x14ac:dyDescent="0.25">
      <c r="A694" s="7" t="str">
        <f t="shared" si="138"/>
        <v/>
      </c>
      <c r="B694" s="20"/>
      <c r="C694" s="21" t="str">
        <f>IF(B694="","",VLOOKUP(B694, 'Códigos 2'!$A$3:$C$12, 3, FALSE))</f>
        <v/>
      </c>
      <c r="D694" s="21" t="str">
        <f>IF(B694="","",VLOOKUP(B694, 'Códigos 2'!$A$3:$B$12, 2, FALSE))</f>
        <v/>
      </c>
      <c r="E694" s="22" t="str">
        <f>IF(F694="","",VLOOKUP(F694, 'Códigos 2'!E$3:F$66, 2, FALSE))</f>
        <v/>
      </c>
      <c r="F694" s="23"/>
      <c r="G694" s="23"/>
      <c r="H694" s="23"/>
      <c r="I694" s="23"/>
      <c r="J694" s="24"/>
      <c r="K694" s="29"/>
      <c r="L694" s="30"/>
      <c r="M694" s="31"/>
      <c r="N694" s="32">
        <f t="shared" si="146"/>
        <v>0</v>
      </c>
      <c r="O694" s="32">
        <f t="shared" si="147"/>
        <v>0</v>
      </c>
      <c r="P694" s="32">
        <f t="shared" si="148"/>
        <v>0</v>
      </c>
      <c r="Q694" s="32">
        <f t="shared" si="149"/>
        <v>0</v>
      </c>
      <c r="R694" s="20"/>
      <c r="S694" s="26">
        <f t="shared" si="140"/>
        <v>0</v>
      </c>
      <c r="T694" s="33">
        <f t="shared" si="141"/>
        <v>0</v>
      </c>
      <c r="U694" s="26">
        <f t="shared" si="142"/>
        <v>0</v>
      </c>
      <c r="V694" s="27"/>
      <c r="W694" s="26">
        <f t="shared" si="143"/>
        <v>0</v>
      </c>
      <c r="X694" s="27"/>
      <c r="Y694" s="26">
        <f t="shared" si="144"/>
        <v>0</v>
      </c>
      <c r="Z694" s="27"/>
      <c r="AA694" s="26">
        <f t="shared" si="145"/>
        <v>0</v>
      </c>
      <c r="AB694" s="26">
        <f t="shared" si="139"/>
        <v>0</v>
      </c>
    </row>
    <row r="695" spans="1:28" ht="12.75" customHeight="1" x14ac:dyDescent="0.25">
      <c r="A695" s="7" t="str">
        <f t="shared" si="138"/>
        <v/>
      </c>
      <c r="B695" s="20"/>
      <c r="C695" s="21" t="str">
        <f>IF(B695="","",VLOOKUP(B695, 'Códigos 2'!$A$3:$C$12, 3, FALSE))</f>
        <v/>
      </c>
      <c r="D695" s="21" t="str">
        <f>IF(B695="","",VLOOKUP(B695, 'Códigos 2'!$A$3:$B$12, 2, FALSE))</f>
        <v/>
      </c>
      <c r="E695" s="22" t="str">
        <f>IF(F695="","",VLOOKUP(F695, 'Códigos 2'!E$3:F$66, 2, FALSE))</f>
        <v/>
      </c>
      <c r="F695" s="23"/>
      <c r="G695" s="23"/>
      <c r="H695" s="23"/>
      <c r="I695" s="23"/>
      <c r="J695" s="24"/>
      <c r="K695" s="29"/>
      <c r="L695" s="30"/>
      <c r="M695" s="31"/>
      <c r="N695" s="32">
        <f t="shared" si="146"/>
        <v>0</v>
      </c>
      <c r="O695" s="32">
        <f t="shared" si="147"/>
        <v>0</v>
      </c>
      <c r="P695" s="32">
        <f t="shared" si="148"/>
        <v>0</v>
      </c>
      <c r="Q695" s="32">
        <f t="shared" si="149"/>
        <v>0</v>
      </c>
      <c r="R695" s="20"/>
      <c r="S695" s="26">
        <f t="shared" si="140"/>
        <v>0</v>
      </c>
      <c r="T695" s="33">
        <f t="shared" si="141"/>
        <v>0</v>
      </c>
      <c r="U695" s="26">
        <f t="shared" si="142"/>
        <v>0</v>
      </c>
      <c r="V695" s="27"/>
      <c r="W695" s="26">
        <f t="shared" si="143"/>
        <v>0</v>
      </c>
      <c r="X695" s="27"/>
      <c r="Y695" s="26">
        <f t="shared" si="144"/>
        <v>0</v>
      </c>
      <c r="Z695" s="27"/>
      <c r="AA695" s="26">
        <f t="shared" si="145"/>
        <v>0</v>
      </c>
      <c r="AB695" s="26">
        <f t="shared" si="139"/>
        <v>0</v>
      </c>
    </row>
    <row r="696" spans="1:28" ht="12.75" customHeight="1" x14ac:dyDescent="0.25">
      <c r="A696" s="7" t="str">
        <f t="shared" si="138"/>
        <v/>
      </c>
      <c r="B696" s="20"/>
      <c r="C696" s="21" t="str">
        <f>IF(B696="","",VLOOKUP(B696, 'Códigos 2'!$A$3:$C$12, 3, FALSE))</f>
        <v/>
      </c>
      <c r="D696" s="21" t="str">
        <f>IF(B696="","",VLOOKUP(B696, 'Códigos 2'!$A$3:$B$12, 2, FALSE))</f>
        <v/>
      </c>
      <c r="E696" s="22" t="str">
        <f>IF(F696="","",VLOOKUP(F696, 'Códigos 2'!E$3:F$66, 2, FALSE))</f>
        <v/>
      </c>
      <c r="F696" s="23"/>
      <c r="G696" s="23"/>
      <c r="H696" s="23"/>
      <c r="I696" s="23"/>
      <c r="J696" s="24"/>
      <c r="K696" s="29"/>
      <c r="L696" s="30"/>
      <c r="M696" s="31"/>
      <c r="N696" s="32">
        <f t="shared" si="146"/>
        <v>0</v>
      </c>
      <c r="O696" s="32">
        <f t="shared" si="147"/>
        <v>0</v>
      </c>
      <c r="P696" s="32">
        <f t="shared" si="148"/>
        <v>0</v>
      </c>
      <c r="Q696" s="32">
        <f t="shared" si="149"/>
        <v>0</v>
      </c>
      <c r="R696" s="20"/>
      <c r="S696" s="26">
        <f t="shared" si="140"/>
        <v>0</v>
      </c>
      <c r="T696" s="33">
        <f t="shared" si="141"/>
        <v>0</v>
      </c>
      <c r="U696" s="26">
        <f t="shared" si="142"/>
        <v>0</v>
      </c>
      <c r="V696" s="27"/>
      <c r="W696" s="26">
        <f t="shared" si="143"/>
        <v>0</v>
      </c>
      <c r="X696" s="27"/>
      <c r="Y696" s="26">
        <f t="shared" si="144"/>
        <v>0</v>
      </c>
      <c r="Z696" s="27"/>
      <c r="AA696" s="26">
        <f t="shared" si="145"/>
        <v>0</v>
      </c>
      <c r="AB696" s="26">
        <f t="shared" si="139"/>
        <v>0</v>
      </c>
    </row>
    <row r="697" spans="1:28" ht="12.75" customHeight="1" x14ac:dyDescent="0.25">
      <c r="A697" s="7" t="str">
        <f t="shared" si="138"/>
        <v/>
      </c>
      <c r="B697" s="20"/>
      <c r="C697" s="21" t="str">
        <f>IF(B697="","",VLOOKUP(B697, 'Códigos 2'!$A$3:$C$12, 3, FALSE))</f>
        <v/>
      </c>
      <c r="D697" s="21" t="str">
        <f>IF(B697="","",VLOOKUP(B697, 'Códigos 2'!$A$3:$B$12, 2, FALSE))</f>
        <v/>
      </c>
      <c r="E697" s="22" t="str">
        <f>IF(F697="","",VLOOKUP(F697, 'Códigos 2'!E$3:F$66, 2, FALSE))</f>
        <v/>
      </c>
      <c r="F697" s="23"/>
      <c r="G697" s="23"/>
      <c r="H697" s="23"/>
      <c r="I697" s="23"/>
      <c r="J697" s="24"/>
      <c r="K697" s="29"/>
      <c r="L697" s="30"/>
      <c r="M697" s="31"/>
      <c r="N697" s="32">
        <f t="shared" si="146"/>
        <v>0</v>
      </c>
      <c r="O697" s="32">
        <f t="shared" si="147"/>
        <v>0</v>
      </c>
      <c r="P697" s="32">
        <f t="shared" si="148"/>
        <v>0</v>
      </c>
      <c r="Q697" s="32">
        <f t="shared" si="149"/>
        <v>0</v>
      </c>
      <c r="R697" s="20"/>
      <c r="S697" s="26">
        <f t="shared" si="140"/>
        <v>0</v>
      </c>
      <c r="T697" s="33">
        <f t="shared" si="141"/>
        <v>0</v>
      </c>
      <c r="U697" s="26">
        <f t="shared" si="142"/>
        <v>0</v>
      </c>
      <c r="V697" s="27"/>
      <c r="W697" s="26">
        <f t="shared" si="143"/>
        <v>0</v>
      </c>
      <c r="X697" s="27"/>
      <c r="Y697" s="26">
        <f t="shared" si="144"/>
        <v>0</v>
      </c>
      <c r="Z697" s="27"/>
      <c r="AA697" s="26">
        <f t="shared" si="145"/>
        <v>0</v>
      </c>
      <c r="AB697" s="26">
        <f t="shared" si="139"/>
        <v>0</v>
      </c>
    </row>
    <row r="698" spans="1:28" ht="12.75" customHeight="1" x14ac:dyDescent="0.25">
      <c r="A698" s="7" t="str">
        <f t="shared" si="138"/>
        <v/>
      </c>
      <c r="B698" s="20"/>
      <c r="C698" s="21" t="str">
        <f>IF(B698="","",VLOOKUP(B698, 'Códigos 2'!$A$3:$C$12, 3, FALSE))</f>
        <v/>
      </c>
      <c r="D698" s="21" t="str">
        <f>IF(B698="","",VLOOKUP(B698, 'Códigos 2'!$A$3:$B$12, 2, FALSE))</f>
        <v/>
      </c>
      <c r="E698" s="22" t="str">
        <f>IF(F698="","",VLOOKUP(F698, 'Códigos 2'!E$3:F$66, 2, FALSE))</f>
        <v/>
      </c>
      <c r="F698" s="23"/>
      <c r="G698" s="23"/>
      <c r="H698" s="23"/>
      <c r="I698" s="23"/>
      <c r="J698" s="24"/>
      <c r="K698" s="29"/>
      <c r="L698" s="30"/>
      <c r="M698" s="31"/>
      <c r="N698" s="32">
        <f t="shared" si="146"/>
        <v>0</v>
      </c>
      <c r="O698" s="32">
        <f t="shared" si="147"/>
        <v>0</v>
      </c>
      <c r="P698" s="32">
        <f t="shared" si="148"/>
        <v>0</v>
      </c>
      <c r="Q698" s="32">
        <f t="shared" si="149"/>
        <v>0</v>
      </c>
      <c r="R698" s="20"/>
      <c r="S698" s="26">
        <f t="shared" si="140"/>
        <v>0</v>
      </c>
      <c r="T698" s="33">
        <f t="shared" si="141"/>
        <v>0</v>
      </c>
      <c r="U698" s="26">
        <f t="shared" si="142"/>
        <v>0</v>
      </c>
      <c r="V698" s="27"/>
      <c r="W698" s="26">
        <f t="shared" si="143"/>
        <v>0</v>
      </c>
      <c r="X698" s="27"/>
      <c r="Y698" s="26">
        <f t="shared" si="144"/>
        <v>0</v>
      </c>
      <c r="Z698" s="27"/>
      <c r="AA698" s="26">
        <f t="shared" si="145"/>
        <v>0</v>
      </c>
      <c r="AB698" s="26">
        <f t="shared" si="139"/>
        <v>0</v>
      </c>
    </row>
    <row r="699" spans="1:28" ht="12.75" customHeight="1" x14ac:dyDescent="0.25">
      <c r="A699" s="7" t="str">
        <f t="shared" si="138"/>
        <v/>
      </c>
      <c r="B699" s="20"/>
      <c r="C699" s="21" t="str">
        <f>IF(B699="","",VLOOKUP(B699, 'Códigos 2'!$A$3:$C$12, 3, FALSE))</f>
        <v/>
      </c>
      <c r="D699" s="21" t="str">
        <f>IF(B699="","",VLOOKUP(B699, 'Códigos 2'!$A$3:$B$12, 2, FALSE))</f>
        <v/>
      </c>
      <c r="E699" s="22" t="str">
        <f>IF(F699="","",VLOOKUP(F699, 'Códigos 2'!E$3:F$66, 2, FALSE))</f>
        <v/>
      </c>
      <c r="F699" s="23"/>
      <c r="G699" s="23"/>
      <c r="H699" s="23"/>
      <c r="I699" s="23"/>
      <c r="J699" s="24"/>
      <c r="K699" s="29"/>
      <c r="L699" s="30"/>
      <c r="M699" s="31"/>
      <c r="N699" s="32">
        <f t="shared" si="146"/>
        <v>0</v>
      </c>
      <c r="O699" s="32">
        <f t="shared" si="147"/>
        <v>0</v>
      </c>
      <c r="P699" s="32">
        <f t="shared" si="148"/>
        <v>0</v>
      </c>
      <c r="Q699" s="32">
        <f t="shared" si="149"/>
        <v>0</v>
      </c>
      <c r="R699" s="20"/>
      <c r="S699" s="26">
        <f t="shared" si="140"/>
        <v>0</v>
      </c>
      <c r="T699" s="33">
        <f t="shared" si="141"/>
        <v>0</v>
      </c>
      <c r="U699" s="26">
        <f t="shared" si="142"/>
        <v>0</v>
      </c>
      <c r="V699" s="27"/>
      <c r="W699" s="26">
        <f t="shared" si="143"/>
        <v>0</v>
      </c>
      <c r="X699" s="27"/>
      <c r="Y699" s="26">
        <f t="shared" si="144"/>
        <v>0</v>
      </c>
      <c r="Z699" s="27"/>
      <c r="AA699" s="26">
        <f t="shared" si="145"/>
        <v>0</v>
      </c>
      <c r="AB699" s="26">
        <f t="shared" si="139"/>
        <v>0</v>
      </c>
    </row>
    <row r="700" spans="1:28" ht="12.75" customHeight="1" x14ac:dyDescent="0.25">
      <c r="A700" s="7" t="str">
        <f t="shared" si="138"/>
        <v/>
      </c>
      <c r="B700" s="20"/>
      <c r="C700" s="21" t="str">
        <f>IF(B700="","",VLOOKUP(B700, 'Códigos 2'!$A$3:$C$12, 3, FALSE))</f>
        <v/>
      </c>
      <c r="D700" s="21" t="str">
        <f>IF(B700="","",VLOOKUP(B700, 'Códigos 2'!$A$3:$B$12, 2, FALSE))</f>
        <v/>
      </c>
      <c r="E700" s="22" t="str">
        <f>IF(F700="","",VLOOKUP(F700, 'Códigos 2'!E$3:F$66, 2, FALSE))</f>
        <v/>
      </c>
      <c r="F700" s="23"/>
      <c r="G700" s="23"/>
      <c r="H700" s="23"/>
      <c r="I700" s="23"/>
      <c r="J700" s="24"/>
      <c r="K700" s="29"/>
      <c r="L700" s="30"/>
      <c r="M700" s="31"/>
      <c r="N700" s="32">
        <f t="shared" si="146"/>
        <v>0</v>
      </c>
      <c r="O700" s="32">
        <f t="shared" si="147"/>
        <v>0</v>
      </c>
      <c r="P700" s="32">
        <f t="shared" si="148"/>
        <v>0</v>
      </c>
      <c r="Q700" s="32">
        <f t="shared" si="149"/>
        <v>0</v>
      </c>
      <c r="R700" s="20"/>
      <c r="S700" s="26">
        <f t="shared" si="140"/>
        <v>0</v>
      </c>
      <c r="T700" s="33">
        <f t="shared" si="141"/>
        <v>0</v>
      </c>
      <c r="U700" s="26">
        <f t="shared" si="142"/>
        <v>0</v>
      </c>
      <c r="V700" s="27"/>
      <c r="W700" s="26">
        <f t="shared" si="143"/>
        <v>0</v>
      </c>
      <c r="X700" s="27"/>
      <c r="Y700" s="26">
        <f t="shared" si="144"/>
        <v>0</v>
      </c>
      <c r="Z700" s="27"/>
      <c r="AA700" s="26">
        <f t="shared" si="145"/>
        <v>0</v>
      </c>
      <c r="AB700" s="26">
        <f t="shared" si="139"/>
        <v>0</v>
      </c>
    </row>
    <row r="701" spans="1:28" ht="12.75" customHeight="1" x14ac:dyDescent="0.25">
      <c r="A701" s="7" t="str">
        <f t="shared" si="138"/>
        <v/>
      </c>
      <c r="B701" s="20"/>
      <c r="C701" s="21" t="str">
        <f>IF(B701="","",VLOOKUP(B701, 'Códigos 2'!$A$3:$C$12, 3, FALSE))</f>
        <v/>
      </c>
      <c r="D701" s="21" t="str">
        <f>IF(B701="","",VLOOKUP(B701, 'Códigos 2'!$A$3:$B$12, 2, FALSE))</f>
        <v/>
      </c>
      <c r="E701" s="22" t="str">
        <f>IF(F701="","",VLOOKUP(F701, 'Códigos 2'!E$3:F$66, 2, FALSE))</f>
        <v/>
      </c>
      <c r="F701" s="23"/>
      <c r="G701" s="23"/>
      <c r="H701" s="23"/>
      <c r="I701" s="23"/>
      <c r="J701" s="24"/>
      <c r="K701" s="29"/>
      <c r="L701" s="30"/>
      <c r="M701" s="31"/>
      <c r="N701" s="32">
        <f t="shared" si="146"/>
        <v>0</v>
      </c>
      <c r="O701" s="32">
        <f t="shared" si="147"/>
        <v>0</v>
      </c>
      <c r="P701" s="32">
        <f t="shared" si="148"/>
        <v>0</v>
      </c>
      <c r="Q701" s="32">
        <f t="shared" si="149"/>
        <v>0</v>
      </c>
      <c r="R701" s="20"/>
      <c r="S701" s="26">
        <f t="shared" si="140"/>
        <v>0</v>
      </c>
      <c r="T701" s="33">
        <f t="shared" si="141"/>
        <v>0</v>
      </c>
      <c r="U701" s="26">
        <f t="shared" si="142"/>
        <v>0</v>
      </c>
      <c r="V701" s="27"/>
      <c r="W701" s="26">
        <f t="shared" si="143"/>
        <v>0</v>
      </c>
      <c r="X701" s="27"/>
      <c r="Y701" s="26">
        <f t="shared" si="144"/>
        <v>0</v>
      </c>
      <c r="Z701" s="27"/>
      <c r="AA701" s="26">
        <f t="shared" si="145"/>
        <v>0</v>
      </c>
      <c r="AB701" s="26">
        <f t="shared" si="139"/>
        <v>0</v>
      </c>
    </row>
    <row r="702" spans="1:28" ht="12.75" customHeight="1" x14ac:dyDescent="0.25">
      <c r="A702" s="7" t="str">
        <f t="shared" si="138"/>
        <v/>
      </c>
      <c r="B702" s="20"/>
      <c r="C702" s="21" t="str">
        <f>IF(B702="","",VLOOKUP(B702, 'Códigos 2'!$A$3:$C$12, 3, FALSE))</f>
        <v/>
      </c>
      <c r="D702" s="21" t="str">
        <f>IF(B702="","",VLOOKUP(B702, 'Códigos 2'!$A$3:$B$12, 2, FALSE))</f>
        <v/>
      </c>
      <c r="E702" s="22" t="str">
        <f>IF(F702="","",VLOOKUP(F702, 'Códigos 2'!E$3:F$66, 2, FALSE))</f>
        <v/>
      </c>
      <c r="F702" s="23"/>
      <c r="G702" s="23"/>
      <c r="H702" s="23"/>
      <c r="I702" s="23"/>
      <c r="J702" s="24"/>
      <c r="K702" s="29"/>
      <c r="L702" s="30"/>
      <c r="M702" s="31"/>
      <c r="N702" s="32">
        <f t="shared" si="146"/>
        <v>0</v>
      </c>
      <c r="O702" s="32">
        <f t="shared" si="147"/>
        <v>0</v>
      </c>
      <c r="P702" s="32">
        <f t="shared" si="148"/>
        <v>0</v>
      </c>
      <c r="Q702" s="32">
        <f t="shared" si="149"/>
        <v>0</v>
      </c>
      <c r="R702" s="20"/>
      <c r="S702" s="26">
        <f t="shared" si="140"/>
        <v>0</v>
      </c>
      <c r="T702" s="33">
        <f t="shared" si="141"/>
        <v>0</v>
      </c>
      <c r="U702" s="26">
        <f t="shared" si="142"/>
        <v>0</v>
      </c>
      <c r="V702" s="27"/>
      <c r="W702" s="26">
        <f t="shared" si="143"/>
        <v>0</v>
      </c>
      <c r="X702" s="27"/>
      <c r="Y702" s="26">
        <f t="shared" si="144"/>
        <v>0</v>
      </c>
      <c r="Z702" s="27"/>
      <c r="AA702" s="26">
        <f t="shared" si="145"/>
        <v>0</v>
      </c>
      <c r="AB702" s="26">
        <f t="shared" si="139"/>
        <v>0</v>
      </c>
    </row>
    <row r="703" spans="1:28" ht="12.75" customHeight="1" x14ac:dyDescent="0.25">
      <c r="A703" s="7" t="str">
        <f t="shared" si="138"/>
        <v/>
      </c>
      <c r="B703" s="20"/>
      <c r="C703" s="21" t="str">
        <f>IF(B703="","",VLOOKUP(B703, 'Códigos 2'!$A$3:$C$12, 3, FALSE))</f>
        <v/>
      </c>
      <c r="D703" s="21" t="str">
        <f>IF(B703="","",VLOOKUP(B703, 'Códigos 2'!$A$3:$B$12, 2, FALSE))</f>
        <v/>
      </c>
      <c r="E703" s="22" t="str">
        <f>IF(F703="","",VLOOKUP(F703, 'Códigos 2'!E$3:F$66, 2, FALSE))</f>
        <v/>
      </c>
      <c r="F703" s="23"/>
      <c r="G703" s="23"/>
      <c r="H703" s="23"/>
      <c r="I703" s="23"/>
      <c r="J703" s="24"/>
      <c r="K703" s="29"/>
      <c r="L703" s="30"/>
      <c r="M703" s="31"/>
      <c r="N703" s="32">
        <f t="shared" si="146"/>
        <v>0</v>
      </c>
      <c r="O703" s="32">
        <f t="shared" si="147"/>
        <v>0</v>
      </c>
      <c r="P703" s="32">
        <f t="shared" si="148"/>
        <v>0</v>
      </c>
      <c r="Q703" s="32">
        <f t="shared" si="149"/>
        <v>0</v>
      </c>
      <c r="R703" s="20"/>
      <c r="S703" s="26">
        <f t="shared" si="140"/>
        <v>0</v>
      </c>
      <c r="T703" s="33">
        <f t="shared" si="141"/>
        <v>0</v>
      </c>
      <c r="U703" s="26">
        <f t="shared" si="142"/>
        <v>0</v>
      </c>
      <c r="V703" s="27"/>
      <c r="W703" s="26">
        <f t="shared" si="143"/>
        <v>0</v>
      </c>
      <c r="X703" s="27"/>
      <c r="Y703" s="26">
        <f t="shared" si="144"/>
        <v>0</v>
      </c>
      <c r="Z703" s="27"/>
      <c r="AA703" s="26">
        <f t="shared" si="145"/>
        <v>0</v>
      </c>
      <c r="AB703" s="26">
        <f t="shared" si="139"/>
        <v>0</v>
      </c>
    </row>
    <row r="704" spans="1:28" ht="12.75" customHeight="1" x14ac:dyDescent="0.25">
      <c r="A704" s="7" t="str">
        <f t="shared" si="138"/>
        <v/>
      </c>
      <c r="B704" s="20"/>
      <c r="C704" s="21" t="str">
        <f>IF(B704="","",VLOOKUP(B704, 'Códigos 2'!$A$3:$C$12, 3, FALSE))</f>
        <v/>
      </c>
      <c r="D704" s="21" t="str">
        <f>IF(B704="","",VLOOKUP(B704, 'Códigos 2'!$A$3:$B$12, 2, FALSE))</f>
        <v/>
      </c>
      <c r="E704" s="22" t="str">
        <f>IF(F704="","",VLOOKUP(F704, 'Códigos 2'!E$3:F$66, 2, FALSE))</f>
        <v/>
      </c>
      <c r="F704" s="23"/>
      <c r="G704" s="23"/>
      <c r="H704" s="23"/>
      <c r="I704" s="23"/>
      <c r="J704" s="24"/>
      <c r="K704" s="29"/>
      <c r="L704" s="30"/>
      <c r="M704" s="31"/>
      <c r="N704" s="32">
        <f t="shared" si="146"/>
        <v>0</v>
      </c>
      <c r="O704" s="32">
        <f t="shared" si="147"/>
        <v>0</v>
      </c>
      <c r="P704" s="32">
        <f t="shared" si="148"/>
        <v>0</v>
      </c>
      <c r="Q704" s="32">
        <f t="shared" si="149"/>
        <v>0</v>
      </c>
      <c r="R704" s="20"/>
      <c r="S704" s="26">
        <f t="shared" si="140"/>
        <v>0</v>
      </c>
      <c r="T704" s="33">
        <f t="shared" si="141"/>
        <v>0</v>
      </c>
      <c r="U704" s="26">
        <f t="shared" si="142"/>
        <v>0</v>
      </c>
      <c r="V704" s="27"/>
      <c r="W704" s="26">
        <f t="shared" si="143"/>
        <v>0</v>
      </c>
      <c r="X704" s="27"/>
      <c r="Y704" s="26">
        <f t="shared" si="144"/>
        <v>0</v>
      </c>
      <c r="Z704" s="27"/>
      <c r="AA704" s="26">
        <f t="shared" si="145"/>
        <v>0</v>
      </c>
      <c r="AB704" s="26">
        <f t="shared" si="139"/>
        <v>0</v>
      </c>
    </row>
    <row r="705" spans="1:28" ht="12.75" customHeight="1" x14ac:dyDescent="0.25">
      <c r="A705" s="7" t="str">
        <f t="shared" si="138"/>
        <v/>
      </c>
      <c r="B705" s="20"/>
      <c r="C705" s="21" t="str">
        <f>IF(B705="","",VLOOKUP(B705, 'Códigos 2'!$A$3:$C$12, 3, FALSE))</f>
        <v/>
      </c>
      <c r="D705" s="21" t="str">
        <f>IF(B705="","",VLOOKUP(B705, 'Códigos 2'!$A$3:$B$12, 2, FALSE))</f>
        <v/>
      </c>
      <c r="E705" s="22" t="str">
        <f>IF(F705="","",VLOOKUP(F705, 'Códigos 2'!E$3:F$66, 2, FALSE))</f>
        <v/>
      </c>
      <c r="F705" s="23"/>
      <c r="G705" s="23"/>
      <c r="H705" s="23"/>
      <c r="I705" s="23"/>
      <c r="J705" s="24"/>
      <c r="K705" s="29"/>
      <c r="L705" s="30"/>
      <c r="M705" s="31"/>
      <c r="N705" s="32">
        <f t="shared" si="146"/>
        <v>0</v>
      </c>
      <c r="O705" s="32">
        <f t="shared" si="147"/>
        <v>0</v>
      </c>
      <c r="P705" s="32">
        <f t="shared" si="148"/>
        <v>0</v>
      </c>
      <c r="Q705" s="32">
        <f t="shared" si="149"/>
        <v>0</v>
      </c>
      <c r="R705" s="20"/>
      <c r="S705" s="26">
        <f t="shared" si="140"/>
        <v>0</v>
      </c>
      <c r="T705" s="33">
        <f t="shared" si="141"/>
        <v>0</v>
      </c>
      <c r="U705" s="26">
        <f t="shared" si="142"/>
        <v>0</v>
      </c>
      <c r="V705" s="27"/>
      <c r="W705" s="26">
        <f t="shared" si="143"/>
        <v>0</v>
      </c>
      <c r="X705" s="27"/>
      <c r="Y705" s="26">
        <f t="shared" si="144"/>
        <v>0</v>
      </c>
      <c r="Z705" s="27"/>
      <c r="AA705" s="26">
        <f t="shared" si="145"/>
        <v>0</v>
      </c>
      <c r="AB705" s="26">
        <f t="shared" si="139"/>
        <v>0</v>
      </c>
    </row>
    <row r="706" spans="1:28" ht="12.75" customHeight="1" x14ac:dyDescent="0.25">
      <c r="A706" s="7" t="str">
        <f t="shared" si="138"/>
        <v/>
      </c>
      <c r="B706" s="20"/>
      <c r="C706" s="21" t="str">
        <f>IF(B706="","",VLOOKUP(B706, 'Códigos 2'!$A$3:$C$12, 3, FALSE))</f>
        <v/>
      </c>
      <c r="D706" s="21" t="str">
        <f>IF(B706="","",VLOOKUP(B706, 'Códigos 2'!$A$3:$B$12, 2, FALSE))</f>
        <v/>
      </c>
      <c r="E706" s="22" t="str">
        <f>IF(F706="","",VLOOKUP(F706, 'Códigos 2'!E$3:F$66, 2, FALSE))</f>
        <v/>
      </c>
      <c r="F706" s="23"/>
      <c r="G706" s="23"/>
      <c r="H706" s="23"/>
      <c r="I706" s="23"/>
      <c r="J706" s="24"/>
      <c r="K706" s="29"/>
      <c r="L706" s="30"/>
      <c r="M706" s="31"/>
      <c r="N706" s="32">
        <f t="shared" si="146"/>
        <v>0</v>
      </c>
      <c r="O706" s="32">
        <f t="shared" si="147"/>
        <v>0</v>
      </c>
      <c r="P706" s="32">
        <f t="shared" si="148"/>
        <v>0</v>
      </c>
      <c r="Q706" s="32">
        <f t="shared" si="149"/>
        <v>0</v>
      </c>
      <c r="R706" s="20"/>
      <c r="S706" s="26">
        <f t="shared" si="140"/>
        <v>0</v>
      </c>
      <c r="T706" s="33">
        <f t="shared" si="141"/>
        <v>0</v>
      </c>
      <c r="U706" s="26">
        <f t="shared" si="142"/>
        <v>0</v>
      </c>
      <c r="V706" s="27"/>
      <c r="W706" s="26">
        <f t="shared" si="143"/>
        <v>0</v>
      </c>
      <c r="X706" s="27"/>
      <c r="Y706" s="26">
        <f t="shared" si="144"/>
        <v>0</v>
      </c>
      <c r="Z706" s="27"/>
      <c r="AA706" s="26">
        <f t="shared" si="145"/>
        <v>0</v>
      </c>
      <c r="AB706" s="26">
        <f t="shared" si="139"/>
        <v>0</v>
      </c>
    </row>
    <row r="707" spans="1:28" ht="12.75" customHeight="1" x14ac:dyDescent="0.25">
      <c r="A707" s="7" t="str">
        <f t="shared" si="138"/>
        <v/>
      </c>
      <c r="B707" s="20"/>
      <c r="C707" s="21" t="str">
        <f>IF(B707="","",VLOOKUP(B707, 'Códigos 2'!$A$3:$C$12, 3, FALSE))</f>
        <v/>
      </c>
      <c r="D707" s="21" t="str">
        <f>IF(B707="","",VLOOKUP(B707, 'Códigos 2'!$A$3:$B$12, 2, FALSE))</f>
        <v/>
      </c>
      <c r="E707" s="22" t="str">
        <f>IF(F707="","",VLOOKUP(F707, 'Códigos 2'!E$3:F$66, 2, FALSE))</f>
        <v/>
      </c>
      <c r="F707" s="23"/>
      <c r="G707" s="23"/>
      <c r="H707" s="23"/>
      <c r="I707" s="23"/>
      <c r="J707" s="24"/>
      <c r="K707" s="29"/>
      <c r="L707" s="30"/>
      <c r="M707" s="31"/>
      <c r="N707" s="32">
        <f t="shared" si="146"/>
        <v>0</v>
      </c>
      <c r="O707" s="32">
        <f t="shared" si="147"/>
        <v>0</v>
      </c>
      <c r="P707" s="32">
        <f t="shared" si="148"/>
        <v>0</v>
      </c>
      <c r="Q707" s="32">
        <f t="shared" si="149"/>
        <v>0</v>
      </c>
      <c r="R707" s="20"/>
      <c r="S707" s="26">
        <f t="shared" si="140"/>
        <v>0</v>
      </c>
      <c r="T707" s="33">
        <f t="shared" si="141"/>
        <v>0</v>
      </c>
      <c r="U707" s="26">
        <f t="shared" si="142"/>
        <v>0</v>
      </c>
      <c r="V707" s="27"/>
      <c r="W707" s="26">
        <f t="shared" si="143"/>
        <v>0</v>
      </c>
      <c r="X707" s="27"/>
      <c r="Y707" s="26">
        <f t="shared" si="144"/>
        <v>0</v>
      </c>
      <c r="Z707" s="27"/>
      <c r="AA707" s="26">
        <f t="shared" si="145"/>
        <v>0</v>
      </c>
      <c r="AB707" s="26">
        <f t="shared" si="139"/>
        <v>0</v>
      </c>
    </row>
    <row r="708" spans="1:28" ht="12.75" customHeight="1" x14ac:dyDescent="0.25">
      <c r="A708" s="7" t="str">
        <f t="shared" si="138"/>
        <v/>
      </c>
      <c r="B708" s="20"/>
      <c r="C708" s="21" t="str">
        <f>IF(B708="","",VLOOKUP(B708, 'Códigos 2'!$A$3:$C$12, 3, FALSE))</f>
        <v/>
      </c>
      <c r="D708" s="21" t="str">
        <f>IF(B708="","",VLOOKUP(B708, 'Códigos 2'!$A$3:$B$12, 2, FALSE))</f>
        <v/>
      </c>
      <c r="E708" s="22" t="str">
        <f>IF(F708="","",VLOOKUP(F708, 'Códigos 2'!E$3:F$66, 2, FALSE))</f>
        <v/>
      </c>
      <c r="F708" s="23"/>
      <c r="G708" s="23"/>
      <c r="H708" s="23"/>
      <c r="I708" s="23"/>
      <c r="J708" s="24"/>
      <c r="K708" s="29"/>
      <c r="L708" s="30"/>
      <c r="M708" s="31"/>
      <c r="N708" s="32">
        <f t="shared" si="146"/>
        <v>0</v>
      </c>
      <c r="O708" s="32">
        <f t="shared" si="147"/>
        <v>0</v>
      </c>
      <c r="P708" s="32">
        <f t="shared" si="148"/>
        <v>0</v>
      </c>
      <c r="Q708" s="32">
        <f t="shared" si="149"/>
        <v>0</v>
      </c>
      <c r="R708" s="20"/>
      <c r="S708" s="26">
        <f t="shared" si="140"/>
        <v>0</v>
      </c>
      <c r="T708" s="33">
        <f t="shared" si="141"/>
        <v>0</v>
      </c>
      <c r="U708" s="26">
        <f t="shared" si="142"/>
        <v>0</v>
      </c>
      <c r="V708" s="27"/>
      <c r="W708" s="26">
        <f t="shared" si="143"/>
        <v>0</v>
      </c>
      <c r="X708" s="27"/>
      <c r="Y708" s="26">
        <f t="shared" si="144"/>
        <v>0</v>
      </c>
      <c r="Z708" s="27"/>
      <c r="AA708" s="26">
        <f t="shared" si="145"/>
        <v>0</v>
      </c>
      <c r="AB708" s="26">
        <f t="shared" si="139"/>
        <v>0</v>
      </c>
    </row>
    <row r="709" spans="1:28" ht="12.75" customHeight="1" x14ac:dyDescent="0.25">
      <c r="A709" s="7" t="str">
        <f t="shared" si="138"/>
        <v/>
      </c>
      <c r="B709" s="20"/>
      <c r="C709" s="21" t="str">
        <f>IF(B709="","",VLOOKUP(B709, 'Códigos 2'!$A$3:$C$12, 3, FALSE))</f>
        <v/>
      </c>
      <c r="D709" s="21" t="str">
        <f>IF(B709="","",VLOOKUP(B709, 'Códigos 2'!$A$3:$B$12, 2, FALSE))</f>
        <v/>
      </c>
      <c r="E709" s="22" t="str">
        <f>IF(F709="","",VLOOKUP(F709, 'Códigos 2'!E$3:F$66, 2, FALSE))</f>
        <v/>
      </c>
      <c r="F709" s="23"/>
      <c r="G709" s="23"/>
      <c r="H709" s="23"/>
      <c r="I709" s="23"/>
      <c r="J709" s="24"/>
      <c r="K709" s="29"/>
      <c r="L709" s="30"/>
      <c r="M709" s="31"/>
      <c r="N709" s="32">
        <f t="shared" si="146"/>
        <v>0</v>
      </c>
      <c r="O709" s="32">
        <f t="shared" si="147"/>
        <v>0</v>
      </c>
      <c r="P709" s="32">
        <f t="shared" si="148"/>
        <v>0</v>
      </c>
      <c r="Q709" s="32">
        <f t="shared" si="149"/>
        <v>0</v>
      </c>
      <c r="R709" s="20"/>
      <c r="S709" s="26">
        <f t="shared" si="140"/>
        <v>0</v>
      </c>
      <c r="T709" s="33">
        <f t="shared" si="141"/>
        <v>0</v>
      </c>
      <c r="U709" s="26">
        <f t="shared" si="142"/>
        <v>0</v>
      </c>
      <c r="V709" s="27"/>
      <c r="W709" s="26">
        <f t="shared" si="143"/>
        <v>0</v>
      </c>
      <c r="X709" s="27"/>
      <c r="Y709" s="26">
        <f t="shared" si="144"/>
        <v>0</v>
      </c>
      <c r="Z709" s="27"/>
      <c r="AA709" s="26">
        <f t="shared" si="145"/>
        <v>0</v>
      </c>
      <c r="AB709" s="26">
        <f t="shared" si="139"/>
        <v>0</v>
      </c>
    </row>
    <row r="710" spans="1:28" ht="12.75" customHeight="1" x14ac:dyDescent="0.25">
      <c r="A710" s="7" t="str">
        <f t="shared" si="138"/>
        <v/>
      </c>
      <c r="B710" s="20"/>
      <c r="C710" s="21" t="str">
        <f>IF(B710="","",VLOOKUP(B710, 'Códigos 2'!$A$3:$C$12, 3, FALSE))</f>
        <v/>
      </c>
      <c r="D710" s="21" t="str">
        <f>IF(B710="","",VLOOKUP(B710, 'Códigos 2'!$A$3:$B$12, 2, FALSE))</f>
        <v/>
      </c>
      <c r="E710" s="22" t="str">
        <f>IF(F710="","",VLOOKUP(F710, 'Códigos 2'!E$3:F$66, 2, FALSE))</f>
        <v/>
      </c>
      <c r="F710" s="23"/>
      <c r="G710" s="23"/>
      <c r="H710" s="23"/>
      <c r="I710" s="23"/>
      <c r="J710" s="24"/>
      <c r="K710" s="29"/>
      <c r="L710" s="30"/>
      <c r="M710" s="31"/>
      <c r="N710" s="32">
        <f t="shared" si="146"/>
        <v>0</v>
      </c>
      <c r="O710" s="32">
        <f t="shared" si="147"/>
        <v>0</v>
      </c>
      <c r="P710" s="32">
        <f t="shared" si="148"/>
        <v>0</v>
      </c>
      <c r="Q710" s="32">
        <f t="shared" si="149"/>
        <v>0</v>
      </c>
      <c r="R710" s="20"/>
      <c r="S710" s="26">
        <f t="shared" si="140"/>
        <v>0</v>
      </c>
      <c r="T710" s="33">
        <f t="shared" si="141"/>
        <v>0</v>
      </c>
      <c r="U710" s="26">
        <f t="shared" si="142"/>
        <v>0</v>
      </c>
      <c r="V710" s="27"/>
      <c r="W710" s="26">
        <f t="shared" si="143"/>
        <v>0</v>
      </c>
      <c r="X710" s="27"/>
      <c r="Y710" s="26">
        <f t="shared" si="144"/>
        <v>0</v>
      </c>
      <c r="Z710" s="27"/>
      <c r="AA710" s="26">
        <f t="shared" si="145"/>
        <v>0</v>
      </c>
      <c r="AB710" s="26">
        <f t="shared" si="139"/>
        <v>0</v>
      </c>
    </row>
    <row r="711" spans="1:28" ht="12.75" customHeight="1" x14ac:dyDescent="0.25">
      <c r="A711" s="7" t="str">
        <f t="shared" ref="A711:A774" si="150">IF(F711 = "","",$S$2)</f>
        <v/>
      </c>
      <c r="B711" s="20"/>
      <c r="C711" s="21" t="str">
        <f>IF(B711="","",VLOOKUP(B711, 'Códigos 2'!$A$3:$C$12, 3, FALSE))</f>
        <v/>
      </c>
      <c r="D711" s="21" t="str">
        <f>IF(B711="","",VLOOKUP(B711, 'Códigos 2'!$A$3:$B$12, 2, FALSE))</f>
        <v/>
      </c>
      <c r="E711" s="22" t="str">
        <f>IF(F711="","",VLOOKUP(F711, 'Códigos 2'!E$3:F$66, 2, FALSE))</f>
        <v/>
      </c>
      <c r="F711" s="23"/>
      <c r="G711" s="23"/>
      <c r="H711" s="23"/>
      <c r="I711" s="23"/>
      <c r="J711" s="24"/>
      <c r="K711" s="29"/>
      <c r="L711" s="30"/>
      <c r="M711" s="31"/>
      <c r="N711" s="32">
        <f t="shared" si="146"/>
        <v>0</v>
      </c>
      <c r="O711" s="32">
        <f t="shared" si="147"/>
        <v>0</v>
      </c>
      <c r="P711" s="32">
        <f t="shared" si="148"/>
        <v>0</v>
      </c>
      <c r="Q711" s="32">
        <f t="shared" si="149"/>
        <v>0</v>
      </c>
      <c r="R711" s="20"/>
      <c r="S711" s="26">
        <f t="shared" si="140"/>
        <v>0</v>
      </c>
      <c r="T711" s="33">
        <f t="shared" si="141"/>
        <v>0</v>
      </c>
      <c r="U711" s="26">
        <f t="shared" si="142"/>
        <v>0</v>
      </c>
      <c r="V711" s="27"/>
      <c r="W711" s="26">
        <f t="shared" si="143"/>
        <v>0</v>
      </c>
      <c r="X711" s="27"/>
      <c r="Y711" s="26">
        <f t="shared" si="144"/>
        <v>0</v>
      </c>
      <c r="Z711" s="27"/>
      <c r="AA711" s="26">
        <f t="shared" si="145"/>
        <v>0</v>
      </c>
      <c r="AB711" s="26">
        <f t="shared" ref="AB711:AB774" si="151">SUM(T711:AA711)</f>
        <v>0</v>
      </c>
    </row>
    <row r="712" spans="1:28" ht="12.75" customHeight="1" x14ac:dyDescent="0.25">
      <c r="A712" s="7" t="str">
        <f t="shared" si="150"/>
        <v/>
      </c>
      <c r="B712" s="20"/>
      <c r="C712" s="21" t="str">
        <f>IF(B712="","",VLOOKUP(B712, 'Códigos 2'!$A$3:$C$12, 3, FALSE))</f>
        <v/>
      </c>
      <c r="D712" s="21" t="str">
        <f>IF(B712="","",VLOOKUP(B712, 'Códigos 2'!$A$3:$B$12, 2, FALSE))</f>
        <v/>
      </c>
      <c r="E712" s="22" t="str">
        <f>IF(F712="","",VLOOKUP(F712, 'Códigos 2'!E$3:F$66, 2, FALSE))</f>
        <v/>
      </c>
      <c r="F712" s="23"/>
      <c r="G712" s="23"/>
      <c r="H712" s="23"/>
      <c r="I712" s="23"/>
      <c r="J712" s="24"/>
      <c r="K712" s="29"/>
      <c r="L712" s="30"/>
      <c r="M712" s="31"/>
      <c r="N712" s="32">
        <f t="shared" si="146"/>
        <v>0</v>
      </c>
      <c r="O712" s="32">
        <f t="shared" si="147"/>
        <v>0</v>
      </c>
      <c r="P712" s="32">
        <f t="shared" si="148"/>
        <v>0</v>
      </c>
      <c r="Q712" s="32">
        <f t="shared" si="149"/>
        <v>0</v>
      </c>
      <c r="R712" s="20"/>
      <c r="S712" s="26">
        <f t="shared" ref="S712:S775" si="152">(L712*P712)*K712</f>
        <v>0</v>
      </c>
      <c r="T712" s="33">
        <f t="shared" ref="T712:T775" si="153">(L712*P712*R712)*K712</f>
        <v>0</v>
      </c>
      <c r="U712" s="26">
        <f t="shared" ref="U712:U775" si="154">(T712+Y712+AA712)*$U$5</f>
        <v>0</v>
      </c>
      <c r="V712" s="27"/>
      <c r="W712" s="26">
        <f t="shared" ref="W712:W775" si="155">IF(V712="Si",K712*R712*$V$5,0)</f>
        <v>0</v>
      </c>
      <c r="X712" s="27"/>
      <c r="Y712" s="26">
        <f t="shared" ref="Y712:Y775" si="156">IF(X712="Si",K712*$X$5,0)</f>
        <v>0</v>
      </c>
      <c r="Z712" s="27"/>
      <c r="AA712" s="26">
        <f t="shared" ref="AA712:AA775" si="157">IF(Z712="Si",K712*$Z$5,0)</f>
        <v>0</v>
      </c>
      <c r="AB712" s="26">
        <f t="shared" si="151"/>
        <v>0</v>
      </c>
    </row>
    <row r="713" spans="1:28" ht="12.75" customHeight="1" x14ac:dyDescent="0.25">
      <c r="A713" s="7" t="str">
        <f t="shared" si="150"/>
        <v/>
      </c>
      <c r="B713" s="20"/>
      <c r="C713" s="21" t="str">
        <f>IF(B713="","",VLOOKUP(B713, 'Códigos 2'!$A$3:$C$12, 3, FALSE))</f>
        <v/>
      </c>
      <c r="D713" s="21" t="str">
        <f>IF(B713="","",VLOOKUP(B713, 'Códigos 2'!$A$3:$B$12, 2, FALSE))</f>
        <v/>
      </c>
      <c r="E713" s="22" t="str">
        <f>IF(F713="","",VLOOKUP(F713, 'Códigos 2'!E$3:F$66, 2, FALSE))</f>
        <v/>
      </c>
      <c r="F713" s="23"/>
      <c r="G713" s="23"/>
      <c r="H713" s="23"/>
      <c r="I713" s="23"/>
      <c r="J713" s="24"/>
      <c r="K713" s="29"/>
      <c r="L713" s="30"/>
      <c r="M713" s="31"/>
      <c r="N713" s="32">
        <f t="shared" si="146"/>
        <v>0</v>
      </c>
      <c r="O713" s="32">
        <f t="shared" si="147"/>
        <v>0</v>
      </c>
      <c r="P713" s="32">
        <f t="shared" si="148"/>
        <v>0</v>
      </c>
      <c r="Q713" s="32">
        <f t="shared" si="149"/>
        <v>0</v>
      </c>
      <c r="R713" s="20"/>
      <c r="S713" s="26">
        <f t="shared" si="152"/>
        <v>0</v>
      </c>
      <c r="T713" s="33">
        <f t="shared" si="153"/>
        <v>0</v>
      </c>
      <c r="U713" s="26">
        <f t="shared" si="154"/>
        <v>0</v>
      </c>
      <c r="V713" s="27"/>
      <c r="W713" s="26">
        <f t="shared" si="155"/>
        <v>0</v>
      </c>
      <c r="X713" s="27"/>
      <c r="Y713" s="26">
        <f t="shared" si="156"/>
        <v>0</v>
      </c>
      <c r="Z713" s="27"/>
      <c r="AA713" s="26">
        <f t="shared" si="157"/>
        <v>0</v>
      </c>
      <c r="AB713" s="26">
        <f t="shared" si="151"/>
        <v>0</v>
      </c>
    </row>
    <row r="714" spans="1:28" ht="12.75" customHeight="1" x14ac:dyDescent="0.25">
      <c r="A714" s="7" t="str">
        <f t="shared" si="150"/>
        <v/>
      </c>
      <c r="B714" s="20"/>
      <c r="C714" s="21" t="str">
        <f>IF(B714="","",VLOOKUP(B714, 'Códigos 2'!$A$3:$C$12, 3, FALSE))</f>
        <v/>
      </c>
      <c r="D714" s="21" t="str">
        <f>IF(B714="","",VLOOKUP(B714, 'Códigos 2'!$A$3:$B$12, 2, FALSE))</f>
        <v/>
      </c>
      <c r="E714" s="22" t="str">
        <f>IF(F714="","",VLOOKUP(F714, 'Códigos 2'!E$3:F$66, 2, FALSE))</f>
        <v/>
      </c>
      <c r="F714" s="23"/>
      <c r="G714" s="23"/>
      <c r="H714" s="23"/>
      <c r="I714" s="23"/>
      <c r="J714" s="24"/>
      <c r="K714" s="29"/>
      <c r="L714" s="30"/>
      <c r="M714" s="31"/>
      <c r="N714" s="32">
        <f t="shared" si="146"/>
        <v>0</v>
      </c>
      <c r="O714" s="32">
        <f t="shared" si="147"/>
        <v>0</v>
      </c>
      <c r="P714" s="32">
        <f t="shared" si="148"/>
        <v>0</v>
      </c>
      <c r="Q714" s="32">
        <f t="shared" si="149"/>
        <v>0</v>
      </c>
      <c r="R714" s="20"/>
      <c r="S714" s="26">
        <f t="shared" si="152"/>
        <v>0</v>
      </c>
      <c r="T714" s="33">
        <f t="shared" si="153"/>
        <v>0</v>
      </c>
      <c r="U714" s="26">
        <f t="shared" si="154"/>
        <v>0</v>
      </c>
      <c r="V714" s="27"/>
      <c r="W714" s="26">
        <f t="shared" si="155"/>
        <v>0</v>
      </c>
      <c r="X714" s="27"/>
      <c r="Y714" s="26">
        <f t="shared" si="156"/>
        <v>0</v>
      </c>
      <c r="Z714" s="27"/>
      <c r="AA714" s="26">
        <f t="shared" si="157"/>
        <v>0</v>
      </c>
      <c r="AB714" s="26">
        <f t="shared" si="151"/>
        <v>0</v>
      </c>
    </row>
    <row r="715" spans="1:28" ht="12.75" customHeight="1" x14ac:dyDescent="0.25">
      <c r="A715" s="7" t="str">
        <f t="shared" si="150"/>
        <v/>
      </c>
      <c r="B715" s="20"/>
      <c r="C715" s="21" t="str">
        <f>IF(B715="","",VLOOKUP(B715, 'Códigos 2'!$A$3:$C$12, 3, FALSE))</f>
        <v/>
      </c>
      <c r="D715" s="21" t="str">
        <f>IF(B715="","",VLOOKUP(B715, 'Códigos 2'!$A$3:$B$12, 2, FALSE))</f>
        <v/>
      </c>
      <c r="E715" s="22" t="str">
        <f>IF(F715="","",VLOOKUP(F715, 'Códigos 2'!E$3:F$66, 2, FALSE))</f>
        <v/>
      </c>
      <c r="F715" s="23"/>
      <c r="G715" s="23"/>
      <c r="H715" s="23"/>
      <c r="I715" s="23"/>
      <c r="J715" s="24"/>
      <c r="K715" s="29"/>
      <c r="L715" s="30"/>
      <c r="M715" s="31"/>
      <c r="N715" s="32">
        <f t="shared" si="146"/>
        <v>0</v>
      </c>
      <c r="O715" s="32">
        <f t="shared" si="147"/>
        <v>0</v>
      </c>
      <c r="P715" s="32">
        <f t="shared" si="148"/>
        <v>0</v>
      </c>
      <c r="Q715" s="32">
        <f t="shared" si="149"/>
        <v>0</v>
      </c>
      <c r="R715" s="20"/>
      <c r="S715" s="26">
        <f t="shared" si="152"/>
        <v>0</v>
      </c>
      <c r="T715" s="33">
        <f t="shared" si="153"/>
        <v>0</v>
      </c>
      <c r="U715" s="26">
        <f t="shared" si="154"/>
        <v>0</v>
      </c>
      <c r="V715" s="27"/>
      <c r="W715" s="26">
        <f t="shared" si="155"/>
        <v>0</v>
      </c>
      <c r="X715" s="27"/>
      <c r="Y715" s="26">
        <f t="shared" si="156"/>
        <v>0</v>
      </c>
      <c r="Z715" s="27"/>
      <c r="AA715" s="26">
        <f t="shared" si="157"/>
        <v>0</v>
      </c>
      <c r="AB715" s="26">
        <f t="shared" si="151"/>
        <v>0</v>
      </c>
    </row>
    <row r="716" spans="1:28" ht="12.75" customHeight="1" x14ac:dyDescent="0.25">
      <c r="A716" s="7" t="str">
        <f t="shared" si="150"/>
        <v/>
      </c>
      <c r="B716" s="20"/>
      <c r="C716" s="21" t="str">
        <f>IF(B716="","",VLOOKUP(B716, 'Códigos 2'!$A$3:$C$12, 3, FALSE))</f>
        <v/>
      </c>
      <c r="D716" s="21" t="str">
        <f>IF(B716="","",VLOOKUP(B716, 'Códigos 2'!$A$3:$B$12, 2, FALSE))</f>
        <v/>
      </c>
      <c r="E716" s="22" t="str">
        <f>IF(F716="","",VLOOKUP(F716, 'Códigos 2'!E$3:F$66, 2, FALSE))</f>
        <v/>
      </c>
      <c r="F716" s="23"/>
      <c r="G716" s="23"/>
      <c r="H716" s="23"/>
      <c r="I716" s="23"/>
      <c r="J716" s="24"/>
      <c r="K716" s="29"/>
      <c r="L716" s="30"/>
      <c r="M716" s="31"/>
      <c r="N716" s="32">
        <f t="shared" ref="N716:N779" si="158">M716*5</f>
        <v>0</v>
      </c>
      <c r="O716" s="32">
        <f t="shared" ref="O716:O779" si="159">(N716*52)/24</f>
        <v>0</v>
      </c>
      <c r="P716" s="32">
        <f t="shared" ref="P716:P779" si="160">(N716*52)/12</f>
        <v>0</v>
      </c>
      <c r="Q716" s="32">
        <f t="shared" ref="Q716:Q779" si="161">N716*52</f>
        <v>0</v>
      </c>
      <c r="R716" s="20"/>
      <c r="S716" s="26">
        <f t="shared" si="152"/>
        <v>0</v>
      </c>
      <c r="T716" s="33">
        <f t="shared" si="153"/>
        <v>0</v>
      </c>
      <c r="U716" s="26">
        <f t="shared" si="154"/>
        <v>0</v>
      </c>
      <c r="V716" s="27"/>
      <c r="W716" s="26">
        <f t="shared" si="155"/>
        <v>0</v>
      </c>
      <c r="X716" s="27"/>
      <c r="Y716" s="26">
        <f t="shared" si="156"/>
        <v>0</v>
      </c>
      <c r="Z716" s="27"/>
      <c r="AA716" s="26">
        <f t="shared" si="157"/>
        <v>0</v>
      </c>
      <c r="AB716" s="26">
        <f t="shared" si="151"/>
        <v>0</v>
      </c>
    </row>
    <row r="717" spans="1:28" ht="12.75" customHeight="1" x14ac:dyDescent="0.25">
      <c r="A717" s="7" t="str">
        <f t="shared" si="150"/>
        <v/>
      </c>
      <c r="B717" s="20"/>
      <c r="C717" s="21" t="str">
        <f>IF(B717="","",VLOOKUP(B717, 'Códigos 2'!$A$3:$C$12, 3, FALSE))</f>
        <v/>
      </c>
      <c r="D717" s="21" t="str">
        <f>IF(B717="","",VLOOKUP(B717, 'Códigos 2'!$A$3:$B$12, 2, FALSE))</f>
        <v/>
      </c>
      <c r="E717" s="22" t="str">
        <f>IF(F717="","",VLOOKUP(F717, 'Códigos 2'!E$3:F$66, 2, FALSE))</f>
        <v/>
      </c>
      <c r="F717" s="23"/>
      <c r="G717" s="23"/>
      <c r="H717" s="23"/>
      <c r="I717" s="23"/>
      <c r="J717" s="24"/>
      <c r="K717" s="29"/>
      <c r="L717" s="30"/>
      <c r="M717" s="31"/>
      <c r="N717" s="32">
        <f t="shared" si="158"/>
        <v>0</v>
      </c>
      <c r="O717" s="32">
        <f t="shared" si="159"/>
        <v>0</v>
      </c>
      <c r="P717" s="32">
        <f t="shared" si="160"/>
        <v>0</v>
      </c>
      <c r="Q717" s="32">
        <f t="shared" si="161"/>
        <v>0</v>
      </c>
      <c r="R717" s="20"/>
      <c r="S717" s="26">
        <f t="shared" si="152"/>
        <v>0</v>
      </c>
      <c r="T717" s="33">
        <f t="shared" si="153"/>
        <v>0</v>
      </c>
      <c r="U717" s="26">
        <f t="shared" si="154"/>
        <v>0</v>
      </c>
      <c r="V717" s="27"/>
      <c r="W717" s="26">
        <f t="shared" si="155"/>
        <v>0</v>
      </c>
      <c r="X717" s="27"/>
      <c r="Y717" s="26">
        <f t="shared" si="156"/>
        <v>0</v>
      </c>
      <c r="Z717" s="27"/>
      <c r="AA717" s="26">
        <f t="shared" si="157"/>
        <v>0</v>
      </c>
      <c r="AB717" s="26">
        <f t="shared" si="151"/>
        <v>0</v>
      </c>
    </row>
    <row r="718" spans="1:28" ht="12.75" customHeight="1" x14ac:dyDescent="0.25">
      <c r="A718" s="7" t="str">
        <f t="shared" si="150"/>
        <v/>
      </c>
      <c r="B718" s="20"/>
      <c r="C718" s="21" t="str">
        <f>IF(B718="","",VLOOKUP(B718, 'Códigos 2'!$A$3:$C$12, 3, FALSE))</f>
        <v/>
      </c>
      <c r="D718" s="21" t="str">
        <f>IF(B718="","",VLOOKUP(B718, 'Códigos 2'!$A$3:$B$12, 2, FALSE))</f>
        <v/>
      </c>
      <c r="E718" s="22" t="str">
        <f>IF(F718="","",VLOOKUP(F718, 'Códigos 2'!E$3:F$66, 2, FALSE))</f>
        <v/>
      </c>
      <c r="F718" s="23"/>
      <c r="G718" s="23"/>
      <c r="H718" s="23"/>
      <c r="I718" s="23"/>
      <c r="J718" s="24"/>
      <c r="K718" s="29"/>
      <c r="L718" s="30"/>
      <c r="M718" s="31"/>
      <c r="N718" s="32">
        <f t="shared" si="158"/>
        <v>0</v>
      </c>
      <c r="O718" s="32">
        <f t="shared" si="159"/>
        <v>0</v>
      </c>
      <c r="P718" s="32">
        <f t="shared" si="160"/>
        <v>0</v>
      </c>
      <c r="Q718" s="32">
        <f t="shared" si="161"/>
        <v>0</v>
      </c>
      <c r="R718" s="20"/>
      <c r="S718" s="26">
        <f t="shared" si="152"/>
        <v>0</v>
      </c>
      <c r="T718" s="33">
        <f t="shared" si="153"/>
        <v>0</v>
      </c>
      <c r="U718" s="26">
        <f t="shared" si="154"/>
        <v>0</v>
      </c>
      <c r="V718" s="27"/>
      <c r="W718" s="26">
        <f t="shared" si="155"/>
        <v>0</v>
      </c>
      <c r="X718" s="27"/>
      <c r="Y718" s="26">
        <f t="shared" si="156"/>
        <v>0</v>
      </c>
      <c r="Z718" s="27"/>
      <c r="AA718" s="26">
        <f t="shared" si="157"/>
        <v>0</v>
      </c>
      <c r="AB718" s="26">
        <f t="shared" si="151"/>
        <v>0</v>
      </c>
    </row>
    <row r="719" spans="1:28" ht="12.75" customHeight="1" x14ac:dyDescent="0.25">
      <c r="A719" s="7" t="str">
        <f t="shared" si="150"/>
        <v/>
      </c>
      <c r="B719" s="20"/>
      <c r="C719" s="21" t="str">
        <f>IF(B719="","",VLOOKUP(B719, 'Códigos 2'!$A$3:$C$12, 3, FALSE))</f>
        <v/>
      </c>
      <c r="D719" s="21" t="str">
        <f>IF(B719="","",VLOOKUP(B719, 'Códigos 2'!$A$3:$B$12, 2, FALSE))</f>
        <v/>
      </c>
      <c r="E719" s="22" t="str">
        <f>IF(F719="","",VLOOKUP(F719, 'Códigos 2'!E$3:F$66, 2, FALSE))</f>
        <v/>
      </c>
      <c r="F719" s="23"/>
      <c r="G719" s="23"/>
      <c r="H719" s="23"/>
      <c r="I719" s="23"/>
      <c r="J719" s="24"/>
      <c r="K719" s="29"/>
      <c r="L719" s="30"/>
      <c r="M719" s="31"/>
      <c r="N719" s="32">
        <f t="shared" si="158"/>
        <v>0</v>
      </c>
      <c r="O719" s="32">
        <f t="shared" si="159"/>
        <v>0</v>
      </c>
      <c r="P719" s="32">
        <f t="shared" si="160"/>
        <v>0</v>
      </c>
      <c r="Q719" s="32">
        <f t="shared" si="161"/>
        <v>0</v>
      </c>
      <c r="R719" s="20"/>
      <c r="S719" s="26">
        <f t="shared" si="152"/>
        <v>0</v>
      </c>
      <c r="T719" s="33">
        <f t="shared" si="153"/>
        <v>0</v>
      </c>
      <c r="U719" s="26">
        <f t="shared" si="154"/>
        <v>0</v>
      </c>
      <c r="V719" s="27"/>
      <c r="W719" s="26">
        <f t="shared" si="155"/>
        <v>0</v>
      </c>
      <c r="X719" s="27"/>
      <c r="Y719" s="26">
        <f t="shared" si="156"/>
        <v>0</v>
      </c>
      <c r="Z719" s="27"/>
      <c r="AA719" s="26">
        <f t="shared" si="157"/>
        <v>0</v>
      </c>
      <c r="AB719" s="26">
        <f t="shared" si="151"/>
        <v>0</v>
      </c>
    </row>
    <row r="720" spans="1:28" ht="12.75" customHeight="1" x14ac:dyDescent="0.25">
      <c r="A720" s="7" t="str">
        <f t="shared" si="150"/>
        <v/>
      </c>
      <c r="B720" s="20"/>
      <c r="C720" s="21" t="str">
        <f>IF(B720="","",VLOOKUP(B720, 'Códigos 2'!$A$3:$C$12, 3, FALSE))</f>
        <v/>
      </c>
      <c r="D720" s="21" t="str">
        <f>IF(B720="","",VLOOKUP(B720, 'Códigos 2'!$A$3:$B$12, 2, FALSE))</f>
        <v/>
      </c>
      <c r="E720" s="22" t="str">
        <f>IF(F720="","",VLOOKUP(F720, 'Códigos 2'!E$3:F$66, 2, FALSE))</f>
        <v/>
      </c>
      <c r="F720" s="23"/>
      <c r="G720" s="23"/>
      <c r="H720" s="23"/>
      <c r="I720" s="23"/>
      <c r="J720" s="24"/>
      <c r="K720" s="29"/>
      <c r="L720" s="30"/>
      <c r="M720" s="31"/>
      <c r="N720" s="32">
        <f t="shared" si="158"/>
        <v>0</v>
      </c>
      <c r="O720" s="32">
        <f t="shared" si="159"/>
        <v>0</v>
      </c>
      <c r="P720" s="32">
        <f t="shared" si="160"/>
        <v>0</v>
      </c>
      <c r="Q720" s="32">
        <f t="shared" si="161"/>
        <v>0</v>
      </c>
      <c r="R720" s="20"/>
      <c r="S720" s="26">
        <f t="shared" si="152"/>
        <v>0</v>
      </c>
      <c r="T720" s="33">
        <f t="shared" si="153"/>
        <v>0</v>
      </c>
      <c r="U720" s="26">
        <f t="shared" si="154"/>
        <v>0</v>
      </c>
      <c r="V720" s="27"/>
      <c r="W720" s="26">
        <f t="shared" si="155"/>
        <v>0</v>
      </c>
      <c r="X720" s="27"/>
      <c r="Y720" s="26">
        <f t="shared" si="156"/>
        <v>0</v>
      </c>
      <c r="Z720" s="27"/>
      <c r="AA720" s="26">
        <f t="shared" si="157"/>
        <v>0</v>
      </c>
      <c r="AB720" s="26">
        <f t="shared" si="151"/>
        <v>0</v>
      </c>
    </row>
    <row r="721" spans="1:28" ht="12.75" customHeight="1" x14ac:dyDescent="0.25">
      <c r="A721" s="7" t="str">
        <f t="shared" si="150"/>
        <v/>
      </c>
      <c r="B721" s="20"/>
      <c r="C721" s="21" t="str">
        <f>IF(B721="","",VLOOKUP(B721, 'Códigos 2'!$A$3:$C$12, 3, FALSE))</f>
        <v/>
      </c>
      <c r="D721" s="21" t="str">
        <f>IF(B721="","",VLOOKUP(B721, 'Códigos 2'!$A$3:$B$12, 2, FALSE))</f>
        <v/>
      </c>
      <c r="E721" s="22" t="str">
        <f>IF(F721="","",VLOOKUP(F721, 'Códigos 2'!E$3:F$66, 2, FALSE))</f>
        <v/>
      </c>
      <c r="F721" s="23"/>
      <c r="G721" s="23"/>
      <c r="H721" s="23"/>
      <c r="I721" s="23"/>
      <c r="J721" s="24"/>
      <c r="K721" s="29"/>
      <c r="L721" s="30"/>
      <c r="M721" s="31"/>
      <c r="N721" s="32">
        <f t="shared" si="158"/>
        <v>0</v>
      </c>
      <c r="O721" s="32">
        <f t="shared" si="159"/>
        <v>0</v>
      </c>
      <c r="P721" s="32">
        <f t="shared" si="160"/>
        <v>0</v>
      </c>
      <c r="Q721" s="32">
        <f t="shared" si="161"/>
        <v>0</v>
      </c>
      <c r="R721" s="20"/>
      <c r="S721" s="26">
        <f t="shared" si="152"/>
        <v>0</v>
      </c>
      <c r="T721" s="33">
        <f t="shared" si="153"/>
        <v>0</v>
      </c>
      <c r="U721" s="26">
        <f t="shared" si="154"/>
        <v>0</v>
      </c>
      <c r="V721" s="27"/>
      <c r="W721" s="26">
        <f t="shared" si="155"/>
        <v>0</v>
      </c>
      <c r="X721" s="27"/>
      <c r="Y721" s="26">
        <f t="shared" si="156"/>
        <v>0</v>
      </c>
      <c r="Z721" s="27"/>
      <c r="AA721" s="26">
        <f t="shared" si="157"/>
        <v>0</v>
      </c>
      <c r="AB721" s="26">
        <f t="shared" si="151"/>
        <v>0</v>
      </c>
    </row>
    <row r="722" spans="1:28" ht="12.75" customHeight="1" x14ac:dyDescent="0.25">
      <c r="A722" s="7" t="str">
        <f t="shared" si="150"/>
        <v/>
      </c>
      <c r="B722" s="20"/>
      <c r="C722" s="21" t="str">
        <f>IF(B722="","",VLOOKUP(B722, 'Códigos 2'!$A$3:$C$12, 3, FALSE))</f>
        <v/>
      </c>
      <c r="D722" s="21" t="str">
        <f>IF(B722="","",VLOOKUP(B722, 'Códigos 2'!$A$3:$B$12, 2, FALSE))</f>
        <v/>
      </c>
      <c r="E722" s="22" t="str">
        <f>IF(F722="","",VLOOKUP(F722, 'Códigos 2'!E$3:F$66, 2, FALSE))</f>
        <v/>
      </c>
      <c r="F722" s="23"/>
      <c r="G722" s="23"/>
      <c r="H722" s="23"/>
      <c r="I722" s="23"/>
      <c r="J722" s="24"/>
      <c r="K722" s="29"/>
      <c r="L722" s="30"/>
      <c r="M722" s="31"/>
      <c r="N722" s="32">
        <f t="shared" si="158"/>
        <v>0</v>
      </c>
      <c r="O722" s="32">
        <f t="shared" si="159"/>
        <v>0</v>
      </c>
      <c r="P722" s="32">
        <f t="shared" si="160"/>
        <v>0</v>
      </c>
      <c r="Q722" s="32">
        <f t="shared" si="161"/>
        <v>0</v>
      </c>
      <c r="R722" s="20"/>
      <c r="S722" s="26">
        <f t="shared" si="152"/>
        <v>0</v>
      </c>
      <c r="T722" s="33">
        <f t="shared" si="153"/>
        <v>0</v>
      </c>
      <c r="U722" s="26">
        <f t="shared" si="154"/>
        <v>0</v>
      </c>
      <c r="V722" s="27"/>
      <c r="W722" s="26">
        <f t="shared" si="155"/>
        <v>0</v>
      </c>
      <c r="X722" s="27"/>
      <c r="Y722" s="26">
        <f t="shared" si="156"/>
        <v>0</v>
      </c>
      <c r="Z722" s="27"/>
      <c r="AA722" s="26">
        <f t="shared" si="157"/>
        <v>0</v>
      </c>
      <c r="AB722" s="26">
        <f t="shared" si="151"/>
        <v>0</v>
      </c>
    </row>
    <row r="723" spans="1:28" ht="12.75" customHeight="1" x14ac:dyDescent="0.25">
      <c r="A723" s="7" t="str">
        <f t="shared" si="150"/>
        <v/>
      </c>
      <c r="B723" s="20"/>
      <c r="C723" s="21" t="str">
        <f>IF(B723="","",VLOOKUP(B723, 'Códigos 2'!$A$3:$C$12, 3, FALSE))</f>
        <v/>
      </c>
      <c r="D723" s="21" t="str">
        <f>IF(B723="","",VLOOKUP(B723, 'Códigos 2'!$A$3:$B$12, 2, FALSE))</f>
        <v/>
      </c>
      <c r="E723" s="22" t="str">
        <f>IF(F723="","",VLOOKUP(F723, 'Códigos 2'!E$3:F$66, 2, FALSE))</f>
        <v/>
      </c>
      <c r="F723" s="23"/>
      <c r="G723" s="23"/>
      <c r="H723" s="23"/>
      <c r="I723" s="23"/>
      <c r="J723" s="24"/>
      <c r="K723" s="29"/>
      <c r="L723" s="30"/>
      <c r="M723" s="31"/>
      <c r="N723" s="32">
        <f t="shared" si="158"/>
        <v>0</v>
      </c>
      <c r="O723" s="32">
        <f t="shared" si="159"/>
        <v>0</v>
      </c>
      <c r="P723" s="32">
        <f t="shared" si="160"/>
        <v>0</v>
      </c>
      <c r="Q723" s="32">
        <f t="shared" si="161"/>
        <v>0</v>
      </c>
      <c r="R723" s="20"/>
      <c r="S723" s="26">
        <f t="shared" si="152"/>
        <v>0</v>
      </c>
      <c r="T723" s="33">
        <f t="shared" si="153"/>
        <v>0</v>
      </c>
      <c r="U723" s="26">
        <f t="shared" si="154"/>
        <v>0</v>
      </c>
      <c r="V723" s="27"/>
      <c r="W723" s="26">
        <f t="shared" si="155"/>
        <v>0</v>
      </c>
      <c r="X723" s="27"/>
      <c r="Y723" s="26">
        <f t="shared" si="156"/>
        <v>0</v>
      </c>
      <c r="Z723" s="27"/>
      <c r="AA723" s="26">
        <f t="shared" si="157"/>
        <v>0</v>
      </c>
      <c r="AB723" s="26">
        <f t="shared" si="151"/>
        <v>0</v>
      </c>
    </row>
    <row r="724" spans="1:28" ht="12.75" customHeight="1" x14ac:dyDescent="0.25">
      <c r="A724" s="7" t="str">
        <f t="shared" si="150"/>
        <v/>
      </c>
      <c r="B724" s="20"/>
      <c r="C724" s="21" t="str">
        <f>IF(B724="","",VLOOKUP(B724, 'Códigos 2'!$A$3:$C$12, 3, FALSE))</f>
        <v/>
      </c>
      <c r="D724" s="21" t="str">
        <f>IF(B724="","",VLOOKUP(B724, 'Códigos 2'!$A$3:$B$12, 2, FALSE))</f>
        <v/>
      </c>
      <c r="E724" s="22" t="str">
        <f>IF(F724="","",VLOOKUP(F724, 'Códigos 2'!E$3:F$66, 2, FALSE))</f>
        <v/>
      </c>
      <c r="F724" s="23"/>
      <c r="G724" s="23"/>
      <c r="H724" s="23"/>
      <c r="I724" s="23"/>
      <c r="J724" s="24"/>
      <c r="K724" s="29"/>
      <c r="L724" s="30"/>
      <c r="M724" s="31"/>
      <c r="N724" s="32">
        <f t="shared" si="158"/>
        <v>0</v>
      </c>
      <c r="O724" s="32">
        <f t="shared" si="159"/>
        <v>0</v>
      </c>
      <c r="P724" s="32">
        <f t="shared" si="160"/>
        <v>0</v>
      </c>
      <c r="Q724" s="32">
        <f t="shared" si="161"/>
        <v>0</v>
      </c>
      <c r="R724" s="20"/>
      <c r="S724" s="26">
        <f t="shared" si="152"/>
        <v>0</v>
      </c>
      <c r="T724" s="33">
        <f t="shared" si="153"/>
        <v>0</v>
      </c>
      <c r="U724" s="26">
        <f t="shared" si="154"/>
        <v>0</v>
      </c>
      <c r="V724" s="27"/>
      <c r="W724" s="26">
        <f t="shared" si="155"/>
        <v>0</v>
      </c>
      <c r="X724" s="27"/>
      <c r="Y724" s="26">
        <f t="shared" si="156"/>
        <v>0</v>
      </c>
      <c r="Z724" s="27"/>
      <c r="AA724" s="26">
        <f t="shared" si="157"/>
        <v>0</v>
      </c>
      <c r="AB724" s="26">
        <f t="shared" si="151"/>
        <v>0</v>
      </c>
    </row>
    <row r="725" spans="1:28" ht="12.75" customHeight="1" x14ac:dyDescent="0.25">
      <c r="A725" s="7" t="str">
        <f t="shared" si="150"/>
        <v/>
      </c>
      <c r="B725" s="20"/>
      <c r="C725" s="21" t="str">
        <f>IF(B725="","",VLOOKUP(B725, 'Códigos 2'!$A$3:$C$12, 3, FALSE))</f>
        <v/>
      </c>
      <c r="D725" s="21" t="str">
        <f>IF(B725="","",VLOOKUP(B725, 'Códigos 2'!$A$3:$B$12, 2, FALSE))</f>
        <v/>
      </c>
      <c r="E725" s="22" t="str">
        <f>IF(F725="","",VLOOKUP(F725, 'Códigos 2'!E$3:F$66, 2, FALSE))</f>
        <v/>
      </c>
      <c r="F725" s="23"/>
      <c r="G725" s="23"/>
      <c r="H725" s="23"/>
      <c r="I725" s="23"/>
      <c r="J725" s="24"/>
      <c r="K725" s="29"/>
      <c r="L725" s="30"/>
      <c r="M725" s="31"/>
      <c r="N725" s="32">
        <f t="shared" si="158"/>
        <v>0</v>
      </c>
      <c r="O725" s="32">
        <f t="shared" si="159"/>
        <v>0</v>
      </c>
      <c r="P725" s="32">
        <f t="shared" si="160"/>
        <v>0</v>
      </c>
      <c r="Q725" s="32">
        <f t="shared" si="161"/>
        <v>0</v>
      </c>
      <c r="R725" s="20"/>
      <c r="S725" s="26">
        <f t="shared" si="152"/>
        <v>0</v>
      </c>
      <c r="T725" s="33">
        <f t="shared" si="153"/>
        <v>0</v>
      </c>
      <c r="U725" s="26">
        <f t="shared" si="154"/>
        <v>0</v>
      </c>
      <c r="V725" s="27"/>
      <c r="W725" s="26">
        <f t="shared" si="155"/>
        <v>0</v>
      </c>
      <c r="X725" s="27"/>
      <c r="Y725" s="26">
        <f t="shared" si="156"/>
        <v>0</v>
      </c>
      <c r="Z725" s="27"/>
      <c r="AA725" s="26">
        <f t="shared" si="157"/>
        <v>0</v>
      </c>
      <c r="AB725" s="26">
        <f t="shared" si="151"/>
        <v>0</v>
      </c>
    </row>
    <row r="726" spans="1:28" ht="12.75" customHeight="1" x14ac:dyDescent="0.25">
      <c r="A726" s="7" t="str">
        <f t="shared" si="150"/>
        <v/>
      </c>
      <c r="B726" s="20"/>
      <c r="C726" s="21" t="str">
        <f>IF(B726="","",VLOOKUP(B726, 'Códigos 2'!$A$3:$C$12, 3, FALSE))</f>
        <v/>
      </c>
      <c r="D726" s="21" t="str">
        <f>IF(B726="","",VLOOKUP(B726, 'Códigos 2'!$A$3:$B$12, 2, FALSE))</f>
        <v/>
      </c>
      <c r="E726" s="22" t="str">
        <f>IF(F726="","",VLOOKUP(F726, 'Códigos 2'!E$3:F$66, 2, FALSE))</f>
        <v/>
      </c>
      <c r="F726" s="23"/>
      <c r="G726" s="23"/>
      <c r="H726" s="23"/>
      <c r="I726" s="23"/>
      <c r="J726" s="24"/>
      <c r="K726" s="29"/>
      <c r="L726" s="30"/>
      <c r="M726" s="31"/>
      <c r="N726" s="32">
        <f t="shared" si="158"/>
        <v>0</v>
      </c>
      <c r="O726" s="32">
        <f t="shared" si="159"/>
        <v>0</v>
      </c>
      <c r="P726" s="32">
        <f t="shared" si="160"/>
        <v>0</v>
      </c>
      <c r="Q726" s="32">
        <f t="shared" si="161"/>
        <v>0</v>
      </c>
      <c r="R726" s="20"/>
      <c r="S726" s="26">
        <f t="shared" si="152"/>
        <v>0</v>
      </c>
      <c r="T726" s="33">
        <f t="shared" si="153"/>
        <v>0</v>
      </c>
      <c r="U726" s="26">
        <f t="shared" si="154"/>
        <v>0</v>
      </c>
      <c r="V726" s="27"/>
      <c r="W726" s="26">
        <f t="shared" si="155"/>
        <v>0</v>
      </c>
      <c r="X726" s="27"/>
      <c r="Y726" s="26">
        <f t="shared" si="156"/>
        <v>0</v>
      </c>
      <c r="Z726" s="27"/>
      <c r="AA726" s="26">
        <f t="shared" si="157"/>
        <v>0</v>
      </c>
      <c r="AB726" s="26">
        <f t="shared" si="151"/>
        <v>0</v>
      </c>
    </row>
    <row r="727" spans="1:28" ht="12.75" customHeight="1" x14ac:dyDescent="0.25">
      <c r="A727" s="7" t="str">
        <f t="shared" si="150"/>
        <v/>
      </c>
      <c r="B727" s="20"/>
      <c r="C727" s="21" t="str">
        <f>IF(B727="","",VLOOKUP(B727, 'Códigos 2'!$A$3:$C$12, 3, FALSE))</f>
        <v/>
      </c>
      <c r="D727" s="21" t="str">
        <f>IF(B727="","",VLOOKUP(B727, 'Códigos 2'!$A$3:$B$12, 2, FALSE))</f>
        <v/>
      </c>
      <c r="E727" s="22" t="str">
        <f>IF(F727="","",VLOOKUP(F727, 'Códigos 2'!E$3:F$66, 2, FALSE))</f>
        <v/>
      </c>
      <c r="F727" s="23"/>
      <c r="G727" s="23"/>
      <c r="H727" s="23"/>
      <c r="I727" s="23"/>
      <c r="J727" s="24"/>
      <c r="K727" s="29"/>
      <c r="L727" s="30"/>
      <c r="M727" s="31"/>
      <c r="N727" s="32">
        <f t="shared" si="158"/>
        <v>0</v>
      </c>
      <c r="O727" s="32">
        <f t="shared" si="159"/>
        <v>0</v>
      </c>
      <c r="P727" s="32">
        <f t="shared" si="160"/>
        <v>0</v>
      </c>
      <c r="Q727" s="32">
        <f t="shared" si="161"/>
        <v>0</v>
      </c>
      <c r="R727" s="20"/>
      <c r="S727" s="26">
        <f t="shared" si="152"/>
        <v>0</v>
      </c>
      <c r="T727" s="33">
        <f t="shared" si="153"/>
        <v>0</v>
      </c>
      <c r="U727" s="26">
        <f t="shared" si="154"/>
        <v>0</v>
      </c>
      <c r="V727" s="27"/>
      <c r="W727" s="26">
        <f t="shared" si="155"/>
        <v>0</v>
      </c>
      <c r="X727" s="27"/>
      <c r="Y727" s="26">
        <f t="shared" si="156"/>
        <v>0</v>
      </c>
      <c r="Z727" s="27"/>
      <c r="AA727" s="26">
        <f t="shared" si="157"/>
        <v>0</v>
      </c>
      <c r="AB727" s="26">
        <f t="shared" si="151"/>
        <v>0</v>
      </c>
    </row>
    <row r="728" spans="1:28" ht="12.75" customHeight="1" x14ac:dyDescent="0.25">
      <c r="A728" s="7" t="str">
        <f t="shared" si="150"/>
        <v/>
      </c>
      <c r="B728" s="20"/>
      <c r="C728" s="21" t="str">
        <f>IF(B728="","",VLOOKUP(B728, 'Códigos 2'!$A$3:$C$12, 3, FALSE))</f>
        <v/>
      </c>
      <c r="D728" s="21" t="str">
        <f>IF(B728="","",VLOOKUP(B728, 'Códigos 2'!$A$3:$B$12, 2, FALSE))</f>
        <v/>
      </c>
      <c r="E728" s="22" t="str">
        <f>IF(F728="","",VLOOKUP(F728, 'Códigos 2'!E$3:F$66, 2, FALSE))</f>
        <v/>
      </c>
      <c r="F728" s="23"/>
      <c r="G728" s="23"/>
      <c r="H728" s="23"/>
      <c r="I728" s="23"/>
      <c r="J728" s="24"/>
      <c r="K728" s="29"/>
      <c r="L728" s="30"/>
      <c r="M728" s="31"/>
      <c r="N728" s="32">
        <f t="shared" si="158"/>
        <v>0</v>
      </c>
      <c r="O728" s="32">
        <f t="shared" si="159"/>
        <v>0</v>
      </c>
      <c r="P728" s="32">
        <f t="shared" si="160"/>
        <v>0</v>
      </c>
      <c r="Q728" s="32">
        <f t="shared" si="161"/>
        <v>0</v>
      </c>
      <c r="R728" s="20"/>
      <c r="S728" s="26">
        <f t="shared" si="152"/>
        <v>0</v>
      </c>
      <c r="T728" s="33">
        <f t="shared" si="153"/>
        <v>0</v>
      </c>
      <c r="U728" s="26">
        <f t="shared" si="154"/>
        <v>0</v>
      </c>
      <c r="V728" s="27"/>
      <c r="W728" s="26">
        <f t="shared" si="155"/>
        <v>0</v>
      </c>
      <c r="X728" s="27"/>
      <c r="Y728" s="26">
        <f t="shared" si="156"/>
        <v>0</v>
      </c>
      <c r="Z728" s="27"/>
      <c r="AA728" s="26">
        <f t="shared" si="157"/>
        <v>0</v>
      </c>
      <c r="AB728" s="26">
        <f t="shared" si="151"/>
        <v>0</v>
      </c>
    </row>
    <row r="729" spans="1:28" ht="12.75" customHeight="1" x14ac:dyDescent="0.25">
      <c r="A729" s="7" t="str">
        <f t="shared" si="150"/>
        <v/>
      </c>
      <c r="B729" s="20"/>
      <c r="C729" s="21" t="str">
        <f>IF(B729="","",VLOOKUP(B729, 'Códigos 2'!$A$3:$C$12, 3, FALSE))</f>
        <v/>
      </c>
      <c r="D729" s="21" t="str">
        <f>IF(B729="","",VLOOKUP(B729, 'Códigos 2'!$A$3:$B$12, 2, FALSE))</f>
        <v/>
      </c>
      <c r="E729" s="22" t="str">
        <f>IF(F729="","",VLOOKUP(F729, 'Códigos 2'!E$3:F$66, 2, FALSE))</f>
        <v/>
      </c>
      <c r="F729" s="23"/>
      <c r="G729" s="23"/>
      <c r="H729" s="23"/>
      <c r="I729" s="23"/>
      <c r="J729" s="24"/>
      <c r="K729" s="29"/>
      <c r="L729" s="30"/>
      <c r="M729" s="31"/>
      <c r="N729" s="32">
        <f t="shared" si="158"/>
        <v>0</v>
      </c>
      <c r="O729" s="32">
        <f t="shared" si="159"/>
        <v>0</v>
      </c>
      <c r="P729" s="32">
        <f t="shared" si="160"/>
        <v>0</v>
      </c>
      <c r="Q729" s="32">
        <f t="shared" si="161"/>
        <v>0</v>
      </c>
      <c r="R729" s="20"/>
      <c r="S729" s="26">
        <f t="shared" si="152"/>
        <v>0</v>
      </c>
      <c r="T729" s="33">
        <f t="shared" si="153"/>
        <v>0</v>
      </c>
      <c r="U729" s="26">
        <f t="shared" si="154"/>
        <v>0</v>
      </c>
      <c r="V729" s="27"/>
      <c r="W729" s="26">
        <f t="shared" si="155"/>
        <v>0</v>
      </c>
      <c r="X729" s="27"/>
      <c r="Y729" s="26">
        <f t="shared" si="156"/>
        <v>0</v>
      </c>
      <c r="Z729" s="27"/>
      <c r="AA729" s="26">
        <f t="shared" si="157"/>
        <v>0</v>
      </c>
      <c r="AB729" s="26">
        <f t="shared" si="151"/>
        <v>0</v>
      </c>
    </row>
    <row r="730" spans="1:28" ht="12.75" customHeight="1" x14ac:dyDescent="0.25">
      <c r="A730" s="7" t="str">
        <f t="shared" si="150"/>
        <v/>
      </c>
      <c r="B730" s="20"/>
      <c r="C730" s="21" t="str">
        <f>IF(B730="","",VLOOKUP(B730, 'Códigos 2'!$A$3:$C$12, 3, FALSE))</f>
        <v/>
      </c>
      <c r="D730" s="21" t="str">
        <f>IF(B730="","",VLOOKUP(B730, 'Códigos 2'!$A$3:$B$12, 2, FALSE))</f>
        <v/>
      </c>
      <c r="E730" s="22" t="str">
        <f>IF(F730="","",VLOOKUP(F730, 'Códigos 2'!E$3:F$66, 2, FALSE))</f>
        <v/>
      </c>
      <c r="F730" s="23"/>
      <c r="G730" s="23"/>
      <c r="H730" s="23"/>
      <c r="I730" s="23"/>
      <c r="J730" s="24"/>
      <c r="K730" s="29"/>
      <c r="L730" s="30"/>
      <c r="M730" s="31"/>
      <c r="N730" s="32">
        <f t="shared" si="158"/>
        <v>0</v>
      </c>
      <c r="O730" s="32">
        <f t="shared" si="159"/>
        <v>0</v>
      </c>
      <c r="P730" s="32">
        <f t="shared" si="160"/>
        <v>0</v>
      </c>
      <c r="Q730" s="32">
        <f t="shared" si="161"/>
        <v>0</v>
      </c>
      <c r="R730" s="20"/>
      <c r="S730" s="26">
        <f t="shared" si="152"/>
        <v>0</v>
      </c>
      <c r="T730" s="33">
        <f t="shared" si="153"/>
        <v>0</v>
      </c>
      <c r="U730" s="26">
        <f t="shared" si="154"/>
        <v>0</v>
      </c>
      <c r="V730" s="27"/>
      <c r="W730" s="26">
        <f t="shared" si="155"/>
        <v>0</v>
      </c>
      <c r="X730" s="27"/>
      <c r="Y730" s="26">
        <f t="shared" si="156"/>
        <v>0</v>
      </c>
      <c r="Z730" s="27"/>
      <c r="AA730" s="26">
        <f t="shared" si="157"/>
        <v>0</v>
      </c>
      <c r="AB730" s="26">
        <f t="shared" si="151"/>
        <v>0</v>
      </c>
    </row>
    <row r="731" spans="1:28" ht="12.75" customHeight="1" x14ac:dyDescent="0.25">
      <c r="A731" s="7" t="str">
        <f t="shared" si="150"/>
        <v/>
      </c>
      <c r="B731" s="20"/>
      <c r="C731" s="21" t="str">
        <f>IF(B731="","",VLOOKUP(B731, 'Códigos 2'!$A$3:$C$12, 3, FALSE))</f>
        <v/>
      </c>
      <c r="D731" s="21" t="str">
        <f>IF(B731="","",VLOOKUP(B731, 'Códigos 2'!$A$3:$B$12, 2, FALSE))</f>
        <v/>
      </c>
      <c r="E731" s="22" t="str">
        <f>IF(F731="","",VLOOKUP(F731, 'Códigos 2'!E$3:F$66, 2, FALSE))</f>
        <v/>
      </c>
      <c r="F731" s="23"/>
      <c r="G731" s="23"/>
      <c r="H731" s="23"/>
      <c r="I731" s="23"/>
      <c r="J731" s="24"/>
      <c r="K731" s="29"/>
      <c r="L731" s="30"/>
      <c r="M731" s="31"/>
      <c r="N731" s="32">
        <f t="shared" si="158"/>
        <v>0</v>
      </c>
      <c r="O731" s="32">
        <f t="shared" si="159"/>
        <v>0</v>
      </c>
      <c r="P731" s="32">
        <f t="shared" si="160"/>
        <v>0</v>
      </c>
      <c r="Q731" s="32">
        <f t="shared" si="161"/>
        <v>0</v>
      </c>
      <c r="R731" s="20"/>
      <c r="S731" s="26">
        <f t="shared" si="152"/>
        <v>0</v>
      </c>
      <c r="T731" s="33">
        <f t="shared" si="153"/>
        <v>0</v>
      </c>
      <c r="U731" s="26">
        <f t="shared" si="154"/>
        <v>0</v>
      </c>
      <c r="V731" s="27"/>
      <c r="W731" s="26">
        <f t="shared" si="155"/>
        <v>0</v>
      </c>
      <c r="X731" s="27"/>
      <c r="Y731" s="26">
        <f t="shared" si="156"/>
        <v>0</v>
      </c>
      <c r="Z731" s="27"/>
      <c r="AA731" s="26">
        <f t="shared" si="157"/>
        <v>0</v>
      </c>
      <c r="AB731" s="26">
        <f t="shared" si="151"/>
        <v>0</v>
      </c>
    </row>
    <row r="732" spans="1:28" ht="12.75" customHeight="1" x14ac:dyDescent="0.25">
      <c r="A732" s="7" t="str">
        <f t="shared" si="150"/>
        <v/>
      </c>
      <c r="B732" s="20"/>
      <c r="C732" s="21" t="str">
        <f>IF(B732="","",VLOOKUP(B732, 'Códigos 2'!$A$3:$C$12, 3, FALSE))</f>
        <v/>
      </c>
      <c r="D732" s="21" t="str">
        <f>IF(B732="","",VLOOKUP(B732, 'Códigos 2'!$A$3:$B$12, 2, FALSE))</f>
        <v/>
      </c>
      <c r="E732" s="22" t="str">
        <f>IF(F732="","",VLOOKUP(F732, 'Códigos 2'!E$3:F$66, 2, FALSE))</f>
        <v/>
      </c>
      <c r="F732" s="23"/>
      <c r="G732" s="23"/>
      <c r="H732" s="23"/>
      <c r="I732" s="23"/>
      <c r="J732" s="24"/>
      <c r="K732" s="29"/>
      <c r="L732" s="30"/>
      <c r="M732" s="31"/>
      <c r="N732" s="32">
        <f t="shared" si="158"/>
        <v>0</v>
      </c>
      <c r="O732" s="32">
        <f t="shared" si="159"/>
        <v>0</v>
      </c>
      <c r="P732" s="32">
        <f t="shared" si="160"/>
        <v>0</v>
      </c>
      <c r="Q732" s="32">
        <f t="shared" si="161"/>
        <v>0</v>
      </c>
      <c r="R732" s="20"/>
      <c r="S732" s="26">
        <f t="shared" si="152"/>
        <v>0</v>
      </c>
      <c r="T732" s="33">
        <f t="shared" si="153"/>
        <v>0</v>
      </c>
      <c r="U732" s="26">
        <f t="shared" si="154"/>
        <v>0</v>
      </c>
      <c r="V732" s="27"/>
      <c r="W732" s="26">
        <f t="shared" si="155"/>
        <v>0</v>
      </c>
      <c r="X732" s="27"/>
      <c r="Y732" s="26">
        <f t="shared" si="156"/>
        <v>0</v>
      </c>
      <c r="Z732" s="27"/>
      <c r="AA732" s="26">
        <f t="shared" si="157"/>
        <v>0</v>
      </c>
      <c r="AB732" s="26">
        <f t="shared" si="151"/>
        <v>0</v>
      </c>
    </row>
    <row r="733" spans="1:28" ht="12.75" customHeight="1" x14ac:dyDescent="0.25">
      <c r="A733" s="7" t="str">
        <f t="shared" si="150"/>
        <v/>
      </c>
      <c r="B733" s="20"/>
      <c r="C733" s="21" t="str">
        <f>IF(B733="","",VLOOKUP(B733, 'Códigos 2'!$A$3:$C$12, 3, FALSE))</f>
        <v/>
      </c>
      <c r="D733" s="21" t="str">
        <f>IF(B733="","",VLOOKUP(B733, 'Códigos 2'!$A$3:$B$12, 2, FALSE))</f>
        <v/>
      </c>
      <c r="E733" s="22" t="str">
        <f>IF(F733="","",VLOOKUP(F733, 'Códigos 2'!E$3:F$66, 2, FALSE))</f>
        <v/>
      </c>
      <c r="F733" s="23"/>
      <c r="G733" s="23"/>
      <c r="H733" s="23"/>
      <c r="I733" s="23"/>
      <c r="J733" s="24"/>
      <c r="K733" s="29"/>
      <c r="L733" s="30"/>
      <c r="M733" s="31"/>
      <c r="N733" s="32">
        <f t="shared" si="158"/>
        <v>0</v>
      </c>
      <c r="O733" s="32">
        <f t="shared" si="159"/>
        <v>0</v>
      </c>
      <c r="P733" s="32">
        <f t="shared" si="160"/>
        <v>0</v>
      </c>
      <c r="Q733" s="32">
        <f t="shared" si="161"/>
        <v>0</v>
      </c>
      <c r="R733" s="20"/>
      <c r="S733" s="26">
        <f t="shared" si="152"/>
        <v>0</v>
      </c>
      <c r="T733" s="33">
        <f t="shared" si="153"/>
        <v>0</v>
      </c>
      <c r="U733" s="26">
        <f t="shared" si="154"/>
        <v>0</v>
      </c>
      <c r="V733" s="27"/>
      <c r="W733" s="26">
        <f t="shared" si="155"/>
        <v>0</v>
      </c>
      <c r="X733" s="27"/>
      <c r="Y733" s="26">
        <f t="shared" si="156"/>
        <v>0</v>
      </c>
      <c r="Z733" s="27"/>
      <c r="AA733" s="26">
        <f t="shared" si="157"/>
        <v>0</v>
      </c>
      <c r="AB733" s="26">
        <f t="shared" si="151"/>
        <v>0</v>
      </c>
    </row>
    <row r="734" spans="1:28" ht="12.75" customHeight="1" x14ac:dyDescent="0.25">
      <c r="A734" s="7" t="str">
        <f t="shared" si="150"/>
        <v/>
      </c>
      <c r="B734" s="20"/>
      <c r="C734" s="21" t="str">
        <f>IF(B734="","",VLOOKUP(B734, 'Códigos 2'!$A$3:$C$12, 3, FALSE))</f>
        <v/>
      </c>
      <c r="D734" s="21" t="str">
        <f>IF(B734="","",VLOOKUP(B734, 'Códigos 2'!$A$3:$B$12, 2, FALSE))</f>
        <v/>
      </c>
      <c r="E734" s="22" t="str">
        <f>IF(F734="","",VLOOKUP(F734, 'Códigos 2'!E$3:F$66, 2, FALSE))</f>
        <v/>
      </c>
      <c r="F734" s="23"/>
      <c r="G734" s="23"/>
      <c r="H734" s="23"/>
      <c r="I734" s="23"/>
      <c r="J734" s="24"/>
      <c r="K734" s="29"/>
      <c r="L734" s="30"/>
      <c r="M734" s="31"/>
      <c r="N734" s="32">
        <f t="shared" si="158"/>
        <v>0</v>
      </c>
      <c r="O734" s="32">
        <f t="shared" si="159"/>
        <v>0</v>
      </c>
      <c r="P734" s="32">
        <f t="shared" si="160"/>
        <v>0</v>
      </c>
      <c r="Q734" s="32">
        <f t="shared" si="161"/>
        <v>0</v>
      </c>
      <c r="R734" s="20"/>
      <c r="S734" s="26">
        <f t="shared" si="152"/>
        <v>0</v>
      </c>
      <c r="T734" s="33">
        <f t="shared" si="153"/>
        <v>0</v>
      </c>
      <c r="U734" s="26">
        <f t="shared" si="154"/>
        <v>0</v>
      </c>
      <c r="V734" s="27"/>
      <c r="W734" s="26">
        <f t="shared" si="155"/>
        <v>0</v>
      </c>
      <c r="X734" s="27"/>
      <c r="Y734" s="26">
        <f t="shared" si="156"/>
        <v>0</v>
      </c>
      <c r="Z734" s="27"/>
      <c r="AA734" s="26">
        <f t="shared" si="157"/>
        <v>0</v>
      </c>
      <c r="AB734" s="26">
        <f t="shared" si="151"/>
        <v>0</v>
      </c>
    </row>
    <row r="735" spans="1:28" ht="12.75" customHeight="1" x14ac:dyDescent="0.25">
      <c r="A735" s="7" t="str">
        <f t="shared" si="150"/>
        <v/>
      </c>
      <c r="B735" s="20"/>
      <c r="C735" s="21" t="str">
        <f>IF(B735="","",VLOOKUP(B735, 'Códigos 2'!$A$3:$C$12, 3, FALSE))</f>
        <v/>
      </c>
      <c r="D735" s="21" t="str">
        <f>IF(B735="","",VLOOKUP(B735, 'Códigos 2'!$A$3:$B$12, 2, FALSE))</f>
        <v/>
      </c>
      <c r="E735" s="22" t="str">
        <f>IF(F735="","",VLOOKUP(F735, 'Códigos 2'!E$3:F$66, 2, FALSE))</f>
        <v/>
      </c>
      <c r="F735" s="23"/>
      <c r="G735" s="23"/>
      <c r="H735" s="23"/>
      <c r="I735" s="23"/>
      <c r="J735" s="24"/>
      <c r="K735" s="29"/>
      <c r="L735" s="30"/>
      <c r="M735" s="31"/>
      <c r="N735" s="32">
        <f t="shared" si="158"/>
        <v>0</v>
      </c>
      <c r="O735" s="32">
        <f t="shared" si="159"/>
        <v>0</v>
      </c>
      <c r="P735" s="32">
        <f t="shared" si="160"/>
        <v>0</v>
      </c>
      <c r="Q735" s="32">
        <f t="shared" si="161"/>
        <v>0</v>
      </c>
      <c r="R735" s="20"/>
      <c r="S735" s="26">
        <f t="shared" si="152"/>
        <v>0</v>
      </c>
      <c r="T735" s="33">
        <f t="shared" si="153"/>
        <v>0</v>
      </c>
      <c r="U735" s="26">
        <f t="shared" si="154"/>
        <v>0</v>
      </c>
      <c r="V735" s="27"/>
      <c r="W735" s="26">
        <f t="shared" si="155"/>
        <v>0</v>
      </c>
      <c r="X735" s="27"/>
      <c r="Y735" s="26">
        <f t="shared" si="156"/>
        <v>0</v>
      </c>
      <c r="Z735" s="27"/>
      <c r="AA735" s="26">
        <f t="shared" si="157"/>
        <v>0</v>
      </c>
      <c r="AB735" s="26">
        <f t="shared" si="151"/>
        <v>0</v>
      </c>
    </row>
    <row r="736" spans="1:28" ht="12.75" customHeight="1" x14ac:dyDescent="0.25">
      <c r="A736" s="7" t="str">
        <f t="shared" si="150"/>
        <v/>
      </c>
      <c r="B736" s="20"/>
      <c r="C736" s="21" t="str">
        <f>IF(B736="","",VLOOKUP(B736, 'Códigos 2'!$A$3:$C$12, 3, FALSE))</f>
        <v/>
      </c>
      <c r="D736" s="21" t="str">
        <f>IF(B736="","",VLOOKUP(B736, 'Códigos 2'!$A$3:$B$12, 2, FALSE))</f>
        <v/>
      </c>
      <c r="E736" s="22" t="str">
        <f>IF(F736="","",VLOOKUP(F736, 'Códigos 2'!E$3:F$66, 2, FALSE))</f>
        <v/>
      </c>
      <c r="F736" s="23"/>
      <c r="G736" s="23"/>
      <c r="H736" s="23"/>
      <c r="I736" s="23"/>
      <c r="J736" s="24"/>
      <c r="K736" s="29"/>
      <c r="L736" s="30"/>
      <c r="M736" s="31"/>
      <c r="N736" s="32">
        <f t="shared" si="158"/>
        <v>0</v>
      </c>
      <c r="O736" s="32">
        <f t="shared" si="159"/>
        <v>0</v>
      </c>
      <c r="P736" s="32">
        <f t="shared" si="160"/>
        <v>0</v>
      </c>
      <c r="Q736" s="32">
        <f t="shared" si="161"/>
        <v>0</v>
      </c>
      <c r="R736" s="20"/>
      <c r="S736" s="26">
        <f t="shared" si="152"/>
        <v>0</v>
      </c>
      <c r="T736" s="33">
        <f t="shared" si="153"/>
        <v>0</v>
      </c>
      <c r="U736" s="26">
        <f t="shared" si="154"/>
        <v>0</v>
      </c>
      <c r="V736" s="27"/>
      <c r="W736" s="26">
        <f t="shared" si="155"/>
        <v>0</v>
      </c>
      <c r="X736" s="27"/>
      <c r="Y736" s="26">
        <f t="shared" si="156"/>
        <v>0</v>
      </c>
      <c r="Z736" s="27"/>
      <c r="AA736" s="26">
        <f t="shared" si="157"/>
        <v>0</v>
      </c>
      <c r="AB736" s="26">
        <f t="shared" si="151"/>
        <v>0</v>
      </c>
    </row>
    <row r="737" spans="1:28" ht="12.75" customHeight="1" x14ac:dyDescent="0.25">
      <c r="A737" s="7" t="str">
        <f t="shared" si="150"/>
        <v/>
      </c>
      <c r="B737" s="20"/>
      <c r="C737" s="21" t="str">
        <f>IF(B737="","",VLOOKUP(B737, 'Códigos 2'!$A$3:$C$12, 3, FALSE))</f>
        <v/>
      </c>
      <c r="D737" s="21" t="str">
        <f>IF(B737="","",VLOOKUP(B737, 'Códigos 2'!$A$3:$B$12, 2, FALSE))</f>
        <v/>
      </c>
      <c r="E737" s="22" t="str">
        <f>IF(F737="","",VLOOKUP(F737, 'Códigos 2'!E$3:F$66, 2, FALSE))</f>
        <v/>
      </c>
      <c r="F737" s="23"/>
      <c r="G737" s="23"/>
      <c r="H737" s="23"/>
      <c r="I737" s="23"/>
      <c r="J737" s="24"/>
      <c r="K737" s="29"/>
      <c r="L737" s="30"/>
      <c r="M737" s="31"/>
      <c r="N737" s="32">
        <f t="shared" si="158"/>
        <v>0</v>
      </c>
      <c r="O737" s="32">
        <f t="shared" si="159"/>
        <v>0</v>
      </c>
      <c r="P737" s="32">
        <f t="shared" si="160"/>
        <v>0</v>
      </c>
      <c r="Q737" s="32">
        <f t="shared" si="161"/>
        <v>0</v>
      </c>
      <c r="R737" s="20"/>
      <c r="S737" s="26">
        <f t="shared" si="152"/>
        <v>0</v>
      </c>
      <c r="T737" s="33">
        <f t="shared" si="153"/>
        <v>0</v>
      </c>
      <c r="U737" s="26">
        <f t="shared" si="154"/>
        <v>0</v>
      </c>
      <c r="V737" s="27"/>
      <c r="W737" s="26">
        <f t="shared" si="155"/>
        <v>0</v>
      </c>
      <c r="X737" s="27"/>
      <c r="Y737" s="26">
        <f t="shared" si="156"/>
        <v>0</v>
      </c>
      <c r="Z737" s="27"/>
      <c r="AA737" s="26">
        <f t="shared" si="157"/>
        <v>0</v>
      </c>
      <c r="AB737" s="26">
        <f t="shared" si="151"/>
        <v>0</v>
      </c>
    </row>
    <row r="738" spans="1:28" ht="12.75" customHeight="1" x14ac:dyDescent="0.25">
      <c r="A738" s="7" t="str">
        <f t="shared" si="150"/>
        <v/>
      </c>
      <c r="B738" s="20"/>
      <c r="C738" s="21" t="str">
        <f>IF(B738="","",VLOOKUP(B738, 'Códigos 2'!$A$3:$C$12, 3, FALSE))</f>
        <v/>
      </c>
      <c r="D738" s="21" t="str">
        <f>IF(B738="","",VLOOKUP(B738, 'Códigos 2'!$A$3:$B$12, 2, FALSE))</f>
        <v/>
      </c>
      <c r="E738" s="22" t="str">
        <f>IF(F738="","",VLOOKUP(F738, 'Códigos 2'!E$3:F$66, 2, FALSE))</f>
        <v/>
      </c>
      <c r="F738" s="23"/>
      <c r="G738" s="23"/>
      <c r="H738" s="23"/>
      <c r="I738" s="23"/>
      <c r="J738" s="24"/>
      <c r="K738" s="29"/>
      <c r="L738" s="30"/>
      <c r="M738" s="31"/>
      <c r="N738" s="32">
        <f t="shared" si="158"/>
        <v>0</v>
      </c>
      <c r="O738" s="32">
        <f t="shared" si="159"/>
        <v>0</v>
      </c>
      <c r="P738" s="32">
        <f t="shared" si="160"/>
        <v>0</v>
      </c>
      <c r="Q738" s="32">
        <f t="shared" si="161"/>
        <v>0</v>
      </c>
      <c r="R738" s="20"/>
      <c r="S738" s="26">
        <f t="shared" si="152"/>
        <v>0</v>
      </c>
      <c r="T738" s="33">
        <f t="shared" si="153"/>
        <v>0</v>
      </c>
      <c r="U738" s="26">
        <f t="shared" si="154"/>
        <v>0</v>
      </c>
      <c r="V738" s="27"/>
      <c r="W738" s="26">
        <f t="shared" si="155"/>
        <v>0</v>
      </c>
      <c r="X738" s="27"/>
      <c r="Y738" s="26">
        <f t="shared" si="156"/>
        <v>0</v>
      </c>
      <c r="Z738" s="27"/>
      <c r="AA738" s="26">
        <f t="shared" si="157"/>
        <v>0</v>
      </c>
      <c r="AB738" s="26">
        <f t="shared" si="151"/>
        <v>0</v>
      </c>
    </row>
    <row r="739" spans="1:28" ht="12.75" customHeight="1" x14ac:dyDescent="0.25">
      <c r="A739" s="7" t="str">
        <f t="shared" si="150"/>
        <v/>
      </c>
      <c r="B739" s="20"/>
      <c r="C739" s="21" t="str">
        <f>IF(B739="","",VLOOKUP(B739, 'Códigos 2'!$A$3:$C$12, 3, FALSE))</f>
        <v/>
      </c>
      <c r="D739" s="21" t="str">
        <f>IF(B739="","",VLOOKUP(B739, 'Códigos 2'!$A$3:$B$12, 2, FALSE))</f>
        <v/>
      </c>
      <c r="E739" s="22" t="str">
        <f>IF(F739="","",VLOOKUP(F739, 'Códigos 2'!E$3:F$66, 2, FALSE))</f>
        <v/>
      </c>
      <c r="F739" s="23"/>
      <c r="G739" s="23"/>
      <c r="H739" s="23"/>
      <c r="I739" s="23"/>
      <c r="J739" s="24"/>
      <c r="K739" s="29"/>
      <c r="L739" s="30"/>
      <c r="M739" s="31"/>
      <c r="N739" s="32">
        <f t="shared" si="158"/>
        <v>0</v>
      </c>
      <c r="O739" s="32">
        <f t="shared" si="159"/>
        <v>0</v>
      </c>
      <c r="P739" s="32">
        <f t="shared" si="160"/>
        <v>0</v>
      </c>
      <c r="Q739" s="32">
        <f t="shared" si="161"/>
        <v>0</v>
      </c>
      <c r="R739" s="20"/>
      <c r="S739" s="26">
        <f t="shared" si="152"/>
        <v>0</v>
      </c>
      <c r="T739" s="33">
        <f t="shared" si="153"/>
        <v>0</v>
      </c>
      <c r="U739" s="26">
        <f t="shared" si="154"/>
        <v>0</v>
      </c>
      <c r="V739" s="27"/>
      <c r="W739" s="26">
        <f t="shared" si="155"/>
        <v>0</v>
      </c>
      <c r="X739" s="27"/>
      <c r="Y739" s="26">
        <f t="shared" si="156"/>
        <v>0</v>
      </c>
      <c r="Z739" s="27"/>
      <c r="AA739" s="26">
        <f t="shared" si="157"/>
        <v>0</v>
      </c>
      <c r="AB739" s="26">
        <f t="shared" si="151"/>
        <v>0</v>
      </c>
    </row>
    <row r="740" spans="1:28" ht="12.75" customHeight="1" x14ac:dyDescent="0.25">
      <c r="A740" s="7" t="str">
        <f t="shared" si="150"/>
        <v/>
      </c>
      <c r="B740" s="20"/>
      <c r="C740" s="21" t="str">
        <f>IF(B740="","",VLOOKUP(B740, 'Códigos 2'!$A$3:$C$12, 3, FALSE))</f>
        <v/>
      </c>
      <c r="D740" s="21" t="str">
        <f>IF(B740="","",VLOOKUP(B740, 'Códigos 2'!$A$3:$B$12, 2, FALSE))</f>
        <v/>
      </c>
      <c r="E740" s="22" t="str">
        <f>IF(F740="","",VLOOKUP(F740, 'Códigos 2'!E$3:F$66, 2, FALSE))</f>
        <v/>
      </c>
      <c r="F740" s="23"/>
      <c r="G740" s="23"/>
      <c r="H740" s="23"/>
      <c r="I740" s="23"/>
      <c r="J740" s="24"/>
      <c r="K740" s="29"/>
      <c r="L740" s="30"/>
      <c r="M740" s="31"/>
      <c r="N740" s="32">
        <f t="shared" si="158"/>
        <v>0</v>
      </c>
      <c r="O740" s="32">
        <f t="shared" si="159"/>
        <v>0</v>
      </c>
      <c r="P740" s="32">
        <f t="shared" si="160"/>
        <v>0</v>
      </c>
      <c r="Q740" s="32">
        <f t="shared" si="161"/>
        <v>0</v>
      </c>
      <c r="R740" s="20"/>
      <c r="S740" s="26">
        <f t="shared" si="152"/>
        <v>0</v>
      </c>
      <c r="T740" s="33">
        <f t="shared" si="153"/>
        <v>0</v>
      </c>
      <c r="U740" s="26">
        <f t="shared" si="154"/>
        <v>0</v>
      </c>
      <c r="V740" s="27"/>
      <c r="W740" s="26">
        <f t="shared" si="155"/>
        <v>0</v>
      </c>
      <c r="X740" s="27"/>
      <c r="Y740" s="26">
        <f t="shared" si="156"/>
        <v>0</v>
      </c>
      <c r="Z740" s="27"/>
      <c r="AA740" s="26">
        <f t="shared" si="157"/>
        <v>0</v>
      </c>
      <c r="AB740" s="26">
        <f t="shared" si="151"/>
        <v>0</v>
      </c>
    </row>
    <row r="741" spans="1:28" ht="12.75" customHeight="1" x14ac:dyDescent="0.25">
      <c r="A741" s="7" t="str">
        <f t="shared" si="150"/>
        <v/>
      </c>
      <c r="B741" s="20"/>
      <c r="C741" s="21" t="str">
        <f>IF(B741="","",VLOOKUP(B741, 'Códigos 2'!$A$3:$C$12, 3, FALSE))</f>
        <v/>
      </c>
      <c r="D741" s="21" t="str">
        <f>IF(B741="","",VLOOKUP(B741, 'Códigos 2'!$A$3:$B$12, 2, FALSE))</f>
        <v/>
      </c>
      <c r="E741" s="22" t="str">
        <f>IF(F741="","",VLOOKUP(F741, 'Códigos 2'!E$3:F$66, 2, FALSE))</f>
        <v/>
      </c>
      <c r="F741" s="23"/>
      <c r="G741" s="23"/>
      <c r="H741" s="23"/>
      <c r="I741" s="23"/>
      <c r="J741" s="24"/>
      <c r="K741" s="29"/>
      <c r="L741" s="30"/>
      <c r="M741" s="31"/>
      <c r="N741" s="32">
        <f t="shared" si="158"/>
        <v>0</v>
      </c>
      <c r="O741" s="32">
        <f t="shared" si="159"/>
        <v>0</v>
      </c>
      <c r="P741" s="32">
        <f t="shared" si="160"/>
        <v>0</v>
      </c>
      <c r="Q741" s="32">
        <f t="shared" si="161"/>
        <v>0</v>
      </c>
      <c r="R741" s="20"/>
      <c r="S741" s="26">
        <f t="shared" si="152"/>
        <v>0</v>
      </c>
      <c r="T741" s="33">
        <f t="shared" si="153"/>
        <v>0</v>
      </c>
      <c r="U741" s="26">
        <f t="shared" si="154"/>
        <v>0</v>
      </c>
      <c r="V741" s="27"/>
      <c r="W741" s="26">
        <f t="shared" si="155"/>
        <v>0</v>
      </c>
      <c r="X741" s="27"/>
      <c r="Y741" s="26">
        <f t="shared" si="156"/>
        <v>0</v>
      </c>
      <c r="Z741" s="27"/>
      <c r="AA741" s="26">
        <f t="shared" si="157"/>
        <v>0</v>
      </c>
      <c r="AB741" s="26">
        <f t="shared" si="151"/>
        <v>0</v>
      </c>
    </row>
    <row r="742" spans="1:28" ht="12.75" customHeight="1" x14ac:dyDescent="0.25">
      <c r="A742" s="7" t="str">
        <f t="shared" si="150"/>
        <v/>
      </c>
      <c r="B742" s="20"/>
      <c r="C742" s="21" t="str">
        <f>IF(B742="","",VLOOKUP(B742, 'Códigos 2'!$A$3:$C$12, 3, FALSE))</f>
        <v/>
      </c>
      <c r="D742" s="21" t="str">
        <f>IF(B742="","",VLOOKUP(B742, 'Códigos 2'!$A$3:$B$12, 2, FALSE))</f>
        <v/>
      </c>
      <c r="E742" s="22" t="str">
        <f>IF(F742="","",VLOOKUP(F742, 'Códigos 2'!E$3:F$66, 2, FALSE))</f>
        <v/>
      </c>
      <c r="F742" s="23"/>
      <c r="G742" s="23"/>
      <c r="H742" s="23"/>
      <c r="I742" s="23"/>
      <c r="J742" s="24"/>
      <c r="K742" s="29"/>
      <c r="L742" s="30"/>
      <c r="M742" s="31"/>
      <c r="N742" s="32">
        <f t="shared" si="158"/>
        <v>0</v>
      </c>
      <c r="O742" s="32">
        <f t="shared" si="159"/>
        <v>0</v>
      </c>
      <c r="P742" s="32">
        <f t="shared" si="160"/>
        <v>0</v>
      </c>
      <c r="Q742" s="32">
        <f t="shared" si="161"/>
        <v>0</v>
      </c>
      <c r="R742" s="20"/>
      <c r="S742" s="26">
        <f t="shared" si="152"/>
        <v>0</v>
      </c>
      <c r="T742" s="33">
        <f t="shared" si="153"/>
        <v>0</v>
      </c>
      <c r="U742" s="26">
        <f t="shared" si="154"/>
        <v>0</v>
      </c>
      <c r="V742" s="27"/>
      <c r="W742" s="26">
        <f t="shared" si="155"/>
        <v>0</v>
      </c>
      <c r="X742" s="27"/>
      <c r="Y742" s="26">
        <f t="shared" si="156"/>
        <v>0</v>
      </c>
      <c r="Z742" s="27"/>
      <c r="AA742" s="26">
        <f t="shared" si="157"/>
        <v>0</v>
      </c>
      <c r="AB742" s="26">
        <f t="shared" si="151"/>
        <v>0</v>
      </c>
    </row>
    <row r="743" spans="1:28" ht="12.75" customHeight="1" x14ac:dyDescent="0.25">
      <c r="A743" s="7" t="str">
        <f t="shared" si="150"/>
        <v/>
      </c>
      <c r="B743" s="20"/>
      <c r="C743" s="21" t="str">
        <f>IF(B743="","",VLOOKUP(B743, 'Códigos 2'!$A$3:$C$12, 3, FALSE))</f>
        <v/>
      </c>
      <c r="D743" s="21" t="str">
        <f>IF(B743="","",VLOOKUP(B743, 'Códigos 2'!$A$3:$B$12, 2, FALSE))</f>
        <v/>
      </c>
      <c r="E743" s="22" t="str">
        <f>IF(F743="","",VLOOKUP(F743, 'Códigos 2'!E$3:F$66, 2, FALSE))</f>
        <v/>
      </c>
      <c r="F743" s="23"/>
      <c r="G743" s="23"/>
      <c r="H743" s="23"/>
      <c r="I743" s="23"/>
      <c r="J743" s="24"/>
      <c r="K743" s="29"/>
      <c r="L743" s="30"/>
      <c r="M743" s="31"/>
      <c r="N743" s="32">
        <f t="shared" si="158"/>
        <v>0</v>
      </c>
      <c r="O743" s="32">
        <f t="shared" si="159"/>
        <v>0</v>
      </c>
      <c r="P743" s="32">
        <f t="shared" si="160"/>
        <v>0</v>
      </c>
      <c r="Q743" s="32">
        <f t="shared" si="161"/>
        <v>0</v>
      </c>
      <c r="R743" s="20"/>
      <c r="S743" s="26">
        <f t="shared" si="152"/>
        <v>0</v>
      </c>
      <c r="T743" s="33">
        <f t="shared" si="153"/>
        <v>0</v>
      </c>
      <c r="U743" s="26">
        <f t="shared" si="154"/>
        <v>0</v>
      </c>
      <c r="V743" s="27"/>
      <c r="W743" s="26">
        <f t="shared" si="155"/>
        <v>0</v>
      </c>
      <c r="X743" s="27"/>
      <c r="Y743" s="26">
        <f t="shared" si="156"/>
        <v>0</v>
      </c>
      <c r="Z743" s="27"/>
      <c r="AA743" s="26">
        <f t="shared" si="157"/>
        <v>0</v>
      </c>
      <c r="AB743" s="26">
        <f t="shared" si="151"/>
        <v>0</v>
      </c>
    </row>
    <row r="744" spans="1:28" ht="12.75" customHeight="1" x14ac:dyDescent="0.25">
      <c r="A744" s="7" t="str">
        <f t="shared" si="150"/>
        <v/>
      </c>
      <c r="B744" s="20"/>
      <c r="C744" s="21" t="str">
        <f>IF(B744="","",VLOOKUP(B744, 'Códigos 2'!$A$3:$C$12, 3, FALSE))</f>
        <v/>
      </c>
      <c r="D744" s="21" t="str">
        <f>IF(B744="","",VLOOKUP(B744, 'Códigos 2'!$A$3:$B$12, 2, FALSE))</f>
        <v/>
      </c>
      <c r="E744" s="22" t="str">
        <f>IF(F744="","",VLOOKUP(F744, 'Códigos 2'!E$3:F$66, 2, FALSE))</f>
        <v/>
      </c>
      <c r="F744" s="23"/>
      <c r="G744" s="23"/>
      <c r="H744" s="23"/>
      <c r="I744" s="23"/>
      <c r="J744" s="24"/>
      <c r="K744" s="29"/>
      <c r="L744" s="30"/>
      <c r="M744" s="31"/>
      <c r="N744" s="32">
        <f t="shared" si="158"/>
        <v>0</v>
      </c>
      <c r="O744" s="32">
        <f t="shared" si="159"/>
        <v>0</v>
      </c>
      <c r="P744" s="32">
        <f t="shared" si="160"/>
        <v>0</v>
      </c>
      <c r="Q744" s="32">
        <f t="shared" si="161"/>
        <v>0</v>
      </c>
      <c r="R744" s="20"/>
      <c r="S744" s="26">
        <f t="shared" si="152"/>
        <v>0</v>
      </c>
      <c r="T744" s="33">
        <f t="shared" si="153"/>
        <v>0</v>
      </c>
      <c r="U744" s="26">
        <f t="shared" si="154"/>
        <v>0</v>
      </c>
      <c r="V744" s="27"/>
      <c r="W744" s="26">
        <f t="shared" si="155"/>
        <v>0</v>
      </c>
      <c r="X744" s="27"/>
      <c r="Y744" s="26">
        <f t="shared" si="156"/>
        <v>0</v>
      </c>
      <c r="Z744" s="27"/>
      <c r="AA744" s="26">
        <f t="shared" si="157"/>
        <v>0</v>
      </c>
      <c r="AB744" s="26">
        <f t="shared" si="151"/>
        <v>0</v>
      </c>
    </row>
    <row r="745" spans="1:28" ht="12.75" customHeight="1" x14ac:dyDescent="0.25">
      <c r="A745" s="7" t="str">
        <f t="shared" si="150"/>
        <v/>
      </c>
      <c r="B745" s="20"/>
      <c r="C745" s="21" t="str">
        <f>IF(B745="","",VLOOKUP(B745, 'Códigos 2'!$A$3:$C$12, 3, FALSE))</f>
        <v/>
      </c>
      <c r="D745" s="21" t="str">
        <f>IF(B745="","",VLOOKUP(B745, 'Códigos 2'!$A$3:$B$12, 2, FALSE))</f>
        <v/>
      </c>
      <c r="E745" s="22" t="str">
        <f>IF(F745="","",VLOOKUP(F745, 'Códigos 2'!E$3:F$66, 2, FALSE))</f>
        <v/>
      </c>
      <c r="F745" s="23"/>
      <c r="G745" s="23"/>
      <c r="H745" s="23"/>
      <c r="I745" s="23"/>
      <c r="J745" s="24"/>
      <c r="K745" s="29"/>
      <c r="L745" s="30"/>
      <c r="M745" s="31"/>
      <c r="N745" s="32">
        <f t="shared" si="158"/>
        <v>0</v>
      </c>
      <c r="O745" s="32">
        <f t="shared" si="159"/>
        <v>0</v>
      </c>
      <c r="P745" s="32">
        <f t="shared" si="160"/>
        <v>0</v>
      </c>
      <c r="Q745" s="32">
        <f t="shared" si="161"/>
        <v>0</v>
      </c>
      <c r="R745" s="20"/>
      <c r="S745" s="26">
        <f t="shared" si="152"/>
        <v>0</v>
      </c>
      <c r="T745" s="33">
        <f t="shared" si="153"/>
        <v>0</v>
      </c>
      <c r="U745" s="26">
        <f t="shared" si="154"/>
        <v>0</v>
      </c>
      <c r="V745" s="27"/>
      <c r="W745" s="26">
        <f t="shared" si="155"/>
        <v>0</v>
      </c>
      <c r="X745" s="27"/>
      <c r="Y745" s="26">
        <f t="shared" si="156"/>
        <v>0</v>
      </c>
      <c r="Z745" s="27"/>
      <c r="AA745" s="26">
        <f t="shared" si="157"/>
        <v>0</v>
      </c>
      <c r="AB745" s="26">
        <f t="shared" si="151"/>
        <v>0</v>
      </c>
    </row>
    <row r="746" spans="1:28" ht="12.75" customHeight="1" x14ac:dyDescent="0.25">
      <c r="A746" s="7" t="str">
        <f t="shared" si="150"/>
        <v/>
      </c>
      <c r="B746" s="20"/>
      <c r="C746" s="21" t="str">
        <f>IF(B746="","",VLOOKUP(B746, 'Códigos 2'!$A$3:$C$12, 3, FALSE))</f>
        <v/>
      </c>
      <c r="D746" s="21" t="str">
        <f>IF(B746="","",VLOOKUP(B746, 'Códigos 2'!$A$3:$B$12, 2, FALSE))</f>
        <v/>
      </c>
      <c r="E746" s="22" t="str">
        <f>IF(F746="","",VLOOKUP(F746, 'Códigos 2'!E$3:F$66, 2, FALSE))</f>
        <v/>
      </c>
      <c r="F746" s="23"/>
      <c r="G746" s="23"/>
      <c r="H746" s="23"/>
      <c r="I746" s="23"/>
      <c r="J746" s="24"/>
      <c r="K746" s="29"/>
      <c r="L746" s="30"/>
      <c r="M746" s="31"/>
      <c r="N746" s="32">
        <f t="shared" si="158"/>
        <v>0</v>
      </c>
      <c r="O746" s="32">
        <f t="shared" si="159"/>
        <v>0</v>
      </c>
      <c r="P746" s="32">
        <f t="shared" si="160"/>
        <v>0</v>
      </c>
      <c r="Q746" s="32">
        <f t="shared" si="161"/>
        <v>0</v>
      </c>
      <c r="R746" s="20"/>
      <c r="S746" s="26">
        <f t="shared" si="152"/>
        <v>0</v>
      </c>
      <c r="T746" s="33">
        <f t="shared" si="153"/>
        <v>0</v>
      </c>
      <c r="U746" s="26">
        <f t="shared" si="154"/>
        <v>0</v>
      </c>
      <c r="V746" s="27"/>
      <c r="W746" s="26">
        <f t="shared" si="155"/>
        <v>0</v>
      </c>
      <c r="X746" s="27"/>
      <c r="Y746" s="26">
        <f t="shared" si="156"/>
        <v>0</v>
      </c>
      <c r="Z746" s="27"/>
      <c r="AA746" s="26">
        <f t="shared" si="157"/>
        <v>0</v>
      </c>
      <c r="AB746" s="26">
        <f t="shared" si="151"/>
        <v>0</v>
      </c>
    </row>
    <row r="747" spans="1:28" ht="12.75" customHeight="1" x14ac:dyDescent="0.25">
      <c r="A747" s="7" t="str">
        <f t="shared" si="150"/>
        <v/>
      </c>
      <c r="B747" s="20"/>
      <c r="C747" s="21" t="str">
        <f>IF(B747="","",VLOOKUP(B747, 'Códigos 2'!$A$3:$C$12, 3, FALSE))</f>
        <v/>
      </c>
      <c r="D747" s="21" t="str">
        <f>IF(B747="","",VLOOKUP(B747, 'Códigos 2'!$A$3:$B$12, 2, FALSE))</f>
        <v/>
      </c>
      <c r="E747" s="22" t="str">
        <f>IF(F747="","",VLOOKUP(F747, 'Códigos 2'!E$3:F$66, 2, FALSE))</f>
        <v/>
      </c>
      <c r="F747" s="23"/>
      <c r="G747" s="23"/>
      <c r="H747" s="23"/>
      <c r="I747" s="23"/>
      <c r="J747" s="24"/>
      <c r="K747" s="29"/>
      <c r="L747" s="30"/>
      <c r="M747" s="31"/>
      <c r="N747" s="32">
        <f t="shared" si="158"/>
        <v>0</v>
      </c>
      <c r="O747" s="32">
        <f t="shared" si="159"/>
        <v>0</v>
      </c>
      <c r="P747" s="32">
        <f t="shared" si="160"/>
        <v>0</v>
      </c>
      <c r="Q747" s="32">
        <f t="shared" si="161"/>
        <v>0</v>
      </c>
      <c r="R747" s="20"/>
      <c r="S747" s="26">
        <f t="shared" si="152"/>
        <v>0</v>
      </c>
      <c r="T747" s="33">
        <f t="shared" si="153"/>
        <v>0</v>
      </c>
      <c r="U747" s="26">
        <f t="shared" si="154"/>
        <v>0</v>
      </c>
      <c r="V747" s="27"/>
      <c r="W747" s="26">
        <f t="shared" si="155"/>
        <v>0</v>
      </c>
      <c r="X747" s="27"/>
      <c r="Y747" s="26">
        <f t="shared" si="156"/>
        <v>0</v>
      </c>
      <c r="Z747" s="27"/>
      <c r="AA747" s="26">
        <f t="shared" si="157"/>
        <v>0</v>
      </c>
      <c r="AB747" s="26">
        <f t="shared" si="151"/>
        <v>0</v>
      </c>
    </row>
    <row r="748" spans="1:28" ht="12.75" customHeight="1" x14ac:dyDescent="0.25">
      <c r="A748" s="7" t="str">
        <f t="shared" si="150"/>
        <v/>
      </c>
      <c r="B748" s="20"/>
      <c r="C748" s="21" t="str">
        <f>IF(B748="","",VLOOKUP(B748, 'Códigos 2'!$A$3:$C$12, 3, FALSE))</f>
        <v/>
      </c>
      <c r="D748" s="21" t="str">
        <f>IF(B748="","",VLOOKUP(B748, 'Códigos 2'!$A$3:$B$12, 2, FALSE))</f>
        <v/>
      </c>
      <c r="E748" s="22" t="str">
        <f>IF(F748="","",VLOOKUP(F748, 'Códigos 2'!E$3:F$66, 2, FALSE))</f>
        <v/>
      </c>
      <c r="F748" s="23"/>
      <c r="G748" s="23"/>
      <c r="H748" s="23"/>
      <c r="I748" s="23"/>
      <c r="J748" s="24"/>
      <c r="K748" s="29"/>
      <c r="L748" s="30"/>
      <c r="M748" s="31"/>
      <c r="N748" s="32">
        <f t="shared" si="158"/>
        <v>0</v>
      </c>
      <c r="O748" s="32">
        <f t="shared" si="159"/>
        <v>0</v>
      </c>
      <c r="P748" s="32">
        <f t="shared" si="160"/>
        <v>0</v>
      </c>
      <c r="Q748" s="32">
        <f t="shared" si="161"/>
        <v>0</v>
      </c>
      <c r="R748" s="20"/>
      <c r="S748" s="26">
        <f t="shared" si="152"/>
        <v>0</v>
      </c>
      <c r="T748" s="33">
        <f t="shared" si="153"/>
        <v>0</v>
      </c>
      <c r="U748" s="26">
        <f t="shared" si="154"/>
        <v>0</v>
      </c>
      <c r="V748" s="27"/>
      <c r="W748" s="26">
        <f t="shared" si="155"/>
        <v>0</v>
      </c>
      <c r="X748" s="27"/>
      <c r="Y748" s="26">
        <f t="shared" si="156"/>
        <v>0</v>
      </c>
      <c r="Z748" s="27"/>
      <c r="AA748" s="26">
        <f t="shared" si="157"/>
        <v>0</v>
      </c>
      <c r="AB748" s="26">
        <f t="shared" si="151"/>
        <v>0</v>
      </c>
    </row>
    <row r="749" spans="1:28" ht="12.75" customHeight="1" x14ac:dyDescent="0.25">
      <c r="A749" s="7" t="str">
        <f t="shared" si="150"/>
        <v/>
      </c>
      <c r="B749" s="20"/>
      <c r="C749" s="21" t="str">
        <f>IF(B749="","",VLOOKUP(B749, 'Códigos 2'!$A$3:$C$12, 3, FALSE))</f>
        <v/>
      </c>
      <c r="D749" s="21" t="str">
        <f>IF(B749="","",VLOOKUP(B749, 'Códigos 2'!$A$3:$B$12, 2, FALSE))</f>
        <v/>
      </c>
      <c r="E749" s="22" t="str">
        <f>IF(F749="","",VLOOKUP(F749, 'Códigos 2'!E$3:F$66, 2, FALSE))</f>
        <v/>
      </c>
      <c r="F749" s="23"/>
      <c r="G749" s="23"/>
      <c r="H749" s="23"/>
      <c r="I749" s="23"/>
      <c r="J749" s="24"/>
      <c r="K749" s="29"/>
      <c r="L749" s="30"/>
      <c r="M749" s="31"/>
      <c r="N749" s="32">
        <f t="shared" si="158"/>
        <v>0</v>
      </c>
      <c r="O749" s="32">
        <f t="shared" si="159"/>
        <v>0</v>
      </c>
      <c r="P749" s="32">
        <f t="shared" si="160"/>
        <v>0</v>
      </c>
      <c r="Q749" s="32">
        <f t="shared" si="161"/>
        <v>0</v>
      </c>
      <c r="R749" s="20"/>
      <c r="S749" s="26">
        <f t="shared" si="152"/>
        <v>0</v>
      </c>
      <c r="T749" s="33">
        <f t="shared" si="153"/>
        <v>0</v>
      </c>
      <c r="U749" s="26">
        <f t="shared" si="154"/>
        <v>0</v>
      </c>
      <c r="V749" s="27"/>
      <c r="W749" s="26">
        <f t="shared" si="155"/>
        <v>0</v>
      </c>
      <c r="X749" s="27"/>
      <c r="Y749" s="26">
        <f t="shared" si="156"/>
        <v>0</v>
      </c>
      <c r="Z749" s="27"/>
      <c r="AA749" s="26">
        <f t="shared" si="157"/>
        <v>0</v>
      </c>
      <c r="AB749" s="26">
        <f t="shared" si="151"/>
        <v>0</v>
      </c>
    </row>
    <row r="750" spans="1:28" ht="12.75" customHeight="1" x14ac:dyDescent="0.25">
      <c r="A750" s="7" t="str">
        <f t="shared" si="150"/>
        <v/>
      </c>
      <c r="B750" s="20"/>
      <c r="C750" s="21" t="str">
        <f>IF(B750="","",VLOOKUP(B750, 'Códigos 2'!$A$3:$C$12, 3, FALSE))</f>
        <v/>
      </c>
      <c r="D750" s="21" t="str">
        <f>IF(B750="","",VLOOKUP(B750, 'Códigos 2'!$A$3:$B$12, 2, FALSE))</f>
        <v/>
      </c>
      <c r="E750" s="22" t="str">
        <f>IF(F750="","",VLOOKUP(F750, 'Códigos 2'!E$3:F$66, 2, FALSE))</f>
        <v/>
      </c>
      <c r="F750" s="23"/>
      <c r="G750" s="23"/>
      <c r="H750" s="23"/>
      <c r="I750" s="23"/>
      <c r="J750" s="24"/>
      <c r="K750" s="29"/>
      <c r="L750" s="30"/>
      <c r="M750" s="31"/>
      <c r="N750" s="32">
        <f t="shared" si="158"/>
        <v>0</v>
      </c>
      <c r="O750" s="32">
        <f t="shared" si="159"/>
        <v>0</v>
      </c>
      <c r="P750" s="32">
        <f t="shared" si="160"/>
        <v>0</v>
      </c>
      <c r="Q750" s="32">
        <f t="shared" si="161"/>
        <v>0</v>
      </c>
      <c r="R750" s="20"/>
      <c r="S750" s="26">
        <f t="shared" si="152"/>
        <v>0</v>
      </c>
      <c r="T750" s="33">
        <f t="shared" si="153"/>
        <v>0</v>
      </c>
      <c r="U750" s="26">
        <f t="shared" si="154"/>
        <v>0</v>
      </c>
      <c r="V750" s="27"/>
      <c r="W750" s="26">
        <f t="shared" si="155"/>
        <v>0</v>
      </c>
      <c r="X750" s="27"/>
      <c r="Y750" s="26">
        <f t="shared" si="156"/>
        <v>0</v>
      </c>
      <c r="Z750" s="27"/>
      <c r="AA750" s="26">
        <f t="shared" si="157"/>
        <v>0</v>
      </c>
      <c r="AB750" s="26">
        <f t="shared" si="151"/>
        <v>0</v>
      </c>
    </row>
    <row r="751" spans="1:28" ht="12.75" customHeight="1" x14ac:dyDescent="0.25">
      <c r="A751" s="7" t="str">
        <f t="shared" si="150"/>
        <v/>
      </c>
      <c r="B751" s="20"/>
      <c r="C751" s="21" t="str">
        <f>IF(B751="","",VLOOKUP(B751, 'Códigos 2'!$A$3:$C$12, 3, FALSE))</f>
        <v/>
      </c>
      <c r="D751" s="21" t="str">
        <f>IF(B751="","",VLOOKUP(B751, 'Códigos 2'!$A$3:$B$12, 2, FALSE))</f>
        <v/>
      </c>
      <c r="E751" s="22" t="str">
        <f>IF(F751="","",VLOOKUP(F751, 'Códigos 2'!E$3:F$66, 2, FALSE))</f>
        <v/>
      </c>
      <c r="F751" s="23"/>
      <c r="G751" s="23"/>
      <c r="H751" s="23"/>
      <c r="I751" s="23"/>
      <c r="J751" s="24"/>
      <c r="K751" s="29"/>
      <c r="L751" s="30"/>
      <c r="M751" s="31"/>
      <c r="N751" s="32">
        <f t="shared" si="158"/>
        <v>0</v>
      </c>
      <c r="O751" s="32">
        <f t="shared" si="159"/>
        <v>0</v>
      </c>
      <c r="P751" s="32">
        <f t="shared" si="160"/>
        <v>0</v>
      </c>
      <c r="Q751" s="32">
        <f t="shared" si="161"/>
        <v>0</v>
      </c>
      <c r="R751" s="20"/>
      <c r="S751" s="26">
        <f t="shared" si="152"/>
        <v>0</v>
      </c>
      <c r="T751" s="33">
        <f t="shared" si="153"/>
        <v>0</v>
      </c>
      <c r="U751" s="26">
        <f t="shared" si="154"/>
        <v>0</v>
      </c>
      <c r="V751" s="27"/>
      <c r="W751" s="26">
        <f t="shared" si="155"/>
        <v>0</v>
      </c>
      <c r="X751" s="27"/>
      <c r="Y751" s="26">
        <f t="shared" si="156"/>
        <v>0</v>
      </c>
      <c r="Z751" s="27"/>
      <c r="AA751" s="26">
        <f t="shared" si="157"/>
        <v>0</v>
      </c>
      <c r="AB751" s="26">
        <f t="shared" si="151"/>
        <v>0</v>
      </c>
    </row>
    <row r="752" spans="1:28" ht="12.75" customHeight="1" x14ac:dyDescent="0.25">
      <c r="A752" s="7" t="str">
        <f t="shared" si="150"/>
        <v/>
      </c>
      <c r="B752" s="20"/>
      <c r="C752" s="21" t="str">
        <f>IF(B752="","",VLOOKUP(B752, 'Códigos 2'!$A$3:$C$12, 3, FALSE))</f>
        <v/>
      </c>
      <c r="D752" s="21" t="str">
        <f>IF(B752="","",VLOOKUP(B752, 'Códigos 2'!$A$3:$B$12, 2, FALSE))</f>
        <v/>
      </c>
      <c r="E752" s="22" t="str">
        <f>IF(F752="","",VLOOKUP(F752, 'Códigos 2'!E$3:F$66, 2, FALSE))</f>
        <v/>
      </c>
      <c r="F752" s="23"/>
      <c r="G752" s="23"/>
      <c r="H752" s="23"/>
      <c r="I752" s="23"/>
      <c r="J752" s="24"/>
      <c r="K752" s="29"/>
      <c r="L752" s="30"/>
      <c r="M752" s="31"/>
      <c r="N752" s="32">
        <f t="shared" si="158"/>
        <v>0</v>
      </c>
      <c r="O752" s="32">
        <f t="shared" si="159"/>
        <v>0</v>
      </c>
      <c r="P752" s="32">
        <f t="shared" si="160"/>
        <v>0</v>
      </c>
      <c r="Q752" s="32">
        <f t="shared" si="161"/>
        <v>0</v>
      </c>
      <c r="R752" s="20"/>
      <c r="S752" s="26">
        <f t="shared" si="152"/>
        <v>0</v>
      </c>
      <c r="T752" s="33">
        <f t="shared" si="153"/>
        <v>0</v>
      </c>
      <c r="U752" s="26">
        <f t="shared" si="154"/>
        <v>0</v>
      </c>
      <c r="V752" s="27"/>
      <c r="W752" s="26">
        <f t="shared" si="155"/>
        <v>0</v>
      </c>
      <c r="X752" s="27"/>
      <c r="Y752" s="26">
        <f t="shared" si="156"/>
        <v>0</v>
      </c>
      <c r="Z752" s="27"/>
      <c r="AA752" s="26">
        <f t="shared" si="157"/>
        <v>0</v>
      </c>
      <c r="AB752" s="26">
        <f t="shared" si="151"/>
        <v>0</v>
      </c>
    </row>
    <row r="753" spans="1:28" ht="12.75" customHeight="1" x14ac:dyDescent="0.25">
      <c r="A753" s="7" t="str">
        <f t="shared" si="150"/>
        <v/>
      </c>
      <c r="B753" s="20"/>
      <c r="C753" s="21" t="str">
        <f>IF(B753="","",VLOOKUP(B753, 'Códigos 2'!$A$3:$C$12, 3, FALSE))</f>
        <v/>
      </c>
      <c r="D753" s="21" t="str">
        <f>IF(B753="","",VLOOKUP(B753, 'Códigos 2'!$A$3:$B$12, 2, FALSE))</f>
        <v/>
      </c>
      <c r="E753" s="22" t="str">
        <f>IF(F753="","",VLOOKUP(F753, 'Códigos 2'!E$3:F$66, 2, FALSE))</f>
        <v/>
      </c>
      <c r="F753" s="23"/>
      <c r="G753" s="23"/>
      <c r="H753" s="23"/>
      <c r="I753" s="23"/>
      <c r="J753" s="24"/>
      <c r="K753" s="29"/>
      <c r="L753" s="30"/>
      <c r="M753" s="31"/>
      <c r="N753" s="32">
        <f t="shared" si="158"/>
        <v>0</v>
      </c>
      <c r="O753" s="32">
        <f t="shared" si="159"/>
        <v>0</v>
      </c>
      <c r="P753" s="32">
        <f t="shared" si="160"/>
        <v>0</v>
      </c>
      <c r="Q753" s="32">
        <f t="shared" si="161"/>
        <v>0</v>
      </c>
      <c r="R753" s="20"/>
      <c r="S753" s="26">
        <f t="shared" si="152"/>
        <v>0</v>
      </c>
      <c r="T753" s="33">
        <f t="shared" si="153"/>
        <v>0</v>
      </c>
      <c r="U753" s="26">
        <f t="shared" si="154"/>
        <v>0</v>
      </c>
      <c r="V753" s="27"/>
      <c r="W753" s="26">
        <f t="shared" si="155"/>
        <v>0</v>
      </c>
      <c r="X753" s="27"/>
      <c r="Y753" s="26">
        <f t="shared" si="156"/>
        <v>0</v>
      </c>
      <c r="Z753" s="27"/>
      <c r="AA753" s="26">
        <f t="shared" si="157"/>
        <v>0</v>
      </c>
      <c r="AB753" s="26">
        <f t="shared" si="151"/>
        <v>0</v>
      </c>
    </row>
    <row r="754" spans="1:28" ht="12.75" customHeight="1" x14ac:dyDescent="0.25">
      <c r="A754" s="7" t="str">
        <f t="shared" si="150"/>
        <v/>
      </c>
      <c r="B754" s="20"/>
      <c r="C754" s="21" t="str">
        <f>IF(B754="","",VLOOKUP(B754, 'Códigos 2'!$A$3:$C$12, 3, FALSE))</f>
        <v/>
      </c>
      <c r="D754" s="21" t="str">
        <f>IF(B754="","",VLOOKUP(B754, 'Códigos 2'!$A$3:$B$12, 2, FALSE))</f>
        <v/>
      </c>
      <c r="E754" s="22" t="str">
        <f>IF(F754="","",VLOOKUP(F754, 'Códigos 2'!E$3:F$66, 2, FALSE))</f>
        <v/>
      </c>
      <c r="F754" s="23"/>
      <c r="G754" s="23"/>
      <c r="H754" s="23"/>
      <c r="I754" s="23"/>
      <c r="J754" s="24"/>
      <c r="K754" s="29"/>
      <c r="L754" s="30"/>
      <c r="M754" s="31"/>
      <c r="N754" s="32">
        <f t="shared" si="158"/>
        <v>0</v>
      </c>
      <c r="O754" s="32">
        <f t="shared" si="159"/>
        <v>0</v>
      </c>
      <c r="P754" s="32">
        <f t="shared" si="160"/>
        <v>0</v>
      </c>
      <c r="Q754" s="32">
        <f t="shared" si="161"/>
        <v>0</v>
      </c>
      <c r="R754" s="20"/>
      <c r="S754" s="26">
        <f t="shared" si="152"/>
        <v>0</v>
      </c>
      <c r="T754" s="33">
        <f t="shared" si="153"/>
        <v>0</v>
      </c>
      <c r="U754" s="26">
        <f t="shared" si="154"/>
        <v>0</v>
      </c>
      <c r="V754" s="27"/>
      <c r="W754" s="26">
        <f t="shared" si="155"/>
        <v>0</v>
      </c>
      <c r="X754" s="27"/>
      <c r="Y754" s="26">
        <f t="shared" si="156"/>
        <v>0</v>
      </c>
      <c r="Z754" s="27"/>
      <c r="AA754" s="26">
        <f t="shared" si="157"/>
        <v>0</v>
      </c>
      <c r="AB754" s="26">
        <f t="shared" si="151"/>
        <v>0</v>
      </c>
    </row>
    <row r="755" spans="1:28" ht="12.75" customHeight="1" x14ac:dyDescent="0.25">
      <c r="A755" s="7" t="str">
        <f t="shared" si="150"/>
        <v/>
      </c>
      <c r="B755" s="20"/>
      <c r="C755" s="21" t="str">
        <f>IF(B755="","",VLOOKUP(B755, 'Códigos 2'!$A$3:$C$12, 3, FALSE))</f>
        <v/>
      </c>
      <c r="D755" s="21" t="str">
        <f>IF(B755="","",VLOOKUP(B755, 'Códigos 2'!$A$3:$B$12, 2, FALSE))</f>
        <v/>
      </c>
      <c r="E755" s="22" t="str">
        <f>IF(F755="","",VLOOKUP(F755, 'Códigos 2'!E$3:F$66, 2, FALSE))</f>
        <v/>
      </c>
      <c r="F755" s="23"/>
      <c r="G755" s="23"/>
      <c r="H755" s="23"/>
      <c r="I755" s="23"/>
      <c r="J755" s="24"/>
      <c r="K755" s="29"/>
      <c r="L755" s="30"/>
      <c r="M755" s="31"/>
      <c r="N755" s="32">
        <f t="shared" si="158"/>
        <v>0</v>
      </c>
      <c r="O755" s="32">
        <f t="shared" si="159"/>
        <v>0</v>
      </c>
      <c r="P755" s="32">
        <f t="shared" si="160"/>
        <v>0</v>
      </c>
      <c r="Q755" s="32">
        <f t="shared" si="161"/>
        <v>0</v>
      </c>
      <c r="R755" s="20"/>
      <c r="S755" s="26">
        <f t="shared" si="152"/>
        <v>0</v>
      </c>
      <c r="T755" s="33">
        <f t="shared" si="153"/>
        <v>0</v>
      </c>
      <c r="U755" s="26">
        <f t="shared" si="154"/>
        <v>0</v>
      </c>
      <c r="V755" s="27"/>
      <c r="W755" s="26">
        <f t="shared" si="155"/>
        <v>0</v>
      </c>
      <c r="X755" s="27"/>
      <c r="Y755" s="26">
        <f t="shared" si="156"/>
        <v>0</v>
      </c>
      <c r="Z755" s="27"/>
      <c r="AA755" s="26">
        <f t="shared" si="157"/>
        <v>0</v>
      </c>
      <c r="AB755" s="26">
        <f t="shared" si="151"/>
        <v>0</v>
      </c>
    </row>
    <row r="756" spans="1:28" ht="12.75" customHeight="1" x14ac:dyDescent="0.25">
      <c r="A756" s="7" t="str">
        <f t="shared" si="150"/>
        <v/>
      </c>
      <c r="B756" s="20"/>
      <c r="C756" s="21" t="str">
        <f>IF(B756="","",VLOOKUP(B756, 'Códigos 2'!$A$3:$C$12, 3, FALSE))</f>
        <v/>
      </c>
      <c r="D756" s="21" t="str">
        <f>IF(B756="","",VLOOKUP(B756, 'Códigos 2'!$A$3:$B$12, 2, FALSE))</f>
        <v/>
      </c>
      <c r="E756" s="22" t="str">
        <f>IF(F756="","",VLOOKUP(F756, 'Códigos 2'!E$3:F$66, 2, FALSE))</f>
        <v/>
      </c>
      <c r="F756" s="23"/>
      <c r="G756" s="23"/>
      <c r="H756" s="23"/>
      <c r="I756" s="23"/>
      <c r="J756" s="24"/>
      <c r="K756" s="29"/>
      <c r="L756" s="30"/>
      <c r="M756" s="31"/>
      <c r="N756" s="32">
        <f t="shared" si="158"/>
        <v>0</v>
      </c>
      <c r="O756" s="32">
        <f t="shared" si="159"/>
        <v>0</v>
      </c>
      <c r="P756" s="32">
        <f t="shared" si="160"/>
        <v>0</v>
      </c>
      <c r="Q756" s="32">
        <f t="shared" si="161"/>
        <v>0</v>
      </c>
      <c r="R756" s="20"/>
      <c r="S756" s="26">
        <f t="shared" si="152"/>
        <v>0</v>
      </c>
      <c r="T756" s="33">
        <f t="shared" si="153"/>
        <v>0</v>
      </c>
      <c r="U756" s="26">
        <f t="shared" si="154"/>
        <v>0</v>
      </c>
      <c r="V756" s="27"/>
      <c r="W756" s="26">
        <f t="shared" si="155"/>
        <v>0</v>
      </c>
      <c r="X756" s="27"/>
      <c r="Y756" s="26">
        <f t="shared" si="156"/>
        <v>0</v>
      </c>
      <c r="Z756" s="27"/>
      <c r="AA756" s="26">
        <f t="shared" si="157"/>
        <v>0</v>
      </c>
      <c r="AB756" s="26">
        <f t="shared" si="151"/>
        <v>0</v>
      </c>
    </row>
    <row r="757" spans="1:28" ht="12.75" customHeight="1" x14ac:dyDescent="0.25">
      <c r="A757" s="7" t="str">
        <f t="shared" si="150"/>
        <v/>
      </c>
      <c r="B757" s="20"/>
      <c r="C757" s="21" t="str">
        <f>IF(B757="","",VLOOKUP(B757, 'Códigos 2'!$A$3:$C$12, 3, FALSE))</f>
        <v/>
      </c>
      <c r="D757" s="21" t="str">
        <f>IF(B757="","",VLOOKUP(B757, 'Códigos 2'!$A$3:$B$12, 2, FALSE))</f>
        <v/>
      </c>
      <c r="E757" s="22" t="str">
        <f>IF(F757="","",VLOOKUP(F757, 'Códigos 2'!E$3:F$66, 2, FALSE))</f>
        <v/>
      </c>
      <c r="F757" s="23"/>
      <c r="G757" s="23"/>
      <c r="H757" s="23"/>
      <c r="I757" s="23"/>
      <c r="J757" s="24"/>
      <c r="K757" s="29"/>
      <c r="L757" s="30"/>
      <c r="M757" s="31"/>
      <c r="N757" s="32">
        <f t="shared" si="158"/>
        <v>0</v>
      </c>
      <c r="O757" s="32">
        <f t="shared" si="159"/>
        <v>0</v>
      </c>
      <c r="P757" s="32">
        <f t="shared" si="160"/>
        <v>0</v>
      </c>
      <c r="Q757" s="32">
        <f t="shared" si="161"/>
        <v>0</v>
      </c>
      <c r="R757" s="20"/>
      <c r="S757" s="26">
        <f t="shared" si="152"/>
        <v>0</v>
      </c>
      <c r="T757" s="33">
        <f t="shared" si="153"/>
        <v>0</v>
      </c>
      <c r="U757" s="26">
        <f t="shared" si="154"/>
        <v>0</v>
      </c>
      <c r="V757" s="27"/>
      <c r="W757" s="26">
        <f t="shared" si="155"/>
        <v>0</v>
      </c>
      <c r="X757" s="27"/>
      <c r="Y757" s="26">
        <f t="shared" si="156"/>
        <v>0</v>
      </c>
      <c r="Z757" s="27"/>
      <c r="AA757" s="26">
        <f t="shared" si="157"/>
        <v>0</v>
      </c>
      <c r="AB757" s="26">
        <f t="shared" si="151"/>
        <v>0</v>
      </c>
    </row>
    <row r="758" spans="1:28" ht="12.75" customHeight="1" x14ac:dyDescent="0.25">
      <c r="A758" s="7" t="str">
        <f t="shared" si="150"/>
        <v/>
      </c>
      <c r="B758" s="20"/>
      <c r="C758" s="21" t="str">
        <f>IF(B758="","",VLOOKUP(B758, 'Códigos 2'!$A$3:$C$12, 3, FALSE))</f>
        <v/>
      </c>
      <c r="D758" s="21" t="str">
        <f>IF(B758="","",VLOOKUP(B758, 'Códigos 2'!$A$3:$B$12, 2, FALSE))</f>
        <v/>
      </c>
      <c r="E758" s="22" t="str">
        <f>IF(F758="","",VLOOKUP(F758, 'Códigos 2'!E$3:F$66, 2, FALSE))</f>
        <v/>
      </c>
      <c r="F758" s="23"/>
      <c r="G758" s="23"/>
      <c r="H758" s="23"/>
      <c r="I758" s="23"/>
      <c r="J758" s="24"/>
      <c r="K758" s="29"/>
      <c r="L758" s="30"/>
      <c r="M758" s="31"/>
      <c r="N758" s="32">
        <f t="shared" si="158"/>
        <v>0</v>
      </c>
      <c r="O758" s="32">
        <f t="shared" si="159"/>
        <v>0</v>
      </c>
      <c r="P758" s="32">
        <f t="shared" si="160"/>
        <v>0</v>
      </c>
      <c r="Q758" s="32">
        <f t="shared" si="161"/>
        <v>0</v>
      </c>
      <c r="R758" s="20"/>
      <c r="S758" s="26">
        <f t="shared" si="152"/>
        <v>0</v>
      </c>
      <c r="T758" s="33">
        <f t="shared" si="153"/>
        <v>0</v>
      </c>
      <c r="U758" s="26">
        <f t="shared" si="154"/>
        <v>0</v>
      </c>
      <c r="V758" s="27"/>
      <c r="W758" s="26">
        <f t="shared" si="155"/>
        <v>0</v>
      </c>
      <c r="X758" s="27"/>
      <c r="Y758" s="26">
        <f t="shared" si="156"/>
        <v>0</v>
      </c>
      <c r="Z758" s="27"/>
      <c r="AA758" s="26">
        <f t="shared" si="157"/>
        <v>0</v>
      </c>
      <c r="AB758" s="26">
        <f t="shared" si="151"/>
        <v>0</v>
      </c>
    </row>
    <row r="759" spans="1:28" ht="12.75" customHeight="1" x14ac:dyDescent="0.25">
      <c r="A759" s="7" t="str">
        <f t="shared" si="150"/>
        <v/>
      </c>
      <c r="B759" s="20"/>
      <c r="C759" s="21" t="str">
        <f>IF(B759="","",VLOOKUP(B759, 'Códigos 2'!$A$3:$C$12, 3, FALSE))</f>
        <v/>
      </c>
      <c r="D759" s="21" t="str">
        <f>IF(B759="","",VLOOKUP(B759, 'Códigos 2'!$A$3:$B$12, 2, FALSE))</f>
        <v/>
      </c>
      <c r="E759" s="22" t="str">
        <f>IF(F759="","",VLOOKUP(F759, 'Códigos 2'!E$3:F$66, 2, FALSE))</f>
        <v/>
      </c>
      <c r="F759" s="23"/>
      <c r="G759" s="23"/>
      <c r="H759" s="23"/>
      <c r="I759" s="23"/>
      <c r="J759" s="24"/>
      <c r="K759" s="29"/>
      <c r="L759" s="30"/>
      <c r="M759" s="31"/>
      <c r="N759" s="32">
        <f t="shared" si="158"/>
        <v>0</v>
      </c>
      <c r="O759" s="32">
        <f t="shared" si="159"/>
        <v>0</v>
      </c>
      <c r="P759" s="32">
        <f t="shared" si="160"/>
        <v>0</v>
      </c>
      <c r="Q759" s="32">
        <f t="shared" si="161"/>
        <v>0</v>
      </c>
      <c r="R759" s="20"/>
      <c r="S759" s="26">
        <f t="shared" si="152"/>
        <v>0</v>
      </c>
      <c r="T759" s="33">
        <f t="shared" si="153"/>
        <v>0</v>
      </c>
      <c r="U759" s="26">
        <f t="shared" si="154"/>
        <v>0</v>
      </c>
      <c r="V759" s="27"/>
      <c r="W759" s="26">
        <f t="shared" si="155"/>
        <v>0</v>
      </c>
      <c r="X759" s="27"/>
      <c r="Y759" s="26">
        <f t="shared" si="156"/>
        <v>0</v>
      </c>
      <c r="Z759" s="27"/>
      <c r="AA759" s="26">
        <f t="shared" si="157"/>
        <v>0</v>
      </c>
      <c r="AB759" s="26">
        <f t="shared" si="151"/>
        <v>0</v>
      </c>
    </row>
    <row r="760" spans="1:28" ht="12.75" customHeight="1" x14ac:dyDescent="0.25">
      <c r="A760" s="7" t="str">
        <f t="shared" si="150"/>
        <v/>
      </c>
      <c r="B760" s="20"/>
      <c r="C760" s="21" t="str">
        <f>IF(B760="","",VLOOKUP(B760, 'Códigos 2'!$A$3:$C$12, 3, FALSE))</f>
        <v/>
      </c>
      <c r="D760" s="21" t="str">
        <f>IF(B760="","",VLOOKUP(B760, 'Códigos 2'!$A$3:$B$12, 2, FALSE))</f>
        <v/>
      </c>
      <c r="E760" s="22" t="str">
        <f>IF(F760="","",VLOOKUP(F760, 'Códigos 2'!E$3:F$66, 2, FALSE))</f>
        <v/>
      </c>
      <c r="F760" s="23"/>
      <c r="G760" s="23"/>
      <c r="H760" s="23"/>
      <c r="I760" s="23"/>
      <c r="J760" s="24"/>
      <c r="K760" s="29"/>
      <c r="L760" s="30"/>
      <c r="M760" s="31"/>
      <c r="N760" s="32">
        <f t="shared" si="158"/>
        <v>0</v>
      </c>
      <c r="O760" s="32">
        <f t="shared" si="159"/>
        <v>0</v>
      </c>
      <c r="P760" s="32">
        <f t="shared" si="160"/>
        <v>0</v>
      </c>
      <c r="Q760" s="32">
        <f t="shared" si="161"/>
        <v>0</v>
      </c>
      <c r="R760" s="20"/>
      <c r="S760" s="26">
        <f t="shared" si="152"/>
        <v>0</v>
      </c>
      <c r="T760" s="33">
        <f t="shared" si="153"/>
        <v>0</v>
      </c>
      <c r="U760" s="26">
        <f t="shared" si="154"/>
        <v>0</v>
      </c>
      <c r="V760" s="27"/>
      <c r="W760" s="26">
        <f t="shared" si="155"/>
        <v>0</v>
      </c>
      <c r="X760" s="27"/>
      <c r="Y760" s="26">
        <f t="shared" si="156"/>
        <v>0</v>
      </c>
      <c r="Z760" s="27"/>
      <c r="AA760" s="26">
        <f t="shared" si="157"/>
        <v>0</v>
      </c>
      <c r="AB760" s="26">
        <f t="shared" si="151"/>
        <v>0</v>
      </c>
    </row>
    <row r="761" spans="1:28" ht="12.75" customHeight="1" x14ac:dyDescent="0.25">
      <c r="A761" s="7" t="str">
        <f t="shared" si="150"/>
        <v/>
      </c>
      <c r="B761" s="20"/>
      <c r="C761" s="21" t="str">
        <f>IF(B761="","",VLOOKUP(B761, 'Códigos 2'!$A$3:$C$12, 3, FALSE))</f>
        <v/>
      </c>
      <c r="D761" s="21" t="str">
        <f>IF(B761="","",VLOOKUP(B761, 'Códigos 2'!$A$3:$B$12, 2, FALSE))</f>
        <v/>
      </c>
      <c r="E761" s="22" t="str">
        <f>IF(F761="","",VLOOKUP(F761, 'Códigos 2'!E$3:F$66, 2, FALSE))</f>
        <v/>
      </c>
      <c r="F761" s="23"/>
      <c r="G761" s="23"/>
      <c r="H761" s="23"/>
      <c r="I761" s="23"/>
      <c r="J761" s="24"/>
      <c r="K761" s="29"/>
      <c r="L761" s="30"/>
      <c r="M761" s="31"/>
      <c r="N761" s="32">
        <f t="shared" si="158"/>
        <v>0</v>
      </c>
      <c r="O761" s="32">
        <f t="shared" si="159"/>
        <v>0</v>
      </c>
      <c r="P761" s="32">
        <f t="shared" si="160"/>
        <v>0</v>
      </c>
      <c r="Q761" s="32">
        <f t="shared" si="161"/>
        <v>0</v>
      </c>
      <c r="R761" s="20"/>
      <c r="S761" s="26">
        <f t="shared" si="152"/>
        <v>0</v>
      </c>
      <c r="T761" s="33">
        <f t="shared" si="153"/>
        <v>0</v>
      </c>
      <c r="U761" s="26">
        <f t="shared" si="154"/>
        <v>0</v>
      </c>
      <c r="V761" s="27"/>
      <c r="W761" s="26">
        <f t="shared" si="155"/>
        <v>0</v>
      </c>
      <c r="X761" s="27"/>
      <c r="Y761" s="26">
        <f t="shared" si="156"/>
        <v>0</v>
      </c>
      <c r="Z761" s="27"/>
      <c r="AA761" s="26">
        <f t="shared" si="157"/>
        <v>0</v>
      </c>
      <c r="AB761" s="26">
        <f t="shared" si="151"/>
        <v>0</v>
      </c>
    </row>
    <row r="762" spans="1:28" ht="12.75" customHeight="1" x14ac:dyDescent="0.25">
      <c r="A762" s="7" t="str">
        <f t="shared" si="150"/>
        <v/>
      </c>
      <c r="B762" s="20"/>
      <c r="C762" s="21" t="str">
        <f>IF(B762="","",VLOOKUP(B762, 'Códigos 2'!$A$3:$C$12, 3, FALSE))</f>
        <v/>
      </c>
      <c r="D762" s="21" t="str">
        <f>IF(B762="","",VLOOKUP(B762, 'Códigos 2'!$A$3:$B$12, 2, FALSE))</f>
        <v/>
      </c>
      <c r="E762" s="22" t="str">
        <f>IF(F762="","",VLOOKUP(F762, 'Códigos 2'!E$3:F$66, 2, FALSE))</f>
        <v/>
      </c>
      <c r="F762" s="23"/>
      <c r="G762" s="23"/>
      <c r="H762" s="23"/>
      <c r="I762" s="23"/>
      <c r="J762" s="24"/>
      <c r="K762" s="29"/>
      <c r="L762" s="30"/>
      <c r="M762" s="31"/>
      <c r="N762" s="32">
        <f t="shared" si="158"/>
        <v>0</v>
      </c>
      <c r="O762" s="32">
        <f t="shared" si="159"/>
        <v>0</v>
      </c>
      <c r="P762" s="32">
        <f t="shared" si="160"/>
        <v>0</v>
      </c>
      <c r="Q762" s="32">
        <f t="shared" si="161"/>
        <v>0</v>
      </c>
      <c r="R762" s="20"/>
      <c r="S762" s="26">
        <f t="shared" si="152"/>
        <v>0</v>
      </c>
      <c r="T762" s="33">
        <f t="shared" si="153"/>
        <v>0</v>
      </c>
      <c r="U762" s="26">
        <f t="shared" si="154"/>
        <v>0</v>
      </c>
      <c r="V762" s="27"/>
      <c r="W762" s="26">
        <f t="shared" si="155"/>
        <v>0</v>
      </c>
      <c r="X762" s="27"/>
      <c r="Y762" s="26">
        <f t="shared" si="156"/>
        <v>0</v>
      </c>
      <c r="Z762" s="27"/>
      <c r="AA762" s="26">
        <f t="shared" si="157"/>
        <v>0</v>
      </c>
      <c r="AB762" s="26">
        <f t="shared" si="151"/>
        <v>0</v>
      </c>
    </row>
    <row r="763" spans="1:28" ht="12.75" customHeight="1" x14ac:dyDescent="0.25">
      <c r="A763" s="7" t="str">
        <f t="shared" si="150"/>
        <v/>
      </c>
      <c r="B763" s="20"/>
      <c r="C763" s="21" t="str">
        <f>IF(B763="","",VLOOKUP(B763, 'Códigos 2'!$A$3:$C$12, 3, FALSE))</f>
        <v/>
      </c>
      <c r="D763" s="21" t="str">
        <f>IF(B763="","",VLOOKUP(B763, 'Códigos 2'!$A$3:$B$12, 2, FALSE))</f>
        <v/>
      </c>
      <c r="E763" s="22" t="str">
        <f>IF(F763="","",VLOOKUP(F763, 'Códigos 2'!E$3:F$66, 2, FALSE))</f>
        <v/>
      </c>
      <c r="F763" s="23"/>
      <c r="G763" s="23"/>
      <c r="H763" s="23"/>
      <c r="I763" s="23"/>
      <c r="J763" s="24"/>
      <c r="K763" s="29"/>
      <c r="L763" s="30"/>
      <c r="M763" s="31"/>
      <c r="N763" s="32">
        <f t="shared" si="158"/>
        <v>0</v>
      </c>
      <c r="O763" s="32">
        <f t="shared" si="159"/>
        <v>0</v>
      </c>
      <c r="P763" s="32">
        <f t="shared" si="160"/>
        <v>0</v>
      </c>
      <c r="Q763" s="32">
        <f t="shared" si="161"/>
        <v>0</v>
      </c>
      <c r="R763" s="20"/>
      <c r="S763" s="26">
        <f t="shared" si="152"/>
        <v>0</v>
      </c>
      <c r="T763" s="33">
        <f t="shared" si="153"/>
        <v>0</v>
      </c>
      <c r="U763" s="26">
        <f t="shared" si="154"/>
        <v>0</v>
      </c>
      <c r="V763" s="27"/>
      <c r="W763" s="26">
        <f t="shared" si="155"/>
        <v>0</v>
      </c>
      <c r="X763" s="27"/>
      <c r="Y763" s="26">
        <f t="shared" si="156"/>
        <v>0</v>
      </c>
      <c r="Z763" s="27"/>
      <c r="AA763" s="26">
        <f t="shared" si="157"/>
        <v>0</v>
      </c>
      <c r="AB763" s="26">
        <f t="shared" si="151"/>
        <v>0</v>
      </c>
    </row>
    <row r="764" spans="1:28" ht="12.75" customHeight="1" x14ac:dyDescent="0.25">
      <c r="A764" s="7" t="str">
        <f t="shared" si="150"/>
        <v/>
      </c>
      <c r="B764" s="20"/>
      <c r="C764" s="21" t="str">
        <f>IF(B764="","",VLOOKUP(B764, 'Códigos 2'!$A$3:$C$12, 3, FALSE))</f>
        <v/>
      </c>
      <c r="D764" s="21" t="str">
        <f>IF(B764="","",VLOOKUP(B764, 'Códigos 2'!$A$3:$B$12, 2, FALSE))</f>
        <v/>
      </c>
      <c r="E764" s="22" t="str">
        <f>IF(F764="","",VLOOKUP(F764, 'Códigos 2'!E$3:F$66, 2, FALSE))</f>
        <v/>
      </c>
      <c r="F764" s="23"/>
      <c r="G764" s="23"/>
      <c r="H764" s="23"/>
      <c r="I764" s="23"/>
      <c r="J764" s="24"/>
      <c r="K764" s="29"/>
      <c r="L764" s="30"/>
      <c r="M764" s="31"/>
      <c r="N764" s="32">
        <f t="shared" si="158"/>
        <v>0</v>
      </c>
      <c r="O764" s="32">
        <f t="shared" si="159"/>
        <v>0</v>
      </c>
      <c r="P764" s="32">
        <f t="shared" si="160"/>
        <v>0</v>
      </c>
      <c r="Q764" s="32">
        <f t="shared" si="161"/>
        <v>0</v>
      </c>
      <c r="R764" s="20"/>
      <c r="S764" s="26">
        <f t="shared" si="152"/>
        <v>0</v>
      </c>
      <c r="T764" s="33">
        <f t="shared" si="153"/>
        <v>0</v>
      </c>
      <c r="U764" s="26">
        <f t="shared" si="154"/>
        <v>0</v>
      </c>
      <c r="V764" s="27"/>
      <c r="W764" s="26">
        <f t="shared" si="155"/>
        <v>0</v>
      </c>
      <c r="X764" s="27"/>
      <c r="Y764" s="26">
        <f t="shared" si="156"/>
        <v>0</v>
      </c>
      <c r="Z764" s="27"/>
      <c r="AA764" s="26">
        <f t="shared" si="157"/>
        <v>0</v>
      </c>
      <c r="AB764" s="26">
        <f t="shared" si="151"/>
        <v>0</v>
      </c>
    </row>
    <row r="765" spans="1:28" ht="12.75" customHeight="1" x14ac:dyDescent="0.25">
      <c r="A765" s="7" t="str">
        <f t="shared" si="150"/>
        <v/>
      </c>
      <c r="B765" s="20"/>
      <c r="C765" s="21" t="str">
        <f>IF(B765="","",VLOOKUP(B765, 'Códigos 2'!$A$3:$C$12, 3, FALSE))</f>
        <v/>
      </c>
      <c r="D765" s="21" t="str">
        <f>IF(B765="","",VLOOKUP(B765, 'Códigos 2'!$A$3:$B$12, 2, FALSE))</f>
        <v/>
      </c>
      <c r="E765" s="22" t="str">
        <f>IF(F765="","",VLOOKUP(F765, 'Códigos 2'!E$3:F$66, 2, FALSE))</f>
        <v/>
      </c>
      <c r="F765" s="23"/>
      <c r="G765" s="23"/>
      <c r="H765" s="23"/>
      <c r="I765" s="23"/>
      <c r="J765" s="24"/>
      <c r="K765" s="29"/>
      <c r="L765" s="30"/>
      <c r="M765" s="31"/>
      <c r="N765" s="32">
        <f t="shared" si="158"/>
        <v>0</v>
      </c>
      <c r="O765" s="32">
        <f t="shared" si="159"/>
        <v>0</v>
      </c>
      <c r="P765" s="32">
        <f t="shared" si="160"/>
        <v>0</v>
      </c>
      <c r="Q765" s="32">
        <f t="shared" si="161"/>
        <v>0</v>
      </c>
      <c r="R765" s="20"/>
      <c r="S765" s="26">
        <f t="shared" si="152"/>
        <v>0</v>
      </c>
      <c r="T765" s="33">
        <f t="shared" si="153"/>
        <v>0</v>
      </c>
      <c r="U765" s="26">
        <f t="shared" si="154"/>
        <v>0</v>
      </c>
      <c r="V765" s="27"/>
      <c r="W765" s="26">
        <f t="shared" si="155"/>
        <v>0</v>
      </c>
      <c r="X765" s="27"/>
      <c r="Y765" s="26">
        <f t="shared" si="156"/>
        <v>0</v>
      </c>
      <c r="Z765" s="27"/>
      <c r="AA765" s="26">
        <f t="shared" si="157"/>
        <v>0</v>
      </c>
      <c r="AB765" s="26">
        <f t="shared" si="151"/>
        <v>0</v>
      </c>
    </row>
    <row r="766" spans="1:28" ht="12.75" customHeight="1" x14ac:dyDescent="0.25">
      <c r="A766" s="7" t="str">
        <f t="shared" si="150"/>
        <v/>
      </c>
      <c r="B766" s="20"/>
      <c r="C766" s="21" t="str">
        <f>IF(B766="","",VLOOKUP(B766, 'Códigos 2'!$A$3:$C$12, 3, FALSE))</f>
        <v/>
      </c>
      <c r="D766" s="21" t="str">
        <f>IF(B766="","",VLOOKUP(B766, 'Códigos 2'!$A$3:$B$12, 2, FALSE))</f>
        <v/>
      </c>
      <c r="E766" s="22" t="str">
        <f>IF(F766="","",VLOOKUP(F766, 'Códigos 2'!E$3:F$66, 2, FALSE))</f>
        <v/>
      </c>
      <c r="F766" s="23"/>
      <c r="G766" s="23"/>
      <c r="H766" s="23"/>
      <c r="I766" s="23"/>
      <c r="J766" s="24"/>
      <c r="K766" s="29"/>
      <c r="L766" s="30"/>
      <c r="M766" s="31"/>
      <c r="N766" s="32">
        <f t="shared" si="158"/>
        <v>0</v>
      </c>
      <c r="O766" s="32">
        <f t="shared" si="159"/>
        <v>0</v>
      </c>
      <c r="P766" s="32">
        <f t="shared" si="160"/>
        <v>0</v>
      </c>
      <c r="Q766" s="32">
        <f t="shared" si="161"/>
        <v>0</v>
      </c>
      <c r="R766" s="20"/>
      <c r="S766" s="26">
        <f t="shared" si="152"/>
        <v>0</v>
      </c>
      <c r="T766" s="33">
        <f t="shared" si="153"/>
        <v>0</v>
      </c>
      <c r="U766" s="26">
        <f t="shared" si="154"/>
        <v>0</v>
      </c>
      <c r="V766" s="27"/>
      <c r="W766" s="26">
        <f t="shared" si="155"/>
        <v>0</v>
      </c>
      <c r="X766" s="27"/>
      <c r="Y766" s="26">
        <f t="shared" si="156"/>
        <v>0</v>
      </c>
      <c r="Z766" s="27"/>
      <c r="AA766" s="26">
        <f t="shared" si="157"/>
        <v>0</v>
      </c>
      <c r="AB766" s="26">
        <f t="shared" si="151"/>
        <v>0</v>
      </c>
    </row>
    <row r="767" spans="1:28" ht="12.75" customHeight="1" x14ac:dyDescent="0.25">
      <c r="A767" s="7" t="str">
        <f t="shared" si="150"/>
        <v/>
      </c>
      <c r="B767" s="20"/>
      <c r="C767" s="21" t="str">
        <f>IF(B767="","",VLOOKUP(B767, 'Códigos 2'!$A$3:$C$12, 3, FALSE))</f>
        <v/>
      </c>
      <c r="D767" s="21" t="str">
        <f>IF(B767="","",VLOOKUP(B767, 'Códigos 2'!$A$3:$B$12, 2, FALSE))</f>
        <v/>
      </c>
      <c r="E767" s="22" t="str">
        <f>IF(F767="","",VLOOKUP(F767, 'Códigos 2'!E$3:F$66, 2, FALSE))</f>
        <v/>
      </c>
      <c r="F767" s="23"/>
      <c r="G767" s="23"/>
      <c r="H767" s="23"/>
      <c r="I767" s="23"/>
      <c r="J767" s="24"/>
      <c r="K767" s="29"/>
      <c r="L767" s="30"/>
      <c r="M767" s="31"/>
      <c r="N767" s="32">
        <f t="shared" si="158"/>
        <v>0</v>
      </c>
      <c r="O767" s="32">
        <f t="shared" si="159"/>
        <v>0</v>
      </c>
      <c r="P767" s="32">
        <f t="shared" si="160"/>
        <v>0</v>
      </c>
      <c r="Q767" s="32">
        <f t="shared" si="161"/>
        <v>0</v>
      </c>
      <c r="R767" s="20"/>
      <c r="S767" s="26">
        <f t="shared" si="152"/>
        <v>0</v>
      </c>
      <c r="T767" s="33">
        <f t="shared" si="153"/>
        <v>0</v>
      </c>
      <c r="U767" s="26">
        <f t="shared" si="154"/>
        <v>0</v>
      </c>
      <c r="V767" s="27"/>
      <c r="W767" s="26">
        <f t="shared" si="155"/>
        <v>0</v>
      </c>
      <c r="X767" s="27"/>
      <c r="Y767" s="26">
        <f t="shared" si="156"/>
        <v>0</v>
      </c>
      <c r="Z767" s="27"/>
      <c r="AA767" s="26">
        <f t="shared" si="157"/>
        <v>0</v>
      </c>
      <c r="AB767" s="26">
        <f t="shared" si="151"/>
        <v>0</v>
      </c>
    </row>
    <row r="768" spans="1:28" ht="12.75" customHeight="1" x14ac:dyDescent="0.25">
      <c r="A768" s="7" t="str">
        <f t="shared" si="150"/>
        <v/>
      </c>
      <c r="B768" s="20"/>
      <c r="C768" s="21" t="str">
        <f>IF(B768="","",VLOOKUP(B768, 'Códigos 2'!$A$3:$C$12, 3, FALSE))</f>
        <v/>
      </c>
      <c r="D768" s="21" t="str">
        <f>IF(B768="","",VLOOKUP(B768, 'Códigos 2'!$A$3:$B$12, 2, FALSE))</f>
        <v/>
      </c>
      <c r="E768" s="22" t="str">
        <f>IF(F768="","",VLOOKUP(F768, 'Códigos 2'!E$3:F$66, 2, FALSE))</f>
        <v/>
      </c>
      <c r="F768" s="23"/>
      <c r="G768" s="23"/>
      <c r="H768" s="23"/>
      <c r="I768" s="23"/>
      <c r="J768" s="24"/>
      <c r="K768" s="29"/>
      <c r="L768" s="30"/>
      <c r="M768" s="31"/>
      <c r="N768" s="32">
        <f t="shared" si="158"/>
        <v>0</v>
      </c>
      <c r="O768" s="32">
        <f t="shared" si="159"/>
        <v>0</v>
      </c>
      <c r="P768" s="32">
        <f t="shared" si="160"/>
        <v>0</v>
      </c>
      <c r="Q768" s="32">
        <f t="shared" si="161"/>
        <v>0</v>
      </c>
      <c r="R768" s="20"/>
      <c r="S768" s="26">
        <f t="shared" si="152"/>
        <v>0</v>
      </c>
      <c r="T768" s="33">
        <f t="shared" si="153"/>
        <v>0</v>
      </c>
      <c r="U768" s="26">
        <f t="shared" si="154"/>
        <v>0</v>
      </c>
      <c r="V768" s="27"/>
      <c r="W768" s="26">
        <f t="shared" si="155"/>
        <v>0</v>
      </c>
      <c r="X768" s="27"/>
      <c r="Y768" s="26">
        <f t="shared" si="156"/>
        <v>0</v>
      </c>
      <c r="Z768" s="27"/>
      <c r="AA768" s="26">
        <f t="shared" si="157"/>
        <v>0</v>
      </c>
      <c r="AB768" s="26">
        <f t="shared" si="151"/>
        <v>0</v>
      </c>
    </row>
    <row r="769" spans="1:28" ht="12.75" customHeight="1" x14ac:dyDescent="0.25">
      <c r="A769" s="7" t="str">
        <f t="shared" si="150"/>
        <v/>
      </c>
      <c r="B769" s="20"/>
      <c r="C769" s="21" t="str">
        <f>IF(B769="","",VLOOKUP(B769, 'Códigos 2'!$A$3:$C$12, 3, FALSE))</f>
        <v/>
      </c>
      <c r="D769" s="21" t="str">
        <f>IF(B769="","",VLOOKUP(B769, 'Códigos 2'!$A$3:$B$12, 2, FALSE))</f>
        <v/>
      </c>
      <c r="E769" s="22" t="str">
        <f>IF(F769="","",VLOOKUP(F769, 'Códigos 2'!E$3:F$66, 2, FALSE))</f>
        <v/>
      </c>
      <c r="F769" s="23"/>
      <c r="G769" s="23"/>
      <c r="H769" s="23"/>
      <c r="I769" s="23"/>
      <c r="J769" s="24"/>
      <c r="K769" s="29"/>
      <c r="L769" s="30"/>
      <c r="M769" s="31"/>
      <c r="N769" s="32">
        <f t="shared" si="158"/>
        <v>0</v>
      </c>
      <c r="O769" s="32">
        <f t="shared" si="159"/>
        <v>0</v>
      </c>
      <c r="P769" s="32">
        <f t="shared" si="160"/>
        <v>0</v>
      </c>
      <c r="Q769" s="32">
        <f t="shared" si="161"/>
        <v>0</v>
      </c>
      <c r="R769" s="20"/>
      <c r="S769" s="26">
        <f t="shared" si="152"/>
        <v>0</v>
      </c>
      <c r="T769" s="33">
        <f t="shared" si="153"/>
        <v>0</v>
      </c>
      <c r="U769" s="26">
        <f t="shared" si="154"/>
        <v>0</v>
      </c>
      <c r="V769" s="27"/>
      <c r="W769" s="26">
        <f t="shared" si="155"/>
        <v>0</v>
      </c>
      <c r="X769" s="27"/>
      <c r="Y769" s="26">
        <f t="shared" si="156"/>
        <v>0</v>
      </c>
      <c r="Z769" s="27"/>
      <c r="AA769" s="26">
        <f t="shared" si="157"/>
        <v>0</v>
      </c>
      <c r="AB769" s="26">
        <f t="shared" si="151"/>
        <v>0</v>
      </c>
    </row>
    <row r="770" spans="1:28" ht="12.75" customHeight="1" x14ac:dyDescent="0.25">
      <c r="A770" s="7" t="str">
        <f t="shared" si="150"/>
        <v/>
      </c>
      <c r="B770" s="20"/>
      <c r="C770" s="21" t="str">
        <f>IF(B770="","",VLOOKUP(B770, 'Códigos 2'!$A$3:$C$12, 3, FALSE))</f>
        <v/>
      </c>
      <c r="D770" s="21" t="str">
        <f>IF(B770="","",VLOOKUP(B770, 'Códigos 2'!$A$3:$B$12, 2, FALSE))</f>
        <v/>
      </c>
      <c r="E770" s="22" t="str">
        <f>IF(F770="","",VLOOKUP(F770, 'Códigos 2'!E$3:F$66, 2, FALSE))</f>
        <v/>
      </c>
      <c r="F770" s="23"/>
      <c r="G770" s="23"/>
      <c r="H770" s="23"/>
      <c r="I770" s="23"/>
      <c r="J770" s="24"/>
      <c r="K770" s="29"/>
      <c r="L770" s="30"/>
      <c r="M770" s="31"/>
      <c r="N770" s="32">
        <f t="shared" si="158"/>
        <v>0</v>
      </c>
      <c r="O770" s="32">
        <f t="shared" si="159"/>
        <v>0</v>
      </c>
      <c r="P770" s="32">
        <f t="shared" si="160"/>
        <v>0</v>
      </c>
      <c r="Q770" s="32">
        <f t="shared" si="161"/>
        <v>0</v>
      </c>
      <c r="R770" s="20"/>
      <c r="S770" s="26">
        <f t="shared" si="152"/>
        <v>0</v>
      </c>
      <c r="T770" s="33">
        <f t="shared" si="153"/>
        <v>0</v>
      </c>
      <c r="U770" s="26">
        <f t="shared" si="154"/>
        <v>0</v>
      </c>
      <c r="V770" s="27"/>
      <c r="W770" s="26">
        <f t="shared" si="155"/>
        <v>0</v>
      </c>
      <c r="X770" s="27"/>
      <c r="Y770" s="26">
        <f t="shared" si="156"/>
        <v>0</v>
      </c>
      <c r="Z770" s="27"/>
      <c r="AA770" s="26">
        <f t="shared" si="157"/>
        <v>0</v>
      </c>
      <c r="AB770" s="26">
        <f t="shared" si="151"/>
        <v>0</v>
      </c>
    </row>
    <row r="771" spans="1:28" ht="12.75" customHeight="1" x14ac:dyDescent="0.25">
      <c r="A771" s="7" t="str">
        <f t="shared" si="150"/>
        <v/>
      </c>
      <c r="B771" s="20"/>
      <c r="C771" s="21" t="str">
        <f>IF(B771="","",VLOOKUP(B771, 'Códigos 2'!$A$3:$C$12, 3, FALSE))</f>
        <v/>
      </c>
      <c r="D771" s="21" t="str">
        <f>IF(B771="","",VLOOKUP(B771, 'Códigos 2'!$A$3:$B$12, 2, FALSE))</f>
        <v/>
      </c>
      <c r="E771" s="22" t="str">
        <f>IF(F771="","",VLOOKUP(F771, 'Códigos 2'!E$3:F$66, 2, FALSE))</f>
        <v/>
      </c>
      <c r="F771" s="23"/>
      <c r="G771" s="23"/>
      <c r="H771" s="23"/>
      <c r="I771" s="23"/>
      <c r="J771" s="24"/>
      <c r="K771" s="29"/>
      <c r="L771" s="30"/>
      <c r="M771" s="31"/>
      <c r="N771" s="32">
        <f t="shared" si="158"/>
        <v>0</v>
      </c>
      <c r="O771" s="32">
        <f t="shared" si="159"/>
        <v>0</v>
      </c>
      <c r="P771" s="32">
        <f t="shared" si="160"/>
        <v>0</v>
      </c>
      <c r="Q771" s="32">
        <f t="shared" si="161"/>
        <v>0</v>
      </c>
      <c r="R771" s="20"/>
      <c r="S771" s="26">
        <f t="shared" si="152"/>
        <v>0</v>
      </c>
      <c r="T771" s="33">
        <f t="shared" si="153"/>
        <v>0</v>
      </c>
      <c r="U771" s="26">
        <f t="shared" si="154"/>
        <v>0</v>
      </c>
      <c r="V771" s="27"/>
      <c r="W771" s="26">
        <f t="shared" si="155"/>
        <v>0</v>
      </c>
      <c r="X771" s="27"/>
      <c r="Y771" s="26">
        <f t="shared" si="156"/>
        <v>0</v>
      </c>
      <c r="Z771" s="27"/>
      <c r="AA771" s="26">
        <f t="shared" si="157"/>
        <v>0</v>
      </c>
      <c r="AB771" s="26">
        <f t="shared" si="151"/>
        <v>0</v>
      </c>
    </row>
    <row r="772" spans="1:28" ht="12.75" customHeight="1" x14ac:dyDescent="0.25">
      <c r="A772" s="7" t="str">
        <f t="shared" si="150"/>
        <v/>
      </c>
      <c r="B772" s="20"/>
      <c r="C772" s="21" t="str">
        <f>IF(B772="","",VLOOKUP(B772, 'Códigos 2'!$A$3:$C$12, 3, FALSE))</f>
        <v/>
      </c>
      <c r="D772" s="21" t="str">
        <f>IF(B772="","",VLOOKUP(B772, 'Códigos 2'!$A$3:$B$12, 2, FALSE))</f>
        <v/>
      </c>
      <c r="E772" s="22" t="str">
        <f>IF(F772="","",VLOOKUP(F772, 'Códigos 2'!E$3:F$66, 2, FALSE))</f>
        <v/>
      </c>
      <c r="F772" s="23"/>
      <c r="G772" s="23"/>
      <c r="H772" s="23"/>
      <c r="I772" s="23"/>
      <c r="J772" s="24"/>
      <c r="K772" s="29"/>
      <c r="L772" s="30"/>
      <c r="M772" s="31"/>
      <c r="N772" s="32">
        <f t="shared" si="158"/>
        <v>0</v>
      </c>
      <c r="O772" s="32">
        <f t="shared" si="159"/>
        <v>0</v>
      </c>
      <c r="P772" s="32">
        <f t="shared" si="160"/>
        <v>0</v>
      </c>
      <c r="Q772" s="32">
        <f t="shared" si="161"/>
        <v>0</v>
      </c>
      <c r="R772" s="20"/>
      <c r="S772" s="26">
        <f t="shared" si="152"/>
        <v>0</v>
      </c>
      <c r="T772" s="33">
        <f t="shared" si="153"/>
        <v>0</v>
      </c>
      <c r="U772" s="26">
        <f t="shared" si="154"/>
        <v>0</v>
      </c>
      <c r="V772" s="27"/>
      <c r="W772" s="26">
        <f t="shared" si="155"/>
        <v>0</v>
      </c>
      <c r="X772" s="27"/>
      <c r="Y772" s="26">
        <f t="shared" si="156"/>
        <v>0</v>
      </c>
      <c r="Z772" s="27"/>
      <c r="AA772" s="26">
        <f t="shared" si="157"/>
        <v>0</v>
      </c>
      <c r="AB772" s="26">
        <f t="shared" si="151"/>
        <v>0</v>
      </c>
    </row>
    <row r="773" spans="1:28" ht="12.75" customHeight="1" x14ac:dyDescent="0.25">
      <c r="A773" s="7" t="str">
        <f t="shared" si="150"/>
        <v/>
      </c>
      <c r="B773" s="20"/>
      <c r="C773" s="21" t="str">
        <f>IF(B773="","",VLOOKUP(B773, 'Códigos 2'!$A$3:$C$12, 3, FALSE))</f>
        <v/>
      </c>
      <c r="D773" s="21" t="str">
        <f>IF(B773="","",VLOOKUP(B773, 'Códigos 2'!$A$3:$B$12, 2, FALSE))</f>
        <v/>
      </c>
      <c r="E773" s="22" t="str">
        <f>IF(F773="","",VLOOKUP(F773, 'Códigos 2'!E$3:F$66, 2, FALSE))</f>
        <v/>
      </c>
      <c r="F773" s="23"/>
      <c r="G773" s="23"/>
      <c r="H773" s="23"/>
      <c r="I773" s="23"/>
      <c r="J773" s="24"/>
      <c r="K773" s="29"/>
      <c r="L773" s="30"/>
      <c r="M773" s="31"/>
      <c r="N773" s="32">
        <f t="shared" si="158"/>
        <v>0</v>
      </c>
      <c r="O773" s="32">
        <f t="shared" si="159"/>
        <v>0</v>
      </c>
      <c r="P773" s="32">
        <f t="shared" si="160"/>
        <v>0</v>
      </c>
      <c r="Q773" s="32">
        <f t="shared" si="161"/>
        <v>0</v>
      </c>
      <c r="R773" s="20"/>
      <c r="S773" s="26">
        <f t="shared" si="152"/>
        <v>0</v>
      </c>
      <c r="T773" s="33">
        <f t="shared" si="153"/>
        <v>0</v>
      </c>
      <c r="U773" s="26">
        <f t="shared" si="154"/>
        <v>0</v>
      </c>
      <c r="V773" s="27"/>
      <c r="W773" s="26">
        <f t="shared" si="155"/>
        <v>0</v>
      </c>
      <c r="X773" s="27"/>
      <c r="Y773" s="26">
        <f t="shared" si="156"/>
        <v>0</v>
      </c>
      <c r="Z773" s="27"/>
      <c r="AA773" s="26">
        <f t="shared" si="157"/>
        <v>0</v>
      </c>
      <c r="AB773" s="26">
        <f t="shared" si="151"/>
        <v>0</v>
      </c>
    </row>
    <row r="774" spans="1:28" ht="12.75" customHeight="1" x14ac:dyDescent="0.25">
      <c r="A774" s="7" t="str">
        <f t="shared" si="150"/>
        <v/>
      </c>
      <c r="B774" s="20"/>
      <c r="C774" s="21" t="str">
        <f>IF(B774="","",VLOOKUP(B774, 'Códigos 2'!$A$3:$C$12, 3, FALSE))</f>
        <v/>
      </c>
      <c r="D774" s="21" t="str">
        <f>IF(B774="","",VLOOKUP(B774, 'Códigos 2'!$A$3:$B$12, 2, FALSE))</f>
        <v/>
      </c>
      <c r="E774" s="22" t="str">
        <f>IF(F774="","",VLOOKUP(F774, 'Códigos 2'!E$3:F$66, 2, FALSE))</f>
        <v/>
      </c>
      <c r="F774" s="23"/>
      <c r="G774" s="23"/>
      <c r="H774" s="23"/>
      <c r="I774" s="23"/>
      <c r="J774" s="24"/>
      <c r="K774" s="29"/>
      <c r="L774" s="30"/>
      <c r="M774" s="31"/>
      <c r="N774" s="32">
        <f t="shared" si="158"/>
        <v>0</v>
      </c>
      <c r="O774" s="32">
        <f t="shared" si="159"/>
        <v>0</v>
      </c>
      <c r="P774" s="32">
        <f t="shared" si="160"/>
        <v>0</v>
      </c>
      <c r="Q774" s="32">
        <f t="shared" si="161"/>
        <v>0</v>
      </c>
      <c r="R774" s="20"/>
      <c r="S774" s="26">
        <f t="shared" si="152"/>
        <v>0</v>
      </c>
      <c r="T774" s="33">
        <f t="shared" si="153"/>
        <v>0</v>
      </c>
      <c r="U774" s="26">
        <f t="shared" si="154"/>
        <v>0</v>
      </c>
      <c r="V774" s="27"/>
      <c r="W774" s="26">
        <f t="shared" si="155"/>
        <v>0</v>
      </c>
      <c r="X774" s="27"/>
      <c r="Y774" s="26">
        <f t="shared" si="156"/>
        <v>0</v>
      </c>
      <c r="Z774" s="27"/>
      <c r="AA774" s="26">
        <f t="shared" si="157"/>
        <v>0</v>
      </c>
      <c r="AB774" s="26">
        <f t="shared" si="151"/>
        <v>0</v>
      </c>
    </row>
    <row r="775" spans="1:28" ht="12.75" customHeight="1" x14ac:dyDescent="0.25">
      <c r="A775" s="7" t="str">
        <f t="shared" ref="A775:A838" si="162">IF(F775 = "","",$S$2)</f>
        <v/>
      </c>
      <c r="B775" s="20"/>
      <c r="C775" s="21" t="str">
        <f>IF(B775="","",VLOOKUP(B775, 'Códigos 2'!$A$3:$C$12, 3, FALSE))</f>
        <v/>
      </c>
      <c r="D775" s="21" t="str">
        <f>IF(B775="","",VLOOKUP(B775, 'Códigos 2'!$A$3:$B$12, 2, FALSE))</f>
        <v/>
      </c>
      <c r="E775" s="22" t="str">
        <f>IF(F775="","",VLOOKUP(F775, 'Códigos 2'!E$3:F$66, 2, FALSE))</f>
        <v/>
      </c>
      <c r="F775" s="23"/>
      <c r="G775" s="23"/>
      <c r="H775" s="23"/>
      <c r="I775" s="23"/>
      <c r="J775" s="24"/>
      <c r="K775" s="29"/>
      <c r="L775" s="30"/>
      <c r="M775" s="31"/>
      <c r="N775" s="32">
        <f t="shared" si="158"/>
        <v>0</v>
      </c>
      <c r="O775" s="32">
        <f t="shared" si="159"/>
        <v>0</v>
      </c>
      <c r="P775" s="32">
        <f t="shared" si="160"/>
        <v>0</v>
      </c>
      <c r="Q775" s="32">
        <f t="shared" si="161"/>
        <v>0</v>
      </c>
      <c r="R775" s="20"/>
      <c r="S775" s="26">
        <f t="shared" si="152"/>
        <v>0</v>
      </c>
      <c r="T775" s="33">
        <f t="shared" si="153"/>
        <v>0</v>
      </c>
      <c r="U775" s="26">
        <f t="shared" si="154"/>
        <v>0</v>
      </c>
      <c r="V775" s="27"/>
      <c r="W775" s="26">
        <f t="shared" si="155"/>
        <v>0</v>
      </c>
      <c r="X775" s="27"/>
      <c r="Y775" s="26">
        <f t="shared" si="156"/>
        <v>0</v>
      </c>
      <c r="Z775" s="27"/>
      <c r="AA775" s="26">
        <f t="shared" si="157"/>
        <v>0</v>
      </c>
      <c r="AB775" s="26">
        <f t="shared" ref="AB775:AB838" si="163">SUM(T775:AA775)</f>
        <v>0</v>
      </c>
    </row>
    <row r="776" spans="1:28" ht="12.75" customHeight="1" x14ac:dyDescent="0.25">
      <c r="A776" s="7" t="str">
        <f t="shared" si="162"/>
        <v/>
      </c>
      <c r="B776" s="20"/>
      <c r="C776" s="21" t="str">
        <f>IF(B776="","",VLOOKUP(B776, 'Códigos 2'!$A$3:$C$12, 3, FALSE))</f>
        <v/>
      </c>
      <c r="D776" s="21" t="str">
        <f>IF(B776="","",VLOOKUP(B776, 'Códigos 2'!$A$3:$B$12, 2, FALSE))</f>
        <v/>
      </c>
      <c r="E776" s="22" t="str">
        <f>IF(F776="","",VLOOKUP(F776, 'Códigos 2'!E$3:F$66, 2, FALSE))</f>
        <v/>
      </c>
      <c r="F776" s="23"/>
      <c r="G776" s="23"/>
      <c r="H776" s="23"/>
      <c r="I776" s="23"/>
      <c r="J776" s="24"/>
      <c r="K776" s="29"/>
      <c r="L776" s="30"/>
      <c r="M776" s="31"/>
      <c r="N776" s="32">
        <f t="shared" si="158"/>
        <v>0</v>
      </c>
      <c r="O776" s="32">
        <f t="shared" si="159"/>
        <v>0</v>
      </c>
      <c r="P776" s="32">
        <f t="shared" si="160"/>
        <v>0</v>
      </c>
      <c r="Q776" s="32">
        <f t="shared" si="161"/>
        <v>0</v>
      </c>
      <c r="R776" s="20"/>
      <c r="S776" s="26">
        <f t="shared" ref="S776:S839" si="164">(L776*P776)*K776</f>
        <v>0</v>
      </c>
      <c r="T776" s="33">
        <f t="shared" ref="T776:T839" si="165">(L776*P776*R776)*K776</f>
        <v>0</v>
      </c>
      <c r="U776" s="26">
        <f t="shared" ref="U776:U839" si="166">(T776+Y776+AA776)*$U$5</f>
        <v>0</v>
      </c>
      <c r="V776" s="27"/>
      <c r="W776" s="26">
        <f t="shared" ref="W776:W839" si="167">IF(V776="Si",K776*R776*$V$5,0)</f>
        <v>0</v>
      </c>
      <c r="X776" s="27"/>
      <c r="Y776" s="26">
        <f t="shared" ref="Y776:Y839" si="168">IF(X776="Si",K776*$X$5,0)</f>
        <v>0</v>
      </c>
      <c r="Z776" s="27"/>
      <c r="AA776" s="26">
        <f t="shared" ref="AA776:AA839" si="169">IF(Z776="Si",K776*$Z$5,0)</f>
        <v>0</v>
      </c>
      <c r="AB776" s="26">
        <f t="shared" si="163"/>
        <v>0</v>
      </c>
    </row>
    <row r="777" spans="1:28" ht="12.75" customHeight="1" x14ac:dyDescent="0.25">
      <c r="A777" s="7" t="str">
        <f t="shared" si="162"/>
        <v/>
      </c>
      <c r="B777" s="20"/>
      <c r="C777" s="21" t="str">
        <f>IF(B777="","",VLOOKUP(B777, 'Códigos 2'!$A$3:$C$12, 3, FALSE))</f>
        <v/>
      </c>
      <c r="D777" s="21" t="str">
        <f>IF(B777="","",VLOOKUP(B777, 'Códigos 2'!$A$3:$B$12, 2, FALSE))</f>
        <v/>
      </c>
      <c r="E777" s="22" t="str">
        <f>IF(F777="","",VLOOKUP(F777, 'Códigos 2'!E$3:F$66, 2, FALSE))</f>
        <v/>
      </c>
      <c r="F777" s="23"/>
      <c r="G777" s="23"/>
      <c r="H777" s="23"/>
      <c r="I777" s="23"/>
      <c r="J777" s="24"/>
      <c r="K777" s="29"/>
      <c r="L777" s="30"/>
      <c r="M777" s="31"/>
      <c r="N777" s="32">
        <f t="shared" si="158"/>
        <v>0</v>
      </c>
      <c r="O777" s="32">
        <f t="shared" si="159"/>
        <v>0</v>
      </c>
      <c r="P777" s="32">
        <f t="shared" si="160"/>
        <v>0</v>
      </c>
      <c r="Q777" s="32">
        <f t="shared" si="161"/>
        <v>0</v>
      </c>
      <c r="R777" s="20"/>
      <c r="S777" s="26">
        <f t="shared" si="164"/>
        <v>0</v>
      </c>
      <c r="T777" s="33">
        <f t="shared" si="165"/>
        <v>0</v>
      </c>
      <c r="U777" s="26">
        <f t="shared" si="166"/>
        <v>0</v>
      </c>
      <c r="V777" s="27"/>
      <c r="W777" s="26">
        <f t="shared" si="167"/>
        <v>0</v>
      </c>
      <c r="X777" s="27"/>
      <c r="Y777" s="26">
        <f t="shared" si="168"/>
        <v>0</v>
      </c>
      <c r="Z777" s="27"/>
      <c r="AA777" s="26">
        <f t="shared" si="169"/>
        <v>0</v>
      </c>
      <c r="AB777" s="26">
        <f t="shared" si="163"/>
        <v>0</v>
      </c>
    </row>
    <row r="778" spans="1:28" ht="12.75" customHeight="1" x14ac:dyDescent="0.25">
      <c r="A778" s="7" t="str">
        <f t="shared" si="162"/>
        <v/>
      </c>
      <c r="B778" s="20"/>
      <c r="C778" s="21" t="str">
        <f>IF(B778="","",VLOOKUP(B778, 'Códigos 2'!$A$3:$C$12, 3, FALSE))</f>
        <v/>
      </c>
      <c r="D778" s="21" t="str">
        <f>IF(B778="","",VLOOKUP(B778, 'Códigos 2'!$A$3:$B$12, 2, FALSE))</f>
        <v/>
      </c>
      <c r="E778" s="22" t="str">
        <f>IF(F778="","",VLOOKUP(F778, 'Códigos 2'!E$3:F$66, 2, FALSE))</f>
        <v/>
      </c>
      <c r="F778" s="23"/>
      <c r="G778" s="23"/>
      <c r="H778" s="23"/>
      <c r="I778" s="23"/>
      <c r="J778" s="24"/>
      <c r="K778" s="29"/>
      <c r="L778" s="30"/>
      <c r="M778" s="31"/>
      <c r="N778" s="32">
        <f t="shared" si="158"/>
        <v>0</v>
      </c>
      <c r="O778" s="32">
        <f t="shared" si="159"/>
        <v>0</v>
      </c>
      <c r="P778" s="32">
        <f t="shared" si="160"/>
        <v>0</v>
      </c>
      <c r="Q778" s="32">
        <f t="shared" si="161"/>
        <v>0</v>
      </c>
      <c r="R778" s="20"/>
      <c r="S778" s="26">
        <f t="shared" si="164"/>
        <v>0</v>
      </c>
      <c r="T778" s="33">
        <f t="shared" si="165"/>
        <v>0</v>
      </c>
      <c r="U778" s="26">
        <f t="shared" si="166"/>
        <v>0</v>
      </c>
      <c r="V778" s="27"/>
      <c r="W778" s="26">
        <f t="shared" si="167"/>
        <v>0</v>
      </c>
      <c r="X778" s="27"/>
      <c r="Y778" s="26">
        <f t="shared" si="168"/>
        <v>0</v>
      </c>
      <c r="Z778" s="27"/>
      <c r="AA778" s="26">
        <f t="shared" si="169"/>
        <v>0</v>
      </c>
      <c r="AB778" s="26">
        <f t="shared" si="163"/>
        <v>0</v>
      </c>
    </row>
    <row r="779" spans="1:28" ht="12.75" customHeight="1" x14ac:dyDescent="0.25">
      <c r="A779" s="7" t="str">
        <f t="shared" si="162"/>
        <v/>
      </c>
      <c r="B779" s="20"/>
      <c r="C779" s="21" t="str">
        <f>IF(B779="","",VLOOKUP(B779, 'Códigos 2'!$A$3:$C$12, 3, FALSE))</f>
        <v/>
      </c>
      <c r="D779" s="21" t="str">
        <f>IF(B779="","",VLOOKUP(B779, 'Códigos 2'!$A$3:$B$12, 2, FALSE))</f>
        <v/>
      </c>
      <c r="E779" s="22" t="str">
        <f>IF(F779="","",VLOOKUP(F779, 'Códigos 2'!E$3:F$66, 2, FALSE))</f>
        <v/>
      </c>
      <c r="F779" s="23"/>
      <c r="G779" s="23"/>
      <c r="H779" s="23"/>
      <c r="I779" s="23"/>
      <c r="J779" s="24"/>
      <c r="K779" s="29"/>
      <c r="L779" s="30"/>
      <c r="M779" s="31"/>
      <c r="N779" s="32">
        <f t="shared" si="158"/>
        <v>0</v>
      </c>
      <c r="O779" s="32">
        <f t="shared" si="159"/>
        <v>0</v>
      </c>
      <c r="P779" s="32">
        <f t="shared" si="160"/>
        <v>0</v>
      </c>
      <c r="Q779" s="32">
        <f t="shared" si="161"/>
        <v>0</v>
      </c>
      <c r="R779" s="20"/>
      <c r="S779" s="26">
        <f t="shared" si="164"/>
        <v>0</v>
      </c>
      <c r="T779" s="33">
        <f t="shared" si="165"/>
        <v>0</v>
      </c>
      <c r="U779" s="26">
        <f t="shared" si="166"/>
        <v>0</v>
      </c>
      <c r="V779" s="27"/>
      <c r="W779" s="26">
        <f t="shared" si="167"/>
        <v>0</v>
      </c>
      <c r="X779" s="27"/>
      <c r="Y779" s="26">
        <f t="shared" si="168"/>
        <v>0</v>
      </c>
      <c r="Z779" s="27"/>
      <c r="AA779" s="26">
        <f t="shared" si="169"/>
        <v>0</v>
      </c>
      <c r="AB779" s="26">
        <f t="shared" si="163"/>
        <v>0</v>
      </c>
    </row>
    <row r="780" spans="1:28" ht="12.75" customHeight="1" x14ac:dyDescent="0.25">
      <c r="A780" s="7" t="str">
        <f t="shared" si="162"/>
        <v/>
      </c>
      <c r="B780" s="20"/>
      <c r="C780" s="21" t="str">
        <f>IF(B780="","",VLOOKUP(B780, 'Códigos 2'!$A$3:$C$12, 3, FALSE))</f>
        <v/>
      </c>
      <c r="D780" s="21" t="str">
        <f>IF(B780="","",VLOOKUP(B780, 'Códigos 2'!$A$3:$B$12, 2, FALSE))</f>
        <v/>
      </c>
      <c r="E780" s="22" t="str">
        <f>IF(F780="","",VLOOKUP(F780, 'Códigos 2'!E$3:F$66, 2, FALSE))</f>
        <v/>
      </c>
      <c r="F780" s="23"/>
      <c r="G780" s="23"/>
      <c r="H780" s="23"/>
      <c r="I780" s="23"/>
      <c r="J780" s="24"/>
      <c r="K780" s="29"/>
      <c r="L780" s="30"/>
      <c r="M780" s="31"/>
      <c r="N780" s="32">
        <f t="shared" ref="N780:N843" si="170">M780*5</f>
        <v>0</v>
      </c>
      <c r="O780" s="32">
        <f t="shared" ref="O780:O843" si="171">(N780*52)/24</f>
        <v>0</v>
      </c>
      <c r="P780" s="32">
        <f t="shared" ref="P780:P843" si="172">(N780*52)/12</f>
        <v>0</v>
      </c>
      <c r="Q780" s="32">
        <f t="shared" ref="Q780:Q843" si="173">N780*52</f>
        <v>0</v>
      </c>
      <c r="R780" s="20"/>
      <c r="S780" s="26">
        <f t="shared" si="164"/>
        <v>0</v>
      </c>
      <c r="T780" s="33">
        <f t="shared" si="165"/>
        <v>0</v>
      </c>
      <c r="U780" s="26">
        <f t="shared" si="166"/>
        <v>0</v>
      </c>
      <c r="V780" s="27"/>
      <c r="W780" s="26">
        <f t="shared" si="167"/>
        <v>0</v>
      </c>
      <c r="X780" s="27"/>
      <c r="Y780" s="26">
        <f t="shared" si="168"/>
        <v>0</v>
      </c>
      <c r="Z780" s="27"/>
      <c r="AA780" s="26">
        <f t="shared" si="169"/>
        <v>0</v>
      </c>
      <c r="AB780" s="26">
        <f t="shared" si="163"/>
        <v>0</v>
      </c>
    </row>
    <row r="781" spans="1:28" ht="12.75" customHeight="1" x14ac:dyDescent="0.25">
      <c r="A781" s="7" t="str">
        <f t="shared" si="162"/>
        <v/>
      </c>
      <c r="B781" s="20"/>
      <c r="C781" s="21" t="str">
        <f>IF(B781="","",VLOOKUP(B781, 'Códigos 2'!$A$3:$C$12, 3, FALSE))</f>
        <v/>
      </c>
      <c r="D781" s="21" t="str">
        <f>IF(B781="","",VLOOKUP(B781, 'Códigos 2'!$A$3:$B$12, 2, FALSE))</f>
        <v/>
      </c>
      <c r="E781" s="22" t="str">
        <f>IF(F781="","",VLOOKUP(F781, 'Códigos 2'!E$3:F$66, 2, FALSE))</f>
        <v/>
      </c>
      <c r="F781" s="23"/>
      <c r="G781" s="23"/>
      <c r="H781" s="23"/>
      <c r="I781" s="23"/>
      <c r="J781" s="24"/>
      <c r="K781" s="29"/>
      <c r="L781" s="30"/>
      <c r="M781" s="31"/>
      <c r="N781" s="32">
        <f t="shared" si="170"/>
        <v>0</v>
      </c>
      <c r="O781" s="32">
        <f t="shared" si="171"/>
        <v>0</v>
      </c>
      <c r="P781" s="32">
        <f t="shared" si="172"/>
        <v>0</v>
      </c>
      <c r="Q781" s="32">
        <f t="shared" si="173"/>
        <v>0</v>
      </c>
      <c r="R781" s="20"/>
      <c r="S781" s="26">
        <f t="shared" si="164"/>
        <v>0</v>
      </c>
      <c r="T781" s="33">
        <f t="shared" si="165"/>
        <v>0</v>
      </c>
      <c r="U781" s="26">
        <f t="shared" si="166"/>
        <v>0</v>
      </c>
      <c r="V781" s="27"/>
      <c r="W781" s="26">
        <f t="shared" si="167"/>
        <v>0</v>
      </c>
      <c r="X781" s="27"/>
      <c r="Y781" s="26">
        <f t="shared" si="168"/>
        <v>0</v>
      </c>
      <c r="Z781" s="27"/>
      <c r="AA781" s="26">
        <f t="shared" si="169"/>
        <v>0</v>
      </c>
      <c r="AB781" s="26">
        <f t="shared" si="163"/>
        <v>0</v>
      </c>
    </row>
    <row r="782" spans="1:28" ht="12.75" customHeight="1" x14ac:dyDescent="0.25">
      <c r="A782" s="7" t="str">
        <f t="shared" si="162"/>
        <v/>
      </c>
      <c r="B782" s="20"/>
      <c r="C782" s="21" t="str">
        <f>IF(B782="","",VLOOKUP(B782, 'Códigos 2'!$A$3:$C$12, 3, FALSE))</f>
        <v/>
      </c>
      <c r="D782" s="21" t="str">
        <f>IF(B782="","",VLOOKUP(B782, 'Códigos 2'!$A$3:$B$12, 2, FALSE))</f>
        <v/>
      </c>
      <c r="E782" s="22" t="str">
        <f>IF(F782="","",VLOOKUP(F782, 'Códigos 2'!E$3:F$66, 2, FALSE))</f>
        <v/>
      </c>
      <c r="F782" s="23"/>
      <c r="G782" s="23"/>
      <c r="H782" s="23"/>
      <c r="I782" s="23"/>
      <c r="J782" s="24"/>
      <c r="K782" s="29"/>
      <c r="L782" s="30"/>
      <c r="M782" s="31"/>
      <c r="N782" s="32">
        <f t="shared" si="170"/>
        <v>0</v>
      </c>
      <c r="O782" s="32">
        <f t="shared" si="171"/>
        <v>0</v>
      </c>
      <c r="P782" s="32">
        <f t="shared" si="172"/>
        <v>0</v>
      </c>
      <c r="Q782" s="32">
        <f t="shared" si="173"/>
        <v>0</v>
      </c>
      <c r="R782" s="20"/>
      <c r="S782" s="26">
        <f t="shared" si="164"/>
        <v>0</v>
      </c>
      <c r="T782" s="33">
        <f t="shared" si="165"/>
        <v>0</v>
      </c>
      <c r="U782" s="26">
        <f t="shared" si="166"/>
        <v>0</v>
      </c>
      <c r="V782" s="27"/>
      <c r="W782" s="26">
        <f t="shared" si="167"/>
        <v>0</v>
      </c>
      <c r="X782" s="27"/>
      <c r="Y782" s="26">
        <f t="shared" si="168"/>
        <v>0</v>
      </c>
      <c r="Z782" s="27"/>
      <c r="AA782" s="26">
        <f t="shared" si="169"/>
        <v>0</v>
      </c>
      <c r="AB782" s="26">
        <f t="shared" si="163"/>
        <v>0</v>
      </c>
    </row>
    <row r="783" spans="1:28" ht="12.75" customHeight="1" x14ac:dyDescent="0.25">
      <c r="A783" s="7" t="str">
        <f t="shared" si="162"/>
        <v/>
      </c>
      <c r="B783" s="20"/>
      <c r="C783" s="21" t="str">
        <f>IF(B783="","",VLOOKUP(B783, 'Códigos 2'!$A$3:$C$12, 3, FALSE))</f>
        <v/>
      </c>
      <c r="D783" s="21" t="str">
        <f>IF(B783="","",VLOOKUP(B783, 'Códigos 2'!$A$3:$B$12, 2, FALSE))</f>
        <v/>
      </c>
      <c r="E783" s="22" t="str">
        <f>IF(F783="","",VLOOKUP(F783, 'Códigos 2'!E$3:F$66, 2, FALSE))</f>
        <v/>
      </c>
      <c r="F783" s="23"/>
      <c r="G783" s="23"/>
      <c r="H783" s="23"/>
      <c r="I783" s="23"/>
      <c r="J783" s="24"/>
      <c r="K783" s="29"/>
      <c r="L783" s="30"/>
      <c r="M783" s="31"/>
      <c r="N783" s="32">
        <f t="shared" si="170"/>
        <v>0</v>
      </c>
      <c r="O783" s="32">
        <f t="shared" si="171"/>
        <v>0</v>
      </c>
      <c r="P783" s="32">
        <f t="shared" si="172"/>
        <v>0</v>
      </c>
      <c r="Q783" s="32">
        <f t="shared" si="173"/>
        <v>0</v>
      </c>
      <c r="R783" s="20"/>
      <c r="S783" s="26">
        <f t="shared" si="164"/>
        <v>0</v>
      </c>
      <c r="T783" s="33">
        <f t="shared" si="165"/>
        <v>0</v>
      </c>
      <c r="U783" s="26">
        <f t="shared" si="166"/>
        <v>0</v>
      </c>
      <c r="V783" s="27"/>
      <c r="W783" s="26">
        <f t="shared" si="167"/>
        <v>0</v>
      </c>
      <c r="X783" s="27"/>
      <c r="Y783" s="26">
        <f t="shared" si="168"/>
        <v>0</v>
      </c>
      <c r="Z783" s="27"/>
      <c r="AA783" s="26">
        <f t="shared" si="169"/>
        <v>0</v>
      </c>
      <c r="AB783" s="26">
        <f t="shared" si="163"/>
        <v>0</v>
      </c>
    </row>
    <row r="784" spans="1:28" ht="12.75" customHeight="1" x14ac:dyDescent="0.25">
      <c r="A784" s="7" t="str">
        <f t="shared" si="162"/>
        <v/>
      </c>
      <c r="B784" s="20"/>
      <c r="C784" s="21" t="str">
        <f>IF(B784="","",VLOOKUP(B784, 'Códigos 2'!$A$3:$C$12, 3, FALSE))</f>
        <v/>
      </c>
      <c r="D784" s="21" t="str">
        <f>IF(B784="","",VLOOKUP(B784, 'Códigos 2'!$A$3:$B$12, 2, FALSE))</f>
        <v/>
      </c>
      <c r="E784" s="22" t="str">
        <f>IF(F784="","",VLOOKUP(F784, 'Códigos 2'!E$3:F$66, 2, FALSE))</f>
        <v/>
      </c>
      <c r="F784" s="23"/>
      <c r="G784" s="23"/>
      <c r="H784" s="23"/>
      <c r="I784" s="23"/>
      <c r="J784" s="24"/>
      <c r="K784" s="29"/>
      <c r="L784" s="30"/>
      <c r="M784" s="31"/>
      <c r="N784" s="32">
        <f t="shared" si="170"/>
        <v>0</v>
      </c>
      <c r="O784" s="32">
        <f t="shared" si="171"/>
        <v>0</v>
      </c>
      <c r="P784" s="32">
        <f t="shared" si="172"/>
        <v>0</v>
      </c>
      <c r="Q784" s="32">
        <f t="shared" si="173"/>
        <v>0</v>
      </c>
      <c r="R784" s="20"/>
      <c r="S784" s="26">
        <f t="shared" si="164"/>
        <v>0</v>
      </c>
      <c r="T784" s="33">
        <f t="shared" si="165"/>
        <v>0</v>
      </c>
      <c r="U784" s="26">
        <f t="shared" si="166"/>
        <v>0</v>
      </c>
      <c r="V784" s="27"/>
      <c r="W784" s="26">
        <f t="shared" si="167"/>
        <v>0</v>
      </c>
      <c r="X784" s="27"/>
      <c r="Y784" s="26">
        <f t="shared" si="168"/>
        <v>0</v>
      </c>
      <c r="Z784" s="27"/>
      <c r="AA784" s="26">
        <f t="shared" si="169"/>
        <v>0</v>
      </c>
      <c r="AB784" s="26">
        <f t="shared" si="163"/>
        <v>0</v>
      </c>
    </row>
    <row r="785" spans="1:28" ht="12.75" customHeight="1" x14ac:dyDescent="0.25">
      <c r="A785" s="7" t="str">
        <f t="shared" si="162"/>
        <v/>
      </c>
      <c r="B785" s="20"/>
      <c r="C785" s="21" t="str">
        <f>IF(B785="","",VLOOKUP(B785, 'Códigos 2'!$A$3:$C$12, 3, FALSE))</f>
        <v/>
      </c>
      <c r="D785" s="21" t="str">
        <f>IF(B785="","",VLOOKUP(B785, 'Códigos 2'!$A$3:$B$12, 2, FALSE))</f>
        <v/>
      </c>
      <c r="E785" s="22" t="str">
        <f>IF(F785="","",VLOOKUP(F785, 'Códigos 2'!E$3:F$66, 2, FALSE))</f>
        <v/>
      </c>
      <c r="F785" s="23"/>
      <c r="G785" s="23"/>
      <c r="H785" s="23"/>
      <c r="I785" s="23"/>
      <c r="J785" s="24"/>
      <c r="K785" s="29"/>
      <c r="L785" s="30"/>
      <c r="M785" s="31"/>
      <c r="N785" s="32">
        <f t="shared" si="170"/>
        <v>0</v>
      </c>
      <c r="O785" s="32">
        <f t="shared" si="171"/>
        <v>0</v>
      </c>
      <c r="P785" s="32">
        <f t="shared" si="172"/>
        <v>0</v>
      </c>
      <c r="Q785" s="32">
        <f t="shared" si="173"/>
        <v>0</v>
      </c>
      <c r="R785" s="20"/>
      <c r="S785" s="26">
        <f t="shared" si="164"/>
        <v>0</v>
      </c>
      <c r="T785" s="33">
        <f t="shared" si="165"/>
        <v>0</v>
      </c>
      <c r="U785" s="26">
        <f t="shared" si="166"/>
        <v>0</v>
      </c>
      <c r="V785" s="27"/>
      <c r="W785" s="26">
        <f t="shared" si="167"/>
        <v>0</v>
      </c>
      <c r="X785" s="27"/>
      <c r="Y785" s="26">
        <f t="shared" si="168"/>
        <v>0</v>
      </c>
      <c r="Z785" s="27"/>
      <c r="AA785" s="26">
        <f t="shared" si="169"/>
        <v>0</v>
      </c>
      <c r="AB785" s="26">
        <f t="shared" si="163"/>
        <v>0</v>
      </c>
    </row>
    <row r="786" spans="1:28" ht="12.75" customHeight="1" x14ac:dyDescent="0.25">
      <c r="A786" s="7" t="str">
        <f t="shared" si="162"/>
        <v/>
      </c>
      <c r="B786" s="20"/>
      <c r="C786" s="21" t="str">
        <f>IF(B786="","",VLOOKUP(B786, 'Códigos 2'!$A$3:$C$12, 3, FALSE))</f>
        <v/>
      </c>
      <c r="D786" s="21" t="str">
        <f>IF(B786="","",VLOOKUP(B786, 'Códigos 2'!$A$3:$B$12, 2, FALSE))</f>
        <v/>
      </c>
      <c r="E786" s="22" t="str">
        <f>IF(F786="","",VLOOKUP(F786, 'Códigos 2'!E$3:F$66, 2, FALSE))</f>
        <v/>
      </c>
      <c r="F786" s="23"/>
      <c r="G786" s="23"/>
      <c r="H786" s="23"/>
      <c r="I786" s="23"/>
      <c r="J786" s="24"/>
      <c r="K786" s="29"/>
      <c r="L786" s="30"/>
      <c r="M786" s="31"/>
      <c r="N786" s="32">
        <f t="shared" si="170"/>
        <v>0</v>
      </c>
      <c r="O786" s="32">
        <f t="shared" si="171"/>
        <v>0</v>
      </c>
      <c r="P786" s="32">
        <f t="shared" si="172"/>
        <v>0</v>
      </c>
      <c r="Q786" s="32">
        <f t="shared" si="173"/>
        <v>0</v>
      </c>
      <c r="R786" s="20"/>
      <c r="S786" s="26">
        <f t="shared" si="164"/>
        <v>0</v>
      </c>
      <c r="T786" s="33">
        <f t="shared" si="165"/>
        <v>0</v>
      </c>
      <c r="U786" s="26">
        <f t="shared" si="166"/>
        <v>0</v>
      </c>
      <c r="V786" s="27"/>
      <c r="W786" s="26">
        <f t="shared" si="167"/>
        <v>0</v>
      </c>
      <c r="X786" s="27"/>
      <c r="Y786" s="26">
        <f t="shared" si="168"/>
        <v>0</v>
      </c>
      <c r="Z786" s="27"/>
      <c r="AA786" s="26">
        <f t="shared" si="169"/>
        <v>0</v>
      </c>
      <c r="AB786" s="26">
        <f t="shared" si="163"/>
        <v>0</v>
      </c>
    </row>
    <row r="787" spans="1:28" ht="12.75" customHeight="1" x14ac:dyDescent="0.25">
      <c r="A787" s="7" t="str">
        <f t="shared" si="162"/>
        <v/>
      </c>
      <c r="B787" s="20"/>
      <c r="C787" s="21" t="str">
        <f>IF(B787="","",VLOOKUP(B787, 'Códigos 2'!$A$3:$C$12, 3, FALSE))</f>
        <v/>
      </c>
      <c r="D787" s="21" t="str">
        <f>IF(B787="","",VLOOKUP(B787, 'Códigos 2'!$A$3:$B$12, 2, FALSE))</f>
        <v/>
      </c>
      <c r="E787" s="22" t="str">
        <f>IF(F787="","",VLOOKUP(F787, 'Códigos 2'!E$3:F$66, 2, FALSE))</f>
        <v/>
      </c>
      <c r="F787" s="23"/>
      <c r="G787" s="23"/>
      <c r="H787" s="23"/>
      <c r="I787" s="23"/>
      <c r="J787" s="24"/>
      <c r="K787" s="29"/>
      <c r="L787" s="30"/>
      <c r="M787" s="31"/>
      <c r="N787" s="32">
        <f t="shared" si="170"/>
        <v>0</v>
      </c>
      <c r="O787" s="32">
        <f t="shared" si="171"/>
        <v>0</v>
      </c>
      <c r="P787" s="32">
        <f t="shared" si="172"/>
        <v>0</v>
      </c>
      <c r="Q787" s="32">
        <f t="shared" si="173"/>
        <v>0</v>
      </c>
      <c r="R787" s="20"/>
      <c r="S787" s="26">
        <f t="shared" si="164"/>
        <v>0</v>
      </c>
      <c r="T787" s="33">
        <f t="shared" si="165"/>
        <v>0</v>
      </c>
      <c r="U787" s="26">
        <f t="shared" si="166"/>
        <v>0</v>
      </c>
      <c r="V787" s="27"/>
      <c r="W787" s="26">
        <f t="shared" si="167"/>
        <v>0</v>
      </c>
      <c r="X787" s="27"/>
      <c r="Y787" s="26">
        <f t="shared" si="168"/>
        <v>0</v>
      </c>
      <c r="Z787" s="27"/>
      <c r="AA787" s="26">
        <f t="shared" si="169"/>
        <v>0</v>
      </c>
      <c r="AB787" s="26">
        <f t="shared" si="163"/>
        <v>0</v>
      </c>
    </row>
    <row r="788" spans="1:28" ht="12.75" customHeight="1" x14ac:dyDescent="0.25">
      <c r="A788" s="7" t="str">
        <f t="shared" si="162"/>
        <v/>
      </c>
      <c r="B788" s="20"/>
      <c r="C788" s="21" t="str">
        <f>IF(B788="","",VLOOKUP(B788, 'Códigos 2'!$A$3:$C$12, 3, FALSE))</f>
        <v/>
      </c>
      <c r="D788" s="21" t="str">
        <f>IF(B788="","",VLOOKUP(B788, 'Códigos 2'!$A$3:$B$12, 2, FALSE))</f>
        <v/>
      </c>
      <c r="E788" s="22" t="str">
        <f>IF(F788="","",VLOOKUP(F788, 'Códigos 2'!E$3:F$66, 2, FALSE))</f>
        <v/>
      </c>
      <c r="F788" s="23"/>
      <c r="G788" s="23"/>
      <c r="H788" s="23"/>
      <c r="I788" s="23"/>
      <c r="J788" s="24"/>
      <c r="K788" s="29"/>
      <c r="L788" s="30"/>
      <c r="M788" s="31"/>
      <c r="N788" s="32">
        <f t="shared" si="170"/>
        <v>0</v>
      </c>
      <c r="O788" s="32">
        <f t="shared" si="171"/>
        <v>0</v>
      </c>
      <c r="P788" s="32">
        <f t="shared" si="172"/>
        <v>0</v>
      </c>
      <c r="Q788" s="32">
        <f t="shared" si="173"/>
        <v>0</v>
      </c>
      <c r="R788" s="20"/>
      <c r="S788" s="26">
        <f t="shared" si="164"/>
        <v>0</v>
      </c>
      <c r="T788" s="33">
        <f t="shared" si="165"/>
        <v>0</v>
      </c>
      <c r="U788" s="26">
        <f t="shared" si="166"/>
        <v>0</v>
      </c>
      <c r="V788" s="27"/>
      <c r="W788" s="26">
        <f t="shared" si="167"/>
        <v>0</v>
      </c>
      <c r="X788" s="27"/>
      <c r="Y788" s="26">
        <f t="shared" si="168"/>
        <v>0</v>
      </c>
      <c r="Z788" s="27"/>
      <c r="AA788" s="26">
        <f t="shared" si="169"/>
        <v>0</v>
      </c>
      <c r="AB788" s="26">
        <f t="shared" si="163"/>
        <v>0</v>
      </c>
    </row>
    <row r="789" spans="1:28" ht="12.75" customHeight="1" x14ac:dyDescent="0.25">
      <c r="A789" s="7" t="str">
        <f t="shared" si="162"/>
        <v/>
      </c>
      <c r="B789" s="20"/>
      <c r="C789" s="21" t="str">
        <f>IF(B789="","",VLOOKUP(B789, 'Códigos 2'!$A$3:$C$12, 3, FALSE))</f>
        <v/>
      </c>
      <c r="D789" s="21" t="str">
        <f>IF(B789="","",VLOOKUP(B789, 'Códigos 2'!$A$3:$B$12, 2, FALSE))</f>
        <v/>
      </c>
      <c r="E789" s="22" t="str">
        <f>IF(F789="","",VLOOKUP(F789, 'Códigos 2'!E$3:F$66, 2, FALSE))</f>
        <v/>
      </c>
      <c r="F789" s="23"/>
      <c r="G789" s="23"/>
      <c r="H789" s="23"/>
      <c r="I789" s="23"/>
      <c r="J789" s="24"/>
      <c r="K789" s="29"/>
      <c r="L789" s="30"/>
      <c r="M789" s="31"/>
      <c r="N789" s="32">
        <f t="shared" si="170"/>
        <v>0</v>
      </c>
      <c r="O789" s="32">
        <f t="shared" si="171"/>
        <v>0</v>
      </c>
      <c r="P789" s="32">
        <f t="shared" si="172"/>
        <v>0</v>
      </c>
      <c r="Q789" s="32">
        <f t="shared" si="173"/>
        <v>0</v>
      </c>
      <c r="R789" s="20"/>
      <c r="S789" s="26">
        <f t="shared" si="164"/>
        <v>0</v>
      </c>
      <c r="T789" s="33">
        <f t="shared" si="165"/>
        <v>0</v>
      </c>
      <c r="U789" s="26">
        <f t="shared" si="166"/>
        <v>0</v>
      </c>
      <c r="V789" s="27"/>
      <c r="W789" s="26">
        <f t="shared" si="167"/>
        <v>0</v>
      </c>
      <c r="X789" s="27"/>
      <c r="Y789" s="26">
        <f t="shared" si="168"/>
        <v>0</v>
      </c>
      <c r="Z789" s="27"/>
      <c r="AA789" s="26">
        <f t="shared" si="169"/>
        <v>0</v>
      </c>
      <c r="AB789" s="26">
        <f t="shared" si="163"/>
        <v>0</v>
      </c>
    </row>
    <row r="790" spans="1:28" ht="12.75" customHeight="1" x14ac:dyDescent="0.25">
      <c r="A790" s="7" t="str">
        <f t="shared" si="162"/>
        <v/>
      </c>
      <c r="B790" s="20"/>
      <c r="C790" s="21" t="str">
        <f>IF(B790="","",VLOOKUP(B790, 'Códigos 2'!$A$3:$C$12, 3, FALSE))</f>
        <v/>
      </c>
      <c r="D790" s="21" t="str">
        <f>IF(B790="","",VLOOKUP(B790, 'Códigos 2'!$A$3:$B$12, 2, FALSE))</f>
        <v/>
      </c>
      <c r="E790" s="22" t="str">
        <f>IF(F790="","",VLOOKUP(F790, 'Códigos 2'!E$3:F$66, 2, FALSE))</f>
        <v/>
      </c>
      <c r="F790" s="23"/>
      <c r="G790" s="23"/>
      <c r="H790" s="23"/>
      <c r="I790" s="23"/>
      <c r="J790" s="24"/>
      <c r="K790" s="29"/>
      <c r="L790" s="30"/>
      <c r="M790" s="31"/>
      <c r="N790" s="32">
        <f t="shared" si="170"/>
        <v>0</v>
      </c>
      <c r="O790" s="32">
        <f t="shared" si="171"/>
        <v>0</v>
      </c>
      <c r="P790" s="32">
        <f t="shared" si="172"/>
        <v>0</v>
      </c>
      <c r="Q790" s="32">
        <f t="shared" si="173"/>
        <v>0</v>
      </c>
      <c r="R790" s="20"/>
      <c r="S790" s="26">
        <f t="shared" si="164"/>
        <v>0</v>
      </c>
      <c r="T790" s="33">
        <f t="shared" si="165"/>
        <v>0</v>
      </c>
      <c r="U790" s="26">
        <f t="shared" si="166"/>
        <v>0</v>
      </c>
      <c r="V790" s="27"/>
      <c r="W790" s="26">
        <f t="shared" si="167"/>
        <v>0</v>
      </c>
      <c r="X790" s="27"/>
      <c r="Y790" s="26">
        <f t="shared" si="168"/>
        <v>0</v>
      </c>
      <c r="Z790" s="27"/>
      <c r="AA790" s="26">
        <f t="shared" si="169"/>
        <v>0</v>
      </c>
      <c r="AB790" s="26">
        <f t="shared" si="163"/>
        <v>0</v>
      </c>
    </row>
    <row r="791" spans="1:28" ht="12.75" customHeight="1" x14ac:dyDescent="0.25">
      <c r="A791" s="7" t="str">
        <f t="shared" si="162"/>
        <v/>
      </c>
      <c r="B791" s="20"/>
      <c r="C791" s="21" t="str">
        <f>IF(B791="","",VLOOKUP(B791, 'Códigos 2'!$A$3:$C$12, 3, FALSE))</f>
        <v/>
      </c>
      <c r="D791" s="21" t="str">
        <f>IF(B791="","",VLOOKUP(B791, 'Códigos 2'!$A$3:$B$12, 2, FALSE))</f>
        <v/>
      </c>
      <c r="E791" s="22" t="str">
        <f>IF(F791="","",VLOOKUP(F791, 'Códigos 2'!E$3:F$66, 2, FALSE))</f>
        <v/>
      </c>
      <c r="F791" s="23"/>
      <c r="G791" s="23"/>
      <c r="H791" s="23"/>
      <c r="I791" s="23"/>
      <c r="J791" s="24"/>
      <c r="K791" s="29"/>
      <c r="L791" s="30"/>
      <c r="M791" s="31"/>
      <c r="N791" s="32">
        <f t="shared" si="170"/>
        <v>0</v>
      </c>
      <c r="O791" s="32">
        <f t="shared" si="171"/>
        <v>0</v>
      </c>
      <c r="P791" s="32">
        <f t="shared" si="172"/>
        <v>0</v>
      </c>
      <c r="Q791" s="32">
        <f t="shared" si="173"/>
        <v>0</v>
      </c>
      <c r="R791" s="20"/>
      <c r="S791" s="26">
        <f t="shared" si="164"/>
        <v>0</v>
      </c>
      <c r="T791" s="33">
        <f t="shared" si="165"/>
        <v>0</v>
      </c>
      <c r="U791" s="26">
        <f t="shared" si="166"/>
        <v>0</v>
      </c>
      <c r="V791" s="27"/>
      <c r="W791" s="26">
        <f t="shared" si="167"/>
        <v>0</v>
      </c>
      <c r="X791" s="27"/>
      <c r="Y791" s="26">
        <f t="shared" si="168"/>
        <v>0</v>
      </c>
      <c r="Z791" s="27"/>
      <c r="AA791" s="26">
        <f t="shared" si="169"/>
        <v>0</v>
      </c>
      <c r="AB791" s="26">
        <f t="shared" si="163"/>
        <v>0</v>
      </c>
    </row>
    <row r="792" spans="1:28" ht="12.75" customHeight="1" x14ac:dyDescent="0.25">
      <c r="A792" s="7" t="str">
        <f t="shared" si="162"/>
        <v/>
      </c>
      <c r="B792" s="20"/>
      <c r="C792" s="21" t="str">
        <f>IF(B792="","",VLOOKUP(B792, 'Códigos 2'!$A$3:$C$12, 3, FALSE))</f>
        <v/>
      </c>
      <c r="D792" s="21" t="str">
        <f>IF(B792="","",VLOOKUP(B792, 'Códigos 2'!$A$3:$B$12, 2, FALSE))</f>
        <v/>
      </c>
      <c r="E792" s="22" t="str">
        <f>IF(F792="","",VLOOKUP(F792, 'Códigos 2'!E$3:F$66, 2, FALSE))</f>
        <v/>
      </c>
      <c r="F792" s="23"/>
      <c r="G792" s="23"/>
      <c r="H792" s="23"/>
      <c r="I792" s="23"/>
      <c r="J792" s="24"/>
      <c r="K792" s="29"/>
      <c r="L792" s="30"/>
      <c r="M792" s="31"/>
      <c r="N792" s="32">
        <f t="shared" si="170"/>
        <v>0</v>
      </c>
      <c r="O792" s="32">
        <f t="shared" si="171"/>
        <v>0</v>
      </c>
      <c r="P792" s="32">
        <f t="shared" si="172"/>
        <v>0</v>
      </c>
      <c r="Q792" s="32">
        <f t="shared" si="173"/>
        <v>0</v>
      </c>
      <c r="R792" s="20"/>
      <c r="S792" s="26">
        <f t="shared" si="164"/>
        <v>0</v>
      </c>
      <c r="T792" s="33">
        <f t="shared" si="165"/>
        <v>0</v>
      </c>
      <c r="U792" s="26">
        <f t="shared" si="166"/>
        <v>0</v>
      </c>
      <c r="V792" s="27"/>
      <c r="W792" s="26">
        <f t="shared" si="167"/>
        <v>0</v>
      </c>
      <c r="X792" s="27"/>
      <c r="Y792" s="26">
        <f t="shared" si="168"/>
        <v>0</v>
      </c>
      <c r="Z792" s="27"/>
      <c r="AA792" s="26">
        <f t="shared" si="169"/>
        <v>0</v>
      </c>
      <c r="AB792" s="26">
        <f t="shared" si="163"/>
        <v>0</v>
      </c>
    </row>
    <row r="793" spans="1:28" ht="12.75" customHeight="1" x14ac:dyDescent="0.25">
      <c r="A793" s="7" t="str">
        <f t="shared" si="162"/>
        <v/>
      </c>
      <c r="B793" s="20"/>
      <c r="C793" s="21" t="str">
        <f>IF(B793="","",VLOOKUP(B793, 'Códigos 2'!$A$3:$C$12, 3, FALSE))</f>
        <v/>
      </c>
      <c r="D793" s="21" t="str">
        <f>IF(B793="","",VLOOKUP(B793, 'Códigos 2'!$A$3:$B$12, 2, FALSE))</f>
        <v/>
      </c>
      <c r="E793" s="22" t="str">
        <f>IF(F793="","",VLOOKUP(F793, 'Códigos 2'!E$3:F$66, 2, FALSE))</f>
        <v/>
      </c>
      <c r="F793" s="23"/>
      <c r="G793" s="23"/>
      <c r="H793" s="23"/>
      <c r="I793" s="23"/>
      <c r="J793" s="24"/>
      <c r="K793" s="29"/>
      <c r="L793" s="30"/>
      <c r="M793" s="31"/>
      <c r="N793" s="32">
        <f t="shared" si="170"/>
        <v>0</v>
      </c>
      <c r="O793" s="32">
        <f t="shared" si="171"/>
        <v>0</v>
      </c>
      <c r="P793" s="32">
        <f t="shared" si="172"/>
        <v>0</v>
      </c>
      <c r="Q793" s="32">
        <f t="shared" si="173"/>
        <v>0</v>
      </c>
      <c r="R793" s="20"/>
      <c r="S793" s="26">
        <f t="shared" si="164"/>
        <v>0</v>
      </c>
      <c r="T793" s="33">
        <f t="shared" si="165"/>
        <v>0</v>
      </c>
      <c r="U793" s="26">
        <f t="shared" si="166"/>
        <v>0</v>
      </c>
      <c r="V793" s="27"/>
      <c r="W793" s="26">
        <f t="shared" si="167"/>
        <v>0</v>
      </c>
      <c r="X793" s="27"/>
      <c r="Y793" s="26">
        <f t="shared" si="168"/>
        <v>0</v>
      </c>
      <c r="Z793" s="27"/>
      <c r="AA793" s="26">
        <f t="shared" si="169"/>
        <v>0</v>
      </c>
      <c r="AB793" s="26">
        <f t="shared" si="163"/>
        <v>0</v>
      </c>
    </row>
    <row r="794" spans="1:28" ht="12.75" customHeight="1" x14ac:dyDescent="0.25">
      <c r="A794" s="7" t="str">
        <f t="shared" si="162"/>
        <v/>
      </c>
      <c r="B794" s="20"/>
      <c r="C794" s="21" t="str">
        <f>IF(B794="","",VLOOKUP(B794, 'Códigos 2'!$A$3:$C$12, 3, FALSE))</f>
        <v/>
      </c>
      <c r="D794" s="21" t="str">
        <f>IF(B794="","",VLOOKUP(B794, 'Códigos 2'!$A$3:$B$12, 2, FALSE))</f>
        <v/>
      </c>
      <c r="E794" s="22" t="str">
        <f>IF(F794="","",VLOOKUP(F794, 'Códigos 2'!E$3:F$66, 2, FALSE))</f>
        <v/>
      </c>
      <c r="F794" s="23"/>
      <c r="G794" s="23"/>
      <c r="H794" s="23"/>
      <c r="I794" s="23"/>
      <c r="J794" s="24"/>
      <c r="K794" s="29"/>
      <c r="L794" s="30"/>
      <c r="M794" s="31"/>
      <c r="N794" s="32">
        <f t="shared" si="170"/>
        <v>0</v>
      </c>
      <c r="O794" s="32">
        <f t="shared" si="171"/>
        <v>0</v>
      </c>
      <c r="P794" s="32">
        <f t="shared" si="172"/>
        <v>0</v>
      </c>
      <c r="Q794" s="32">
        <f t="shared" si="173"/>
        <v>0</v>
      </c>
      <c r="R794" s="20"/>
      <c r="S794" s="26">
        <f t="shared" si="164"/>
        <v>0</v>
      </c>
      <c r="T794" s="33">
        <f t="shared" si="165"/>
        <v>0</v>
      </c>
      <c r="U794" s="26">
        <f t="shared" si="166"/>
        <v>0</v>
      </c>
      <c r="V794" s="27"/>
      <c r="W794" s="26">
        <f t="shared" si="167"/>
        <v>0</v>
      </c>
      <c r="X794" s="27"/>
      <c r="Y794" s="26">
        <f t="shared" si="168"/>
        <v>0</v>
      </c>
      <c r="Z794" s="27"/>
      <c r="AA794" s="26">
        <f t="shared" si="169"/>
        <v>0</v>
      </c>
      <c r="AB794" s="26">
        <f t="shared" si="163"/>
        <v>0</v>
      </c>
    </row>
    <row r="795" spans="1:28" ht="12.75" customHeight="1" x14ac:dyDescent="0.25">
      <c r="A795" s="7" t="str">
        <f t="shared" si="162"/>
        <v/>
      </c>
      <c r="B795" s="20"/>
      <c r="C795" s="21" t="str">
        <f>IF(B795="","",VLOOKUP(B795, 'Códigos 2'!$A$3:$C$12, 3, FALSE))</f>
        <v/>
      </c>
      <c r="D795" s="21" t="str">
        <f>IF(B795="","",VLOOKUP(B795, 'Códigos 2'!$A$3:$B$12, 2, FALSE))</f>
        <v/>
      </c>
      <c r="E795" s="22" t="str">
        <f>IF(F795="","",VLOOKUP(F795, 'Códigos 2'!E$3:F$66, 2, FALSE))</f>
        <v/>
      </c>
      <c r="F795" s="23"/>
      <c r="G795" s="23"/>
      <c r="H795" s="23"/>
      <c r="I795" s="23"/>
      <c r="J795" s="24"/>
      <c r="K795" s="29"/>
      <c r="L795" s="30"/>
      <c r="M795" s="31"/>
      <c r="N795" s="32">
        <f t="shared" si="170"/>
        <v>0</v>
      </c>
      <c r="O795" s="32">
        <f t="shared" si="171"/>
        <v>0</v>
      </c>
      <c r="P795" s="32">
        <f t="shared" si="172"/>
        <v>0</v>
      </c>
      <c r="Q795" s="32">
        <f t="shared" si="173"/>
        <v>0</v>
      </c>
      <c r="R795" s="20"/>
      <c r="S795" s="26">
        <f t="shared" si="164"/>
        <v>0</v>
      </c>
      <c r="T795" s="33">
        <f t="shared" si="165"/>
        <v>0</v>
      </c>
      <c r="U795" s="26">
        <f t="shared" si="166"/>
        <v>0</v>
      </c>
      <c r="V795" s="27"/>
      <c r="W795" s="26">
        <f t="shared" si="167"/>
        <v>0</v>
      </c>
      <c r="X795" s="27"/>
      <c r="Y795" s="26">
        <f t="shared" si="168"/>
        <v>0</v>
      </c>
      <c r="Z795" s="27"/>
      <c r="AA795" s="26">
        <f t="shared" si="169"/>
        <v>0</v>
      </c>
      <c r="AB795" s="26">
        <f t="shared" si="163"/>
        <v>0</v>
      </c>
    </row>
    <row r="796" spans="1:28" ht="12.75" customHeight="1" x14ac:dyDescent="0.25">
      <c r="A796" s="7" t="str">
        <f t="shared" si="162"/>
        <v/>
      </c>
      <c r="B796" s="20"/>
      <c r="C796" s="21" t="str">
        <f>IF(B796="","",VLOOKUP(B796, 'Códigos 2'!$A$3:$C$12, 3, FALSE))</f>
        <v/>
      </c>
      <c r="D796" s="21" t="str">
        <f>IF(B796="","",VLOOKUP(B796, 'Códigos 2'!$A$3:$B$12, 2, FALSE))</f>
        <v/>
      </c>
      <c r="E796" s="22" t="str">
        <f>IF(F796="","",VLOOKUP(F796, 'Códigos 2'!E$3:F$66, 2, FALSE))</f>
        <v/>
      </c>
      <c r="F796" s="23"/>
      <c r="G796" s="23"/>
      <c r="H796" s="23"/>
      <c r="I796" s="23"/>
      <c r="J796" s="24"/>
      <c r="K796" s="29"/>
      <c r="L796" s="30"/>
      <c r="M796" s="31"/>
      <c r="N796" s="32">
        <f t="shared" si="170"/>
        <v>0</v>
      </c>
      <c r="O796" s="32">
        <f t="shared" si="171"/>
        <v>0</v>
      </c>
      <c r="P796" s="32">
        <f t="shared" si="172"/>
        <v>0</v>
      </c>
      <c r="Q796" s="32">
        <f t="shared" si="173"/>
        <v>0</v>
      </c>
      <c r="R796" s="20"/>
      <c r="S796" s="26">
        <f t="shared" si="164"/>
        <v>0</v>
      </c>
      <c r="T796" s="33">
        <f t="shared" si="165"/>
        <v>0</v>
      </c>
      <c r="U796" s="26">
        <f t="shared" si="166"/>
        <v>0</v>
      </c>
      <c r="V796" s="27"/>
      <c r="W796" s="26">
        <f t="shared" si="167"/>
        <v>0</v>
      </c>
      <c r="X796" s="27"/>
      <c r="Y796" s="26">
        <f t="shared" si="168"/>
        <v>0</v>
      </c>
      <c r="Z796" s="27"/>
      <c r="AA796" s="26">
        <f t="shared" si="169"/>
        <v>0</v>
      </c>
      <c r="AB796" s="26">
        <f t="shared" si="163"/>
        <v>0</v>
      </c>
    </row>
    <row r="797" spans="1:28" ht="12.75" customHeight="1" x14ac:dyDescent="0.25">
      <c r="A797" s="7" t="str">
        <f t="shared" si="162"/>
        <v/>
      </c>
      <c r="B797" s="20"/>
      <c r="C797" s="21" t="str">
        <f>IF(B797="","",VLOOKUP(B797, 'Códigos 2'!$A$3:$C$12, 3, FALSE))</f>
        <v/>
      </c>
      <c r="D797" s="21" t="str">
        <f>IF(B797="","",VLOOKUP(B797, 'Códigos 2'!$A$3:$B$12, 2, FALSE))</f>
        <v/>
      </c>
      <c r="E797" s="22" t="str">
        <f>IF(F797="","",VLOOKUP(F797, 'Códigos 2'!E$3:F$66, 2, FALSE))</f>
        <v/>
      </c>
      <c r="F797" s="23"/>
      <c r="G797" s="23"/>
      <c r="H797" s="23"/>
      <c r="I797" s="23"/>
      <c r="J797" s="24"/>
      <c r="K797" s="29"/>
      <c r="L797" s="30"/>
      <c r="M797" s="31"/>
      <c r="N797" s="32">
        <f t="shared" si="170"/>
        <v>0</v>
      </c>
      <c r="O797" s="32">
        <f t="shared" si="171"/>
        <v>0</v>
      </c>
      <c r="P797" s="32">
        <f t="shared" si="172"/>
        <v>0</v>
      </c>
      <c r="Q797" s="32">
        <f t="shared" si="173"/>
        <v>0</v>
      </c>
      <c r="R797" s="20"/>
      <c r="S797" s="26">
        <f t="shared" si="164"/>
        <v>0</v>
      </c>
      <c r="T797" s="33">
        <f t="shared" si="165"/>
        <v>0</v>
      </c>
      <c r="U797" s="26">
        <f t="shared" si="166"/>
        <v>0</v>
      </c>
      <c r="V797" s="27"/>
      <c r="W797" s="26">
        <f t="shared" si="167"/>
        <v>0</v>
      </c>
      <c r="X797" s="27"/>
      <c r="Y797" s="26">
        <f t="shared" si="168"/>
        <v>0</v>
      </c>
      <c r="Z797" s="27"/>
      <c r="AA797" s="26">
        <f t="shared" si="169"/>
        <v>0</v>
      </c>
      <c r="AB797" s="26">
        <f t="shared" si="163"/>
        <v>0</v>
      </c>
    </row>
    <row r="798" spans="1:28" ht="12.75" customHeight="1" x14ac:dyDescent="0.25">
      <c r="A798" s="7" t="str">
        <f t="shared" si="162"/>
        <v/>
      </c>
      <c r="B798" s="20"/>
      <c r="C798" s="21" t="str">
        <f>IF(B798="","",VLOOKUP(B798, 'Códigos 2'!$A$3:$C$12, 3, FALSE))</f>
        <v/>
      </c>
      <c r="D798" s="21" t="str">
        <f>IF(B798="","",VLOOKUP(B798, 'Códigos 2'!$A$3:$B$12, 2, FALSE))</f>
        <v/>
      </c>
      <c r="E798" s="22" t="str">
        <f>IF(F798="","",VLOOKUP(F798, 'Códigos 2'!E$3:F$66, 2, FALSE))</f>
        <v/>
      </c>
      <c r="F798" s="23"/>
      <c r="G798" s="23"/>
      <c r="H798" s="23"/>
      <c r="I798" s="23"/>
      <c r="J798" s="24"/>
      <c r="K798" s="29"/>
      <c r="L798" s="30"/>
      <c r="M798" s="31"/>
      <c r="N798" s="32">
        <f t="shared" si="170"/>
        <v>0</v>
      </c>
      <c r="O798" s="32">
        <f t="shared" si="171"/>
        <v>0</v>
      </c>
      <c r="P798" s="32">
        <f t="shared" si="172"/>
        <v>0</v>
      </c>
      <c r="Q798" s="32">
        <f t="shared" si="173"/>
        <v>0</v>
      </c>
      <c r="R798" s="20"/>
      <c r="S798" s="26">
        <f t="shared" si="164"/>
        <v>0</v>
      </c>
      <c r="T798" s="33">
        <f t="shared" si="165"/>
        <v>0</v>
      </c>
      <c r="U798" s="26">
        <f t="shared" si="166"/>
        <v>0</v>
      </c>
      <c r="V798" s="27"/>
      <c r="W798" s="26">
        <f t="shared" si="167"/>
        <v>0</v>
      </c>
      <c r="X798" s="27"/>
      <c r="Y798" s="26">
        <f t="shared" si="168"/>
        <v>0</v>
      </c>
      <c r="Z798" s="27"/>
      <c r="AA798" s="26">
        <f t="shared" si="169"/>
        <v>0</v>
      </c>
      <c r="AB798" s="26">
        <f t="shared" si="163"/>
        <v>0</v>
      </c>
    </row>
    <row r="799" spans="1:28" ht="12.75" customHeight="1" x14ac:dyDescent="0.25">
      <c r="A799" s="7" t="str">
        <f t="shared" si="162"/>
        <v/>
      </c>
      <c r="B799" s="20"/>
      <c r="C799" s="21" t="str">
        <f>IF(B799="","",VLOOKUP(B799, 'Códigos 2'!$A$3:$C$12, 3, FALSE))</f>
        <v/>
      </c>
      <c r="D799" s="21" t="str">
        <f>IF(B799="","",VLOOKUP(B799, 'Códigos 2'!$A$3:$B$12, 2, FALSE))</f>
        <v/>
      </c>
      <c r="E799" s="22" t="str">
        <f>IF(F799="","",VLOOKUP(F799, 'Códigos 2'!E$3:F$66, 2, FALSE))</f>
        <v/>
      </c>
      <c r="F799" s="23"/>
      <c r="G799" s="23"/>
      <c r="H799" s="23"/>
      <c r="I799" s="23"/>
      <c r="J799" s="24"/>
      <c r="K799" s="29"/>
      <c r="L799" s="30"/>
      <c r="M799" s="31"/>
      <c r="N799" s="32">
        <f t="shared" si="170"/>
        <v>0</v>
      </c>
      <c r="O799" s="32">
        <f t="shared" si="171"/>
        <v>0</v>
      </c>
      <c r="P799" s="32">
        <f t="shared" si="172"/>
        <v>0</v>
      </c>
      <c r="Q799" s="32">
        <f t="shared" si="173"/>
        <v>0</v>
      </c>
      <c r="R799" s="20"/>
      <c r="S799" s="26">
        <f t="shared" si="164"/>
        <v>0</v>
      </c>
      <c r="T799" s="33">
        <f t="shared" si="165"/>
        <v>0</v>
      </c>
      <c r="U799" s="26">
        <f t="shared" si="166"/>
        <v>0</v>
      </c>
      <c r="V799" s="27"/>
      <c r="W799" s="26">
        <f t="shared" si="167"/>
        <v>0</v>
      </c>
      <c r="X799" s="27"/>
      <c r="Y799" s="26">
        <f t="shared" si="168"/>
        <v>0</v>
      </c>
      <c r="Z799" s="27"/>
      <c r="AA799" s="26">
        <f t="shared" si="169"/>
        <v>0</v>
      </c>
      <c r="AB799" s="26">
        <f t="shared" si="163"/>
        <v>0</v>
      </c>
    </row>
    <row r="800" spans="1:28" ht="12.75" customHeight="1" x14ac:dyDescent="0.25">
      <c r="A800" s="7" t="str">
        <f t="shared" si="162"/>
        <v/>
      </c>
      <c r="B800" s="20"/>
      <c r="C800" s="21" t="str">
        <f>IF(B800="","",VLOOKUP(B800, 'Códigos 2'!$A$3:$C$12, 3, FALSE))</f>
        <v/>
      </c>
      <c r="D800" s="21" t="str">
        <f>IF(B800="","",VLOOKUP(B800, 'Códigos 2'!$A$3:$B$12, 2, FALSE))</f>
        <v/>
      </c>
      <c r="E800" s="22" t="str">
        <f>IF(F800="","",VLOOKUP(F800, 'Códigos 2'!E$3:F$66, 2, FALSE))</f>
        <v/>
      </c>
      <c r="F800" s="23"/>
      <c r="G800" s="23"/>
      <c r="H800" s="23"/>
      <c r="I800" s="23"/>
      <c r="J800" s="24"/>
      <c r="K800" s="29"/>
      <c r="L800" s="30"/>
      <c r="M800" s="31"/>
      <c r="N800" s="32">
        <f t="shared" si="170"/>
        <v>0</v>
      </c>
      <c r="O800" s="32">
        <f t="shared" si="171"/>
        <v>0</v>
      </c>
      <c r="P800" s="32">
        <f t="shared" si="172"/>
        <v>0</v>
      </c>
      <c r="Q800" s="32">
        <f t="shared" si="173"/>
        <v>0</v>
      </c>
      <c r="R800" s="20"/>
      <c r="S800" s="26">
        <f t="shared" si="164"/>
        <v>0</v>
      </c>
      <c r="T800" s="33">
        <f t="shared" si="165"/>
        <v>0</v>
      </c>
      <c r="U800" s="26">
        <f t="shared" si="166"/>
        <v>0</v>
      </c>
      <c r="V800" s="27"/>
      <c r="W800" s="26">
        <f t="shared" si="167"/>
        <v>0</v>
      </c>
      <c r="X800" s="27"/>
      <c r="Y800" s="26">
        <f t="shared" si="168"/>
        <v>0</v>
      </c>
      <c r="Z800" s="27"/>
      <c r="AA800" s="26">
        <f t="shared" si="169"/>
        <v>0</v>
      </c>
      <c r="AB800" s="26">
        <f t="shared" si="163"/>
        <v>0</v>
      </c>
    </row>
    <row r="801" spans="1:28" ht="12.75" customHeight="1" x14ac:dyDescent="0.25">
      <c r="A801" s="7" t="str">
        <f t="shared" si="162"/>
        <v/>
      </c>
      <c r="B801" s="20"/>
      <c r="C801" s="21" t="str">
        <f>IF(B801="","",VLOOKUP(B801, 'Códigos 2'!$A$3:$C$12, 3, FALSE))</f>
        <v/>
      </c>
      <c r="D801" s="21" t="str">
        <f>IF(B801="","",VLOOKUP(B801, 'Códigos 2'!$A$3:$B$12, 2, FALSE))</f>
        <v/>
      </c>
      <c r="E801" s="22" t="str">
        <f>IF(F801="","",VLOOKUP(F801, 'Códigos 2'!E$3:F$66, 2, FALSE))</f>
        <v/>
      </c>
      <c r="F801" s="23"/>
      <c r="G801" s="23"/>
      <c r="H801" s="23"/>
      <c r="I801" s="23"/>
      <c r="J801" s="24"/>
      <c r="K801" s="29"/>
      <c r="L801" s="30"/>
      <c r="M801" s="31"/>
      <c r="N801" s="32">
        <f t="shared" si="170"/>
        <v>0</v>
      </c>
      <c r="O801" s="32">
        <f t="shared" si="171"/>
        <v>0</v>
      </c>
      <c r="P801" s="32">
        <f t="shared" si="172"/>
        <v>0</v>
      </c>
      <c r="Q801" s="32">
        <f t="shared" si="173"/>
        <v>0</v>
      </c>
      <c r="R801" s="20"/>
      <c r="S801" s="26">
        <f t="shared" si="164"/>
        <v>0</v>
      </c>
      <c r="T801" s="33">
        <f t="shared" si="165"/>
        <v>0</v>
      </c>
      <c r="U801" s="26">
        <f t="shared" si="166"/>
        <v>0</v>
      </c>
      <c r="V801" s="27"/>
      <c r="W801" s="26">
        <f t="shared" si="167"/>
        <v>0</v>
      </c>
      <c r="X801" s="27"/>
      <c r="Y801" s="26">
        <f t="shared" si="168"/>
        <v>0</v>
      </c>
      <c r="Z801" s="27"/>
      <c r="AA801" s="26">
        <f t="shared" si="169"/>
        <v>0</v>
      </c>
      <c r="AB801" s="26">
        <f t="shared" si="163"/>
        <v>0</v>
      </c>
    </row>
    <row r="802" spans="1:28" ht="12.75" customHeight="1" x14ac:dyDescent="0.25">
      <c r="A802" s="7" t="str">
        <f t="shared" si="162"/>
        <v/>
      </c>
      <c r="B802" s="20"/>
      <c r="C802" s="21" t="str">
        <f>IF(B802="","",VLOOKUP(B802, 'Códigos 2'!$A$3:$C$12, 3, FALSE))</f>
        <v/>
      </c>
      <c r="D802" s="21" t="str">
        <f>IF(B802="","",VLOOKUP(B802, 'Códigos 2'!$A$3:$B$12, 2, FALSE))</f>
        <v/>
      </c>
      <c r="E802" s="22" t="str">
        <f>IF(F802="","",VLOOKUP(F802, 'Códigos 2'!E$3:F$66, 2, FALSE))</f>
        <v/>
      </c>
      <c r="F802" s="23"/>
      <c r="G802" s="23"/>
      <c r="H802" s="23"/>
      <c r="I802" s="23"/>
      <c r="J802" s="24"/>
      <c r="K802" s="29"/>
      <c r="L802" s="30"/>
      <c r="M802" s="31"/>
      <c r="N802" s="32">
        <f t="shared" si="170"/>
        <v>0</v>
      </c>
      <c r="O802" s="32">
        <f t="shared" si="171"/>
        <v>0</v>
      </c>
      <c r="P802" s="32">
        <f t="shared" si="172"/>
        <v>0</v>
      </c>
      <c r="Q802" s="32">
        <f t="shared" si="173"/>
        <v>0</v>
      </c>
      <c r="R802" s="20"/>
      <c r="S802" s="26">
        <f t="shared" si="164"/>
        <v>0</v>
      </c>
      <c r="T802" s="33">
        <f t="shared" si="165"/>
        <v>0</v>
      </c>
      <c r="U802" s="26">
        <f t="shared" si="166"/>
        <v>0</v>
      </c>
      <c r="V802" s="27"/>
      <c r="W802" s="26">
        <f t="shared" si="167"/>
        <v>0</v>
      </c>
      <c r="X802" s="27"/>
      <c r="Y802" s="26">
        <f t="shared" si="168"/>
        <v>0</v>
      </c>
      <c r="Z802" s="27"/>
      <c r="AA802" s="26">
        <f t="shared" si="169"/>
        <v>0</v>
      </c>
      <c r="AB802" s="26">
        <f t="shared" si="163"/>
        <v>0</v>
      </c>
    </row>
    <row r="803" spans="1:28" ht="12.75" customHeight="1" x14ac:dyDescent="0.25">
      <c r="A803" s="7" t="str">
        <f t="shared" si="162"/>
        <v/>
      </c>
      <c r="B803" s="20"/>
      <c r="C803" s="21" t="str">
        <f>IF(B803="","",VLOOKUP(B803, 'Códigos 2'!$A$3:$C$12, 3, FALSE))</f>
        <v/>
      </c>
      <c r="D803" s="21" t="str">
        <f>IF(B803="","",VLOOKUP(B803, 'Códigos 2'!$A$3:$B$12, 2, FALSE))</f>
        <v/>
      </c>
      <c r="E803" s="22" t="str">
        <f>IF(F803="","",VLOOKUP(F803, 'Códigos 2'!E$3:F$66, 2, FALSE))</f>
        <v/>
      </c>
      <c r="F803" s="23"/>
      <c r="G803" s="23"/>
      <c r="H803" s="23"/>
      <c r="I803" s="23"/>
      <c r="J803" s="24"/>
      <c r="K803" s="29"/>
      <c r="L803" s="30"/>
      <c r="M803" s="31"/>
      <c r="N803" s="32">
        <f t="shared" si="170"/>
        <v>0</v>
      </c>
      <c r="O803" s="32">
        <f t="shared" si="171"/>
        <v>0</v>
      </c>
      <c r="P803" s="32">
        <f t="shared" si="172"/>
        <v>0</v>
      </c>
      <c r="Q803" s="32">
        <f t="shared" si="173"/>
        <v>0</v>
      </c>
      <c r="R803" s="20"/>
      <c r="S803" s="26">
        <f t="shared" si="164"/>
        <v>0</v>
      </c>
      <c r="T803" s="33">
        <f t="shared" si="165"/>
        <v>0</v>
      </c>
      <c r="U803" s="26">
        <f t="shared" si="166"/>
        <v>0</v>
      </c>
      <c r="V803" s="27"/>
      <c r="W803" s="26">
        <f t="shared" si="167"/>
        <v>0</v>
      </c>
      <c r="X803" s="27"/>
      <c r="Y803" s="26">
        <f t="shared" si="168"/>
        <v>0</v>
      </c>
      <c r="Z803" s="27"/>
      <c r="AA803" s="26">
        <f t="shared" si="169"/>
        <v>0</v>
      </c>
      <c r="AB803" s="26">
        <f t="shared" si="163"/>
        <v>0</v>
      </c>
    </row>
    <row r="804" spans="1:28" ht="12.75" customHeight="1" x14ac:dyDescent="0.25">
      <c r="A804" s="7" t="str">
        <f t="shared" si="162"/>
        <v/>
      </c>
      <c r="B804" s="20"/>
      <c r="C804" s="21" t="str">
        <f>IF(B804="","",VLOOKUP(B804, 'Códigos 2'!$A$3:$C$12, 3, FALSE))</f>
        <v/>
      </c>
      <c r="D804" s="21" t="str">
        <f>IF(B804="","",VLOOKUP(B804, 'Códigos 2'!$A$3:$B$12, 2, FALSE))</f>
        <v/>
      </c>
      <c r="E804" s="22" t="str">
        <f>IF(F804="","",VLOOKUP(F804, 'Códigos 2'!E$3:F$66, 2, FALSE))</f>
        <v/>
      </c>
      <c r="F804" s="23"/>
      <c r="G804" s="23"/>
      <c r="H804" s="23"/>
      <c r="I804" s="23"/>
      <c r="J804" s="24"/>
      <c r="K804" s="29"/>
      <c r="L804" s="30"/>
      <c r="M804" s="31"/>
      <c r="N804" s="32">
        <f t="shared" si="170"/>
        <v>0</v>
      </c>
      <c r="O804" s="32">
        <f t="shared" si="171"/>
        <v>0</v>
      </c>
      <c r="P804" s="32">
        <f t="shared" si="172"/>
        <v>0</v>
      </c>
      <c r="Q804" s="32">
        <f t="shared" si="173"/>
        <v>0</v>
      </c>
      <c r="R804" s="20"/>
      <c r="S804" s="26">
        <f t="shared" si="164"/>
        <v>0</v>
      </c>
      <c r="T804" s="33">
        <f t="shared" si="165"/>
        <v>0</v>
      </c>
      <c r="U804" s="26">
        <f t="shared" si="166"/>
        <v>0</v>
      </c>
      <c r="V804" s="27"/>
      <c r="W804" s="26">
        <f t="shared" si="167"/>
        <v>0</v>
      </c>
      <c r="X804" s="27"/>
      <c r="Y804" s="26">
        <f t="shared" si="168"/>
        <v>0</v>
      </c>
      <c r="Z804" s="27"/>
      <c r="AA804" s="26">
        <f t="shared" si="169"/>
        <v>0</v>
      </c>
      <c r="AB804" s="26">
        <f t="shared" si="163"/>
        <v>0</v>
      </c>
    </row>
    <row r="805" spans="1:28" ht="12.75" customHeight="1" x14ac:dyDescent="0.25">
      <c r="A805" s="7" t="str">
        <f t="shared" si="162"/>
        <v/>
      </c>
      <c r="B805" s="20"/>
      <c r="C805" s="21" t="str">
        <f>IF(B805="","",VLOOKUP(B805, 'Códigos 2'!$A$3:$C$12, 3, FALSE))</f>
        <v/>
      </c>
      <c r="D805" s="21" t="str">
        <f>IF(B805="","",VLOOKUP(B805, 'Códigos 2'!$A$3:$B$12, 2, FALSE))</f>
        <v/>
      </c>
      <c r="E805" s="22" t="str">
        <f>IF(F805="","",VLOOKUP(F805, 'Códigos 2'!E$3:F$66, 2, FALSE))</f>
        <v/>
      </c>
      <c r="F805" s="23"/>
      <c r="G805" s="23"/>
      <c r="H805" s="23"/>
      <c r="I805" s="23"/>
      <c r="J805" s="24"/>
      <c r="K805" s="29"/>
      <c r="L805" s="30"/>
      <c r="M805" s="31"/>
      <c r="N805" s="32">
        <f t="shared" si="170"/>
        <v>0</v>
      </c>
      <c r="O805" s="32">
        <f t="shared" si="171"/>
        <v>0</v>
      </c>
      <c r="P805" s="32">
        <f t="shared" si="172"/>
        <v>0</v>
      </c>
      <c r="Q805" s="32">
        <f t="shared" si="173"/>
        <v>0</v>
      </c>
      <c r="R805" s="20"/>
      <c r="S805" s="26">
        <f t="shared" si="164"/>
        <v>0</v>
      </c>
      <c r="T805" s="33">
        <f t="shared" si="165"/>
        <v>0</v>
      </c>
      <c r="U805" s="26">
        <f t="shared" si="166"/>
        <v>0</v>
      </c>
      <c r="V805" s="27"/>
      <c r="W805" s="26">
        <f t="shared" si="167"/>
        <v>0</v>
      </c>
      <c r="X805" s="27"/>
      <c r="Y805" s="26">
        <f t="shared" si="168"/>
        <v>0</v>
      </c>
      <c r="Z805" s="27"/>
      <c r="AA805" s="26">
        <f t="shared" si="169"/>
        <v>0</v>
      </c>
      <c r="AB805" s="26">
        <f t="shared" si="163"/>
        <v>0</v>
      </c>
    </row>
    <row r="806" spans="1:28" ht="12.75" customHeight="1" x14ac:dyDescent="0.25">
      <c r="A806" s="7" t="str">
        <f t="shared" si="162"/>
        <v/>
      </c>
      <c r="B806" s="20"/>
      <c r="C806" s="21" t="str">
        <f>IF(B806="","",VLOOKUP(B806, 'Códigos 2'!$A$3:$C$12, 3, FALSE))</f>
        <v/>
      </c>
      <c r="D806" s="21" t="str">
        <f>IF(B806="","",VLOOKUP(B806, 'Códigos 2'!$A$3:$B$12, 2, FALSE))</f>
        <v/>
      </c>
      <c r="E806" s="22" t="str">
        <f>IF(F806="","",VLOOKUP(F806, 'Códigos 2'!E$3:F$66, 2, FALSE))</f>
        <v/>
      </c>
      <c r="F806" s="23"/>
      <c r="G806" s="23"/>
      <c r="H806" s="23"/>
      <c r="I806" s="23"/>
      <c r="J806" s="24"/>
      <c r="K806" s="29"/>
      <c r="L806" s="30"/>
      <c r="M806" s="31"/>
      <c r="N806" s="32">
        <f t="shared" si="170"/>
        <v>0</v>
      </c>
      <c r="O806" s="32">
        <f t="shared" si="171"/>
        <v>0</v>
      </c>
      <c r="P806" s="32">
        <f t="shared" si="172"/>
        <v>0</v>
      </c>
      <c r="Q806" s="32">
        <f t="shared" si="173"/>
        <v>0</v>
      </c>
      <c r="R806" s="20"/>
      <c r="S806" s="26">
        <f t="shared" si="164"/>
        <v>0</v>
      </c>
      <c r="T806" s="33">
        <f t="shared" si="165"/>
        <v>0</v>
      </c>
      <c r="U806" s="26">
        <f t="shared" si="166"/>
        <v>0</v>
      </c>
      <c r="V806" s="27"/>
      <c r="W806" s="26">
        <f t="shared" si="167"/>
        <v>0</v>
      </c>
      <c r="X806" s="27"/>
      <c r="Y806" s="26">
        <f t="shared" si="168"/>
        <v>0</v>
      </c>
      <c r="Z806" s="27"/>
      <c r="AA806" s="26">
        <f t="shared" si="169"/>
        <v>0</v>
      </c>
      <c r="AB806" s="26">
        <f t="shared" si="163"/>
        <v>0</v>
      </c>
    </row>
    <row r="807" spans="1:28" ht="12.75" customHeight="1" x14ac:dyDescent="0.25">
      <c r="A807" s="7" t="str">
        <f t="shared" si="162"/>
        <v/>
      </c>
      <c r="B807" s="20"/>
      <c r="C807" s="21" t="str">
        <f>IF(B807="","",VLOOKUP(B807, 'Códigos 2'!$A$3:$C$12, 3, FALSE))</f>
        <v/>
      </c>
      <c r="D807" s="21" t="str">
        <f>IF(B807="","",VLOOKUP(B807, 'Códigos 2'!$A$3:$B$12, 2, FALSE))</f>
        <v/>
      </c>
      <c r="E807" s="22" t="str">
        <f>IF(F807="","",VLOOKUP(F807, 'Códigos 2'!E$3:F$66, 2, FALSE))</f>
        <v/>
      </c>
      <c r="F807" s="23"/>
      <c r="G807" s="23"/>
      <c r="H807" s="23"/>
      <c r="I807" s="23"/>
      <c r="J807" s="24"/>
      <c r="K807" s="29"/>
      <c r="L807" s="30"/>
      <c r="M807" s="31"/>
      <c r="N807" s="32">
        <f t="shared" si="170"/>
        <v>0</v>
      </c>
      <c r="O807" s="32">
        <f t="shared" si="171"/>
        <v>0</v>
      </c>
      <c r="P807" s="32">
        <f t="shared" si="172"/>
        <v>0</v>
      </c>
      <c r="Q807" s="32">
        <f t="shared" si="173"/>
        <v>0</v>
      </c>
      <c r="R807" s="20"/>
      <c r="S807" s="26">
        <f t="shared" si="164"/>
        <v>0</v>
      </c>
      <c r="T807" s="33">
        <f t="shared" si="165"/>
        <v>0</v>
      </c>
      <c r="U807" s="26">
        <f t="shared" si="166"/>
        <v>0</v>
      </c>
      <c r="V807" s="27"/>
      <c r="W807" s="26">
        <f t="shared" si="167"/>
        <v>0</v>
      </c>
      <c r="X807" s="27"/>
      <c r="Y807" s="26">
        <f t="shared" si="168"/>
        <v>0</v>
      </c>
      <c r="Z807" s="27"/>
      <c r="AA807" s="26">
        <f t="shared" si="169"/>
        <v>0</v>
      </c>
      <c r="AB807" s="26">
        <f t="shared" si="163"/>
        <v>0</v>
      </c>
    </row>
    <row r="808" spans="1:28" ht="12.75" customHeight="1" x14ac:dyDescent="0.25">
      <c r="A808" s="7" t="str">
        <f t="shared" si="162"/>
        <v/>
      </c>
      <c r="B808" s="20"/>
      <c r="C808" s="21" t="str">
        <f>IF(B808="","",VLOOKUP(B808, 'Códigos 2'!$A$3:$C$12, 3, FALSE))</f>
        <v/>
      </c>
      <c r="D808" s="21" t="str">
        <f>IF(B808="","",VLOOKUP(B808, 'Códigos 2'!$A$3:$B$12, 2, FALSE))</f>
        <v/>
      </c>
      <c r="E808" s="22" t="str">
        <f>IF(F808="","",VLOOKUP(F808, 'Códigos 2'!E$3:F$66, 2, FALSE))</f>
        <v/>
      </c>
      <c r="F808" s="23"/>
      <c r="G808" s="23"/>
      <c r="H808" s="23"/>
      <c r="I808" s="23"/>
      <c r="J808" s="24"/>
      <c r="K808" s="29"/>
      <c r="L808" s="30"/>
      <c r="M808" s="31"/>
      <c r="N808" s="32">
        <f t="shared" si="170"/>
        <v>0</v>
      </c>
      <c r="O808" s="32">
        <f t="shared" si="171"/>
        <v>0</v>
      </c>
      <c r="P808" s="32">
        <f t="shared" si="172"/>
        <v>0</v>
      </c>
      <c r="Q808" s="32">
        <f t="shared" si="173"/>
        <v>0</v>
      </c>
      <c r="R808" s="20"/>
      <c r="S808" s="26">
        <f t="shared" si="164"/>
        <v>0</v>
      </c>
      <c r="T808" s="33">
        <f t="shared" si="165"/>
        <v>0</v>
      </c>
      <c r="U808" s="26">
        <f t="shared" si="166"/>
        <v>0</v>
      </c>
      <c r="V808" s="27"/>
      <c r="W808" s="26">
        <f t="shared" si="167"/>
        <v>0</v>
      </c>
      <c r="X808" s="27"/>
      <c r="Y808" s="26">
        <f t="shared" si="168"/>
        <v>0</v>
      </c>
      <c r="Z808" s="27"/>
      <c r="AA808" s="26">
        <f t="shared" si="169"/>
        <v>0</v>
      </c>
      <c r="AB808" s="26">
        <f t="shared" si="163"/>
        <v>0</v>
      </c>
    </row>
    <row r="809" spans="1:28" ht="12.75" customHeight="1" x14ac:dyDescent="0.25">
      <c r="A809" s="7" t="str">
        <f t="shared" si="162"/>
        <v/>
      </c>
      <c r="B809" s="20"/>
      <c r="C809" s="21" t="str">
        <f>IF(B809="","",VLOOKUP(B809, 'Códigos 2'!$A$3:$C$12, 3, FALSE))</f>
        <v/>
      </c>
      <c r="D809" s="21" t="str">
        <f>IF(B809="","",VLOOKUP(B809, 'Códigos 2'!$A$3:$B$12, 2, FALSE))</f>
        <v/>
      </c>
      <c r="E809" s="22" t="str">
        <f>IF(F809="","",VLOOKUP(F809, 'Códigos 2'!E$3:F$66, 2, FALSE))</f>
        <v/>
      </c>
      <c r="F809" s="23"/>
      <c r="G809" s="23"/>
      <c r="H809" s="23"/>
      <c r="I809" s="23"/>
      <c r="J809" s="24"/>
      <c r="K809" s="29"/>
      <c r="L809" s="30"/>
      <c r="M809" s="31"/>
      <c r="N809" s="32">
        <f t="shared" si="170"/>
        <v>0</v>
      </c>
      <c r="O809" s="32">
        <f t="shared" si="171"/>
        <v>0</v>
      </c>
      <c r="P809" s="32">
        <f t="shared" si="172"/>
        <v>0</v>
      </c>
      <c r="Q809" s="32">
        <f t="shared" si="173"/>
        <v>0</v>
      </c>
      <c r="R809" s="20"/>
      <c r="S809" s="26">
        <f t="shared" si="164"/>
        <v>0</v>
      </c>
      <c r="T809" s="33">
        <f t="shared" si="165"/>
        <v>0</v>
      </c>
      <c r="U809" s="26">
        <f t="shared" si="166"/>
        <v>0</v>
      </c>
      <c r="V809" s="27"/>
      <c r="W809" s="26">
        <f t="shared" si="167"/>
        <v>0</v>
      </c>
      <c r="X809" s="27"/>
      <c r="Y809" s="26">
        <f t="shared" si="168"/>
        <v>0</v>
      </c>
      <c r="Z809" s="27"/>
      <c r="AA809" s="26">
        <f t="shared" si="169"/>
        <v>0</v>
      </c>
      <c r="AB809" s="26">
        <f t="shared" si="163"/>
        <v>0</v>
      </c>
    </row>
    <row r="810" spans="1:28" ht="12.75" customHeight="1" x14ac:dyDescent="0.25">
      <c r="A810" s="7" t="str">
        <f t="shared" si="162"/>
        <v/>
      </c>
      <c r="B810" s="20"/>
      <c r="C810" s="21" t="str">
        <f>IF(B810="","",VLOOKUP(B810, 'Códigos 2'!$A$3:$C$12, 3, FALSE))</f>
        <v/>
      </c>
      <c r="D810" s="21" t="str">
        <f>IF(B810="","",VLOOKUP(B810, 'Códigos 2'!$A$3:$B$12, 2, FALSE))</f>
        <v/>
      </c>
      <c r="E810" s="22" t="str">
        <f>IF(F810="","",VLOOKUP(F810, 'Códigos 2'!E$3:F$66, 2, FALSE))</f>
        <v/>
      </c>
      <c r="F810" s="23"/>
      <c r="G810" s="23"/>
      <c r="H810" s="23"/>
      <c r="I810" s="23"/>
      <c r="J810" s="24"/>
      <c r="K810" s="29"/>
      <c r="L810" s="30"/>
      <c r="M810" s="31"/>
      <c r="N810" s="32">
        <f t="shared" si="170"/>
        <v>0</v>
      </c>
      <c r="O810" s="32">
        <f t="shared" si="171"/>
        <v>0</v>
      </c>
      <c r="P810" s="32">
        <f t="shared" si="172"/>
        <v>0</v>
      </c>
      <c r="Q810" s="32">
        <f t="shared" si="173"/>
        <v>0</v>
      </c>
      <c r="R810" s="20"/>
      <c r="S810" s="26">
        <f t="shared" si="164"/>
        <v>0</v>
      </c>
      <c r="T810" s="33">
        <f t="shared" si="165"/>
        <v>0</v>
      </c>
      <c r="U810" s="26">
        <f t="shared" si="166"/>
        <v>0</v>
      </c>
      <c r="V810" s="27"/>
      <c r="W810" s="26">
        <f t="shared" si="167"/>
        <v>0</v>
      </c>
      <c r="X810" s="27"/>
      <c r="Y810" s="26">
        <f t="shared" si="168"/>
        <v>0</v>
      </c>
      <c r="Z810" s="27"/>
      <c r="AA810" s="26">
        <f t="shared" si="169"/>
        <v>0</v>
      </c>
      <c r="AB810" s="26">
        <f t="shared" si="163"/>
        <v>0</v>
      </c>
    </row>
    <row r="811" spans="1:28" ht="12.75" customHeight="1" x14ac:dyDescent="0.25">
      <c r="A811" s="7" t="str">
        <f t="shared" si="162"/>
        <v/>
      </c>
      <c r="B811" s="20"/>
      <c r="C811" s="21" t="str">
        <f>IF(B811="","",VLOOKUP(B811, 'Códigos 2'!$A$3:$C$12, 3, FALSE))</f>
        <v/>
      </c>
      <c r="D811" s="21" t="str">
        <f>IF(B811="","",VLOOKUP(B811, 'Códigos 2'!$A$3:$B$12, 2, FALSE))</f>
        <v/>
      </c>
      <c r="E811" s="22" t="str">
        <f>IF(F811="","",VLOOKUP(F811, 'Códigos 2'!E$3:F$66, 2, FALSE))</f>
        <v/>
      </c>
      <c r="F811" s="23"/>
      <c r="G811" s="23"/>
      <c r="H811" s="23"/>
      <c r="I811" s="23"/>
      <c r="J811" s="24"/>
      <c r="K811" s="29"/>
      <c r="L811" s="30"/>
      <c r="M811" s="31"/>
      <c r="N811" s="32">
        <f t="shared" si="170"/>
        <v>0</v>
      </c>
      <c r="O811" s="32">
        <f t="shared" si="171"/>
        <v>0</v>
      </c>
      <c r="P811" s="32">
        <f t="shared" si="172"/>
        <v>0</v>
      </c>
      <c r="Q811" s="32">
        <f t="shared" si="173"/>
        <v>0</v>
      </c>
      <c r="R811" s="20"/>
      <c r="S811" s="26">
        <f t="shared" si="164"/>
        <v>0</v>
      </c>
      <c r="T811" s="33">
        <f t="shared" si="165"/>
        <v>0</v>
      </c>
      <c r="U811" s="26">
        <f t="shared" si="166"/>
        <v>0</v>
      </c>
      <c r="V811" s="27"/>
      <c r="W811" s="26">
        <f t="shared" si="167"/>
        <v>0</v>
      </c>
      <c r="X811" s="27"/>
      <c r="Y811" s="26">
        <f t="shared" si="168"/>
        <v>0</v>
      </c>
      <c r="Z811" s="27"/>
      <c r="AA811" s="26">
        <f t="shared" si="169"/>
        <v>0</v>
      </c>
      <c r="AB811" s="26">
        <f t="shared" si="163"/>
        <v>0</v>
      </c>
    </row>
    <row r="812" spans="1:28" ht="12.75" customHeight="1" x14ac:dyDescent="0.25">
      <c r="A812" s="7" t="str">
        <f t="shared" si="162"/>
        <v/>
      </c>
      <c r="B812" s="20"/>
      <c r="C812" s="21" t="str">
        <f>IF(B812="","",VLOOKUP(B812, 'Códigos 2'!$A$3:$C$12, 3, FALSE))</f>
        <v/>
      </c>
      <c r="D812" s="21" t="str">
        <f>IF(B812="","",VLOOKUP(B812, 'Códigos 2'!$A$3:$B$12, 2, FALSE))</f>
        <v/>
      </c>
      <c r="E812" s="22" t="str">
        <f>IF(F812="","",VLOOKUP(F812, 'Códigos 2'!E$3:F$66, 2, FALSE))</f>
        <v/>
      </c>
      <c r="F812" s="23"/>
      <c r="G812" s="23"/>
      <c r="H812" s="23"/>
      <c r="I812" s="23"/>
      <c r="J812" s="24"/>
      <c r="K812" s="29"/>
      <c r="L812" s="30"/>
      <c r="M812" s="31"/>
      <c r="N812" s="32">
        <f t="shared" si="170"/>
        <v>0</v>
      </c>
      <c r="O812" s="32">
        <f t="shared" si="171"/>
        <v>0</v>
      </c>
      <c r="P812" s="32">
        <f t="shared" si="172"/>
        <v>0</v>
      </c>
      <c r="Q812" s="32">
        <f t="shared" si="173"/>
        <v>0</v>
      </c>
      <c r="R812" s="20"/>
      <c r="S812" s="26">
        <f t="shared" si="164"/>
        <v>0</v>
      </c>
      <c r="T812" s="33">
        <f t="shared" si="165"/>
        <v>0</v>
      </c>
      <c r="U812" s="26">
        <f t="shared" si="166"/>
        <v>0</v>
      </c>
      <c r="V812" s="27"/>
      <c r="W812" s="26">
        <f t="shared" si="167"/>
        <v>0</v>
      </c>
      <c r="X812" s="27"/>
      <c r="Y812" s="26">
        <f t="shared" si="168"/>
        <v>0</v>
      </c>
      <c r="Z812" s="27"/>
      <c r="AA812" s="26">
        <f t="shared" si="169"/>
        <v>0</v>
      </c>
      <c r="AB812" s="26">
        <f t="shared" si="163"/>
        <v>0</v>
      </c>
    </row>
    <row r="813" spans="1:28" ht="12.75" customHeight="1" x14ac:dyDescent="0.25">
      <c r="A813" s="7" t="str">
        <f t="shared" si="162"/>
        <v/>
      </c>
      <c r="B813" s="20"/>
      <c r="C813" s="21" t="str">
        <f>IF(B813="","",VLOOKUP(B813, 'Códigos 2'!$A$3:$C$12, 3, FALSE))</f>
        <v/>
      </c>
      <c r="D813" s="21" t="str">
        <f>IF(B813="","",VLOOKUP(B813, 'Códigos 2'!$A$3:$B$12, 2, FALSE))</f>
        <v/>
      </c>
      <c r="E813" s="22" t="str">
        <f>IF(F813="","",VLOOKUP(F813, 'Códigos 2'!E$3:F$66, 2, FALSE))</f>
        <v/>
      </c>
      <c r="F813" s="23"/>
      <c r="G813" s="23"/>
      <c r="H813" s="23"/>
      <c r="I813" s="23"/>
      <c r="J813" s="24"/>
      <c r="K813" s="29"/>
      <c r="L813" s="30"/>
      <c r="M813" s="31"/>
      <c r="N813" s="32">
        <f t="shared" si="170"/>
        <v>0</v>
      </c>
      <c r="O813" s="32">
        <f t="shared" si="171"/>
        <v>0</v>
      </c>
      <c r="P813" s="32">
        <f t="shared" si="172"/>
        <v>0</v>
      </c>
      <c r="Q813" s="32">
        <f t="shared" si="173"/>
        <v>0</v>
      </c>
      <c r="R813" s="20"/>
      <c r="S813" s="26">
        <f t="shared" si="164"/>
        <v>0</v>
      </c>
      <c r="T813" s="33">
        <f t="shared" si="165"/>
        <v>0</v>
      </c>
      <c r="U813" s="26">
        <f t="shared" si="166"/>
        <v>0</v>
      </c>
      <c r="V813" s="27"/>
      <c r="W813" s="26">
        <f t="shared" si="167"/>
        <v>0</v>
      </c>
      <c r="X813" s="27"/>
      <c r="Y813" s="26">
        <f t="shared" si="168"/>
        <v>0</v>
      </c>
      <c r="Z813" s="27"/>
      <c r="AA813" s="26">
        <f t="shared" si="169"/>
        <v>0</v>
      </c>
      <c r="AB813" s="26">
        <f t="shared" si="163"/>
        <v>0</v>
      </c>
    </row>
    <row r="814" spans="1:28" ht="12.75" customHeight="1" x14ac:dyDescent="0.25">
      <c r="A814" s="7" t="str">
        <f t="shared" si="162"/>
        <v/>
      </c>
      <c r="B814" s="20"/>
      <c r="C814" s="21" t="str">
        <f>IF(B814="","",VLOOKUP(B814, 'Códigos 2'!$A$3:$C$12, 3, FALSE))</f>
        <v/>
      </c>
      <c r="D814" s="21" t="str">
        <f>IF(B814="","",VLOOKUP(B814, 'Códigos 2'!$A$3:$B$12, 2, FALSE))</f>
        <v/>
      </c>
      <c r="E814" s="22" t="str">
        <f>IF(F814="","",VLOOKUP(F814, 'Códigos 2'!E$3:F$66, 2, FALSE))</f>
        <v/>
      </c>
      <c r="F814" s="23"/>
      <c r="G814" s="23"/>
      <c r="H814" s="23"/>
      <c r="I814" s="23"/>
      <c r="J814" s="24"/>
      <c r="K814" s="29"/>
      <c r="L814" s="30"/>
      <c r="M814" s="31"/>
      <c r="N814" s="32">
        <f t="shared" si="170"/>
        <v>0</v>
      </c>
      <c r="O814" s="32">
        <f t="shared" si="171"/>
        <v>0</v>
      </c>
      <c r="P814" s="32">
        <f t="shared" si="172"/>
        <v>0</v>
      </c>
      <c r="Q814" s="32">
        <f t="shared" si="173"/>
        <v>0</v>
      </c>
      <c r="R814" s="20"/>
      <c r="S814" s="26">
        <f t="shared" si="164"/>
        <v>0</v>
      </c>
      <c r="T814" s="33">
        <f t="shared" si="165"/>
        <v>0</v>
      </c>
      <c r="U814" s="26">
        <f t="shared" si="166"/>
        <v>0</v>
      </c>
      <c r="V814" s="27"/>
      <c r="W814" s="26">
        <f t="shared" si="167"/>
        <v>0</v>
      </c>
      <c r="X814" s="27"/>
      <c r="Y814" s="26">
        <f t="shared" si="168"/>
        <v>0</v>
      </c>
      <c r="Z814" s="27"/>
      <c r="AA814" s="26">
        <f t="shared" si="169"/>
        <v>0</v>
      </c>
      <c r="AB814" s="26">
        <f t="shared" si="163"/>
        <v>0</v>
      </c>
    </row>
    <row r="815" spans="1:28" ht="12.75" customHeight="1" x14ac:dyDescent="0.25">
      <c r="A815" s="7" t="str">
        <f t="shared" si="162"/>
        <v/>
      </c>
      <c r="B815" s="20"/>
      <c r="C815" s="21" t="str">
        <f>IF(B815="","",VLOOKUP(B815, 'Códigos 2'!$A$3:$C$12, 3, FALSE))</f>
        <v/>
      </c>
      <c r="D815" s="21" t="str">
        <f>IF(B815="","",VLOOKUP(B815, 'Códigos 2'!$A$3:$B$12, 2, FALSE))</f>
        <v/>
      </c>
      <c r="E815" s="22" t="str">
        <f>IF(F815="","",VLOOKUP(F815, 'Códigos 2'!E$3:F$66, 2, FALSE))</f>
        <v/>
      </c>
      <c r="F815" s="23"/>
      <c r="G815" s="23"/>
      <c r="H815" s="23"/>
      <c r="I815" s="23"/>
      <c r="J815" s="24"/>
      <c r="K815" s="29"/>
      <c r="L815" s="30"/>
      <c r="M815" s="31"/>
      <c r="N815" s="32">
        <f t="shared" si="170"/>
        <v>0</v>
      </c>
      <c r="O815" s="32">
        <f t="shared" si="171"/>
        <v>0</v>
      </c>
      <c r="P815" s="32">
        <f t="shared" si="172"/>
        <v>0</v>
      </c>
      <c r="Q815" s="32">
        <f t="shared" si="173"/>
        <v>0</v>
      </c>
      <c r="R815" s="20"/>
      <c r="S815" s="26">
        <f t="shared" si="164"/>
        <v>0</v>
      </c>
      <c r="T815" s="33">
        <f t="shared" si="165"/>
        <v>0</v>
      </c>
      <c r="U815" s="26">
        <f t="shared" si="166"/>
        <v>0</v>
      </c>
      <c r="V815" s="27"/>
      <c r="W815" s="26">
        <f t="shared" si="167"/>
        <v>0</v>
      </c>
      <c r="X815" s="27"/>
      <c r="Y815" s="26">
        <f t="shared" si="168"/>
        <v>0</v>
      </c>
      <c r="Z815" s="27"/>
      <c r="AA815" s="26">
        <f t="shared" si="169"/>
        <v>0</v>
      </c>
      <c r="AB815" s="26">
        <f t="shared" si="163"/>
        <v>0</v>
      </c>
    </row>
    <row r="816" spans="1:28" ht="12.75" customHeight="1" x14ac:dyDescent="0.25">
      <c r="A816" s="7" t="str">
        <f t="shared" si="162"/>
        <v/>
      </c>
      <c r="B816" s="20"/>
      <c r="C816" s="21" t="str">
        <f>IF(B816="","",VLOOKUP(B816, 'Códigos 2'!$A$3:$C$12, 3, FALSE))</f>
        <v/>
      </c>
      <c r="D816" s="21" t="str">
        <f>IF(B816="","",VLOOKUP(B816, 'Códigos 2'!$A$3:$B$12, 2, FALSE))</f>
        <v/>
      </c>
      <c r="E816" s="22" t="str">
        <f>IF(F816="","",VLOOKUP(F816, 'Códigos 2'!E$3:F$66, 2, FALSE))</f>
        <v/>
      </c>
      <c r="F816" s="23"/>
      <c r="G816" s="23"/>
      <c r="H816" s="23"/>
      <c r="I816" s="23"/>
      <c r="J816" s="24"/>
      <c r="K816" s="29"/>
      <c r="L816" s="30"/>
      <c r="M816" s="31"/>
      <c r="N816" s="32">
        <f t="shared" si="170"/>
        <v>0</v>
      </c>
      <c r="O816" s="32">
        <f t="shared" si="171"/>
        <v>0</v>
      </c>
      <c r="P816" s="32">
        <f t="shared" si="172"/>
        <v>0</v>
      </c>
      <c r="Q816" s="32">
        <f t="shared" si="173"/>
        <v>0</v>
      </c>
      <c r="R816" s="20"/>
      <c r="S816" s="26">
        <f t="shared" si="164"/>
        <v>0</v>
      </c>
      <c r="T816" s="33">
        <f t="shared" si="165"/>
        <v>0</v>
      </c>
      <c r="U816" s="26">
        <f t="shared" si="166"/>
        <v>0</v>
      </c>
      <c r="V816" s="27"/>
      <c r="W816" s="26">
        <f t="shared" si="167"/>
        <v>0</v>
      </c>
      <c r="X816" s="27"/>
      <c r="Y816" s="26">
        <f t="shared" si="168"/>
        <v>0</v>
      </c>
      <c r="Z816" s="27"/>
      <c r="AA816" s="26">
        <f t="shared" si="169"/>
        <v>0</v>
      </c>
      <c r="AB816" s="26">
        <f t="shared" si="163"/>
        <v>0</v>
      </c>
    </row>
    <row r="817" spans="1:28" ht="12.75" customHeight="1" x14ac:dyDescent="0.25">
      <c r="A817" s="7" t="str">
        <f t="shared" si="162"/>
        <v/>
      </c>
      <c r="B817" s="20"/>
      <c r="C817" s="21" t="str">
        <f>IF(B817="","",VLOOKUP(B817, 'Códigos 2'!$A$3:$C$12, 3, FALSE))</f>
        <v/>
      </c>
      <c r="D817" s="21" t="str">
        <f>IF(B817="","",VLOOKUP(B817, 'Códigos 2'!$A$3:$B$12, 2, FALSE))</f>
        <v/>
      </c>
      <c r="E817" s="22" t="str">
        <f>IF(F817="","",VLOOKUP(F817, 'Códigos 2'!E$3:F$66, 2, FALSE))</f>
        <v/>
      </c>
      <c r="F817" s="23"/>
      <c r="G817" s="23"/>
      <c r="H817" s="23"/>
      <c r="I817" s="23"/>
      <c r="J817" s="24"/>
      <c r="K817" s="29"/>
      <c r="L817" s="30"/>
      <c r="M817" s="31"/>
      <c r="N817" s="32">
        <f t="shared" si="170"/>
        <v>0</v>
      </c>
      <c r="O817" s="32">
        <f t="shared" si="171"/>
        <v>0</v>
      </c>
      <c r="P817" s="32">
        <f t="shared" si="172"/>
        <v>0</v>
      </c>
      <c r="Q817" s="32">
        <f t="shared" si="173"/>
        <v>0</v>
      </c>
      <c r="R817" s="20"/>
      <c r="S817" s="26">
        <f t="shared" si="164"/>
        <v>0</v>
      </c>
      <c r="T817" s="33">
        <f t="shared" si="165"/>
        <v>0</v>
      </c>
      <c r="U817" s="26">
        <f t="shared" si="166"/>
        <v>0</v>
      </c>
      <c r="V817" s="27"/>
      <c r="W817" s="26">
        <f t="shared" si="167"/>
        <v>0</v>
      </c>
      <c r="X817" s="27"/>
      <c r="Y817" s="26">
        <f t="shared" si="168"/>
        <v>0</v>
      </c>
      <c r="Z817" s="27"/>
      <c r="AA817" s="26">
        <f t="shared" si="169"/>
        <v>0</v>
      </c>
      <c r="AB817" s="26">
        <f t="shared" si="163"/>
        <v>0</v>
      </c>
    </row>
    <row r="818" spans="1:28" ht="12.75" customHeight="1" x14ac:dyDescent="0.25">
      <c r="A818" s="7" t="str">
        <f t="shared" si="162"/>
        <v/>
      </c>
      <c r="B818" s="20"/>
      <c r="C818" s="21" t="str">
        <f>IF(B818="","",VLOOKUP(B818, 'Códigos 2'!$A$3:$C$12, 3, FALSE))</f>
        <v/>
      </c>
      <c r="D818" s="21" t="str">
        <f>IF(B818="","",VLOOKUP(B818, 'Códigos 2'!$A$3:$B$12, 2, FALSE))</f>
        <v/>
      </c>
      <c r="E818" s="22" t="str">
        <f>IF(F818="","",VLOOKUP(F818, 'Códigos 2'!E$3:F$66, 2, FALSE))</f>
        <v/>
      </c>
      <c r="F818" s="23"/>
      <c r="G818" s="23"/>
      <c r="H818" s="23"/>
      <c r="I818" s="23"/>
      <c r="J818" s="24"/>
      <c r="K818" s="29"/>
      <c r="L818" s="30"/>
      <c r="M818" s="31"/>
      <c r="N818" s="32">
        <f t="shared" si="170"/>
        <v>0</v>
      </c>
      <c r="O818" s="32">
        <f t="shared" si="171"/>
        <v>0</v>
      </c>
      <c r="P818" s="32">
        <f t="shared" si="172"/>
        <v>0</v>
      </c>
      <c r="Q818" s="32">
        <f t="shared" si="173"/>
        <v>0</v>
      </c>
      <c r="R818" s="20"/>
      <c r="S818" s="26">
        <f t="shared" si="164"/>
        <v>0</v>
      </c>
      <c r="T818" s="33">
        <f t="shared" si="165"/>
        <v>0</v>
      </c>
      <c r="U818" s="26">
        <f t="shared" si="166"/>
        <v>0</v>
      </c>
      <c r="V818" s="27"/>
      <c r="W818" s="26">
        <f t="shared" si="167"/>
        <v>0</v>
      </c>
      <c r="X818" s="27"/>
      <c r="Y818" s="26">
        <f t="shared" si="168"/>
        <v>0</v>
      </c>
      <c r="Z818" s="27"/>
      <c r="AA818" s="26">
        <f t="shared" si="169"/>
        <v>0</v>
      </c>
      <c r="AB818" s="26">
        <f t="shared" si="163"/>
        <v>0</v>
      </c>
    </row>
    <row r="819" spans="1:28" ht="12.75" customHeight="1" x14ac:dyDescent="0.25">
      <c r="A819" s="7" t="str">
        <f t="shared" si="162"/>
        <v/>
      </c>
      <c r="B819" s="20"/>
      <c r="C819" s="21" t="str">
        <f>IF(B819="","",VLOOKUP(B819, 'Códigos 2'!$A$3:$C$12, 3, FALSE))</f>
        <v/>
      </c>
      <c r="D819" s="21" t="str">
        <f>IF(B819="","",VLOOKUP(B819, 'Códigos 2'!$A$3:$B$12, 2, FALSE))</f>
        <v/>
      </c>
      <c r="E819" s="22" t="str">
        <f>IF(F819="","",VLOOKUP(F819, 'Códigos 2'!E$3:F$66, 2, FALSE))</f>
        <v/>
      </c>
      <c r="F819" s="23"/>
      <c r="G819" s="23"/>
      <c r="H819" s="23"/>
      <c r="I819" s="23"/>
      <c r="J819" s="24"/>
      <c r="K819" s="29"/>
      <c r="L819" s="30"/>
      <c r="M819" s="31"/>
      <c r="N819" s="32">
        <f t="shared" si="170"/>
        <v>0</v>
      </c>
      <c r="O819" s="32">
        <f t="shared" si="171"/>
        <v>0</v>
      </c>
      <c r="P819" s="32">
        <f t="shared" si="172"/>
        <v>0</v>
      </c>
      <c r="Q819" s="32">
        <f t="shared" si="173"/>
        <v>0</v>
      </c>
      <c r="R819" s="20"/>
      <c r="S819" s="26">
        <f t="shared" si="164"/>
        <v>0</v>
      </c>
      <c r="T819" s="33">
        <f t="shared" si="165"/>
        <v>0</v>
      </c>
      <c r="U819" s="26">
        <f t="shared" si="166"/>
        <v>0</v>
      </c>
      <c r="V819" s="27"/>
      <c r="W819" s="26">
        <f t="shared" si="167"/>
        <v>0</v>
      </c>
      <c r="X819" s="27"/>
      <c r="Y819" s="26">
        <f t="shared" si="168"/>
        <v>0</v>
      </c>
      <c r="Z819" s="27"/>
      <c r="AA819" s="26">
        <f t="shared" si="169"/>
        <v>0</v>
      </c>
      <c r="AB819" s="26">
        <f t="shared" si="163"/>
        <v>0</v>
      </c>
    </row>
    <row r="820" spans="1:28" ht="12.75" customHeight="1" x14ac:dyDescent="0.25">
      <c r="A820" s="7" t="str">
        <f t="shared" si="162"/>
        <v/>
      </c>
      <c r="B820" s="20"/>
      <c r="C820" s="21" t="str">
        <f>IF(B820="","",VLOOKUP(B820, 'Códigos 2'!$A$3:$C$12, 3, FALSE))</f>
        <v/>
      </c>
      <c r="D820" s="21" t="str">
        <f>IF(B820="","",VLOOKUP(B820, 'Códigos 2'!$A$3:$B$12, 2, FALSE))</f>
        <v/>
      </c>
      <c r="E820" s="22" t="str">
        <f>IF(F820="","",VLOOKUP(F820, 'Códigos 2'!E$3:F$66, 2, FALSE))</f>
        <v/>
      </c>
      <c r="F820" s="23"/>
      <c r="G820" s="23"/>
      <c r="H820" s="23"/>
      <c r="I820" s="23"/>
      <c r="J820" s="24"/>
      <c r="K820" s="29"/>
      <c r="L820" s="30"/>
      <c r="M820" s="31"/>
      <c r="N820" s="32">
        <f t="shared" si="170"/>
        <v>0</v>
      </c>
      <c r="O820" s="32">
        <f t="shared" si="171"/>
        <v>0</v>
      </c>
      <c r="P820" s="32">
        <f t="shared" si="172"/>
        <v>0</v>
      </c>
      <c r="Q820" s="32">
        <f t="shared" si="173"/>
        <v>0</v>
      </c>
      <c r="R820" s="20"/>
      <c r="S820" s="26">
        <f t="shared" si="164"/>
        <v>0</v>
      </c>
      <c r="T820" s="33">
        <f t="shared" si="165"/>
        <v>0</v>
      </c>
      <c r="U820" s="26">
        <f t="shared" si="166"/>
        <v>0</v>
      </c>
      <c r="V820" s="27"/>
      <c r="W820" s="26">
        <f t="shared" si="167"/>
        <v>0</v>
      </c>
      <c r="X820" s="27"/>
      <c r="Y820" s="26">
        <f t="shared" si="168"/>
        <v>0</v>
      </c>
      <c r="Z820" s="27"/>
      <c r="AA820" s="26">
        <f t="shared" si="169"/>
        <v>0</v>
      </c>
      <c r="AB820" s="26">
        <f t="shared" si="163"/>
        <v>0</v>
      </c>
    </row>
    <row r="821" spans="1:28" ht="12.75" customHeight="1" x14ac:dyDescent="0.25">
      <c r="A821" s="7" t="str">
        <f t="shared" si="162"/>
        <v/>
      </c>
      <c r="B821" s="20"/>
      <c r="C821" s="21" t="str">
        <f>IF(B821="","",VLOOKUP(B821, 'Códigos 2'!$A$3:$C$12, 3, FALSE))</f>
        <v/>
      </c>
      <c r="D821" s="21" t="str">
        <f>IF(B821="","",VLOOKUP(B821, 'Códigos 2'!$A$3:$B$12, 2, FALSE))</f>
        <v/>
      </c>
      <c r="E821" s="22" t="str">
        <f>IF(F821="","",VLOOKUP(F821, 'Códigos 2'!E$3:F$66, 2, FALSE))</f>
        <v/>
      </c>
      <c r="F821" s="23"/>
      <c r="G821" s="23"/>
      <c r="H821" s="23"/>
      <c r="I821" s="23"/>
      <c r="J821" s="24"/>
      <c r="K821" s="29"/>
      <c r="L821" s="30"/>
      <c r="M821" s="31"/>
      <c r="N821" s="32">
        <f t="shared" si="170"/>
        <v>0</v>
      </c>
      <c r="O821" s="32">
        <f t="shared" si="171"/>
        <v>0</v>
      </c>
      <c r="P821" s="32">
        <f t="shared" si="172"/>
        <v>0</v>
      </c>
      <c r="Q821" s="32">
        <f t="shared" si="173"/>
        <v>0</v>
      </c>
      <c r="R821" s="20"/>
      <c r="S821" s="26">
        <f t="shared" si="164"/>
        <v>0</v>
      </c>
      <c r="T821" s="33">
        <f t="shared" si="165"/>
        <v>0</v>
      </c>
      <c r="U821" s="26">
        <f t="shared" si="166"/>
        <v>0</v>
      </c>
      <c r="V821" s="27"/>
      <c r="W821" s="26">
        <f t="shared" si="167"/>
        <v>0</v>
      </c>
      <c r="X821" s="27"/>
      <c r="Y821" s="26">
        <f t="shared" si="168"/>
        <v>0</v>
      </c>
      <c r="Z821" s="27"/>
      <c r="AA821" s="26">
        <f t="shared" si="169"/>
        <v>0</v>
      </c>
      <c r="AB821" s="26">
        <f t="shared" si="163"/>
        <v>0</v>
      </c>
    </row>
    <row r="822" spans="1:28" ht="12.75" customHeight="1" x14ac:dyDescent="0.25">
      <c r="A822" s="7" t="str">
        <f t="shared" si="162"/>
        <v/>
      </c>
      <c r="B822" s="20"/>
      <c r="C822" s="21" t="str">
        <f>IF(B822="","",VLOOKUP(B822, 'Códigos 2'!$A$3:$C$12, 3, FALSE))</f>
        <v/>
      </c>
      <c r="D822" s="21" t="str">
        <f>IF(B822="","",VLOOKUP(B822, 'Códigos 2'!$A$3:$B$12, 2, FALSE))</f>
        <v/>
      </c>
      <c r="E822" s="22" t="str">
        <f>IF(F822="","",VLOOKUP(F822, 'Códigos 2'!E$3:F$66, 2, FALSE))</f>
        <v/>
      </c>
      <c r="F822" s="23"/>
      <c r="G822" s="23"/>
      <c r="H822" s="23"/>
      <c r="I822" s="23"/>
      <c r="J822" s="24"/>
      <c r="K822" s="29"/>
      <c r="L822" s="30"/>
      <c r="M822" s="31"/>
      <c r="N822" s="32">
        <f t="shared" si="170"/>
        <v>0</v>
      </c>
      <c r="O822" s="32">
        <f t="shared" si="171"/>
        <v>0</v>
      </c>
      <c r="P822" s="32">
        <f t="shared" si="172"/>
        <v>0</v>
      </c>
      <c r="Q822" s="32">
        <f t="shared" si="173"/>
        <v>0</v>
      </c>
      <c r="R822" s="20"/>
      <c r="S822" s="26">
        <f t="shared" si="164"/>
        <v>0</v>
      </c>
      <c r="T822" s="33">
        <f t="shared" si="165"/>
        <v>0</v>
      </c>
      <c r="U822" s="26">
        <f t="shared" si="166"/>
        <v>0</v>
      </c>
      <c r="V822" s="27"/>
      <c r="W822" s="26">
        <f t="shared" si="167"/>
        <v>0</v>
      </c>
      <c r="X822" s="27"/>
      <c r="Y822" s="26">
        <f t="shared" si="168"/>
        <v>0</v>
      </c>
      <c r="Z822" s="27"/>
      <c r="AA822" s="26">
        <f t="shared" si="169"/>
        <v>0</v>
      </c>
      <c r="AB822" s="26">
        <f t="shared" si="163"/>
        <v>0</v>
      </c>
    </row>
    <row r="823" spans="1:28" ht="12.75" customHeight="1" x14ac:dyDescent="0.25">
      <c r="A823" s="7" t="str">
        <f t="shared" si="162"/>
        <v/>
      </c>
      <c r="B823" s="20"/>
      <c r="C823" s="21" t="str">
        <f>IF(B823="","",VLOOKUP(B823, 'Códigos 2'!$A$3:$C$12, 3, FALSE))</f>
        <v/>
      </c>
      <c r="D823" s="21" t="str">
        <f>IF(B823="","",VLOOKUP(B823, 'Códigos 2'!$A$3:$B$12, 2, FALSE))</f>
        <v/>
      </c>
      <c r="E823" s="22" t="str">
        <f>IF(F823="","",VLOOKUP(F823, 'Códigos 2'!E$3:F$66, 2, FALSE))</f>
        <v/>
      </c>
      <c r="F823" s="23"/>
      <c r="G823" s="23"/>
      <c r="H823" s="23"/>
      <c r="I823" s="23"/>
      <c r="J823" s="24"/>
      <c r="K823" s="29"/>
      <c r="L823" s="30"/>
      <c r="M823" s="31"/>
      <c r="N823" s="32">
        <f t="shared" si="170"/>
        <v>0</v>
      </c>
      <c r="O823" s="32">
        <f t="shared" si="171"/>
        <v>0</v>
      </c>
      <c r="P823" s="32">
        <f t="shared" si="172"/>
        <v>0</v>
      </c>
      <c r="Q823" s="32">
        <f t="shared" si="173"/>
        <v>0</v>
      </c>
      <c r="R823" s="20"/>
      <c r="S823" s="26">
        <f t="shared" si="164"/>
        <v>0</v>
      </c>
      <c r="T823" s="33">
        <f t="shared" si="165"/>
        <v>0</v>
      </c>
      <c r="U823" s="26">
        <f t="shared" si="166"/>
        <v>0</v>
      </c>
      <c r="V823" s="27"/>
      <c r="W823" s="26">
        <f t="shared" si="167"/>
        <v>0</v>
      </c>
      <c r="X823" s="27"/>
      <c r="Y823" s="26">
        <f t="shared" si="168"/>
        <v>0</v>
      </c>
      <c r="Z823" s="27"/>
      <c r="AA823" s="26">
        <f t="shared" si="169"/>
        <v>0</v>
      </c>
      <c r="AB823" s="26">
        <f t="shared" si="163"/>
        <v>0</v>
      </c>
    </row>
    <row r="824" spans="1:28" ht="12.75" customHeight="1" x14ac:dyDescent="0.25">
      <c r="A824" s="7" t="str">
        <f t="shared" si="162"/>
        <v/>
      </c>
      <c r="B824" s="20"/>
      <c r="C824" s="21" t="str">
        <f>IF(B824="","",VLOOKUP(B824, 'Códigos 2'!$A$3:$C$12, 3, FALSE))</f>
        <v/>
      </c>
      <c r="D824" s="21" t="str">
        <f>IF(B824="","",VLOOKUP(B824, 'Códigos 2'!$A$3:$B$12, 2, FALSE))</f>
        <v/>
      </c>
      <c r="E824" s="22" t="str">
        <f>IF(F824="","",VLOOKUP(F824, 'Códigos 2'!E$3:F$66, 2, FALSE))</f>
        <v/>
      </c>
      <c r="F824" s="23"/>
      <c r="G824" s="23"/>
      <c r="H824" s="23"/>
      <c r="I824" s="23"/>
      <c r="J824" s="24"/>
      <c r="K824" s="29"/>
      <c r="L824" s="30"/>
      <c r="M824" s="31"/>
      <c r="N824" s="32">
        <f t="shared" si="170"/>
        <v>0</v>
      </c>
      <c r="O824" s="32">
        <f t="shared" si="171"/>
        <v>0</v>
      </c>
      <c r="P824" s="32">
        <f t="shared" si="172"/>
        <v>0</v>
      </c>
      <c r="Q824" s="32">
        <f t="shared" si="173"/>
        <v>0</v>
      </c>
      <c r="R824" s="20"/>
      <c r="S824" s="26">
        <f t="shared" si="164"/>
        <v>0</v>
      </c>
      <c r="T824" s="33">
        <f t="shared" si="165"/>
        <v>0</v>
      </c>
      <c r="U824" s="26">
        <f t="shared" si="166"/>
        <v>0</v>
      </c>
      <c r="V824" s="27"/>
      <c r="W824" s="26">
        <f t="shared" si="167"/>
        <v>0</v>
      </c>
      <c r="X824" s="27"/>
      <c r="Y824" s="26">
        <f t="shared" si="168"/>
        <v>0</v>
      </c>
      <c r="Z824" s="27"/>
      <c r="AA824" s="26">
        <f t="shared" si="169"/>
        <v>0</v>
      </c>
      <c r="AB824" s="26">
        <f t="shared" si="163"/>
        <v>0</v>
      </c>
    </row>
    <row r="825" spans="1:28" ht="12.75" customHeight="1" x14ac:dyDescent="0.25">
      <c r="A825" s="7" t="str">
        <f t="shared" si="162"/>
        <v/>
      </c>
      <c r="B825" s="20"/>
      <c r="C825" s="21" t="str">
        <f>IF(B825="","",VLOOKUP(B825, 'Códigos 2'!$A$3:$C$12, 3, FALSE))</f>
        <v/>
      </c>
      <c r="D825" s="21" t="str">
        <f>IF(B825="","",VLOOKUP(B825, 'Códigos 2'!$A$3:$B$12, 2, FALSE))</f>
        <v/>
      </c>
      <c r="E825" s="22" t="str">
        <f>IF(F825="","",VLOOKUP(F825, 'Códigos 2'!E$3:F$66, 2, FALSE))</f>
        <v/>
      </c>
      <c r="F825" s="23"/>
      <c r="G825" s="23"/>
      <c r="H825" s="23"/>
      <c r="I825" s="23"/>
      <c r="J825" s="24"/>
      <c r="K825" s="29"/>
      <c r="L825" s="30"/>
      <c r="M825" s="31"/>
      <c r="N825" s="32">
        <f t="shared" si="170"/>
        <v>0</v>
      </c>
      <c r="O825" s="32">
        <f t="shared" si="171"/>
        <v>0</v>
      </c>
      <c r="P825" s="32">
        <f t="shared" si="172"/>
        <v>0</v>
      </c>
      <c r="Q825" s="32">
        <f t="shared" si="173"/>
        <v>0</v>
      </c>
      <c r="R825" s="20"/>
      <c r="S825" s="26">
        <f t="shared" si="164"/>
        <v>0</v>
      </c>
      <c r="T825" s="33">
        <f t="shared" si="165"/>
        <v>0</v>
      </c>
      <c r="U825" s="26">
        <f t="shared" si="166"/>
        <v>0</v>
      </c>
      <c r="V825" s="27"/>
      <c r="W825" s="26">
        <f t="shared" si="167"/>
        <v>0</v>
      </c>
      <c r="X825" s="27"/>
      <c r="Y825" s="26">
        <f t="shared" si="168"/>
        <v>0</v>
      </c>
      <c r="Z825" s="27"/>
      <c r="AA825" s="26">
        <f t="shared" si="169"/>
        <v>0</v>
      </c>
      <c r="AB825" s="26">
        <f t="shared" si="163"/>
        <v>0</v>
      </c>
    </row>
    <row r="826" spans="1:28" ht="12.75" customHeight="1" x14ac:dyDescent="0.25">
      <c r="A826" s="7" t="str">
        <f t="shared" si="162"/>
        <v/>
      </c>
      <c r="B826" s="20"/>
      <c r="C826" s="21" t="str">
        <f>IF(B826="","",VLOOKUP(B826, 'Códigos 2'!$A$3:$C$12, 3, FALSE))</f>
        <v/>
      </c>
      <c r="D826" s="21" t="str">
        <f>IF(B826="","",VLOOKUP(B826, 'Códigos 2'!$A$3:$B$12, 2, FALSE))</f>
        <v/>
      </c>
      <c r="E826" s="22" t="str">
        <f>IF(F826="","",VLOOKUP(F826, 'Códigos 2'!E$3:F$66, 2, FALSE))</f>
        <v/>
      </c>
      <c r="F826" s="23"/>
      <c r="G826" s="23"/>
      <c r="H826" s="23"/>
      <c r="I826" s="23"/>
      <c r="J826" s="24"/>
      <c r="K826" s="29"/>
      <c r="L826" s="30"/>
      <c r="M826" s="31"/>
      <c r="N826" s="32">
        <f t="shared" si="170"/>
        <v>0</v>
      </c>
      <c r="O826" s="32">
        <f t="shared" si="171"/>
        <v>0</v>
      </c>
      <c r="P826" s="32">
        <f t="shared" si="172"/>
        <v>0</v>
      </c>
      <c r="Q826" s="32">
        <f t="shared" si="173"/>
        <v>0</v>
      </c>
      <c r="R826" s="20"/>
      <c r="S826" s="26">
        <f t="shared" si="164"/>
        <v>0</v>
      </c>
      <c r="T826" s="33">
        <f t="shared" si="165"/>
        <v>0</v>
      </c>
      <c r="U826" s="26">
        <f t="shared" si="166"/>
        <v>0</v>
      </c>
      <c r="V826" s="27"/>
      <c r="W826" s="26">
        <f t="shared" si="167"/>
        <v>0</v>
      </c>
      <c r="X826" s="27"/>
      <c r="Y826" s="26">
        <f t="shared" si="168"/>
        <v>0</v>
      </c>
      <c r="Z826" s="27"/>
      <c r="AA826" s="26">
        <f t="shared" si="169"/>
        <v>0</v>
      </c>
      <c r="AB826" s="26">
        <f t="shared" si="163"/>
        <v>0</v>
      </c>
    </row>
    <row r="827" spans="1:28" ht="12.75" customHeight="1" x14ac:dyDescent="0.25">
      <c r="A827" s="7" t="str">
        <f t="shared" si="162"/>
        <v/>
      </c>
      <c r="B827" s="20"/>
      <c r="C827" s="21" t="str">
        <f>IF(B827="","",VLOOKUP(B827, 'Códigos 2'!$A$3:$C$12, 3, FALSE))</f>
        <v/>
      </c>
      <c r="D827" s="21" t="str">
        <f>IF(B827="","",VLOOKUP(B827, 'Códigos 2'!$A$3:$B$12, 2, FALSE))</f>
        <v/>
      </c>
      <c r="E827" s="22" t="str">
        <f>IF(F827="","",VLOOKUP(F827, 'Códigos 2'!E$3:F$66, 2, FALSE))</f>
        <v/>
      </c>
      <c r="F827" s="23"/>
      <c r="G827" s="23"/>
      <c r="H827" s="23"/>
      <c r="I827" s="23"/>
      <c r="J827" s="24"/>
      <c r="K827" s="29"/>
      <c r="L827" s="30"/>
      <c r="M827" s="31"/>
      <c r="N827" s="32">
        <f t="shared" si="170"/>
        <v>0</v>
      </c>
      <c r="O827" s="32">
        <f t="shared" si="171"/>
        <v>0</v>
      </c>
      <c r="P827" s="32">
        <f t="shared" si="172"/>
        <v>0</v>
      </c>
      <c r="Q827" s="32">
        <f t="shared" si="173"/>
        <v>0</v>
      </c>
      <c r="R827" s="20"/>
      <c r="S827" s="26">
        <f t="shared" si="164"/>
        <v>0</v>
      </c>
      <c r="T827" s="33">
        <f t="shared" si="165"/>
        <v>0</v>
      </c>
      <c r="U827" s="26">
        <f t="shared" si="166"/>
        <v>0</v>
      </c>
      <c r="V827" s="27"/>
      <c r="W827" s="26">
        <f t="shared" si="167"/>
        <v>0</v>
      </c>
      <c r="X827" s="27"/>
      <c r="Y827" s="26">
        <f t="shared" si="168"/>
        <v>0</v>
      </c>
      <c r="Z827" s="27"/>
      <c r="AA827" s="26">
        <f t="shared" si="169"/>
        <v>0</v>
      </c>
      <c r="AB827" s="26">
        <f t="shared" si="163"/>
        <v>0</v>
      </c>
    </row>
    <row r="828" spans="1:28" ht="12.75" customHeight="1" x14ac:dyDescent="0.25">
      <c r="A828" s="7" t="str">
        <f t="shared" si="162"/>
        <v/>
      </c>
      <c r="B828" s="20"/>
      <c r="C828" s="21" t="str">
        <f>IF(B828="","",VLOOKUP(B828, 'Códigos 2'!$A$3:$C$12, 3, FALSE))</f>
        <v/>
      </c>
      <c r="D828" s="21" t="str">
        <f>IF(B828="","",VLOOKUP(B828, 'Códigos 2'!$A$3:$B$12, 2, FALSE))</f>
        <v/>
      </c>
      <c r="E828" s="22" t="str">
        <f>IF(F828="","",VLOOKUP(F828, 'Códigos 2'!E$3:F$66, 2, FALSE))</f>
        <v/>
      </c>
      <c r="F828" s="23"/>
      <c r="G828" s="23"/>
      <c r="H828" s="23"/>
      <c r="I828" s="23"/>
      <c r="J828" s="24"/>
      <c r="K828" s="29"/>
      <c r="L828" s="30"/>
      <c r="M828" s="31"/>
      <c r="N828" s="32">
        <f t="shared" si="170"/>
        <v>0</v>
      </c>
      <c r="O828" s="32">
        <f t="shared" si="171"/>
        <v>0</v>
      </c>
      <c r="P828" s="32">
        <f t="shared" si="172"/>
        <v>0</v>
      </c>
      <c r="Q828" s="32">
        <f t="shared" si="173"/>
        <v>0</v>
      </c>
      <c r="R828" s="20"/>
      <c r="S828" s="26">
        <f t="shared" si="164"/>
        <v>0</v>
      </c>
      <c r="T828" s="33">
        <f t="shared" si="165"/>
        <v>0</v>
      </c>
      <c r="U828" s="26">
        <f t="shared" si="166"/>
        <v>0</v>
      </c>
      <c r="V828" s="27"/>
      <c r="W828" s="26">
        <f t="shared" si="167"/>
        <v>0</v>
      </c>
      <c r="X828" s="27"/>
      <c r="Y828" s="26">
        <f t="shared" si="168"/>
        <v>0</v>
      </c>
      <c r="Z828" s="27"/>
      <c r="AA828" s="26">
        <f t="shared" si="169"/>
        <v>0</v>
      </c>
      <c r="AB828" s="26">
        <f t="shared" si="163"/>
        <v>0</v>
      </c>
    </row>
    <row r="829" spans="1:28" ht="12.75" customHeight="1" x14ac:dyDescent="0.25">
      <c r="A829" s="7" t="str">
        <f t="shared" si="162"/>
        <v/>
      </c>
      <c r="B829" s="20"/>
      <c r="C829" s="21" t="str">
        <f>IF(B829="","",VLOOKUP(B829, 'Códigos 2'!$A$3:$C$12, 3, FALSE))</f>
        <v/>
      </c>
      <c r="D829" s="21" t="str">
        <f>IF(B829="","",VLOOKUP(B829, 'Códigos 2'!$A$3:$B$12, 2, FALSE))</f>
        <v/>
      </c>
      <c r="E829" s="22" t="str">
        <f>IF(F829="","",VLOOKUP(F829, 'Códigos 2'!E$3:F$66, 2, FALSE))</f>
        <v/>
      </c>
      <c r="F829" s="23"/>
      <c r="G829" s="23"/>
      <c r="H829" s="23"/>
      <c r="I829" s="23"/>
      <c r="J829" s="24"/>
      <c r="K829" s="29"/>
      <c r="L829" s="30"/>
      <c r="M829" s="31"/>
      <c r="N829" s="32">
        <f t="shared" si="170"/>
        <v>0</v>
      </c>
      <c r="O829" s="32">
        <f t="shared" si="171"/>
        <v>0</v>
      </c>
      <c r="P829" s="32">
        <f t="shared" si="172"/>
        <v>0</v>
      </c>
      <c r="Q829" s="32">
        <f t="shared" si="173"/>
        <v>0</v>
      </c>
      <c r="R829" s="20"/>
      <c r="S829" s="26">
        <f t="shared" si="164"/>
        <v>0</v>
      </c>
      <c r="T829" s="33">
        <f t="shared" si="165"/>
        <v>0</v>
      </c>
      <c r="U829" s="26">
        <f t="shared" si="166"/>
        <v>0</v>
      </c>
      <c r="V829" s="27"/>
      <c r="W829" s="26">
        <f t="shared" si="167"/>
        <v>0</v>
      </c>
      <c r="X829" s="27"/>
      <c r="Y829" s="26">
        <f t="shared" si="168"/>
        <v>0</v>
      </c>
      <c r="Z829" s="27"/>
      <c r="AA829" s="26">
        <f t="shared" si="169"/>
        <v>0</v>
      </c>
      <c r="AB829" s="26">
        <f t="shared" si="163"/>
        <v>0</v>
      </c>
    </row>
    <row r="830" spans="1:28" ht="12.75" customHeight="1" x14ac:dyDescent="0.25">
      <c r="A830" s="7" t="str">
        <f t="shared" si="162"/>
        <v/>
      </c>
      <c r="B830" s="20"/>
      <c r="C830" s="21" t="str">
        <f>IF(B830="","",VLOOKUP(B830, 'Códigos 2'!$A$3:$C$12, 3, FALSE))</f>
        <v/>
      </c>
      <c r="D830" s="21" t="str">
        <f>IF(B830="","",VLOOKUP(B830, 'Códigos 2'!$A$3:$B$12, 2, FALSE))</f>
        <v/>
      </c>
      <c r="E830" s="22" t="str">
        <f>IF(F830="","",VLOOKUP(F830, 'Códigos 2'!E$3:F$66, 2, FALSE))</f>
        <v/>
      </c>
      <c r="F830" s="23"/>
      <c r="G830" s="23"/>
      <c r="H830" s="23"/>
      <c r="I830" s="23"/>
      <c r="J830" s="24"/>
      <c r="K830" s="29"/>
      <c r="L830" s="30"/>
      <c r="M830" s="31"/>
      <c r="N830" s="32">
        <f t="shared" si="170"/>
        <v>0</v>
      </c>
      <c r="O830" s="32">
        <f t="shared" si="171"/>
        <v>0</v>
      </c>
      <c r="P830" s="32">
        <f t="shared" si="172"/>
        <v>0</v>
      </c>
      <c r="Q830" s="32">
        <f t="shared" si="173"/>
        <v>0</v>
      </c>
      <c r="R830" s="20"/>
      <c r="S830" s="26">
        <f t="shared" si="164"/>
        <v>0</v>
      </c>
      <c r="T830" s="33">
        <f t="shared" si="165"/>
        <v>0</v>
      </c>
      <c r="U830" s="26">
        <f t="shared" si="166"/>
        <v>0</v>
      </c>
      <c r="V830" s="27"/>
      <c r="W830" s="26">
        <f t="shared" si="167"/>
        <v>0</v>
      </c>
      <c r="X830" s="27"/>
      <c r="Y830" s="26">
        <f t="shared" si="168"/>
        <v>0</v>
      </c>
      <c r="Z830" s="27"/>
      <c r="AA830" s="26">
        <f t="shared" si="169"/>
        <v>0</v>
      </c>
      <c r="AB830" s="26">
        <f t="shared" si="163"/>
        <v>0</v>
      </c>
    </row>
    <row r="831" spans="1:28" ht="12.75" customHeight="1" x14ac:dyDescent="0.25">
      <c r="A831" s="7" t="str">
        <f t="shared" si="162"/>
        <v/>
      </c>
      <c r="B831" s="20"/>
      <c r="C831" s="21" t="str">
        <f>IF(B831="","",VLOOKUP(B831, 'Códigos 2'!$A$3:$C$12, 3, FALSE))</f>
        <v/>
      </c>
      <c r="D831" s="21" t="str">
        <f>IF(B831="","",VLOOKUP(B831, 'Códigos 2'!$A$3:$B$12, 2, FALSE))</f>
        <v/>
      </c>
      <c r="E831" s="22" t="str">
        <f>IF(F831="","",VLOOKUP(F831, 'Códigos 2'!E$3:F$66, 2, FALSE))</f>
        <v/>
      </c>
      <c r="F831" s="23"/>
      <c r="G831" s="23"/>
      <c r="H831" s="23"/>
      <c r="I831" s="23"/>
      <c r="J831" s="24"/>
      <c r="K831" s="29"/>
      <c r="L831" s="30"/>
      <c r="M831" s="31"/>
      <c r="N831" s="32">
        <f t="shared" si="170"/>
        <v>0</v>
      </c>
      <c r="O831" s="32">
        <f t="shared" si="171"/>
        <v>0</v>
      </c>
      <c r="P831" s="32">
        <f t="shared" si="172"/>
        <v>0</v>
      </c>
      <c r="Q831" s="32">
        <f t="shared" si="173"/>
        <v>0</v>
      </c>
      <c r="R831" s="20"/>
      <c r="S831" s="26">
        <f t="shared" si="164"/>
        <v>0</v>
      </c>
      <c r="T831" s="33">
        <f t="shared" si="165"/>
        <v>0</v>
      </c>
      <c r="U831" s="26">
        <f t="shared" si="166"/>
        <v>0</v>
      </c>
      <c r="V831" s="27"/>
      <c r="W831" s="26">
        <f t="shared" si="167"/>
        <v>0</v>
      </c>
      <c r="X831" s="27"/>
      <c r="Y831" s="26">
        <f t="shared" si="168"/>
        <v>0</v>
      </c>
      <c r="Z831" s="27"/>
      <c r="AA831" s="26">
        <f t="shared" si="169"/>
        <v>0</v>
      </c>
      <c r="AB831" s="26">
        <f t="shared" si="163"/>
        <v>0</v>
      </c>
    </row>
    <row r="832" spans="1:28" ht="12.75" customHeight="1" x14ac:dyDescent="0.25">
      <c r="A832" s="7" t="str">
        <f t="shared" si="162"/>
        <v/>
      </c>
      <c r="B832" s="20"/>
      <c r="C832" s="21" t="str">
        <f>IF(B832="","",VLOOKUP(B832, 'Códigos 2'!$A$3:$C$12, 3, FALSE))</f>
        <v/>
      </c>
      <c r="D832" s="21" t="str">
        <f>IF(B832="","",VLOOKUP(B832, 'Códigos 2'!$A$3:$B$12, 2, FALSE))</f>
        <v/>
      </c>
      <c r="E832" s="22" t="str">
        <f>IF(F832="","",VLOOKUP(F832, 'Códigos 2'!E$3:F$66, 2, FALSE))</f>
        <v/>
      </c>
      <c r="F832" s="23"/>
      <c r="G832" s="23"/>
      <c r="H832" s="23"/>
      <c r="I832" s="23"/>
      <c r="J832" s="24"/>
      <c r="K832" s="29"/>
      <c r="L832" s="30"/>
      <c r="M832" s="31"/>
      <c r="N832" s="32">
        <f t="shared" si="170"/>
        <v>0</v>
      </c>
      <c r="O832" s="32">
        <f t="shared" si="171"/>
        <v>0</v>
      </c>
      <c r="P832" s="32">
        <f t="shared" si="172"/>
        <v>0</v>
      </c>
      <c r="Q832" s="32">
        <f t="shared" si="173"/>
        <v>0</v>
      </c>
      <c r="R832" s="20"/>
      <c r="S832" s="26">
        <f t="shared" si="164"/>
        <v>0</v>
      </c>
      <c r="T832" s="33">
        <f t="shared" si="165"/>
        <v>0</v>
      </c>
      <c r="U832" s="26">
        <f t="shared" si="166"/>
        <v>0</v>
      </c>
      <c r="V832" s="27"/>
      <c r="W832" s="26">
        <f t="shared" si="167"/>
        <v>0</v>
      </c>
      <c r="X832" s="27"/>
      <c r="Y832" s="26">
        <f t="shared" si="168"/>
        <v>0</v>
      </c>
      <c r="Z832" s="27"/>
      <c r="AA832" s="26">
        <f t="shared" si="169"/>
        <v>0</v>
      </c>
      <c r="AB832" s="26">
        <f t="shared" si="163"/>
        <v>0</v>
      </c>
    </row>
    <row r="833" spans="1:28" ht="12.75" customHeight="1" x14ac:dyDescent="0.25">
      <c r="A833" s="7" t="str">
        <f t="shared" si="162"/>
        <v/>
      </c>
      <c r="B833" s="20"/>
      <c r="C833" s="21" t="str">
        <f>IF(B833="","",VLOOKUP(B833, 'Códigos 2'!$A$3:$C$12, 3, FALSE))</f>
        <v/>
      </c>
      <c r="D833" s="21" t="str">
        <f>IF(B833="","",VLOOKUP(B833, 'Códigos 2'!$A$3:$B$12, 2, FALSE))</f>
        <v/>
      </c>
      <c r="E833" s="22" t="str">
        <f>IF(F833="","",VLOOKUP(F833, 'Códigos 2'!E$3:F$66, 2, FALSE))</f>
        <v/>
      </c>
      <c r="F833" s="23"/>
      <c r="G833" s="23"/>
      <c r="H833" s="23"/>
      <c r="I833" s="23"/>
      <c r="J833" s="24"/>
      <c r="K833" s="29"/>
      <c r="L833" s="30"/>
      <c r="M833" s="31"/>
      <c r="N833" s="32">
        <f t="shared" si="170"/>
        <v>0</v>
      </c>
      <c r="O833" s="32">
        <f t="shared" si="171"/>
        <v>0</v>
      </c>
      <c r="P833" s="32">
        <f t="shared" si="172"/>
        <v>0</v>
      </c>
      <c r="Q833" s="32">
        <f t="shared" si="173"/>
        <v>0</v>
      </c>
      <c r="R833" s="20"/>
      <c r="S833" s="26">
        <f t="shared" si="164"/>
        <v>0</v>
      </c>
      <c r="T833" s="33">
        <f t="shared" si="165"/>
        <v>0</v>
      </c>
      <c r="U833" s="26">
        <f t="shared" si="166"/>
        <v>0</v>
      </c>
      <c r="V833" s="27"/>
      <c r="W833" s="26">
        <f t="shared" si="167"/>
        <v>0</v>
      </c>
      <c r="X833" s="27"/>
      <c r="Y833" s="26">
        <f t="shared" si="168"/>
        <v>0</v>
      </c>
      <c r="Z833" s="27"/>
      <c r="AA833" s="26">
        <f t="shared" si="169"/>
        <v>0</v>
      </c>
      <c r="AB833" s="26">
        <f t="shared" si="163"/>
        <v>0</v>
      </c>
    </row>
    <row r="834" spans="1:28" ht="12.75" customHeight="1" x14ac:dyDescent="0.25">
      <c r="A834" s="7" t="str">
        <f t="shared" si="162"/>
        <v/>
      </c>
      <c r="B834" s="20"/>
      <c r="C834" s="21" t="str">
        <f>IF(B834="","",VLOOKUP(B834, 'Códigos 2'!$A$3:$C$12, 3, FALSE))</f>
        <v/>
      </c>
      <c r="D834" s="21" t="str">
        <f>IF(B834="","",VLOOKUP(B834, 'Códigos 2'!$A$3:$B$12, 2, FALSE))</f>
        <v/>
      </c>
      <c r="E834" s="22" t="str">
        <f>IF(F834="","",VLOOKUP(F834, 'Códigos 2'!E$3:F$66, 2, FALSE))</f>
        <v/>
      </c>
      <c r="F834" s="23"/>
      <c r="G834" s="23"/>
      <c r="H834" s="23"/>
      <c r="I834" s="23"/>
      <c r="J834" s="24"/>
      <c r="K834" s="29"/>
      <c r="L834" s="30"/>
      <c r="M834" s="31"/>
      <c r="N834" s="32">
        <f t="shared" si="170"/>
        <v>0</v>
      </c>
      <c r="O834" s="32">
        <f t="shared" si="171"/>
        <v>0</v>
      </c>
      <c r="P834" s="32">
        <f t="shared" si="172"/>
        <v>0</v>
      </c>
      <c r="Q834" s="32">
        <f t="shared" si="173"/>
        <v>0</v>
      </c>
      <c r="R834" s="20"/>
      <c r="S834" s="26">
        <f t="shared" si="164"/>
        <v>0</v>
      </c>
      <c r="T834" s="33">
        <f t="shared" si="165"/>
        <v>0</v>
      </c>
      <c r="U834" s="26">
        <f t="shared" si="166"/>
        <v>0</v>
      </c>
      <c r="V834" s="27"/>
      <c r="W834" s="26">
        <f t="shared" si="167"/>
        <v>0</v>
      </c>
      <c r="X834" s="27"/>
      <c r="Y834" s="26">
        <f t="shared" si="168"/>
        <v>0</v>
      </c>
      <c r="Z834" s="27"/>
      <c r="AA834" s="26">
        <f t="shared" si="169"/>
        <v>0</v>
      </c>
      <c r="AB834" s="26">
        <f t="shared" si="163"/>
        <v>0</v>
      </c>
    </row>
    <row r="835" spans="1:28" ht="12.75" customHeight="1" x14ac:dyDescent="0.25">
      <c r="A835" s="7" t="str">
        <f t="shared" si="162"/>
        <v/>
      </c>
      <c r="B835" s="20"/>
      <c r="C835" s="21" t="str">
        <f>IF(B835="","",VLOOKUP(B835, 'Códigos 2'!$A$3:$C$12, 3, FALSE))</f>
        <v/>
      </c>
      <c r="D835" s="21" t="str">
        <f>IF(B835="","",VLOOKUP(B835, 'Códigos 2'!$A$3:$B$12, 2, FALSE))</f>
        <v/>
      </c>
      <c r="E835" s="22" t="str">
        <f>IF(F835="","",VLOOKUP(F835, 'Códigos 2'!E$3:F$66, 2, FALSE))</f>
        <v/>
      </c>
      <c r="F835" s="23"/>
      <c r="G835" s="23"/>
      <c r="H835" s="23"/>
      <c r="I835" s="23"/>
      <c r="J835" s="24"/>
      <c r="K835" s="29"/>
      <c r="L835" s="30"/>
      <c r="M835" s="31"/>
      <c r="N835" s="32">
        <f t="shared" si="170"/>
        <v>0</v>
      </c>
      <c r="O835" s="32">
        <f t="shared" si="171"/>
        <v>0</v>
      </c>
      <c r="P835" s="32">
        <f t="shared" si="172"/>
        <v>0</v>
      </c>
      <c r="Q835" s="32">
        <f t="shared" si="173"/>
        <v>0</v>
      </c>
      <c r="R835" s="20"/>
      <c r="S835" s="26">
        <f t="shared" si="164"/>
        <v>0</v>
      </c>
      <c r="T835" s="33">
        <f t="shared" si="165"/>
        <v>0</v>
      </c>
      <c r="U835" s="26">
        <f t="shared" si="166"/>
        <v>0</v>
      </c>
      <c r="V835" s="27"/>
      <c r="W835" s="26">
        <f t="shared" si="167"/>
        <v>0</v>
      </c>
      <c r="X835" s="27"/>
      <c r="Y835" s="26">
        <f t="shared" si="168"/>
        <v>0</v>
      </c>
      <c r="Z835" s="27"/>
      <c r="AA835" s="26">
        <f t="shared" si="169"/>
        <v>0</v>
      </c>
      <c r="AB835" s="26">
        <f t="shared" si="163"/>
        <v>0</v>
      </c>
    </row>
    <row r="836" spans="1:28" ht="12.75" customHeight="1" x14ac:dyDescent="0.25">
      <c r="A836" s="7" t="str">
        <f t="shared" si="162"/>
        <v/>
      </c>
      <c r="B836" s="20"/>
      <c r="C836" s="21" t="str">
        <f>IF(B836="","",VLOOKUP(B836, 'Códigos 2'!$A$3:$C$12, 3, FALSE))</f>
        <v/>
      </c>
      <c r="D836" s="21" t="str">
        <f>IF(B836="","",VLOOKUP(B836, 'Códigos 2'!$A$3:$B$12, 2, FALSE))</f>
        <v/>
      </c>
      <c r="E836" s="22" t="str">
        <f>IF(F836="","",VLOOKUP(F836, 'Códigos 2'!E$3:F$66, 2, FALSE))</f>
        <v/>
      </c>
      <c r="F836" s="23"/>
      <c r="G836" s="23"/>
      <c r="H836" s="23"/>
      <c r="I836" s="23"/>
      <c r="J836" s="24"/>
      <c r="K836" s="29"/>
      <c r="L836" s="30"/>
      <c r="M836" s="31"/>
      <c r="N836" s="32">
        <f t="shared" si="170"/>
        <v>0</v>
      </c>
      <c r="O836" s="32">
        <f t="shared" si="171"/>
        <v>0</v>
      </c>
      <c r="P836" s="32">
        <f t="shared" si="172"/>
        <v>0</v>
      </c>
      <c r="Q836" s="32">
        <f t="shared" si="173"/>
        <v>0</v>
      </c>
      <c r="R836" s="20"/>
      <c r="S836" s="26">
        <f t="shared" si="164"/>
        <v>0</v>
      </c>
      <c r="T836" s="33">
        <f t="shared" si="165"/>
        <v>0</v>
      </c>
      <c r="U836" s="26">
        <f t="shared" si="166"/>
        <v>0</v>
      </c>
      <c r="V836" s="27"/>
      <c r="W836" s="26">
        <f t="shared" si="167"/>
        <v>0</v>
      </c>
      <c r="X836" s="27"/>
      <c r="Y836" s="26">
        <f t="shared" si="168"/>
        <v>0</v>
      </c>
      <c r="Z836" s="27"/>
      <c r="AA836" s="26">
        <f t="shared" si="169"/>
        <v>0</v>
      </c>
      <c r="AB836" s="26">
        <f t="shared" si="163"/>
        <v>0</v>
      </c>
    </row>
    <row r="837" spans="1:28" ht="12.75" customHeight="1" x14ac:dyDescent="0.25">
      <c r="A837" s="7" t="str">
        <f t="shared" si="162"/>
        <v/>
      </c>
      <c r="B837" s="20"/>
      <c r="C837" s="21" t="str">
        <f>IF(B837="","",VLOOKUP(B837, 'Códigos 2'!$A$3:$C$12, 3, FALSE))</f>
        <v/>
      </c>
      <c r="D837" s="21" t="str">
        <f>IF(B837="","",VLOOKUP(B837, 'Códigos 2'!$A$3:$B$12, 2, FALSE))</f>
        <v/>
      </c>
      <c r="E837" s="22" t="str">
        <f>IF(F837="","",VLOOKUP(F837, 'Códigos 2'!E$3:F$66, 2, FALSE))</f>
        <v/>
      </c>
      <c r="F837" s="23"/>
      <c r="G837" s="23"/>
      <c r="H837" s="23"/>
      <c r="I837" s="23"/>
      <c r="J837" s="24"/>
      <c r="K837" s="29"/>
      <c r="L837" s="30"/>
      <c r="M837" s="31"/>
      <c r="N837" s="32">
        <f t="shared" si="170"/>
        <v>0</v>
      </c>
      <c r="O837" s="32">
        <f t="shared" si="171"/>
        <v>0</v>
      </c>
      <c r="P837" s="32">
        <f t="shared" si="172"/>
        <v>0</v>
      </c>
      <c r="Q837" s="32">
        <f t="shared" si="173"/>
        <v>0</v>
      </c>
      <c r="R837" s="20"/>
      <c r="S837" s="26">
        <f t="shared" si="164"/>
        <v>0</v>
      </c>
      <c r="T837" s="33">
        <f t="shared" si="165"/>
        <v>0</v>
      </c>
      <c r="U837" s="26">
        <f t="shared" si="166"/>
        <v>0</v>
      </c>
      <c r="V837" s="27"/>
      <c r="W837" s="26">
        <f t="shared" si="167"/>
        <v>0</v>
      </c>
      <c r="X837" s="27"/>
      <c r="Y837" s="26">
        <f t="shared" si="168"/>
        <v>0</v>
      </c>
      <c r="Z837" s="27"/>
      <c r="AA837" s="26">
        <f t="shared" si="169"/>
        <v>0</v>
      </c>
      <c r="AB837" s="26">
        <f t="shared" si="163"/>
        <v>0</v>
      </c>
    </row>
    <row r="838" spans="1:28" ht="12.75" customHeight="1" x14ac:dyDescent="0.25">
      <c r="A838" s="7" t="str">
        <f t="shared" si="162"/>
        <v/>
      </c>
      <c r="B838" s="20"/>
      <c r="C838" s="21" t="str">
        <f>IF(B838="","",VLOOKUP(B838, 'Códigos 2'!$A$3:$C$12, 3, FALSE))</f>
        <v/>
      </c>
      <c r="D838" s="21" t="str">
        <f>IF(B838="","",VLOOKUP(B838, 'Códigos 2'!$A$3:$B$12, 2, FALSE))</f>
        <v/>
      </c>
      <c r="E838" s="22" t="str">
        <f>IF(F838="","",VLOOKUP(F838, 'Códigos 2'!E$3:F$66, 2, FALSE))</f>
        <v/>
      </c>
      <c r="F838" s="23"/>
      <c r="G838" s="23"/>
      <c r="H838" s="23"/>
      <c r="I838" s="23"/>
      <c r="J838" s="24"/>
      <c r="K838" s="29"/>
      <c r="L838" s="30"/>
      <c r="M838" s="31"/>
      <c r="N838" s="32">
        <f t="shared" si="170"/>
        <v>0</v>
      </c>
      <c r="O838" s="32">
        <f t="shared" si="171"/>
        <v>0</v>
      </c>
      <c r="P838" s="32">
        <f t="shared" si="172"/>
        <v>0</v>
      </c>
      <c r="Q838" s="32">
        <f t="shared" si="173"/>
        <v>0</v>
      </c>
      <c r="R838" s="20"/>
      <c r="S838" s="26">
        <f t="shared" si="164"/>
        <v>0</v>
      </c>
      <c r="T838" s="33">
        <f t="shared" si="165"/>
        <v>0</v>
      </c>
      <c r="U838" s="26">
        <f t="shared" si="166"/>
        <v>0</v>
      </c>
      <c r="V838" s="27"/>
      <c r="W838" s="26">
        <f t="shared" si="167"/>
        <v>0</v>
      </c>
      <c r="X838" s="27"/>
      <c r="Y838" s="26">
        <f t="shared" si="168"/>
        <v>0</v>
      </c>
      <c r="Z838" s="27"/>
      <c r="AA838" s="26">
        <f t="shared" si="169"/>
        <v>0</v>
      </c>
      <c r="AB838" s="26">
        <f t="shared" si="163"/>
        <v>0</v>
      </c>
    </row>
    <row r="839" spans="1:28" ht="12.75" customHeight="1" x14ac:dyDescent="0.25">
      <c r="A839" s="7" t="str">
        <f t="shared" ref="A839:A902" si="174">IF(F839 = "","",$S$2)</f>
        <v/>
      </c>
      <c r="B839" s="20"/>
      <c r="C839" s="21" t="str">
        <f>IF(B839="","",VLOOKUP(B839, 'Códigos 2'!$A$3:$C$12, 3, FALSE))</f>
        <v/>
      </c>
      <c r="D839" s="21" t="str">
        <f>IF(B839="","",VLOOKUP(B839, 'Códigos 2'!$A$3:$B$12, 2, FALSE))</f>
        <v/>
      </c>
      <c r="E839" s="22" t="str">
        <f>IF(F839="","",VLOOKUP(F839, 'Códigos 2'!E$3:F$66, 2, FALSE))</f>
        <v/>
      </c>
      <c r="F839" s="23"/>
      <c r="G839" s="23"/>
      <c r="H839" s="23"/>
      <c r="I839" s="23"/>
      <c r="J839" s="24"/>
      <c r="K839" s="29"/>
      <c r="L839" s="30"/>
      <c r="M839" s="31"/>
      <c r="N839" s="32">
        <f t="shared" si="170"/>
        <v>0</v>
      </c>
      <c r="O839" s="32">
        <f t="shared" si="171"/>
        <v>0</v>
      </c>
      <c r="P839" s="32">
        <f t="shared" si="172"/>
        <v>0</v>
      </c>
      <c r="Q839" s="32">
        <f t="shared" si="173"/>
        <v>0</v>
      </c>
      <c r="R839" s="20"/>
      <c r="S839" s="26">
        <f t="shared" si="164"/>
        <v>0</v>
      </c>
      <c r="T839" s="33">
        <f t="shared" si="165"/>
        <v>0</v>
      </c>
      <c r="U839" s="26">
        <f t="shared" si="166"/>
        <v>0</v>
      </c>
      <c r="V839" s="27"/>
      <c r="W839" s="26">
        <f t="shared" si="167"/>
        <v>0</v>
      </c>
      <c r="X839" s="27"/>
      <c r="Y839" s="26">
        <f t="shared" si="168"/>
        <v>0</v>
      </c>
      <c r="Z839" s="27"/>
      <c r="AA839" s="26">
        <f t="shared" si="169"/>
        <v>0</v>
      </c>
      <c r="AB839" s="26">
        <f t="shared" ref="AB839:AB902" si="175">SUM(T839:AA839)</f>
        <v>0</v>
      </c>
    </row>
    <row r="840" spans="1:28" ht="12.75" customHeight="1" x14ac:dyDescent="0.25">
      <c r="A840" s="7" t="str">
        <f t="shared" si="174"/>
        <v/>
      </c>
      <c r="B840" s="20"/>
      <c r="C840" s="21" t="str">
        <f>IF(B840="","",VLOOKUP(B840, 'Códigos 2'!$A$3:$C$12, 3, FALSE))</f>
        <v/>
      </c>
      <c r="D840" s="21" t="str">
        <f>IF(B840="","",VLOOKUP(B840, 'Códigos 2'!$A$3:$B$12, 2, FALSE))</f>
        <v/>
      </c>
      <c r="E840" s="22" t="str">
        <f>IF(F840="","",VLOOKUP(F840, 'Códigos 2'!E$3:F$66, 2, FALSE))</f>
        <v/>
      </c>
      <c r="F840" s="23"/>
      <c r="G840" s="23"/>
      <c r="H840" s="23"/>
      <c r="I840" s="23"/>
      <c r="J840" s="24"/>
      <c r="K840" s="29"/>
      <c r="L840" s="30"/>
      <c r="M840" s="31"/>
      <c r="N840" s="32">
        <f t="shared" si="170"/>
        <v>0</v>
      </c>
      <c r="O840" s="32">
        <f t="shared" si="171"/>
        <v>0</v>
      </c>
      <c r="P840" s="32">
        <f t="shared" si="172"/>
        <v>0</v>
      </c>
      <c r="Q840" s="32">
        <f t="shared" si="173"/>
        <v>0</v>
      </c>
      <c r="R840" s="20"/>
      <c r="S840" s="26">
        <f t="shared" ref="S840:S903" si="176">(L840*P840)*K840</f>
        <v>0</v>
      </c>
      <c r="T840" s="33">
        <f t="shared" ref="T840:T903" si="177">(L840*P840*R840)*K840</f>
        <v>0</v>
      </c>
      <c r="U840" s="26">
        <f t="shared" ref="U840:U903" si="178">(T840+Y840+AA840)*$U$5</f>
        <v>0</v>
      </c>
      <c r="V840" s="27"/>
      <c r="W840" s="26">
        <f t="shared" ref="W840:W903" si="179">IF(V840="Si",K840*R840*$V$5,0)</f>
        <v>0</v>
      </c>
      <c r="X840" s="27"/>
      <c r="Y840" s="26">
        <f t="shared" ref="Y840:Y903" si="180">IF(X840="Si",K840*$X$5,0)</f>
        <v>0</v>
      </c>
      <c r="Z840" s="27"/>
      <c r="AA840" s="26">
        <f t="shared" ref="AA840:AA903" si="181">IF(Z840="Si",K840*$Z$5,0)</f>
        <v>0</v>
      </c>
      <c r="AB840" s="26">
        <f t="shared" si="175"/>
        <v>0</v>
      </c>
    </row>
    <row r="841" spans="1:28" ht="12.75" customHeight="1" x14ac:dyDescent="0.25">
      <c r="A841" s="7" t="str">
        <f t="shared" si="174"/>
        <v/>
      </c>
      <c r="B841" s="20"/>
      <c r="C841" s="21" t="str">
        <f>IF(B841="","",VLOOKUP(B841, 'Códigos 2'!$A$3:$C$12, 3, FALSE))</f>
        <v/>
      </c>
      <c r="D841" s="21" t="str">
        <f>IF(B841="","",VLOOKUP(B841, 'Códigos 2'!$A$3:$B$12, 2, FALSE))</f>
        <v/>
      </c>
      <c r="E841" s="22" t="str">
        <f>IF(F841="","",VLOOKUP(F841, 'Códigos 2'!E$3:F$66, 2, FALSE))</f>
        <v/>
      </c>
      <c r="F841" s="23"/>
      <c r="G841" s="23"/>
      <c r="H841" s="23"/>
      <c r="I841" s="23"/>
      <c r="J841" s="24"/>
      <c r="K841" s="29"/>
      <c r="L841" s="30"/>
      <c r="M841" s="31"/>
      <c r="N841" s="32">
        <f t="shared" si="170"/>
        <v>0</v>
      </c>
      <c r="O841" s="32">
        <f t="shared" si="171"/>
        <v>0</v>
      </c>
      <c r="P841" s="32">
        <f t="shared" si="172"/>
        <v>0</v>
      </c>
      <c r="Q841" s="32">
        <f t="shared" si="173"/>
        <v>0</v>
      </c>
      <c r="R841" s="20"/>
      <c r="S841" s="26">
        <f t="shared" si="176"/>
        <v>0</v>
      </c>
      <c r="T841" s="33">
        <f t="shared" si="177"/>
        <v>0</v>
      </c>
      <c r="U841" s="26">
        <f t="shared" si="178"/>
        <v>0</v>
      </c>
      <c r="V841" s="27"/>
      <c r="W841" s="26">
        <f t="shared" si="179"/>
        <v>0</v>
      </c>
      <c r="X841" s="27"/>
      <c r="Y841" s="26">
        <f t="shared" si="180"/>
        <v>0</v>
      </c>
      <c r="Z841" s="27"/>
      <c r="AA841" s="26">
        <f t="shared" si="181"/>
        <v>0</v>
      </c>
      <c r="AB841" s="26">
        <f t="shared" si="175"/>
        <v>0</v>
      </c>
    </row>
    <row r="842" spans="1:28" ht="12.75" customHeight="1" x14ac:dyDescent="0.25">
      <c r="A842" s="7" t="str">
        <f t="shared" si="174"/>
        <v/>
      </c>
      <c r="B842" s="20"/>
      <c r="C842" s="21" t="str">
        <f>IF(B842="","",VLOOKUP(B842, 'Códigos 2'!$A$3:$C$12, 3, FALSE))</f>
        <v/>
      </c>
      <c r="D842" s="21" t="str">
        <f>IF(B842="","",VLOOKUP(B842, 'Códigos 2'!$A$3:$B$12, 2, FALSE))</f>
        <v/>
      </c>
      <c r="E842" s="22" t="str">
        <f>IF(F842="","",VLOOKUP(F842, 'Códigos 2'!E$3:F$66, 2, FALSE))</f>
        <v/>
      </c>
      <c r="F842" s="23"/>
      <c r="G842" s="23"/>
      <c r="H842" s="23"/>
      <c r="I842" s="23"/>
      <c r="J842" s="24"/>
      <c r="K842" s="29"/>
      <c r="L842" s="30"/>
      <c r="M842" s="31"/>
      <c r="N842" s="32">
        <f t="shared" si="170"/>
        <v>0</v>
      </c>
      <c r="O842" s="32">
        <f t="shared" si="171"/>
        <v>0</v>
      </c>
      <c r="P842" s="32">
        <f t="shared" si="172"/>
        <v>0</v>
      </c>
      <c r="Q842" s="32">
        <f t="shared" si="173"/>
        <v>0</v>
      </c>
      <c r="R842" s="20"/>
      <c r="S842" s="26">
        <f t="shared" si="176"/>
        <v>0</v>
      </c>
      <c r="T842" s="33">
        <f t="shared" si="177"/>
        <v>0</v>
      </c>
      <c r="U842" s="26">
        <f t="shared" si="178"/>
        <v>0</v>
      </c>
      <c r="V842" s="27"/>
      <c r="W842" s="26">
        <f t="shared" si="179"/>
        <v>0</v>
      </c>
      <c r="X842" s="27"/>
      <c r="Y842" s="26">
        <f t="shared" si="180"/>
        <v>0</v>
      </c>
      <c r="Z842" s="27"/>
      <c r="AA842" s="26">
        <f t="shared" si="181"/>
        <v>0</v>
      </c>
      <c r="AB842" s="26">
        <f t="shared" si="175"/>
        <v>0</v>
      </c>
    </row>
    <row r="843" spans="1:28" ht="12.75" customHeight="1" x14ac:dyDescent="0.25">
      <c r="A843" s="7" t="str">
        <f t="shared" si="174"/>
        <v/>
      </c>
      <c r="B843" s="20"/>
      <c r="C843" s="21" t="str">
        <f>IF(B843="","",VLOOKUP(B843, 'Códigos 2'!$A$3:$C$12, 3, FALSE))</f>
        <v/>
      </c>
      <c r="D843" s="21" t="str">
        <f>IF(B843="","",VLOOKUP(B843, 'Códigos 2'!$A$3:$B$12, 2, FALSE))</f>
        <v/>
      </c>
      <c r="E843" s="22" t="str">
        <f>IF(F843="","",VLOOKUP(F843, 'Códigos 2'!E$3:F$66, 2, FALSE))</f>
        <v/>
      </c>
      <c r="F843" s="23"/>
      <c r="G843" s="23"/>
      <c r="H843" s="23"/>
      <c r="I843" s="23"/>
      <c r="J843" s="24"/>
      <c r="K843" s="29"/>
      <c r="L843" s="30"/>
      <c r="M843" s="31"/>
      <c r="N843" s="32">
        <f t="shared" si="170"/>
        <v>0</v>
      </c>
      <c r="O843" s="32">
        <f t="shared" si="171"/>
        <v>0</v>
      </c>
      <c r="P843" s="32">
        <f t="shared" si="172"/>
        <v>0</v>
      </c>
      <c r="Q843" s="32">
        <f t="shared" si="173"/>
        <v>0</v>
      </c>
      <c r="R843" s="20"/>
      <c r="S843" s="26">
        <f t="shared" si="176"/>
        <v>0</v>
      </c>
      <c r="T843" s="33">
        <f t="shared" si="177"/>
        <v>0</v>
      </c>
      <c r="U843" s="26">
        <f t="shared" si="178"/>
        <v>0</v>
      </c>
      <c r="V843" s="27"/>
      <c r="W843" s="26">
        <f t="shared" si="179"/>
        <v>0</v>
      </c>
      <c r="X843" s="27"/>
      <c r="Y843" s="26">
        <f t="shared" si="180"/>
        <v>0</v>
      </c>
      <c r="Z843" s="27"/>
      <c r="AA843" s="26">
        <f t="shared" si="181"/>
        <v>0</v>
      </c>
      <c r="AB843" s="26">
        <f t="shared" si="175"/>
        <v>0</v>
      </c>
    </row>
    <row r="844" spans="1:28" ht="12.75" customHeight="1" x14ac:dyDescent="0.25">
      <c r="A844" s="7" t="str">
        <f t="shared" si="174"/>
        <v/>
      </c>
      <c r="B844" s="20"/>
      <c r="C844" s="21" t="str">
        <f>IF(B844="","",VLOOKUP(B844, 'Códigos 2'!$A$3:$C$12, 3, FALSE))</f>
        <v/>
      </c>
      <c r="D844" s="21" t="str">
        <f>IF(B844="","",VLOOKUP(B844, 'Códigos 2'!$A$3:$B$12, 2, FALSE))</f>
        <v/>
      </c>
      <c r="E844" s="22" t="str">
        <f>IF(F844="","",VLOOKUP(F844, 'Códigos 2'!E$3:F$66, 2, FALSE))</f>
        <v/>
      </c>
      <c r="F844" s="23"/>
      <c r="G844" s="23"/>
      <c r="H844" s="23"/>
      <c r="I844" s="23"/>
      <c r="J844" s="24"/>
      <c r="K844" s="29"/>
      <c r="L844" s="30"/>
      <c r="M844" s="31"/>
      <c r="N844" s="32">
        <f t="shared" ref="N844:N907" si="182">M844*5</f>
        <v>0</v>
      </c>
      <c r="O844" s="32">
        <f t="shared" ref="O844:O907" si="183">(N844*52)/24</f>
        <v>0</v>
      </c>
      <c r="P844" s="32">
        <f t="shared" ref="P844:P907" si="184">(N844*52)/12</f>
        <v>0</v>
      </c>
      <c r="Q844" s="32">
        <f t="shared" ref="Q844:Q907" si="185">N844*52</f>
        <v>0</v>
      </c>
      <c r="R844" s="20"/>
      <c r="S844" s="26">
        <f t="shared" si="176"/>
        <v>0</v>
      </c>
      <c r="T844" s="33">
        <f t="shared" si="177"/>
        <v>0</v>
      </c>
      <c r="U844" s="26">
        <f t="shared" si="178"/>
        <v>0</v>
      </c>
      <c r="V844" s="27"/>
      <c r="W844" s="26">
        <f t="shared" si="179"/>
        <v>0</v>
      </c>
      <c r="X844" s="27"/>
      <c r="Y844" s="26">
        <f t="shared" si="180"/>
        <v>0</v>
      </c>
      <c r="Z844" s="27"/>
      <c r="AA844" s="26">
        <f t="shared" si="181"/>
        <v>0</v>
      </c>
      <c r="AB844" s="26">
        <f t="shared" si="175"/>
        <v>0</v>
      </c>
    </row>
    <row r="845" spans="1:28" ht="12.75" customHeight="1" x14ac:dyDescent="0.25">
      <c r="A845" s="7" t="str">
        <f t="shared" si="174"/>
        <v/>
      </c>
      <c r="B845" s="20"/>
      <c r="C845" s="21" t="str">
        <f>IF(B845="","",VLOOKUP(B845, 'Códigos 2'!$A$3:$C$12, 3, FALSE))</f>
        <v/>
      </c>
      <c r="D845" s="21" t="str">
        <f>IF(B845="","",VLOOKUP(B845, 'Códigos 2'!$A$3:$B$12, 2, FALSE))</f>
        <v/>
      </c>
      <c r="E845" s="22" t="str">
        <f>IF(F845="","",VLOOKUP(F845, 'Códigos 2'!E$3:F$66, 2, FALSE))</f>
        <v/>
      </c>
      <c r="F845" s="23"/>
      <c r="G845" s="23"/>
      <c r="H845" s="23"/>
      <c r="I845" s="23"/>
      <c r="J845" s="24"/>
      <c r="K845" s="29"/>
      <c r="L845" s="30"/>
      <c r="M845" s="31"/>
      <c r="N845" s="32">
        <f t="shared" si="182"/>
        <v>0</v>
      </c>
      <c r="O845" s="32">
        <f t="shared" si="183"/>
        <v>0</v>
      </c>
      <c r="P845" s="32">
        <f t="shared" si="184"/>
        <v>0</v>
      </c>
      <c r="Q845" s="32">
        <f t="shared" si="185"/>
        <v>0</v>
      </c>
      <c r="R845" s="20"/>
      <c r="S845" s="26">
        <f t="shared" si="176"/>
        <v>0</v>
      </c>
      <c r="T845" s="33">
        <f t="shared" si="177"/>
        <v>0</v>
      </c>
      <c r="U845" s="26">
        <f t="shared" si="178"/>
        <v>0</v>
      </c>
      <c r="V845" s="27"/>
      <c r="W845" s="26">
        <f t="shared" si="179"/>
        <v>0</v>
      </c>
      <c r="X845" s="27"/>
      <c r="Y845" s="26">
        <f t="shared" si="180"/>
        <v>0</v>
      </c>
      <c r="Z845" s="27"/>
      <c r="AA845" s="26">
        <f t="shared" si="181"/>
        <v>0</v>
      </c>
      <c r="AB845" s="26">
        <f t="shared" si="175"/>
        <v>0</v>
      </c>
    </row>
    <row r="846" spans="1:28" ht="12.75" customHeight="1" x14ac:dyDescent="0.25">
      <c r="A846" s="7" t="str">
        <f t="shared" si="174"/>
        <v/>
      </c>
      <c r="B846" s="20"/>
      <c r="C846" s="21" t="str">
        <f>IF(B846="","",VLOOKUP(B846, 'Códigos 2'!$A$3:$C$12, 3, FALSE))</f>
        <v/>
      </c>
      <c r="D846" s="21" t="str">
        <f>IF(B846="","",VLOOKUP(B846, 'Códigos 2'!$A$3:$B$12, 2, FALSE))</f>
        <v/>
      </c>
      <c r="E846" s="22" t="str">
        <f>IF(F846="","",VLOOKUP(F846, 'Códigos 2'!E$3:F$66, 2, FALSE))</f>
        <v/>
      </c>
      <c r="F846" s="23"/>
      <c r="G846" s="23"/>
      <c r="H846" s="23"/>
      <c r="I846" s="23"/>
      <c r="J846" s="24"/>
      <c r="K846" s="29"/>
      <c r="L846" s="30"/>
      <c r="M846" s="31"/>
      <c r="N846" s="32">
        <f t="shared" si="182"/>
        <v>0</v>
      </c>
      <c r="O846" s="32">
        <f t="shared" si="183"/>
        <v>0</v>
      </c>
      <c r="P846" s="32">
        <f t="shared" si="184"/>
        <v>0</v>
      </c>
      <c r="Q846" s="32">
        <f t="shared" si="185"/>
        <v>0</v>
      </c>
      <c r="R846" s="20"/>
      <c r="S846" s="26">
        <f t="shared" si="176"/>
        <v>0</v>
      </c>
      <c r="T846" s="33">
        <f t="shared" si="177"/>
        <v>0</v>
      </c>
      <c r="U846" s="26">
        <f t="shared" si="178"/>
        <v>0</v>
      </c>
      <c r="V846" s="27"/>
      <c r="W846" s="26">
        <f t="shared" si="179"/>
        <v>0</v>
      </c>
      <c r="X846" s="27"/>
      <c r="Y846" s="26">
        <f t="shared" si="180"/>
        <v>0</v>
      </c>
      <c r="Z846" s="27"/>
      <c r="AA846" s="26">
        <f t="shared" si="181"/>
        <v>0</v>
      </c>
      <c r="AB846" s="26">
        <f t="shared" si="175"/>
        <v>0</v>
      </c>
    </row>
    <row r="847" spans="1:28" ht="12.75" customHeight="1" x14ac:dyDescent="0.25">
      <c r="A847" s="7" t="str">
        <f t="shared" si="174"/>
        <v/>
      </c>
      <c r="B847" s="20"/>
      <c r="C847" s="21" t="str">
        <f>IF(B847="","",VLOOKUP(B847, 'Códigos 2'!$A$3:$C$12, 3, FALSE))</f>
        <v/>
      </c>
      <c r="D847" s="21" t="str">
        <f>IF(B847="","",VLOOKUP(B847, 'Códigos 2'!$A$3:$B$12, 2, FALSE))</f>
        <v/>
      </c>
      <c r="E847" s="22" t="str">
        <f>IF(F847="","",VLOOKUP(F847, 'Códigos 2'!E$3:F$66, 2, FALSE))</f>
        <v/>
      </c>
      <c r="F847" s="23"/>
      <c r="G847" s="23"/>
      <c r="H847" s="23"/>
      <c r="I847" s="23"/>
      <c r="J847" s="24"/>
      <c r="K847" s="29"/>
      <c r="L847" s="30"/>
      <c r="M847" s="31"/>
      <c r="N847" s="32">
        <f t="shared" si="182"/>
        <v>0</v>
      </c>
      <c r="O847" s="32">
        <f t="shared" si="183"/>
        <v>0</v>
      </c>
      <c r="P847" s="32">
        <f t="shared" si="184"/>
        <v>0</v>
      </c>
      <c r="Q847" s="32">
        <f t="shared" si="185"/>
        <v>0</v>
      </c>
      <c r="R847" s="20"/>
      <c r="S847" s="26">
        <f t="shared" si="176"/>
        <v>0</v>
      </c>
      <c r="T847" s="33">
        <f t="shared" si="177"/>
        <v>0</v>
      </c>
      <c r="U847" s="26">
        <f t="shared" si="178"/>
        <v>0</v>
      </c>
      <c r="V847" s="27"/>
      <c r="W847" s="26">
        <f t="shared" si="179"/>
        <v>0</v>
      </c>
      <c r="X847" s="27"/>
      <c r="Y847" s="26">
        <f t="shared" si="180"/>
        <v>0</v>
      </c>
      <c r="Z847" s="27"/>
      <c r="AA847" s="26">
        <f t="shared" si="181"/>
        <v>0</v>
      </c>
      <c r="AB847" s="26">
        <f t="shared" si="175"/>
        <v>0</v>
      </c>
    </row>
    <row r="848" spans="1:28" ht="12.75" customHeight="1" x14ac:dyDescent="0.25">
      <c r="A848" s="7" t="str">
        <f t="shared" si="174"/>
        <v/>
      </c>
      <c r="B848" s="20"/>
      <c r="C848" s="21" t="str">
        <f>IF(B848="","",VLOOKUP(B848, 'Códigos 2'!$A$3:$C$12, 3, FALSE))</f>
        <v/>
      </c>
      <c r="D848" s="21" t="str">
        <f>IF(B848="","",VLOOKUP(B848, 'Códigos 2'!$A$3:$B$12, 2, FALSE))</f>
        <v/>
      </c>
      <c r="E848" s="22" t="str">
        <f>IF(F848="","",VLOOKUP(F848, 'Códigos 2'!E$3:F$66, 2, FALSE))</f>
        <v/>
      </c>
      <c r="F848" s="23"/>
      <c r="G848" s="23"/>
      <c r="H848" s="23"/>
      <c r="I848" s="23"/>
      <c r="J848" s="24"/>
      <c r="K848" s="29"/>
      <c r="L848" s="30"/>
      <c r="M848" s="31"/>
      <c r="N848" s="32">
        <f t="shared" si="182"/>
        <v>0</v>
      </c>
      <c r="O848" s="32">
        <f t="shared" si="183"/>
        <v>0</v>
      </c>
      <c r="P848" s="32">
        <f t="shared" si="184"/>
        <v>0</v>
      </c>
      <c r="Q848" s="32">
        <f t="shared" si="185"/>
        <v>0</v>
      </c>
      <c r="R848" s="20"/>
      <c r="S848" s="26">
        <f t="shared" si="176"/>
        <v>0</v>
      </c>
      <c r="T848" s="33">
        <f t="shared" si="177"/>
        <v>0</v>
      </c>
      <c r="U848" s="26">
        <f t="shared" si="178"/>
        <v>0</v>
      </c>
      <c r="V848" s="27"/>
      <c r="W848" s="26">
        <f t="shared" si="179"/>
        <v>0</v>
      </c>
      <c r="X848" s="27"/>
      <c r="Y848" s="26">
        <f t="shared" si="180"/>
        <v>0</v>
      </c>
      <c r="Z848" s="27"/>
      <c r="AA848" s="26">
        <f t="shared" si="181"/>
        <v>0</v>
      </c>
      <c r="AB848" s="26">
        <f t="shared" si="175"/>
        <v>0</v>
      </c>
    </row>
    <row r="849" spans="1:28" ht="12.75" customHeight="1" x14ac:dyDescent="0.25">
      <c r="A849" s="7" t="str">
        <f t="shared" si="174"/>
        <v/>
      </c>
      <c r="B849" s="20"/>
      <c r="C849" s="21" t="str">
        <f>IF(B849="","",VLOOKUP(B849, 'Códigos 2'!$A$3:$C$12, 3, FALSE))</f>
        <v/>
      </c>
      <c r="D849" s="21" t="str">
        <f>IF(B849="","",VLOOKUP(B849, 'Códigos 2'!$A$3:$B$12, 2, FALSE))</f>
        <v/>
      </c>
      <c r="E849" s="22" t="str">
        <f>IF(F849="","",VLOOKUP(F849, 'Códigos 2'!E$3:F$66, 2, FALSE))</f>
        <v/>
      </c>
      <c r="F849" s="23"/>
      <c r="G849" s="23"/>
      <c r="H849" s="23"/>
      <c r="I849" s="23"/>
      <c r="J849" s="24"/>
      <c r="K849" s="29"/>
      <c r="L849" s="30"/>
      <c r="M849" s="31"/>
      <c r="N849" s="32">
        <f t="shared" si="182"/>
        <v>0</v>
      </c>
      <c r="O849" s="32">
        <f t="shared" si="183"/>
        <v>0</v>
      </c>
      <c r="P849" s="32">
        <f t="shared" si="184"/>
        <v>0</v>
      </c>
      <c r="Q849" s="32">
        <f t="shared" si="185"/>
        <v>0</v>
      </c>
      <c r="R849" s="20"/>
      <c r="S849" s="26">
        <f t="shared" si="176"/>
        <v>0</v>
      </c>
      <c r="T849" s="33">
        <f t="shared" si="177"/>
        <v>0</v>
      </c>
      <c r="U849" s="26">
        <f t="shared" si="178"/>
        <v>0</v>
      </c>
      <c r="V849" s="27"/>
      <c r="W849" s="26">
        <f t="shared" si="179"/>
        <v>0</v>
      </c>
      <c r="X849" s="27"/>
      <c r="Y849" s="26">
        <f t="shared" si="180"/>
        <v>0</v>
      </c>
      <c r="Z849" s="27"/>
      <c r="AA849" s="26">
        <f t="shared" si="181"/>
        <v>0</v>
      </c>
      <c r="AB849" s="26">
        <f t="shared" si="175"/>
        <v>0</v>
      </c>
    </row>
    <row r="850" spans="1:28" ht="12.75" customHeight="1" x14ac:dyDescent="0.25">
      <c r="A850" s="7" t="str">
        <f t="shared" si="174"/>
        <v/>
      </c>
      <c r="B850" s="20"/>
      <c r="C850" s="21" t="str">
        <f>IF(B850="","",VLOOKUP(B850, 'Códigos 2'!$A$3:$C$12, 3, FALSE))</f>
        <v/>
      </c>
      <c r="D850" s="21" t="str">
        <f>IF(B850="","",VLOOKUP(B850, 'Códigos 2'!$A$3:$B$12, 2, FALSE))</f>
        <v/>
      </c>
      <c r="E850" s="22" t="str">
        <f>IF(F850="","",VLOOKUP(F850, 'Códigos 2'!E$3:F$66, 2, FALSE))</f>
        <v/>
      </c>
      <c r="F850" s="23"/>
      <c r="G850" s="23"/>
      <c r="H850" s="23"/>
      <c r="I850" s="23"/>
      <c r="J850" s="24"/>
      <c r="K850" s="29"/>
      <c r="L850" s="30"/>
      <c r="M850" s="31"/>
      <c r="N850" s="32">
        <f t="shared" si="182"/>
        <v>0</v>
      </c>
      <c r="O850" s="32">
        <f t="shared" si="183"/>
        <v>0</v>
      </c>
      <c r="P850" s="32">
        <f t="shared" si="184"/>
        <v>0</v>
      </c>
      <c r="Q850" s="32">
        <f t="shared" si="185"/>
        <v>0</v>
      </c>
      <c r="R850" s="20"/>
      <c r="S850" s="26">
        <f t="shared" si="176"/>
        <v>0</v>
      </c>
      <c r="T850" s="33">
        <f t="shared" si="177"/>
        <v>0</v>
      </c>
      <c r="U850" s="26">
        <f t="shared" si="178"/>
        <v>0</v>
      </c>
      <c r="V850" s="27"/>
      <c r="W850" s="26">
        <f t="shared" si="179"/>
        <v>0</v>
      </c>
      <c r="X850" s="27"/>
      <c r="Y850" s="26">
        <f t="shared" si="180"/>
        <v>0</v>
      </c>
      <c r="Z850" s="27"/>
      <c r="AA850" s="26">
        <f t="shared" si="181"/>
        <v>0</v>
      </c>
      <c r="AB850" s="26">
        <f t="shared" si="175"/>
        <v>0</v>
      </c>
    </row>
    <row r="851" spans="1:28" ht="12.75" customHeight="1" x14ac:dyDescent="0.25">
      <c r="A851" s="7" t="str">
        <f t="shared" si="174"/>
        <v/>
      </c>
      <c r="B851" s="20"/>
      <c r="C851" s="21" t="str">
        <f>IF(B851="","",VLOOKUP(B851, 'Códigos 2'!$A$3:$C$12, 3, FALSE))</f>
        <v/>
      </c>
      <c r="D851" s="21" t="str">
        <f>IF(B851="","",VLOOKUP(B851, 'Códigos 2'!$A$3:$B$12, 2, FALSE))</f>
        <v/>
      </c>
      <c r="E851" s="22" t="str">
        <f>IF(F851="","",VLOOKUP(F851, 'Códigos 2'!E$3:F$66, 2, FALSE))</f>
        <v/>
      </c>
      <c r="F851" s="23"/>
      <c r="G851" s="23"/>
      <c r="H851" s="23"/>
      <c r="I851" s="23"/>
      <c r="J851" s="24"/>
      <c r="K851" s="29"/>
      <c r="L851" s="30"/>
      <c r="M851" s="31"/>
      <c r="N851" s="32">
        <f t="shared" si="182"/>
        <v>0</v>
      </c>
      <c r="O851" s="32">
        <f t="shared" si="183"/>
        <v>0</v>
      </c>
      <c r="P851" s="32">
        <f t="shared" si="184"/>
        <v>0</v>
      </c>
      <c r="Q851" s="32">
        <f t="shared" si="185"/>
        <v>0</v>
      </c>
      <c r="R851" s="20"/>
      <c r="S851" s="26">
        <f t="shared" si="176"/>
        <v>0</v>
      </c>
      <c r="T851" s="33">
        <f t="shared" si="177"/>
        <v>0</v>
      </c>
      <c r="U851" s="26">
        <f t="shared" si="178"/>
        <v>0</v>
      </c>
      <c r="V851" s="27"/>
      <c r="W851" s="26">
        <f t="shared" si="179"/>
        <v>0</v>
      </c>
      <c r="X851" s="27"/>
      <c r="Y851" s="26">
        <f t="shared" si="180"/>
        <v>0</v>
      </c>
      <c r="Z851" s="27"/>
      <c r="AA851" s="26">
        <f t="shared" si="181"/>
        <v>0</v>
      </c>
      <c r="AB851" s="26">
        <f t="shared" si="175"/>
        <v>0</v>
      </c>
    </row>
    <row r="852" spans="1:28" ht="12.75" customHeight="1" x14ac:dyDescent="0.25">
      <c r="A852" s="7" t="str">
        <f t="shared" si="174"/>
        <v/>
      </c>
      <c r="B852" s="20"/>
      <c r="C852" s="21" t="str">
        <f>IF(B852="","",VLOOKUP(B852, 'Códigos 2'!$A$3:$C$12, 3, FALSE))</f>
        <v/>
      </c>
      <c r="D852" s="21" t="str">
        <f>IF(B852="","",VLOOKUP(B852, 'Códigos 2'!$A$3:$B$12, 2, FALSE))</f>
        <v/>
      </c>
      <c r="E852" s="22" t="str">
        <f>IF(F852="","",VLOOKUP(F852, 'Códigos 2'!E$3:F$66, 2, FALSE))</f>
        <v/>
      </c>
      <c r="F852" s="23"/>
      <c r="G852" s="23"/>
      <c r="H852" s="23"/>
      <c r="I852" s="23"/>
      <c r="J852" s="24"/>
      <c r="K852" s="29"/>
      <c r="L852" s="30"/>
      <c r="M852" s="31"/>
      <c r="N852" s="32">
        <f t="shared" si="182"/>
        <v>0</v>
      </c>
      <c r="O852" s="32">
        <f t="shared" si="183"/>
        <v>0</v>
      </c>
      <c r="P852" s="32">
        <f t="shared" si="184"/>
        <v>0</v>
      </c>
      <c r="Q852" s="32">
        <f t="shared" si="185"/>
        <v>0</v>
      </c>
      <c r="R852" s="20"/>
      <c r="S852" s="26">
        <f t="shared" si="176"/>
        <v>0</v>
      </c>
      <c r="T852" s="33">
        <f t="shared" si="177"/>
        <v>0</v>
      </c>
      <c r="U852" s="26">
        <f t="shared" si="178"/>
        <v>0</v>
      </c>
      <c r="V852" s="27"/>
      <c r="W852" s="26">
        <f t="shared" si="179"/>
        <v>0</v>
      </c>
      <c r="X852" s="27"/>
      <c r="Y852" s="26">
        <f t="shared" si="180"/>
        <v>0</v>
      </c>
      <c r="Z852" s="27"/>
      <c r="AA852" s="26">
        <f t="shared" si="181"/>
        <v>0</v>
      </c>
      <c r="AB852" s="26">
        <f t="shared" si="175"/>
        <v>0</v>
      </c>
    </row>
    <row r="853" spans="1:28" ht="12.75" customHeight="1" x14ac:dyDescent="0.25">
      <c r="A853" s="7" t="str">
        <f t="shared" si="174"/>
        <v/>
      </c>
      <c r="B853" s="20"/>
      <c r="C853" s="21" t="str">
        <f>IF(B853="","",VLOOKUP(B853, 'Códigos 2'!$A$3:$C$12, 3, FALSE))</f>
        <v/>
      </c>
      <c r="D853" s="21" t="str">
        <f>IF(B853="","",VLOOKUP(B853, 'Códigos 2'!$A$3:$B$12, 2, FALSE))</f>
        <v/>
      </c>
      <c r="E853" s="22" t="str">
        <f>IF(F853="","",VLOOKUP(F853, 'Códigos 2'!E$3:F$66, 2, FALSE))</f>
        <v/>
      </c>
      <c r="F853" s="23"/>
      <c r="G853" s="23"/>
      <c r="H853" s="23"/>
      <c r="I853" s="23"/>
      <c r="J853" s="24"/>
      <c r="K853" s="29"/>
      <c r="L853" s="30"/>
      <c r="M853" s="31"/>
      <c r="N853" s="32">
        <f t="shared" si="182"/>
        <v>0</v>
      </c>
      <c r="O853" s="32">
        <f t="shared" si="183"/>
        <v>0</v>
      </c>
      <c r="P853" s="32">
        <f t="shared" si="184"/>
        <v>0</v>
      </c>
      <c r="Q853" s="32">
        <f t="shared" si="185"/>
        <v>0</v>
      </c>
      <c r="R853" s="20"/>
      <c r="S853" s="26">
        <f t="shared" si="176"/>
        <v>0</v>
      </c>
      <c r="T853" s="33">
        <f t="shared" si="177"/>
        <v>0</v>
      </c>
      <c r="U853" s="26">
        <f t="shared" si="178"/>
        <v>0</v>
      </c>
      <c r="V853" s="27"/>
      <c r="W853" s="26">
        <f t="shared" si="179"/>
        <v>0</v>
      </c>
      <c r="X853" s="27"/>
      <c r="Y853" s="26">
        <f t="shared" si="180"/>
        <v>0</v>
      </c>
      <c r="Z853" s="27"/>
      <c r="AA853" s="26">
        <f t="shared" si="181"/>
        <v>0</v>
      </c>
      <c r="AB853" s="26">
        <f t="shared" si="175"/>
        <v>0</v>
      </c>
    </row>
    <row r="854" spans="1:28" ht="12.75" customHeight="1" x14ac:dyDescent="0.25">
      <c r="A854" s="7" t="str">
        <f t="shared" si="174"/>
        <v/>
      </c>
      <c r="B854" s="20"/>
      <c r="C854" s="21" t="str">
        <f>IF(B854="","",VLOOKUP(B854, 'Códigos 2'!$A$3:$C$12, 3, FALSE))</f>
        <v/>
      </c>
      <c r="D854" s="21" t="str">
        <f>IF(B854="","",VLOOKUP(B854, 'Códigos 2'!$A$3:$B$12, 2, FALSE))</f>
        <v/>
      </c>
      <c r="E854" s="22" t="str">
        <f>IF(F854="","",VLOOKUP(F854, 'Códigos 2'!E$3:F$66, 2, FALSE))</f>
        <v/>
      </c>
      <c r="F854" s="23"/>
      <c r="G854" s="23"/>
      <c r="H854" s="23"/>
      <c r="I854" s="23"/>
      <c r="J854" s="24"/>
      <c r="K854" s="29"/>
      <c r="L854" s="30"/>
      <c r="M854" s="31"/>
      <c r="N854" s="32">
        <f t="shared" si="182"/>
        <v>0</v>
      </c>
      <c r="O854" s="32">
        <f t="shared" si="183"/>
        <v>0</v>
      </c>
      <c r="P854" s="32">
        <f t="shared" si="184"/>
        <v>0</v>
      </c>
      <c r="Q854" s="32">
        <f t="shared" si="185"/>
        <v>0</v>
      </c>
      <c r="R854" s="20"/>
      <c r="S854" s="26">
        <f t="shared" si="176"/>
        <v>0</v>
      </c>
      <c r="T854" s="33">
        <f t="shared" si="177"/>
        <v>0</v>
      </c>
      <c r="U854" s="26">
        <f t="shared" si="178"/>
        <v>0</v>
      </c>
      <c r="V854" s="27"/>
      <c r="W854" s="26">
        <f t="shared" si="179"/>
        <v>0</v>
      </c>
      <c r="X854" s="27"/>
      <c r="Y854" s="26">
        <f t="shared" si="180"/>
        <v>0</v>
      </c>
      <c r="Z854" s="27"/>
      <c r="AA854" s="26">
        <f t="shared" si="181"/>
        <v>0</v>
      </c>
      <c r="AB854" s="26">
        <f t="shared" si="175"/>
        <v>0</v>
      </c>
    </row>
    <row r="855" spans="1:28" ht="12.75" customHeight="1" x14ac:dyDescent="0.25">
      <c r="A855" s="7" t="str">
        <f t="shared" si="174"/>
        <v/>
      </c>
      <c r="B855" s="20"/>
      <c r="C855" s="21" t="str">
        <f>IF(B855="","",VLOOKUP(B855, 'Códigos 2'!$A$3:$C$12, 3, FALSE))</f>
        <v/>
      </c>
      <c r="D855" s="21" t="str">
        <f>IF(B855="","",VLOOKUP(B855, 'Códigos 2'!$A$3:$B$12, 2, FALSE))</f>
        <v/>
      </c>
      <c r="E855" s="22" t="str">
        <f>IF(F855="","",VLOOKUP(F855, 'Códigos 2'!E$3:F$66, 2, FALSE))</f>
        <v/>
      </c>
      <c r="F855" s="23"/>
      <c r="G855" s="23"/>
      <c r="H855" s="23"/>
      <c r="I855" s="23"/>
      <c r="J855" s="24"/>
      <c r="K855" s="29"/>
      <c r="L855" s="30"/>
      <c r="M855" s="31"/>
      <c r="N855" s="32">
        <f t="shared" si="182"/>
        <v>0</v>
      </c>
      <c r="O855" s="32">
        <f t="shared" si="183"/>
        <v>0</v>
      </c>
      <c r="P855" s="32">
        <f t="shared" si="184"/>
        <v>0</v>
      </c>
      <c r="Q855" s="32">
        <f t="shared" si="185"/>
        <v>0</v>
      </c>
      <c r="R855" s="20"/>
      <c r="S855" s="26">
        <f t="shared" si="176"/>
        <v>0</v>
      </c>
      <c r="T855" s="33">
        <f t="shared" si="177"/>
        <v>0</v>
      </c>
      <c r="U855" s="26">
        <f t="shared" si="178"/>
        <v>0</v>
      </c>
      <c r="V855" s="27"/>
      <c r="W855" s="26">
        <f t="shared" si="179"/>
        <v>0</v>
      </c>
      <c r="X855" s="27"/>
      <c r="Y855" s="26">
        <f t="shared" si="180"/>
        <v>0</v>
      </c>
      <c r="Z855" s="27"/>
      <c r="AA855" s="26">
        <f t="shared" si="181"/>
        <v>0</v>
      </c>
      <c r="AB855" s="26">
        <f t="shared" si="175"/>
        <v>0</v>
      </c>
    </row>
    <row r="856" spans="1:28" ht="12.75" customHeight="1" x14ac:dyDescent="0.25">
      <c r="A856" s="7" t="str">
        <f t="shared" si="174"/>
        <v/>
      </c>
      <c r="B856" s="20"/>
      <c r="C856" s="21" t="str">
        <f>IF(B856="","",VLOOKUP(B856, 'Códigos 2'!$A$3:$C$12, 3, FALSE))</f>
        <v/>
      </c>
      <c r="D856" s="21" t="str">
        <f>IF(B856="","",VLOOKUP(B856, 'Códigos 2'!$A$3:$B$12, 2, FALSE))</f>
        <v/>
      </c>
      <c r="E856" s="22" t="str">
        <f>IF(F856="","",VLOOKUP(F856, 'Códigos 2'!E$3:F$66, 2, FALSE))</f>
        <v/>
      </c>
      <c r="F856" s="23"/>
      <c r="G856" s="23"/>
      <c r="H856" s="23"/>
      <c r="I856" s="23"/>
      <c r="J856" s="24"/>
      <c r="K856" s="29"/>
      <c r="L856" s="30"/>
      <c r="M856" s="31"/>
      <c r="N856" s="32">
        <f t="shared" si="182"/>
        <v>0</v>
      </c>
      <c r="O856" s="32">
        <f t="shared" si="183"/>
        <v>0</v>
      </c>
      <c r="P856" s="32">
        <f t="shared" si="184"/>
        <v>0</v>
      </c>
      <c r="Q856" s="32">
        <f t="shared" si="185"/>
        <v>0</v>
      </c>
      <c r="R856" s="20"/>
      <c r="S856" s="26">
        <f t="shared" si="176"/>
        <v>0</v>
      </c>
      <c r="T856" s="33">
        <f t="shared" si="177"/>
        <v>0</v>
      </c>
      <c r="U856" s="26">
        <f t="shared" si="178"/>
        <v>0</v>
      </c>
      <c r="V856" s="27"/>
      <c r="W856" s="26">
        <f t="shared" si="179"/>
        <v>0</v>
      </c>
      <c r="X856" s="27"/>
      <c r="Y856" s="26">
        <f t="shared" si="180"/>
        <v>0</v>
      </c>
      <c r="Z856" s="27"/>
      <c r="AA856" s="26">
        <f t="shared" si="181"/>
        <v>0</v>
      </c>
      <c r="AB856" s="26">
        <f t="shared" si="175"/>
        <v>0</v>
      </c>
    </row>
    <row r="857" spans="1:28" ht="12.75" customHeight="1" x14ac:dyDescent="0.25">
      <c r="A857" s="7" t="str">
        <f t="shared" si="174"/>
        <v/>
      </c>
      <c r="B857" s="20"/>
      <c r="C857" s="21" t="str">
        <f>IF(B857="","",VLOOKUP(B857, 'Códigos 2'!$A$3:$C$12, 3, FALSE))</f>
        <v/>
      </c>
      <c r="D857" s="21" t="str">
        <f>IF(B857="","",VLOOKUP(B857, 'Códigos 2'!$A$3:$B$12, 2, FALSE))</f>
        <v/>
      </c>
      <c r="E857" s="22" t="str">
        <f>IF(F857="","",VLOOKUP(F857, 'Códigos 2'!E$3:F$66, 2, FALSE))</f>
        <v/>
      </c>
      <c r="F857" s="23"/>
      <c r="G857" s="23"/>
      <c r="H857" s="23"/>
      <c r="I857" s="23"/>
      <c r="J857" s="24"/>
      <c r="K857" s="29"/>
      <c r="L857" s="30"/>
      <c r="M857" s="31"/>
      <c r="N857" s="32">
        <f t="shared" si="182"/>
        <v>0</v>
      </c>
      <c r="O857" s="32">
        <f t="shared" si="183"/>
        <v>0</v>
      </c>
      <c r="P857" s="32">
        <f t="shared" si="184"/>
        <v>0</v>
      </c>
      <c r="Q857" s="32">
        <f t="shared" si="185"/>
        <v>0</v>
      </c>
      <c r="R857" s="20"/>
      <c r="S857" s="26">
        <f t="shared" si="176"/>
        <v>0</v>
      </c>
      <c r="T857" s="33">
        <f t="shared" si="177"/>
        <v>0</v>
      </c>
      <c r="U857" s="26">
        <f t="shared" si="178"/>
        <v>0</v>
      </c>
      <c r="V857" s="27"/>
      <c r="W857" s="26">
        <f t="shared" si="179"/>
        <v>0</v>
      </c>
      <c r="X857" s="27"/>
      <c r="Y857" s="26">
        <f t="shared" si="180"/>
        <v>0</v>
      </c>
      <c r="Z857" s="27"/>
      <c r="AA857" s="26">
        <f t="shared" si="181"/>
        <v>0</v>
      </c>
      <c r="AB857" s="26">
        <f t="shared" si="175"/>
        <v>0</v>
      </c>
    </row>
    <row r="858" spans="1:28" ht="12.75" customHeight="1" x14ac:dyDescent="0.25">
      <c r="A858" s="7" t="str">
        <f t="shared" si="174"/>
        <v/>
      </c>
      <c r="B858" s="20"/>
      <c r="C858" s="21" t="str">
        <f>IF(B858="","",VLOOKUP(B858, 'Códigos 2'!$A$3:$C$12, 3, FALSE))</f>
        <v/>
      </c>
      <c r="D858" s="21" t="str">
        <f>IF(B858="","",VLOOKUP(B858, 'Códigos 2'!$A$3:$B$12, 2, FALSE))</f>
        <v/>
      </c>
      <c r="E858" s="22" t="str">
        <f>IF(F858="","",VLOOKUP(F858, 'Códigos 2'!E$3:F$66, 2, FALSE))</f>
        <v/>
      </c>
      <c r="F858" s="23"/>
      <c r="G858" s="23"/>
      <c r="H858" s="23"/>
      <c r="I858" s="23"/>
      <c r="J858" s="24"/>
      <c r="K858" s="29"/>
      <c r="L858" s="30"/>
      <c r="M858" s="31"/>
      <c r="N858" s="32">
        <f t="shared" si="182"/>
        <v>0</v>
      </c>
      <c r="O858" s="32">
        <f t="shared" si="183"/>
        <v>0</v>
      </c>
      <c r="P858" s="32">
        <f t="shared" si="184"/>
        <v>0</v>
      </c>
      <c r="Q858" s="32">
        <f t="shared" si="185"/>
        <v>0</v>
      </c>
      <c r="R858" s="20"/>
      <c r="S858" s="26">
        <f t="shared" si="176"/>
        <v>0</v>
      </c>
      <c r="T858" s="33">
        <f t="shared" si="177"/>
        <v>0</v>
      </c>
      <c r="U858" s="26">
        <f t="shared" si="178"/>
        <v>0</v>
      </c>
      <c r="V858" s="27"/>
      <c r="W858" s="26">
        <f t="shared" si="179"/>
        <v>0</v>
      </c>
      <c r="X858" s="27"/>
      <c r="Y858" s="26">
        <f t="shared" si="180"/>
        <v>0</v>
      </c>
      <c r="Z858" s="27"/>
      <c r="AA858" s="26">
        <f t="shared" si="181"/>
        <v>0</v>
      </c>
      <c r="AB858" s="26">
        <f t="shared" si="175"/>
        <v>0</v>
      </c>
    </row>
    <row r="859" spans="1:28" ht="12.75" customHeight="1" x14ac:dyDescent="0.25">
      <c r="A859" s="7" t="str">
        <f t="shared" si="174"/>
        <v/>
      </c>
      <c r="B859" s="20"/>
      <c r="C859" s="21" t="str">
        <f>IF(B859="","",VLOOKUP(B859, 'Códigos 2'!$A$3:$C$12, 3, FALSE))</f>
        <v/>
      </c>
      <c r="D859" s="21" t="str">
        <f>IF(B859="","",VLOOKUP(B859, 'Códigos 2'!$A$3:$B$12, 2, FALSE))</f>
        <v/>
      </c>
      <c r="E859" s="22" t="str">
        <f>IF(F859="","",VLOOKUP(F859, 'Códigos 2'!E$3:F$66, 2, FALSE))</f>
        <v/>
      </c>
      <c r="F859" s="23"/>
      <c r="G859" s="23"/>
      <c r="H859" s="23"/>
      <c r="I859" s="23"/>
      <c r="J859" s="24"/>
      <c r="K859" s="29"/>
      <c r="L859" s="30"/>
      <c r="M859" s="31"/>
      <c r="N859" s="32">
        <f t="shared" si="182"/>
        <v>0</v>
      </c>
      <c r="O859" s="32">
        <f t="shared" si="183"/>
        <v>0</v>
      </c>
      <c r="P859" s="32">
        <f t="shared" si="184"/>
        <v>0</v>
      </c>
      <c r="Q859" s="32">
        <f t="shared" si="185"/>
        <v>0</v>
      </c>
      <c r="R859" s="20"/>
      <c r="S859" s="26">
        <f t="shared" si="176"/>
        <v>0</v>
      </c>
      <c r="T859" s="33">
        <f t="shared" si="177"/>
        <v>0</v>
      </c>
      <c r="U859" s="26">
        <f t="shared" si="178"/>
        <v>0</v>
      </c>
      <c r="V859" s="27"/>
      <c r="W859" s="26">
        <f t="shared" si="179"/>
        <v>0</v>
      </c>
      <c r="X859" s="27"/>
      <c r="Y859" s="26">
        <f t="shared" si="180"/>
        <v>0</v>
      </c>
      <c r="Z859" s="27"/>
      <c r="AA859" s="26">
        <f t="shared" si="181"/>
        <v>0</v>
      </c>
      <c r="AB859" s="26">
        <f t="shared" si="175"/>
        <v>0</v>
      </c>
    </row>
    <row r="860" spans="1:28" ht="12.75" customHeight="1" x14ac:dyDescent="0.25">
      <c r="A860" s="7" t="str">
        <f t="shared" si="174"/>
        <v/>
      </c>
      <c r="B860" s="20"/>
      <c r="C860" s="21" t="str">
        <f>IF(B860="","",VLOOKUP(B860, 'Códigos 2'!$A$3:$C$12, 3, FALSE))</f>
        <v/>
      </c>
      <c r="D860" s="21" t="str">
        <f>IF(B860="","",VLOOKUP(B860, 'Códigos 2'!$A$3:$B$12, 2, FALSE))</f>
        <v/>
      </c>
      <c r="E860" s="22" t="str">
        <f>IF(F860="","",VLOOKUP(F860, 'Códigos 2'!E$3:F$66, 2, FALSE))</f>
        <v/>
      </c>
      <c r="F860" s="23"/>
      <c r="G860" s="23"/>
      <c r="H860" s="23"/>
      <c r="I860" s="23"/>
      <c r="J860" s="24"/>
      <c r="K860" s="29"/>
      <c r="L860" s="30"/>
      <c r="M860" s="31"/>
      <c r="N860" s="32">
        <f t="shared" si="182"/>
        <v>0</v>
      </c>
      <c r="O860" s="32">
        <f t="shared" si="183"/>
        <v>0</v>
      </c>
      <c r="P860" s="32">
        <f t="shared" si="184"/>
        <v>0</v>
      </c>
      <c r="Q860" s="32">
        <f t="shared" si="185"/>
        <v>0</v>
      </c>
      <c r="R860" s="20"/>
      <c r="S860" s="26">
        <f t="shared" si="176"/>
        <v>0</v>
      </c>
      <c r="T860" s="33">
        <f t="shared" si="177"/>
        <v>0</v>
      </c>
      <c r="U860" s="26">
        <f t="shared" si="178"/>
        <v>0</v>
      </c>
      <c r="V860" s="27"/>
      <c r="W860" s="26">
        <f t="shared" si="179"/>
        <v>0</v>
      </c>
      <c r="X860" s="27"/>
      <c r="Y860" s="26">
        <f t="shared" si="180"/>
        <v>0</v>
      </c>
      <c r="Z860" s="27"/>
      <c r="AA860" s="26">
        <f t="shared" si="181"/>
        <v>0</v>
      </c>
      <c r="AB860" s="26">
        <f t="shared" si="175"/>
        <v>0</v>
      </c>
    </row>
    <row r="861" spans="1:28" ht="12.75" customHeight="1" x14ac:dyDescent="0.25">
      <c r="A861" s="7" t="str">
        <f t="shared" si="174"/>
        <v/>
      </c>
      <c r="B861" s="20"/>
      <c r="C861" s="21" t="str">
        <f>IF(B861="","",VLOOKUP(B861, 'Códigos 2'!$A$3:$C$12, 3, FALSE))</f>
        <v/>
      </c>
      <c r="D861" s="21" t="str">
        <f>IF(B861="","",VLOOKUP(B861, 'Códigos 2'!$A$3:$B$12, 2, FALSE))</f>
        <v/>
      </c>
      <c r="E861" s="22" t="str">
        <f>IF(F861="","",VLOOKUP(F861, 'Códigos 2'!E$3:F$66, 2, FALSE))</f>
        <v/>
      </c>
      <c r="F861" s="23"/>
      <c r="G861" s="23"/>
      <c r="H861" s="23"/>
      <c r="I861" s="23"/>
      <c r="J861" s="24"/>
      <c r="K861" s="29"/>
      <c r="L861" s="30"/>
      <c r="M861" s="31"/>
      <c r="N861" s="32">
        <f t="shared" si="182"/>
        <v>0</v>
      </c>
      <c r="O861" s="32">
        <f t="shared" si="183"/>
        <v>0</v>
      </c>
      <c r="P861" s="32">
        <f t="shared" si="184"/>
        <v>0</v>
      </c>
      <c r="Q861" s="32">
        <f t="shared" si="185"/>
        <v>0</v>
      </c>
      <c r="R861" s="20"/>
      <c r="S861" s="26">
        <f t="shared" si="176"/>
        <v>0</v>
      </c>
      <c r="T861" s="33">
        <f t="shared" si="177"/>
        <v>0</v>
      </c>
      <c r="U861" s="26">
        <f t="shared" si="178"/>
        <v>0</v>
      </c>
      <c r="V861" s="27"/>
      <c r="W861" s="26">
        <f t="shared" si="179"/>
        <v>0</v>
      </c>
      <c r="X861" s="27"/>
      <c r="Y861" s="26">
        <f t="shared" si="180"/>
        <v>0</v>
      </c>
      <c r="Z861" s="27"/>
      <c r="AA861" s="26">
        <f t="shared" si="181"/>
        <v>0</v>
      </c>
      <c r="AB861" s="26">
        <f t="shared" si="175"/>
        <v>0</v>
      </c>
    </row>
    <row r="862" spans="1:28" ht="12.75" customHeight="1" x14ac:dyDescent="0.25">
      <c r="A862" s="7" t="str">
        <f t="shared" si="174"/>
        <v/>
      </c>
      <c r="B862" s="20"/>
      <c r="C862" s="21" t="str">
        <f>IF(B862="","",VLOOKUP(B862, 'Códigos 2'!$A$3:$C$12, 3, FALSE))</f>
        <v/>
      </c>
      <c r="D862" s="21" t="str">
        <f>IF(B862="","",VLOOKUP(B862, 'Códigos 2'!$A$3:$B$12, 2, FALSE))</f>
        <v/>
      </c>
      <c r="E862" s="22" t="str">
        <f>IF(F862="","",VLOOKUP(F862, 'Códigos 2'!E$3:F$66, 2, FALSE))</f>
        <v/>
      </c>
      <c r="F862" s="23"/>
      <c r="G862" s="23"/>
      <c r="H862" s="23"/>
      <c r="I862" s="23"/>
      <c r="J862" s="24"/>
      <c r="K862" s="29"/>
      <c r="L862" s="30"/>
      <c r="M862" s="31"/>
      <c r="N862" s="32">
        <f t="shared" si="182"/>
        <v>0</v>
      </c>
      <c r="O862" s="32">
        <f t="shared" si="183"/>
        <v>0</v>
      </c>
      <c r="P862" s="32">
        <f t="shared" si="184"/>
        <v>0</v>
      </c>
      <c r="Q862" s="32">
        <f t="shared" si="185"/>
        <v>0</v>
      </c>
      <c r="R862" s="20"/>
      <c r="S862" s="26">
        <f t="shared" si="176"/>
        <v>0</v>
      </c>
      <c r="T862" s="33">
        <f t="shared" si="177"/>
        <v>0</v>
      </c>
      <c r="U862" s="26">
        <f t="shared" si="178"/>
        <v>0</v>
      </c>
      <c r="V862" s="27"/>
      <c r="W862" s="26">
        <f t="shared" si="179"/>
        <v>0</v>
      </c>
      <c r="X862" s="27"/>
      <c r="Y862" s="26">
        <f t="shared" si="180"/>
        <v>0</v>
      </c>
      <c r="Z862" s="27"/>
      <c r="AA862" s="26">
        <f t="shared" si="181"/>
        <v>0</v>
      </c>
      <c r="AB862" s="26">
        <f t="shared" si="175"/>
        <v>0</v>
      </c>
    </row>
    <row r="863" spans="1:28" ht="12.75" customHeight="1" x14ac:dyDescent="0.25">
      <c r="A863" s="7" t="str">
        <f t="shared" si="174"/>
        <v/>
      </c>
      <c r="B863" s="20"/>
      <c r="C863" s="21" t="str">
        <f>IF(B863="","",VLOOKUP(B863, 'Códigos 2'!$A$3:$C$12, 3, FALSE))</f>
        <v/>
      </c>
      <c r="D863" s="21" t="str">
        <f>IF(B863="","",VLOOKUP(B863, 'Códigos 2'!$A$3:$B$12, 2, FALSE))</f>
        <v/>
      </c>
      <c r="E863" s="22" t="str">
        <f>IF(F863="","",VLOOKUP(F863, 'Códigos 2'!E$3:F$66, 2, FALSE))</f>
        <v/>
      </c>
      <c r="F863" s="23"/>
      <c r="G863" s="23"/>
      <c r="H863" s="23"/>
      <c r="I863" s="23"/>
      <c r="J863" s="24"/>
      <c r="K863" s="29"/>
      <c r="L863" s="30"/>
      <c r="M863" s="31"/>
      <c r="N863" s="32">
        <f t="shared" si="182"/>
        <v>0</v>
      </c>
      <c r="O863" s="32">
        <f t="shared" si="183"/>
        <v>0</v>
      </c>
      <c r="P863" s="32">
        <f t="shared" si="184"/>
        <v>0</v>
      </c>
      <c r="Q863" s="32">
        <f t="shared" si="185"/>
        <v>0</v>
      </c>
      <c r="R863" s="20"/>
      <c r="S863" s="26">
        <f t="shared" si="176"/>
        <v>0</v>
      </c>
      <c r="T863" s="33">
        <f t="shared" si="177"/>
        <v>0</v>
      </c>
      <c r="U863" s="26">
        <f t="shared" si="178"/>
        <v>0</v>
      </c>
      <c r="V863" s="27"/>
      <c r="W863" s="26">
        <f t="shared" si="179"/>
        <v>0</v>
      </c>
      <c r="X863" s="27"/>
      <c r="Y863" s="26">
        <f t="shared" si="180"/>
        <v>0</v>
      </c>
      <c r="Z863" s="27"/>
      <c r="AA863" s="26">
        <f t="shared" si="181"/>
        <v>0</v>
      </c>
      <c r="AB863" s="26">
        <f t="shared" si="175"/>
        <v>0</v>
      </c>
    </row>
    <row r="864" spans="1:28" ht="12.75" customHeight="1" x14ac:dyDescent="0.25">
      <c r="A864" s="7" t="str">
        <f t="shared" si="174"/>
        <v/>
      </c>
      <c r="B864" s="20"/>
      <c r="C864" s="21" t="str">
        <f>IF(B864="","",VLOOKUP(B864, 'Códigos 2'!$A$3:$C$12, 3, FALSE))</f>
        <v/>
      </c>
      <c r="D864" s="21" t="str">
        <f>IF(B864="","",VLOOKUP(B864, 'Códigos 2'!$A$3:$B$12, 2, FALSE))</f>
        <v/>
      </c>
      <c r="E864" s="22" t="str">
        <f>IF(F864="","",VLOOKUP(F864, 'Códigos 2'!E$3:F$66, 2, FALSE))</f>
        <v/>
      </c>
      <c r="F864" s="23"/>
      <c r="G864" s="23"/>
      <c r="H864" s="23"/>
      <c r="I864" s="23"/>
      <c r="J864" s="24"/>
      <c r="K864" s="29"/>
      <c r="L864" s="30"/>
      <c r="M864" s="31"/>
      <c r="N864" s="32">
        <f t="shared" si="182"/>
        <v>0</v>
      </c>
      <c r="O864" s="32">
        <f t="shared" si="183"/>
        <v>0</v>
      </c>
      <c r="P864" s="32">
        <f t="shared" si="184"/>
        <v>0</v>
      </c>
      <c r="Q864" s="32">
        <f t="shared" si="185"/>
        <v>0</v>
      </c>
      <c r="R864" s="20"/>
      <c r="S864" s="26">
        <f t="shared" si="176"/>
        <v>0</v>
      </c>
      <c r="T864" s="33">
        <f t="shared" si="177"/>
        <v>0</v>
      </c>
      <c r="U864" s="26">
        <f t="shared" si="178"/>
        <v>0</v>
      </c>
      <c r="V864" s="27"/>
      <c r="W864" s="26">
        <f t="shared" si="179"/>
        <v>0</v>
      </c>
      <c r="X864" s="27"/>
      <c r="Y864" s="26">
        <f t="shared" si="180"/>
        <v>0</v>
      </c>
      <c r="Z864" s="27"/>
      <c r="AA864" s="26">
        <f t="shared" si="181"/>
        <v>0</v>
      </c>
      <c r="AB864" s="26">
        <f t="shared" si="175"/>
        <v>0</v>
      </c>
    </row>
    <row r="865" spans="1:28" ht="12.75" customHeight="1" x14ac:dyDescent="0.25">
      <c r="A865" s="7" t="str">
        <f t="shared" si="174"/>
        <v/>
      </c>
      <c r="B865" s="20"/>
      <c r="C865" s="21" t="str">
        <f>IF(B865="","",VLOOKUP(B865, 'Códigos 2'!$A$3:$C$12, 3, FALSE))</f>
        <v/>
      </c>
      <c r="D865" s="21" t="str">
        <f>IF(B865="","",VLOOKUP(B865, 'Códigos 2'!$A$3:$B$12, 2, FALSE))</f>
        <v/>
      </c>
      <c r="E865" s="22" t="str">
        <f>IF(F865="","",VLOOKUP(F865, 'Códigos 2'!E$3:F$66, 2, FALSE))</f>
        <v/>
      </c>
      <c r="F865" s="23"/>
      <c r="G865" s="23"/>
      <c r="H865" s="23"/>
      <c r="I865" s="23"/>
      <c r="J865" s="24"/>
      <c r="K865" s="29"/>
      <c r="L865" s="30"/>
      <c r="M865" s="31"/>
      <c r="N865" s="32">
        <f t="shared" si="182"/>
        <v>0</v>
      </c>
      <c r="O865" s="32">
        <f t="shared" si="183"/>
        <v>0</v>
      </c>
      <c r="P865" s="32">
        <f t="shared" si="184"/>
        <v>0</v>
      </c>
      <c r="Q865" s="32">
        <f t="shared" si="185"/>
        <v>0</v>
      </c>
      <c r="R865" s="20"/>
      <c r="S865" s="26">
        <f t="shared" si="176"/>
        <v>0</v>
      </c>
      <c r="T865" s="33">
        <f t="shared" si="177"/>
        <v>0</v>
      </c>
      <c r="U865" s="26">
        <f t="shared" si="178"/>
        <v>0</v>
      </c>
      <c r="V865" s="27"/>
      <c r="W865" s="26">
        <f t="shared" si="179"/>
        <v>0</v>
      </c>
      <c r="X865" s="27"/>
      <c r="Y865" s="26">
        <f t="shared" si="180"/>
        <v>0</v>
      </c>
      <c r="Z865" s="27"/>
      <c r="AA865" s="26">
        <f t="shared" si="181"/>
        <v>0</v>
      </c>
      <c r="AB865" s="26">
        <f t="shared" si="175"/>
        <v>0</v>
      </c>
    </row>
    <row r="866" spans="1:28" ht="12.75" customHeight="1" x14ac:dyDescent="0.25">
      <c r="A866" s="7" t="str">
        <f t="shared" si="174"/>
        <v/>
      </c>
      <c r="B866" s="20"/>
      <c r="C866" s="21" t="str">
        <f>IF(B866="","",VLOOKUP(B866, 'Códigos 2'!$A$3:$C$12, 3, FALSE))</f>
        <v/>
      </c>
      <c r="D866" s="21" t="str">
        <f>IF(B866="","",VLOOKUP(B866, 'Códigos 2'!$A$3:$B$12, 2, FALSE))</f>
        <v/>
      </c>
      <c r="E866" s="22" t="str">
        <f>IF(F866="","",VLOOKUP(F866, 'Códigos 2'!E$3:F$66, 2, FALSE))</f>
        <v/>
      </c>
      <c r="F866" s="23"/>
      <c r="G866" s="23"/>
      <c r="H866" s="23"/>
      <c r="I866" s="23"/>
      <c r="J866" s="24"/>
      <c r="K866" s="29"/>
      <c r="L866" s="30"/>
      <c r="M866" s="31"/>
      <c r="N866" s="32">
        <f t="shared" si="182"/>
        <v>0</v>
      </c>
      <c r="O866" s="32">
        <f t="shared" si="183"/>
        <v>0</v>
      </c>
      <c r="P866" s="32">
        <f t="shared" si="184"/>
        <v>0</v>
      </c>
      <c r="Q866" s="32">
        <f t="shared" si="185"/>
        <v>0</v>
      </c>
      <c r="R866" s="20"/>
      <c r="S866" s="26">
        <f t="shared" si="176"/>
        <v>0</v>
      </c>
      <c r="T866" s="33">
        <f t="shared" si="177"/>
        <v>0</v>
      </c>
      <c r="U866" s="26">
        <f t="shared" si="178"/>
        <v>0</v>
      </c>
      <c r="V866" s="27"/>
      <c r="W866" s="26">
        <f t="shared" si="179"/>
        <v>0</v>
      </c>
      <c r="X866" s="27"/>
      <c r="Y866" s="26">
        <f t="shared" si="180"/>
        <v>0</v>
      </c>
      <c r="Z866" s="27"/>
      <c r="AA866" s="26">
        <f t="shared" si="181"/>
        <v>0</v>
      </c>
      <c r="AB866" s="26">
        <f t="shared" si="175"/>
        <v>0</v>
      </c>
    </row>
    <row r="867" spans="1:28" ht="12.75" customHeight="1" x14ac:dyDescent="0.25">
      <c r="A867" s="7" t="str">
        <f t="shared" si="174"/>
        <v/>
      </c>
      <c r="B867" s="20"/>
      <c r="C867" s="21" t="str">
        <f>IF(B867="","",VLOOKUP(B867, 'Códigos 2'!$A$3:$C$12, 3, FALSE))</f>
        <v/>
      </c>
      <c r="D867" s="21" t="str">
        <f>IF(B867="","",VLOOKUP(B867, 'Códigos 2'!$A$3:$B$12, 2, FALSE))</f>
        <v/>
      </c>
      <c r="E867" s="22" t="str">
        <f>IF(F867="","",VLOOKUP(F867, 'Códigos 2'!E$3:F$66, 2, FALSE))</f>
        <v/>
      </c>
      <c r="F867" s="23"/>
      <c r="G867" s="23"/>
      <c r="H867" s="23"/>
      <c r="I867" s="23"/>
      <c r="J867" s="24"/>
      <c r="K867" s="29"/>
      <c r="L867" s="30"/>
      <c r="M867" s="31"/>
      <c r="N867" s="32">
        <f t="shared" si="182"/>
        <v>0</v>
      </c>
      <c r="O867" s="32">
        <f t="shared" si="183"/>
        <v>0</v>
      </c>
      <c r="P867" s="32">
        <f t="shared" si="184"/>
        <v>0</v>
      </c>
      <c r="Q867" s="32">
        <f t="shared" si="185"/>
        <v>0</v>
      </c>
      <c r="R867" s="20"/>
      <c r="S867" s="26">
        <f t="shared" si="176"/>
        <v>0</v>
      </c>
      <c r="T867" s="33">
        <f t="shared" si="177"/>
        <v>0</v>
      </c>
      <c r="U867" s="26">
        <f t="shared" si="178"/>
        <v>0</v>
      </c>
      <c r="V867" s="27"/>
      <c r="W867" s="26">
        <f t="shared" si="179"/>
        <v>0</v>
      </c>
      <c r="X867" s="27"/>
      <c r="Y867" s="26">
        <f t="shared" si="180"/>
        <v>0</v>
      </c>
      <c r="Z867" s="27"/>
      <c r="AA867" s="26">
        <f t="shared" si="181"/>
        <v>0</v>
      </c>
      <c r="AB867" s="26">
        <f t="shared" si="175"/>
        <v>0</v>
      </c>
    </row>
    <row r="868" spans="1:28" ht="12.75" customHeight="1" x14ac:dyDescent="0.25">
      <c r="A868" s="7" t="str">
        <f t="shared" si="174"/>
        <v/>
      </c>
      <c r="B868" s="20"/>
      <c r="C868" s="21" t="str">
        <f>IF(B868="","",VLOOKUP(B868, 'Códigos 2'!$A$3:$C$12, 3, FALSE))</f>
        <v/>
      </c>
      <c r="D868" s="21" t="str">
        <f>IF(B868="","",VLOOKUP(B868, 'Códigos 2'!$A$3:$B$12, 2, FALSE))</f>
        <v/>
      </c>
      <c r="E868" s="22" t="str">
        <f>IF(F868="","",VLOOKUP(F868, 'Códigos 2'!E$3:F$66, 2, FALSE))</f>
        <v/>
      </c>
      <c r="F868" s="23"/>
      <c r="G868" s="23"/>
      <c r="H868" s="23"/>
      <c r="I868" s="23"/>
      <c r="J868" s="24"/>
      <c r="K868" s="29"/>
      <c r="L868" s="30"/>
      <c r="M868" s="31"/>
      <c r="N868" s="32">
        <f t="shared" si="182"/>
        <v>0</v>
      </c>
      <c r="O868" s="32">
        <f t="shared" si="183"/>
        <v>0</v>
      </c>
      <c r="P868" s="32">
        <f t="shared" si="184"/>
        <v>0</v>
      </c>
      <c r="Q868" s="32">
        <f t="shared" si="185"/>
        <v>0</v>
      </c>
      <c r="R868" s="20"/>
      <c r="S868" s="26">
        <f t="shared" si="176"/>
        <v>0</v>
      </c>
      <c r="T868" s="33">
        <f t="shared" si="177"/>
        <v>0</v>
      </c>
      <c r="U868" s="26">
        <f t="shared" si="178"/>
        <v>0</v>
      </c>
      <c r="V868" s="27"/>
      <c r="W868" s="26">
        <f t="shared" si="179"/>
        <v>0</v>
      </c>
      <c r="X868" s="27"/>
      <c r="Y868" s="26">
        <f t="shared" si="180"/>
        <v>0</v>
      </c>
      <c r="Z868" s="27"/>
      <c r="AA868" s="26">
        <f t="shared" si="181"/>
        <v>0</v>
      </c>
      <c r="AB868" s="26">
        <f t="shared" si="175"/>
        <v>0</v>
      </c>
    </row>
    <row r="869" spans="1:28" ht="12.75" customHeight="1" x14ac:dyDescent="0.25">
      <c r="A869" s="7" t="str">
        <f t="shared" si="174"/>
        <v/>
      </c>
      <c r="B869" s="20"/>
      <c r="C869" s="21" t="str">
        <f>IF(B869="","",VLOOKUP(B869, 'Códigos 2'!$A$3:$C$12, 3, FALSE))</f>
        <v/>
      </c>
      <c r="D869" s="21" t="str">
        <f>IF(B869="","",VLOOKUP(B869, 'Códigos 2'!$A$3:$B$12, 2, FALSE))</f>
        <v/>
      </c>
      <c r="E869" s="22" t="str">
        <f>IF(F869="","",VLOOKUP(F869, 'Códigos 2'!E$3:F$66, 2, FALSE))</f>
        <v/>
      </c>
      <c r="F869" s="23"/>
      <c r="G869" s="23"/>
      <c r="H869" s="23"/>
      <c r="I869" s="23"/>
      <c r="J869" s="24"/>
      <c r="K869" s="29"/>
      <c r="L869" s="30"/>
      <c r="M869" s="31"/>
      <c r="N869" s="32">
        <f t="shared" si="182"/>
        <v>0</v>
      </c>
      <c r="O869" s="32">
        <f t="shared" si="183"/>
        <v>0</v>
      </c>
      <c r="P869" s="32">
        <f t="shared" si="184"/>
        <v>0</v>
      </c>
      <c r="Q869" s="32">
        <f t="shared" si="185"/>
        <v>0</v>
      </c>
      <c r="R869" s="20"/>
      <c r="S869" s="26">
        <f t="shared" si="176"/>
        <v>0</v>
      </c>
      <c r="T869" s="33">
        <f t="shared" si="177"/>
        <v>0</v>
      </c>
      <c r="U869" s="26">
        <f t="shared" si="178"/>
        <v>0</v>
      </c>
      <c r="V869" s="27"/>
      <c r="W869" s="26">
        <f t="shared" si="179"/>
        <v>0</v>
      </c>
      <c r="X869" s="27"/>
      <c r="Y869" s="26">
        <f t="shared" si="180"/>
        <v>0</v>
      </c>
      <c r="Z869" s="27"/>
      <c r="AA869" s="26">
        <f t="shared" si="181"/>
        <v>0</v>
      </c>
      <c r="AB869" s="26">
        <f t="shared" si="175"/>
        <v>0</v>
      </c>
    </row>
    <row r="870" spans="1:28" ht="12.75" customHeight="1" x14ac:dyDescent="0.25">
      <c r="A870" s="7" t="str">
        <f t="shared" si="174"/>
        <v/>
      </c>
      <c r="B870" s="20"/>
      <c r="C870" s="21" t="str">
        <f>IF(B870="","",VLOOKUP(B870, 'Códigos 2'!$A$3:$C$12, 3, FALSE))</f>
        <v/>
      </c>
      <c r="D870" s="21" t="str">
        <f>IF(B870="","",VLOOKUP(B870, 'Códigos 2'!$A$3:$B$12, 2, FALSE))</f>
        <v/>
      </c>
      <c r="E870" s="22" t="str">
        <f>IF(F870="","",VLOOKUP(F870, 'Códigos 2'!E$3:F$66, 2, FALSE))</f>
        <v/>
      </c>
      <c r="F870" s="23"/>
      <c r="G870" s="23"/>
      <c r="H870" s="23"/>
      <c r="I870" s="23"/>
      <c r="J870" s="24"/>
      <c r="K870" s="29"/>
      <c r="L870" s="30"/>
      <c r="M870" s="31"/>
      <c r="N870" s="32">
        <f t="shared" si="182"/>
        <v>0</v>
      </c>
      <c r="O870" s="32">
        <f t="shared" si="183"/>
        <v>0</v>
      </c>
      <c r="P870" s="32">
        <f t="shared" si="184"/>
        <v>0</v>
      </c>
      <c r="Q870" s="32">
        <f t="shared" si="185"/>
        <v>0</v>
      </c>
      <c r="R870" s="20"/>
      <c r="S870" s="26">
        <f t="shared" si="176"/>
        <v>0</v>
      </c>
      <c r="T870" s="33">
        <f t="shared" si="177"/>
        <v>0</v>
      </c>
      <c r="U870" s="26">
        <f t="shared" si="178"/>
        <v>0</v>
      </c>
      <c r="V870" s="27"/>
      <c r="W870" s="26">
        <f t="shared" si="179"/>
        <v>0</v>
      </c>
      <c r="X870" s="27"/>
      <c r="Y870" s="26">
        <f t="shared" si="180"/>
        <v>0</v>
      </c>
      <c r="Z870" s="27"/>
      <c r="AA870" s="26">
        <f t="shared" si="181"/>
        <v>0</v>
      </c>
      <c r="AB870" s="26">
        <f t="shared" si="175"/>
        <v>0</v>
      </c>
    </row>
    <row r="871" spans="1:28" ht="12.75" customHeight="1" x14ac:dyDescent="0.25">
      <c r="A871" s="7" t="str">
        <f t="shared" si="174"/>
        <v/>
      </c>
      <c r="B871" s="20"/>
      <c r="C871" s="21" t="str">
        <f>IF(B871="","",VLOOKUP(B871, 'Códigos 2'!$A$3:$C$12, 3, FALSE))</f>
        <v/>
      </c>
      <c r="D871" s="21" t="str">
        <f>IF(B871="","",VLOOKUP(B871, 'Códigos 2'!$A$3:$B$12, 2, FALSE))</f>
        <v/>
      </c>
      <c r="E871" s="22" t="str">
        <f>IF(F871="","",VLOOKUP(F871, 'Códigos 2'!E$3:F$66, 2, FALSE))</f>
        <v/>
      </c>
      <c r="F871" s="23"/>
      <c r="G871" s="23"/>
      <c r="H871" s="23"/>
      <c r="I871" s="23"/>
      <c r="J871" s="24"/>
      <c r="K871" s="29"/>
      <c r="L871" s="30"/>
      <c r="M871" s="31"/>
      <c r="N871" s="32">
        <f t="shared" si="182"/>
        <v>0</v>
      </c>
      <c r="O871" s="32">
        <f t="shared" si="183"/>
        <v>0</v>
      </c>
      <c r="P871" s="32">
        <f t="shared" si="184"/>
        <v>0</v>
      </c>
      <c r="Q871" s="32">
        <f t="shared" si="185"/>
        <v>0</v>
      </c>
      <c r="R871" s="20"/>
      <c r="S871" s="26">
        <f t="shared" si="176"/>
        <v>0</v>
      </c>
      <c r="T871" s="33">
        <f t="shared" si="177"/>
        <v>0</v>
      </c>
      <c r="U871" s="26">
        <f t="shared" si="178"/>
        <v>0</v>
      </c>
      <c r="V871" s="27"/>
      <c r="W871" s="26">
        <f t="shared" si="179"/>
        <v>0</v>
      </c>
      <c r="X871" s="27"/>
      <c r="Y871" s="26">
        <f t="shared" si="180"/>
        <v>0</v>
      </c>
      <c r="Z871" s="27"/>
      <c r="AA871" s="26">
        <f t="shared" si="181"/>
        <v>0</v>
      </c>
      <c r="AB871" s="26">
        <f t="shared" si="175"/>
        <v>0</v>
      </c>
    </row>
    <row r="872" spans="1:28" ht="12.75" customHeight="1" x14ac:dyDescent="0.25">
      <c r="A872" s="7" t="str">
        <f t="shared" si="174"/>
        <v/>
      </c>
      <c r="B872" s="20"/>
      <c r="C872" s="21" t="str">
        <f>IF(B872="","",VLOOKUP(B872, 'Códigos 2'!$A$3:$C$12, 3, FALSE))</f>
        <v/>
      </c>
      <c r="D872" s="21" t="str">
        <f>IF(B872="","",VLOOKUP(B872, 'Códigos 2'!$A$3:$B$12, 2, FALSE))</f>
        <v/>
      </c>
      <c r="E872" s="22" t="str">
        <f>IF(F872="","",VLOOKUP(F872, 'Códigos 2'!E$3:F$66, 2, FALSE))</f>
        <v/>
      </c>
      <c r="F872" s="23"/>
      <c r="G872" s="23"/>
      <c r="H872" s="23"/>
      <c r="I872" s="23"/>
      <c r="J872" s="24"/>
      <c r="K872" s="29"/>
      <c r="L872" s="30"/>
      <c r="M872" s="31"/>
      <c r="N872" s="32">
        <f t="shared" si="182"/>
        <v>0</v>
      </c>
      <c r="O872" s="32">
        <f t="shared" si="183"/>
        <v>0</v>
      </c>
      <c r="P872" s="32">
        <f t="shared" si="184"/>
        <v>0</v>
      </c>
      <c r="Q872" s="32">
        <f t="shared" si="185"/>
        <v>0</v>
      </c>
      <c r="R872" s="20"/>
      <c r="S872" s="26">
        <f t="shared" si="176"/>
        <v>0</v>
      </c>
      <c r="T872" s="33">
        <f t="shared" si="177"/>
        <v>0</v>
      </c>
      <c r="U872" s="26">
        <f t="shared" si="178"/>
        <v>0</v>
      </c>
      <c r="V872" s="27"/>
      <c r="W872" s="26">
        <f t="shared" si="179"/>
        <v>0</v>
      </c>
      <c r="X872" s="27"/>
      <c r="Y872" s="26">
        <f t="shared" si="180"/>
        <v>0</v>
      </c>
      <c r="Z872" s="27"/>
      <c r="AA872" s="26">
        <f t="shared" si="181"/>
        <v>0</v>
      </c>
      <c r="AB872" s="26">
        <f t="shared" si="175"/>
        <v>0</v>
      </c>
    </row>
    <row r="873" spans="1:28" ht="12.75" customHeight="1" x14ac:dyDescent="0.25">
      <c r="A873" s="7" t="str">
        <f t="shared" si="174"/>
        <v/>
      </c>
      <c r="B873" s="20"/>
      <c r="C873" s="21" t="str">
        <f>IF(B873="","",VLOOKUP(B873, 'Códigos 2'!$A$3:$C$12, 3, FALSE))</f>
        <v/>
      </c>
      <c r="D873" s="21" t="str">
        <f>IF(B873="","",VLOOKUP(B873, 'Códigos 2'!$A$3:$B$12, 2, FALSE))</f>
        <v/>
      </c>
      <c r="E873" s="22" t="str">
        <f>IF(F873="","",VLOOKUP(F873, 'Códigos 2'!E$3:F$66, 2, FALSE))</f>
        <v/>
      </c>
      <c r="F873" s="23"/>
      <c r="G873" s="23"/>
      <c r="H873" s="23"/>
      <c r="I873" s="23"/>
      <c r="J873" s="24"/>
      <c r="K873" s="29"/>
      <c r="L873" s="30"/>
      <c r="M873" s="31"/>
      <c r="N873" s="32">
        <f t="shared" si="182"/>
        <v>0</v>
      </c>
      <c r="O873" s="32">
        <f t="shared" si="183"/>
        <v>0</v>
      </c>
      <c r="P873" s="32">
        <f t="shared" si="184"/>
        <v>0</v>
      </c>
      <c r="Q873" s="32">
        <f t="shared" si="185"/>
        <v>0</v>
      </c>
      <c r="R873" s="20"/>
      <c r="S873" s="26">
        <f t="shared" si="176"/>
        <v>0</v>
      </c>
      <c r="T873" s="33">
        <f t="shared" si="177"/>
        <v>0</v>
      </c>
      <c r="U873" s="26">
        <f t="shared" si="178"/>
        <v>0</v>
      </c>
      <c r="V873" s="27"/>
      <c r="W873" s="26">
        <f t="shared" si="179"/>
        <v>0</v>
      </c>
      <c r="X873" s="27"/>
      <c r="Y873" s="26">
        <f t="shared" si="180"/>
        <v>0</v>
      </c>
      <c r="Z873" s="27"/>
      <c r="AA873" s="26">
        <f t="shared" si="181"/>
        <v>0</v>
      </c>
      <c r="AB873" s="26">
        <f t="shared" si="175"/>
        <v>0</v>
      </c>
    </row>
    <row r="874" spans="1:28" ht="12.75" customHeight="1" x14ac:dyDescent="0.25">
      <c r="A874" s="7" t="str">
        <f t="shared" si="174"/>
        <v/>
      </c>
      <c r="B874" s="20"/>
      <c r="C874" s="21" t="str">
        <f>IF(B874="","",VLOOKUP(B874, 'Códigos 2'!$A$3:$C$12, 3, FALSE))</f>
        <v/>
      </c>
      <c r="D874" s="21" t="str">
        <f>IF(B874="","",VLOOKUP(B874, 'Códigos 2'!$A$3:$B$12, 2, FALSE))</f>
        <v/>
      </c>
      <c r="E874" s="22" t="str">
        <f>IF(F874="","",VLOOKUP(F874, 'Códigos 2'!E$3:F$66, 2, FALSE))</f>
        <v/>
      </c>
      <c r="F874" s="23"/>
      <c r="G874" s="23"/>
      <c r="H874" s="23"/>
      <c r="I874" s="23"/>
      <c r="J874" s="24"/>
      <c r="K874" s="29"/>
      <c r="L874" s="30"/>
      <c r="M874" s="31"/>
      <c r="N874" s="32">
        <f t="shared" si="182"/>
        <v>0</v>
      </c>
      <c r="O874" s="32">
        <f t="shared" si="183"/>
        <v>0</v>
      </c>
      <c r="P874" s="32">
        <f t="shared" si="184"/>
        <v>0</v>
      </c>
      <c r="Q874" s="32">
        <f t="shared" si="185"/>
        <v>0</v>
      </c>
      <c r="R874" s="20"/>
      <c r="S874" s="26">
        <f t="shared" si="176"/>
        <v>0</v>
      </c>
      <c r="T874" s="33">
        <f t="shared" si="177"/>
        <v>0</v>
      </c>
      <c r="U874" s="26">
        <f t="shared" si="178"/>
        <v>0</v>
      </c>
      <c r="V874" s="27"/>
      <c r="W874" s="26">
        <f t="shared" si="179"/>
        <v>0</v>
      </c>
      <c r="X874" s="27"/>
      <c r="Y874" s="26">
        <f t="shared" si="180"/>
        <v>0</v>
      </c>
      <c r="Z874" s="27"/>
      <c r="AA874" s="26">
        <f t="shared" si="181"/>
        <v>0</v>
      </c>
      <c r="AB874" s="26">
        <f t="shared" si="175"/>
        <v>0</v>
      </c>
    </row>
    <row r="875" spans="1:28" ht="12.75" customHeight="1" x14ac:dyDescent="0.25">
      <c r="A875" s="7" t="str">
        <f t="shared" si="174"/>
        <v/>
      </c>
      <c r="B875" s="20"/>
      <c r="C875" s="21" t="str">
        <f>IF(B875="","",VLOOKUP(B875, 'Códigos 2'!$A$3:$C$12, 3, FALSE))</f>
        <v/>
      </c>
      <c r="D875" s="21" t="str">
        <f>IF(B875="","",VLOOKUP(B875, 'Códigos 2'!$A$3:$B$12, 2, FALSE))</f>
        <v/>
      </c>
      <c r="E875" s="22" t="str">
        <f>IF(F875="","",VLOOKUP(F875, 'Códigos 2'!E$3:F$66, 2, FALSE))</f>
        <v/>
      </c>
      <c r="F875" s="23"/>
      <c r="G875" s="23"/>
      <c r="H875" s="23"/>
      <c r="I875" s="23"/>
      <c r="J875" s="24"/>
      <c r="K875" s="29"/>
      <c r="L875" s="30"/>
      <c r="M875" s="31"/>
      <c r="N875" s="32">
        <f t="shared" si="182"/>
        <v>0</v>
      </c>
      <c r="O875" s="32">
        <f t="shared" si="183"/>
        <v>0</v>
      </c>
      <c r="P875" s="32">
        <f t="shared" si="184"/>
        <v>0</v>
      </c>
      <c r="Q875" s="32">
        <f t="shared" si="185"/>
        <v>0</v>
      </c>
      <c r="R875" s="20"/>
      <c r="S875" s="26">
        <f t="shared" si="176"/>
        <v>0</v>
      </c>
      <c r="T875" s="33">
        <f t="shared" si="177"/>
        <v>0</v>
      </c>
      <c r="U875" s="26">
        <f t="shared" si="178"/>
        <v>0</v>
      </c>
      <c r="V875" s="27"/>
      <c r="W875" s="26">
        <f t="shared" si="179"/>
        <v>0</v>
      </c>
      <c r="X875" s="27"/>
      <c r="Y875" s="26">
        <f t="shared" si="180"/>
        <v>0</v>
      </c>
      <c r="Z875" s="27"/>
      <c r="AA875" s="26">
        <f t="shared" si="181"/>
        <v>0</v>
      </c>
      <c r="AB875" s="26">
        <f t="shared" si="175"/>
        <v>0</v>
      </c>
    </row>
    <row r="876" spans="1:28" ht="12.75" customHeight="1" x14ac:dyDescent="0.25">
      <c r="A876" s="7" t="str">
        <f t="shared" si="174"/>
        <v/>
      </c>
      <c r="B876" s="20"/>
      <c r="C876" s="21" t="str">
        <f>IF(B876="","",VLOOKUP(B876, 'Códigos 2'!$A$3:$C$12, 3, FALSE))</f>
        <v/>
      </c>
      <c r="D876" s="21" t="str">
        <f>IF(B876="","",VLOOKUP(B876, 'Códigos 2'!$A$3:$B$12, 2, FALSE))</f>
        <v/>
      </c>
      <c r="E876" s="22" t="str">
        <f>IF(F876="","",VLOOKUP(F876, 'Códigos 2'!E$3:F$66, 2, FALSE))</f>
        <v/>
      </c>
      <c r="F876" s="23"/>
      <c r="G876" s="23"/>
      <c r="H876" s="23"/>
      <c r="I876" s="23"/>
      <c r="J876" s="24"/>
      <c r="K876" s="29"/>
      <c r="L876" s="30"/>
      <c r="M876" s="31"/>
      <c r="N876" s="32">
        <f t="shared" si="182"/>
        <v>0</v>
      </c>
      <c r="O876" s="32">
        <f t="shared" si="183"/>
        <v>0</v>
      </c>
      <c r="P876" s="32">
        <f t="shared" si="184"/>
        <v>0</v>
      </c>
      <c r="Q876" s="32">
        <f t="shared" si="185"/>
        <v>0</v>
      </c>
      <c r="R876" s="20"/>
      <c r="S876" s="26">
        <f t="shared" si="176"/>
        <v>0</v>
      </c>
      <c r="T876" s="33">
        <f t="shared" si="177"/>
        <v>0</v>
      </c>
      <c r="U876" s="26">
        <f t="shared" si="178"/>
        <v>0</v>
      </c>
      <c r="V876" s="27"/>
      <c r="W876" s="26">
        <f t="shared" si="179"/>
        <v>0</v>
      </c>
      <c r="X876" s="27"/>
      <c r="Y876" s="26">
        <f t="shared" si="180"/>
        <v>0</v>
      </c>
      <c r="Z876" s="27"/>
      <c r="AA876" s="26">
        <f t="shared" si="181"/>
        <v>0</v>
      </c>
      <c r="AB876" s="26">
        <f t="shared" si="175"/>
        <v>0</v>
      </c>
    </row>
    <row r="877" spans="1:28" ht="12.75" customHeight="1" x14ac:dyDescent="0.25">
      <c r="A877" s="7" t="str">
        <f t="shared" si="174"/>
        <v/>
      </c>
      <c r="B877" s="20"/>
      <c r="C877" s="21" t="str">
        <f>IF(B877="","",VLOOKUP(B877, 'Códigos 2'!$A$3:$C$12, 3, FALSE))</f>
        <v/>
      </c>
      <c r="D877" s="21" t="str">
        <f>IF(B877="","",VLOOKUP(B877, 'Códigos 2'!$A$3:$B$12, 2, FALSE))</f>
        <v/>
      </c>
      <c r="E877" s="22" t="str">
        <f>IF(F877="","",VLOOKUP(F877, 'Códigos 2'!E$3:F$66, 2, FALSE))</f>
        <v/>
      </c>
      <c r="F877" s="23"/>
      <c r="G877" s="23"/>
      <c r="H877" s="23"/>
      <c r="I877" s="23"/>
      <c r="J877" s="24"/>
      <c r="K877" s="29"/>
      <c r="L877" s="30"/>
      <c r="M877" s="31"/>
      <c r="N877" s="32">
        <f t="shared" si="182"/>
        <v>0</v>
      </c>
      <c r="O877" s="32">
        <f t="shared" si="183"/>
        <v>0</v>
      </c>
      <c r="P877" s="32">
        <f t="shared" si="184"/>
        <v>0</v>
      </c>
      <c r="Q877" s="32">
        <f t="shared" si="185"/>
        <v>0</v>
      </c>
      <c r="R877" s="20"/>
      <c r="S877" s="26">
        <f t="shared" si="176"/>
        <v>0</v>
      </c>
      <c r="T877" s="33">
        <f t="shared" si="177"/>
        <v>0</v>
      </c>
      <c r="U877" s="26">
        <f t="shared" si="178"/>
        <v>0</v>
      </c>
      <c r="V877" s="27"/>
      <c r="W877" s="26">
        <f t="shared" si="179"/>
        <v>0</v>
      </c>
      <c r="X877" s="27"/>
      <c r="Y877" s="26">
        <f t="shared" si="180"/>
        <v>0</v>
      </c>
      <c r="Z877" s="27"/>
      <c r="AA877" s="26">
        <f t="shared" si="181"/>
        <v>0</v>
      </c>
      <c r="AB877" s="26">
        <f t="shared" si="175"/>
        <v>0</v>
      </c>
    </row>
    <row r="878" spans="1:28" ht="12.75" customHeight="1" x14ac:dyDescent="0.25">
      <c r="A878" s="7" t="str">
        <f t="shared" si="174"/>
        <v/>
      </c>
      <c r="B878" s="20"/>
      <c r="C878" s="21" t="str">
        <f>IF(B878="","",VLOOKUP(B878, 'Códigos 2'!$A$3:$C$12, 3, FALSE))</f>
        <v/>
      </c>
      <c r="D878" s="21" t="str">
        <f>IF(B878="","",VLOOKUP(B878, 'Códigos 2'!$A$3:$B$12, 2, FALSE))</f>
        <v/>
      </c>
      <c r="E878" s="22" t="str">
        <f>IF(F878="","",VLOOKUP(F878, 'Códigos 2'!E$3:F$66, 2, FALSE))</f>
        <v/>
      </c>
      <c r="F878" s="23"/>
      <c r="G878" s="23"/>
      <c r="H878" s="23"/>
      <c r="I878" s="23"/>
      <c r="J878" s="24"/>
      <c r="K878" s="29"/>
      <c r="L878" s="30"/>
      <c r="M878" s="31"/>
      <c r="N878" s="32">
        <f t="shared" si="182"/>
        <v>0</v>
      </c>
      <c r="O878" s="32">
        <f t="shared" si="183"/>
        <v>0</v>
      </c>
      <c r="P878" s="32">
        <f t="shared" si="184"/>
        <v>0</v>
      </c>
      <c r="Q878" s="32">
        <f t="shared" si="185"/>
        <v>0</v>
      </c>
      <c r="R878" s="20"/>
      <c r="S878" s="26">
        <f t="shared" si="176"/>
        <v>0</v>
      </c>
      <c r="T878" s="33">
        <f t="shared" si="177"/>
        <v>0</v>
      </c>
      <c r="U878" s="26">
        <f t="shared" si="178"/>
        <v>0</v>
      </c>
      <c r="V878" s="27"/>
      <c r="W878" s="26">
        <f t="shared" si="179"/>
        <v>0</v>
      </c>
      <c r="X878" s="27"/>
      <c r="Y878" s="26">
        <f t="shared" si="180"/>
        <v>0</v>
      </c>
      <c r="Z878" s="27"/>
      <c r="AA878" s="26">
        <f t="shared" si="181"/>
        <v>0</v>
      </c>
      <c r="AB878" s="26">
        <f t="shared" si="175"/>
        <v>0</v>
      </c>
    </row>
    <row r="879" spans="1:28" ht="12.75" customHeight="1" x14ac:dyDescent="0.25">
      <c r="A879" s="7" t="str">
        <f t="shared" si="174"/>
        <v/>
      </c>
      <c r="B879" s="20"/>
      <c r="C879" s="21" t="str">
        <f>IF(B879="","",VLOOKUP(B879, 'Códigos 2'!$A$3:$C$12, 3, FALSE))</f>
        <v/>
      </c>
      <c r="D879" s="21" t="str">
        <f>IF(B879="","",VLOOKUP(B879, 'Códigos 2'!$A$3:$B$12, 2, FALSE))</f>
        <v/>
      </c>
      <c r="E879" s="22" t="str">
        <f>IF(F879="","",VLOOKUP(F879, 'Códigos 2'!E$3:F$66, 2, FALSE))</f>
        <v/>
      </c>
      <c r="F879" s="23"/>
      <c r="G879" s="23"/>
      <c r="H879" s="23"/>
      <c r="I879" s="23"/>
      <c r="J879" s="24"/>
      <c r="K879" s="29"/>
      <c r="L879" s="30"/>
      <c r="M879" s="31"/>
      <c r="N879" s="32">
        <f t="shared" si="182"/>
        <v>0</v>
      </c>
      <c r="O879" s="32">
        <f t="shared" si="183"/>
        <v>0</v>
      </c>
      <c r="P879" s="32">
        <f t="shared" si="184"/>
        <v>0</v>
      </c>
      <c r="Q879" s="32">
        <f t="shared" si="185"/>
        <v>0</v>
      </c>
      <c r="R879" s="20"/>
      <c r="S879" s="26">
        <f t="shared" si="176"/>
        <v>0</v>
      </c>
      <c r="T879" s="33">
        <f t="shared" si="177"/>
        <v>0</v>
      </c>
      <c r="U879" s="26">
        <f t="shared" si="178"/>
        <v>0</v>
      </c>
      <c r="V879" s="27"/>
      <c r="W879" s="26">
        <f t="shared" si="179"/>
        <v>0</v>
      </c>
      <c r="X879" s="27"/>
      <c r="Y879" s="26">
        <f t="shared" si="180"/>
        <v>0</v>
      </c>
      <c r="Z879" s="27"/>
      <c r="AA879" s="26">
        <f t="shared" si="181"/>
        <v>0</v>
      </c>
      <c r="AB879" s="26">
        <f t="shared" si="175"/>
        <v>0</v>
      </c>
    </row>
    <row r="880" spans="1:28" ht="12.75" customHeight="1" x14ac:dyDescent="0.25">
      <c r="A880" s="7" t="str">
        <f t="shared" si="174"/>
        <v/>
      </c>
      <c r="B880" s="20"/>
      <c r="C880" s="21" t="str">
        <f>IF(B880="","",VLOOKUP(B880, 'Códigos 2'!$A$3:$C$12, 3, FALSE))</f>
        <v/>
      </c>
      <c r="D880" s="21" t="str">
        <f>IF(B880="","",VLOOKUP(B880, 'Códigos 2'!$A$3:$B$12, 2, FALSE))</f>
        <v/>
      </c>
      <c r="E880" s="22" t="str">
        <f>IF(F880="","",VLOOKUP(F880, 'Códigos 2'!E$3:F$66, 2, FALSE))</f>
        <v/>
      </c>
      <c r="F880" s="23"/>
      <c r="G880" s="23"/>
      <c r="H880" s="23"/>
      <c r="I880" s="23"/>
      <c r="J880" s="24"/>
      <c r="K880" s="29"/>
      <c r="L880" s="30"/>
      <c r="M880" s="31"/>
      <c r="N880" s="32">
        <f t="shared" si="182"/>
        <v>0</v>
      </c>
      <c r="O880" s="32">
        <f t="shared" si="183"/>
        <v>0</v>
      </c>
      <c r="P880" s="32">
        <f t="shared" si="184"/>
        <v>0</v>
      </c>
      <c r="Q880" s="32">
        <f t="shared" si="185"/>
        <v>0</v>
      </c>
      <c r="R880" s="20"/>
      <c r="S880" s="26">
        <f t="shared" si="176"/>
        <v>0</v>
      </c>
      <c r="T880" s="33">
        <f t="shared" si="177"/>
        <v>0</v>
      </c>
      <c r="U880" s="26">
        <f t="shared" si="178"/>
        <v>0</v>
      </c>
      <c r="V880" s="27"/>
      <c r="W880" s="26">
        <f t="shared" si="179"/>
        <v>0</v>
      </c>
      <c r="X880" s="27"/>
      <c r="Y880" s="26">
        <f t="shared" si="180"/>
        <v>0</v>
      </c>
      <c r="Z880" s="27"/>
      <c r="AA880" s="26">
        <f t="shared" si="181"/>
        <v>0</v>
      </c>
      <c r="AB880" s="26">
        <f t="shared" si="175"/>
        <v>0</v>
      </c>
    </row>
    <row r="881" spans="1:28" ht="12.75" customHeight="1" x14ac:dyDescent="0.25">
      <c r="A881" s="7" t="str">
        <f t="shared" si="174"/>
        <v/>
      </c>
      <c r="B881" s="20"/>
      <c r="C881" s="21" t="str">
        <f>IF(B881="","",VLOOKUP(B881, 'Códigos 2'!$A$3:$C$12, 3, FALSE))</f>
        <v/>
      </c>
      <c r="D881" s="21" t="str">
        <f>IF(B881="","",VLOOKUP(B881, 'Códigos 2'!$A$3:$B$12, 2, FALSE))</f>
        <v/>
      </c>
      <c r="E881" s="22" t="str">
        <f>IF(F881="","",VLOOKUP(F881, 'Códigos 2'!E$3:F$66, 2, FALSE))</f>
        <v/>
      </c>
      <c r="F881" s="23"/>
      <c r="G881" s="23"/>
      <c r="H881" s="23"/>
      <c r="I881" s="23"/>
      <c r="J881" s="24"/>
      <c r="K881" s="29"/>
      <c r="L881" s="30"/>
      <c r="M881" s="31"/>
      <c r="N881" s="32">
        <f t="shared" si="182"/>
        <v>0</v>
      </c>
      <c r="O881" s="32">
        <f t="shared" si="183"/>
        <v>0</v>
      </c>
      <c r="P881" s="32">
        <f t="shared" si="184"/>
        <v>0</v>
      </c>
      <c r="Q881" s="32">
        <f t="shared" si="185"/>
        <v>0</v>
      </c>
      <c r="R881" s="20"/>
      <c r="S881" s="26">
        <f t="shared" si="176"/>
        <v>0</v>
      </c>
      <c r="T881" s="33">
        <f t="shared" si="177"/>
        <v>0</v>
      </c>
      <c r="U881" s="26">
        <f t="shared" si="178"/>
        <v>0</v>
      </c>
      <c r="V881" s="27"/>
      <c r="W881" s="26">
        <f t="shared" si="179"/>
        <v>0</v>
      </c>
      <c r="X881" s="27"/>
      <c r="Y881" s="26">
        <f t="shared" si="180"/>
        <v>0</v>
      </c>
      <c r="Z881" s="27"/>
      <c r="AA881" s="26">
        <f t="shared" si="181"/>
        <v>0</v>
      </c>
      <c r="AB881" s="26">
        <f t="shared" si="175"/>
        <v>0</v>
      </c>
    </row>
    <row r="882" spans="1:28" ht="12.75" customHeight="1" x14ac:dyDescent="0.25">
      <c r="A882" s="7" t="str">
        <f t="shared" si="174"/>
        <v/>
      </c>
      <c r="B882" s="20"/>
      <c r="C882" s="21" t="str">
        <f>IF(B882="","",VLOOKUP(B882, 'Códigos 2'!$A$3:$C$12, 3, FALSE))</f>
        <v/>
      </c>
      <c r="D882" s="21" t="str">
        <f>IF(B882="","",VLOOKUP(B882, 'Códigos 2'!$A$3:$B$12, 2, FALSE))</f>
        <v/>
      </c>
      <c r="E882" s="22" t="str">
        <f>IF(F882="","",VLOOKUP(F882, 'Códigos 2'!E$3:F$66, 2, FALSE))</f>
        <v/>
      </c>
      <c r="F882" s="23"/>
      <c r="G882" s="23"/>
      <c r="H882" s="23"/>
      <c r="I882" s="23"/>
      <c r="J882" s="24"/>
      <c r="K882" s="29"/>
      <c r="L882" s="30"/>
      <c r="M882" s="31"/>
      <c r="N882" s="32">
        <f t="shared" si="182"/>
        <v>0</v>
      </c>
      <c r="O882" s="32">
        <f t="shared" si="183"/>
        <v>0</v>
      </c>
      <c r="P882" s="32">
        <f t="shared" si="184"/>
        <v>0</v>
      </c>
      <c r="Q882" s="32">
        <f t="shared" si="185"/>
        <v>0</v>
      </c>
      <c r="R882" s="20"/>
      <c r="S882" s="26">
        <f t="shared" si="176"/>
        <v>0</v>
      </c>
      <c r="T882" s="33">
        <f t="shared" si="177"/>
        <v>0</v>
      </c>
      <c r="U882" s="26">
        <f t="shared" si="178"/>
        <v>0</v>
      </c>
      <c r="V882" s="27"/>
      <c r="W882" s="26">
        <f t="shared" si="179"/>
        <v>0</v>
      </c>
      <c r="X882" s="27"/>
      <c r="Y882" s="26">
        <f t="shared" si="180"/>
        <v>0</v>
      </c>
      <c r="Z882" s="27"/>
      <c r="AA882" s="26">
        <f t="shared" si="181"/>
        <v>0</v>
      </c>
      <c r="AB882" s="26">
        <f t="shared" si="175"/>
        <v>0</v>
      </c>
    </row>
    <row r="883" spans="1:28" ht="12.75" customHeight="1" x14ac:dyDescent="0.25">
      <c r="A883" s="7" t="str">
        <f t="shared" si="174"/>
        <v/>
      </c>
      <c r="B883" s="20"/>
      <c r="C883" s="21" t="str">
        <f>IF(B883="","",VLOOKUP(B883, 'Códigos 2'!$A$3:$C$12, 3, FALSE))</f>
        <v/>
      </c>
      <c r="D883" s="21" t="str">
        <f>IF(B883="","",VLOOKUP(B883, 'Códigos 2'!$A$3:$B$12, 2, FALSE))</f>
        <v/>
      </c>
      <c r="E883" s="22" t="str">
        <f>IF(F883="","",VLOOKUP(F883, 'Códigos 2'!E$3:F$66, 2, FALSE))</f>
        <v/>
      </c>
      <c r="F883" s="23"/>
      <c r="G883" s="23"/>
      <c r="H883" s="23"/>
      <c r="I883" s="23"/>
      <c r="J883" s="24"/>
      <c r="K883" s="29"/>
      <c r="L883" s="30"/>
      <c r="M883" s="31"/>
      <c r="N883" s="32">
        <f t="shared" si="182"/>
        <v>0</v>
      </c>
      <c r="O883" s="32">
        <f t="shared" si="183"/>
        <v>0</v>
      </c>
      <c r="P883" s="32">
        <f t="shared" si="184"/>
        <v>0</v>
      </c>
      <c r="Q883" s="32">
        <f t="shared" si="185"/>
        <v>0</v>
      </c>
      <c r="R883" s="20"/>
      <c r="S883" s="26">
        <f t="shared" si="176"/>
        <v>0</v>
      </c>
      <c r="T883" s="33">
        <f t="shared" si="177"/>
        <v>0</v>
      </c>
      <c r="U883" s="26">
        <f t="shared" si="178"/>
        <v>0</v>
      </c>
      <c r="V883" s="27"/>
      <c r="W883" s="26">
        <f t="shared" si="179"/>
        <v>0</v>
      </c>
      <c r="X883" s="27"/>
      <c r="Y883" s="26">
        <f t="shared" si="180"/>
        <v>0</v>
      </c>
      <c r="Z883" s="27"/>
      <c r="AA883" s="26">
        <f t="shared" si="181"/>
        <v>0</v>
      </c>
      <c r="AB883" s="26">
        <f t="shared" si="175"/>
        <v>0</v>
      </c>
    </row>
    <row r="884" spans="1:28" ht="12.75" customHeight="1" x14ac:dyDescent="0.25">
      <c r="A884" s="7" t="str">
        <f t="shared" si="174"/>
        <v/>
      </c>
      <c r="B884" s="20"/>
      <c r="C884" s="21" t="str">
        <f>IF(B884="","",VLOOKUP(B884, 'Códigos 2'!$A$3:$C$12, 3, FALSE))</f>
        <v/>
      </c>
      <c r="D884" s="21" t="str">
        <f>IF(B884="","",VLOOKUP(B884, 'Códigos 2'!$A$3:$B$12, 2, FALSE))</f>
        <v/>
      </c>
      <c r="E884" s="22" t="str">
        <f>IF(F884="","",VLOOKUP(F884, 'Códigos 2'!E$3:F$66, 2, FALSE))</f>
        <v/>
      </c>
      <c r="F884" s="23"/>
      <c r="G884" s="23"/>
      <c r="H884" s="23"/>
      <c r="I884" s="23"/>
      <c r="J884" s="24"/>
      <c r="K884" s="29"/>
      <c r="L884" s="30"/>
      <c r="M884" s="31"/>
      <c r="N884" s="32">
        <f t="shared" si="182"/>
        <v>0</v>
      </c>
      <c r="O884" s="32">
        <f t="shared" si="183"/>
        <v>0</v>
      </c>
      <c r="P884" s="32">
        <f t="shared" si="184"/>
        <v>0</v>
      </c>
      <c r="Q884" s="32">
        <f t="shared" si="185"/>
        <v>0</v>
      </c>
      <c r="R884" s="20"/>
      <c r="S884" s="26">
        <f t="shared" si="176"/>
        <v>0</v>
      </c>
      <c r="T884" s="33">
        <f t="shared" si="177"/>
        <v>0</v>
      </c>
      <c r="U884" s="26">
        <f t="shared" si="178"/>
        <v>0</v>
      </c>
      <c r="V884" s="27"/>
      <c r="W884" s="26">
        <f t="shared" si="179"/>
        <v>0</v>
      </c>
      <c r="X884" s="27"/>
      <c r="Y884" s="26">
        <f t="shared" si="180"/>
        <v>0</v>
      </c>
      <c r="Z884" s="27"/>
      <c r="AA884" s="26">
        <f t="shared" si="181"/>
        <v>0</v>
      </c>
      <c r="AB884" s="26">
        <f t="shared" si="175"/>
        <v>0</v>
      </c>
    </row>
    <row r="885" spans="1:28" ht="12.75" customHeight="1" x14ac:dyDescent="0.25">
      <c r="A885" s="7" t="str">
        <f t="shared" si="174"/>
        <v/>
      </c>
      <c r="B885" s="20"/>
      <c r="C885" s="21" t="str">
        <f>IF(B885="","",VLOOKUP(B885, 'Códigos 2'!$A$3:$C$12, 3, FALSE))</f>
        <v/>
      </c>
      <c r="D885" s="21" t="str">
        <f>IF(B885="","",VLOOKUP(B885, 'Códigos 2'!$A$3:$B$12, 2, FALSE))</f>
        <v/>
      </c>
      <c r="E885" s="22" t="str">
        <f>IF(F885="","",VLOOKUP(F885, 'Códigos 2'!E$3:F$66, 2, FALSE))</f>
        <v/>
      </c>
      <c r="F885" s="23"/>
      <c r="G885" s="23"/>
      <c r="H885" s="23"/>
      <c r="I885" s="23"/>
      <c r="J885" s="24"/>
      <c r="K885" s="29"/>
      <c r="L885" s="30"/>
      <c r="M885" s="31"/>
      <c r="N885" s="32">
        <f t="shared" si="182"/>
        <v>0</v>
      </c>
      <c r="O885" s="32">
        <f t="shared" si="183"/>
        <v>0</v>
      </c>
      <c r="P885" s="32">
        <f t="shared" si="184"/>
        <v>0</v>
      </c>
      <c r="Q885" s="32">
        <f t="shared" si="185"/>
        <v>0</v>
      </c>
      <c r="R885" s="20"/>
      <c r="S885" s="26">
        <f t="shared" si="176"/>
        <v>0</v>
      </c>
      <c r="T885" s="33">
        <f t="shared" si="177"/>
        <v>0</v>
      </c>
      <c r="U885" s="26">
        <f t="shared" si="178"/>
        <v>0</v>
      </c>
      <c r="V885" s="27"/>
      <c r="W885" s="26">
        <f t="shared" si="179"/>
        <v>0</v>
      </c>
      <c r="X885" s="27"/>
      <c r="Y885" s="26">
        <f t="shared" si="180"/>
        <v>0</v>
      </c>
      <c r="Z885" s="27"/>
      <c r="AA885" s="26">
        <f t="shared" si="181"/>
        <v>0</v>
      </c>
      <c r="AB885" s="26">
        <f t="shared" si="175"/>
        <v>0</v>
      </c>
    </row>
    <row r="886" spans="1:28" ht="12.75" customHeight="1" x14ac:dyDescent="0.25">
      <c r="A886" s="7" t="str">
        <f t="shared" si="174"/>
        <v/>
      </c>
      <c r="B886" s="20"/>
      <c r="C886" s="21" t="str">
        <f>IF(B886="","",VLOOKUP(B886, 'Códigos 2'!$A$3:$C$12, 3, FALSE))</f>
        <v/>
      </c>
      <c r="D886" s="21" t="str">
        <f>IF(B886="","",VLOOKUP(B886, 'Códigos 2'!$A$3:$B$12, 2, FALSE))</f>
        <v/>
      </c>
      <c r="E886" s="22" t="str">
        <f>IF(F886="","",VLOOKUP(F886, 'Códigos 2'!E$3:F$66, 2, FALSE))</f>
        <v/>
      </c>
      <c r="F886" s="23"/>
      <c r="G886" s="23"/>
      <c r="H886" s="23"/>
      <c r="I886" s="23"/>
      <c r="J886" s="24"/>
      <c r="K886" s="29"/>
      <c r="L886" s="30"/>
      <c r="M886" s="31"/>
      <c r="N886" s="32">
        <f t="shared" si="182"/>
        <v>0</v>
      </c>
      <c r="O886" s="32">
        <f t="shared" si="183"/>
        <v>0</v>
      </c>
      <c r="P886" s="32">
        <f t="shared" si="184"/>
        <v>0</v>
      </c>
      <c r="Q886" s="32">
        <f t="shared" si="185"/>
        <v>0</v>
      </c>
      <c r="R886" s="20"/>
      <c r="S886" s="26">
        <f t="shared" si="176"/>
        <v>0</v>
      </c>
      <c r="T886" s="33">
        <f t="shared" si="177"/>
        <v>0</v>
      </c>
      <c r="U886" s="26">
        <f t="shared" si="178"/>
        <v>0</v>
      </c>
      <c r="V886" s="27"/>
      <c r="W886" s="26">
        <f t="shared" si="179"/>
        <v>0</v>
      </c>
      <c r="X886" s="27"/>
      <c r="Y886" s="26">
        <f t="shared" si="180"/>
        <v>0</v>
      </c>
      <c r="Z886" s="27"/>
      <c r="AA886" s="26">
        <f t="shared" si="181"/>
        <v>0</v>
      </c>
      <c r="AB886" s="26">
        <f t="shared" si="175"/>
        <v>0</v>
      </c>
    </row>
    <row r="887" spans="1:28" ht="12.75" customHeight="1" x14ac:dyDescent="0.25">
      <c r="A887" s="7" t="str">
        <f t="shared" si="174"/>
        <v/>
      </c>
      <c r="B887" s="20"/>
      <c r="C887" s="21" t="str">
        <f>IF(B887="","",VLOOKUP(B887, 'Códigos 2'!$A$3:$C$12, 3, FALSE))</f>
        <v/>
      </c>
      <c r="D887" s="21" t="str">
        <f>IF(B887="","",VLOOKUP(B887, 'Códigos 2'!$A$3:$B$12, 2, FALSE))</f>
        <v/>
      </c>
      <c r="E887" s="22" t="str">
        <f>IF(F887="","",VLOOKUP(F887, 'Códigos 2'!E$3:F$66, 2, FALSE))</f>
        <v/>
      </c>
      <c r="F887" s="23"/>
      <c r="G887" s="23"/>
      <c r="H887" s="23"/>
      <c r="I887" s="23"/>
      <c r="J887" s="24"/>
      <c r="K887" s="29"/>
      <c r="L887" s="30"/>
      <c r="M887" s="31"/>
      <c r="N887" s="32">
        <f t="shared" si="182"/>
        <v>0</v>
      </c>
      <c r="O887" s="32">
        <f t="shared" si="183"/>
        <v>0</v>
      </c>
      <c r="P887" s="32">
        <f t="shared" si="184"/>
        <v>0</v>
      </c>
      <c r="Q887" s="32">
        <f t="shared" si="185"/>
        <v>0</v>
      </c>
      <c r="R887" s="20"/>
      <c r="S887" s="26">
        <f t="shared" si="176"/>
        <v>0</v>
      </c>
      <c r="T887" s="33">
        <f t="shared" si="177"/>
        <v>0</v>
      </c>
      <c r="U887" s="26">
        <f t="shared" si="178"/>
        <v>0</v>
      </c>
      <c r="V887" s="27"/>
      <c r="W887" s="26">
        <f t="shared" si="179"/>
        <v>0</v>
      </c>
      <c r="X887" s="27"/>
      <c r="Y887" s="26">
        <f t="shared" si="180"/>
        <v>0</v>
      </c>
      <c r="Z887" s="27"/>
      <c r="AA887" s="26">
        <f t="shared" si="181"/>
        <v>0</v>
      </c>
      <c r="AB887" s="26">
        <f t="shared" si="175"/>
        <v>0</v>
      </c>
    </row>
    <row r="888" spans="1:28" ht="12.75" customHeight="1" x14ac:dyDescent="0.25">
      <c r="A888" s="7" t="str">
        <f t="shared" si="174"/>
        <v/>
      </c>
      <c r="B888" s="20"/>
      <c r="C888" s="21" t="str">
        <f>IF(B888="","",VLOOKUP(B888, 'Códigos 2'!$A$3:$C$12, 3, FALSE))</f>
        <v/>
      </c>
      <c r="D888" s="21" t="str">
        <f>IF(B888="","",VLOOKUP(B888, 'Códigos 2'!$A$3:$B$12, 2, FALSE))</f>
        <v/>
      </c>
      <c r="E888" s="22" t="str">
        <f>IF(F888="","",VLOOKUP(F888, 'Códigos 2'!E$3:F$66, 2, FALSE))</f>
        <v/>
      </c>
      <c r="F888" s="23"/>
      <c r="G888" s="23"/>
      <c r="H888" s="23"/>
      <c r="I888" s="23"/>
      <c r="J888" s="24"/>
      <c r="K888" s="29"/>
      <c r="L888" s="30"/>
      <c r="M888" s="31"/>
      <c r="N888" s="32">
        <f t="shared" si="182"/>
        <v>0</v>
      </c>
      <c r="O888" s="32">
        <f t="shared" si="183"/>
        <v>0</v>
      </c>
      <c r="P888" s="32">
        <f t="shared" si="184"/>
        <v>0</v>
      </c>
      <c r="Q888" s="32">
        <f t="shared" si="185"/>
        <v>0</v>
      </c>
      <c r="R888" s="20"/>
      <c r="S888" s="26">
        <f t="shared" si="176"/>
        <v>0</v>
      </c>
      <c r="T888" s="33">
        <f t="shared" si="177"/>
        <v>0</v>
      </c>
      <c r="U888" s="26">
        <f t="shared" si="178"/>
        <v>0</v>
      </c>
      <c r="V888" s="27"/>
      <c r="W888" s="26">
        <f t="shared" si="179"/>
        <v>0</v>
      </c>
      <c r="X888" s="27"/>
      <c r="Y888" s="26">
        <f t="shared" si="180"/>
        <v>0</v>
      </c>
      <c r="Z888" s="27"/>
      <c r="AA888" s="26">
        <f t="shared" si="181"/>
        <v>0</v>
      </c>
      <c r="AB888" s="26">
        <f t="shared" si="175"/>
        <v>0</v>
      </c>
    </row>
    <row r="889" spans="1:28" ht="12.75" customHeight="1" x14ac:dyDescent="0.25">
      <c r="A889" s="7" t="str">
        <f t="shared" si="174"/>
        <v/>
      </c>
      <c r="B889" s="20"/>
      <c r="C889" s="21" t="str">
        <f>IF(B889="","",VLOOKUP(B889, 'Códigos 2'!$A$3:$C$12, 3, FALSE))</f>
        <v/>
      </c>
      <c r="D889" s="21" t="str">
        <f>IF(B889="","",VLOOKUP(B889, 'Códigos 2'!$A$3:$B$12, 2, FALSE))</f>
        <v/>
      </c>
      <c r="E889" s="22" t="str">
        <f>IF(F889="","",VLOOKUP(F889, 'Códigos 2'!E$3:F$66, 2, FALSE))</f>
        <v/>
      </c>
      <c r="F889" s="23"/>
      <c r="G889" s="23"/>
      <c r="H889" s="23"/>
      <c r="I889" s="23"/>
      <c r="J889" s="24"/>
      <c r="K889" s="29"/>
      <c r="L889" s="30"/>
      <c r="M889" s="31"/>
      <c r="N889" s="32">
        <f t="shared" si="182"/>
        <v>0</v>
      </c>
      <c r="O889" s="32">
        <f t="shared" si="183"/>
        <v>0</v>
      </c>
      <c r="P889" s="32">
        <f t="shared" si="184"/>
        <v>0</v>
      </c>
      <c r="Q889" s="32">
        <f t="shared" si="185"/>
        <v>0</v>
      </c>
      <c r="R889" s="20"/>
      <c r="S889" s="26">
        <f t="shared" si="176"/>
        <v>0</v>
      </c>
      <c r="T889" s="33">
        <f t="shared" si="177"/>
        <v>0</v>
      </c>
      <c r="U889" s="26">
        <f t="shared" si="178"/>
        <v>0</v>
      </c>
      <c r="V889" s="27"/>
      <c r="W889" s="26">
        <f t="shared" si="179"/>
        <v>0</v>
      </c>
      <c r="X889" s="27"/>
      <c r="Y889" s="26">
        <f t="shared" si="180"/>
        <v>0</v>
      </c>
      <c r="Z889" s="27"/>
      <c r="AA889" s="26">
        <f t="shared" si="181"/>
        <v>0</v>
      </c>
      <c r="AB889" s="26">
        <f t="shared" si="175"/>
        <v>0</v>
      </c>
    </row>
    <row r="890" spans="1:28" ht="12.75" customHeight="1" x14ac:dyDescent="0.25">
      <c r="A890" s="7" t="str">
        <f t="shared" si="174"/>
        <v/>
      </c>
      <c r="B890" s="20"/>
      <c r="C890" s="21" t="str">
        <f>IF(B890="","",VLOOKUP(B890, 'Códigos 2'!$A$3:$C$12, 3, FALSE))</f>
        <v/>
      </c>
      <c r="D890" s="21" t="str">
        <f>IF(B890="","",VLOOKUP(B890, 'Códigos 2'!$A$3:$B$12, 2, FALSE))</f>
        <v/>
      </c>
      <c r="E890" s="22" t="str">
        <f>IF(F890="","",VLOOKUP(F890, 'Códigos 2'!E$3:F$66, 2, FALSE))</f>
        <v/>
      </c>
      <c r="F890" s="23"/>
      <c r="G890" s="23"/>
      <c r="H890" s="23"/>
      <c r="I890" s="23"/>
      <c r="J890" s="24"/>
      <c r="K890" s="29"/>
      <c r="L890" s="30"/>
      <c r="M890" s="31"/>
      <c r="N890" s="32">
        <f t="shared" si="182"/>
        <v>0</v>
      </c>
      <c r="O890" s="32">
        <f t="shared" si="183"/>
        <v>0</v>
      </c>
      <c r="P890" s="32">
        <f t="shared" si="184"/>
        <v>0</v>
      </c>
      <c r="Q890" s="32">
        <f t="shared" si="185"/>
        <v>0</v>
      </c>
      <c r="R890" s="20"/>
      <c r="S890" s="26">
        <f t="shared" si="176"/>
        <v>0</v>
      </c>
      <c r="T890" s="33">
        <f t="shared" si="177"/>
        <v>0</v>
      </c>
      <c r="U890" s="26">
        <f t="shared" si="178"/>
        <v>0</v>
      </c>
      <c r="V890" s="27"/>
      <c r="W890" s="26">
        <f t="shared" si="179"/>
        <v>0</v>
      </c>
      <c r="X890" s="27"/>
      <c r="Y890" s="26">
        <f t="shared" si="180"/>
        <v>0</v>
      </c>
      <c r="Z890" s="27"/>
      <c r="AA890" s="26">
        <f t="shared" si="181"/>
        <v>0</v>
      </c>
      <c r="AB890" s="26">
        <f t="shared" si="175"/>
        <v>0</v>
      </c>
    </row>
    <row r="891" spans="1:28" ht="12.75" customHeight="1" x14ac:dyDescent="0.25">
      <c r="A891" s="7" t="str">
        <f t="shared" si="174"/>
        <v/>
      </c>
      <c r="B891" s="20"/>
      <c r="C891" s="21" t="str">
        <f>IF(B891="","",VLOOKUP(B891, 'Códigos 2'!$A$3:$C$12, 3, FALSE))</f>
        <v/>
      </c>
      <c r="D891" s="21" t="str">
        <f>IF(B891="","",VLOOKUP(B891, 'Códigos 2'!$A$3:$B$12, 2, FALSE))</f>
        <v/>
      </c>
      <c r="E891" s="22" t="str">
        <f>IF(F891="","",VLOOKUP(F891, 'Códigos 2'!E$3:F$66, 2, FALSE))</f>
        <v/>
      </c>
      <c r="F891" s="23"/>
      <c r="G891" s="23"/>
      <c r="H891" s="23"/>
      <c r="I891" s="23"/>
      <c r="J891" s="24"/>
      <c r="K891" s="29"/>
      <c r="L891" s="30"/>
      <c r="M891" s="31"/>
      <c r="N891" s="32">
        <f t="shared" si="182"/>
        <v>0</v>
      </c>
      <c r="O891" s="32">
        <f t="shared" si="183"/>
        <v>0</v>
      </c>
      <c r="P891" s="32">
        <f t="shared" si="184"/>
        <v>0</v>
      </c>
      <c r="Q891" s="32">
        <f t="shared" si="185"/>
        <v>0</v>
      </c>
      <c r="R891" s="20"/>
      <c r="S891" s="26">
        <f t="shared" si="176"/>
        <v>0</v>
      </c>
      <c r="T891" s="33">
        <f t="shared" si="177"/>
        <v>0</v>
      </c>
      <c r="U891" s="26">
        <f t="shared" si="178"/>
        <v>0</v>
      </c>
      <c r="V891" s="27"/>
      <c r="W891" s="26">
        <f t="shared" si="179"/>
        <v>0</v>
      </c>
      <c r="X891" s="27"/>
      <c r="Y891" s="26">
        <f t="shared" si="180"/>
        <v>0</v>
      </c>
      <c r="Z891" s="27"/>
      <c r="AA891" s="26">
        <f t="shared" si="181"/>
        <v>0</v>
      </c>
      <c r="AB891" s="26">
        <f t="shared" si="175"/>
        <v>0</v>
      </c>
    </row>
    <row r="892" spans="1:28" ht="12.75" customHeight="1" x14ac:dyDescent="0.25">
      <c r="A892" s="7" t="str">
        <f t="shared" si="174"/>
        <v/>
      </c>
      <c r="B892" s="20"/>
      <c r="C892" s="21" t="str">
        <f>IF(B892="","",VLOOKUP(B892, 'Códigos 2'!$A$3:$C$12, 3, FALSE))</f>
        <v/>
      </c>
      <c r="D892" s="21" t="str">
        <f>IF(B892="","",VLOOKUP(B892, 'Códigos 2'!$A$3:$B$12, 2, FALSE))</f>
        <v/>
      </c>
      <c r="E892" s="22" t="str">
        <f>IF(F892="","",VLOOKUP(F892, 'Códigos 2'!E$3:F$66, 2, FALSE))</f>
        <v/>
      </c>
      <c r="F892" s="23"/>
      <c r="G892" s="23"/>
      <c r="H892" s="23"/>
      <c r="I892" s="23"/>
      <c r="J892" s="24"/>
      <c r="K892" s="29"/>
      <c r="L892" s="30"/>
      <c r="M892" s="31"/>
      <c r="N892" s="32">
        <f t="shared" si="182"/>
        <v>0</v>
      </c>
      <c r="O892" s="32">
        <f t="shared" si="183"/>
        <v>0</v>
      </c>
      <c r="P892" s="32">
        <f t="shared" si="184"/>
        <v>0</v>
      </c>
      <c r="Q892" s="32">
        <f t="shared" si="185"/>
        <v>0</v>
      </c>
      <c r="R892" s="20"/>
      <c r="S892" s="26">
        <f t="shared" si="176"/>
        <v>0</v>
      </c>
      <c r="T892" s="33">
        <f t="shared" si="177"/>
        <v>0</v>
      </c>
      <c r="U892" s="26">
        <f t="shared" si="178"/>
        <v>0</v>
      </c>
      <c r="V892" s="27"/>
      <c r="W892" s="26">
        <f t="shared" si="179"/>
        <v>0</v>
      </c>
      <c r="X892" s="27"/>
      <c r="Y892" s="26">
        <f t="shared" si="180"/>
        <v>0</v>
      </c>
      <c r="Z892" s="27"/>
      <c r="AA892" s="26">
        <f t="shared" si="181"/>
        <v>0</v>
      </c>
      <c r="AB892" s="26">
        <f t="shared" si="175"/>
        <v>0</v>
      </c>
    </row>
    <row r="893" spans="1:28" ht="12.75" customHeight="1" x14ac:dyDescent="0.25">
      <c r="A893" s="7" t="str">
        <f t="shared" si="174"/>
        <v/>
      </c>
      <c r="B893" s="20"/>
      <c r="C893" s="21" t="str">
        <f>IF(B893="","",VLOOKUP(B893, 'Códigos 2'!$A$3:$C$12, 3, FALSE))</f>
        <v/>
      </c>
      <c r="D893" s="21" t="str">
        <f>IF(B893="","",VLOOKUP(B893, 'Códigos 2'!$A$3:$B$12, 2, FALSE))</f>
        <v/>
      </c>
      <c r="E893" s="22" t="str">
        <f>IF(F893="","",VLOOKUP(F893, 'Códigos 2'!E$3:F$66, 2, FALSE))</f>
        <v/>
      </c>
      <c r="F893" s="23"/>
      <c r="G893" s="23"/>
      <c r="H893" s="23"/>
      <c r="I893" s="23"/>
      <c r="J893" s="24"/>
      <c r="K893" s="29"/>
      <c r="L893" s="30"/>
      <c r="M893" s="31"/>
      <c r="N893" s="32">
        <f t="shared" si="182"/>
        <v>0</v>
      </c>
      <c r="O893" s="32">
        <f t="shared" si="183"/>
        <v>0</v>
      </c>
      <c r="P893" s="32">
        <f t="shared" si="184"/>
        <v>0</v>
      </c>
      <c r="Q893" s="32">
        <f t="shared" si="185"/>
        <v>0</v>
      </c>
      <c r="R893" s="20"/>
      <c r="S893" s="26">
        <f t="shared" si="176"/>
        <v>0</v>
      </c>
      <c r="T893" s="33">
        <f t="shared" si="177"/>
        <v>0</v>
      </c>
      <c r="U893" s="26">
        <f t="shared" si="178"/>
        <v>0</v>
      </c>
      <c r="V893" s="27"/>
      <c r="W893" s="26">
        <f t="shared" si="179"/>
        <v>0</v>
      </c>
      <c r="X893" s="27"/>
      <c r="Y893" s="26">
        <f t="shared" si="180"/>
        <v>0</v>
      </c>
      <c r="Z893" s="27"/>
      <c r="AA893" s="26">
        <f t="shared" si="181"/>
        <v>0</v>
      </c>
      <c r="AB893" s="26">
        <f t="shared" si="175"/>
        <v>0</v>
      </c>
    </row>
    <row r="894" spans="1:28" ht="12.75" customHeight="1" x14ac:dyDescent="0.25">
      <c r="A894" s="7" t="str">
        <f t="shared" si="174"/>
        <v/>
      </c>
      <c r="B894" s="20"/>
      <c r="C894" s="21" t="str">
        <f>IF(B894="","",VLOOKUP(B894, 'Códigos 2'!$A$3:$C$12, 3, FALSE))</f>
        <v/>
      </c>
      <c r="D894" s="21" t="str">
        <f>IF(B894="","",VLOOKUP(B894, 'Códigos 2'!$A$3:$B$12, 2, FALSE))</f>
        <v/>
      </c>
      <c r="E894" s="22" t="str">
        <f>IF(F894="","",VLOOKUP(F894, 'Códigos 2'!E$3:F$66, 2, FALSE))</f>
        <v/>
      </c>
      <c r="F894" s="23"/>
      <c r="G894" s="23"/>
      <c r="H894" s="23"/>
      <c r="I894" s="23"/>
      <c r="J894" s="24"/>
      <c r="K894" s="29"/>
      <c r="L894" s="30"/>
      <c r="M894" s="31"/>
      <c r="N894" s="32">
        <f t="shared" si="182"/>
        <v>0</v>
      </c>
      <c r="O894" s="32">
        <f t="shared" si="183"/>
        <v>0</v>
      </c>
      <c r="P894" s="32">
        <f t="shared" si="184"/>
        <v>0</v>
      </c>
      <c r="Q894" s="32">
        <f t="shared" si="185"/>
        <v>0</v>
      </c>
      <c r="R894" s="20"/>
      <c r="S894" s="26">
        <f t="shared" si="176"/>
        <v>0</v>
      </c>
      <c r="T894" s="33">
        <f t="shared" si="177"/>
        <v>0</v>
      </c>
      <c r="U894" s="26">
        <f t="shared" si="178"/>
        <v>0</v>
      </c>
      <c r="V894" s="27"/>
      <c r="W894" s="26">
        <f t="shared" si="179"/>
        <v>0</v>
      </c>
      <c r="X894" s="27"/>
      <c r="Y894" s="26">
        <f t="shared" si="180"/>
        <v>0</v>
      </c>
      <c r="Z894" s="27"/>
      <c r="AA894" s="26">
        <f t="shared" si="181"/>
        <v>0</v>
      </c>
      <c r="AB894" s="26">
        <f t="shared" si="175"/>
        <v>0</v>
      </c>
    </row>
    <row r="895" spans="1:28" ht="12.75" customHeight="1" x14ac:dyDescent="0.25">
      <c r="A895" s="7" t="str">
        <f t="shared" si="174"/>
        <v/>
      </c>
      <c r="B895" s="20"/>
      <c r="C895" s="21" t="str">
        <f>IF(B895="","",VLOOKUP(B895, 'Códigos 2'!$A$3:$C$12, 3, FALSE))</f>
        <v/>
      </c>
      <c r="D895" s="21" t="str">
        <f>IF(B895="","",VLOOKUP(B895, 'Códigos 2'!$A$3:$B$12, 2, FALSE))</f>
        <v/>
      </c>
      <c r="E895" s="22" t="str">
        <f>IF(F895="","",VLOOKUP(F895, 'Códigos 2'!E$3:F$66, 2, FALSE))</f>
        <v/>
      </c>
      <c r="F895" s="23"/>
      <c r="G895" s="23"/>
      <c r="H895" s="23"/>
      <c r="I895" s="23"/>
      <c r="J895" s="24"/>
      <c r="K895" s="29"/>
      <c r="L895" s="30"/>
      <c r="M895" s="31"/>
      <c r="N895" s="32">
        <f t="shared" si="182"/>
        <v>0</v>
      </c>
      <c r="O895" s="32">
        <f t="shared" si="183"/>
        <v>0</v>
      </c>
      <c r="P895" s="32">
        <f t="shared" si="184"/>
        <v>0</v>
      </c>
      <c r="Q895" s="32">
        <f t="shared" si="185"/>
        <v>0</v>
      </c>
      <c r="R895" s="20"/>
      <c r="S895" s="26">
        <f t="shared" si="176"/>
        <v>0</v>
      </c>
      <c r="T895" s="33">
        <f t="shared" si="177"/>
        <v>0</v>
      </c>
      <c r="U895" s="26">
        <f t="shared" si="178"/>
        <v>0</v>
      </c>
      <c r="V895" s="27"/>
      <c r="W895" s="26">
        <f t="shared" si="179"/>
        <v>0</v>
      </c>
      <c r="X895" s="27"/>
      <c r="Y895" s="26">
        <f t="shared" si="180"/>
        <v>0</v>
      </c>
      <c r="Z895" s="27"/>
      <c r="AA895" s="26">
        <f t="shared" si="181"/>
        <v>0</v>
      </c>
      <c r="AB895" s="26">
        <f t="shared" si="175"/>
        <v>0</v>
      </c>
    </row>
    <row r="896" spans="1:28" ht="12.75" customHeight="1" x14ac:dyDescent="0.25">
      <c r="A896" s="7" t="str">
        <f t="shared" si="174"/>
        <v/>
      </c>
      <c r="B896" s="20"/>
      <c r="C896" s="21" t="str">
        <f>IF(B896="","",VLOOKUP(B896, 'Códigos 2'!$A$3:$C$12, 3, FALSE))</f>
        <v/>
      </c>
      <c r="D896" s="21" t="str">
        <f>IF(B896="","",VLOOKUP(B896, 'Códigos 2'!$A$3:$B$12, 2, FALSE))</f>
        <v/>
      </c>
      <c r="E896" s="22" t="str">
        <f>IF(F896="","",VLOOKUP(F896, 'Códigos 2'!E$3:F$66, 2, FALSE))</f>
        <v/>
      </c>
      <c r="F896" s="23"/>
      <c r="G896" s="23"/>
      <c r="H896" s="23"/>
      <c r="I896" s="23"/>
      <c r="J896" s="24"/>
      <c r="K896" s="29"/>
      <c r="L896" s="30"/>
      <c r="M896" s="31"/>
      <c r="N896" s="32">
        <f t="shared" si="182"/>
        <v>0</v>
      </c>
      <c r="O896" s="32">
        <f t="shared" si="183"/>
        <v>0</v>
      </c>
      <c r="P896" s="32">
        <f t="shared" si="184"/>
        <v>0</v>
      </c>
      <c r="Q896" s="32">
        <f t="shared" si="185"/>
        <v>0</v>
      </c>
      <c r="R896" s="20"/>
      <c r="S896" s="26">
        <f t="shared" si="176"/>
        <v>0</v>
      </c>
      <c r="T896" s="33">
        <f t="shared" si="177"/>
        <v>0</v>
      </c>
      <c r="U896" s="26">
        <f t="shared" si="178"/>
        <v>0</v>
      </c>
      <c r="V896" s="27"/>
      <c r="W896" s="26">
        <f t="shared" si="179"/>
        <v>0</v>
      </c>
      <c r="X896" s="27"/>
      <c r="Y896" s="26">
        <f t="shared" si="180"/>
        <v>0</v>
      </c>
      <c r="Z896" s="27"/>
      <c r="AA896" s="26">
        <f t="shared" si="181"/>
        <v>0</v>
      </c>
      <c r="AB896" s="26">
        <f t="shared" si="175"/>
        <v>0</v>
      </c>
    </row>
    <row r="897" spans="1:28" ht="12.75" customHeight="1" x14ac:dyDescent="0.25">
      <c r="A897" s="7" t="str">
        <f t="shared" si="174"/>
        <v/>
      </c>
      <c r="B897" s="20"/>
      <c r="C897" s="21" t="str">
        <f>IF(B897="","",VLOOKUP(B897, 'Códigos 2'!$A$3:$C$12, 3, FALSE))</f>
        <v/>
      </c>
      <c r="D897" s="21" t="str">
        <f>IF(B897="","",VLOOKUP(B897, 'Códigos 2'!$A$3:$B$12, 2, FALSE))</f>
        <v/>
      </c>
      <c r="E897" s="22" t="str">
        <f>IF(F897="","",VLOOKUP(F897, 'Códigos 2'!E$3:F$66, 2, FALSE))</f>
        <v/>
      </c>
      <c r="F897" s="23"/>
      <c r="G897" s="23"/>
      <c r="H897" s="23"/>
      <c r="I897" s="23"/>
      <c r="J897" s="24"/>
      <c r="K897" s="29"/>
      <c r="L897" s="30"/>
      <c r="M897" s="31"/>
      <c r="N897" s="32">
        <f t="shared" si="182"/>
        <v>0</v>
      </c>
      <c r="O897" s="32">
        <f t="shared" si="183"/>
        <v>0</v>
      </c>
      <c r="P897" s="32">
        <f t="shared" si="184"/>
        <v>0</v>
      </c>
      <c r="Q897" s="32">
        <f t="shared" si="185"/>
        <v>0</v>
      </c>
      <c r="R897" s="20"/>
      <c r="S897" s="26">
        <f t="shared" si="176"/>
        <v>0</v>
      </c>
      <c r="T897" s="33">
        <f t="shared" si="177"/>
        <v>0</v>
      </c>
      <c r="U897" s="26">
        <f t="shared" si="178"/>
        <v>0</v>
      </c>
      <c r="V897" s="27"/>
      <c r="W897" s="26">
        <f t="shared" si="179"/>
        <v>0</v>
      </c>
      <c r="X897" s="27"/>
      <c r="Y897" s="26">
        <f t="shared" si="180"/>
        <v>0</v>
      </c>
      <c r="Z897" s="27"/>
      <c r="AA897" s="26">
        <f t="shared" si="181"/>
        <v>0</v>
      </c>
      <c r="AB897" s="26">
        <f t="shared" si="175"/>
        <v>0</v>
      </c>
    </row>
    <row r="898" spans="1:28" ht="12.75" customHeight="1" x14ac:dyDescent="0.25">
      <c r="A898" s="7" t="str">
        <f t="shared" si="174"/>
        <v/>
      </c>
      <c r="B898" s="20"/>
      <c r="C898" s="21" t="str">
        <f>IF(B898="","",VLOOKUP(B898, 'Códigos 2'!$A$3:$C$12, 3, FALSE))</f>
        <v/>
      </c>
      <c r="D898" s="21" t="str">
        <f>IF(B898="","",VLOOKUP(B898, 'Códigos 2'!$A$3:$B$12, 2, FALSE))</f>
        <v/>
      </c>
      <c r="E898" s="22" t="str">
        <f>IF(F898="","",VLOOKUP(F898, 'Códigos 2'!E$3:F$66, 2, FALSE))</f>
        <v/>
      </c>
      <c r="F898" s="23"/>
      <c r="G898" s="23"/>
      <c r="H898" s="23"/>
      <c r="I898" s="23"/>
      <c r="J898" s="24"/>
      <c r="K898" s="29"/>
      <c r="L898" s="30"/>
      <c r="M898" s="31"/>
      <c r="N898" s="32">
        <f t="shared" si="182"/>
        <v>0</v>
      </c>
      <c r="O898" s="32">
        <f t="shared" si="183"/>
        <v>0</v>
      </c>
      <c r="P898" s="32">
        <f t="shared" si="184"/>
        <v>0</v>
      </c>
      <c r="Q898" s="32">
        <f t="shared" si="185"/>
        <v>0</v>
      </c>
      <c r="R898" s="20"/>
      <c r="S898" s="26">
        <f t="shared" si="176"/>
        <v>0</v>
      </c>
      <c r="T898" s="33">
        <f t="shared" si="177"/>
        <v>0</v>
      </c>
      <c r="U898" s="26">
        <f t="shared" si="178"/>
        <v>0</v>
      </c>
      <c r="V898" s="27"/>
      <c r="W898" s="26">
        <f t="shared" si="179"/>
        <v>0</v>
      </c>
      <c r="X898" s="27"/>
      <c r="Y898" s="26">
        <f t="shared" si="180"/>
        <v>0</v>
      </c>
      <c r="Z898" s="27"/>
      <c r="AA898" s="26">
        <f t="shared" si="181"/>
        <v>0</v>
      </c>
      <c r="AB898" s="26">
        <f t="shared" si="175"/>
        <v>0</v>
      </c>
    </row>
    <row r="899" spans="1:28" ht="12.75" customHeight="1" x14ac:dyDescent="0.25">
      <c r="A899" s="7" t="str">
        <f t="shared" si="174"/>
        <v/>
      </c>
      <c r="B899" s="20"/>
      <c r="C899" s="21" t="str">
        <f>IF(B899="","",VLOOKUP(B899, 'Códigos 2'!$A$3:$C$12, 3, FALSE))</f>
        <v/>
      </c>
      <c r="D899" s="21" t="str">
        <f>IF(B899="","",VLOOKUP(B899, 'Códigos 2'!$A$3:$B$12, 2, FALSE))</f>
        <v/>
      </c>
      <c r="E899" s="22" t="str">
        <f>IF(F899="","",VLOOKUP(F899, 'Códigos 2'!E$3:F$66, 2, FALSE))</f>
        <v/>
      </c>
      <c r="F899" s="23"/>
      <c r="G899" s="23"/>
      <c r="H899" s="23"/>
      <c r="I899" s="23"/>
      <c r="J899" s="24"/>
      <c r="K899" s="29"/>
      <c r="L899" s="30"/>
      <c r="M899" s="31"/>
      <c r="N899" s="32">
        <f t="shared" si="182"/>
        <v>0</v>
      </c>
      <c r="O899" s="32">
        <f t="shared" si="183"/>
        <v>0</v>
      </c>
      <c r="P899" s="32">
        <f t="shared" si="184"/>
        <v>0</v>
      </c>
      <c r="Q899" s="32">
        <f t="shared" si="185"/>
        <v>0</v>
      </c>
      <c r="R899" s="20"/>
      <c r="S899" s="26">
        <f t="shared" si="176"/>
        <v>0</v>
      </c>
      <c r="T899" s="33">
        <f t="shared" si="177"/>
        <v>0</v>
      </c>
      <c r="U899" s="26">
        <f t="shared" si="178"/>
        <v>0</v>
      </c>
      <c r="V899" s="27"/>
      <c r="W899" s="26">
        <f t="shared" si="179"/>
        <v>0</v>
      </c>
      <c r="X899" s="27"/>
      <c r="Y899" s="26">
        <f t="shared" si="180"/>
        <v>0</v>
      </c>
      <c r="Z899" s="27"/>
      <c r="AA899" s="26">
        <f t="shared" si="181"/>
        <v>0</v>
      </c>
      <c r="AB899" s="26">
        <f t="shared" si="175"/>
        <v>0</v>
      </c>
    </row>
    <row r="900" spans="1:28" ht="12.75" customHeight="1" x14ac:dyDescent="0.25">
      <c r="A900" s="7" t="str">
        <f t="shared" si="174"/>
        <v/>
      </c>
      <c r="B900" s="20"/>
      <c r="C900" s="21" t="str">
        <f>IF(B900="","",VLOOKUP(B900, 'Códigos 2'!$A$3:$C$12, 3, FALSE))</f>
        <v/>
      </c>
      <c r="D900" s="21" t="str">
        <f>IF(B900="","",VLOOKUP(B900, 'Códigos 2'!$A$3:$B$12, 2, FALSE))</f>
        <v/>
      </c>
      <c r="E900" s="22" t="str">
        <f>IF(F900="","",VLOOKUP(F900, 'Códigos 2'!E$3:F$66, 2, FALSE))</f>
        <v/>
      </c>
      <c r="F900" s="23"/>
      <c r="G900" s="23"/>
      <c r="H900" s="23"/>
      <c r="I900" s="23"/>
      <c r="J900" s="24"/>
      <c r="K900" s="29"/>
      <c r="L900" s="30"/>
      <c r="M900" s="31"/>
      <c r="N900" s="32">
        <f t="shared" si="182"/>
        <v>0</v>
      </c>
      <c r="O900" s="32">
        <f t="shared" si="183"/>
        <v>0</v>
      </c>
      <c r="P900" s="32">
        <f t="shared" si="184"/>
        <v>0</v>
      </c>
      <c r="Q900" s="32">
        <f t="shared" si="185"/>
        <v>0</v>
      </c>
      <c r="R900" s="20"/>
      <c r="S900" s="26">
        <f t="shared" si="176"/>
        <v>0</v>
      </c>
      <c r="T900" s="33">
        <f t="shared" si="177"/>
        <v>0</v>
      </c>
      <c r="U900" s="26">
        <f t="shared" si="178"/>
        <v>0</v>
      </c>
      <c r="V900" s="27"/>
      <c r="W900" s="26">
        <f t="shared" si="179"/>
        <v>0</v>
      </c>
      <c r="X900" s="27"/>
      <c r="Y900" s="26">
        <f t="shared" si="180"/>
        <v>0</v>
      </c>
      <c r="Z900" s="27"/>
      <c r="AA900" s="26">
        <f t="shared" si="181"/>
        <v>0</v>
      </c>
      <c r="AB900" s="26">
        <f t="shared" si="175"/>
        <v>0</v>
      </c>
    </row>
    <row r="901" spans="1:28" ht="12.75" customHeight="1" x14ac:dyDescent="0.25">
      <c r="A901" s="7" t="str">
        <f t="shared" si="174"/>
        <v/>
      </c>
      <c r="B901" s="20"/>
      <c r="C901" s="21" t="str">
        <f>IF(B901="","",VLOOKUP(B901, 'Códigos 2'!$A$3:$C$12, 3, FALSE))</f>
        <v/>
      </c>
      <c r="D901" s="21" t="str">
        <f>IF(B901="","",VLOOKUP(B901, 'Códigos 2'!$A$3:$B$12, 2, FALSE))</f>
        <v/>
      </c>
      <c r="E901" s="22" t="str">
        <f>IF(F901="","",VLOOKUP(F901, 'Códigos 2'!E$3:F$66, 2, FALSE))</f>
        <v/>
      </c>
      <c r="F901" s="23"/>
      <c r="G901" s="23"/>
      <c r="H901" s="23"/>
      <c r="I901" s="23"/>
      <c r="J901" s="24"/>
      <c r="K901" s="29"/>
      <c r="L901" s="30"/>
      <c r="M901" s="31"/>
      <c r="N901" s="32">
        <f t="shared" si="182"/>
        <v>0</v>
      </c>
      <c r="O901" s="32">
        <f t="shared" si="183"/>
        <v>0</v>
      </c>
      <c r="P901" s="32">
        <f t="shared" si="184"/>
        <v>0</v>
      </c>
      <c r="Q901" s="32">
        <f t="shared" si="185"/>
        <v>0</v>
      </c>
      <c r="R901" s="20"/>
      <c r="S901" s="26">
        <f t="shared" si="176"/>
        <v>0</v>
      </c>
      <c r="T901" s="33">
        <f t="shared" si="177"/>
        <v>0</v>
      </c>
      <c r="U901" s="26">
        <f t="shared" si="178"/>
        <v>0</v>
      </c>
      <c r="V901" s="27"/>
      <c r="W901" s="26">
        <f t="shared" si="179"/>
        <v>0</v>
      </c>
      <c r="X901" s="27"/>
      <c r="Y901" s="26">
        <f t="shared" si="180"/>
        <v>0</v>
      </c>
      <c r="Z901" s="27"/>
      <c r="AA901" s="26">
        <f t="shared" si="181"/>
        <v>0</v>
      </c>
      <c r="AB901" s="26">
        <f t="shared" si="175"/>
        <v>0</v>
      </c>
    </row>
    <row r="902" spans="1:28" ht="12.75" customHeight="1" x14ac:dyDescent="0.25">
      <c r="A902" s="7" t="str">
        <f t="shared" si="174"/>
        <v/>
      </c>
      <c r="B902" s="20"/>
      <c r="C902" s="21" t="str">
        <f>IF(B902="","",VLOOKUP(B902, 'Códigos 2'!$A$3:$C$12, 3, FALSE))</f>
        <v/>
      </c>
      <c r="D902" s="21" t="str">
        <f>IF(B902="","",VLOOKUP(B902, 'Códigos 2'!$A$3:$B$12, 2, FALSE))</f>
        <v/>
      </c>
      <c r="E902" s="22" t="str">
        <f>IF(F902="","",VLOOKUP(F902, 'Códigos 2'!E$3:F$66, 2, FALSE))</f>
        <v/>
      </c>
      <c r="F902" s="23"/>
      <c r="G902" s="23"/>
      <c r="H902" s="23"/>
      <c r="I902" s="23"/>
      <c r="J902" s="24"/>
      <c r="K902" s="29"/>
      <c r="L902" s="30"/>
      <c r="M902" s="31"/>
      <c r="N902" s="32">
        <f t="shared" si="182"/>
        <v>0</v>
      </c>
      <c r="O902" s="32">
        <f t="shared" si="183"/>
        <v>0</v>
      </c>
      <c r="P902" s="32">
        <f t="shared" si="184"/>
        <v>0</v>
      </c>
      <c r="Q902" s="32">
        <f t="shared" si="185"/>
        <v>0</v>
      </c>
      <c r="R902" s="20"/>
      <c r="S902" s="26">
        <f t="shared" si="176"/>
        <v>0</v>
      </c>
      <c r="T902" s="33">
        <f t="shared" si="177"/>
        <v>0</v>
      </c>
      <c r="U902" s="26">
        <f t="shared" si="178"/>
        <v>0</v>
      </c>
      <c r="V902" s="27"/>
      <c r="W902" s="26">
        <f t="shared" si="179"/>
        <v>0</v>
      </c>
      <c r="X902" s="27"/>
      <c r="Y902" s="26">
        <f t="shared" si="180"/>
        <v>0</v>
      </c>
      <c r="Z902" s="27"/>
      <c r="AA902" s="26">
        <f t="shared" si="181"/>
        <v>0</v>
      </c>
      <c r="AB902" s="26">
        <f t="shared" si="175"/>
        <v>0</v>
      </c>
    </row>
    <row r="903" spans="1:28" ht="12.75" customHeight="1" x14ac:dyDescent="0.25">
      <c r="A903" s="7" t="str">
        <f t="shared" ref="A903:A966" si="186">IF(F903 = "","",$S$2)</f>
        <v/>
      </c>
      <c r="B903" s="20"/>
      <c r="C903" s="21" t="str">
        <f>IF(B903="","",VLOOKUP(B903, 'Códigos 2'!$A$3:$C$12, 3, FALSE))</f>
        <v/>
      </c>
      <c r="D903" s="21" t="str">
        <f>IF(B903="","",VLOOKUP(B903, 'Códigos 2'!$A$3:$B$12, 2, FALSE))</f>
        <v/>
      </c>
      <c r="E903" s="22" t="str">
        <f>IF(F903="","",VLOOKUP(F903, 'Códigos 2'!E$3:F$66, 2, FALSE))</f>
        <v/>
      </c>
      <c r="F903" s="23"/>
      <c r="G903" s="23"/>
      <c r="H903" s="23"/>
      <c r="I903" s="23"/>
      <c r="J903" s="24"/>
      <c r="K903" s="29"/>
      <c r="L903" s="30"/>
      <c r="M903" s="31"/>
      <c r="N903" s="32">
        <f t="shared" si="182"/>
        <v>0</v>
      </c>
      <c r="O903" s="32">
        <f t="shared" si="183"/>
        <v>0</v>
      </c>
      <c r="P903" s="32">
        <f t="shared" si="184"/>
        <v>0</v>
      </c>
      <c r="Q903" s="32">
        <f t="shared" si="185"/>
        <v>0</v>
      </c>
      <c r="R903" s="20"/>
      <c r="S903" s="26">
        <f t="shared" si="176"/>
        <v>0</v>
      </c>
      <c r="T903" s="33">
        <f t="shared" si="177"/>
        <v>0</v>
      </c>
      <c r="U903" s="26">
        <f t="shared" si="178"/>
        <v>0</v>
      </c>
      <c r="V903" s="27"/>
      <c r="W903" s="26">
        <f t="shared" si="179"/>
        <v>0</v>
      </c>
      <c r="X903" s="27"/>
      <c r="Y903" s="26">
        <f t="shared" si="180"/>
        <v>0</v>
      </c>
      <c r="Z903" s="27"/>
      <c r="AA903" s="26">
        <f t="shared" si="181"/>
        <v>0</v>
      </c>
      <c r="AB903" s="26">
        <f t="shared" ref="AB903:AB966" si="187">SUM(T903:AA903)</f>
        <v>0</v>
      </c>
    </row>
    <row r="904" spans="1:28" ht="12.75" customHeight="1" x14ac:dyDescent="0.25">
      <c r="A904" s="7" t="str">
        <f t="shared" si="186"/>
        <v/>
      </c>
      <c r="B904" s="20"/>
      <c r="C904" s="21" t="str">
        <f>IF(B904="","",VLOOKUP(B904, 'Códigos 2'!$A$3:$C$12, 3, FALSE))</f>
        <v/>
      </c>
      <c r="D904" s="21" t="str">
        <f>IF(B904="","",VLOOKUP(B904, 'Códigos 2'!$A$3:$B$12, 2, FALSE))</f>
        <v/>
      </c>
      <c r="E904" s="22" t="str">
        <f>IF(F904="","",VLOOKUP(F904, 'Códigos 2'!E$3:F$66, 2, FALSE))</f>
        <v/>
      </c>
      <c r="F904" s="23"/>
      <c r="G904" s="23"/>
      <c r="H904" s="23"/>
      <c r="I904" s="23"/>
      <c r="J904" s="24"/>
      <c r="K904" s="29"/>
      <c r="L904" s="30"/>
      <c r="M904" s="31"/>
      <c r="N904" s="32">
        <f t="shared" si="182"/>
        <v>0</v>
      </c>
      <c r="O904" s="32">
        <f t="shared" si="183"/>
        <v>0</v>
      </c>
      <c r="P904" s="32">
        <f t="shared" si="184"/>
        <v>0</v>
      </c>
      <c r="Q904" s="32">
        <f t="shared" si="185"/>
        <v>0</v>
      </c>
      <c r="R904" s="20"/>
      <c r="S904" s="26">
        <f t="shared" ref="S904:S967" si="188">(L904*P904)*K904</f>
        <v>0</v>
      </c>
      <c r="T904" s="33">
        <f t="shared" ref="T904:T967" si="189">(L904*P904*R904)*K904</f>
        <v>0</v>
      </c>
      <c r="U904" s="26">
        <f t="shared" ref="U904:U967" si="190">(T904+Y904+AA904)*$U$5</f>
        <v>0</v>
      </c>
      <c r="V904" s="27"/>
      <c r="W904" s="26">
        <f t="shared" ref="W904:W967" si="191">IF(V904="Si",K904*R904*$V$5,0)</f>
        <v>0</v>
      </c>
      <c r="X904" s="27"/>
      <c r="Y904" s="26">
        <f t="shared" ref="Y904:Y967" si="192">IF(X904="Si",K904*$X$5,0)</f>
        <v>0</v>
      </c>
      <c r="Z904" s="27"/>
      <c r="AA904" s="26">
        <f t="shared" ref="AA904:AA967" si="193">IF(Z904="Si",K904*$Z$5,0)</f>
        <v>0</v>
      </c>
      <c r="AB904" s="26">
        <f t="shared" si="187"/>
        <v>0</v>
      </c>
    </row>
    <row r="905" spans="1:28" ht="12.75" customHeight="1" x14ac:dyDescent="0.25">
      <c r="A905" s="7" t="str">
        <f t="shared" si="186"/>
        <v/>
      </c>
      <c r="B905" s="20"/>
      <c r="C905" s="21" t="str">
        <f>IF(B905="","",VLOOKUP(B905, 'Códigos 2'!$A$3:$C$12, 3, FALSE))</f>
        <v/>
      </c>
      <c r="D905" s="21" t="str">
        <f>IF(B905="","",VLOOKUP(B905, 'Códigos 2'!$A$3:$B$12, 2, FALSE))</f>
        <v/>
      </c>
      <c r="E905" s="22" t="str">
        <f>IF(F905="","",VLOOKUP(F905, 'Códigos 2'!E$3:F$66, 2, FALSE))</f>
        <v/>
      </c>
      <c r="F905" s="23"/>
      <c r="G905" s="23"/>
      <c r="H905" s="23"/>
      <c r="I905" s="23"/>
      <c r="J905" s="24"/>
      <c r="K905" s="29"/>
      <c r="L905" s="30"/>
      <c r="M905" s="31"/>
      <c r="N905" s="32">
        <f t="shared" si="182"/>
        <v>0</v>
      </c>
      <c r="O905" s="32">
        <f t="shared" si="183"/>
        <v>0</v>
      </c>
      <c r="P905" s="32">
        <f t="shared" si="184"/>
        <v>0</v>
      </c>
      <c r="Q905" s="32">
        <f t="shared" si="185"/>
        <v>0</v>
      </c>
      <c r="R905" s="20"/>
      <c r="S905" s="26">
        <f t="shared" si="188"/>
        <v>0</v>
      </c>
      <c r="T905" s="33">
        <f t="shared" si="189"/>
        <v>0</v>
      </c>
      <c r="U905" s="26">
        <f t="shared" si="190"/>
        <v>0</v>
      </c>
      <c r="V905" s="27"/>
      <c r="W905" s="26">
        <f t="shared" si="191"/>
        <v>0</v>
      </c>
      <c r="X905" s="27"/>
      <c r="Y905" s="26">
        <f t="shared" si="192"/>
        <v>0</v>
      </c>
      <c r="Z905" s="27"/>
      <c r="AA905" s="26">
        <f t="shared" si="193"/>
        <v>0</v>
      </c>
      <c r="AB905" s="26">
        <f t="shared" si="187"/>
        <v>0</v>
      </c>
    </row>
    <row r="906" spans="1:28" ht="12.75" customHeight="1" x14ac:dyDescent="0.25">
      <c r="A906" s="7" t="str">
        <f t="shared" si="186"/>
        <v/>
      </c>
      <c r="B906" s="20"/>
      <c r="C906" s="21" t="str">
        <f>IF(B906="","",VLOOKUP(B906, 'Códigos 2'!$A$3:$C$12, 3, FALSE))</f>
        <v/>
      </c>
      <c r="D906" s="21" t="str">
        <f>IF(B906="","",VLOOKUP(B906, 'Códigos 2'!$A$3:$B$12, 2, FALSE))</f>
        <v/>
      </c>
      <c r="E906" s="22" t="str">
        <f>IF(F906="","",VLOOKUP(F906, 'Códigos 2'!E$3:F$66, 2, FALSE))</f>
        <v/>
      </c>
      <c r="F906" s="23"/>
      <c r="G906" s="23"/>
      <c r="H906" s="23"/>
      <c r="I906" s="23"/>
      <c r="J906" s="24"/>
      <c r="K906" s="29"/>
      <c r="L906" s="30"/>
      <c r="M906" s="31"/>
      <c r="N906" s="32">
        <f t="shared" si="182"/>
        <v>0</v>
      </c>
      <c r="O906" s="32">
        <f t="shared" si="183"/>
        <v>0</v>
      </c>
      <c r="P906" s="32">
        <f t="shared" si="184"/>
        <v>0</v>
      </c>
      <c r="Q906" s="32">
        <f t="shared" si="185"/>
        <v>0</v>
      </c>
      <c r="R906" s="20"/>
      <c r="S906" s="26">
        <f t="shared" si="188"/>
        <v>0</v>
      </c>
      <c r="T906" s="33">
        <f t="shared" si="189"/>
        <v>0</v>
      </c>
      <c r="U906" s="26">
        <f t="shared" si="190"/>
        <v>0</v>
      </c>
      <c r="V906" s="27"/>
      <c r="W906" s="26">
        <f t="shared" si="191"/>
        <v>0</v>
      </c>
      <c r="X906" s="27"/>
      <c r="Y906" s="26">
        <f t="shared" si="192"/>
        <v>0</v>
      </c>
      <c r="Z906" s="27"/>
      <c r="AA906" s="26">
        <f t="shared" si="193"/>
        <v>0</v>
      </c>
      <c r="AB906" s="26">
        <f t="shared" si="187"/>
        <v>0</v>
      </c>
    </row>
    <row r="907" spans="1:28" ht="12.75" customHeight="1" x14ac:dyDescent="0.25">
      <c r="A907" s="7" t="str">
        <f t="shared" si="186"/>
        <v/>
      </c>
      <c r="B907" s="20"/>
      <c r="C907" s="21" t="str">
        <f>IF(B907="","",VLOOKUP(B907, 'Códigos 2'!$A$3:$C$12, 3, FALSE))</f>
        <v/>
      </c>
      <c r="D907" s="21" t="str">
        <f>IF(B907="","",VLOOKUP(B907, 'Códigos 2'!$A$3:$B$12, 2, FALSE))</f>
        <v/>
      </c>
      <c r="E907" s="22" t="str">
        <f>IF(F907="","",VLOOKUP(F907, 'Códigos 2'!E$3:F$66, 2, FALSE))</f>
        <v/>
      </c>
      <c r="F907" s="23"/>
      <c r="G907" s="23"/>
      <c r="H907" s="23"/>
      <c r="I907" s="23"/>
      <c r="J907" s="24"/>
      <c r="K907" s="29"/>
      <c r="L907" s="30"/>
      <c r="M907" s="31"/>
      <c r="N907" s="32">
        <f t="shared" si="182"/>
        <v>0</v>
      </c>
      <c r="O907" s="32">
        <f t="shared" si="183"/>
        <v>0</v>
      </c>
      <c r="P907" s="32">
        <f t="shared" si="184"/>
        <v>0</v>
      </c>
      <c r="Q907" s="32">
        <f t="shared" si="185"/>
        <v>0</v>
      </c>
      <c r="R907" s="20"/>
      <c r="S907" s="26">
        <f t="shared" si="188"/>
        <v>0</v>
      </c>
      <c r="T907" s="33">
        <f t="shared" si="189"/>
        <v>0</v>
      </c>
      <c r="U907" s="26">
        <f t="shared" si="190"/>
        <v>0</v>
      </c>
      <c r="V907" s="27"/>
      <c r="W907" s="26">
        <f t="shared" si="191"/>
        <v>0</v>
      </c>
      <c r="X907" s="27"/>
      <c r="Y907" s="26">
        <f t="shared" si="192"/>
        <v>0</v>
      </c>
      <c r="Z907" s="27"/>
      <c r="AA907" s="26">
        <f t="shared" si="193"/>
        <v>0</v>
      </c>
      <c r="AB907" s="26">
        <f t="shared" si="187"/>
        <v>0</v>
      </c>
    </row>
    <row r="908" spans="1:28" ht="12.75" customHeight="1" x14ac:dyDescent="0.25">
      <c r="A908" s="7" t="str">
        <f t="shared" si="186"/>
        <v/>
      </c>
      <c r="B908" s="20"/>
      <c r="C908" s="21" t="str">
        <f>IF(B908="","",VLOOKUP(B908, 'Códigos 2'!$A$3:$C$12, 3, FALSE))</f>
        <v/>
      </c>
      <c r="D908" s="21" t="str">
        <f>IF(B908="","",VLOOKUP(B908, 'Códigos 2'!$A$3:$B$12, 2, FALSE))</f>
        <v/>
      </c>
      <c r="E908" s="22" t="str">
        <f>IF(F908="","",VLOOKUP(F908, 'Códigos 2'!E$3:F$66, 2, FALSE))</f>
        <v/>
      </c>
      <c r="F908" s="23"/>
      <c r="G908" s="23"/>
      <c r="H908" s="23"/>
      <c r="I908" s="23"/>
      <c r="J908" s="24"/>
      <c r="K908" s="29"/>
      <c r="L908" s="30"/>
      <c r="M908" s="31"/>
      <c r="N908" s="32">
        <f t="shared" ref="N908:N971" si="194">M908*5</f>
        <v>0</v>
      </c>
      <c r="O908" s="32">
        <f t="shared" ref="O908:O971" si="195">(N908*52)/24</f>
        <v>0</v>
      </c>
      <c r="P908" s="32">
        <f t="shared" ref="P908:P971" si="196">(N908*52)/12</f>
        <v>0</v>
      </c>
      <c r="Q908" s="32">
        <f t="shared" ref="Q908:Q971" si="197">N908*52</f>
        <v>0</v>
      </c>
      <c r="R908" s="20"/>
      <c r="S908" s="26">
        <f t="shared" si="188"/>
        <v>0</v>
      </c>
      <c r="T908" s="33">
        <f t="shared" si="189"/>
        <v>0</v>
      </c>
      <c r="U908" s="26">
        <f t="shared" si="190"/>
        <v>0</v>
      </c>
      <c r="V908" s="27"/>
      <c r="W908" s="26">
        <f t="shared" si="191"/>
        <v>0</v>
      </c>
      <c r="X908" s="27"/>
      <c r="Y908" s="26">
        <f t="shared" si="192"/>
        <v>0</v>
      </c>
      <c r="Z908" s="27"/>
      <c r="AA908" s="26">
        <f t="shared" si="193"/>
        <v>0</v>
      </c>
      <c r="AB908" s="26">
        <f t="shared" si="187"/>
        <v>0</v>
      </c>
    </row>
    <row r="909" spans="1:28" ht="12.75" customHeight="1" x14ac:dyDescent="0.25">
      <c r="A909" s="7" t="str">
        <f t="shared" si="186"/>
        <v/>
      </c>
      <c r="B909" s="20"/>
      <c r="C909" s="21" t="str">
        <f>IF(B909="","",VLOOKUP(B909, 'Códigos 2'!$A$3:$C$12, 3, FALSE))</f>
        <v/>
      </c>
      <c r="D909" s="21" t="str">
        <f>IF(B909="","",VLOOKUP(B909, 'Códigos 2'!$A$3:$B$12, 2, FALSE))</f>
        <v/>
      </c>
      <c r="E909" s="22" t="str">
        <f>IF(F909="","",VLOOKUP(F909, 'Códigos 2'!E$3:F$66, 2, FALSE))</f>
        <v/>
      </c>
      <c r="F909" s="23"/>
      <c r="G909" s="23"/>
      <c r="H909" s="23"/>
      <c r="I909" s="23"/>
      <c r="J909" s="24"/>
      <c r="K909" s="29"/>
      <c r="L909" s="30"/>
      <c r="M909" s="31"/>
      <c r="N909" s="32">
        <f t="shared" si="194"/>
        <v>0</v>
      </c>
      <c r="O909" s="32">
        <f t="shared" si="195"/>
        <v>0</v>
      </c>
      <c r="P909" s="32">
        <f t="shared" si="196"/>
        <v>0</v>
      </c>
      <c r="Q909" s="32">
        <f t="shared" si="197"/>
        <v>0</v>
      </c>
      <c r="R909" s="20"/>
      <c r="S909" s="26">
        <f t="shared" si="188"/>
        <v>0</v>
      </c>
      <c r="T909" s="33">
        <f t="shared" si="189"/>
        <v>0</v>
      </c>
      <c r="U909" s="26">
        <f t="shared" si="190"/>
        <v>0</v>
      </c>
      <c r="V909" s="27"/>
      <c r="W909" s="26">
        <f t="shared" si="191"/>
        <v>0</v>
      </c>
      <c r="X909" s="27"/>
      <c r="Y909" s="26">
        <f t="shared" si="192"/>
        <v>0</v>
      </c>
      <c r="Z909" s="27"/>
      <c r="AA909" s="26">
        <f t="shared" si="193"/>
        <v>0</v>
      </c>
      <c r="AB909" s="26">
        <f t="shared" si="187"/>
        <v>0</v>
      </c>
    </row>
    <row r="910" spans="1:28" ht="12.75" customHeight="1" x14ac:dyDescent="0.25">
      <c r="A910" s="7" t="str">
        <f t="shared" si="186"/>
        <v/>
      </c>
      <c r="B910" s="20"/>
      <c r="C910" s="21" t="str">
        <f>IF(B910="","",VLOOKUP(B910, 'Códigos 2'!$A$3:$C$12, 3, FALSE))</f>
        <v/>
      </c>
      <c r="D910" s="21" t="str">
        <f>IF(B910="","",VLOOKUP(B910, 'Códigos 2'!$A$3:$B$12, 2, FALSE))</f>
        <v/>
      </c>
      <c r="E910" s="22" t="str">
        <f>IF(F910="","",VLOOKUP(F910, 'Códigos 2'!E$3:F$66, 2, FALSE))</f>
        <v/>
      </c>
      <c r="F910" s="23"/>
      <c r="G910" s="23"/>
      <c r="H910" s="23"/>
      <c r="I910" s="23"/>
      <c r="J910" s="24"/>
      <c r="K910" s="29"/>
      <c r="L910" s="30"/>
      <c r="M910" s="31"/>
      <c r="N910" s="32">
        <f t="shared" si="194"/>
        <v>0</v>
      </c>
      <c r="O910" s="32">
        <f t="shared" si="195"/>
        <v>0</v>
      </c>
      <c r="P910" s="32">
        <f t="shared" si="196"/>
        <v>0</v>
      </c>
      <c r="Q910" s="32">
        <f t="shared" si="197"/>
        <v>0</v>
      </c>
      <c r="R910" s="20"/>
      <c r="S910" s="26">
        <f t="shared" si="188"/>
        <v>0</v>
      </c>
      <c r="T910" s="33">
        <f t="shared" si="189"/>
        <v>0</v>
      </c>
      <c r="U910" s="26">
        <f t="shared" si="190"/>
        <v>0</v>
      </c>
      <c r="V910" s="27"/>
      <c r="W910" s="26">
        <f t="shared" si="191"/>
        <v>0</v>
      </c>
      <c r="X910" s="27"/>
      <c r="Y910" s="26">
        <f t="shared" si="192"/>
        <v>0</v>
      </c>
      <c r="Z910" s="27"/>
      <c r="AA910" s="26">
        <f t="shared" si="193"/>
        <v>0</v>
      </c>
      <c r="AB910" s="26">
        <f t="shared" si="187"/>
        <v>0</v>
      </c>
    </row>
    <row r="911" spans="1:28" ht="12.75" customHeight="1" x14ac:dyDescent="0.25">
      <c r="A911" s="7" t="str">
        <f t="shared" si="186"/>
        <v/>
      </c>
      <c r="B911" s="20"/>
      <c r="C911" s="21" t="str">
        <f>IF(B911="","",VLOOKUP(B911, 'Códigos 2'!$A$3:$C$12, 3, FALSE))</f>
        <v/>
      </c>
      <c r="D911" s="21" t="str">
        <f>IF(B911="","",VLOOKUP(B911, 'Códigos 2'!$A$3:$B$12, 2, FALSE))</f>
        <v/>
      </c>
      <c r="E911" s="22" t="str">
        <f>IF(F911="","",VLOOKUP(F911, 'Códigos 2'!E$3:F$66, 2, FALSE))</f>
        <v/>
      </c>
      <c r="F911" s="23"/>
      <c r="G911" s="23"/>
      <c r="H911" s="23"/>
      <c r="I911" s="23"/>
      <c r="J911" s="24"/>
      <c r="K911" s="29"/>
      <c r="L911" s="30"/>
      <c r="M911" s="31"/>
      <c r="N911" s="32">
        <f t="shared" si="194"/>
        <v>0</v>
      </c>
      <c r="O911" s="32">
        <f t="shared" si="195"/>
        <v>0</v>
      </c>
      <c r="P911" s="32">
        <f t="shared" si="196"/>
        <v>0</v>
      </c>
      <c r="Q911" s="32">
        <f t="shared" si="197"/>
        <v>0</v>
      </c>
      <c r="R911" s="20"/>
      <c r="S911" s="26">
        <f t="shared" si="188"/>
        <v>0</v>
      </c>
      <c r="T911" s="33">
        <f t="shared" si="189"/>
        <v>0</v>
      </c>
      <c r="U911" s="26">
        <f t="shared" si="190"/>
        <v>0</v>
      </c>
      <c r="V911" s="27"/>
      <c r="W911" s="26">
        <f t="shared" si="191"/>
        <v>0</v>
      </c>
      <c r="X911" s="27"/>
      <c r="Y911" s="26">
        <f t="shared" si="192"/>
        <v>0</v>
      </c>
      <c r="Z911" s="27"/>
      <c r="AA911" s="26">
        <f t="shared" si="193"/>
        <v>0</v>
      </c>
      <c r="AB911" s="26">
        <f t="shared" si="187"/>
        <v>0</v>
      </c>
    </row>
    <row r="912" spans="1:28" ht="12.75" customHeight="1" x14ac:dyDescent="0.25">
      <c r="A912" s="7" t="str">
        <f t="shared" si="186"/>
        <v/>
      </c>
      <c r="B912" s="20"/>
      <c r="C912" s="21" t="str">
        <f>IF(B912="","",VLOOKUP(B912, 'Códigos 2'!$A$3:$C$12, 3, FALSE))</f>
        <v/>
      </c>
      <c r="D912" s="21" t="str">
        <f>IF(B912="","",VLOOKUP(B912, 'Códigos 2'!$A$3:$B$12, 2, FALSE))</f>
        <v/>
      </c>
      <c r="E912" s="22" t="str">
        <f>IF(F912="","",VLOOKUP(F912, 'Códigos 2'!E$3:F$66, 2, FALSE))</f>
        <v/>
      </c>
      <c r="F912" s="23"/>
      <c r="G912" s="23"/>
      <c r="H912" s="23"/>
      <c r="I912" s="23"/>
      <c r="J912" s="24"/>
      <c r="K912" s="29"/>
      <c r="L912" s="30"/>
      <c r="M912" s="31"/>
      <c r="N912" s="32">
        <f t="shared" si="194"/>
        <v>0</v>
      </c>
      <c r="O912" s="32">
        <f t="shared" si="195"/>
        <v>0</v>
      </c>
      <c r="P912" s="32">
        <f t="shared" si="196"/>
        <v>0</v>
      </c>
      <c r="Q912" s="32">
        <f t="shared" si="197"/>
        <v>0</v>
      </c>
      <c r="R912" s="20"/>
      <c r="S912" s="26">
        <f t="shared" si="188"/>
        <v>0</v>
      </c>
      <c r="T912" s="33">
        <f t="shared" si="189"/>
        <v>0</v>
      </c>
      <c r="U912" s="26">
        <f t="shared" si="190"/>
        <v>0</v>
      </c>
      <c r="V912" s="27"/>
      <c r="W912" s="26">
        <f t="shared" si="191"/>
        <v>0</v>
      </c>
      <c r="X912" s="27"/>
      <c r="Y912" s="26">
        <f t="shared" si="192"/>
        <v>0</v>
      </c>
      <c r="Z912" s="27"/>
      <c r="AA912" s="26">
        <f t="shared" si="193"/>
        <v>0</v>
      </c>
      <c r="AB912" s="26">
        <f t="shared" si="187"/>
        <v>0</v>
      </c>
    </row>
    <row r="913" spans="1:28" ht="12.75" customHeight="1" x14ac:dyDescent="0.25">
      <c r="A913" s="7" t="str">
        <f t="shared" si="186"/>
        <v/>
      </c>
      <c r="B913" s="20"/>
      <c r="C913" s="21" t="str">
        <f>IF(B913="","",VLOOKUP(B913, 'Códigos 2'!$A$3:$C$12, 3, FALSE))</f>
        <v/>
      </c>
      <c r="D913" s="21" t="str">
        <f>IF(B913="","",VLOOKUP(B913, 'Códigos 2'!$A$3:$B$12, 2, FALSE))</f>
        <v/>
      </c>
      <c r="E913" s="22" t="str">
        <f>IF(F913="","",VLOOKUP(F913, 'Códigos 2'!E$3:F$66, 2, FALSE))</f>
        <v/>
      </c>
      <c r="F913" s="23"/>
      <c r="G913" s="23"/>
      <c r="H913" s="23"/>
      <c r="I913" s="23"/>
      <c r="J913" s="24"/>
      <c r="K913" s="29"/>
      <c r="L913" s="30"/>
      <c r="M913" s="31"/>
      <c r="N913" s="32">
        <f t="shared" si="194"/>
        <v>0</v>
      </c>
      <c r="O913" s="32">
        <f t="shared" si="195"/>
        <v>0</v>
      </c>
      <c r="P913" s="32">
        <f t="shared" si="196"/>
        <v>0</v>
      </c>
      <c r="Q913" s="32">
        <f t="shared" si="197"/>
        <v>0</v>
      </c>
      <c r="R913" s="20"/>
      <c r="S913" s="26">
        <f t="shared" si="188"/>
        <v>0</v>
      </c>
      <c r="T913" s="33">
        <f t="shared" si="189"/>
        <v>0</v>
      </c>
      <c r="U913" s="26">
        <f t="shared" si="190"/>
        <v>0</v>
      </c>
      <c r="V913" s="27"/>
      <c r="W913" s="26">
        <f t="shared" si="191"/>
        <v>0</v>
      </c>
      <c r="X913" s="27"/>
      <c r="Y913" s="26">
        <f t="shared" si="192"/>
        <v>0</v>
      </c>
      <c r="Z913" s="27"/>
      <c r="AA913" s="26">
        <f t="shared" si="193"/>
        <v>0</v>
      </c>
      <c r="AB913" s="26">
        <f t="shared" si="187"/>
        <v>0</v>
      </c>
    </row>
    <row r="914" spans="1:28" ht="12.75" customHeight="1" x14ac:dyDescent="0.25">
      <c r="A914" s="7" t="str">
        <f t="shared" si="186"/>
        <v/>
      </c>
      <c r="B914" s="20"/>
      <c r="C914" s="21" t="str">
        <f>IF(B914="","",VLOOKUP(B914, 'Códigos 2'!$A$3:$C$12, 3, FALSE))</f>
        <v/>
      </c>
      <c r="D914" s="21" t="str">
        <f>IF(B914="","",VLOOKUP(B914, 'Códigos 2'!$A$3:$B$12, 2, FALSE))</f>
        <v/>
      </c>
      <c r="E914" s="22" t="str">
        <f>IF(F914="","",VLOOKUP(F914, 'Códigos 2'!E$3:F$66, 2, FALSE))</f>
        <v/>
      </c>
      <c r="F914" s="23"/>
      <c r="G914" s="23"/>
      <c r="H914" s="23"/>
      <c r="I914" s="23"/>
      <c r="J914" s="24"/>
      <c r="K914" s="29"/>
      <c r="L914" s="30"/>
      <c r="M914" s="31"/>
      <c r="N914" s="32">
        <f t="shared" si="194"/>
        <v>0</v>
      </c>
      <c r="O914" s="32">
        <f t="shared" si="195"/>
        <v>0</v>
      </c>
      <c r="P914" s="32">
        <f t="shared" si="196"/>
        <v>0</v>
      </c>
      <c r="Q914" s="32">
        <f t="shared" si="197"/>
        <v>0</v>
      </c>
      <c r="R914" s="20"/>
      <c r="S914" s="26">
        <f t="shared" si="188"/>
        <v>0</v>
      </c>
      <c r="T914" s="33">
        <f t="shared" si="189"/>
        <v>0</v>
      </c>
      <c r="U914" s="26">
        <f t="shared" si="190"/>
        <v>0</v>
      </c>
      <c r="V914" s="27"/>
      <c r="W914" s="26">
        <f t="shared" si="191"/>
        <v>0</v>
      </c>
      <c r="X914" s="27"/>
      <c r="Y914" s="26">
        <f t="shared" si="192"/>
        <v>0</v>
      </c>
      <c r="Z914" s="27"/>
      <c r="AA914" s="26">
        <f t="shared" si="193"/>
        <v>0</v>
      </c>
      <c r="AB914" s="26">
        <f t="shared" si="187"/>
        <v>0</v>
      </c>
    </row>
    <row r="915" spans="1:28" ht="12.75" customHeight="1" x14ac:dyDescent="0.25">
      <c r="A915" s="7" t="str">
        <f t="shared" si="186"/>
        <v/>
      </c>
      <c r="B915" s="20"/>
      <c r="C915" s="21" t="str">
        <f>IF(B915="","",VLOOKUP(B915, 'Códigos 2'!$A$3:$C$12, 3, FALSE))</f>
        <v/>
      </c>
      <c r="D915" s="21" t="str">
        <f>IF(B915="","",VLOOKUP(B915, 'Códigos 2'!$A$3:$B$12, 2, FALSE))</f>
        <v/>
      </c>
      <c r="E915" s="22" t="str">
        <f>IF(F915="","",VLOOKUP(F915, 'Códigos 2'!E$3:F$66, 2, FALSE))</f>
        <v/>
      </c>
      <c r="F915" s="23"/>
      <c r="G915" s="23"/>
      <c r="H915" s="23"/>
      <c r="I915" s="23"/>
      <c r="J915" s="24"/>
      <c r="K915" s="29"/>
      <c r="L915" s="30"/>
      <c r="M915" s="31"/>
      <c r="N915" s="32">
        <f t="shared" si="194"/>
        <v>0</v>
      </c>
      <c r="O915" s="32">
        <f t="shared" si="195"/>
        <v>0</v>
      </c>
      <c r="P915" s="32">
        <f t="shared" si="196"/>
        <v>0</v>
      </c>
      <c r="Q915" s="32">
        <f t="shared" si="197"/>
        <v>0</v>
      </c>
      <c r="R915" s="20"/>
      <c r="S915" s="26">
        <f t="shared" si="188"/>
        <v>0</v>
      </c>
      <c r="T915" s="33">
        <f t="shared" si="189"/>
        <v>0</v>
      </c>
      <c r="U915" s="26">
        <f t="shared" si="190"/>
        <v>0</v>
      </c>
      <c r="V915" s="27"/>
      <c r="W915" s="26">
        <f t="shared" si="191"/>
        <v>0</v>
      </c>
      <c r="X915" s="27"/>
      <c r="Y915" s="26">
        <f t="shared" si="192"/>
        <v>0</v>
      </c>
      <c r="Z915" s="27"/>
      <c r="AA915" s="26">
        <f t="shared" si="193"/>
        <v>0</v>
      </c>
      <c r="AB915" s="26">
        <f t="shared" si="187"/>
        <v>0</v>
      </c>
    </row>
    <row r="916" spans="1:28" ht="12.75" customHeight="1" x14ac:dyDescent="0.25">
      <c r="A916" s="7" t="str">
        <f t="shared" si="186"/>
        <v/>
      </c>
      <c r="B916" s="20"/>
      <c r="C916" s="21" t="str">
        <f>IF(B916="","",VLOOKUP(B916, 'Códigos 2'!$A$3:$C$12, 3, FALSE))</f>
        <v/>
      </c>
      <c r="D916" s="21" t="str">
        <f>IF(B916="","",VLOOKUP(B916, 'Códigos 2'!$A$3:$B$12, 2, FALSE))</f>
        <v/>
      </c>
      <c r="E916" s="22" t="str">
        <f>IF(F916="","",VLOOKUP(F916, 'Códigos 2'!E$3:F$66, 2, FALSE))</f>
        <v/>
      </c>
      <c r="F916" s="23"/>
      <c r="G916" s="23"/>
      <c r="H916" s="23"/>
      <c r="I916" s="23"/>
      <c r="J916" s="24"/>
      <c r="K916" s="29"/>
      <c r="L916" s="30"/>
      <c r="M916" s="31"/>
      <c r="N916" s="32">
        <f t="shared" si="194"/>
        <v>0</v>
      </c>
      <c r="O916" s="32">
        <f t="shared" si="195"/>
        <v>0</v>
      </c>
      <c r="P916" s="32">
        <f t="shared" si="196"/>
        <v>0</v>
      </c>
      <c r="Q916" s="32">
        <f t="shared" si="197"/>
        <v>0</v>
      </c>
      <c r="R916" s="20"/>
      <c r="S916" s="26">
        <f t="shared" si="188"/>
        <v>0</v>
      </c>
      <c r="T916" s="33">
        <f t="shared" si="189"/>
        <v>0</v>
      </c>
      <c r="U916" s="26">
        <f t="shared" si="190"/>
        <v>0</v>
      </c>
      <c r="V916" s="27"/>
      <c r="W916" s="26">
        <f t="shared" si="191"/>
        <v>0</v>
      </c>
      <c r="X916" s="27"/>
      <c r="Y916" s="26">
        <f t="shared" si="192"/>
        <v>0</v>
      </c>
      <c r="Z916" s="27"/>
      <c r="AA916" s="26">
        <f t="shared" si="193"/>
        <v>0</v>
      </c>
      <c r="AB916" s="26">
        <f t="shared" si="187"/>
        <v>0</v>
      </c>
    </row>
    <row r="917" spans="1:28" ht="12.75" customHeight="1" x14ac:dyDescent="0.25">
      <c r="A917" s="7" t="str">
        <f t="shared" si="186"/>
        <v/>
      </c>
      <c r="B917" s="20"/>
      <c r="C917" s="21" t="str">
        <f>IF(B917="","",VLOOKUP(B917, 'Códigos 2'!$A$3:$C$12, 3, FALSE))</f>
        <v/>
      </c>
      <c r="D917" s="21" t="str">
        <f>IF(B917="","",VLOOKUP(B917, 'Códigos 2'!$A$3:$B$12, 2, FALSE))</f>
        <v/>
      </c>
      <c r="E917" s="22" t="str">
        <f>IF(F917="","",VLOOKUP(F917, 'Códigos 2'!E$3:F$66, 2, FALSE))</f>
        <v/>
      </c>
      <c r="F917" s="23"/>
      <c r="G917" s="23"/>
      <c r="H917" s="23"/>
      <c r="I917" s="23"/>
      <c r="J917" s="24"/>
      <c r="K917" s="29"/>
      <c r="L917" s="30"/>
      <c r="M917" s="31"/>
      <c r="N917" s="32">
        <f t="shared" si="194"/>
        <v>0</v>
      </c>
      <c r="O917" s="32">
        <f t="shared" si="195"/>
        <v>0</v>
      </c>
      <c r="P917" s="32">
        <f t="shared" si="196"/>
        <v>0</v>
      </c>
      <c r="Q917" s="32">
        <f t="shared" si="197"/>
        <v>0</v>
      </c>
      <c r="R917" s="20"/>
      <c r="S917" s="26">
        <f t="shared" si="188"/>
        <v>0</v>
      </c>
      <c r="T917" s="33">
        <f t="shared" si="189"/>
        <v>0</v>
      </c>
      <c r="U917" s="26">
        <f t="shared" si="190"/>
        <v>0</v>
      </c>
      <c r="V917" s="27"/>
      <c r="W917" s="26">
        <f t="shared" si="191"/>
        <v>0</v>
      </c>
      <c r="X917" s="27"/>
      <c r="Y917" s="26">
        <f t="shared" si="192"/>
        <v>0</v>
      </c>
      <c r="Z917" s="27"/>
      <c r="AA917" s="26">
        <f t="shared" si="193"/>
        <v>0</v>
      </c>
      <c r="AB917" s="26">
        <f t="shared" si="187"/>
        <v>0</v>
      </c>
    </row>
    <row r="918" spans="1:28" ht="12.75" customHeight="1" x14ac:dyDescent="0.25">
      <c r="A918" s="7" t="str">
        <f t="shared" si="186"/>
        <v/>
      </c>
      <c r="B918" s="20"/>
      <c r="C918" s="21" t="str">
        <f>IF(B918="","",VLOOKUP(B918, 'Códigos 2'!$A$3:$C$12, 3, FALSE))</f>
        <v/>
      </c>
      <c r="D918" s="21" t="str">
        <f>IF(B918="","",VLOOKUP(B918, 'Códigos 2'!$A$3:$B$12, 2, FALSE))</f>
        <v/>
      </c>
      <c r="E918" s="22" t="str">
        <f>IF(F918="","",VLOOKUP(F918, 'Códigos 2'!E$3:F$66, 2, FALSE))</f>
        <v/>
      </c>
      <c r="F918" s="23"/>
      <c r="G918" s="23"/>
      <c r="H918" s="23"/>
      <c r="I918" s="23"/>
      <c r="J918" s="24"/>
      <c r="K918" s="29"/>
      <c r="L918" s="30"/>
      <c r="M918" s="31"/>
      <c r="N918" s="32">
        <f t="shared" si="194"/>
        <v>0</v>
      </c>
      <c r="O918" s="32">
        <f t="shared" si="195"/>
        <v>0</v>
      </c>
      <c r="P918" s="32">
        <f t="shared" si="196"/>
        <v>0</v>
      </c>
      <c r="Q918" s="32">
        <f t="shared" si="197"/>
        <v>0</v>
      </c>
      <c r="R918" s="20"/>
      <c r="S918" s="26">
        <f t="shared" si="188"/>
        <v>0</v>
      </c>
      <c r="T918" s="33">
        <f t="shared" si="189"/>
        <v>0</v>
      </c>
      <c r="U918" s="26">
        <f t="shared" si="190"/>
        <v>0</v>
      </c>
      <c r="V918" s="27"/>
      <c r="W918" s="26">
        <f t="shared" si="191"/>
        <v>0</v>
      </c>
      <c r="X918" s="27"/>
      <c r="Y918" s="26">
        <f t="shared" si="192"/>
        <v>0</v>
      </c>
      <c r="Z918" s="27"/>
      <c r="AA918" s="26">
        <f t="shared" si="193"/>
        <v>0</v>
      </c>
      <c r="AB918" s="26">
        <f t="shared" si="187"/>
        <v>0</v>
      </c>
    </row>
    <row r="919" spans="1:28" ht="12.75" customHeight="1" x14ac:dyDescent="0.25">
      <c r="A919" s="7" t="str">
        <f t="shared" si="186"/>
        <v/>
      </c>
      <c r="B919" s="20"/>
      <c r="C919" s="21" t="str">
        <f>IF(B919="","",VLOOKUP(B919, 'Códigos 2'!$A$3:$C$12, 3, FALSE))</f>
        <v/>
      </c>
      <c r="D919" s="21" t="str">
        <f>IF(B919="","",VLOOKUP(B919, 'Códigos 2'!$A$3:$B$12, 2, FALSE))</f>
        <v/>
      </c>
      <c r="E919" s="22" t="str">
        <f>IF(F919="","",VLOOKUP(F919, 'Códigos 2'!E$3:F$66, 2, FALSE))</f>
        <v/>
      </c>
      <c r="F919" s="23"/>
      <c r="G919" s="23"/>
      <c r="H919" s="23"/>
      <c r="I919" s="23"/>
      <c r="J919" s="24"/>
      <c r="K919" s="29"/>
      <c r="L919" s="30"/>
      <c r="M919" s="31"/>
      <c r="N919" s="32">
        <f t="shared" si="194"/>
        <v>0</v>
      </c>
      <c r="O919" s="32">
        <f t="shared" si="195"/>
        <v>0</v>
      </c>
      <c r="P919" s="32">
        <f t="shared" si="196"/>
        <v>0</v>
      </c>
      <c r="Q919" s="32">
        <f t="shared" si="197"/>
        <v>0</v>
      </c>
      <c r="R919" s="20"/>
      <c r="S919" s="26">
        <f t="shared" si="188"/>
        <v>0</v>
      </c>
      <c r="T919" s="33">
        <f t="shared" si="189"/>
        <v>0</v>
      </c>
      <c r="U919" s="26">
        <f t="shared" si="190"/>
        <v>0</v>
      </c>
      <c r="V919" s="27"/>
      <c r="W919" s="26">
        <f t="shared" si="191"/>
        <v>0</v>
      </c>
      <c r="X919" s="27"/>
      <c r="Y919" s="26">
        <f t="shared" si="192"/>
        <v>0</v>
      </c>
      <c r="Z919" s="27"/>
      <c r="AA919" s="26">
        <f t="shared" si="193"/>
        <v>0</v>
      </c>
      <c r="AB919" s="26">
        <f t="shared" si="187"/>
        <v>0</v>
      </c>
    </row>
    <row r="920" spans="1:28" ht="12.75" customHeight="1" x14ac:dyDescent="0.25">
      <c r="A920" s="7" t="str">
        <f t="shared" si="186"/>
        <v/>
      </c>
      <c r="B920" s="20"/>
      <c r="C920" s="21" t="str">
        <f>IF(B920="","",VLOOKUP(B920, 'Códigos 2'!$A$3:$C$12, 3, FALSE))</f>
        <v/>
      </c>
      <c r="D920" s="21" t="str">
        <f>IF(B920="","",VLOOKUP(B920, 'Códigos 2'!$A$3:$B$12, 2, FALSE))</f>
        <v/>
      </c>
      <c r="E920" s="22" t="str">
        <f>IF(F920="","",VLOOKUP(F920, 'Códigos 2'!E$3:F$66, 2, FALSE))</f>
        <v/>
      </c>
      <c r="F920" s="23"/>
      <c r="G920" s="23"/>
      <c r="H920" s="23"/>
      <c r="I920" s="23"/>
      <c r="J920" s="24"/>
      <c r="K920" s="29"/>
      <c r="L920" s="30"/>
      <c r="M920" s="31"/>
      <c r="N920" s="32">
        <f t="shared" si="194"/>
        <v>0</v>
      </c>
      <c r="O920" s="32">
        <f t="shared" si="195"/>
        <v>0</v>
      </c>
      <c r="P920" s="32">
        <f t="shared" si="196"/>
        <v>0</v>
      </c>
      <c r="Q920" s="32">
        <f t="shared" si="197"/>
        <v>0</v>
      </c>
      <c r="R920" s="20"/>
      <c r="S920" s="26">
        <f t="shared" si="188"/>
        <v>0</v>
      </c>
      <c r="T920" s="33">
        <f t="shared" si="189"/>
        <v>0</v>
      </c>
      <c r="U920" s="26">
        <f t="shared" si="190"/>
        <v>0</v>
      </c>
      <c r="V920" s="27"/>
      <c r="W920" s="26">
        <f t="shared" si="191"/>
        <v>0</v>
      </c>
      <c r="X920" s="27"/>
      <c r="Y920" s="26">
        <f t="shared" si="192"/>
        <v>0</v>
      </c>
      <c r="Z920" s="27"/>
      <c r="AA920" s="26">
        <f t="shared" si="193"/>
        <v>0</v>
      </c>
      <c r="AB920" s="26">
        <f t="shared" si="187"/>
        <v>0</v>
      </c>
    </row>
    <row r="921" spans="1:28" ht="12.75" customHeight="1" x14ac:dyDescent="0.25">
      <c r="A921" s="7" t="str">
        <f t="shared" si="186"/>
        <v/>
      </c>
      <c r="B921" s="20"/>
      <c r="C921" s="21" t="str">
        <f>IF(B921="","",VLOOKUP(B921, 'Códigos 2'!$A$3:$C$12, 3, FALSE))</f>
        <v/>
      </c>
      <c r="D921" s="21" t="str">
        <f>IF(B921="","",VLOOKUP(B921, 'Códigos 2'!$A$3:$B$12, 2, FALSE))</f>
        <v/>
      </c>
      <c r="E921" s="22" t="str">
        <f>IF(F921="","",VLOOKUP(F921, 'Códigos 2'!E$3:F$66, 2, FALSE))</f>
        <v/>
      </c>
      <c r="F921" s="23"/>
      <c r="G921" s="23"/>
      <c r="H921" s="23"/>
      <c r="I921" s="23"/>
      <c r="J921" s="24"/>
      <c r="K921" s="29"/>
      <c r="L921" s="30"/>
      <c r="M921" s="31"/>
      <c r="N921" s="32">
        <f t="shared" si="194"/>
        <v>0</v>
      </c>
      <c r="O921" s="32">
        <f t="shared" si="195"/>
        <v>0</v>
      </c>
      <c r="P921" s="32">
        <f t="shared" si="196"/>
        <v>0</v>
      </c>
      <c r="Q921" s="32">
        <f t="shared" si="197"/>
        <v>0</v>
      </c>
      <c r="R921" s="20"/>
      <c r="S921" s="26">
        <f t="shared" si="188"/>
        <v>0</v>
      </c>
      <c r="T921" s="33">
        <f t="shared" si="189"/>
        <v>0</v>
      </c>
      <c r="U921" s="26">
        <f t="shared" si="190"/>
        <v>0</v>
      </c>
      <c r="V921" s="27"/>
      <c r="W921" s="26">
        <f t="shared" si="191"/>
        <v>0</v>
      </c>
      <c r="X921" s="27"/>
      <c r="Y921" s="26">
        <f t="shared" si="192"/>
        <v>0</v>
      </c>
      <c r="Z921" s="27"/>
      <c r="AA921" s="26">
        <f t="shared" si="193"/>
        <v>0</v>
      </c>
      <c r="AB921" s="26">
        <f t="shared" si="187"/>
        <v>0</v>
      </c>
    </row>
    <row r="922" spans="1:28" ht="12.75" customHeight="1" x14ac:dyDescent="0.25">
      <c r="A922" s="7" t="str">
        <f t="shared" si="186"/>
        <v/>
      </c>
      <c r="B922" s="20"/>
      <c r="C922" s="21" t="str">
        <f>IF(B922="","",VLOOKUP(B922, 'Códigos 2'!$A$3:$C$12, 3, FALSE))</f>
        <v/>
      </c>
      <c r="D922" s="21" t="str">
        <f>IF(B922="","",VLOOKUP(B922, 'Códigos 2'!$A$3:$B$12, 2, FALSE))</f>
        <v/>
      </c>
      <c r="E922" s="22" t="str">
        <f>IF(F922="","",VLOOKUP(F922, 'Códigos 2'!E$3:F$66, 2, FALSE))</f>
        <v/>
      </c>
      <c r="F922" s="23"/>
      <c r="G922" s="23"/>
      <c r="H922" s="23"/>
      <c r="I922" s="23"/>
      <c r="J922" s="24"/>
      <c r="K922" s="29"/>
      <c r="L922" s="30"/>
      <c r="M922" s="31"/>
      <c r="N922" s="32">
        <f t="shared" si="194"/>
        <v>0</v>
      </c>
      <c r="O922" s="32">
        <f t="shared" si="195"/>
        <v>0</v>
      </c>
      <c r="P922" s="32">
        <f t="shared" si="196"/>
        <v>0</v>
      </c>
      <c r="Q922" s="32">
        <f t="shared" si="197"/>
        <v>0</v>
      </c>
      <c r="R922" s="20"/>
      <c r="S922" s="26">
        <f t="shared" si="188"/>
        <v>0</v>
      </c>
      <c r="T922" s="33">
        <f t="shared" si="189"/>
        <v>0</v>
      </c>
      <c r="U922" s="26">
        <f t="shared" si="190"/>
        <v>0</v>
      </c>
      <c r="V922" s="27"/>
      <c r="W922" s="26">
        <f t="shared" si="191"/>
        <v>0</v>
      </c>
      <c r="X922" s="27"/>
      <c r="Y922" s="26">
        <f t="shared" si="192"/>
        <v>0</v>
      </c>
      <c r="Z922" s="27"/>
      <c r="AA922" s="26">
        <f t="shared" si="193"/>
        <v>0</v>
      </c>
      <c r="AB922" s="26">
        <f t="shared" si="187"/>
        <v>0</v>
      </c>
    </row>
    <row r="923" spans="1:28" ht="12.75" customHeight="1" x14ac:dyDescent="0.25">
      <c r="A923" s="7" t="str">
        <f t="shared" si="186"/>
        <v/>
      </c>
      <c r="B923" s="20"/>
      <c r="C923" s="21" t="str">
        <f>IF(B923="","",VLOOKUP(B923, 'Códigos 2'!$A$3:$C$12, 3, FALSE))</f>
        <v/>
      </c>
      <c r="D923" s="21" t="str">
        <f>IF(B923="","",VLOOKUP(B923, 'Códigos 2'!$A$3:$B$12, 2, FALSE))</f>
        <v/>
      </c>
      <c r="E923" s="22" t="str">
        <f>IF(F923="","",VLOOKUP(F923, 'Códigos 2'!E$3:F$66, 2, FALSE))</f>
        <v/>
      </c>
      <c r="F923" s="23"/>
      <c r="G923" s="23"/>
      <c r="H923" s="23"/>
      <c r="I923" s="23"/>
      <c r="J923" s="24"/>
      <c r="K923" s="29"/>
      <c r="L923" s="30"/>
      <c r="M923" s="31"/>
      <c r="N923" s="32">
        <f t="shared" si="194"/>
        <v>0</v>
      </c>
      <c r="O923" s="32">
        <f t="shared" si="195"/>
        <v>0</v>
      </c>
      <c r="P923" s="32">
        <f t="shared" si="196"/>
        <v>0</v>
      </c>
      <c r="Q923" s="32">
        <f t="shared" si="197"/>
        <v>0</v>
      </c>
      <c r="R923" s="20"/>
      <c r="S923" s="26">
        <f t="shared" si="188"/>
        <v>0</v>
      </c>
      <c r="T923" s="33">
        <f t="shared" si="189"/>
        <v>0</v>
      </c>
      <c r="U923" s="26">
        <f t="shared" si="190"/>
        <v>0</v>
      </c>
      <c r="V923" s="27"/>
      <c r="W923" s="26">
        <f t="shared" si="191"/>
        <v>0</v>
      </c>
      <c r="X923" s="27"/>
      <c r="Y923" s="26">
        <f t="shared" si="192"/>
        <v>0</v>
      </c>
      <c r="Z923" s="27"/>
      <c r="AA923" s="26">
        <f t="shared" si="193"/>
        <v>0</v>
      </c>
      <c r="AB923" s="26">
        <f t="shared" si="187"/>
        <v>0</v>
      </c>
    </row>
    <row r="924" spans="1:28" ht="12.75" customHeight="1" x14ac:dyDescent="0.25">
      <c r="A924" s="7" t="str">
        <f t="shared" si="186"/>
        <v/>
      </c>
      <c r="B924" s="20"/>
      <c r="C924" s="21" t="str">
        <f>IF(B924="","",VLOOKUP(B924, 'Códigos 2'!$A$3:$C$12, 3, FALSE))</f>
        <v/>
      </c>
      <c r="D924" s="21" t="str">
        <f>IF(B924="","",VLOOKUP(B924, 'Códigos 2'!$A$3:$B$12, 2, FALSE))</f>
        <v/>
      </c>
      <c r="E924" s="22" t="str">
        <f>IF(F924="","",VLOOKUP(F924, 'Códigos 2'!E$3:F$66, 2, FALSE))</f>
        <v/>
      </c>
      <c r="F924" s="23"/>
      <c r="G924" s="23"/>
      <c r="H924" s="23"/>
      <c r="I924" s="23"/>
      <c r="J924" s="24"/>
      <c r="K924" s="29"/>
      <c r="L924" s="30"/>
      <c r="M924" s="31"/>
      <c r="N924" s="32">
        <f t="shared" si="194"/>
        <v>0</v>
      </c>
      <c r="O924" s="32">
        <f t="shared" si="195"/>
        <v>0</v>
      </c>
      <c r="P924" s="32">
        <f t="shared" si="196"/>
        <v>0</v>
      </c>
      <c r="Q924" s="32">
        <f t="shared" si="197"/>
        <v>0</v>
      </c>
      <c r="R924" s="20"/>
      <c r="S924" s="26">
        <f t="shared" si="188"/>
        <v>0</v>
      </c>
      <c r="T924" s="33">
        <f t="shared" si="189"/>
        <v>0</v>
      </c>
      <c r="U924" s="26">
        <f t="shared" si="190"/>
        <v>0</v>
      </c>
      <c r="V924" s="27"/>
      <c r="W924" s="26">
        <f t="shared" si="191"/>
        <v>0</v>
      </c>
      <c r="X924" s="27"/>
      <c r="Y924" s="26">
        <f t="shared" si="192"/>
        <v>0</v>
      </c>
      <c r="Z924" s="27"/>
      <c r="AA924" s="26">
        <f t="shared" si="193"/>
        <v>0</v>
      </c>
      <c r="AB924" s="26">
        <f t="shared" si="187"/>
        <v>0</v>
      </c>
    </row>
    <row r="925" spans="1:28" ht="12.75" customHeight="1" x14ac:dyDescent="0.25">
      <c r="A925" s="7" t="str">
        <f t="shared" si="186"/>
        <v/>
      </c>
      <c r="B925" s="20"/>
      <c r="C925" s="21" t="str">
        <f>IF(B925="","",VLOOKUP(B925, 'Códigos 2'!$A$3:$C$12, 3, FALSE))</f>
        <v/>
      </c>
      <c r="D925" s="21" t="str">
        <f>IF(B925="","",VLOOKUP(B925, 'Códigos 2'!$A$3:$B$12, 2, FALSE))</f>
        <v/>
      </c>
      <c r="E925" s="22" t="str">
        <f>IF(F925="","",VLOOKUP(F925, 'Códigos 2'!E$3:F$66, 2, FALSE))</f>
        <v/>
      </c>
      <c r="F925" s="23"/>
      <c r="G925" s="23"/>
      <c r="H925" s="23"/>
      <c r="I925" s="23"/>
      <c r="J925" s="24"/>
      <c r="K925" s="29"/>
      <c r="L925" s="30"/>
      <c r="M925" s="31"/>
      <c r="N925" s="32">
        <f t="shared" si="194"/>
        <v>0</v>
      </c>
      <c r="O925" s="32">
        <f t="shared" si="195"/>
        <v>0</v>
      </c>
      <c r="P925" s="32">
        <f t="shared" si="196"/>
        <v>0</v>
      </c>
      <c r="Q925" s="32">
        <f t="shared" si="197"/>
        <v>0</v>
      </c>
      <c r="R925" s="20"/>
      <c r="S925" s="26">
        <f t="shared" si="188"/>
        <v>0</v>
      </c>
      <c r="T925" s="33">
        <f t="shared" si="189"/>
        <v>0</v>
      </c>
      <c r="U925" s="26">
        <f t="shared" si="190"/>
        <v>0</v>
      </c>
      <c r="V925" s="27"/>
      <c r="W925" s="26">
        <f t="shared" si="191"/>
        <v>0</v>
      </c>
      <c r="X925" s="27"/>
      <c r="Y925" s="26">
        <f t="shared" si="192"/>
        <v>0</v>
      </c>
      <c r="Z925" s="27"/>
      <c r="AA925" s="26">
        <f t="shared" si="193"/>
        <v>0</v>
      </c>
      <c r="AB925" s="26">
        <f t="shared" si="187"/>
        <v>0</v>
      </c>
    </row>
    <row r="926" spans="1:28" ht="12.75" customHeight="1" x14ac:dyDescent="0.25">
      <c r="A926" s="7" t="str">
        <f t="shared" si="186"/>
        <v/>
      </c>
      <c r="B926" s="20"/>
      <c r="C926" s="21" t="str">
        <f>IF(B926="","",VLOOKUP(B926, 'Códigos 2'!$A$3:$C$12, 3, FALSE))</f>
        <v/>
      </c>
      <c r="D926" s="21" t="str">
        <f>IF(B926="","",VLOOKUP(B926, 'Códigos 2'!$A$3:$B$12, 2, FALSE))</f>
        <v/>
      </c>
      <c r="E926" s="22" t="str">
        <f>IF(F926="","",VLOOKUP(F926, 'Códigos 2'!E$3:F$66, 2, FALSE))</f>
        <v/>
      </c>
      <c r="F926" s="23"/>
      <c r="G926" s="23"/>
      <c r="H926" s="23"/>
      <c r="I926" s="23"/>
      <c r="J926" s="24"/>
      <c r="K926" s="29"/>
      <c r="L926" s="30"/>
      <c r="M926" s="31"/>
      <c r="N926" s="32">
        <f t="shared" si="194"/>
        <v>0</v>
      </c>
      <c r="O926" s="32">
        <f t="shared" si="195"/>
        <v>0</v>
      </c>
      <c r="P926" s="32">
        <f t="shared" si="196"/>
        <v>0</v>
      </c>
      <c r="Q926" s="32">
        <f t="shared" si="197"/>
        <v>0</v>
      </c>
      <c r="R926" s="20"/>
      <c r="S926" s="26">
        <f t="shared" si="188"/>
        <v>0</v>
      </c>
      <c r="T926" s="33">
        <f t="shared" si="189"/>
        <v>0</v>
      </c>
      <c r="U926" s="26">
        <f t="shared" si="190"/>
        <v>0</v>
      </c>
      <c r="V926" s="27"/>
      <c r="W926" s="26">
        <f t="shared" si="191"/>
        <v>0</v>
      </c>
      <c r="X926" s="27"/>
      <c r="Y926" s="26">
        <f t="shared" si="192"/>
        <v>0</v>
      </c>
      <c r="Z926" s="27"/>
      <c r="AA926" s="26">
        <f t="shared" si="193"/>
        <v>0</v>
      </c>
      <c r="AB926" s="26">
        <f t="shared" si="187"/>
        <v>0</v>
      </c>
    </row>
    <row r="927" spans="1:28" ht="12.75" customHeight="1" x14ac:dyDescent="0.25">
      <c r="A927" s="7" t="str">
        <f t="shared" si="186"/>
        <v/>
      </c>
      <c r="B927" s="20"/>
      <c r="C927" s="21" t="str">
        <f>IF(B927="","",VLOOKUP(B927, 'Códigos 2'!$A$3:$C$12, 3, FALSE))</f>
        <v/>
      </c>
      <c r="D927" s="21" t="str">
        <f>IF(B927="","",VLOOKUP(B927, 'Códigos 2'!$A$3:$B$12, 2, FALSE))</f>
        <v/>
      </c>
      <c r="E927" s="22" t="str">
        <f>IF(F927="","",VLOOKUP(F927, 'Códigos 2'!E$3:F$66, 2, FALSE))</f>
        <v/>
      </c>
      <c r="F927" s="23"/>
      <c r="G927" s="23"/>
      <c r="H927" s="23"/>
      <c r="I927" s="23"/>
      <c r="J927" s="24"/>
      <c r="K927" s="29"/>
      <c r="L927" s="30"/>
      <c r="M927" s="31"/>
      <c r="N927" s="32">
        <f t="shared" si="194"/>
        <v>0</v>
      </c>
      <c r="O927" s="32">
        <f t="shared" si="195"/>
        <v>0</v>
      </c>
      <c r="P927" s="32">
        <f t="shared" si="196"/>
        <v>0</v>
      </c>
      <c r="Q927" s="32">
        <f t="shared" si="197"/>
        <v>0</v>
      </c>
      <c r="R927" s="20"/>
      <c r="S927" s="26">
        <f t="shared" si="188"/>
        <v>0</v>
      </c>
      <c r="T927" s="33">
        <f t="shared" si="189"/>
        <v>0</v>
      </c>
      <c r="U927" s="26">
        <f t="shared" si="190"/>
        <v>0</v>
      </c>
      <c r="V927" s="27"/>
      <c r="W927" s="26">
        <f t="shared" si="191"/>
        <v>0</v>
      </c>
      <c r="X927" s="27"/>
      <c r="Y927" s="26">
        <f t="shared" si="192"/>
        <v>0</v>
      </c>
      <c r="Z927" s="27"/>
      <c r="AA927" s="26">
        <f t="shared" si="193"/>
        <v>0</v>
      </c>
      <c r="AB927" s="26">
        <f t="shared" si="187"/>
        <v>0</v>
      </c>
    </row>
    <row r="928" spans="1:28" ht="12.75" customHeight="1" x14ac:dyDescent="0.25">
      <c r="A928" s="7" t="str">
        <f t="shared" si="186"/>
        <v/>
      </c>
      <c r="B928" s="20"/>
      <c r="C928" s="21" t="str">
        <f>IF(B928="","",VLOOKUP(B928, 'Códigos 2'!$A$3:$C$12, 3, FALSE))</f>
        <v/>
      </c>
      <c r="D928" s="21" t="str">
        <f>IF(B928="","",VLOOKUP(B928, 'Códigos 2'!$A$3:$B$12, 2, FALSE))</f>
        <v/>
      </c>
      <c r="E928" s="22" t="str">
        <f>IF(F928="","",VLOOKUP(F928, 'Códigos 2'!E$3:F$66, 2, FALSE))</f>
        <v/>
      </c>
      <c r="F928" s="23"/>
      <c r="G928" s="23"/>
      <c r="H928" s="23"/>
      <c r="I928" s="23"/>
      <c r="J928" s="24"/>
      <c r="K928" s="29"/>
      <c r="L928" s="30"/>
      <c r="M928" s="31"/>
      <c r="N928" s="32">
        <f t="shared" si="194"/>
        <v>0</v>
      </c>
      <c r="O928" s="32">
        <f t="shared" si="195"/>
        <v>0</v>
      </c>
      <c r="P928" s="32">
        <f t="shared" si="196"/>
        <v>0</v>
      </c>
      <c r="Q928" s="32">
        <f t="shared" si="197"/>
        <v>0</v>
      </c>
      <c r="R928" s="20"/>
      <c r="S928" s="26">
        <f t="shared" si="188"/>
        <v>0</v>
      </c>
      <c r="T928" s="33">
        <f t="shared" si="189"/>
        <v>0</v>
      </c>
      <c r="U928" s="26">
        <f t="shared" si="190"/>
        <v>0</v>
      </c>
      <c r="V928" s="27"/>
      <c r="W928" s="26">
        <f t="shared" si="191"/>
        <v>0</v>
      </c>
      <c r="X928" s="27"/>
      <c r="Y928" s="26">
        <f t="shared" si="192"/>
        <v>0</v>
      </c>
      <c r="Z928" s="27"/>
      <c r="AA928" s="26">
        <f t="shared" si="193"/>
        <v>0</v>
      </c>
      <c r="AB928" s="26">
        <f t="shared" si="187"/>
        <v>0</v>
      </c>
    </row>
    <row r="929" spans="1:28" ht="12.75" customHeight="1" x14ac:dyDescent="0.25">
      <c r="A929" s="7" t="str">
        <f t="shared" si="186"/>
        <v/>
      </c>
      <c r="B929" s="20"/>
      <c r="C929" s="21" t="str">
        <f>IF(B929="","",VLOOKUP(B929, 'Códigos 2'!$A$3:$C$12, 3, FALSE))</f>
        <v/>
      </c>
      <c r="D929" s="21" t="str">
        <f>IF(B929="","",VLOOKUP(B929, 'Códigos 2'!$A$3:$B$12, 2, FALSE))</f>
        <v/>
      </c>
      <c r="E929" s="22" t="str">
        <f>IF(F929="","",VLOOKUP(F929, 'Códigos 2'!E$3:F$66, 2, FALSE))</f>
        <v/>
      </c>
      <c r="F929" s="23"/>
      <c r="G929" s="23"/>
      <c r="H929" s="23"/>
      <c r="I929" s="23"/>
      <c r="J929" s="24"/>
      <c r="K929" s="29"/>
      <c r="L929" s="30"/>
      <c r="M929" s="31"/>
      <c r="N929" s="32">
        <f t="shared" si="194"/>
        <v>0</v>
      </c>
      <c r="O929" s="32">
        <f t="shared" si="195"/>
        <v>0</v>
      </c>
      <c r="P929" s="32">
        <f t="shared" si="196"/>
        <v>0</v>
      </c>
      <c r="Q929" s="32">
        <f t="shared" si="197"/>
        <v>0</v>
      </c>
      <c r="R929" s="20"/>
      <c r="S929" s="26">
        <f t="shared" si="188"/>
        <v>0</v>
      </c>
      <c r="T929" s="33">
        <f t="shared" si="189"/>
        <v>0</v>
      </c>
      <c r="U929" s="26">
        <f t="shared" si="190"/>
        <v>0</v>
      </c>
      <c r="V929" s="27"/>
      <c r="W929" s="26">
        <f t="shared" si="191"/>
        <v>0</v>
      </c>
      <c r="X929" s="27"/>
      <c r="Y929" s="26">
        <f t="shared" si="192"/>
        <v>0</v>
      </c>
      <c r="Z929" s="27"/>
      <c r="AA929" s="26">
        <f t="shared" si="193"/>
        <v>0</v>
      </c>
      <c r="AB929" s="26">
        <f t="shared" si="187"/>
        <v>0</v>
      </c>
    </row>
    <row r="930" spans="1:28" ht="12.75" customHeight="1" x14ac:dyDescent="0.25">
      <c r="A930" s="7" t="str">
        <f t="shared" si="186"/>
        <v/>
      </c>
      <c r="B930" s="20"/>
      <c r="C930" s="21" t="str">
        <f>IF(B930="","",VLOOKUP(B930, 'Códigos 2'!$A$3:$C$12, 3, FALSE))</f>
        <v/>
      </c>
      <c r="D930" s="21" t="str">
        <f>IF(B930="","",VLOOKUP(B930, 'Códigos 2'!$A$3:$B$12, 2, FALSE))</f>
        <v/>
      </c>
      <c r="E930" s="22" t="str">
        <f>IF(F930="","",VLOOKUP(F930, 'Códigos 2'!E$3:F$66, 2, FALSE))</f>
        <v/>
      </c>
      <c r="F930" s="23"/>
      <c r="G930" s="23"/>
      <c r="H930" s="23"/>
      <c r="I930" s="23"/>
      <c r="J930" s="24"/>
      <c r="K930" s="29"/>
      <c r="L930" s="30"/>
      <c r="M930" s="31"/>
      <c r="N930" s="32">
        <f t="shared" si="194"/>
        <v>0</v>
      </c>
      <c r="O930" s="32">
        <f t="shared" si="195"/>
        <v>0</v>
      </c>
      <c r="P930" s="32">
        <f t="shared" si="196"/>
        <v>0</v>
      </c>
      <c r="Q930" s="32">
        <f t="shared" si="197"/>
        <v>0</v>
      </c>
      <c r="R930" s="20"/>
      <c r="S930" s="26">
        <f t="shared" si="188"/>
        <v>0</v>
      </c>
      <c r="T930" s="33">
        <f t="shared" si="189"/>
        <v>0</v>
      </c>
      <c r="U930" s="26">
        <f t="shared" si="190"/>
        <v>0</v>
      </c>
      <c r="V930" s="27"/>
      <c r="W930" s="26">
        <f t="shared" si="191"/>
        <v>0</v>
      </c>
      <c r="X930" s="27"/>
      <c r="Y930" s="26">
        <f t="shared" si="192"/>
        <v>0</v>
      </c>
      <c r="Z930" s="27"/>
      <c r="AA930" s="26">
        <f t="shared" si="193"/>
        <v>0</v>
      </c>
      <c r="AB930" s="26">
        <f t="shared" si="187"/>
        <v>0</v>
      </c>
    </row>
    <row r="931" spans="1:28" ht="12.75" customHeight="1" x14ac:dyDescent="0.25">
      <c r="A931" s="7" t="str">
        <f t="shared" si="186"/>
        <v/>
      </c>
      <c r="B931" s="20"/>
      <c r="C931" s="21" t="str">
        <f>IF(B931="","",VLOOKUP(B931, 'Códigos 2'!$A$3:$C$12, 3, FALSE))</f>
        <v/>
      </c>
      <c r="D931" s="21" t="str">
        <f>IF(B931="","",VLOOKUP(B931, 'Códigos 2'!$A$3:$B$12, 2, FALSE))</f>
        <v/>
      </c>
      <c r="E931" s="22" t="str">
        <f>IF(F931="","",VLOOKUP(F931, 'Códigos 2'!E$3:F$66, 2, FALSE))</f>
        <v/>
      </c>
      <c r="F931" s="23"/>
      <c r="G931" s="23"/>
      <c r="H931" s="23"/>
      <c r="I931" s="23"/>
      <c r="J931" s="24"/>
      <c r="K931" s="29"/>
      <c r="L931" s="30"/>
      <c r="M931" s="31"/>
      <c r="N931" s="32">
        <f t="shared" si="194"/>
        <v>0</v>
      </c>
      <c r="O931" s="32">
        <f t="shared" si="195"/>
        <v>0</v>
      </c>
      <c r="P931" s="32">
        <f t="shared" si="196"/>
        <v>0</v>
      </c>
      <c r="Q931" s="32">
        <f t="shared" si="197"/>
        <v>0</v>
      </c>
      <c r="R931" s="20"/>
      <c r="S931" s="26">
        <f t="shared" si="188"/>
        <v>0</v>
      </c>
      <c r="T931" s="33">
        <f t="shared" si="189"/>
        <v>0</v>
      </c>
      <c r="U931" s="26">
        <f t="shared" si="190"/>
        <v>0</v>
      </c>
      <c r="V931" s="27"/>
      <c r="W931" s="26">
        <f t="shared" si="191"/>
        <v>0</v>
      </c>
      <c r="X931" s="27"/>
      <c r="Y931" s="26">
        <f t="shared" si="192"/>
        <v>0</v>
      </c>
      <c r="Z931" s="27"/>
      <c r="AA931" s="26">
        <f t="shared" si="193"/>
        <v>0</v>
      </c>
      <c r="AB931" s="26">
        <f t="shared" si="187"/>
        <v>0</v>
      </c>
    </row>
    <row r="932" spans="1:28" ht="12.75" customHeight="1" x14ac:dyDescent="0.25">
      <c r="A932" s="7" t="str">
        <f t="shared" si="186"/>
        <v/>
      </c>
      <c r="B932" s="20"/>
      <c r="C932" s="21" t="str">
        <f>IF(B932="","",VLOOKUP(B932, 'Códigos 2'!$A$3:$C$12, 3, FALSE))</f>
        <v/>
      </c>
      <c r="D932" s="21" t="str">
        <f>IF(B932="","",VLOOKUP(B932, 'Códigos 2'!$A$3:$B$12, 2, FALSE))</f>
        <v/>
      </c>
      <c r="E932" s="22" t="str">
        <f>IF(F932="","",VLOOKUP(F932, 'Códigos 2'!E$3:F$66, 2, FALSE))</f>
        <v/>
      </c>
      <c r="F932" s="23"/>
      <c r="G932" s="23"/>
      <c r="H932" s="23"/>
      <c r="I932" s="23"/>
      <c r="J932" s="24"/>
      <c r="K932" s="29"/>
      <c r="L932" s="30"/>
      <c r="M932" s="31"/>
      <c r="N932" s="32">
        <f t="shared" si="194"/>
        <v>0</v>
      </c>
      <c r="O932" s="32">
        <f t="shared" si="195"/>
        <v>0</v>
      </c>
      <c r="P932" s="32">
        <f t="shared" si="196"/>
        <v>0</v>
      </c>
      <c r="Q932" s="32">
        <f t="shared" si="197"/>
        <v>0</v>
      </c>
      <c r="R932" s="20"/>
      <c r="S932" s="26">
        <f t="shared" si="188"/>
        <v>0</v>
      </c>
      <c r="T932" s="33">
        <f t="shared" si="189"/>
        <v>0</v>
      </c>
      <c r="U932" s="26">
        <f t="shared" si="190"/>
        <v>0</v>
      </c>
      <c r="V932" s="27"/>
      <c r="W932" s="26">
        <f t="shared" si="191"/>
        <v>0</v>
      </c>
      <c r="X932" s="27"/>
      <c r="Y932" s="26">
        <f t="shared" si="192"/>
        <v>0</v>
      </c>
      <c r="Z932" s="27"/>
      <c r="AA932" s="26">
        <f t="shared" si="193"/>
        <v>0</v>
      </c>
      <c r="AB932" s="26">
        <f t="shared" si="187"/>
        <v>0</v>
      </c>
    </row>
    <row r="933" spans="1:28" ht="12.75" customHeight="1" x14ac:dyDescent="0.25">
      <c r="A933" s="7" t="str">
        <f t="shared" si="186"/>
        <v/>
      </c>
      <c r="B933" s="20"/>
      <c r="C933" s="21" t="str">
        <f>IF(B933="","",VLOOKUP(B933, 'Códigos 2'!$A$3:$C$12, 3, FALSE))</f>
        <v/>
      </c>
      <c r="D933" s="21" t="str">
        <f>IF(B933="","",VLOOKUP(B933, 'Códigos 2'!$A$3:$B$12, 2, FALSE))</f>
        <v/>
      </c>
      <c r="E933" s="22" t="str">
        <f>IF(F933="","",VLOOKUP(F933, 'Códigos 2'!E$3:F$66, 2, FALSE))</f>
        <v/>
      </c>
      <c r="F933" s="23"/>
      <c r="G933" s="23"/>
      <c r="H933" s="23"/>
      <c r="I933" s="23"/>
      <c r="J933" s="24"/>
      <c r="K933" s="29"/>
      <c r="L933" s="30"/>
      <c r="M933" s="31"/>
      <c r="N933" s="32">
        <f t="shared" si="194"/>
        <v>0</v>
      </c>
      <c r="O933" s="32">
        <f t="shared" si="195"/>
        <v>0</v>
      </c>
      <c r="P933" s="32">
        <f t="shared" si="196"/>
        <v>0</v>
      </c>
      <c r="Q933" s="32">
        <f t="shared" si="197"/>
        <v>0</v>
      </c>
      <c r="R933" s="20"/>
      <c r="S933" s="26">
        <f t="shared" si="188"/>
        <v>0</v>
      </c>
      <c r="T933" s="33">
        <f t="shared" si="189"/>
        <v>0</v>
      </c>
      <c r="U933" s="26">
        <f t="shared" si="190"/>
        <v>0</v>
      </c>
      <c r="V933" s="27"/>
      <c r="W933" s="26">
        <f t="shared" si="191"/>
        <v>0</v>
      </c>
      <c r="X933" s="27"/>
      <c r="Y933" s="26">
        <f t="shared" si="192"/>
        <v>0</v>
      </c>
      <c r="Z933" s="27"/>
      <c r="AA933" s="26">
        <f t="shared" si="193"/>
        <v>0</v>
      </c>
      <c r="AB933" s="26">
        <f t="shared" si="187"/>
        <v>0</v>
      </c>
    </row>
    <row r="934" spans="1:28" ht="12.75" customHeight="1" x14ac:dyDescent="0.25">
      <c r="A934" s="7" t="str">
        <f t="shared" si="186"/>
        <v/>
      </c>
      <c r="B934" s="20"/>
      <c r="C934" s="21" t="str">
        <f>IF(B934="","",VLOOKUP(B934, 'Códigos 2'!$A$3:$C$12, 3, FALSE))</f>
        <v/>
      </c>
      <c r="D934" s="21" t="str">
        <f>IF(B934="","",VLOOKUP(B934, 'Códigos 2'!$A$3:$B$12, 2, FALSE))</f>
        <v/>
      </c>
      <c r="E934" s="22" t="str">
        <f>IF(F934="","",VLOOKUP(F934, 'Códigos 2'!E$3:F$66, 2, FALSE))</f>
        <v/>
      </c>
      <c r="F934" s="23"/>
      <c r="G934" s="23"/>
      <c r="H934" s="23"/>
      <c r="I934" s="23"/>
      <c r="J934" s="24"/>
      <c r="K934" s="29"/>
      <c r="L934" s="30"/>
      <c r="M934" s="31"/>
      <c r="N934" s="32">
        <f t="shared" si="194"/>
        <v>0</v>
      </c>
      <c r="O934" s="32">
        <f t="shared" si="195"/>
        <v>0</v>
      </c>
      <c r="P934" s="32">
        <f t="shared" si="196"/>
        <v>0</v>
      </c>
      <c r="Q934" s="32">
        <f t="shared" si="197"/>
        <v>0</v>
      </c>
      <c r="R934" s="20"/>
      <c r="S934" s="26">
        <f t="shared" si="188"/>
        <v>0</v>
      </c>
      <c r="T934" s="33">
        <f t="shared" si="189"/>
        <v>0</v>
      </c>
      <c r="U934" s="26">
        <f t="shared" si="190"/>
        <v>0</v>
      </c>
      <c r="V934" s="27"/>
      <c r="W934" s="26">
        <f t="shared" si="191"/>
        <v>0</v>
      </c>
      <c r="X934" s="27"/>
      <c r="Y934" s="26">
        <f t="shared" si="192"/>
        <v>0</v>
      </c>
      <c r="Z934" s="27"/>
      <c r="AA934" s="26">
        <f t="shared" si="193"/>
        <v>0</v>
      </c>
      <c r="AB934" s="26">
        <f t="shared" si="187"/>
        <v>0</v>
      </c>
    </row>
    <row r="935" spans="1:28" ht="12.75" customHeight="1" x14ac:dyDescent="0.25">
      <c r="A935" s="7" t="str">
        <f t="shared" si="186"/>
        <v/>
      </c>
      <c r="B935" s="20"/>
      <c r="C935" s="21" t="str">
        <f>IF(B935="","",VLOOKUP(B935, 'Códigos 2'!$A$3:$C$12, 3, FALSE))</f>
        <v/>
      </c>
      <c r="D935" s="21" t="str">
        <f>IF(B935="","",VLOOKUP(B935, 'Códigos 2'!$A$3:$B$12, 2, FALSE))</f>
        <v/>
      </c>
      <c r="E935" s="22" t="str">
        <f>IF(F935="","",VLOOKUP(F935, 'Códigos 2'!E$3:F$66, 2, FALSE))</f>
        <v/>
      </c>
      <c r="F935" s="23"/>
      <c r="G935" s="23"/>
      <c r="H935" s="23"/>
      <c r="I935" s="23"/>
      <c r="J935" s="24"/>
      <c r="K935" s="29"/>
      <c r="L935" s="30"/>
      <c r="M935" s="31"/>
      <c r="N935" s="32">
        <f t="shared" si="194"/>
        <v>0</v>
      </c>
      <c r="O935" s="32">
        <f t="shared" si="195"/>
        <v>0</v>
      </c>
      <c r="P935" s="32">
        <f t="shared" si="196"/>
        <v>0</v>
      </c>
      <c r="Q935" s="32">
        <f t="shared" si="197"/>
        <v>0</v>
      </c>
      <c r="R935" s="20"/>
      <c r="S935" s="26">
        <f t="shared" si="188"/>
        <v>0</v>
      </c>
      <c r="T935" s="33">
        <f t="shared" si="189"/>
        <v>0</v>
      </c>
      <c r="U935" s="26">
        <f t="shared" si="190"/>
        <v>0</v>
      </c>
      <c r="V935" s="27"/>
      <c r="W935" s="26">
        <f t="shared" si="191"/>
        <v>0</v>
      </c>
      <c r="X935" s="27"/>
      <c r="Y935" s="26">
        <f t="shared" si="192"/>
        <v>0</v>
      </c>
      <c r="Z935" s="27"/>
      <c r="AA935" s="26">
        <f t="shared" si="193"/>
        <v>0</v>
      </c>
      <c r="AB935" s="26">
        <f t="shared" si="187"/>
        <v>0</v>
      </c>
    </row>
    <row r="936" spans="1:28" ht="12.75" customHeight="1" x14ac:dyDescent="0.25">
      <c r="A936" s="7" t="str">
        <f t="shared" si="186"/>
        <v/>
      </c>
      <c r="B936" s="20"/>
      <c r="C936" s="21" t="str">
        <f>IF(B936="","",VLOOKUP(B936, 'Códigos 2'!$A$3:$C$12, 3, FALSE))</f>
        <v/>
      </c>
      <c r="D936" s="21" t="str">
        <f>IF(B936="","",VLOOKUP(B936, 'Códigos 2'!$A$3:$B$12, 2, FALSE))</f>
        <v/>
      </c>
      <c r="E936" s="22" t="str">
        <f>IF(F936="","",VLOOKUP(F936, 'Códigos 2'!E$3:F$66, 2, FALSE))</f>
        <v/>
      </c>
      <c r="F936" s="23"/>
      <c r="G936" s="23"/>
      <c r="H936" s="23"/>
      <c r="I936" s="23"/>
      <c r="J936" s="24"/>
      <c r="K936" s="29"/>
      <c r="L936" s="30"/>
      <c r="M936" s="31"/>
      <c r="N936" s="32">
        <f t="shared" si="194"/>
        <v>0</v>
      </c>
      <c r="O936" s="32">
        <f t="shared" si="195"/>
        <v>0</v>
      </c>
      <c r="P936" s="32">
        <f t="shared" si="196"/>
        <v>0</v>
      </c>
      <c r="Q936" s="32">
        <f t="shared" si="197"/>
        <v>0</v>
      </c>
      <c r="R936" s="20"/>
      <c r="S936" s="26">
        <f t="shared" si="188"/>
        <v>0</v>
      </c>
      <c r="T936" s="33">
        <f t="shared" si="189"/>
        <v>0</v>
      </c>
      <c r="U936" s="26">
        <f t="shared" si="190"/>
        <v>0</v>
      </c>
      <c r="V936" s="27"/>
      <c r="W936" s="26">
        <f t="shared" si="191"/>
        <v>0</v>
      </c>
      <c r="X936" s="27"/>
      <c r="Y936" s="26">
        <f t="shared" si="192"/>
        <v>0</v>
      </c>
      <c r="Z936" s="27"/>
      <c r="AA936" s="26">
        <f t="shared" si="193"/>
        <v>0</v>
      </c>
      <c r="AB936" s="26">
        <f t="shared" si="187"/>
        <v>0</v>
      </c>
    </row>
    <row r="937" spans="1:28" ht="12.75" customHeight="1" x14ac:dyDescent="0.25">
      <c r="A937" s="7" t="str">
        <f t="shared" si="186"/>
        <v/>
      </c>
      <c r="B937" s="20"/>
      <c r="C937" s="21" t="str">
        <f>IF(B937="","",VLOOKUP(B937, 'Códigos 2'!$A$3:$C$12, 3, FALSE))</f>
        <v/>
      </c>
      <c r="D937" s="21" t="str">
        <f>IF(B937="","",VLOOKUP(B937, 'Códigos 2'!$A$3:$B$12, 2, FALSE))</f>
        <v/>
      </c>
      <c r="E937" s="22" t="str">
        <f>IF(F937="","",VLOOKUP(F937, 'Códigos 2'!E$3:F$66, 2, FALSE))</f>
        <v/>
      </c>
      <c r="F937" s="23"/>
      <c r="G937" s="23"/>
      <c r="H937" s="23"/>
      <c r="I937" s="23"/>
      <c r="J937" s="24"/>
      <c r="K937" s="29"/>
      <c r="L937" s="30"/>
      <c r="M937" s="31"/>
      <c r="N937" s="32">
        <f t="shared" si="194"/>
        <v>0</v>
      </c>
      <c r="O937" s="32">
        <f t="shared" si="195"/>
        <v>0</v>
      </c>
      <c r="P937" s="32">
        <f t="shared" si="196"/>
        <v>0</v>
      </c>
      <c r="Q937" s="32">
        <f t="shared" si="197"/>
        <v>0</v>
      </c>
      <c r="R937" s="20"/>
      <c r="S937" s="26">
        <f t="shared" si="188"/>
        <v>0</v>
      </c>
      <c r="T937" s="33">
        <f t="shared" si="189"/>
        <v>0</v>
      </c>
      <c r="U937" s="26">
        <f t="shared" si="190"/>
        <v>0</v>
      </c>
      <c r="V937" s="27"/>
      <c r="W937" s="26">
        <f t="shared" si="191"/>
        <v>0</v>
      </c>
      <c r="X937" s="27"/>
      <c r="Y937" s="26">
        <f t="shared" si="192"/>
        <v>0</v>
      </c>
      <c r="Z937" s="27"/>
      <c r="AA937" s="26">
        <f t="shared" si="193"/>
        <v>0</v>
      </c>
      <c r="AB937" s="26">
        <f t="shared" si="187"/>
        <v>0</v>
      </c>
    </row>
    <row r="938" spans="1:28" ht="12.75" customHeight="1" x14ac:dyDescent="0.25">
      <c r="A938" s="7" t="str">
        <f t="shared" si="186"/>
        <v/>
      </c>
      <c r="B938" s="20"/>
      <c r="C938" s="21" t="str">
        <f>IF(B938="","",VLOOKUP(B938, 'Códigos 2'!$A$3:$C$12, 3, FALSE))</f>
        <v/>
      </c>
      <c r="D938" s="21" t="str">
        <f>IF(B938="","",VLOOKUP(B938, 'Códigos 2'!$A$3:$B$12, 2, FALSE))</f>
        <v/>
      </c>
      <c r="E938" s="22" t="str">
        <f>IF(F938="","",VLOOKUP(F938, 'Códigos 2'!E$3:F$66, 2, FALSE))</f>
        <v/>
      </c>
      <c r="F938" s="23"/>
      <c r="G938" s="23"/>
      <c r="H938" s="23"/>
      <c r="I938" s="23"/>
      <c r="J938" s="24"/>
      <c r="K938" s="29"/>
      <c r="L938" s="30"/>
      <c r="M938" s="31"/>
      <c r="N938" s="32">
        <f t="shared" si="194"/>
        <v>0</v>
      </c>
      <c r="O938" s="32">
        <f t="shared" si="195"/>
        <v>0</v>
      </c>
      <c r="P938" s="32">
        <f t="shared" si="196"/>
        <v>0</v>
      </c>
      <c r="Q938" s="32">
        <f t="shared" si="197"/>
        <v>0</v>
      </c>
      <c r="R938" s="20"/>
      <c r="S938" s="26">
        <f t="shared" si="188"/>
        <v>0</v>
      </c>
      <c r="T938" s="33">
        <f t="shared" si="189"/>
        <v>0</v>
      </c>
      <c r="U938" s="26">
        <f t="shared" si="190"/>
        <v>0</v>
      </c>
      <c r="V938" s="27"/>
      <c r="W938" s="26">
        <f t="shared" si="191"/>
        <v>0</v>
      </c>
      <c r="X938" s="27"/>
      <c r="Y938" s="26">
        <f t="shared" si="192"/>
        <v>0</v>
      </c>
      <c r="Z938" s="27"/>
      <c r="AA938" s="26">
        <f t="shared" si="193"/>
        <v>0</v>
      </c>
      <c r="AB938" s="26">
        <f t="shared" si="187"/>
        <v>0</v>
      </c>
    </row>
    <row r="939" spans="1:28" ht="12.75" customHeight="1" x14ac:dyDescent="0.25">
      <c r="A939" s="7" t="str">
        <f t="shared" si="186"/>
        <v/>
      </c>
      <c r="B939" s="20"/>
      <c r="C939" s="21" t="str">
        <f>IF(B939="","",VLOOKUP(B939, 'Códigos 2'!$A$3:$C$12, 3, FALSE))</f>
        <v/>
      </c>
      <c r="D939" s="21" t="str">
        <f>IF(B939="","",VLOOKUP(B939, 'Códigos 2'!$A$3:$B$12, 2, FALSE))</f>
        <v/>
      </c>
      <c r="E939" s="22" t="str">
        <f>IF(F939="","",VLOOKUP(F939, 'Códigos 2'!E$3:F$66, 2, FALSE))</f>
        <v/>
      </c>
      <c r="F939" s="23"/>
      <c r="G939" s="23"/>
      <c r="H939" s="23"/>
      <c r="I939" s="23"/>
      <c r="J939" s="24"/>
      <c r="K939" s="29"/>
      <c r="L939" s="30"/>
      <c r="M939" s="31"/>
      <c r="N939" s="32">
        <f t="shared" si="194"/>
        <v>0</v>
      </c>
      <c r="O939" s="32">
        <f t="shared" si="195"/>
        <v>0</v>
      </c>
      <c r="P939" s="32">
        <f t="shared" si="196"/>
        <v>0</v>
      </c>
      <c r="Q939" s="32">
        <f t="shared" si="197"/>
        <v>0</v>
      </c>
      <c r="R939" s="20"/>
      <c r="S939" s="26">
        <f t="shared" si="188"/>
        <v>0</v>
      </c>
      <c r="T939" s="33">
        <f t="shared" si="189"/>
        <v>0</v>
      </c>
      <c r="U939" s="26">
        <f t="shared" si="190"/>
        <v>0</v>
      </c>
      <c r="V939" s="27"/>
      <c r="W939" s="26">
        <f t="shared" si="191"/>
        <v>0</v>
      </c>
      <c r="X939" s="27"/>
      <c r="Y939" s="26">
        <f t="shared" si="192"/>
        <v>0</v>
      </c>
      <c r="Z939" s="27"/>
      <c r="AA939" s="26">
        <f t="shared" si="193"/>
        <v>0</v>
      </c>
      <c r="AB939" s="26">
        <f t="shared" si="187"/>
        <v>0</v>
      </c>
    </row>
    <row r="940" spans="1:28" ht="12.75" customHeight="1" x14ac:dyDescent="0.25">
      <c r="A940" s="7" t="str">
        <f t="shared" si="186"/>
        <v/>
      </c>
      <c r="B940" s="20"/>
      <c r="C940" s="21" t="str">
        <f>IF(B940="","",VLOOKUP(B940, 'Códigos 2'!$A$3:$C$12, 3, FALSE))</f>
        <v/>
      </c>
      <c r="D940" s="21" t="str">
        <f>IF(B940="","",VLOOKUP(B940, 'Códigos 2'!$A$3:$B$12, 2, FALSE))</f>
        <v/>
      </c>
      <c r="E940" s="22" t="str">
        <f>IF(F940="","",VLOOKUP(F940, 'Códigos 2'!E$3:F$66, 2, FALSE))</f>
        <v/>
      </c>
      <c r="F940" s="23"/>
      <c r="G940" s="23"/>
      <c r="H940" s="23"/>
      <c r="I940" s="23"/>
      <c r="J940" s="24"/>
      <c r="K940" s="29"/>
      <c r="L940" s="30"/>
      <c r="M940" s="31"/>
      <c r="N940" s="32">
        <f t="shared" si="194"/>
        <v>0</v>
      </c>
      <c r="O940" s="32">
        <f t="shared" si="195"/>
        <v>0</v>
      </c>
      <c r="P940" s="32">
        <f t="shared" si="196"/>
        <v>0</v>
      </c>
      <c r="Q940" s="32">
        <f t="shared" si="197"/>
        <v>0</v>
      </c>
      <c r="R940" s="20"/>
      <c r="S940" s="26">
        <f t="shared" si="188"/>
        <v>0</v>
      </c>
      <c r="T940" s="33">
        <f t="shared" si="189"/>
        <v>0</v>
      </c>
      <c r="U940" s="26">
        <f t="shared" si="190"/>
        <v>0</v>
      </c>
      <c r="V940" s="27"/>
      <c r="W940" s="26">
        <f t="shared" si="191"/>
        <v>0</v>
      </c>
      <c r="X940" s="27"/>
      <c r="Y940" s="26">
        <f t="shared" si="192"/>
        <v>0</v>
      </c>
      <c r="Z940" s="27"/>
      <c r="AA940" s="26">
        <f t="shared" si="193"/>
        <v>0</v>
      </c>
      <c r="AB940" s="26">
        <f t="shared" si="187"/>
        <v>0</v>
      </c>
    </row>
    <row r="941" spans="1:28" ht="12.75" customHeight="1" x14ac:dyDescent="0.25">
      <c r="A941" s="7" t="str">
        <f t="shared" si="186"/>
        <v/>
      </c>
      <c r="B941" s="20"/>
      <c r="C941" s="21" t="str">
        <f>IF(B941="","",VLOOKUP(B941, 'Códigos 2'!$A$3:$C$12, 3, FALSE))</f>
        <v/>
      </c>
      <c r="D941" s="21" t="str">
        <f>IF(B941="","",VLOOKUP(B941, 'Códigos 2'!$A$3:$B$12, 2, FALSE))</f>
        <v/>
      </c>
      <c r="E941" s="22" t="str">
        <f>IF(F941="","",VLOOKUP(F941, 'Códigos 2'!E$3:F$66, 2, FALSE))</f>
        <v/>
      </c>
      <c r="F941" s="23"/>
      <c r="G941" s="23"/>
      <c r="H941" s="23"/>
      <c r="I941" s="23"/>
      <c r="J941" s="24"/>
      <c r="K941" s="29"/>
      <c r="L941" s="30"/>
      <c r="M941" s="31"/>
      <c r="N941" s="32">
        <f t="shared" si="194"/>
        <v>0</v>
      </c>
      <c r="O941" s="32">
        <f t="shared" si="195"/>
        <v>0</v>
      </c>
      <c r="P941" s="32">
        <f t="shared" si="196"/>
        <v>0</v>
      </c>
      <c r="Q941" s="32">
        <f t="shared" si="197"/>
        <v>0</v>
      </c>
      <c r="R941" s="20"/>
      <c r="S941" s="26">
        <f t="shared" si="188"/>
        <v>0</v>
      </c>
      <c r="T941" s="33">
        <f t="shared" si="189"/>
        <v>0</v>
      </c>
      <c r="U941" s="26">
        <f t="shared" si="190"/>
        <v>0</v>
      </c>
      <c r="V941" s="27"/>
      <c r="W941" s="26">
        <f t="shared" si="191"/>
        <v>0</v>
      </c>
      <c r="X941" s="27"/>
      <c r="Y941" s="26">
        <f t="shared" si="192"/>
        <v>0</v>
      </c>
      <c r="Z941" s="27"/>
      <c r="AA941" s="26">
        <f t="shared" si="193"/>
        <v>0</v>
      </c>
      <c r="AB941" s="26">
        <f t="shared" si="187"/>
        <v>0</v>
      </c>
    </row>
    <row r="942" spans="1:28" ht="12.75" customHeight="1" x14ac:dyDescent="0.25">
      <c r="A942" s="7" t="str">
        <f t="shared" si="186"/>
        <v/>
      </c>
      <c r="B942" s="20"/>
      <c r="C942" s="21" t="str">
        <f>IF(B942="","",VLOOKUP(B942, 'Códigos 2'!$A$3:$C$12, 3, FALSE))</f>
        <v/>
      </c>
      <c r="D942" s="21" t="str">
        <f>IF(B942="","",VLOOKUP(B942, 'Códigos 2'!$A$3:$B$12, 2, FALSE))</f>
        <v/>
      </c>
      <c r="E942" s="22" t="str">
        <f>IF(F942="","",VLOOKUP(F942, 'Códigos 2'!E$3:F$66, 2, FALSE))</f>
        <v/>
      </c>
      <c r="F942" s="23"/>
      <c r="G942" s="23"/>
      <c r="H942" s="23"/>
      <c r="I942" s="23"/>
      <c r="J942" s="24"/>
      <c r="K942" s="29"/>
      <c r="L942" s="30"/>
      <c r="M942" s="31"/>
      <c r="N942" s="32">
        <f t="shared" si="194"/>
        <v>0</v>
      </c>
      <c r="O942" s="32">
        <f t="shared" si="195"/>
        <v>0</v>
      </c>
      <c r="P942" s="32">
        <f t="shared" si="196"/>
        <v>0</v>
      </c>
      <c r="Q942" s="32">
        <f t="shared" si="197"/>
        <v>0</v>
      </c>
      <c r="R942" s="20"/>
      <c r="S942" s="26">
        <f t="shared" si="188"/>
        <v>0</v>
      </c>
      <c r="T942" s="33">
        <f t="shared" si="189"/>
        <v>0</v>
      </c>
      <c r="U942" s="26">
        <f t="shared" si="190"/>
        <v>0</v>
      </c>
      <c r="V942" s="27"/>
      <c r="W942" s="26">
        <f t="shared" si="191"/>
        <v>0</v>
      </c>
      <c r="X942" s="27"/>
      <c r="Y942" s="26">
        <f t="shared" si="192"/>
        <v>0</v>
      </c>
      <c r="Z942" s="27"/>
      <c r="AA942" s="26">
        <f t="shared" si="193"/>
        <v>0</v>
      </c>
      <c r="AB942" s="26">
        <f t="shared" si="187"/>
        <v>0</v>
      </c>
    </row>
    <row r="943" spans="1:28" ht="12.75" customHeight="1" x14ac:dyDescent="0.25">
      <c r="A943" s="7" t="str">
        <f t="shared" si="186"/>
        <v/>
      </c>
      <c r="B943" s="20"/>
      <c r="C943" s="21" t="str">
        <f>IF(B943="","",VLOOKUP(B943, 'Códigos 2'!$A$3:$C$12, 3, FALSE))</f>
        <v/>
      </c>
      <c r="D943" s="21" t="str">
        <f>IF(B943="","",VLOOKUP(B943, 'Códigos 2'!$A$3:$B$12, 2, FALSE))</f>
        <v/>
      </c>
      <c r="E943" s="22" t="str">
        <f>IF(F943="","",VLOOKUP(F943, 'Códigos 2'!E$3:F$66, 2, FALSE))</f>
        <v/>
      </c>
      <c r="F943" s="23"/>
      <c r="G943" s="23"/>
      <c r="H943" s="23"/>
      <c r="I943" s="23"/>
      <c r="J943" s="24"/>
      <c r="K943" s="29"/>
      <c r="L943" s="30"/>
      <c r="M943" s="31"/>
      <c r="N943" s="32">
        <f t="shared" si="194"/>
        <v>0</v>
      </c>
      <c r="O943" s="32">
        <f t="shared" si="195"/>
        <v>0</v>
      </c>
      <c r="P943" s="32">
        <f t="shared" si="196"/>
        <v>0</v>
      </c>
      <c r="Q943" s="32">
        <f t="shared" si="197"/>
        <v>0</v>
      </c>
      <c r="R943" s="20"/>
      <c r="S943" s="26">
        <f t="shared" si="188"/>
        <v>0</v>
      </c>
      <c r="T943" s="33">
        <f t="shared" si="189"/>
        <v>0</v>
      </c>
      <c r="U943" s="26">
        <f t="shared" si="190"/>
        <v>0</v>
      </c>
      <c r="V943" s="27"/>
      <c r="W943" s="26">
        <f t="shared" si="191"/>
        <v>0</v>
      </c>
      <c r="X943" s="27"/>
      <c r="Y943" s="26">
        <f t="shared" si="192"/>
        <v>0</v>
      </c>
      <c r="Z943" s="27"/>
      <c r="AA943" s="26">
        <f t="shared" si="193"/>
        <v>0</v>
      </c>
      <c r="AB943" s="26">
        <f t="shared" si="187"/>
        <v>0</v>
      </c>
    </row>
    <row r="944" spans="1:28" ht="12.75" customHeight="1" x14ac:dyDescent="0.25">
      <c r="A944" s="7" t="str">
        <f t="shared" si="186"/>
        <v/>
      </c>
      <c r="B944" s="20"/>
      <c r="C944" s="21" t="str">
        <f>IF(B944="","",VLOOKUP(B944, 'Códigos 2'!$A$3:$C$12, 3, FALSE))</f>
        <v/>
      </c>
      <c r="D944" s="21" t="str">
        <f>IF(B944="","",VLOOKUP(B944, 'Códigos 2'!$A$3:$B$12, 2, FALSE))</f>
        <v/>
      </c>
      <c r="E944" s="22" t="str">
        <f>IF(F944="","",VLOOKUP(F944, 'Códigos 2'!E$3:F$66, 2, FALSE))</f>
        <v/>
      </c>
      <c r="F944" s="23"/>
      <c r="G944" s="23"/>
      <c r="H944" s="23"/>
      <c r="I944" s="23"/>
      <c r="J944" s="24"/>
      <c r="K944" s="29"/>
      <c r="L944" s="30"/>
      <c r="M944" s="31"/>
      <c r="N944" s="32">
        <f t="shared" si="194"/>
        <v>0</v>
      </c>
      <c r="O944" s="32">
        <f t="shared" si="195"/>
        <v>0</v>
      </c>
      <c r="P944" s="32">
        <f t="shared" si="196"/>
        <v>0</v>
      </c>
      <c r="Q944" s="32">
        <f t="shared" si="197"/>
        <v>0</v>
      </c>
      <c r="R944" s="20"/>
      <c r="S944" s="26">
        <f t="shared" si="188"/>
        <v>0</v>
      </c>
      <c r="T944" s="33">
        <f t="shared" si="189"/>
        <v>0</v>
      </c>
      <c r="U944" s="26">
        <f t="shared" si="190"/>
        <v>0</v>
      </c>
      <c r="V944" s="27"/>
      <c r="W944" s="26">
        <f t="shared" si="191"/>
        <v>0</v>
      </c>
      <c r="X944" s="27"/>
      <c r="Y944" s="26">
        <f t="shared" si="192"/>
        <v>0</v>
      </c>
      <c r="Z944" s="27"/>
      <c r="AA944" s="26">
        <f t="shared" si="193"/>
        <v>0</v>
      </c>
      <c r="AB944" s="26">
        <f t="shared" si="187"/>
        <v>0</v>
      </c>
    </row>
    <row r="945" spans="1:28" ht="12.75" customHeight="1" x14ac:dyDescent="0.25">
      <c r="A945" s="7" t="str">
        <f t="shared" si="186"/>
        <v/>
      </c>
      <c r="B945" s="20"/>
      <c r="C945" s="21" t="str">
        <f>IF(B945="","",VLOOKUP(B945, 'Códigos 2'!$A$3:$C$12, 3, FALSE))</f>
        <v/>
      </c>
      <c r="D945" s="21" t="str">
        <f>IF(B945="","",VLOOKUP(B945, 'Códigos 2'!$A$3:$B$12, 2, FALSE))</f>
        <v/>
      </c>
      <c r="E945" s="22" t="str">
        <f>IF(F945="","",VLOOKUP(F945, 'Códigos 2'!E$3:F$66, 2, FALSE))</f>
        <v/>
      </c>
      <c r="F945" s="23"/>
      <c r="G945" s="23"/>
      <c r="H945" s="23"/>
      <c r="I945" s="23"/>
      <c r="J945" s="24"/>
      <c r="K945" s="29"/>
      <c r="L945" s="30"/>
      <c r="M945" s="31"/>
      <c r="N945" s="32">
        <f t="shared" si="194"/>
        <v>0</v>
      </c>
      <c r="O945" s="32">
        <f t="shared" si="195"/>
        <v>0</v>
      </c>
      <c r="P945" s="32">
        <f t="shared" si="196"/>
        <v>0</v>
      </c>
      <c r="Q945" s="32">
        <f t="shared" si="197"/>
        <v>0</v>
      </c>
      <c r="R945" s="20"/>
      <c r="S945" s="26">
        <f t="shared" si="188"/>
        <v>0</v>
      </c>
      <c r="T945" s="33">
        <f t="shared" si="189"/>
        <v>0</v>
      </c>
      <c r="U945" s="26">
        <f t="shared" si="190"/>
        <v>0</v>
      </c>
      <c r="V945" s="27"/>
      <c r="W945" s="26">
        <f t="shared" si="191"/>
        <v>0</v>
      </c>
      <c r="X945" s="27"/>
      <c r="Y945" s="26">
        <f t="shared" si="192"/>
        <v>0</v>
      </c>
      <c r="Z945" s="27"/>
      <c r="AA945" s="26">
        <f t="shared" si="193"/>
        <v>0</v>
      </c>
      <c r="AB945" s="26">
        <f t="shared" si="187"/>
        <v>0</v>
      </c>
    </row>
    <row r="946" spans="1:28" ht="12.75" customHeight="1" x14ac:dyDescent="0.25">
      <c r="A946" s="7" t="str">
        <f t="shared" si="186"/>
        <v/>
      </c>
      <c r="B946" s="20"/>
      <c r="C946" s="21" t="str">
        <f>IF(B946="","",VLOOKUP(B946, 'Códigos 2'!$A$3:$C$12, 3, FALSE))</f>
        <v/>
      </c>
      <c r="D946" s="21" t="str">
        <f>IF(B946="","",VLOOKUP(B946, 'Códigos 2'!$A$3:$B$12, 2, FALSE))</f>
        <v/>
      </c>
      <c r="E946" s="22" t="str">
        <f>IF(F946="","",VLOOKUP(F946, 'Códigos 2'!E$3:F$66, 2, FALSE))</f>
        <v/>
      </c>
      <c r="F946" s="23"/>
      <c r="G946" s="23"/>
      <c r="H946" s="23"/>
      <c r="I946" s="23"/>
      <c r="J946" s="24"/>
      <c r="K946" s="29"/>
      <c r="L946" s="30"/>
      <c r="M946" s="31"/>
      <c r="N946" s="32">
        <f t="shared" si="194"/>
        <v>0</v>
      </c>
      <c r="O946" s="32">
        <f t="shared" si="195"/>
        <v>0</v>
      </c>
      <c r="P946" s="32">
        <f t="shared" si="196"/>
        <v>0</v>
      </c>
      <c r="Q946" s="32">
        <f t="shared" si="197"/>
        <v>0</v>
      </c>
      <c r="R946" s="20"/>
      <c r="S946" s="26">
        <f t="shared" si="188"/>
        <v>0</v>
      </c>
      <c r="T946" s="33">
        <f t="shared" si="189"/>
        <v>0</v>
      </c>
      <c r="U946" s="26">
        <f t="shared" si="190"/>
        <v>0</v>
      </c>
      <c r="V946" s="27"/>
      <c r="W946" s="26">
        <f t="shared" si="191"/>
        <v>0</v>
      </c>
      <c r="X946" s="27"/>
      <c r="Y946" s="26">
        <f t="shared" si="192"/>
        <v>0</v>
      </c>
      <c r="Z946" s="27"/>
      <c r="AA946" s="26">
        <f t="shared" si="193"/>
        <v>0</v>
      </c>
      <c r="AB946" s="26">
        <f t="shared" si="187"/>
        <v>0</v>
      </c>
    </row>
    <row r="947" spans="1:28" ht="12.75" customHeight="1" x14ac:dyDescent="0.25">
      <c r="A947" s="7" t="str">
        <f t="shared" si="186"/>
        <v/>
      </c>
      <c r="B947" s="20"/>
      <c r="C947" s="21" t="str">
        <f>IF(B947="","",VLOOKUP(B947, 'Códigos 2'!$A$3:$C$12, 3, FALSE))</f>
        <v/>
      </c>
      <c r="D947" s="21" t="str">
        <f>IF(B947="","",VLOOKUP(B947, 'Códigos 2'!$A$3:$B$12, 2, FALSE))</f>
        <v/>
      </c>
      <c r="E947" s="22" t="str">
        <f>IF(F947="","",VLOOKUP(F947, 'Códigos 2'!E$3:F$66, 2, FALSE))</f>
        <v/>
      </c>
      <c r="F947" s="23"/>
      <c r="G947" s="23"/>
      <c r="H947" s="23"/>
      <c r="I947" s="23"/>
      <c r="J947" s="24"/>
      <c r="K947" s="29"/>
      <c r="L947" s="30"/>
      <c r="M947" s="31"/>
      <c r="N947" s="32">
        <f t="shared" si="194"/>
        <v>0</v>
      </c>
      <c r="O947" s="32">
        <f t="shared" si="195"/>
        <v>0</v>
      </c>
      <c r="P947" s="32">
        <f t="shared" si="196"/>
        <v>0</v>
      </c>
      <c r="Q947" s="32">
        <f t="shared" si="197"/>
        <v>0</v>
      </c>
      <c r="R947" s="20"/>
      <c r="S947" s="26">
        <f t="shared" si="188"/>
        <v>0</v>
      </c>
      <c r="T947" s="33">
        <f t="shared" si="189"/>
        <v>0</v>
      </c>
      <c r="U947" s="26">
        <f t="shared" si="190"/>
        <v>0</v>
      </c>
      <c r="V947" s="27"/>
      <c r="W947" s="26">
        <f t="shared" si="191"/>
        <v>0</v>
      </c>
      <c r="X947" s="27"/>
      <c r="Y947" s="26">
        <f t="shared" si="192"/>
        <v>0</v>
      </c>
      <c r="Z947" s="27"/>
      <c r="AA947" s="26">
        <f t="shared" si="193"/>
        <v>0</v>
      </c>
      <c r="AB947" s="26">
        <f t="shared" si="187"/>
        <v>0</v>
      </c>
    </row>
    <row r="948" spans="1:28" ht="12.75" customHeight="1" x14ac:dyDescent="0.25">
      <c r="A948" s="7" t="str">
        <f t="shared" si="186"/>
        <v/>
      </c>
      <c r="B948" s="20"/>
      <c r="C948" s="21" t="str">
        <f>IF(B948="","",VLOOKUP(B948, 'Códigos 2'!$A$3:$C$12, 3, FALSE))</f>
        <v/>
      </c>
      <c r="D948" s="21" t="str">
        <f>IF(B948="","",VLOOKUP(B948, 'Códigos 2'!$A$3:$B$12, 2, FALSE))</f>
        <v/>
      </c>
      <c r="E948" s="22" t="str">
        <f>IF(F948="","",VLOOKUP(F948, 'Códigos 2'!E$3:F$66, 2, FALSE))</f>
        <v/>
      </c>
      <c r="F948" s="23"/>
      <c r="G948" s="23"/>
      <c r="H948" s="23"/>
      <c r="I948" s="23"/>
      <c r="J948" s="24"/>
      <c r="K948" s="29"/>
      <c r="L948" s="30"/>
      <c r="M948" s="31"/>
      <c r="N948" s="32">
        <f t="shared" si="194"/>
        <v>0</v>
      </c>
      <c r="O948" s="32">
        <f t="shared" si="195"/>
        <v>0</v>
      </c>
      <c r="P948" s="32">
        <f t="shared" si="196"/>
        <v>0</v>
      </c>
      <c r="Q948" s="32">
        <f t="shared" si="197"/>
        <v>0</v>
      </c>
      <c r="R948" s="20"/>
      <c r="S948" s="26">
        <f t="shared" si="188"/>
        <v>0</v>
      </c>
      <c r="T948" s="33">
        <f t="shared" si="189"/>
        <v>0</v>
      </c>
      <c r="U948" s="26">
        <f t="shared" si="190"/>
        <v>0</v>
      </c>
      <c r="V948" s="27"/>
      <c r="W948" s="26">
        <f t="shared" si="191"/>
        <v>0</v>
      </c>
      <c r="X948" s="27"/>
      <c r="Y948" s="26">
        <f t="shared" si="192"/>
        <v>0</v>
      </c>
      <c r="Z948" s="27"/>
      <c r="AA948" s="26">
        <f t="shared" si="193"/>
        <v>0</v>
      </c>
      <c r="AB948" s="26">
        <f t="shared" si="187"/>
        <v>0</v>
      </c>
    </row>
    <row r="949" spans="1:28" ht="12.75" customHeight="1" x14ac:dyDescent="0.25">
      <c r="A949" s="7" t="str">
        <f t="shared" si="186"/>
        <v/>
      </c>
      <c r="B949" s="20"/>
      <c r="C949" s="21" t="str">
        <f>IF(B949="","",VLOOKUP(B949, 'Códigos 2'!$A$3:$C$12, 3, FALSE))</f>
        <v/>
      </c>
      <c r="D949" s="21" t="str">
        <f>IF(B949="","",VLOOKUP(B949, 'Códigos 2'!$A$3:$B$12, 2, FALSE))</f>
        <v/>
      </c>
      <c r="E949" s="22" t="str">
        <f>IF(F949="","",VLOOKUP(F949, 'Códigos 2'!E$3:F$66, 2, FALSE))</f>
        <v/>
      </c>
      <c r="F949" s="23"/>
      <c r="G949" s="23"/>
      <c r="H949" s="23"/>
      <c r="I949" s="23"/>
      <c r="J949" s="24"/>
      <c r="K949" s="29"/>
      <c r="L949" s="30"/>
      <c r="M949" s="31"/>
      <c r="N949" s="32">
        <f t="shared" si="194"/>
        <v>0</v>
      </c>
      <c r="O949" s="32">
        <f t="shared" si="195"/>
        <v>0</v>
      </c>
      <c r="P949" s="32">
        <f t="shared" si="196"/>
        <v>0</v>
      </c>
      <c r="Q949" s="32">
        <f t="shared" si="197"/>
        <v>0</v>
      </c>
      <c r="R949" s="20"/>
      <c r="S949" s="26">
        <f t="shared" si="188"/>
        <v>0</v>
      </c>
      <c r="T949" s="33">
        <f t="shared" si="189"/>
        <v>0</v>
      </c>
      <c r="U949" s="26">
        <f t="shared" si="190"/>
        <v>0</v>
      </c>
      <c r="V949" s="27"/>
      <c r="W949" s="26">
        <f t="shared" si="191"/>
        <v>0</v>
      </c>
      <c r="X949" s="27"/>
      <c r="Y949" s="26">
        <f t="shared" si="192"/>
        <v>0</v>
      </c>
      <c r="Z949" s="27"/>
      <c r="AA949" s="26">
        <f t="shared" si="193"/>
        <v>0</v>
      </c>
      <c r="AB949" s="26">
        <f t="shared" si="187"/>
        <v>0</v>
      </c>
    </row>
    <row r="950" spans="1:28" ht="12.75" customHeight="1" x14ac:dyDescent="0.25">
      <c r="A950" s="7" t="str">
        <f t="shared" si="186"/>
        <v/>
      </c>
      <c r="B950" s="20"/>
      <c r="C950" s="21" t="str">
        <f>IF(B950="","",VLOOKUP(B950, 'Códigos 2'!$A$3:$C$12, 3, FALSE))</f>
        <v/>
      </c>
      <c r="D950" s="21" t="str">
        <f>IF(B950="","",VLOOKUP(B950, 'Códigos 2'!$A$3:$B$12, 2, FALSE))</f>
        <v/>
      </c>
      <c r="E950" s="22" t="str">
        <f>IF(F950="","",VLOOKUP(F950, 'Códigos 2'!E$3:F$66, 2, FALSE))</f>
        <v/>
      </c>
      <c r="F950" s="23"/>
      <c r="G950" s="23"/>
      <c r="H950" s="23"/>
      <c r="I950" s="23"/>
      <c r="J950" s="24"/>
      <c r="K950" s="29"/>
      <c r="L950" s="30"/>
      <c r="M950" s="31"/>
      <c r="N950" s="32">
        <f t="shared" si="194"/>
        <v>0</v>
      </c>
      <c r="O950" s="32">
        <f t="shared" si="195"/>
        <v>0</v>
      </c>
      <c r="P950" s="32">
        <f t="shared" si="196"/>
        <v>0</v>
      </c>
      <c r="Q950" s="32">
        <f t="shared" si="197"/>
        <v>0</v>
      </c>
      <c r="R950" s="20"/>
      <c r="S950" s="26">
        <f t="shared" si="188"/>
        <v>0</v>
      </c>
      <c r="T950" s="33">
        <f t="shared" si="189"/>
        <v>0</v>
      </c>
      <c r="U950" s="26">
        <f t="shared" si="190"/>
        <v>0</v>
      </c>
      <c r="V950" s="27"/>
      <c r="W950" s="26">
        <f t="shared" si="191"/>
        <v>0</v>
      </c>
      <c r="X950" s="27"/>
      <c r="Y950" s="26">
        <f t="shared" si="192"/>
        <v>0</v>
      </c>
      <c r="Z950" s="27"/>
      <c r="AA950" s="26">
        <f t="shared" si="193"/>
        <v>0</v>
      </c>
      <c r="AB950" s="26">
        <f t="shared" si="187"/>
        <v>0</v>
      </c>
    </row>
    <row r="951" spans="1:28" ht="12.75" customHeight="1" x14ac:dyDescent="0.25">
      <c r="A951" s="7" t="str">
        <f t="shared" si="186"/>
        <v/>
      </c>
      <c r="B951" s="20"/>
      <c r="C951" s="21" t="str">
        <f>IF(B951="","",VLOOKUP(B951, 'Códigos 2'!$A$3:$C$12, 3, FALSE))</f>
        <v/>
      </c>
      <c r="D951" s="21" t="str">
        <f>IF(B951="","",VLOOKUP(B951, 'Códigos 2'!$A$3:$B$12, 2, FALSE))</f>
        <v/>
      </c>
      <c r="E951" s="22" t="str">
        <f>IF(F951="","",VLOOKUP(F951, 'Códigos 2'!E$3:F$66, 2, FALSE))</f>
        <v/>
      </c>
      <c r="F951" s="23"/>
      <c r="G951" s="23"/>
      <c r="H951" s="23"/>
      <c r="I951" s="23"/>
      <c r="J951" s="24"/>
      <c r="K951" s="29"/>
      <c r="L951" s="30"/>
      <c r="M951" s="31"/>
      <c r="N951" s="32">
        <f t="shared" si="194"/>
        <v>0</v>
      </c>
      <c r="O951" s="32">
        <f t="shared" si="195"/>
        <v>0</v>
      </c>
      <c r="P951" s="32">
        <f t="shared" si="196"/>
        <v>0</v>
      </c>
      <c r="Q951" s="32">
        <f t="shared" si="197"/>
        <v>0</v>
      </c>
      <c r="R951" s="20"/>
      <c r="S951" s="26">
        <f t="shared" si="188"/>
        <v>0</v>
      </c>
      <c r="T951" s="33">
        <f t="shared" si="189"/>
        <v>0</v>
      </c>
      <c r="U951" s="26">
        <f t="shared" si="190"/>
        <v>0</v>
      </c>
      <c r="V951" s="27"/>
      <c r="W951" s="26">
        <f t="shared" si="191"/>
        <v>0</v>
      </c>
      <c r="X951" s="27"/>
      <c r="Y951" s="26">
        <f t="shared" si="192"/>
        <v>0</v>
      </c>
      <c r="Z951" s="27"/>
      <c r="AA951" s="26">
        <f t="shared" si="193"/>
        <v>0</v>
      </c>
      <c r="AB951" s="26">
        <f t="shared" si="187"/>
        <v>0</v>
      </c>
    </row>
    <row r="952" spans="1:28" ht="12.75" customHeight="1" x14ac:dyDescent="0.25">
      <c r="A952" s="7" t="str">
        <f t="shared" si="186"/>
        <v/>
      </c>
      <c r="B952" s="20"/>
      <c r="C952" s="21" t="str">
        <f>IF(B952="","",VLOOKUP(B952, 'Códigos 2'!$A$3:$C$12, 3, FALSE))</f>
        <v/>
      </c>
      <c r="D952" s="21" t="str">
        <f>IF(B952="","",VLOOKUP(B952, 'Códigos 2'!$A$3:$B$12, 2, FALSE))</f>
        <v/>
      </c>
      <c r="E952" s="22" t="str">
        <f>IF(F952="","",VLOOKUP(F952, 'Códigos 2'!E$3:F$66, 2, FALSE))</f>
        <v/>
      </c>
      <c r="F952" s="23"/>
      <c r="G952" s="23"/>
      <c r="H952" s="23"/>
      <c r="I952" s="23"/>
      <c r="J952" s="24"/>
      <c r="K952" s="29"/>
      <c r="L952" s="30"/>
      <c r="M952" s="31"/>
      <c r="N952" s="32">
        <f t="shared" si="194"/>
        <v>0</v>
      </c>
      <c r="O952" s="32">
        <f t="shared" si="195"/>
        <v>0</v>
      </c>
      <c r="P952" s="32">
        <f t="shared" si="196"/>
        <v>0</v>
      </c>
      <c r="Q952" s="32">
        <f t="shared" si="197"/>
        <v>0</v>
      </c>
      <c r="R952" s="20"/>
      <c r="S952" s="26">
        <f t="shared" si="188"/>
        <v>0</v>
      </c>
      <c r="T952" s="33">
        <f t="shared" si="189"/>
        <v>0</v>
      </c>
      <c r="U952" s="26">
        <f t="shared" si="190"/>
        <v>0</v>
      </c>
      <c r="V952" s="27"/>
      <c r="W952" s="26">
        <f t="shared" si="191"/>
        <v>0</v>
      </c>
      <c r="X952" s="27"/>
      <c r="Y952" s="26">
        <f t="shared" si="192"/>
        <v>0</v>
      </c>
      <c r="Z952" s="27"/>
      <c r="AA952" s="26">
        <f t="shared" si="193"/>
        <v>0</v>
      </c>
      <c r="AB952" s="26">
        <f t="shared" si="187"/>
        <v>0</v>
      </c>
    </row>
    <row r="953" spans="1:28" ht="12.75" customHeight="1" x14ac:dyDescent="0.25">
      <c r="A953" s="7" t="str">
        <f t="shared" si="186"/>
        <v/>
      </c>
      <c r="B953" s="20"/>
      <c r="C953" s="21" t="str">
        <f>IF(B953="","",VLOOKUP(B953, 'Códigos 2'!$A$3:$C$12, 3, FALSE))</f>
        <v/>
      </c>
      <c r="D953" s="21" t="str">
        <f>IF(B953="","",VLOOKUP(B953, 'Códigos 2'!$A$3:$B$12, 2, FALSE))</f>
        <v/>
      </c>
      <c r="E953" s="22" t="str">
        <f>IF(F953="","",VLOOKUP(F953, 'Códigos 2'!E$3:F$66, 2, FALSE))</f>
        <v/>
      </c>
      <c r="F953" s="23"/>
      <c r="G953" s="23"/>
      <c r="H953" s="23"/>
      <c r="I953" s="23"/>
      <c r="J953" s="24"/>
      <c r="K953" s="29"/>
      <c r="L953" s="30"/>
      <c r="M953" s="31"/>
      <c r="N953" s="32">
        <f t="shared" si="194"/>
        <v>0</v>
      </c>
      <c r="O953" s="32">
        <f t="shared" si="195"/>
        <v>0</v>
      </c>
      <c r="P953" s="32">
        <f t="shared" si="196"/>
        <v>0</v>
      </c>
      <c r="Q953" s="32">
        <f t="shared" si="197"/>
        <v>0</v>
      </c>
      <c r="R953" s="20"/>
      <c r="S953" s="26">
        <f t="shared" si="188"/>
        <v>0</v>
      </c>
      <c r="T953" s="33">
        <f t="shared" si="189"/>
        <v>0</v>
      </c>
      <c r="U953" s="26">
        <f t="shared" si="190"/>
        <v>0</v>
      </c>
      <c r="V953" s="27"/>
      <c r="W953" s="26">
        <f t="shared" si="191"/>
        <v>0</v>
      </c>
      <c r="X953" s="27"/>
      <c r="Y953" s="26">
        <f t="shared" si="192"/>
        <v>0</v>
      </c>
      <c r="Z953" s="27"/>
      <c r="AA953" s="26">
        <f t="shared" si="193"/>
        <v>0</v>
      </c>
      <c r="AB953" s="26">
        <f t="shared" si="187"/>
        <v>0</v>
      </c>
    </row>
    <row r="954" spans="1:28" ht="12.75" customHeight="1" x14ac:dyDescent="0.25">
      <c r="A954" s="7" t="str">
        <f t="shared" si="186"/>
        <v/>
      </c>
      <c r="B954" s="20"/>
      <c r="C954" s="21" t="str">
        <f>IF(B954="","",VLOOKUP(B954, 'Códigos 2'!$A$3:$C$12, 3, FALSE))</f>
        <v/>
      </c>
      <c r="D954" s="21" t="str">
        <f>IF(B954="","",VLOOKUP(B954, 'Códigos 2'!$A$3:$B$12, 2, FALSE))</f>
        <v/>
      </c>
      <c r="E954" s="22" t="str">
        <f>IF(F954="","",VLOOKUP(F954, 'Códigos 2'!E$3:F$66, 2, FALSE))</f>
        <v/>
      </c>
      <c r="F954" s="23"/>
      <c r="G954" s="23"/>
      <c r="H954" s="23"/>
      <c r="I954" s="23"/>
      <c r="J954" s="24"/>
      <c r="K954" s="29"/>
      <c r="L954" s="30"/>
      <c r="M954" s="31"/>
      <c r="N954" s="32">
        <f t="shared" si="194"/>
        <v>0</v>
      </c>
      <c r="O954" s="32">
        <f t="shared" si="195"/>
        <v>0</v>
      </c>
      <c r="P954" s="32">
        <f t="shared" si="196"/>
        <v>0</v>
      </c>
      <c r="Q954" s="32">
        <f t="shared" si="197"/>
        <v>0</v>
      </c>
      <c r="R954" s="20"/>
      <c r="S954" s="26">
        <f t="shared" si="188"/>
        <v>0</v>
      </c>
      <c r="T954" s="33">
        <f t="shared" si="189"/>
        <v>0</v>
      </c>
      <c r="U954" s="26">
        <f t="shared" si="190"/>
        <v>0</v>
      </c>
      <c r="V954" s="27"/>
      <c r="W954" s="26">
        <f t="shared" si="191"/>
        <v>0</v>
      </c>
      <c r="X954" s="27"/>
      <c r="Y954" s="26">
        <f t="shared" si="192"/>
        <v>0</v>
      </c>
      <c r="Z954" s="27"/>
      <c r="AA954" s="26">
        <f t="shared" si="193"/>
        <v>0</v>
      </c>
      <c r="AB954" s="26">
        <f t="shared" si="187"/>
        <v>0</v>
      </c>
    </row>
    <row r="955" spans="1:28" ht="12.75" customHeight="1" x14ac:dyDescent="0.25">
      <c r="A955" s="7" t="str">
        <f t="shared" si="186"/>
        <v/>
      </c>
      <c r="B955" s="20"/>
      <c r="C955" s="21" t="str">
        <f>IF(B955="","",VLOOKUP(B955, 'Códigos 2'!$A$3:$C$12, 3, FALSE))</f>
        <v/>
      </c>
      <c r="D955" s="21" t="str">
        <f>IF(B955="","",VLOOKUP(B955, 'Códigos 2'!$A$3:$B$12, 2, FALSE))</f>
        <v/>
      </c>
      <c r="E955" s="22" t="str">
        <f>IF(F955="","",VLOOKUP(F955, 'Códigos 2'!E$3:F$66, 2, FALSE))</f>
        <v/>
      </c>
      <c r="F955" s="23"/>
      <c r="G955" s="23"/>
      <c r="H955" s="23"/>
      <c r="I955" s="23"/>
      <c r="J955" s="24"/>
      <c r="K955" s="29"/>
      <c r="L955" s="30"/>
      <c r="M955" s="31"/>
      <c r="N955" s="32">
        <f t="shared" si="194"/>
        <v>0</v>
      </c>
      <c r="O955" s="32">
        <f t="shared" si="195"/>
        <v>0</v>
      </c>
      <c r="P955" s="32">
        <f t="shared" si="196"/>
        <v>0</v>
      </c>
      <c r="Q955" s="32">
        <f t="shared" si="197"/>
        <v>0</v>
      </c>
      <c r="R955" s="20"/>
      <c r="S955" s="26">
        <f t="shared" si="188"/>
        <v>0</v>
      </c>
      <c r="T955" s="33">
        <f t="shared" si="189"/>
        <v>0</v>
      </c>
      <c r="U955" s="26">
        <f t="shared" si="190"/>
        <v>0</v>
      </c>
      <c r="V955" s="27"/>
      <c r="W955" s="26">
        <f t="shared" si="191"/>
        <v>0</v>
      </c>
      <c r="X955" s="27"/>
      <c r="Y955" s="26">
        <f t="shared" si="192"/>
        <v>0</v>
      </c>
      <c r="Z955" s="27"/>
      <c r="AA955" s="26">
        <f t="shared" si="193"/>
        <v>0</v>
      </c>
      <c r="AB955" s="26">
        <f t="shared" si="187"/>
        <v>0</v>
      </c>
    </row>
    <row r="956" spans="1:28" ht="12.75" customHeight="1" x14ac:dyDescent="0.25">
      <c r="A956" s="7" t="str">
        <f t="shared" si="186"/>
        <v/>
      </c>
      <c r="B956" s="20"/>
      <c r="C956" s="21" t="str">
        <f>IF(B956="","",VLOOKUP(B956, 'Códigos 2'!$A$3:$C$12, 3, FALSE))</f>
        <v/>
      </c>
      <c r="D956" s="21" t="str">
        <f>IF(B956="","",VLOOKUP(B956, 'Códigos 2'!$A$3:$B$12, 2, FALSE))</f>
        <v/>
      </c>
      <c r="E956" s="22" t="str">
        <f>IF(F956="","",VLOOKUP(F956, 'Códigos 2'!E$3:F$66, 2, FALSE))</f>
        <v/>
      </c>
      <c r="F956" s="23"/>
      <c r="G956" s="23"/>
      <c r="H956" s="23"/>
      <c r="I956" s="23"/>
      <c r="J956" s="24"/>
      <c r="K956" s="29"/>
      <c r="L956" s="30"/>
      <c r="M956" s="31"/>
      <c r="N956" s="32">
        <f t="shared" si="194"/>
        <v>0</v>
      </c>
      <c r="O956" s="32">
        <f t="shared" si="195"/>
        <v>0</v>
      </c>
      <c r="P956" s="32">
        <f t="shared" si="196"/>
        <v>0</v>
      </c>
      <c r="Q956" s="32">
        <f t="shared" si="197"/>
        <v>0</v>
      </c>
      <c r="R956" s="20"/>
      <c r="S956" s="26">
        <f t="shared" si="188"/>
        <v>0</v>
      </c>
      <c r="T956" s="33">
        <f t="shared" si="189"/>
        <v>0</v>
      </c>
      <c r="U956" s="26">
        <f t="shared" si="190"/>
        <v>0</v>
      </c>
      <c r="V956" s="27"/>
      <c r="W956" s="26">
        <f t="shared" si="191"/>
        <v>0</v>
      </c>
      <c r="X956" s="27"/>
      <c r="Y956" s="26">
        <f t="shared" si="192"/>
        <v>0</v>
      </c>
      <c r="Z956" s="27"/>
      <c r="AA956" s="26">
        <f t="shared" si="193"/>
        <v>0</v>
      </c>
      <c r="AB956" s="26">
        <f t="shared" si="187"/>
        <v>0</v>
      </c>
    </row>
    <row r="957" spans="1:28" ht="12.75" customHeight="1" x14ac:dyDescent="0.25">
      <c r="A957" s="7" t="str">
        <f t="shared" si="186"/>
        <v/>
      </c>
      <c r="B957" s="20"/>
      <c r="C957" s="21" t="str">
        <f>IF(B957="","",VLOOKUP(B957, 'Códigos 2'!$A$3:$C$12, 3, FALSE))</f>
        <v/>
      </c>
      <c r="D957" s="21" t="str">
        <f>IF(B957="","",VLOOKUP(B957, 'Códigos 2'!$A$3:$B$12, 2, FALSE))</f>
        <v/>
      </c>
      <c r="E957" s="22" t="str">
        <f>IF(F957="","",VLOOKUP(F957, 'Códigos 2'!E$3:F$66, 2, FALSE))</f>
        <v/>
      </c>
      <c r="F957" s="23"/>
      <c r="G957" s="23"/>
      <c r="H957" s="23"/>
      <c r="I957" s="23"/>
      <c r="J957" s="24"/>
      <c r="K957" s="29"/>
      <c r="L957" s="30"/>
      <c r="M957" s="31"/>
      <c r="N957" s="32">
        <f t="shared" si="194"/>
        <v>0</v>
      </c>
      <c r="O957" s="32">
        <f t="shared" si="195"/>
        <v>0</v>
      </c>
      <c r="P957" s="32">
        <f t="shared" si="196"/>
        <v>0</v>
      </c>
      <c r="Q957" s="32">
        <f t="shared" si="197"/>
        <v>0</v>
      </c>
      <c r="R957" s="20"/>
      <c r="S957" s="26">
        <f t="shared" si="188"/>
        <v>0</v>
      </c>
      <c r="T957" s="33">
        <f t="shared" si="189"/>
        <v>0</v>
      </c>
      <c r="U957" s="26">
        <f t="shared" si="190"/>
        <v>0</v>
      </c>
      <c r="V957" s="27"/>
      <c r="W957" s="26">
        <f t="shared" si="191"/>
        <v>0</v>
      </c>
      <c r="X957" s="27"/>
      <c r="Y957" s="26">
        <f t="shared" si="192"/>
        <v>0</v>
      </c>
      <c r="Z957" s="27"/>
      <c r="AA957" s="26">
        <f t="shared" si="193"/>
        <v>0</v>
      </c>
      <c r="AB957" s="26">
        <f t="shared" si="187"/>
        <v>0</v>
      </c>
    </row>
    <row r="958" spans="1:28" ht="12.75" customHeight="1" x14ac:dyDescent="0.25">
      <c r="A958" s="7" t="str">
        <f t="shared" si="186"/>
        <v/>
      </c>
      <c r="B958" s="20"/>
      <c r="C958" s="21" t="str">
        <f>IF(B958="","",VLOOKUP(B958, 'Códigos 2'!$A$3:$C$12, 3, FALSE))</f>
        <v/>
      </c>
      <c r="D958" s="21" t="str">
        <f>IF(B958="","",VLOOKUP(B958, 'Códigos 2'!$A$3:$B$12, 2, FALSE))</f>
        <v/>
      </c>
      <c r="E958" s="22" t="str">
        <f>IF(F958="","",VLOOKUP(F958, 'Códigos 2'!E$3:F$66, 2, FALSE))</f>
        <v/>
      </c>
      <c r="F958" s="23"/>
      <c r="G958" s="23"/>
      <c r="H958" s="23"/>
      <c r="I958" s="23"/>
      <c r="J958" s="24"/>
      <c r="K958" s="29"/>
      <c r="L958" s="30"/>
      <c r="M958" s="31"/>
      <c r="N958" s="32">
        <f t="shared" si="194"/>
        <v>0</v>
      </c>
      <c r="O958" s="32">
        <f t="shared" si="195"/>
        <v>0</v>
      </c>
      <c r="P958" s="32">
        <f t="shared" si="196"/>
        <v>0</v>
      </c>
      <c r="Q958" s="32">
        <f t="shared" si="197"/>
        <v>0</v>
      </c>
      <c r="R958" s="20"/>
      <c r="S958" s="26">
        <f t="shared" si="188"/>
        <v>0</v>
      </c>
      <c r="T958" s="33">
        <f t="shared" si="189"/>
        <v>0</v>
      </c>
      <c r="U958" s="26">
        <f t="shared" si="190"/>
        <v>0</v>
      </c>
      <c r="V958" s="27"/>
      <c r="W958" s="26">
        <f t="shared" si="191"/>
        <v>0</v>
      </c>
      <c r="X958" s="27"/>
      <c r="Y958" s="26">
        <f t="shared" si="192"/>
        <v>0</v>
      </c>
      <c r="Z958" s="27"/>
      <c r="AA958" s="26">
        <f t="shared" si="193"/>
        <v>0</v>
      </c>
      <c r="AB958" s="26">
        <f t="shared" si="187"/>
        <v>0</v>
      </c>
    </row>
    <row r="959" spans="1:28" ht="12.75" customHeight="1" x14ac:dyDescent="0.25">
      <c r="A959" s="7" t="str">
        <f t="shared" si="186"/>
        <v/>
      </c>
      <c r="B959" s="20"/>
      <c r="C959" s="21" t="str">
        <f>IF(B959="","",VLOOKUP(B959, 'Códigos 2'!$A$3:$C$12, 3, FALSE))</f>
        <v/>
      </c>
      <c r="D959" s="21" t="str">
        <f>IF(B959="","",VLOOKUP(B959, 'Códigos 2'!$A$3:$B$12, 2, FALSE))</f>
        <v/>
      </c>
      <c r="E959" s="22" t="str">
        <f>IF(F959="","",VLOOKUP(F959, 'Códigos 2'!E$3:F$66, 2, FALSE))</f>
        <v/>
      </c>
      <c r="F959" s="23"/>
      <c r="G959" s="23"/>
      <c r="H959" s="23"/>
      <c r="I959" s="23"/>
      <c r="J959" s="24"/>
      <c r="K959" s="29"/>
      <c r="L959" s="30"/>
      <c r="M959" s="31"/>
      <c r="N959" s="32">
        <f t="shared" si="194"/>
        <v>0</v>
      </c>
      <c r="O959" s="32">
        <f t="shared" si="195"/>
        <v>0</v>
      </c>
      <c r="P959" s="32">
        <f t="shared" si="196"/>
        <v>0</v>
      </c>
      <c r="Q959" s="32">
        <f t="shared" si="197"/>
        <v>0</v>
      </c>
      <c r="R959" s="20"/>
      <c r="S959" s="26">
        <f t="shared" si="188"/>
        <v>0</v>
      </c>
      <c r="T959" s="33">
        <f t="shared" si="189"/>
        <v>0</v>
      </c>
      <c r="U959" s="26">
        <f t="shared" si="190"/>
        <v>0</v>
      </c>
      <c r="V959" s="27"/>
      <c r="W959" s="26">
        <f t="shared" si="191"/>
        <v>0</v>
      </c>
      <c r="X959" s="27"/>
      <c r="Y959" s="26">
        <f t="shared" si="192"/>
        <v>0</v>
      </c>
      <c r="Z959" s="27"/>
      <c r="AA959" s="26">
        <f t="shared" si="193"/>
        <v>0</v>
      </c>
      <c r="AB959" s="26">
        <f t="shared" si="187"/>
        <v>0</v>
      </c>
    </row>
    <row r="960" spans="1:28" ht="12.75" customHeight="1" x14ac:dyDescent="0.25">
      <c r="A960" s="7" t="str">
        <f t="shared" si="186"/>
        <v/>
      </c>
      <c r="B960" s="20"/>
      <c r="C960" s="21" t="str">
        <f>IF(B960="","",VLOOKUP(B960, 'Códigos 2'!$A$3:$C$12, 3, FALSE))</f>
        <v/>
      </c>
      <c r="D960" s="21" t="str">
        <f>IF(B960="","",VLOOKUP(B960, 'Códigos 2'!$A$3:$B$12, 2, FALSE))</f>
        <v/>
      </c>
      <c r="E960" s="22" t="str">
        <f>IF(F960="","",VLOOKUP(F960, 'Códigos 2'!E$3:F$66, 2, FALSE))</f>
        <v/>
      </c>
      <c r="F960" s="23"/>
      <c r="G960" s="23"/>
      <c r="H960" s="23"/>
      <c r="I960" s="23"/>
      <c r="J960" s="24"/>
      <c r="K960" s="29"/>
      <c r="L960" s="30"/>
      <c r="M960" s="31"/>
      <c r="N960" s="32">
        <f t="shared" si="194"/>
        <v>0</v>
      </c>
      <c r="O960" s="32">
        <f t="shared" si="195"/>
        <v>0</v>
      </c>
      <c r="P960" s="32">
        <f t="shared" si="196"/>
        <v>0</v>
      </c>
      <c r="Q960" s="32">
        <f t="shared" si="197"/>
        <v>0</v>
      </c>
      <c r="R960" s="20"/>
      <c r="S960" s="26">
        <f t="shared" si="188"/>
        <v>0</v>
      </c>
      <c r="T960" s="33">
        <f t="shared" si="189"/>
        <v>0</v>
      </c>
      <c r="U960" s="26">
        <f t="shared" si="190"/>
        <v>0</v>
      </c>
      <c r="V960" s="27"/>
      <c r="W960" s="26">
        <f t="shared" si="191"/>
        <v>0</v>
      </c>
      <c r="X960" s="27"/>
      <c r="Y960" s="26">
        <f t="shared" si="192"/>
        <v>0</v>
      </c>
      <c r="Z960" s="27"/>
      <c r="AA960" s="26">
        <f t="shared" si="193"/>
        <v>0</v>
      </c>
      <c r="AB960" s="26">
        <f t="shared" si="187"/>
        <v>0</v>
      </c>
    </row>
    <row r="961" spans="1:28" ht="12.75" customHeight="1" x14ac:dyDescent="0.25">
      <c r="A961" s="7" t="str">
        <f t="shared" si="186"/>
        <v/>
      </c>
      <c r="B961" s="20"/>
      <c r="C961" s="21" t="str">
        <f>IF(B961="","",VLOOKUP(B961, 'Códigos 2'!$A$3:$C$12, 3, FALSE))</f>
        <v/>
      </c>
      <c r="D961" s="21" t="str">
        <f>IF(B961="","",VLOOKUP(B961, 'Códigos 2'!$A$3:$B$12, 2, FALSE))</f>
        <v/>
      </c>
      <c r="E961" s="22" t="str">
        <f>IF(F961="","",VLOOKUP(F961, 'Códigos 2'!E$3:F$66, 2, FALSE))</f>
        <v/>
      </c>
      <c r="F961" s="23"/>
      <c r="G961" s="23"/>
      <c r="H961" s="23"/>
      <c r="I961" s="23"/>
      <c r="J961" s="24"/>
      <c r="K961" s="29"/>
      <c r="L961" s="30"/>
      <c r="M961" s="31"/>
      <c r="N961" s="32">
        <f t="shared" si="194"/>
        <v>0</v>
      </c>
      <c r="O961" s="32">
        <f t="shared" si="195"/>
        <v>0</v>
      </c>
      <c r="P961" s="32">
        <f t="shared" si="196"/>
        <v>0</v>
      </c>
      <c r="Q961" s="32">
        <f t="shared" si="197"/>
        <v>0</v>
      </c>
      <c r="R961" s="20"/>
      <c r="S961" s="26">
        <f t="shared" si="188"/>
        <v>0</v>
      </c>
      <c r="T961" s="33">
        <f t="shared" si="189"/>
        <v>0</v>
      </c>
      <c r="U961" s="26">
        <f t="shared" si="190"/>
        <v>0</v>
      </c>
      <c r="V961" s="27"/>
      <c r="W961" s="26">
        <f t="shared" si="191"/>
        <v>0</v>
      </c>
      <c r="X961" s="27"/>
      <c r="Y961" s="26">
        <f t="shared" si="192"/>
        <v>0</v>
      </c>
      <c r="Z961" s="27"/>
      <c r="AA961" s="26">
        <f t="shared" si="193"/>
        <v>0</v>
      </c>
      <c r="AB961" s="26">
        <f t="shared" si="187"/>
        <v>0</v>
      </c>
    </row>
    <row r="962" spans="1:28" ht="12.75" customHeight="1" x14ac:dyDescent="0.25">
      <c r="A962" s="7" t="str">
        <f t="shared" si="186"/>
        <v/>
      </c>
      <c r="B962" s="20"/>
      <c r="C962" s="21" t="str">
        <f>IF(B962="","",VLOOKUP(B962, 'Códigos 2'!$A$3:$C$12, 3, FALSE))</f>
        <v/>
      </c>
      <c r="D962" s="21" t="str">
        <f>IF(B962="","",VLOOKUP(B962, 'Códigos 2'!$A$3:$B$12, 2, FALSE))</f>
        <v/>
      </c>
      <c r="E962" s="22" t="str">
        <f>IF(F962="","",VLOOKUP(F962, 'Códigos 2'!E$3:F$66, 2, FALSE))</f>
        <v/>
      </c>
      <c r="F962" s="23"/>
      <c r="G962" s="23"/>
      <c r="H962" s="23"/>
      <c r="I962" s="23"/>
      <c r="J962" s="24"/>
      <c r="K962" s="29"/>
      <c r="L962" s="30"/>
      <c r="M962" s="31"/>
      <c r="N962" s="32">
        <f t="shared" si="194"/>
        <v>0</v>
      </c>
      <c r="O962" s="32">
        <f t="shared" si="195"/>
        <v>0</v>
      </c>
      <c r="P962" s="32">
        <f t="shared" si="196"/>
        <v>0</v>
      </c>
      <c r="Q962" s="32">
        <f t="shared" si="197"/>
        <v>0</v>
      </c>
      <c r="R962" s="20"/>
      <c r="S962" s="26">
        <f t="shared" si="188"/>
        <v>0</v>
      </c>
      <c r="T962" s="33">
        <f t="shared" si="189"/>
        <v>0</v>
      </c>
      <c r="U962" s="26">
        <f t="shared" si="190"/>
        <v>0</v>
      </c>
      <c r="V962" s="27"/>
      <c r="W962" s="26">
        <f t="shared" si="191"/>
        <v>0</v>
      </c>
      <c r="X962" s="27"/>
      <c r="Y962" s="26">
        <f t="shared" si="192"/>
        <v>0</v>
      </c>
      <c r="Z962" s="27"/>
      <c r="AA962" s="26">
        <f t="shared" si="193"/>
        <v>0</v>
      </c>
      <c r="AB962" s="26">
        <f t="shared" si="187"/>
        <v>0</v>
      </c>
    </row>
    <row r="963" spans="1:28" ht="12.75" customHeight="1" x14ac:dyDescent="0.25">
      <c r="A963" s="7" t="str">
        <f t="shared" si="186"/>
        <v/>
      </c>
      <c r="B963" s="20"/>
      <c r="C963" s="21" t="str">
        <f>IF(B963="","",VLOOKUP(B963, 'Códigos 2'!$A$3:$C$12, 3, FALSE))</f>
        <v/>
      </c>
      <c r="D963" s="21" t="str">
        <f>IF(B963="","",VLOOKUP(B963, 'Códigos 2'!$A$3:$B$12, 2, FALSE))</f>
        <v/>
      </c>
      <c r="E963" s="22" t="str">
        <f>IF(F963="","",VLOOKUP(F963, 'Códigos 2'!E$3:F$66, 2, FALSE))</f>
        <v/>
      </c>
      <c r="F963" s="23"/>
      <c r="G963" s="23"/>
      <c r="H963" s="23"/>
      <c r="I963" s="23"/>
      <c r="J963" s="24"/>
      <c r="K963" s="29"/>
      <c r="L963" s="30"/>
      <c r="M963" s="31"/>
      <c r="N963" s="32">
        <f t="shared" si="194"/>
        <v>0</v>
      </c>
      <c r="O963" s="32">
        <f t="shared" si="195"/>
        <v>0</v>
      </c>
      <c r="P963" s="32">
        <f t="shared" si="196"/>
        <v>0</v>
      </c>
      <c r="Q963" s="32">
        <f t="shared" si="197"/>
        <v>0</v>
      </c>
      <c r="R963" s="20"/>
      <c r="S963" s="26">
        <f t="shared" si="188"/>
        <v>0</v>
      </c>
      <c r="T963" s="33">
        <f t="shared" si="189"/>
        <v>0</v>
      </c>
      <c r="U963" s="26">
        <f t="shared" si="190"/>
        <v>0</v>
      </c>
      <c r="V963" s="27"/>
      <c r="W963" s="26">
        <f t="shared" si="191"/>
        <v>0</v>
      </c>
      <c r="X963" s="27"/>
      <c r="Y963" s="26">
        <f t="shared" si="192"/>
        <v>0</v>
      </c>
      <c r="Z963" s="27"/>
      <c r="AA963" s="26">
        <f t="shared" si="193"/>
        <v>0</v>
      </c>
      <c r="AB963" s="26">
        <f t="shared" si="187"/>
        <v>0</v>
      </c>
    </row>
    <row r="964" spans="1:28" ht="12.75" customHeight="1" x14ac:dyDescent="0.25">
      <c r="A964" s="7" t="str">
        <f t="shared" si="186"/>
        <v/>
      </c>
      <c r="B964" s="20"/>
      <c r="C964" s="21" t="str">
        <f>IF(B964="","",VLOOKUP(B964, 'Códigos 2'!$A$3:$C$12, 3, FALSE))</f>
        <v/>
      </c>
      <c r="D964" s="21" t="str">
        <f>IF(B964="","",VLOOKUP(B964, 'Códigos 2'!$A$3:$B$12, 2, FALSE))</f>
        <v/>
      </c>
      <c r="E964" s="22" t="str">
        <f>IF(F964="","",VLOOKUP(F964, 'Códigos 2'!E$3:F$66, 2, FALSE))</f>
        <v/>
      </c>
      <c r="F964" s="23"/>
      <c r="G964" s="23"/>
      <c r="H964" s="23"/>
      <c r="I964" s="23"/>
      <c r="J964" s="24"/>
      <c r="K964" s="29"/>
      <c r="L964" s="30"/>
      <c r="M964" s="31"/>
      <c r="N964" s="32">
        <f t="shared" si="194"/>
        <v>0</v>
      </c>
      <c r="O964" s="32">
        <f t="shared" si="195"/>
        <v>0</v>
      </c>
      <c r="P964" s="32">
        <f t="shared" si="196"/>
        <v>0</v>
      </c>
      <c r="Q964" s="32">
        <f t="shared" si="197"/>
        <v>0</v>
      </c>
      <c r="R964" s="20"/>
      <c r="S964" s="26">
        <f t="shared" si="188"/>
        <v>0</v>
      </c>
      <c r="T964" s="33">
        <f t="shared" si="189"/>
        <v>0</v>
      </c>
      <c r="U964" s="26">
        <f t="shared" si="190"/>
        <v>0</v>
      </c>
      <c r="V964" s="27"/>
      <c r="W964" s="26">
        <f t="shared" si="191"/>
        <v>0</v>
      </c>
      <c r="X964" s="27"/>
      <c r="Y964" s="26">
        <f t="shared" si="192"/>
        <v>0</v>
      </c>
      <c r="Z964" s="27"/>
      <c r="AA964" s="26">
        <f t="shared" si="193"/>
        <v>0</v>
      </c>
      <c r="AB964" s="26">
        <f t="shared" si="187"/>
        <v>0</v>
      </c>
    </row>
    <row r="965" spans="1:28" ht="12.75" customHeight="1" x14ac:dyDescent="0.25">
      <c r="A965" s="7" t="str">
        <f t="shared" si="186"/>
        <v/>
      </c>
      <c r="B965" s="20"/>
      <c r="C965" s="21" t="str">
        <f>IF(B965="","",VLOOKUP(B965, 'Códigos 2'!$A$3:$C$12, 3, FALSE))</f>
        <v/>
      </c>
      <c r="D965" s="21" t="str">
        <f>IF(B965="","",VLOOKUP(B965, 'Códigos 2'!$A$3:$B$12, 2, FALSE))</f>
        <v/>
      </c>
      <c r="E965" s="22" t="str">
        <f>IF(F965="","",VLOOKUP(F965, 'Códigos 2'!E$3:F$66, 2, FALSE))</f>
        <v/>
      </c>
      <c r="F965" s="23"/>
      <c r="G965" s="23"/>
      <c r="H965" s="23"/>
      <c r="I965" s="23"/>
      <c r="J965" s="24"/>
      <c r="K965" s="29"/>
      <c r="L965" s="30"/>
      <c r="M965" s="31"/>
      <c r="N965" s="32">
        <f t="shared" si="194"/>
        <v>0</v>
      </c>
      <c r="O965" s="32">
        <f t="shared" si="195"/>
        <v>0</v>
      </c>
      <c r="P965" s="32">
        <f t="shared" si="196"/>
        <v>0</v>
      </c>
      <c r="Q965" s="32">
        <f t="shared" si="197"/>
        <v>0</v>
      </c>
      <c r="R965" s="20"/>
      <c r="S965" s="26">
        <f t="shared" si="188"/>
        <v>0</v>
      </c>
      <c r="T965" s="33">
        <f t="shared" si="189"/>
        <v>0</v>
      </c>
      <c r="U965" s="26">
        <f t="shared" si="190"/>
        <v>0</v>
      </c>
      <c r="V965" s="27"/>
      <c r="W965" s="26">
        <f t="shared" si="191"/>
        <v>0</v>
      </c>
      <c r="X965" s="27"/>
      <c r="Y965" s="26">
        <f t="shared" si="192"/>
        <v>0</v>
      </c>
      <c r="Z965" s="27"/>
      <c r="AA965" s="26">
        <f t="shared" si="193"/>
        <v>0</v>
      </c>
      <c r="AB965" s="26">
        <f t="shared" si="187"/>
        <v>0</v>
      </c>
    </row>
    <row r="966" spans="1:28" ht="12.75" customHeight="1" x14ac:dyDescent="0.25">
      <c r="A966" s="7" t="str">
        <f t="shared" si="186"/>
        <v/>
      </c>
      <c r="B966" s="20"/>
      <c r="C966" s="21" t="str">
        <f>IF(B966="","",VLOOKUP(B966, 'Códigos 2'!$A$3:$C$12, 3, FALSE))</f>
        <v/>
      </c>
      <c r="D966" s="21" t="str">
        <f>IF(B966="","",VLOOKUP(B966, 'Códigos 2'!$A$3:$B$12, 2, FALSE))</f>
        <v/>
      </c>
      <c r="E966" s="22" t="str">
        <f>IF(F966="","",VLOOKUP(F966, 'Códigos 2'!E$3:F$66, 2, FALSE))</f>
        <v/>
      </c>
      <c r="F966" s="23"/>
      <c r="G966" s="23"/>
      <c r="H966" s="23"/>
      <c r="I966" s="23"/>
      <c r="J966" s="24"/>
      <c r="K966" s="29"/>
      <c r="L966" s="30"/>
      <c r="M966" s="31"/>
      <c r="N966" s="32">
        <f t="shared" si="194"/>
        <v>0</v>
      </c>
      <c r="O966" s="32">
        <f t="shared" si="195"/>
        <v>0</v>
      </c>
      <c r="P966" s="32">
        <f t="shared" si="196"/>
        <v>0</v>
      </c>
      <c r="Q966" s="32">
        <f t="shared" si="197"/>
        <v>0</v>
      </c>
      <c r="R966" s="20"/>
      <c r="S966" s="26">
        <f t="shared" si="188"/>
        <v>0</v>
      </c>
      <c r="T966" s="33">
        <f t="shared" si="189"/>
        <v>0</v>
      </c>
      <c r="U966" s="26">
        <f t="shared" si="190"/>
        <v>0</v>
      </c>
      <c r="V966" s="27"/>
      <c r="W966" s="26">
        <f t="shared" si="191"/>
        <v>0</v>
      </c>
      <c r="X966" s="27"/>
      <c r="Y966" s="26">
        <f t="shared" si="192"/>
        <v>0</v>
      </c>
      <c r="Z966" s="27"/>
      <c r="AA966" s="26">
        <f t="shared" si="193"/>
        <v>0</v>
      </c>
      <c r="AB966" s="26">
        <f t="shared" si="187"/>
        <v>0</v>
      </c>
    </row>
    <row r="967" spans="1:28" ht="12.75" customHeight="1" x14ac:dyDescent="0.25">
      <c r="A967" s="7" t="str">
        <f t="shared" ref="A967:A1030" si="198">IF(F967 = "","",$S$2)</f>
        <v/>
      </c>
      <c r="B967" s="20"/>
      <c r="C967" s="21" t="str">
        <f>IF(B967="","",VLOOKUP(B967, 'Códigos 2'!$A$3:$C$12, 3, FALSE))</f>
        <v/>
      </c>
      <c r="D967" s="21" t="str">
        <f>IF(B967="","",VLOOKUP(B967, 'Códigos 2'!$A$3:$B$12, 2, FALSE))</f>
        <v/>
      </c>
      <c r="E967" s="22" t="str">
        <f>IF(F967="","",VLOOKUP(F967, 'Códigos 2'!E$3:F$66, 2, FALSE))</f>
        <v/>
      </c>
      <c r="F967" s="23"/>
      <c r="G967" s="23"/>
      <c r="H967" s="23"/>
      <c r="I967" s="23"/>
      <c r="J967" s="24"/>
      <c r="K967" s="29"/>
      <c r="L967" s="30"/>
      <c r="M967" s="31"/>
      <c r="N967" s="32">
        <f t="shared" si="194"/>
        <v>0</v>
      </c>
      <c r="O967" s="32">
        <f t="shared" si="195"/>
        <v>0</v>
      </c>
      <c r="P967" s="32">
        <f t="shared" si="196"/>
        <v>0</v>
      </c>
      <c r="Q967" s="32">
        <f t="shared" si="197"/>
        <v>0</v>
      </c>
      <c r="R967" s="20"/>
      <c r="S967" s="26">
        <f t="shared" si="188"/>
        <v>0</v>
      </c>
      <c r="T967" s="33">
        <f t="shared" si="189"/>
        <v>0</v>
      </c>
      <c r="U967" s="26">
        <f t="shared" si="190"/>
        <v>0</v>
      </c>
      <c r="V967" s="27"/>
      <c r="W967" s="26">
        <f t="shared" si="191"/>
        <v>0</v>
      </c>
      <c r="X967" s="27"/>
      <c r="Y967" s="26">
        <f t="shared" si="192"/>
        <v>0</v>
      </c>
      <c r="Z967" s="27"/>
      <c r="AA967" s="26">
        <f t="shared" si="193"/>
        <v>0</v>
      </c>
      <c r="AB967" s="26">
        <f t="shared" ref="AB967:AB1030" si="199">SUM(T967:AA967)</f>
        <v>0</v>
      </c>
    </row>
    <row r="968" spans="1:28" ht="12.75" customHeight="1" x14ac:dyDescent="0.25">
      <c r="A968" s="7" t="str">
        <f t="shared" si="198"/>
        <v/>
      </c>
      <c r="B968" s="20"/>
      <c r="C968" s="21" t="str">
        <f>IF(B968="","",VLOOKUP(B968, 'Códigos 2'!$A$3:$C$12, 3, FALSE))</f>
        <v/>
      </c>
      <c r="D968" s="21" t="str">
        <f>IF(B968="","",VLOOKUP(B968, 'Códigos 2'!$A$3:$B$12, 2, FALSE))</f>
        <v/>
      </c>
      <c r="E968" s="22" t="str">
        <f>IF(F968="","",VLOOKUP(F968, 'Códigos 2'!E$3:F$66, 2, FALSE))</f>
        <v/>
      </c>
      <c r="F968" s="23"/>
      <c r="G968" s="23"/>
      <c r="H968" s="23"/>
      <c r="I968" s="23"/>
      <c r="J968" s="24"/>
      <c r="K968" s="29"/>
      <c r="L968" s="30"/>
      <c r="M968" s="31"/>
      <c r="N968" s="32">
        <f t="shared" si="194"/>
        <v>0</v>
      </c>
      <c r="O968" s="32">
        <f t="shared" si="195"/>
        <v>0</v>
      </c>
      <c r="P968" s="32">
        <f t="shared" si="196"/>
        <v>0</v>
      </c>
      <c r="Q968" s="32">
        <f t="shared" si="197"/>
        <v>0</v>
      </c>
      <c r="R968" s="20"/>
      <c r="S968" s="26">
        <f t="shared" ref="S968:S1031" si="200">(L968*P968)*K968</f>
        <v>0</v>
      </c>
      <c r="T968" s="33">
        <f t="shared" ref="T968:T1031" si="201">(L968*P968*R968)*K968</f>
        <v>0</v>
      </c>
      <c r="U968" s="26">
        <f t="shared" ref="U968:U1031" si="202">(T968+Y968+AA968)*$U$5</f>
        <v>0</v>
      </c>
      <c r="V968" s="27"/>
      <c r="W968" s="26">
        <f t="shared" ref="W968:W1031" si="203">IF(V968="Si",K968*R968*$V$5,0)</f>
        <v>0</v>
      </c>
      <c r="X968" s="27"/>
      <c r="Y968" s="26">
        <f t="shared" ref="Y968:Y1031" si="204">IF(X968="Si",K968*$X$5,0)</f>
        <v>0</v>
      </c>
      <c r="Z968" s="27"/>
      <c r="AA968" s="26">
        <f t="shared" ref="AA968:AA1031" si="205">IF(Z968="Si",K968*$Z$5,0)</f>
        <v>0</v>
      </c>
      <c r="AB968" s="26">
        <f t="shared" si="199"/>
        <v>0</v>
      </c>
    </row>
    <row r="969" spans="1:28" ht="12.75" customHeight="1" x14ac:dyDescent="0.25">
      <c r="A969" s="7" t="str">
        <f t="shared" si="198"/>
        <v/>
      </c>
      <c r="B969" s="20"/>
      <c r="C969" s="21" t="str">
        <f>IF(B969="","",VLOOKUP(B969, 'Códigos 2'!$A$3:$C$12, 3, FALSE))</f>
        <v/>
      </c>
      <c r="D969" s="21" t="str">
        <f>IF(B969="","",VLOOKUP(B969, 'Códigos 2'!$A$3:$B$12, 2, FALSE))</f>
        <v/>
      </c>
      <c r="E969" s="22" t="str">
        <f>IF(F969="","",VLOOKUP(F969, 'Códigos 2'!E$3:F$66, 2, FALSE))</f>
        <v/>
      </c>
      <c r="F969" s="23"/>
      <c r="G969" s="23"/>
      <c r="H969" s="23"/>
      <c r="I969" s="23"/>
      <c r="J969" s="24"/>
      <c r="K969" s="29"/>
      <c r="L969" s="30"/>
      <c r="M969" s="31"/>
      <c r="N969" s="32">
        <f t="shared" si="194"/>
        <v>0</v>
      </c>
      <c r="O969" s="32">
        <f t="shared" si="195"/>
        <v>0</v>
      </c>
      <c r="P969" s="32">
        <f t="shared" si="196"/>
        <v>0</v>
      </c>
      <c r="Q969" s="32">
        <f t="shared" si="197"/>
        <v>0</v>
      </c>
      <c r="R969" s="20"/>
      <c r="S969" s="26">
        <f t="shared" si="200"/>
        <v>0</v>
      </c>
      <c r="T969" s="33">
        <f t="shared" si="201"/>
        <v>0</v>
      </c>
      <c r="U969" s="26">
        <f t="shared" si="202"/>
        <v>0</v>
      </c>
      <c r="V969" s="27"/>
      <c r="W969" s="26">
        <f t="shared" si="203"/>
        <v>0</v>
      </c>
      <c r="X969" s="27"/>
      <c r="Y969" s="26">
        <f t="shared" si="204"/>
        <v>0</v>
      </c>
      <c r="Z969" s="27"/>
      <c r="AA969" s="26">
        <f t="shared" si="205"/>
        <v>0</v>
      </c>
      <c r="AB969" s="26">
        <f t="shared" si="199"/>
        <v>0</v>
      </c>
    </row>
    <row r="970" spans="1:28" ht="12.75" customHeight="1" x14ac:dyDescent="0.25">
      <c r="A970" s="7" t="str">
        <f t="shared" si="198"/>
        <v/>
      </c>
      <c r="B970" s="20"/>
      <c r="C970" s="21" t="str">
        <f>IF(B970="","",VLOOKUP(B970, 'Códigos 2'!$A$3:$C$12, 3, FALSE))</f>
        <v/>
      </c>
      <c r="D970" s="21" t="str">
        <f>IF(B970="","",VLOOKUP(B970, 'Códigos 2'!$A$3:$B$12, 2, FALSE))</f>
        <v/>
      </c>
      <c r="E970" s="22" t="str">
        <f>IF(F970="","",VLOOKUP(F970, 'Códigos 2'!E$3:F$66, 2, FALSE))</f>
        <v/>
      </c>
      <c r="F970" s="23"/>
      <c r="G970" s="23"/>
      <c r="H970" s="23"/>
      <c r="I970" s="23"/>
      <c r="J970" s="24"/>
      <c r="K970" s="29"/>
      <c r="L970" s="30"/>
      <c r="M970" s="31"/>
      <c r="N970" s="32">
        <f t="shared" si="194"/>
        <v>0</v>
      </c>
      <c r="O970" s="32">
        <f t="shared" si="195"/>
        <v>0</v>
      </c>
      <c r="P970" s="32">
        <f t="shared" si="196"/>
        <v>0</v>
      </c>
      <c r="Q970" s="32">
        <f t="shared" si="197"/>
        <v>0</v>
      </c>
      <c r="R970" s="20"/>
      <c r="S970" s="26">
        <f t="shared" si="200"/>
        <v>0</v>
      </c>
      <c r="T970" s="33">
        <f t="shared" si="201"/>
        <v>0</v>
      </c>
      <c r="U970" s="26">
        <f t="shared" si="202"/>
        <v>0</v>
      </c>
      <c r="V970" s="27"/>
      <c r="W970" s="26">
        <f t="shared" si="203"/>
        <v>0</v>
      </c>
      <c r="X970" s="27"/>
      <c r="Y970" s="26">
        <f t="shared" si="204"/>
        <v>0</v>
      </c>
      <c r="Z970" s="27"/>
      <c r="AA970" s="26">
        <f t="shared" si="205"/>
        <v>0</v>
      </c>
      <c r="AB970" s="26">
        <f t="shared" si="199"/>
        <v>0</v>
      </c>
    </row>
    <row r="971" spans="1:28" ht="12.75" customHeight="1" x14ac:dyDescent="0.25">
      <c r="A971" s="7" t="str">
        <f t="shared" si="198"/>
        <v/>
      </c>
      <c r="B971" s="20"/>
      <c r="C971" s="21" t="str">
        <f>IF(B971="","",VLOOKUP(B971, 'Códigos 2'!$A$3:$C$12, 3, FALSE))</f>
        <v/>
      </c>
      <c r="D971" s="21" t="str">
        <f>IF(B971="","",VLOOKUP(B971, 'Códigos 2'!$A$3:$B$12, 2, FALSE))</f>
        <v/>
      </c>
      <c r="E971" s="22" t="str">
        <f>IF(F971="","",VLOOKUP(F971, 'Códigos 2'!E$3:F$66, 2, FALSE))</f>
        <v/>
      </c>
      <c r="F971" s="23"/>
      <c r="G971" s="23"/>
      <c r="H971" s="23"/>
      <c r="I971" s="23"/>
      <c r="J971" s="24"/>
      <c r="K971" s="29"/>
      <c r="L971" s="30"/>
      <c r="M971" s="31"/>
      <c r="N971" s="32">
        <f t="shared" si="194"/>
        <v>0</v>
      </c>
      <c r="O971" s="32">
        <f t="shared" si="195"/>
        <v>0</v>
      </c>
      <c r="P971" s="32">
        <f t="shared" si="196"/>
        <v>0</v>
      </c>
      <c r="Q971" s="32">
        <f t="shared" si="197"/>
        <v>0</v>
      </c>
      <c r="R971" s="20"/>
      <c r="S971" s="26">
        <f t="shared" si="200"/>
        <v>0</v>
      </c>
      <c r="T971" s="33">
        <f t="shared" si="201"/>
        <v>0</v>
      </c>
      <c r="U971" s="26">
        <f t="shared" si="202"/>
        <v>0</v>
      </c>
      <c r="V971" s="27"/>
      <c r="W971" s="26">
        <f t="shared" si="203"/>
        <v>0</v>
      </c>
      <c r="X971" s="27"/>
      <c r="Y971" s="26">
        <f t="shared" si="204"/>
        <v>0</v>
      </c>
      <c r="Z971" s="27"/>
      <c r="AA971" s="26">
        <f t="shared" si="205"/>
        <v>0</v>
      </c>
      <c r="AB971" s="26">
        <f t="shared" si="199"/>
        <v>0</v>
      </c>
    </row>
    <row r="972" spans="1:28" ht="12.75" customHeight="1" x14ac:dyDescent="0.25">
      <c r="A972" s="7" t="str">
        <f t="shared" si="198"/>
        <v/>
      </c>
      <c r="B972" s="20"/>
      <c r="C972" s="21" t="str">
        <f>IF(B972="","",VLOOKUP(B972, 'Códigos 2'!$A$3:$C$12, 3, FALSE))</f>
        <v/>
      </c>
      <c r="D972" s="21" t="str">
        <f>IF(B972="","",VLOOKUP(B972, 'Códigos 2'!$A$3:$B$12, 2, FALSE))</f>
        <v/>
      </c>
      <c r="E972" s="22" t="str">
        <f>IF(F972="","",VLOOKUP(F972, 'Códigos 2'!E$3:F$66, 2, FALSE))</f>
        <v/>
      </c>
      <c r="F972" s="23"/>
      <c r="G972" s="23"/>
      <c r="H972" s="23"/>
      <c r="I972" s="23"/>
      <c r="J972" s="24"/>
      <c r="K972" s="29"/>
      <c r="L972" s="30"/>
      <c r="M972" s="31"/>
      <c r="N972" s="32">
        <f t="shared" ref="N972:N1035" si="206">M972*5</f>
        <v>0</v>
      </c>
      <c r="O972" s="32">
        <f t="shared" ref="O972:O1035" si="207">(N972*52)/24</f>
        <v>0</v>
      </c>
      <c r="P972" s="32">
        <f t="shared" ref="P972:P1035" si="208">(N972*52)/12</f>
        <v>0</v>
      </c>
      <c r="Q972" s="32">
        <f t="shared" ref="Q972:Q1035" si="209">N972*52</f>
        <v>0</v>
      </c>
      <c r="R972" s="20"/>
      <c r="S972" s="26">
        <f t="shared" si="200"/>
        <v>0</v>
      </c>
      <c r="T972" s="33">
        <f t="shared" si="201"/>
        <v>0</v>
      </c>
      <c r="U972" s="26">
        <f t="shared" si="202"/>
        <v>0</v>
      </c>
      <c r="V972" s="27"/>
      <c r="W972" s="26">
        <f t="shared" si="203"/>
        <v>0</v>
      </c>
      <c r="X972" s="27"/>
      <c r="Y972" s="26">
        <f t="shared" si="204"/>
        <v>0</v>
      </c>
      <c r="Z972" s="27"/>
      <c r="AA972" s="26">
        <f t="shared" si="205"/>
        <v>0</v>
      </c>
      <c r="AB972" s="26">
        <f t="shared" si="199"/>
        <v>0</v>
      </c>
    </row>
    <row r="973" spans="1:28" ht="12.75" customHeight="1" x14ac:dyDescent="0.25">
      <c r="A973" s="7" t="str">
        <f t="shared" si="198"/>
        <v/>
      </c>
      <c r="B973" s="20"/>
      <c r="C973" s="21" t="str">
        <f>IF(B973="","",VLOOKUP(B973, 'Códigos 2'!$A$3:$C$12, 3, FALSE))</f>
        <v/>
      </c>
      <c r="D973" s="21" t="str">
        <f>IF(B973="","",VLOOKUP(B973, 'Códigos 2'!$A$3:$B$12, 2, FALSE))</f>
        <v/>
      </c>
      <c r="E973" s="22" t="str">
        <f>IF(F973="","",VLOOKUP(F973, 'Códigos 2'!E$3:F$66, 2, FALSE))</f>
        <v/>
      </c>
      <c r="F973" s="23"/>
      <c r="G973" s="23"/>
      <c r="H973" s="23"/>
      <c r="I973" s="23"/>
      <c r="J973" s="24"/>
      <c r="K973" s="29"/>
      <c r="L973" s="30"/>
      <c r="M973" s="31"/>
      <c r="N973" s="32">
        <f t="shared" si="206"/>
        <v>0</v>
      </c>
      <c r="O973" s="32">
        <f t="shared" si="207"/>
        <v>0</v>
      </c>
      <c r="P973" s="32">
        <f t="shared" si="208"/>
        <v>0</v>
      </c>
      <c r="Q973" s="32">
        <f t="shared" si="209"/>
        <v>0</v>
      </c>
      <c r="R973" s="20"/>
      <c r="S973" s="26">
        <f t="shared" si="200"/>
        <v>0</v>
      </c>
      <c r="T973" s="33">
        <f t="shared" si="201"/>
        <v>0</v>
      </c>
      <c r="U973" s="26">
        <f t="shared" si="202"/>
        <v>0</v>
      </c>
      <c r="V973" s="27"/>
      <c r="W973" s="26">
        <f t="shared" si="203"/>
        <v>0</v>
      </c>
      <c r="X973" s="27"/>
      <c r="Y973" s="26">
        <f t="shared" si="204"/>
        <v>0</v>
      </c>
      <c r="Z973" s="27"/>
      <c r="AA973" s="26">
        <f t="shared" si="205"/>
        <v>0</v>
      </c>
      <c r="AB973" s="26">
        <f t="shared" si="199"/>
        <v>0</v>
      </c>
    </row>
    <row r="974" spans="1:28" ht="12.75" customHeight="1" x14ac:dyDescent="0.25">
      <c r="A974" s="7" t="str">
        <f t="shared" si="198"/>
        <v/>
      </c>
      <c r="B974" s="20"/>
      <c r="C974" s="21" t="str">
        <f>IF(B974="","",VLOOKUP(B974, 'Códigos 2'!$A$3:$C$12, 3, FALSE))</f>
        <v/>
      </c>
      <c r="D974" s="21" t="str">
        <f>IF(B974="","",VLOOKUP(B974, 'Códigos 2'!$A$3:$B$12, 2, FALSE))</f>
        <v/>
      </c>
      <c r="E974" s="22" t="str">
        <f>IF(F974="","",VLOOKUP(F974, 'Códigos 2'!E$3:F$66, 2, FALSE))</f>
        <v/>
      </c>
      <c r="F974" s="23"/>
      <c r="G974" s="23"/>
      <c r="H974" s="23"/>
      <c r="I974" s="23"/>
      <c r="J974" s="24"/>
      <c r="K974" s="29"/>
      <c r="L974" s="30"/>
      <c r="M974" s="31"/>
      <c r="N974" s="32">
        <f t="shared" si="206"/>
        <v>0</v>
      </c>
      <c r="O974" s="32">
        <f t="shared" si="207"/>
        <v>0</v>
      </c>
      <c r="P974" s="32">
        <f t="shared" si="208"/>
        <v>0</v>
      </c>
      <c r="Q974" s="32">
        <f t="shared" si="209"/>
        <v>0</v>
      </c>
      <c r="R974" s="20"/>
      <c r="S974" s="26">
        <f t="shared" si="200"/>
        <v>0</v>
      </c>
      <c r="T974" s="33">
        <f t="shared" si="201"/>
        <v>0</v>
      </c>
      <c r="U974" s="26">
        <f t="shared" si="202"/>
        <v>0</v>
      </c>
      <c r="V974" s="27"/>
      <c r="W974" s="26">
        <f t="shared" si="203"/>
        <v>0</v>
      </c>
      <c r="X974" s="27"/>
      <c r="Y974" s="26">
        <f t="shared" si="204"/>
        <v>0</v>
      </c>
      <c r="Z974" s="27"/>
      <c r="AA974" s="26">
        <f t="shared" si="205"/>
        <v>0</v>
      </c>
      <c r="AB974" s="26">
        <f t="shared" si="199"/>
        <v>0</v>
      </c>
    </row>
    <row r="975" spans="1:28" ht="12.75" customHeight="1" x14ac:dyDescent="0.25">
      <c r="A975" s="7" t="str">
        <f t="shared" si="198"/>
        <v/>
      </c>
      <c r="B975" s="20"/>
      <c r="C975" s="21" t="str">
        <f>IF(B975="","",VLOOKUP(B975, 'Códigos 2'!$A$3:$C$12, 3, FALSE))</f>
        <v/>
      </c>
      <c r="D975" s="21" t="str">
        <f>IF(B975="","",VLOOKUP(B975, 'Códigos 2'!$A$3:$B$12, 2, FALSE))</f>
        <v/>
      </c>
      <c r="E975" s="22" t="str">
        <f>IF(F975="","",VLOOKUP(F975, 'Códigos 2'!E$3:F$66, 2, FALSE))</f>
        <v/>
      </c>
      <c r="F975" s="23"/>
      <c r="G975" s="23"/>
      <c r="H975" s="23"/>
      <c r="I975" s="23"/>
      <c r="J975" s="24"/>
      <c r="K975" s="29"/>
      <c r="L975" s="30"/>
      <c r="M975" s="31"/>
      <c r="N975" s="32">
        <f t="shared" si="206"/>
        <v>0</v>
      </c>
      <c r="O975" s="32">
        <f t="shared" si="207"/>
        <v>0</v>
      </c>
      <c r="P975" s="32">
        <f t="shared" si="208"/>
        <v>0</v>
      </c>
      <c r="Q975" s="32">
        <f t="shared" si="209"/>
        <v>0</v>
      </c>
      <c r="R975" s="20"/>
      <c r="S975" s="26">
        <f t="shared" si="200"/>
        <v>0</v>
      </c>
      <c r="T975" s="33">
        <f t="shared" si="201"/>
        <v>0</v>
      </c>
      <c r="U975" s="26">
        <f t="shared" si="202"/>
        <v>0</v>
      </c>
      <c r="V975" s="27"/>
      <c r="W975" s="26">
        <f t="shared" si="203"/>
        <v>0</v>
      </c>
      <c r="X975" s="27"/>
      <c r="Y975" s="26">
        <f t="shared" si="204"/>
        <v>0</v>
      </c>
      <c r="Z975" s="27"/>
      <c r="AA975" s="26">
        <f t="shared" si="205"/>
        <v>0</v>
      </c>
      <c r="AB975" s="26">
        <f t="shared" si="199"/>
        <v>0</v>
      </c>
    </row>
    <row r="976" spans="1:28" ht="12.75" customHeight="1" x14ac:dyDescent="0.25">
      <c r="A976" s="7" t="str">
        <f t="shared" si="198"/>
        <v/>
      </c>
      <c r="B976" s="20"/>
      <c r="C976" s="21" t="str">
        <f>IF(B976="","",VLOOKUP(B976, 'Códigos 2'!$A$3:$C$12, 3, FALSE))</f>
        <v/>
      </c>
      <c r="D976" s="21" t="str">
        <f>IF(B976="","",VLOOKUP(B976, 'Códigos 2'!$A$3:$B$12, 2, FALSE))</f>
        <v/>
      </c>
      <c r="E976" s="22" t="str">
        <f>IF(F976="","",VLOOKUP(F976, 'Códigos 2'!E$3:F$66, 2, FALSE))</f>
        <v/>
      </c>
      <c r="F976" s="23"/>
      <c r="G976" s="23"/>
      <c r="H976" s="23"/>
      <c r="I976" s="23"/>
      <c r="J976" s="24"/>
      <c r="K976" s="29"/>
      <c r="L976" s="30"/>
      <c r="M976" s="31"/>
      <c r="N976" s="32">
        <f t="shared" si="206"/>
        <v>0</v>
      </c>
      <c r="O976" s="32">
        <f t="shared" si="207"/>
        <v>0</v>
      </c>
      <c r="P976" s="32">
        <f t="shared" si="208"/>
        <v>0</v>
      </c>
      <c r="Q976" s="32">
        <f t="shared" si="209"/>
        <v>0</v>
      </c>
      <c r="R976" s="20"/>
      <c r="S976" s="26">
        <f t="shared" si="200"/>
        <v>0</v>
      </c>
      <c r="T976" s="33">
        <f t="shared" si="201"/>
        <v>0</v>
      </c>
      <c r="U976" s="26">
        <f t="shared" si="202"/>
        <v>0</v>
      </c>
      <c r="V976" s="27"/>
      <c r="W976" s="26">
        <f t="shared" si="203"/>
        <v>0</v>
      </c>
      <c r="X976" s="27"/>
      <c r="Y976" s="26">
        <f t="shared" si="204"/>
        <v>0</v>
      </c>
      <c r="Z976" s="27"/>
      <c r="AA976" s="26">
        <f t="shared" si="205"/>
        <v>0</v>
      </c>
      <c r="AB976" s="26">
        <f t="shared" si="199"/>
        <v>0</v>
      </c>
    </row>
    <row r="977" spans="1:28" ht="12.75" customHeight="1" x14ac:dyDescent="0.25">
      <c r="A977" s="7" t="str">
        <f t="shared" si="198"/>
        <v/>
      </c>
      <c r="B977" s="20"/>
      <c r="C977" s="21" t="str">
        <f>IF(B977="","",VLOOKUP(B977, 'Códigos 2'!$A$3:$C$12, 3, FALSE))</f>
        <v/>
      </c>
      <c r="D977" s="21" t="str">
        <f>IF(B977="","",VLOOKUP(B977, 'Códigos 2'!$A$3:$B$12, 2, FALSE))</f>
        <v/>
      </c>
      <c r="E977" s="22" t="str">
        <f>IF(F977="","",VLOOKUP(F977, 'Códigos 2'!E$3:F$66, 2, FALSE))</f>
        <v/>
      </c>
      <c r="F977" s="23"/>
      <c r="G977" s="23"/>
      <c r="H977" s="23"/>
      <c r="I977" s="23"/>
      <c r="J977" s="24"/>
      <c r="K977" s="29"/>
      <c r="L977" s="30"/>
      <c r="M977" s="31"/>
      <c r="N977" s="32">
        <f t="shared" si="206"/>
        <v>0</v>
      </c>
      <c r="O977" s="32">
        <f t="shared" si="207"/>
        <v>0</v>
      </c>
      <c r="P977" s="32">
        <f t="shared" si="208"/>
        <v>0</v>
      </c>
      <c r="Q977" s="32">
        <f t="shared" si="209"/>
        <v>0</v>
      </c>
      <c r="R977" s="20"/>
      <c r="S977" s="26">
        <f t="shared" si="200"/>
        <v>0</v>
      </c>
      <c r="T977" s="33">
        <f t="shared" si="201"/>
        <v>0</v>
      </c>
      <c r="U977" s="26">
        <f t="shared" si="202"/>
        <v>0</v>
      </c>
      <c r="V977" s="27"/>
      <c r="W977" s="26">
        <f t="shared" si="203"/>
        <v>0</v>
      </c>
      <c r="X977" s="27"/>
      <c r="Y977" s="26">
        <f t="shared" si="204"/>
        <v>0</v>
      </c>
      <c r="Z977" s="27"/>
      <c r="AA977" s="26">
        <f t="shared" si="205"/>
        <v>0</v>
      </c>
      <c r="AB977" s="26">
        <f t="shared" si="199"/>
        <v>0</v>
      </c>
    </row>
    <row r="978" spans="1:28" ht="12.75" customHeight="1" x14ac:dyDescent="0.25">
      <c r="A978" s="7" t="str">
        <f t="shared" si="198"/>
        <v/>
      </c>
      <c r="B978" s="20"/>
      <c r="C978" s="21" t="str">
        <f>IF(B978="","",VLOOKUP(B978, 'Códigos 2'!$A$3:$C$12, 3, FALSE))</f>
        <v/>
      </c>
      <c r="D978" s="21" t="str">
        <f>IF(B978="","",VLOOKUP(B978, 'Códigos 2'!$A$3:$B$12, 2, FALSE))</f>
        <v/>
      </c>
      <c r="E978" s="22" t="str">
        <f>IF(F978="","",VLOOKUP(F978, 'Códigos 2'!E$3:F$66, 2, FALSE))</f>
        <v/>
      </c>
      <c r="F978" s="23"/>
      <c r="G978" s="23"/>
      <c r="H978" s="23"/>
      <c r="I978" s="23"/>
      <c r="J978" s="24"/>
      <c r="K978" s="29"/>
      <c r="L978" s="30"/>
      <c r="M978" s="31"/>
      <c r="N978" s="32">
        <f t="shared" si="206"/>
        <v>0</v>
      </c>
      <c r="O978" s="32">
        <f t="shared" si="207"/>
        <v>0</v>
      </c>
      <c r="P978" s="32">
        <f t="shared" si="208"/>
        <v>0</v>
      </c>
      <c r="Q978" s="32">
        <f t="shared" si="209"/>
        <v>0</v>
      </c>
      <c r="R978" s="20"/>
      <c r="S978" s="26">
        <f t="shared" si="200"/>
        <v>0</v>
      </c>
      <c r="T978" s="33">
        <f t="shared" si="201"/>
        <v>0</v>
      </c>
      <c r="U978" s="26">
        <f t="shared" si="202"/>
        <v>0</v>
      </c>
      <c r="V978" s="27"/>
      <c r="W978" s="26">
        <f t="shared" si="203"/>
        <v>0</v>
      </c>
      <c r="X978" s="27"/>
      <c r="Y978" s="26">
        <f t="shared" si="204"/>
        <v>0</v>
      </c>
      <c r="Z978" s="27"/>
      <c r="AA978" s="26">
        <f t="shared" si="205"/>
        <v>0</v>
      </c>
      <c r="AB978" s="26">
        <f t="shared" si="199"/>
        <v>0</v>
      </c>
    </row>
    <row r="979" spans="1:28" ht="12.75" customHeight="1" x14ac:dyDescent="0.25">
      <c r="A979" s="7" t="str">
        <f t="shared" si="198"/>
        <v/>
      </c>
      <c r="B979" s="20"/>
      <c r="C979" s="21" t="str">
        <f>IF(B979="","",VLOOKUP(B979, 'Códigos 2'!$A$3:$C$12, 3, FALSE))</f>
        <v/>
      </c>
      <c r="D979" s="21" t="str">
        <f>IF(B979="","",VLOOKUP(B979, 'Códigos 2'!$A$3:$B$12, 2, FALSE))</f>
        <v/>
      </c>
      <c r="E979" s="22" t="str">
        <f>IF(F979="","",VLOOKUP(F979, 'Códigos 2'!E$3:F$66, 2, FALSE))</f>
        <v/>
      </c>
      <c r="F979" s="23"/>
      <c r="G979" s="23"/>
      <c r="H979" s="23"/>
      <c r="I979" s="23"/>
      <c r="J979" s="24"/>
      <c r="K979" s="29"/>
      <c r="L979" s="30"/>
      <c r="M979" s="31"/>
      <c r="N979" s="32">
        <f t="shared" si="206"/>
        <v>0</v>
      </c>
      <c r="O979" s="32">
        <f t="shared" si="207"/>
        <v>0</v>
      </c>
      <c r="P979" s="32">
        <f t="shared" si="208"/>
        <v>0</v>
      </c>
      <c r="Q979" s="32">
        <f t="shared" si="209"/>
        <v>0</v>
      </c>
      <c r="R979" s="20"/>
      <c r="S979" s="26">
        <f t="shared" si="200"/>
        <v>0</v>
      </c>
      <c r="T979" s="33">
        <f t="shared" si="201"/>
        <v>0</v>
      </c>
      <c r="U979" s="26">
        <f t="shared" si="202"/>
        <v>0</v>
      </c>
      <c r="V979" s="27"/>
      <c r="W979" s="26">
        <f t="shared" si="203"/>
        <v>0</v>
      </c>
      <c r="X979" s="27"/>
      <c r="Y979" s="26">
        <f t="shared" si="204"/>
        <v>0</v>
      </c>
      <c r="Z979" s="27"/>
      <c r="AA979" s="26">
        <f t="shared" si="205"/>
        <v>0</v>
      </c>
      <c r="AB979" s="26">
        <f t="shared" si="199"/>
        <v>0</v>
      </c>
    </row>
    <row r="980" spans="1:28" ht="12.75" customHeight="1" x14ac:dyDescent="0.25">
      <c r="A980" s="7" t="str">
        <f t="shared" si="198"/>
        <v/>
      </c>
      <c r="B980" s="20"/>
      <c r="C980" s="21" t="str">
        <f>IF(B980="","",VLOOKUP(B980, 'Códigos 2'!$A$3:$C$12, 3, FALSE))</f>
        <v/>
      </c>
      <c r="D980" s="21" t="str">
        <f>IF(B980="","",VLOOKUP(B980, 'Códigos 2'!$A$3:$B$12, 2, FALSE))</f>
        <v/>
      </c>
      <c r="E980" s="22" t="str">
        <f>IF(F980="","",VLOOKUP(F980, 'Códigos 2'!E$3:F$66, 2, FALSE))</f>
        <v/>
      </c>
      <c r="F980" s="23"/>
      <c r="G980" s="23"/>
      <c r="H980" s="23"/>
      <c r="I980" s="23"/>
      <c r="J980" s="24"/>
      <c r="K980" s="29"/>
      <c r="L980" s="30"/>
      <c r="M980" s="31"/>
      <c r="N980" s="32">
        <f t="shared" si="206"/>
        <v>0</v>
      </c>
      <c r="O980" s="32">
        <f t="shared" si="207"/>
        <v>0</v>
      </c>
      <c r="P980" s="32">
        <f t="shared" si="208"/>
        <v>0</v>
      </c>
      <c r="Q980" s="32">
        <f t="shared" si="209"/>
        <v>0</v>
      </c>
      <c r="R980" s="20"/>
      <c r="S980" s="26">
        <f t="shared" si="200"/>
        <v>0</v>
      </c>
      <c r="T980" s="33">
        <f t="shared" si="201"/>
        <v>0</v>
      </c>
      <c r="U980" s="26">
        <f t="shared" si="202"/>
        <v>0</v>
      </c>
      <c r="V980" s="27"/>
      <c r="W980" s="26">
        <f t="shared" si="203"/>
        <v>0</v>
      </c>
      <c r="X980" s="27"/>
      <c r="Y980" s="26">
        <f t="shared" si="204"/>
        <v>0</v>
      </c>
      <c r="Z980" s="27"/>
      <c r="AA980" s="26">
        <f t="shared" si="205"/>
        <v>0</v>
      </c>
      <c r="AB980" s="26">
        <f t="shared" si="199"/>
        <v>0</v>
      </c>
    </row>
    <row r="981" spans="1:28" ht="12.75" customHeight="1" x14ac:dyDescent="0.25">
      <c r="A981" s="7" t="str">
        <f t="shared" si="198"/>
        <v/>
      </c>
      <c r="B981" s="20"/>
      <c r="C981" s="21" t="str">
        <f>IF(B981="","",VLOOKUP(B981, 'Códigos 2'!$A$3:$C$12, 3, FALSE))</f>
        <v/>
      </c>
      <c r="D981" s="21" t="str">
        <f>IF(B981="","",VLOOKUP(B981, 'Códigos 2'!$A$3:$B$12, 2, FALSE))</f>
        <v/>
      </c>
      <c r="E981" s="22" t="str">
        <f>IF(F981="","",VLOOKUP(F981, 'Códigos 2'!E$3:F$66, 2, FALSE))</f>
        <v/>
      </c>
      <c r="F981" s="23"/>
      <c r="G981" s="23"/>
      <c r="H981" s="23"/>
      <c r="I981" s="23"/>
      <c r="J981" s="24"/>
      <c r="K981" s="29"/>
      <c r="L981" s="30"/>
      <c r="M981" s="31"/>
      <c r="N981" s="32">
        <f t="shared" si="206"/>
        <v>0</v>
      </c>
      <c r="O981" s="32">
        <f t="shared" si="207"/>
        <v>0</v>
      </c>
      <c r="P981" s="32">
        <f t="shared" si="208"/>
        <v>0</v>
      </c>
      <c r="Q981" s="32">
        <f t="shared" si="209"/>
        <v>0</v>
      </c>
      <c r="R981" s="20"/>
      <c r="S981" s="26">
        <f t="shared" si="200"/>
        <v>0</v>
      </c>
      <c r="T981" s="33">
        <f t="shared" si="201"/>
        <v>0</v>
      </c>
      <c r="U981" s="26">
        <f t="shared" si="202"/>
        <v>0</v>
      </c>
      <c r="V981" s="27"/>
      <c r="W981" s="26">
        <f t="shared" si="203"/>
        <v>0</v>
      </c>
      <c r="X981" s="27"/>
      <c r="Y981" s="26">
        <f t="shared" si="204"/>
        <v>0</v>
      </c>
      <c r="Z981" s="27"/>
      <c r="AA981" s="26">
        <f t="shared" si="205"/>
        <v>0</v>
      </c>
      <c r="AB981" s="26">
        <f t="shared" si="199"/>
        <v>0</v>
      </c>
    </row>
    <row r="982" spans="1:28" ht="12.75" customHeight="1" x14ac:dyDescent="0.25">
      <c r="A982" s="7" t="str">
        <f t="shared" si="198"/>
        <v/>
      </c>
      <c r="B982" s="20"/>
      <c r="C982" s="21" t="str">
        <f>IF(B982="","",VLOOKUP(B982, 'Códigos 2'!$A$3:$C$12, 3, FALSE))</f>
        <v/>
      </c>
      <c r="D982" s="21" t="str">
        <f>IF(B982="","",VLOOKUP(B982, 'Códigos 2'!$A$3:$B$12, 2, FALSE))</f>
        <v/>
      </c>
      <c r="E982" s="22" t="str">
        <f>IF(F982="","",VLOOKUP(F982, 'Códigos 2'!E$3:F$66, 2, FALSE))</f>
        <v/>
      </c>
      <c r="F982" s="23"/>
      <c r="G982" s="23"/>
      <c r="H982" s="23"/>
      <c r="I982" s="23"/>
      <c r="J982" s="24"/>
      <c r="K982" s="29"/>
      <c r="L982" s="30"/>
      <c r="M982" s="31"/>
      <c r="N982" s="32">
        <f t="shared" si="206"/>
        <v>0</v>
      </c>
      <c r="O982" s="32">
        <f t="shared" si="207"/>
        <v>0</v>
      </c>
      <c r="P982" s="32">
        <f t="shared" si="208"/>
        <v>0</v>
      </c>
      <c r="Q982" s="32">
        <f t="shared" si="209"/>
        <v>0</v>
      </c>
      <c r="R982" s="20"/>
      <c r="S982" s="26">
        <f t="shared" si="200"/>
        <v>0</v>
      </c>
      <c r="T982" s="33">
        <f t="shared" si="201"/>
        <v>0</v>
      </c>
      <c r="U982" s="26">
        <f t="shared" si="202"/>
        <v>0</v>
      </c>
      <c r="V982" s="27"/>
      <c r="W982" s="26">
        <f t="shared" si="203"/>
        <v>0</v>
      </c>
      <c r="X982" s="27"/>
      <c r="Y982" s="26">
        <f t="shared" si="204"/>
        <v>0</v>
      </c>
      <c r="Z982" s="27"/>
      <c r="AA982" s="26">
        <f t="shared" si="205"/>
        <v>0</v>
      </c>
      <c r="AB982" s="26">
        <f t="shared" si="199"/>
        <v>0</v>
      </c>
    </row>
    <row r="983" spans="1:28" ht="12.75" customHeight="1" x14ac:dyDescent="0.25">
      <c r="A983" s="7" t="str">
        <f t="shared" si="198"/>
        <v/>
      </c>
      <c r="B983" s="20"/>
      <c r="C983" s="21" t="str">
        <f>IF(B983="","",VLOOKUP(B983, 'Códigos 2'!$A$3:$C$12, 3, FALSE))</f>
        <v/>
      </c>
      <c r="D983" s="21" t="str">
        <f>IF(B983="","",VLOOKUP(B983, 'Códigos 2'!$A$3:$B$12, 2, FALSE))</f>
        <v/>
      </c>
      <c r="E983" s="22" t="str">
        <f>IF(F983="","",VLOOKUP(F983, 'Códigos 2'!E$3:F$66, 2, FALSE))</f>
        <v/>
      </c>
      <c r="F983" s="23"/>
      <c r="G983" s="23"/>
      <c r="H983" s="23"/>
      <c r="I983" s="23"/>
      <c r="J983" s="24"/>
      <c r="K983" s="29"/>
      <c r="L983" s="30"/>
      <c r="M983" s="31"/>
      <c r="N983" s="32">
        <f t="shared" si="206"/>
        <v>0</v>
      </c>
      <c r="O983" s="32">
        <f t="shared" si="207"/>
        <v>0</v>
      </c>
      <c r="P983" s="32">
        <f t="shared" si="208"/>
        <v>0</v>
      </c>
      <c r="Q983" s="32">
        <f t="shared" si="209"/>
        <v>0</v>
      </c>
      <c r="R983" s="20"/>
      <c r="S983" s="26">
        <f t="shared" si="200"/>
        <v>0</v>
      </c>
      <c r="T983" s="33">
        <f t="shared" si="201"/>
        <v>0</v>
      </c>
      <c r="U983" s="26">
        <f t="shared" si="202"/>
        <v>0</v>
      </c>
      <c r="V983" s="27"/>
      <c r="W983" s="26">
        <f t="shared" si="203"/>
        <v>0</v>
      </c>
      <c r="X983" s="27"/>
      <c r="Y983" s="26">
        <f t="shared" si="204"/>
        <v>0</v>
      </c>
      <c r="Z983" s="27"/>
      <c r="AA983" s="26">
        <f t="shared" si="205"/>
        <v>0</v>
      </c>
      <c r="AB983" s="26">
        <f t="shared" si="199"/>
        <v>0</v>
      </c>
    </row>
    <row r="984" spans="1:28" ht="12.75" customHeight="1" x14ac:dyDescent="0.25">
      <c r="A984" s="7" t="str">
        <f t="shared" si="198"/>
        <v/>
      </c>
      <c r="B984" s="20"/>
      <c r="C984" s="21" t="str">
        <f>IF(B984="","",VLOOKUP(B984, 'Códigos 2'!$A$3:$C$12, 3, FALSE))</f>
        <v/>
      </c>
      <c r="D984" s="21" t="str">
        <f>IF(B984="","",VLOOKUP(B984, 'Códigos 2'!$A$3:$B$12, 2, FALSE))</f>
        <v/>
      </c>
      <c r="E984" s="22" t="str">
        <f>IF(F984="","",VLOOKUP(F984, 'Códigos 2'!E$3:F$66, 2, FALSE))</f>
        <v/>
      </c>
      <c r="F984" s="23"/>
      <c r="G984" s="23"/>
      <c r="H984" s="23"/>
      <c r="I984" s="23"/>
      <c r="J984" s="24"/>
      <c r="K984" s="29"/>
      <c r="L984" s="30"/>
      <c r="M984" s="31"/>
      <c r="N984" s="32">
        <f t="shared" si="206"/>
        <v>0</v>
      </c>
      <c r="O984" s="32">
        <f t="shared" si="207"/>
        <v>0</v>
      </c>
      <c r="P984" s="32">
        <f t="shared" si="208"/>
        <v>0</v>
      </c>
      <c r="Q984" s="32">
        <f t="shared" si="209"/>
        <v>0</v>
      </c>
      <c r="R984" s="20"/>
      <c r="S984" s="26">
        <f t="shared" si="200"/>
        <v>0</v>
      </c>
      <c r="T984" s="33">
        <f t="shared" si="201"/>
        <v>0</v>
      </c>
      <c r="U984" s="26">
        <f t="shared" si="202"/>
        <v>0</v>
      </c>
      <c r="V984" s="27"/>
      <c r="W984" s="26">
        <f t="shared" si="203"/>
        <v>0</v>
      </c>
      <c r="X984" s="27"/>
      <c r="Y984" s="26">
        <f t="shared" si="204"/>
        <v>0</v>
      </c>
      <c r="Z984" s="27"/>
      <c r="AA984" s="26">
        <f t="shared" si="205"/>
        <v>0</v>
      </c>
      <c r="AB984" s="26">
        <f t="shared" si="199"/>
        <v>0</v>
      </c>
    </row>
    <row r="985" spans="1:28" ht="12.75" customHeight="1" x14ac:dyDescent="0.25">
      <c r="A985" s="7" t="str">
        <f t="shared" si="198"/>
        <v/>
      </c>
      <c r="B985" s="20"/>
      <c r="C985" s="21" t="str">
        <f>IF(B985="","",VLOOKUP(B985, 'Códigos 2'!$A$3:$C$12, 3, FALSE))</f>
        <v/>
      </c>
      <c r="D985" s="21" t="str">
        <f>IF(B985="","",VLOOKUP(B985, 'Códigos 2'!$A$3:$B$12, 2, FALSE))</f>
        <v/>
      </c>
      <c r="E985" s="22" t="str">
        <f>IF(F985="","",VLOOKUP(F985, 'Códigos 2'!E$3:F$66, 2, FALSE))</f>
        <v/>
      </c>
      <c r="F985" s="23"/>
      <c r="G985" s="23"/>
      <c r="H985" s="23"/>
      <c r="I985" s="23"/>
      <c r="J985" s="24"/>
      <c r="K985" s="29"/>
      <c r="L985" s="30"/>
      <c r="M985" s="31"/>
      <c r="N985" s="32">
        <f t="shared" si="206"/>
        <v>0</v>
      </c>
      <c r="O985" s="32">
        <f t="shared" si="207"/>
        <v>0</v>
      </c>
      <c r="P985" s="32">
        <f t="shared" si="208"/>
        <v>0</v>
      </c>
      <c r="Q985" s="32">
        <f t="shared" si="209"/>
        <v>0</v>
      </c>
      <c r="R985" s="20"/>
      <c r="S985" s="26">
        <f t="shared" si="200"/>
        <v>0</v>
      </c>
      <c r="T985" s="33">
        <f t="shared" si="201"/>
        <v>0</v>
      </c>
      <c r="U985" s="26">
        <f t="shared" si="202"/>
        <v>0</v>
      </c>
      <c r="V985" s="27"/>
      <c r="W985" s="26">
        <f t="shared" si="203"/>
        <v>0</v>
      </c>
      <c r="X985" s="27"/>
      <c r="Y985" s="26">
        <f t="shared" si="204"/>
        <v>0</v>
      </c>
      <c r="Z985" s="27"/>
      <c r="AA985" s="26">
        <f t="shared" si="205"/>
        <v>0</v>
      </c>
      <c r="AB985" s="26">
        <f t="shared" si="199"/>
        <v>0</v>
      </c>
    </row>
    <row r="986" spans="1:28" ht="12.75" customHeight="1" x14ac:dyDescent="0.25">
      <c r="A986" s="7" t="str">
        <f t="shared" si="198"/>
        <v/>
      </c>
      <c r="B986" s="20"/>
      <c r="C986" s="21" t="str">
        <f>IF(B986="","",VLOOKUP(B986, 'Códigos 2'!$A$3:$C$12, 3, FALSE))</f>
        <v/>
      </c>
      <c r="D986" s="21" t="str">
        <f>IF(B986="","",VLOOKUP(B986, 'Códigos 2'!$A$3:$B$12, 2, FALSE))</f>
        <v/>
      </c>
      <c r="E986" s="22" t="str">
        <f>IF(F986="","",VLOOKUP(F986, 'Códigos 2'!E$3:F$66, 2, FALSE))</f>
        <v/>
      </c>
      <c r="F986" s="23"/>
      <c r="G986" s="23"/>
      <c r="H986" s="23"/>
      <c r="I986" s="23"/>
      <c r="J986" s="24"/>
      <c r="K986" s="29"/>
      <c r="L986" s="30"/>
      <c r="M986" s="31"/>
      <c r="N986" s="32">
        <f t="shared" si="206"/>
        <v>0</v>
      </c>
      <c r="O986" s="32">
        <f t="shared" si="207"/>
        <v>0</v>
      </c>
      <c r="P986" s="32">
        <f t="shared" si="208"/>
        <v>0</v>
      </c>
      <c r="Q986" s="32">
        <f t="shared" si="209"/>
        <v>0</v>
      </c>
      <c r="R986" s="20"/>
      <c r="S986" s="26">
        <f t="shared" si="200"/>
        <v>0</v>
      </c>
      <c r="T986" s="33">
        <f t="shared" si="201"/>
        <v>0</v>
      </c>
      <c r="U986" s="26">
        <f t="shared" si="202"/>
        <v>0</v>
      </c>
      <c r="V986" s="27"/>
      <c r="W986" s="26">
        <f t="shared" si="203"/>
        <v>0</v>
      </c>
      <c r="X986" s="27"/>
      <c r="Y986" s="26">
        <f t="shared" si="204"/>
        <v>0</v>
      </c>
      <c r="Z986" s="27"/>
      <c r="AA986" s="26">
        <f t="shared" si="205"/>
        <v>0</v>
      </c>
      <c r="AB986" s="26">
        <f t="shared" si="199"/>
        <v>0</v>
      </c>
    </row>
    <row r="987" spans="1:28" ht="12.75" customHeight="1" x14ac:dyDescent="0.25">
      <c r="A987" s="7" t="str">
        <f t="shared" si="198"/>
        <v/>
      </c>
      <c r="B987" s="20"/>
      <c r="C987" s="21" t="str">
        <f>IF(B987="","",VLOOKUP(B987, 'Códigos 2'!$A$3:$C$12, 3, FALSE))</f>
        <v/>
      </c>
      <c r="D987" s="21" t="str">
        <f>IF(B987="","",VLOOKUP(B987, 'Códigos 2'!$A$3:$B$12, 2, FALSE))</f>
        <v/>
      </c>
      <c r="E987" s="22" t="str">
        <f>IF(F987="","",VLOOKUP(F987, 'Códigos 2'!E$3:F$66, 2, FALSE))</f>
        <v/>
      </c>
      <c r="F987" s="23"/>
      <c r="G987" s="23"/>
      <c r="H987" s="23"/>
      <c r="I987" s="23"/>
      <c r="J987" s="24"/>
      <c r="K987" s="29"/>
      <c r="L987" s="30"/>
      <c r="M987" s="31"/>
      <c r="N987" s="32">
        <f t="shared" si="206"/>
        <v>0</v>
      </c>
      <c r="O987" s="32">
        <f t="shared" si="207"/>
        <v>0</v>
      </c>
      <c r="P987" s="32">
        <f t="shared" si="208"/>
        <v>0</v>
      </c>
      <c r="Q987" s="32">
        <f t="shared" si="209"/>
        <v>0</v>
      </c>
      <c r="R987" s="20"/>
      <c r="S987" s="26">
        <f t="shared" si="200"/>
        <v>0</v>
      </c>
      <c r="T987" s="33">
        <f t="shared" si="201"/>
        <v>0</v>
      </c>
      <c r="U987" s="26">
        <f t="shared" si="202"/>
        <v>0</v>
      </c>
      <c r="V987" s="27"/>
      <c r="W987" s="26">
        <f t="shared" si="203"/>
        <v>0</v>
      </c>
      <c r="X987" s="27"/>
      <c r="Y987" s="26">
        <f t="shared" si="204"/>
        <v>0</v>
      </c>
      <c r="Z987" s="27"/>
      <c r="AA987" s="26">
        <f t="shared" si="205"/>
        <v>0</v>
      </c>
      <c r="AB987" s="26">
        <f t="shared" si="199"/>
        <v>0</v>
      </c>
    </row>
    <row r="988" spans="1:28" ht="12.75" customHeight="1" x14ac:dyDescent="0.25">
      <c r="A988" s="7" t="str">
        <f t="shared" si="198"/>
        <v/>
      </c>
      <c r="B988" s="20"/>
      <c r="C988" s="21" t="str">
        <f>IF(B988="","",VLOOKUP(B988, 'Códigos 2'!$A$3:$C$12, 3, FALSE))</f>
        <v/>
      </c>
      <c r="D988" s="21" t="str">
        <f>IF(B988="","",VLOOKUP(B988, 'Códigos 2'!$A$3:$B$12, 2, FALSE))</f>
        <v/>
      </c>
      <c r="E988" s="22" t="str">
        <f>IF(F988="","",VLOOKUP(F988, 'Códigos 2'!E$3:F$66, 2, FALSE))</f>
        <v/>
      </c>
      <c r="F988" s="23"/>
      <c r="G988" s="23"/>
      <c r="H988" s="23"/>
      <c r="I988" s="23"/>
      <c r="J988" s="24"/>
      <c r="K988" s="29"/>
      <c r="L988" s="30"/>
      <c r="M988" s="31"/>
      <c r="N988" s="32">
        <f t="shared" si="206"/>
        <v>0</v>
      </c>
      <c r="O988" s="32">
        <f t="shared" si="207"/>
        <v>0</v>
      </c>
      <c r="P988" s="32">
        <f t="shared" si="208"/>
        <v>0</v>
      </c>
      <c r="Q988" s="32">
        <f t="shared" si="209"/>
        <v>0</v>
      </c>
      <c r="R988" s="20"/>
      <c r="S988" s="26">
        <f t="shared" si="200"/>
        <v>0</v>
      </c>
      <c r="T988" s="33">
        <f t="shared" si="201"/>
        <v>0</v>
      </c>
      <c r="U988" s="26">
        <f t="shared" si="202"/>
        <v>0</v>
      </c>
      <c r="V988" s="27"/>
      <c r="W988" s="26">
        <f t="shared" si="203"/>
        <v>0</v>
      </c>
      <c r="X988" s="27"/>
      <c r="Y988" s="26">
        <f t="shared" si="204"/>
        <v>0</v>
      </c>
      <c r="Z988" s="27"/>
      <c r="AA988" s="26">
        <f t="shared" si="205"/>
        <v>0</v>
      </c>
      <c r="AB988" s="26">
        <f t="shared" si="199"/>
        <v>0</v>
      </c>
    </row>
    <row r="989" spans="1:28" ht="12.75" customHeight="1" x14ac:dyDescent="0.25">
      <c r="A989" s="7" t="str">
        <f t="shared" si="198"/>
        <v/>
      </c>
      <c r="B989" s="20"/>
      <c r="C989" s="21" t="str">
        <f>IF(B989="","",VLOOKUP(B989, 'Códigos 2'!$A$3:$C$12, 3, FALSE))</f>
        <v/>
      </c>
      <c r="D989" s="21" t="str">
        <f>IF(B989="","",VLOOKUP(B989, 'Códigos 2'!$A$3:$B$12, 2, FALSE))</f>
        <v/>
      </c>
      <c r="E989" s="22" t="str">
        <f>IF(F989="","",VLOOKUP(F989, 'Códigos 2'!E$3:F$66, 2, FALSE))</f>
        <v/>
      </c>
      <c r="F989" s="23"/>
      <c r="G989" s="23"/>
      <c r="H989" s="23"/>
      <c r="I989" s="23"/>
      <c r="J989" s="24"/>
      <c r="K989" s="29"/>
      <c r="L989" s="30"/>
      <c r="M989" s="31"/>
      <c r="N989" s="32">
        <f t="shared" si="206"/>
        <v>0</v>
      </c>
      <c r="O989" s="32">
        <f t="shared" si="207"/>
        <v>0</v>
      </c>
      <c r="P989" s="32">
        <f t="shared" si="208"/>
        <v>0</v>
      </c>
      <c r="Q989" s="32">
        <f t="shared" si="209"/>
        <v>0</v>
      </c>
      <c r="R989" s="20"/>
      <c r="S989" s="26">
        <f t="shared" si="200"/>
        <v>0</v>
      </c>
      <c r="T989" s="33">
        <f t="shared" si="201"/>
        <v>0</v>
      </c>
      <c r="U989" s="26">
        <f t="shared" si="202"/>
        <v>0</v>
      </c>
      <c r="V989" s="27"/>
      <c r="W989" s="26">
        <f t="shared" si="203"/>
        <v>0</v>
      </c>
      <c r="X989" s="27"/>
      <c r="Y989" s="26">
        <f t="shared" si="204"/>
        <v>0</v>
      </c>
      <c r="Z989" s="27"/>
      <c r="AA989" s="26">
        <f t="shared" si="205"/>
        <v>0</v>
      </c>
      <c r="AB989" s="26">
        <f t="shared" si="199"/>
        <v>0</v>
      </c>
    </row>
    <row r="990" spans="1:28" ht="12.75" customHeight="1" x14ac:dyDescent="0.25">
      <c r="A990" s="7" t="str">
        <f t="shared" si="198"/>
        <v/>
      </c>
      <c r="B990" s="20"/>
      <c r="C990" s="21" t="str">
        <f>IF(B990="","",VLOOKUP(B990, 'Códigos 2'!$A$3:$C$12, 3, FALSE))</f>
        <v/>
      </c>
      <c r="D990" s="21" t="str">
        <f>IF(B990="","",VLOOKUP(B990, 'Códigos 2'!$A$3:$B$12, 2, FALSE))</f>
        <v/>
      </c>
      <c r="E990" s="22" t="str">
        <f>IF(F990="","",VLOOKUP(F990, 'Códigos 2'!E$3:F$66, 2, FALSE))</f>
        <v/>
      </c>
      <c r="F990" s="23"/>
      <c r="G990" s="23"/>
      <c r="H990" s="23"/>
      <c r="I990" s="23"/>
      <c r="J990" s="24"/>
      <c r="K990" s="29"/>
      <c r="L990" s="30"/>
      <c r="M990" s="31"/>
      <c r="N990" s="32">
        <f t="shared" si="206"/>
        <v>0</v>
      </c>
      <c r="O990" s="32">
        <f t="shared" si="207"/>
        <v>0</v>
      </c>
      <c r="P990" s="32">
        <f t="shared" si="208"/>
        <v>0</v>
      </c>
      <c r="Q990" s="32">
        <f t="shared" si="209"/>
        <v>0</v>
      </c>
      <c r="R990" s="20"/>
      <c r="S990" s="26">
        <f t="shared" si="200"/>
        <v>0</v>
      </c>
      <c r="T990" s="33">
        <f t="shared" si="201"/>
        <v>0</v>
      </c>
      <c r="U990" s="26">
        <f t="shared" si="202"/>
        <v>0</v>
      </c>
      <c r="V990" s="27"/>
      <c r="W990" s="26">
        <f t="shared" si="203"/>
        <v>0</v>
      </c>
      <c r="X990" s="27"/>
      <c r="Y990" s="26">
        <f t="shared" si="204"/>
        <v>0</v>
      </c>
      <c r="Z990" s="27"/>
      <c r="AA990" s="26">
        <f t="shared" si="205"/>
        <v>0</v>
      </c>
      <c r="AB990" s="26">
        <f t="shared" si="199"/>
        <v>0</v>
      </c>
    </row>
    <row r="991" spans="1:28" ht="12.75" customHeight="1" x14ac:dyDescent="0.25">
      <c r="A991" s="7" t="str">
        <f t="shared" si="198"/>
        <v/>
      </c>
      <c r="B991" s="20"/>
      <c r="C991" s="21" t="str">
        <f>IF(B991="","",VLOOKUP(B991, 'Códigos 2'!$A$3:$C$12, 3, FALSE))</f>
        <v/>
      </c>
      <c r="D991" s="21" t="str">
        <f>IF(B991="","",VLOOKUP(B991, 'Códigos 2'!$A$3:$B$12, 2, FALSE))</f>
        <v/>
      </c>
      <c r="E991" s="22" t="str">
        <f>IF(F991="","",VLOOKUP(F991, 'Códigos 2'!E$3:F$66, 2, FALSE))</f>
        <v/>
      </c>
      <c r="F991" s="23"/>
      <c r="G991" s="23"/>
      <c r="H991" s="23"/>
      <c r="I991" s="23"/>
      <c r="J991" s="24"/>
      <c r="K991" s="29"/>
      <c r="L991" s="30"/>
      <c r="M991" s="31"/>
      <c r="N991" s="32">
        <f t="shared" si="206"/>
        <v>0</v>
      </c>
      <c r="O991" s="32">
        <f t="shared" si="207"/>
        <v>0</v>
      </c>
      <c r="P991" s="32">
        <f t="shared" si="208"/>
        <v>0</v>
      </c>
      <c r="Q991" s="32">
        <f t="shared" si="209"/>
        <v>0</v>
      </c>
      <c r="R991" s="20"/>
      <c r="S991" s="26">
        <f t="shared" si="200"/>
        <v>0</v>
      </c>
      <c r="T991" s="33">
        <f t="shared" si="201"/>
        <v>0</v>
      </c>
      <c r="U991" s="26">
        <f t="shared" si="202"/>
        <v>0</v>
      </c>
      <c r="V991" s="27"/>
      <c r="W991" s="26">
        <f t="shared" si="203"/>
        <v>0</v>
      </c>
      <c r="X991" s="27"/>
      <c r="Y991" s="26">
        <f t="shared" si="204"/>
        <v>0</v>
      </c>
      <c r="Z991" s="27"/>
      <c r="AA991" s="26">
        <f t="shared" si="205"/>
        <v>0</v>
      </c>
      <c r="AB991" s="26">
        <f t="shared" si="199"/>
        <v>0</v>
      </c>
    </row>
    <row r="992" spans="1:28" ht="12.75" customHeight="1" x14ac:dyDescent="0.25">
      <c r="A992" s="7" t="str">
        <f t="shared" si="198"/>
        <v/>
      </c>
      <c r="B992" s="20"/>
      <c r="C992" s="21" t="str">
        <f>IF(B992="","",VLOOKUP(B992, 'Códigos 2'!$A$3:$C$12, 3, FALSE))</f>
        <v/>
      </c>
      <c r="D992" s="21" t="str">
        <f>IF(B992="","",VLOOKUP(B992, 'Códigos 2'!$A$3:$B$12, 2, FALSE))</f>
        <v/>
      </c>
      <c r="E992" s="22" t="str">
        <f>IF(F992="","",VLOOKUP(F992, 'Códigos 2'!E$3:F$66, 2, FALSE))</f>
        <v/>
      </c>
      <c r="F992" s="23"/>
      <c r="G992" s="23"/>
      <c r="H992" s="23"/>
      <c r="I992" s="23"/>
      <c r="J992" s="24"/>
      <c r="K992" s="29"/>
      <c r="L992" s="30"/>
      <c r="M992" s="31"/>
      <c r="N992" s="32">
        <f t="shared" si="206"/>
        <v>0</v>
      </c>
      <c r="O992" s="32">
        <f t="shared" si="207"/>
        <v>0</v>
      </c>
      <c r="P992" s="32">
        <f t="shared" si="208"/>
        <v>0</v>
      </c>
      <c r="Q992" s="32">
        <f t="shared" si="209"/>
        <v>0</v>
      </c>
      <c r="R992" s="20"/>
      <c r="S992" s="26">
        <f t="shared" si="200"/>
        <v>0</v>
      </c>
      <c r="T992" s="33">
        <f t="shared" si="201"/>
        <v>0</v>
      </c>
      <c r="U992" s="26">
        <f t="shared" si="202"/>
        <v>0</v>
      </c>
      <c r="V992" s="27"/>
      <c r="W992" s="26">
        <f t="shared" si="203"/>
        <v>0</v>
      </c>
      <c r="X992" s="27"/>
      <c r="Y992" s="26">
        <f t="shared" si="204"/>
        <v>0</v>
      </c>
      <c r="Z992" s="27"/>
      <c r="AA992" s="26">
        <f t="shared" si="205"/>
        <v>0</v>
      </c>
      <c r="AB992" s="26">
        <f t="shared" si="199"/>
        <v>0</v>
      </c>
    </row>
    <row r="993" spans="1:28" ht="12.75" customHeight="1" x14ac:dyDescent="0.25">
      <c r="A993" s="7" t="str">
        <f t="shared" si="198"/>
        <v/>
      </c>
      <c r="B993" s="20"/>
      <c r="C993" s="21" t="str">
        <f>IF(B993="","",VLOOKUP(B993, 'Códigos 2'!$A$3:$C$12, 3, FALSE))</f>
        <v/>
      </c>
      <c r="D993" s="21" t="str">
        <f>IF(B993="","",VLOOKUP(B993, 'Códigos 2'!$A$3:$B$12, 2, FALSE))</f>
        <v/>
      </c>
      <c r="E993" s="22" t="str">
        <f>IF(F993="","",VLOOKUP(F993, 'Códigos 2'!E$3:F$66, 2, FALSE))</f>
        <v/>
      </c>
      <c r="F993" s="23"/>
      <c r="G993" s="23"/>
      <c r="H993" s="23"/>
      <c r="I993" s="23"/>
      <c r="J993" s="24"/>
      <c r="K993" s="29"/>
      <c r="L993" s="30"/>
      <c r="M993" s="31"/>
      <c r="N993" s="32">
        <f t="shared" si="206"/>
        <v>0</v>
      </c>
      <c r="O993" s="32">
        <f t="shared" si="207"/>
        <v>0</v>
      </c>
      <c r="P993" s="32">
        <f t="shared" si="208"/>
        <v>0</v>
      </c>
      <c r="Q993" s="32">
        <f t="shared" si="209"/>
        <v>0</v>
      </c>
      <c r="R993" s="20"/>
      <c r="S993" s="26">
        <f t="shared" si="200"/>
        <v>0</v>
      </c>
      <c r="T993" s="33">
        <f t="shared" si="201"/>
        <v>0</v>
      </c>
      <c r="U993" s="26">
        <f t="shared" si="202"/>
        <v>0</v>
      </c>
      <c r="V993" s="27"/>
      <c r="W993" s="26">
        <f t="shared" si="203"/>
        <v>0</v>
      </c>
      <c r="X993" s="27"/>
      <c r="Y993" s="26">
        <f t="shared" si="204"/>
        <v>0</v>
      </c>
      <c r="Z993" s="27"/>
      <c r="AA993" s="26">
        <f t="shared" si="205"/>
        <v>0</v>
      </c>
      <c r="AB993" s="26">
        <f t="shared" si="199"/>
        <v>0</v>
      </c>
    </row>
    <row r="994" spans="1:28" ht="12.75" customHeight="1" x14ac:dyDescent="0.25">
      <c r="A994" s="7" t="str">
        <f t="shared" si="198"/>
        <v/>
      </c>
      <c r="B994" s="20"/>
      <c r="C994" s="21" t="str">
        <f>IF(B994="","",VLOOKUP(B994, 'Códigos 2'!$A$3:$C$12, 3, FALSE))</f>
        <v/>
      </c>
      <c r="D994" s="21" t="str">
        <f>IF(B994="","",VLOOKUP(B994, 'Códigos 2'!$A$3:$B$12, 2, FALSE))</f>
        <v/>
      </c>
      <c r="E994" s="22" t="str">
        <f>IF(F994="","",VLOOKUP(F994, 'Códigos 2'!E$3:F$66, 2, FALSE))</f>
        <v/>
      </c>
      <c r="F994" s="23"/>
      <c r="G994" s="23"/>
      <c r="H994" s="23"/>
      <c r="I994" s="23"/>
      <c r="J994" s="24"/>
      <c r="K994" s="29"/>
      <c r="L994" s="30"/>
      <c r="M994" s="31"/>
      <c r="N994" s="32">
        <f t="shared" si="206"/>
        <v>0</v>
      </c>
      <c r="O994" s="32">
        <f t="shared" si="207"/>
        <v>0</v>
      </c>
      <c r="P994" s="32">
        <f t="shared" si="208"/>
        <v>0</v>
      </c>
      <c r="Q994" s="32">
        <f t="shared" si="209"/>
        <v>0</v>
      </c>
      <c r="R994" s="20"/>
      <c r="S994" s="26">
        <f t="shared" si="200"/>
        <v>0</v>
      </c>
      <c r="T994" s="33">
        <f t="shared" si="201"/>
        <v>0</v>
      </c>
      <c r="U994" s="26">
        <f t="shared" si="202"/>
        <v>0</v>
      </c>
      <c r="V994" s="27"/>
      <c r="W994" s="26">
        <f t="shared" si="203"/>
        <v>0</v>
      </c>
      <c r="X994" s="27"/>
      <c r="Y994" s="26">
        <f t="shared" si="204"/>
        <v>0</v>
      </c>
      <c r="Z994" s="27"/>
      <c r="AA994" s="26">
        <f t="shared" si="205"/>
        <v>0</v>
      </c>
      <c r="AB994" s="26">
        <f t="shared" si="199"/>
        <v>0</v>
      </c>
    </row>
    <row r="995" spans="1:28" ht="12.75" customHeight="1" x14ac:dyDescent="0.25">
      <c r="A995" s="7" t="str">
        <f t="shared" si="198"/>
        <v/>
      </c>
      <c r="B995" s="20"/>
      <c r="C995" s="21" t="str">
        <f>IF(B995="","",VLOOKUP(B995, 'Códigos 2'!$A$3:$C$12, 3, FALSE))</f>
        <v/>
      </c>
      <c r="D995" s="21" t="str">
        <f>IF(B995="","",VLOOKUP(B995, 'Códigos 2'!$A$3:$B$12, 2, FALSE))</f>
        <v/>
      </c>
      <c r="E995" s="22" t="str">
        <f>IF(F995="","",VLOOKUP(F995, 'Códigos 2'!E$3:F$66, 2, FALSE))</f>
        <v/>
      </c>
      <c r="F995" s="23"/>
      <c r="G995" s="23"/>
      <c r="H995" s="23"/>
      <c r="I995" s="23"/>
      <c r="J995" s="24"/>
      <c r="K995" s="29"/>
      <c r="L995" s="30"/>
      <c r="M995" s="31"/>
      <c r="N995" s="32">
        <f t="shared" si="206"/>
        <v>0</v>
      </c>
      <c r="O995" s="32">
        <f t="shared" si="207"/>
        <v>0</v>
      </c>
      <c r="P995" s="32">
        <f t="shared" si="208"/>
        <v>0</v>
      </c>
      <c r="Q995" s="32">
        <f t="shared" si="209"/>
        <v>0</v>
      </c>
      <c r="R995" s="20"/>
      <c r="S995" s="26">
        <f t="shared" si="200"/>
        <v>0</v>
      </c>
      <c r="T995" s="33">
        <f t="shared" si="201"/>
        <v>0</v>
      </c>
      <c r="U995" s="26">
        <f t="shared" si="202"/>
        <v>0</v>
      </c>
      <c r="V995" s="27"/>
      <c r="W995" s="26">
        <f t="shared" si="203"/>
        <v>0</v>
      </c>
      <c r="X995" s="27"/>
      <c r="Y995" s="26">
        <f t="shared" si="204"/>
        <v>0</v>
      </c>
      <c r="Z995" s="27"/>
      <c r="AA995" s="26">
        <f t="shared" si="205"/>
        <v>0</v>
      </c>
      <c r="AB995" s="26">
        <f t="shared" si="199"/>
        <v>0</v>
      </c>
    </row>
    <row r="996" spans="1:28" ht="12.75" customHeight="1" x14ac:dyDescent="0.25">
      <c r="A996" s="7" t="str">
        <f t="shared" si="198"/>
        <v/>
      </c>
      <c r="B996" s="20"/>
      <c r="C996" s="21" t="str">
        <f>IF(B996="","",VLOOKUP(B996, 'Códigos 2'!$A$3:$C$12, 3, FALSE))</f>
        <v/>
      </c>
      <c r="D996" s="21" t="str">
        <f>IF(B996="","",VLOOKUP(B996, 'Códigos 2'!$A$3:$B$12, 2, FALSE))</f>
        <v/>
      </c>
      <c r="E996" s="22" t="str">
        <f>IF(F996="","",VLOOKUP(F996, 'Códigos 2'!E$3:F$66, 2, FALSE))</f>
        <v/>
      </c>
      <c r="F996" s="23"/>
      <c r="G996" s="23"/>
      <c r="H996" s="23"/>
      <c r="I996" s="23"/>
      <c r="J996" s="24"/>
      <c r="K996" s="29"/>
      <c r="L996" s="30"/>
      <c r="M996" s="31"/>
      <c r="N996" s="32">
        <f t="shared" si="206"/>
        <v>0</v>
      </c>
      <c r="O996" s="32">
        <f t="shared" si="207"/>
        <v>0</v>
      </c>
      <c r="P996" s="32">
        <f t="shared" si="208"/>
        <v>0</v>
      </c>
      <c r="Q996" s="32">
        <f t="shared" si="209"/>
        <v>0</v>
      </c>
      <c r="R996" s="20"/>
      <c r="S996" s="26">
        <f t="shared" si="200"/>
        <v>0</v>
      </c>
      <c r="T996" s="33">
        <f t="shared" si="201"/>
        <v>0</v>
      </c>
      <c r="U996" s="26">
        <f t="shared" si="202"/>
        <v>0</v>
      </c>
      <c r="V996" s="27"/>
      <c r="W996" s="26">
        <f t="shared" si="203"/>
        <v>0</v>
      </c>
      <c r="X996" s="27"/>
      <c r="Y996" s="26">
        <f t="shared" si="204"/>
        <v>0</v>
      </c>
      <c r="Z996" s="27"/>
      <c r="AA996" s="26">
        <f t="shared" si="205"/>
        <v>0</v>
      </c>
      <c r="AB996" s="26">
        <f t="shared" si="199"/>
        <v>0</v>
      </c>
    </row>
    <row r="997" spans="1:28" ht="12.75" customHeight="1" x14ac:dyDescent="0.25">
      <c r="A997" s="7" t="str">
        <f t="shared" si="198"/>
        <v/>
      </c>
      <c r="B997" s="20"/>
      <c r="C997" s="21" t="str">
        <f>IF(B997="","",VLOOKUP(B997, 'Códigos 2'!$A$3:$C$12, 3, FALSE))</f>
        <v/>
      </c>
      <c r="D997" s="21" t="str">
        <f>IF(B997="","",VLOOKUP(B997, 'Códigos 2'!$A$3:$B$12, 2, FALSE))</f>
        <v/>
      </c>
      <c r="E997" s="22" t="str">
        <f>IF(F997="","",VLOOKUP(F997, 'Códigos 2'!E$3:F$66, 2, FALSE))</f>
        <v/>
      </c>
      <c r="F997" s="23"/>
      <c r="G997" s="23"/>
      <c r="H997" s="23"/>
      <c r="I997" s="23"/>
      <c r="J997" s="24"/>
      <c r="K997" s="29"/>
      <c r="L997" s="30"/>
      <c r="M997" s="31"/>
      <c r="N997" s="32">
        <f t="shared" si="206"/>
        <v>0</v>
      </c>
      <c r="O997" s="32">
        <f t="shared" si="207"/>
        <v>0</v>
      </c>
      <c r="P997" s="32">
        <f t="shared" si="208"/>
        <v>0</v>
      </c>
      <c r="Q997" s="32">
        <f t="shared" si="209"/>
        <v>0</v>
      </c>
      <c r="R997" s="20"/>
      <c r="S997" s="26">
        <f t="shared" si="200"/>
        <v>0</v>
      </c>
      <c r="T997" s="33">
        <f t="shared" si="201"/>
        <v>0</v>
      </c>
      <c r="U997" s="26">
        <f t="shared" si="202"/>
        <v>0</v>
      </c>
      <c r="V997" s="27"/>
      <c r="W997" s="26">
        <f t="shared" si="203"/>
        <v>0</v>
      </c>
      <c r="X997" s="27"/>
      <c r="Y997" s="26">
        <f t="shared" si="204"/>
        <v>0</v>
      </c>
      <c r="Z997" s="27"/>
      <c r="AA997" s="26">
        <f t="shared" si="205"/>
        <v>0</v>
      </c>
      <c r="AB997" s="26">
        <f t="shared" si="199"/>
        <v>0</v>
      </c>
    </row>
    <row r="998" spans="1:28" ht="12.75" customHeight="1" x14ac:dyDescent="0.25">
      <c r="A998" s="7" t="str">
        <f t="shared" si="198"/>
        <v/>
      </c>
      <c r="B998" s="20"/>
      <c r="C998" s="21" t="str">
        <f>IF(B998="","",VLOOKUP(B998, 'Códigos 2'!$A$3:$C$12, 3, FALSE))</f>
        <v/>
      </c>
      <c r="D998" s="21" t="str">
        <f>IF(B998="","",VLOOKUP(B998, 'Códigos 2'!$A$3:$B$12, 2, FALSE))</f>
        <v/>
      </c>
      <c r="E998" s="22" t="str">
        <f>IF(F998="","",VLOOKUP(F998, 'Códigos 2'!E$3:F$66, 2, FALSE))</f>
        <v/>
      </c>
      <c r="F998" s="23"/>
      <c r="G998" s="23"/>
      <c r="H998" s="23"/>
      <c r="I998" s="23"/>
      <c r="J998" s="24"/>
      <c r="K998" s="29"/>
      <c r="L998" s="30"/>
      <c r="M998" s="31"/>
      <c r="N998" s="32">
        <f t="shared" si="206"/>
        <v>0</v>
      </c>
      <c r="O998" s="32">
        <f t="shared" si="207"/>
        <v>0</v>
      </c>
      <c r="P998" s="32">
        <f t="shared" si="208"/>
        <v>0</v>
      </c>
      <c r="Q998" s="32">
        <f t="shared" si="209"/>
        <v>0</v>
      </c>
      <c r="R998" s="20"/>
      <c r="S998" s="26">
        <f t="shared" si="200"/>
        <v>0</v>
      </c>
      <c r="T998" s="33">
        <f t="shared" si="201"/>
        <v>0</v>
      </c>
      <c r="U998" s="26">
        <f t="shared" si="202"/>
        <v>0</v>
      </c>
      <c r="V998" s="27"/>
      <c r="W998" s="26">
        <f t="shared" si="203"/>
        <v>0</v>
      </c>
      <c r="X998" s="27"/>
      <c r="Y998" s="26">
        <f t="shared" si="204"/>
        <v>0</v>
      </c>
      <c r="Z998" s="27"/>
      <c r="AA998" s="26">
        <f t="shared" si="205"/>
        <v>0</v>
      </c>
      <c r="AB998" s="26">
        <f t="shared" si="199"/>
        <v>0</v>
      </c>
    </row>
    <row r="999" spans="1:28" ht="12.75" customHeight="1" x14ac:dyDescent="0.25">
      <c r="A999" s="7" t="str">
        <f t="shared" si="198"/>
        <v/>
      </c>
      <c r="B999" s="20"/>
      <c r="C999" s="21" t="str">
        <f>IF(B999="","",VLOOKUP(B999, 'Códigos 2'!$A$3:$C$12, 3, FALSE))</f>
        <v/>
      </c>
      <c r="D999" s="21" t="str">
        <f>IF(B999="","",VLOOKUP(B999, 'Códigos 2'!$A$3:$B$12, 2, FALSE))</f>
        <v/>
      </c>
      <c r="E999" s="22" t="str">
        <f>IF(F999="","",VLOOKUP(F999, 'Códigos 2'!E$3:F$66, 2, FALSE))</f>
        <v/>
      </c>
      <c r="F999" s="23"/>
      <c r="G999" s="23"/>
      <c r="H999" s="23"/>
      <c r="I999" s="23"/>
      <c r="J999" s="24"/>
      <c r="K999" s="29"/>
      <c r="L999" s="30"/>
      <c r="M999" s="31"/>
      <c r="N999" s="32">
        <f t="shared" si="206"/>
        <v>0</v>
      </c>
      <c r="O999" s="32">
        <f t="shared" si="207"/>
        <v>0</v>
      </c>
      <c r="P999" s="32">
        <f t="shared" si="208"/>
        <v>0</v>
      </c>
      <c r="Q999" s="32">
        <f t="shared" si="209"/>
        <v>0</v>
      </c>
      <c r="R999" s="20"/>
      <c r="S999" s="26">
        <f t="shared" si="200"/>
        <v>0</v>
      </c>
      <c r="T999" s="33">
        <f t="shared" si="201"/>
        <v>0</v>
      </c>
      <c r="U999" s="26">
        <f t="shared" si="202"/>
        <v>0</v>
      </c>
      <c r="V999" s="27"/>
      <c r="W999" s="26">
        <f t="shared" si="203"/>
        <v>0</v>
      </c>
      <c r="X999" s="27"/>
      <c r="Y999" s="26">
        <f t="shared" si="204"/>
        <v>0</v>
      </c>
      <c r="Z999" s="27"/>
      <c r="AA999" s="26">
        <f t="shared" si="205"/>
        <v>0</v>
      </c>
      <c r="AB999" s="26">
        <f t="shared" si="199"/>
        <v>0</v>
      </c>
    </row>
    <row r="1000" spans="1:28" ht="12.75" customHeight="1" x14ac:dyDescent="0.25">
      <c r="A1000" s="7" t="str">
        <f t="shared" si="198"/>
        <v/>
      </c>
      <c r="B1000" s="20"/>
      <c r="C1000" s="21" t="str">
        <f>IF(B1000="","",VLOOKUP(B1000, 'Códigos 2'!$A$3:$C$12, 3, FALSE))</f>
        <v/>
      </c>
      <c r="D1000" s="21" t="str">
        <f>IF(B1000="","",VLOOKUP(B1000, 'Códigos 2'!$A$3:$B$12, 2, FALSE))</f>
        <v/>
      </c>
      <c r="E1000" s="22" t="str">
        <f>IF(F1000="","",VLOOKUP(F1000, 'Códigos 2'!E$3:F$66, 2, FALSE))</f>
        <v/>
      </c>
      <c r="F1000" s="23"/>
      <c r="G1000" s="23"/>
      <c r="H1000" s="23"/>
      <c r="I1000" s="23"/>
      <c r="J1000" s="24"/>
      <c r="K1000" s="29"/>
      <c r="L1000" s="30"/>
      <c r="M1000" s="31"/>
      <c r="N1000" s="32">
        <f t="shared" si="206"/>
        <v>0</v>
      </c>
      <c r="O1000" s="32">
        <f t="shared" si="207"/>
        <v>0</v>
      </c>
      <c r="P1000" s="32">
        <f t="shared" si="208"/>
        <v>0</v>
      </c>
      <c r="Q1000" s="32">
        <f t="shared" si="209"/>
        <v>0</v>
      </c>
      <c r="R1000" s="20"/>
      <c r="S1000" s="26">
        <f t="shared" si="200"/>
        <v>0</v>
      </c>
      <c r="T1000" s="33">
        <f t="shared" si="201"/>
        <v>0</v>
      </c>
      <c r="U1000" s="26">
        <f t="shared" si="202"/>
        <v>0</v>
      </c>
      <c r="V1000" s="27"/>
      <c r="W1000" s="26">
        <f t="shared" si="203"/>
        <v>0</v>
      </c>
      <c r="X1000" s="27"/>
      <c r="Y1000" s="26">
        <f t="shared" si="204"/>
        <v>0</v>
      </c>
      <c r="Z1000" s="27"/>
      <c r="AA1000" s="26">
        <f t="shared" si="205"/>
        <v>0</v>
      </c>
      <c r="AB1000" s="26">
        <f t="shared" si="199"/>
        <v>0</v>
      </c>
    </row>
    <row r="1001" spans="1:28" ht="12.75" customHeight="1" x14ac:dyDescent="0.25">
      <c r="A1001" s="7" t="str">
        <f t="shared" si="198"/>
        <v/>
      </c>
      <c r="B1001" s="20"/>
      <c r="C1001" s="21" t="str">
        <f>IF(B1001="","",VLOOKUP(B1001, 'Códigos 2'!$A$3:$C$12, 3, FALSE))</f>
        <v/>
      </c>
      <c r="D1001" s="21" t="str">
        <f>IF(B1001="","",VLOOKUP(B1001, 'Códigos 2'!$A$3:$B$12, 2, FALSE))</f>
        <v/>
      </c>
      <c r="E1001" s="22" t="str">
        <f>IF(F1001="","",VLOOKUP(F1001, 'Códigos 2'!E$3:F$66, 2, FALSE))</f>
        <v/>
      </c>
      <c r="F1001" s="23"/>
      <c r="G1001" s="23"/>
      <c r="H1001" s="23"/>
      <c r="I1001" s="23"/>
      <c r="J1001" s="24"/>
      <c r="K1001" s="29"/>
      <c r="L1001" s="30"/>
      <c r="M1001" s="31"/>
      <c r="N1001" s="32">
        <f t="shared" si="206"/>
        <v>0</v>
      </c>
      <c r="O1001" s="32">
        <f t="shared" si="207"/>
        <v>0</v>
      </c>
      <c r="P1001" s="32">
        <f t="shared" si="208"/>
        <v>0</v>
      </c>
      <c r="Q1001" s="32">
        <f t="shared" si="209"/>
        <v>0</v>
      </c>
      <c r="R1001" s="20"/>
      <c r="S1001" s="26">
        <f t="shared" si="200"/>
        <v>0</v>
      </c>
      <c r="T1001" s="33">
        <f t="shared" si="201"/>
        <v>0</v>
      </c>
      <c r="U1001" s="26">
        <f t="shared" si="202"/>
        <v>0</v>
      </c>
      <c r="V1001" s="27"/>
      <c r="W1001" s="26">
        <f t="shared" si="203"/>
        <v>0</v>
      </c>
      <c r="X1001" s="27"/>
      <c r="Y1001" s="26">
        <f t="shared" si="204"/>
        <v>0</v>
      </c>
      <c r="Z1001" s="27"/>
      <c r="AA1001" s="26">
        <f t="shared" si="205"/>
        <v>0</v>
      </c>
      <c r="AB1001" s="26">
        <f t="shared" si="199"/>
        <v>0</v>
      </c>
    </row>
    <row r="1002" spans="1:28" ht="12.75" customHeight="1" x14ac:dyDescent="0.25">
      <c r="A1002" s="7" t="str">
        <f t="shared" si="198"/>
        <v/>
      </c>
      <c r="B1002" s="20"/>
      <c r="C1002" s="21" t="str">
        <f>IF(B1002="","",VLOOKUP(B1002, 'Códigos 2'!$A$3:$C$12, 3, FALSE))</f>
        <v/>
      </c>
      <c r="D1002" s="21" t="str">
        <f>IF(B1002="","",VLOOKUP(B1002, 'Códigos 2'!$A$3:$B$12, 2, FALSE))</f>
        <v/>
      </c>
      <c r="E1002" s="22" t="str">
        <f>IF(F1002="","",VLOOKUP(F1002, 'Códigos 2'!E$3:F$66, 2, FALSE))</f>
        <v/>
      </c>
      <c r="F1002" s="23"/>
      <c r="G1002" s="23"/>
      <c r="H1002" s="23"/>
      <c r="I1002" s="23"/>
      <c r="J1002" s="24"/>
      <c r="K1002" s="29"/>
      <c r="L1002" s="30"/>
      <c r="M1002" s="31"/>
      <c r="N1002" s="32">
        <f t="shared" si="206"/>
        <v>0</v>
      </c>
      <c r="O1002" s="32">
        <f t="shared" si="207"/>
        <v>0</v>
      </c>
      <c r="P1002" s="32">
        <f t="shared" si="208"/>
        <v>0</v>
      </c>
      <c r="Q1002" s="32">
        <f t="shared" si="209"/>
        <v>0</v>
      </c>
      <c r="R1002" s="20"/>
      <c r="S1002" s="26">
        <f t="shared" si="200"/>
        <v>0</v>
      </c>
      <c r="T1002" s="33">
        <f t="shared" si="201"/>
        <v>0</v>
      </c>
      <c r="U1002" s="26">
        <f t="shared" si="202"/>
        <v>0</v>
      </c>
      <c r="V1002" s="27"/>
      <c r="W1002" s="26">
        <f t="shared" si="203"/>
        <v>0</v>
      </c>
      <c r="X1002" s="27"/>
      <c r="Y1002" s="26">
        <f t="shared" si="204"/>
        <v>0</v>
      </c>
      <c r="Z1002" s="27"/>
      <c r="AA1002" s="26">
        <f t="shared" si="205"/>
        <v>0</v>
      </c>
      <c r="AB1002" s="26">
        <f t="shared" si="199"/>
        <v>0</v>
      </c>
    </row>
    <row r="1003" spans="1:28" ht="12.75" customHeight="1" x14ac:dyDescent="0.25">
      <c r="A1003" s="7" t="str">
        <f t="shared" si="198"/>
        <v/>
      </c>
      <c r="B1003" s="20"/>
      <c r="C1003" s="21" t="str">
        <f>IF(B1003="","",VLOOKUP(B1003, 'Códigos 2'!$A$3:$C$12, 3, FALSE))</f>
        <v/>
      </c>
      <c r="D1003" s="21" t="str">
        <f>IF(B1003="","",VLOOKUP(B1003, 'Códigos 2'!$A$3:$B$12, 2, FALSE))</f>
        <v/>
      </c>
      <c r="E1003" s="22" t="str">
        <f>IF(F1003="","",VLOOKUP(F1003, 'Códigos 2'!E$3:F$66, 2, FALSE))</f>
        <v/>
      </c>
      <c r="F1003" s="23"/>
      <c r="G1003" s="23"/>
      <c r="H1003" s="23"/>
      <c r="I1003" s="23"/>
      <c r="J1003" s="24"/>
      <c r="K1003" s="29"/>
      <c r="L1003" s="30"/>
      <c r="M1003" s="31"/>
      <c r="N1003" s="32">
        <f t="shared" si="206"/>
        <v>0</v>
      </c>
      <c r="O1003" s="32">
        <f t="shared" si="207"/>
        <v>0</v>
      </c>
      <c r="P1003" s="32">
        <f t="shared" si="208"/>
        <v>0</v>
      </c>
      <c r="Q1003" s="32">
        <f t="shared" si="209"/>
        <v>0</v>
      </c>
      <c r="R1003" s="20"/>
      <c r="S1003" s="26">
        <f t="shared" si="200"/>
        <v>0</v>
      </c>
      <c r="T1003" s="33">
        <f t="shared" si="201"/>
        <v>0</v>
      </c>
      <c r="U1003" s="26">
        <f t="shared" si="202"/>
        <v>0</v>
      </c>
      <c r="V1003" s="27"/>
      <c r="W1003" s="26">
        <f t="shared" si="203"/>
        <v>0</v>
      </c>
      <c r="X1003" s="27"/>
      <c r="Y1003" s="26">
        <f t="shared" si="204"/>
        <v>0</v>
      </c>
      <c r="Z1003" s="27"/>
      <c r="AA1003" s="26">
        <f t="shared" si="205"/>
        <v>0</v>
      </c>
      <c r="AB1003" s="26">
        <f t="shared" si="199"/>
        <v>0</v>
      </c>
    </row>
    <row r="1004" spans="1:28" ht="12.75" customHeight="1" x14ac:dyDescent="0.25">
      <c r="A1004" s="7" t="str">
        <f t="shared" si="198"/>
        <v/>
      </c>
      <c r="B1004" s="20"/>
      <c r="C1004" s="21" t="str">
        <f>IF(B1004="","",VLOOKUP(B1004, 'Códigos 2'!$A$3:$C$12, 3, FALSE))</f>
        <v/>
      </c>
      <c r="D1004" s="21" t="str">
        <f>IF(B1004="","",VLOOKUP(B1004, 'Códigos 2'!$A$3:$B$12, 2, FALSE))</f>
        <v/>
      </c>
      <c r="E1004" s="22" t="str">
        <f>IF(F1004="","",VLOOKUP(F1004, 'Códigos 2'!E$3:F$66, 2, FALSE))</f>
        <v/>
      </c>
      <c r="F1004" s="23"/>
      <c r="G1004" s="23"/>
      <c r="H1004" s="23"/>
      <c r="I1004" s="23"/>
      <c r="J1004" s="24"/>
      <c r="K1004" s="29"/>
      <c r="L1004" s="30"/>
      <c r="M1004" s="31"/>
      <c r="N1004" s="32">
        <f t="shared" si="206"/>
        <v>0</v>
      </c>
      <c r="O1004" s="32">
        <f t="shared" si="207"/>
        <v>0</v>
      </c>
      <c r="P1004" s="32">
        <f t="shared" si="208"/>
        <v>0</v>
      </c>
      <c r="Q1004" s="32">
        <f t="shared" si="209"/>
        <v>0</v>
      </c>
      <c r="R1004" s="20"/>
      <c r="S1004" s="26">
        <f t="shared" si="200"/>
        <v>0</v>
      </c>
      <c r="T1004" s="33">
        <f t="shared" si="201"/>
        <v>0</v>
      </c>
      <c r="U1004" s="26">
        <f t="shared" si="202"/>
        <v>0</v>
      </c>
      <c r="V1004" s="27"/>
      <c r="W1004" s="26">
        <f t="shared" si="203"/>
        <v>0</v>
      </c>
      <c r="X1004" s="27"/>
      <c r="Y1004" s="26">
        <f t="shared" si="204"/>
        <v>0</v>
      </c>
      <c r="Z1004" s="27"/>
      <c r="AA1004" s="26">
        <f t="shared" si="205"/>
        <v>0</v>
      </c>
      <c r="AB1004" s="26">
        <f t="shared" si="199"/>
        <v>0</v>
      </c>
    </row>
    <row r="1005" spans="1:28" ht="12.75" customHeight="1" x14ac:dyDescent="0.25">
      <c r="A1005" s="7" t="str">
        <f t="shared" si="198"/>
        <v/>
      </c>
      <c r="B1005" s="20"/>
      <c r="C1005" s="21" t="str">
        <f>IF(B1005="","",VLOOKUP(B1005, 'Códigos 2'!$A$3:$C$12, 3, FALSE))</f>
        <v/>
      </c>
      <c r="D1005" s="21" t="str">
        <f>IF(B1005="","",VLOOKUP(B1005, 'Códigos 2'!$A$3:$B$12, 2, FALSE))</f>
        <v/>
      </c>
      <c r="E1005" s="22" t="str">
        <f>IF(F1005="","",VLOOKUP(F1005, 'Códigos 2'!E$3:F$66, 2, FALSE))</f>
        <v/>
      </c>
      <c r="F1005" s="23"/>
      <c r="G1005" s="23"/>
      <c r="H1005" s="23"/>
      <c r="I1005" s="23"/>
      <c r="J1005" s="24"/>
      <c r="K1005" s="29"/>
      <c r="L1005" s="30"/>
      <c r="M1005" s="31"/>
      <c r="N1005" s="32">
        <f t="shared" si="206"/>
        <v>0</v>
      </c>
      <c r="O1005" s="32">
        <f t="shared" si="207"/>
        <v>0</v>
      </c>
      <c r="P1005" s="32">
        <f t="shared" si="208"/>
        <v>0</v>
      </c>
      <c r="Q1005" s="32">
        <f t="shared" si="209"/>
        <v>0</v>
      </c>
      <c r="R1005" s="20"/>
      <c r="S1005" s="26">
        <f t="shared" si="200"/>
        <v>0</v>
      </c>
      <c r="T1005" s="33">
        <f t="shared" si="201"/>
        <v>0</v>
      </c>
      <c r="U1005" s="26">
        <f t="shared" si="202"/>
        <v>0</v>
      </c>
      <c r="V1005" s="27"/>
      <c r="W1005" s="26">
        <f t="shared" si="203"/>
        <v>0</v>
      </c>
      <c r="X1005" s="27"/>
      <c r="Y1005" s="26">
        <f t="shared" si="204"/>
        <v>0</v>
      </c>
      <c r="Z1005" s="27"/>
      <c r="AA1005" s="26">
        <f t="shared" si="205"/>
        <v>0</v>
      </c>
      <c r="AB1005" s="26">
        <f t="shared" si="199"/>
        <v>0</v>
      </c>
    </row>
    <row r="1006" spans="1:28" ht="12.75" customHeight="1" x14ac:dyDescent="0.25">
      <c r="A1006" s="7" t="str">
        <f t="shared" si="198"/>
        <v/>
      </c>
      <c r="B1006" s="20"/>
      <c r="C1006" s="21" t="str">
        <f>IF(B1006="","",VLOOKUP(B1006, 'Códigos 2'!$A$3:$C$12, 3, FALSE))</f>
        <v/>
      </c>
      <c r="D1006" s="21" t="str">
        <f>IF(B1006="","",VLOOKUP(B1006, 'Códigos 2'!$A$3:$B$12, 2, FALSE))</f>
        <v/>
      </c>
      <c r="E1006" s="22" t="str">
        <f>IF(F1006="","",VLOOKUP(F1006, 'Códigos 2'!E$3:F$66, 2, FALSE))</f>
        <v/>
      </c>
      <c r="F1006" s="23"/>
      <c r="G1006" s="23"/>
      <c r="H1006" s="23"/>
      <c r="I1006" s="23"/>
      <c r="J1006" s="24"/>
      <c r="K1006" s="29"/>
      <c r="L1006" s="30"/>
      <c r="M1006" s="31"/>
      <c r="N1006" s="32">
        <f t="shared" si="206"/>
        <v>0</v>
      </c>
      <c r="O1006" s="32">
        <f t="shared" si="207"/>
        <v>0</v>
      </c>
      <c r="P1006" s="32">
        <f t="shared" si="208"/>
        <v>0</v>
      </c>
      <c r="Q1006" s="32">
        <f t="shared" si="209"/>
        <v>0</v>
      </c>
      <c r="R1006" s="20"/>
      <c r="S1006" s="26">
        <f t="shared" si="200"/>
        <v>0</v>
      </c>
      <c r="T1006" s="33">
        <f t="shared" si="201"/>
        <v>0</v>
      </c>
      <c r="U1006" s="26">
        <f t="shared" si="202"/>
        <v>0</v>
      </c>
      <c r="V1006" s="27"/>
      <c r="W1006" s="26">
        <f t="shared" si="203"/>
        <v>0</v>
      </c>
      <c r="X1006" s="27"/>
      <c r="Y1006" s="26">
        <f t="shared" si="204"/>
        <v>0</v>
      </c>
      <c r="Z1006" s="27"/>
      <c r="AA1006" s="26">
        <f t="shared" si="205"/>
        <v>0</v>
      </c>
      <c r="AB1006" s="26">
        <f t="shared" si="199"/>
        <v>0</v>
      </c>
    </row>
    <row r="1007" spans="1:28" ht="12.75" customHeight="1" x14ac:dyDescent="0.25">
      <c r="A1007" s="7" t="str">
        <f t="shared" si="198"/>
        <v/>
      </c>
      <c r="B1007" s="20"/>
      <c r="C1007" s="21" t="str">
        <f>IF(B1007="","",VLOOKUP(B1007, 'Códigos 2'!$A$3:$C$12, 3, FALSE))</f>
        <v/>
      </c>
      <c r="D1007" s="21" t="str">
        <f>IF(B1007="","",VLOOKUP(B1007, 'Códigos 2'!$A$3:$B$12, 2, FALSE))</f>
        <v/>
      </c>
      <c r="E1007" s="22" t="str">
        <f>IF(F1007="","",VLOOKUP(F1007, 'Códigos 2'!E$3:F$66, 2, FALSE))</f>
        <v/>
      </c>
      <c r="F1007" s="23"/>
      <c r="G1007" s="23"/>
      <c r="H1007" s="23"/>
      <c r="I1007" s="23"/>
      <c r="J1007" s="24"/>
      <c r="K1007" s="29"/>
      <c r="L1007" s="30"/>
      <c r="M1007" s="31"/>
      <c r="N1007" s="32">
        <f t="shared" si="206"/>
        <v>0</v>
      </c>
      <c r="O1007" s="32">
        <f t="shared" si="207"/>
        <v>0</v>
      </c>
      <c r="P1007" s="32">
        <f t="shared" si="208"/>
        <v>0</v>
      </c>
      <c r="Q1007" s="32">
        <f t="shared" si="209"/>
        <v>0</v>
      </c>
      <c r="R1007" s="20"/>
      <c r="S1007" s="26">
        <f t="shared" si="200"/>
        <v>0</v>
      </c>
      <c r="T1007" s="33">
        <f t="shared" si="201"/>
        <v>0</v>
      </c>
      <c r="U1007" s="26">
        <f t="shared" si="202"/>
        <v>0</v>
      </c>
      <c r="V1007" s="27"/>
      <c r="W1007" s="26">
        <f t="shared" si="203"/>
        <v>0</v>
      </c>
      <c r="X1007" s="27"/>
      <c r="Y1007" s="26">
        <f t="shared" si="204"/>
        <v>0</v>
      </c>
      <c r="Z1007" s="27"/>
      <c r="AA1007" s="26">
        <f t="shared" si="205"/>
        <v>0</v>
      </c>
      <c r="AB1007" s="26">
        <f t="shared" si="199"/>
        <v>0</v>
      </c>
    </row>
    <row r="1008" spans="1:28" ht="12.75" customHeight="1" x14ac:dyDescent="0.25">
      <c r="A1008" s="7" t="str">
        <f t="shared" si="198"/>
        <v/>
      </c>
      <c r="B1008" s="20"/>
      <c r="C1008" s="21" t="str">
        <f>IF(B1008="","",VLOOKUP(B1008, 'Códigos 2'!$A$3:$C$12, 3, FALSE))</f>
        <v/>
      </c>
      <c r="D1008" s="21" t="str">
        <f>IF(B1008="","",VLOOKUP(B1008, 'Códigos 2'!$A$3:$B$12, 2, FALSE))</f>
        <v/>
      </c>
      <c r="E1008" s="22" t="str">
        <f>IF(F1008="","",VLOOKUP(F1008, 'Códigos 2'!E$3:F$66, 2, FALSE))</f>
        <v/>
      </c>
      <c r="F1008" s="23"/>
      <c r="G1008" s="23"/>
      <c r="H1008" s="23"/>
      <c r="I1008" s="23"/>
      <c r="J1008" s="24"/>
      <c r="K1008" s="29"/>
      <c r="L1008" s="30"/>
      <c r="M1008" s="31"/>
      <c r="N1008" s="32">
        <f t="shared" si="206"/>
        <v>0</v>
      </c>
      <c r="O1008" s="32">
        <f t="shared" si="207"/>
        <v>0</v>
      </c>
      <c r="P1008" s="32">
        <f t="shared" si="208"/>
        <v>0</v>
      </c>
      <c r="Q1008" s="32">
        <f t="shared" si="209"/>
        <v>0</v>
      </c>
      <c r="R1008" s="20"/>
      <c r="S1008" s="26">
        <f t="shared" si="200"/>
        <v>0</v>
      </c>
      <c r="T1008" s="33">
        <f t="shared" si="201"/>
        <v>0</v>
      </c>
      <c r="U1008" s="26">
        <f t="shared" si="202"/>
        <v>0</v>
      </c>
      <c r="V1008" s="27"/>
      <c r="W1008" s="26">
        <f t="shared" si="203"/>
        <v>0</v>
      </c>
      <c r="X1008" s="27"/>
      <c r="Y1008" s="26">
        <f t="shared" si="204"/>
        <v>0</v>
      </c>
      <c r="Z1008" s="27"/>
      <c r="AA1008" s="26">
        <f t="shared" si="205"/>
        <v>0</v>
      </c>
      <c r="AB1008" s="26">
        <f t="shared" si="199"/>
        <v>0</v>
      </c>
    </row>
    <row r="1009" spans="1:28" ht="12.75" customHeight="1" x14ac:dyDescent="0.25">
      <c r="A1009" s="7" t="str">
        <f t="shared" si="198"/>
        <v/>
      </c>
      <c r="B1009" s="20"/>
      <c r="C1009" s="21" t="str">
        <f>IF(B1009="","",VLOOKUP(B1009, 'Códigos 2'!$A$3:$C$12, 3, FALSE))</f>
        <v/>
      </c>
      <c r="D1009" s="21" t="str">
        <f>IF(B1009="","",VLOOKUP(B1009, 'Códigos 2'!$A$3:$B$12, 2, FALSE))</f>
        <v/>
      </c>
      <c r="E1009" s="22" t="str">
        <f>IF(F1009="","",VLOOKUP(F1009, 'Códigos 2'!E$3:F$66, 2, FALSE))</f>
        <v/>
      </c>
      <c r="F1009" s="23"/>
      <c r="G1009" s="23"/>
      <c r="H1009" s="23"/>
      <c r="I1009" s="23"/>
      <c r="J1009" s="24"/>
      <c r="K1009" s="29"/>
      <c r="L1009" s="30"/>
      <c r="M1009" s="31"/>
      <c r="N1009" s="32">
        <f t="shared" si="206"/>
        <v>0</v>
      </c>
      <c r="O1009" s="32">
        <f t="shared" si="207"/>
        <v>0</v>
      </c>
      <c r="P1009" s="32">
        <f t="shared" si="208"/>
        <v>0</v>
      </c>
      <c r="Q1009" s="32">
        <f t="shared" si="209"/>
        <v>0</v>
      </c>
      <c r="R1009" s="20"/>
      <c r="S1009" s="26">
        <f t="shared" si="200"/>
        <v>0</v>
      </c>
      <c r="T1009" s="33">
        <f t="shared" si="201"/>
        <v>0</v>
      </c>
      <c r="U1009" s="26">
        <f t="shared" si="202"/>
        <v>0</v>
      </c>
      <c r="V1009" s="27"/>
      <c r="W1009" s="26">
        <f t="shared" si="203"/>
        <v>0</v>
      </c>
      <c r="X1009" s="27"/>
      <c r="Y1009" s="26">
        <f t="shared" si="204"/>
        <v>0</v>
      </c>
      <c r="Z1009" s="27"/>
      <c r="AA1009" s="26">
        <f t="shared" si="205"/>
        <v>0</v>
      </c>
      <c r="AB1009" s="26">
        <f t="shared" si="199"/>
        <v>0</v>
      </c>
    </row>
    <row r="1010" spans="1:28" ht="12.75" customHeight="1" x14ac:dyDescent="0.25">
      <c r="A1010" s="7" t="str">
        <f t="shared" si="198"/>
        <v/>
      </c>
      <c r="B1010" s="20"/>
      <c r="C1010" s="21" t="str">
        <f>IF(B1010="","",VLOOKUP(B1010, 'Códigos 2'!$A$3:$C$12, 3, FALSE))</f>
        <v/>
      </c>
      <c r="D1010" s="21" t="str">
        <f>IF(B1010="","",VLOOKUP(B1010, 'Códigos 2'!$A$3:$B$12, 2, FALSE))</f>
        <v/>
      </c>
      <c r="E1010" s="22" t="str">
        <f>IF(F1010="","",VLOOKUP(F1010, 'Códigos 2'!E$3:F$66, 2, FALSE))</f>
        <v/>
      </c>
      <c r="F1010" s="23"/>
      <c r="G1010" s="23"/>
      <c r="H1010" s="23"/>
      <c r="I1010" s="23"/>
      <c r="J1010" s="24"/>
      <c r="K1010" s="29"/>
      <c r="L1010" s="30"/>
      <c r="M1010" s="31"/>
      <c r="N1010" s="32">
        <f t="shared" si="206"/>
        <v>0</v>
      </c>
      <c r="O1010" s="32">
        <f t="shared" si="207"/>
        <v>0</v>
      </c>
      <c r="P1010" s="32">
        <f t="shared" si="208"/>
        <v>0</v>
      </c>
      <c r="Q1010" s="32">
        <f t="shared" si="209"/>
        <v>0</v>
      </c>
      <c r="R1010" s="20"/>
      <c r="S1010" s="26">
        <f t="shared" si="200"/>
        <v>0</v>
      </c>
      <c r="T1010" s="33">
        <f t="shared" si="201"/>
        <v>0</v>
      </c>
      <c r="U1010" s="26">
        <f t="shared" si="202"/>
        <v>0</v>
      </c>
      <c r="V1010" s="27"/>
      <c r="W1010" s="26">
        <f t="shared" si="203"/>
        <v>0</v>
      </c>
      <c r="X1010" s="27"/>
      <c r="Y1010" s="26">
        <f t="shared" si="204"/>
        <v>0</v>
      </c>
      <c r="Z1010" s="27"/>
      <c r="AA1010" s="26">
        <f t="shared" si="205"/>
        <v>0</v>
      </c>
      <c r="AB1010" s="26">
        <f t="shared" si="199"/>
        <v>0</v>
      </c>
    </row>
    <row r="1011" spans="1:28" ht="12.75" customHeight="1" x14ac:dyDescent="0.25">
      <c r="A1011" s="7" t="str">
        <f t="shared" si="198"/>
        <v/>
      </c>
      <c r="B1011" s="20"/>
      <c r="C1011" s="21" t="str">
        <f>IF(B1011="","",VLOOKUP(B1011, 'Códigos 2'!$A$3:$C$12, 3, FALSE))</f>
        <v/>
      </c>
      <c r="D1011" s="21" t="str">
        <f>IF(B1011="","",VLOOKUP(B1011, 'Códigos 2'!$A$3:$B$12, 2, FALSE))</f>
        <v/>
      </c>
      <c r="E1011" s="22" t="str">
        <f>IF(F1011="","",VLOOKUP(F1011, 'Códigos 2'!E$3:F$66, 2, FALSE))</f>
        <v/>
      </c>
      <c r="F1011" s="23"/>
      <c r="G1011" s="23"/>
      <c r="H1011" s="23"/>
      <c r="I1011" s="23"/>
      <c r="J1011" s="24"/>
      <c r="K1011" s="29"/>
      <c r="L1011" s="30"/>
      <c r="M1011" s="31"/>
      <c r="N1011" s="32">
        <f t="shared" si="206"/>
        <v>0</v>
      </c>
      <c r="O1011" s="32">
        <f t="shared" si="207"/>
        <v>0</v>
      </c>
      <c r="P1011" s="32">
        <f t="shared" si="208"/>
        <v>0</v>
      </c>
      <c r="Q1011" s="32">
        <f t="shared" si="209"/>
        <v>0</v>
      </c>
      <c r="R1011" s="20"/>
      <c r="S1011" s="26">
        <f t="shared" si="200"/>
        <v>0</v>
      </c>
      <c r="T1011" s="33">
        <f t="shared" si="201"/>
        <v>0</v>
      </c>
      <c r="U1011" s="26">
        <f t="shared" si="202"/>
        <v>0</v>
      </c>
      <c r="V1011" s="27"/>
      <c r="W1011" s="26">
        <f t="shared" si="203"/>
        <v>0</v>
      </c>
      <c r="X1011" s="27"/>
      <c r="Y1011" s="26">
        <f t="shared" si="204"/>
        <v>0</v>
      </c>
      <c r="Z1011" s="27"/>
      <c r="AA1011" s="26">
        <f t="shared" si="205"/>
        <v>0</v>
      </c>
      <c r="AB1011" s="26">
        <f t="shared" si="199"/>
        <v>0</v>
      </c>
    </row>
    <row r="1012" spans="1:28" ht="12.75" customHeight="1" x14ac:dyDescent="0.25">
      <c r="A1012" s="7" t="str">
        <f t="shared" si="198"/>
        <v/>
      </c>
      <c r="B1012" s="20"/>
      <c r="C1012" s="21" t="str">
        <f>IF(B1012="","",VLOOKUP(B1012, 'Códigos 2'!$A$3:$C$12, 3, FALSE))</f>
        <v/>
      </c>
      <c r="D1012" s="21" t="str">
        <f>IF(B1012="","",VLOOKUP(B1012, 'Códigos 2'!$A$3:$B$12, 2, FALSE))</f>
        <v/>
      </c>
      <c r="E1012" s="22" t="str">
        <f>IF(F1012="","",VLOOKUP(F1012, 'Códigos 2'!E$3:F$66, 2, FALSE))</f>
        <v/>
      </c>
      <c r="F1012" s="23"/>
      <c r="G1012" s="23"/>
      <c r="H1012" s="23"/>
      <c r="I1012" s="23"/>
      <c r="J1012" s="24"/>
      <c r="K1012" s="29"/>
      <c r="L1012" s="30"/>
      <c r="M1012" s="31"/>
      <c r="N1012" s="32">
        <f t="shared" si="206"/>
        <v>0</v>
      </c>
      <c r="O1012" s="32">
        <f t="shared" si="207"/>
        <v>0</v>
      </c>
      <c r="P1012" s="32">
        <f t="shared" si="208"/>
        <v>0</v>
      </c>
      <c r="Q1012" s="32">
        <f t="shared" si="209"/>
        <v>0</v>
      </c>
      <c r="R1012" s="20"/>
      <c r="S1012" s="26">
        <f t="shared" si="200"/>
        <v>0</v>
      </c>
      <c r="T1012" s="33">
        <f t="shared" si="201"/>
        <v>0</v>
      </c>
      <c r="U1012" s="26">
        <f t="shared" si="202"/>
        <v>0</v>
      </c>
      <c r="V1012" s="27"/>
      <c r="W1012" s="26">
        <f t="shared" si="203"/>
        <v>0</v>
      </c>
      <c r="X1012" s="27"/>
      <c r="Y1012" s="26">
        <f t="shared" si="204"/>
        <v>0</v>
      </c>
      <c r="Z1012" s="27"/>
      <c r="AA1012" s="26">
        <f t="shared" si="205"/>
        <v>0</v>
      </c>
      <c r="AB1012" s="26">
        <f t="shared" si="199"/>
        <v>0</v>
      </c>
    </row>
    <row r="1013" spans="1:28" ht="12.75" customHeight="1" x14ac:dyDescent="0.25">
      <c r="A1013" s="7" t="str">
        <f t="shared" si="198"/>
        <v/>
      </c>
      <c r="B1013" s="20"/>
      <c r="C1013" s="21" t="str">
        <f>IF(B1013="","",VLOOKUP(B1013, 'Códigos 2'!$A$3:$C$12, 3, FALSE))</f>
        <v/>
      </c>
      <c r="D1013" s="21" t="str">
        <f>IF(B1013="","",VLOOKUP(B1013, 'Códigos 2'!$A$3:$B$12, 2, FALSE))</f>
        <v/>
      </c>
      <c r="E1013" s="22" t="str">
        <f>IF(F1013="","",VLOOKUP(F1013, 'Códigos 2'!E$3:F$66, 2, FALSE))</f>
        <v/>
      </c>
      <c r="F1013" s="23"/>
      <c r="G1013" s="23"/>
      <c r="H1013" s="23"/>
      <c r="I1013" s="23"/>
      <c r="J1013" s="24"/>
      <c r="K1013" s="29"/>
      <c r="L1013" s="30"/>
      <c r="M1013" s="31"/>
      <c r="N1013" s="32">
        <f t="shared" si="206"/>
        <v>0</v>
      </c>
      <c r="O1013" s="32">
        <f t="shared" si="207"/>
        <v>0</v>
      </c>
      <c r="P1013" s="32">
        <f t="shared" si="208"/>
        <v>0</v>
      </c>
      <c r="Q1013" s="32">
        <f t="shared" si="209"/>
        <v>0</v>
      </c>
      <c r="R1013" s="20"/>
      <c r="S1013" s="26">
        <f t="shared" si="200"/>
        <v>0</v>
      </c>
      <c r="T1013" s="33">
        <f t="shared" si="201"/>
        <v>0</v>
      </c>
      <c r="U1013" s="26">
        <f t="shared" si="202"/>
        <v>0</v>
      </c>
      <c r="V1013" s="27"/>
      <c r="W1013" s="26">
        <f t="shared" si="203"/>
        <v>0</v>
      </c>
      <c r="X1013" s="27"/>
      <c r="Y1013" s="26">
        <f t="shared" si="204"/>
        <v>0</v>
      </c>
      <c r="Z1013" s="27"/>
      <c r="AA1013" s="26">
        <f t="shared" si="205"/>
        <v>0</v>
      </c>
      <c r="AB1013" s="26">
        <f t="shared" si="199"/>
        <v>0</v>
      </c>
    </row>
    <row r="1014" spans="1:28" ht="12.75" customHeight="1" x14ac:dyDescent="0.25">
      <c r="A1014" s="7" t="str">
        <f t="shared" si="198"/>
        <v/>
      </c>
      <c r="B1014" s="20"/>
      <c r="C1014" s="21" t="str">
        <f>IF(B1014="","",VLOOKUP(B1014, 'Códigos 2'!$A$3:$C$12, 3, FALSE))</f>
        <v/>
      </c>
      <c r="D1014" s="21" t="str">
        <f>IF(B1014="","",VLOOKUP(B1014, 'Códigos 2'!$A$3:$B$12, 2, FALSE))</f>
        <v/>
      </c>
      <c r="E1014" s="22" t="str">
        <f>IF(F1014="","",VLOOKUP(F1014, 'Códigos 2'!E$3:F$66, 2, FALSE))</f>
        <v/>
      </c>
      <c r="F1014" s="23"/>
      <c r="G1014" s="23"/>
      <c r="H1014" s="23"/>
      <c r="I1014" s="23"/>
      <c r="J1014" s="24"/>
      <c r="K1014" s="29"/>
      <c r="L1014" s="30"/>
      <c r="M1014" s="31"/>
      <c r="N1014" s="32">
        <f t="shared" si="206"/>
        <v>0</v>
      </c>
      <c r="O1014" s="32">
        <f t="shared" si="207"/>
        <v>0</v>
      </c>
      <c r="P1014" s="32">
        <f t="shared" si="208"/>
        <v>0</v>
      </c>
      <c r="Q1014" s="32">
        <f t="shared" si="209"/>
        <v>0</v>
      </c>
      <c r="R1014" s="20"/>
      <c r="S1014" s="26">
        <f t="shared" si="200"/>
        <v>0</v>
      </c>
      <c r="T1014" s="33">
        <f t="shared" si="201"/>
        <v>0</v>
      </c>
      <c r="U1014" s="26">
        <f t="shared" si="202"/>
        <v>0</v>
      </c>
      <c r="V1014" s="27"/>
      <c r="W1014" s="26">
        <f t="shared" si="203"/>
        <v>0</v>
      </c>
      <c r="X1014" s="27"/>
      <c r="Y1014" s="26">
        <f t="shared" si="204"/>
        <v>0</v>
      </c>
      <c r="Z1014" s="27"/>
      <c r="AA1014" s="26">
        <f t="shared" si="205"/>
        <v>0</v>
      </c>
      <c r="AB1014" s="26">
        <f t="shared" si="199"/>
        <v>0</v>
      </c>
    </row>
    <row r="1015" spans="1:28" ht="12.75" customHeight="1" x14ac:dyDescent="0.25">
      <c r="A1015" s="7" t="str">
        <f t="shared" si="198"/>
        <v/>
      </c>
      <c r="B1015" s="20"/>
      <c r="C1015" s="21" t="str">
        <f>IF(B1015="","",VLOOKUP(B1015, 'Códigos 2'!$A$3:$C$12, 3, FALSE))</f>
        <v/>
      </c>
      <c r="D1015" s="21" t="str">
        <f>IF(B1015="","",VLOOKUP(B1015, 'Códigos 2'!$A$3:$B$12, 2, FALSE))</f>
        <v/>
      </c>
      <c r="E1015" s="22" t="str">
        <f>IF(F1015="","",VLOOKUP(F1015, 'Códigos 2'!E$3:F$66, 2, FALSE))</f>
        <v/>
      </c>
      <c r="F1015" s="23"/>
      <c r="G1015" s="23"/>
      <c r="H1015" s="23"/>
      <c r="I1015" s="23"/>
      <c r="J1015" s="24"/>
      <c r="K1015" s="29"/>
      <c r="L1015" s="30"/>
      <c r="M1015" s="31"/>
      <c r="N1015" s="32">
        <f t="shared" si="206"/>
        <v>0</v>
      </c>
      <c r="O1015" s="32">
        <f t="shared" si="207"/>
        <v>0</v>
      </c>
      <c r="P1015" s="32">
        <f t="shared" si="208"/>
        <v>0</v>
      </c>
      <c r="Q1015" s="32">
        <f t="shared" si="209"/>
        <v>0</v>
      </c>
      <c r="R1015" s="20"/>
      <c r="S1015" s="26">
        <f t="shared" si="200"/>
        <v>0</v>
      </c>
      <c r="T1015" s="33">
        <f t="shared" si="201"/>
        <v>0</v>
      </c>
      <c r="U1015" s="26">
        <f t="shared" si="202"/>
        <v>0</v>
      </c>
      <c r="V1015" s="27"/>
      <c r="W1015" s="26">
        <f t="shared" si="203"/>
        <v>0</v>
      </c>
      <c r="X1015" s="27"/>
      <c r="Y1015" s="26">
        <f t="shared" si="204"/>
        <v>0</v>
      </c>
      <c r="Z1015" s="27"/>
      <c r="AA1015" s="26">
        <f t="shared" si="205"/>
        <v>0</v>
      </c>
      <c r="AB1015" s="26">
        <f t="shared" si="199"/>
        <v>0</v>
      </c>
    </row>
    <row r="1016" spans="1:28" ht="12.75" customHeight="1" x14ac:dyDescent="0.25">
      <c r="A1016" s="7" t="str">
        <f t="shared" si="198"/>
        <v/>
      </c>
      <c r="B1016" s="20"/>
      <c r="C1016" s="21" t="str">
        <f>IF(B1016="","",VLOOKUP(B1016, 'Códigos 2'!$A$3:$C$12, 3, FALSE))</f>
        <v/>
      </c>
      <c r="D1016" s="21" t="str">
        <f>IF(B1016="","",VLOOKUP(B1016, 'Códigos 2'!$A$3:$B$12, 2, FALSE))</f>
        <v/>
      </c>
      <c r="E1016" s="22" t="str">
        <f>IF(F1016="","",VLOOKUP(F1016, 'Códigos 2'!E$3:F$66, 2, FALSE))</f>
        <v/>
      </c>
      <c r="F1016" s="23"/>
      <c r="G1016" s="23"/>
      <c r="H1016" s="23"/>
      <c r="I1016" s="23"/>
      <c r="J1016" s="24"/>
      <c r="K1016" s="29"/>
      <c r="L1016" s="30"/>
      <c r="M1016" s="31"/>
      <c r="N1016" s="32">
        <f t="shared" si="206"/>
        <v>0</v>
      </c>
      <c r="O1016" s="32">
        <f t="shared" si="207"/>
        <v>0</v>
      </c>
      <c r="P1016" s="32">
        <f t="shared" si="208"/>
        <v>0</v>
      </c>
      <c r="Q1016" s="32">
        <f t="shared" si="209"/>
        <v>0</v>
      </c>
      <c r="R1016" s="20"/>
      <c r="S1016" s="26">
        <f t="shared" si="200"/>
        <v>0</v>
      </c>
      <c r="T1016" s="33">
        <f t="shared" si="201"/>
        <v>0</v>
      </c>
      <c r="U1016" s="26">
        <f t="shared" si="202"/>
        <v>0</v>
      </c>
      <c r="V1016" s="27"/>
      <c r="W1016" s="26">
        <f t="shared" si="203"/>
        <v>0</v>
      </c>
      <c r="X1016" s="27"/>
      <c r="Y1016" s="26">
        <f t="shared" si="204"/>
        <v>0</v>
      </c>
      <c r="Z1016" s="27"/>
      <c r="AA1016" s="26">
        <f t="shared" si="205"/>
        <v>0</v>
      </c>
      <c r="AB1016" s="26">
        <f t="shared" si="199"/>
        <v>0</v>
      </c>
    </row>
    <row r="1017" spans="1:28" ht="12.75" customHeight="1" x14ac:dyDescent="0.25">
      <c r="A1017" s="7" t="str">
        <f t="shared" si="198"/>
        <v/>
      </c>
      <c r="B1017" s="20"/>
      <c r="C1017" s="21" t="str">
        <f>IF(B1017="","",VLOOKUP(B1017, 'Códigos 2'!$A$3:$C$12, 3, FALSE))</f>
        <v/>
      </c>
      <c r="D1017" s="21" t="str">
        <f>IF(B1017="","",VLOOKUP(B1017, 'Códigos 2'!$A$3:$B$12, 2, FALSE))</f>
        <v/>
      </c>
      <c r="E1017" s="22" t="str">
        <f>IF(F1017="","",VLOOKUP(F1017, 'Códigos 2'!E$3:F$66, 2, FALSE))</f>
        <v/>
      </c>
      <c r="F1017" s="23"/>
      <c r="G1017" s="23"/>
      <c r="H1017" s="23"/>
      <c r="I1017" s="23"/>
      <c r="J1017" s="24"/>
      <c r="K1017" s="29"/>
      <c r="L1017" s="30"/>
      <c r="M1017" s="31"/>
      <c r="N1017" s="32">
        <f t="shared" si="206"/>
        <v>0</v>
      </c>
      <c r="O1017" s="32">
        <f t="shared" si="207"/>
        <v>0</v>
      </c>
      <c r="P1017" s="32">
        <f t="shared" si="208"/>
        <v>0</v>
      </c>
      <c r="Q1017" s="32">
        <f t="shared" si="209"/>
        <v>0</v>
      </c>
      <c r="R1017" s="20"/>
      <c r="S1017" s="26">
        <f t="shared" si="200"/>
        <v>0</v>
      </c>
      <c r="T1017" s="33">
        <f t="shared" si="201"/>
        <v>0</v>
      </c>
      <c r="U1017" s="26">
        <f t="shared" si="202"/>
        <v>0</v>
      </c>
      <c r="V1017" s="27"/>
      <c r="W1017" s="26">
        <f t="shared" si="203"/>
        <v>0</v>
      </c>
      <c r="X1017" s="27"/>
      <c r="Y1017" s="26">
        <f t="shared" si="204"/>
        <v>0</v>
      </c>
      <c r="Z1017" s="27"/>
      <c r="AA1017" s="26">
        <f t="shared" si="205"/>
        <v>0</v>
      </c>
      <c r="AB1017" s="26">
        <f t="shared" si="199"/>
        <v>0</v>
      </c>
    </row>
    <row r="1018" spans="1:28" ht="12.75" customHeight="1" x14ac:dyDescent="0.25">
      <c r="A1018" s="7" t="str">
        <f t="shared" si="198"/>
        <v/>
      </c>
      <c r="B1018" s="20"/>
      <c r="C1018" s="21" t="str">
        <f>IF(B1018="","",VLOOKUP(B1018, 'Códigos 2'!$A$3:$C$12, 3, FALSE))</f>
        <v/>
      </c>
      <c r="D1018" s="21" t="str">
        <f>IF(B1018="","",VLOOKUP(B1018, 'Códigos 2'!$A$3:$B$12, 2, FALSE))</f>
        <v/>
      </c>
      <c r="E1018" s="22" t="str">
        <f>IF(F1018="","",VLOOKUP(F1018, 'Códigos 2'!E$3:F$66, 2, FALSE))</f>
        <v/>
      </c>
      <c r="F1018" s="23"/>
      <c r="G1018" s="23"/>
      <c r="H1018" s="23"/>
      <c r="I1018" s="23"/>
      <c r="J1018" s="24"/>
      <c r="K1018" s="29"/>
      <c r="L1018" s="30"/>
      <c r="M1018" s="31"/>
      <c r="N1018" s="32">
        <f t="shared" si="206"/>
        <v>0</v>
      </c>
      <c r="O1018" s="32">
        <f t="shared" si="207"/>
        <v>0</v>
      </c>
      <c r="P1018" s="32">
        <f t="shared" si="208"/>
        <v>0</v>
      </c>
      <c r="Q1018" s="32">
        <f t="shared" si="209"/>
        <v>0</v>
      </c>
      <c r="R1018" s="20"/>
      <c r="S1018" s="26">
        <f t="shared" si="200"/>
        <v>0</v>
      </c>
      <c r="T1018" s="33">
        <f t="shared" si="201"/>
        <v>0</v>
      </c>
      <c r="U1018" s="26">
        <f t="shared" si="202"/>
        <v>0</v>
      </c>
      <c r="V1018" s="27"/>
      <c r="W1018" s="26">
        <f t="shared" si="203"/>
        <v>0</v>
      </c>
      <c r="X1018" s="27"/>
      <c r="Y1018" s="26">
        <f t="shared" si="204"/>
        <v>0</v>
      </c>
      <c r="Z1018" s="27"/>
      <c r="AA1018" s="26">
        <f t="shared" si="205"/>
        <v>0</v>
      </c>
      <c r="AB1018" s="26">
        <f t="shared" si="199"/>
        <v>0</v>
      </c>
    </row>
    <row r="1019" spans="1:28" ht="12.75" customHeight="1" x14ac:dyDescent="0.25">
      <c r="A1019" s="7" t="str">
        <f t="shared" si="198"/>
        <v/>
      </c>
      <c r="B1019" s="20"/>
      <c r="C1019" s="21" t="str">
        <f>IF(B1019="","",VLOOKUP(B1019, 'Códigos 2'!$A$3:$C$12, 3, FALSE))</f>
        <v/>
      </c>
      <c r="D1019" s="21" t="str">
        <f>IF(B1019="","",VLOOKUP(B1019, 'Códigos 2'!$A$3:$B$12, 2, FALSE))</f>
        <v/>
      </c>
      <c r="E1019" s="22" t="str">
        <f>IF(F1019="","",VLOOKUP(F1019, 'Códigos 2'!E$3:F$66, 2, FALSE))</f>
        <v/>
      </c>
      <c r="F1019" s="23"/>
      <c r="G1019" s="23"/>
      <c r="H1019" s="23"/>
      <c r="I1019" s="23"/>
      <c r="J1019" s="24"/>
      <c r="K1019" s="29"/>
      <c r="L1019" s="30"/>
      <c r="M1019" s="31"/>
      <c r="N1019" s="32">
        <f t="shared" si="206"/>
        <v>0</v>
      </c>
      <c r="O1019" s="32">
        <f t="shared" si="207"/>
        <v>0</v>
      </c>
      <c r="P1019" s="32">
        <f t="shared" si="208"/>
        <v>0</v>
      </c>
      <c r="Q1019" s="32">
        <f t="shared" si="209"/>
        <v>0</v>
      </c>
      <c r="R1019" s="20"/>
      <c r="S1019" s="26">
        <f t="shared" si="200"/>
        <v>0</v>
      </c>
      <c r="T1019" s="33">
        <f t="shared" si="201"/>
        <v>0</v>
      </c>
      <c r="U1019" s="26">
        <f t="shared" si="202"/>
        <v>0</v>
      </c>
      <c r="V1019" s="27"/>
      <c r="W1019" s="26">
        <f t="shared" si="203"/>
        <v>0</v>
      </c>
      <c r="X1019" s="27"/>
      <c r="Y1019" s="26">
        <f t="shared" si="204"/>
        <v>0</v>
      </c>
      <c r="Z1019" s="27"/>
      <c r="AA1019" s="26">
        <f t="shared" si="205"/>
        <v>0</v>
      </c>
      <c r="AB1019" s="26">
        <f t="shared" si="199"/>
        <v>0</v>
      </c>
    </row>
    <row r="1020" spans="1:28" ht="12.75" customHeight="1" x14ac:dyDescent="0.25">
      <c r="A1020" s="7" t="str">
        <f t="shared" si="198"/>
        <v/>
      </c>
      <c r="B1020" s="20"/>
      <c r="C1020" s="21" t="str">
        <f>IF(B1020="","",VLOOKUP(B1020, 'Códigos 2'!$A$3:$C$12, 3, FALSE))</f>
        <v/>
      </c>
      <c r="D1020" s="21" t="str">
        <f>IF(B1020="","",VLOOKUP(B1020, 'Códigos 2'!$A$3:$B$12, 2, FALSE))</f>
        <v/>
      </c>
      <c r="E1020" s="22" t="str">
        <f>IF(F1020="","",VLOOKUP(F1020, 'Códigos 2'!E$3:F$66, 2, FALSE))</f>
        <v/>
      </c>
      <c r="F1020" s="23"/>
      <c r="G1020" s="23"/>
      <c r="H1020" s="23"/>
      <c r="I1020" s="23"/>
      <c r="J1020" s="24"/>
      <c r="K1020" s="29"/>
      <c r="L1020" s="30"/>
      <c r="M1020" s="31"/>
      <c r="N1020" s="32">
        <f t="shared" si="206"/>
        <v>0</v>
      </c>
      <c r="O1020" s="32">
        <f t="shared" si="207"/>
        <v>0</v>
      </c>
      <c r="P1020" s="32">
        <f t="shared" si="208"/>
        <v>0</v>
      </c>
      <c r="Q1020" s="32">
        <f t="shared" si="209"/>
        <v>0</v>
      </c>
      <c r="R1020" s="20"/>
      <c r="S1020" s="26">
        <f t="shared" si="200"/>
        <v>0</v>
      </c>
      <c r="T1020" s="33">
        <f t="shared" si="201"/>
        <v>0</v>
      </c>
      <c r="U1020" s="26">
        <f t="shared" si="202"/>
        <v>0</v>
      </c>
      <c r="V1020" s="27"/>
      <c r="W1020" s="26">
        <f t="shared" si="203"/>
        <v>0</v>
      </c>
      <c r="X1020" s="27"/>
      <c r="Y1020" s="26">
        <f t="shared" si="204"/>
        <v>0</v>
      </c>
      <c r="Z1020" s="27"/>
      <c r="AA1020" s="26">
        <f t="shared" si="205"/>
        <v>0</v>
      </c>
      <c r="AB1020" s="26">
        <f t="shared" si="199"/>
        <v>0</v>
      </c>
    </row>
    <row r="1021" spans="1:28" ht="12.75" customHeight="1" x14ac:dyDescent="0.25">
      <c r="A1021" s="7" t="str">
        <f t="shared" si="198"/>
        <v/>
      </c>
      <c r="B1021" s="20"/>
      <c r="C1021" s="21" t="str">
        <f>IF(B1021="","",VLOOKUP(B1021, 'Códigos 2'!$A$3:$C$12, 3, FALSE))</f>
        <v/>
      </c>
      <c r="D1021" s="21" t="str">
        <f>IF(B1021="","",VLOOKUP(B1021, 'Códigos 2'!$A$3:$B$12, 2, FALSE))</f>
        <v/>
      </c>
      <c r="E1021" s="22" t="str">
        <f>IF(F1021="","",VLOOKUP(F1021, 'Códigos 2'!E$3:F$66, 2, FALSE))</f>
        <v/>
      </c>
      <c r="F1021" s="23"/>
      <c r="G1021" s="23"/>
      <c r="H1021" s="23"/>
      <c r="I1021" s="23"/>
      <c r="J1021" s="24"/>
      <c r="K1021" s="29"/>
      <c r="L1021" s="30"/>
      <c r="M1021" s="31"/>
      <c r="N1021" s="32">
        <f t="shared" si="206"/>
        <v>0</v>
      </c>
      <c r="O1021" s="32">
        <f t="shared" si="207"/>
        <v>0</v>
      </c>
      <c r="P1021" s="32">
        <f t="shared" si="208"/>
        <v>0</v>
      </c>
      <c r="Q1021" s="32">
        <f t="shared" si="209"/>
        <v>0</v>
      </c>
      <c r="R1021" s="20"/>
      <c r="S1021" s="26">
        <f t="shared" si="200"/>
        <v>0</v>
      </c>
      <c r="T1021" s="33">
        <f t="shared" si="201"/>
        <v>0</v>
      </c>
      <c r="U1021" s="26">
        <f t="shared" si="202"/>
        <v>0</v>
      </c>
      <c r="V1021" s="27"/>
      <c r="W1021" s="26">
        <f t="shared" si="203"/>
        <v>0</v>
      </c>
      <c r="X1021" s="27"/>
      <c r="Y1021" s="26">
        <f t="shared" si="204"/>
        <v>0</v>
      </c>
      <c r="Z1021" s="27"/>
      <c r="AA1021" s="26">
        <f t="shared" si="205"/>
        <v>0</v>
      </c>
      <c r="AB1021" s="26">
        <f t="shared" si="199"/>
        <v>0</v>
      </c>
    </row>
    <row r="1022" spans="1:28" ht="12.75" customHeight="1" x14ac:dyDescent="0.25">
      <c r="A1022" s="7" t="str">
        <f t="shared" si="198"/>
        <v/>
      </c>
      <c r="B1022" s="20"/>
      <c r="C1022" s="21" t="str">
        <f>IF(B1022="","",VLOOKUP(B1022, 'Códigos 2'!$A$3:$C$12, 3, FALSE))</f>
        <v/>
      </c>
      <c r="D1022" s="21" t="str">
        <f>IF(B1022="","",VLOOKUP(B1022, 'Códigos 2'!$A$3:$B$12, 2, FALSE))</f>
        <v/>
      </c>
      <c r="E1022" s="22" t="str">
        <f>IF(F1022="","",VLOOKUP(F1022, 'Códigos 2'!E$3:F$66, 2, FALSE))</f>
        <v/>
      </c>
      <c r="F1022" s="23"/>
      <c r="G1022" s="23"/>
      <c r="H1022" s="23"/>
      <c r="I1022" s="23"/>
      <c r="J1022" s="24"/>
      <c r="K1022" s="29"/>
      <c r="L1022" s="30"/>
      <c r="M1022" s="31"/>
      <c r="N1022" s="32">
        <f t="shared" si="206"/>
        <v>0</v>
      </c>
      <c r="O1022" s="32">
        <f t="shared" si="207"/>
        <v>0</v>
      </c>
      <c r="P1022" s="32">
        <f t="shared" si="208"/>
        <v>0</v>
      </c>
      <c r="Q1022" s="32">
        <f t="shared" si="209"/>
        <v>0</v>
      </c>
      <c r="R1022" s="20"/>
      <c r="S1022" s="26">
        <f t="shared" si="200"/>
        <v>0</v>
      </c>
      <c r="T1022" s="33">
        <f t="shared" si="201"/>
        <v>0</v>
      </c>
      <c r="U1022" s="26">
        <f t="shared" si="202"/>
        <v>0</v>
      </c>
      <c r="V1022" s="27"/>
      <c r="W1022" s="26">
        <f t="shared" si="203"/>
        <v>0</v>
      </c>
      <c r="X1022" s="27"/>
      <c r="Y1022" s="26">
        <f t="shared" si="204"/>
        <v>0</v>
      </c>
      <c r="Z1022" s="27"/>
      <c r="AA1022" s="26">
        <f t="shared" si="205"/>
        <v>0</v>
      </c>
      <c r="AB1022" s="26">
        <f t="shared" si="199"/>
        <v>0</v>
      </c>
    </row>
    <row r="1023" spans="1:28" ht="12.75" customHeight="1" x14ac:dyDescent="0.25">
      <c r="A1023" s="7" t="str">
        <f t="shared" si="198"/>
        <v/>
      </c>
      <c r="B1023" s="20"/>
      <c r="C1023" s="21" t="str">
        <f>IF(B1023="","",VLOOKUP(B1023, 'Códigos 2'!$A$3:$C$12, 3, FALSE))</f>
        <v/>
      </c>
      <c r="D1023" s="21" t="str">
        <f>IF(B1023="","",VLOOKUP(B1023, 'Códigos 2'!$A$3:$B$12, 2, FALSE))</f>
        <v/>
      </c>
      <c r="E1023" s="22" t="str">
        <f>IF(F1023="","",VLOOKUP(F1023, 'Códigos 2'!E$3:F$66, 2, FALSE))</f>
        <v/>
      </c>
      <c r="F1023" s="23"/>
      <c r="G1023" s="23"/>
      <c r="H1023" s="23"/>
      <c r="I1023" s="23"/>
      <c r="J1023" s="24"/>
      <c r="K1023" s="29"/>
      <c r="L1023" s="30"/>
      <c r="M1023" s="31"/>
      <c r="N1023" s="32">
        <f t="shared" si="206"/>
        <v>0</v>
      </c>
      <c r="O1023" s="32">
        <f t="shared" si="207"/>
        <v>0</v>
      </c>
      <c r="P1023" s="32">
        <f t="shared" si="208"/>
        <v>0</v>
      </c>
      <c r="Q1023" s="32">
        <f t="shared" si="209"/>
        <v>0</v>
      </c>
      <c r="R1023" s="20"/>
      <c r="S1023" s="26">
        <f t="shared" si="200"/>
        <v>0</v>
      </c>
      <c r="T1023" s="33">
        <f t="shared" si="201"/>
        <v>0</v>
      </c>
      <c r="U1023" s="26">
        <f t="shared" si="202"/>
        <v>0</v>
      </c>
      <c r="V1023" s="27"/>
      <c r="W1023" s="26">
        <f t="shared" si="203"/>
        <v>0</v>
      </c>
      <c r="X1023" s="27"/>
      <c r="Y1023" s="26">
        <f t="shared" si="204"/>
        <v>0</v>
      </c>
      <c r="Z1023" s="27"/>
      <c r="AA1023" s="26">
        <f t="shared" si="205"/>
        <v>0</v>
      </c>
      <c r="AB1023" s="26">
        <f t="shared" si="199"/>
        <v>0</v>
      </c>
    </row>
    <row r="1024" spans="1:28" ht="12.75" customHeight="1" x14ac:dyDescent="0.25">
      <c r="A1024" s="7" t="str">
        <f t="shared" si="198"/>
        <v/>
      </c>
      <c r="B1024" s="20"/>
      <c r="C1024" s="21" t="str">
        <f>IF(B1024="","",VLOOKUP(B1024, 'Códigos 2'!$A$3:$C$12, 3, FALSE))</f>
        <v/>
      </c>
      <c r="D1024" s="21" t="str">
        <f>IF(B1024="","",VLOOKUP(B1024, 'Códigos 2'!$A$3:$B$12, 2, FALSE))</f>
        <v/>
      </c>
      <c r="E1024" s="22" t="str">
        <f>IF(F1024="","",VLOOKUP(F1024, 'Códigos 2'!E$3:F$66, 2, FALSE))</f>
        <v/>
      </c>
      <c r="F1024" s="23"/>
      <c r="G1024" s="23"/>
      <c r="H1024" s="23"/>
      <c r="I1024" s="23"/>
      <c r="J1024" s="24"/>
      <c r="K1024" s="29"/>
      <c r="L1024" s="30"/>
      <c r="M1024" s="31"/>
      <c r="N1024" s="32">
        <f t="shared" si="206"/>
        <v>0</v>
      </c>
      <c r="O1024" s="32">
        <f t="shared" si="207"/>
        <v>0</v>
      </c>
      <c r="P1024" s="32">
        <f t="shared" si="208"/>
        <v>0</v>
      </c>
      <c r="Q1024" s="32">
        <f t="shared" si="209"/>
        <v>0</v>
      </c>
      <c r="R1024" s="20"/>
      <c r="S1024" s="26">
        <f t="shared" si="200"/>
        <v>0</v>
      </c>
      <c r="T1024" s="33">
        <f t="shared" si="201"/>
        <v>0</v>
      </c>
      <c r="U1024" s="26">
        <f t="shared" si="202"/>
        <v>0</v>
      </c>
      <c r="V1024" s="27"/>
      <c r="W1024" s="26">
        <f t="shared" si="203"/>
        <v>0</v>
      </c>
      <c r="X1024" s="27"/>
      <c r="Y1024" s="26">
        <f t="shared" si="204"/>
        <v>0</v>
      </c>
      <c r="Z1024" s="27"/>
      <c r="AA1024" s="26">
        <f t="shared" si="205"/>
        <v>0</v>
      </c>
      <c r="AB1024" s="26">
        <f t="shared" si="199"/>
        <v>0</v>
      </c>
    </row>
    <row r="1025" spans="1:28" ht="12.75" customHeight="1" x14ac:dyDescent="0.25">
      <c r="A1025" s="7" t="str">
        <f t="shared" si="198"/>
        <v/>
      </c>
      <c r="B1025" s="20"/>
      <c r="C1025" s="21" t="str">
        <f>IF(B1025="","",VLOOKUP(B1025, 'Códigos 2'!$A$3:$C$12, 3, FALSE))</f>
        <v/>
      </c>
      <c r="D1025" s="21" t="str">
        <f>IF(B1025="","",VLOOKUP(B1025, 'Códigos 2'!$A$3:$B$12, 2, FALSE))</f>
        <v/>
      </c>
      <c r="E1025" s="22" t="str">
        <f>IF(F1025="","",VLOOKUP(F1025, 'Códigos 2'!E$3:F$66, 2, FALSE))</f>
        <v/>
      </c>
      <c r="F1025" s="23"/>
      <c r="G1025" s="23"/>
      <c r="H1025" s="23"/>
      <c r="I1025" s="23"/>
      <c r="J1025" s="24"/>
      <c r="K1025" s="29"/>
      <c r="L1025" s="30"/>
      <c r="M1025" s="31"/>
      <c r="N1025" s="32">
        <f t="shared" si="206"/>
        <v>0</v>
      </c>
      <c r="O1025" s="32">
        <f t="shared" si="207"/>
        <v>0</v>
      </c>
      <c r="P1025" s="32">
        <f t="shared" si="208"/>
        <v>0</v>
      </c>
      <c r="Q1025" s="32">
        <f t="shared" si="209"/>
        <v>0</v>
      </c>
      <c r="R1025" s="20"/>
      <c r="S1025" s="26">
        <f t="shared" si="200"/>
        <v>0</v>
      </c>
      <c r="T1025" s="33">
        <f t="shared" si="201"/>
        <v>0</v>
      </c>
      <c r="U1025" s="26">
        <f t="shared" si="202"/>
        <v>0</v>
      </c>
      <c r="V1025" s="27"/>
      <c r="W1025" s="26">
        <f t="shared" si="203"/>
        <v>0</v>
      </c>
      <c r="X1025" s="27"/>
      <c r="Y1025" s="26">
        <f t="shared" si="204"/>
        <v>0</v>
      </c>
      <c r="Z1025" s="27"/>
      <c r="AA1025" s="26">
        <f t="shared" si="205"/>
        <v>0</v>
      </c>
      <c r="AB1025" s="26">
        <f t="shared" si="199"/>
        <v>0</v>
      </c>
    </row>
    <row r="1026" spans="1:28" ht="12.75" customHeight="1" x14ac:dyDescent="0.25">
      <c r="A1026" s="7" t="str">
        <f t="shared" si="198"/>
        <v/>
      </c>
      <c r="B1026" s="20"/>
      <c r="C1026" s="21" t="str">
        <f>IF(B1026="","",VLOOKUP(B1026, 'Códigos 2'!$A$3:$C$12, 3, FALSE))</f>
        <v/>
      </c>
      <c r="D1026" s="21" t="str">
        <f>IF(B1026="","",VLOOKUP(B1026, 'Códigos 2'!$A$3:$B$12, 2, FALSE))</f>
        <v/>
      </c>
      <c r="E1026" s="22" t="str">
        <f>IF(F1026="","",VLOOKUP(F1026, 'Códigos 2'!E$3:F$66, 2, FALSE))</f>
        <v/>
      </c>
      <c r="F1026" s="23"/>
      <c r="G1026" s="23"/>
      <c r="H1026" s="23"/>
      <c r="I1026" s="23"/>
      <c r="J1026" s="24"/>
      <c r="K1026" s="29"/>
      <c r="L1026" s="30"/>
      <c r="M1026" s="31"/>
      <c r="N1026" s="32">
        <f t="shared" si="206"/>
        <v>0</v>
      </c>
      <c r="O1026" s="32">
        <f t="shared" si="207"/>
        <v>0</v>
      </c>
      <c r="P1026" s="32">
        <f t="shared" si="208"/>
        <v>0</v>
      </c>
      <c r="Q1026" s="32">
        <f t="shared" si="209"/>
        <v>0</v>
      </c>
      <c r="R1026" s="20"/>
      <c r="S1026" s="26">
        <f t="shared" si="200"/>
        <v>0</v>
      </c>
      <c r="T1026" s="33">
        <f t="shared" si="201"/>
        <v>0</v>
      </c>
      <c r="U1026" s="26">
        <f t="shared" si="202"/>
        <v>0</v>
      </c>
      <c r="V1026" s="27"/>
      <c r="W1026" s="26">
        <f t="shared" si="203"/>
        <v>0</v>
      </c>
      <c r="X1026" s="27"/>
      <c r="Y1026" s="26">
        <f t="shared" si="204"/>
        <v>0</v>
      </c>
      <c r="Z1026" s="27"/>
      <c r="AA1026" s="26">
        <f t="shared" si="205"/>
        <v>0</v>
      </c>
      <c r="AB1026" s="26">
        <f t="shared" si="199"/>
        <v>0</v>
      </c>
    </row>
    <row r="1027" spans="1:28" ht="12.75" customHeight="1" x14ac:dyDescent="0.25">
      <c r="A1027" s="7" t="str">
        <f t="shared" si="198"/>
        <v/>
      </c>
      <c r="B1027" s="20"/>
      <c r="C1027" s="21" t="str">
        <f>IF(B1027="","",VLOOKUP(B1027, 'Códigos 2'!$A$3:$C$12, 3, FALSE))</f>
        <v/>
      </c>
      <c r="D1027" s="21" t="str">
        <f>IF(B1027="","",VLOOKUP(B1027, 'Códigos 2'!$A$3:$B$12, 2, FALSE))</f>
        <v/>
      </c>
      <c r="E1027" s="22" t="str">
        <f>IF(F1027="","",VLOOKUP(F1027, 'Códigos 2'!E$3:F$66, 2, FALSE))</f>
        <v/>
      </c>
      <c r="F1027" s="23"/>
      <c r="G1027" s="23"/>
      <c r="H1027" s="23"/>
      <c r="I1027" s="23"/>
      <c r="J1027" s="24"/>
      <c r="K1027" s="29"/>
      <c r="L1027" s="30"/>
      <c r="M1027" s="31"/>
      <c r="N1027" s="32">
        <f t="shared" si="206"/>
        <v>0</v>
      </c>
      <c r="O1027" s="32">
        <f t="shared" si="207"/>
        <v>0</v>
      </c>
      <c r="P1027" s="32">
        <f t="shared" si="208"/>
        <v>0</v>
      </c>
      <c r="Q1027" s="32">
        <f t="shared" si="209"/>
        <v>0</v>
      </c>
      <c r="R1027" s="20"/>
      <c r="S1027" s="26">
        <f t="shared" si="200"/>
        <v>0</v>
      </c>
      <c r="T1027" s="33">
        <f t="shared" si="201"/>
        <v>0</v>
      </c>
      <c r="U1027" s="26">
        <f t="shared" si="202"/>
        <v>0</v>
      </c>
      <c r="V1027" s="27"/>
      <c r="W1027" s="26">
        <f t="shared" si="203"/>
        <v>0</v>
      </c>
      <c r="X1027" s="27"/>
      <c r="Y1027" s="26">
        <f t="shared" si="204"/>
        <v>0</v>
      </c>
      <c r="Z1027" s="27"/>
      <c r="AA1027" s="26">
        <f t="shared" si="205"/>
        <v>0</v>
      </c>
      <c r="AB1027" s="26">
        <f t="shared" si="199"/>
        <v>0</v>
      </c>
    </row>
    <row r="1028" spans="1:28" ht="12.75" customHeight="1" x14ac:dyDescent="0.25">
      <c r="A1028" s="7" t="str">
        <f t="shared" si="198"/>
        <v/>
      </c>
      <c r="B1028" s="20"/>
      <c r="C1028" s="21" t="str">
        <f>IF(B1028="","",VLOOKUP(B1028, 'Códigos 2'!$A$3:$C$12, 3, FALSE))</f>
        <v/>
      </c>
      <c r="D1028" s="21" t="str">
        <f>IF(B1028="","",VLOOKUP(B1028, 'Códigos 2'!$A$3:$B$12, 2, FALSE))</f>
        <v/>
      </c>
      <c r="E1028" s="22" t="str">
        <f>IF(F1028="","",VLOOKUP(F1028, 'Códigos 2'!E$3:F$66, 2, FALSE))</f>
        <v/>
      </c>
      <c r="F1028" s="23"/>
      <c r="G1028" s="23"/>
      <c r="H1028" s="23"/>
      <c r="I1028" s="23"/>
      <c r="J1028" s="24"/>
      <c r="K1028" s="29"/>
      <c r="L1028" s="30"/>
      <c r="M1028" s="31"/>
      <c r="N1028" s="32">
        <f t="shared" si="206"/>
        <v>0</v>
      </c>
      <c r="O1028" s="32">
        <f t="shared" si="207"/>
        <v>0</v>
      </c>
      <c r="P1028" s="32">
        <f t="shared" si="208"/>
        <v>0</v>
      </c>
      <c r="Q1028" s="32">
        <f t="shared" si="209"/>
        <v>0</v>
      </c>
      <c r="R1028" s="20"/>
      <c r="S1028" s="26">
        <f t="shared" si="200"/>
        <v>0</v>
      </c>
      <c r="T1028" s="33">
        <f t="shared" si="201"/>
        <v>0</v>
      </c>
      <c r="U1028" s="26">
        <f t="shared" si="202"/>
        <v>0</v>
      </c>
      <c r="V1028" s="27"/>
      <c r="W1028" s="26">
        <f t="shared" si="203"/>
        <v>0</v>
      </c>
      <c r="X1028" s="27"/>
      <c r="Y1028" s="26">
        <f t="shared" si="204"/>
        <v>0</v>
      </c>
      <c r="Z1028" s="27"/>
      <c r="AA1028" s="26">
        <f t="shared" si="205"/>
        <v>0</v>
      </c>
      <c r="AB1028" s="26">
        <f t="shared" si="199"/>
        <v>0</v>
      </c>
    </row>
    <row r="1029" spans="1:28" ht="12.75" customHeight="1" x14ac:dyDescent="0.25">
      <c r="A1029" s="7" t="str">
        <f t="shared" si="198"/>
        <v/>
      </c>
      <c r="B1029" s="20"/>
      <c r="C1029" s="21" t="str">
        <f>IF(B1029="","",VLOOKUP(B1029, 'Códigos 2'!$A$3:$C$12, 3, FALSE))</f>
        <v/>
      </c>
      <c r="D1029" s="21" t="str">
        <f>IF(B1029="","",VLOOKUP(B1029, 'Códigos 2'!$A$3:$B$12, 2, FALSE))</f>
        <v/>
      </c>
      <c r="E1029" s="22" t="str">
        <f>IF(F1029="","",VLOOKUP(F1029, 'Códigos 2'!E$3:F$66, 2, FALSE))</f>
        <v/>
      </c>
      <c r="F1029" s="23"/>
      <c r="G1029" s="23"/>
      <c r="H1029" s="23"/>
      <c r="I1029" s="23"/>
      <c r="J1029" s="24"/>
      <c r="K1029" s="29"/>
      <c r="L1029" s="30"/>
      <c r="M1029" s="31"/>
      <c r="N1029" s="32">
        <f t="shared" si="206"/>
        <v>0</v>
      </c>
      <c r="O1029" s="32">
        <f t="shared" si="207"/>
        <v>0</v>
      </c>
      <c r="P1029" s="32">
        <f t="shared" si="208"/>
        <v>0</v>
      </c>
      <c r="Q1029" s="32">
        <f t="shared" si="209"/>
        <v>0</v>
      </c>
      <c r="R1029" s="20"/>
      <c r="S1029" s="26">
        <f t="shared" si="200"/>
        <v>0</v>
      </c>
      <c r="T1029" s="33">
        <f t="shared" si="201"/>
        <v>0</v>
      </c>
      <c r="U1029" s="26">
        <f t="shared" si="202"/>
        <v>0</v>
      </c>
      <c r="V1029" s="27"/>
      <c r="W1029" s="26">
        <f t="shared" si="203"/>
        <v>0</v>
      </c>
      <c r="X1029" s="27"/>
      <c r="Y1029" s="26">
        <f t="shared" si="204"/>
        <v>0</v>
      </c>
      <c r="Z1029" s="27"/>
      <c r="AA1029" s="26">
        <f t="shared" si="205"/>
        <v>0</v>
      </c>
      <c r="AB1029" s="26">
        <f t="shared" si="199"/>
        <v>0</v>
      </c>
    </row>
    <row r="1030" spans="1:28" ht="12.75" customHeight="1" x14ac:dyDescent="0.25">
      <c r="A1030" s="7" t="str">
        <f t="shared" si="198"/>
        <v/>
      </c>
      <c r="B1030" s="20"/>
      <c r="C1030" s="21" t="str">
        <f>IF(B1030="","",VLOOKUP(B1030, 'Códigos 2'!$A$3:$C$12, 3, FALSE))</f>
        <v/>
      </c>
      <c r="D1030" s="21" t="str">
        <f>IF(B1030="","",VLOOKUP(B1030, 'Códigos 2'!$A$3:$B$12, 2, FALSE))</f>
        <v/>
      </c>
      <c r="E1030" s="22" t="str">
        <f>IF(F1030="","",VLOOKUP(F1030, 'Códigos 2'!E$3:F$66, 2, FALSE))</f>
        <v/>
      </c>
      <c r="F1030" s="23"/>
      <c r="G1030" s="23"/>
      <c r="H1030" s="23"/>
      <c r="I1030" s="23"/>
      <c r="J1030" s="24"/>
      <c r="K1030" s="29"/>
      <c r="L1030" s="30"/>
      <c r="M1030" s="31"/>
      <c r="N1030" s="32">
        <f t="shared" si="206"/>
        <v>0</v>
      </c>
      <c r="O1030" s="32">
        <f t="shared" si="207"/>
        <v>0</v>
      </c>
      <c r="P1030" s="32">
        <f t="shared" si="208"/>
        <v>0</v>
      </c>
      <c r="Q1030" s="32">
        <f t="shared" si="209"/>
        <v>0</v>
      </c>
      <c r="R1030" s="20"/>
      <c r="S1030" s="26">
        <f t="shared" si="200"/>
        <v>0</v>
      </c>
      <c r="T1030" s="33">
        <f t="shared" si="201"/>
        <v>0</v>
      </c>
      <c r="U1030" s="26">
        <f t="shared" si="202"/>
        <v>0</v>
      </c>
      <c r="V1030" s="27"/>
      <c r="W1030" s="26">
        <f t="shared" si="203"/>
        <v>0</v>
      </c>
      <c r="X1030" s="27"/>
      <c r="Y1030" s="26">
        <f t="shared" si="204"/>
        <v>0</v>
      </c>
      <c r="Z1030" s="27"/>
      <c r="AA1030" s="26">
        <f t="shared" si="205"/>
        <v>0</v>
      </c>
      <c r="AB1030" s="26">
        <f t="shared" si="199"/>
        <v>0</v>
      </c>
    </row>
    <row r="1031" spans="1:28" ht="12.75" customHeight="1" x14ac:dyDescent="0.25">
      <c r="A1031" s="7" t="str">
        <f t="shared" ref="A1031:A1094" si="210">IF(F1031 = "","",$S$2)</f>
        <v/>
      </c>
      <c r="B1031" s="20"/>
      <c r="C1031" s="21" t="str">
        <f>IF(B1031="","",VLOOKUP(B1031, 'Códigos 2'!$A$3:$C$12, 3, FALSE))</f>
        <v/>
      </c>
      <c r="D1031" s="21" t="str">
        <f>IF(B1031="","",VLOOKUP(B1031, 'Códigos 2'!$A$3:$B$12, 2, FALSE))</f>
        <v/>
      </c>
      <c r="E1031" s="22" t="str">
        <f>IF(F1031="","",VLOOKUP(F1031, 'Códigos 2'!E$3:F$66, 2, FALSE))</f>
        <v/>
      </c>
      <c r="F1031" s="23"/>
      <c r="G1031" s="23"/>
      <c r="H1031" s="23"/>
      <c r="I1031" s="23"/>
      <c r="J1031" s="24"/>
      <c r="K1031" s="29"/>
      <c r="L1031" s="30"/>
      <c r="M1031" s="31"/>
      <c r="N1031" s="32">
        <f t="shared" si="206"/>
        <v>0</v>
      </c>
      <c r="O1031" s="32">
        <f t="shared" si="207"/>
        <v>0</v>
      </c>
      <c r="P1031" s="32">
        <f t="shared" si="208"/>
        <v>0</v>
      </c>
      <c r="Q1031" s="32">
        <f t="shared" si="209"/>
        <v>0</v>
      </c>
      <c r="R1031" s="20"/>
      <c r="S1031" s="26">
        <f t="shared" si="200"/>
        <v>0</v>
      </c>
      <c r="T1031" s="33">
        <f t="shared" si="201"/>
        <v>0</v>
      </c>
      <c r="U1031" s="26">
        <f t="shared" si="202"/>
        <v>0</v>
      </c>
      <c r="V1031" s="27"/>
      <c r="W1031" s="26">
        <f t="shared" si="203"/>
        <v>0</v>
      </c>
      <c r="X1031" s="27"/>
      <c r="Y1031" s="26">
        <f t="shared" si="204"/>
        <v>0</v>
      </c>
      <c r="Z1031" s="27"/>
      <c r="AA1031" s="26">
        <f t="shared" si="205"/>
        <v>0</v>
      </c>
      <c r="AB1031" s="26">
        <f t="shared" ref="AB1031:AB1094" si="211">SUM(T1031:AA1031)</f>
        <v>0</v>
      </c>
    </row>
    <row r="1032" spans="1:28" ht="12.75" customHeight="1" x14ac:dyDescent="0.25">
      <c r="A1032" s="7" t="str">
        <f t="shared" si="210"/>
        <v/>
      </c>
      <c r="B1032" s="20"/>
      <c r="C1032" s="21" t="str">
        <f>IF(B1032="","",VLOOKUP(B1032, 'Códigos 2'!$A$3:$C$12, 3, FALSE))</f>
        <v/>
      </c>
      <c r="D1032" s="21" t="str">
        <f>IF(B1032="","",VLOOKUP(B1032, 'Códigos 2'!$A$3:$B$12, 2, FALSE))</f>
        <v/>
      </c>
      <c r="E1032" s="22" t="str">
        <f>IF(F1032="","",VLOOKUP(F1032, 'Códigos 2'!E$3:F$66, 2, FALSE))</f>
        <v/>
      </c>
      <c r="F1032" s="23"/>
      <c r="G1032" s="23"/>
      <c r="H1032" s="23"/>
      <c r="I1032" s="23"/>
      <c r="J1032" s="24"/>
      <c r="K1032" s="29"/>
      <c r="L1032" s="30"/>
      <c r="M1032" s="31"/>
      <c r="N1032" s="32">
        <f t="shared" si="206"/>
        <v>0</v>
      </c>
      <c r="O1032" s="32">
        <f t="shared" si="207"/>
        <v>0</v>
      </c>
      <c r="P1032" s="32">
        <f t="shared" si="208"/>
        <v>0</v>
      </c>
      <c r="Q1032" s="32">
        <f t="shared" si="209"/>
        <v>0</v>
      </c>
      <c r="R1032" s="20"/>
      <c r="S1032" s="26">
        <f t="shared" ref="S1032:S1095" si="212">(L1032*P1032)*K1032</f>
        <v>0</v>
      </c>
      <c r="T1032" s="33">
        <f t="shared" ref="T1032:T1095" si="213">(L1032*P1032*R1032)*K1032</f>
        <v>0</v>
      </c>
      <c r="U1032" s="26">
        <f t="shared" ref="U1032:U1095" si="214">(T1032+Y1032+AA1032)*$U$5</f>
        <v>0</v>
      </c>
      <c r="V1032" s="27"/>
      <c r="W1032" s="26">
        <f t="shared" ref="W1032:W1095" si="215">IF(V1032="Si",K1032*R1032*$V$5,0)</f>
        <v>0</v>
      </c>
      <c r="X1032" s="27"/>
      <c r="Y1032" s="26">
        <f t="shared" ref="Y1032:Y1095" si="216">IF(X1032="Si",K1032*$X$5,0)</f>
        <v>0</v>
      </c>
      <c r="Z1032" s="27"/>
      <c r="AA1032" s="26">
        <f t="shared" ref="AA1032:AA1095" si="217">IF(Z1032="Si",K1032*$Z$5,0)</f>
        <v>0</v>
      </c>
      <c r="AB1032" s="26">
        <f t="shared" si="211"/>
        <v>0</v>
      </c>
    </row>
    <row r="1033" spans="1:28" ht="12.75" customHeight="1" x14ac:dyDescent="0.25">
      <c r="A1033" s="7" t="str">
        <f t="shared" si="210"/>
        <v/>
      </c>
      <c r="B1033" s="20"/>
      <c r="C1033" s="21" t="str">
        <f>IF(B1033="","",VLOOKUP(B1033, 'Códigos 2'!$A$3:$C$12, 3, FALSE))</f>
        <v/>
      </c>
      <c r="D1033" s="21" t="str">
        <f>IF(B1033="","",VLOOKUP(B1033, 'Códigos 2'!$A$3:$B$12, 2, FALSE))</f>
        <v/>
      </c>
      <c r="E1033" s="22" t="str">
        <f>IF(F1033="","",VLOOKUP(F1033, 'Códigos 2'!E$3:F$66, 2, FALSE))</f>
        <v/>
      </c>
      <c r="F1033" s="23"/>
      <c r="G1033" s="23"/>
      <c r="H1033" s="23"/>
      <c r="I1033" s="23"/>
      <c r="J1033" s="24"/>
      <c r="K1033" s="29"/>
      <c r="L1033" s="30"/>
      <c r="M1033" s="31"/>
      <c r="N1033" s="32">
        <f t="shared" si="206"/>
        <v>0</v>
      </c>
      <c r="O1033" s="32">
        <f t="shared" si="207"/>
        <v>0</v>
      </c>
      <c r="P1033" s="32">
        <f t="shared" si="208"/>
        <v>0</v>
      </c>
      <c r="Q1033" s="32">
        <f t="shared" si="209"/>
        <v>0</v>
      </c>
      <c r="R1033" s="20"/>
      <c r="S1033" s="26">
        <f t="shared" si="212"/>
        <v>0</v>
      </c>
      <c r="T1033" s="33">
        <f t="shared" si="213"/>
        <v>0</v>
      </c>
      <c r="U1033" s="26">
        <f t="shared" si="214"/>
        <v>0</v>
      </c>
      <c r="V1033" s="27"/>
      <c r="W1033" s="26">
        <f t="shared" si="215"/>
        <v>0</v>
      </c>
      <c r="X1033" s="27"/>
      <c r="Y1033" s="26">
        <f t="shared" si="216"/>
        <v>0</v>
      </c>
      <c r="Z1033" s="27"/>
      <c r="AA1033" s="26">
        <f t="shared" si="217"/>
        <v>0</v>
      </c>
      <c r="AB1033" s="26">
        <f t="shared" si="211"/>
        <v>0</v>
      </c>
    </row>
    <row r="1034" spans="1:28" ht="12.75" customHeight="1" x14ac:dyDescent="0.25">
      <c r="A1034" s="7" t="str">
        <f t="shared" si="210"/>
        <v/>
      </c>
      <c r="B1034" s="20"/>
      <c r="C1034" s="21" t="str">
        <f>IF(B1034="","",VLOOKUP(B1034, 'Códigos 2'!$A$3:$C$12, 3, FALSE))</f>
        <v/>
      </c>
      <c r="D1034" s="21" t="str">
        <f>IF(B1034="","",VLOOKUP(B1034, 'Códigos 2'!$A$3:$B$12, 2, FALSE))</f>
        <v/>
      </c>
      <c r="E1034" s="22" t="str">
        <f>IF(F1034="","",VLOOKUP(F1034, 'Códigos 2'!E$3:F$66, 2, FALSE))</f>
        <v/>
      </c>
      <c r="F1034" s="23"/>
      <c r="G1034" s="23"/>
      <c r="H1034" s="23"/>
      <c r="I1034" s="23"/>
      <c r="J1034" s="24"/>
      <c r="K1034" s="29"/>
      <c r="L1034" s="30"/>
      <c r="M1034" s="31"/>
      <c r="N1034" s="32">
        <f t="shared" si="206"/>
        <v>0</v>
      </c>
      <c r="O1034" s="32">
        <f t="shared" si="207"/>
        <v>0</v>
      </c>
      <c r="P1034" s="32">
        <f t="shared" si="208"/>
        <v>0</v>
      </c>
      <c r="Q1034" s="32">
        <f t="shared" si="209"/>
        <v>0</v>
      </c>
      <c r="R1034" s="20"/>
      <c r="S1034" s="26">
        <f t="shared" si="212"/>
        <v>0</v>
      </c>
      <c r="T1034" s="33">
        <f t="shared" si="213"/>
        <v>0</v>
      </c>
      <c r="U1034" s="26">
        <f t="shared" si="214"/>
        <v>0</v>
      </c>
      <c r="V1034" s="27"/>
      <c r="W1034" s="26">
        <f t="shared" si="215"/>
        <v>0</v>
      </c>
      <c r="X1034" s="27"/>
      <c r="Y1034" s="26">
        <f t="shared" si="216"/>
        <v>0</v>
      </c>
      <c r="Z1034" s="27"/>
      <c r="AA1034" s="26">
        <f t="shared" si="217"/>
        <v>0</v>
      </c>
      <c r="AB1034" s="26">
        <f t="shared" si="211"/>
        <v>0</v>
      </c>
    </row>
    <row r="1035" spans="1:28" ht="12.75" customHeight="1" x14ac:dyDescent="0.25">
      <c r="A1035" s="7" t="str">
        <f t="shared" si="210"/>
        <v/>
      </c>
      <c r="B1035" s="20"/>
      <c r="C1035" s="21" t="str">
        <f>IF(B1035="","",VLOOKUP(B1035, 'Códigos 2'!$A$3:$C$12, 3, FALSE))</f>
        <v/>
      </c>
      <c r="D1035" s="21" t="str">
        <f>IF(B1035="","",VLOOKUP(B1035, 'Códigos 2'!$A$3:$B$12, 2, FALSE))</f>
        <v/>
      </c>
      <c r="E1035" s="22" t="str">
        <f>IF(F1035="","",VLOOKUP(F1035, 'Códigos 2'!E$3:F$66, 2, FALSE))</f>
        <v/>
      </c>
      <c r="F1035" s="23"/>
      <c r="G1035" s="23"/>
      <c r="H1035" s="23"/>
      <c r="I1035" s="23"/>
      <c r="J1035" s="24"/>
      <c r="K1035" s="29"/>
      <c r="L1035" s="30"/>
      <c r="M1035" s="31"/>
      <c r="N1035" s="32">
        <f t="shared" si="206"/>
        <v>0</v>
      </c>
      <c r="O1035" s="32">
        <f t="shared" si="207"/>
        <v>0</v>
      </c>
      <c r="P1035" s="32">
        <f t="shared" si="208"/>
        <v>0</v>
      </c>
      <c r="Q1035" s="32">
        <f t="shared" si="209"/>
        <v>0</v>
      </c>
      <c r="R1035" s="20"/>
      <c r="S1035" s="26">
        <f t="shared" si="212"/>
        <v>0</v>
      </c>
      <c r="T1035" s="33">
        <f t="shared" si="213"/>
        <v>0</v>
      </c>
      <c r="U1035" s="26">
        <f t="shared" si="214"/>
        <v>0</v>
      </c>
      <c r="V1035" s="27"/>
      <c r="W1035" s="26">
        <f t="shared" si="215"/>
        <v>0</v>
      </c>
      <c r="X1035" s="27"/>
      <c r="Y1035" s="26">
        <f t="shared" si="216"/>
        <v>0</v>
      </c>
      <c r="Z1035" s="27"/>
      <c r="AA1035" s="26">
        <f t="shared" si="217"/>
        <v>0</v>
      </c>
      <c r="AB1035" s="26">
        <f t="shared" si="211"/>
        <v>0</v>
      </c>
    </row>
    <row r="1036" spans="1:28" ht="12.75" customHeight="1" x14ac:dyDescent="0.25">
      <c r="A1036" s="7" t="str">
        <f t="shared" si="210"/>
        <v/>
      </c>
      <c r="B1036" s="20"/>
      <c r="C1036" s="21" t="str">
        <f>IF(B1036="","",VLOOKUP(B1036, 'Códigos 2'!$A$3:$C$12, 3, FALSE))</f>
        <v/>
      </c>
      <c r="D1036" s="21" t="str">
        <f>IF(B1036="","",VLOOKUP(B1036, 'Códigos 2'!$A$3:$B$12, 2, FALSE))</f>
        <v/>
      </c>
      <c r="E1036" s="22" t="str">
        <f>IF(F1036="","",VLOOKUP(F1036, 'Códigos 2'!E$3:F$66, 2, FALSE))</f>
        <v/>
      </c>
      <c r="F1036" s="23"/>
      <c r="G1036" s="23"/>
      <c r="H1036" s="23"/>
      <c r="I1036" s="23"/>
      <c r="J1036" s="24"/>
      <c r="K1036" s="29"/>
      <c r="L1036" s="30"/>
      <c r="M1036" s="31"/>
      <c r="N1036" s="32">
        <f t="shared" ref="N1036:N1099" si="218">M1036*5</f>
        <v>0</v>
      </c>
      <c r="O1036" s="32">
        <f t="shared" ref="O1036:O1099" si="219">(N1036*52)/24</f>
        <v>0</v>
      </c>
      <c r="P1036" s="32">
        <f t="shared" ref="P1036:P1099" si="220">(N1036*52)/12</f>
        <v>0</v>
      </c>
      <c r="Q1036" s="32">
        <f t="shared" ref="Q1036:Q1099" si="221">N1036*52</f>
        <v>0</v>
      </c>
      <c r="R1036" s="20"/>
      <c r="S1036" s="26">
        <f t="shared" si="212"/>
        <v>0</v>
      </c>
      <c r="T1036" s="33">
        <f t="shared" si="213"/>
        <v>0</v>
      </c>
      <c r="U1036" s="26">
        <f t="shared" si="214"/>
        <v>0</v>
      </c>
      <c r="V1036" s="27"/>
      <c r="W1036" s="26">
        <f t="shared" si="215"/>
        <v>0</v>
      </c>
      <c r="X1036" s="27"/>
      <c r="Y1036" s="26">
        <f t="shared" si="216"/>
        <v>0</v>
      </c>
      <c r="Z1036" s="27"/>
      <c r="AA1036" s="26">
        <f t="shared" si="217"/>
        <v>0</v>
      </c>
      <c r="AB1036" s="26">
        <f t="shared" si="211"/>
        <v>0</v>
      </c>
    </row>
    <row r="1037" spans="1:28" ht="12.75" customHeight="1" x14ac:dyDescent="0.25">
      <c r="A1037" s="7" t="str">
        <f t="shared" si="210"/>
        <v/>
      </c>
      <c r="B1037" s="20"/>
      <c r="C1037" s="21" t="str">
        <f>IF(B1037="","",VLOOKUP(B1037, 'Códigos 2'!$A$3:$C$12, 3, FALSE))</f>
        <v/>
      </c>
      <c r="D1037" s="21" t="str">
        <f>IF(B1037="","",VLOOKUP(B1037, 'Códigos 2'!$A$3:$B$12, 2, FALSE))</f>
        <v/>
      </c>
      <c r="E1037" s="22" t="str">
        <f>IF(F1037="","",VLOOKUP(F1037, 'Códigos 2'!E$3:F$66, 2, FALSE))</f>
        <v/>
      </c>
      <c r="F1037" s="23"/>
      <c r="G1037" s="23"/>
      <c r="H1037" s="23"/>
      <c r="I1037" s="23"/>
      <c r="J1037" s="24"/>
      <c r="K1037" s="29"/>
      <c r="L1037" s="30"/>
      <c r="M1037" s="31"/>
      <c r="N1037" s="32">
        <f t="shared" si="218"/>
        <v>0</v>
      </c>
      <c r="O1037" s="32">
        <f t="shared" si="219"/>
        <v>0</v>
      </c>
      <c r="P1037" s="32">
        <f t="shared" si="220"/>
        <v>0</v>
      </c>
      <c r="Q1037" s="32">
        <f t="shared" si="221"/>
        <v>0</v>
      </c>
      <c r="R1037" s="20"/>
      <c r="S1037" s="26">
        <f t="shared" si="212"/>
        <v>0</v>
      </c>
      <c r="T1037" s="33">
        <f t="shared" si="213"/>
        <v>0</v>
      </c>
      <c r="U1037" s="26">
        <f t="shared" si="214"/>
        <v>0</v>
      </c>
      <c r="V1037" s="27"/>
      <c r="W1037" s="26">
        <f t="shared" si="215"/>
        <v>0</v>
      </c>
      <c r="X1037" s="27"/>
      <c r="Y1037" s="26">
        <f t="shared" si="216"/>
        <v>0</v>
      </c>
      <c r="Z1037" s="27"/>
      <c r="AA1037" s="26">
        <f t="shared" si="217"/>
        <v>0</v>
      </c>
      <c r="AB1037" s="26">
        <f t="shared" si="211"/>
        <v>0</v>
      </c>
    </row>
    <row r="1038" spans="1:28" ht="12.75" customHeight="1" x14ac:dyDescent="0.25">
      <c r="A1038" s="7" t="str">
        <f t="shared" si="210"/>
        <v/>
      </c>
      <c r="B1038" s="20"/>
      <c r="C1038" s="21" t="str">
        <f>IF(B1038="","",VLOOKUP(B1038, 'Códigos 2'!$A$3:$C$12, 3, FALSE))</f>
        <v/>
      </c>
      <c r="D1038" s="21" t="str">
        <f>IF(B1038="","",VLOOKUP(B1038, 'Códigos 2'!$A$3:$B$12, 2, FALSE))</f>
        <v/>
      </c>
      <c r="E1038" s="22" t="str">
        <f>IF(F1038="","",VLOOKUP(F1038, 'Códigos 2'!E$3:F$66, 2, FALSE))</f>
        <v/>
      </c>
      <c r="F1038" s="23"/>
      <c r="G1038" s="23"/>
      <c r="H1038" s="23"/>
      <c r="I1038" s="23"/>
      <c r="J1038" s="24"/>
      <c r="K1038" s="29"/>
      <c r="L1038" s="30"/>
      <c r="M1038" s="31"/>
      <c r="N1038" s="32">
        <f t="shared" si="218"/>
        <v>0</v>
      </c>
      <c r="O1038" s="32">
        <f t="shared" si="219"/>
        <v>0</v>
      </c>
      <c r="P1038" s="32">
        <f t="shared" si="220"/>
        <v>0</v>
      </c>
      <c r="Q1038" s="32">
        <f t="shared" si="221"/>
        <v>0</v>
      </c>
      <c r="R1038" s="20"/>
      <c r="S1038" s="26">
        <f t="shared" si="212"/>
        <v>0</v>
      </c>
      <c r="T1038" s="33">
        <f t="shared" si="213"/>
        <v>0</v>
      </c>
      <c r="U1038" s="26">
        <f t="shared" si="214"/>
        <v>0</v>
      </c>
      <c r="V1038" s="27"/>
      <c r="W1038" s="26">
        <f t="shared" si="215"/>
        <v>0</v>
      </c>
      <c r="X1038" s="27"/>
      <c r="Y1038" s="26">
        <f t="shared" si="216"/>
        <v>0</v>
      </c>
      <c r="Z1038" s="27"/>
      <c r="AA1038" s="26">
        <f t="shared" si="217"/>
        <v>0</v>
      </c>
      <c r="AB1038" s="26">
        <f t="shared" si="211"/>
        <v>0</v>
      </c>
    </row>
    <row r="1039" spans="1:28" ht="12.75" customHeight="1" x14ac:dyDescent="0.25">
      <c r="A1039" s="7" t="str">
        <f t="shared" si="210"/>
        <v/>
      </c>
      <c r="B1039" s="20"/>
      <c r="C1039" s="21" t="str">
        <f>IF(B1039="","",VLOOKUP(B1039, 'Códigos 2'!$A$3:$C$12, 3, FALSE))</f>
        <v/>
      </c>
      <c r="D1039" s="21" t="str">
        <f>IF(B1039="","",VLOOKUP(B1039, 'Códigos 2'!$A$3:$B$12, 2, FALSE))</f>
        <v/>
      </c>
      <c r="E1039" s="22" t="str">
        <f>IF(F1039="","",VLOOKUP(F1039, 'Códigos 2'!E$3:F$66, 2, FALSE))</f>
        <v/>
      </c>
      <c r="F1039" s="23"/>
      <c r="G1039" s="23"/>
      <c r="H1039" s="23"/>
      <c r="I1039" s="23"/>
      <c r="J1039" s="24"/>
      <c r="K1039" s="29"/>
      <c r="L1039" s="30"/>
      <c r="M1039" s="31"/>
      <c r="N1039" s="32">
        <f t="shared" si="218"/>
        <v>0</v>
      </c>
      <c r="O1039" s="32">
        <f t="shared" si="219"/>
        <v>0</v>
      </c>
      <c r="P1039" s="32">
        <f t="shared" si="220"/>
        <v>0</v>
      </c>
      <c r="Q1039" s="32">
        <f t="shared" si="221"/>
        <v>0</v>
      </c>
      <c r="R1039" s="20"/>
      <c r="S1039" s="26">
        <f t="shared" si="212"/>
        <v>0</v>
      </c>
      <c r="T1039" s="33">
        <f t="shared" si="213"/>
        <v>0</v>
      </c>
      <c r="U1039" s="26">
        <f t="shared" si="214"/>
        <v>0</v>
      </c>
      <c r="V1039" s="27"/>
      <c r="W1039" s="26">
        <f t="shared" si="215"/>
        <v>0</v>
      </c>
      <c r="X1039" s="27"/>
      <c r="Y1039" s="26">
        <f t="shared" si="216"/>
        <v>0</v>
      </c>
      <c r="Z1039" s="27"/>
      <c r="AA1039" s="26">
        <f t="shared" si="217"/>
        <v>0</v>
      </c>
      <c r="AB1039" s="26">
        <f t="shared" si="211"/>
        <v>0</v>
      </c>
    </row>
    <row r="1040" spans="1:28" ht="12.75" customHeight="1" x14ac:dyDescent="0.25">
      <c r="A1040" s="7" t="str">
        <f t="shared" si="210"/>
        <v/>
      </c>
      <c r="B1040" s="20"/>
      <c r="C1040" s="21" t="str">
        <f>IF(B1040="","",VLOOKUP(B1040, 'Códigos 2'!$A$3:$C$12, 3, FALSE))</f>
        <v/>
      </c>
      <c r="D1040" s="21" t="str">
        <f>IF(B1040="","",VLOOKUP(B1040, 'Códigos 2'!$A$3:$B$12, 2, FALSE))</f>
        <v/>
      </c>
      <c r="E1040" s="22" t="str">
        <f>IF(F1040="","",VLOOKUP(F1040, 'Códigos 2'!E$3:F$66, 2, FALSE))</f>
        <v/>
      </c>
      <c r="F1040" s="23"/>
      <c r="G1040" s="23"/>
      <c r="H1040" s="23"/>
      <c r="I1040" s="23"/>
      <c r="J1040" s="24"/>
      <c r="K1040" s="29"/>
      <c r="L1040" s="30"/>
      <c r="M1040" s="31"/>
      <c r="N1040" s="32">
        <f t="shared" si="218"/>
        <v>0</v>
      </c>
      <c r="O1040" s="32">
        <f t="shared" si="219"/>
        <v>0</v>
      </c>
      <c r="P1040" s="32">
        <f t="shared" si="220"/>
        <v>0</v>
      </c>
      <c r="Q1040" s="32">
        <f t="shared" si="221"/>
        <v>0</v>
      </c>
      <c r="R1040" s="20"/>
      <c r="S1040" s="26">
        <f t="shared" si="212"/>
        <v>0</v>
      </c>
      <c r="T1040" s="33">
        <f t="shared" si="213"/>
        <v>0</v>
      </c>
      <c r="U1040" s="26">
        <f t="shared" si="214"/>
        <v>0</v>
      </c>
      <c r="V1040" s="27"/>
      <c r="W1040" s="26">
        <f t="shared" si="215"/>
        <v>0</v>
      </c>
      <c r="X1040" s="27"/>
      <c r="Y1040" s="26">
        <f t="shared" si="216"/>
        <v>0</v>
      </c>
      <c r="Z1040" s="27"/>
      <c r="AA1040" s="26">
        <f t="shared" si="217"/>
        <v>0</v>
      </c>
      <c r="AB1040" s="26">
        <f t="shared" si="211"/>
        <v>0</v>
      </c>
    </row>
    <row r="1041" spans="1:28" ht="12.75" customHeight="1" x14ac:dyDescent="0.25">
      <c r="A1041" s="7" t="str">
        <f t="shared" si="210"/>
        <v/>
      </c>
      <c r="B1041" s="20"/>
      <c r="C1041" s="21" t="str">
        <f>IF(B1041="","",VLOOKUP(B1041, 'Códigos 2'!$A$3:$C$12, 3, FALSE))</f>
        <v/>
      </c>
      <c r="D1041" s="21" t="str">
        <f>IF(B1041="","",VLOOKUP(B1041, 'Códigos 2'!$A$3:$B$12, 2, FALSE))</f>
        <v/>
      </c>
      <c r="E1041" s="22" t="str">
        <f>IF(F1041="","",VLOOKUP(F1041, 'Códigos 2'!E$3:F$66, 2, FALSE))</f>
        <v/>
      </c>
      <c r="F1041" s="23"/>
      <c r="G1041" s="23"/>
      <c r="H1041" s="23"/>
      <c r="I1041" s="23"/>
      <c r="J1041" s="24"/>
      <c r="K1041" s="29"/>
      <c r="L1041" s="30"/>
      <c r="M1041" s="31"/>
      <c r="N1041" s="32">
        <f t="shared" si="218"/>
        <v>0</v>
      </c>
      <c r="O1041" s="32">
        <f t="shared" si="219"/>
        <v>0</v>
      </c>
      <c r="P1041" s="32">
        <f t="shared" si="220"/>
        <v>0</v>
      </c>
      <c r="Q1041" s="32">
        <f t="shared" si="221"/>
        <v>0</v>
      </c>
      <c r="R1041" s="20"/>
      <c r="S1041" s="26">
        <f t="shared" si="212"/>
        <v>0</v>
      </c>
      <c r="T1041" s="33">
        <f t="shared" si="213"/>
        <v>0</v>
      </c>
      <c r="U1041" s="26">
        <f t="shared" si="214"/>
        <v>0</v>
      </c>
      <c r="V1041" s="27"/>
      <c r="W1041" s="26">
        <f t="shared" si="215"/>
        <v>0</v>
      </c>
      <c r="X1041" s="27"/>
      <c r="Y1041" s="26">
        <f t="shared" si="216"/>
        <v>0</v>
      </c>
      <c r="Z1041" s="27"/>
      <c r="AA1041" s="26">
        <f t="shared" si="217"/>
        <v>0</v>
      </c>
      <c r="AB1041" s="26">
        <f t="shared" si="211"/>
        <v>0</v>
      </c>
    </row>
    <row r="1042" spans="1:28" ht="12.75" customHeight="1" x14ac:dyDescent="0.25">
      <c r="A1042" s="7" t="str">
        <f t="shared" si="210"/>
        <v/>
      </c>
      <c r="B1042" s="20"/>
      <c r="C1042" s="21" t="str">
        <f>IF(B1042="","",VLOOKUP(B1042, 'Códigos 2'!$A$3:$C$12, 3, FALSE))</f>
        <v/>
      </c>
      <c r="D1042" s="21" t="str">
        <f>IF(B1042="","",VLOOKUP(B1042, 'Códigos 2'!$A$3:$B$12, 2, FALSE))</f>
        <v/>
      </c>
      <c r="E1042" s="22" t="str">
        <f>IF(F1042="","",VLOOKUP(F1042, 'Códigos 2'!E$3:F$66, 2, FALSE))</f>
        <v/>
      </c>
      <c r="F1042" s="23"/>
      <c r="G1042" s="23"/>
      <c r="H1042" s="23"/>
      <c r="I1042" s="23"/>
      <c r="J1042" s="24"/>
      <c r="K1042" s="29"/>
      <c r="L1042" s="30"/>
      <c r="M1042" s="31"/>
      <c r="N1042" s="32">
        <f t="shared" si="218"/>
        <v>0</v>
      </c>
      <c r="O1042" s="32">
        <f t="shared" si="219"/>
        <v>0</v>
      </c>
      <c r="P1042" s="32">
        <f t="shared" si="220"/>
        <v>0</v>
      </c>
      <c r="Q1042" s="32">
        <f t="shared" si="221"/>
        <v>0</v>
      </c>
      <c r="R1042" s="20"/>
      <c r="S1042" s="26">
        <f t="shared" si="212"/>
        <v>0</v>
      </c>
      <c r="T1042" s="33">
        <f t="shared" si="213"/>
        <v>0</v>
      </c>
      <c r="U1042" s="26">
        <f t="shared" si="214"/>
        <v>0</v>
      </c>
      <c r="V1042" s="27"/>
      <c r="W1042" s="26">
        <f t="shared" si="215"/>
        <v>0</v>
      </c>
      <c r="X1042" s="27"/>
      <c r="Y1042" s="26">
        <f t="shared" si="216"/>
        <v>0</v>
      </c>
      <c r="Z1042" s="27"/>
      <c r="AA1042" s="26">
        <f t="shared" si="217"/>
        <v>0</v>
      </c>
      <c r="AB1042" s="26">
        <f t="shared" si="211"/>
        <v>0</v>
      </c>
    </row>
    <row r="1043" spans="1:28" ht="12.75" customHeight="1" x14ac:dyDescent="0.25">
      <c r="A1043" s="7" t="str">
        <f t="shared" si="210"/>
        <v/>
      </c>
      <c r="B1043" s="20"/>
      <c r="C1043" s="21" t="str">
        <f>IF(B1043="","",VLOOKUP(B1043, 'Códigos 2'!$A$3:$C$12, 3, FALSE))</f>
        <v/>
      </c>
      <c r="D1043" s="21" t="str">
        <f>IF(B1043="","",VLOOKUP(B1043, 'Códigos 2'!$A$3:$B$12, 2, FALSE))</f>
        <v/>
      </c>
      <c r="E1043" s="22" t="str">
        <f>IF(F1043="","",VLOOKUP(F1043, 'Códigos 2'!E$3:F$66, 2, FALSE))</f>
        <v/>
      </c>
      <c r="F1043" s="23"/>
      <c r="G1043" s="23"/>
      <c r="H1043" s="23"/>
      <c r="I1043" s="23"/>
      <c r="J1043" s="24"/>
      <c r="K1043" s="29"/>
      <c r="L1043" s="30"/>
      <c r="M1043" s="31"/>
      <c r="N1043" s="32">
        <f t="shared" si="218"/>
        <v>0</v>
      </c>
      <c r="O1043" s="32">
        <f t="shared" si="219"/>
        <v>0</v>
      </c>
      <c r="P1043" s="32">
        <f t="shared" si="220"/>
        <v>0</v>
      </c>
      <c r="Q1043" s="32">
        <f t="shared" si="221"/>
        <v>0</v>
      </c>
      <c r="R1043" s="20"/>
      <c r="S1043" s="26">
        <f t="shared" si="212"/>
        <v>0</v>
      </c>
      <c r="T1043" s="33">
        <f t="shared" si="213"/>
        <v>0</v>
      </c>
      <c r="U1043" s="26">
        <f t="shared" si="214"/>
        <v>0</v>
      </c>
      <c r="V1043" s="27"/>
      <c r="W1043" s="26">
        <f t="shared" si="215"/>
        <v>0</v>
      </c>
      <c r="X1043" s="27"/>
      <c r="Y1043" s="26">
        <f t="shared" si="216"/>
        <v>0</v>
      </c>
      <c r="Z1043" s="27"/>
      <c r="AA1043" s="26">
        <f t="shared" si="217"/>
        <v>0</v>
      </c>
      <c r="AB1043" s="26">
        <f t="shared" si="211"/>
        <v>0</v>
      </c>
    </row>
    <row r="1044" spans="1:28" ht="12.75" customHeight="1" x14ac:dyDescent="0.25">
      <c r="A1044" s="7" t="str">
        <f t="shared" si="210"/>
        <v/>
      </c>
      <c r="B1044" s="20"/>
      <c r="C1044" s="21" t="str">
        <f>IF(B1044="","",VLOOKUP(B1044, 'Códigos 2'!$A$3:$C$12, 3, FALSE))</f>
        <v/>
      </c>
      <c r="D1044" s="21" t="str">
        <f>IF(B1044="","",VLOOKUP(B1044, 'Códigos 2'!$A$3:$B$12, 2, FALSE))</f>
        <v/>
      </c>
      <c r="E1044" s="22" t="str">
        <f>IF(F1044="","",VLOOKUP(F1044, 'Códigos 2'!E$3:F$66, 2, FALSE))</f>
        <v/>
      </c>
      <c r="F1044" s="23"/>
      <c r="G1044" s="23"/>
      <c r="H1044" s="23"/>
      <c r="I1044" s="23"/>
      <c r="J1044" s="24"/>
      <c r="K1044" s="29"/>
      <c r="L1044" s="30"/>
      <c r="M1044" s="31"/>
      <c r="N1044" s="32">
        <f t="shared" si="218"/>
        <v>0</v>
      </c>
      <c r="O1044" s="32">
        <f t="shared" si="219"/>
        <v>0</v>
      </c>
      <c r="P1044" s="32">
        <f t="shared" si="220"/>
        <v>0</v>
      </c>
      <c r="Q1044" s="32">
        <f t="shared" si="221"/>
        <v>0</v>
      </c>
      <c r="R1044" s="20"/>
      <c r="S1044" s="26">
        <f t="shared" si="212"/>
        <v>0</v>
      </c>
      <c r="T1044" s="33">
        <f t="shared" si="213"/>
        <v>0</v>
      </c>
      <c r="U1044" s="26">
        <f t="shared" si="214"/>
        <v>0</v>
      </c>
      <c r="V1044" s="27"/>
      <c r="W1044" s="26">
        <f t="shared" si="215"/>
        <v>0</v>
      </c>
      <c r="X1044" s="27"/>
      <c r="Y1044" s="26">
        <f t="shared" si="216"/>
        <v>0</v>
      </c>
      <c r="Z1044" s="27"/>
      <c r="AA1044" s="26">
        <f t="shared" si="217"/>
        <v>0</v>
      </c>
      <c r="AB1044" s="26">
        <f t="shared" si="211"/>
        <v>0</v>
      </c>
    </row>
    <row r="1045" spans="1:28" ht="12.75" customHeight="1" x14ac:dyDescent="0.25">
      <c r="A1045" s="7" t="str">
        <f t="shared" si="210"/>
        <v/>
      </c>
      <c r="B1045" s="20"/>
      <c r="C1045" s="21" t="str">
        <f>IF(B1045="","",VLOOKUP(B1045, 'Códigos 2'!$A$3:$C$12, 3, FALSE))</f>
        <v/>
      </c>
      <c r="D1045" s="21" t="str">
        <f>IF(B1045="","",VLOOKUP(B1045, 'Códigos 2'!$A$3:$B$12, 2, FALSE))</f>
        <v/>
      </c>
      <c r="E1045" s="22" t="str">
        <f>IF(F1045="","",VLOOKUP(F1045, 'Códigos 2'!E$3:F$66, 2, FALSE))</f>
        <v/>
      </c>
      <c r="F1045" s="23"/>
      <c r="G1045" s="23"/>
      <c r="H1045" s="23"/>
      <c r="I1045" s="23"/>
      <c r="J1045" s="24"/>
      <c r="K1045" s="29"/>
      <c r="L1045" s="30"/>
      <c r="M1045" s="31"/>
      <c r="N1045" s="32">
        <f t="shared" si="218"/>
        <v>0</v>
      </c>
      <c r="O1045" s="32">
        <f t="shared" si="219"/>
        <v>0</v>
      </c>
      <c r="P1045" s="32">
        <f t="shared" si="220"/>
        <v>0</v>
      </c>
      <c r="Q1045" s="32">
        <f t="shared" si="221"/>
        <v>0</v>
      </c>
      <c r="R1045" s="20"/>
      <c r="S1045" s="26">
        <f t="shared" si="212"/>
        <v>0</v>
      </c>
      <c r="T1045" s="33">
        <f t="shared" si="213"/>
        <v>0</v>
      </c>
      <c r="U1045" s="26">
        <f t="shared" si="214"/>
        <v>0</v>
      </c>
      <c r="V1045" s="27"/>
      <c r="W1045" s="26">
        <f t="shared" si="215"/>
        <v>0</v>
      </c>
      <c r="X1045" s="27"/>
      <c r="Y1045" s="26">
        <f t="shared" si="216"/>
        <v>0</v>
      </c>
      <c r="Z1045" s="27"/>
      <c r="AA1045" s="26">
        <f t="shared" si="217"/>
        <v>0</v>
      </c>
      <c r="AB1045" s="26">
        <f t="shared" si="211"/>
        <v>0</v>
      </c>
    </row>
    <row r="1046" spans="1:28" ht="12.75" customHeight="1" x14ac:dyDescent="0.25">
      <c r="A1046" s="7" t="str">
        <f t="shared" si="210"/>
        <v/>
      </c>
      <c r="B1046" s="20"/>
      <c r="C1046" s="21" t="str">
        <f>IF(B1046="","",VLOOKUP(B1046, 'Códigos 2'!$A$3:$C$12, 3, FALSE))</f>
        <v/>
      </c>
      <c r="D1046" s="21" t="str">
        <f>IF(B1046="","",VLOOKUP(B1046, 'Códigos 2'!$A$3:$B$12, 2, FALSE))</f>
        <v/>
      </c>
      <c r="E1046" s="22" t="str">
        <f>IF(F1046="","",VLOOKUP(F1046, 'Códigos 2'!E$3:F$66, 2, FALSE))</f>
        <v/>
      </c>
      <c r="F1046" s="23"/>
      <c r="G1046" s="23"/>
      <c r="H1046" s="23"/>
      <c r="I1046" s="23"/>
      <c r="J1046" s="24"/>
      <c r="K1046" s="29"/>
      <c r="L1046" s="30"/>
      <c r="M1046" s="31"/>
      <c r="N1046" s="32">
        <f t="shared" si="218"/>
        <v>0</v>
      </c>
      <c r="O1046" s="32">
        <f t="shared" si="219"/>
        <v>0</v>
      </c>
      <c r="P1046" s="32">
        <f t="shared" si="220"/>
        <v>0</v>
      </c>
      <c r="Q1046" s="32">
        <f t="shared" si="221"/>
        <v>0</v>
      </c>
      <c r="R1046" s="20"/>
      <c r="S1046" s="26">
        <f t="shared" si="212"/>
        <v>0</v>
      </c>
      <c r="T1046" s="33">
        <f t="shared" si="213"/>
        <v>0</v>
      </c>
      <c r="U1046" s="26">
        <f t="shared" si="214"/>
        <v>0</v>
      </c>
      <c r="V1046" s="27"/>
      <c r="W1046" s="26">
        <f t="shared" si="215"/>
        <v>0</v>
      </c>
      <c r="X1046" s="27"/>
      <c r="Y1046" s="26">
        <f t="shared" si="216"/>
        <v>0</v>
      </c>
      <c r="Z1046" s="27"/>
      <c r="AA1046" s="26">
        <f t="shared" si="217"/>
        <v>0</v>
      </c>
      <c r="AB1046" s="26">
        <f t="shared" si="211"/>
        <v>0</v>
      </c>
    </row>
    <row r="1047" spans="1:28" ht="12.75" customHeight="1" x14ac:dyDescent="0.25">
      <c r="A1047" s="7" t="str">
        <f t="shared" si="210"/>
        <v/>
      </c>
      <c r="B1047" s="20"/>
      <c r="C1047" s="21" t="str">
        <f>IF(B1047="","",VLOOKUP(B1047, 'Códigos 2'!$A$3:$C$12, 3, FALSE))</f>
        <v/>
      </c>
      <c r="D1047" s="21" t="str">
        <f>IF(B1047="","",VLOOKUP(B1047, 'Códigos 2'!$A$3:$B$12, 2, FALSE))</f>
        <v/>
      </c>
      <c r="E1047" s="22" t="str">
        <f>IF(F1047="","",VLOOKUP(F1047, 'Códigos 2'!E$3:F$66, 2, FALSE))</f>
        <v/>
      </c>
      <c r="F1047" s="23"/>
      <c r="G1047" s="23"/>
      <c r="H1047" s="23"/>
      <c r="I1047" s="23"/>
      <c r="J1047" s="24"/>
      <c r="K1047" s="29"/>
      <c r="L1047" s="30"/>
      <c r="M1047" s="31"/>
      <c r="N1047" s="32">
        <f t="shared" si="218"/>
        <v>0</v>
      </c>
      <c r="O1047" s="32">
        <f t="shared" si="219"/>
        <v>0</v>
      </c>
      <c r="P1047" s="32">
        <f t="shared" si="220"/>
        <v>0</v>
      </c>
      <c r="Q1047" s="32">
        <f t="shared" si="221"/>
        <v>0</v>
      </c>
      <c r="R1047" s="20"/>
      <c r="S1047" s="26">
        <f t="shared" si="212"/>
        <v>0</v>
      </c>
      <c r="T1047" s="33">
        <f t="shared" si="213"/>
        <v>0</v>
      </c>
      <c r="U1047" s="26">
        <f t="shared" si="214"/>
        <v>0</v>
      </c>
      <c r="V1047" s="27"/>
      <c r="W1047" s="26">
        <f t="shared" si="215"/>
        <v>0</v>
      </c>
      <c r="X1047" s="27"/>
      <c r="Y1047" s="26">
        <f t="shared" si="216"/>
        <v>0</v>
      </c>
      <c r="Z1047" s="27"/>
      <c r="AA1047" s="26">
        <f t="shared" si="217"/>
        <v>0</v>
      </c>
      <c r="AB1047" s="26">
        <f t="shared" si="211"/>
        <v>0</v>
      </c>
    </row>
    <row r="1048" spans="1:28" ht="12.75" customHeight="1" x14ac:dyDescent="0.25">
      <c r="A1048" s="7" t="str">
        <f t="shared" si="210"/>
        <v/>
      </c>
      <c r="B1048" s="20"/>
      <c r="C1048" s="21" t="str">
        <f>IF(B1048="","",VLOOKUP(B1048, 'Códigos 2'!$A$3:$C$12, 3, FALSE))</f>
        <v/>
      </c>
      <c r="D1048" s="21" t="str">
        <f>IF(B1048="","",VLOOKUP(B1048, 'Códigos 2'!$A$3:$B$12, 2, FALSE))</f>
        <v/>
      </c>
      <c r="E1048" s="22" t="str">
        <f>IF(F1048="","",VLOOKUP(F1048, 'Códigos 2'!E$3:F$66, 2, FALSE))</f>
        <v/>
      </c>
      <c r="F1048" s="23"/>
      <c r="G1048" s="23"/>
      <c r="H1048" s="23"/>
      <c r="I1048" s="23"/>
      <c r="J1048" s="24"/>
      <c r="K1048" s="29"/>
      <c r="L1048" s="30"/>
      <c r="M1048" s="31"/>
      <c r="N1048" s="32">
        <f t="shared" si="218"/>
        <v>0</v>
      </c>
      <c r="O1048" s="32">
        <f t="shared" si="219"/>
        <v>0</v>
      </c>
      <c r="P1048" s="32">
        <f t="shared" si="220"/>
        <v>0</v>
      </c>
      <c r="Q1048" s="32">
        <f t="shared" si="221"/>
        <v>0</v>
      </c>
      <c r="R1048" s="20"/>
      <c r="S1048" s="26">
        <f t="shared" si="212"/>
        <v>0</v>
      </c>
      <c r="T1048" s="33">
        <f t="shared" si="213"/>
        <v>0</v>
      </c>
      <c r="U1048" s="26">
        <f t="shared" si="214"/>
        <v>0</v>
      </c>
      <c r="V1048" s="27"/>
      <c r="W1048" s="26">
        <f t="shared" si="215"/>
        <v>0</v>
      </c>
      <c r="X1048" s="27"/>
      <c r="Y1048" s="26">
        <f t="shared" si="216"/>
        <v>0</v>
      </c>
      <c r="Z1048" s="27"/>
      <c r="AA1048" s="26">
        <f t="shared" si="217"/>
        <v>0</v>
      </c>
      <c r="AB1048" s="26">
        <f t="shared" si="211"/>
        <v>0</v>
      </c>
    </row>
    <row r="1049" spans="1:28" ht="12.75" customHeight="1" x14ac:dyDescent="0.25">
      <c r="A1049" s="7" t="str">
        <f t="shared" si="210"/>
        <v/>
      </c>
      <c r="B1049" s="20"/>
      <c r="C1049" s="21" t="str">
        <f>IF(B1049="","",VLOOKUP(B1049, 'Códigos 2'!$A$3:$C$12, 3, FALSE))</f>
        <v/>
      </c>
      <c r="D1049" s="21" t="str">
        <f>IF(B1049="","",VLOOKUP(B1049, 'Códigos 2'!$A$3:$B$12, 2, FALSE))</f>
        <v/>
      </c>
      <c r="E1049" s="22" t="str">
        <f>IF(F1049="","",VLOOKUP(F1049, 'Códigos 2'!E$3:F$66, 2, FALSE))</f>
        <v/>
      </c>
      <c r="F1049" s="23"/>
      <c r="G1049" s="23"/>
      <c r="H1049" s="23"/>
      <c r="I1049" s="23"/>
      <c r="J1049" s="24"/>
      <c r="K1049" s="29"/>
      <c r="L1049" s="30"/>
      <c r="M1049" s="31"/>
      <c r="N1049" s="32">
        <f t="shared" si="218"/>
        <v>0</v>
      </c>
      <c r="O1049" s="32">
        <f t="shared" si="219"/>
        <v>0</v>
      </c>
      <c r="P1049" s="32">
        <f t="shared" si="220"/>
        <v>0</v>
      </c>
      <c r="Q1049" s="32">
        <f t="shared" si="221"/>
        <v>0</v>
      </c>
      <c r="R1049" s="20"/>
      <c r="S1049" s="26">
        <f t="shared" si="212"/>
        <v>0</v>
      </c>
      <c r="T1049" s="33">
        <f t="shared" si="213"/>
        <v>0</v>
      </c>
      <c r="U1049" s="26">
        <f t="shared" si="214"/>
        <v>0</v>
      </c>
      <c r="V1049" s="27"/>
      <c r="W1049" s="26">
        <f t="shared" si="215"/>
        <v>0</v>
      </c>
      <c r="X1049" s="27"/>
      <c r="Y1049" s="26">
        <f t="shared" si="216"/>
        <v>0</v>
      </c>
      <c r="Z1049" s="27"/>
      <c r="AA1049" s="26">
        <f t="shared" si="217"/>
        <v>0</v>
      </c>
      <c r="AB1049" s="26">
        <f t="shared" si="211"/>
        <v>0</v>
      </c>
    </row>
    <row r="1050" spans="1:28" ht="12.75" customHeight="1" x14ac:dyDescent="0.25">
      <c r="A1050" s="7" t="str">
        <f t="shared" si="210"/>
        <v/>
      </c>
      <c r="B1050" s="20"/>
      <c r="C1050" s="21" t="str">
        <f>IF(B1050="","",VLOOKUP(B1050, 'Códigos 2'!$A$3:$C$12, 3, FALSE))</f>
        <v/>
      </c>
      <c r="D1050" s="21" t="str">
        <f>IF(B1050="","",VLOOKUP(B1050, 'Códigos 2'!$A$3:$B$12, 2, FALSE))</f>
        <v/>
      </c>
      <c r="E1050" s="22" t="str">
        <f>IF(F1050="","",VLOOKUP(F1050, 'Códigos 2'!E$3:F$66, 2, FALSE))</f>
        <v/>
      </c>
      <c r="F1050" s="23"/>
      <c r="G1050" s="23"/>
      <c r="H1050" s="23"/>
      <c r="I1050" s="23"/>
      <c r="J1050" s="24"/>
      <c r="K1050" s="29"/>
      <c r="L1050" s="30"/>
      <c r="M1050" s="31"/>
      <c r="N1050" s="32">
        <f t="shared" si="218"/>
        <v>0</v>
      </c>
      <c r="O1050" s="32">
        <f t="shared" si="219"/>
        <v>0</v>
      </c>
      <c r="P1050" s="32">
        <f t="shared" si="220"/>
        <v>0</v>
      </c>
      <c r="Q1050" s="32">
        <f t="shared" si="221"/>
        <v>0</v>
      </c>
      <c r="R1050" s="20"/>
      <c r="S1050" s="26">
        <f t="shared" si="212"/>
        <v>0</v>
      </c>
      <c r="T1050" s="33">
        <f t="shared" si="213"/>
        <v>0</v>
      </c>
      <c r="U1050" s="26">
        <f t="shared" si="214"/>
        <v>0</v>
      </c>
      <c r="V1050" s="27"/>
      <c r="W1050" s="26">
        <f t="shared" si="215"/>
        <v>0</v>
      </c>
      <c r="X1050" s="27"/>
      <c r="Y1050" s="26">
        <f t="shared" si="216"/>
        <v>0</v>
      </c>
      <c r="Z1050" s="27"/>
      <c r="AA1050" s="26">
        <f t="shared" si="217"/>
        <v>0</v>
      </c>
      <c r="AB1050" s="26">
        <f t="shared" si="211"/>
        <v>0</v>
      </c>
    </row>
    <row r="1051" spans="1:28" ht="12.75" customHeight="1" x14ac:dyDescent="0.25">
      <c r="A1051" s="7" t="str">
        <f t="shared" si="210"/>
        <v/>
      </c>
      <c r="B1051" s="20"/>
      <c r="C1051" s="21" t="str">
        <f>IF(B1051="","",VLOOKUP(B1051, 'Códigos 2'!$A$3:$C$12, 3, FALSE))</f>
        <v/>
      </c>
      <c r="D1051" s="21" t="str">
        <f>IF(B1051="","",VLOOKUP(B1051, 'Códigos 2'!$A$3:$B$12, 2, FALSE))</f>
        <v/>
      </c>
      <c r="E1051" s="22" t="str">
        <f>IF(F1051="","",VLOOKUP(F1051, 'Códigos 2'!E$3:F$66, 2, FALSE))</f>
        <v/>
      </c>
      <c r="F1051" s="23"/>
      <c r="G1051" s="23"/>
      <c r="H1051" s="23"/>
      <c r="I1051" s="23"/>
      <c r="J1051" s="24"/>
      <c r="K1051" s="29"/>
      <c r="L1051" s="30"/>
      <c r="M1051" s="31"/>
      <c r="N1051" s="32">
        <f t="shared" si="218"/>
        <v>0</v>
      </c>
      <c r="O1051" s="32">
        <f t="shared" si="219"/>
        <v>0</v>
      </c>
      <c r="P1051" s="32">
        <f t="shared" si="220"/>
        <v>0</v>
      </c>
      <c r="Q1051" s="32">
        <f t="shared" si="221"/>
        <v>0</v>
      </c>
      <c r="R1051" s="20"/>
      <c r="S1051" s="26">
        <f t="shared" si="212"/>
        <v>0</v>
      </c>
      <c r="T1051" s="33">
        <f t="shared" si="213"/>
        <v>0</v>
      </c>
      <c r="U1051" s="26">
        <f t="shared" si="214"/>
        <v>0</v>
      </c>
      <c r="V1051" s="27"/>
      <c r="W1051" s="26">
        <f t="shared" si="215"/>
        <v>0</v>
      </c>
      <c r="X1051" s="27"/>
      <c r="Y1051" s="26">
        <f t="shared" si="216"/>
        <v>0</v>
      </c>
      <c r="Z1051" s="27"/>
      <c r="AA1051" s="26">
        <f t="shared" si="217"/>
        <v>0</v>
      </c>
      <c r="AB1051" s="26">
        <f t="shared" si="211"/>
        <v>0</v>
      </c>
    </row>
    <row r="1052" spans="1:28" ht="12.75" customHeight="1" x14ac:dyDescent="0.25">
      <c r="A1052" s="7" t="str">
        <f t="shared" si="210"/>
        <v/>
      </c>
      <c r="B1052" s="20"/>
      <c r="C1052" s="21" t="str">
        <f>IF(B1052="","",VLOOKUP(B1052, 'Códigos 2'!$A$3:$C$12, 3, FALSE))</f>
        <v/>
      </c>
      <c r="D1052" s="21" t="str">
        <f>IF(B1052="","",VLOOKUP(B1052, 'Códigos 2'!$A$3:$B$12, 2, FALSE))</f>
        <v/>
      </c>
      <c r="E1052" s="22" t="str">
        <f>IF(F1052="","",VLOOKUP(F1052, 'Códigos 2'!E$3:F$66, 2, FALSE))</f>
        <v/>
      </c>
      <c r="F1052" s="23"/>
      <c r="G1052" s="23"/>
      <c r="H1052" s="23"/>
      <c r="I1052" s="23"/>
      <c r="J1052" s="24"/>
      <c r="K1052" s="29"/>
      <c r="L1052" s="30"/>
      <c r="M1052" s="31"/>
      <c r="N1052" s="32">
        <f t="shared" si="218"/>
        <v>0</v>
      </c>
      <c r="O1052" s="32">
        <f t="shared" si="219"/>
        <v>0</v>
      </c>
      <c r="P1052" s="32">
        <f t="shared" si="220"/>
        <v>0</v>
      </c>
      <c r="Q1052" s="32">
        <f t="shared" si="221"/>
        <v>0</v>
      </c>
      <c r="R1052" s="20"/>
      <c r="S1052" s="26">
        <f t="shared" si="212"/>
        <v>0</v>
      </c>
      <c r="T1052" s="33">
        <f t="shared" si="213"/>
        <v>0</v>
      </c>
      <c r="U1052" s="26">
        <f t="shared" si="214"/>
        <v>0</v>
      </c>
      <c r="V1052" s="27"/>
      <c r="W1052" s="26">
        <f t="shared" si="215"/>
        <v>0</v>
      </c>
      <c r="X1052" s="27"/>
      <c r="Y1052" s="26">
        <f t="shared" si="216"/>
        <v>0</v>
      </c>
      <c r="Z1052" s="27"/>
      <c r="AA1052" s="26">
        <f t="shared" si="217"/>
        <v>0</v>
      </c>
      <c r="AB1052" s="26">
        <f t="shared" si="211"/>
        <v>0</v>
      </c>
    </row>
    <row r="1053" spans="1:28" ht="12.75" customHeight="1" x14ac:dyDescent="0.25">
      <c r="A1053" s="7" t="str">
        <f t="shared" si="210"/>
        <v/>
      </c>
      <c r="B1053" s="20"/>
      <c r="C1053" s="21" t="str">
        <f>IF(B1053="","",VLOOKUP(B1053, 'Códigos 2'!$A$3:$C$12, 3, FALSE))</f>
        <v/>
      </c>
      <c r="D1053" s="21" t="str">
        <f>IF(B1053="","",VLOOKUP(B1053, 'Códigos 2'!$A$3:$B$12, 2, FALSE))</f>
        <v/>
      </c>
      <c r="E1053" s="22" t="str">
        <f>IF(F1053="","",VLOOKUP(F1053, 'Códigos 2'!E$3:F$66, 2, FALSE))</f>
        <v/>
      </c>
      <c r="F1053" s="23"/>
      <c r="G1053" s="23"/>
      <c r="H1053" s="23"/>
      <c r="I1053" s="23"/>
      <c r="J1053" s="24"/>
      <c r="K1053" s="29"/>
      <c r="L1053" s="30"/>
      <c r="M1053" s="31"/>
      <c r="N1053" s="32">
        <f t="shared" si="218"/>
        <v>0</v>
      </c>
      <c r="O1053" s="32">
        <f t="shared" si="219"/>
        <v>0</v>
      </c>
      <c r="P1053" s="32">
        <f t="shared" si="220"/>
        <v>0</v>
      </c>
      <c r="Q1053" s="32">
        <f t="shared" si="221"/>
        <v>0</v>
      </c>
      <c r="R1053" s="20"/>
      <c r="S1053" s="26">
        <f t="shared" si="212"/>
        <v>0</v>
      </c>
      <c r="T1053" s="33">
        <f t="shared" si="213"/>
        <v>0</v>
      </c>
      <c r="U1053" s="26">
        <f t="shared" si="214"/>
        <v>0</v>
      </c>
      <c r="V1053" s="27"/>
      <c r="W1053" s="26">
        <f t="shared" si="215"/>
        <v>0</v>
      </c>
      <c r="X1053" s="27"/>
      <c r="Y1053" s="26">
        <f t="shared" si="216"/>
        <v>0</v>
      </c>
      <c r="Z1053" s="27"/>
      <c r="AA1053" s="26">
        <f t="shared" si="217"/>
        <v>0</v>
      </c>
      <c r="AB1053" s="26">
        <f t="shared" si="211"/>
        <v>0</v>
      </c>
    </row>
    <row r="1054" spans="1:28" ht="12.75" customHeight="1" x14ac:dyDescent="0.25">
      <c r="A1054" s="7" t="str">
        <f t="shared" si="210"/>
        <v/>
      </c>
      <c r="B1054" s="20"/>
      <c r="C1054" s="21" t="str">
        <f>IF(B1054="","",VLOOKUP(B1054, 'Códigos 2'!$A$3:$C$12, 3, FALSE))</f>
        <v/>
      </c>
      <c r="D1054" s="21" t="str">
        <f>IF(B1054="","",VLOOKUP(B1054, 'Códigos 2'!$A$3:$B$12, 2, FALSE))</f>
        <v/>
      </c>
      <c r="E1054" s="22" t="str">
        <f>IF(F1054="","",VLOOKUP(F1054, 'Códigos 2'!E$3:F$66, 2, FALSE))</f>
        <v/>
      </c>
      <c r="F1054" s="23"/>
      <c r="G1054" s="23"/>
      <c r="H1054" s="23"/>
      <c r="I1054" s="23"/>
      <c r="J1054" s="24"/>
      <c r="K1054" s="29"/>
      <c r="L1054" s="30"/>
      <c r="M1054" s="31"/>
      <c r="N1054" s="32">
        <f t="shared" si="218"/>
        <v>0</v>
      </c>
      <c r="O1054" s="32">
        <f t="shared" si="219"/>
        <v>0</v>
      </c>
      <c r="P1054" s="32">
        <f t="shared" si="220"/>
        <v>0</v>
      </c>
      <c r="Q1054" s="32">
        <f t="shared" si="221"/>
        <v>0</v>
      </c>
      <c r="R1054" s="20"/>
      <c r="S1054" s="26">
        <f t="shared" si="212"/>
        <v>0</v>
      </c>
      <c r="T1054" s="33">
        <f t="shared" si="213"/>
        <v>0</v>
      </c>
      <c r="U1054" s="26">
        <f t="shared" si="214"/>
        <v>0</v>
      </c>
      <c r="V1054" s="27"/>
      <c r="W1054" s="26">
        <f t="shared" si="215"/>
        <v>0</v>
      </c>
      <c r="X1054" s="27"/>
      <c r="Y1054" s="26">
        <f t="shared" si="216"/>
        <v>0</v>
      </c>
      <c r="Z1054" s="27"/>
      <c r="AA1054" s="26">
        <f t="shared" si="217"/>
        <v>0</v>
      </c>
      <c r="AB1054" s="26">
        <f t="shared" si="211"/>
        <v>0</v>
      </c>
    </row>
    <row r="1055" spans="1:28" ht="12.75" customHeight="1" x14ac:dyDescent="0.25">
      <c r="A1055" s="7" t="str">
        <f t="shared" si="210"/>
        <v/>
      </c>
      <c r="B1055" s="20"/>
      <c r="C1055" s="21" t="str">
        <f>IF(B1055="","",VLOOKUP(B1055, 'Códigos 2'!$A$3:$C$12, 3, FALSE))</f>
        <v/>
      </c>
      <c r="D1055" s="21" t="str">
        <f>IF(B1055="","",VLOOKUP(B1055, 'Códigos 2'!$A$3:$B$12, 2, FALSE))</f>
        <v/>
      </c>
      <c r="E1055" s="22" t="str">
        <f>IF(F1055="","",VLOOKUP(F1055, 'Códigos 2'!E$3:F$66, 2, FALSE))</f>
        <v/>
      </c>
      <c r="F1055" s="23"/>
      <c r="G1055" s="23"/>
      <c r="H1055" s="23"/>
      <c r="I1055" s="23"/>
      <c r="J1055" s="24"/>
      <c r="K1055" s="29"/>
      <c r="L1055" s="30"/>
      <c r="M1055" s="31"/>
      <c r="N1055" s="32">
        <f t="shared" si="218"/>
        <v>0</v>
      </c>
      <c r="O1055" s="32">
        <f t="shared" si="219"/>
        <v>0</v>
      </c>
      <c r="P1055" s="32">
        <f t="shared" si="220"/>
        <v>0</v>
      </c>
      <c r="Q1055" s="32">
        <f t="shared" si="221"/>
        <v>0</v>
      </c>
      <c r="R1055" s="20"/>
      <c r="S1055" s="26">
        <f t="shared" si="212"/>
        <v>0</v>
      </c>
      <c r="T1055" s="33">
        <f t="shared" si="213"/>
        <v>0</v>
      </c>
      <c r="U1055" s="26">
        <f t="shared" si="214"/>
        <v>0</v>
      </c>
      <c r="V1055" s="27"/>
      <c r="W1055" s="26">
        <f t="shared" si="215"/>
        <v>0</v>
      </c>
      <c r="X1055" s="27"/>
      <c r="Y1055" s="26">
        <f t="shared" si="216"/>
        <v>0</v>
      </c>
      <c r="Z1055" s="27"/>
      <c r="AA1055" s="26">
        <f t="shared" si="217"/>
        <v>0</v>
      </c>
      <c r="AB1055" s="26">
        <f t="shared" si="211"/>
        <v>0</v>
      </c>
    </row>
    <row r="1056" spans="1:28" ht="12.75" customHeight="1" x14ac:dyDescent="0.25">
      <c r="A1056" s="7" t="str">
        <f t="shared" si="210"/>
        <v/>
      </c>
      <c r="B1056" s="20"/>
      <c r="C1056" s="21" t="str">
        <f>IF(B1056="","",VLOOKUP(B1056, 'Códigos 2'!$A$3:$C$12, 3, FALSE))</f>
        <v/>
      </c>
      <c r="D1056" s="21" t="str">
        <f>IF(B1056="","",VLOOKUP(B1056, 'Códigos 2'!$A$3:$B$12, 2, FALSE))</f>
        <v/>
      </c>
      <c r="E1056" s="22" t="str">
        <f>IF(F1056="","",VLOOKUP(F1056, 'Códigos 2'!E$3:F$66, 2, FALSE))</f>
        <v/>
      </c>
      <c r="F1056" s="23"/>
      <c r="G1056" s="23"/>
      <c r="H1056" s="23"/>
      <c r="I1056" s="23"/>
      <c r="J1056" s="24"/>
      <c r="K1056" s="29"/>
      <c r="L1056" s="30"/>
      <c r="M1056" s="31"/>
      <c r="N1056" s="32">
        <f t="shared" si="218"/>
        <v>0</v>
      </c>
      <c r="O1056" s="32">
        <f t="shared" si="219"/>
        <v>0</v>
      </c>
      <c r="P1056" s="32">
        <f t="shared" si="220"/>
        <v>0</v>
      </c>
      <c r="Q1056" s="32">
        <f t="shared" si="221"/>
        <v>0</v>
      </c>
      <c r="R1056" s="20"/>
      <c r="S1056" s="26">
        <f t="shared" si="212"/>
        <v>0</v>
      </c>
      <c r="T1056" s="33">
        <f t="shared" si="213"/>
        <v>0</v>
      </c>
      <c r="U1056" s="26">
        <f t="shared" si="214"/>
        <v>0</v>
      </c>
      <c r="V1056" s="27"/>
      <c r="W1056" s="26">
        <f t="shared" si="215"/>
        <v>0</v>
      </c>
      <c r="X1056" s="27"/>
      <c r="Y1056" s="26">
        <f t="shared" si="216"/>
        <v>0</v>
      </c>
      <c r="Z1056" s="27"/>
      <c r="AA1056" s="26">
        <f t="shared" si="217"/>
        <v>0</v>
      </c>
      <c r="AB1056" s="26">
        <f t="shared" si="211"/>
        <v>0</v>
      </c>
    </row>
    <row r="1057" spans="1:28" ht="12.75" customHeight="1" x14ac:dyDescent="0.25">
      <c r="A1057" s="7" t="str">
        <f t="shared" si="210"/>
        <v/>
      </c>
      <c r="B1057" s="20"/>
      <c r="C1057" s="21" t="str">
        <f>IF(B1057="","",VLOOKUP(B1057, 'Códigos 2'!$A$3:$C$12, 3, FALSE))</f>
        <v/>
      </c>
      <c r="D1057" s="21" t="str">
        <f>IF(B1057="","",VLOOKUP(B1057, 'Códigos 2'!$A$3:$B$12, 2, FALSE))</f>
        <v/>
      </c>
      <c r="E1057" s="22" t="str">
        <f>IF(F1057="","",VLOOKUP(F1057, 'Códigos 2'!E$3:F$66, 2, FALSE))</f>
        <v/>
      </c>
      <c r="F1057" s="23"/>
      <c r="G1057" s="23"/>
      <c r="H1057" s="23"/>
      <c r="I1057" s="23"/>
      <c r="J1057" s="24"/>
      <c r="K1057" s="29"/>
      <c r="L1057" s="30"/>
      <c r="M1057" s="31"/>
      <c r="N1057" s="32">
        <f t="shared" si="218"/>
        <v>0</v>
      </c>
      <c r="O1057" s="32">
        <f t="shared" si="219"/>
        <v>0</v>
      </c>
      <c r="P1057" s="32">
        <f t="shared" si="220"/>
        <v>0</v>
      </c>
      <c r="Q1057" s="32">
        <f t="shared" si="221"/>
        <v>0</v>
      </c>
      <c r="R1057" s="20"/>
      <c r="S1057" s="26">
        <f t="shared" si="212"/>
        <v>0</v>
      </c>
      <c r="T1057" s="33">
        <f t="shared" si="213"/>
        <v>0</v>
      </c>
      <c r="U1057" s="26">
        <f t="shared" si="214"/>
        <v>0</v>
      </c>
      <c r="V1057" s="27"/>
      <c r="W1057" s="26">
        <f t="shared" si="215"/>
        <v>0</v>
      </c>
      <c r="X1057" s="27"/>
      <c r="Y1057" s="26">
        <f t="shared" si="216"/>
        <v>0</v>
      </c>
      <c r="Z1057" s="27"/>
      <c r="AA1057" s="26">
        <f t="shared" si="217"/>
        <v>0</v>
      </c>
      <c r="AB1057" s="26">
        <f t="shared" si="211"/>
        <v>0</v>
      </c>
    </row>
    <row r="1058" spans="1:28" ht="12.75" customHeight="1" x14ac:dyDescent="0.25">
      <c r="A1058" s="7" t="str">
        <f t="shared" si="210"/>
        <v/>
      </c>
      <c r="B1058" s="20"/>
      <c r="C1058" s="21" t="str">
        <f>IF(B1058="","",VLOOKUP(B1058, 'Códigos 2'!$A$3:$C$12, 3, FALSE))</f>
        <v/>
      </c>
      <c r="D1058" s="21" t="str">
        <f>IF(B1058="","",VLOOKUP(B1058, 'Códigos 2'!$A$3:$B$12, 2, FALSE))</f>
        <v/>
      </c>
      <c r="E1058" s="22" t="str">
        <f>IF(F1058="","",VLOOKUP(F1058, 'Códigos 2'!E$3:F$66, 2, FALSE))</f>
        <v/>
      </c>
      <c r="F1058" s="23"/>
      <c r="G1058" s="23"/>
      <c r="H1058" s="23"/>
      <c r="I1058" s="23"/>
      <c r="J1058" s="24"/>
      <c r="K1058" s="29"/>
      <c r="L1058" s="30"/>
      <c r="M1058" s="31"/>
      <c r="N1058" s="32">
        <f t="shared" si="218"/>
        <v>0</v>
      </c>
      <c r="O1058" s="32">
        <f t="shared" si="219"/>
        <v>0</v>
      </c>
      <c r="P1058" s="32">
        <f t="shared" si="220"/>
        <v>0</v>
      </c>
      <c r="Q1058" s="32">
        <f t="shared" si="221"/>
        <v>0</v>
      </c>
      <c r="R1058" s="20"/>
      <c r="S1058" s="26">
        <f t="shared" si="212"/>
        <v>0</v>
      </c>
      <c r="T1058" s="33">
        <f t="shared" si="213"/>
        <v>0</v>
      </c>
      <c r="U1058" s="26">
        <f t="shared" si="214"/>
        <v>0</v>
      </c>
      <c r="V1058" s="27"/>
      <c r="W1058" s="26">
        <f t="shared" si="215"/>
        <v>0</v>
      </c>
      <c r="X1058" s="27"/>
      <c r="Y1058" s="26">
        <f t="shared" si="216"/>
        <v>0</v>
      </c>
      <c r="Z1058" s="27"/>
      <c r="AA1058" s="26">
        <f t="shared" si="217"/>
        <v>0</v>
      </c>
      <c r="AB1058" s="26">
        <f t="shared" si="211"/>
        <v>0</v>
      </c>
    </row>
    <row r="1059" spans="1:28" ht="12.75" customHeight="1" x14ac:dyDescent="0.25">
      <c r="A1059" s="7" t="str">
        <f t="shared" si="210"/>
        <v/>
      </c>
      <c r="B1059" s="20"/>
      <c r="C1059" s="21" t="str">
        <f>IF(B1059="","",VLOOKUP(B1059, 'Códigos 2'!$A$3:$C$12, 3, FALSE))</f>
        <v/>
      </c>
      <c r="D1059" s="21" t="str">
        <f>IF(B1059="","",VLOOKUP(B1059, 'Códigos 2'!$A$3:$B$12, 2, FALSE))</f>
        <v/>
      </c>
      <c r="E1059" s="22" t="str">
        <f>IF(F1059="","",VLOOKUP(F1059, 'Códigos 2'!E$3:F$66, 2, FALSE))</f>
        <v/>
      </c>
      <c r="F1059" s="23"/>
      <c r="G1059" s="23"/>
      <c r="H1059" s="23"/>
      <c r="I1059" s="23"/>
      <c r="J1059" s="24"/>
      <c r="K1059" s="29"/>
      <c r="L1059" s="30"/>
      <c r="M1059" s="31"/>
      <c r="N1059" s="32">
        <f t="shared" si="218"/>
        <v>0</v>
      </c>
      <c r="O1059" s="32">
        <f t="shared" si="219"/>
        <v>0</v>
      </c>
      <c r="P1059" s="32">
        <f t="shared" si="220"/>
        <v>0</v>
      </c>
      <c r="Q1059" s="32">
        <f t="shared" si="221"/>
        <v>0</v>
      </c>
      <c r="R1059" s="20"/>
      <c r="S1059" s="26">
        <f t="shared" si="212"/>
        <v>0</v>
      </c>
      <c r="T1059" s="33">
        <f t="shared" si="213"/>
        <v>0</v>
      </c>
      <c r="U1059" s="26">
        <f t="shared" si="214"/>
        <v>0</v>
      </c>
      <c r="V1059" s="27"/>
      <c r="W1059" s="26">
        <f t="shared" si="215"/>
        <v>0</v>
      </c>
      <c r="X1059" s="27"/>
      <c r="Y1059" s="26">
        <f t="shared" si="216"/>
        <v>0</v>
      </c>
      <c r="Z1059" s="27"/>
      <c r="AA1059" s="26">
        <f t="shared" si="217"/>
        <v>0</v>
      </c>
      <c r="AB1059" s="26">
        <f t="shared" si="211"/>
        <v>0</v>
      </c>
    </row>
    <row r="1060" spans="1:28" ht="12.75" customHeight="1" x14ac:dyDescent="0.25">
      <c r="A1060" s="7" t="str">
        <f t="shared" si="210"/>
        <v/>
      </c>
      <c r="B1060" s="20"/>
      <c r="C1060" s="21" t="str">
        <f>IF(B1060="","",VLOOKUP(B1060, 'Códigos 2'!$A$3:$C$12, 3, FALSE))</f>
        <v/>
      </c>
      <c r="D1060" s="21" t="str">
        <f>IF(B1060="","",VLOOKUP(B1060, 'Códigos 2'!$A$3:$B$12, 2, FALSE))</f>
        <v/>
      </c>
      <c r="E1060" s="22" t="str">
        <f>IF(F1060="","",VLOOKUP(F1060, 'Códigos 2'!E$3:F$66, 2, FALSE))</f>
        <v/>
      </c>
      <c r="F1060" s="23"/>
      <c r="G1060" s="23"/>
      <c r="H1060" s="23"/>
      <c r="I1060" s="23"/>
      <c r="J1060" s="24"/>
      <c r="K1060" s="29"/>
      <c r="L1060" s="30"/>
      <c r="M1060" s="31"/>
      <c r="N1060" s="32">
        <f t="shared" si="218"/>
        <v>0</v>
      </c>
      <c r="O1060" s="32">
        <f t="shared" si="219"/>
        <v>0</v>
      </c>
      <c r="P1060" s="32">
        <f t="shared" si="220"/>
        <v>0</v>
      </c>
      <c r="Q1060" s="32">
        <f t="shared" si="221"/>
        <v>0</v>
      </c>
      <c r="R1060" s="20"/>
      <c r="S1060" s="26">
        <f t="shared" si="212"/>
        <v>0</v>
      </c>
      <c r="T1060" s="33">
        <f t="shared" si="213"/>
        <v>0</v>
      </c>
      <c r="U1060" s="26">
        <f t="shared" si="214"/>
        <v>0</v>
      </c>
      <c r="V1060" s="27"/>
      <c r="W1060" s="26">
        <f t="shared" si="215"/>
        <v>0</v>
      </c>
      <c r="X1060" s="27"/>
      <c r="Y1060" s="26">
        <f t="shared" si="216"/>
        <v>0</v>
      </c>
      <c r="Z1060" s="27"/>
      <c r="AA1060" s="26">
        <f t="shared" si="217"/>
        <v>0</v>
      </c>
      <c r="AB1060" s="26">
        <f t="shared" si="211"/>
        <v>0</v>
      </c>
    </row>
    <row r="1061" spans="1:28" ht="12.75" customHeight="1" x14ac:dyDescent="0.25">
      <c r="A1061" s="7" t="str">
        <f t="shared" si="210"/>
        <v/>
      </c>
      <c r="B1061" s="20"/>
      <c r="C1061" s="21" t="str">
        <f>IF(B1061="","",VLOOKUP(B1061, 'Códigos 2'!$A$3:$C$12, 3, FALSE))</f>
        <v/>
      </c>
      <c r="D1061" s="21" t="str">
        <f>IF(B1061="","",VLOOKUP(B1061, 'Códigos 2'!$A$3:$B$12, 2, FALSE))</f>
        <v/>
      </c>
      <c r="E1061" s="22" t="str">
        <f>IF(F1061="","",VLOOKUP(F1061, 'Códigos 2'!E$3:F$66, 2, FALSE))</f>
        <v/>
      </c>
      <c r="F1061" s="23"/>
      <c r="G1061" s="23"/>
      <c r="H1061" s="23"/>
      <c r="I1061" s="23"/>
      <c r="J1061" s="24"/>
      <c r="K1061" s="29"/>
      <c r="L1061" s="30"/>
      <c r="M1061" s="31"/>
      <c r="N1061" s="32">
        <f t="shared" si="218"/>
        <v>0</v>
      </c>
      <c r="O1061" s="32">
        <f t="shared" si="219"/>
        <v>0</v>
      </c>
      <c r="P1061" s="32">
        <f t="shared" si="220"/>
        <v>0</v>
      </c>
      <c r="Q1061" s="32">
        <f t="shared" si="221"/>
        <v>0</v>
      </c>
      <c r="R1061" s="20"/>
      <c r="S1061" s="26">
        <f t="shared" si="212"/>
        <v>0</v>
      </c>
      <c r="T1061" s="33">
        <f t="shared" si="213"/>
        <v>0</v>
      </c>
      <c r="U1061" s="26">
        <f t="shared" si="214"/>
        <v>0</v>
      </c>
      <c r="V1061" s="27"/>
      <c r="W1061" s="26">
        <f t="shared" si="215"/>
        <v>0</v>
      </c>
      <c r="X1061" s="27"/>
      <c r="Y1061" s="26">
        <f t="shared" si="216"/>
        <v>0</v>
      </c>
      <c r="Z1061" s="27"/>
      <c r="AA1061" s="26">
        <f t="shared" si="217"/>
        <v>0</v>
      </c>
      <c r="AB1061" s="26">
        <f t="shared" si="211"/>
        <v>0</v>
      </c>
    </row>
    <row r="1062" spans="1:28" ht="12.75" customHeight="1" x14ac:dyDescent="0.25">
      <c r="A1062" s="7" t="str">
        <f t="shared" si="210"/>
        <v/>
      </c>
      <c r="B1062" s="20"/>
      <c r="C1062" s="21" t="str">
        <f>IF(B1062="","",VLOOKUP(B1062, 'Códigos 2'!$A$3:$C$12, 3, FALSE))</f>
        <v/>
      </c>
      <c r="D1062" s="21" t="str">
        <f>IF(B1062="","",VLOOKUP(B1062, 'Códigos 2'!$A$3:$B$12, 2, FALSE))</f>
        <v/>
      </c>
      <c r="E1062" s="22" t="str">
        <f>IF(F1062="","",VLOOKUP(F1062, 'Códigos 2'!E$3:F$66, 2, FALSE))</f>
        <v/>
      </c>
      <c r="F1062" s="23"/>
      <c r="G1062" s="23"/>
      <c r="H1062" s="23"/>
      <c r="I1062" s="23"/>
      <c r="J1062" s="24"/>
      <c r="K1062" s="29"/>
      <c r="L1062" s="30"/>
      <c r="M1062" s="31"/>
      <c r="N1062" s="32">
        <f t="shared" si="218"/>
        <v>0</v>
      </c>
      <c r="O1062" s="32">
        <f t="shared" si="219"/>
        <v>0</v>
      </c>
      <c r="P1062" s="32">
        <f t="shared" si="220"/>
        <v>0</v>
      </c>
      <c r="Q1062" s="32">
        <f t="shared" si="221"/>
        <v>0</v>
      </c>
      <c r="R1062" s="20"/>
      <c r="S1062" s="26">
        <f t="shared" si="212"/>
        <v>0</v>
      </c>
      <c r="T1062" s="33">
        <f t="shared" si="213"/>
        <v>0</v>
      </c>
      <c r="U1062" s="26">
        <f t="shared" si="214"/>
        <v>0</v>
      </c>
      <c r="V1062" s="27"/>
      <c r="W1062" s="26">
        <f t="shared" si="215"/>
        <v>0</v>
      </c>
      <c r="X1062" s="27"/>
      <c r="Y1062" s="26">
        <f t="shared" si="216"/>
        <v>0</v>
      </c>
      <c r="Z1062" s="27"/>
      <c r="AA1062" s="26">
        <f t="shared" si="217"/>
        <v>0</v>
      </c>
      <c r="AB1062" s="26">
        <f t="shared" si="211"/>
        <v>0</v>
      </c>
    </row>
    <row r="1063" spans="1:28" ht="12.75" customHeight="1" x14ac:dyDescent="0.25">
      <c r="A1063" s="7" t="str">
        <f t="shared" si="210"/>
        <v/>
      </c>
      <c r="B1063" s="20"/>
      <c r="C1063" s="21" t="str">
        <f>IF(B1063="","",VLOOKUP(B1063, 'Códigos 2'!$A$3:$C$12, 3, FALSE))</f>
        <v/>
      </c>
      <c r="D1063" s="21" t="str">
        <f>IF(B1063="","",VLOOKUP(B1063, 'Códigos 2'!$A$3:$B$12, 2, FALSE))</f>
        <v/>
      </c>
      <c r="E1063" s="22" t="str">
        <f>IF(F1063="","",VLOOKUP(F1063, 'Códigos 2'!E$3:F$66, 2, FALSE))</f>
        <v/>
      </c>
      <c r="F1063" s="23"/>
      <c r="G1063" s="23"/>
      <c r="H1063" s="23"/>
      <c r="I1063" s="23"/>
      <c r="J1063" s="24"/>
      <c r="K1063" s="29"/>
      <c r="L1063" s="30"/>
      <c r="M1063" s="31"/>
      <c r="N1063" s="32">
        <f t="shared" si="218"/>
        <v>0</v>
      </c>
      <c r="O1063" s="32">
        <f t="shared" si="219"/>
        <v>0</v>
      </c>
      <c r="P1063" s="32">
        <f t="shared" si="220"/>
        <v>0</v>
      </c>
      <c r="Q1063" s="32">
        <f t="shared" si="221"/>
        <v>0</v>
      </c>
      <c r="R1063" s="20"/>
      <c r="S1063" s="26">
        <f t="shared" si="212"/>
        <v>0</v>
      </c>
      <c r="T1063" s="33">
        <f t="shared" si="213"/>
        <v>0</v>
      </c>
      <c r="U1063" s="26">
        <f t="shared" si="214"/>
        <v>0</v>
      </c>
      <c r="V1063" s="27"/>
      <c r="W1063" s="26">
        <f t="shared" si="215"/>
        <v>0</v>
      </c>
      <c r="X1063" s="27"/>
      <c r="Y1063" s="26">
        <f t="shared" si="216"/>
        <v>0</v>
      </c>
      <c r="Z1063" s="27"/>
      <c r="AA1063" s="26">
        <f t="shared" si="217"/>
        <v>0</v>
      </c>
      <c r="AB1063" s="26">
        <f t="shared" si="211"/>
        <v>0</v>
      </c>
    </row>
    <row r="1064" spans="1:28" ht="12.75" customHeight="1" x14ac:dyDescent="0.25">
      <c r="A1064" s="7" t="str">
        <f t="shared" si="210"/>
        <v/>
      </c>
      <c r="B1064" s="20"/>
      <c r="C1064" s="21" t="str">
        <f>IF(B1064="","",VLOOKUP(B1064, 'Códigos 2'!$A$3:$C$12, 3, FALSE))</f>
        <v/>
      </c>
      <c r="D1064" s="21" t="str">
        <f>IF(B1064="","",VLOOKUP(B1064, 'Códigos 2'!$A$3:$B$12, 2, FALSE))</f>
        <v/>
      </c>
      <c r="E1064" s="22" t="str">
        <f>IF(F1064="","",VLOOKUP(F1064, 'Códigos 2'!E$3:F$66, 2, FALSE))</f>
        <v/>
      </c>
      <c r="F1064" s="23"/>
      <c r="G1064" s="23"/>
      <c r="H1064" s="23"/>
      <c r="I1064" s="23"/>
      <c r="J1064" s="24"/>
      <c r="K1064" s="29"/>
      <c r="L1064" s="30"/>
      <c r="M1064" s="31"/>
      <c r="N1064" s="32">
        <f t="shared" si="218"/>
        <v>0</v>
      </c>
      <c r="O1064" s="32">
        <f t="shared" si="219"/>
        <v>0</v>
      </c>
      <c r="P1064" s="32">
        <f t="shared" si="220"/>
        <v>0</v>
      </c>
      <c r="Q1064" s="32">
        <f t="shared" si="221"/>
        <v>0</v>
      </c>
      <c r="R1064" s="20"/>
      <c r="S1064" s="26">
        <f t="shared" si="212"/>
        <v>0</v>
      </c>
      <c r="T1064" s="33">
        <f t="shared" si="213"/>
        <v>0</v>
      </c>
      <c r="U1064" s="26">
        <f t="shared" si="214"/>
        <v>0</v>
      </c>
      <c r="V1064" s="27"/>
      <c r="W1064" s="26">
        <f t="shared" si="215"/>
        <v>0</v>
      </c>
      <c r="X1064" s="27"/>
      <c r="Y1064" s="26">
        <f t="shared" si="216"/>
        <v>0</v>
      </c>
      <c r="Z1064" s="27"/>
      <c r="AA1064" s="26">
        <f t="shared" si="217"/>
        <v>0</v>
      </c>
      <c r="AB1064" s="26">
        <f t="shared" si="211"/>
        <v>0</v>
      </c>
    </row>
    <row r="1065" spans="1:28" ht="12.75" customHeight="1" x14ac:dyDescent="0.25">
      <c r="A1065" s="7" t="str">
        <f t="shared" si="210"/>
        <v/>
      </c>
      <c r="B1065" s="20"/>
      <c r="C1065" s="21" t="str">
        <f>IF(B1065="","",VLOOKUP(B1065, 'Códigos 2'!$A$3:$C$12, 3, FALSE))</f>
        <v/>
      </c>
      <c r="D1065" s="21" t="str">
        <f>IF(B1065="","",VLOOKUP(B1065, 'Códigos 2'!$A$3:$B$12, 2, FALSE))</f>
        <v/>
      </c>
      <c r="E1065" s="22" t="str">
        <f>IF(F1065="","",VLOOKUP(F1065, 'Códigos 2'!E$3:F$66, 2, FALSE))</f>
        <v/>
      </c>
      <c r="F1065" s="23"/>
      <c r="G1065" s="23"/>
      <c r="H1065" s="23"/>
      <c r="I1065" s="23"/>
      <c r="J1065" s="24"/>
      <c r="K1065" s="29"/>
      <c r="L1065" s="30"/>
      <c r="M1065" s="31"/>
      <c r="N1065" s="32">
        <f t="shared" si="218"/>
        <v>0</v>
      </c>
      <c r="O1065" s="32">
        <f t="shared" si="219"/>
        <v>0</v>
      </c>
      <c r="P1065" s="32">
        <f t="shared" si="220"/>
        <v>0</v>
      </c>
      <c r="Q1065" s="32">
        <f t="shared" si="221"/>
        <v>0</v>
      </c>
      <c r="R1065" s="20"/>
      <c r="S1065" s="26">
        <f t="shared" si="212"/>
        <v>0</v>
      </c>
      <c r="T1065" s="33">
        <f t="shared" si="213"/>
        <v>0</v>
      </c>
      <c r="U1065" s="26">
        <f t="shared" si="214"/>
        <v>0</v>
      </c>
      <c r="V1065" s="27"/>
      <c r="W1065" s="26">
        <f t="shared" si="215"/>
        <v>0</v>
      </c>
      <c r="X1065" s="27"/>
      <c r="Y1065" s="26">
        <f t="shared" si="216"/>
        <v>0</v>
      </c>
      <c r="Z1065" s="27"/>
      <c r="AA1065" s="26">
        <f t="shared" si="217"/>
        <v>0</v>
      </c>
      <c r="AB1065" s="26">
        <f t="shared" si="211"/>
        <v>0</v>
      </c>
    </row>
    <row r="1066" spans="1:28" ht="12.75" customHeight="1" x14ac:dyDescent="0.25">
      <c r="A1066" s="7" t="str">
        <f t="shared" si="210"/>
        <v/>
      </c>
      <c r="B1066" s="20"/>
      <c r="C1066" s="21" t="str">
        <f>IF(B1066="","",VLOOKUP(B1066, 'Códigos 2'!$A$3:$C$12, 3, FALSE))</f>
        <v/>
      </c>
      <c r="D1066" s="21" t="str">
        <f>IF(B1066="","",VLOOKUP(B1066, 'Códigos 2'!$A$3:$B$12, 2, FALSE))</f>
        <v/>
      </c>
      <c r="E1066" s="22" t="str">
        <f>IF(F1066="","",VLOOKUP(F1066, 'Códigos 2'!E$3:F$66, 2, FALSE))</f>
        <v/>
      </c>
      <c r="F1066" s="23"/>
      <c r="G1066" s="23"/>
      <c r="H1066" s="23"/>
      <c r="I1066" s="23"/>
      <c r="J1066" s="24"/>
      <c r="K1066" s="29"/>
      <c r="L1066" s="30"/>
      <c r="M1066" s="31"/>
      <c r="N1066" s="32">
        <f t="shared" si="218"/>
        <v>0</v>
      </c>
      <c r="O1066" s="32">
        <f t="shared" si="219"/>
        <v>0</v>
      </c>
      <c r="P1066" s="32">
        <f t="shared" si="220"/>
        <v>0</v>
      </c>
      <c r="Q1066" s="32">
        <f t="shared" si="221"/>
        <v>0</v>
      </c>
      <c r="R1066" s="20"/>
      <c r="S1066" s="26">
        <f t="shared" si="212"/>
        <v>0</v>
      </c>
      <c r="T1066" s="33">
        <f t="shared" si="213"/>
        <v>0</v>
      </c>
      <c r="U1066" s="26">
        <f t="shared" si="214"/>
        <v>0</v>
      </c>
      <c r="V1066" s="27"/>
      <c r="W1066" s="26">
        <f t="shared" si="215"/>
        <v>0</v>
      </c>
      <c r="X1066" s="27"/>
      <c r="Y1066" s="26">
        <f t="shared" si="216"/>
        <v>0</v>
      </c>
      <c r="Z1066" s="27"/>
      <c r="AA1066" s="26">
        <f t="shared" si="217"/>
        <v>0</v>
      </c>
      <c r="AB1066" s="26">
        <f t="shared" si="211"/>
        <v>0</v>
      </c>
    </row>
    <row r="1067" spans="1:28" ht="12.75" customHeight="1" x14ac:dyDescent="0.25">
      <c r="A1067" s="7" t="str">
        <f t="shared" si="210"/>
        <v/>
      </c>
      <c r="B1067" s="20"/>
      <c r="C1067" s="21" t="str">
        <f>IF(B1067="","",VLOOKUP(B1067, 'Códigos 2'!$A$3:$C$12, 3, FALSE))</f>
        <v/>
      </c>
      <c r="D1067" s="21" t="str">
        <f>IF(B1067="","",VLOOKUP(B1067, 'Códigos 2'!$A$3:$B$12, 2, FALSE))</f>
        <v/>
      </c>
      <c r="E1067" s="22" t="str">
        <f>IF(F1067="","",VLOOKUP(F1067, 'Códigos 2'!E$3:F$66, 2, FALSE))</f>
        <v/>
      </c>
      <c r="F1067" s="23"/>
      <c r="G1067" s="23"/>
      <c r="H1067" s="23"/>
      <c r="I1067" s="23"/>
      <c r="J1067" s="24"/>
      <c r="K1067" s="29"/>
      <c r="L1067" s="30"/>
      <c r="M1067" s="31"/>
      <c r="N1067" s="32">
        <f t="shared" si="218"/>
        <v>0</v>
      </c>
      <c r="O1067" s="32">
        <f t="shared" si="219"/>
        <v>0</v>
      </c>
      <c r="P1067" s="32">
        <f t="shared" si="220"/>
        <v>0</v>
      </c>
      <c r="Q1067" s="32">
        <f t="shared" si="221"/>
        <v>0</v>
      </c>
      <c r="R1067" s="20"/>
      <c r="S1067" s="26">
        <f t="shared" si="212"/>
        <v>0</v>
      </c>
      <c r="T1067" s="33">
        <f t="shared" si="213"/>
        <v>0</v>
      </c>
      <c r="U1067" s="26">
        <f t="shared" si="214"/>
        <v>0</v>
      </c>
      <c r="V1067" s="27"/>
      <c r="W1067" s="26">
        <f t="shared" si="215"/>
        <v>0</v>
      </c>
      <c r="X1067" s="27"/>
      <c r="Y1067" s="26">
        <f t="shared" si="216"/>
        <v>0</v>
      </c>
      <c r="Z1067" s="27"/>
      <c r="AA1067" s="26">
        <f t="shared" si="217"/>
        <v>0</v>
      </c>
      <c r="AB1067" s="26">
        <f t="shared" si="211"/>
        <v>0</v>
      </c>
    </row>
    <row r="1068" spans="1:28" ht="12.75" customHeight="1" x14ac:dyDescent="0.25">
      <c r="A1068" s="7" t="str">
        <f t="shared" si="210"/>
        <v/>
      </c>
      <c r="B1068" s="20"/>
      <c r="C1068" s="21" t="str">
        <f>IF(B1068="","",VLOOKUP(B1068, 'Códigos 2'!$A$3:$C$12, 3, FALSE))</f>
        <v/>
      </c>
      <c r="D1068" s="21" t="str">
        <f>IF(B1068="","",VLOOKUP(B1068, 'Códigos 2'!$A$3:$B$12, 2, FALSE))</f>
        <v/>
      </c>
      <c r="E1068" s="22" t="str">
        <f>IF(F1068="","",VLOOKUP(F1068, 'Códigos 2'!E$3:F$66, 2, FALSE))</f>
        <v/>
      </c>
      <c r="F1068" s="23"/>
      <c r="G1068" s="23"/>
      <c r="H1068" s="23"/>
      <c r="I1068" s="23"/>
      <c r="J1068" s="24"/>
      <c r="K1068" s="29"/>
      <c r="L1068" s="30"/>
      <c r="M1068" s="31"/>
      <c r="N1068" s="32">
        <f t="shared" si="218"/>
        <v>0</v>
      </c>
      <c r="O1068" s="32">
        <f t="shared" si="219"/>
        <v>0</v>
      </c>
      <c r="P1068" s="32">
        <f t="shared" si="220"/>
        <v>0</v>
      </c>
      <c r="Q1068" s="32">
        <f t="shared" si="221"/>
        <v>0</v>
      </c>
      <c r="R1068" s="20"/>
      <c r="S1068" s="26">
        <f t="shared" si="212"/>
        <v>0</v>
      </c>
      <c r="T1068" s="33">
        <f t="shared" si="213"/>
        <v>0</v>
      </c>
      <c r="U1068" s="26">
        <f t="shared" si="214"/>
        <v>0</v>
      </c>
      <c r="V1068" s="27"/>
      <c r="W1068" s="26">
        <f t="shared" si="215"/>
        <v>0</v>
      </c>
      <c r="X1068" s="27"/>
      <c r="Y1068" s="26">
        <f t="shared" si="216"/>
        <v>0</v>
      </c>
      <c r="Z1068" s="27"/>
      <c r="AA1068" s="26">
        <f t="shared" si="217"/>
        <v>0</v>
      </c>
      <c r="AB1068" s="26">
        <f t="shared" si="211"/>
        <v>0</v>
      </c>
    </row>
    <row r="1069" spans="1:28" ht="12.75" customHeight="1" x14ac:dyDescent="0.25">
      <c r="A1069" s="7" t="str">
        <f t="shared" si="210"/>
        <v/>
      </c>
      <c r="B1069" s="20"/>
      <c r="C1069" s="21" t="str">
        <f>IF(B1069="","",VLOOKUP(B1069, 'Códigos 2'!$A$3:$C$12, 3, FALSE))</f>
        <v/>
      </c>
      <c r="D1069" s="21" t="str">
        <f>IF(B1069="","",VLOOKUP(B1069, 'Códigos 2'!$A$3:$B$12, 2, FALSE))</f>
        <v/>
      </c>
      <c r="E1069" s="22" t="str">
        <f>IF(F1069="","",VLOOKUP(F1069, 'Códigos 2'!E$3:F$66, 2, FALSE))</f>
        <v/>
      </c>
      <c r="F1069" s="23"/>
      <c r="G1069" s="23"/>
      <c r="H1069" s="23"/>
      <c r="I1069" s="23"/>
      <c r="J1069" s="24"/>
      <c r="K1069" s="29"/>
      <c r="L1069" s="30"/>
      <c r="M1069" s="31"/>
      <c r="N1069" s="32">
        <f t="shared" si="218"/>
        <v>0</v>
      </c>
      <c r="O1069" s="32">
        <f t="shared" si="219"/>
        <v>0</v>
      </c>
      <c r="P1069" s="32">
        <f t="shared" si="220"/>
        <v>0</v>
      </c>
      <c r="Q1069" s="32">
        <f t="shared" si="221"/>
        <v>0</v>
      </c>
      <c r="R1069" s="20"/>
      <c r="S1069" s="26">
        <f t="shared" si="212"/>
        <v>0</v>
      </c>
      <c r="T1069" s="33">
        <f t="shared" si="213"/>
        <v>0</v>
      </c>
      <c r="U1069" s="26">
        <f t="shared" si="214"/>
        <v>0</v>
      </c>
      <c r="V1069" s="27"/>
      <c r="W1069" s="26">
        <f t="shared" si="215"/>
        <v>0</v>
      </c>
      <c r="X1069" s="27"/>
      <c r="Y1069" s="26">
        <f t="shared" si="216"/>
        <v>0</v>
      </c>
      <c r="Z1069" s="27"/>
      <c r="AA1069" s="26">
        <f t="shared" si="217"/>
        <v>0</v>
      </c>
      <c r="AB1069" s="26">
        <f t="shared" si="211"/>
        <v>0</v>
      </c>
    </row>
    <row r="1070" spans="1:28" ht="12.75" customHeight="1" x14ac:dyDescent="0.25">
      <c r="A1070" s="7" t="str">
        <f t="shared" si="210"/>
        <v/>
      </c>
      <c r="B1070" s="20"/>
      <c r="C1070" s="21" t="str">
        <f>IF(B1070="","",VLOOKUP(B1070, 'Códigos 2'!$A$3:$C$12, 3, FALSE))</f>
        <v/>
      </c>
      <c r="D1070" s="21" t="str">
        <f>IF(B1070="","",VLOOKUP(B1070, 'Códigos 2'!$A$3:$B$12, 2, FALSE))</f>
        <v/>
      </c>
      <c r="E1070" s="22" t="str">
        <f>IF(F1070="","",VLOOKUP(F1070, 'Códigos 2'!E$3:F$66, 2, FALSE))</f>
        <v/>
      </c>
      <c r="F1070" s="23"/>
      <c r="G1070" s="23"/>
      <c r="H1070" s="23"/>
      <c r="I1070" s="23"/>
      <c r="J1070" s="24"/>
      <c r="K1070" s="29"/>
      <c r="L1070" s="30"/>
      <c r="M1070" s="31"/>
      <c r="N1070" s="32">
        <f t="shared" si="218"/>
        <v>0</v>
      </c>
      <c r="O1070" s="32">
        <f t="shared" si="219"/>
        <v>0</v>
      </c>
      <c r="P1070" s="32">
        <f t="shared" si="220"/>
        <v>0</v>
      </c>
      <c r="Q1070" s="32">
        <f t="shared" si="221"/>
        <v>0</v>
      </c>
      <c r="R1070" s="20"/>
      <c r="S1070" s="26">
        <f t="shared" si="212"/>
        <v>0</v>
      </c>
      <c r="T1070" s="33">
        <f t="shared" si="213"/>
        <v>0</v>
      </c>
      <c r="U1070" s="26">
        <f t="shared" si="214"/>
        <v>0</v>
      </c>
      <c r="V1070" s="27"/>
      <c r="W1070" s="26">
        <f t="shared" si="215"/>
        <v>0</v>
      </c>
      <c r="X1070" s="27"/>
      <c r="Y1070" s="26">
        <f t="shared" si="216"/>
        <v>0</v>
      </c>
      <c r="Z1070" s="27"/>
      <c r="AA1070" s="26">
        <f t="shared" si="217"/>
        <v>0</v>
      </c>
      <c r="AB1070" s="26">
        <f t="shared" si="211"/>
        <v>0</v>
      </c>
    </row>
    <row r="1071" spans="1:28" ht="12.75" customHeight="1" x14ac:dyDescent="0.25">
      <c r="A1071" s="7" t="str">
        <f t="shared" si="210"/>
        <v/>
      </c>
      <c r="B1071" s="20"/>
      <c r="C1071" s="21" t="str">
        <f>IF(B1071="","",VLOOKUP(B1071, 'Códigos 2'!$A$3:$C$12, 3, FALSE))</f>
        <v/>
      </c>
      <c r="D1071" s="21" t="str">
        <f>IF(B1071="","",VLOOKUP(B1071, 'Códigos 2'!$A$3:$B$12, 2, FALSE))</f>
        <v/>
      </c>
      <c r="E1071" s="22" t="str">
        <f>IF(F1071="","",VLOOKUP(F1071, 'Códigos 2'!E$3:F$66, 2, FALSE))</f>
        <v/>
      </c>
      <c r="F1071" s="23"/>
      <c r="G1071" s="23"/>
      <c r="H1071" s="23"/>
      <c r="I1071" s="23"/>
      <c r="J1071" s="24"/>
      <c r="K1071" s="29"/>
      <c r="L1071" s="30"/>
      <c r="M1071" s="31"/>
      <c r="N1071" s="32">
        <f t="shared" si="218"/>
        <v>0</v>
      </c>
      <c r="O1071" s="32">
        <f t="shared" si="219"/>
        <v>0</v>
      </c>
      <c r="P1071" s="32">
        <f t="shared" si="220"/>
        <v>0</v>
      </c>
      <c r="Q1071" s="32">
        <f t="shared" si="221"/>
        <v>0</v>
      </c>
      <c r="R1071" s="20"/>
      <c r="S1071" s="26">
        <f t="shared" si="212"/>
        <v>0</v>
      </c>
      <c r="T1071" s="33">
        <f t="shared" si="213"/>
        <v>0</v>
      </c>
      <c r="U1071" s="26">
        <f t="shared" si="214"/>
        <v>0</v>
      </c>
      <c r="V1071" s="27"/>
      <c r="W1071" s="26">
        <f t="shared" si="215"/>
        <v>0</v>
      </c>
      <c r="X1071" s="27"/>
      <c r="Y1071" s="26">
        <f t="shared" si="216"/>
        <v>0</v>
      </c>
      <c r="Z1071" s="27"/>
      <c r="AA1071" s="26">
        <f t="shared" si="217"/>
        <v>0</v>
      </c>
      <c r="AB1071" s="26">
        <f t="shared" si="211"/>
        <v>0</v>
      </c>
    </row>
    <row r="1072" spans="1:28" ht="12.75" customHeight="1" x14ac:dyDescent="0.25">
      <c r="A1072" s="7" t="str">
        <f t="shared" si="210"/>
        <v/>
      </c>
      <c r="B1072" s="20"/>
      <c r="C1072" s="21" t="str">
        <f>IF(B1072="","",VLOOKUP(B1072, 'Códigos 2'!$A$3:$C$12, 3, FALSE))</f>
        <v/>
      </c>
      <c r="D1072" s="21" t="str">
        <f>IF(B1072="","",VLOOKUP(B1072, 'Códigos 2'!$A$3:$B$12, 2, FALSE))</f>
        <v/>
      </c>
      <c r="E1072" s="22" t="str">
        <f>IF(F1072="","",VLOOKUP(F1072, 'Códigos 2'!E$3:F$66, 2, FALSE))</f>
        <v/>
      </c>
      <c r="F1072" s="23"/>
      <c r="G1072" s="23"/>
      <c r="H1072" s="23"/>
      <c r="I1072" s="23"/>
      <c r="J1072" s="24"/>
      <c r="K1072" s="29"/>
      <c r="L1072" s="30"/>
      <c r="M1072" s="31"/>
      <c r="N1072" s="32">
        <f t="shared" si="218"/>
        <v>0</v>
      </c>
      <c r="O1072" s="32">
        <f t="shared" si="219"/>
        <v>0</v>
      </c>
      <c r="P1072" s="32">
        <f t="shared" si="220"/>
        <v>0</v>
      </c>
      <c r="Q1072" s="32">
        <f t="shared" si="221"/>
        <v>0</v>
      </c>
      <c r="R1072" s="20"/>
      <c r="S1072" s="26">
        <f t="shared" si="212"/>
        <v>0</v>
      </c>
      <c r="T1072" s="33">
        <f t="shared" si="213"/>
        <v>0</v>
      </c>
      <c r="U1072" s="26">
        <f t="shared" si="214"/>
        <v>0</v>
      </c>
      <c r="V1072" s="27"/>
      <c r="W1072" s="26">
        <f t="shared" si="215"/>
        <v>0</v>
      </c>
      <c r="X1072" s="27"/>
      <c r="Y1072" s="26">
        <f t="shared" si="216"/>
        <v>0</v>
      </c>
      <c r="Z1072" s="27"/>
      <c r="AA1072" s="26">
        <f t="shared" si="217"/>
        <v>0</v>
      </c>
      <c r="AB1072" s="26">
        <f t="shared" si="211"/>
        <v>0</v>
      </c>
    </row>
    <row r="1073" spans="1:28" ht="12.75" customHeight="1" x14ac:dyDescent="0.25">
      <c r="A1073" s="7" t="str">
        <f t="shared" si="210"/>
        <v/>
      </c>
      <c r="B1073" s="20"/>
      <c r="C1073" s="21" t="str">
        <f>IF(B1073="","",VLOOKUP(B1073, 'Códigos 2'!$A$3:$C$12, 3, FALSE))</f>
        <v/>
      </c>
      <c r="D1073" s="21" t="str">
        <f>IF(B1073="","",VLOOKUP(B1073, 'Códigos 2'!$A$3:$B$12, 2, FALSE))</f>
        <v/>
      </c>
      <c r="E1073" s="22" t="str">
        <f>IF(F1073="","",VLOOKUP(F1073, 'Códigos 2'!E$3:F$66, 2, FALSE))</f>
        <v/>
      </c>
      <c r="F1073" s="23"/>
      <c r="G1073" s="23"/>
      <c r="H1073" s="23"/>
      <c r="I1073" s="23"/>
      <c r="J1073" s="24"/>
      <c r="K1073" s="29"/>
      <c r="L1073" s="30"/>
      <c r="M1073" s="31"/>
      <c r="N1073" s="32">
        <f t="shared" si="218"/>
        <v>0</v>
      </c>
      <c r="O1073" s="32">
        <f t="shared" si="219"/>
        <v>0</v>
      </c>
      <c r="P1073" s="32">
        <f t="shared" si="220"/>
        <v>0</v>
      </c>
      <c r="Q1073" s="32">
        <f t="shared" si="221"/>
        <v>0</v>
      </c>
      <c r="R1073" s="20"/>
      <c r="S1073" s="26">
        <f t="shared" si="212"/>
        <v>0</v>
      </c>
      <c r="T1073" s="33">
        <f t="shared" si="213"/>
        <v>0</v>
      </c>
      <c r="U1073" s="26">
        <f t="shared" si="214"/>
        <v>0</v>
      </c>
      <c r="V1073" s="27"/>
      <c r="W1073" s="26">
        <f t="shared" si="215"/>
        <v>0</v>
      </c>
      <c r="X1073" s="27"/>
      <c r="Y1073" s="26">
        <f t="shared" si="216"/>
        <v>0</v>
      </c>
      <c r="Z1073" s="27"/>
      <c r="AA1073" s="26">
        <f t="shared" si="217"/>
        <v>0</v>
      </c>
      <c r="AB1073" s="26">
        <f t="shared" si="211"/>
        <v>0</v>
      </c>
    </row>
    <row r="1074" spans="1:28" ht="12.75" customHeight="1" x14ac:dyDescent="0.25">
      <c r="A1074" s="7" t="str">
        <f t="shared" si="210"/>
        <v/>
      </c>
      <c r="B1074" s="20"/>
      <c r="C1074" s="21" t="str">
        <f>IF(B1074="","",VLOOKUP(B1074, 'Códigos 2'!$A$3:$C$12, 3, FALSE))</f>
        <v/>
      </c>
      <c r="D1074" s="21" t="str">
        <f>IF(B1074="","",VLOOKUP(B1074, 'Códigos 2'!$A$3:$B$12, 2, FALSE))</f>
        <v/>
      </c>
      <c r="E1074" s="22" t="str">
        <f>IF(F1074="","",VLOOKUP(F1074, 'Códigos 2'!E$3:F$66, 2, FALSE))</f>
        <v/>
      </c>
      <c r="F1074" s="23"/>
      <c r="G1074" s="23"/>
      <c r="H1074" s="23"/>
      <c r="I1074" s="23"/>
      <c r="J1074" s="24"/>
      <c r="K1074" s="29"/>
      <c r="L1074" s="30"/>
      <c r="M1074" s="31"/>
      <c r="N1074" s="32">
        <f t="shared" si="218"/>
        <v>0</v>
      </c>
      <c r="O1074" s="32">
        <f t="shared" si="219"/>
        <v>0</v>
      </c>
      <c r="P1074" s="32">
        <f t="shared" si="220"/>
        <v>0</v>
      </c>
      <c r="Q1074" s="32">
        <f t="shared" si="221"/>
        <v>0</v>
      </c>
      <c r="R1074" s="20"/>
      <c r="S1074" s="26">
        <f t="shared" si="212"/>
        <v>0</v>
      </c>
      <c r="T1074" s="33">
        <f t="shared" si="213"/>
        <v>0</v>
      </c>
      <c r="U1074" s="26">
        <f t="shared" si="214"/>
        <v>0</v>
      </c>
      <c r="V1074" s="27"/>
      <c r="W1074" s="26">
        <f t="shared" si="215"/>
        <v>0</v>
      </c>
      <c r="X1074" s="27"/>
      <c r="Y1074" s="26">
        <f t="shared" si="216"/>
        <v>0</v>
      </c>
      <c r="Z1074" s="27"/>
      <c r="AA1074" s="26">
        <f t="shared" si="217"/>
        <v>0</v>
      </c>
      <c r="AB1074" s="26">
        <f t="shared" si="211"/>
        <v>0</v>
      </c>
    </row>
    <row r="1075" spans="1:28" ht="12.75" customHeight="1" x14ac:dyDescent="0.25">
      <c r="A1075" s="7" t="str">
        <f t="shared" si="210"/>
        <v/>
      </c>
      <c r="B1075" s="20"/>
      <c r="C1075" s="21" t="str">
        <f>IF(B1075="","",VLOOKUP(B1075, 'Códigos 2'!$A$3:$C$12, 3, FALSE))</f>
        <v/>
      </c>
      <c r="D1075" s="21" t="str">
        <f>IF(B1075="","",VLOOKUP(B1075, 'Códigos 2'!$A$3:$B$12, 2, FALSE))</f>
        <v/>
      </c>
      <c r="E1075" s="22" t="str">
        <f>IF(F1075="","",VLOOKUP(F1075, 'Códigos 2'!E$3:F$66, 2, FALSE))</f>
        <v/>
      </c>
      <c r="F1075" s="23"/>
      <c r="G1075" s="23"/>
      <c r="H1075" s="23"/>
      <c r="I1075" s="23"/>
      <c r="J1075" s="24"/>
      <c r="K1075" s="29"/>
      <c r="L1075" s="30"/>
      <c r="M1075" s="31"/>
      <c r="N1075" s="32">
        <f t="shared" si="218"/>
        <v>0</v>
      </c>
      <c r="O1075" s="32">
        <f t="shared" si="219"/>
        <v>0</v>
      </c>
      <c r="P1075" s="32">
        <f t="shared" si="220"/>
        <v>0</v>
      </c>
      <c r="Q1075" s="32">
        <f t="shared" si="221"/>
        <v>0</v>
      </c>
      <c r="R1075" s="20"/>
      <c r="S1075" s="26">
        <f t="shared" si="212"/>
        <v>0</v>
      </c>
      <c r="T1075" s="33">
        <f t="shared" si="213"/>
        <v>0</v>
      </c>
      <c r="U1075" s="26">
        <f t="shared" si="214"/>
        <v>0</v>
      </c>
      <c r="V1075" s="27"/>
      <c r="W1075" s="26">
        <f t="shared" si="215"/>
        <v>0</v>
      </c>
      <c r="X1075" s="27"/>
      <c r="Y1075" s="26">
        <f t="shared" si="216"/>
        <v>0</v>
      </c>
      <c r="Z1075" s="27"/>
      <c r="AA1075" s="26">
        <f t="shared" si="217"/>
        <v>0</v>
      </c>
      <c r="AB1075" s="26">
        <f t="shared" si="211"/>
        <v>0</v>
      </c>
    </row>
    <row r="1076" spans="1:28" ht="12.75" customHeight="1" x14ac:dyDescent="0.25">
      <c r="A1076" s="7" t="str">
        <f t="shared" si="210"/>
        <v/>
      </c>
      <c r="B1076" s="20"/>
      <c r="C1076" s="21" t="str">
        <f>IF(B1076="","",VLOOKUP(B1076, 'Códigos 2'!$A$3:$C$12, 3, FALSE))</f>
        <v/>
      </c>
      <c r="D1076" s="21" t="str">
        <f>IF(B1076="","",VLOOKUP(B1076, 'Códigos 2'!$A$3:$B$12, 2, FALSE))</f>
        <v/>
      </c>
      <c r="E1076" s="22" t="str">
        <f>IF(F1076="","",VLOOKUP(F1076, 'Códigos 2'!E$3:F$66, 2, FALSE))</f>
        <v/>
      </c>
      <c r="F1076" s="23"/>
      <c r="G1076" s="23"/>
      <c r="H1076" s="23"/>
      <c r="I1076" s="23"/>
      <c r="J1076" s="24"/>
      <c r="K1076" s="29"/>
      <c r="L1076" s="30"/>
      <c r="M1076" s="31"/>
      <c r="N1076" s="32">
        <f t="shared" si="218"/>
        <v>0</v>
      </c>
      <c r="O1076" s="32">
        <f t="shared" si="219"/>
        <v>0</v>
      </c>
      <c r="P1076" s="32">
        <f t="shared" si="220"/>
        <v>0</v>
      </c>
      <c r="Q1076" s="32">
        <f t="shared" si="221"/>
        <v>0</v>
      </c>
      <c r="R1076" s="20"/>
      <c r="S1076" s="26">
        <f t="shared" si="212"/>
        <v>0</v>
      </c>
      <c r="T1076" s="33">
        <f t="shared" si="213"/>
        <v>0</v>
      </c>
      <c r="U1076" s="26">
        <f t="shared" si="214"/>
        <v>0</v>
      </c>
      <c r="V1076" s="27"/>
      <c r="W1076" s="26">
        <f t="shared" si="215"/>
        <v>0</v>
      </c>
      <c r="X1076" s="27"/>
      <c r="Y1076" s="26">
        <f t="shared" si="216"/>
        <v>0</v>
      </c>
      <c r="Z1076" s="27"/>
      <c r="AA1076" s="26">
        <f t="shared" si="217"/>
        <v>0</v>
      </c>
      <c r="AB1076" s="26">
        <f t="shared" si="211"/>
        <v>0</v>
      </c>
    </row>
    <row r="1077" spans="1:28" ht="12.75" customHeight="1" x14ac:dyDescent="0.25">
      <c r="A1077" s="7" t="str">
        <f t="shared" si="210"/>
        <v/>
      </c>
      <c r="B1077" s="20"/>
      <c r="C1077" s="21" t="str">
        <f>IF(B1077="","",VLOOKUP(B1077, 'Códigos 2'!$A$3:$C$12, 3, FALSE))</f>
        <v/>
      </c>
      <c r="D1077" s="21" t="str">
        <f>IF(B1077="","",VLOOKUP(B1077, 'Códigos 2'!$A$3:$B$12, 2, FALSE))</f>
        <v/>
      </c>
      <c r="E1077" s="22" t="str">
        <f>IF(F1077="","",VLOOKUP(F1077, 'Códigos 2'!E$3:F$66, 2, FALSE))</f>
        <v/>
      </c>
      <c r="F1077" s="23"/>
      <c r="G1077" s="23"/>
      <c r="H1077" s="23"/>
      <c r="I1077" s="23"/>
      <c r="J1077" s="24"/>
      <c r="K1077" s="29"/>
      <c r="L1077" s="30"/>
      <c r="M1077" s="31"/>
      <c r="N1077" s="32">
        <f t="shared" si="218"/>
        <v>0</v>
      </c>
      <c r="O1077" s="32">
        <f t="shared" si="219"/>
        <v>0</v>
      </c>
      <c r="P1077" s="32">
        <f t="shared" si="220"/>
        <v>0</v>
      </c>
      <c r="Q1077" s="32">
        <f t="shared" si="221"/>
        <v>0</v>
      </c>
      <c r="R1077" s="20"/>
      <c r="S1077" s="26">
        <f t="shared" si="212"/>
        <v>0</v>
      </c>
      <c r="T1077" s="33">
        <f t="shared" si="213"/>
        <v>0</v>
      </c>
      <c r="U1077" s="26">
        <f t="shared" si="214"/>
        <v>0</v>
      </c>
      <c r="V1077" s="27"/>
      <c r="W1077" s="26">
        <f t="shared" si="215"/>
        <v>0</v>
      </c>
      <c r="X1077" s="27"/>
      <c r="Y1077" s="26">
        <f t="shared" si="216"/>
        <v>0</v>
      </c>
      <c r="Z1077" s="27"/>
      <c r="AA1077" s="26">
        <f t="shared" si="217"/>
        <v>0</v>
      </c>
      <c r="AB1077" s="26">
        <f t="shared" si="211"/>
        <v>0</v>
      </c>
    </row>
    <row r="1078" spans="1:28" ht="12.75" customHeight="1" x14ac:dyDescent="0.25">
      <c r="A1078" s="7" t="str">
        <f t="shared" si="210"/>
        <v/>
      </c>
      <c r="B1078" s="20"/>
      <c r="C1078" s="21" t="str">
        <f>IF(B1078="","",VLOOKUP(B1078, 'Códigos 2'!$A$3:$C$12, 3, FALSE))</f>
        <v/>
      </c>
      <c r="D1078" s="21" t="str">
        <f>IF(B1078="","",VLOOKUP(B1078, 'Códigos 2'!$A$3:$B$12, 2, FALSE))</f>
        <v/>
      </c>
      <c r="E1078" s="22" t="str">
        <f>IF(F1078="","",VLOOKUP(F1078, 'Códigos 2'!E$3:F$66, 2, FALSE))</f>
        <v/>
      </c>
      <c r="F1078" s="23"/>
      <c r="G1078" s="23"/>
      <c r="H1078" s="23"/>
      <c r="I1078" s="23"/>
      <c r="J1078" s="24"/>
      <c r="K1078" s="29"/>
      <c r="L1078" s="30"/>
      <c r="M1078" s="31"/>
      <c r="N1078" s="32">
        <f t="shared" si="218"/>
        <v>0</v>
      </c>
      <c r="O1078" s="32">
        <f t="shared" si="219"/>
        <v>0</v>
      </c>
      <c r="P1078" s="32">
        <f t="shared" si="220"/>
        <v>0</v>
      </c>
      <c r="Q1078" s="32">
        <f t="shared" si="221"/>
        <v>0</v>
      </c>
      <c r="R1078" s="20"/>
      <c r="S1078" s="26">
        <f t="shared" si="212"/>
        <v>0</v>
      </c>
      <c r="T1078" s="33">
        <f t="shared" si="213"/>
        <v>0</v>
      </c>
      <c r="U1078" s="26">
        <f t="shared" si="214"/>
        <v>0</v>
      </c>
      <c r="V1078" s="27"/>
      <c r="W1078" s="26">
        <f t="shared" si="215"/>
        <v>0</v>
      </c>
      <c r="X1078" s="27"/>
      <c r="Y1078" s="26">
        <f t="shared" si="216"/>
        <v>0</v>
      </c>
      <c r="Z1078" s="27"/>
      <c r="AA1078" s="26">
        <f t="shared" si="217"/>
        <v>0</v>
      </c>
      <c r="AB1078" s="26">
        <f t="shared" si="211"/>
        <v>0</v>
      </c>
    </row>
    <row r="1079" spans="1:28" ht="12.75" customHeight="1" x14ac:dyDescent="0.25">
      <c r="A1079" s="7" t="str">
        <f t="shared" si="210"/>
        <v/>
      </c>
      <c r="B1079" s="20"/>
      <c r="C1079" s="21" t="str">
        <f>IF(B1079="","",VLOOKUP(B1079, 'Códigos 2'!$A$3:$C$12, 3, FALSE))</f>
        <v/>
      </c>
      <c r="D1079" s="21" t="str">
        <f>IF(B1079="","",VLOOKUP(B1079, 'Códigos 2'!$A$3:$B$12, 2, FALSE))</f>
        <v/>
      </c>
      <c r="E1079" s="22" t="str">
        <f>IF(F1079="","",VLOOKUP(F1079, 'Códigos 2'!E$3:F$66, 2, FALSE))</f>
        <v/>
      </c>
      <c r="F1079" s="23"/>
      <c r="G1079" s="23"/>
      <c r="H1079" s="23"/>
      <c r="I1079" s="23"/>
      <c r="J1079" s="24"/>
      <c r="K1079" s="29"/>
      <c r="L1079" s="30"/>
      <c r="M1079" s="31"/>
      <c r="N1079" s="32">
        <f t="shared" si="218"/>
        <v>0</v>
      </c>
      <c r="O1079" s="32">
        <f t="shared" si="219"/>
        <v>0</v>
      </c>
      <c r="P1079" s="32">
        <f t="shared" si="220"/>
        <v>0</v>
      </c>
      <c r="Q1079" s="32">
        <f t="shared" si="221"/>
        <v>0</v>
      </c>
      <c r="R1079" s="20"/>
      <c r="S1079" s="26">
        <f t="shared" si="212"/>
        <v>0</v>
      </c>
      <c r="T1079" s="33">
        <f t="shared" si="213"/>
        <v>0</v>
      </c>
      <c r="U1079" s="26">
        <f t="shared" si="214"/>
        <v>0</v>
      </c>
      <c r="V1079" s="27"/>
      <c r="W1079" s="26">
        <f t="shared" si="215"/>
        <v>0</v>
      </c>
      <c r="X1079" s="27"/>
      <c r="Y1079" s="26">
        <f t="shared" si="216"/>
        <v>0</v>
      </c>
      <c r="Z1079" s="27"/>
      <c r="AA1079" s="26">
        <f t="shared" si="217"/>
        <v>0</v>
      </c>
      <c r="AB1079" s="26">
        <f t="shared" si="211"/>
        <v>0</v>
      </c>
    </row>
    <row r="1080" spans="1:28" ht="12.75" customHeight="1" x14ac:dyDescent="0.25">
      <c r="A1080" s="7" t="str">
        <f t="shared" si="210"/>
        <v/>
      </c>
      <c r="B1080" s="20"/>
      <c r="C1080" s="21" t="str">
        <f>IF(B1080="","",VLOOKUP(B1080, 'Códigos 2'!$A$3:$C$12, 3, FALSE))</f>
        <v/>
      </c>
      <c r="D1080" s="21" t="str">
        <f>IF(B1080="","",VLOOKUP(B1080, 'Códigos 2'!$A$3:$B$12, 2, FALSE))</f>
        <v/>
      </c>
      <c r="E1080" s="22" t="str">
        <f>IF(F1080="","",VLOOKUP(F1080, 'Códigos 2'!E$3:F$66, 2, FALSE))</f>
        <v/>
      </c>
      <c r="F1080" s="23"/>
      <c r="G1080" s="23"/>
      <c r="H1080" s="23"/>
      <c r="I1080" s="23"/>
      <c r="J1080" s="24"/>
      <c r="K1080" s="29"/>
      <c r="L1080" s="30"/>
      <c r="M1080" s="31"/>
      <c r="N1080" s="32">
        <f t="shared" si="218"/>
        <v>0</v>
      </c>
      <c r="O1080" s="32">
        <f t="shared" si="219"/>
        <v>0</v>
      </c>
      <c r="P1080" s="32">
        <f t="shared" si="220"/>
        <v>0</v>
      </c>
      <c r="Q1080" s="32">
        <f t="shared" si="221"/>
        <v>0</v>
      </c>
      <c r="R1080" s="20"/>
      <c r="S1080" s="26">
        <f t="shared" si="212"/>
        <v>0</v>
      </c>
      <c r="T1080" s="33">
        <f t="shared" si="213"/>
        <v>0</v>
      </c>
      <c r="U1080" s="26">
        <f t="shared" si="214"/>
        <v>0</v>
      </c>
      <c r="V1080" s="27"/>
      <c r="W1080" s="26">
        <f t="shared" si="215"/>
        <v>0</v>
      </c>
      <c r="X1080" s="27"/>
      <c r="Y1080" s="26">
        <f t="shared" si="216"/>
        <v>0</v>
      </c>
      <c r="Z1080" s="27"/>
      <c r="AA1080" s="26">
        <f t="shared" si="217"/>
        <v>0</v>
      </c>
      <c r="AB1080" s="26">
        <f t="shared" si="211"/>
        <v>0</v>
      </c>
    </row>
    <row r="1081" spans="1:28" ht="12.75" customHeight="1" x14ac:dyDescent="0.25">
      <c r="A1081" s="7" t="str">
        <f t="shared" si="210"/>
        <v/>
      </c>
      <c r="B1081" s="20"/>
      <c r="C1081" s="21" t="str">
        <f>IF(B1081="","",VLOOKUP(B1081, 'Códigos 2'!$A$3:$C$12, 3, FALSE))</f>
        <v/>
      </c>
      <c r="D1081" s="21" t="str">
        <f>IF(B1081="","",VLOOKUP(B1081, 'Códigos 2'!$A$3:$B$12, 2, FALSE))</f>
        <v/>
      </c>
      <c r="E1081" s="22" t="str">
        <f>IF(F1081="","",VLOOKUP(F1081, 'Códigos 2'!E$3:F$66, 2, FALSE))</f>
        <v/>
      </c>
      <c r="F1081" s="23"/>
      <c r="G1081" s="23"/>
      <c r="H1081" s="23"/>
      <c r="I1081" s="23"/>
      <c r="J1081" s="24"/>
      <c r="K1081" s="29"/>
      <c r="L1081" s="30"/>
      <c r="M1081" s="31"/>
      <c r="N1081" s="32">
        <f t="shared" si="218"/>
        <v>0</v>
      </c>
      <c r="O1081" s="32">
        <f t="shared" si="219"/>
        <v>0</v>
      </c>
      <c r="P1081" s="32">
        <f t="shared" si="220"/>
        <v>0</v>
      </c>
      <c r="Q1081" s="32">
        <f t="shared" si="221"/>
        <v>0</v>
      </c>
      <c r="R1081" s="20"/>
      <c r="S1081" s="26">
        <f t="shared" si="212"/>
        <v>0</v>
      </c>
      <c r="T1081" s="33">
        <f t="shared" si="213"/>
        <v>0</v>
      </c>
      <c r="U1081" s="26">
        <f t="shared" si="214"/>
        <v>0</v>
      </c>
      <c r="V1081" s="27"/>
      <c r="W1081" s="26">
        <f t="shared" si="215"/>
        <v>0</v>
      </c>
      <c r="X1081" s="27"/>
      <c r="Y1081" s="26">
        <f t="shared" si="216"/>
        <v>0</v>
      </c>
      <c r="Z1081" s="27"/>
      <c r="AA1081" s="26">
        <f t="shared" si="217"/>
        <v>0</v>
      </c>
      <c r="AB1081" s="26">
        <f t="shared" si="211"/>
        <v>0</v>
      </c>
    </row>
    <row r="1082" spans="1:28" ht="12.75" customHeight="1" x14ac:dyDescent="0.25">
      <c r="A1082" s="7" t="str">
        <f t="shared" si="210"/>
        <v/>
      </c>
      <c r="B1082" s="20"/>
      <c r="C1082" s="21" t="str">
        <f>IF(B1082="","",VLOOKUP(B1082, 'Códigos 2'!$A$3:$C$12, 3, FALSE))</f>
        <v/>
      </c>
      <c r="D1082" s="21" t="str">
        <f>IF(B1082="","",VLOOKUP(B1082, 'Códigos 2'!$A$3:$B$12, 2, FALSE))</f>
        <v/>
      </c>
      <c r="E1082" s="22" t="str">
        <f>IF(F1082="","",VLOOKUP(F1082, 'Códigos 2'!E$3:F$66, 2, FALSE))</f>
        <v/>
      </c>
      <c r="F1082" s="23"/>
      <c r="G1082" s="23"/>
      <c r="H1082" s="23"/>
      <c r="I1082" s="23"/>
      <c r="J1082" s="24"/>
      <c r="K1082" s="29"/>
      <c r="L1082" s="30"/>
      <c r="M1082" s="31"/>
      <c r="N1082" s="32">
        <f t="shared" si="218"/>
        <v>0</v>
      </c>
      <c r="O1082" s="32">
        <f t="shared" si="219"/>
        <v>0</v>
      </c>
      <c r="P1082" s="32">
        <f t="shared" si="220"/>
        <v>0</v>
      </c>
      <c r="Q1082" s="32">
        <f t="shared" si="221"/>
        <v>0</v>
      </c>
      <c r="R1082" s="20"/>
      <c r="S1082" s="26">
        <f t="shared" si="212"/>
        <v>0</v>
      </c>
      <c r="T1082" s="33">
        <f t="shared" si="213"/>
        <v>0</v>
      </c>
      <c r="U1082" s="26">
        <f t="shared" si="214"/>
        <v>0</v>
      </c>
      <c r="V1082" s="27"/>
      <c r="W1082" s="26">
        <f t="shared" si="215"/>
        <v>0</v>
      </c>
      <c r="X1082" s="27"/>
      <c r="Y1082" s="26">
        <f t="shared" si="216"/>
        <v>0</v>
      </c>
      <c r="Z1082" s="27"/>
      <c r="AA1082" s="26">
        <f t="shared" si="217"/>
        <v>0</v>
      </c>
      <c r="AB1082" s="26">
        <f t="shared" si="211"/>
        <v>0</v>
      </c>
    </row>
    <row r="1083" spans="1:28" ht="12.75" customHeight="1" x14ac:dyDescent="0.25">
      <c r="A1083" s="7" t="str">
        <f t="shared" si="210"/>
        <v/>
      </c>
      <c r="B1083" s="20"/>
      <c r="C1083" s="21" t="str">
        <f>IF(B1083="","",VLOOKUP(B1083, 'Códigos 2'!$A$3:$C$12, 3, FALSE))</f>
        <v/>
      </c>
      <c r="D1083" s="21" t="str">
        <f>IF(B1083="","",VLOOKUP(B1083, 'Códigos 2'!$A$3:$B$12, 2, FALSE))</f>
        <v/>
      </c>
      <c r="E1083" s="22" t="str">
        <f>IF(F1083="","",VLOOKUP(F1083, 'Códigos 2'!E$3:F$66, 2, FALSE))</f>
        <v/>
      </c>
      <c r="F1083" s="23"/>
      <c r="G1083" s="23"/>
      <c r="H1083" s="23"/>
      <c r="I1083" s="23"/>
      <c r="J1083" s="24"/>
      <c r="K1083" s="29"/>
      <c r="L1083" s="30"/>
      <c r="M1083" s="31"/>
      <c r="N1083" s="32">
        <f t="shared" si="218"/>
        <v>0</v>
      </c>
      <c r="O1083" s="32">
        <f t="shared" si="219"/>
        <v>0</v>
      </c>
      <c r="P1083" s="32">
        <f t="shared" si="220"/>
        <v>0</v>
      </c>
      <c r="Q1083" s="32">
        <f t="shared" si="221"/>
        <v>0</v>
      </c>
      <c r="R1083" s="20"/>
      <c r="S1083" s="26">
        <f t="shared" si="212"/>
        <v>0</v>
      </c>
      <c r="T1083" s="33">
        <f t="shared" si="213"/>
        <v>0</v>
      </c>
      <c r="U1083" s="26">
        <f t="shared" si="214"/>
        <v>0</v>
      </c>
      <c r="V1083" s="27"/>
      <c r="W1083" s="26">
        <f t="shared" si="215"/>
        <v>0</v>
      </c>
      <c r="X1083" s="27"/>
      <c r="Y1083" s="26">
        <f t="shared" si="216"/>
        <v>0</v>
      </c>
      <c r="Z1083" s="27"/>
      <c r="AA1083" s="26">
        <f t="shared" si="217"/>
        <v>0</v>
      </c>
      <c r="AB1083" s="26">
        <f t="shared" si="211"/>
        <v>0</v>
      </c>
    </row>
    <row r="1084" spans="1:28" ht="12.75" customHeight="1" x14ac:dyDescent="0.25">
      <c r="A1084" s="7" t="str">
        <f t="shared" si="210"/>
        <v/>
      </c>
      <c r="B1084" s="20"/>
      <c r="C1084" s="21" t="str">
        <f>IF(B1084="","",VLOOKUP(B1084, 'Códigos 2'!$A$3:$C$12, 3, FALSE))</f>
        <v/>
      </c>
      <c r="D1084" s="21" t="str">
        <f>IF(B1084="","",VLOOKUP(B1084, 'Códigos 2'!$A$3:$B$12, 2, FALSE))</f>
        <v/>
      </c>
      <c r="E1084" s="22" t="str">
        <f>IF(F1084="","",VLOOKUP(F1084, 'Códigos 2'!E$3:F$66, 2, FALSE))</f>
        <v/>
      </c>
      <c r="F1084" s="23"/>
      <c r="G1084" s="23"/>
      <c r="H1084" s="23"/>
      <c r="I1084" s="23"/>
      <c r="J1084" s="24"/>
      <c r="K1084" s="29"/>
      <c r="L1084" s="30"/>
      <c r="M1084" s="31"/>
      <c r="N1084" s="32">
        <f t="shared" si="218"/>
        <v>0</v>
      </c>
      <c r="O1084" s="32">
        <f t="shared" si="219"/>
        <v>0</v>
      </c>
      <c r="P1084" s="32">
        <f t="shared" si="220"/>
        <v>0</v>
      </c>
      <c r="Q1084" s="32">
        <f t="shared" si="221"/>
        <v>0</v>
      </c>
      <c r="R1084" s="20"/>
      <c r="S1084" s="26">
        <f t="shared" si="212"/>
        <v>0</v>
      </c>
      <c r="T1084" s="33">
        <f t="shared" si="213"/>
        <v>0</v>
      </c>
      <c r="U1084" s="26">
        <f t="shared" si="214"/>
        <v>0</v>
      </c>
      <c r="V1084" s="27"/>
      <c r="W1084" s="26">
        <f t="shared" si="215"/>
        <v>0</v>
      </c>
      <c r="X1084" s="27"/>
      <c r="Y1084" s="26">
        <f t="shared" si="216"/>
        <v>0</v>
      </c>
      <c r="Z1084" s="27"/>
      <c r="AA1084" s="26">
        <f t="shared" si="217"/>
        <v>0</v>
      </c>
      <c r="AB1084" s="26">
        <f t="shared" si="211"/>
        <v>0</v>
      </c>
    </row>
    <row r="1085" spans="1:28" ht="12.75" customHeight="1" x14ac:dyDescent="0.25">
      <c r="A1085" s="7" t="str">
        <f t="shared" si="210"/>
        <v/>
      </c>
      <c r="B1085" s="20"/>
      <c r="C1085" s="21" t="str">
        <f>IF(B1085="","",VLOOKUP(B1085, 'Códigos 2'!$A$3:$C$12, 3, FALSE))</f>
        <v/>
      </c>
      <c r="D1085" s="21" t="str">
        <f>IF(B1085="","",VLOOKUP(B1085, 'Códigos 2'!$A$3:$B$12, 2, FALSE))</f>
        <v/>
      </c>
      <c r="E1085" s="22" t="str">
        <f>IF(F1085="","",VLOOKUP(F1085, 'Códigos 2'!E$3:F$66, 2, FALSE))</f>
        <v/>
      </c>
      <c r="F1085" s="23"/>
      <c r="G1085" s="23"/>
      <c r="H1085" s="23"/>
      <c r="I1085" s="23"/>
      <c r="J1085" s="24"/>
      <c r="K1085" s="29"/>
      <c r="L1085" s="30"/>
      <c r="M1085" s="31"/>
      <c r="N1085" s="32">
        <f t="shared" si="218"/>
        <v>0</v>
      </c>
      <c r="O1085" s="32">
        <f t="shared" si="219"/>
        <v>0</v>
      </c>
      <c r="P1085" s="32">
        <f t="shared" si="220"/>
        <v>0</v>
      </c>
      <c r="Q1085" s="32">
        <f t="shared" si="221"/>
        <v>0</v>
      </c>
      <c r="R1085" s="20"/>
      <c r="S1085" s="26">
        <f t="shared" si="212"/>
        <v>0</v>
      </c>
      <c r="T1085" s="33">
        <f t="shared" si="213"/>
        <v>0</v>
      </c>
      <c r="U1085" s="26">
        <f t="shared" si="214"/>
        <v>0</v>
      </c>
      <c r="V1085" s="27"/>
      <c r="W1085" s="26">
        <f t="shared" si="215"/>
        <v>0</v>
      </c>
      <c r="X1085" s="27"/>
      <c r="Y1085" s="26">
        <f t="shared" si="216"/>
        <v>0</v>
      </c>
      <c r="Z1085" s="27"/>
      <c r="AA1085" s="26">
        <f t="shared" si="217"/>
        <v>0</v>
      </c>
      <c r="AB1085" s="26">
        <f t="shared" si="211"/>
        <v>0</v>
      </c>
    </row>
    <row r="1086" spans="1:28" ht="12.75" customHeight="1" x14ac:dyDescent="0.25">
      <c r="A1086" s="7" t="str">
        <f t="shared" si="210"/>
        <v/>
      </c>
      <c r="B1086" s="20"/>
      <c r="C1086" s="21" t="str">
        <f>IF(B1086="","",VLOOKUP(B1086, 'Códigos 2'!$A$3:$C$12, 3, FALSE))</f>
        <v/>
      </c>
      <c r="D1086" s="21" t="str">
        <f>IF(B1086="","",VLOOKUP(B1086, 'Códigos 2'!$A$3:$B$12, 2, FALSE))</f>
        <v/>
      </c>
      <c r="E1086" s="22" t="str">
        <f>IF(F1086="","",VLOOKUP(F1086, 'Códigos 2'!E$3:F$66, 2, FALSE))</f>
        <v/>
      </c>
      <c r="F1086" s="23"/>
      <c r="G1086" s="23"/>
      <c r="H1086" s="23"/>
      <c r="I1086" s="23"/>
      <c r="J1086" s="24"/>
      <c r="K1086" s="29"/>
      <c r="L1086" s="30"/>
      <c r="M1086" s="31"/>
      <c r="N1086" s="32">
        <f t="shared" si="218"/>
        <v>0</v>
      </c>
      <c r="O1086" s="32">
        <f t="shared" si="219"/>
        <v>0</v>
      </c>
      <c r="P1086" s="32">
        <f t="shared" si="220"/>
        <v>0</v>
      </c>
      <c r="Q1086" s="32">
        <f t="shared" si="221"/>
        <v>0</v>
      </c>
      <c r="R1086" s="20"/>
      <c r="S1086" s="26">
        <f t="shared" si="212"/>
        <v>0</v>
      </c>
      <c r="T1086" s="33">
        <f t="shared" si="213"/>
        <v>0</v>
      </c>
      <c r="U1086" s="26">
        <f t="shared" si="214"/>
        <v>0</v>
      </c>
      <c r="V1086" s="27"/>
      <c r="W1086" s="26">
        <f t="shared" si="215"/>
        <v>0</v>
      </c>
      <c r="X1086" s="27"/>
      <c r="Y1086" s="26">
        <f t="shared" si="216"/>
        <v>0</v>
      </c>
      <c r="Z1086" s="27"/>
      <c r="AA1086" s="26">
        <f t="shared" si="217"/>
        <v>0</v>
      </c>
      <c r="AB1086" s="26">
        <f t="shared" si="211"/>
        <v>0</v>
      </c>
    </row>
    <row r="1087" spans="1:28" ht="12.75" customHeight="1" x14ac:dyDescent="0.25">
      <c r="A1087" s="7" t="str">
        <f t="shared" si="210"/>
        <v/>
      </c>
      <c r="B1087" s="20"/>
      <c r="C1087" s="21" t="str">
        <f>IF(B1087="","",VLOOKUP(B1087, 'Códigos 2'!$A$3:$C$12, 3, FALSE))</f>
        <v/>
      </c>
      <c r="D1087" s="21" t="str">
        <f>IF(B1087="","",VLOOKUP(B1087, 'Códigos 2'!$A$3:$B$12, 2, FALSE))</f>
        <v/>
      </c>
      <c r="E1087" s="22" t="str">
        <f>IF(F1087="","",VLOOKUP(F1087, 'Códigos 2'!E$3:F$66, 2, FALSE))</f>
        <v/>
      </c>
      <c r="F1087" s="23"/>
      <c r="G1087" s="23"/>
      <c r="H1087" s="23"/>
      <c r="I1087" s="23"/>
      <c r="J1087" s="24"/>
      <c r="K1087" s="29"/>
      <c r="L1087" s="30"/>
      <c r="M1087" s="31"/>
      <c r="N1087" s="32">
        <f t="shared" si="218"/>
        <v>0</v>
      </c>
      <c r="O1087" s="32">
        <f t="shared" si="219"/>
        <v>0</v>
      </c>
      <c r="P1087" s="32">
        <f t="shared" si="220"/>
        <v>0</v>
      </c>
      <c r="Q1087" s="32">
        <f t="shared" si="221"/>
        <v>0</v>
      </c>
      <c r="R1087" s="20"/>
      <c r="S1087" s="26">
        <f t="shared" si="212"/>
        <v>0</v>
      </c>
      <c r="T1087" s="33">
        <f t="shared" si="213"/>
        <v>0</v>
      </c>
      <c r="U1087" s="26">
        <f t="shared" si="214"/>
        <v>0</v>
      </c>
      <c r="V1087" s="27"/>
      <c r="W1087" s="26">
        <f t="shared" si="215"/>
        <v>0</v>
      </c>
      <c r="X1087" s="27"/>
      <c r="Y1087" s="26">
        <f t="shared" si="216"/>
        <v>0</v>
      </c>
      <c r="Z1087" s="27"/>
      <c r="AA1087" s="26">
        <f t="shared" si="217"/>
        <v>0</v>
      </c>
      <c r="AB1087" s="26">
        <f t="shared" si="211"/>
        <v>0</v>
      </c>
    </row>
    <row r="1088" spans="1:28" ht="12.75" customHeight="1" x14ac:dyDescent="0.25">
      <c r="A1088" s="7" t="str">
        <f t="shared" si="210"/>
        <v/>
      </c>
      <c r="B1088" s="20"/>
      <c r="C1088" s="21" t="str">
        <f>IF(B1088="","",VLOOKUP(B1088, 'Códigos 2'!$A$3:$C$12, 3, FALSE))</f>
        <v/>
      </c>
      <c r="D1088" s="21" t="str">
        <f>IF(B1088="","",VLOOKUP(B1088, 'Códigos 2'!$A$3:$B$12, 2, FALSE))</f>
        <v/>
      </c>
      <c r="E1088" s="22" t="str">
        <f>IF(F1088="","",VLOOKUP(F1088, 'Códigos 2'!E$3:F$66, 2, FALSE))</f>
        <v/>
      </c>
      <c r="F1088" s="23"/>
      <c r="G1088" s="23"/>
      <c r="H1088" s="23"/>
      <c r="I1088" s="23"/>
      <c r="J1088" s="24"/>
      <c r="K1088" s="29"/>
      <c r="L1088" s="30"/>
      <c r="M1088" s="31"/>
      <c r="N1088" s="32">
        <f t="shared" si="218"/>
        <v>0</v>
      </c>
      <c r="O1088" s="32">
        <f t="shared" si="219"/>
        <v>0</v>
      </c>
      <c r="P1088" s="32">
        <f t="shared" si="220"/>
        <v>0</v>
      </c>
      <c r="Q1088" s="32">
        <f t="shared" si="221"/>
        <v>0</v>
      </c>
      <c r="R1088" s="20"/>
      <c r="S1088" s="26">
        <f t="shared" si="212"/>
        <v>0</v>
      </c>
      <c r="T1088" s="33">
        <f t="shared" si="213"/>
        <v>0</v>
      </c>
      <c r="U1088" s="26">
        <f t="shared" si="214"/>
        <v>0</v>
      </c>
      <c r="V1088" s="27"/>
      <c r="W1088" s="26">
        <f t="shared" si="215"/>
        <v>0</v>
      </c>
      <c r="X1088" s="27"/>
      <c r="Y1088" s="26">
        <f t="shared" si="216"/>
        <v>0</v>
      </c>
      <c r="Z1088" s="27"/>
      <c r="AA1088" s="26">
        <f t="shared" si="217"/>
        <v>0</v>
      </c>
      <c r="AB1088" s="26">
        <f t="shared" si="211"/>
        <v>0</v>
      </c>
    </row>
    <row r="1089" spans="1:28" ht="12.75" customHeight="1" x14ac:dyDescent="0.25">
      <c r="A1089" s="7" t="str">
        <f t="shared" si="210"/>
        <v/>
      </c>
      <c r="B1089" s="20"/>
      <c r="C1089" s="21" t="str">
        <f>IF(B1089="","",VLOOKUP(B1089, 'Códigos 2'!$A$3:$C$12, 3, FALSE))</f>
        <v/>
      </c>
      <c r="D1089" s="21" t="str">
        <f>IF(B1089="","",VLOOKUP(B1089, 'Códigos 2'!$A$3:$B$12, 2, FALSE))</f>
        <v/>
      </c>
      <c r="E1089" s="22" t="str">
        <f>IF(F1089="","",VLOOKUP(F1089, 'Códigos 2'!E$3:F$66, 2, FALSE))</f>
        <v/>
      </c>
      <c r="F1089" s="23"/>
      <c r="G1089" s="23"/>
      <c r="H1089" s="23"/>
      <c r="I1089" s="23"/>
      <c r="J1089" s="24"/>
      <c r="K1089" s="29"/>
      <c r="L1089" s="30"/>
      <c r="M1089" s="31"/>
      <c r="N1089" s="32">
        <f t="shared" si="218"/>
        <v>0</v>
      </c>
      <c r="O1089" s="32">
        <f t="shared" si="219"/>
        <v>0</v>
      </c>
      <c r="P1089" s="32">
        <f t="shared" si="220"/>
        <v>0</v>
      </c>
      <c r="Q1089" s="32">
        <f t="shared" si="221"/>
        <v>0</v>
      </c>
      <c r="R1089" s="20"/>
      <c r="S1089" s="26">
        <f t="shared" si="212"/>
        <v>0</v>
      </c>
      <c r="T1089" s="33">
        <f t="shared" si="213"/>
        <v>0</v>
      </c>
      <c r="U1089" s="26">
        <f t="shared" si="214"/>
        <v>0</v>
      </c>
      <c r="V1089" s="27"/>
      <c r="W1089" s="26">
        <f t="shared" si="215"/>
        <v>0</v>
      </c>
      <c r="X1089" s="27"/>
      <c r="Y1089" s="26">
        <f t="shared" si="216"/>
        <v>0</v>
      </c>
      <c r="Z1089" s="27"/>
      <c r="AA1089" s="26">
        <f t="shared" si="217"/>
        <v>0</v>
      </c>
      <c r="AB1089" s="26">
        <f t="shared" si="211"/>
        <v>0</v>
      </c>
    </row>
    <row r="1090" spans="1:28" ht="12.75" customHeight="1" x14ac:dyDescent="0.25">
      <c r="A1090" s="7" t="str">
        <f t="shared" si="210"/>
        <v/>
      </c>
      <c r="B1090" s="20"/>
      <c r="C1090" s="21" t="str">
        <f>IF(B1090="","",VLOOKUP(B1090, 'Códigos 2'!$A$3:$C$12, 3, FALSE))</f>
        <v/>
      </c>
      <c r="D1090" s="21" t="str">
        <f>IF(B1090="","",VLOOKUP(B1090, 'Códigos 2'!$A$3:$B$12, 2, FALSE))</f>
        <v/>
      </c>
      <c r="E1090" s="22" t="str">
        <f>IF(F1090="","",VLOOKUP(F1090, 'Códigos 2'!E$3:F$66, 2, FALSE))</f>
        <v/>
      </c>
      <c r="F1090" s="23"/>
      <c r="G1090" s="23"/>
      <c r="H1090" s="23"/>
      <c r="I1090" s="23"/>
      <c r="J1090" s="24"/>
      <c r="K1090" s="29"/>
      <c r="L1090" s="30"/>
      <c r="M1090" s="31"/>
      <c r="N1090" s="32">
        <f t="shared" si="218"/>
        <v>0</v>
      </c>
      <c r="O1090" s="32">
        <f t="shared" si="219"/>
        <v>0</v>
      </c>
      <c r="P1090" s="32">
        <f t="shared" si="220"/>
        <v>0</v>
      </c>
      <c r="Q1090" s="32">
        <f t="shared" si="221"/>
        <v>0</v>
      </c>
      <c r="R1090" s="20"/>
      <c r="S1090" s="26">
        <f t="shared" si="212"/>
        <v>0</v>
      </c>
      <c r="T1090" s="33">
        <f t="shared" si="213"/>
        <v>0</v>
      </c>
      <c r="U1090" s="26">
        <f t="shared" si="214"/>
        <v>0</v>
      </c>
      <c r="V1090" s="27"/>
      <c r="W1090" s="26">
        <f t="shared" si="215"/>
        <v>0</v>
      </c>
      <c r="X1090" s="27"/>
      <c r="Y1090" s="26">
        <f t="shared" si="216"/>
        <v>0</v>
      </c>
      <c r="Z1090" s="27"/>
      <c r="AA1090" s="26">
        <f t="shared" si="217"/>
        <v>0</v>
      </c>
      <c r="AB1090" s="26">
        <f t="shared" si="211"/>
        <v>0</v>
      </c>
    </row>
    <row r="1091" spans="1:28" ht="12.75" customHeight="1" x14ac:dyDescent="0.25">
      <c r="A1091" s="7" t="str">
        <f t="shared" si="210"/>
        <v/>
      </c>
      <c r="B1091" s="20"/>
      <c r="C1091" s="21" t="str">
        <f>IF(B1091="","",VLOOKUP(B1091, 'Códigos 2'!$A$3:$C$12, 3, FALSE))</f>
        <v/>
      </c>
      <c r="D1091" s="21" t="str">
        <f>IF(B1091="","",VLOOKUP(B1091, 'Códigos 2'!$A$3:$B$12, 2, FALSE))</f>
        <v/>
      </c>
      <c r="E1091" s="22" t="str">
        <f>IF(F1091="","",VLOOKUP(F1091, 'Códigos 2'!E$3:F$66, 2, FALSE))</f>
        <v/>
      </c>
      <c r="F1091" s="23"/>
      <c r="G1091" s="23"/>
      <c r="H1091" s="23"/>
      <c r="I1091" s="23"/>
      <c r="J1091" s="24"/>
      <c r="K1091" s="29"/>
      <c r="L1091" s="30"/>
      <c r="M1091" s="31"/>
      <c r="N1091" s="32">
        <f t="shared" si="218"/>
        <v>0</v>
      </c>
      <c r="O1091" s="32">
        <f t="shared" si="219"/>
        <v>0</v>
      </c>
      <c r="P1091" s="32">
        <f t="shared" si="220"/>
        <v>0</v>
      </c>
      <c r="Q1091" s="32">
        <f t="shared" si="221"/>
        <v>0</v>
      </c>
      <c r="R1091" s="20"/>
      <c r="S1091" s="26">
        <f t="shared" si="212"/>
        <v>0</v>
      </c>
      <c r="T1091" s="33">
        <f t="shared" si="213"/>
        <v>0</v>
      </c>
      <c r="U1091" s="26">
        <f t="shared" si="214"/>
        <v>0</v>
      </c>
      <c r="V1091" s="27"/>
      <c r="W1091" s="26">
        <f t="shared" si="215"/>
        <v>0</v>
      </c>
      <c r="X1091" s="27"/>
      <c r="Y1091" s="26">
        <f t="shared" si="216"/>
        <v>0</v>
      </c>
      <c r="Z1091" s="27"/>
      <c r="AA1091" s="26">
        <f t="shared" si="217"/>
        <v>0</v>
      </c>
      <c r="AB1091" s="26">
        <f t="shared" si="211"/>
        <v>0</v>
      </c>
    </row>
    <row r="1092" spans="1:28" ht="12.75" customHeight="1" x14ac:dyDescent="0.25">
      <c r="A1092" s="7" t="str">
        <f t="shared" si="210"/>
        <v/>
      </c>
      <c r="B1092" s="20"/>
      <c r="C1092" s="21" t="str">
        <f>IF(B1092="","",VLOOKUP(B1092, 'Códigos 2'!$A$3:$C$12, 3, FALSE))</f>
        <v/>
      </c>
      <c r="D1092" s="21" t="str">
        <f>IF(B1092="","",VLOOKUP(B1092, 'Códigos 2'!$A$3:$B$12, 2, FALSE))</f>
        <v/>
      </c>
      <c r="E1092" s="22" t="str">
        <f>IF(F1092="","",VLOOKUP(F1092, 'Códigos 2'!E$3:F$66, 2, FALSE))</f>
        <v/>
      </c>
      <c r="F1092" s="23"/>
      <c r="G1092" s="23"/>
      <c r="H1092" s="23"/>
      <c r="I1092" s="23"/>
      <c r="J1092" s="24"/>
      <c r="K1092" s="29"/>
      <c r="L1092" s="30"/>
      <c r="M1092" s="31"/>
      <c r="N1092" s="32">
        <f t="shared" si="218"/>
        <v>0</v>
      </c>
      <c r="O1092" s="32">
        <f t="shared" si="219"/>
        <v>0</v>
      </c>
      <c r="P1092" s="32">
        <f t="shared" si="220"/>
        <v>0</v>
      </c>
      <c r="Q1092" s="32">
        <f t="shared" si="221"/>
        <v>0</v>
      </c>
      <c r="R1092" s="20"/>
      <c r="S1092" s="26">
        <f t="shared" si="212"/>
        <v>0</v>
      </c>
      <c r="T1092" s="33">
        <f t="shared" si="213"/>
        <v>0</v>
      </c>
      <c r="U1092" s="26">
        <f t="shared" si="214"/>
        <v>0</v>
      </c>
      <c r="V1092" s="27"/>
      <c r="W1092" s="26">
        <f t="shared" si="215"/>
        <v>0</v>
      </c>
      <c r="X1092" s="27"/>
      <c r="Y1092" s="26">
        <f t="shared" si="216"/>
        <v>0</v>
      </c>
      <c r="Z1092" s="27"/>
      <c r="AA1092" s="26">
        <f t="shared" si="217"/>
        <v>0</v>
      </c>
      <c r="AB1092" s="26">
        <f t="shared" si="211"/>
        <v>0</v>
      </c>
    </row>
    <row r="1093" spans="1:28" ht="12.75" customHeight="1" x14ac:dyDescent="0.25">
      <c r="A1093" s="7" t="str">
        <f t="shared" si="210"/>
        <v/>
      </c>
      <c r="B1093" s="20"/>
      <c r="C1093" s="21" t="str">
        <f>IF(B1093="","",VLOOKUP(B1093, 'Códigos 2'!$A$3:$C$12, 3, FALSE))</f>
        <v/>
      </c>
      <c r="D1093" s="21" t="str">
        <f>IF(B1093="","",VLOOKUP(B1093, 'Códigos 2'!$A$3:$B$12, 2, FALSE))</f>
        <v/>
      </c>
      <c r="E1093" s="22" t="str">
        <f>IF(F1093="","",VLOOKUP(F1093, 'Códigos 2'!E$3:F$66, 2, FALSE))</f>
        <v/>
      </c>
      <c r="F1093" s="23"/>
      <c r="G1093" s="23"/>
      <c r="H1093" s="23"/>
      <c r="I1093" s="23"/>
      <c r="J1093" s="24"/>
      <c r="K1093" s="29"/>
      <c r="L1093" s="30"/>
      <c r="M1093" s="31"/>
      <c r="N1093" s="32">
        <f t="shared" si="218"/>
        <v>0</v>
      </c>
      <c r="O1093" s="32">
        <f t="shared" si="219"/>
        <v>0</v>
      </c>
      <c r="P1093" s="32">
        <f t="shared" si="220"/>
        <v>0</v>
      </c>
      <c r="Q1093" s="32">
        <f t="shared" si="221"/>
        <v>0</v>
      </c>
      <c r="R1093" s="20"/>
      <c r="S1093" s="26">
        <f t="shared" si="212"/>
        <v>0</v>
      </c>
      <c r="T1093" s="33">
        <f t="shared" si="213"/>
        <v>0</v>
      </c>
      <c r="U1093" s="26">
        <f t="shared" si="214"/>
        <v>0</v>
      </c>
      <c r="V1093" s="27"/>
      <c r="W1093" s="26">
        <f t="shared" si="215"/>
        <v>0</v>
      </c>
      <c r="X1093" s="27"/>
      <c r="Y1093" s="26">
        <f t="shared" si="216"/>
        <v>0</v>
      </c>
      <c r="Z1093" s="27"/>
      <c r="AA1093" s="26">
        <f t="shared" si="217"/>
        <v>0</v>
      </c>
      <c r="AB1093" s="26">
        <f t="shared" si="211"/>
        <v>0</v>
      </c>
    </row>
    <row r="1094" spans="1:28" ht="12.75" customHeight="1" x14ac:dyDescent="0.25">
      <c r="A1094" s="7" t="str">
        <f t="shared" si="210"/>
        <v/>
      </c>
      <c r="B1094" s="20"/>
      <c r="C1094" s="21" t="str">
        <f>IF(B1094="","",VLOOKUP(B1094, 'Códigos 2'!$A$3:$C$12, 3, FALSE))</f>
        <v/>
      </c>
      <c r="D1094" s="21" t="str">
        <f>IF(B1094="","",VLOOKUP(B1094, 'Códigos 2'!$A$3:$B$12, 2, FALSE))</f>
        <v/>
      </c>
      <c r="E1094" s="22" t="str">
        <f>IF(F1094="","",VLOOKUP(F1094, 'Códigos 2'!E$3:F$66, 2, FALSE))</f>
        <v/>
      </c>
      <c r="F1094" s="23"/>
      <c r="G1094" s="23"/>
      <c r="H1094" s="23"/>
      <c r="I1094" s="23"/>
      <c r="J1094" s="24"/>
      <c r="K1094" s="29"/>
      <c r="L1094" s="30"/>
      <c r="M1094" s="31"/>
      <c r="N1094" s="32">
        <f t="shared" si="218"/>
        <v>0</v>
      </c>
      <c r="O1094" s="32">
        <f t="shared" si="219"/>
        <v>0</v>
      </c>
      <c r="P1094" s="32">
        <f t="shared" si="220"/>
        <v>0</v>
      </c>
      <c r="Q1094" s="32">
        <f t="shared" si="221"/>
        <v>0</v>
      </c>
      <c r="R1094" s="20"/>
      <c r="S1094" s="26">
        <f t="shared" si="212"/>
        <v>0</v>
      </c>
      <c r="T1094" s="33">
        <f t="shared" si="213"/>
        <v>0</v>
      </c>
      <c r="U1094" s="26">
        <f t="shared" si="214"/>
        <v>0</v>
      </c>
      <c r="V1094" s="27"/>
      <c r="W1094" s="26">
        <f t="shared" si="215"/>
        <v>0</v>
      </c>
      <c r="X1094" s="27"/>
      <c r="Y1094" s="26">
        <f t="shared" si="216"/>
        <v>0</v>
      </c>
      <c r="Z1094" s="27"/>
      <c r="AA1094" s="26">
        <f t="shared" si="217"/>
        <v>0</v>
      </c>
      <c r="AB1094" s="26">
        <f t="shared" si="211"/>
        <v>0</v>
      </c>
    </row>
    <row r="1095" spans="1:28" ht="12.75" customHeight="1" x14ac:dyDescent="0.25">
      <c r="A1095" s="7" t="str">
        <f t="shared" ref="A1095:A1158" si="222">IF(F1095 = "","",$S$2)</f>
        <v/>
      </c>
      <c r="B1095" s="20"/>
      <c r="C1095" s="21" t="str">
        <f>IF(B1095="","",VLOOKUP(B1095, 'Códigos 2'!$A$3:$C$12, 3, FALSE))</f>
        <v/>
      </c>
      <c r="D1095" s="21" t="str">
        <f>IF(B1095="","",VLOOKUP(B1095, 'Códigos 2'!$A$3:$B$12, 2, FALSE))</f>
        <v/>
      </c>
      <c r="E1095" s="22" t="str">
        <f>IF(F1095="","",VLOOKUP(F1095, 'Códigos 2'!E$3:F$66, 2, FALSE))</f>
        <v/>
      </c>
      <c r="F1095" s="23"/>
      <c r="G1095" s="23"/>
      <c r="H1095" s="23"/>
      <c r="I1095" s="23"/>
      <c r="J1095" s="24"/>
      <c r="K1095" s="29"/>
      <c r="L1095" s="30"/>
      <c r="M1095" s="31"/>
      <c r="N1095" s="32">
        <f t="shared" si="218"/>
        <v>0</v>
      </c>
      <c r="O1095" s="32">
        <f t="shared" si="219"/>
        <v>0</v>
      </c>
      <c r="P1095" s="32">
        <f t="shared" si="220"/>
        <v>0</v>
      </c>
      <c r="Q1095" s="32">
        <f t="shared" si="221"/>
        <v>0</v>
      </c>
      <c r="R1095" s="20"/>
      <c r="S1095" s="26">
        <f t="shared" si="212"/>
        <v>0</v>
      </c>
      <c r="T1095" s="33">
        <f t="shared" si="213"/>
        <v>0</v>
      </c>
      <c r="U1095" s="26">
        <f t="shared" si="214"/>
        <v>0</v>
      </c>
      <c r="V1095" s="27"/>
      <c r="W1095" s="26">
        <f t="shared" si="215"/>
        <v>0</v>
      </c>
      <c r="X1095" s="27"/>
      <c r="Y1095" s="26">
        <f t="shared" si="216"/>
        <v>0</v>
      </c>
      <c r="Z1095" s="27"/>
      <c r="AA1095" s="26">
        <f t="shared" si="217"/>
        <v>0</v>
      </c>
      <c r="AB1095" s="26">
        <f t="shared" ref="AB1095:AB1158" si="223">SUM(T1095:AA1095)</f>
        <v>0</v>
      </c>
    </row>
    <row r="1096" spans="1:28" ht="12.75" customHeight="1" x14ac:dyDescent="0.25">
      <c r="A1096" s="7" t="str">
        <f t="shared" si="222"/>
        <v/>
      </c>
      <c r="B1096" s="20"/>
      <c r="C1096" s="21" t="str">
        <f>IF(B1096="","",VLOOKUP(B1096, 'Códigos 2'!$A$3:$C$12, 3, FALSE))</f>
        <v/>
      </c>
      <c r="D1096" s="21" t="str">
        <f>IF(B1096="","",VLOOKUP(B1096, 'Códigos 2'!$A$3:$B$12, 2, FALSE))</f>
        <v/>
      </c>
      <c r="E1096" s="22" t="str">
        <f>IF(F1096="","",VLOOKUP(F1096, 'Códigos 2'!E$3:F$66, 2, FALSE))</f>
        <v/>
      </c>
      <c r="F1096" s="23"/>
      <c r="G1096" s="23"/>
      <c r="H1096" s="23"/>
      <c r="I1096" s="23"/>
      <c r="J1096" s="24"/>
      <c r="K1096" s="29"/>
      <c r="L1096" s="30"/>
      <c r="M1096" s="31"/>
      <c r="N1096" s="32">
        <f t="shared" si="218"/>
        <v>0</v>
      </c>
      <c r="O1096" s="32">
        <f t="shared" si="219"/>
        <v>0</v>
      </c>
      <c r="P1096" s="32">
        <f t="shared" si="220"/>
        <v>0</v>
      </c>
      <c r="Q1096" s="32">
        <f t="shared" si="221"/>
        <v>0</v>
      </c>
      <c r="R1096" s="20"/>
      <c r="S1096" s="26">
        <f t="shared" ref="S1096:S1159" si="224">(L1096*P1096)*K1096</f>
        <v>0</v>
      </c>
      <c r="T1096" s="33">
        <f t="shared" ref="T1096:T1159" si="225">(L1096*P1096*R1096)*K1096</f>
        <v>0</v>
      </c>
      <c r="U1096" s="26">
        <f t="shared" ref="U1096:U1159" si="226">(T1096+Y1096+AA1096)*$U$5</f>
        <v>0</v>
      </c>
      <c r="V1096" s="27"/>
      <c r="W1096" s="26">
        <f t="shared" ref="W1096:W1159" si="227">IF(V1096="Si",K1096*R1096*$V$5,0)</f>
        <v>0</v>
      </c>
      <c r="X1096" s="27"/>
      <c r="Y1096" s="26">
        <f t="shared" ref="Y1096:Y1159" si="228">IF(X1096="Si",K1096*$X$5,0)</f>
        <v>0</v>
      </c>
      <c r="Z1096" s="27"/>
      <c r="AA1096" s="26">
        <f t="shared" ref="AA1096:AA1159" si="229">IF(Z1096="Si",K1096*$Z$5,0)</f>
        <v>0</v>
      </c>
      <c r="AB1096" s="26">
        <f t="shared" si="223"/>
        <v>0</v>
      </c>
    </row>
    <row r="1097" spans="1:28" ht="12.75" customHeight="1" x14ac:dyDescent="0.25">
      <c r="A1097" s="7" t="str">
        <f t="shared" si="222"/>
        <v/>
      </c>
      <c r="B1097" s="20"/>
      <c r="C1097" s="21" t="str">
        <f>IF(B1097="","",VLOOKUP(B1097, 'Códigos 2'!$A$3:$C$12, 3, FALSE))</f>
        <v/>
      </c>
      <c r="D1097" s="21" t="str">
        <f>IF(B1097="","",VLOOKUP(B1097, 'Códigos 2'!$A$3:$B$12, 2, FALSE))</f>
        <v/>
      </c>
      <c r="E1097" s="22" t="str">
        <f>IF(F1097="","",VLOOKUP(F1097, 'Códigos 2'!E$3:F$66, 2, FALSE))</f>
        <v/>
      </c>
      <c r="F1097" s="23"/>
      <c r="G1097" s="23"/>
      <c r="H1097" s="23"/>
      <c r="I1097" s="23"/>
      <c r="J1097" s="24"/>
      <c r="K1097" s="29"/>
      <c r="L1097" s="30"/>
      <c r="M1097" s="31"/>
      <c r="N1097" s="32">
        <f t="shared" si="218"/>
        <v>0</v>
      </c>
      <c r="O1097" s="32">
        <f t="shared" si="219"/>
        <v>0</v>
      </c>
      <c r="P1097" s="32">
        <f t="shared" si="220"/>
        <v>0</v>
      </c>
      <c r="Q1097" s="32">
        <f t="shared" si="221"/>
        <v>0</v>
      </c>
      <c r="R1097" s="20"/>
      <c r="S1097" s="26">
        <f t="shared" si="224"/>
        <v>0</v>
      </c>
      <c r="T1097" s="33">
        <f t="shared" si="225"/>
        <v>0</v>
      </c>
      <c r="U1097" s="26">
        <f t="shared" si="226"/>
        <v>0</v>
      </c>
      <c r="V1097" s="27"/>
      <c r="W1097" s="26">
        <f t="shared" si="227"/>
        <v>0</v>
      </c>
      <c r="X1097" s="27"/>
      <c r="Y1097" s="26">
        <f t="shared" si="228"/>
        <v>0</v>
      </c>
      <c r="Z1097" s="27"/>
      <c r="AA1097" s="26">
        <f t="shared" si="229"/>
        <v>0</v>
      </c>
      <c r="AB1097" s="26">
        <f t="shared" si="223"/>
        <v>0</v>
      </c>
    </row>
    <row r="1098" spans="1:28" ht="12.75" customHeight="1" x14ac:dyDescent="0.25">
      <c r="A1098" s="7" t="str">
        <f t="shared" si="222"/>
        <v/>
      </c>
      <c r="B1098" s="20"/>
      <c r="C1098" s="21" t="str">
        <f>IF(B1098="","",VLOOKUP(B1098, 'Códigos 2'!$A$3:$C$12, 3, FALSE))</f>
        <v/>
      </c>
      <c r="D1098" s="21" t="str">
        <f>IF(B1098="","",VLOOKUP(B1098, 'Códigos 2'!$A$3:$B$12, 2, FALSE))</f>
        <v/>
      </c>
      <c r="E1098" s="22" t="str">
        <f>IF(F1098="","",VLOOKUP(F1098, 'Códigos 2'!E$3:F$66, 2, FALSE))</f>
        <v/>
      </c>
      <c r="F1098" s="23"/>
      <c r="G1098" s="23"/>
      <c r="H1098" s="23"/>
      <c r="I1098" s="23"/>
      <c r="J1098" s="24"/>
      <c r="K1098" s="29"/>
      <c r="L1098" s="30"/>
      <c r="M1098" s="31"/>
      <c r="N1098" s="32">
        <f t="shared" si="218"/>
        <v>0</v>
      </c>
      <c r="O1098" s="32">
        <f t="shared" si="219"/>
        <v>0</v>
      </c>
      <c r="P1098" s="32">
        <f t="shared" si="220"/>
        <v>0</v>
      </c>
      <c r="Q1098" s="32">
        <f t="shared" si="221"/>
        <v>0</v>
      </c>
      <c r="R1098" s="20"/>
      <c r="S1098" s="26">
        <f t="shared" si="224"/>
        <v>0</v>
      </c>
      <c r="T1098" s="33">
        <f t="shared" si="225"/>
        <v>0</v>
      </c>
      <c r="U1098" s="26">
        <f t="shared" si="226"/>
        <v>0</v>
      </c>
      <c r="V1098" s="27"/>
      <c r="W1098" s="26">
        <f t="shared" si="227"/>
        <v>0</v>
      </c>
      <c r="X1098" s="27"/>
      <c r="Y1098" s="26">
        <f t="shared" si="228"/>
        <v>0</v>
      </c>
      <c r="Z1098" s="27"/>
      <c r="AA1098" s="26">
        <f t="shared" si="229"/>
        <v>0</v>
      </c>
      <c r="AB1098" s="26">
        <f t="shared" si="223"/>
        <v>0</v>
      </c>
    </row>
    <row r="1099" spans="1:28" ht="12.75" customHeight="1" x14ac:dyDescent="0.25">
      <c r="A1099" s="7" t="str">
        <f t="shared" si="222"/>
        <v/>
      </c>
      <c r="B1099" s="20"/>
      <c r="C1099" s="21" t="str">
        <f>IF(B1099="","",VLOOKUP(B1099, 'Códigos 2'!$A$3:$C$12, 3, FALSE))</f>
        <v/>
      </c>
      <c r="D1099" s="21" t="str">
        <f>IF(B1099="","",VLOOKUP(B1099, 'Códigos 2'!$A$3:$B$12, 2, FALSE))</f>
        <v/>
      </c>
      <c r="E1099" s="22" t="str">
        <f>IF(F1099="","",VLOOKUP(F1099, 'Códigos 2'!E$3:F$66, 2, FALSE))</f>
        <v/>
      </c>
      <c r="F1099" s="23"/>
      <c r="G1099" s="23"/>
      <c r="H1099" s="23"/>
      <c r="I1099" s="23"/>
      <c r="J1099" s="24"/>
      <c r="K1099" s="29"/>
      <c r="L1099" s="30"/>
      <c r="M1099" s="31"/>
      <c r="N1099" s="32">
        <f t="shared" si="218"/>
        <v>0</v>
      </c>
      <c r="O1099" s="32">
        <f t="shared" si="219"/>
        <v>0</v>
      </c>
      <c r="P1099" s="32">
        <f t="shared" si="220"/>
        <v>0</v>
      </c>
      <c r="Q1099" s="32">
        <f t="shared" si="221"/>
        <v>0</v>
      </c>
      <c r="R1099" s="20"/>
      <c r="S1099" s="26">
        <f t="shared" si="224"/>
        <v>0</v>
      </c>
      <c r="T1099" s="33">
        <f t="shared" si="225"/>
        <v>0</v>
      </c>
      <c r="U1099" s="26">
        <f t="shared" si="226"/>
        <v>0</v>
      </c>
      <c r="V1099" s="27"/>
      <c r="W1099" s="26">
        <f t="shared" si="227"/>
        <v>0</v>
      </c>
      <c r="X1099" s="27"/>
      <c r="Y1099" s="26">
        <f t="shared" si="228"/>
        <v>0</v>
      </c>
      <c r="Z1099" s="27"/>
      <c r="AA1099" s="26">
        <f t="shared" si="229"/>
        <v>0</v>
      </c>
      <c r="AB1099" s="26">
        <f t="shared" si="223"/>
        <v>0</v>
      </c>
    </row>
    <row r="1100" spans="1:28" ht="12.75" customHeight="1" x14ac:dyDescent="0.25">
      <c r="A1100" s="7" t="str">
        <f t="shared" si="222"/>
        <v/>
      </c>
      <c r="B1100" s="20"/>
      <c r="C1100" s="21" t="str">
        <f>IF(B1100="","",VLOOKUP(B1100, 'Códigos 2'!$A$3:$C$12, 3, FALSE))</f>
        <v/>
      </c>
      <c r="D1100" s="21" t="str">
        <f>IF(B1100="","",VLOOKUP(B1100, 'Códigos 2'!$A$3:$B$12, 2, FALSE))</f>
        <v/>
      </c>
      <c r="E1100" s="22" t="str">
        <f>IF(F1100="","",VLOOKUP(F1100, 'Códigos 2'!E$3:F$66, 2, FALSE))</f>
        <v/>
      </c>
      <c r="F1100" s="23"/>
      <c r="G1100" s="23"/>
      <c r="H1100" s="23"/>
      <c r="I1100" s="23"/>
      <c r="J1100" s="24"/>
      <c r="K1100" s="29"/>
      <c r="L1100" s="30"/>
      <c r="M1100" s="31"/>
      <c r="N1100" s="32">
        <f t="shared" ref="N1100:N1163" si="230">M1100*5</f>
        <v>0</v>
      </c>
      <c r="O1100" s="32">
        <f t="shared" ref="O1100:O1163" si="231">(N1100*52)/24</f>
        <v>0</v>
      </c>
      <c r="P1100" s="32">
        <f t="shared" ref="P1100:P1163" si="232">(N1100*52)/12</f>
        <v>0</v>
      </c>
      <c r="Q1100" s="32">
        <f t="shared" ref="Q1100:Q1163" si="233">N1100*52</f>
        <v>0</v>
      </c>
      <c r="R1100" s="20"/>
      <c r="S1100" s="26">
        <f t="shared" si="224"/>
        <v>0</v>
      </c>
      <c r="T1100" s="33">
        <f t="shared" si="225"/>
        <v>0</v>
      </c>
      <c r="U1100" s="26">
        <f t="shared" si="226"/>
        <v>0</v>
      </c>
      <c r="V1100" s="27"/>
      <c r="W1100" s="26">
        <f t="shared" si="227"/>
        <v>0</v>
      </c>
      <c r="X1100" s="27"/>
      <c r="Y1100" s="26">
        <f t="shared" si="228"/>
        <v>0</v>
      </c>
      <c r="Z1100" s="27"/>
      <c r="AA1100" s="26">
        <f t="shared" si="229"/>
        <v>0</v>
      </c>
      <c r="AB1100" s="26">
        <f t="shared" si="223"/>
        <v>0</v>
      </c>
    </row>
    <row r="1101" spans="1:28" ht="12.75" customHeight="1" x14ac:dyDescent="0.25">
      <c r="A1101" s="7" t="str">
        <f t="shared" si="222"/>
        <v/>
      </c>
      <c r="B1101" s="20"/>
      <c r="C1101" s="21" t="str">
        <f>IF(B1101="","",VLOOKUP(B1101, 'Códigos 2'!$A$3:$C$12, 3, FALSE))</f>
        <v/>
      </c>
      <c r="D1101" s="21" t="str">
        <f>IF(B1101="","",VLOOKUP(B1101, 'Códigos 2'!$A$3:$B$12, 2, FALSE))</f>
        <v/>
      </c>
      <c r="E1101" s="22" t="str">
        <f>IF(F1101="","",VLOOKUP(F1101, 'Códigos 2'!E$3:F$66, 2, FALSE))</f>
        <v/>
      </c>
      <c r="F1101" s="23"/>
      <c r="G1101" s="23"/>
      <c r="H1101" s="23"/>
      <c r="I1101" s="23"/>
      <c r="J1101" s="24"/>
      <c r="K1101" s="29"/>
      <c r="L1101" s="30"/>
      <c r="M1101" s="31"/>
      <c r="N1101" s="32">
        <f t="shared" si="230"/>
        <v>0</v>
      </c>
      <c r="O1101" s="32">
        <f t="shared" si="231"/>
        <v>0</v>
      </c>
      <c r="P1101" s="32">
        <f t="shared" si="232"/>
        <v>0</v>
      </c>
      <c r="Q1101" s="32">
        <f t="shared" si="233"/>
        <v>0</v>
      </c>
      <c r="R1101" s="20"/>
      <c r="S1101" s="26">
        <f t="shared" si="224"/>
        <v>0</v>
      </c>
      <c r="T1101" s="33">
        <f t="shared" si="225"/>
        <v>0</v>
      </c>
      <c r="U1101" s="26">
        <f t="shared" si="226"/>
        <v>0</v>
      </c>
      <c r="V1101" s="27"/>
      <c r="W1101" s="26">
        <f t="shared" si="227"/>
        <v>0</v>
      </c>
      <c r="X1101" s="27"/>
      <c r="Y1101" s="26">
        <f t="shared" si="228"/>
        <v>0</v>
      </c>
      <c r="Z1101" s="27"/>
      <c r="AA1101" s="26">
        <f t="shared" si="229"/>
        <v>0</v>
      </c>
      <c r="AB1101" s="26">
        <f t="shared" si="223"/>
        <v>0</v>
      </c>
    </row>
    <row r="1102" spans="1:28" ht="12.75" customHeight="1" x14ac:dyDescent="0.25">
      <c r="A1102" s="7" t="str">
        <f t="shared" si="222"/>
        <v/>
      </c>
      <c r="B1102" s="20"/>
      <c r="C1102" s="21" t="str">
        <f>IF(B1102="","",VLOOKUP(B1102, 'Códigos 2'!$A$3:$C$12, 3, FALSE))</f>
        <v/>
      </c>
      <c r="D1102" s="21" t="str">
        <f>IF(B1102="","",VLOOKUP(B1102, 'Códigos 2'!$A$3:$B$12, 2, FALSE))</f>
        <v/>
      </c>
      <c r="E1102" s="22" t="str">
        <f>IF(F1102="","",VLOOKUP(F1102, 'Códigos 2'!E$3:F$66, 2, FALSE))</f>
        <v/>
      </c>
      <c r="F1102" s="23"/>
      <c r="G1102" s="23"/>
      <c r="H1102" s="23"/>
      <c r="I1102" s="23"/>
      <c r="J1102" s="24"/>
      <c r="K1102" s="29"/>
      <c r="L1102" s="30"/>
      <c r="M1102" s="31"/>
      <c r="N1102" s="32">
        <f t="shared" si="230"/>
        <v>0</v>
      </c>
      <c r="O1102" s="32">
        <f t="shared" si="231"/>
        <v>0</v>
      </c>
      <c r="P1102" s="32">
        <f t="shared" si="232"/>
        <v>0</v>
      </c>
      <c r="Q1102" s="32">
        <f t="shared" si="233"/>
        <v>0</v>
      </c>
      <c r="R1102" s="20"/>
      <c r="S1102" s="26">
        <f t="shared" si="224"/>
        <v>0</v>
      </c>
      <c r="T1102" s="33">
        <f t="shared" si="225"/>
        <v>0</v>
      </c>
      <c r="U1102" s="26">
        <f t="shared" si="226"/>
        <v>0</v>
      </c>
      <c r="V1102" s="27"/>
      <c r="W1102" s="26">
        <f t="shared" si="227"/>
        <v>0</v>
      </c>
      <c r="X1102" s="27"/>
      <c r="Y1102" s="26">
        <f t="shared" si="228"/>
        <v>0</v>
      </c>
      <c r="Z1102" s="27"/>
      <c r="AA1102" s="26">
        <f t="shared" si="229"/>
        <v>0</v>
      </c>
      <c r="AB1102" s="26">
        <f t="shared" si="223"/>
        <v>0</v>
      </c>
    </row>
    <row r="1103" spans="1:28" ht="12.75" customHeight="1" x14ac:dyDescent="0.25">
      <c r="A1103" s="7" t="str">
        <f t="shared" si="222"/>
        <v/>
      </c>
      <c r="B1103" s="20"/>
      <c r="C1103" s="21" t="str">
        <f>IF(B1103="","",VLOOKUP(B1103, 'Códigos 2'!$A$3:$C$12, 3, FALSE))</f>
        <v/>
      </c>
      <c r="D1103" s="21" t="str">
        <f>IF(B1103="","",VLOOKUP(B1103, 'Códigos 2'!$A$3:$B$12, 2, FALSE))</f>
        <v/>
      </c>
      <c r="E1103" s="22" t="str">
        <f>IF(F1103="","",VLOOKUP(F1103, 'Códigos 2'!E$3:F$66, 2, FALSE))</f>
        <v/>
      </c>
      <c r="F1103" s="23"/>
      <c r="G1103" s="23"/>
      <c r="H1103" s="23"/>
      <c r="I1103" s="23"/>
      <c r="J1103" s="24"/>
      <c r="K1103" s="29"/>
      <c r="L1103" s="30"/>
      <c r="M1103" s="31"/>
      <c r="N1103" s="32">
        <f t="shared" si="230"/>
        <v>0</v>
      </c>
      <c r="O1103" s="32">
        <f t="shared" si="231"/>
        <v>0</v>
      </c>
      <c r="P1103" s="32">
        <f t="shared" si="232"/>
        <v>0</v>
      </c>
      <c r="Q1103" s="32">
        <f t="shared" si="233"/>
        <v>0</v>
      </c>
      <c r="R1103" s="20"/>
      <c r="S1103" s="26">
        <f t="shared" si="224"/>
        <v>0</v>
      </c>
      <c r="T1103" s="33">
        <f t="shared" si="225"/>
        <v>0</v>
      </c>
      <c r="U1103" s="26">
        <f t="shared" si="226"/>
        <v>0</v>
      </c>
      <c r="V1103" s="27"/>
      <c r="W1103" s="26">
        <f t="shared" si="227"/>
        <v>0</v>
      </c>
      <c r="X1103" s="27"/>
      <c r="Y1103" s="26">
        <f t="shared" si="228"/>
        <v>0</v>
      </c>
      <c r="Z1103" s="27"/>
      <c r="AA1103" s="26">
        <f t="shared" si="229"/>
        <v>0</v>
      </c>
      <c r="AB1103" s="26">
        <f t="shared" si="223"/>
        <v>0</v>
      </c>
    </row>
    <row r="1104" spans="1:28" ht="12.75" customHeight="1" x14ac:dyDescent="0.25">
      <c r="A1104" s="7" t="str">
        <f t="shared" si="222"/>
        <v/>
      </c>
      <c r="B1104" s="20"/>
      <c r="C1104" s="21" t="str">
        <f>IF(B1104="","",VLOOKUP(B1104, 'Códigos 2'!$A$3:$C$12, 3, FALSE))</f>
        <v/>
      </c>
      <c r="D1104" s="21" t="str">
        <f>IF(B1104="","",VLOOKUP(B1104, 'Códigos 2'!$A$3:$B$12, 2, FALSE))</f>
        <v/>
      </c>
      <c r="E1104" s="22" t="str">
        <f>IF(F1104="","",VLOOKUP(F1104, 'Códigos 2'!E$3:F$66, 2, FALSE))</f>
        <v/>
      </c>
      <c r="F1104" s="23"/>
      <c r="G1104" s="23"/>
      <c r="H1104" s="23"/>
      <c r="I1104" s="23"/>
      <c r="J1104" s="24"/>
      <c r="K1104" s="29"/>
      <c r="L1104" s="30"/>
      <c r="M1104" s="31"/>
      <c r="N1104" s="32">
        <f t="shared" si="230"/>
        <v>0</v>
      </c>
      <c r="O1104" s="32">
        <f t="shared" si="231"/>
        <v>0</v>
      </c>
      <c r="P1104" s="32">
        <f t="shared" si="232"/>
        <v>0</v>
      </c>
      <c r="Q1104" s="32">
        <f t="shared" si="233"/>
        <v>0</v>
      </c>
      <c r="R1104" s="20"/>
      <c r="S1104" s="26">
        <f t="shared" si="224"/>
        <v>0</v>
      </c>
      <c r="T1104" s="33">
        <f t="shared" si="225"/>
        <v>0</v>
      </c>
      <c r="U1104" s="26">
        <f t="shared" si="226"/>
        <v>0</v>
      </c>
      <c r="V1104" s="27"/>
      <c r="W1104" s="26">
        <f t="shared" si="227"/>
        <v>0</v>
      </c>
      <c r="X1104" s="27"/>
      <c r="Y1104" s="26">
        <f t="shared" si="228"/>
        <v>0</v>
      </c>
      <c r="Z1104" s="27"/>
      <c r="AA1104" s="26">
        <f t="shared" si="229"/>
        <v>0</v>
      </c>
      <c r="AB1104" s="26">
        <f t="shared" si="223"/>
        <v>0</v>
      </c>
    </row>
    <row r="1105" spans="1:28" ht="12.75" customHeight="1" x14ac:dyDescent="0.25">
      <c r="A1105" s="7" t="str">
        <f t="shared" si="222"/>
        <v/>
      </c>
      <c r="B1105" s="20"/>
      <c r="C1105" s="21" t="str">
        <f>IF(B1105="","",VLOOKUP(B1105, 'Códigos 2'!$A$3:$C$12, 3, FALSE))</f>
        <v/>
      </c>
      <c r="D1105" s="21" t="str">
        <f>IF(B1105="","",VLOOKUP(B1105, 'Códigos 2'!$A$3:$B$12, 2, FALSE))</f>
        <v/>
      </c>
      <c r="E1105" s="22" t="str">
        <f>IF(F1105="","",VLOOKUP(F1105, 'Códigos 2'!E$3:F$66, 2, FALSE))</f>
        <v/>
      </c>
      <c r="F1105" s="23"/>
      <c r="G1105" s="23"/>
      <c r="H1105" s="23"/>
      <c r="I1105" s="23"/>
      <c r="J1105" s="24"/>
      <c r="K1105" s="29"/>
      <c r="L1105" s="30"/>
      <c r="M1105" s="31"/>
      <c r="N1105" s="32">
        <f t="shared" si="230"/>
        <v>0</v>
      </c>
      <c r="O1105" s="32">
        <f t="shared" si="231"/>
        <v>0</v>
      </c>
      <c r="P1105" s="32">
        <f t="shared" si="232"/>
        <v>0</v>
      </c>
      <c r="Q1105" s="32">
        <f t="shared" si="233"/>
        <v>0</v>
      </c>
      <c r="R1105" s="20"/>
      <c r="S1105" s="26">
        <f t="shared" si="224"/>
        <v>0</v>
      </c>
      <c r="T1105" s="33">
        <f t="shared" si="225"/>
        <v>0</v>
      </c>
      <c r="U1105" s="26">
        <f t="shared" si="226"/>
        <v>0</v>
      </c>
      <c r="V1105" s="27"/>
      <c r="W1105" s="26">
        <f t="shared" si="227"/>
        <v>0</v>
      </c>
      <c r="X1105" s="27"/>
      <c r="Y1105" s="26">
        <f t="shared" si="228"/>
        <v>0</v>
      </c>
      <c r="Z1105" s="27"/>
      <c r="AA1105" s="26">
        <f t="shared" si="229"/>
        <v>0</v>
      </c>
      <c r="AB1105" s="26">
        <f t="shared" si="223"/>
        <v>0</v>
      </c>
    </row>
    <row r="1106" spans="1:28" ht="12.75" customHeight="1" x14ac:dyDescent="0.25">
      <c r="A1106" s="7" t="str">
        <f t="shared" si="222"/>
        <v/>
      </c>
      <c r="B1106" s="20"/>
      <c r="C1106" s="21" t="str">
        <f>IF(B1106="","",VLOOKUP(B1106, 'Códigos 2'!$A$3:$C$12, 3, FALSE))</f>
        <v/>
      </c>
      <c r="D1106" s="21" t="str">
        <f>IF(B1106="","",VLOOKUP(B1106, 'Códigos 2'!$A$3:$B$12, 2, FALSE))</f>
        <v/>
      </c>
      <c r="E1106" s="22" t="str">
        <f>IF(F1106="","",VLOOKUP(F1106, 'Códigos 2'!E$3:F$66, 2, FALSE))</f>
        <v/>
      </c>
      <c r="F1106" s="23"/>
      <c r="G1106" s="23"/>
      <c r="H1106" s="23"/>
      <c r="I1106" s="23"/>
      <c r="J1106" s="24"/>
      <c r="K1106" s="29"/>
      <c r="L1106" s="30"/>
      <c r="M1106" s="31"/>
      <c r="N1106" s="32">
        <f t="shared" si="230"/>
        <v>0</v>
      </c>
      <c r="O1106" s="32">
        <f t="shared" si="231"/>
        <v>0</v>
      </c>
      <c r="P1106" s="32">
        <f t="shared" si="232"/>
        <v>0</v>
      </c>
      <c r="Q1106" s="32">
        <f t="shared" si="233"/>
        <v>0</v>
      </c>
      <c r="R1106" s="20"/>
      <c r="S1106" s="26">
        <f t="shared" si="224"/>
        <v>0</v>
      </c>
      <c r="T1106" s="33">
        <f t="shared" si="225"/>
        <v>0</v>
      </c>
      <c r="U1106" s="26">
        <f t="shared" si="226"/>
        <v>0</v>
      </c>
      <c r="V1106" s="27"/>
      <c r="W1106" s="26">
        <f t="shared" si="227"/>
        <v>0</v>
      </c>
      <c r="X1106" s="27"/>
      <c r="Y1106" s="26">
        <f t="shared" si="228"/>
        <v>0</v>
      </c>
      <c r="Z1106" s="27"/>
      <c r="AA1106" s="26">
        <f t="shared" si="229"/>
        <v>0</v>
      </c>
      <c r="AB1106" s="26">
        <f t="shared" si="223"/>
        <v>0</v>
      </c>
    </row>
    <row r="1107" spans="1:28" ht="12.75" customHeight="1" x14ac:dyDescent="0.25">
      <c r="A1107" s="7" t="str">
        <f t="shared" si="222"/>
        <v/>
      </c>
      <c r="B1107" s="20"/>
      <c r="C1107" s="21" t="str">
        <f>IF(B1107="","",VLOOKUP(B1107, 'Códigos 2'!$A$3:$C$12, 3, FALSE))</f>
        <v/>
      </c>
      <c r="D1107" s="21" t="str">
        <f>IF(B1107="","",VLOOKUP(B1107, 'Códigos 2'!$A$3:$B$12, 2, FALSE))</f>
        <v/>
      </c>
      <c r="E1107" s="22" t="str">
        <f>IF(F1107="","",VLOOKUP(F1107, 'Códigos 2'!E$3:F$66, 2, FALSE))</f>
        <v/>
      </c>
      <c r="F1107" s="23"/>
      <c r="G1107" s="23"/>
      <c r="H1107" s="23"/>
      <c r="I1107" s="23"/>
      <c r="J1107" s="24"/>
      <c r="K1107" s="29"/>
      <c r="L1107" s="30"/>
      <c r="M1107" s="31"/>
      <c r="N1107" s="32">
        <f t="shared" si="230"/>
        <v>0</v>
      </c>
      <c r="O1107" s="32">
        <f t="shared" si="231"/>
        <v>0</v>
      </c>
      <c r="P1107" s="32">
        <f t="shared" si="232"/>
        <v>0</v>
      </c>
      <c r="Q1107" s="32">
        <f t="shared" si="233"/>
        <v>0</v>
      </c>
      <c r="R1107" s="20"/>
      <c r="S1107" s="26">
        <f t="shared" si="224"/>
        <v>0</v>
      </c>
      <c r="T1107" s="33">
        <f t="shared" si="225"/>
        <v>0</v>
      </c>
      <c r="U1107" s="26">
        <f t="shared" si="226"/>
        <v>0</v>
      </c>
      <c r="V1107" s="27"/>
      <c r="W1107" s="26">
        <f t="shared" si="227"/>
        <v>0</v>
      </c>
      <c r="X1107" s="27"/>
      <c r="Y1107" s="26">
        <f t="shared" si="228"/>
        <v>0</v>
      </c>
      <c r="Z1107" s="27"/>
      <c r="AA1107" s="26">
        <f t="shared" si="229"/>
        <v>0</v>
      </c>
      <c r="AB1107" s="26">
        <f t="shared" si="223"/>
        <v>0</v>
      </c>
    </row>
    <row r="1108" spans="1:28" ht="12.75" customHeight="1" x14ac:dyDescent="0.25">
      <c r="A1108" s="7" t="str">
        <f t="shared" si="222"/>
        <v/>
      </c>
      <c r="B1108" s="20"/>
      <c r="C1108" s="21" t="str">
        <f>IF(B1108="","",VLOOKUP(B1108, 'Códigos 2'!$A$3:$C$12, 3, FALSE))</f>
        <v/>
      </c>
      <c r="D1108" s="21" t="str">
        <f>IF(B1108="","",VLOOKUP(B1108, 'Códigos 2'!$A$3:$B$12, 2, FALSE))</f>
        <v/>
      </c>
      <c r="E1108" s="22" t="str">
        <f>IF(F1108="","",VLOOKUP(F1108, 'Códigos 2'!E$3:F$66, 2, FALSE))</f>
        <v/>
      </c>
      <c r="F1108" s="23"/>
      <c r="G1108" s="23"/>
      <c r="H1108" s="23"/>
      <c r="I1108" s="23"/>
      <c r="J1108" s="24"/>
      <c r="K1108" s="29"/>
      <c r="L1108" s="30"/>
      <c r="M1108" s="31"/>
      <c r="N1108" s="32">
        <f t="shared" si="230"/>
        <v>0</v>
      </c>
      <c r="O1108" s="32">
        <f t="shared" si="231"/>
        <v>0</v>
      </c>
      <c r="P1108" s="32">
        <f t="shared" si="232"/>
        <v>0</v>
      </c>
      <c r="Q1108" s="32">
        <f t="shared" si="233"/>
        <v>0</v>
      </c>
      <c r="R1108" s="20"/>
      <c r="S1108" s="26">
        <f t="shared" si="224"/>
        <v>0</v>
      </c>
      <c r="T1108" s="33">
        <f t="shared" si="225"/>
        <v>0</v>
      </c>
      <c r="U1108" s="26">
        <f t="shared" si="226"/>
        <v>0</v>
      </c>
      <c r="V1108" s="27"/>
      <c r="W1108" s="26">
        <f t="shared" si="227"/>
        <v>0</v>
      </c>
      <c r="X1108" s="27"/>
      <c r="Y1108" s="26">
        <f t="shared" si="228"/>
        <v>0</v>
      </c>
      <c r="Z1108" s="27"/>
      <c r="AA1108" s="26">
        <f t="shared" si="229"/>
        <v>0</v>
      </c>
      <c r="AB1108" s="26">
        <f t="shared" si="223"/>
        <v>0</v>
      </c>
    </row>
    <row r="1109" spans="1:28" ht="12.75" customHeight="1" x14ac:dyDescent="0.25">
      <c r="A1109" s="7" t="str">
        <f t="shared" si="222"/>
        <v/>
      </c>
      <c r="B1109" s="20"/>
      <c r="C1109" s="21" t="str">
        <f>IF(B1109="","",VLOOKUP(B1109, 'Códigos 2'!$A$3:$C$12, 3, FALSE))</f>
        <v/>
      </c>
      <c r="D1109" s="21" t="str">
        <f>IF(B1109="","",VLOOKUP(B1109, 'Códigos 2'!$A$3:$B$12, 2, FALSE))</f>
        <v/>
      </c>
      <c r="E1109" s="22" t="str">
        <f>IF(F1109="","",VLOOKUP(F1109, 'Códigos 2'!E$3:F$66, 2, FALSE))</f>
        <v/>
      </c>
      <c r="F1109" s="23"/>
      <c r="G1109" s="23"/>
      <c r="H1109" s="23"/>
      <c r="I1109" s="23"/>
      <c r="J1109" s="24"/>
      <c r="K1109" s="29"/>
      <c r="L1109" s="30"/>
      <c r="M1109" s="31"/>
      <c r="N1109" s="32">
        <f t="shared" si="230"/>
        <v>0</v>
      </c>
      <c r="O1109" s="32">
        <f t="shared" si="231"/>
        <v>0</v>
      </c>
      <c r="P1109" s="32">
        <f t="shared" si="232"/>
        <v>0</v>
      </c>
      <c r="Q1109" s="32">
        <f t="shared" si="233"/>
        <v>0</v>
      </c>
      <c r="R1109" s="20"/>
      <c r="S1109" s="26">
        <f t="shared" si="224"/>
        <v>0</v>
      </c>
      <c r="T1109" s="33">
        <f t="shared" si="225"/>
        <v>0</v>
      </c>
      <c r="U1109" s="26">
        <f t="shared" si="226"/>
        <v>0</v>
      </c>
      <c r="V1109" s="27"/>
      <c r="W1109" s="26">
        <f t="shared" si="227"/>
        <v>0</v>
      </c>
      <c r="X1109" s="27"/>
      <c r="Y1109" s="26">
        <f t="shared" si="228"/>
        <v>0</v>
      </c>
      <c r="Z1109" s="27"/>
      <c r="AA1109" s="26">
        <f t="shared" si="229"/>
        <v>0</v>
      </c>
      <c r="AB1109" s="26">
        <f t="shared" si="223"/>
        <v>0</v>
      </c>
    </row>
    <row r="1110" spans="1:28" ht="12.75" customHeight="1" x14ac:dyDescent="0.25">
      <c r="A1110" s="7" t="str">
        <f t="shared" si="222"/>
        <v/>
      </c>
      <c r="B1110" s="20"/>
      <c r="C1110" s="21" t="str">
        <f>IF(B1110="","",VLOOKUP(B1110, 'Códigos 2'!$A$3:$C$12, 3, FALSE))</f>
        <v/>
      </c>
      <c r="D1110" s="21" t="str">
        <f>IF(B1110="","",VLOOKUP(B1110, 'Códigos 2'!$A$3:$B$12, 2, FALSE))</f>
        <v/>
      </c>
      <c r="E1110" s="22" t="str">
        <f>IF(F1110="","",VLOOKUP(F1110, 'Códigos 2'!E$3:F$66, 2, FALSE))</f>
        <v/>
      </c>
      <c r="F1110" s="23"/>
      <c r="G1110" s="23"/>
      <c r="H1110" s="23"/>
      <c r="I1110" s="23"/>
      <c r="J1110" s="24"/>
      <c r="K1110" s="29"/>
      <c r="L1110" s="30"/>
      <c r="M1110" s="31"/>
      <c r="N1110" s="32">
        <f t="shared" si="230"/>
        <v>0</v>
      </c>
      <c r="O1110" s="32">
        <f t="shared" si="231"/>
        <v>0</v>
      </c>
      <c r="P1110" s="32">
        <f t="shared" si="232"/>
        <v>0</v>
      </c>
      <c r="Q1110" s="32">
        <f t="shared" si="233"/>
        <v>0</v>
      </c>
      <c r="R1110" s="20"/>
      <c r="S1110" s="26">
        <f t="shared" si="224"/>
        <v>0</v>
      </c>
      <c r="T1110" s="33">
        <f t="shared" si="225"/>
        <v>0</v>
      </c>
      <c r="U1110" s="26">
        <f t="shared" si="226"/>
        <v>0</v>
      </c>
      <c r="V1110" s="27"/>
      <c r="W1110" s="26">
        <f t="shared" si="227"/>
        <v>0</v>
      </c>
      <c r="X1110" s="27"/>
      <c r="Y1110" s="26">
        <f t="shared" si="228"/>
        <v>0</v>
      </c>
      <c r="Z1110" s="27"/>
      <c r="AA1110" s="26">
        <f t="shared" si="229"/>
        <v>0</v>
      </c>
      <c r="AB1110" s="26">
        <f t="shared" si="223"/>
        <v>0</v>
      </c>
    </row>
    <row r="1111" spans="1:28" ht="12.75" customHeight="1" x14ac:dyDescent="0.25">
      <c r="A1111" s="7" t="str">
        <f t="shared" si="222"/>
        <v/>
      </c>
      <c r="B1111" s="20"/>
      <c r="C1111" s="21" t="str">
        <f>IF(B1111="","",VLOOKUP(B1111, 'Códigos 2'!$A$3:$C$12, 3, FALSE))</f>
        <v/>
      </c>
      <c r="D1111" s="21" t="str">
        <f>IF(B1111="","",VLOOKUP(B1111, 'Códigos 2'!$A$3:$B$12, 2, FALSE))</f>
        <v/>
      </c>
      <c r="E1111" s="22" t="str">
        <f>IF(F1111="","",VLOOKUP(F1111, 'Códigos 2'!E$3:F$66, 2, FALSE))</f>
        <v/>
      </c>
      <c r="F1111" s="23"/>
      <c r="G1111" s="23"/>
      <c r="H1111" s="23"/>
      <c r="I1111" s="23"/>
      <c r="J1111" s="24"/>
      <c r="K1111" s="29"/>
      <c r="L1111" s="30"/>
      <c r="M1111" s="31"/>
      <c r="N1111" s="32">
        <f t="shared" si="230"/>
        <v>0</v>
      </c>
      <c r="O1111" s="32">
        <f t="shared" si="231"/>
        <v>0</v>
      </c>
      <c r="P1111" s="32">
        <f t="shared" si="232"/>
        <v>0</v>
      </c>
      <c r="Q1111" s="32">
        <f t="shared" si="233"/>
        <v>0</v>
      </c>
      <c r="R1111" s="20"/>
      <c r="S1111" s="26">
        <f t="shared" si="224"/>
        <v>0</v>
      </c>
      <c r="T1111" s="33">
        <f t="shared" si="225"/>
        <v>0</v>
      </c>
      <c r="U1111" s="26">
        <f t="shared" si="226"/>
        <v>0</v>
      </c>
      <c r="V1111" s="27"/>
      <c r="W1111" s="26">
        <f t="shared" si="227"/>
        <v>0</v>
      </c>
      <c r="X1111" s="27"/>
      <c r="Y1111" s="26">
        <f t="shared" si="228"/>
        <v>0</v>
      </c>
      <c r="Z1111" s="27"/>
      <c r="AA1111" s="26">
        <f t="shared" si="229"/>
        <v>0</v>
      </c>
      <c r="AB1111" s="26">
        <f t="shared" si="223"/>
        <v>0</v>
      </c>
    </row>
    <row r="1112" spans="1:28" ht="12.75" customHeight="1" x14ac:dyDescent="0.25">
      <c r="A1112" s="7" t="str">
        <f t="shared" si="222"/>
        <v/>
      </c>
      <c r="B1112" s="20"/>
      <c r="C1112" s="21" t="str">
        <f>IF(B1112="","",VLOOKUP(B1112, 'Códigos 2'!$A$3:$C$12, 3, FALSE))</f>
        <v/>
      </c>
      <c r="D1112" s="21" t="str">
        <f>IF(B1112="","",VLOOKUP(B1112, 'Códigos 2'!$A$3:$B$12, 2, FALSE))</f>
        <v/>
      </c>
      <c r="E1112" s="22" t="str">
        <f>IF(F1112="","",VLOOKUP(F1112, 'Códigos 2'!E$3:F$66, 2, FALSE))</f>
        <v/>
      </c>
      <c r="F1112" s="23"/>
      <c r="G1112" s="23"/>
      <c r="H1112" s="23"/>
      <c r="I1112" s="23"/>
      <c r="J1112" s="24"/>
      <c r="K1112" s="29"/>
      <c r="L1112" s="30"/>
      <c r="M1112" s="31"/>
      <c r="N1112" s="32">
        <f t="shared" si="230"/>
        <v>0</v>
      </c>
      <c r="O1112" s="32">
        <f t="shared" si="231"/>
        <v>0</v>
      </c>
      <c r="P1112" s="32">
        <f t="shared" si="232"/>
        <v>0</v>
      </c>
      <c r="Q1112" s="32">
        <f t="shared" si="233"/>
        <v>0</v>
      </c>
      <c r="R1112" s="20"/>
      <c r="S1112" s="26">
        <f t="shared" si="224"/>
        <v>0</v>
      </c>
      <c r="T1112" s="33">
        <f t="shared" si="225"/>
        <v>0</v>
      </c>
      <c r="U1112" s="26">
        <f t="shared" si="226"/>
        <v>0</v>
      </c>
      <c r="V1112" s="27"/>
      <c r="W1112" s="26">
        <f t="shared" si="227"/>
        <v>0</v>
      </c>
      <c r="X1112" s="27"/>
      <c r="Y1112" s="26">
        <f t="shared" si="228"/>
        <v>0</v>
      </c>
      <c r="Z1112" s="27"/>
      <c r="AA1112" s="26">
        <f t="shared" si="229"/>
        <v>0</v>
      </c>
      <c r="AB1112" s="26">
        <f t="shared" si="223"/>
        <v>0</v>
      </c>
    </row>
    <row r="1113" spans="1:28" ht="12.75" customHeight="1" x14ac:dyDescent="0.25">
      <c r="A1113" s="7" t="str">
        <f t="shared" si="222"/>
        <v/>
      </c>
      <c r="B1113" s="20"/>
      <c r="C1113" s="21" t="str">
        <f>IF(B1113="","",VLOOKUP(B1113, 'Códigos 2'!$A$3:$C$12, 3, FALSE))</f>
        <v/>
      </c>
      <c r="D1113" s="21" t="str">
        <f>IF(B1113="","",VLOOKUP(B1113, 'Códigos 2'!$A$3:$B$12, 2, FALSE))</f>
        <v/>
      </c>
      <c r="E1113" s="22" t="str">
        <f>IF(F1113="","",VLOOKUP(F1113, 'Códigos 2'!E$3:F$66, 2, FALSE))</f>
        <v/>
      </c>
      <c r="F1113" s="23"/>
      <c r="G1113" s="23"/>
      <c r="H1113" s="23"/>
      <c r="I1113" s="23"/>
      <c r="J1113" s="24"/>
      <c r="K1113" s="29"/>
      <c r="L1113" s="30"/>
      <c r="M1113" s="31"/>
      <c r="N1113" s="32">
        <f t="shared" si="230"/>
        <v>0</v>
      </c>
      <c r="O1113" s="32">
        <f t="shared" si="231"/>
        <v>0</v>
      </c>
      <c r="P1113" s="32">
        <f t="shared" si="232"/>
        <v>0</v>
      </c>
      <c r="Q1113" s="32">
        <f t="shared" si="233"/>
        <v>0</v>
      </c>
      <c r="R1113" s="20"/>
      <c r="S1113" s="26">
        <f t="shared" si="224"/>
        <v>0</v>
      </c>
      <c r="T1113" s="33">
        <f t="shared" si="225"/>
        <v>0</v>
      </c>
      <c r="U1113" s="26">
        <f t="shared" si="226"/>
        <v>0</v>
      </c>
      <c r="V1113" s="27"/>
      <c r="W1113" s="26">
        <f t="shared" si="227"/>
        <v>0</v>
      </c>
      <c r="X1113" s="27"/>
      <c r="Y1113" s="26">
        <f t="shared" si="228"/>
        <v>0</v>
      </c>
      <c r="Z1113" s="27"/>
      <c r="AA1113" s="26">
        <f t="shared" si="229"/>
        <v>0</v>
      </c>
      <c r="AB1113" s="26">
        <f t="shared" si="223"/>
        <v>0</v>
      </c>
    </row>
    <row r="1114" spans="1:28" ht="12.75" customHeight="1" x14ac:dyDescent="0.25">
      <c r="A1114" s="7" t="str">
        <f t="shared" si="222"/>
        <v/>
      </c>
      <c r="B1114" s="20"/>
      <c r="C1114" s="21" t="str">
        <f>IF(B1114="","",VLOOKUP(B1114, 'Códigos 2'!$A$3:$C$12, 3, FALSE))</f>
        <v/>
      </c>
      <c r="D1114" s="21" t="str">
        <f>IF(B1114="","",VLOOKUP(B1114, 'Códigos 2'!$A$3:$B$12, 2, FALSE))</f>
        <v/>
      </c>
      <c r="E1114" s="22" t="str">
        <f>IF(F1114="","",VLOOKUP(F1114, 'Códigos 2'!E$3:F$66, 2, FALSE))</f>
        <v/>
      </c>
      <c r="F1114" s="23"/>
      <c r="G1114" s="23"/>
      <c r="H1114" s="23"/>
      <c r="I1114" s="23"/>
      <c r="J1114" s="24"/>
      <c r="K1114" s="29"/>
      <c r="L1114" s="30"/>
      <c r="M1114" s="31"/>
      <c r="N1114" s="32">
        <f t="shared" si="230"/>
        <v>0</v>
      </c>
      <c r="O1114" s="32">
        <f t="shared" si="231"/>
        <v>0</v>
      </c>
      <c r="P1114" s="32">
        <f t="shared" si="232"/>
        <v>0</v>
      </c>
      <c r="Q1114" s="32">
        <f t="shared" si="233"/>
        <v>0</v>
      </c>
      <c r="R1114" s="20"/>
      <c r="S1114" s="26">
        <f t="shared" si="224"/>
        <v>0</v>
      </c>
      <c r="T1114" s="33">
        <f t="shared" si="225"/>
        <v>0</v>
      </c>
      <c r="U1114" s="26">
        <f t="shared" si="226"/>
        <v>0</v>
      </c>
      <c r="V1114" s="27"/>
      <c r="W1114" s="26">
        <f t="shared" si="227"/>
        <v>0</v>
      </c>
      <c r="X1114" s="27"/>
      <c r="Y1114" s="26">
        <f t="shared" si="228"/>
        <v>0</v>
      </c>
      <c r="Z1114" s="27"/>
      <c r="AA1114" s="26">
        <f t="shared" si="229"/>
        <v>0</v>
      </c>
      <c r="AB1114" s="26">
        <f t="shared" si="223"/>
        <v>0</v>
      </c>
    </row>
    <row r="1115" spans="1:28" ht="12.75" customHeight="1" x14ac:dyDescent="0.25">
      <c r="A1115" s="7" t="str">
        <f t="shared" si="222"/>
        <v/>
      </c>
      <c r="B1115" s="20"/>
      <c r="C1115" s="21" t="str">
        <f>IF(B1115="","",VLOOKUP(B1115, 'Códigos 2'!$A$3:$C$12, 3, FALSE))</f>
        <v/>
      </c>
      <c r="D1115" s="21" t="str">
        <f>IF(B1115="","",VLOOKUP(B1115, 'Códigos 2'!$A$3:$B$12, 2, FALSE))</f>
        <v/>
      </c>
      <c r="E1115" s="22" t="str">
        <f>IF(F1115="","",VLOOKUP(F1115, 'Códigos 2'!E$3:F$66, 2, FALSE))</f>
        <v/>
      </c>
      <c r="F1115" s="23"/>
      <c r="G1115" s="23"/>
      <c r="H1115" s="23"/>
      <c r="I1115" s="23"/>
      <c r="J1115" s="24"/>
      <c r="K1115" s="29"/>
      <c r="L1115" s="30"/>
      <c r="M1115" s="31"/>
      <c r="N1115" s="32">
        <f t="shared" si="230"/>
        <v>0</v>
      </c>
      <c r="O1115" s="32">
        <f t="shared" si="231"/>
        <v>0</v>
      </c>
      <c r="P1115" s="32">
        <f t="shared" si="232"/>
        <v>0</v>
      </c>
      <c r="Q1115" s="32">
        <f t="shared" si="233"/>
        <v>0</v>
      </c>
      <c r="R1115" s="20"/>
      <c r="S1115" s="26">
        <f t="shared" si="224"/>
        <v>0</v>
      </c>
      <c r="T1115" s="33">
        <f t="shared" si="225"/>
        <v>0</v>
      </c>
      <c r="U1115" s="26">
        <f t="shared" si="226"/>
        <v>0</v>
      </c>
      <c r="V1115" s="27"/>
      <c r="W1115" s="26">
        <f t="shared" si="227"/>
        <v>0</v>
      </c>
      <c r="X1115" s="27"/>
      <c r="Y1115" s="26">
        <f t="shared" si="228"/>
        <v>0</v>
      </c>
      <c r="Z1115" s="27"/>
      <c r="AA1115" s="26">
        <f t="shared" si="229"/>
        <v>0</v>
      </c>
      <c r="AB1115" s="26">
        <f t="shared" si="223"/>
        <v>0</v>
      </c>
    </row>
    <row r="1116" spans="1:28" ht="12.75" customHeight="1" x14ac:dyDescent="0.25">
      <c r="A1116" s="7" t="str">
        <f t="shared" si="222"/>
        <v/>
      </c>
      <c r="B1116" s="20"/>
      <c r="C1116" s="21" t="str">
        <f>IF(B1116="","",VLOOKUP(B1116, 'Códigos 2'!$A$3:$C$12, 3, FALSE))</f>
        <v/>
      </c>
      <c r="D1116" s="21" t="str">
        <f>IF(B1116="","",VLOOKUP(B1116, 'Códigos 2'!$A$3:$B$12, 2, FALSE))</f>
        <v/>
      </c>
      <c r="E1116" s="22" t="str">
        <f>IF(F1116="","",VLOOKUP(F1116, 'Códigos 2'!E$3:F$66, 2, FALSE))</f>
        <v/>
      </c>
      <c r="F1116" s="23"/>
      <c r="G1116" s="23"/>
      <c r="H1116" s="23"/>
      <c r="I1116" s="23"/>
      <c r="J1116" s="24"/>
      <c r="K1116" s="29"/>
      <c r="L1116" s="30"/>
      <c r="M1116" s="31"/>
      <c r="N1116" s="32">
        <f t="shared" si="230"/>
        <v>0</v>
      </c>
      <c r="O1116" s="32">
        <f t="shared" si="231"/>
        <v>0</v>
      </c>
      <c r="P1116" s="32">
        <f t="shared" si="232"/>
        <v>0</v>
      </c>
      <c r="Q1116" s="32">
        <f t="shared" si="233"/>
        <v>0</v>
      </c>
      <c r="R1116" s="20"/>
      <c r="S1116" s="26">
        <f t="shared" si="224"/>
        <v>0</v>
      </c>
      <c r="T1116" s="33">
        <f t="shared" si="225"/>
        <v>0</v>
      </c>
      <c r="U1116" s="26">
        <f t="shared" si="226"/>
        <v>0</v>
      </c>
      <c r="V1116" s="27"/>
      <c r="W1116" s="26">
        <f t="shared" si="227"/>
        <v>0</v>
      </c>
      <c r="X1116" s="27"/>
      <c r="Y1116" s="26">
        <f t="shared" si="228"/>
        <v>0</v>
      </c>
      <c r="Z1116" s="27"/>
      <c r="AA1116" s="26">
        <f t="shared" si="229"/>
        <v>0</v>
      </c>
      <c r="AB1116" s="26">
        <f t="shared" si="223"/>
        <v>0</v>
      </c>
    </row>
    <row r="1117" spans="1:28" ht="12.75" customHeight="1" x14ac:dyDescent="0.25">
      <c r="A1117" s="7" t="str">
        <f t="shared" si="222"/>
        <v/>
      </c>
      <c r="B1117" s="20"/>
      <c r="C1117" s="21" t="str">
        <f>IF(B1117="","",VLOOKUP(B1117, 'Códigos 2'!$A$3:$C$12, 3, FALSE))</f>
        <v/>
      </c>
      <c r="D1117" s="21" t="str">
        <f>IF(B1117="","",VLOOKUP(B1117, 'Códigos 2'!$A$3:$B$12, 2, FALSE))</f>
        <v/>
      </c>
      <c r="E1117" s="22" t="str">
        <f>IF(F1117="","",VLOOKUP(F1117, 'Códigos 2'!E$3:F$66, 2, FALSE))</f>
        <v/>
      </c>
      <c r="F1117" s="23"/>
      <c r="G1117" s="23"/>
      <c r="H1117" s="23"/>
      <c r="I1117" s="23"/>
      <c r="J1117" s="24"/>
      <c r="K1117" s="29"/>
      <c r="L1117" s="30"/>
      <c r="M1117" s="31"/>
      <c r="N1117" s="32">
        <f t="shared" si="230"/>
        <v>0</v>
      </c>
      <c r="O1117" s="32">
        <f t="shared" si="231"/>
        <v>0</v>
      </c>
      <c r="P1117" s="32">
        <f t="shared" si="232"/>
        <v>0</v>
      </c>
      <c r="Q1117" s="32">
        <f t="shared" si="233"/>
        <v>0</v>
      </c>
      <c r="R1117" s="20"/>
      <c r="S1117" s="26">
        <f t="shared" si="224"/>
        <v>0</v>
      </c>
      <c r="T1117" s="33">
        <f t="shared" si="225"/>
        <v>0</v>
      </c>
      <c r="U1117" s="26">
        <f t="shared" si="226"/>
        <v>0</v>
      </c>
      <c r="V1117" s="27"/>
      <c r="W1117" s="26">
        <f t="shared" si="227"/>
        <v>0</v>
      </c>
      <c r="X1117" s="27"/>
      <c r="Y1117" s="26">
        <f t="shared" si="228"/>
        <v>0</v>
      </c>
      <c r="Z1117" s="27"/>
      <c r="AA1117" s="26">
        <f t="shared" si="229"/>
        <v>0</v>
      </c>
      <c r="AB1117" s="26">
        <f t="shared" si="223"/>
        <v>0</v>
      </c>
    </row>
    <row r="1118" spans="1:28" ht="12.75" customHeight="1" x14ac:dyDescent="0.25">
      <c r="A1118" s="7" t="str">
        <f t="shared" si="222"/>
        <v/>
      </c>
      <c r="B1118" s="20"/>
      <c r="C1118" s="21" t="str">
        <f>IF(B1118="","",VLOOKUP(B1118, 'Códigos 2'!$A$3:$C$12, 3, FALSE))</f>
        <v/>
      </c>
      <c r="D1118" s="21" t="str">
        <f>IF(B1118="","",VLOOKUP(B1118, 'Códigos 2'!$A$3:$B$12, 2, FALSE))</f>
        <v/>
      </c>
      <c r="E1118" s="22" t="str">
        <f>IF(F1118="","",VLOOKUP(F1118, 'Códigos 2'!E$3:F$66, 2, FALSE))</f>
        <v/>
      </c>
      <c r="F1118" s="23"/>
      <c r="G1118" s="23"/>
      <c r="H1118" s="23"/>
      <c r="I1118" s="23"/>
      <c r="J1118" s="24"/>
      <c r="K1118" s="29"/>
      <c r="L1118" s="30"/>
      <c r="M1118" s="31"/>
      <c r="N1118" s="32">
        <f t="shared" si="230"/>
        <v>0</v>
      </c>
      <c r="O1118" s="32">
        <f t="shared" si="231"/>
        <v>0</v>
      </c>
      <c r="P1118" s="32">
        <f t="shared" si="232"/>
        <v>0</v>
      </c>
      <c r="Q1118" s="32">
        <f t="shared" si="233"/>
        <v>0</v>
      </c>
      <c r="R1118" s="20"/>
      <c r="S1118" s="26">
        <f t="shared" si="224"/>
        <v>0</v>
      </c>
      <c r="T1118" s="33">
        <f t="shared" si="225"/>
        <v>0</v>
      </c>
      <c r="U1118" s="26">
        <f t="shared" si="226"/>
        <v>0</v>
      </c>
      <c r="V1118" s="27"/>
      <c r="W1118" s="26">
        <f t="shared" si="227"/>
        <v>0</v>
      </c>
      <c r="X1118" s="27"/>
      <c r="Y1118" s="26">
        <f t="shared" si="228"/>
        <v>0</v>
      </c>
      <c r="Z1118" s="27"/>
      <c r="AA1118" s="26">
        <f t="shared" si="229"/>
        <v>0</v>
      </c>
      <c r="AB1118" s="26">
        <f t="shared" si="223"/>
        <v>0</v>
      </c>
    </row>
    <row r="1119" spans="1:28" ht="12.75" customHeight="1" x14ac:dyDescent="0.25">
      <c r="A1119" s="7" t="str">
        <f t="shared" si="222"/>
        <v/>
      </c>
      <c r="B1119" s="20"/>
      <c r="C1119" s="21" t="str">
        <f>IF(B1119="","",VLOOKUP(B1119, 'Códigos 2'!$A$3:$C$12, 3, FALSE))</f>
        <v/>
      </c>
      <c r="D1119" s="21" t="str">
        <f>IF(B1119="","",VLOOKUP(B1119, 'Códigos 2'!$A$3:$B$12, 2, FALSE))</f>
        <v/>
      </c>
      <c r="E1119" s="22" t="str">
        <f>IF(F1119="","",VLOOKUP(F1119, 'Códigos 2'!E$3:F$66, 2, FALSE))</f>
        <v/>
      </c>
      <c r="F1119" s="23"/>
      <c r="G1119" s="23"/>
      <c r="H1119" s="23"/>
      <c r="I1119" s="23"/>
      <c r="J1119" s="24"/>
      <c r="K1119" s="29"/>
      <c r="L1119" s="30"/>
      <c r="M1119" s="31"/>
      <c r="N1119" s="32">
        <f t="shared" si="230"/>
        <v>0</v>
      </c>
      <c r="O1119" s="32">
        <f t="shared" si="231"/>
        <v>0</v>
      </c>
      <c r="P1119" s="32">
        <f t="shared" si="232"/>
        <v>0</v>
      </c>
      <c r="Q1119" s="32">
        <f t="shared" si="233"/>
        <v>0</v>
      </c>
      <c r="R1119" s="20"/>
      <c r="S1119" s="26">
        <f t="shared" si="224"/>
        <v>0</v>
      </c>
      <c r="T1119" s="33">
        <f t="shared" si="225"/>
        <v>0</v>
      </c>
      <c r="U1119" s="26">
        <f t="shared" si="226"/>
        <v>0</v>
      </c>
      <c r="V1119" s="27"/>
      <c r="W1119" s="26">
        <f t="shared" si="227"/>
        <v>0</v>
      </c>
      <c r="X1119" s="27"/>
      <c r="Y1119" s="26">
        <f t="shared" si="228"/>
        <v>0</v>
      </c>
      <c r="Z1119" s="27"/>
      <c r="AA1119" s="26">
        <f t="shared" si="229"/>
        <v>0</v>
      </c>
      <c r="AB1119" s="26">
        <f t="shared" si="223"/>
        <v>0</v>
      </c>
    </row>
    <row r="1120" spans="1:28" ht="12.75" customHeight="1" x14ac:dyDescent="0.25">
      <c r="A1120" s="7" t="str">
        <f t="shared" si="222"/>
        <v/>
      </c>
      <c r="B1120" s="20"/>
      <c r="C1120" s="21" t="str">
        <f>IF(B1120="","",VLOOKUP(B1120, 'Códigos 2'!$A$3:$C$12, 3, FALSE))</f>
        <v/>
      </c>
      <c r="D1120" s="21" t="str">
        <f>IF(B1120="","",VLOOKUP(B1120, 'Códigos 2'!$A$3:$B$12, 2, FALSE))</f>
        <v/>
      </c>
      <c r="E1120" s="22" t="str">
        <f>IF(F1120="","",VLOOKUP(F1120, 'Códigos 2'!E$3:F$66, 2, FALSE))</f>
        <v/>
      </c>
      <c r="F1120" s="23"/>
      <c r="G1120" s="23"/>
      <c r="H1120" s="23"/>
      <c r="I1120" s="23"/>
      <c r="J1120" s="24"/>
      <c r="K1120" s="29"/>
      <c r="L1120" s="30"/>
      <c r="M1120" s="31"/>
      <c r="N1120" s="32">
        <f t="shared" si="230"/>
        <v>0</v>
      </c>
      <c r="O1120" s="32">
        <f t="shared" si="231"/>
        <v>0</v>
      </c>
      <c r="P1120" s="32">
        <f t="shared" si="232"/>
        <v>0</v>
      </c>
      <c r="Q1120" s="32">
        <f t="shared" si="233"/>
        <v>0</v>
      </c>
      <c r="R1120" s="20"/>
      <c r="S1120" s="26">
        <f t="shared" si="224"/>
        <v>0</v>
      </c>
      <c r="T1120" s="33">
        <f t="shared" si="225"/>
        <v>0</v>
      </c>
      <c r="U1120" s="26">
        <f t="shared" si="226"/>
        <v>0</v>
      </c>
      <c r="V1120" s="27"/>
      <c r="W1120" s="26">
        <f t="shared" si="227"/>
        <v>0</v>
      </c>
      <c r="X1120" s="27"/>
      <c r="Y1120" s="26">
        <f t="shared" si="228"/>
        <v>0</v>
      </c>
      <c r="Z1120" s="27"/>
      <c r="AA1120" s="26">
        <f t="shared" si="229"/>
        <v>0</v>
      </c>
      <c r="AB1120" s="26">
        <f t="shared" si="223"/>
        <v>0</v>
      </c>
    </row>
    <row r="1121" spans="1:28" ht="12.75" customHeight="1" x14ac:dyDescent="0.25">
      <c r="A1121" s="7" t="str">
        <f t="shared" si="222"/>
        <v/>
      </c>
      <c r="B1121" s="20"/>
      <c r="C1121" s="21" t="str">
        <f>IF(B1121="","",VLOOKUP(B1121, 'Códigos 2'!$A$3:$C$12, 3, FALSE))</f>
        <v/>
      </c>
      <c r="D1121" s="21" t="str">
        <f>IF(B1121="","",VLOOKUP(B1121, 'Códigos 2'!$A$3:$B$12, 2, FALSE))</f>
        <v/>
      </c>
      <c r="E1121" s="22" t="str">
        <f>IF(F1121="","",VLOOKUP(F1121, 'Códigos 2'!E$3:F$66, 2, FALSE))</f>
        <v/>
      </c>
      <c r="F1121" s="23"/>
      <c r="G1121" s="23"/>
      <c r="H1121" s="23"/>
      <c r="I1121" s="23"/>
      <c r="J1121" s="24"/>
      <c r="K1121" s="29"/>
      <c r="L1121" s="30"/>
      <c r="M1121" s="31"/>
      <c r="N1121" s="32">
        <f t="shared" si="230"/>
        <v>0</v>
      </c>
      <c r="O1121" s="32">
        <f t="shared" si="231"/>
        <v>0</v>
      </c>
      <c r="P1121" s="32">
        <f t="shared" si="232"/>
        <v>0</v>
      </c>
      <c r="Q1121" s="32">
        <f t="shared" si="233"/>
        <v>0</v>
      </c>
      <c r="R1121" s="20"/>
      <c r="S1121" s="26">
        <f t="shared" si="224"/>
        <v>0</v>
      </c>
      <c r="T1121" s="33">
        <f t="shared" si="225"/>
        <v>0</v>
      </c>
      <c r="U1121" s="26">
        <f t="shared" si="226"/>
        <v>0</v>
      </c>
      <c r="V1121" s="27"/>
      <c r="W1121" s="26">
        <f t="shared" si="227"/>
        <v>0</v>
      </c>
      <c r="X1121" s="27"/>
      <c r="Y1121" s="26">
        <f t="shared" si="228"/>
        <v>0</v>
      </c>
      <c r="Z1121" s="27"/>
      <c r="AA1121" s="26">
        <f t="shared" si="229"/>
        <v>0</v>
      </c>
      <c r="AB1121" s="26">
        <f t="shared" si="223"/>
        <v>0</v>
      </c>
    </row>
    <row r="1122" spans="1:28" ht="12.75" customHeight="1" x14ac:dyDescent="0.25">
      <c r="A1122" s="7" t="str">
        <f t="shared" si="222"/>
        <v/>
      </c>
      <c r="B1122" s="20"/>
      <c r="C1122" s="21" t="str">
        <f>IF(B1122="","",VLOOKUP(B1122, 'Códigos 2'!$A$3:$C$12, 3, FALSE))</f>
        <v/>
      </c>
      <c r="D1122" s="21" t="str">
        <f>IF(B1122="","",VLOOKUP(B1122, 'Códigos 2'!$A$3:$B$12, 2, FALSE))</f>
        <v/>
      </c>
      <c r="E1122" s="22" t="str">
        <f>IF(F1122="","",VLOOKUP(F1122, 'Códigos 2'!E$3:F$66, 2, FALSE))</f>
        <v/>
      </c>
      <c r="F1122" s="23"/>
      <c r="G1122" s="23"/>
      <c r="H1122" s="23"/>
      <c r="I1122" s="23"/>
      <c r="J1122" s="24"/>
      <c r="K1122" s="29"/>
      <c r="L1122" s="30"/>
      <c r="M1122" s="31"/>
      <c r="N1122" s="32">
        <f t="shared" si="230"/>
        <v>0</v>
      </c>
      <c r="O1122" s="32">
        <f t="shared" si="231"/>
        <v>0</v>
      </c>
      <c r="P1122" s="32">
        <f t="shared" si="232"/>
        <v>0</v>
      </c>
      <c r="Q1122" s="32">
        <f t="shared" si="233"/>
        <v>0</v>
      </c>
      <c r="R1122" s="20"/>
      <c r="S1122" s="26">
        <f t="shared" si="224"/>
        <v>0</v>
      </c>
      <c r="T1122" s="33">
        <f t="shared" si="225"/>
        <v>0</v>
      </c>
      <c r="U1122" s="26">
        <f t="shared" si="226"/>
        <v>0</v>
      </c>
      <c r="V1122" s="27"/>
      <c r="W1122" s="26">
        <f t="shared" si="227"/>
        <v>0</v>
      </c>
      <c r="X1122" s="27"/>
      <c r="Y1122" s="26">
        <f t="shared" si="228"/>
        <v>0</v>
      </c>
      <c r="Z1122" s="27"/>
      <c r="AA1122" s="26">
        <f t="shared" si="229"/>
        <v>0</v>
      </c>
      <c r="AB1122" s="26">
        <f t="shared" si="223"/>
        <v>0</v>
      </c>
    </row>
    <row r="1123" spans="1:28" ht="12.75" customHeight="1" x14ac:dyDescent="0.25">
      <c r="A1123" s="7" t="str">
        <f t="shared" si="222"/>
        <v/>
      </c>
      <c r="B1123" s="20"/>
      <c r="C1123" s="21" t="str">
        <f>IF(B1123="","",VLOOKUP(B1123, 'Códigos 2'!$A$3:$C$12, 3, FALSE))</f>
        <v/>
      </c>
      <c r="D1123" s="21" t="str">
        <f>IF(B1123="","",VLOOKUP(B1123, 'Códigos 2'!$A$3:$B$12, 2, FALSE))</f>
        <v/>
      </c>
      <c r="E1123" s="22" t="str">
        <f>IF(F1123="","",VLOOKUP(F1123, 'Códigos 2'!E$3:F$66, 2, FALSE))</f>
        <v/>
      </c>
      <c r="F1123" s="23"/>
      <c r="G1123" s="23"/>
      <c r="H1123" s="23"/>
      <c r="I1123" s="23"/>
      <c r="J1123" s="24"/>
      <c r="K1123" s="29"/>
      <c r="L1123" s="30"/>
      <c r="M1123" s="31"/>
      <c r="N1123" s="32">
        <f t="shared" si="230"/>
        <v>0</v>
      </c>
      <c r="O1123" s="32">
        <f t="shared" si="231"/>
        <v>0</v>
      </c>
      <c r="P1123" s="32">
        <f t="shared" si="232"/>
        <v>0</v>
      </c>
      <c r="Q1123" s="32">
        <f t="shared" si="233"/>
        <v>0</v>
      </c>
      <c r="R1123" s="20"/>
      <c r="S1123" s="26">
        <f t="shared" si="224"/>
        <v>0</v>
      </c>
      <c r="T1123" s="33">
        <f t="shared" si="225"/>
        <v>0</v>
      </c>
      <c r="U1123" s="26">
        <f t="shared" si="226"/>
        <v>0</v>
      </c>
      <c r="V1123" s="27"/>
      <c r="W1123" s="26">
        <f t="shared" si="227"/>
        <v>0</v>
      </c>
      <c r="X1123" s="27"/>
      <c r="Y1123" s="26">
        <f t="shared" si="228"/>
        <v>0</v>
      </c>
      <c r="Z1123" s="27"/>
      <c r="AA1123" s="26">
        <f t="shared" si="229"/>
        <v>0</v>
      </c>
      <c r="AB1123" s="26">
        <f t="shared" si="223"/>
        <v>0</v>
      </c>
    </row>
    <row r="1124" spans="1:28" ht="12.75" customHeight="1" x14ac:dyDescent="0.25">
      <c r="A1124" s="7" t="str">
        <f t="shared" si="222"/>
        <v/>
      </c>
      <c r="B1124" s="20"/>
      <c r="C1124" s="21" t="str">
        <f>IF(B1124="","",VLOOKUP(B1124, 'Códigos 2'!$A$3:$C$12, 3, FALSE))</f>
        <v/>
      </c>
      <c r="D1124" s="21" t="str">
        <f>IF(B1124="","",VLOOKUP(B1124, 'Códigos 2'!$A$3:$B$12, 2, FALSE))</f>
        <v/>
      </c>
      <c r="E1124" s="22" t="str">
        <f>IF(F1124="","",VLOOKUP(F1124, 'Códigos 2'!E$3:F$66, 2, FALSE))</f>
        <v/>
      </c>
      <c r="F1124" s="23"/>
      <c r="G1124" s="23"/>
      <c r="H1124" s="23"/>
      <c r="I1124" s="23"/>
      <c r="J1124" s="24"/>
      <c r="K1124" s="29"/>
      <c r="L1124" s="30"/>
      <c r="M1124" s="31"/>
      <c r="N1124" s="32">
        <f t="shared" si="230"/>
        <v>0</v>
      </c>
      <c r="O1124" s="32">
        <f t="shared" si="231"/>
        <v>0</v>
      </c>
      <c r="P1124" s="32">
        <f t="shared" si="232"/>
        <v>0</v>
      </c>
      <c r="Q1124" s="32">
        <f t="shared" si="233"/>
        <v>0</v>
      </c>
      <c r="R1124" s="20"/>
      <c r="S1124" s="26">
        <f t="shared" si="224"/>
        <v>0</v>
      </c>
      <c r="T1124" s="33">
        <f t="shared" si="225"/>
        <v>0</v>
      </c>
      <c r="U1124" s="26">
        <f t="shared" si="226"/>
        <v>0</v>
      </c>
      <c r="V1124" s="27"/>
      <c r="W1124" s="26">
        <f t="shared" si="227"/>
        <v>0</v>
      </c>
      <c r="X1124" s="27"/>
      <c r="Y1124" s="26">
        <f t="shared" si="228"/>
        <v>0</v>
      </c>
      <c r="Z1124" s="27"/>
      <c r="AA1124" s="26">
        <f t="shared" si="229"/>
        <v>0</v>
      </c>
      <c r="AB1124" s="26">
        <f t="shared" si="223"/>
        <v>0</v>
      </c>
    </row>
    <row r="1125" spans="1:28" ht="12.75" customHeight="1" x14ac:dyDescent="0.25">
      <c r="A1125" s="7" t="str">
        <f t="shared" si="222"/>
        <v/>
      </c>
      <c r="B1125" s="20"/>
      <c r="C1125" s="21" t="str">
        <f>IF(B1125="","",VLOOKUP(B1125, 'Códigos 2'!$A$3:$C$12, 3, FALSE))</f>
        <v/>
      </c>
      <c r="D1125" s="21" t="str">
        <f>IF(B1125="","",VLOOKUP(B1125, 'Códigos 2'!$A$3:$B$12, 2, FALSE))</f>
        <v/>
      </c>
      <c r="E1125" s="22" t="str">
        <f>IF(F1125="","",VLOOKUP(F1125, 'Códigos 2'!E$3:F$66, 2, FALSE))</f>
        <v/>
      </c>
      <c r="F1125" s="23"/>
      <c r="G1125" s="23"/>
      <c r="H1125" s="23"/>
      <c r="I1125" s="23"/>
      <c r="J1125" s="24"/>
      <c r="K1125" s="29"/>
      <c r="L1125" s="30"/>
      <c r="M1125" s="31"/>
      <c r="N1125" s="32">
        <f t="shared" si="230"/>
        <v>0</v>
      </c>
      <c r="O1125" s="32">
        <f t="shared" si="231"/>
        <v>0</v>
      </c>
      <c r="P1125" s="32">
        <f t="shared" si="232"/>
        <v>0</v>
      </c>
      <c r="Q1125" s="32">
        <f t="shared" si="233"/>
        <v>0</v>
      </c>
      <c r="R1125" s="20"/>
      <c r="S1125" s="26">
        <f t="shared" si="224"/>
        <v>0</v>
      </c>
      <c r="T1125" s="33">
        <f t="shared" si="225"/>
        <v>0</v>
      </c>
      <c r="U1125" s="26">
        <f t="shared" si="226"/>
        <v>0</v>
      </c>
      <c r="V1125" s="27"/>
      <c r="W1125" s="26">
        <f t="shared" si="227"/>
        <v>0</v>
      </c>
      <c r="X1125" s="27"/>
      <c r="Y1125" s="26">
        <f t="shared" si="228"/>
        <v>0</v>
      </c>
      <c r="Z1125" s="27"/>
      <c r="AA1125" s="26">
        <f t="shared" si="229"/>
        <v>0</v>
      </c>
      <c r="AB1125" s="26">
        <f t="shared" si="223"/>
        <v>0</v>
      </c>
    </row>
    <row r="1126" spans="1:28" ht="12.75" customHeight="1" x14ac:dyDescent="0.25">
      <c r="A1126" s="7" t="str">
        <f t="shared" si="222"/>
        <v/>
      </c>
      <c r="B1126" s="20"/>
      <c r="C1126" s="21" t="str">
        <f>IF(B1126="","",VLOOKUP(B1126, 'Códigos 2'!$A$3:$C$12, 3, FALSE))</f>
        <v/>
      </c>
      <c r="D1126" s="21" t="str">
        <f>IF(B1126="","",VLOOKUP(B1126, 'Códigos 2'!$A$3:$B$12, 2, FALSE))</f>
        <v/>
      </c>
      <c r="E1126" s="22" t="str">
        <f>IF(F1126="","",VLOOKUP(F1126, 'Códigos 2'!E$3:F$66, 2, FALSE))</f>
        <v/>
      </c>
      <c r="F1126" s="23"/>
      <c r="G1126" s="23"/>
      <c r="H1126" s="23"/>
      <c r="I1126" s="23"/>
      <c r="J1126" s="24"/>
      <c r="K1126" s="29"/>
      <c r="L1126" s="30"/>
      <c r="M1126" s="31"/>
      <c r="N1126" s="32">
        <f t="shared" si="230"/>
        <v>0</v>
      </c>
      <c r="O1126" s="32">
        <f t="shared" si="231"/>
        <v>0</v>
      </c>
      <c r="P1126" s="32">
        <f t="shared" si="232"/>
        <v>0</v>
      </c>
      <c r="Q1126" s="32">
        <f t="shared" si="233"/>
        <v>0</v>
      </c>
      <c r="R1126" s="20"/>
      <c r="S1126" s="26">
        <f t="shared" si="224"/>
        <v>0</v>
      </c>
      <c r="T1126" s="33">
        <f t="shared" si="225"/>
        <v>0</v>
      </c>
      <c r="U1126" s="26">
        <f t="shared" si="226"/>
        <v>0</v>
      </c>
      <c r="V1126" s="27"/>
      <c r="W1126" s="26">
        <f t="shared" si="227"/>
        <v>0</v>
      </c>
      <c r="X1126" s="27"/>
      <c r="Y1126" s="26">
        <f t="shared" si="228"/>
        <v>0</v>
      </c>
      <c r="Z1126" s="27"/>
      <c r="AA1126" s="26">
        <f t="shared" si="229"/>
        <v>0</v>
      </c>
      <c r="AB1126" s="26">
        <f t="shared" si="223"/>
        <v>0</v>
      </c>
    </row>
    <row r="1127" spans="1:28" ht="12.75" customHeight="1" x14ac:dyDescent="0.25">
      <c r="A1127" s="7" t="str">
        <f t="shared" si="222"/>
        <v/>
      </c>
      <c r="B1127" s="20"/>
      <c r="C1127" s="21" t="str">
        <f>IF(B1127="","",VLOOKUP(B1127, 'Códigos 2'!$A$3:$C$12, 3, FALSE))</f>
        <v/>
      </c>
      <c r="D1127" s="21" t="str">
        <f>IF(B1127="","",VLOOKUP(B1127, 'Códigos 2'!$A$3:$B$12, 2, FALSE))</f>
        <v/>
      </c>
      <c r="E1127" s="22" t="str">
        <f>IF(F1127="","",VLOOKUP(F1127, 'Códigos 2'!E$3:F$66, 2, FALSE))</f>
        <v/>
      </c>
      <c r="F1127" s="23"/>
      <c r="G1127" s="23"/>
      <c r="H1127" s="23"/>
      <c r="I1127" s="23"/>
      <c r="J1127" s="24"/>
      <c r="K1127" s="29"/>
      <c r="L1127" s="30"/>
      <c r="M1127" s="31"/>
      <c r="N1127" s="32">
        <f t="shared" si="230"/>
        <v>0</v>
      </c>
      <c r="O1127" s="32">
        <f t="shared" si="231"/>
        <v>0</v>
      </c>
      <c r="P1127" s="32">
        <f t="shared" si="232"/>
        <v>0</v>
      </c>
      <c r="Q1127" s="32">
        <f t="shared" si="233"/>
        <v>0</v>
      </c>
      <c r="R1127" s="20"/>
      <c r="S1127" s="26">
        <f t="shared" si="224"/>
        <v>0</v>
      </c>
      <c r="T1127" s="33">
        <f t="shared" si="225"/>
        <v>0</v>
      </c>
      <c r="U1127" s="26">
        <f t="shared" si="226"/>
        <v>0</v>
      </c>
      <c r="V1127" s="27"/>
      <c r="W1127" s="26">
        <f t="shared" si="227"/>
        <v>0</v>
      </c>
      <c r="X1127" s="27"/>
      <c r="Y1127" s="26">
        <f t="shared" si="228"/>
        <v>0</v>
      </c>
      <c r="Z1127" s="27"/>
      <c r="AA1127" s="26">
        <f t="shared" si="229"/>
        <v>0</v>
      </c>
      <c r="AB1127" s="26">
        <f t="shared" si="223"/>
        <v>0</v>
      </c>
    </row>
    <row r="1128" spans="1:28" ht="12.75" customHeight="1" x14ac:dyDescent="0.25">
      <c r="A1128" s="7" t="str">
        <f t="shared" si="222"/>
        <v/>
      </c>
      <c r="B1128" s="20"/>
      <c r="C1128" s="21" t="str">
        <f>IF(B1128="","",VLOOKUP(B1128, 'Códigos 2'!$A$3:$C$12, 3, FALSE))</f>
        <v/>
      </c>
      <c r="D1128" s="21" t="str">
        <f>IF(B1128="","",VLOOKUP(B1128, 'Códigos 2'!$A$3:$B$12, 2, FALSE))</f>
        <v/>
      </c>
      <c r="E1128" s="22" t="str">
        <f>IF(F1128="","",VLOOKUP(F1128, 'Códigos 2'!E$3:F$66, 2, FALSE))</f>
        <v/>
      </c>
      <c r="F1128" s="23"/>
      <c r="G1128" s="23"/>
      <c r="H1128" s="23"/>
      <c r="I1128" s="23"/>
      <c r="J1128" s="24"/>
      <c r="K1128" s="29"/>
      <c r="L1128" s="30"/>
      <c r="M1128" s="31"/>
      <c r="N1128" s="32">
        <f t="shared" si="230"/>
        <v>0</v>
      </c>
      <c r="O1128" s="32">
        <f t="shared" si="231"/>
        <v>0</v>
      </c>
      <c r="P1128" s="32">
        <f t="shared" si="232"/>
        <v>0</v>
      </c>
      <c r="Q1128" s="32">
        <f t="shared" si="233"/>
        <v>0</v>
      </c>
      <c r="R1128" s="20"/>
      <c r="S1128" s="26">
        <f t="shared" si="224"/>
        <v>0</v>
      </c>
      <c r="T1128" s="33">
        <f t="shared" si="225"/>
        <v>0</v>
      </c>
      <c r="U1128" s="26">
        <f t="shared" si="226"/>
        <v>0</v>
      </c>
      <c r="V1128" s="27"/>
      <c r="W1128" s="26">
        <f t="shared" si="227"/>
        <v>0</v>
      </c>
      <c r="X1128" s="27"/>
      <c r="Y1128" s="26">
        <f t="shared" si="228"/>
        <v>0</v>
      </c>
      <c r="Z1128" s="27"/>
      <c r="AA1128" s="26">
        <f t="shared" si="229"/>
        <v>0</v>
      </c>
      <c r="AB1128" s="26">
        <f t="shared" si="223"/>
        <v>0</v>
      </c>
    </row>
    <row r="1129" spans="1:28" ht="12.75" customHeight="1" x14ac:dyDescent="0.25">
      <c r="A1129" s="7" t="str">
        <f t="shared" si="222"/>
        <v/>
      </c>
      <c r="B1129" s="20"/>
      <c r="C1129" s="21" t="str">
        <f>IF(B1129="","",VLOOKUP(B1129, 'Códigos 2'!$A$3:$C$12, 3, FALSE))</f>
        <v/>
      </c>
      <c r="D1129" s="21" t="str">
        <f>IF(B1129="","",VLOOKUP(B1129, 'Códigos 2'!$A$3:$B$12, 2, FALSE))</f>
        <v/>
      </c>
      <c r="E1129" s="22" t="str">
        <f>IF(F1129="","",VLOOKUP(F1129, 'Códigos 2'!E$3:F$66, 2, FALSE))</f>
        <v/>
      </c>
      <c r="F1129" s="23"/>
      <c r="G1129" s="23"/>
      <c r="H1129" s="23"/>
      <c r="I1129" s="23"/>
      <c r="J1129" s="24"/>
      <c r="K1129" s="29"/>
      <c r="L1129" s="30"/>
      <c r="M1129" s="31"/>
      <c r="N1129" s="32">
        <f t="shared" si="230"/>
        <v>0</v>
      </c>
      <c r="O1129" s="32">
        <f t="shared" si="231"/>
        <v>0</v>
      </c>
      <c r="P1129" s="32">
        <f t="shared" si="232"/>
        <v>0</v>
      </c>
      <c r="Q1129" s="32">
        <f t="shared" si="233"/>
        <v>0</v>
      </c>
      <c r="R1129" s="20"/>
      <c r="S1129" s="26">
        <f t="shared" si="224"/>
        <v>0</v>
      </c>
      <c r="T1129" s="33">
        <f t="shared" si="225"/>
        <v>0</v>
      </c>
      <c r="U1129" s="26">
        <f t="shared" si="226"/>
        <v>0</v>
      </c>
      <c r="V1129" s="27"/>
      <c r="W1129" s="26">
        <f t="shared" si="227"/>
        <v>0</v>
      </c>
      <c r="X1129" s="27"/>
      <c r="Y1129" s="26">
        <f t="shared" si="228"/>
        <v>0</v>
      </c>
      <c r="Z1129" s="27"/>
      <c r="AA1129" s="26">
        <f t="shared" si="229"/>
        <v>0</v>
      </c>
      <c r="AB1129" s="26">
        <f t="shared" si="223"/>
        <v>0</v>
      </c>
    </row>
    <row r="1130" spans="1:28" ht="12.75" customHeight="1" x14ac:dyDescent="0.25">
      <c r="A1130" s="7" t="str">
        <f t="shared" si="222"/>
        <v/>
      </c>
      <c r="B1130" s="20"/>
      <c r="C1130" s="21" t="str">
        <f>IF(B1130="","",VLOOKUP(B1130, 'Códigos 2'!$A$3:$C$12, 3, FALSE))</f>
        <v/>
      </c>
      <c r="D1130" s="21" t="str">
        <f>IF(B1130="","",VLOOKUP(B1130, 'Códigos 2'!$A$3:$B$12, 2, FALSE))</f>
        <v/>
      </c>
      <c r="E1130" s="22" t="str">
        <f>IF(F1130="","",VLOOKUP(F1130, 'Códigos 2'!E$3:F$66, 2, FALSE))</f>
        <v/>
      </c>
      <c r="F1130" s="23"/>
      <c r="G1130" s="23"/>
      <c r="H1130" s="23"/>
      <c r="I1130" s="23"/>
      <c r="J1130" s="24"/>
      <c r="K1130" s="29"/>
      <c r="L1130" s="30"/>
      <c r="M1130" s="31"/>
      <c r="N1130" s="32">
        <f t="shared" si="230"/>
        <v>0</v>
      </c>
      <c r="O1130" s="32">
        <f t="shared" si="231"/>
        <v>0</v>
      </c>
      <c r="P1130" s="32">
        <f t="shared" si="232"/>
        <v>0</v>
      </c>
      <c r="Q1130" s="32">
        <f t="shared" si="233"/>
        <v>0</v>
      </c>
      <c r="R1130" s="20"/>
      <c r="S1130" s="26">
        <f t="shared" si="224"/>
        <v>0</v>
      </c>
      <c r="T1130" s="33">
        <f t="shared" si="225"/>
        <v>0</v>
      </c>
      <c r="U1130" s="26">
        <f t="shared" si="226"/>
        <v>0</v>
      </c>
      <c r="V1130" s="27"/>
      <c r="W1130" s="26">
        <f t="shared" si="227"/>
        <v>0</v>
      </c>
      <c r="X1130" s="27"/>
      <c r="Y1130" s="26">
        <f t="shared" si="228"/>
        <v>0</v>
      </c>
      <c r="Z1130" s="27"/>
      <c r="AA1130" s="26">
        <f t="shared" si="229"/>
        <v>0</v>
      </c>
      <c r="AB1130" s="26">
        <f t="shared" si="223"/>
        <v>0</v>
      </c>
    </row>
    <row r="1131" spans="1:28" ht="12.75" customHeight="1" x14ac:dyDescent="0.25">
      <c r="A1131" s="7" t="str">
        <f t="shared" si="222"/>
        <v/>
      </c>
      <c r="B1131" s="20"/>
      <c r="C1131" s="21" t="str">
        <f>IF(B1131="","",VLOOKUP(B1131, 'Códigos 2'!$A$3:$C$12, 3, FALSE))</f>
        <v/>
      </c>
      <c r="D1131" s="21" t="str">
        <f>IF(B1131="","",VLOOKUP(B1131, 'Códigos 2'!$A$3:$B$12, 2, FALSE))</f>
        <v/>
      </c>
      <c r="E1131" s="22" t="str">
        <f>IF(F1131="","",VLOOKUP(F1131, 'Códigos 2'!E$3:F$66, 2, FALSE))</f>
        <v/>
      </c>
      <c r="F1131" s="23"/>
      <c r="G1131" s="23"/>
      <c r="H1131" s="23"/>
      <c r="I1131" s="23"/>
      <c r="J1131" s="24"/>
      <c r="K1131" s="29"/>
      <c r="L1131" s="30"/>
      <c r="M1131" s="31"/>
      <c r="N1131" s="32">
        <f t="shared" si="230"/>
        <v>0</v>
      </c>
      <c r="O1131" s="32">
        <f t="shared" si="231"/>
        <v>0</v>
      </c>
      <c r="P1131" s="32">
        <f t="shared" si="232"/>
        <v>0</v>
      </c>
      <c r="Q1131" s="32">
        <f t="shared" si="233"/>
        <v>0</v>
      </c>
      <c r="R1131" s="20"/>
      <c r="S1131" s="26">
        <f t="shared" si="224"/>
        <v>0</v>
      </c>
      <c r="T1131" s="33">
        <f t="shared" si="225"/>
        <v>0</v>
      </c>
      <c r="U1131" s="26">
        <f t="shared" si="226"/>
        <v>0</v>
      </c>
      <c r="V1131" s="27"/>
      <c r="W1131" s="26">
        <f t="shared" si="227"/>
        <v>0</v>
      </c>
      <c r="X1131" s="27"/>
      <c r="Y1131" s="26">
        <f t="shared" si="228"/>
        <v>0</v>
      </c>
      <c r="Z1131" s="27"/>
      <c r="AA1131" s="26">
        <f t="shared" si="229"/>
        <v>0</v>
      </c>
      <c r="AB1131" s="26">
        <f t="shared" si="223"/>
        <v>0</v>
      </c>
    </row>
    <row r="1132" spans="1:28" ht="12.75" customHeight="1" x14ac:dyDescent="0.25">
      <c r="A1132" s="7" t="str">
        <f t="shared" si="222"/>
        <v/>
      </c>
      <c r="B1132" s="20"/>
      <c r="C1132" s="21" t="str">
        <f>IF(B1132="","",VLOOKUP(B1132, 'Códigos 2'!$A$3:$C$12, 3, FALSE))</f>
        <v/>
      </c>
      <c r="D1132" s="21" t="str">
        <f>IF(B1132="","",VLOOKUP(B1132, 'Códigos 2'!$A$3:$B$12, 2, FALSE))</f>
        <v/>
      </c>
      <c r="E1132" s="22" t="str">
        <f>IF(F1132="","",VLOOKUP(F1132, 'Códigos 2'!E$3:F$66, 2, FALSE))</f>
        <v/>
      </c>
      <c r="F1132" s="23"/>
      <c r="G1132" s="23"/>
      <c r="H1132" s="23"/>
      <c r="I1132" s="23"/>
      <c r="J1132" s="24"/>
      <c r="K1132" s="29"/>
      <c r="L1132" s="30"/>
      <c r="M1132" s="31"/>
      <c r="N1132" s="32">
        <f t="shared" si="230"/>
        <v>0</v>
      </c>
      <c r="O1132" s="32">
        <f t="shared" si="231"/>
        <v>0</v>
      </c>
      <c r="P1132" s="32">
        <f t="shared" si="232"/>
        <v>0</v>
      </c>
      <c r="Q1132" s="32">
        <f t="shared" si="233"/>
        <v>0</v>
      </c>
      <c r="R1132" s="20"/>
      <c r="S1132" s="26">
        <f t="shared" si="224"/>
        <v>0</v>
      </c>
      <c r="T1132" s="33">
        <f t="shared" si="225"/>
        <v>0</v>
      </c>
      <c r="U1132" s="26">
        <f t="shared" si="226"/>
        <v>0</v>
      </c>
      <c r="V1132" s="27"/>
      <c r="W1132" s="26">
        <f t="shared" si="227"/>
        <v>0</v>
      </c>
      <c r="X1132" s="27"/>
      <c r="Y1132" s="26">
        <f t="shared" si="228"/>
        <v>0</v>
      </c>
      <c r="Z1132" s="27"/>
      <c r="AA1132" s="26">
        <f t="shared" si="229"/>
        <v>0</v>
      </c>
      <c r="AB1132" s="26">
        <f t="shared" si="223"/>
        <v>0</v>
      </c>
    </row>
    <row r="1133" spans="1:28" ht="12.75" customHeight="1" x14ac:dyDescent="0.25">
      <c r="A1133" s="7" t="str">
        <f t="shared" si="222"/>
        <v/>
      </c>
      <c r="B1133" s="20"/>
      <c r="C1133" s="21" t="str">
        <f>IF(B1133="","",VLOOKUP(B1133, 'Códigos 2'!$A$3:$C$12, 3, FALSE))</f>
        <v/>
      </c>
      <c r="D1133" s="21" t="str">
        <f>IF(B1133="","",VLOOKUP(B1133, 'Códigos 2'!$A$3:$B$12, 2, FALSE))</f>
        <v/>
      </c>
      <c r="E1133" s="22" t="str">
        <f>IF(F1133="","",VLOOKUP(F1133, 'Códigos 2'!E$3:F$66, 2, FALSE))</f>
        <v/>
      </c>
      <c r="F1133" s="23"/>
      <c r="G1133" s="23"/>
      <c r="H1133" s="23"/>
      <c r="I1133" s="23"/>
      <c r="J1133" s="24"/>
      <c r="K1133" s="29"/>
      <c r="L1133" s="30"/>
      <c r="M1133" s="31"/>
      <c r="N1133" s="32">
        <f t="shared" si="230"/>
        <v>0</v>
      </c>
      <c r="O1133" s="32">
        <f t="shared" si="231"/>
        <v>0</v>
      </c>
      <c r="P1133" s="32">
        <f t="shared" si="232"/>
        <v>0</v>
      </c>
      <c r="Q1133" s="32">
        <f t="shared" si="233"/>
        <v>0</v>
      </c>
      <c r="R1133" s="20"/>
      <c r="S1133" s="26">
        <f t="shared" si="224"/>
        <v>0</v>
      </c>
      <c r="T1133" s="33">
        <f t="shared" si="225"/>
        <v>0</v>
      </c>
      <c r="U1133" s="26">
        <f t="shared" si="226"/>
        <v>0</v>
      </c>
      <c r="V1133" s="27"/>
      <c r="W1133" s="26">
        <f t="shared" si="227"/>
        <v>0</v>
      </c>
      <c r="X1133" s="27"/>
      <c r="Y1133" s="26">
        <f t="shared" si="228"/>
        <v>0</v>
      </c>
      <c r="Z1133" s="27"/>
      <c r="AA1133" s="26">
        <f t="shared" si="229"/>
        <v>0</v>
      </c>
      <c r="AB1133" s="26">
        <f t="shared" si="223"/>
        <v>0</v>
      </c>
    </row>
    <row r="1134" spans="1:28" ht="12.75" customHeight="1" x14ac:dyDescent="0.25">
      <c r="A1134" s="7" t="str">
        <f t="shared" si="222"/>
        <v/>
      </c>
      <c r="B1134" s="20"/>
      <c r="C1134" s="21" t="str">
        <f>IF(B1134="","",VLOOKUP(B1134, 'Códigos 2'!$A$3:$C$12, 3, FALSE))</f>
        <v/>
      </c>
      <c r="D1134" s="21" t="str">
        <f>IF(B1134="","",VLOOKUP(B1134, 'Códigos 2'!$A$3:$B$12, 2, FALSE))</f>
        <v/>
      </c>
      <c r="E1134" s="22" t="str">
        <f>IF(F1134="","",VLOOKUP(F1134, 'Códigos 2'!E$3:F$66, 2, FALSE))</f>
        <v/>
      </c>
      <c r="F1134" s="23"/>
      <c r="G1134" s="23"/>
      <c r="H1134" s="23"/>
      <c r="I1134" s="23"/>
      <c r="J1134" s="24"/>
      <c r="K1134" s="29"/>
      <c r="L1134" s="30"/>
      <c r="M1134" s="31"/>
      <c r="N1134" s="32">
        <f t="shared" si="230"/>
        <v>0</v>
      </c>
      <c r="O1134" s="32">
        <f t="shared" si="231"/>
        <v>0</v>
      </c>
      <c r="P1134" s="32">
        <f t="shared" si="232"/>
        <v>0</v>
      </c>
      <c r="Q1134" s="32">
        <f t="shared" si="233"/>
        <v>0</v>
      </c>
      <c r="R1134" s="20"/>
      <c r="S1134" s="26">
        <f t="shared" si="224"/>
        <v>0</v>
      </c>
      <c r="T1134" s="33">
        <f t="shared" si="225"/>
        <v>0</v>
      </c>
      <c r="U1134" s="26">
        <f t="shared" si="226"/>
        <v>0</v>
      </c>
      <c r="V1134" s="27"/>
      <c r="W1134" s="26">
        <f t="shared" si="227"/>
        <v>0</v>
      </c>
      <c r="X1134" s="27"/>
      <c r="Y1134" s="26">
        <f t="shared" si="228"/>
        <v>0</v>
      </c>
      <c r="Z1134" s="27"/>
      <c r="AA1134" s="26">
        <f t="shared" si="229"/>
        <v>0</v>
      </c>
      <c r="AB1134" s="26">
        <f t="shared" si="223"/>
        <v>0</v>
      </c>
    </row>
    <row r="1135" spans="1:28" ht="12.75" customHeight="1" x14ac:dyDescent="0.25">
      <c r="A1135" s="7" t="str">
        <f t="shared" si="222"/>
        <v/>
      </c>
      <c r="B1135" s="20"/>
      <c r="C1135" s="21" t="str">
        <f>IF(B1135="","",VLOOKUP(B1135, 'Códigos 2'!$A$3:$C$12, 3, FALSE))</f>
        <v/>
      </c>
      <c r="D1135" s="21" t="str">
        <f>IF(B1135="","",VLOOKUP(B1135, 'Códigos 2'!$A$3:$B$12, 2, FALSE))</f>
        <v/>
      </c>
      <c r="E1135" s="22" t="str">
        <f>IF(F1135="","",VLOOKUP(F1135, 'Códigos 2'!E$3:F$66, 2, FALSE))</f>
        <v/>
      </c>
      <c r="F1135" s="23"/>
      <c r="G1135" s="23"/>
      <c r="H1135" s="23"/>
      <c r="I1135" s="23"/>
      <c r="J1135" s="24"/>
      <c r="K1135" s="29"/>
      <c r="L1135" s="30"/>
      <c r="M1135" s="31"/>
      <c r="N1135" s="32">
        <f t="shared" si="230"/>
        <v>0</v>
      </c>
      <c r="O1135" s="32">
        <f t="shared" si="231"/>
        <v>0</v>
      </c>
      <c r="P1135" s="32">
        <f t="shared" si="232"/>
        <v>0</v>
      </c>
      <c r="Q1135" s="32">
        <f t="shared" si="233"/>
        <v>0</v>
      </c>
      <c r="R1135" s="20"/>
      <c r="S1135" s="26">
        <f t="shared" si="224"/>
        <v>0</v>
      </c>
      <c r="T1135" s="33">
        <f t="shared" si="225"/>
        <v>0</v>
      </c>
      <c r="U1135" s="26">
        <f t="shared" si="226"/>
        <v>0</v>
      </c>
      <c r="V1135" s="27"/>
      <c r="W1135" s="26">
        <f t="shared" si="227"/>
        <v>0</v>
      </c>
      <c r="X1135" s="27"/>
      <c r="Y1135" s="26">
        <f t="shared" si="228"/>
        <v>0</v>
      </c>
      <c r="Z1135" s="27"/>
      <c r="AA1135" s="26">
        <f t="shared" si="229"/>
        <v>0</v>
      </c>
      <c r="AB1135" s="26">
        <f t="shared" si="223"/>
        <v>0</v>
      </c>
    </row>
    <row r="1136" spans="1:28" ht="12.75" customHeight="1" x14ac:dyDescent="0.25">
      <c r="A1136" s="7" t="str">
        <f t="shared" si="222"/>
        <v/>
      </c>
      <c r="B1136" s="20"/>
      <c r="C1136" s="21" t="str">
        <f>IF(B1136="","",VLOOKUP(B1136, 'Códigos 2'!$A$3:$C$12, 3, FALSE))</f>
        <v/>
      </c>
      <c r="D1136" s="21" t="str">
        <f>IF(B1136="","",VLOOKUP(B1136, 'Códigos 2'!$A$3:$B$12, 2, FALSE))</f>
        <v/>
      </c>
      <c r="E1136" s="22" t="str">
        <f>IF(F1136="","",VLOOKUP(F1136, 'Códigos 2'!E$3:F$66, 2, FALSE))</f>
        <v/>
      </c>
      <c r="F1136" s="23"/>
      <c r="G1136" s="23"/>
      <c r="H1136" s="23"/>
      <c r="I1136" s="23"/>
      <c r="J1136" s="24"/>
      <c r="K1136" s="29"/>
      <c r="L1136" s="30"/>
      <c r="M1136" s="31"/>
      <c r="N1136" s="32">
        <f t="shared" si="230"/>
        <v>0</v>
      </c>
      <c r="O1136" s="32">
        <f t="shared" si="231"/>
        <v>0</v>
      </c>
      <c r="P1136" s="32">
        <f t="shared" si="232"/>
        <v>0</v>
      </c>
      <c r="Q1136" s="32">
        <f t="shared" si="233"/>
        <v>0</v>
      </c>
      <c r="R1136" s="20"/>
      <c r="S1136" s="26">
        <f t="shared" si="224"/>
        <v>0</v>
      </c>
      <c r="T1136" s="33">
        <f t="shared" si="225"/>
        <v>0</v>
      </c>
      <c r="U1136" s="26">
        <f t="shared" si="226"/>
        <v>0</v>
      </c>
      <c r="V1136" s="27"/>
      <c r="W1136" s="26">
        <f t="shared" si="227"/>
        <v>0</v>
      </c>
      <c r="X1136" s="27"/>
      <c r="Y1136" s="26">
        <f t="shared" si="228"/>
        <v>0</v>
      </c>
      <c r="Z1136" s="27"/>
      <c r="AA1136" s="26">
        <f t="shared" si="229"/>
        <v>0</v>
      </c>
      <c r="AB1136" s="26">
        <f t="shared" si="223"/>
        <v>0</v>
      </c>
    </row>
    <row r="1137" spans="1:28" ht="12.75" customHeight="1" x14ac:dyDescent="0.25">
      <c r="A1137" s="7" t="str">
        <f t="shared" si="222"/>
        <v/>
      </c>
      <c r="B1137" s="20"/>
      <c r="C1137" s="21" t="str">
        <f>IF(B1137="","",VLOOKUP(B1137, 'Códigos 2'!$A$3:$C$12, 3, FALSE))</f>
        <v/>
      </c>
      <c r="D1137" s="21" t="str">
        <f>IF(B1137="","",VLOOKUP(B1137, 'Códigos 2'!$A$3:$B$12, 2, FALSE))</f>
        <v/>
      </c>
      <c r="E1137" s="22" t="str">
        <f>IF(F1137="","",VLOOKUP(F1137, 'Códigos 2'!E$3:F$66, 2, FALSE))</f>
        <v/>
      </c>
      <c r="F1137" s="23"/>
      <c r="G1137" s="23"/>
      <c r="H1137" s="23"/>
      <c r="I1137" s="23"/>
      <c r="J1137" s="24"/>
      <c r="K1137" s="29"/>
      <c r="L1137" s="30"/>
      <c r="M1137" s="31"/>
      <c r="N1137" s="32">
        <f t="shared" si="230"/>
        <v>0</v>
      </c>
      <c r="O1137" s="32">
        <f t="shared" si="231"/>
        <v>0</v>
      </c>
      <c r="P1137" s="32">
        <f t="shared" si="232"/>
        <v>0</v>
      </c>
      <c r="Q1137" s="32">
        <f t="shared" si="233"/>
        <v>0</v>
      </c>
      <c r="R1137" s="20"/>
      <c r="S1137" s="26">
        <f t="shared" si="224"/>
        <v>0</v>
      </c>
      <c r="T1137" s="33">
        <f t="shared" si="225"/>
        <v>0</v>
      </c>
      <c r="U1137" s="26">
        <f t="shared" si="226"/>
        <v>0</v>
      </c>
      <c r="V1137" s="27"/>
      <c r="W1137" s="26">
        <f t="shared" si="227"/>
        <v>0</v>
      </c>
      <c r="X1137" s="27"/>
      <c r="Y1137" s="26">
        <f t="shared" si="228"/>
        <v>0</v>
      </c>
      <c r="Z1137" s="27"/>
      <c r="AA1137" s="26">
        <f t="shared" si="229"/>
        <v>0</v>
      </c>
      <c r="AB1137" s="26">
        <f t="shared" si="223"/>
        <v>0</v>
      </c>
    </row>
    <row r="1138" spans="1:28" ht="12.75" customHeight="1" x14ac:dyDescent="0.25">
      <c r="A1138" s="7" t="str">
        <f t="shared" si="222"/>
        <v/>
      </c>
      <c r="B1138" s="20"/>
      <c r="C1138" s="21" t="str">
        <f>IF(B1138="","",VLOOKUP(B1138, 'Códigos 2'!$A$3:$C$12, 3, FALSE))</f>
        <v/>
      </c>
      <c r="D1138" s="21" t="str">
        <f>IF(B1138="","",VLOOKUP(B1138, 'Códigos 2'!$A$3:$B$12, 2, FALSE))</f>
        <v/>
      </c>
      <c r="E1138" s="22" t="str">
        <f>IF(F1138="","",VLOOKUP(F1138, 'Códigos 2'!E$3:F$66, 2, FALSE))</f>
        <v/>
      </c>
      <c r="F1138" s="23"/>
      <c r="G1138" s="23"/>
      <c r="H1138" s="23"/>
      <c r="I1138" s="23"/>
      <c r="J1138" s="24"/>
      <c r="K1138" s="29"/>
      <c r="L1138" s="30"/>
      <c r="M1138" s="31"/>
      <c r="N1138" s="32">
        <f t="shared" si="230"/>
        <v>0</v>
      </c>
      <c r="O1138" s="32">
        <f t="shared" si="231"/>
        <v>0</v>
      </c>
      <c r="P1138" s="32">
        <f t="shared" si="232"/>
        <v>0</v>
      </c>
      <c r="Q1138" s="32">
        <f t="shared" si="233"/>
        <v>0</v>
      </c>
      <c r="R1138" s="20"/>
      <c r="S1138" s="26">
        <f t="shared" si="224"/>
        <v>0</v>
      </c>
      <c r="T1138" s="33">
        <f t="shared" si="225"/>
        <v>0</v>
      </c>
      <c r="U1138" s="26">
        <f t="shared" si="226"/>
        <v>0</v>
      </c>
      <c r="V1138" s="27"/>
      <c r="W1138" s="26">
        <f t="shared" si="227"/>
        <v>0</v>
      </c>
      <c r="X1138" s="27"/>
      <c r="Y1138" s="26">
        <f t="shared" si="228"/>
        <v>0</v>
      </c>
      <c r="Z1138" s="27"/>
      <c r="AA1138" s="26">
        <f t="shared" si="229"/>
        <v>0</v>
      </c>
      <c r="AB1138" s="26">
        <f t="shared" si="223"/>
        <v>0</v>
      </c>
    </row>
    <row r="1139" spans="1:28" ht="12.75" customHeight="1" x14ac:dyDescent="0.25">
      <c r="A1139" s="7" t="str">
        <f t="shared" si="222"/>
        <v/>
      </c>
      <c r="B1139" s="20"/>
      <c r="C1139" s="21" t="str">
        <f>IF(B1139="","",VLOOKUP(B1139, 'Códigos 2'!$A$3:$C$12, 3, FALSE))</f>
        <v/>
      </c>
      <c r="D1139" s="21" t="str">
        <f>IF(B1139="","",VLOOKUP(B1139, 'Códigos 2'!$A$3:$B$12, 2, FALSE))</f>
        <v/>
      </c>
      <c r="E1139" s="22" t="str">
        <f>IF(F1139="","",VLOOKUP(F1139, 'Códigos 2'!E$3:F$66, 2, FALSE))</f>
        <v/>
      </c>
      <c r="F1139" s="23"/>
      <c r="G1139" s="23"/>
      <c r="H1139" s="23"/>
      <c r="I1139" s="23"/>
      <c r="J1139" s="24"/>
      <c r="K1139" s="29"/>
      <c r="L1139" s="30"/>
      <c r="M1139" s="31"/>
      <c r="N1139" s="32">
        <f t="shared" si="230"/>
        <v>0</v>
      </c>
      <c r="O1139" s="32">
        <f t="shared" si="231"/>
        <v>0</v>
      </c>
      <c r="P1139" s="32">
        <f t="shared" si="232"/>
        <v>0</v>
      </c>
      <c r="Q1139" s="32">
        <f t="shared" si="233"/>
        <v>0</v>
      </c>
      <c r="R1139" s="20"/>
      <c r="S1139" s="26">
        <f t="shared" si="224"/>
        <v>0</v>
      </c>
      <c r="T1139" s="33">
        <f t="shared" si="225"/>
        <v>0</v>
      </c>
      <c r="U1139" s="26">
        <f t="shared" si="226"/>
        <v>0</v>
      </c>
      <c r="V1139" s="27"/>
      <c r="W1139" s="26">
        <f t="shared" si="227"/>
        <v>0</v>
      </c>
      <c r="X1139" s="27"/>
      <c r="Y1139" s="26">
        <f t="shared" si="228"/>
        <v>0</v>
      </c>
      <c r="Z1139" s="27"/>
      <c r="AA1139" s="26">
        <f t="shared" si="229"/>
        <v>0</v>
      </c>
      <c r="AB1139" s="26">
        <f t="shared" si="223"/>
        <v>0</v>
      </c>
    </row>
    <row r="1140" spans="1:28" ht="12.75" customHeight="1" x14ac:dyDescent="0.25">
      <c r="A1140" s="7" t="str">
        <f t="shared" si="222"/>
        <v/>
      </c>
      <c r="B1140" s="20"/>
      <c r="C1140" s="21" t="str">
        <f>IF(B1140="","",VLOOKUP(B1140, 'Códigos 2'!$A$3:$C$12, 3, FALSE))</f>
        <v/>
      </c>
      <c r="D1140" s="21" t="str">
        <f>IF(B1140="","",VLOOKUP(B1140, 'Códigos 2'!$A$3:$B$12, 2, FALSE))</f>
        <v/>
      </c>
      <c r="E1140" s="22" t="str">
        <f>IF(F1140="","",VLOOKUP(F1140, 'Códigos 2'!E$3:F$66, 2, FALSE))</f>
        <v/>
      </c>
      <c r="F1140" s="23"/>
      <c r="G1140" s="23"/>
      <c r="H1140" s="23"/>
      <c r="I1140" s="23"/>
      <c r="J1140" s="24"/>
      <c r="K1140" s="29"/>
      <c r="L1140" s="30"/>
      <c r="M1140" s="31"/>
      <c r="N1140" s="32">
        <f t="shared" si="230"/>
        <v>0</v>
      </c>
      <c r="O1140" s="32">
        <f t="shared" si="231"/>
        <v>0</v>
      </c>
      <c r="P1140" s="32">
        <f t="shared" si="232"/>
        <v>0</v>
      </c>
      <c r="Q1140" s="32">
        <f t="shared" si="233"/>
        <v>0</v>
      </c>
      <c r="R1140" s="20"/>
      <c r="S1140" s="26">
        <f t="shared" si="224"/>
        <v>0</v>
      </c>
      <c r="T1140" s="33">
        <f t="shared" si="225"/>
        <v>0</v>
      </c>
      <c r="U1140" s="26">
        <f t="shared" si="226"/>
        <v>0</v>
      </c>
      <c r="V1140" s="27"/>
      <c r="W1140" s="26">
        <f t="shared" si="227"/>
        <v>0</v>
      </c>
      <c r="X1140" s="27"/>
      <c r="Y1140" s="26">
        <f t="shared" si="228"/>
        <v>0</v>
      </c>
      <c r="Z1140" s="27"/>
      <c r="AA1140" s="26">
        <f t="shared" si="229"/>
        <v>0</v>
      </c>
      <c r="AB1140" s="26">
        <f t="shared" si="223"/>
        <v>0</v>
      </c>
    </row>
    <row r="1141" spans="1:28" ht="12.75" customHeight="1" x14ac:dyDescent="0.25">
      <c r="A1141" s="7" t="str">
        <f t="shared" si="222"/>
        <v/>
      </c>
      <c r="B1141" s="20"/>
      <c r="C1141" s="21" t="str">
        <f>IF(B1141="","",VLOOKUP(B1141, 'Códigos 2'!$A$3:$C$12, 3, FALSE))</f>
        <v/>
      </c>
      <c r="D1141" s="21" t="str">
        <f>IF(B1141="","",VLOOKUP(B1141, 'Códigos 2'!$A$3:$B$12, 2, FALSE))</f>
        <v/>
      </c>
      <c r="E1141" s="22" t="str">
        <f>IF(F1141="","",VLOOKUP(F1141, 'Códigos 2'!E$3:F$66, 2, FALSE))</f>
        <v/>
      </c>
      <c r="F1141" s="23"/>
      <c r="G1141" s="23"/>
      <c r="H1141" s="23"/>
      <c r="I1141" s="23"/>
      <c r="J1141" s="24"/>
      <c r="K1141" s="29"/>
      <c r="L1141" s="30"/>
      <c r="M1141" s="31"/>
      <c r="N1141" s="32">
        <f t="shared" si="230"/>
        <v>0</v>
      </c>
      <c r="O1141" s="32">
        <f t="shared" si="231"/>
        <v>0</v>
      </c>
      <c r="P1141" s="32">
        <f t="shared" si="232"/>
        <v>0</v>
      </c>
      <c r="Q1141" s="32">
        <f t="shared" si="233"/>
        <v>0</v>
      </c>
      <c r="R1141" s="20"/>
      <c r="S1141" s="26">
        <f t="shared" si="224"/>
        <v>0</v>
      </c>
      <c r="T1141" s="33">
        <f t="shared" si="225"/>
        <v>0</v>
      </c>
      <c r="U1141" s="26">
        <f t="shared" si="226"/>
        <v>0</v>
      </c>
      <c r="V1141" s="27"/>
      <c r="W1141" s="26">
        <f t="shared" si="227"/>
        <v>0</v>
      </c>
      <c r="X1141" s="27"/>
      <c r="Y1141" s="26">
        <f t="shared" si="228"/>
        <v>0</v>
      </c>
      <c r="Z1141" s="27"/>
      <c r="AA1141" s="26">
        <f t="shared" si="229"/>
        <v>0</v>
      </c>
      <c r="AB1141" s="26">
        <f t="shared" si="223"/>
        <v>0</v>
      </c>
    </row>
    <row r="1142" spans="1:28" ht="12.75" customHeight="1" x14ac:dyDescent="0.25">
      <c r="A1142" s="7" t="str">
        <f t="shared" si="222"/>
        <v/>
      </c>
      <c r="B1142" s="20"/>
      <c r="C1142" s="21" t="str">
        <f>IF(B1142="","",VLOOKUP(B1142, 'Códigos 2'!$A$3:$C$12, 3, FALSE))</f>
        <v/>
      </c>
      <c r="D1142" s="21" t="str">
        <f>IF(B1142="","",VLOOKUP(B1142, 'Códigos 2'!$A$3:$B$12, 2, FALSE))</f>
        <v/>
      </c>
      <c r="E1142" s="22" t="str">
        <f>IF(F1142="","",VLOOKUP(F1142, 'Códigos 2'!E$3:F$66, 2, FALSE))</f>
        <v/>
      </c>
      <c r="F1142" s="23"/>
      <c r="G1142" s="23"/>
      <c r="H1142" s="23"/>
      <c r="I1142" s="23"/>
      <c r="J1142" s="24"/>
      <c r="K1142" s="29"/>
      <c r="L1142" s="30"/>
      <c r="M1142" s="31"/>
      <c r="N1142" s="32">
        <f t="shared" si="230"/>
        <v>0</v>
      </c>
      <c r="O1142" s="32">
        <f t="shared" si="231"/>
        <v>0</v>
      </c>
      <c r="P1142" s="32">
        <f t="shared" si="232"/>
        <v>0</v>
      </c>
      <c r="Q1142" s="32">
        <f t="shared" si="233"/>
        <v>0</v>
      </c>
      <c r="R1142" s="20"/>
      <c r="S1142" s="26">
        <f t="shared" si="224"/>
        <v>0</v>
      </c>
      <c r="T1142" s="33">
        <f t="shared" si="225"/>
        <v>0</v>
      </c>
      <c r="U1142" s="26">
        <f t="shared" si="226"/>
        <v>0</v>
      </c>
      <c r="V1142" s="27"/>
      <c r="W1142" s="26">
        <f t="shared" si="227"/>
        <v>0</v>
      </c>
      <c r="X1142" s="27"/>
      <c r="Y1142" s="26">
        <f t="shared" si="228"/>
        <v>0</v>
      </c>
      <c r="Z1142" s="27"/>
      <c r="AA1142" s="26">
        <f t="shared" si="229"/>
        <v>0</v>
      </c>
      <c r="AB1142" s="26">
        <f t="shared" si="223"/>
        <v>0</v>
      </c>
    </row>
    <row r="1143" spans="1:28" ht="12.75" customHeight="1" x14ac:dyDescent="0.25">
      <c r="A1143" s="7" t="str">
        <f t="shared" si="222"/>
        <v/>
      </c>
      <c r="B1143" s="20"/>
      <c r="C1143" s="21" t="str">
        <f>IF(B1143="","",VLOOKUP(B1143, 'Códigos 2'!$A$3:$C$12, 3, FALSE))</f>
        <v/>
      </c>
      <c r="D1143" s="21" t="str">
        <f>IF(B1143="","",VLOOKUP(B1143, 'Códigos 2'!$A$3:$B$12, 2, FALSE))</f>
        <v/>
      </c>
      <c r="E1143" s="22" t="str">
        <f>IF(F1143="","",VLOOKUP(F1143, 'Códigos 2'!E$3:F$66, 2, FALSE))</f>
        <v/>
      </c>
      <c r="F1143" s="23"/>
      <c r="G1143" s="23"/>
      <c r="H1143" s="23"/>
      <c r="I1143" s="23"/>
      <c r="J1143" s="24"/>
      <c r="K1143" s="29"/>
      <c r="L1143" s="30"/>
      <c r="M1143" s="31"/>
      <c r="N1143" s="32">
        <f t="shared" si="230"/>
        <v>0</v>
      </c>
      <c r="O1143" s="32">
        <f t="shared" si="231"/>
        <v>0</v>
      </c>
      <c r="P1143" s="32">
        <f t="shared" si="232"/>
        <v>0</v>
      </c>
      <c r="Q1143" s="32">
        <f t="shared" si="233"/>
        <v>0</v>
      </c>
      <c r="R1143" s="20"/>
      <c r="S1143" s="26">
        <f t="shared" si="224"/>
        <v>0</v>
      </c>
      <c r="T1143" s="33">
        <f t="shared" si="225"/>
        <v>0</v>
      </c>
      <c r="U1143" s="26">
        <f t="shared" si="226"/>
        <v>0</v>
      </c>
      <c r="V1143" s="27"/>
      <c r="W1143" s="26">
        <f t="shared" si="227"/>
        <v>0</v>
      </c>
      <c r="X1143" s="27"/>
      <c r="Y1143" s="26">
        <f t="shared" si="228"/>
        <v>0</v>
      </c>
      <c r="Z1143" s="27"/>
      <c r="AA1143" s="26">
        <f t="shared" si="229"/>
        <v>0</v>
      </c>
      <c r="AB1143" s="26">
        <f t="shared" si="223"/>
        <v>0</v>
      </c>
    </row>
    <row r="1144" spans="1:28" ht="12.75" customHeight="1" x14ac:dyDescent="0.25">
      <c r="A1144" s="7" t="str">
        <f t="shared" si="222"/>
        <v/>
      </c>
      <c r="B1144" s="20"/>
      <c r="C1144" s="21" t="str">
        <f>IF(B1144="","",VLOOKUP(B1144, 'Códigos 2'!$A$3:$C$12, 3, FALSE))</f>
        <v/>
      </c>
      <c r="D1144" s="21" t="str">
        <f>IF(B1144="","",VLOOKUP(B1144, 'Códigos 2'!$A$3:$B$12, 2, FALSE))</f>
        <v/>
      </c>
      <c r="E1144" s="22" t="str">
        <f>IF(F1144="","",VLOOKUP(F1144, 'Códigos 2'!E$3:F$66, 2, FALSE))</f>
        <v/>
      </c>
      <c r="F1144" s="23"/>
      <c r="G1144" s="23"/>
      <c r="H1144" s="23"/>
      <c r="I1144" s="23"/>
      <c r="J1144" s="24"/>
      <c r="K1144" s="29"/>
      <c r="L1144" s="30"/>
      <c r="M1144" s="31"/>
      <c r="N1144" s="32">
        <f t="shared" si="230"/>
        <v>0</v>
      </c>
      <c r="O1144" s="32">
        <f t="shared" si="231"/>
        <v>0</v>
      </c>
      <c r="P1144" s="32">
        <f t="shared" si="232"/>
        <v>0</v>
      </c>
      <c r="Q1144" s="32">
        <f t="shared" si="233"/>
        <v>0</v>
      </c>
      <c r="R1144" s="20"/>
      <c r="S1144" s="26">
        <f t="shared" si="224"/>
        <v>0</v>
      </c>
      <c r="T1144" s="33">
        <f t="shared" si="225"/>
        <v>0</v>
      </c>
      <c r="U1144" s="26">
        <f t="shared" si="226"/>
        <v>0</v>
      </c>
      <c r="V1144" s="27"/>
      <c r="W1144" s="26">
        <f t="shared" si="227"/>
        <v>0</v>
      </c>
      <c r="X1144" s="27"/>
      <c r="Y1144" s="26">
        <f t="shared" si="228"/>
        <v>0</v>
      </c>
      <c r="Z1144" s="27"/>
      <c r="AA1144" s="26">
        <f t="shared" si="229"/>
        <v>0</v>
      </c>
      <c r="AB1144" s="26">
        <f t="shared" si="223"/>
        <v>0</v>
      </c>
    </row>
    <row r="1145" spans="1:28" ht="12.75" customHeight="1" x14ac:dyDescent="0.25">
      <c r="A1145" s="7" t="str">
        <f t="shared" si="222"/>
        <v/>
      </c>
      <c r="B1145" s="20"/>
      <c r="C1145" s="21" t="str">
        <f>IF(B1145="","",VLOOKUP(B1145, 'Códigos 2'!$A$3:$C$12, 3, FALSE))</f>
        <v/>
      </c>
      <c r="D1145" s="21" t="str">
        <f>IF(B1145="","",VLOOKUP(B1145, 'Códigos 2'!$A$3:$B$12, 2, FALSE))</f>
        <v/>
      </c>
      <c r="E1145" s="22" t="str">
        <f>IF(F1145="","",VLOOKUP(F1145, 'Códigos 2'!E$3:F$66, 2, FALSE))</f>
        <v/>
      </c>
      <c r="F1145" s="23"/>
      <c r="G1145" s="23"/>
      <c r="H1145" s="23"/>
      <c r="I1145" s="23"/>
      <c r="J1145" s="24"/>
      <c r="K1145" s="29"/>
      <c r="L1145" s="30"/>
      <c r="M1145" s="31"/>
      <c r="N1145" s="32">
        <f t="shared" si="230"/>
        <v>0</v>
      </c>
      <c r="O1145" s="32">
        <f t="shared" si="231"/>
        <v>0</v>
      </c>
      <c r="P1145" s="32">
        <f t="shared" si="232"/>
        <v>0</v>
      </c>
      <c r="Q1145" s="32">
        <f t="shared" si="233"/>
        <v>0</v>
      </c>
      <c r="R1145" s="20"/>
      <c r="S1145" s="26">
        <f t="shared" si="224"/>
        <v>0</v>
      </c>
      <c r="T1145" s="33">
        <f t="shared" si="225"/>
        <v>0</v>
      </c>
      <c r="U1145" s="26">
        <f t="shared" si="226"/>
        <v>0</v>
      </c>
      <c r="V1145" s="27"/>
      <c r="W1145" s="26">
        <f t="shared" si="227"/>
        <v>0</v>
      </c>
      <c r="X1145" s="27"/>
      <c r="Y1145" s="26">
        <f t="shared" si="228"/>
        <v>0</v>
      </c>
      <c r="Z1145" s="27"/>
      <c r="AA1145" s="26">
        <f t="shared" si="229"/>
        <v>0</v>
      </c>
      <c r="AB1145" s="26">
        <f t="shared" si="223"/>
        <v>0</v>
      </c>
    </row>
    <row r="1146" spans="1:28" ht="12.75" customHeight="1" x14ac:dyDescent="0.25">
      <c r="A1146" s="7" t="str">
        <f t="shared" si="222"/>
        <v/>
      </c>
      <c r="B1146" s="20"/>
      <c r="C1146" s="21" t="str">
        <f>IF(B1146="","",VLOOKUP(B1146, 'Códigos 2'!$A$3:$C$12, 3, FALSE))</f>
        <v/>
      </c>
      <c r="D1146" s="21" t="str">
        <f>IF(B1146="","",VLOOKUP(B1146, 'Códigos 2'!$A$3:$B$12, 2, FALSE))</f>
        <v/>
      </c>
      <c r="E1146" s="22" t="str">
        <f>IF(F1146="","",VLOOKUP(F1146, 'Códigos 2'!E$3:F$66, 2, FALSE))</f>
        <v/>
      </c>
      <c r="F1146" s="23"/>
      <c r="G1146" s="23"/>
      <c r="H1146" s="23"/>
      <c r="I1146" s="23"/>
      <c r="J1146" s="24"/>
      <c r="K1146" s="29"/>
      <c r="L1146" s="30"/>
      <c r="M1146" s="31"/>
      <c r="N1146" s="32">
        <f t="shared" si="230"/>
        <v>0</v>
      </c>
      <c r="O1146" s="32">
        <f t="shared" si="231"/>
        <v>0</v>
      </c>
      <c r="P1146" s="32">
        <f t="shared" si="232"/>
        <v>0</v>
      </c>
      <c r="Q1146" s="32">
        <f t="shared" si="233"/>
        <v>0</v>
      </c>
      <c r="R1146" s="20"/>
      <c r="S1146" s="26">
        <f t="shared" si="224"/>
        <v>0</v>
      </c>
      <c r="T1146" s="33">
        <f t="shared" si="225"/>
        <v>0</v>
      </c>
      <c r="U1146" s="26">
        <f t="shared" si="226"/>
        <v>0</v>
      </c>
      <c r="V1146" s="27"/>
      <c r="W1146" s="26">
        <f t="shared" si="227"/>
        <v>0</v>
      </c>
      <c r="X1146" s="27"/>
      <c r="Y1146" s="26">
        <f t="shared" si="228"/>
        <v>0</v>
      </c>
      <c r="Z1146" s="27"/>
      <c r="AA1146" s="26">
        <f t="shared" si="229"/>
        <v>0</v>
      </c>
      <c r="AB1146" s="26">
        <f t="shared" si="223"/>
        <v>0</v>
      </c>
    </row>
    <row r="1147" spans="1:28" ht="12.75" customHeight="1" x14ac:dyDescent="0.25">
      <c r="A1147" s="7" t="str">
        <f t="shared" si="222"/>
        <v/>
      </c>
      <c r="B1147" s="20"/>
      <c r="C1147" s="21" t="str">
        <f>IF(B1147="","",VLOOKUP(B1147, 'Códigos 2'!$A$3:$C$12, 3, FALSE))</f>
        <v/>
      </c>
      <c r="D1147" s="21" t="str">
        <f>IF(B1147="","",VLOOKUP(B1147, 'Códigos 2'!$A$3:$B$12, 2, FALSE))</f>
        <v/>
      </c>
      <c r="E1147" s="22" t="str">
        <f>IF(F1147="","",VLOOKUP(F1147, 'Códigos 2'!E$3:F$66, 2, FALSE))</f>
        <v/>
      </c>
      <c r="F1147" s="23"/>
      <c r="G1147" s="23"/>
      <c r="H1147" s="23"/>
      <c r="I1147" s="23"/>
      <c r="J1147" s="24"/>
      <c r="K1147" s="29"/>
      <c r="L1147" s="30"/>
      <c r="M1147" s="31"/>
      <c r="N1147" s="32">
        <f t="shared" si="230"/>
        <v>0</v>
      </c>
      <c r="O1147" s="32">
        <f t="shared" si="231"/>
        <v>0</v>
      </c>
      <c r="P1147" s="32">
        <f t="shared" si="232"/>
        <v>0</v>
      </c>
      <c r="Q1147" s="32">
        <f t="shared" si="233"/>
        <v>0</v>
      </c>
      <c r="R1147" s="20"/>
      <c r="S1147" s="26">
        <f t="shared" si="224"/>
        <v>0</v>
      </c>
      <c r="T1147" s="33">
        <f t="shared" si="225"/>
        <v>0</v>
      </c>
      <c r="U1147" s="26">
        <f t="shared" si="226"/>
        <v>0</v>
      </c>
      <c r="V1147" s="27"/>
      <c r="W1147" s="26">
        <f t="shared" si="227"/>
        <v>0</v>
      </c>
      <c r="X1147" s="27"/>
      <c r="Y1147" s="26">
        <f t="shared" si="228"/>
        <v>0</v>
      </c>
      <c r="Z1147" s="27"/>
      <c r="AA1147" s="26">
        <f t="shared" si="229"/>
        <v>0</v>
      </c>
      <c r="AB1147" s="26">
        <f t="shared" si="223"/>
        <v>0</v>
      </c>
    </row>
    <row r="1148" spans="1:28" ht="12.75" customHeight="1" x14ac:dyDescent="0.25">
      <c r="A1148" s="7" t="str">
        <f t="shared" si="222"/>
        <v/>
      </c>
      <c r="B1148" s="20"/>
      <c r="C1148" s="21" t="str">
        <f>IF(B1148="","",VLOOKUP(B1148, 'Códigos 2'!$A$3:$C$12, 3, FALSE))</f>
        <v/>
      </c>
      <c r="D1148" s="21" t="str">
        <f>IF(B1148="","",VLOOKUP(B1148, 'Códigos 2'!$A$3:$B$12, 2, FALSE))</f>
        <v/>
      </c>
      <c r="E1148" s="22" t="str">
        <f>IF(F1148="","",VLOOKUP(F1148, 'Códigos 2'!E$3:F$66, 2, FALSE))</f>
        <v/>
      </c>
      <c r="F1148" s="23"/>
      <c r="G1148" s="23"/>
      <c r="H1148" s="23"/>
      <c r="I1148" s="23"/>
      <c r="J1148" s="24"/>
      <c r="K1148" s="29"/>
      <c r="L1148" s="30"/>
      <c r="M1148" s="31"/>
      <c r="N1148" s="32">
        <f t="shared" si="230"/>
        <v>0</v>
      </c>
      <c r="O1148" s="32">
        <f t="shared" si="231"/>
        <v>0</v>
      </c>
      <c r="P1148" s="32">
        <f t="shared" si="232"/>
        <v>0</v>
      </c>
      <c r="Q1148" s="32">
        <f t="shared" si="233"/>
        <v>0</v>
      </c>
      <c r="R1148" s="20"/>
      <c r="S1148" s="26">
        <f t="shared" si="224"/>
        <v>0</v>
      </c>
      <c r="T1148" s="33">
        <f t="shared" si="225"/>
        <v>0</v>
      </c>
      <c r="U1148" s="26">
        <f t="shared" si="226"/>
        <v>0</v>
      </c>
      <c r="V1148" s="27"/>
      <c r="W1148" s="26">
        <f t="shared" si="227"/>
        <v>0</v>
      </c>
      <c r="X1148" s="27"/>
      <c r="Y1148" s="26">
        <f t="shared" si="228"/>
        <v>0</v>
      </c>
      <c r="Z1148" s="27"/>
      <c r="AA1148" s="26">
        <f t="shared" si="229"/>
        <v>0</v>
      </c>
      <c r="AB1148" s="26">
        <f t="shared" si="223"/>
        <v>0</v>
      </c>
    </row>
    <row r="1149" spans="1:28" ht="12.75" customHeight="1" x14ac:dyDescent="0.25">
      <c r="A1149" s="7" t="str">
        <f t="shared" si="222"/>
        <v/>
      </c>
      <c r="B1149" s="20"/>
      <c r="C1149" s="21" t="str">
        <f>IF(B1149="","",VLOOKUP(B1149, 'Códigos 2'!$A$3:$C$12, 3, FALSE))</f>
        <v/>
      </c>
      <c r="D1149" s="21" t="str">
        <f>IF(B1149="","",VLOOKUP(B1149, 'Códigos 2'!$A$3:$B$12, 2, FALSE))</f>
        <v/>
      </c>
      <c r="E1149" s="22" t="str">
        <f>IF(F1149="","",VLOOKUP(F1149, 'Códigos 2'!E$3:F$66, 2, FALSE))</f>
        <v/>
      </c>
      <c r="F1149" s="23"/>
      <c r="G1149" s="23"/>
      <c r="H1149" s="23"/>
      <c r="I1149" s="23"/>
      <c r="J1149" s="24"/>
      <c r="K1149" s="29"/>
      <c r="L1149" s="30"/>
      <c r="M1149" s="31"/>
      <c r="N1149" s="32">
        <f t="shared" si="230"/>
        <v>0</v>
      </c>
      <c r="O1149" s="32">
        <f t="shared" si="231"/>
        <v>0</v>
      </c>
      <c r="P1149" s="32">
        <f t="shared" si="232"/>
        <v>0</v>
      </c>
      <c r="Q1149" s="32">
        <f t="shared" si="233"/>
        <v>0</v>
      </c>
      <c r="R1149" s="20"/>
      <c r="S1149" s="26">
        <f t="shared" si="224"/>
        <v>0</v>
      </c>
      <c r="T1149" s="33">
        <f t="shared" si="225"/>
        <v>0</v>
      </c>
      <c r="U1149" s="26">
        <f t="shared" si="226"/>
        <v>0</v>
      </c>
      <c r="V1149" s="27"/>
      <c r="W1149" s="26">
        <f t="shared" si="227"/>
        <v>0</v>
      </c>
      <c r="X1149" s="27"/>
      <c r="Y1149" s="26">
        <f t="shared" si="228"/>
        <v>0</v>
      </c>
      <c r="Z1149" s="27"/>
      <c r="AA1149" s="26">
        <f t="shared" si="229"/>
        <v>0</v>
      </c>
      <c r="AB1149" s="26">
        <f t="shared" si="223"/>
        <v>0</v>
      </c>
    </row>
    <row r="1150" spans="1:28" ht="12.75" customHeight="1" x14ac:dyDescent="0.25">
      <c r="A1150" s="7" t="str">
        <f t="shared" si="222"/>
        <v/>
      </c>
      <c r="B1150" s="20"/>
      <c r="C1150" s="21" t="str">
        <f>IF(B1150="","",VLOOKUP(B1150, 'Códigos 2'!$A$3:$C$12, 3, FALSE))</f>
        <v/>
      </c>
      <c r="D1150" s="21" t="str">
        <f>IF(B1150="","",VLOOKUP(B1150, 'Códigos 2'!$A$3:$B$12, 2, FALSE))</f>
        <v/>
      </c>
      <c r="E1150" s="22" t="str">
        <f>IF(F1150="","",VLOOKUP(F1150, 'Códigos 2'!E$3:F$66, 2, FALSE))</f>
        <v/>
      </c>
      <c r="F1150" s="23"/>
      <c r="G1150" s="23"/>
      <c r="H1150" s="23"/>
      <c r="I1150" s="23"/>
      <c r="J1150" s="24"/>
      <c r="K1150" s="29"/>
      <c r="L1150" s="30"/>
      <c r="M1150" s="31"/>
      <c r="N1150" s="32">
        <f t="shared" si="230"/>
        <v>0</v>
      </c>
      <c r="O1150" s="32">
        <f t="shared" si="231"/>
        <v>0</v>
      </c>
      <c r="P1150" s="32">
        <f t="shared" si="232"/>
        <v>0</v>
      </c>
      <c r="Q1150" s="32">
        <f t="shared" si="233"/>
        <v>0</v>
      </c>
      <c r="R1150" s="20"/>
      <c r="S1150" s="26">
        <f t="shared" si="224"/>
        <v>0</v>
      </c>
      <c r="T1150" s="33">
        <f t="shared" si="225"/>
        <v>0</v>
      </c>
      <c r="U1150" s="26">
        <f t="shared" si="226"/>
        <v>0</v>
      </c>
      <c r="V1150" s="27"/>
      <c r="W1150" s="26">
        <f t="shared" si="227"/>
        <v>0</v>
      </c>
      <c r="X1150" s="27"/>
      <c r="Y1150" s="26">
        <f t="shared" si="228"/>
        <v>0</v>
      </c>
      <c r="Z1150" s="27"/>
      <c r="AA1150" s="26">
        <f t="shared" si="229"/>
        <v>0</v>
      </c>
      <c r="AB1150" s="26">
        <f t="shared" si="223"/>
        <v>0</v>
      </c>
    </row>
    <row r="1151" spans="1:28" ht="12.75" customHeight="1" x14ac:dyDescent="0.25">
      <c r="A1151" s="7" t="str">
        <f t="shared" si="222"/>
        <v/>
      </c>
      <c r="B1151" s="20"/>
      <c r="C1151" s="21" t="str">
        <f>IF(B1151="","",VLOOKUP(B1151, 'Códigos 2'!$A$3:$C$12, 3, FALSE))</f>
        <v/>
      </c>
      <c r="D1151" s="21" t="str">
        <f>IF(B1151="","",VLOOKUP(B1151, 'Códigos 2'!$A$3:$B$12, 2, FALSE))</f>
        <v/>
      </c>
      <c r="E1151" s="22" t="str">
        <f>IF(F1151="","",VLOOKUP(F1151, 'Códigos 2'!E$3:F$66, 2, FALSE))</f>
        <v/>
      </c>
      <c r="F1151" s="23"/>
      <c r="G1151" s="23"/>
      <c r="H1151" s="23"/>
      <c r="I1151" s="23"/>
      <c r="J1151" s="24"/>
      <c r="K1151" s="29"/>
      <c r="L1151" s="30"/>
      <c r="M1151" s="31"/>
      <c r="N1151" s="32">
        <f t="shared" si="230"/>
        <v>0</v>
      </c>
      <c r="O1151" s="32">
        <f t="shared" si="231"/>
        <v>0</v>
      </c>
      <c r="P1151" s="32">
        <f t="shared" si="232"/>
        <v>0</v>
      </c>
      <c r="Q1151" s="32">
        <f t="shared" si="233"/>
        <v>0</v>
      </c>
      <c r="R1151" s="20"/>
      <c r="S1151" s="26">
        <f t="shared" si="224"/>
        <v>0</v>
      </c>
      <c r="T1151" s="33">
        <f t="shared" si="225"/>
        <v>0</v>
      </c>
      <c r="U1151" s="26">
        <f t="shared" si="226"/>
        <v>0</v>
      </c>
      <c r="V1151" s="27"/>
      <c r="W1151" s="26">
        <f t="shared" si="227"/>
        <v>0</v>
      </c>
      <c r="X1151" s="27"/>
      <c r="Y1151" s="26">
        <f t="shared" si="228"/>
        <v>0</v>
      </c>
      <c r="Z1151" s="27"/>
      <c r="AA1151" s="26">
        <f t="shared" si="229"/>
        <v>0</v>
      </c>
      <c r="AB1151" s="26">
        <f t="shared" si="223"/>
        <v>0</v>
      </c>
    </row>
    <row r="1152" spans="1:28" ht="12.75" customHeight="1" x14ac:dyDescent="0.25">
      <c r="A1152" s="7" t="str">
        <f t="shared" si="222"/>
        <v/>
      </c>
      <c r="B1152" s="20"/>
      <c r="C1152" s="21" t="str">
        <f>IF(B1152="","",VLOOKUP(B1152, 'Códigos 2'!$A$3:$C$12, 3, FALSE))</f>
        <v/>
      </c>
      <c r="D1152" s="21" t="str">
        <f>IF(B1152="","",VLOOKUP(B1152, 'Códigos 2'!$A$3:$B$12, 2, FALSE))</f>
        <v/>
      </c>
      <c r="E1152" s="22" t="str">
        <f>IF(F1152="","",VLOOKUP(F1152, 'Códigos 2'!E$3:F$66, 2, FALSE))</f>
        <v/>
      </c>
      <c r="F1152" s="23"/>
      <c r="G1152" s="23"/>
      <c r="H1152" s="23"/>
      <c r="I1152" s="23"/>
      <c r="J1152" s="24"/>
      <c r="K1152" s="29"/>
      <c r="L1152" s="30"/>
      <c r="M1152" s="31"/>
      <c r="N1152" s="32">
        <f t="shared" si="230"/>
        <v>0</v>
      </c>
      <c r="O1152" s="32">
        <f t="shared" si="231"/>
        <v>0</v>
      </c>
      <c r="P1152" s="32">
        <f t="shared" si="232"/>
        <v>0</v>
      </c>
      <c r="Q1152" s="32">
        <f t="shared" si="233"/>
        <v>0</v>
      </c>
      <c r="R1152" s="20"/>
      <c r="S1152" s="26">
        <f t="shared" si="224"/>
        <v>0</v>
      </c>
      <c r="T1152" s="33">
        <f t="shared" si="225"/>
        <v>0</v>
      </c>
      <c r="U1152" s="26">
        <f t="shared" si="226"/>
        <v>0</v>
      </c>
      <c r="V1152" s="27"/>
      <c r="W1152" s="26">
        <f t="shared" si="227"/>
        <v>0</v>
      </c>
      <c r="X1152" s="27"/>
      <c r="Y1152" s="26">
        <f t="shared" si="228"/>
        <v>0</v>
      </c>
      <c r="Z1152" s="27"/>
      <c r="AA1152" s="26">
        <f t="shared" si="229"/>
        <v>0</v>
      </c>
      <c r="AB1152" s="26">
        <f t="shared" si="223"/>
        <v>0</v>
      </c>
    </row>
    <row r="1153" spans="1:28" ht="12.75" customHeight="1" x14ac:dyDescent="0.25">
      <c r="A1153" s="7" t="str">
        <f t="shared" si="222"/>
        <v/>
      </c>
      <c r="B1153" s="20"/>
      <c r="C1153" s="21" t="str">
        <f>IF(B1153="","",VLOOKUP(B1153, 'Códigos 2'!$A$3:$C$12, 3, FALSE))</f>
        <v/>
      </c>
      <c r="D1153" s="21" t="str">
        <f>IF(B1153="","",VLOOKUP(B1153, 'Códigos 2'!$A$3:$B$12, 2, FALSE))</f>
        <v/>
      </c>
      <c r="E1153" s="22" t="str">
        <f>IF(F1153="","",VLOOKUP(F1153, 'Códigos 2'!E$3:F$66, 2, FALSE))</f>
        <v/>
      </c>
      <c r="F1153" s="23"/>
      <c r="G1153" s="23"/>
      <c r="H1153" s="23"/>
      <c r="I1153" s="23"/>
      <c r="J1153" s="24"/>
      <c r="K1153" s="29"/>
      <c r="L1153" s="30"/>
      <c r="M1153" s="31"/>
      <c r="N1153" s="32">
        <f t="shared" si="230"/>
        <v>0</v>
      </c>
      <c r="O1153" s="32">
        <f t="shared" si="231"/>
        <v>0</v>
      </c>
      <c r="P1153" s="32">
        <f t="shared" si="232"/>
        <v>0</v>
      </c>
      <c r="Q1153" s="32">
        <f t="shared" si="233"/>
        <v>0</v>
      </c>
      <c r="R1153" s="20"/>
      <c r="S1153" s="26">
        <f t="shared" si="224"/>
        <v>0</v>
      </c>
      <c r="T1153" s="33">
        <f t="shared" si="225"/>
        <v>0</v>
      </c>
      <c r="U1153" s="26">
        <f t="shared" si="226"/>
        <v>0</v>
      </c>
      <c r="V1153" s="27"/>
      <c r="W1153" s="26">
        <f t="shared" si="227"/>
        <v>0</v>
      </c>
      <c r="X1153" s="27"/>
      <c r="Y1153" s="26">
        <f t="shared" si="228"/>
        <v>0</v>
      </c>
      <c r="Z1153" s="27"/>
      <c r="AA1153" s="26">
        <f t="shared" si="229"/>
        <v>0</v>
      </c>
      <c r="AB1153" s="26">
        <f t="shared" si="223"/>
        <v>0</v>
      </c>
    </row>
    <row r="1154" spans="1:28" ht="12.75" customHeight="1" x14ac:dyDescent="0.25">
      <c r="A1154" s="7" t="str">
        <f t="shared" si="222"/>
        <v/>
      </c>
      <c r="B1154" s="20"/>
      <c r="C1154" s="21" t="str">
        <f>IF(B1154="","",VLOOKUP(B1154, 'Códigos 2'!$A$3:$C$12, 3, FALSE))</f>
        <v/>
      </c>
      <c r="D1154" s="21" t="str">
        <f>IF(B1154="","",VLOOKUP(B1154, 'Códigos 2'!$A$3:$B$12, 2, FALSE))</f>
        <v/>
      </c>
      <c r="E1154" s="22" t="str">
        <f>IF(F1154="","",VLOOKUP(F1154, 'Códigos 2'!E$3:F$66, 2, FALSE))</f>
        <v/>
      </c>
      <c r="F1154" s="23"/>
      <c r="G1154" s="23"/>
      <c r="H1154" s="23"/>
      <c r="I1154" s="23"/>
      <c r="J1154" s="24"/>
      <c r="K1154" s="29"/>
      <c r="L1154" s="30"/>
      <c r="M1154" s="31"/>
      <c r="N1154" s="32">
        <f t="shared" si="230"/>
        <v>0</v>
      </c>
      <c r="O1154" s="32">
        <f t="shared" si="231"/>
        <v>0</v>
      </c>
      <c r="P1154" s="32">
        <f t="shared" si="232"/>
        <v>0</v>
      </c>
      <c r="Q1154" s="32">
        <f t="shared" si="233"/>
        <v>0</v>
      </c>
      <c r="R1154" s="20"/>
      <c r="S1154" s="26">
        <f t="shared" si="224"/>
        <v>0</v>
      </c>
      <c r="T1154" s="33">
        <f t="shared" si="225"/>
        <v>0</v>
      </c>
      <c r="U1154" s="26">
        <f t="shared" si="226"/>
        <v>0</v>
      </c>
      <c r="V1154" s="27"/>
      <c r="W1154" s="26">
        <f t="shared" si="227"/>
        <v>0</v>
      </c>
      <c r="X1154" s="27"/>
      <c r="Y1154" s="26">
        <f t="shared" si="228"/>
        <v>0</v>
      </c>
      <c r="Z1154" s="27"/>
      <c r="AA1154" s="26">
        <f t="shared" si="229"/>
        <v>0</v>
      </c>
      <c r="AB1154" s="26">
        <f t="shared" si="223"/>
        <v>0</v>
      </c>
    </row>
    <row r="1155" spans="1:28" ht="12.75" customHeight="1" x14ac:dyDescent="0.25">
      <c r="A1155" s="7" t="str">
        <f t="shared" si="222"/>
        <v/>
      </c>
      <c r="B1155" s="20"/>
      <c r="C1155" s="21" t="str">
        <f>IF(B1155="","",VLOOKUP(B1155, 'Códigos 2'!$A$3:$C$12, 3, FALSE))</f>
        <v/>
      </c>
      <c r="D1155" s="21" t="str">
        <f>IF(B1155="","",VLOOKUP(B1155, 'Códigos 2'!$A$3:$B$12, 2, FALSE))</f>
        <v/>
      </c>
      <c r="E1155" s="22" t="str">
        <f>IF(F1155="","",VLOOKUP(F1155, 'Códigos 2'!E$3:F$66, 2, FALSE))</f>
        <v/>
      </c>
      <c r="F1155" s="23"/>
      <c r="G1155" s="23"/>
      <c r="H1155" s="23"/>
      <c r="I1155" s="23"/>
      <c r="J1155" s="24"/>
      <c r="K1155" s="29"/>
      <c r="L1155" s="30"/>
      <c r="M1155" s="31"/>
      <c r="N1155" s="32">
        <f t="shared" si="230"/>
        <v>0</v>
      </c>
      <c r="O1155" s="32">
        <f t="shared" si="231"/>
        <v>0</v>
      </c>
      <c r="P1155" s="32">
        <f t="shared" si="232"/>
        <v>0</v>
      </c>
      <c r="Q1155" s="32">
        <f t="shared" si="233"/>
        <v>0</v>
      </c>
      <c r="R1155" s="20"/>
      <c r="S1155" s="26">
        <f t="shared" si="224"/>
        <v>0</v>
      </c>
      <c r="T1155" s="33">
        <f t="shared" si="225"/>
        <v>0</v>
      </c>
      <c r="U1155" s="26">
        <f t="shared" si="226"/>
        <v>0</v>
      </c>
      <c r="V1155" s="27"/>
      <c r="W1155" s="26">
        <f t="shared" si="227"/>
        <v>0</v>
      </c>
      <c r="X1155" s="27"/>
      <c r="Y1155" s="26">
        <f t="shared" si="228"/>
        <v>0</v>
      </c>
      <c r="Z1155" s="27"/>
      <c r="AA1155" s="26">
        <f t="shared" si="229"/>
        <v>0</v>
      </c>
      <c r="AB1155" s="26">
        <f t="shared" si="223"/>
        <v>0</v>
      </c>
    </row>
    <row r="1156" spans="1:28" ht="12.75" customHeight="1" x14ac:dyDescent="0.25">
      <c r="A1156" s="7" t="str">
        <f t="shared" si="222"/>
        <v/>
      </c>
      <c r="B1156" s="20"/>
      <c r="C1156" s="21" t="str">
        <f>IF(B1156="","",VLOOKUP(B1156, 'Códigos 2'!$A$3:$C$12, 3, FALSE))</f>
        <v/>
      </c>
      <c r="D1156" s="21" t="str">
        <f>IF(B1156="","",VLOOKUP(B1156, 'Códigos 2'!$A$3:$B$12, 2, FALSE))</f>
        <v/>
      </c>
      <c r="E1156" s="22" t="str">
        <f>IF(F1156="","",VLOOKUP(F1156, 'Códigos 2'!E$3:F$66, 2, FALSE))</f>
        <v/>
      </c>
      <c r="F1156" s="23"/>
      <c r="G1156" s="23"/>
      <c r="H1156" s="23"/>
      <c r="I1156" s="23"/>
      <c r="J1156" s="24"/>
      <c r="K1156" s="29"/>
      <c r="L1156" s="30"/>
      <c r="M1156" s="31"/>
      <c r="N1156" s="32">
        <f t="shared" si="230"/>
        <v>0</v>
      </c>
      <c r="O1156" s="32">
        <f t="shared" si="231"/>
        <v>0</v>
      </c>
      <c r="P1156" s="32">
        <f t="shared" si="232"/>
        <v>0</v>
      </c>
      <c r="Q1156" s="32">
        <f t="shared" si="233"/>
        <v>0</v>
      </c>
      <c r="R1156" s="20"/>
      <c r="S1156" s="26">
        <f t="shared" si="224"/>
        <v>0</v>
      </c>
      <c r="T1156" s="33">
        <f t="shared" si="225"/>
        <v>0</v>
      </c>
      <c r="U1156" s="26">
        <f t="shared" si="226"/>
        <v>0</v>
      </c>
      <c r="V1156" s="27"/>
      <c r="W1156" s="26">
        <f t="shared" si="227"/>
        <v>0</v>
      </c>
      <c r="X1156" s="27"/>
      <c r="Y1156" s="26">
        <f t="shared" si="228"/>
        <v>0</v>
      </c>
      <c r="Z1156" s="27"/>
      <c r="AA1156" s="26">
        <f t="shared" si="229"/>
        <v>0</v>
      </c>
      <c r="AB1156" s="26">
        <f t="shared" si="223"/>
        <v>0</v>
      </c>
    </row>
    <row r="1157" spans="1:28" ht="12.75" customHeight="1" x14ac:dyDescent="0.25">
      <c r="A1157" s="7" t="str">
        <f t="shared" si="222"/>
        <v/>
      </c>
      <c r="B1157" s="20"/>
      <c r="C1157" s="21" t="str">
        <f>IF(B1157="","",VLOOKUP(B1157, 'Códigos 2'!$A$3:$C$12, 3, FALSE))</f>
        <v/>
      </c>
      <c r="D1157" s="21" t="str">
        <f>IF(B1157="","",VLOOKUP(B1157, 'Códigos 2'!$A$3:$B$12, 2, FALSE))</f>
        <v/>
      </c>
      <c r="E1157" s="22" t="str">
        <f>IF(F1157="","",VLOOKUP(F1157, 'Códigos 2'!E$3:F$66, 2, FALSE))</f>
        <v/>
      </c>
      <c r="F1157" s="23"/>
      <c r="G1157" s="23"/>
      <c r="H1157" s="23"/>
      <c r="I1157" s="23"/>
      <c r="J1157" s="24"/>
      <c r="K1157" s="29"/>
      <c r="L1157" s="30"/>
      <c r="M1157" s="31"/>
      <c r="N1157" s="32">
        <f t="shared" si="230"/>
        <v>0</v>
      </c>
      <c r="O1157" s="32">
        <f t="shared" si="231"/>
        <v>0</v>
      </c>
      <c r="P1157" s="32">
        <f t="shared" si="232"/>
        <v>0</v>
      </c>
      <c r="Q1157" s="32">
        <f t="shared" si="233"/>
        <v>0</v>
      </c>
      <c r="R1157" s="20"/>
      <c r="S1157" s="26">
        <f t="shared" si="224"/>
        <v>0</v>
      </c>
      <c r="T1157" s="33">
        <f t="shared" si="225"/>
        <v>0</v>
      </c>
      <c r="U1157" s="26">
        <f t="shared" si="226"/>
        <v>0</v>
      </c>
      <c r="V1157" s="27"/>
      <c r="W1157" s="26">
        <f t="shared" si="227"/>
        <v>0</v>
      </c>
      <c r="X1157" s="27"/>
      <c r="Y1157" s="26">
        <f t="shared" si="228"/>
        <v>0</v>
      </c>
      <c r="Z1157" s="27"/>
      <c r="AA1157" s="26">
        <f t="shared" si="229"/>
        <v>0</v>
      </c>
      <c r="AB1157" s="26">
        <f t="shared" si="223"/>
        <v>0</v>
      </c>
    </row>
    <row r="1158" spans="1:28" ht="12.75" customHeight="1" x14ac:dyDescent="0.25">
      <c r="A1158" s="7" t="str">
        <f t="shared" si="222"/>
        <v/>
      </c>
      <c r="B1158" s="20"/>
      <c r="C1158" s="21" t="str">
        <f>IF(B1158="","",VLOOKUP(B1158, 'Códigos 2'!$A$3:$C$12, 3, FALSE))</f>
        <v/>
      </c>
      <c r="D1158" s="21" t="str">
        <f>IF(B1158="","",VLOOKUP(B1158, 'Códigos 2'!$A$3:$B$12, 2, FALSE))</f>
        <v/>
      </c>
      <c r="E1158" s="22" t="str">
        <f>IF(F1158="","",VLOOKUP(F1158, 'Códigos 2'!E$3:F$66, 2, FALSE))</f>
        <v/>
      </c>
      <c r="F1158" s="23"/>
      <c r="G1158" s="23"/>
      <c r="H1158" s="23"/>
      <c r="I1158" s="23"/>
      <c r="J1158" s="24"/>
      <c r="K1158" s="29"/>
      <c r="L1158" s="30"/>
      <c r="M1158" s="31"/>
      <c r="N1158" s="32">
        <f t="shared" si="230"/>
        <v>0</v>
      </c>
      <c r="O1158" s="32">
        <f t="shared" si="231"/>
        <v>0</v>
      </c>
      <c r="P1158" s="32">
        <f t="shared" si="232"/>
        <v>0</v>
      </c>
      <c r="Q1158" s="32">
        <f t="shared" si="233"/>
        <v>0</v>
      </c>
      <c r="R1158" s="20"/>
      <c r="S1158" s="26">
        <f t="shared" si="224"/>
        <v>0</v>
      </c>
      <c r="T1158" s="33">
        <f t="shared" si="225"/>
        <v>0</v>
      </c>
      <c r="U1158" s="26">
        <f t="shared" si="226"/>
        <v>0</v>
      </c>
      <c r="V1158" s="27"/>
      <c r="W1158" s="26">
        <f t="shared" si="227"/>
        <v>0</v>
      </c>
      <c r="X1158" s="27"/>
      <c r="Y1158" s="26">
        <f t="shared" si="228"/>
        <v>0</v>
      </c>
      <c r="Z1158" s="27"/>
      <c r="AA1158" s="26">
        <f t="shared" si="229"/>
        <v>0</v>
      </c>
      <c r="AB1158" s="26">
        <f t="shared" si="223"/>
        <v>0</v>
      </c>
    </row>
    <row r="1159" spans="1:28" ht="12.75" customHeight="1" x14ac:dyDescent="0.25">
      <c r="A1159" s="7" t="str">
        <f t="shared" ref="A1159:A1222" si="234">IF(F1159 = "","",$S$2)</f>
        <v/>
      </c>
      <c r="B1159" s="20"/>
      <c r="C1159" s="21" t="str">
        <f>IF(B1159="","",VLOOKUP(B1159, 'Códigos 2'!$A$3:$C$12, 3, FALSE))</f>
        <v/>
      </c>
      <c r="D1159" s="21" t="str">
        <f>IF(B1159="","",VLOOKUP(B1159, 'Códigos 2'!$A$3:$B$12, 2, FALSE))</f>
        <v/>
      </c>
      <c r="E1159" s="22" t="str">
        <f>IF(F1159="","",VLOOKUP(F1159, 'Códigos 2'!E$3:F$66, 2, FALSE))</f>
        <v/>
      </c>
      <c r="F1159" s="23"/>
      <c r="G1159" s="23"/>
      <c r="H1159" s="23"/>
      <c r="I1159" s="23"/>
      <c r="J1159" s="24"/>
      <c r="K1159" s="29"/>
      <c r="L1159" s="30"/>
      <c r="M1159" s="31"/>
      <c r="N1159" s="32">
        <f t="shared" si="230"/>
        <v>0</v>
      </c>
      <c r="O1159" s="32">
        <f t="shared" si="231"/>
        <v>0</v>
      </c>
      <c r="P1159" s="32">
        <f t="shared" si="232"/>
        <v>0</v>
      </c>
      <c r="Q1159" s="32">
        <f t="shared" si="233"/>
        <v>0</v>
      </c>
      <c r="R1159" s="20"/>
      <c r="S1159" s="26">
        <f t="shared" si="224"/>
        <v>0</v>
      </c>
      <c r="T1159" s="33">
        <f t="shared" si="225"/>
        <v>0</v>
      </c>
      <c r="U1159" s="26">
        <f t="shared" si="226"/>
        <v>0</v>
      </c>
      <c r="V1159" s="27"/>
      <c r="W1159" s="26">
        <f t="shared" si="227"/>
        <v>0</v>
      </c>
      <c r="X1159" s="27"/>
      <c r="Y1159" s="26">
        <f t="shared" si="228"/>
        <v>0</v>
      </c>
      <c r="Z1159" s="27"/>
      <c r="AA1159" s="26">
        <f t="shared" si="229"/>
        <v>0</v>
      </c>
      <c r="AB1159" s="26">
        <f t="shared" ref="AB1159:AB1222" si="235">SUM(T1159:AA1159)</f>
        <v>0</v>
      </c>
    </row>
    <row r="1160" spans="1:28" ht="12.75" customHeight="1" x14ac:dyDescent="0.25">
      <c r="A1160" s="7" t="str">
        <f t="shared" si="234"/>
        <v/>
      </c>
      <c r="B1160" s="20"/>
      <c r="C1160" s="21" t="str">
        <f>IF(B1160="","",VLOOKUP(B1160, 'Códigos 2'!$A$3:$C$12, 3, FALSE))</f>
        <v/>
      </c>
      <c r="D1160" s="21" t="str">
        <f>IF(B1160="","",VLOOKUP(B1160, 'Códigos 2'!$A$3:$B$12, 2, FALSE))</f>
        <v/>
      </c>
      <c r="E1160" s="22" t="str">
        <f>IF(F1160="","",VLOOKUP(F1160, 'Códigos 2'!E$3:F$66, 2, FALSE))</f>
        <v/>
      </c>
      <c r="F1160" s="23"/>
      <c r="G1160" s="23"/>
      <c r="H1160" s="23"/>
      <c r="I1160" s="23"/>
      <c r="J1160" s="24"/>
      <c r="K1160" s="29"/>
      <c r="L1160" s="30"/>
      <c r="M1160" s="31"/>
      <c r="N1160" s="32">
        <f t="shared" si="230"/>
        <v>0</v>
      </c>
      <c r="O1160" s="32">
        <f t="shared" si="231"/>
        <v>0</v>
      </c>
      <c r="P1160" s="32">
        <f t="shared" si="232"/>
        <v>0</v>
      </c>
      <c r="Q1160" s="32">
        <f t="shared" si="233"/>
        <v>0</v>
      </c>
      <c r="R1160" s="20"/>
      <c r="S1160" s="26">
        <f t="shared" ref="S1160:S1223" si="236">(L1160*P1160)*K1160</f>
        <v>0</v>
      </c>
      <c r="T1160" s="33">
        <f t="shared" ref="T1160:T1223" si="237">(L1160*P1160*R1160)*K1160</f>
        <v>0</v>
      </c>
      <c r="U1160" s="26">
        <f t="shared" ref="U1160:U1223" si="238">(T1160+Y1160+AA1160)*$U$5</f>
        <v>0</v>
      </c>
      <c r="V1160" s="27"/>
      <c r="W1160" s="26">
        <f t="shared" ref="W1160:W1223" si="239">IF(V1160="Si",K1160*R1160*$V$5,0)</f>
        <v>0</v>
      </c>
      <c r="X1160" s="27"/>
      <c r="Y1160" s="26">
        <f t="shared" ref="Y1160:Y1223" si="240">IF(X1160="Si",K1160*$X$5,0)</f>
        <v>0</v>
      </c>
      <c r="Z1160" s="27"/>
      <c r="AA1160" s="26">
        <f t="shared" ref="AA1160:AA1223" si="241">IF(Z1160="Si",K1160*$Z$5,0)</f>
        <v>0</v>
      </c>
      <c r="AB1160" s="26">
        <f t="shared" si="235"/>
        <v>0</v>
      </c>
    </row>
    <row r="1161" spans="1:28" ht="12.75" customHeight="1" x14ac:dyDescent="0.25">
      <c r="A1161" s="7" t="str">
        <f t="shared" si="234"/>
        <v/>
      </c>
      <c r="B1161" s="20"/>
      <c r="C1161" s="21" t="str">
        <f>IF(B1161="","",VLOOKUP(B1161, 'Códigos 2'!$A$3:$C$12, 3, FALSE))</f>
        <v/>
      </c>
      <c r="D1161" s="21" t="str">
        <f>IF(B1161="","",VLOOKUP(B1161, 'Códigos 2'!$A$3:$B$12, 2, FALSE))</f>
        <v/>
      </c>
      <c r="E1161" s="22" t="str">
        <f>IF(F1161="","",VLOOKUP(F1161, 'Códigos 2'!E$3:F$66, 2, FALSE))</f>
        <v/>
      </c>
      <c r="F1161" s="23"/>
      <c r="G1161" s="23"/>
      <c r="H1161" s="23"/>
      <c r="I1161" s="23"/>
      <c r="J1161" s="24"/>
      <c r="K1161" s="29"/>
      <c r="L1161" s="30"/>
      <c r="M1161" s="31"/>
      <c r="N1161" s="32">
        <f t="shared" si="230"/>
        <v>0</v>
      </c>
      <c r="O1161" s="32">
        <f t="shared" si="231"/>
        <v>0</v>
      </c>
      <c r="P1161" s="32">
        <f t="shared" si="232"/>
        <v>0</v>
      </c>
      <c r="Q1161" s="32">
        <f t="shared" si="233"/>
        <v>0</v>
      </c>
      <c r="R1161" s="20"/>
      <c r="S1161" s="26">
        <f t="shared" si="236"/>
        <v>0</v>
      </c>
      <c r="T1161" s="33">
        <f t="shared" si="237"/>
        <v>0</v>
      </c>
      <c r="U1161" s="26">
        <f t="shared" si="238"/>
        <v>0</v>
      </c>
      <c r="V1161" s="27"/>
      <c r="W1161" s="26">
        <f t="shared" si="239"/>
        <v>0</v>
      </c>
      <c r="X1161" s="27"/>
      <c r="Y1161" s="26">
        <f t="shared" si="240"/>
        <v>0</v>
      </c>
      <c r="Z1161" s="27"/>
      <c r="AA1161" s="26">
        <f t="shared" si="241"/>
        <v>0</v>
      </c>
      <c r="AB1161" s="26">
        <f t="shared" si="235"/>
        <v>0</v>
      </c>
    </row>
    <row r="1162" spans="1:28" ht="12.75" customHeight="1" x14ac:dyDescent="0.25">
      <c r="A1162" s="7" t="str">
        <f t="shared" si="234"/>
        <v/>
      </c>
      <c r="B1162" s="20"/>
      <c r="C1162" s="21" t="str">
        <f>IF(B1162="","",VLOOKUP(B1162, 'Códigos 2'!$A$3:$C$12, 3, FALSE))</f>
        <v/>
      </c>
      <c r="D1162" s="21" t="str">
        <f>IF(B1162="","",VLOOKUP(B1162, 'Códigos 2'!$A$3:$B$12, 2, FALSE))</f>
        <v/>
      </c>
      <c r="E1162" s="22" t="str">
        <f>IF(F1162="","",VLOOKUP(F1162, 'Códigos 2'!E$3:F$66, 2, FALSE))</f>
        <v/>
      </c>
      <c r="F1162" s="23"/>
      <c r="G1162" s="23"/>
      <c r="H1162" s="23"/>
      <c r="I1162" s="23"/>
      <c r="J1162" s="24"/>
      <c r="K1162" s="29"/>
      <c r="L1162" s="30"/>
      <c r="M1162" s="31"/>
      <c r="N1162" s="32">
        <f t="shared" si="230"/>
        <v>0</v>
      </c>
      <c r="O1162" s="32">
        <f t="shared" si="231"/>
        <v>0</v>
      </c>
      <c r="P1162" s="32">
        <f t="shared" si="232"/>
        <v>0</v>
      </c>
      <c r="Q1162" s="32">
        <f t="shared" si="233"/>
        <v>0</v>
      </c>
      <c r="R1162" s="20"/>
      <c r="S1162" s="26">
        <f t="shared" si="236"/>
        <v>0</v>
      </c>
      <c r="T1162" s="33">
        <f t="shared" si="237"/>
        <v>0</v>
      </c>
      <c r="U1162" s="26">
        <f t="shared" si="238"/>
        <v>0</v>
      </c>
      <c r="V1162" s="27"/>
      <c r="W1162" s="26">
        <f t="shared" si="239"/>
        <v>0</v>
      </c>
      <c r="X1162" s="27"/>
      <c r="Y1162" s="26">
        <f t="shared" si="240"/>
        <v>0</v>
      </c>
      <c r="Z1162" s="27"/>
      <c r="AA1162" s="26">
        <f t="shared" si="241"/>
        <v>0</v>
      </c>
      <c r="AB1162" s="26">
        <f t="shared" si="235"/>
        <v>0</v>
      </c>
    </row>
    <row r="1163" spans="1:28" ht="12.75" customHeight="1" x14ac:dyDescent="0.25">
      <c r="A1163" s="7" t="str">
        <f t="shared" si="234"/>
        <v/>
      </c>
      <c r="B1163" s="20"/>
      <c r="C1163" s="21" t="str">
        <f>IF(B1163="","",VLOOKUP(B1163, 'Códigos 2'!$A$3:$C$12, 3, FALSE))</f>
        <v/>
      </c>
      <c r="D1163" s="21" t="str">
        <f>IF(B1163="","",VLOOKUP(B1163, 'Códigos 2'!$A$3:$B$12, 2, FALSE))</f>
        <v/>
      </c>
      <c r="E1163" s="22" t="str">
        <f>IF(F1163="","",VLOOKUP(F1163, 'Códigos 2'!E$3:F$66, 2, FALSE))</f>
        <v/>
      </c>
      <c r="F1163" s="23"/>
      <c r="G1163" s="23"/>
      <c r="H1163" s="23"/>
      <c r="I1163" s="23"/>
      <c r="J1163" s="24"/>
      <c r="K1163" s="29"/>
      <c r="L1163" s="30"/>
      <c r="M1163" s="31"/>
      <c r="N1163" s="32">
        <f t="shared" si="230"/>
        <v>0</v>
      </c>
      <c r="O1163" s="32">
        <f t="shared" si="231"/>
        <v>0</v>
      </c>
      <c r="P1163" s="32">
        <f t="shared" si="232"/>
        <v>0</v>
      </c>
      <c r="Q1163" s="32">
        <f t="shared" si="233"/>
        <v>0</v>
      </c>
      <c r="R1163" s="20"/>
      <c r="S1163" s="26">
        <f t="shared" si="236"/>
        <v>0</v>
      </c>
      <c r="T1163" s="33">
        <f t="shared" si="237"/>
        <v>0</v>
      </c>
      <c r="U1163" s="26">
        <f t="shared" si="238"/>
        <v>0</v>
      </c>
      <c r="V1163" s="27"/>
      <c r="W1163" s="26">
        <f t="shared" si="239"/>
        <v>0</v>
      </c>
      <c r="X1163" s="27"/>
      <c r="Y1163" s="26">
        <f t="shared" si="240"/>
        <v>0</v>
      </c>
      <c r="Z1163" s="27"/>
      <c r="AA1163" s="26">
        <f t="shared" si="241"/>
        <v>0</v>
      </c>
      <c r="AB1163" s="26">
        <f t="shared" si="235"/>
        <v>0</v>
      </c>
    </row>
    <row r="1164" spans="1:28" ht="12.75" customHeight="1" x14ac:dyDescent="0.25">
      <c r="A1164" s="7" t="str">
        <f t="shared" si="234"/>
        <v/>
      </c>
      <c r="B1164" s="20"/>
      <c r="C1164" s="21" t="str">
        <f>IF(B1164="","",VLOOKUP(B1164, 'Códigos 2'!$A$3:$C$12, 3, FALSE))</f>
        <v/>
      </c>
      <c r="D1164" s="21" t="str">
        <f>IF(B1164="","",VLOOKUP(B1164, 'Códigos 2'!$A$3:$B$12, 2, FALSE))</f>
        <v/>
      </c>
      <c r="E1164" s="22" t="str">
        <f>IF(F1164="","",VLOOKUP(F1164, 'Códigos 2'!E$3:F$66, 2, FALSE))</f>
        <v/>
      </c>
      <c r="F1164" s="23"/>
      <c r="G1164" s="23"/>
      <c r="H1164" s="23"/>
      <c r="I1164" s="23"/>
      <c r="J1164" s="24"/>
      <c r="K1164" s="29"/>
      <c r="L1164" s="30"/>
      <c r="M1164" s="31"/>
      <c r="N1164" s="32">
        <f t="shared" ref="N1164:N1227" si="242">M1164*5</f>
        <v>0</v>
      </c>
      <c r="O1164" s="32">
        <f t="shared" ref="O1164:O1227" si="243">(N1164*52)/24</f>
        <v>0</v>
      </c>
      <c r="P1164" s="32">
        <f t="shared" ref="P1164:P1227" si="244">(N1164*52)/12</f>
        <v>0</v>
      </c>
      <c r="Q1164" s="32">
        <f t="shared" ref="Q1164:Q1227" si="245">N1164*52</f>
        <v>0</v>
      </c>
      <c r="R1164" s="20"/>
      <c r="S1164" s="26">
        <f t="shared" si="236"/>
        <v>0</v>
      </c>
      <c r="T1164" s="33">
        <f t="shared" si="237"/>
        <v>0</v>
      </c>
      <c r="U1164" s="26">
        <f t="shared" si="238"/>
        <v>0</v>
      </c>
      <c r="V1164" s="27"/>
      <c r="W1164" s="26">
        <f t="shared" si="239"/>
        <v>0</v>
      </c>
      <c r="X1164" s="27"/>
      <c r="Y1164" s="26">
        <f t="shared" si="240"/>
        <v>0</v>
      </c>
      <c r="Z1164" s="27"/>
      <c r="AA1164" s="26">
        <f t="shared" si="241"/>
        <v>0</v>
      </c>
      <c r="AB1164" s="26">
        <f t="shared" si="235"/>
        <v>0</v>
      </c>
    </row>
    <row r="1165" spans="1:28" ht="12.75" customHeight="1" x14ac:dyDescent="0.25">
      <c r="A1165" s="7" t="str">
        <f t="shared" si="234"/>
        <v/>
      </c>
      <c r="B1165" s="20"/>
      <c r="C1165" s="21" t="str">
        <f>IF(B1165="","",VLOOKUP(B1165, 'Códigos 2'!$A$3:$C$12, 3, FALSE))</f>
        <v/>
      </c>
      <c r="D1165" s="21" t="str">
        <f>IF(B1165="","",VLOOKUP(B1165, 'Códigos 2'!$A$3:$B$12, 2, FALSE))</f>
        <v/>
      </c>
      <c r="E1165" s="22" t="str">
        <f>IF(F1165="","",VLOOKUP(F1165, 'Códigos 2'!E$3:F$66, 2, FALSE))</f>
        <v/>
      </c>
      <c r="F1165" s="23"/>
      <c r="G1165" s="23"/>
      <c r="H1165" s="23"/>
      <c r="I1165" s="23"/>
      <c r="J1165" s="24"/>
      <c r="K1165" s="29"/>
      <c r="L1165" s="30"/>
      <c r="M1165" s="31"/>
      <c r="N1165" s="32">
        <f t="shared" si="242"/>
        <v>0</v>
      </c>
      <c r="O1165" s="32">
        <f t="shared" si="243"/>
        <v>0</v>
      </c>
      <c r="P1165" s="32">
        <f t="shared" si="244"/>
        <v>0</v>
      </c>
      <c r="Q1165" s="32">
        <f t="shared" si="245"/>
        <v>0</v>
      </c>
      <c r="R1165" s="20"/>
      <c r="S1165" s="26">
        <f t="shared" si="236"/>
        <v>0</v>
      </c>
      <c r="T1165" s="33">
        <f t="shared" si="237"/>
        <v>0</v>
      </c>
      <c r="U1165" s="26">
        <f t="shared" si="238"/>
        <v>0</v>
      </c>
      <c r="V1165" s="27"/>
      <c r="W1165" s="26">
        <f t="shared" si="239"/>
        <v>0</v>
      </c>
      <c r="X1165" s="27"/>
      <c r="Y1165" s="26">
        <f t="shared" si="240"/>
        <v>0</v>
      </c>
      <c r="Z1165" s="27"/>
      <c r="AA1165" s="26">
        <f t="shared" si="241"/>
        <v>0</v>
      </c>
      <c r="AB1165" s="26">
        <f t="shared" si="235"/>
        <v>0</v>
      </c>
    </row>
    <row r="1166" spans="1:28" ht="12.75" customHeight="1" x14ac:dyDescent="0.25">
      <c r="A1166" s="7" t="str">
        <f t="shared" si="234"/>
        <v/>
      </c>
      <c r="B1166" s="20"/>
      <c r="C1166" s="21" t="str">
        <f>IF(B1166="","",VLOOKUP(B1166, 'Códigos 2'!$A$3:$C$12, 3, FALSE))</f>
        <v/>
      </c>
      <c r="D1166" s="21" t="str">
        <f>IF(B1166="","",VLOOKUP(B1166, 'Códigos 2'!$A$3:$B$12, 2, FALSE))</f>
        <v/>
      </c>
      <c r="E1166" s="22" t="str">
        <f>IF(F1166="","",VLOOKUP(F1166, 'Códigos 2'!E$3:F$66, 2, FALSE))</f>
        <v/>
      </c>
      <c r="F1166" s="23"/>
      <c r="G1166" s="23"/>
      <c r="H1166" s="23"/>
      <c r="I1166" s="23"/>
      <c r="J1166" s="24"/>
      <c r="K1166" s="29"/>
      <c r="L1166" s="30"/>
      <c r="M1166" s="31"/>
      <c r="N1166" s="32">
        <f t="shared" si="242"/>
        <v>0</v>
      </c>
      <c r="O1166" s="32">
        <f t="shared" si="243"/>
        <v>0</v>
      </c>
      <c r="P1166" s="32">
        <f t="shared" si="244"/>
        <v>0</v>
      </c>
      <c r="Q1166" s="32">
        <f t="shared" si="245"/>
        <v>0</v>
      </c>
      <c r="R1166" s="20"/>
      <c r="S1166" s="26">
        <f t="shared" si="236"/>
        <v>0</v>
      </c>
      <c r="T1166" s="33">
        <f t="shared" si="237"/>
        <v>0</v>
      </c>
      <c r="U1166" s="26">
        <f t="shared" si="238"/>
        <v>0</v>
      </c>
      <c r="V1166" s="27"/>
      <c r="W1166" s="26">
        <f t="shared" si="239"/>
        <v>0</v>
      </c>
      <c r="X1166" s="27"/>
      <c r="Y1166" s="26">
        <f t="shared" si="240"/>
        <v>0</v>
      </c>
      <c r="Z1166" s="27"/>
      <c r="AA1166" s="26">
        <f t="shared" si="241"/>
        <v>0</v>
      </c>
      <c r="AB1166" s="26">
        <f t="shared" si="235"/>
        <v>0</v>
      </c>
    </row>
    <row r="1167" spans="1:28" ht="12.75" customHeight="1" x14ac:dyDescent="0.25">
      <c r="A1167" s="7" t="str">
        <f t="shared" si="234"/>
        <v/>
      </c>
      <c r="B1167" s="20"/>
      <c r="C1167" s="21" t="str">
        <f>IF(B1167="","",VLOOKUP(B1167, 'Códigos 2'!$A$3:$C$12, 3, FALSE))</f>
        <v/>
      </c>
      <c r="D1167" s="21" t="str">
        <f>IF(B1167="","",VLOOKUP(B1167, 'Códigos 2'!$A$3:$B$12, 2, FALSE))</f>
        <v/>
      </c>
      <c r="E1167" s="22" t="str">
        <f>IF(F1167="","",VLOOKUP(F1167, 'Códigos 2'!E$3:F$66, 2, FALSE))</f>
        <v/>
      </c>
      <c r="F1167" s="23"/>
      <c r="G1167" s="23"/>
      <c r="H1167" s="23"/>
      <c r="I1167" s="23"/>
      <c r="J1167" s="24"/>
      <c r="K1167" s="29"/>
      <c r="L1167" s="30"/>
      <c r="M1167" s="31"/>
      <c r="N1167" s="32">
        <f t="shared" si="242"/>
        <v>0</v>
      </c>
      <c r="O1167" s="32">
        <f t="shared" si="243"/>
        <v>0</v>
      </c>
      <c r="P1167" s="32">
        <f t="shared" si="244"/>
        <v>0</v>
      </c>
      <c r="Q1167" s="32">
        <f t="shared" si="245"/>
        <v>0</v>
      </c>
      <c r="R1167" s="20"/>
      <c r="S1167" s="26">
        <f t="shared" si="236"/>
        <v>0</v>
      </c>
      <c r="T1167" s="33">
        <f t="shared" si="237"/>
        <v>0</v>
      </c>
      <c r="U1167" s="26">
        <f t="shared" si="238"/>
        <v>0</v>
      </c>
      <c r="V1167" s="27"/>
      <c r="W1167" s="26">
        <f t="shared" si="239"/>
        <v>0</v>
      </c>
      <c r="X1167" s="27"/>
      <c r="Y1167" s="26">
        <f t="shared" si="240"/>
        <v>0</v>
      </c>
      <c r="Z1167" s="27"/>
      <c r="AA1167" s="26">
        <f t="shared" si="241"/>
        <v>0</v>
      </c>
      <c r="AB1167" s="26">
        <f t="shared" si="235"/>
        <v>0</v>
      </c>
    </row>
    <row r="1168" spans="1:28" ht="12.75" customHeight="1" x14ac:dyDescent="0.25">
      <c r="A1168" s="7" t="str">
        <f t="shared" si="234"/>
        <v/>
      </c>
      <c r="B1168" s="20"/>
      <c r="C1168" s="21" t="str">
        <f>IF(B1168="","",VLOOKUP(B1168, 'Códigos 2'!$A$3:$C$12, 3, FALSE))</f>
        <v/>
      </c>
      <c r="D1168" s="21" t="str">
        <f>IF(B1168="","",VLOOKUP(B1168, 'Códigos 2'!$A$3:$B$12, 2, FALSE))</f>
        <v/>
      </c>
      <c r="E1168" s="22" t="str">
        <f>IF(F1168="","",VLOOKUP(F1168, 'Códigos 2'!E$3:F$66, 2, FALSE))</f>
        <v/>
      </c>
      <c r="F1168" s="23"/>
      <c r="G1168" s="23"/>
      <c r="H1168" s="23"/>
      <c r="I1168" s="23"/>
      <c r="J1168" s="24"/>
      <c r="K1168" s="29"/>
      <c r="L1168" s="30"/>
      <c r="M1168" s="31"/>
      <c r="N1168" s="32">
        <f t="shared" si="242"/>
        <v>0</v>
      </c>
      <c r="O1168" s="32">
        <f t="shared" si="243"/>
        <v>0</v>
      </c>
      <c r="P1168" s="32">
        <f t="shared" si="244"/>
        <v>0</v>
      </c>
      <c r="Q1168" s="32">
        <f t="shared" si="245"/>
        <v>0</v>
      </c>
      <c r="R1168" s="20"/>
      <c r="S1168" s="26">
        <f t="shared" si="236"/>
        <v>0</v>
      </c>
      <c r="T1168" s="33">
        <f t="shared" si="237"/>
        <v>0</v>
      </c>
      <c r="U1168" s="26">
        <f t="shared" si="238"/>
        <v>0</v>
      </c>
      <c r="V1168" s="27"/>
      <c r="W1168" s="26">
        <f t="shared" si="239"/>
        <v>0</v>
      </c>
      <c r="X1168" s="27"/>
      <c r="Y1168" s="26">
        <f t="shared" si="240"/>
        <v>0</v>
      </c>
      <c r="Z1168" s="27"/>
      <c r="AA1168" s="26">
        <f t="shared" si="241"/>
        <v>0</v>
      </c>
      <c r="AB1168" s="26">
        <f t="shared" si="235"/>
        <v>0</v>
      </c>
    </row>
    <row r="1169" spans="1:28" ht="12.75" customHeight="1" x14ac:dyDescent="0.25">
      <c r="A1169" s="7" t="str">
        <f t="shared" si="234"/>
        <v/>
      </c>
      <c r="B1169" s="20"/>
      <c r="C1169" s="21" t="str">
        <f>IF(B1169="","",VLOOKUP(B1169, 'Códigos 2'!$A$3:$C$12, 3, FALSE))</f>
        <v/>
      </c>
      <c r="D1169" s="21" t="str">
        <f>IF(B1169="","",VLOOKUP(B1169, 'Códigos 2'!$A$3:$B$12, 2, FALSE))</f>
        <v/>
      </c>
      <c r="E1169" s="22" t="str">
        <f>IF(F1169="","",VLOOKUP(F1169, 'Códigos 2'!E$3:F$66, 2, FALSE))</f>
        <v/>
      </c>
      <c r="F1169" s="23"/>
      <c r="G1169" s="23"/>
      <c r="H1169" s="23"/>
      <c r="I1169" s="23"/>
      <c r="J1169" s="24"/>
      <c r="K1169" s="29"/>
      <c r="L1169" s="30"/>
      <c r="M1169" s="31"/>
      <c r="N1169" s="32">
        <f t="shared" si="242"/>
        <v>0</v>
      </c>
      <c r="O1169" s="32">
        <f t="shared" si="243"/>
        <v>0</v>
      </c>
      <c r="P1169" s="32">
        <f t="shared" si="244"/>
        <v>0</v>
      </c>
      <c r="Q1169" s="32">
        <f t="shared" si="245"/>
        <v>0</v>
      </c>
      <c r="R1169" s="20"/>
      <c r="S1169" s="26">
        <f t="shared" si="236"/>
        <v>0</v>
      </c>
      <c r="T1169" s="33">
        <f t="shared" si="237"/>
        <v>0</v>
      </c>
      <c r="U1169" s="26">
        <f t="shared" si="238"/>
        <v>0</v>
      </c>
      <c r="V1169" s="27"/>
      <c r="W1169" s="26">
        <f t="shared" si="239"/>
        <v>0</v>
      </c>
      <c r="X1169" s="27"/>
      <c r="Y1169" s="26">
        <f t="shared" si="240"/>
        <v>0</v>
      </c>
      <c r="Z1169" s="27"/>
      <c r="AA1169" s="26">
        <f t="shared" si="241"/>
        <v>0</v>
      </c>
      <c r="AB1169" s="26">
        <f t="shared" si="235"/>
        <v>0</v>
      </c>
    </row>
    <row r="1170" spans="1:28" ht="12.75" customHeight="1" x14ac:dyDescent="0.25">
      <c r="A1170" s="7" t="str">
        <f t="shared" si="234"/>
        <v/>
      </c>
      <c r="B1170" s="20"/>
      <c r="C1170" s="21" t="str">
        <f>IF(B1170="","",VLOOKUP(B1170, 'Códigos 2'!$A$3:$C$12, 3, FALSE))</f>
        <v/>
      </c>
      <c r="D1170" s="21" t="str">
        <f>IF(B1170="","",VLOOKUP(B1170, 'Códigos 2'!$A$3:$B$12, 2, FALSE))</f>
        <v/>
      </c>
      <c r="E1170" s="22" t="str">
        <f>IF(F1170="","",VLOOKUP(F1170, 'Códigos 2'!E$3:F$66, 2, FALSE))</f>
        <v/>
      </c>
      <c r="F1170" s="23"/>
      <c r="G1170" s="23"/>
      <c r="H1170" s="23"/>
      <c r="I1170" s="23"/>
      <c r="J1170" s="24"/>
      <c r="K1170" s="29"/>
      <c r="L1170" s="30"/>
      <c r="M1170" s="31"/>
      <c r="N1170" s="32">
        <f t="shared" si="242"/>
        <v>0</v>
      </c>
      <c r="O1170" s="32">
        <f t="shared" si="243"/>
        <v>0</v>
      </c>
      <c r="P1170" s="32">
        <f t="shared" si="244"/>
        <v>0</v>
      </c>
      <c r="Q1170" s="32">
        <f t="shared" si="245"/>
        <v>0</v>
      </c>
      <c r="R1170" s="20"/>
      <c r="S1170" s="26">
        <f t="shared" si="236"/>
        <v>0</v>
      </c>
      <c r="T1170" s="33">
        <f t="shared" si="237"/>
        <v>0</v>
      </c>
      <c r="U1170" s="26">
        <f t="shared" si="238"/>
        <v>0</v>
      </c>
      <c r="V1170" s="27"/>
      <c r="W1170" s="26">
        <f t="shared" si="239"/>
        <v>0</v>
      </c>
      <c r="X1170" s="27"/>
      <c r="Y1170" s="26">
        <f t="shared" si="240"/>
        <v>0</v>
      </c>
      <c r="Z1170" s="27"/>
      <c r="AA1170" s="26">
        <f t="shared" si="241"/>
        <v>0</v>
      </c>
      <c r="AB1170" s="26">
        <f t="shared" si="235"/>
        <v>0</v>
      </c>
    </row>
    <row r="1171" spans="1:28" ht="12.75" customHeight="1" x14ac:dyDescent="0.25">
      <c r="A1171" s="7" t="str">
        <f t="shared" si="234"/>
        <v/>
      </c>
      <c r="B1171" s="20"/>
      <c r="C1171" s="21" t="str">
        <f>IF(B1171="","",VLOOKUP(B1171, 'Códigos 2'!$A$3:$C$12, 3, FALSE))</f>
        <v/>
      </c>
      <c r="D1171" s="21" t="str">
        <f>IF(B1171="","",VLOOKUP(B1171, 'Códigos 2'!$A$3:$B$12, 2, FALSE))</f>
        <v/>
      </c>
      <c r="E1171" s="22" t="str">
        <f>IF(F1171="","",VLOOKUP(F1171, 'Códigos 2'!E$3:F$66, 2, FALSE))</f>
        <v/>
      </c>
      <c r="F1171" s="23"/>
      <c r="G1171" s="23"/>
      <c r="H1171" s="23"/>
      <c r="I1171" s="23"/>
      <c r="J1171" s="24"/>
      <c r="K1171" s="29"/>
      <c r="L1171" s="30"/>
      <c r="M1171" s="31"/>
      <c r="N1171" s="32">
        <f t="shared" si="242"/>
        <v>0</v>
      </c>
      <c r="O1171" s="32">
        <f t="shared" si="243"/>
        <v>0</v>
      </c>
      <c r="P1171" s="32">
        <f t="shared" si="244"/>
        <v>0</v>
      </c>
      <c r="Q1171" s="32">
        <f t="shared" si="245"/>
        <v>0</v>
      </c>
      <c r="R1171" s="20"/>
      <c r="S1171" s="26">
        <f t="shared" si="236"/>
        <v>0</v>
      </c>
      <c r="T1171" s="33">
        <f t="shared" si="237"/>
        <v>0</v>
      </c>
      <c r="U1171" s="26">
        <f t="shared" si="238"/>
        <v>0</v>
      </c>
      <c r="V1171" s="27"/>
      <c r="W1171" s="26">
        <f t="shared" si="239"/>
        <v>0</v>
      </c>
      <c r="X1171" s="27"/>
      <c r="Y1171" s="26">
        <f t="shared" si="240"/>
        <v>0</v>
      </c>
      <c r="Z1171" s="27"/>
      <c r="AA1171" s="26">
        <f t="shared" si="241"/>
        <v>0</v>
      </c>
      <c r="AB1171" s="26">
        <f t="shared" si="235"/>
        <v>0</v>
      </c>
    </row>
    <row r="1172" spans="1:28" ht="12.75" customHeight="1" x14ac:dyDescent="0.25">
      <c r="A1172" s="7" t="str">
        <f t="shared" si="234"/>
        <v/>
      </c>
      <c r="B1172" s="20"/>
      <c r="C1172" s="21" t="str">
        <f>IF(B1172="","",VLOOKUP(B1172, 'Códigos 2'!$A$3:$C$12, 3, FALSE))</f>
        <v/>
      </c>
      <c r="D1172" s="21" t="str">
        <f>IF(B1172="","",VLOOKUP(B1172, 'Códigos 2'!$A$3:$B$12, 2, FALSE))</f>
        <v/>
      </c>
      <c r="E1172" s="22" t="str">
        <f>IF(F1172="","",VLOOKUP(F1172, 'Códigos 2'!E$3:F$66, 2, FALSE))</f>
        <v/>
      </c>
      <c r="F1172" s="23"/>
      <c r="G1172" s="23"/>
      <c r="H1172" s="23"/>
      <c r="I1172" s="23"/>
      <c r="J1172" s="24"/>
      <c r="K1172" s="29"/>
      <c r="L1172" s="30"/>
      <c r="M1172" s="31"/>
      <c r="N1172" s="32">
        <f t="shared" si="242"/>
        <v>0</v>
      </c>
      <c r="O1172" s="32">
        <f t="shared" si="243"/>
        <v>0</v>
      </c>
      <c r="P1172" s="32">
        <f t="shared" si="244"/>
        <v>0</v>
      </c>
      <c r="Q1172" s="32">
        <f t="shared" si="245"/>
        <v>0</v>
      </c>
      <c r="R1172" s="20"/>
      <c r="S1172" s="26">
        <f t="shared" si="236"/>
        <v>0</v>
      </c>
      <c r="T1172" s="33">
        <f t="shared" si="237"/>
        <v>0</v>
      </c>
      <c r="U1172" s="26">
        <f t="shared" si="238"/>
        <v>0</v>
      </c>
      <c r="V1172" s="27"/>
      <c r="W1172" s="26">
        <f t="shared" si="239"/>
        <v>0</v>
      </c>
      <c r="X1172" s="27"/>
      <c r="Y1172" s="26">
        <f t="shared" si="240"/>
        <v>0</v>
      </c>
      <c r="Z1172" s="27"/>
      <c r="AA1172" s="26">
        <f t="shared" si="241"/>
        <v>0</v>
      </c>
      <c r="AB1172" s="26">
        <f t="shared" si="235"/>
        <v>0</v>
      </c>
    </row>
    <row r="1173" spans="1:28" ht="12.75" customHeight="1" x14ac:dyDescent="0.25">
      <c r="A1173" s="7" t="str">
        <f t="shared" si="234"/>
        <v/>
      </c>
      <c r="B1173" s="20"/>
      <c r="C1173" s="21" t="str">
        <f>IF(B1173="","",VLOOKUP(B1173, 'Códigos 2'!$A$3:$C$12, 3, FALSE))</f>
        <v/>
      </c>
      <c r="D1173" s="21" t="str">
        <f>IF(B1173="","",VLOOKUP(B1173, 'Códigos 2'!$A$3:$B$12, 2, FALSE))</f>
        <v/>
      </c>
      <c r="E1173" s="22" t="str">
        <f>IF(F1173="","",VLOOKUP(F1173, 'Códigos 2'!E$3:F$66, 2, FALSE))</f>
        <v/>
      </c>
      <c r="F1173" s="23"/>
      <c r="G1173" s="23"/>
      <c r="H1173" s="23"/>
      <c r="I1173" s="23"/>
      <c r="J1173" s="24"/>
      <c r="K1173" s="29"/>
      <c r="L1173" s="30"/>
      <c r="M1173" s="31"/>
      <c r="N1173" s="32">
        <f t="shared" si="242"/>
        <v>0</v>
      </c>
      <c r="O1173" s="32">
        <f t="shared" si="243"/>
        <v>0</v>
      </c>
      <c r="P1173" s="32">
        <f t="shared" si="244"/>
        <v>0</v>
      </c>
      <c r="Q1173" s="32">
        <f t="shared" si="245"/>
        <v>0</v>
      </c>
      <c r="R1173" s="20"/>
      <c r="S1173" s="26">
        <f t="shared" si="236"/>
        <v>0</v>
      </c>
      <c r="T1173" s="33">
        <f t="shared" si="237"/>
        <v>0</v>
      </c>
      <c r="U1173" s="26">
        <f t="shared" si="238"/>
        <v>0</v>
      </c>
      <c r="V1173" s="27"/>
      <c r="W1173" s="26">
        <f t="shared" si="239"/>
        <v>0</v>
      </c>
      <c r="X1173" s="27"/>
      <c r="Y1173" s="26">
        <f t="shared" si="240"/>
        <v>0</v>
      </c>
      <c r="Z1173" s="27"/>
      <c r="AA1173" s="26">
        <f t="shared" si="241"/>
        <v>0</v>
      </c>
      <c r="AB1173" s="26">
        <f t="shared" si="235"/>
        <v>0</v>
      </c>
    </row>
    <row r="1174" spans="1:28" ht="12.75" customHeight="1" x14ac:dyDescent="0.25">
      <c r="A1174" s="7" t="str">
        <f t="shared" si="234"/>
        <v/>
      </c>
      <c r="B1174" s="20"/>
      <c r="C1174" s="21" t="str">
        <f>IF(B1174="","",VLOOKUP(B1174, 'Códigos 2'!$A$3:$C$12, 3, FALSE))</f>
        <v/>
      </c>
      <c r="D1174" s="21" t="str">
        <f>IF(B1174="","",VLOOKUP(B1174, 'Códigos 2'!$A$3:$B$12, 2, FALSE))</f>
        <v/>
      </c>
      <c r="E1174" s="22" t="str">
        <f>IF(F1174="","",VLOOKUP(F1174, 'Códigos 2'!E$3:F$66, 2, FALSE))</f>
        <v/>
      </c>
      <c r="F1174" s="23"/>
      <c r="G1174" s="23"/>
      <c r="H1174" s="23"/>
      <c r="I1174" s="23"/>
      <c r="J1174" s="24"/>
      <c r="K1174" s="29"/>
      <c r="L1174" s="30"/>
      <c r="M1174" s="31"/>
      <c r="N1174" s="32">
        <f t="shared" si="242"/>
        <v>0</v>
      </c>
      <c r="O1174" s="32">
        <f t="shared" si="243"/>
        <v>0</v>
      </c>
      <c r="P1174" s="32">
        <f t="shared" si="244"/>
        <v>0</v>
      </c>
      <c r="Q1174" s="32">
        <f t="shared" si="245"/>
        <v>0</v>
      </c>
      <c r="R1174" s="20"/>
      <c r="S1174" s="26">
        <f t="shared" si="236"/>
        <v>0</v>
      </c>
      <c r="T1174" s="33">
        <f t="shared" si="237"/>
        <v>0</v>
      </c>
      <c r="U1174" s="26">
        <f t="shared" si="238"/>
        <v>0</v>
      </c>
      <c r="V1174" s="27"/>
      <c r="W1174" s="26">
        <f t="shared" si="239"/>
        <v>0</v>
      </c>
      <c r="X1174" s="27"/>
      <c r="Y1174" s="26">
        <f t="shared" si="240"/>
        <v>0</v>
      </c>
      <c r="Z1174" s="27"/>
      <c r="AA1174" s="26">
        <f t="shared" si="241"/>
        <v>0</v>
      </c>
      <c r="AB1174" s="26">
        <f t="shared" si="235"/>
        <v>0</v>
      </c>
    </row>
    <row r="1175" spans="1:28" ht="12.75" customHeight="1" x14ac:dyDescent="0.25">
      <c r="A1175" s="7" t="str">
        <f t="shared" si="234"/>
        <v/>
      </c>
      <c r="B1175" s="20"/>
      <c r="C1175" s="21" t="str">
        <f>IF(B1175="","",VLOOKUP(B1175, 'Códigos 2'!$A$3:$C$12, 3, FALSE))</f>
        <v/>
      </c>
      <c r="D1175" s="21" t="str">
        <f>IF(B1175="","",VLOOKUP(B1175, 'Códigos 2'!$A$3:$B$12, 2, FALSE))</f>
        <v/>
      </c>
      <c r="E1175" s="22" t="str">
        <f>IF(F1175="","",VLOOKUP(F1175, 'Códigos 2'!E$3:F$66, 2, FALSE))</f>
        <v/>
      </c>
      <c r="F1175" s="23"/>
      <c r="G1175" s="23"/>
      <c r="H1175" s="23"/>
      <c r="I1175" s="23"/>
      <c r="J1175" s="24"/>
      <c r="K1175" s="29"/>
      <c r="L1175" s="30"/>
      <c r="M1175" s="31"/>
      <c r="N1175" s="32">
        <f t="shared" si="242"/>
        <v>0</v>
      </c>
      <c r="O1175" s="32">
        <f t="shared" si="243"/>
        <v>0</v>
      </c>
      <c r="P1175" s="32">
        <f t="shared" si="244"/>
        <v>0</v>
      </c>
      <c r="Q1175" s="32">
        <f t="shared" si="245"/>
        <v>0</v>
      </c>
      <c r="R1175" s="20"/>
      <c r="S1175" s="26">
        <f t="shared" si="236"/>
        <v>0</v>
      </c>
      <c r="T1175" s="33">
        <f t="shared" si="237"/>
        <v>0</v>
      </c>
      <c r="U1175" s="26">
        <f t="shared" si="238"/>
        <v>0</v>
      </c>
      <c r="V1175" s="27"/>
      <c r="W1175" s="26">
        <f t="shared" si="239"/>
        <v>0</v>
      </c>
      <c r="X1175" s="27"/>
      <c r="Y1175" s="26">
        <f t="shared" si="240"/>
        <v>0</v>
      </c>
      <c r="Z1175" s="27"/>
      <c r="AA1175" s="26">
        <f t="shared" si="241"/>
        <v>0</v>
      </c>
      <c r="AB1175" s="26">
        <f t="shared" si="235"/>
        <v>0</v>
      </c>
    </row>
    <row r="1176" spans="1:28" ht="12.75" customHeight="1" x14ac:dyDescent="0.25">
      <c r="A1176" s="7" t="str">
        <f t="shared" si="234"/>
        <v/>
      </c>
      <c r="B1176" s="20"/>
      <c r="C1176" s="21" t="str">
        <f>IF(B1176="","",VLOOKUP(B1176, 'Códigos 2'!$A$3:$C$12, 3, FALSE))</f>
        <v/>
      </c>
      <c r="D1176" s="21" t="str">
        <f>IF(B1176="","",VLOOKUP(B1176, 'Códigos 2'!$A$3:$B$12, 2, FALSE))</f>
        <v/>
      </c>
      <c r="E1176" s="22" t="str">
        <f>IF(F1176="","",VLOOKUP(F1176, 'Códigos 2'!E$3:F$66, 2, FALSE))</f>
        <v/>
      </c>
      <c r="F1176" s="23"/>
      <c r="G1176" s="23"/>
      <c r="H1176" s="23"/>
      <c r="I1176" s="23"/>
      <c r="J1176" s="24"/>
      <c r="K1176" s="29"/>
      <c r="L1176" s="30"/>
      <c r="M1176" s="31"/>
      <c r="N1176" s="32">
        <f t="shared" si="242"/>
        <v>0</v>
      </c>
      <c r="O1176" s="32">
        <f t="shared" si="243"/>
        <v>0</v>
      </c>
      <c r="P1176" s="32">
        <f t="shared" si="244"/>
        <v>0</v>
      </c>
      <c r="Q1176" s="32">
        <f t="shared" si="245"/>
        <v>0</v>
      </c>
      <c r="R1176" s="20"/>
      <c r="S1176" s="26">
        <f t="shared" si="236"/>
        <v>0</v>
      </c>
      <c r="T1176" s="33">
        <f t="shared" si="237"/>
        <v>0</v>
      </c>
      <c r="U1176" s="26">
        <f t="shared" si="238"/>
        <v>0</v>
      </c>
      <c r="V1176" s="27"/>
      <c r="W1176" s="26">
        <f t="shared" si="239"/>
        <v>0</v>
      </c>
      <c r="X1176" s="27"/>
      <c r="Y1176" s="26">
        <f t="shared" si="240"/>
        <v>0</v>
      </c>
      <c r="Z1176" s="27"/>
      <c r="AA1176" s="26">
        <f t="shared" si="241"/>
        <v>0</v>
      </c>
      <c r="AB1176" s="26">
        <f t="shared" si="235"/>
        <v>0</v>
      </c>
    </row>
    <row r="1177" spans="1:28" ht="12.75" customHeight="1" x14ac:dyDescent="0.25">
      <c r="A1177" s="7" t="str">
        <f t="shared" si="234"/>
        <v/>
      </c>
      <c r="B1177" s="20"/>
      <c r="C1177" s="21" t="str">
        <f>IF(B1177="","",VLOOKUP(B1177, 'Códigos 2'!$A$3:$C$12, 3, FALSE))</f>
        <v/>
      </c>
      <c r="D1177" s="21" t="str">
        <f>IF(B1177="","",VLOOKUP(B1177, 'Códigos 2'!$A$3:$B$12, 2, FALSE))</f>
        <v/>
      </c>
      <c r="E1177" s="22" t="str">
        <f>IF(F1177="","",VLOOKUP(F1177, 'Códigos 2'!E$3:F$66, 2, FALSE))</f>
        <v/>
      </c>
      <c r="F1177" s="23"/>
      <c r="G1177" s="23"/>
      <c r="H1177" s="23"/>
      <c r="I1177" s="23"/>
      <c r="J1177" s="24"/>
      <c r="K1177" s="29"/>
      <c r="L1177" s="30"/>
      <c r="M1177" s="31"/>
      <c r="N1177" s="32">
        <f t="shared" si="242"/>
        <v>0</v>
      </c>
      <c r="O1177" s="32">
        <f t="shared" si="243"/>
        <v>0</v>
      </c>
      <c r="P1177" s="32">
        <f t="shared" si="244"/>
        <v>0</v>
      </c>
      <c r="Q1177" s="32">
        <f t="shared" si="245"/>
        <v>0</v>
      </c>
      <c r="R1177" s="20"/>
      <c r="S1177" s="26">
        <f t="shared" si="236"/>
        <v>0</v>
      </c>
      <c r="T1177" s="33">
        <f t="shared" si="237"/>
        <v>0</v>
      </c>
      <c r="U1177" s="26">
        <f t="shared" si="238"/>
        <v>0</v>
      </c>
      <c r="V1177" s="27"/>
      <c r="W1177" s="26">
        <f t="shared" si="239"/>
        <v>0</v>
      </c>
      <c r="X1177" s="27"/>
      <c r="Y1177" s="26">
        <f t="shared" si="240"/>
        <v>0</v>
      </c>
      <c r="Z1177" s="27"/>
      <c r="AA1177" s="26">
        <f t="shared" si="241"/>
        <v>0</v>
      </c>
      <c r="AB1177" s="26">
        <f t="shared" si="235"/>
        <v>0</v>
      </c>
    </row>
    <row r="1178" spans="1:28" ht="12.75" customHeight="1" x14ac:dyDescent="0.25">
      <c r="A1178" s="7" t="str">
        <f t="shared" si="234"/>
        <v/>
      </c>
      <c r="B1178" s="20"/>
      <c r="C1178" s="21" t="str">
        <f>IF(B1178="","",VLOOKUP(B1178, 'Códigos 2'!$A$3:$C$12, 3, FALSE))</f>
        <v/>
      </c>
      <c r="D1178" s="21" t="str">
        <f>IF(B1178="","",VLOOKUP(B1178, 'Códigos 2'!$A$3:$B$12, 2, FALSE))</f>
        <v/>
      </c>
      <c r="E1178" s="22" t="str">
        <f>IF(F1178="","",VLOOKUP(F1178, 'Códigos 2'!E$3:F$66, 2, FALSE))</f>
        <v/>
      </c>
      <c r="F1178" s="23"/>
      <c r="G1178" s="23"/>
      <c r="H1178" s="23"/>
      <c r="I1178" s="23"/>
      <c r="J1178" s="24"/>
      <c r="K1178" s="29"/>
      <c r="L1178" s="30"/>
      <c r="M1178" s="31"/>
      <c r="N1178" s="32">
        <f t="shared" si="242"/>
        <v>0</v>
      </c>
      <c r="O1178" s="32">
        <f t="shared" si="243"/>
        <v>0</v>
      </c>
      <c r="P1178" s="32">
        <f t="shared" si="244"/>
        <v>0</v>
      </c>
      <c r="Q1178" s="32">
        <f t="shared" si="245"/>
        <v>0</v>
      </c>
      <c r="R1178" s="20"/>
      <c r="S1178" s="26">
        <f t="shared" si="236"/>
        <v>0</v>
      </c>
      <c r="T1178" s="33">
        <f t="shared" si="237"/>
        <v>0</v>
      </c>
      <c r="U1178" s="26">
        <f t="shared" si="238"/>
        <v>0</v>
      </c>
      <c r="V1178" s="27"/>
      <c r="W1178" s="26">
        <f t="shared" si="239"/>
        <v>0</v>
      </c>
      <c r="X1178" s="27"/>
      <c r="Y1178" s="26">
        <f t="shared" si="240"/>
        <v>0</v>
      </c>
      <c r="Z1178" s="27"/>
      <c r="AA1178" s="26">
        <f t="shared" si="241"/>
        <v>0</v>
      </c>
      <c r="AB1178" s="26">
        <f t="shared" si="235"/>
        <v>0</v>
      </c>
    </row>
    <row r="1179" spans="1:28" ht="12.75" customHeight="1" x14ac:dyDescent="0.25">
      <c r="A1179" s="7" t="str">
        <f t="shared" si="234"/>
        <v/>
      </c>
      <c r="B1179" s="20"/>
      <c r="C1179" s="21" t="str">
        <f>IF(B1179="","",VLOOKUP(B1179, 'Códigos 2'!$A$3:$C$12, 3, FALSE))</f>
        <v/>
      </c>
      <c r="D1179" s="21" t="str">
        <f>IF(B1179="","",VLOOKUP(B1179, 'Códigos 2'!$A$3:$B$12, 2, FALSE))</f>
        <v/>
      </c>
      <c r="E1179" s="22" t="str">
        <f>IF(F1179="","",VLOOKUP(F1179, 'Códigos 2'!E$3:F$66, 2, FALSE))</f>
        <v/>
      </c>
      <c r="F1179" s="23"/>
      <c r="G1179" s="23"/>
      <c r="H1179" s="23"/>
      <c r="I1179" s="23"/>
      <c r="J1179" s="24"/>
      <c r="K1179" s="29"/>
      <c r="L1179" s="30"/>
      <c r="M1179" s="31"/>
      <c r="N1179" s="32">
        <f t="shared" si="242"/>
        <v>0</v>
      </c>
      <c r="O1179" s="32">
        <f t="shared" si="243"/>
        <v>0</v>
      </c>
      <c r="P1179" s="32">
        <f t="shared" si="244"/>
        <v>0</v>
      </c>
      <c r="Q1179" s="32">
        <f t="shared" si="245"/>
        <v>0</v>
      </c>
      <c r="R1179" s="20"/>
      <c r="S1179" s="26">
        <f t="shared" si="236"/>
        <v>0</v>
      </c>
      <c r="T1179" s="33">
        <f t="shared" si="237"/>
        <v>0</v>
      </c>
      <c r="U1179" s="26">
        <f t="shared" si="238"/>
        <v>0</v>
      </c>
      <c r="V1179" s="27"/>
      <c r="W1179" s="26">
        <f t="shared" si="239"/>
        <v>0</v>
      </c>
      <c r="X1179" s="27"/>
      <c r="Y1179" s="26">
        <f t="shared" si="240"/>
        <v>0</v>
      </c>
      <c r="Z1179" s="27"/>
      <c r="AA1179" s="26">
        <f t="shared" si="241"/>
        <v>0</v>
      </c>
      <c r="AB1179" s="26">
        <f t="shared" si="235"/>
        <v>0</v>
      </c>
    </row>
    <row r="1180" spans="1:28" ht="12.75" customHeight="1" x14ac:dyDescent="0.25">
      <c r="A1180" s="7" t="str">
        <f t="shared" si="234"/>
        <v/>
      </c>
      <c r="B1180" s="20"/>
      <c r="C1180" s="21" t="str">
        <f>IF(B1180="","",VLOOKUP(B1180, 'Códigos 2'!$A$3:$C$12, 3, FALSE))</f>
        <v/>
      </c>
      <c r="D1180" s="21" t="str">
        <f>IF(B1180="","",VLOOKUP(B1180, 'Códigos 2'!$A$3:$B$12, 2, FALSE))</f>
        <v/>
      </c>
      <c r="E1180" s="22" t="str">
        <f>IF(F1180="","",VLOOKUP(F1180, 'Códigos 2'!E$3:F$66, 2, FALSE))</f>
        <v/>
      </c>
      <c r="F1180" s="23"/>
      <c r="G1180" s="23"/>
      <c r="H1180" s="23"/>
      <c r="I1180" s="23"/>
      <c r="J1180" s="24"/>
      <c r="K1180" s="29"/>
      <c r="L1180" s="30"/>
      <c r="M1180" s="31"/>
      <c r="N1180" s="32">
        <f t="shared" si="242"/>
        <v>0</v>
      </c>
      <c r="O1180" s="32">
        <f t="shared" si="243"/>
        <v>0</v>
      </c>
      <c r="P1180" s="32">
        <f t="shared" si="244"/>
        <v>0</v>
      </c>
      <c r="Q1180" s="32">
        <f t="shared" si="245"/>
        <v>0</v>
      </c>
      <c r="R1180" s="20"/>
      <c r="S1180" s="26">
        <f t="shared" si="236"/>
        <v>0</v>
      </c>
      <c r="T1180" s="33">
        <f t="shared" si="237"/>
        <v>0</v>
      </c>
      <c r="U1180" s="26">
        <f t="shared" si="238"/>
        <v>0</v>
      </c>
      <c r="V1180" s="27"/>
      <c r="W1180" s="26">
        <f t="shared" si="239"/>
        <v>0</v>
      </c>
      <c r="X1180" s="27"/>
      <c r="Y1180" s="26">
        <f t="shared" si="240"/>
        <v>0</v>
      </c>
      <c r="Z1180" s="27"/>
      <c r="AA1180" s="26">
        <f t="shared" si="241"/>
        <v>0</v>
      </c>
      <c r="AB1180" s="26">
        <f t="shared" si="235"/>
        <v>0</v>
      </c>
    </row>
    <row r="1181" spans="1:28" ht="12.75" customHeight="1" x14ac:dyDescent="0.25">
      <c r="A1181" s="7" t="str">
        <f t="shared" si="234"/>
        <v/>
      </c>
      <c r="B1181" s="20"/>
      <c r="C1181" s="21" t="str">
        <f>IF(B1181="","",VLOOKUP(B1181, 'Códigos 2'!$A$3:$C$12, 3, FALSE))</f>
        <v/>
      </c>
      <c r="D1181" s="21" t="str">
        <f>IF(B1181="","",VLOOKUP(B1181, 'Códigos 2'!$A$3:$B$12, 2, FALSE))</f>
        <v/>
      </c>
      <c r="E1181" s="22" t="str">
        <f>IF(F1181="","",VLOOKUP(F1181, 'Códigos 2'!E$3:F$66, 2, FALSE))</f>
        <v/>
      </c>
      <c r="F1181" s="23"/>
      <c r="G1181" s="23"/>
      <c r="H1181" s="23"/>
      <c r="I1181" s="23"/>
      <c r="J1181" s="24"/>
      <c r="K1181" s="29"/>
      <c r="L1181" s="30"/>
      <c r="M1181" s="31"/>
      <c r="N1181" s="32">
        <f t="shared" si="242"/>
        <v>0</v>
      </c>
      <c r="O1181" s="32">
        <f t="shared" si="243"/>
        <v>0</v>
      </c>
      <c r="P1181" s="32">
        <f t="shared" si="244"/>
        <v>0</v>
      </c>
      <c r="Q1181" s="32">
        <f t="shared" si="245"/>
        <v>0</v>
      </c>
      <c r="R1181" s="20"/>
      <c r="S1181" s="26">
        <f t="shared" si="236"/>
        <v>0</v>
      </c>
      <c r="T1181" s="33">
        <f t="shared" si="237"/>
        <v>0</v>
      </c>
      <c r="U1181" s="26">
        <f t="shared" si="238"/>
        <v>0</v>
      </c>
      <c r="V1181" s="27"/>
      <c r="W1181" s="26">
        <f t="shared" si="239"/>
        <v>0</v>
      </c>
      <c r="X1181" s="27"/>
      <c r="Y1181" s="26">
        <f t="shared" si="240"/>
        <v>0</v>
      </c>
      <c r="Z1181" s="27"/>
      <c r="AA1181" s="26">
        <f t="shared" si="241"/>
        <v>0</v>
      </c>
      <c r="AB1181" s="26">
        <f t="shared" si="235"/>
        <v>0</v>
      </c>
    </row>
    <row r="1182" spans="1:28" ht="12.75" customHeight="1" x14ac:dyDescent="0.25">
      <c r="A1182" s="7" t="str">
        <f t="shared" si="234"/>
        <v/>
      </c>
      <c r="B1182" s="20"/>
      <c r="C1182" s="21" t="str">
        <f>IF(B1182="","",VLOOKUP(B1182, 'Códigos 2'!$A$3:$C$12, 3, FALSE))</f>
        <v/>
      </c>
      <c r="D1182" s="21" t="str">
        <f>IF(B1182="","",VLOOKUP(B1182, 'Códigos 2'!$A$3:$B$12, 2, FALSE))</f>
        <v/>
      </c>
      <c r="E1182" s="22" t="str">
        <f>IF(F1182="","",VLOOKUP(F1182, 'Códigos 2'!E$3:F$66, 2, FALSE))</f>
        <v/>
      </c>
      <c r="F1182" s="23"/>
      <c r="G1182" s="23"/>
      <c r="H1182" s="23"/>
      <c r="I1182" s="23"/>
      <c r="J1182" s="24"/>
      <c r="K1182" s="29"/>
      <c r="L1182" s="30"/>
      <c r="M1182" s="31"/>
      <c r="N1182" s="32">
        <f t="shared" si="242"/>
        <v>0</v>
      </c>
      <c r="O1182" s="32">
        <f t="shared" si="243"/>
        <v>0</v>
      </c>
      <c r="P1182" s="32">
        <f t="shared" si="244"/>
        <v>0</v>
      </c>
      <c r="Q1182" s="32">
        <f t="shared" si="245"/>
        <v>0</v>
      </c>
      <c r="R1182" s="20"/>
      <c r="S1182" s="26">
        <f t="shared" si="236"/>
        <v>0</v>
      </c>
      <c r="T1182" s="33">
        <f t="shared" si="237"/>
        <v>0</v>
      </c>
      <c r="U1182" s="26">
        <f t="shared" si="238"/>
        <v>0</v>
      </c>
      <c r="V1182" s="27"/>
      <c r="W1182" s="26">
        <f t="shared" si="239"/>
        <v>0</v>
      </c>
      <c r="X1182" s="27"/>
      <c r="Y1182" s="26">
        <f t="shared" si="240"/>
        <v>0</v>
      </c>
      <c r="Z1182" s="27"/>
      <c r="AA1182" s="26">
        <f t="shared" si="241"/>
        <v>0</v>
      </c>
      <c r="AB1182" s="26">
        <f t="shared" si="235"/>
        <v>0</v>
      </c>
    </row>
    <row r="1183" spans="1:28" ht="12.75" customHeight="1" x14ac:dyDescent="0.25">
      <c r="A1183" s="7" t="str">
        <f t="shared" si="234"/>
        <v/>
      </c>
      <c r="B1183" s="20"/>
      <c r="C1183" s="21" t="str">
        <f>IF(B1183="","",VLOOKUP(B1183, 'Códigos 2'!$A$3:$C$12, 3, FALSE))</f>
        <v/>
      </c>
      <c r="D1183" s="21" t="str">
        <f>IF(B1183="","",VLOOKUP(B1183, 'Códigos 2'!$A$3:$B$12, 2, FALSE))</f>
        <v/>
      </c>
      <c r="E1183" s="22" t="str">
        <f>IF(F1183="","",VLOOKUP(F1183, 'Códigos 2'!E$3:F$66, 2, FALSE))</f>
        <v/>
      </c>
      <c r="F1183" s="23"/>
      <c r="G1183" s="23"/>
      <c r="H1183" s="23"/>
      <c r="I1183" s="23"/>
      <c r="J1183" s="24"/>
      <c r="K1183" s="29"/>
      <c r="L1183" s="30"/>
      <c r="M1183" s="31"/>
      <c r="N1183" s="32">
        <f t="shared" si="242"/>
        <v>0</v>
      </c>
      <c r="O1183" s="32">
        <f t="shared" si="243"/>
        <v>0</v>
      </c>
      <c r="P1183" s="32">
        <f t="shared" si="244"/>
        <v>0</v>
      </c>
      <c r="Q1183" s="32">
        <f t="shared" si="245"/>
        <v>0</v>
      </c>
      <c r="R1183" s="20"/>
      <c r="S1183" s="26">
        <f t="shared" si="236"/>
        <v>0</v>
      </c>
      <c r="T1183" s="33">
        <f t="shared" si="237"/>
        <v>0</v>
      </c>
      <c r="U1183" s="26">
        <f t="shared" si="238"/>
        <v>0</v>
      </c>
      <c r="V1183" s="27"/>
      <c r="W1183" s="26">
        <f t="shared" si="239"/>
        <v>0</v>
      </c>
      <c r="X1183" s="27"/>
      <c r="Y1183" s="26">
        <f t="shared" si="240"/>
        <v>0</v>
      </c>
      <c r="Z1183" s="27"/>
      <c r="AA1183" s="26">
        <f t="shared" si="241"/>
        <v>0</v>
      </c>
      <c r="AB1183" s="26">
        <f t="shared" si="235"/>
        <v>0</v>
      </c>
    </row>
    <row r="1184" spans="1:28" ht="12.75" customHeight="1" x14ac:dyDescent="0.25">
      <c r="A1184" s="7" t="str">
        <f t="shared" si="234"/>
        <v/>
      </c>
      <c r="B1184" s="20"/>
      <c r="C1184" s="21" t="str">
        <f>IF(B1184="","",VLOOKUP(B1184, 'Códigos 2'!$A$3:$C$12, 3, FALSE))</f>
        <v/>
      </c>
      <c r="D1184" s="21" t="str">
        <f>IF(B1184="","",VLOOKUP(B1184, 'Códigos 2'!$A$3:$B$12, 2, FALSE))</f>
        <v/>
      </c>
      <c r="E1184" s="22" t="str">
        <f>IF(F1184="","",VLOOKUP(F1184, 'Códigos 2'!E$3:F$66, 2, FALSE))</f>
        <v/>
      </c>
      <c r="F1184" s="23"/>
      <c r="G1184" s="23"/>
      <c r="H1184" s="23"/>
      <c r="I1184" s="23"/>
      <c r="J1184" s="24"/>
      <c r="K1184" s="29"/>
      <c r="L1184" s="30"/>
      <c r="M1184" s="31"/>
      <c r="N1184" s="32">
        <f t="shared" si="242"/>
        <v>0</v>
      </c>
      <c r="O1184" s="32">
        <f t="shared" si="243"/>
        <v>0</v>
      </c>
      <c r="P1184" s="32">
        <f t="shared" si="244"/>
        <v>0</v>
      </c>
      <c r="Q1184" s="32">
        <f t="shared" si="245"/>
        <v>0</v>
      </c>
      <c r="R1184" s="20"/>
      <c r="S1184" s="26">
        <f t="shared" si="236"/>
        <v>0</v>
      </c>
      <c r="T1184" s="33">
        <f t="shared" si="237"/>
        <v>0</v>
      </c>
      <c r="U1184" s="26">
        <f t="shared" si="238"/>
        <v>0</v>
      </c>
      <c r="V1184" s="27"/>
      <c r="W1184" s="26">
        <f t="shared" si="239"/>
        <v>0</v>
      </c>
      <c r="X1184" s="27"/>
      <c r="Y1184" s="26">
        <f t="shared" si="240"/>
        <v>0</v>
      </c>
      <c r="Z1184" s="27"/>
      <c r="AA1184" s="26">
        <f t="shared" si="241"/>
        <v>0</v>
      </c>
      <c r="AB1184" s="26">
        <f t="shared" si="235"/>
        <v>0</v>
      </c>
    </row>
    <row r="1185" spans="1:28" ht="12.75" customHeight="1" x14ac:dyDescent="0.25">
      <c r="A1185" s="7" t="str">
        <f t="shared" si="234"/>
        <v/>
      </c>
      <c r="B1185" s="20"/>
      <c r="C1185" s="21" t="str">
        <f>IF(B1185="","",VLOOKUP(B1185, 'Códigos 2'!$A$3:$C$12, 3, FALSE))</f>
        <v/>
      </c>
      <c r="D1185" s="21" t="str">
        <f>IF(B1185="","",VLOOKUP(B1185, 'Códigos 2'!$A$3:$B$12, 2, FALSE))</f>
        <v/>
      </c>
      <c r="E1185" s="22" t="str">
        <f>IF(F1185="","",VLOOKUP(F1185, 'Códigos 2'!E$3:F$66, 2, FALSE))</f>
        <v/>
      </c>
      <c r="F1185" s="23"/>
      <c r="G1185" s="23"/>
      <c r="H1185" s="23"/>
      <c r="I1185" s="23"/>
      <c r="J1185" s="24"/>
      <c r="K1185" s="29"/>
      <c r="L1185" s="30"/>
      <c r="M1185" s="31"/>
      <c r="N1185" s="32">
        <f t="shared" si="242"/>
        <v>0</v>
      </c>
      <c r="O1185" s="32">
        <f t="shared" si="243"/>
        <v>0</v>
      </c>
      <c r="P1185" s="32">
        <f t="shared" si="244"/>
        <v>0</v>
      </c>
      <c r="Q1185" s="32">
        <f t="shared" si="245"/>
        <v>0</v>
      </c>
      <c r="R1185" s="20"/>
      <c r="S1185" s="26">
        <f t="shared" si="236"/>
        <v>0</v>
      </c>
      <c r="T1185" s="33">
        <f t="shared" si="237"/>
        <v>0</v>
      </c>
      <c r="U1185" s="26">
        <f t="shared" si="238"/>
        <v>0</v>
      </c>
      <c r="V1185" s="27"/>
      <c r="W1185" s="26">
        <f t="shared" si="239"/>
        <v>0</v>
      </c>
      <c r="X1185" s="27"/>
      <c r="Y1185" s="26">
        <f t="shared" si="240"/>
        <v>0</v>
      </c>
      <c r="Z1185" s="27"/>
      <c r="AA1185" s="26">
        <f t="shared" si="241"/>
        <v>0</v>
      </c>
      <c r="AB1185" s="26">
        <f t="shared" si="235"/>
        <v>0</v>
      </c>
    </row>
    <row r="1186" spans="1:28" ht="12.75" customHeight="1" x14ac:dyDescent="0.25">
      <c r="A1186" s="7" t="str">
        <f t="shared" si="234"/>
        <v/>
      </c>
      <c r="B1186" s="20"/>
      <c r="C1186" s="21" t="str">
        <f>IF(B1186="","",VLOOKUP(B1186, 'Códigos 2'!$A$3:$C$12, 3, FALSE))</f>
        <v/>
      </c>
      <c r="D1186" s="21" t="str">
        <f>IF(B1186="","",VLOOKUP(B1186, 'Códigos 2'!$A$3:$B$12, 2, FALSE))</f>
        <v/>
      </c>
      <c r="E1186" s="22" t="str">
        <f>IF(F1186="","",VLOOKUP(F1186, 'Códigos 2'!E$3:F$66, 2, FALSE))</f>
        <v/>
      </c>
      <c r="F1186" s="23"/>
      <c r="G1186" s="23"/>
      <c r="H1186" s="23"/>
      <c r="I1186" s="23"/>
      <c r="J1186" s="24"/>
      <c r="K1186" s="29"/>
      <c r="L1186" s="30"/>
      <c r="M1186" s="31"/>
      <c r="N1186" s="32">
        <f t="shared" si="242"/>
        <v>0</v>
      </c>
      <c r="O1186" s="32">
        <f t="shared" si="243"/>
        <v>0</v>
      </c>
      <c r="P1186" s="32">
        <f t="shared" si="244"/>
        <v>0</v>
      </c>
      <c r="Q1186" s="32">
        <f t="shared" si="245"/>
        <v>0</v>
      </c>
      <c r="R1186" s="20"/>
      <c r="S1186" s="26">
        <f t="shared" si="236"/>
        <v>0</v>
      </c>
      <c r="T1186" s="33">
        <f t="shared" si="237"/>
        <v>0</v>
      </c>
      <c r="U1186" s="26">
        <f t="shared" si="238"/>
        <v>0</v>
      </c>
      <c r="V1186" s="27"/>
      <c r="W1186" s="26">
        <f t="shared" si="239"/>
        <v>0</v>
      </c>
      <c r="X1186" s="27"/>
      <c r="Y1186" s="26">
        <f t="shared" si="240"/>
        <v>0</v>
      </c>
      <c r="Z1186" s="27"/>
      <c r="AA1186" s="26">
        <f t="shared" si="241"/>
        <v>0</v>
      </c>
      <c r="AB1186" s="26">
        <f t="shared" si="235"/>
        <v>0</v>
      </c>
    </row>
    <row r="1187" spans="1:28" ht="12.75" customHeight="1" x14ac:dyDescent="0.25">
      <c r="A1187" s="7" t="str">
        <f t="shared" si="234"/>
        <v/>
      </c>
      <c r="B1187" s="20"/>
      <c r="C1187" s="21" t="str">
        <f>IF(B1187="","",VLOOKUP(B1187, 'Códigos 2'!$A$3:$C$12, 3, FALSE))</f>
        <v/>
      </c>
      <c r="D1187" s="21" t="str">
        <f>IF(B1187="","",VLOOKUP(B1187, 'Códigos 2'!$A$3:$B$12, 2, FALSE))</f>
        <v/>
      </c>
      <c r="E1187" s="22" t="str">
        <f>IF(F1187="","",VLOOKUP(F1187, 'Códigos 2'!E$3:F$66, 2, FALSE))</f>
        <v/>
      </c>
      <c r="F1187" s="23"/>
      <c r="G1187" s="23"/>
      <c r="H1187" s="23"/>
      <c r="I1187" s="23"/>
      <c r="J1187" s="24"/>
      <c r="K1187" s="29"/>
      <c r="L1187" s="30"/>
      <c r="M1187" s="31"/>
      <c r="N1187" s="32">
        <f t="shared" si="242"/>
        <v>0</v>
      </c>
      <c r="O1187" s="32">
        <f t="shared" si="243"/>
        <v>0</v>
      </c>
      <c r="P1187" s="32">
        <f t="shared" si="244"/>
        <v>0</v>
      </c>
      <c r="Q1187" s="32">
        <f t="shared" si="245"/>
        <v>0</v>
      </c>
      <c r="R1187" s="20"/>
      <c r="S1187" s="26">
        <f t="shared" si="236"/>
        <v>0</v>
      </c>
      <c r="T1187" s="33">
        <f t="shared" si="237"/>
        <v>0</v>
      </c>
      <c r="U1187" s="26">
        <f t="shared" si="238"/>
        <v>0</v>
      </c>
      <c r="V1187" s="27"/>
      <c r="W1187" s="26">
        <f t="shared" si="239"/>
        <v>0</v>
      </c>
      <c r="X1187" s="27"/>
      <c r="Y1187" s="26">
        <f t="shared" si="240"/>
        <v>0</v>
      </c>
      <c r="Z1187" s="27"/>
      <c r="AA1187" s="26">
        <f t="shared" si="241"/>
        <v>0</v>
      </c>
      <c r="AB1187" s="26">
        <f t="shared" si="235"/>
        <v>0</v>
      </c>
    </row>
    <row r="1188" spans="1:28" ht="12.75" customHeight="1" x14ac:dyDescent="0.25">
      <c r="A1188" s="7" t="str">
        <f t="shared" si="234"/>
        <v/>
      </c>
      <c r="B1188" s="20"/>
      <c r="C1188" s="21" t="str">
        <f>IF(B1188="","",VLOOKUP(B1188, 'Códigos 2'!$A$3:$C$12, 3, FALSE))</f>
        <v/>
      </c>
      <c r="D1188" s="21" t="str">
        <f>IF(B1188="","",VLOOKUP(B1188, 'Códigos 2'!$A$3:$B$12, 2, FALSE))</f>
        <v/>
      </c>
      <c r="E1188" s="22" t="str">
        <f>IF(F1188="","",VLOOKUP(F1188, 'Códigos 2'!E$3:F$66, 2, FALSE))</f>
        <v/>
      </c>
      <c r="F1188" s="23"/>
      <c r="G1188" s="23"/>
      <c r="H1188" s="23"/>
      <c r="I1188" s="23"/>
      <c r="J1188" s="24"/>
      <c r="K1188" s="29"/>
      <c r="L1188" s="30"/>
      <c r="M1188" s="31"/>
      <c r="N1188" s="32">
        <f t="shared" si="242"/>
        <v>0</v>
      </c>
      <c r="O1188" s="32">
        <f t="shared" si="243"/>
        <v>0</v>
      </c>
      <c r="P1188" s="32">
        <f t="shared" si="244"/>
        <v>0</v>
      </c>
      <c r="Q1188" s="32">
        <f t="shared" si="245"/>
        <v>0</v>
      </c>
      <c r="R1188" s="20"/>
      <c r="S1188" s="26">
        <f t="shared" si="236"/>
        <v>0</v>
      </c>
      <c r="T1188" s="33">
        <f t="shared" si="237"/>
        <v>0</v>
      </c>
      <c r="U1188" s="26">
        <f t="shared" si="238"/>
        <v>0</v>
      </c>
      <c r="V1188" s="27"/>
      <c r="W1188" s="26">
        <f t="shared" si="239"/>
        <v>0</v>
      </c>
      <c r="X1188" s="27"/>
      <c r="Y1188" s="26">
        <f t="shared" si="240"/>
        <v>0</v>
      </c>
      <c r="Z1188" s="27"/>
      <c r="AA1188" s="26">
        <f t="shared" si="241"/>
        <v>0</v>
      </c>
      <c r="AB1188" s="26">
        <f t="shared" si="235"/>
        <v>0</v>
      </c>
    </row>
    <row r="1189" spans="1:28" ht="12.75" customHeight="1" x14ac:dyDescent="0.25">
      <c r="A1189" s="7" t="str">
        <f t="shared" si="234"/>
        <v/>
      </c>
      <c r="B1189" s="20"/>
      <c r="C1189" s="21" t="str">
        <f>IF(B1189="","",VLOOKUP(B1189, 'Códigos 2'!$A$3:$C$12, 3, FALSE))</f>
        <v/>
      </c>
      <c r="D1189" s="21" t="str">
        <f>IF(B1189="","",VLOOKUP(B1189, 'Códigos 2'!$A$3:$B$12, 2, FALSE))</f>
        <v/>
      </c>
      <c r="E1189" s="22" t="str">
        <f>IF(F1189="","",VLOOKUP(F1189, 'Códigos 2'!E$3:F$66, 2, FALSE))</f>
        <v/>
      </c>
      <c r="F1189" s="23"/>
      <c r="G1189" s="23"/>
      <c r="H1189" s="23"/>
      <c r="I1189" s="23"/>
      <c r="J1189" s="24"/>
      <c r="K1189" s="29"/>
      <c r="L1189" s="30"/>
      <c r="M1189" s="31"/>
      <c r="N1189" s="32">
        <f t="shared" si="242"/>
        <v>0</v>
      </c>
      <c r="O1189" s="32">
        <f t="shared" si="243"/>
        <v>0</v>
      </c>
      <c r="P1189" s="32">
        <f t="shared" si="244"/>
        <v>0</v>
      </c>
      <c r="Q1189" s="32">
        <f t="shared" si="245"/>
        <v>0</v>
      </c>
      <c r="R1189" s="20"/>
      <c r="S1189" s="26">
        <f t="shared" si="236"/>
        <v>0</v>
      </c>
      <c r="T1189" s="33">
        <f t="shared" si="237"/>
        <v>0</v>
      </c>
      <c r="U1189" s="26">
        <f t="shared" si="238"/>
        <v>0</v>
      </c>
      <c r="V1189" s="27"/>
      <c r="W1189" s="26">
        <f t="shared" si="239"/>
        <v>0</v>
      </c>
      <c r="X1189" s="27"/>
      <c r="Y1189" s="26">
        <f t="shared" si="240"/>
        <v>0</v>
      </c>
      <c r="Z1189" s="27"/>
      <c r="AA1189" s="26">
        <f t="shared" si="241"/>
        <v>0</v>
      </c>
      <c r="AB1189" s="26">
        <f t="shared" si="235"/>
        <v>0</v>
      </c>
    </row>
    <row r="1190" spans="1:28" ht="12.75" customHeight="1" x14ac:dyDescent="0.25">
      <c r="A1190" s="7" t="str">
        <f t="shared" si="234"/>
        <v/>
      </c>
      <c r="B1190" s="20"/>
      <c r="C1190" s="21" t="str">
        <f>IF(B1190="","",VLOOKUP(B1190, 'Códigos 2'!$A$3:$C$12, 3, FALSE))</f>
        <v/>
      </c>
      <c r="D1190" s="21" t="str">
        <f>IF(B1190="","",VLOOKUP(B1190, 'Códigos 2'!$A$3:$B$12, 2, FALSE))</f>
        <v/>
      </c>
      <c r="E1190" s="22" t="str">
        <f>IF(F1190="","",VLOOKUP(F1190, 'Códigos 2'!E$3:F$66, 2, FALSE))</f>
        <v/>
      </c>
      <c r="F1190" s="23"/>
      <c r="G1190" s="23"/>
      <c r="H1190" s="23"/>
      <c r="I1190" s="23"/>
      <c r="J1190" s="24"/>
      <c r="K1190" s="29"/>
      <c r="L1190" s="30"/>
      <c r="M1190" s="31"/>
      <c r="N1190" s="32">
        <f t="shared" si="242"/>
        <v>0</v>
      </c>
      <c r="O1190" s="32">
        <f t="shared" si="243"/>
        <v>0</v>
      </c>
      <c r="P1190" s="32">
        <f t="shared" si="244"/>
        <v>0</v>
      </c>
      <c r="Q1190" s="32">
        <f t="shared" si="245"/>
        <v>0</v>
      </c>
      <c r="R1190" s="20"/>
      <c r="S1190" s="26">
        <f t="shared" si="236"/>
        <v>0</v>
      </c>
      <c r="T1190" s="33">
        <f t="shared" si="237"/>
        <v>0</v>
      </c>
      <c r="U1190" s="26">
        <f t="shared" si="238"/>
        <v>0</v>
      </c>
      <c r="V1190" s="27"/>
      <c r="W1190" s="26">
        <f t="shared" si="239"/>
        <v>0</v>
      </c>
      <c r="X1190" s="27"/>
      <c r="Y1190" s="26">
        <f t="shared" si="240"/>
        <v>0</v>
      </c>
      <c r="Z1190" s="27"/>
      <c r="AA1190" s="26">
        <f t="shared" si="241"/>
        <v>0</v>
      </c>
      <c r="AB1190" s="26">
        <f t="shared" si="235"/>
        <v>0</v>
      </c>
    </row>
    <row r="1191" spans="1:28" ht="12.75" customHeight="1" x14ac:dyDescent="0.25">
      <c r="A1191" s="7" t="str">
        <f t="shared" si="234"/>
        <v/>
      </c>
      <c r="B1191" s="20"/>
      <c r="C1191" s="21" t="str">
        <f>IF(B1191="","",VLOOKUP(B1191, 'Códigos 2'!$A$3:$C$12, 3, FALSE))</f>
        <v/>
      </c>
      <c r="D1191" s="21" t="str">
        <f>IF(B1191="","",VLOOKUP(B1191, 'Códigos 2'!$A$3:$B$12, 2, FALSE))</f>
        <v/>
      </c>
      <c r="E1191" s="22" t="str">
        <f>IF(F1191="","",VLOOKUP(F1191, 'Códigos 2'!E$3:F$66, 2, FALSE))</f>
        <v/>
      </c>
      <c r="F1191" s="23"/>
      <c r="G1191" s="23"/>
      <c r="H1191" s="23"/>
      <c r="I1191" s="23"/>
      <c r="J1191" s="24"/>
      <c r="K1191" s="29"/>
      <c r="L1191" s="30"/>
      <c r="M1191" s="31"/>
      <c r="N1191" s="32">
        <f t="shared" si="242"/>
        <v>0</v>
      </c>
      <c r="O1191" s="32">
        <f t="shared" si="243"/>
        <v>0</v>
      </c>
      <c r="P1191" s="32">
        <f t="shared" si="244"/>
        <v>0</v>
      </c>
      <c r="Q1191" s="32">
        <f t="shared" si="245"/>
        <v>0</v>
      </c>
      <c r="R1191" s="20"/>
      <c r="S1191" s="26">
        <f t="shared" si="236"/>
        <v>0</v>
      </c>
      <c r="T1191" s="33">
        <f t="shared" si="237"/>
        <v>0</v>
      </c>
      <c r="U1191" s="26">
        <f t="shared" si="238"/>
        <v>0</v>
      </c>
      <c r="V1191" s="27"/>
      <c r="W1191" s="26">
        <f t="shared" si="239"/>
        <v>0</v>
      </c>
      <c r="X1191" s="27"/>
      <c r="Y1191" s="26">
        <f t="shared" si="240"/>
        <v>0</v>
      </c>
      <c r="Z1191" s="27"/>
      <c r="AA1191" s="26">
        <f t="shared" si="241"/>
        <v>0</v>
      </c>
      <c r="AB1191" s="26">
        <f t="shared" si="235"/>
        <v>0</v>
      </c>
    </row>
    <row r="1192" spans="1:28" ht="12.75" customHeight="1" x14ac:dyDescent="0.25">
      <c r="A1192" s="7" t="str">
        <f t="shared" si="234"/>
        <v/>
      </c>
      <c r="B1192" s="20"/>
      <c r="C1192" s="21" t="str">
        <f>IF(B1192="","",VLOOKUP(B1192, 'Códigos 2'!$A$3:$C$12, 3, FALSE))</f>
        <v/>
      </c>
      <c r="D1192" s="21" t="str">
        <f>IF(B1192="","",VLOOKUP(B1192, 'Códigos 2'!$A$3:$B$12, 2, FALSE))</f>
        <v/>
      </c>
      <c r="E1192" s="22" t="str">
        <f>IF(F1192="","",VLOOKUP(F1192, 'Códigos 2'!E$3:F$66, 2, FALSE))</f>
        <v/>
      </c>
      <c r="F1192" s="23"/>
      <c r="G1192" s="23"/>
      <c r="H1192" s="23"/>
      <c r="I1192" s="23"/>
      <c r="J1192" s="24"/>
      <c r="K1192" s="29"/>
      <c r="L1192" s="30"/>
      <c r="M1192" s="31"/>
      <c r="N1192" s="32">
        <f t="shared" si="242"/>
        <v>0</v>
      </c>
      <c r="O1192" s="32">
        <f t="shared" si="243"/>
        <v>0</v>
      </c>
      <c r="P1192" s="32">
        <f t="shared" si="244"/>
        <v>0</v>
      </c>
      <c r="Q1192" s="32">
        <f t="shared" si="245"/>
        <v>0</v>
      </c>
      <c r="R1192" s="20"/>
      <c r="S1192" s="26">
        <f t="shared" si="236"/>
        <v>0</v>
      </c>
      <c r="T1192" s="33">
        <f t="shared" si="237"/>
        <v>0</v>
      </c>
      <c r="U1192" s="26">
        <f t="shared" si="238"/>
        <v>0</v>
      </c>
      <c r="V1192" s="27"/>
      <c r="W1192" s="26">
        <f t="shared" si="239"/>
        <v>0</v>
      </c>
      <c r="X1192" s="27"/>
      <c r="Y1192" s="26">
        <f t="shared" si="240"/>
        <v>0</v>
      </c>
      <c r="Z1192" s="27"/>
      <c r="AA1192" s="26">
        <f t="shared" si="241"/>
        <v>0</v>
      </c>
      <c r="AB1192" s="26">
        <f t="shared" si="235"/>
        <v>0</v>
      </c>
    </row>
    <row r="1193" spans="1:28" ht="12.75" customHeight="1" x14ac:dyDescent="0.25">
      <c r="A1193" s="7" t="str">
        <f t="shared" si="234"/>
        <v/>
      </c>
      <c r="B1193" s="20"/>
      <c r="C1193" s="21" t="str">
        <f>IF(B1193="","",VLOOKUP(B1193, 'Códigos 2'!$A$3:$C$12, 3, FALSE))</f>
        <v/>
      </c>
      <c r="D1193" s="21" t="str">
        <f>IF(B1193="","",VLOOKUP(B1193, 'Códigos 2'!$A$3:$B$12, 2, FALSE))</f>
        <v/>
      </c>
      <c r="E1193" s="22" t="str">
        <f>IF(F1193="","",VLOOKUP(F1193, 'Códigos 2'!E$3:F$66, 2, FALSE))</f>
        <v/>
      </c>
      <c r="F1193" s="23"/>
      <c r="G1193" s="23"/>
      <c r="H1193" s="23"/>
      <c r="I1193" s="23"/>
      <c r="J1193" s="24"/>
      <c r="K1193" s="29"/>
      <c r="L1193" s="30"/>
      <c r="M1193" s="31"/>
      <c r="N1193" s="32">
        <f t="shared" si="242"/>
        <v>0</v>
      </c>
      <c r="O1193" s="32">
        <f t="shared" si="243"/>
        <v>0</v>
      </c>
      <c r="P1193" s="32">
        <f t="shared" si="244"/>
        <v>0</v>
      </c>
      <c r="Q1193" s="32">
        <f t="shared" si="245"/>
        <v>0</v>
      </c>
      <c r="R1193" s="20"/>
      <c r="S1193" s="26">
        <f t="shared" si="236"/>
        <v>0</v>
      </c>
      <c r="T1193" s="33">
        <f t="shared" si="237"/>
        <v>0</v>
      </c>
      <c r="U1193" s="26">
        <f t="shared" si="238"/>
        <v>0</v>
      </c>
      <c r="V1193" s="27"/>
      <c r="W1193" s="26">
        <f t="shared" si="239"/>
        <v>0</v>
      </c>
      <c r="X1193" s="27"/>
      <c r="Y1193" s="26">
        <f t="shared" si="240"/>
        <v>0</v>
      </c>
      <c r="Z1193" s="27"/>
      <c r="AA1193" s="26">
        <f t="shared" si="241"/>
        <v>0</v>
      </c>
      <c r="AB1193" s="26">
        <f t="shared" si="235"/>
        <v>0</v>
      </c>
    </row>
    <row r="1194" spans="1:28" ht="12.75" customHeight="1" x14ac:dyDescent="0.25">
      <c r="A1194" s="7" t="str">
        <f t="shared" si="234"/>
        <v/>
      </c>
      <c r="B1194" s="20"/>
      <c r="C1194" s="21" t="str">
        <f>IF(B1194="","",VLOOKUP(B1194, 'Códigos 2'!$A$3:$C$12, 3, FALSE))</f>
        <v/>
      </c>
      <c r="D1194" s="21" t="str">
        <f>IF(B1194="","",VLOOKUP(B1194, 'Códigos 2'!$A$3:$B$12, 2, FALSE))</f>
        <v/>
      </c>
      <c r="E1194" s="22" t="str">
        <f>IF(F1194="","",VLOOKUP(F1194, 'Códigos 2'!E$3:F$66, 2, FALSE))</f>
        <v/>
      </c>
      <c r="F1194" s="23"/>
      <c r="G1194" s="23"/>
      <c r="H1194" s="23"/>
      <c r="I1194" s="23"/>
      <c r="J1194" s="24"/>
      <c r="K1194" s="29"/>
      <c r="L1194" s="30"/>
      <c r="M1194" s="31"/>
      <c r="N1194" s="32">
        <f t="shared" si="242"/>
        <v>0</v>
      </c>
      <c r="O1194" s="32">
        <f t="shared" si="243"/>
        <v>0</v>
      </c>
      <c r="P1194" s="32">
        <f t="shared" si="244"/>
        <v>0</v>
      </c>
      <c r="Q1194" s="32">
        <f t="shared" si="245"/>
        <v>0</v>
      </c>
      <c r="R1194" s="20"/>
      <c r="S1194" s="26">
        <f t="shared" si="236"/>
        <v>0</v>
      </c>
      <c r="T1194" s="33">
        <f t="shared" si="237"/>
        <v>0</v>
      </c>
      <c r="U1194" s="26">
        <f t="shared" si="238"/>
        <v>0</v>
      </c>
      <c r="V1194" s="27"/>
      <c r="W1194" s="26">
        <f t="shared" si="239"/>
        <v>0</v>
      </c>
      <c r="X1194" s="27"/>
      <c r="Y1194" s="26">
        <f t="shared" si="240"/>
        <v>0</v>
      </c>
      <c r="Z1194" s="27"/>
      <c r="AA1194" s="26">
        <f t="shared" si="241"/>
        <v>0</v>
      </c>
      <c r="AB1194" s="26">
        <f t="shared" si="235"/>
        <v>0</v>
      </c>
    </row>
    <row r="1195" spans="1:28" ht="12.75" customHeight="1" x14ac:dyDescent="0.25">
      <c r="A1195" s="7" t="str">
        <f t="shared" si="234"/>
        <v/>
      </c>
      <c r="B1195" s="20"/>
      <c r="C1195" s="21" t="str">
        <f>IF(B1195="","",VLOOKUP(B1195, 'Códigos 2'!$A$3:$C$12, 3, FALSE))</f>
        <v/>
      </c>
      <c r="D1195" s="21" t="str">
        <f>IF(B1195="","",VLOOKUP(B1195, 'Códigos 2'!$A$3:$B$12, 2, FALSE))</f>
        <v/>
      </c>
      <c r="E1195" s="22" t="str">
        <f>IF(F1195="","",VLOOKUP(F1195, 'Códigos 2'!E$3:F$66, 2, FALSE))</f>
        <v/>
      </c>
      <c r="F1195" s="23"/>
      <c r="G1195" s="23"/>
      <c r="H1195" s="23"/>
      <c r="I1195" s="23"/>
      <c r="J1195" s="24"/>
      <c r="K1195" s="29"/>
      <c r="L1195" s="30"/>
      <c r="M1195" s="31"/>
      <c r="N1195" s="32">
        <f t="shared" si="242"/>
        <v>0</v>
      </c>
      <c r="O1195" s="32">
        <f t="shared" si="243"/>
        <v>0</v>
      </c>
      <c r="P1195" s="32">
        <f t="shared" si="244"/>
        <v>0</v>
      </c>
      <c r="Q1195" s="32">
        <f t="shared" si="245"/>
        <v>0</v>
      </c>
      <c r="R1195" s="20"/>
      <c r="S1195" s="26">
        <f t="shared" si="236"/>
        <v>0</v>
      </c>
      <c r="T1195" s="33">
        <f t="shared" si="237"/>
        <v>0</v>
      </c>
      <c r="U1195" s="26">
        <f t="shared" si="238"/>
        <v>0</v>
      </c>
      <c r="V1195" s="27"/>
      <c r="W1195" s="26">
        <f t="shared" si="239"/>
        <v>0</v>
      </c>
      <c r="X1195" s="27"/>
      <c r="Y1195" s="26">
        <f t="shared" si="240"/>
        <v>0</v>
      </c>
      <c r="Z1195" s="27"/>
      <c r="AA1195" s="26">
        <f t="shared" si="241"/>
        <v>0</v>
      </c>
      <c r="AB1195" s="26">
        <f t="shared" si="235"/>
        <v>0</v>
      </c>
    </row>
    <row r="1196" spans="1:28" ht="12.75" customHeight="1" x14ac:dyDescent="0.25">
      <c r="A1196" s="7" t="str">
        <f t="shared" si="234"/>
        <v/>
      </c>
      <c r="B1196" s="20"/>
      <c r="C1196" s="21" t="str">
        <f>IF(B1196="","",VLOOKUP(B1196, 'Códigos 2'!$A$3:$C$12, 3, FALSE))</f>
        <v/>
      </c>
      <c r="D1196" s="21" t="str">
        <f>IF(B1196="","",VLOOKUP(B1196, 'Códigos 2'!$A$3:$B$12, 2, FALSE))</f>
        <v/>
      </c>
      <c r="E1196" s="22" t="str">
        <f>IF(F1196="","",VLOOKUP(F1196, 'Códigos 2'!E$3:F$66, 2, FALSE))</f>
        <v/>
      </c>
      <c r="F1196" s="23"/>
      <c r="G1196" s="23"/>
      <c r="H1196" s="23"/>
      <c r="I1196" s="23"/>
      <c r="J1196" s="24"/>
      <c r="K1196" s="29"/>
      <c r="L1196" s="30"/>
      <c r="M1196" s="31"/>
      <c r="N1196" s="32">
        <f t="shared" si="242"/>
        <v>0</v>
      </c>
      <c r="O1196" s="32">
        <f t="shared" si="243"/>
        <v>0</v>
      </c>
      <c r="P1196" s="32">
        <f t="shared" si="244"/>
        <v>0</v>
      </c>
      <c r="Q1196" s="32">
        <f t="shared" si="245"/>
        <v>0</v>
      </c>
      <c r="R1196" s="20"/>
      <c r="S1196" s="26">
        <f t="shared" si="236"/>
        <v>0</v>
      </c>
      <c r="T1196" s="33">
        <f t="shared" si="237"/>
        <v>0</v>
      </c>
      <c r="U1196" s="26">
        <f t="shared" si="238"/>
        <v>0</v>
      </c>
      <c r="V1196" s="27"/>
      <c r="W1196" s="26">
        <f t="shared" si="239"/>
        <v>0</v>
      </c>
      <c r="X1196" s="27"/>
      <c r="Y1196" s="26">
        <f t="shared" si="240"/>
        <v>0</v>
      </c>
      <c r="Z1196" s="27"/>
      <c r="AA1196" s="26">
        <f t="shared" si="241"/>
        <v>0</v>
      </c>
      <c r="AB1196" s="26">
        <f t="shared" si="235"/>
        <v>0</v>
      </c>
    </row>
    <row r="1197" spans="1:28" ht="12.75" customHeight="1" x14ac:dyDescent="0.25">
      <c r="A1197" s="7" t="str">
        <f t="shared" si="234"/>
        <v/>
      </c>
      <c r="B1197" s="20"/>
      <c r="C1197" s="21" t="str">
        <f>IF(B1197="","",VLOOKUP(B1197, 'Códigos 2'!$A$3:$C$12, 3, FALSE))</f>
        <v/>
      </c>
      <c r="D1197" s="21" t="str">
        <f>IF(B1197="","",VLOOKUP(B1197, 'Códigos 2'!$A$3:$B$12, 2, FALSE))</f>
        <v/>
      </c>
      <c r="E1197" s="22" t="str">
        <f>IF(F1197="","",VLOOKUP(F1197, 'Códigos 2'!E$3:F$66, 2, FALSE))</f>
        <v/>
      </c>
      <c r="F1197" s="23"/>
      <c r="G1197" s="23"/>
      <c r="H1197" s="23"/>
      <c r="I1197" s="23"/>
      <c r="J1197" s="24"/>
      <c r="K1197" s="29"/>
      <c r="L1197" s="30"/>
      <c r="M1197" s="31"/>
      <c r="N1197" s="32">
        <f t="shared" si="242"/>
        <v>0</v>
      </c>
      <c r="O1197" s="32">
        <f t="shared" si="243"/>
        <v>0</v>
      </c>
      <c r="P1197" s="32">
        <f t="shared" si="244"/>
        <v>0</v>
      </c>
      <c r="Q1197" s="32">
        <f t="shared" si="245"/>
        <v>0</v>
      </c>
      <c r="R1197" s="20"/>
      <c r="S1197" s="26">
        <f t="shared" si="236"/>
        <v>0</v>
      </c>
      <c r="T1197" s="33">
        <f t="shared" si="237"/>
        <v>0</v>
      </c>
      <c r="U1197" s="26">
        <f t="shared" si="238"/>
        <v>0</v>
      </c>
      <c r="V1197" s="27"/>
      <c r="W1197" s="26">
        <f t="shared" si="239"/>
        <v>0</v>
      </c>
      <c r="X1197" s="27"/>
      <c r="Y1197" s="26">
        <f t="shared" si="240"/>
        <v>0</v>
      </c>
      <c r="Z1197" s="27"/>
      <c r="AA1197" s="26">
        <f t="shared" si="241"/>
        <v>0</v>
      </c>
      <c r="AB1197" s="26">
        <f t="shared" si="235"/>
        <v>0</v>
      </c>
    </row>
    <row r="1198" spans="1:28" ht="12.75" customHeight="1" x14ac:dyDescent="0.25">
      <c r="A1198" s="7" t="str">
        <f t="shared" si="234"/>
        <v/>
      </c>
      <c r="B1198" s="20"/>
      <c r="C1198" s="21" t="str">
        <f>IF(B1198="","",VLOOKUP(B1198, 'Códigos 2'!$A$3:$C$12, 3, FALSE))</f>
        <v/>
      </c>
      <c r="D1198" s="21" t="str">
        <f>IF(B1198="","",VLOOKUP(B1198, 'Códigos 2'!$A$3:$B$12, 2, FALSE))</f>
        <v/>
      </c>
      <c r="E1198" s="22" t="str">
        <f>IF(F1198="","",VLOOKUP(F1198, 'Códigos 2'!E$3:F$66, 2, FALSE))</f>
        <v/>
      </c>
      <c r="F1198" s="23"/>
      <c r="G1198" s="23"/>
      <c r="H1198" s="23"/>
      <c r="I1198" s="23"/>
      <c r="J1198" s="24"/>
      <c r="K1198" s="29"/>
      <c r="L1198" s="30"/>
      <c r="M1198" s="31"/>
      <c r="N1198" s="32">
        <f t="shared" si="242"/>
        <v>0</v>
      </c>
      <c r="O1198" s="32">
        <f t="shared" si="243"/>
        <v>0</v>
      </c>
      <c r="P1198" s="32">
        <f t="shared" si="244"/>
        <v>0</v>
      </c>
      <c r="Q1198" s="32">
        <f t="shared" si="245"/>
        <v>0</v>
      </c>
      <c r="R1198" s="20"/>
      <c r="S1198" s="26">
        <f t="shared" si="236"/>
        <v>0</v>
      </c>
      <c r="T1198" s="33">
        <f t="shared" si="237"/>
        <v>0</v>
      </c>
      <c r="U1198" s="26">
        <f t="shared" si="238"/>
        <v>0</v>
      </c>
      <c r="V1198" s="27"/>
      <c r="W1198" s="26">
        <f t="shared" si="239"/>
        <v>0</v>
      </c>
      <c r="X1198" s="27"/>
      <c r="Y1198" s="26">
        <f t="shared" si="240"/>
        <v>0</v>
      </c>
      <c r="Z1198" s="27"/>
      <c r="AA1198" s="26">
        <f t="shared" si="241"/>
        <v>0</v>
      </c>
      <c r="AB1198" s="26">
        <f t="shared" si="235"/>
        <v>0</v>
      </c>
    </row>
    <row r="1199" spans="1:28" ht="12.75" customHeight="1" x14ac:dyDescent="0.25">
      <c r="A1199" s="7" t="str">
        <f t="shared" si="234"/>
        <v/>
      </c>
      <c r="B1199" s="20"/>
      <c r="C1199" s="21" t="str">
        <f>IF(B1199="","",VLOOKUP(B1199, 'Códigos 2'!$A$3:$C$12, 3, FALSE))</f>
        <v/>
      </c>
      <c r="D1199" s="21" t="str">
        <f>IF(B1199="","",VLOOKUP(B1199, 'Códigos 2'!$A$3:$B$12, 2, FALSE))</f>
        <v/>
      </c>
      <c r="E1199" s="22" t="str">
        <f>IF(F1199="","",VLOOKUP(F1199, 'Códigos 2'!E$3:F$66, 2, FALSE))</f>
        <v/>
      </c>
      <c r="F1199" s="23"/>
      <c r="G1199" s="23"/>
      <c r="H1199" s="23"/>
      <c r="I1199" s="23"/>
      <c r="J1199" s="24"/>
      <c r="K1199" s="29"/>
      <c r="L1199" s="30"/>
      <c r="M1199" s="31"/>
      <c r="N1199" s="32">
        <f t="shared" si="242"/>
        <v>0</v>
      </c>
      <c r="O1199" s="32">
        <f t="shared" si="243"/>
        <v>0</v>
      </c>
      <c r="P1199" s="32">
        <f t="shared" si="244"/>
        <v>0</v>
      </c>
      <c r="Q1199" s="32">
        <f t="shared" si="245"/>
        <v>0</v>
      </c>
      <c r="R1199" s="20"/>
      <c r="S1199" s="26">
        <f t="shared" si="236"/>
        <v>0</v>
      </c>
      <c r="T1199" s="33">
        <f t="shared" si="237"/>
        <v>0</v>
      </c>
      <c r="U1199" s="26">
        <f t="shared" si="238"/>
        <v>0</v>
      </c>
      <c r="V1199" s="27"/>
      <c r="W1199" s="26">
        <f t="shared" si="239"/>
        <v>0</v>
      </c>
      <c r="X1199" s="27"/>
      <c r="Y1199" s="26">
        <f t="shared" si="240"/>
        <v>0</v>
      </c>
      <c r="Z1199" s="27"/>
      <c r="AA1199" s="26">
        <f t="shared" si="241"/>
        <v>0</v>
      </c>
      <c r="AB1199" s="26">
        <f t="shared" si="235"/>
        <v>0</v>
      </c>
    </row>
    <row r="1200" spans="1:28" ht="12.75" customHeight="1" x14ac:dyDescent="0.25">
      <c r="A1200" s="7" t="str">
        <f t="shared" si="234"/>
        <v/>
      </c>
      <c r="B1200" s="20"/>
      <c r="C1200" s="21" t="str">
        <f>IF(B1200="","",VLOOKUP(B1200, 'Códigos 2'!$A$3:$C$12, 3, FALSE))</f>
        <v/>
      </c>
      <c r="D1200" s="21" t="str">
        <f>IF(B1200="","",VLOOKUP(B1200, 'Códigos 2'!$A$3:$B$12, 2, FALSE))</f>
        <v/>
      </c>
      <c r="E1200" s="22" t="str">
        <f>IF(F1200="","",VLOOKUP(F1200, 'Códigos 2'!E$3:F$66, 2, FALSE))</f>
        <v/>
      </c>
      <c r="F1200" s="23"/>
      <c r="G1200" s="23"/>
      <c r="H1200" s="23"/>
      <c r="I1200" s="23"/>
      <c r="J1200" s="24"/>
      <c r="K1200" s="29"/>
      <c r="L1200" s="30"/>
      <c r="M1200" s="31"/>
      <c r="N1200" s="32">
        <f t="shared" si="242"/>
        <v>0</v>
      </c>
      <c r="O1200" s="32">
        <f t="shared" si="243"/>
        <v>0</v>
      </c>
      <c r="P1200" s="32">
        <f t="shared" si="244"/>
        <v>0</v>
      </c>
      <c r="Q1200" s="32">
        <f t="shared" si="245"/>
        <v>0</v>
      </c>
      <c r="R1200" s="20"/>
      <c r="S1200" s="26">
        <f t="shared" si="236"/>
        <v>0</v>
      </c>
      <c r="T1200" s="33">
        <f t="shared" si="237"/>
        <v>0</v>
      </c>
      <c r="U1200" s="26">
        <f t="shared" si="238"/>
        <v>0</v>
      </c>
      <c r="V1200" s="27"/>
      <c r="W1200" s="26">
        <f t="shared" si="239"/>
        <v>0</v>
      </c>
      <c r="X1200" s="27"/>
      <c r="Y1200" s="26">
        <f t="shared" si="240"/>
        <v>0</v>
      </c>
      <c r="Z1200" s="27"/>
      <c r="AA1200" s="26">
        <f t="shared" si="241"/>
        <v>0</v>
      </c>
      <c r="AB1200" s="26">
        <f t="shared" si="235"/>
        <v>0</v>
      </c>
    </row>
    <row r="1201" spans="1:28" ht="12.75" customHeight="1" x14ac:dyDescent="0.25">
      <c r="A1201" s="7" t="str">
        <f t="shared" si="234"/>
        <v/>
      </c>
      <c r="B1201" s="20"/>
      <c r="C1201" s="21" t="str">
        <f>IF(B1201="","",VLOOKUP(B1201, 'Códigos 2'!$A$3:$C$12, 3, FALSE))</f>
        <v/>
      </c>
      <c r="D1201" s="21" t="str">
        <f>IF(B1201="","",VLOOKUP(B1201, 'Códigos 2'!$A$3:$B$12, 2, FALSE))</f>
        <v/>
      </c>
      <c r="E1201" s="22" t="str">
        <f>IF(F1201="","",VLOOKUP(F1201, 'Códigos 2'!E$3:F$66, 2, FALSE))</f>
        <v/>
      </c>
      <c r="F1201" s="23"/>
      <c r="G1201" s="23"/>
      <c r="H1201" s="23"/>
      <c r="I1201" s="23"/>
      <c r="J1201" s="24"/>
      <c r="K1201" s="29"/>
      <c r="L1201" s="30"/>
      <c r="M1201" s="31"/>
      <c r="N1201" s="32">
        <f t="shared" si="242"/>
        <v>0</v>
      </c>
      <c r="O1201" s="32">
        <f t="shared" si="243"/>
        <v>0</v>
      </c>
      <c r="P1201" s="32">
        <f t="shared" si="244"/>
        <v>0</v>
      </c>
      <c r="Q1201" s="32">
        <f t="shared" si="245"/>
        <v>0</v>
      </c>
      <c r="R1201" s="20"/>
      <c r="S1201" s="26">
        <f t="shared" si="236"/>
        <v>0</v>
      </c>
      <c r="T1201" s="33">
        <f t="shared" si="237"/>
        <v>0</v>
      </c>
      <c r="U1201" s="26">
        <f t="shared" si="238"/>
        <v>0</v>
      </c>
      <c r="V1201" s="27"/>
      <c r="W1201" s="26">
        <f t="shared" si="239"/>
        <v>0</v>
      </c>
      <c r="X1201" s="27"/>
      <c r="Y1201" s="26">
        <f t="shared" si="240"/>
        <v>0</v>
      </c>
      <c r="Z1201" s="27"/>
      <c r="AA1201" s="26">
        <f t="shared" si="241"/>
        <v>0</v>
      </c>
      <c r="AB1201" s="26">
        <f t="shared" si="235"/>
        <v>0</v>
      </c>
    </row>
    <row r="1202" spans="1:28" ht="12.75" customHeight="1" x14ac:dyDescent="0.25">
      <c r="A1202" s="7" t="str">
        <f t="shared" si="234"/>
        <v/>
      </c>
      <c r="B1202" s="20"/>
      <c r="C1202" s="21" t="str">
        <f>IF(B1202="","",VLOOKUP(B1202, 'Códigos 2'!$A$3:$C$12, 3, FALSE))</f>
        <v/>
      </c>
      <c r="D1202" s="21" t="str">
        <f>IF(B1202="","",VLOOKUP(B1202, 'Códigos 2'!$A$3:$B$12, 2, FALSE))</f>
        <v/>
      </c>
      <c r="E1202" s="22" t="str">
        <f>IF(F1202="","",VLOOKUP(F1202, 'Códigos 2'!E$3:F$66, 2, FALSE))</f>
        <v/>
      </c>
      <c r="F1202" s="23"/>
      <c r="G1202" s="23"/>
      <c r="H1202" s="23"/>
      <c r="I1202" s="23"/>
      <c r="J1202" s="24"/>
      <c r="K1202" s="29"/>
      <c r="L1202" s="30"/>
      <c r="M1202" s="31"/>
      <c r="N1202" s="32">
        <f t="shared" si="242"/>
        <v>0</v>
      </c>
      <c r="O1202" s="32">
        <f t="shared" si="243"/>
        <v>0</v>
      </c>
      <c r="P1202" s="32">
        <f t="shared" si="244"/>
        <v>0</v>
      </c>
      <c r="Q1202" s="32">
        <f t="shared" si="245"/>
        <v>0</v>
      </c>
      <c r="R1202" s="20"/>
      <c r="S1202" s="26">
        <f t="shared" si="236"/>
        <v>0</v>
      </c>
      <c r="T1202" s="33">
        <f t="shared" si="237"/>
        <v>0</v>
      </c>
      <c r="U1202" s="26">
        <f t="shared" si="238"/>
        <v>0</v>
      </c>
      <c r="V1202" s="27"/>
      <c r="W1202" s="26">
        <f t="shared" si="239"/>
        <v>0</v>
      </c>
      <c r="X1202" s="27"/>
      <c r="Y1202" s="26">
        <f t="shared" si="240"/>
        <v>0</v>
      </c>
      <c r="Z1202" s="27"/>
      <c r="AA1202" s="26">
        <f t="shared" si="241"/>
        <v>0</v>
      </c>
      <c r="AB1202" s="26">
        <f t="shared" si="235"/>
        <v>0</v>
      </c>
    </row>
    <row r="1203" spans="1:28" ht="12.75" customHeight="1" x14ac:dyDescent="0.25">
      <c r="A1203" s="7" t="str">
        <f t="shared" si="234"/>
        <v/>
      </c>
      <c r="B1203" s="20"/>
      <c r="C1203" s="21" t="str">
        <f>IF(B1203="","",VLOOKUP(B1203, 'Códigos 2'!$A$3:$C$12, 3, FALSE))</f>
        <v/>
      </c>
      <c r="D1203" s="21" t="str">
        <f>IF(B1203="","",VLOOKUP(B1203, 'Códigos 2'!$A$3:$B$12, 2, FALSE))</f>
        <v/>
      </c>
      <c r="E1203" s="22" t="str">
        <f>IF(F1203="","",VLOOKUP(F1203, 'Códigos 2'!E$3:F$66, 2, FALSE))</f>
        <v/>
      </c>
      <c r="F1203" s="23"/>
      <c r="G1203" s="23"/>
      <c r="H1203" s="23"/>
      <c r="I1203" s="23"/>
      <c r="J1203" s="24"/>
      <c r="K1203" s="29"/>
      <c r="L1203" s="30"/>
      <c r="M1203" s="31"/>
      <c r="N1203" s="32">
        <f t="shared" si="242"/>
        <v>0</v>
      </c>
      <c r="O1203" s="32">
        <f t="shared" si="243"/>
        <v>0</v>
      </c>
      <c r="P1203" s="32">
        <f t="shared" si="244"/>
        <v>0</v>
      </c>
      <c r="Q1203" s="32">
        <f t="shared" si="245"/>
        <v>0</v>
      </c>
      <c r="R1203" s="20"/>
      <c r="S1203" s="26">
        <f t="shared" si="236"/>
        <v>0</v>
      </c>
      <c r="T1203" s="33">
        <f t="shared" si="237"/>
        <v>0</v>
      </c>
      <c r="U1203" s="26">
        <f t="shared" si="238"/>
        <v>0</v>
      </c>
      <c r="V1203" s="27"/>
      <c r="W1203" s="26">
        <f t="shared" si="239"/>
        <v>0</v>
      </c>
      <c r="X1203" s="27"/>
      <c r="Y1203" s="26">
        <f t="shared" si="240"/>
        <v>0</v>
      </c>
      <c r="Z1203" s="27"/>
      <c r="AA1203" s="26">
        <f t="shared" si="241"/>
        <v>0</v>
      </c>
      <c r="AB1203" s="26">
        <f t="shared" si="235"/>
        <v>0</v>
      </c>
    </row>
    <row r="1204" spans="1:28" ht="12.75" customHeight="1" x14ac:dyDescent="0.25">
      <c r="A1204" s="7" t="str">
        <f t="shared" si="234"/>
        <v/>
      </c>
      <c r="B1204" s="20"/>
      <c r="C1204" s="21" t="str">
        <f>IF(B1204="","",VLOOKUP(B1204, 'Códigos 2'!$A$3:$C$12, 3, FALSE))</f>
        <v/>
      </c>
      <c r="D1204" s="21" t="str">
        <f>IF(B1204="","",VLOOKUP(B1204, 'Códigos 2'!$A$3:$B$12, 2, FALSE))</f>
        <v/>
      </c>
      <c r="E1204" s="22" t="str">
        <f>IF(F1204="","",VLOOKUP(F1204, 'Códigos 2'!E$3:F$66, 2, FALSE))</f>
        <v/>
      </c>
      <c r="F1204" s="23"/>
      <c r="G1204" s="23"/>
      <c r="H1204" s="23"/>
      <c r="I1204" s="23"/>
      <c r="J1204" s="24"/>
      <c r="K1204" s="29"/>
      <c r="L1204" s="30"/>
      <c r="M1204" s="31"/>
      <c r="N1204" s="32">
        <f t="shared" si="242"/>
        <v>0</v>
      </c>
      <c r="O1204" s="32">
        <f t="shared" si="243"/>
        <v>0</v>
      </c>
      <c r="P1204" s="32">
        <f t="shared" si="244"/>
        <v>0</v>
      </c>
      <c r="Q1204" s="32">
        <f t="shared" si="245"/>
        <v>0</v>
      </c>
      <c r="R1204" s="20"/>
      <c r="S1204" s="26">
        <f t="shared" si="236"/>
        <v>0</v>
      </c>
      <c r="T1204" s="33">
        <f t="shared" si="237"/>
        <v>0</v>
      </c>
      <c r="U1204" s="26">
        <f t="shared" si="238"/>
        <v>0</v>
      </c>
      <c r="V1204" s="27"/>
      <c r="W1204" s="26">
        <f t="shared" si="239"/>
        <v>0</v>
      </c>
      <c r="X1204" s="27"/>
      <c r="Y1204" s="26">
        <f t="shared" si="240"/>
        <v>0</v>
      </c>
      <c r="Z1204" s="27"/>
      <c r="AA1204" s="26">
        <f t="shared" si="241"/>
        <v>0</v>
      </c>
      <c r="AB1204" s="26">
        <f t="shared" si="235"/>
        <v>0</v>
      </c>
    </row>
    <row r="1205" spans="1:28" ht="12.75" customHeight="1" x14ac:dyDescent="0.25">
      <c r="A1205" s="7" t="str">
        <f t="shared" si="234"/>
        <v/>
      </c>
      <c r="B1205" s="20"/>
      <c r="C1205" s="21" t="str">
        <f>IF(B1205="","",VLOOKUP(B1205, 'Códigos 2'!$A$3:$C$12, 3, FALSE))</f>
        <v/>
      </c>
      <c r="D1205" s="21" t="str">
        <f>IF(B1205="","",VLOOKUP(B1205, 'Códigos 2'!$A$3:$B$12, 2, FALSE))</f>
        <v/>
      </c>
      <c r="E1205" s="22" t="str">
        <f>IF(F1205="","",VLOOKUP(F1205, 'Códigos 2'!E$3:F$66, 2, FALSE))</f>
        <v/>
      </c>
      <c r="F1205" s="23"/>
      <c r="G1205" s="23"/>
      <c r="H1205" s="23"/>
      <c r="I1205" s="23"/>
      <c r="J1205" s="24"/>
      <c r="K1205" s="29"/>
      <c r="L1205" s="30"/>
      <c r="M1205" s="31"/>
      <c r="N1205" s="32">
        <f t="shared" si="242"/>
        <v>0</v>
      </c>
      <c r="O1205" s="32">
        <f t="shared" si="243"/>
        <v>0</v>
      </c>
      <c r="P1205" s="32">
        <f t="shared" si="244"/>
        <v>0</v>
      </c>
      <c r="Q1205" s="32">
        <f t="shared" si="245"/>
        <v>0</v>
      </c>
      <c r="R1205" s="20"/>
      <c r="S1205" s="26">
        <f t="shared" si="236"/>
        <v>0</v>
      </c>
      <c r="T1205" s="33">
        <f t="shared" si="237"/>
        <v>0</v>
      </c>
      <c r="U1205" s="26">
        <f t="shared" si="238"/>
        <v>0</v>
      </c>
      <c r="V1205" s="27"/>
      <c r="W1205" s="26">
        <f t="shared" si="239"/>
        <v>0</v>
      </c>
      <c r="X1205" s="27"/>
      <c r="Y1205" s="26">
        <f t="shared" si="240"/>
        <v>0</v>
      </c>
      <c r="Z1205" s="27"/>
      <c r="AA1205" s="26">
        <f t="shared" si="241"/>
        <v>0</v>
      </c>
      <c r="AB1205" s="26">
        <f t="shared" si="235"/>
        <v>0</v>
      </c>
    </row>
    <row r="1206" spans="1:28" ht="12.75" customHeight="1" x14ac:dyDescent="0.25">
      <c r="A1206" s="7" t="str">
        <f t="shared" si="234"/>
        <v/>
      </c>
      <c r="B1206" s="20"/>
      <c r="C1206" s="21" t="str">
        <f>IF(B1206="","",VLOOKUP(B1206, 'Códigos 2'!$A$3:$C$12, 3, FALSE))</f>
        <v/>
      </c>
      <c r="D1206" s="21" t="str">
        <f>IF(B1206="","",VLOOKUP(B1206, 'Códigos 2'!$A$3:$B$12, 2, FALSE))</f>
        <v/>
      </c>
      <c r="E1206" s="22" t="str">
        <f>IF(F1206="","",VLOOKUP(F1206, 'Códigos 2'!E$3:F$66, 2, FALSE))</f>
        <v/>
      </c>
      <c r="F1206" s="23"/>
      <c r="G1206" s="23"/>
      <c r="H1206" s="23"/>
      <c r="I1206" s="23"/>
      <c r="J1206" s="24"/>
      <c r="K1206" s="29"/>
      <c r="L1206" s="30"/>
      <c r="M1206" s="31"/>
      <c r="N1206" s="32">
        <f t="shared" si="242"/>
        <v>0</v>
      </c>
      <c r="O1206" s="32">
        <f t="shared" si="243"/>
        <v>0</v>
      </c>
      <c r="P1206" s="32">
        <f t="shared" si="244"/>
        <v>0</v>
      </c>
      <c r="Q1206" s="32">
        <f t="shared" si="245"/>
        <v>0</v>
      </c>
      <c r="R1206" s="20"/>
      <c r="S1206" s="26">
        <f t="shared" si="236"/>
        <v>0</v>
      </c>
      <c r="T1206" s="33">
        <f t="shared" si="237"/>
        <v>0</v>
      </c>
      <c r="U1206" s="26">
        <f t="shared" si="238"/>
        <v>0</v>
      </c>
      <c r="V1206" s="27"/>
      <c r="W1206" s="26">
        <f t="shared" si="239"/>
        <v>0</v>
      </c>
      <c r="X1206" s="27"/>
      <c r="Y1206" s="26">
        <f t="shared" si="240"/>
        <v>0</v>
      </c>
      <c r="Z1206" s="27"/>
      <c r="AA1206" s="26">
        <f t="shared" si="241"/>
        <v>0</v>
      </c>
      <c r="AB1206" s="26">
        <f t="shared" si="235"/>
        <v>0</v>
      </c>
    </row>
    <row r="1207" spans="1:28" ht="12.75" customHeight="1" x14ac:dyDescent="0.25">
      <c r="A1207" s="7" t="str">
        <f t="shared" si="234"/>
        <v/>
      </c>
      <c r="B1207" s="20"/>
      <c r="C1207" s="21" t="str">
        <f>IF(B1207="","",VLOOKUP(B1207, 'Códigos 2'!$A$3:$C$12, 3, FALSE))</f>
        <v/>
      </c>
      <c r="D1207" s="21" t="str">
        <f>IF(B1207="","",VLOOKUP(B1207, 'Códigos 2'!$A$3:$B$12, 2, FALSE))</f>
        <v/>
      </c>
      <c r="E1207" s="22" t="str">
        <f>IF(F1207="","",VLOOKUP(F1207, 'Códigos 2'!E$3:F$66, 2, FALSE))</f>
        <v/>
      </c>
      <c r="F1207" s="23"/>
      <c r="G1207" s="23"/>
      <c r="H1207" s="23"/>
      <c r="I1207" s="23"/>
      <c r="J1207" s="24"/>
      <c r="K1207" s="29"/>
      <c r="L1207" s="30"/>
      <c r="M1207" s="31"/>
      <c r="N1207" s="32">
        <f t="shared" si="242"/>
        <v>0</v>
      </c>
      <c r="O1207" s="32">
        <f t="shared" si="243"/>
        <v>0</v>
      </c>
      <c r="P1207" s="32">
        <f t="shared" si="244"/>
        <v>0</v>
      </c>
      <c r="Q1207" s="32">
        <f t="shared" si="245"/>
        <v>0</v>
      </c>
      <c r="R1207" s="20"/>
      <c r="S1207" s="26">
        <f t="shared" si="236"/>
        <v>0</v>
      </c>
      <c r="T1207" s="33">
        <f t="shared" si="237"/>
        <v>0</v>
      </c>
      <c r="U1207" s="26">
        <f t="shared" si="238"/>
        <v>0</v>
      </c>
      <c r="V1207" s="27"/>
      <c r="W1207" s="26">
        <f t="shared" si="239"/>
        <v>0</v>
      </c>
      <c r="X1207" s="27"/>
      <c r="Y1207" s="26">
        <f t="shared" si="240"/>
        <v>0</v>
      </c>
      <c r="Z1207" s="27"/>
      <c r="AA1207" s="26">
        <f t="shared" si="241"/>
        <v>0</v>
      </c>
      <c r="AB1207" s="26">
        <f t="shared" si="235"/>
        <v>0</v>
      </c>
    </row>
    <row r="1208" spans="1:28" ht="12.75" customHeight="1" x14ac:dyDescent="0.25">
      <c r="A1208" s="7" t="str">
        <f t="shared" si="234"/>
        <v/>
      </c>
      <c r="B1208" s="20"/>
      <c r="C1208" s="21" t="str">
        <f>IF(B1208="","",VLOOKUP(B1208, 'Códigos 2'!$A$3:$C$12, 3, FALSE))</f>
        <v/>
      </c>
      <c r="D1208" s="21" t="str">
        <f>IF(B1208="","",VLOOKUP(B1208, 'Códigos 2'!$A$3:$B$12, 2, FALSE))</f>
        <v/>
      </c>
      <c r="E1208" s="22" t="str">
        <f>IF(F1208="","",VLOOKUP(F1208, 'Códigos 2'!E$3:F$66, 2, FALSE))</f>
        <v/>
      </c>
      <c r="F1208" s="23"/>
      <c r="G1208" s="23"/>
      <c r="H1208" s="23"/>
      <c r="I1208" s="23"/>
      <c r="J1208" s="24"/>
      <c r="K1208" s="29"/>
      <c r="L1208" s="30"/>
      <c r="M1208" s="31"/>
      <c r="N1208" s="32">
        <f t="shared" si="242"/>
        <v>0</v>
      </c>
      <c r="O1208" s="32">
        <f t="shared" si="243"/>
        <v>0</v>
      </c>
      <c r="P1208" s="32">
        <f t="shared" si="244"/>
        <v>0</v>
      </c>
      <c r="Q1208" s="32">
        <f t="shared" si="245"/>
        <v>0</v>
      </c>
      <c r="R1208" s="20"/>
      <c r="S1208" s="26">
        <f t="shared" si="236"/>
        <v>0</v>
      </c>
      <c r="T1208" s="33">
        <f t="shared" si="237"/>
        <v>0</v>
      </c>
      <c r="U1208" s="26">
        <f t="shared" si="238"/>
        <v>0</v>
      </c>
      <c r="V1208" s="27"/>
      <c r="W1208" s="26">
        <f t="shared" si="239"/>
        <v>0</v>
      </c>
      <c r="X1208" s="27"/>
      <c r="Y1208" s="26">
        <f t="shared" si="240"/>
        <v>0</v>
      </c>
      <c r="Z1208" s="27"/>
      <c r="AA1208" s="26">
        <f t="shared" si="241"/>
        <v>0</v>
      </c>
      <c r="AB1208" s="26">
        <f t="shared" si="235"/>
        <v>0</v>
      </c>
    </row>
    <row r="1209" spans="1:28" ht="12.75" customHeight="1" x14ac:dyDescent="0.25">
      <c r="A1209" s="7" t="str">
        <f t="shared" si="234"/>
        <v/>
      </c>
      <c r="B1209" s="20"/>
      <c r="C1209" s="21" t="str">
        <f>IF(B1209="","",VLOOKUP(B1209, 'Códigos 2'!$A$3:$C$12, 3, FALSE))</f>
        <v/>
      </c>
      <c r="D1209" s="21" t="str">
        <f>IF(B1209="","",VLOOKUP(B1209, 'Códigos 2'!$A$3:$B$12, 2, FALSE))</f>
        <v/>
      </c>
      <c r="E1209" s="22" t="str">
        <f>IF(F1209="","",VLOOKUP(F1209, 'Códigos 2'!E$3:F$66, 2, FALSE))</f>
        <v/>
      </c>
      <c r="F1209" s="23"/>
      <c r="G1209" s="23"/>
      <c r="H1209" s="23"/>
      <c r="I1209" s="23"/>
      <c r="J1209" s="24"/>
      <c r="K1209" s="29"/>
      <c r="L1209" s="30"/>
      <c r="M1209" s="31"/>
      <c r="N1209" s="32">
        <f t="shared" si="242"/>
        <v>0</v>
      </c>
      <c r="O1209" s="32">
        <f t="shared" si="243"/>
        <v>0</v>
      </c>
      <c r="P1209" s="32">
        <f t="shared" si="244"/>
        <v>0</v>
      </c>
      <c r="Q1209" s="32">
        <f t="shared" si="245"/>
        <v>0</v>
      </c>
      <c r="R1209" s="20"/>
      <c r="S1209" s="26">
        <f t="shared" si="236"/>
        <v>0</v>
      </c>
      <c r="T1209" s="33">
        <f t="shared" si="237"/>
        <v>0</v>
      </c>
      <c r="U1209" s="26">
        <f t="shared" si="238"/>
        <v>0</v>
      </c>
      <c r="V1209" s="27"/>
      <c r="W1209" s="26">
        <f t="shared" si="239"/>
        <v>0</v>
      </c>
      <c r="X1209" s="27"/>
      <c r="Y1209" s="26">
        <f t="shared" si="240"/>
        <v>0</v>
      </c>
      <c r="Z1209" s="27"/>
      <c r="AA1209" s="26">
        <f t="shared" si="241"/>
        <v>0</v>
      </c>
      <c r="AB1209" s="26">
        <f t="shared" si="235"/>
        <v>0</v>
      </c>
    </row>
    <row r="1210" spans="1:28" ht="12.75" customHeight="1" x14ac:dyDescent="0.25">
      <c r="A1210" s="7" t="str">
        <f t="shared" si="234"/>
        <v/>
      </c>
      <c r="B1210" s="20"/>
      <c r="C1210" s="21" t="str">
        <f>IF(B1210="","",VLOOKUP(B1210, 'Códigos 2'!$A$3:$C$12, 3, FALSE))</f>
        <v/>
      </c>
      <c r="D1210" s="21" t="str">
        <f>IF(B1210="","",VLOOKUP(B1210, 'Códigos 2'!$A$3:$B$12, 2, FALSE))</f>
        <v/>
      </c>
      <c r="E1210" s="22" t="str">
        <f>IF(F1210="","",VLOOKUP(F1210, 'Códigos 2'!E$3:F$66, 2, FALSE))</f>
        <v/>
      </c>
      <c r="F1210" s="23"/>
      <c r="G1210" s="23"/>
      <c r="H1210" s="23"/>
      <c r="I1210" s="23"/>
      <c r="J1210" s="24"/>
      <c r="K1210" s="29"/>
      <c r="L1210" s="30"/>
      <c r="M1210" s="31"/>
      <c r="N1210" s="32">
        <f t="shared" si="242"/>
        <v>0</v>
      </c>
      <c r="O1210" s="32">
        <f t="shared" si="243"/>
        <v>0</v>
      </c>
      <c r="P1210" s="32">
        <f t="shared" si="244"/>
        <v>0</v>
      </c>
      <c r="Q1210" s="32">
        <f t="shared" si="245"/>
        <v>0</v>
      </c>
      <c r="R1210" s="20"/>
      <c r="S1210" s="26">
        <f t="shared" si="236"/>
        <v>0</v>
      </c>
      <c r="T1210" s="33">
        <f t="shared" si="237"/>
        <v>0</v>
      </c>
      <c r="U1210" s="26">
        <f t="shared" si="238"/>
        <v>0</v>
      </c>
      <c r="V1210" s="27"/>
      <c r="W1210" s="26">
        <f t="shared" si="239"/>
        <v>0</v>
      </c>
      <c r="X1210" s="27"/>
      <c r="Y1210" s="26">
        <f t="shared" si="240"/>
        <v>0</v>
      </c>
      <c r="Z1210" s="27"/>
      <c r="AA1210" s="26">
        <f t="shared" si="241"/>
        <v>0</v>
      </c>
      <c r="AB1210" s="26">
        <f t="shared" si="235"/>
        <v>0</v>
      </c>
    </row>
    <row r="1211" spans="1:28" ht="12.75" customHeight="1" x14ac:dyDescent="0.25">
      <c r="A1211" s="7" t="str">
        <f t="shared" si="234"/>
        <v/>
      </c>
      <c r="B1211" s="20"/>
      <c r="C1211" s="21" t="str">
        <f>IF(B1211="","",VLOOKUP(B1211, 'Códigos 2'!$A$3:$C$12, 3, FALSE))</f>
        <v/>
      </c>
      <c r="D1211" s="21" t="str">
        <f>IF(B1211="","",VLOOKUP(B1211, 'Códigos 2'!$A$3:$B$12, 2, FALSE))</f>
        <v/>
      </c>
      <c r="E1211" s="22" t="str">
        <f>IF(F1211="","",VLOOKUP(F1211, 'Códigos 2'!E$3:F$66, 2, FALSE))</f>
        <v/>
      </c>
      <c r="F1211" s="23"/>
      <c r="G1211" s="23"/>
      <c r="H1211" s="23"/>
      <c r="I1211" s="23"/>
      <c r="J1211" s="24"/>
      <c r="K1211" s="29"/>
      <c r="L1211" s="30"/>
      <c r="M1211" s="31"/>
      <c r="N1211" s="32">
        <f t="shared" si="242"/>
        <v>0</v>
      </c>
      <c r="O1211" s="32">
        <f t="shared" si="243"/>
        <v>0</v>
      </c>
      <c r="P1211" s="32">
        <f t="shared" si="244"/>
        <v>0</v>
      </c>
      <c r="Q1211" s="32">
        <f t="shared" si="245"/>
        <v>0</v>
      </c>
      <c r="R1211" s="20"/>
      <c r="S1211" s="26">
        <f t="shared" si="236"/>
        <v>0</v>
      </c>
      <c r="T1211" s="33">
        <f t="shared" si="237"/>
        <v>0</v>
      </c>
      <c r="U1211" s="26">
        <f t="shared" si="238"/>
        <v>0</v>
      </c>
      <c r="V1211" s="27"/>
      <c r="W1211" s="26">
        <f t="shared" si="239"/>
        <v>0</v>
      </c>
      <c r="X1211" s="27"/>
      <c r="Y1211" s="26">
        <f t="shared" si="240"/>
        <v>0</v>
      </c>
      <c r="Z1211" s="27"/>
      <c r="AA1211" s="26">
        <f t="shared" si="241"/>
        <v>0</v>
      </c>
      <c r="AB1211" s="26">
        <f t="shared" si="235"/>
        <v>0</v>
      </c>
    </row>
    <row r="1212" spans="1:28" ht="12.75" customHeight="1" x14ac:dyDescent="0.25">
      <c r="A1212" s="7" t="str">
        <f t="shared" si="234"/>
        <v/>
      </c>
      <c r="B1212" s="20"/>
      <c r="C1212" s="21" t="str">
        <f>IF(B1212="","",VLOOKUP(B1212, 'Códigos 2'!$A$3:$C$12, 3, FALSE))</f>
        <v/>
      </c>
      <c r="D1212" s="21" t="str">
        <f>IF(B1212="","",VLOOKUP(B1212, 'Códigos 2'!$A$3:$B$12, 2, FALSE))</f>
        <v/>
      </c>
      <c r="E1212" s="22" t="str">
        <f>IF(F1212="","",VLOOKUP(F1212, 'Códigos 2'!E$3:F$66, 2, FALSE))</f>
        <v/>
      </c>
      <c r="F1212" s="23"/>
      <c r="G1212" s="23"/>
      <c r="H1212" s="23"/>
      <c r="I1212" s="23"/>
      <c r="J1212" s="24"/>
      <c r="K1212" s="29"/>
      <c r="L1212" s="30"/>
      <c r="M1212" s="31"/>
      <c r="N1212" s="32">
        <f t="shared" si="242"/>
        <v>0</v>
      </c>
      <c r="O1212" s="32">
        <f t="shared" si="243"/>
        <v>0</v>
      </c>
      <c r="P1212" s="32">
        <f t="shared" si="244"/>
        <v>0</v>
      </c>
      <c r="Q1212" s="32">
        <f t="shared" si="245"/>
        <v>0</v>
      </c>
      <c r="R1212" s="20"/>
      <c r="S1212" s="26">
        <f t="shared" si="236"/>
        <v>0</v>
      </c>
      <c r="T1212" s="33">
        <f t="shared" si="237"/>
        <v>0</v>
      </c>
      <c r="U1212" s="26">
        <f t="shared" si="238"/>
        <v>0</v>
      </c>
      <c r="V1212" s="27"/>
      <c r="W1212" s="26">
        <f t="shared" si="239"/>
        <v>0</v>
      </c>
      <c r="X1212" s="27"/>
      <c r="Y1212" s="26">
        <f t="shared" si="240"/>
        <v>0</v>
      </c>
      <c r="Z1212" s="27"/>
      <c r="AA1212" s="26">
        <f t="shared" si="241"/>
        <v>0</v>
      </c>
      <c r="AB1212" s="26">
        <f t="shared" si="235"/>
        <v>0</v>
      </c>
    </row>
    <row r="1213" spans="1:28" ht="12.75" customHeight="1" x14ac:dyDescent="0.25">
      <c r="A1213" s="7" t="str">
        <f t="shared" si="234"/>
        <v/>
      </c>
      <c r="B1213" s="20"/>
      <c r="C1213" s="21" t="str">
        <f>IF(B1213="","",VLOOKUP(B1213, 'Códigos 2'!$A$3:$C$12, 3, FALSE))</f>
        <v/>
      </c>
      <c r="D1213" s="21" t="str">
        <f>IF(B1213="","",VLOOKUP(B1213, 'Códigos 2'!$A$3:$B$12, 2, FALSE))</f>
        <v/>
      </c>
      <c r="E1213" s="22" t="str">
        <f>IF(F1213="","",VLOOKUP(F1213, 'Códigos 2'!E$3:F$66, 2, FALSE))</f>
        <v/>
      </c>
      <c r="F1213" s="23"/>
      <c r="G1213" s="23"/>
      <c r="H1213" s="23"/>
      <c r="I1213" s="23"/>
      <c r="J1213" s="24"/>
      <c r="K1213" s="29"/>
      <c r="L1213" s="30"/>
      <c r="M1213" s="31"/>
      <c r="N1213" s="32">
        <f t="shared" si="242"/>
        <v>0</v>
      </c>
      <c r="O1213" s="32">
        <f t="shared" si="243"/>
        <v>0</v>
      </c>
      <c r="P1213" s="32">
        <f t="shared" si="244"/>
        <v>0</v>
      </c>
      <c r="Q1213" s="32">
        <f t="shared" si="245"/>
        <v>0</v>
      </c>
      <c r="R1213" s="20"/>
      <c r="S1213" s="26">
        <f t="shared" si="236"/>
        <v>0</v>
      </c>
      <c r="T1213" s="33">
        <f t="shared" si="237"/>
        <v>0</v>
      </c>
      <c r="U1213" s="26">
        <f t="shared" si="238"/>
        <v>0</v>
      </c>
      <c r="V1213" s="27"/>
      <c r="W1213" s="26">
        <f t="shared" si="239"/>
        <v>0</v>
      </c>
      <c r="X1213" s="27"/>
      <c r="Y1213" s="26">
        <f t="shared" si="240"/>
        <v>0</v>
      </c>
      <c r="Z1213" s="27"/>
      <c r="AA1213" s="26">
        <f t="shared" si="241"/>
        <v>0</v>
      </c>
      <c r="AB1213" s="26">
        <f t="shared" si="235"/>
        <v>0</v>
      </c>
    </row>
    <row r="1214" spans="1:28" ht="12.75" customHeight="1" x14ac:dyDescent="0.25">
      <c r="A1214" s="7" t="str">
        <f t="shared" si="234"/>
        <v/>
      </c>
      <c r="B1214" s="20"/>
      <c r="C1214" s="21" t="str">
        <f>IF(B1214="","",VLOOKUP(B1214, 'Códigos 2'!$A$3:$C$12, 3, FALSE))</f>
        <v/>
      </c>
      <c r="D1214" s="21" t="str">
        <f>IF(B1214="","",VLOOKUP(B1214, 'Códigos 2'!$A$3:$B$12, 2, FALSE))</f>
        <v/>
      </c>
      <c r="E1214" s="22" t="str">
        <f>IF(F1214="","",VLOOKUP(F1214, 'Códigos 2'!E$3:F$66, 2, FALSE))</f>
        <v/>
      </c>
      <c r="F1214" s="23"/>
      <c r="G1214" s="23"/>
      <c r="H1214" s="23"/>
      <c r="I1214" s="23"/>
      <c r="J1214" s="24"/>
      <c r="K1214" s="29"/>
      <c r="L1214" s="30"/>
      <c r="M1214" s="31"/>
      <c r="N1214" s="32">
        <f t="shared" si="242"/>
        <v>0</v>
      </c>
      <c r="O1214" s="32">
        <f t="shared" si="243"/>
        <v>0</v>
      </c>
      <c r="P1214" s="32">
        <f t="shared" si="244"/>
        <v>0</v>
      </c>
      <c r="Q1214" s="32">
        <f t="shared" si="245"/>
        <v>0</v>
      </c>
      <c r="R1214" s="20"/>
      <c r="S1214" s="26">
        <f t="shared" si="236"/>
        <v>0</v>
      </c>
      <c r="T1214" s="33">
        <f t="shared" si="237"/>
        <v>0</v>
      </c>
      <c r="U1214" s="26">
        <f t="shared" si="238"/>
        <v>0</v>
      </c>
      <c r="V1214" s="27"/>
      <c r="W1214" s="26">
        <f t="shared" si="239"/>
        <v>0</v>
      </c>
      <c r="X1214" s="27"/>
      <c r="Y1214" s="26">
        <f t="shared" si="240"/>
        <v>0</v>
      </c>
      <c r="Z1214" s="27"/>
      <c r="AA1214" s="26">
        <f t="shared" si="241"/>
        <v>0</v>
      </c>
      <c r="AB1214" s="26">
        <f t="shared" si="235"/>
        <v>0</v>
      </c>
    </row>
    <row r="1215" spans="1:28" ht="12.75" customHeight="1" x14ac:dyDescent="0.25">
      <c r="A1215" s="7" t="str">
        <f t="shared" si="234"/>
        <v/>
      </c>
      <c r="B1215" s="20"/>
      <c r="C1215" s="21" t="str">
        <f>IF(B1215="","",VLOOKUP(B1215, 'Códigos 2'!$A$3:$C$12, 3, FALSE))</f>
        <v/>
      </c>
      <c r="D1215" s="21" t="str">
        <f>IF(B1215="","",VLOOKUP(B1215, 'Códigos 2'!$A$3:$B$12, 2, FALSE))</f>
        <v/>
      </c>
      <c r="E1215" s="22" t="str">
        <f>IF(F1215="","",VLOOKUP(F1215, 'Códigos 2'!E$3:F$66, 2, FALSE))</f>
        <v/>
      </c>
      <c r="F1215" s="23"/>
      <c r="G1215" s="23"/>
      <c r="H1215" s="23"/>
      <c r="I1215" s="23"/>
      <c r="J1215" s="24"/>
      <c r="K1215" s="29"/>
      <c r="L1215" s="30"/>
      <c r="M1215" s="31"/>
      <c r="N1215" s="32">
        <f t="shared" si="242"/>
        <v>0</v>
      </c>
      <c r="O1215" s="32">
        <f t="shared" si="243"/>
        <v>0</v>
      </c>
      <c r="P1215" s="32">
        <f t="shared" si="244"/>
        <v>0</v>
      </c>
      <c r="Q1215" s="32">
        <f t="shared" si="245"/>
        <v>0</v>
      </c>
      <c r="R1215" s="20"/>
      <c r="S1215" s="26">
        <f t="shared" si="236"/>
        <v>0</v>
      </c>
      <c r="T1215" s="33">
        <f t="shared" si="237"/>
        <v>0</v>
      </c>
      <c r="U1215" s="26">
        <f t="shared" si="238"/>
        <v>0</v>
      </c>
      <c r="V1215" s="27"/>
      <c r="W1215" s="26">
        <f t="shared" si="239"/>
        <v>0</v>
      </c>
      <c r="X1215" s="27"/>
      <c r="Y1215" s="26">
        <f t="shared" si="240"/>
        <v>0</v>
      </c>
      <c r="Z1215" s="27"/>
      <c r="AA1215" s="26">
        <f t="shared" si="241"/>
        <v>0</v>
      </c>
      <c r="AB1215" s="26">
        <f t="shared" si="235"/>
        <v>0</v>
      </c>
    </row>
    <row r="1216" spans="1:28" ht="12.75" customHeight="1" x14ac:dyDescent="0.25">
      <c r="A1216" s="7" t="str">
        <f t="shared" si="234"/>
        <v/>
      </c>
      <c r="B1216" s="20"/>
      <c r="C1216" s="21" t="str">
        <f>IF(B1216="","",VLOOKUP(B1216, 'Códigos 2'!$A$3:$C$12, 3, FALSE))</f>
        <v/>
      </c>
      <c r="D1216" s="21" t="str">
        <f>IF(B1216="","",VLOOKUP(B1216, 'Códigos 2'!$A$3:$B$12, 2, FALSE))</f>
        <v/>
      </c>
      <c r="E1216" s="22" t="str">
        <f>IF(F1216="","",VLOOKUP(F1216, 'Códigos 2'!E$3:F$66, 2, FALSE))</f>
        <v/>
      </c>
      <c r="F1216" s="23"/>
      <c r="G1216" s="23"/>
      <c r="H1216" s="23"/>
      <c r="I1216" s="23"/>
      <c r="J1216" s="24"/>
      <c r="K1216" s="29"/>
      <c r="L1216" s="30"/>
      <c r="M1216" s="31"/>
      <c r="N1216" s="32">
        <f t="shared" si="242"/>
        <v>0</v>
      </c>
      <c r="O1216" s="32">
        <f t="shared" si="243"/>
        <v>0</v>
      </c>
      <c r="P1216" s="32">
        <f t="shared" si="244"/>
        <v>0</v>
      </c>
      <c r="Q1216" s="32">
        <f t="shared" si="245"/>
        <v>0</v>
      </c>
      <c r="R1216" s="20"/>
      <c r="S1216" s="26">
        <f t="shared" si="236"/>
        <v>0</v>
      </c>
      <c r="T1216" s="33">
        <f t="shared" si="237"/>
        <v>0</v>
      </c>
      <c r="U1216" s="26">
        <f t="shared" si="238"/>
        <v>0</v>
      </c>
      <c r="V1216" s="27"/>
      <c r="W1216" s="26">
        <f t="shared" si="239"/>
        <v>0</v>
      </c>
      <c r="X1216" s="27"/>
      <c r="Y1216" s="26">
        <f t="shared" si="240"/>
        <v>0</v>
      </c>
      <c r="Z1216" s="27"/>
      <c r="AA1216" s="26">
        <f t="shared" si="241"/>
        <v>0</v>
      </c>
      <c r="AB1216" s="26">
        <f t="shared" si="235"/>
        <v>0</v>
      </c>
    </row>
    <row r="1217" spans="1:28" ht="12.75" customHeight="1" x14ac:dyDescent="0.25">
      <c r="A1217" s="7" t="str">
        <f t="shared" si="234"/>
        <v/>
      </c>
      <c r="B1217" s="20"/>
      <c r="C1217" s="21" t="str">
        <f>IF(B1217="","",VLOOKUP(B1217, 'Códigos 2'!$A$3:$C$12, 3, FALSE))</f>
        <v/>
      </c>
      <c r="D1217" s="21" t="str">
        <f>IF(B1217="","",VLOOKUP(B1217, 'Códigos 2'!$A$3:$B$12, 2, FALSE))</f>
        <v/>
      </c>
      <c r="E1217" s="22" t="str">
        <f>IF(F1217="","",VLOOKUP(F1217, 'Códigos 2'!E$3:F$66, 2, FALSE))</f>
        <v/>
      </c>
      <c r="F1217" s="23"/>
      <c r="G1217" s="23"/>
      <c r="H1217" s="23"/>
      <c r="I1217" s="23"/>
      <c r="J1217" s="24"/>
      <c r="K1217" s="29"/>
      <c r="L1217" s="30"/>
      <c r="M1217" s="31"/>
      <c r="N1217" s="32">
        <f t="shared" si="242"/>
        <v>0</v>
      </c>
      <c r="O1217" s="32">
        <f t="shared" si="243"/>
        <v>0</v>
      </c>
      <c r="P1217" s="32">
        <f t="shared" si="244"/>
        <v>0</v>
      </c>
      <c r="Q1217" s="32">
        <f t="shared" si="245"/>
        <v>0</v>
      </c>
      <c r="R1217" s="20"/>
      <c r="S1217" s="26">
        <f t="shared" si="236"/>
        <v>0</v>
      </c>
      <c r="T1217" s="33">
        <f t="shared" si="237"/>
        <v>0</v>
      </c>
      <c r="U1217" s="26">
        <f t="shared" si="238"/>
        <v>0</v>
      </c>
      <c r="V1217" s="27"/>
      <c r="W1217" s="26">
        <f t="shared" si="239"/>
        <v>0</v>
      </c>
      <c r="X1217" s="27"/>
      <c r="Y1217" s="26">
        <f t="shared" si="240"/>
        <v>0</v>
      </c>
      <c r="Z1217" s="27"/>
      <c r="AA1217" s="26">
        <f t="shared" si="241"/>
        <v>0</v>
      </c>
      <c r="AB1217" s="26">
        <f t="shared" si="235"/>
        <v>0</v>
      </c>
    </row>
    <row r="1218" spans="1:28" ht="12.75" customHeight="1" x14ac:dyDescent="0.25">
      <c r="A1218" s="7" t="str">
        <f t="shared" si="234"/>
        <v/>
      </c>
      <c r="B1218" s="20"/>
      <c r="C1218" s="21" t="str">
        <f>IF(B1218="","",VLOOKUP(B1218, 'Códigos 2'!$A$3:$C$12, 3, FALSE))</f>
        <v/>
      </c>
      <c r="D1218" s="21" t="str">
        <f>IF(B1218="","",VLOOKUP(B1218, 'Códigos 2'!$A$3:$B$12, 2, FALSE))</f>
        <v/>
      </c>
      <c r="E1218" s="22" t="str">
        <f>IF(F1218="","",VLOOKUP(F1218, 'Códigos 2'!E$3:F$66, 2, FALSE))</f>
        <v/>
      </c>
      <c r="F1218" s="23"/>
      <c r="G1218" s="23"/>
      <c r="H1218" s="23"/>
      <c r="I1218" s="23"/>
      <c r="J1218" s="24"/>
      <c r="K1218" s="29"/>
      <c r="L1218" s="30"/>
      <c r="M1218" s="31"/>
      <c r="N1218" s="32">
        <f t="shared" si="242"/>
        <v>0</v>
      </c>
      <c r="O1218" s="32">
        <f t="shared" si="243"/>
        <v>0</v>
      </c>
      <c r="P1218" s="32">
        <f t="shared" si="244"/>
        <v>0</v>
      </c>
      <c r="Q1218" s="32">
        <f t="shared" si="245"/>
        <v>0</v>
      </c>
      <c r="R1218" s="20"/>
      <c r="S1218" s="26">
        <f t="shared" si="236"/>
        <v>0</v>
      </c>
      <c r="T1218" s="33">
        <f t="shared" si="237"/>
        <v>0</v>
      </c>
      <c r="U1218" s="26">
        <f t="shared" si="238"/>
        <v>0</v>
      </c>
      <c r="V1218" s="27"/>
      <c r="W1218" s="26">
        <f t="shared" si="239"/>
        <v>0</v>
      </c>
      <c r="X1218" s="27"/>
      <c r="Y1218" s="26">
        <f t="shared" si="240"/>
        <v>0</v>
      </c>
      <c r="Z1218" s="27"/>
      <c r="AA1218" s="26">
        <f t="shared" si="241"/>
        <v>0</v>
      </c>
      <c r="AB1218" s="26">
        <f t="shared" si="235"/>
        <v>0</v>
      </c>
    </row>
    <row r="1219" spans="1:28" ht="12.75" customHeight="1" x14ac:dyDescent="0.25">
      <c r="A1219" s="7" t="str">
        <f t="shared" si="234"/>
        <v/>
      </c>
      <c r="B1219" s="20"/>
      <c r="C1219" s="21" t="str">
        <f>IF(B1219="","",VLOOKUP(B1219, 'Códigos 2'!$A$3:$C$12, 3, FALSE))</f>
        <v/>
      </c>
      <c r="D1219" s="21" t="str">
        <f>IF(B1219="","",VLOOKUP(B1219, 'Códigos 2'!$A$3:$B$12, 2, FALSE))</f>
        <v/>
      </c>
      <c r="E1219" s="22" t="str">
        <f>IF(F1219="","",VLOOKUP(F1219, 'Códigos 2'!E$3:F$66, 2, FALSE))</f>
        <v/>
      </c>
      <c r="F1219" s="23"/>
      <c r="G1219" s="23"/>
      <c r="H1219" s="23"/>
      <c r="I1219" s="23"/>
      <c r="J1219" s="24"/>
      <c r="K1219" s="29"/>
      <c r="L1219" s="30"/>
      <c r="M1219" s="31"/>
      <c r="N1219" s="32">
        <f t="shared" si="242"/>
        <v>0</v>
      </c>
      <c r="O1219" s="32">
        <f t="shared" si="243"/>
        <v>0</v>
      </c>
      <c r="P1219" s="32">
        <f t="shared" si="244"/>
        <v>0</v>
      </c>
      <c r="Q1219" s="32">
        <f t="shared" si="245"/>
        <v>0</v>
      </c>
      <c r="R1219" s="20"/>
      <c r="S1219" s="26">
        <f t="shared" si="236"/>
        <v>0</v>
      </c>
      <c r="T1219" s="33">
        <f t="shared" si="237"/>
        <v>0</v>
      </c>
      <c r="U1219" s="26">
        <f t="shared" si="238"/>
        <v>0</v>
      </c>
      <c r="V1219" s="27"/>
      <c r="W1219" s="26">
        <f t="shared" si="239"/>
        <v>0</v>
      </c>
      <c r="X1219" s="27"/>
      <c r="Y1219" s="26">
        <f t="shared" si="240"/>
        <v>0</v>
      </c>
      <c r="Z1219" s="27"/>
      <c r="AA1219" s="26">
        <f t="shared" si="241"/>
        <v>0</v>
      </c>
      <c r="AB1219" s="26">
        <f t="shared" si="235"/>
        <v>0</v>
      </c>
    </row>
    <row r="1220" spans="1:28" ht="12.75" customHeight="1" x14ac:dyDescent="0.25">
      <c r="A1220" s="7" t="str">
        <f t="shared" si="234"/>
        <v/>
      </c>
      <c r="B1220" s="20"/>
      <c r="C1220" s="21" t="str">
        <f>IF(B1220="","",VLOOKUP(B1220, 'Códigos 2'!$A$3:$C$12, 3, FALSE))</f>
        <v/>
      </c>
      <c r="D1220" s="21" t="str">
        <f>IF(B1220="","",VLOOKUP(B1220, 'Códigos 2'!$A$3:$B$12, 2, FALSE))</f>
        <v/>
      </c>
      <c r="E1220" s="22" t="str">
        <f>IF(F1220="","",VLOOKUP(F1220, 'Códigos 2'!E$3:F$66, 2, FALSE))</f>
        <v/>
      </c>
      <c r="F1220" s="23"/>
      <c r="G1220" s="23"/>
      <c r="H1220" s="23"/>
      <c r="I1220" s="23"/>
      <c r="J1220" s="24"/>
      <c r="K1220" s="29"/>
      <c r="L1220" s="30"/>
      <c r="M1220" s="31"/>
      <c r="N1220" s="32">
        <f t="shared" si="242"/>
        <v>0</v>
      </c>
      <c r="O1220" s="32">
        <f t="shared" si="243"/>
        <v>0</v>
      </c>
      <c r="P1220" s="32">
        <f t="shared" si="244"/>
        <v>0</v>
      </c>
      <c r="Q1220" s="32">
        <f t="shared" si="245"/>
        <v>0</v>
      </c>
      <c r="R1220" s="20"/>
      <c r="S1220" s="26">
        <f t="shared" si="236"/>
        <v>0</v>
      </c>
      <c r="T1220" s="33">
        <f t="shared" si="237"/>
        <v>0</v>
      </c>
      <c r="U1220" s="26">
        <f t="shared" si="238"/>
        <v>0</v>
      </c>
      <c r="V1220" s="27"/>
      <c r="W1220" s="26">
        <f t="shared" si="239"/>
        <v>0</v>
      </c>
      <c r="X1220" s="27"/>
      <c r="Y1220" s="26">
        <f t="shared" si="240"/>
        <v>0</v>
      </c>
      <c r="Z1220" s="27"/>
      <c r="AA1220" s="26">
        <f t="shared" si="241"/>
        <v>0</v>
      </c>
      <c r="AB1220" s="26">
        <f t="shared" si="235"/>
        <v>0</v>
      </c>
    </row>
    <row r="1221" spans="1:28" ht="12.75" customHeight="1" x14ac:dyDescent="0.25">
      <c r="A1221" s="7" t="str">
        <f t="shared" si="234"/>
        <v/>
      </c>
      <c r="B1221" s="20"/>
      <c r="C1221" s="21" t="str">
        <f>IF(B1221="","",VLOOKUP(B1221, 'Códigos 2'!$A$3:$C$12, 3, FALSE))</f>
        <v/>
      </c>
      <c r="D1221" s="21" t="str">
        <f>IF(B1221="","",VLOOKUP(B1221, 'Códigos 2'!$A$3:$B$12, 2, FALSE))</f>
        <v/>
      </c>
      <c r="E1221" s="22" t="str">
        <f>IF(F1221="","",VLOOKUP(F1221, 'Códigos 2'!E$3:F$66, 2, FALSE))</f>
        <v/>
      </c>
      <c r="F1221" s="23"/>
      <c r="G1221" s="23"/>
      <c r="H1221" s="23"/>
      <c r="I1221" s="23"/>
      <c r="J1221" s="24"/>
      <c r="K1221" s="29"/>
      <c r="L1221" s="30"/>
      <c r="M1221" s="31"/>
      <c r="N1221" s="32">
        <f t="shared" si="242"/>
        <v>0</v>
      </c>
      <c r="O1221" s="32">
        <f t="shared" si="243"/>
        <v>0</v>
      </c>
      <c r="P1221" s="32">
        <f t="shared" si="244"/>
        <v>0</v>
      </c>
      <c r="Q1221" s="32">
        <f t="shared" si="245"/>
        <v>0</v>
      </c>
      <c r="R1221" s="20"/>
      <c r="S1221" s="26">
        <f t="shared" si="236"/>
        <v>0</v>
      </c>
      <c r="T1221" s="33">
        <f t="shared" si="237"/>
        <v>0</v>
      </c>
      <c r="U1221" s="26">
        <f t="shared" si="238"/>
        <v>0</v>
      </c>
      <c r="V1221" s="27"/>
      <c r="W1221" s="26">
        <f t="shared" si="239"/>
        <v>0</v>
      </c>
      <c r="X1221" s="27"/>
      <c r="Y1221" s="26">
        <f t="shared" si="240"/>
        <v>0</v>
      </c>
      <c r="Z1221" s="27"/>
      <c r="AA1221" s="26">
        <f t="shared" si="241"/>
        <v>0</v>
      </c>
      <c r="AB1221" s="26">
        <f t="shared" si="235"/>
        <v>0</v>
      </c>
    </row>
    <row r="1222" spans="1:28" ht="12.75" customHeight="1" x14ac:dyDescent="0.25">
      <c r="A1222" s="7" t="str">
        <f t="shared" si="234"/>
        <v/>
      </c>
      <c r="B1222" s="20"/>
      <c r="C1222" s="21" t="str">
        <f>IF(B1222="","",VLOOKUP(B1222, 'Códigos 2'!$A$3:$C$12, 3, FALSE))</f>
        <v/>
      </c>
      <c r="D1222" s="21" t="str">
        <f>IF(B1222="","",VLOOKUP(B1222, 'Códigos 2'!$A$3:$B$12, 2, FALSE))</f>
        <v/>
      </c>
      <c r="E1222" s="22" t="str">
        <f>IF(F1222="","",VLOOKUP(F1222, 'Códigos 2'!E$3:F$66, 2, FALSE))</f>
        <v/>
      </c>
      <c r="F1222" s="23"/>
      <c r="G1222" s="23"/>
      <c r="H1222" s="23"/>
      <c r="I1222" s="23"/>
      <c r="J1222" s="24"/>
      <c r="K1222" s="29"/>
      <c r="L1222" s="30"/>
      <c r="M1222" s="31"/>
      <c r="N1222" s="32">
        <f t="shared" si="242"/>
        <v>0</v>
      </c>
      <c r="O1222" s="32">
        <f t="shared" si="243"/>
        <v>0</v>
      </c>
      <c r="P1222" s="32">
        <f t="shared" si="244"/>
        <v>0</v>
      </c>
      <c r="Q1222" s="32">
        <f t="shared" si="245"/>
        <v>0</v>
      </c>
      <c r="R1222" s="20"/>
      <c r="S1222" s="26">
        <f t="shared" si="236"/>
        <v>0</v>
      </c>
      <c r="T1222" s="33">
        <f t="shared" si="237"/>
        <v>0</v>
      </c>
      <c r="U1222" s="26">
        <f t="shared" si="238"/>
        <v>0</v>
      </c>
      <c r="V1222" s="27"/>
      <c r="W1222" s="26">
        <f t="shared" si="239"/>
        <v>0</v>
      </c>
      <c r="X1222" s="27"/>
      <c r="Y1222" s="26">
        <f t="shared" si="240"/>
        <v>0</v>
      </c>
      <c r="Z1222" s="27"/>
      <c r="AA1222" s="26">
        <f t="shared" si="241"/>
        <v>0</v>
      </c>
      <c r="AB1222" s="26">
        <f t="shared" si="235"/>
        <v>0</v>
      </c>
    </row>
    <row r="1223" spans="1:28" ht="12.75" customHeight="1" x14ac:dyDescent="0.25">
      <c r="A1223" s="7" t="str">
        <f t="shared" ref="A1223:A1286" si="246">IF(F1223 = "","",$S$2)</f>
        <v/>
      </c>
      <c r="B1223" s="20"/>
      <c r="C1223" s="21" t="str">
        <f>IF(B1223="","",VLOOKUP(B1223, 'Códigos 2'!$A$3:$C$12, 3, FALSE))</f>
        <v/>
      </c>
      <c r="D1223" s="21" t="str">
        <f>IF(B1223="","",VLOOKUP(B1223, 'Códigos 2'!$A$3:$B$12, 2, FALSE))</f>
        <v/>
      </c>
      <c r="E1223" s="22" t="str">
        <f>IF(F1223="","",VLOOKUP(F1223, 'Códigos 2'!E$3:F$66, 2, FALSE))</f>
        <v/>
      </c>
      <c r="F1223" s="23"/>
      <c r="G1223" s="23"/>
      <c r="H1223" s="23"/>
      <c r="I1223" s="23"/>
      <c r="J1223" s="24"/>
      <c r="K1223" s="29"/>
      <c r="L1223" s="30"/>
      <c r="M1223" s="31"/>
      <c r="N1223" s="32">
        <f t="shared" si="242"/>
        <v>0</v>
      </c>
      <c r="O1223" s="32">
        <f t="shared" si="243"/>
        <v>0</v>
      </c>
      <c r="P1223" s="32">
        <f t="shared" si="244"/>
        <v>0</v>
      </c>
      <c r="Q1223" s="32">
        <f t="shared" si="245"/>
        <v>0</v>
      </c>
      <c r="R1223" s="20"/>
      <c r="S1223" s="26">
        <f t="shared" si="236"/>
        <v>0</v>
      </c>
      <c r="T1223" s="33">
        <f t="shared" si="237"/>
        <v>0</v>
      </c>
      <c r="U1223" s="26">
        <f t="shared" si="238"/>
        <v>0</v>
      </c>
      <c r="V1223" s="27"/>
      <c r="W1223" s="26">
        <f t="shared" si="239"/>
        <v>0</v>
      </c>
      <c r="X1223" s="27"/>
      <c r="Y1223" s="26">
        <f t="shared" si="240"/>
        <v>0</v>
      </c>
      <c r="Z1223" s="27"/>
      <c r="AA1223" s="26">
        <f t="shared" si="241"/>
        <v>0</v>
      </c>
      <c r="AB1223" s="26">
        <f t="shared" ref="AB1223:AB1286" si="247">SUM(T1223:AA1223)</f>
        <v>0</v>
      </c>
    </row>
    <row r="1224" spans="1:28" ht="12.75" customHeight="1" x14ac:dyDescent="0.25">
      <c r="A1224" s="7" t="str">
        <f t="shared" si="246"/>
        <v/>
      </c>
      <c r="B1224" s="20"/>
      <c r="C1224" s="21" t="str">
        <f>IF(B1224="","",VLOOKUP(B1224, 'Códigos 2'!$A$3:$C$12, 3, FALSE))</f>
        <v/>
      </c>
      <c r="D1224" s="21" t="str">
        <f>IF(B1224="","",VLOOKUP(B1224, 'Códigos 2'!$A$3:$B$12, 2, FALSE))</f>
        <v/>
      </c>
      <c r="E1224" s="22" t="str">
        <f>IF(F1224="","",VLOOKUP(F1224, 'Códigos 2'!E$3:F$66, 2, FALSE))</f>
        <v/>
      </c>
      <c r="F1224" s="23"/>
      <c r="G1224" s="23"/>
      <c r="H1224" s="23"/>
      <c r="I1224" s="23"/>
      <c r="J1224" s="24"/>
      <c r="K1224" s="29"/>
      <c r="L1224" s="30"/>
      <c r="M1224" s="31"/>
      <c r="N1224" s="32">
        <f t="shared" si="242"/>
        <v>0</v>
      </c>
      <c r="O1224" s="32">
        <f t="shared" si="243"/>
        <v>0</v>
      </c>
      <c r="P1224" s="32">
        <f t="shared" si="244"/>
        <v>0</v>
      </c>
      <c r="Q1224" s="32">
        <f t="shared" si="245"/>
        <v>0</v>
      </c>
      <c r="R1224" s="20"/>
      <c r="S1224" s="26">
        <f t="shared" ref="S1224:S1287" si="248">(L1224*P1224)*K1224</f>
        <v>0</v>
      </c>
      <c r="T1224" s="33">
        <f t="shared" ref="T1224:T1287" si="249">(L1224*P1224*R1224)*K1224</f>
        <v>0</v>
      </c>
      <c r="U1224" s="26">
        <f t="shared" ref="U1224:U1287" si="250">(T1224+Y1224+AA1224)*$U$5</f>
        <v>0</v>
      </c>
      <c r="V1224" s="27"/>
      <c r="W1224" s="26">
        <f t="shared" ref="W1224:W1287" si="251">IF(V1224="Si",K1224*R1224*$V$5,0)</f>
        <v>0</v>
      </c>
      <c r="X1224" s="27"/>
      <c r="Y1224" s="26">
        <f t="shared" ref="Y1224:Y1287" si="252">IF(X1224="Si",K1224*$X$5,0)</f>
        <v>0</v>
      </c>
      <c r="Z1224" s="27"/>
      <c r="AA1224" s="26">
        <f t="shared" ref="AA1224:AA1287" si="253">IF(Z1224="Si",K1224*$Z$5,0)</f>
        <v>0</v>
      </c>
      <c r="AB1224" s="26">
        <f t="shared" si="247"/>
        <v>0</v>
      </c>
    </row>
    <row r="1225" spans="1:28" ht="12.75" customHeight="1" x14ac:dyDescent="0.25">
      <c r="A1225" s="7" t="str">
        <f t="shared" si="246"/>
        <v/>
      </c>
      <c r="B1225" s="20"/>
      <c r="C1225" s="21" t="str">
        <f>IF(B1225="","",VLOOKUP(B1225, 'Códigos 2'!$A$3:$C$12, 3, FALSE))</f>
        <v/>
      </c>
      <c r="D1225" s="21" t="str">
        <f>IF(B1225="","",VLOOKUP(B1225, 'Códigos 2'!$A$3:$B$12, 2, FALSE))</f>
        <v/>
      </c>
      <c r="E1225" s="22" t="str">
        <f>IF(F1225="","",VLOOKUP(F1225, 'Códigos 2'!E$3:F$66, 2, FALSE))</f>
        <v/>
      </c>
      <c r="F1225" s="23"/>
      <c r="G1225" s="23"/>
      <c r="H1225" s="23"/>
      <c r="I1225" s="23"/>
      <c r="J1225" s="24"/>
      <c r="K1225" s="29"/>
      <c r="L1225" s="30"/>
      <c r="M1225" s="31"/>
      <c r="N1225" s="32">
        <f t="shared" si="242"/>
        <v>0</v>
      </c>
      <c r="O1225" s="32">
        <f t="shared" si="243"/>
        <v>0</v>
      </c>
      <c r="P1225" s="32">
        <f t="shared" si="244"/>
        <v>0</v>
      </c>
      <c r="Q1225" s="32">
        <f t="shared" si="245"/>
        <v>0</v>
      </c>
      <c r="R1225" s="20"/>
      <c r="S1225" s="26">
        <f t="shared" si="248"/>
        <v>0</v>
      </c>
      <c r="T1225" s="33">
        <f t="shared" si="249"/>
        <v>0</v>
      </c>
      <c r="U1225" s="26">
        <f t="shared" si="250"/>
        <v>0</v>
      </c>
      <c r="V1225" s="27"/>
      <c r="W1225" s="26">
        <f t="shared" si="251"/>
        <v>0</v>
      </c>
      <c r="X1225" s="27"/>
      <c r="Y1225" s="26">
        <f t="shared" si="252"/>
        <v>0</v>
      </c>
      <c r="Z1225" s="27"/>
      <c r="AA1225" s="26">
        <f t="shared" si="253"/>
        <v>0</v>
      </c>
      <c r="AB1225" s="26">
        <f t="shared" si="247"/>
        <v>0</v>
      </c>
    </row>
    <row r="1226" spans="1:28" ht="12.75" customHeight="1" x14ac:dyDescent="0.25">
      <c r="A1226" s="7" t="str">
        <f t="shared" si="246"/>
        <v/>
      </c>
      <c r="B1226" s="20"/>
      <c r="C1226" s="21" t="str">
        <f>IF(B1226="","",VLOOKUP(B1226, 'Códigos 2'!$A$3:$C$12, 3, FALSE))</f>
        <v/>
      </c>
      <c r="D1226" s="21" t="str">
        <f>IF(B1226="","",VLOOKUP(B1226, 'Códigos 2'!$A$3:$B$12, 2, FALSE))</f>
        <v/>
      </c>
      <c r="E1226" s="22" t="str">
        <f>IF(F1226="","",VLOOKUP(F1226, 'Códigos 2'!E$3:F$66, 2, FALSE))</f>
        <v/>
      </c>
      <c r="F1226" s="23"/>
      <c r="G1226" s="23"/>
      <c r="H1226" s="23"/>
      <c r="I1226" s="23"/>
      <c r="J1226" s="24"/>
      <c r="K1226" s="29"/>
      <c r="L1226" s="30"/>
      <c r="M1226" s="31"/>
      <c r="N1226" s="32">
        <f t="shared" si="242"/>
        <v>0</v>
      </c>
      <c r="O1226" s="32">
        <f t="shared" si="243"/>
        <v>0</v>
      </c>
      <c r="P1226" s="32">
        <f t="shared" si="244"/>
        <v>0</v>
      </c>
      <c r="Q1226" s="32">
        <f t="shared" si="245"/>
        <v>0</v>
      </c>
      <c r="R1226" s="20"/>
      <c r="S1226" s="26">
        <f t="shared" si="248"/>
        <v>0</v>
      </c>
      <c r="T1226" s="33">
        <f t="shared" si="249"/>
        <v>0</v>
      </c>
      <c r="U1226" s="26">
        <f t="shared" si="250"/>
        <v>0</v>
      </c>
      <c r="V1226" s="27"/>
      <c r="W1226" s="26">
        <f t="shared" si="251"/>
        <v>0</v>
      </c>
      <c r="X1226" s="27"/>
      <c r="Y1226" s="26">
        <f t="shared" si="252"/>
        <v>0</v>
      </c>
      <c r="Z1226" s="27"/>
      <c r="AA1226" s="26">
        <f t="shared" si="253"/>
        <v>0</v>
      </c>
      <c r="AB1226" s="26">
        <f t="shared" si="247"/>
        <v>0</v>
      </c>
    </row>
    <row r="1227" spans="1:28" ht="12.75" customHeight="1" x14ac:dyDescent="0.25">
      <c r="A1227" s="7" t="str">
        <f t="shared" si="246"/>
        <v/>
      </c>
      <c r="B1227" s="20"/>
      <c r="C1227" s="21" t="str">
        <f>IF(B1227="","",VLOOKUP(B1227, 'Códigos 2'!$A$3:$C$12, 3, FALSE))</f>
        <v/>
      </c>
      <c r="D1227" s="21" t="str">
        <f>IF(B1227="","",VLOOKUP(B1227, 'Códigos 2'!$A$3:$B$12, 2, FALSE))</f>
        <v/>
      </c>
      <c r="E1227" s="22" t="str">
        <f>IF(F1227="","",VLOOKUP(F1227, 'Códigos 2'!E$3:F$66, 2, FALSE))</f>
        <v/>
      </c>
      <c r="F1227" s="23"/>
      <c r="G1227" s="23"/>
      <c r="H1227" s="23"/>
      <c r="I1227" s="23"/>
      <c r="J1227" s="24"/>
      <c r="K1227" s="29"/>
      <c r="L1227" s="30"/>
      <c r="M1227" s="31"/>
      <c r="N1227" s="32">
        <f t="shared" si="242"/>
        <v>0</v>
      </c>
      <c r="O1227" s="32">
        <f t="shared" si="243"/>
        <v>0</v>
      </c>
      <c r="P1227" s="32">
        <f t="shared" si="244"/>
        <v>0</v>
      </c>
      <c r="Q1227" s="32">
        <f t="shared" si="245"/>
        <v>0</v>
      </c>
      <c r="R1227" s="20"/>
      <c r="S1227" s="26">
        <f t="shared" si="248"/>
        <v>0</v>
      </c>
      <c r="T1227" s="33">
        <f t="shared" si="249"/>
        <v>0</v>
      </c>
      <c r="U1227" s="26">
        <f t="shared" si="250"/>
        <v>0</v>
      </c>
      <c r="V1227" s="27"/>
      <c r="W1227" s="26">
        <f t="shared" si="251"/>
        <v>0</v>
      </c>
      <c r="X1227" s="27"/>
      <c r="Y1227" s="26">
        <f t="shared" si="252"/>
        <v>0</v>
      </c>
      <c r="Z1227" s="27"/>
      <c r="AA1227" s="26">
        <f t="shared" si="253"/>
        <v>0</v>
      </c>
      <c r="AB1227" s="26">
        <f t="shared" si="247"/>
        <v>0</v>
      </c>
    </row>
    <row r="1228" spans="1:28" ht="12.75" customHeight="1" x14ac:dyDescent="0.25">
      <c r="A1228" s="7" t="str">
        <f t="shared" si="246"/>
        <v/>
      </c>
      <c r="B1228" s="20"/>
      <c r="C1228" s="21" t="str">
        <f>IF(B1228="","",VLOOKUP(B1228, 'Códigos 2'!$A$3:$C$12, 3, FALSE))</f>
        <v/>
      </c>
      <c r="D1228" s="21" t="str">
        <f>IF(B1228="","",VLOOKUP(B1228, 'Códigos 2'!$A$3:$B$12, 2, FALSE))</f>
        <v/>
      </c>
      <c r="E1228" s="22" t="str">
        <f>IF(F1228="","",VLOOKUP(F1228, 'Códigos 2'!E$3:F$66, 2, FALSE))</f>
        <v/>
      </c>
      <c r="F1228" s="23"/>
      <c r="G1228" s="23"/>
      <c r="H1228" s="23"/>
      <c r="I1228" s="23"/>
      <c r="J1228" s="24"/>
      <c r="K1228" s="29"/>
      <c r="L1228" s="30"/>
      <c r="M1228" s="31"/>
      <c r="N1228" s="32">
        <f t="shared" ref="N1228:N1291" si="254">M1228*5</f>
        <v>0</v>
      </c>
      <c r="O1228" s="32">
        <f t="shared" ref="O1228:O1291" si="255">(N1228*52)/24</f>
        <v>0</v>
      </c>
      <c r="P1228" s="32">
        <f t="shared" ref="P1228:P1291" si="256">(N1228*52)/12</f>
        <v>0</v>
      </c>
      <c r="Q1228" s="32">
        <f t="shared" ref="Q1228:Q1291" si="257">N1228*52</f>
        <v>0</v>
      </c>
      <c r="R1228" s="20"/>
      <c r="S1228" s="26">
        <f t="shared" si="248"/>
        <v>0</v>
      </c>
      <c r="T1228" s="33">
        <f t="shared" si="249"/>
        <v>0</v>
      </c>
      <c r="U1228" s="26">
        <f t="shared" si="250"/>
        <v>0</v>
      </c>
      <c r="V1228" s="27"/>
      <c r="W1228" s="26">
        <f t="shared" si="251"/>
        <v>0</v>
      </c>
      <c r="X1228" s="27"/>
      <c r="Y1228" s="26">
        <f t="shared" si="252"/>
        <v>0</v>
      </c>
      <c r="Z1228" s="27"/>
      <c r="AA1228" s="26">
        <f t="shared" si="253"/>
        <v>0</v>
      </c>
      <c r="AB1228" s="26">
        <f t="shared" si="247"/>
        <v>0</v>
      </c>
    </row>
    <row r="1229" spans="1:28" ht="12.75" customHeight="1" x14ac:dyDescent="0.25">
      <c r="A1229" s="7" t="str">
        <f t="shared" si="246"/>
        <v/>
      </c>
      <c r="B1229" s="20"/>
      <c r="C1229" s="21" t="str">
        <f>IF(B1229="","",VLOOKUP(B1229, 'Códigos 2'!$A$3:$C$12, 3, FALSE))</f>
        <v/>
      </c>
      <c r="D1229" s="21" t="str">
        <f>IF(B1229="","",VLOOKUP(B1229, 'Códigos 2'!$A$3:$B$12, 2, FALSE))</f>
        <v/>
      </c>
      <c r="E1229" s="22" t="str">
        <f>IF(F1229="","",VLOOKUP(F1229, 'Códigos 2'!E$3:F$66, 2, FALSE))</f>
        <v/>
      </c>
      <c r="F1229" s="23"/>
      <c r="G1229" s="23"/>
      <c r="H1229" s="23"/>
      <c r="I1229" s="23"/>
      <c r="J1229" s="24"/>
      <c r="K1229" s="29"/>
      <c r="L1229" s="30"/>
      <c r="M1229" s="31"/>
      <c r="N1229" s="32">
        <f t="shared" si="254"/>
        <v>0</v>
      </c>
      <c r="O1229" s="32">
        <f t="shared" si="255"/>
        <v>0</v>
      </c>
      <c r="P1229" s="32">
        <f t="shared" si="256"/>
        <v>0</v>
      </c>
      <c r="Q1229" s="32">
        <f t="shared" si="257"/>
        <v>0</v>
      </c>
      <c r="R1229" s="20"/>
      <c r="S1229" s="26">
        <f t="shared" si="248"/>
        <v>0</v>
      </c>
      <c r="T1229" s="33">
        <f t="shared" si="249"/>
        <v>0</v>
      </c>
      <c r="U1229" s="26">
        <f t="shared" si="250"/>
        <v>0</v>
      </c>
      <c r="V1229" s="27"/>
      <c r="W1229" s="26">
        <f t="shared" si="251"/>
        <v>0</v>
      </c>
      <c r="X1229" s="27"/>
      <c r="Y1229" s="26">
        <f t="shared" si="252"/>
        <v>0</v>
      </c>
      <c r="Z1229" s="27"/>
      <c r="AA1229" s="26">
        <f t="shared" si="253"/>
        <v>0</v>
      </c>
      <c r="AB1229" s="26">
        <f t="shared" si="247"/>
        <v>0</v>
      </c>
    </row>
    <row r="1230" spans="1:28" ht="12.75" customHeight="1" x14ac:dyDescent="0.25">
      <c r="A1230" s="7" t="str">
        <f t="shared" si="246"/>
        <v/>
      </c>
      <c r="B1230" s="20"/>
      <c r="C1230" s="21" t="str">
        <f>IF(B1230="","",VLOOKUP(B1230, 'Códigos 2'!$A$3:$C$12, 3, FALSE))</f>
        <v/>
      </c>
      <c r="D1230" s="21" t="str">
        <f>IF(B1230="","",VLOOKUP(B1230, 'Códigos 2'!$A$3:$B$12, 2, FALSE))</f>
        <v/>
      </c>
      <c r="E1230" s="22" t="str">
        <f>IF(F1230="","",VLOOKUP(F1230, 'Códigos 2'!E$3:F$66, 2, FALSE))</f>
        <v/>
      </c>
      <c r="F1230" s="23"/>
      <c r="G1230" s="23"/>
      <c r="H1230" s="23"/>
      <c r="I1230" s="23"/>
      <c r="J1230" s="24"/>
      <c r="K1230" s="29"/>
      <c r="L1230" s="30"/>
      <c r="M1230" s="31"/>
      <c r="N1230" s="32">
        <f t="shared" si="254"/>
        <v>0</v>
      </c>
      <c r="O1230" s="32">
        <f t="shared" si="255"/>
        <v>0</v>
      </c>
      <c r="P1230" s="32">
        <f t="shared" si="256"/>
        <v>0</v>
      </c>
      <c r="Q1230" s="32">
        <f t="shared" si="257"/>
        <v>0</v>
      </c>
      <c r="R1230" s="20"/>
      <c r="S1230" s="26">
        <f t="shared" si="248"/>
        <v>0</v>
      </c>
      <c r="T1230" s="33">
        <f t="shared" si="249"/>
        <v>0</v>
      </c>
      <c r="U1230" s="26">
        <f t="shared" si="250"/>
        <v>0</v>
      </c>
      <c r="V1230" s="27"/>
      <c r="W1230" s="26">
        <f t="shared" si="251"/>
        <v>0</v>
      </c>
      <c r="X1230" s="27"/>
      <c r="Y1230" s="26">
        <f t="shared" si="252"/>
        <v>0</v>
      </c>
      <c r="Z1230" s="27"/>
      <c r="AA1230" s="26">
        <f t="shared" si="253"/>
        <v>0</v>
      </c>
      <c r="AB1230" s="26">
        <f t="shared" si="247"/>
        <v>0</v>
      </c>
    </row>
    <row r="1231" spans="1:28" ht="12.75" customHeight="1" x14ac:dyDescent="0.25">
      <c r="A1231" s="7" t="str">
        <f t="shared" si="246"/>
        <v/>
      </c>
      <c r="B1231" s="20"/>
      <c r="C1231" s="21" t="str">
        <f>IF(B1231="","",VLOOKUP(B1231, 'Códigos 2'!$A$3:$C$12, 3, FALSE))</f>
        <v/>
      </c>
      <c r="D1231" s="21" t="str">
        <f>IF(B1231="","",VLOOKUP(B1231, 'Códigos 2'!$A$3:$B$12, 2, FALSE))</f>
        <v/>
      </c>
      <c r="E1231" s="22" t="str">
        <f>IF(F1231="","",VLOOKUP(F1231, 'Códigos 2'!E$3:F$66, 2, FALSE))</f>
        <v/>
      </c>
      <c r="F1231" s="23"/>
      <c r="G1231" s="23"/>
      <c r="H1231" s="23"/>
      <c r="I1231" s="23"/>
      <c r="J1231" s="24"/>
      <c r="K1231" s="29"/>
      <c r="L1231" s="30"/>
      <c r="M1231" s="31"/>
      <c r="N1231" s="32">
        <f t="shared" si="254"/>
        <v>0</v>
      </c>
      <c r="O1231" s="32">
        <f t="shared" si="255"/>
        <v>0</v>
      </c>
      <c r="P1231" s="32">
        <f t="shared" si="256"/>
        <v>0</v>
      </c>
      <c r="Q1231" s="32">
        <f t="shared" si="257"/>
        <v>0</v>
      </c>
      <c r="R1231" s="20"/>
      <c r="S1231" s="26">
        <f t="shared" si="248"/>
        <v>0</v>
      </c>
      <c r="T1231" s="33">
        <f t="shared" si="249"/>
        <v>0</v>
      </c>
      <c r="U1231" s="26">
        <f t="shared" si="250"/>
        <v>0</v>
      </c>
      <c r="V1231" s="27"/>
      <c r="W1231" s="26">
        <f t="shared" si="251"/>
        <v>0</v>
      </c>
      <c r="X1231" s="27"/>
      <c r="Y1231" s="26">
        <f t="shared" si="252"/>
        <v>0</v>
      </c>
      <c r="Z1231" s="27"/>
      <c r="AA1231" s="26">
        <f t="shared" si="253"/>
        <v>0</v>
      </c>
      <c r="AB1231" s="26">
        <f t="shared" si="247"/>
        <v>0</v>
      </c>
    </row>
    <row r="1232" spans="1:28" ht="12.75" customHeight="1" x14ac:dyDescent="0.25">
      <c r="A1232" s="7" t="str">
        <f t="shared" si="246"/>
        <v/>
      </c>
      <c r="B1232" s="20"/>
      <c r="C1232" s="21" t="str">
        <f>IF(B1232="","",VLOOKUP(B1232, 'Códigos 2'!$A$3:$C$12, 3, FALSE))</f>
        <v/>
      </c>
      <c r="D1232" s="21" t="str">
        <f>IF(B1232="","",VLOOKUP(B1232, 'Códigos 2'!$A$3:$B$12, 2, FALSE))</f>
        <v/>
      </c>
      <c r="E1232" s="22" t="str">
        <f>IF(F1232="","",VLOOKUP(F1232, 'Códigos 2'!E$3:F$66, 2, FALSE))</f>
        <v/>
      </c>
      <c r="F1232" s="23"/>
      <c r="G1232" s="23"/>
      <c r="H1232" s="23"/>
      <c r="I1232" s="23"/>
      <c r="J1232" s="24"/>
      <c r="K1232" s="29"/>
      <c r="L1232" s="30"/>
      <c r="M1232" s="31"/>
      <c r="N1232" s="32">
        <f t="shared" si="254"/>
        <v>0</v>
      </c>
      <c r="O1232" s="32">
        <f t="shared" si="255"/>
        <v>0</v>
      </c>
      <c r="P1232" s="32">
        <f t="shared" si="256"/>
        <v>0</v>
      </c>
      <c r="Q1232" s="32">
        <f t="shared" si="257"/>
        <v>0</v>
      </c>
      <c r="R1232" s="20"/>
      <c r="S1232" s="26">
        <f t="shared" si="248"/>
        <v>0</v>
      </c>
      <c r="T1232" s="33">
        <f t="shared" si="249"/>
        <v>0</v>
      </c>
      <c r="U1232" s="26">
        <f t="shared" si="250"/>
        <v>0</v>
      </c>
      <c r="V1232" s="27"/>
      <c r="W1232" s="26">
        <f t="shared" si="251"/>
        <v>0</v>
      </c>
      <c r="X1232" s="27"/>
      <c r="Y1232" s="26">
        <f t="shared" si="252"/>
        <v>0</v>
      </c>
      <c r="Z1232" s="27"/>
      <c r="AA1232" s="26">
        <f t="shared" si="253"/>
        <v>0</v>
      </c>
      <c r="AB1232" s="26">
        <f t="shared" si="247"/>
        <v>0</v>
      </c>
    </row>
    <row r="1233" spans="1:28" ht="12.75" customHeight="1" x14ac:dyDescent="0.25">
      <c r="A1233" s="7" t="str">
        <f t="shared" si="246"/>
        <v/>
      </c>
      <c r="B1233" s="20"/>
      <c r="C1233" s="21" t="str">
        <f>IF(B1233="","",VLOOKUP(B1233, 'Códigos 2'!$A$3:$C$12, 3, FALSE))</f>
        <v/>
      </c>
      <c r="D1233" s="21" t="str">
        <f>IF(B1233="","",VLOOKUP(B1233, 'Códigos 2'!$A$3:$B$12, 2, FALSE))</f>
        <v/>
      </c>
      <c r="E1233" s="22" t="str">
        <f>IF(F1233="","",VLOOKUP(F1233, 'Códigos 2'!E$3:F$66, 2, FALSE))</f>
        <v/>
      </c>
      <c r="F1233" s="23"/>
      <c r="G1233" s="23"/>
      <c r="H1233" s="23"/>
      <c r="I1233" s="23"/>
      <c r="J1233" s="24"/>
      <c r="K1233" s="29"/>
      <c r="L1233" s="30"/>
      <c r="M1233" s="31"/>
      <c r="N1233" s="32">
        <f t="shared" si="254"/>
        <v>0</v>
      </c>
      <c r="O1233" s="32">
        <f t="shared" si="255"/>
        <v>0</v>
      </c>
      <c r="P1233" s="32">
        <f t="shared" si="256"/>
        <v>0</v>
      </c>
      <c r="Q1233" s="32">
        <f t="shared" si="257"/>
        <v>0</v>
      </c>
      <c r="R1233" s="20"/>
      <c r="S1233" s="26">
        <f t="shared" si="248"/>
        <v>0</v>
      </c>
      <c r="T1233" s="33">
        <f t="shared" si="249"/>
        <v>0</v>
      </c>
      <c r="U1233" s="26">
        <f t="shared" si="250"/>
        <v>0</v>
      </c>
      <c r="V1233" s="27"/>
      <c r="W1233" s="26">
        <f t="shared" si="251"/>
        <v>0</v>
      </c>
      <c r="X1233" s="27"/>
      <c r="Y1233" s="26">
        <f t="shared" si="252"/>
        <v>0</v>
      </c>
      <c r="Z1233" s="27"/>
      <c r="AA1233" s="26">
        <f t="shared" si="253"/>
        <v>0</v>
      </c>
      <c r="AB1233" s="26">
        <f t="shared" si="247"/>
        <v>0</v>
      </c>
    </row>
    <row r="1234" spans="1:28" ht="12.75" customHeight="1" x14ac:dyDescent="0.25">
      <c r="A1234" s="7" t="str">
        <f t="shared" si="246"/>
        <v/>
      </c>
      <c r="B1234" s="20"/>
      <c r="C1234" s="21" t="str">
        <f>IF(B1234="","",VLOOKUP(B1234, 'Códigos 2'!$A$3:$C$12, 3, FALSE))</f>
        <v/>
      </c>
      <c r="D1234" s="21" t="str">
        <f>IF(B1234="","",VLOOKUP(B1234, 'Códigos 2'!$A$3:$B$12, 2, FALSE))</f>
        <v/>
      </c>
      <c r="E1234" s="22" t="str">
        <f>IF(F1234="","",VLOOKUP(F1234, 'Códigos 2'!E$3:F$66, 2, FALSE))</f>
        <v/>
      </c>
      <c r="F1234" s="23"/>
      <c r="G1234" s="23"/>
      <c r="H1234" s="23"/>
      <c r="I1234" s="23"/>
      <c r="J1234" s="24"/>
      <c r="K1234" s="29"/>
      <c r="L1234" s="30"/>
      <c r="M1234" s="31"/>
      <c r="N1234" s="32">
        <f t="shared" si="254"/>
        <v>0</v>
      </c>
      <c r="O1234" s="32">
        <f t="shared" si="255"/>
        <v>0</v>
      </c>
      <c r="P1234" s="32">
        <f t="shared" si="256"/>
        <v>0</v>
      </c>
      <c r="Q1234" s="32">
        <f t="shared" si="257"/>
        <v>0</v>
      </c>
      <c r="R1234" s="20"/>
      <c r="S1234" s="26">
        <f t="shared" si="248"/>
        <v>0</v>
      </c>
      <c r="T1234" s="33">
        <f t="shared" si="249"/>
        <v>0</v>
      </c>
      <c r="U1234" s="26">
        <f t="shared" si="250"/>
        <v>0</v>
      </c>
      <c r="V1234" s="27"/>
      <c r="W1234" s="26">
        <f t="shared" si="251"/>
        <v>0</v>
      </c>
      <c r="X1234" s="27"/>
      <c r="Y1234" s="26">
        <f t="shared" si="252"/>
        <v>0</v>
      </c>
      <c r="Z1234" s="27"/>
      <c r="AA1234" s="26">
        <f t="shared" si="253"/>
        <v>0</v>
      </c>
      <c r="AB1234" s="26">
        <f t="shared" si="247"/>
        <v>0</v>
      </c>
    </row>
    <row r="1235" spans="1:28" ht="12.75" customHeight="1" x14ac:dyDescent="0.25">
      <c r="A1235" s="7" t="str">
        <f t="shared" si="246"/>
        <v/>
      </c>
      <c r="B1235" s="20"/>
      <c r="C1235" s="21" t="str">
        <f>IF(B1235="","",VLOOKUP(B1235, 'Códigos 2'!$A$3:$C$12, 3, FALSE))</f>
        <v/>
      </c>
      <c r="D1235" s="21" t="str">
        <f>IF(B1235="","",VLOOKUP(B1235, 'Códigos 2'!$A$3:$B$12, 2, FALSE))</f>
        <v/>
      </c>
      <c r="E1235" s="22" t="str">
        <f>IF(F1235="","",VLOOKUP(F1235, 'Códigos 2'!E$3:F$66, 2, FALSE))</f>
        <v/>
      </c>
      <c r="F1235" s="23"/>
      <c r="G1235" s="23"/>
      <c r="H1235" s="23"/>
      <c r="I1235" s="23"/>
      <c r="J1235" s="24"/>
      <c r="K1235" s="29"/>
      <c r="L1235" s="30"/>
      <c r="M1235" s="31"/>
      <c r="N1235" s="32">
        <f t="shared" si="254"/>
        <v>0</v>
      </c>
      <c r="O1235" s="32">
        <f t="shared" si="255"/>
        <v>0</v>
      </c>
      <c r="P1235" s="32">
        <f t="shared" si="256"/>
        <v>0</v>
      </c>
      <c r="Q1235" s="32">
        <f t="shared" si="257"/>
        <v>0</v>
      </c>
      <c r="R1235" s="20"/>
      <c r="S1235" s="26">
        <f t="shared" si="248"/>
        <v>0</v>
      </c>
      <c r="T1235" s="33">
        <f t="shared" si="249"/>
        <v>0</v>
      </c>
      <c r="U1235" s="26">
        <f t="shared" si="250"/>
        <v>0</v>
      </c>
      <c r="V1235" s="27"/>
      <c r="W1235" s="26">
        <f t="shared" si="251"/>
        <v>0</v>
      </c>
      <c r="X1235" s="27"/>
      <c r="Y1235" s="26">
        <f t="shared" si="252"/>
        <v>0</v>
      </c>
      <c r="Z1235" s="27"/>
      <c r="AA1235" s="26">
        <f t="shared" si="253"/>
        <v>0</v>
      </c>
      <c r="AB1235" s="26">
        <f t="shared" si="247"/>
        <v>0</v>
      </c>
    </row>
    <row r="1236" spans="1:28" ht="12.75" customHeight="1" x14ac:dyDescent="0.25">
      <c r="A1236" s="7" t="str">
        <f t="shared" si="246"/>
        <v/>
      </c>
      <c r="B1236" s="20"/>
      <c r="C1236" s="21" t="str">
        <f>IF(B1236="","",VLOOKUP(B1236, 'Códigos 2'!$A$3:$C$12, 3, FALSE))</f>
        <v/>
      </c>
      <c r="D1236" s="21" t="str">
        <f>IF(B1236="","",VLOOKUP(B1236, 'Códigos 2'!$A$3:$B$12, 2, FALSE))</f>
        <v/>
      </c>
      <c r="E1236" s="22" t="str">
        <f>IF(F1236="","",VLOOKUP(F1236, 'Códigos 2'!E$3:F$66, 2, FALSE))</f>
        <v/>
      </c>
      <c r="F1236" s="23"/>
      <c r="G1236" s="23"/>
      <c r="H1236" s="23"/>
      <c r="I1236" s="23"/>
      <c r="J1236" s="24"/>
      <c r="K1236" s="29"/>
      <c r="L1236" s="30"/>
      <c r="M1236" s="31"/>
      <c r="N1236" s="32">
        <f t="shared" si="254"/>
        <v>0</v>
      </c>
      <c r="O1236" s="32">
        <f t="shared" si="255"/>
        <v>0</v>
      </c>
      <c r="P1236" s="32">
        <f t="shared" si="256"/>
        <v>0</v>
      </c>
      <c r="Q1236" s="32">
        <f t="shared" si="257"/>
        <v>0</v>
      </c>
      <c r="R1236" s="20"/>
      <c r="S1236" s="26">
        <f t="shared" si="248"/>
        <v>0</v>
      </c>
      <c r="T1236" s="33">
        <f t="shared" si="249"/>
        <v>0</v>
      </c>
      <c r="U1236" s="26">
        <f t="shared" si="250"/>
        <v>0</v>
      </c>
      <c r="V1236" s="27"/>
      <c r="W1236" s="26">
        <f t="shared" si="251"/>
        <v>0</v>
      </c>
      <c r="X1236" s="27"/>
      <c r="Y1236" s="26">
        <f t="shared" si="252"/>
        <v>0</v>
      </c>
      <c r="Z1236" s="27"/>
      <c r="AA1236" s="26">
        <f t="shared" si="253"/>
        <v>0</v>
      </c>
      <c r="AB1236" s="26">
        <f t="shared" si="247"/>
        <v>0</v>
      </c>
    </row>
    <row r="1237" spans="1:28" ht="12.75" customHeight="1" x14ac:dyDescent="0.25">
      <c r="A1237" s="7" t="str">
        <f t="shared" si="246"/>
        <v/>
      </c>
      <c r="B1237" s="20"/>
      <c r="C1237" s="21" t="str">
        <f>IF(B1237="","",VLOOKUP(B1237, 'Códigos 2'!$A$3:$C$12, 3, FALSE))</f>
        <v/>
      </c>
      <c r="D1237" s="21" t="str">
        <f>IF(B1237="","",VLOOKUP(B1237, 'Códigos 2'!$A$3:$B$12, 2, FALSE))</f>
        <v/>
      </c>
      <c r="E1237" s="22" t="str">
        <f>IF(F1237="","",VLOOKUP(F1237, 'Códigos 2'!E$3:F$66, 2, FALSE))</f>
        <v/>
      </c>
      <c r="F1237" s="23"/>
      <c r="G1237" s="23"/>
      <c r="H1237" s="23"/>
      <c r="I1237" s="23"/>
      <c r="J1237" s="24"/>
      <c r="K1237" s="29"/>
      <c r="L1237" s="30"/>
      <c r="M1237" s="31"/>
      <c r="N1237" s="32">
        <f t="shared" si="254"/>
        <v>0</v>
      </c>
      <c r="O1237" s="32">
        <f t="shared" si="255"/>
        <v>0</v>
      </c>
      <c r="P1237" s="32">
        <f t="shared" si="256"/>
        <v>0</v>
      </c>
      <c r="Q1237" s="32">
        <f t="shared" si="257"/>
        <v>0</v>
      </c>
      <c r="R1237" s="20"/>
      <c r="S1237" s="26">
        <f t="shared" si="248"/>
        <v>0</v>
      </c>
      <c r="T1237" s="33">
        <f t="shared" si="249"/>
        <v>0</v>
      </c>
      <c r="U1237" s="26">
        <f t="shared" si="250"/>
        <v>0</v>
      </c>
      <c r="V1237" s="27"/>
      <c r="W1237" s="26">
        <f t="shared" si="251"/>
        <v>0</v>
      </c>
      <c r="X1237" s="27"/>
      <c r="Y1237" s="26">
        <f t="shared" si="252"/>
        <v>0</v>
      </c>
      <c r="Z1237" s="27"/>
      <c r="AA1237" s="26">
        <f t="shared" si="253"/>
        <v>0</v>
      </c>
      <c r="AB1237" s="26">
        <f t="shared" si="247"/>
        <v>0</v>
      </c>
    </row>
    <row r="1238" spans="1:28" ht="12.75" customHeight="1" x14ac:dyDescent="0.25">
      <c r="A1238" s="7" t="str">
        <f t="shared" si="246"/>
        <v/>
      </c>
      <c r="B1238" s="20"/>
      <c r="C1238" s="21" t="str">
        <f>IF(B1238="","",VLOOKUP(B1238, 'Códigos 2'!$A$3:$C$12, 3, FALSE))</f>
        <v/>
      </c>
      <c r="D1238" s="21" t="str">
        <f>IF(B1238="","",VLOOKUP(B1238, 'Códigos 2'!$A$3:$B$12, 2, FALSE))</f>
        <v/>
      </c>
      <c r="E1238" s="22" t="str">
        <f>IF(F1238="","",VLOOKUP(F1238, 'Códigos 2'!E$3:F$66, 2, FALSE))</f>
        <v/>
      </c>
      <c r="F1238" s="23"/>
      <c r="G1238" s="23"/>
      <c r="H1238" s="23"/>
      <c r="I1238" s="23"/>
      <c r="J1238" s="24"/>
      <c r="K1238" s="29"/>
      <c r="L1238" s="30"/>
      <c r="M1238" s="31"/>
      <c r="N1238" s="32">
        <f t="shared" si="254"/>
        <v>0</v>
      </c>
      <c r="O1238" s="32">
        <f t="shared" si="255"/>
        <v>0</v>
      </c>
      <c r="P1238" s="32">
        <f t="shared" si="256"/>
        <v>0</v>
      </c>
      <c r="Q1238" s="32">
        <f t="shared" si="257"/>
        <v>0</v>
      </c>
      <c r="R1238" s="20"/>
      <c r="S1238" s="26">
        <f t="shared" si="248"/>
        <v>0</v>
      </c>
      <c r="T1238" s="33">
        <f t="shared" si="249"/>
        <v>0</v>
      </c>
      <c r="U1238" s="26">
        <f t="shared" si="250"/>
        <v>0</v>
      </c>
      <c r="V1238" s="27"/>
      <c r="W1238" s="26">
        <f t="shared" si="251"/>
        <v>0</v>
      </c>
      <c r="X1238" s="27"/>
      <c r="Y1238" s="26">
        <f t="shared" si="252"/>
        <v>0</v>
      </c>
      <c r="Z1238" s="27"/>
      <c r="AA1238" s="26">
        <f t="shared" si="253"/>
        <v>0</v>
      </c>
      <c r="AB1238" s="26">
        <f t="shared" si="247"/>
        <v>0</v>
      </c>
    </row>
    <row r="1239" spans="1:28" ht="12.75" customHeight="1" x14ac:dyDescent="0.25">
      <c r="A1239" s="7" t="str">
        <f t="shared" si="246"/>
        <v/>
      </c>
      <c r="B1239" s="20"/>
      <c r="C1239" s="21" t="str">
        <f>IF(B1239="","",VLOOKUP(B1239, 'Códigos 2'!$A$3:$C$12, 3, FALSE))</f>
        <v/>
      </c>
      <c r="D1239" s="21" t="str">
        <f>IF(B1239="","",VLOOKUP(B1239, 'Códigos 2'!$A$3:$B$12, 2, FALSE))</f>
        <v/>
      </c>
      <c r="E1239" s="22" t="str">
        <f>IF(F1239="","",VLOOKUP(F1239, 'Códigos 2'!E$3:F$66, 2, FALSE))</f>
        <v/>
      </c>
      <c r="F1239" s="23"/>
      <c r="G1239" s="23"/>
      <c r="H1239" s="23"/>
      <c r="I1239" s="23"/>
      <c r="J1239" s="24"/>
      <c r="K1239" s="29"/>
      <c r="L1239" s="30"/>
      <c r="M1239" s="31"/>
      <c r="N1239" s="32">
        <f t="shared" si="254"/>
        <v>0</v>
      </c>
      <c r="O1239" s="32">
        <f t="shared" si="255"/>
        <v>0</v>
      </c>
      <c r="P1239" s="32">
        <f t="shared" si="256"/>
        <v>0</v>
      </c>
      <c r="Q1239" s="32">
        <f t="shared" si="257"/>
        <v>0</v>
      </c>
      <c r="R1239" s="20"/>
      <c r="S1239" s="26">
        <f t="shared" si="248"/>
        <v>0</v>
      </c>
      <c r="T1239" s="33">
        <f t="shared" si="249"/>
        <v>0</v>
      </c>
      <c r="U1239" s="26">
        <f t="shared" si="250"/>
        <v>0</v>
      </c>
      <c r="V1239" s="27"/>
      <c r="W1239" s="26">
        <f t="shared" si="251"/>
        <v>0</v>
      </c>
      <c r="X1239" s="27"/>
      <c r="Y1239" s="26">
        <f t="shared" si="252"/>
        <v>0</v>
      </c>
      <c r="Z1239" s="27"/>
      <c r="AA1239" s="26">
        <f t="shared" si="253"/>
        <v>0</v>
      </c>
      <c r="AB1239" s="26">
        <f t="shared" si="247"/>
        <v>0</v>
      </c>
    </row>
    <row r="1240" spans="1:28" ht="12.75" customHeight="1" x14ac:dyDescent="0.25">
      <c r="A1240" s="7" t="str">
        <f t="shared" si="246"/>
        <v/>
      </c>
      <c r="B1240" s="20"/>
      <c r="C1240" s="21" t="str">
        <f>IF(B1240="","",VLOOKUP(B1240, 'Códigos 2'!$A$3:$C$12, 3, FALSE))</f>
        <v/>
      </c>
      <c r="D1240" s="21" t="str">
        <f>IF(B1240="","",VLOOKUP(B1240, 'Códigos 2'!$A$3:$B$12, 2, FALSE))</f>
        <v/>
      </c>
      <c r="E1240" s="22" t="str">
        <f>IF(F1240="","",VLOOKUP(F1240, 'Códigos 2'!E$3:F$66, 2, FALSE))</f>
        <v/>
      </c>
      <c r="F1240" s="23"/>
      <c r="G1240" s="23"/>
      <c r="H1240" s="23"/>
      <c r="I1240" s="23"/>
      <c r="J1240" s="24"/>
      <c r="K1240" s="29"/>
      <c r="L1240" s="30"/>
      <c r="M1240" s="31"/>
      <c r="N1240" s="32">
        <f t="shared" si="254"/>
        <v>0</v>
      </c>
      <c r="O1240" s="32">
        <f t="shared" si="255"/>
        <v>0</v>
      </c>
      <c r="P1240" s="32">
        <f t="shared" si="256"/>
        <v>0</v>
      </c>
      <c r="Q1240" s="32">
        <f t="shared" si="257"/>
        <v>0</v>
      </c>
      <c r="R1240" s="20"/>
      <c r="S1240" s="26">
        <f t="shared" si="248"/>
        <v>0</v>
      </c>
      <c r="T1240" s="33">
        <f t="shared" si="249"/>
        <v>0</v>
      </c>
      <c r="U1240" s="26">
        <f t="shared" si="250"/>
        <v>0</v>
      </c>
      <c r="V1240" s="27"/>
      <c r="W1240" s="26">
        <f t="shared" si="251"/>
        <v>0</v>
      </c>
      <c r="X1240" s="27"/>
      <c r="Y1240" s="26">
        <f t="shared" si="252"/>
        <v>0</v>
      </c>
      <c r="Z1240" s="27"/>
      <c r="AA1240" s="26">
        <f t="shared" si="253"/>
        <v>0</v>
      </c>
      <c r="AB1240" s="26">
        <f t="shared" si="247"/>
        <v>0</v>
      </c>
    </row>
    <row r="1241" spans="1:28" ht="12.75" customHeight="1" x14ac:dyDescent="0.25">
      <c r="A1241" s="7" t="str">
        <f t="shared" si="246"/>
        <v/>
      </c>
      <c r="B1241" s="20"/>
      <c r="C1241" s="21" t="str">
        <f>IF(B1241="","",VLOOKUP(B1241, 'Códigos 2'!$A$3:$C$12, 3, FALSE))</f>
        <v/>
      </c>
      <c r="D1241" s="21" t="str">
        <f>IF(B1241="","",VLOOKUP(B1241, 'Códigos 2'!$A$3:$B$12, 2, FALSE))</f>
        <v/>
      </c>
      <c r="E1241" s="22" t="str">
        <f>IF(F1241="","",VLOOKUP(F1241, 'Códigos 2'!E$3:F$66, 2, FALSE))</f>
        <v/>
      </c>
      <c r="F1241" s="23"/>
      <c r="G1241" s="23"/>
      <c r="H1241" s="23"/>
      <c r="I1241" s="23"/>
      <c r="J1241" s="24"/>
      <c r="K1241" s="29"/>
      <c r="L1241" s="30"/>
      <c r="M1241" s="31"/>
      <c r="N1241" s="32">
        <f t="shared" si="254"/>
        <v>0</v>
      </c>
      <c r="O1241" s="32">
        <f t="shared" si="255"/>
        <v>0</v>
      </c>
      <c r="P1241" s="32">
        <f t="shared" si="256"/>
        <v>0</v>
      </c>
      <c r="Q1241" s="32">
        <f t="shared" si="257"/>
        <v>0</v>
      </c>
      <c r="R1241" s="20"/>
      <c r="S1241" s="26">
        <f t="shared" si="248"/>
        <v>0</v>
      </c>
      <c r="T1241" s="33">
        <f t="shared" si="249"/>
        <v>0</v>
      </c>
      <c r="U1241" s="26">
        <f t="shared" si="250"/>
        <v>0</v>
      </c>
      <c r="V1241" s="27"/>
      <c r="W1241" s="26">
        <f t="shared" si="251"/>
        <v>0</v>
      </c>
      <c r="X1241" s="27"/>
      <c r="Y1241" s="26">
        <f t="shared" si="252"/>
        <v>0</v>
      </c>
      <c r="Z1241" s="27"/>
      <c r="AA1241" s="26">
        <f t="shared" si="253"/>
        <v>0</v>
      </c>
      <c r="AB1241" s="26">
        <f t="shared" si="247"/>
        <v>0</v>
      </c>
    </row>
    <row r="1242" spans="1:28" ht="12.75" customHeight="1" x14ac:dyDescent="0.25">
      <c r="A1242" s="7" t="str">
        <f t="shared" si="246"/>
        <v/>
      </c>
      <c r="B1242" s="20"/>
      <c r="C1242" s="21" t="str">
        <f>IF(B1242="","",VLOOKUP(B1242, 'Códigos 2'!$A$3:$C$12, 3, FALSE))</f>
        <v/>
      </c>
      <c r="D1242" s="21" t="str">
        <f>IF(B1242="","",VLOOKUP(B1242, 'Códigos 2'!$A$3:$B$12, 2, FALSE))</f>
        <v/>
      </c>
      <c r="E1242" s="22" t="str">
        <f>IF(F1242="","",VLOOKUP(F1242, 'Códigos 2'!E$3:F$66, 2, FALSE))</f>
        <v/>
      </c>
      <c r="F1242" s="23"/>
      <c r="G1242" s="23"/>
      <c r="H1242" s="23"/>
      <c r="I1242" s="23"/>
      <c r="J1242" s="24"/>
      <c r="K1242" s="29"/>
      <c r="L1242" s="30"/>
      <c r="M1242" s="31"/>
      <c r="N1242" s="32">
        <f t="shared" si="254"/>
        <v>0</v>
      </c>
      <c r="O1242" s="32">
        <f t="shared" si="255"/>
        <v>0</v>
      </c>
      <c r="P1242" s="32">
        <f t="shared" si="256"/>
        <v>0</v>
      </c>
      <c r="Q1242" s="32">
        <f t="shared" si="257"/>
        <v>0</v>
      </c>
      <c r="R1242" s="20"/>
      <c r="S1242" s="26">
        <f t="shared" si="248"/>
        <v>0</v>
      </c>
      <c r="T1242" s="33">
        <f t="shared" si="249"/>
        <v>0</v>
      </c>
      <c r="U1242" s="26">
        <f t="shared" si="250"/>
        <v>0</v>
      </c>
      <c r="V1242" s="27"/>
      <c r="W1242" s="26">
        <f t="shared" si="251"/>
        <v>0</v>
      </c>
      <c r="X1242" s="27"/>
      <c r="Y1242" s="26">
        <f t="shared" si="252"/>
        <v>0</v>
      </c>
      <c r="Z1242" s="27"/>
      <c r="AA1242" s="26">
        <f t="shared" si="253"/>
        <v>0</v>
      </c>
      <c r="AB1242" s="26">
        <f t="shared" si="247"/>
        <v>0</v>
      </c>
    </row>
    <row r="1243" spans="1:28" ht="12.75" customHeight="1" x14ac:dyDescent="0.25">
      <c r="A1243" s="7" t="str">
        <f t="shared" si="246"/>
        <v/>
      </c>
      <c r="B1243" s="20"/>
      <c r="C1243" s="21" t="str">
        <f>IF(B1243="","",VLOOKUP(B1243, 'Códigos 2'!$A$3:$C$12, 3, FALSE))</f>
        <v/>
      </c>
      <c r="D1243" s="21" t="str">
        <f>IF(B1243="","",VLOOKUP(B1243, 'Códigos 2'!$A$3:$B$12, 2, FALSE))</f>
        <v/>
      </c>
      <c r="E1243" s="22" t="str">
        <f>IF(F1243="","",VLOOKUP(F1243, 'Códigos 2'!E$3:F$66, 2, FALSE))</f>
        <v/>
      </c>
      <c r="F1243" s="23"/>
      <c r="G1243" s="23"/>
      <c r="H1243" s="23"/>
      <c r="I1243" s="23"/>
      <c r="J1243" s="24"/>
      <c r="K1243" s="29"/>
      <c r="L1243" s="30"/>
      <c r="M1243" s="31"/>
      <c r="N1243" s="32">
        <f t="shared" si="254"/>
        <v>0</v>
      </c>
      <c r="O1243" s="32">
        <f t="shared" si="255"/>
        <v>0</v>
      </c>
      <c r="P1243" s="32">
        <f t="shared" si="256"/>
        <v>0</v>
      </c>
      <c r="Q1243" s="32">
        <f t="shared" si="257"/>
        <v>0</v>
      </c>
      <c r="R1243" s="20"/>
      <c r="S1243" s="26">
        <f t="shared" si="248"/>
        <v>0</v>
      </c>
      <c r="T1243" s="33">
        <f t="shared" si="249"/>
        <v>0</v>
      </c>
      <c r="U1243" s="26">
        <f t="shared" si="250"/>
        <v>0</v>
      </c>
      <c r="V1243" s="27"/>
      <c r="W1243" s="26">
        <f t="shared" si="251"/>
        <v>0</v>
      </c>
      <c r="X1243" s="27"/>
      <c r="Y1243" s="26">
        <f t="shared" si="252"/>
        <v>0</v>
      </c>
      <c r="Z1243" s="27"/>
      <c r="AA1243" s="26">
        <f t="shared" si="253"/>
        <v>0</v>
      </c>
      <c r="AB1243" s="26">
        <f t="shared" si="247"/>
        <v>0</v>
      </c>
    </row>
    <row r="1244" spans="1:28" ht="12.75" customHeight="1" x14ac:dyDescent="0.25">
      <c r="A1244" s="7" t="str">
        <f t="shared" si="246"/>
        <v/>
      </c>
      <c r="B1244" s="20"/>
      <c r="C1244" s="21" t="str">
        <f>IF(B1244="","",VLOOKUP(B1244, 'Códigos 2'!$A$3:$C$12, 3, FALSE))</f>
        <v/>
      </c>
      <c r="D1244" s="21" t="str">
        <f>IF(B1244="","",VLOOKUP(B1244, 'Códigos 2'!$A$3:$B$12, 2, FALSE))</f>
        <v/>
      </c>
      <c r="E1244" s="22" t="str">
        <f>IF(F1244="","",VLOOKUP(F1244, 'Códigos 2'!E$3:F$66, 2, FALSE))</f>
        <v/>
      </c>
      <c r="F1244" s="23"/>
      <c r="G1244" s="23"/>
      <c r="H1244" s="23"/>
      <c r="I1244" s="23"/>
      <c r="J1244" s="24"/>
      <c r="K1244" s="29"/>
      <c r="L1244" s="30"/>
      <c r="M1244" s="31"/>
      <c r="N1244" s="32">
        <f t="shared" si="254"/>
        <v>0</v>
      </c>
      <c r="O1244" s="32">
        <f t="shared" si="255"/>
        <v>0</v>
      </c>
      <c r="P1244" s="32">
        <f t="shared" si="256"/>
        <v>0</v>
      </c>
      <c r="Q1244" s="32">
        <f t="shared" si="257"/>
        <v>0</v>
      </c>
      <c r="R1244" s="20"/>
      <c r="S1244" s="26">
        <f t="shared" si="248"/>
        <v>0</v>
      </c>
      <c r="T1244" s="33">
        <f t="shared" si="249"/>
        <v>0</v>
      </c>
      <c r="U1244" s="26">
        <f t="shared" si="250"/>
        <v>0</v>
      </c>
      <c r="V1244" s="27"/>
      <c r="W1244" s="26">
        <f t="shared" si="251"/>
        <v>0</v>
      </c>
      <c r="X1244" s="27"/>
      <c r="Y1244" s="26">
        <f t="shared" si="252"/>
        <v>0</v>
      </c>
      <c r="Z1244" s="27"/>
      <c r="AA1244" s="26">
        <f t="shared" si="253"/>
        <v>0</v>
      </c>
      <c r="AB1244" s="26">
        <f t="shared" si="247"/>
        <v>0</v>
      </c>
    </row>
    <row r="1245" spans="1:28" ht="12.75" customHeight="1" x14ac:dyDescent="0.25">
      <c r="A1245" s="7" t="str">
        <f t="shared" si="246"/>
        <v/>
      </c>
      <c r="B1245" s="20"/>
      <c r="C1245" s="21" t="str">
        <f>IF(B1245="","",VLOOKUP(B1245, 'Códigos 2'!$A$3:$C$12, 3, FALSE))</f>
        <v/>
      </c>
      <c r="D1245" s="21" t="str">
        <f>IF(B1245="","",VLOOKUP(B1245, 'Códigos 2'!$A$3:$B$12, 2, FALSE))</f>
        <v/>
      </c>
      <c r="E1245" s="22" t="str">
        <f>IF(F1245="","",VLOOKUP(F1245, 'Códigos 2'!E$3:F$66, 2, FALSE))</f>
        <v/>
      </c>
      <c r="F1245" s="23"/>
      <c r="G1245" s="23"/>
      <c r="H1245" s="23"/>
      <c r="I1245" s="23"/>
      <c r="J1245" s="24"/>
      <c r="K1245" s="29"/>
      <c r="L1245" s="30"/>
      <c r="M1245" s="31"/>
      <c r="N1245" s="32">
        <f t="shared" si="254"/>
        <v>0</v>
      </c>
      <c r="O1245" s="32">
        <f t="shared" si="255"/>
        <v>0</v>
      </c>
      <c r="P1245" s="32">
        <f t="shared" si="256"/>
        <v>0</v>
      </c>
      <c r="Q1245" s="32">
        <f t="shared" si="257"/>
        <v>0</v>
      </c>
      <c r="R1245" s="20"/>
      <c r="S1245" s="26">
        <f t="shared" si="248"/>
        <v>0</v>
      </c>
      <c r="T1245" s="33">
        <f t="shared" si="249"/>
        <v>0</v>
      </c>
      <c r="U1245" s="26">
        <f t="shared" si="250"/>
        <v>0</v>
      </c>
      <c r="V1245" s="27"/>
      <c r="W1245" s="26">
        <f t="shared" si="251"/>
        <v>0</v>
      </c>
      <c r="X1245" s="27"/>
      <c r="Y1245" s="26">
        <f t="shared" si="252"/>
        <v>0</v>
      </c>
      <c r="Z1245" s="27"/>
      <c r="AA1245" s="26">
        <f t="shared" si="253"/>
        <v>0</v>
      </c>
      <c r="AB1245" s="26">
        <f t="shared" si="247"/>
        <v>0</v>
      </c>
    </row>
    <row r="1246" spans="1:28" ht="12.75" customHeight="1" x14ac:dyDescent="0.25">
      <c r="A1246" s="7" t="str">
        <f t="shared" si="246"/>
        <v/>
      </c>
      <c r="B1246" s="20"/>
      <c r="C1246" s="21" t="str">
        <f>IF(B1246="","",VLOOKUP(B1246, 'Códigos 2'!$A$3:$C$12, 3, FALSE))</f>
        <v/>
      </c>
      <c r="D1246" s="21" t="str">
        <f>IF(B1246="","",VLOOKUP(B1246, 'Códigos 2'!$A$3:$B$12, 2, FALSE))</f>
        <v/>
      </c>
      <c r="E1246" s="22" t="str">
        <f>IF(F1246="","",VLOOKUP(F1246, 'Códigos 2'!E$3:F$66, 2, FALSE))</f>
        <v/>
      </c>
      <c r="F1246" s="23"/>
      <c r="G1246" s="23"/>
      <c r="H1246" s="23"/>
      <c r="I1246" s="23"/>
      <c r="J1246" s="24"/>
      <c r="K1246" s="29"/>
      <c r="L1246" s="30"/>
      <c r="M1246" s="31"/>
      <c r="N1246" s="32">
        <f t="shared" si="254"/>
        <v>0</v>
      </c>
      <c r="O1246" s="32">
        <f t="shared" si="255"/>
        <v>0</v>
      </c>
      <c r="P1246" s="32">
        <f t="shared" si="256"/>
        <v>0</v>
      </c>
      <c r="Q1246" s="32">
        <f t="shared" si="257"/>
        <v>0</v>
      </c>
      <c r="R1246" s="20"/>
      <c r="S1246" s="26">
        <f t="shared" si="248"/>
        <v>0</v>
      </c>
      <c r="T1246" s="33">
        <f t="shared" si="249"/>
        <v>0</v>
      </c>
      <c r="U1246" s="26">
        <f t="shared" si="250"/>
        <v>0</v>
      </c>
      <c r="V1246" s="27"/>
      <c r="W1246" s="26">
        <f t="shared" si="251"/>
        <v>0</v>
      </c>
      <c r="X1246" s="27"/>
      <c r="Y1246" s="26">
        <f t="shared" si="252"/>
        <v>0</v>
      </c>
      <c r="Z1246" s="27"/>
      <c r="AA1246" s="26">
        <f t="shared" si="253"/>
        <v>0</v>
      </c>
      <c r="AB1246" s="26">
        <f t="shared" si="247"/>
        <v>0</v>
      </c>
    </row>
    <row r="1247" spans="1:28" ht="12.75" customHeight="1" x14ac:dyDescent="0.25">
      <c r="A1247" s="7" t="str">
        <f t="shared" si="246"/>
        <v/>
      </c>
      <c r="B1247" s="20"/>
      <c r="C1247" s="21" t="str">
        <f>IF(B1247="","",VLOOKUP(B1247, 'Códigos 2'!$A$3:$C$12, 3, FALSE))</f>
        <v/>
      </c>
      <c r="D1247" s="21" t="str">
        <f>IF(B1247="","",VLOOKUP(B1247, 'Códigos 2'!$A$3:$B$12, 2, FALSE))</f>
        <v/>
      </c>
      <c r="E1247" s="22" t="str">
        <f>IF(F1247="","",VLOOKUP(F1247, 'Códigos 2'!E$3:F$66, 2, FALSE))</f>
        <v/>
      </c>
      <c r="F1247" s="23"/>
      <c r="G1247" s="23"/>
      <c r="H1247" s="23"/>
      <c r="I1247" s="23"/>
      <c r="J1247" s="24"/>
      <c r="K1247" s="29"/>
      <c r="L1247" s="30"/>
      <c r="M1247" s="31"/>
      <c r="N1247" s="32">
        <f t="shared" si="254"/>
        <v>0</v>
      </c>
      <c r="O1247" s="32">
        <f t="shared" si="255"/>
        <v>0</v>
      </c>
      <c r="P1247" s="32">
        <f t="shared" si="256"/>
        <v>0</v>
      </c>
      <c r="Q1247" s="32">
        <f t="shared" si="257"/>
        <v>0</v>
      </c>
      <c r="R1247" s="20"/>
      <c r="S1247" s="26">
        <f t="shared" si="248"/>
        <v>0</v>
      </c>
      <c r="T1247" s="33">
        <f t="shared" si="249"/>
        <v>0</v>
      </c>
      <c r="U1247" s="26">
        <f t="shared" si="250"/>
        <v>0</v>
      </c>
      <c r="V1247" s="27"/>
      <c r="W1247" s="26">
        <f t="shared" si="251"/>
        <v>0</v>
      </c>
      <c r="X1247" s="27"/>
      <c r="Y1247" s="26">
        <f t="shared" si="252"/>
        <v>0</v>
      </c>
      <c r="Z1247" s="27"/>
      <c r="AA1247" s="26">
        <f t="shared" si="253"/>
        <v>0</v>
      </c>
      <c r="AB1247" s="26">
        <f t="shared" si="247"/>
        <v>0</v>
      </c>
    </row>
    <row r="1248" spans="1:28" ht="12.75" customHeight="1" x14ac:dyDescent="0.25">
      <c r="A1248" s="7" t="str">
        <f t="shared" si="246"/>
        <v/>
      </c>
      <c r="B1248" s="20"/>
      <c r="C1248" s="21" t="str">
        <f>IF(B1248="","",VLOOKUP(B1248, 'Códigos 2'!$A$3:$C$12, 3, FALSE))</f>
        <v/>
      </c>
      <c r="D1248" s="21" t="str">
        <f>IF(B1248="","",VLOOKUP(B1248, 'Códigos 2'!$A$3:$B$12, 2, FALSE))</f>
        <v/>
      </c>
      <c r="E1248" s="22" t="str">
        <f>IF(F1248="","",VLOOKUP(F1248, 'Códigos 2'!E$3:F$66, 2, FALSE))</f>
        <v/>
      </c>
      <c r="F1248" s="23"/>
      <c r="G1248" s="23"/>
      <c r="H1248" s="23"/>
      <c r="I1248" s="23"/>
      <c r="J1248" s="24"/>
      <c r="K1248" s="29"/>
      <c r="L1248" s="30"/>
      <c r="M1248" s="31"/>
      <c r="N1248" s="32">
        <f t="shared" si="254"/>
        <v>0</v>
      </c>
      <c r="O1248" s="32">
        <f t="shared" si="255"/>
        <v>0</v>
      </c>
      <c r="P1248" s="32">
        <f t="shared" si="256"/>
        <v>0</v>
      </c>
      <c r="Q1248" s="32">
        <f t="shared" si="257"/>
        <v>0</v>
      </c>
      <c r="R1248" s="20"/>
      <c r="S1248" s="26">
        <f t="shared" si="248"/>
        <v>0</v>
      </c>
      <c r="T1248" s="33">
        <f t="shared" si="249"/>
        <v>0</v>
      </c>
      <c r="U1248" s="26">
        <f t="shared" si="250"/>
        <v>0</v>
      </c>
      <c r="V1248" s="27"/>
      <c r="W1248" s="26">
        <f t="shared" si="251"/>
        <v>0</v>
      </c>
      <c r="X1248" s="27"/>
      <c r="Y1248" s="26">
        <f t="shared" si="252"/>
        <v>0</v>
      </c>
      <c r="Z1248" s="27"/>
      <c r="AA1248" s="26">
        <f t="shared" si="253"/>
        <v>0</v>
      </c>
      <c r="AB1248" s="26">
        <f t="shared" si="247"/>
        <v>0</v>
      </c>
    </row>
    <row r="1249" spans="1:28" ht="12.75" customHeight="1" x14ac:dyDescent="0.25">
      <c r="A1249" s="7" t="str">
        <f t="shared" si="246"/>
        <v/>
      </c>
      <c r="B1249" s="20"/>
      <c r="C1249" s="21" t="str">
        <f>IF(B1249="","",VLOOKUP(B1249, 'Códigos 2'!$A$3:$C$12, 3, FALSE))</f>
        <v/>
      </c>
      <c r="D1249" s="21" t="str">
        <f>IF(B1249="","",VLOOKUP(B1249, 'Códigos 2'!$A$3:$B$12, 2, FALSE))</f>
        <v/>
      </c>
      <c r="E1249" s="22" t="str">
        <f>IF(F1249="","",VLOOKUP(F1249, 'Códigos 2'!E$3:F$66, 2, FALSE))</f>
        <v/>
      </c>
      <c r="F1249" s="23"/>
      <c r="G1249" s="23"/>
      <c r="H1249" s="23"/>
      <c r="I1249" s="23"/>
      <c r="J1249" s="24"/>
      <c r="K1249" s="29"/>
      <c r="L1249" s="30"/>
      <c r="M1249" s="31"/>
      <c r="N1249" s="32">
        <f t="shared" si="254"/>
        <v>0</v>
      </c>
      <c r="O1249" s="32">
        <f t="shared" si="255"/>
        <v>0</v>
      </c>
      <c r="P1249" s="32">
        <f t="shared" si="256"/>
        <v>0</v>
      </c>
      <c r="Q1249" s="32">
        <f t="shared" si="257"/>
        <v>0</v>
      </c>
      <c r="R1249" s="20"/>
      <c r="S1249" s="26">
        <f t="shared" si="248"/>
        <v>0</v>
      </c>
      <c r="T1249" s="33">
        <f t="shared" si="249"/>
        <v>0</v>
      </c>
      <c r="U1249" s="26">
        <f t="shared" si="250"/>
        <v>0</v>
      </c>
      <c r="V1249" s="27"/>
      <c r="W1249" s="26">
        <f t="shared" si="251"/>
        <v>0</v>
      </c>
      <c r="X1249" s="27"/>
      <c r="Y1249" s="26">
        <f t="shared" si="252"/>
        <v>0</v>
      </c>
      <c r="Z1249" s="27"/>
      <c r="AA1249" s="26">
        <f t="shared" si="253"/>
        <v>0</v>
      </c>
      <c r="AB1249" s="26">
        <f t="shared" si="247"/>
        <v>0</v>
      </c>
    </row>
    <row r="1250" spans="1:28" ht="12.75" customHeight="1" x14ac:dyDescent="0.25">
      <c r="A1250" s="7" t="str">
        <f t="shared" si="246"/>
        <v/>
      </c>
      <c r="B1250" s="20"/>
      <c r="C1250" s="21" t="str">
        <f>IF(B1250="","",VLOOKUP(B1250, 'Códigos 2'!$A$3:$C$12, 3, FALSE))</f>
        <v/>
      </c>
      <c r="D1250" s="21" t="str">
        <f>IF(B1250="","",VLOOKUP(B1250, 'Códigos 2'!$A$3:$B$12, 2, FALSE))</f>
        <v/>
      </c>
      <c r="E1250" s="22" t="str">
        <f>IF(F1250="","",VLOOKUP(F1250, 'Códigos 2'!E$3:F$66, 2, FALSE))</f>
        <v/>
      </c>
      <c r="F1250" s="23"/>
      <c r="G1250" s="23"/>
      <c r="H1250" s="23"/>
      <c r="I1250" s="23"/>
      <c r="J1250" s="24"/>
      <c r="K1250" s="29"/>
      <c r="L1250" s="30"/>
      <c r="M1250" s="31"/>
      <c r="N1250" s="32">
        <f t="shared" si="254"/>
        <v>0</v>
      </c>
      <c r="O1250" s="32">
        <f t="shared" si="255"/>
        <v>0</v>
      </c>
      <c r="P1250" s="32">
        <f t="shared" si="256"/>
        <v>0</v>
      </c>
      <c r="Q1250" s="32">
        <f t="shared" si="257"/>
        <v>0</v>
      </c>
      <c r="R1250" s="20"/>
      <c r="S1250" s="26">
        <f t="shared" si="248"/>
        <v>0</v>
      </c>
      <c r="T1250" s="33">
        <f t="shared" si="249"/>
        <v>0</v>
      </c>
      <c r="U1250" s="26">
        <f t="shared" si="250"/>
        <v>0</v>
      </c>
      <c r="V1250" s="27"/>
      <c r="W1250" s="26">
        <f t="shared" si="251"/>
        <v>0</v>
      </c>
      <c r="X1250" s="27"/>
      <c r="Y1250" s="26">
        <f t="shared" si="252"/>
        <v>0</v>
      </c>
      <c r="Z1250" s="27"/>
      <c r="AA1250" s="26">
        <f t="shared" si="253"/>
        <v>0</v>
      </c>
      <c r="AB1250" s="26">
        <f t="shared" si="247"/>
        <v>0</v>
      </c>
    </row>
    <row r="1251" spans="1:28" ht="12.75" customHeight="1" x14ac:dyDescent="0.25">
      <c r="A1251" s="7" t="str">
        <f t="shared" si="246"/>
        <v/>
      </c>
      <c r="B1251" s="20"/>
      <c r="C1251" s="21" t="str">
        <f>IF(B1251="","",VLOOKUP(B1251, 'Códigos 2'!$A$3:$C$12, 3, FALSE))</f>
        <v/>
      </c>
      <c r="D1251" s="21" t="str">
        <f>IF(B1251="","",VLOOKUP(B1251, 'Códigos 2'!$A$3:$B$12, 2, FALSE))</f>
        <v/>
      </c>
      <c r="E1251" s="22" t="str">
        <f>IF(F1251="","",VLOOKUP(F1251, 'Códigos 2'!E$3:F$66, 2, FALSE))</f>
        <v/>
      </c>
      <c r="F1251" s="23"/>
      <c r="G1251" s="23"/>
      <c r="H1251" s="23"/>
      <c r="I1251" s="23"/>
      <c r="J1251" s="24"/>
      <c r="K1251" s="29"/>
      <c r="L1251" s="30"/>
      <c r="M1251" s="31"/>
      <c r="N1251" s="32">
        <f t="shared" si="254"/>
        <v>0</v>
      </c>
      <c r="O1251" s="32">
        <f t="shared" si="255"/>
        <v>0</v>
      </c>
      <c r="P1251" s="32">
        <f t="shared" si="256"/>
        <v>0</v>
      </c>
      <c r="Q1251" s="32">
        <f t="shared" si="257"/>
        <v>0</v>
      </c>
      <c r="R1251" s="20"/>
      <c r="S1251" s="26">
        <f t="shared" si="248"/>
        <v>0</v>
      </c>
      <c r="T1251" s="33">
        <f t="shared" si="249"/>
        <v>0</v>
      </c>
      <c r="U1251" s="26">
        <f t="shared" si="250"/>
        <v>0</v>
      </c>
      <c r="V1251" s="27"/>
      <c r="W1251" s="26">
        <f t="shared" si="251"/>
        <v>0</v>
      </c>
      <c r="X1251" s="27"/>
      <c r="Y1251" s="26">
        <f t="shared" si="252"/>
        <v>0</v>
      </c>
      <c r="Z1251" s="27"/>
      <c r="AA1251" s="26">
        <f t="shared" si="253"/>
        <v>0</v>
      </c>
      <c r="AB1251" s="26">
        <f t="shared" si="247"/>
        <v>0</v>
      </c>
    </row>
    <row r="1252" spans="1:28" ht="12.75" customHeight="1" x14ac:dyDescent="0.25">
      <c r="A1252" s="7" t="str">
        <f t="shared" si="246"/>
        <v/>
      </c>
      <c r="B1252" s="20"/>
      <c r="C1252" s="21" t="str">
        <f>IF(B1252="","",VLOOKUP(B1252, 'Códigos 2'!$A$3:$C$12, 3, FALSE))</f>
        <v/>
      </c>
      <c r="D1252" s="21" t="str">
        <f>IF(B1252="","",VLOOKUP(B1252, 'Códigos 2'!$A$3:$B$12, 2, FALSE))</f>
        <v/>
      </c>
      <c r="E1252" s="22" t="str">
        <f>IF(F1252="","",VLOOKUP(F1252, 'Códigos 2'!E$3:F$66, 2, FALSE))</f>
        <v/>
      </c>
      <c r="F1252" s="23"/>
      <c r="G1252" s="23"/>
      <c r="H1252" s="23"/>
      <c r="I1252" s="23"/>
      <c r="J1252" s="24"/>
      <c r="K1252" s="29"/>
      <c r="L1252" s="30"/>
      <c r="M1252" s="31"/>
      <c r="N1252" s="32">
        <f t="shared" si="254"/>
        <v>0</v>
      </c>
      <c r="O1252" s="32">
        <f t="shared" si="255"/>
        <v>0</v>
      </c>
      <c r="P1252" s="32">
        <f t="shared" si="256"/>
        <v>0</v>
      </c>
      <c r="Q1252" s="32">
        <f t="shared" si="257"/>
        <v>0</v>
      </c>
      <c r="R1252" s="20"/>
      <c r="S1252" s="26">
        <f t="shared" si="248"/>
        <v>0</v>
      </c>
      <c r="T1252" s="33">
        <f t="shared" si="249"/>
        <v>0</v>
      </c>
      <c r="U1252" s="26">
        <f t="shared" si="250"/>
        <v>0</v>
      </c>
      <c r="V1252" s="27"/>
      <c r="W1252" s="26">
        <f t="shared" si="251"/>
        <v>0</v>
      </c>
      <c r="X1252" s="27"/>
      <c r="Y1252" s="26">
        <f t="shared" si="252"/>
        <v>0</v>
      </c>
      <c r="Z1252" s="27"/>
      <c r="AA1252" s="26">
        <f t="shared" si="253"/>
        <v>0</v>
      </c>
      <c r="AB1252" s="26">
        <f t="shared" si="247"/>
        <v>0</v>
      </c>
    </row>
    <row r="1253" spans="1:28" ht="12.75" customHeight="1" x14ac:dyDescent="0.25">
      <c r="A1253" s="7" t="str">
        <f t="shared" si="246"/>
        <v/>
      </c>
      <c r="B1253" s="20"/>
      <c r="C1253" s="21" t="str">
        <f>IF(B1253="","",VLOOKUP(B1253, 'Códigos 2'!$A$3:$C$12, 3, FALSE))</f>
        <v/>
      </c>
      <c r="D1253" s="21" t="str">
        <f>IF(B1253="","",VLOOKUP(B1253, 'Códigos 2'!$A$3:$B$12, 2, FALSE))</f>
        <v/>
      </c>
      <c r="E1253" s="22" t="str">
        <f>IF(F1253="","",VLOOKUP(F1253, 'Códigos 2'!E$3:F$66, 2, FALSE))</f>
        <v/>
      </c>
      <c r="F1253" s="23"/>
      <c r="G1253" s="23"/>
      <c r="H1253" s="23"/>
      <c r="I1253" s="23"/>
      <c r="J1253" s="24"/>
      <c r="K1253" s="29"/>
      <c r="L1253" s="30"/>
      <c r="M1253" s="31"/>
      <c r="N1253" s="32">
        <f t="shared" si="254"/>
        <v>0</v>
      </c>
      <c r="O1253" s="32">
        <f t="shared" si="255"/>
        <v>0</v>
      </c>
      <c r="P1253" s="32">
        <f t="shared" si="256"/>
        <v>0</v>
      </c>
      <c r="Q1253" s="32">
        <f t="shared" si="257"/>
        <v>0</v>
      </c>
      <c r="R1253" s="20"/>
      <c r="S1253" s="26">
        <f t="shared" si="248"/>
        <v>0</v>
      </c>
      <c r="T1253" s="33">
        <f t="shared" si="249"/>
        <v>0</v>
      </c>
      <c r="U1253" s="26">
        <f t="shared" si="250"/>
        <v>0</v>
      </c>
      <c r="V1253" s="27"/>
      <c r="W1253" s="26">
        <f t="shared" si="251"/>
        <v>0</v>
      </c>
      <c r="X1253" s="27"/>
      <c r="Y1253" s="26">
        <f t="shared" si="252"/>
        <v>0</v>
      </c>
      <c r="Z1253" s="27"/>
      <c r="AA1253" s="26">
        <f t="shared" si="253"/>
        <v>0</v>
      </c>
      <c r="AB1253" s="26">
        <f t="shared" si="247"/>
        <v>0</v>
      </c>
    </row>
    <row r="1254" spans="1:28" ht="12.75" customHeight="1" x14ac:dyDescent="0.25">
      <c r="A1254" s="7" t="str">
        <f t="shared" si="246"/>
        <v/>
      </c>
      <c r="B1254" s="20"/>
      <c r="C1254" s="21" t="str">
        <f>IF(B1254="","",VLOOKUP(B1254, 'Códigos 2'!$A$3:$C$12, 3, FALSE))</f>
        <v/>
      </c>
      <c r="D1254" s="21" t="str">
        <f>IF(B1254="","",VLOOKUP(B1254, 'Códigos 2'!$A$3:$B$12, 2, FALSE))</f>
        <v/>
      </c>
      <c r="E1254" s="22" t="str">
        <f>IF(F1254="","",VLOOKUP(F1254, 'Códigos 2'!E$3:F$66, 2, FALSE))</f>
        <v/>
      </c>
      <c r="F1254" s="23"/>
      <c r="G1254" s="23"/>
      <c r="H1254" s="23"/>
      <c r="I1254" s="23"/>
      <c r="J1254" s="24"/>
      <c r="K1254" s="29"/>
      <c r="L1254" s="30"/>
      <c r="M1254" s="31"/>
      <c r="N1254" s="32">
        <f t="shared" si="254"/>
        <v>0</v>
      </c>
      <c r="O1254" s="32">
        <f t="shared" si="255"/>
        <v>0</v>
      </c>
      <c r="P1254" s="32">
        <f t="shared" si="256"/>
        <v>0</v>
      </c>
      <c r="Q1254" s="32">
        <f t="shared" si="257"/>
        <v>0</v>
      </c>
      <c r="R1254" s="20"/>
      <c r="S1254" s="26">
        <f t="shared" si="248"/>
        <v>0</v>
      </c>
      <c r="T1254" s="33">
        <f t="shared" si="249"/>
        <v>0</v>
      </c>
      <c r="U1254" s="26">
        <f t="shared" si="250"/>
        <v>0</v>
      </c>
      <c r="V1254" s="27"/>
      <c r="W1254" s="26">
        <f t="shared" si="251"/>
        <v>0</v>
      </c>
      <c r="X1254" s="27"/>
      <c r="Y1254" s="26">
        <f t="shared" si="252"/>
        <v>0</v>
      </c>
      <c r="Z1254" s="27"/>
      <c r="AA1254" s="26">
        <f t="shared" si="253"/>
        <v>0</v>
      </c>
      <c r="AB1254" s="26">
        <f t="shared" si="247"/>
        <v>0</v>
      </c>
    </row>
    <row r="1255" spans="1:28" ht="12.75" customHeight="1" x14ac:dyDescent="0.25">
      <c r="A1255" s="7" t="str">
        <f t="shared" si="246"/>
        <v/>
      </c>
      <c r="B1255" s="20"/>
      <c r="C1255" s="21" t="str">
        <f>IF(B1255="","",VLOOKUP(B1255, 'Códigos 2'!$A$3:$C$12, 3, FALSE))</f>
        <v/>
      </c>
      <c r="D1255" s="21" t="str">
        <f>IF(B1255="","",VLOOKUP(B1255, 'Códigos 2'!$A$3:$B$12, 2, FALSE))</f>
        <v/>
      </c>
      <c r="E1255" s="22" t="str">
        <f>IF(F1255="","",VLOOKUP(F1255, 'Códigos 2'!E$3:F$66, 2, FALSE))</f>
        <v/>
      </c>
      <c r="F1255" s="23"/>
      <c r="G1255" s="23"/>
      <c r="H1255" s="23"/>
      <c r="I1255" s="23"/>
      <c r="J1255" s="24"/>
      <c r="K1255" s="29"/>
      <c r="L1255" s="30"/>
      <c r="M1255" s="31"/>
      <c r="N1255" s="32">
        <f t="shared" si="254"/>
        <v>0</v>
      </c>
      <c r="O1255" s="32">
        <f t="shared" si="255"/>
        <v>0</v>
      </c>
      <c r="P1255" s="32">
        <f t="shared" si="256"/>
        <v>0</v>
      </c>
      <c r="Q1255" s="32">
        <f t="shared" si="257"/>
        <v>0</v>
      </c>
      <c r="R1255" s="20"/>
      <c r="S1255" s="26">
        <f t="shared" si="248"/>
        <v>0</v>
      </c>
      <c r="T1255" s="33">
        <f t="shared" si="249"/>
        <v>0</v>
      </c>
      <c r="U1255" s="26">
        <f t="shared" si="250"/>
        <v>0</v>
      </c>
      <c r="V1255" s="27"/>
      <c r="W1255" s="26">
        <f t="shared" si="251"/>
        <v>0</v>
      </c>
      <c r="X1255" s="27"/>
      <c r="Y1255" s="26">
        <f t="shared" si="252"/>
        <v>0</v>
      </c>
      <c r="Z1255" s="27"/>
      <c r="AA1255" s="26">
        <f t="shared" si="253"/>
        <v>0</v>
      </c>
      <c r="AB1255" s="26">
        <f t="shared" si="247"/>
        <v>0</v>
      </c>
    </row>
    <row r="1256" spans="1:28" ht="12.75" customHeight="1" x14ac:dyDescent="0.25">
      <c r="A1256" s="7" t="str">
        <f t="shared" si="246"/>
        <v/>
      </c>
      <c r="B1256" s="20"/>
      <c r="C1256" s="21" t="str">
        <f>IF(B1256="","",VLOOKUP(B1256, 'Códigos 2'!$A$3:$C$12, 3, FALSE))</f>
        <v/>
      </c>
      <c r="D1256" s="21" t="str">
        <f>IF(B1256="","",VLOOKUP(B1256, 'Códigos 2'!$A$3:$B$12, 2, FALSE))</f>
        <v/>
      </c>
      <c r="E1256" s="22" t="str">
        <f>IF(F1256="","",VLOOKUP(F1256, 'Códigos 2'!E$3:F$66, 2, FALSE))</f>
        <v/>
      </c>
      <c r="F1256" s="23"/>
      <c r="G1256" s="23"/>
      <c r="H1256" s="23"/>
      <c r="I1256" s="23"/>
      <c r="J1256" s="24"/>
      <c r="K1256" s="29"/>
      <c r="L1256" s="30"/>
      <c r="M1256" s="31"/>
      <c r="N1256" s="32">
        <f t="shared" si="254"/>
        <v>0</v>
      </c>
      <c r="O1256" s="32">
        <f t="shared" si="255"/>
        <v>0</v>
      </c>
      <c r="P1256" s="32">
        <f t="shared" si="256"/>
        <v>0</v>
      </c>
      <c r="Q1256" s="32">
        <f t="shared" si="257"/>
        <v>0</v>
      </c>
      <c r="R1256" s="20"/>
      <c r="S1256" s="26">
        <f t="shared" si="248"/>
        <v>0</v>
      </c>
      <c r="T1256" s="33">
        <f t="shared" si="249"/>
        <v>0</v>
      </c>
      <c r="U1256" s="26">
        <f t="shared" si="250"/>
        <v>0</v>
      </c>
      <c r="V1256" s="27"/>
      <c r="W1256" s="26">
        <f t="shared" si="251"/>
        <v>0</v>
      </c>
      <c r="X1256" s="27"/>
      <c r="Y1256" s="26">
        <f t="shared" si="252"/>
        <v>0</v>
      </c>
      <c r="Z1256" s="27"/>
      <c r="AA1256" s="26">
        <f t="shared" si="253"/>
        <v>0</v>
      </c>
      <c r="AB1256" s="26">
        <f t="shared" si="247"/>
        <v>0</v>
      </c>
    </row>
    <row r="1257" spans="1:28" ht="12.75" customHeight="1" x14ac:dyDescent="0.25">
      <c r="A1257" s="7" t="str">
        <f t="shared" si="246"/>
        <v/>
      </c>
      <c r="B1257" s="20"/>
      <c r="C1257" s="21" t="str">
        <f>IF(B1257="","",VLOOKUP(B1257, 'Códigos 2'!$A$3:$C$12, 3, FALSE))</f>
        <v/>
      </c>
      <c r="D1257" s="21" t="str">
        <f>IF(B1257="","",VLOOKUP(B1257, 'Códigos 2'!$A$3:$B$12, 2, FALSE))</f>
        <v/>
      </c>
      <c r="E1257" s="22" t="str">
        <f>IF(F1257="","",VLOOKUP(F1257, 'Códigos 2'!E$3:F$66, 2, FALSE))</f>
        <v/>
      </c>
      <c r="F1257" s="23"/>
      <c r="G1257" s="23"/>
      <c r="H1257" s="23"/>
      <c r="I1257" s="23"/>
      <c r="J1257" s="24"/>
      <c r="K1257" s="29"/>
      <c r="L1257" s="30"/>
      <c r="M1257" s="31"/>
      <c r="N1257" s="32">
        <f t="shared" si="254"/>
        <v>0</v>
      </c>
      <c r="O1257" s="32">
        <f t="shared" si="255"/>
        <v>0</v>
      </c>
      <c r="P1257" s="32">
        <f t="shared" si="256"/>
        <v>0</v>
      </c>
      <c r="Q1257" s="32">
        <f t="shared" si="257"/>
        <v>0</v>
      </c>
      <c r="R1257" s="20"/>
      <c r="S1257" s="26">
        <f t="shared" si="248"/>
        <v>0</v>
      </c>
      <c r="T1257" s="33">
        <f t="shared" si="249"/>
        <v>0</v>
      </c>
      <c r="U1257" s="26">
        <f t="shared" si="250"/>
        <v>0</v>
      </c>
      <c r="V1257" s="27"/>
      <c r="W1257" s="26">
        <f t="shared" si="251"/>
        <v>0</v>
      </c>
      <c r="X1257" s="27"/>
      <c r="Y1257" s="26">
        <f t="shared" si="252"/>
        <v>0</v>
      </c>
      <c r="Z1257" s="27"/>
      <c r="AA1257" s="26">
        <f t="shared" si="253"/>
        <v>0</v>
      </c>
      <c r="AB1257" s="26">
        <f t="shared" si="247"/>
        <v>0</v>
      </c>
    </row>
    <row r="1258" spans="1:28" ht="12.75" customHeight="1" x14ac:dyDescent="0.25">
      <c r="A1258" s="7" t="str">
        <f t="shared" si="246"/>
        <v/>
      </c>
      <c r="B1258" s="20"/>
      <c r="C1258" s="21" t="str">
        <f>IF(B1258="","",VLOOKUP(B1258, 'Códigos 2'!$A$3:$C$12, 3, FALSE))</f>
        <v/>
      </c>
      <c r="D1258" s="21" t="str">
        <f>IF(B1258="","",VLOOKUP(B1258, 'Códigos 2'!$A$3:$B$12, 2, FALSE))</f>
        <v/>
      </c>
      <c r="E1258" s="22" t="str">
        <f>IF(F1258="","",VLOOKUP(F1258, 'Códigos 2'!E$3:F$66, 2, FALSE))</f>
        <v/>
      </c>
      <c r="F1258" s="23"/>
      <c r="G1258" s="23"/>
      <c r="H1258" s="23"/>
      <c r="I1258" s="23"/>
      <c r="J1258" s="24"/>
      <c r="K1258" s="29"/>
      <c r="L1258" s="30"/>
      <c r="M1258" s="31"/>
      <c r="N1258" s="32">
        <f t="shared" si="254"/>
        <v>0</v>
      </c>
      <c r="O1258" s="32">
        <f t="shared" si="255"/>
        <v>0</v>
      </c>
      <c r="P1258" s="32">
        <f t="shared" si="256"/>
        <v>0</v>
      </c>
      <c r="Q1258" s="32">
        <f t="shared" si="257"/>
        <v>0</v>
      </c>
      <c r="R1258" s="20"/>
      <c r="S1258" s="26">
        <f t="shared" si="248"/>
        <v>0</v>
      </c>
      <c r="T1258" s="33">
        <f t="shared" si="249"/>
        <v>0</v>
      </c>
      <c r="U1258" s="26">
        <f t="shared" si="250"/>
        <v>0</v>
      </c>
      <c r="V1258" s="27"/>
      <c r="W1258" s="26">
        <f t="shared" si="251"/>
        <v>0</v>
      </c>
      <c r="X1258" s="27"/>
      <c r="Y1258" s="26">
        <f t="shared" si="252"/>
        <v>0</v>
      </c>
      <c r="Z1258" s="27"/>
      <c r="AA1258" s="26">
        <f t="shared" si="253"/>
        <v>0</v>
      </c>
      <c r="AB1258" s="26">
        <f t="shared" si="247"/>
        <v>0</v>
      </c>
    </row>
    <row r="1259" spans="1:28" ht="12.75" customHeight="1" x14ac:dyDescent="0.25">
      <c r="A1259" s="7" t="str">
        <f t="shared" si="246"/>
        <v/>
      </c>
      <c r="B1259" s="20"/>
      <c r="C1259" s="21" t="str">
        <f>IF(B1259="","",VLOOKUP(B1259, 'Códigos 2'!$A$3:$C$12, 3, FALSE))</f>
        <v/>
      </c>
      <c r="D1259" s="21" t="str">
        <f>IF(B1259="","",VLOOKUP(B1259, 'Códigos 2'!$A$3:$B$12, 2, FALSE))</f>
        <v/>
      </c>
      <c r="E1259" s="22" t="str">
        <f>IF(F1259="","",VLOOKUP(F1259, 'Códigos 2'!E$3:F$66, 2, FALSE))</f>
        <v/>
      </c>
      <c r="F1259" s="23"/>
      <c r="G1259" s="23"/>
      <c r="H1259" s="23"/>
      <c r="I1259" s="23"/>
      <c r="J1259" s="24"/>
      <c r="K1259" s="29"/>
      <c r="L1259" s="30"/>
      <c r="M1259" s="31"/>
      <c r="N1259" s="32">
        <f t="shared" si="254"/>
        <v>0</v>
      </c>
      <c r="O1259" s="32">
        <f t="shared" si="255"/>
        <v>0</v>
      </c>
      <c r="P1259" s="32">
        <f t="shared" si="256"/>
        <v>0</v>
      </c>
      <c r="Q1259" s="32">
        <f t="shared" si="257"/>
        <v>0</v>
      </c>
      <c r="R1259" s="20"/>
      <c r="S1259" s="26">
        <f t="shared" si="248"/>
        <v>0</v>
      </c>
      <c r="T1259" s="33">
        <f t="shared" si="249"/>
        <v>0</v>
      </c>
      <c r="U1259" s="26">
        <f t="shared" si="250"/>
        <v>0</v>
      </c>
      <c r="V1259" s="27"/>
      <c r="W1259" s="26">
        <f t="shared" si="251"/>
        <v>0</v>
      </c>
      <c r="X1259" s="27"/>
      <c r="Y1259" s="26">
        <f t="shared" si="252"/>
        <v>0</v>
      </c>
      <c r="Z1259" s="27"/>
      <c r="AA1259" s="26">
        <f t="shared" si="253"/>
        <v>0</v>
      </c>
      <c r="AB1259" s="26">
        <f t="shared" si="247"/>
        <v>0</v>
      </c>
    </row>
    <row r="1260" spans="1:28" ht="12.75" customHeight="1" x14ac:dyDescent="0.25">
      <c r="A1260" s="7" t="str">
        <f t="shared" si="246"/>
        <v/>
      </c>
      <c r="B1260" s="20"/>
      <c r="C1260" s="21" t="str">
        <f>IF(B1260="","",VLOOKUP(B1260, 'Códigos 2'!$A$3:$C$12, 3, FALSE))</f>
        <v/>
      </c>
      <c r="D1260" s="21" t="str">
        <f>IF(B1260="","",VLOOKUP(B1260, 'Códigos 2'!$A$3:$B$12, 2, FALSE))</f>
        <v/>
      </c>
      <c r="E1260" s="22" t="str">
        <f>IF(F1260="","",VLOOKUP(F1260, 'Códigos 2'!E$3:F$66, 2, FALSE))</f>
        <v/>
      </c>
      <c r="F1260" s="23"/>
      <c r="G1260" s="23"/>
      <c r="H1260" s="23"/>
      <c r="I1260" s="23"/>
      <c r="J1260" s="24"/>
      <c r="K1260" s="29"/>
      <c r="L1260" s="30"/>
      <c r="M1260" s="31"/>
      <c r="N1260" s="32">
        <f t="shared" si="254"/>
        <v>0</v>
      </c>
      <c r="O1260" s="32">
        <f t="shared" si="255"/>
        <v>0</v>
      </c>
      <c r="P1260" s="32">
        <f t="shared" si="256"/>
        <v>0</v>
      </c>
      <c r="Q1260" s="32">
        <f t="shared" si="257"/>
        <v>0</v>
      </c>
      <c r="R1260" s="20"/>
      <c r="S1260" s="26">
        <f t="shared" si="248"/>
        <v>0</v>
      </c>
      <c r="T1260" s="33">
        <f t="shared" si="249"/>
        <v>0</v>
      </c>
      <c r="U1260" s="26">
        <f t="shared" si="250"/>
        <v>0</v>
      </c>
      <c r="V1260" s="27"/>
      <c r="W1260" s="26">
        <f t="shared" si="251"/>
        <v>0</v>
      </c>
      <c r="X1260" s="27"/>
      <c r="Y1260" s="26">
        <f t="shared" si="252"/>
        <v>0</v>
      </c>
      <c r="Z1260" s="27"/>
      <c r="AA1260" s="26">
        <f t="shared" si="253"/>
        <v>0</v>
      </c>
      <c r="AB1260" s="26">
        <f t="shared" si="247"/>
        <v>0</v>
      </c>
    </row>
    <row r="1261" spans="1:28" ht="12.75" customHeight="1" x14ac:dyDescent="0.25">
      <c r="A1261" s="7" t="str">
        <f t="shared" si="246"/>
        <v/>
      </c>
      <c r="B1261" s="20"/>
      <c r="C1261" s="21" t="str">
        <f>IF(B1261="","",VLOOKUP(B1261, 'Códigos 2'!$A$3:$C$12, 3, FALSE))</f>
        <v/>
      </c>
      <c r="D1261" s="21" t="str">
        <f>IF(B1261="","",VLOOKUP(B1261, 'Códigos 2'!$A$3:$B$12, 2, FALSE))</f>
        <v/>
      </c>
      <c r="E1261" s="22" t="str">
        <f>IF(F1261="","",VLOOKUP(F1261, 'Códigos 2'!E$3:F$66, 2, FALSE))</f>
        <v/>
      </c>
      <c r="F1261" s="23"/>
      <c r="G1261" s="23"/>
      <c r="H1261" s="23"/>
      <c r="I1261" s="23"/>
      <c r="J1261" s="24"/>
      <c r="K1261" s="29"/>
      <c r="L1261" s="30"/>
      <c r="M1261" s="31"/>
      <c r="N1261" s="32">
        <f t="shared" si="254"/>
        <v>0</v>
      </c>
      <c r="O1261" s="32">
        <f t="shared" si="255"/>
        <v>0</v>
      </c>
      <c r="P1261" s="32">
        <f t="shared" si="256"/>
        <v>0</v>
      </c>
      <c r="Q1261" s="32">
        <f t="shared" si="257"/>
        <v>0</v>
      </c>
      <c r="R1261" s="20"/>
      <c r="S1261" s="26">
        <f t="shared" si="248"/>
        <v>0</v>
      </c>
      <c r="T1261" s="33">
        <f t="shared" si="249"/>
        <v>0</v>
      </c>
      <c r="U1261" s="26">
        <f t="shared" si="250"/>
        <v>0</v>
      </c>
      <c r="V1261" s="27"/>
      <c r="W1261" s="26">
        <f t="shared" si="251"/>
        <v>0</v>
      </c>
      <c r="X1261" s="27"/>
      <c r="Y1261" s="26">
        <f t="shared" si="252"/>
        <v>0</v>
      </c>
      <c r="Z1261" s="27"/>
      <c r="AA1261" s="26">
        <f t="shared" si="253"/>
        <v>0</v>
      </c>
      <c r="AB1261" s="26">
        <f t="shared" si="247"/>
        <v>0</v>
      </c>
    </row>
    <row r="1262" spans="1:28" ht="12.75" customHeight="1" x14ac:dyDescent="0.25">
      <c r="A1262" s="7" t="str">
        <f t="shared" si="246"/>
        <v/>
      </c>
      <c r="B1262" s="20"/>
      <c r="C1262" s="21" t="str">
        <f>IF(B1262="","",VLOOKUP(B1262, 'Códigos 2'!$A$3:$C$12, 3, FALSE))</f>
        <v/>
      </c>
      <c r="D1262" s="21" t="str">
        <f>IF(B1262="","",VLOOKUP(B1262, 'Códigos 2'!$A$3:$B$12, 2, FALSE))</f>
        <v/>
      </c>
      <c r="E1262" s="22" t="str">
        <f>IF(F1262="","",VLOOKUP(F1262, 'Códigos 2'!E$3:F$66, 2, FALSE))</f>
        <v/>
      </c>
      <c r="F1262" s="23"/>
      <c r="G1262" s="23"/>
      <c r="H1262" s="23"/>
      <c r="I1262" s="23"/>
      <c r="J1262" s="24"/>
      <c r="K1262" s="29"/>
      <c r="L1262" s="30"/>
      <c r="M1262" s="31"/>
      <c r="N1262" s="32">
        <f t="shared" si="254"/>
        <v>0</v>
      </c>
      <c r="O1262" s="32">
        <f t="shared" si="255"/>
        <v>0</v>
      </c>
      <c r="P1262" s="32">
        <f t="shared" si="256"/>
        <v>0</v>
      </c>
      <c r="Q1262" s="32">
        <f t="shared" si="257"/>
        <v>0</v>
      </c>
      <c r="R1262" s="20"/>
      <c r="S1262" s="26">
        <f t="shared" si="248"/>
        <v>0</v>
      </c>
      <c r="T1262" s="33">
        <f t="shared" si="249"/>
        <v>0</v>
      </c>
      <c r="U1262" s="26">
        <f t="shared" si="250"/>
        <v>0</v>
      </c>
      <c r="V1262" s="27"/>
      <c r="W1262" s="26">
        <f t="shared" si="251"/>
        <v>0</v>
      </c>
      <c r="X1262" s="27"/>
      <c r="Y1262" s="26">
        <f t="shared" si="252"/>
        <v>0</v>
      </c>
      <c r="Z1262" s="27"/>
      <c r="AA1262" s="26">
        <f t="shared" si="253"/>
        <v>0</v>
      </c>
      <c r="AB1262" s="26">
        <f t="shared" si="247"/>
        <v>0</v>
      </c>
    </row>
    <row r="1263" spans="1:28" ht="12.75" customHeight="1" x14ac:dyDescent="0.25">
      <c r="A1263" s="7" t="str">
        <f t="shared" si="246"/>
        <v/>
      </c>
      <c r="B1263" s="20"/>
      <c r="C1263" s="21" t="str">
        <f>IF(B1263="","",VLOOKUP(B1263, 'Códigos 2'!$A$3:$C$12, 3, FALSE))</f>
        <v/>
      </c>
      <c r="D1263" s="21" t="str">
        <f>IF(B1263="","",VLOOKUP(B1263, 'Códigos 2'!$A$3:$B$12, 2, FALSE))</f>
        <v/>
      </c>
      <c r="E1263" s="22" t="str">
        <f>IF(F1263="","",VLOOKUP(F1263, 'Códigos 2'!E$3:F$66, 2, FALSE))</f>
        <v/>
      </c>
      <c r="F1263" s="23"/>
      <c r="G1263" s="23"/>
      <c r="H1263" s="23"/>
      <c r="I1263" s="23"/>
      <c r="J1263" s="24"/>
      <c r="K1263" s="29"/>
      <c r="L1263" s="30"/>
      <c r="M1263" s="31"/>
      <c r="N1263" s="32">
        <f t="shared" si="254"/>
        <v>0</v>
      </c>
      <c r="O1263" s="32">
        <f t="shared" si="255"/>
        <v>0</v>
      </c>
      <c r="P1263" s="32">
        <f t="shared" si="256"/>
        <v>0</v>
      </c>
      <c r="Q1263" s="32">
        <f t="shared" si="257"/>
        <v>0</v>
      </c>
      <c r="R1263" s="20"/>
      <c r="S1263" s="26">
        <f t="shared" si="248"/>
        <v>0</v>
      </c>
      <c r="T1263" s="33">
        <f t="shared" si="249"/>
        <v>0</v>
      </c>
      <c r="U1263" s="26">
        <f t="shared" si="250"/>
        <v>0</v>
      </c>
      <c r="V1263" s="27"/>
      <c r="W1263" s="26">
        <f t="shared" si="251"/>
        <v>0</v>
      </c>
      <c r="X1263" s="27"/>
      <c r="Y1263" s="26">
        <f t="shared" si="252"/>
        <v>0</v>
      </c>
      <c r="Z1263" s="27"/>
      <c r="AA1263" s="26">
        <f t="shared" si="253"/>
        <v>0</v>
      </c>
      <c r="AB1263" s="26">
        <f t="shared" si="247"/>
        <v>0</v>
      </c>
    </row>
    <row r="1264" spans="1:28" ht="12.75" customHeight="1" x14ac:dyDescent="0.25">
      <c r="A1264" s="7" t="str">
        <f t="shared" si="246"/>
        <v/>
      </c>
      <c r="B1264" s="20"/>
      <c r="C1264" s="21" t="str">
        <f>IF(B1264="","",VLOOKUP(B1264, 'Códigos 2'!$A$3:$C$12, 3, FALSE))</f>
        <v/>
      </c>
      <c r="D1264" s="21" t="str">
        <f>IF(B1264="","",VLOOKUP(B1264, 'Códigos 2'!$A$3:$B$12, 2, FALSE))</f>
        <v/>
      </c>
      <c r="E1264" s="22" t="str">
        <f>IF(F1264="","",VLOOKUP(F1264, 'Códigos 2'!E$3:F$66, 2, FALSE))</f>
        <v/>
      </c>
      <c r="F1264" s="23"/>
      <c r="G1264" s="23"/>
      <c r="H1264" s="23"/>
      <c r="I1264" s="23"/>
      <c r="J1264" s="24"/>
      <c r="K1264" s="29"/>
      <c r="L1264" s="30"/>
      <c r="M1264" s="31"/>
      <c r="N1264" s="32">
        <f t="shared" si="254"/>
        <v>0</v>
      </c>
      <c r="O1264" s="32">
        <f t="shared" si="255"/>
        <v>0</v>
      </c>
      <c r="P1264" s="32">
        <f t="shared" si="256"/>
        <v>0</v>
      </c>
      <c r="Q1264" s="32">
        <f t="shared" si="257"/>
        <v>0</v>
      </c>
      <c r="R1264" s="20"/>
      <c r="S1264" s="26">
        <f t="shared" si="248"/>
        <v>0</v>
      </c>
      <c r="T1264" s="33">
        <f t="shared" si="249"/>
        <v>0</v>
      </c>
      <c r="U1264" s="26">
        <f t="shared" si="250"/>
        <v>0</v>
      </c>
      <c r="V1264" s="27"/>
      <c r="W1264" s="26">
        <f t="shared" si="251"/>
        <v>0</v>
      </c>
      <c r="X1264" s="27"/>
      <c r="Y1264" s="26">
        <f t="shared" si="252"/>
        <v>0</v>
      </c>
      <c r="Z1264" s="27"/>
      <c r="AA1264" s="26">
        <f t="shared" si="253"/>
        <v>0</v>
      </c>
      <c r="AB1264" s="26">
        <f t="shared" si="247"/>
        <v>0</v>
      </c>
    </row>
    <row r="1265" spans="1:28" ht="12.75" customHeight="1" x14ac:dyDescent="0.25">
      <c r="A1265" s="7" t="str">
        <f t="shared" si="246"/>
        <v/>
      </c>
      <c r="B1265" s="20"/>
      <c r="C1265" s="21" t="str">
        <f>IF(B1265="","",VLOOKUP(B1265, 'Códigos 2'!$A$3:$C$12, 3, FALSE))</f>
        <v/>
      </c>
      <c r="D1265" s="21" t="str">
        <f>IF(B1265="","",VLOOKUP(B1265, 'Códigos 2'!$A$3:$B$12, 2, FALSE))</f>
        <v/>
      </c>
      <c r="E1265" s="22" t="str">
        <f>IF(F1265="","",VLOOKUP(F1265, 'Códigos 2'!E$3:F$66, 2, FALSE))</f>
        <v/>
      </c>
      <c r="F1265" s="23"/>
      <c r="G1265" s="23"/>
      <c r="H1265" s="23"/>
      <c r="I1265" s="23"/>
      <c r="J1265" s="24"/>
      <c r="K1265" s="29"/>
      <c r="L1265" s="30"/>
      <c r="M1265" s="31"/>
      <c r="N1265" s="32">
        <f t="shared" si="254"/>
        <v>0</v>
      </c>
      <c r="O1265" s="32">
        <f t="shared" si="255"/>
        <v>0</v>
      </c>
      <c r="P1265" s="32">
        <f t="shared" si="256"/>
        <v>0</v>
      </c>
      <c r="Q1265" s="32">
        <f t="shared" si="257"/>
        <v>0</v>
      </c>
      <c r="R1265" s="20"/>
      <c r="S1265" s="26">
        <f t="shared" si="248"/>
        <v>0</v>
      </c>
      <c r="T1265" s="33">
        <f t="shared" si="249"/>
        <v>0</v>
      </c>
      <c r="U1265" s="26">
        <f t="shared" si="250"/>
        <v>0</v>
      </c>
      <c r="V1265" s="27"/>
      <c r="W1265" s="26">
        <f t="shared" si="251"/>
        <v>0</v>
      </c>
      <c r="X1265" s="27"/>
      <c r="Y1265" s="26">
        <f t="shared" si="252"/>
        <v>0</v>
      </c>
      <c r="Z1265" s="27"/>
      <c r="AA1265" s="26">
        <f t="shared" si="253"/>
        <v>0</v>
      </c>
      <c r="AB1265" s="26">
        <f t="shared" si="247"/>
        <v>0</v>
      </c>
    </row>
    <row r="1266" spans="1:28" ht="12.75" customHeight="1" x14ac:dyDescent="0.25">
      <c r="A1266" s="7" t="str">
        <f t="shared" si="246"/>
        <v/>
      </c>
      <c r="B1266" s="20"/>
      <c r="C1266" s="21" t="str">
        <f>IF(B1266="","",VLOOKUP(B1266, 'Códigos 2'!$A$3:$C$12, 3, FALSE))</f>
        <v/>
      </c>
      <c r="D1266" s="21" t="str">
        <f>IF(B1266="","",VLOOKUP(B1266, 'Códigos 2'!$A$3:$B$12, 2, FALSE))</f>
        <v/>
      </c>
      <c r="E1266" s="22" t="str">
        <f>IF(F1266="","",VLOOKUP(F1266, 'Códigos 2'!E$3:F$66, 2, FALSE))</f>
        <v/>
      </c>
      <c r="F1266" s="23"/>
      <c r="G1266" s="23"/>
      <c r="H1266" s="23"/>
      <c r="I1266" s="23"/>
      <c r="J1266" s="24"/>
      <c r="K1266" s="29"/>
      <c r="L1266" s="30"/>
      <c r="M1266" s="31"/>
      <c r="N1266" s="32">
        <f t="shared" si="254"/>
        <v>0</v>
      </c>
      <c r="O1266" s="32">
        <f t="shared" si="255"/>
        <v>0</v>
      </c>
      <c r="P1266" s="32">
        <f t="shared" si="256"/>
        <v>0</v>
      </c>
      <c r="Q1266" s="32">
        <f t="shared" si="257"/>
        <v>0</v>
      </c>
      <c r="R1266" s="20"/>
      <c r="S1266" s="26">
        <f t="shared" si="248"/>
        <v>0</v>
      </c>
      <c r="T1266" s="33">
        <f t="shared" si="249"/>
        <v>0</v>
      </c>
      <c r="U1266" s="26">
        <f t="shared" si="250"/>
        <v>0</v>
      </c>
      <c r="V1266" s="27"/>
      <c r="W1266" s="26">
        <f t="shared" si="251"/>
        <v>0</v>
      </c>
      <c r="X1266" s="27"/>
      <c r="Y1266" s="26">
        <f t="shared" si="252"/>
        <v>0</v>
      </c>
      <c r="Z1266" s="27"/>
      <c r="AA1266" s="26">
        <f t="shared" si="253"/>
        <v>0</v>
      </c>
      <c r="AB1266" s="26">
        <f t="shared" si="247"/>
        <v>0</v>
      </c>
    </row>
    <row r="1267" spans="1:28" ht="12.75" customHeight="1" x14ac:dyDescent="0.25">
      <c r="A1267" s="7" t="str">
        <f t="shared" si="246"/>
        <v/>
      </c>
      <c r="B1267" s="20"/>
      <c r="C1267" s="21" t="str">
        <f>IF(B1267="","",VLOOKUP(B1267, 'Códigos 2'!$A$3:$C$12, 3, FALSE))</f>
        <v/>
      </c>
      <c r="D1267" s="21" t="str">
        <f>IF(B1267="","",VLOOKUP(B1267, 'Códigos 2'!$A$3:$B$12, 2, FALSE))</f>
        <v/>
      </c>
      <c r="E1267" s="22" t="str">
        <f>IF(F1267="","",VLOOKUP(F1267, 'Códigos 2'!E$3:F$66, 2, FALSE))</f>
        <v/>
      </c>
      <c r="F1267" s="23"/>
      <c r="G1267" s="23"/>
      <c r="H1267" s="23"/>
      <c r="I1267" s="23"/>
      <c r="J1267" s="24"/>
      <c r="K1267" s="29"/>
      <c r="L1267" s="30"/>
      <c r="M1267" s="31"/>
      <c r="N1267" s="32">
        <f t="shared" si="254"/>
        <v>0</v>
      </c>
      <c r="O1267" s="32">
        <f t="shared" si="255"/>
        <v>0</v>
      </c>
      <c r="P1267" s="32">
        <f t="shared" si="256"/>
        <v>0</v>
      </c>
      <c r="Q1267" s="32">
        <f t="shared" si="257"/>
        <v>0</v>
      </c>
      <c r="R1267" s="20"/>
      <c r="S1267" s="26">
        <f t="shared" si="248"/>
        <v>0</v>
      </c>
      <c r="T1267" s="33">
        <f t="shared" si="249"/>
        <v>0</v>
      </c>
      <c r="U1267" s="26">
        <f t="shared" si="250"/>
        <v>0</v>
      </c>
      <c r="V1267" s="27"/>
      <c r="W1267" s="26">
        <f t="shared" si="251"/>
        <v>0</v>
      </c>
      <c r="X1267" s="27"/>
      <c r="Y1267" s="26">
        <f t="shared" si="252"/>
        <v>0</v>
      </c>
      <c r="Z1267" s="27"/>
      <c r="AA1267" s="26">
        <f t="shared" si="253"/>
        <v>0</v>
      </c>
      <c r="AB1267" s="26">
        <f t="shared" si="247"/>
        <v>0</v>
      </c>
    </row>
    <row r="1268" spans="1:28" ht="12.75" customHeight="1" x14ac:dyDescent="0.25">
      <c r="A1268" s="7" t="str">
        <f t="shared" si="246"/>
        <v/>
      </c>
      <c r="B1268" s="20"/>
      <c r="C1268" s="21" t="str">
        <f>IF(B1268="","",VLOOKUP(B1268, 'Códigos 2'!$A$3:$C$12, 3, FALSE))</f>
        <v/>
      </c>
      <c r="D1268" s="21" t="str">
        <f>IF(B1268="","",VLOOKUP(B1268, 'Códigos 2'!$A$3:$B$12, 2, FALSE))</f>
        <v/>
      </c>
      <c r="E1268" s="22" t="str">
        <f>IF(F1268="","",VLOOKUP(F1268, 'Códigos 2'!E$3:F$66, 2, FALSE))</f>
        <v/>
      </c>
      <c r="F1268" s="23"/>
      <c r="G1268" s="23"/>
      <c r="H1268" s="23"/>
      <c r="I1268" s="23"/>
      <c r="J1268" s="24"/>
      <c r="K1268" s="29"/>
      <c r="L1268" s="30"/>
      <c r="M1268" s="31"/>
      <c r="N1268" s="32">
        <f t="shared" si="254"/>
        <v>0</v>
      </c>
      <c r="O1268" s="32">
        <f t="shared" si="255"/>
        <v>0</v>
      </c>
      <c r="P1268" s="32">
        <f t="shared" si="256"/>
        <v>0</v>
      </c>
      <c r="Q1268" s="32">
        <f t="shared" si="257"/>
        <v>0</v>
      </c>
      <c r="R1268" s="20"/>
      <c r="S1268" s="26">
        <f t="shared" si="248"/>
        <v>0</v>
      </c>
      <c r="T1268" s="33">
        <f t="shared" si="249"/>
        <v>0</v>
      </c>
      <c r="U1268" s="26">
        <f t="shared" si="250"/>
        <v>0</v>
      </c>
      <c r="V1268" s="27"/>
      <c r="W1268" s="26">
        <f t="shared" si="251"/>
        <v>0</v>
      </c>
      <c r="X1268" s="27"/>
      <c r="Y1268" s="26">
        <f t="shared" si="252"/>
        <v>0</v>
      </c>
      <c r="Z1268" s="27"/>
      <c r="AA1268" s="26">
        <f t="shared" si="253"/>
        <v>0</v>
      </c>
      <c r="AB1268" s="26">
        <f t="shared" si="247"/>
        <v>0</v>
      </c>
    </row>
    <row r="1269" spans="1:28" ht="12.75" customHeight="1" x14ac:dyDescent="0.25">
      <c r="A1269" s="7" t="str">
        <f t="shared" si="246"/>
        <v/>
      </c>
      <c r="B1269" s="20"/>
      <c r="C1269" s="21" t="str">
        <f>IF(B1269="","",VLOOKUP(B1269, 'Códigos 2'!$A$3:$C$12, 3, FALSE))</f>
        <v/>
      </c>
      <c r="D1269" s="21" t="str">
        <f>IF(B1269="","",VLOOKUP(B1269, 'Códigos 2'!$A$3:$B$12, 2, FALSE))</f>
        <v/>
      </c>
      <c r="E1269" s="22" t="str">
        <f>IF(F1269="","",VLOOKUP(F1269, 'Códigos 2'!E$3:F$66, 2, FALSE))</f>
        <v/>
      </c>
      <c r="F1269" s="23"/>
      <c r="G1269" s="23"/>
      <c r="H1269" s="23"/>
      <c r="I1269" s="23"/>
      <c r="J1269" s="24"/>
      <c r="K1269" s="29"/>
      <c r="L1269" s="30"/>
      <c r="M1269" s="31"/>
      <c r="N1269" s="32">
        <f t="shared" si="254"/>
        <v>0</v>
      </c>
      <c r="O1269" s="32">
        <f t="shared" si="255"/>
        <v>0</v>
      </c>
      <c r="P1269" s="32">
        <f t="shared" si="256"/>
        <v>0</v>
      </c>
      <c r="Q1269" s="32">
        <f t="shared" si="257"/>
        <v>0</v>
      </c>
      <c r="R1269" s="20"/>
      <c r="S1269" s="26">
        <f t="shared" si="248"/>
        <v>0</v>
      </c>
      <c r="T1269" s="33">
        <f t="shared" si="249"/>
        <v>0</v>
      </c>
      <c r="U1269" s="26">
        <f t="shared" si="250"/>
        <v>0</v>
      </c>
      <c r="V1269" s="27"/>
      <c r="W1269" s="26">
        <f t="shared" si="251"/>
        <v>0</v>
      </c>
      <c r="X1269" s="27"/>
      <c r="Y1269" s="26">
        <f t="shared" si="252"/>
        <v>0</v>
      </c>
      <c r="Z1269" s="27"/>
      <c r="AA1269" s="26">
        <f t="shared" si="253"/>
        <v>0</v>
      </c>
      <c r="AB1269" s="26">
        <f t="shared" si="247"/>
        <v>0</v>
      </c>
    </row>
    <row r="1270" spans="1:28" ht="12.75" customHeight="1" x14ac:dyDescent="0.25">
      <c r="A1270" s="7" t="str">
        <f t="shared" si="246"/>
        <v/>
      </c>
      <c r="B1270" s="20"/>
      <c r="C1270" s="21" t="str">
        <f>IF(B1270="","",VLOOKUP(B1270, 'Códigos 2'!$A$3:$C$12, 3, FALSE))</f>
        <v/>
      </c>
      <c r="D1270" s="21" t="str">
        <f>IF(B1270="","",VLOOKUP(B1270, 'Códigos 2'!$A$3:$B$12, 2, FALSE))</f>
        <v/>
      </c>
      <c r="E1270" s="22" t="str">
        <f>IF(F1270="","",VLOOKUP(F1270, 'Códigos 2'!E$3:F$66, 2, FALSE))</f>
        <v/>
      </c>
      <c r="F1270" s="23"/>
      <c r="G1270" s="23"/>
      <c r="H1270" s="23"/>
      <c r="I1270" s="23"/>
      <c r="J1270" s="24"/>
      <c r="K1270" s="29"/>
      <c r="L1270" s="30"/>
      <c r="M1270" s="31"/>
      <c r="N1270" s="32">
        <f t="shared" si="254"/>
        <v>0</v>
      </c>
      <c r="O1270" s="32">
        <f t="shared" si="255"/>
        <v>0</v>
      </c>
      <c r="P1270" s="32">
        <f t="shared" si="256"/>
        <v>0</v>
      </c>
      <c r="Q1270" s="32">
        <f t="shared" si="257"/>
        <v>0</v>
      </c>
      <c r="R1270" s="20"/>
      <c r="S1270" s="26">
        <f t="shared" si="248"/>
        <v>0</v>
      </c>
      <c r="T1270" s="33">
        <f t="shared" si="249"/>
        <v>0</v>
      </c>
      <c r="U1270" s="26">
        <f t="shared" si="250"/>
        <v>0</v>
      </c>
      <c r="V1270" s="27"/>
      <c r="W1270" s="26">
        <f t="shared" si="251"/>
        <v>0</v>
      </c>
      <c r="X1270" s="27"/>
      <c r="Y1270" s="26">
        <f t="shared" si="252"/>
        <v>0</v>
      </c>
      <c r="Z1270" s="27"/>
      <c r="AA1270" s="26">
        <f t="shared" si="253"/>
        <v>0</v>
      </c>
      <c r="AB1270" s="26">
        <f t="shared" si="247"/>
        <v>0</v>
      </c>
    </row>
    <row r="1271" spans="1:28" ht="12.75" customHeight="1" x14ac:dyDescent="0.25">
      <c r="A1271" s="7" t="str">
        <f t="shared" si="246"/>
        <v/>
      </c>
      <c r="B1271" s="20"/>
      <c r="C1271" s="21" t="str">
        <f>IF(B1271="","",VLOOKUP(B1271, 'Códigos 2'!$A$3:$C$12, 3, FALSE))</f>
        <v/>
      </c>
      <c r="D1271" s="21" t="str">
        <f>IF(B1271="","",VLOOKUP(B1271, 'Códigos 2'!$A$3:$B$12, 2, FALSE))</f>
        <v/>
      </c>
      <c r="E1271" s="22" t="str">
        <f>IF(F1271="","",VLOOKUP(F1271, 'Códigos 2'!E$3:F$66, 2, FALSE))</f>
        <v/>
      </c>
      <c r="F1271" s="23"/>
      <c r="G1271" s="23"/>
      <c r="H1271" s="23"/>
      <c r="I1271" s="23"/>
      <c r="J1271" s="24"/>
      <c r="K1271" s="29"/>
      <c r="L1271" s="30"/>
      <c r="M1271" s="31"/>
      <c r="N1271" s="32">
        <f t="shared" si="254"/>
        <v>0</v>
      </c>
      <c r="O1271" s="32">
        <f t="shared" si="255"/>
        <v>0</v>
      </c>
      <c r="P1271" s="32">
        <f t="shared" si="256"/>
        <v>0</v>
      </c>
      <c r="Q1271" s="32">
        <f t="shared" si="257"/>
        <v>0</v>
      </c>
      <c r="R1271" s="20"/>
      <c r="S1271" s="26">
        <f t="shared" si="248"/>
        <v>0</v>
      </c>
      <c r="T1271" s="33">
        <f t="shared" si="249"/>
        <v>0</v>
      </c>
      <c r="U1271" s="26">
        <f t="shared" si="250"/>
        <v>0</v>
      </c>
      <c r="V1271" s="27"/>
      <c r="W1271" s="26">
        <f t="shared" si="251"/>
        <v>0</v>
      </c>
      <c r="X1271" s="27"/>
      <c r="Y1271" s="26">
        <f t="shared" si="252"/>
        <v>0</v>
      </c>
      <c r="Z1271" s="27"/>
      <c r="AA1271" s="26">
        <f t="shared" si="253"/>
        <v>0</v>
      </c>
      <c r="AB1271" s="26">
        <f t="shared" si="247"/>
        <v>0</v>
      </c>
    </row>
    <row r="1272" spans="1:28" ht="12.75" customHeight="1" x14ac:dyDescent="0.25">
      <c r="A1272" s="7" t="str">
        <f t="shared" si="246"/>
        <v/>
      </c>
      <c r="B1272" s="20"/>
      <c r="C1272" s="21" t="str">
        <f>IF(B1272="","",VLOOKUP(B1272, 'Códigos 2'!$A$3:$C$12, 3, FALSE))</f>
        <v/>
      </c>
      <c r="D1272" s="21" t="str">
        <f>IF(B1272="","",VLOOKUP(B1272, 'Códigos 2'!$A$3:$B$12, 2, FALSE))</f>
        <v/>
      </c>
      <c r="E1272" s="22" t="str">
        <f>IF(F1272="","",VLOOKUP(F1272, 'Códigos 2'!E$3:F$66, 2, FALSE))</f>
        <v/>
      </c>
      <c r="F1272" s="23"/>
      <c r="G1272" s="23"/>
      <c r="H1272" s="23"/>
      <c r="I1272" s="23"/>
      <c r="J1272" s="24"/>
      <c r="K1272" s="29"/>
      <c r="L1272" s="30"/>
      <c r="M1272" s="31"/>
      <c r="N1272" s="32">
        <f t="shared" si="254"/>
        <v>0</v>
      </c>
      <c r="O1272" s="32">
        <f t="shared" si="255"/>
        <v>0</v>
      </c>
      <c r="P1272" s="32">
        <f t="shared" si="256"/>
        <v>0</v>
      </c>
      <c r="Q1272" s="32">
        <f t="shared" si="257"/>
        <v>0</v>
      </c>
      <c r="R1272" s="20"/>
      <c r="S1272" s="26">
        <f t="shared" si="248"/>
        <v>0</v>
      </c>
      <c r="T1272" s="33">
        <f t="shared" si="249"/>
        <v>0</v>
      </c>
      <c r="U1272" s="26">
        <f t="shared" si="250"/>
        <v>0</v>
      </c>
      <c r="V1272" s="27"/>
      <c r="W1272" s="26">
        <f t="shared" si="251"/>
        <v>0</v>
      </c>
      <c r="X1272" s="27"/>
      <c r="Y1272" s="26">
        <f t="shared" si="252"/>
        <v>0</v>
      </c>
      <c r="Z1272" s="27"/>
      <c r="AA1272" s="26">
        <f t="shared" si="253"/>
        <v>0</v>
      </c>
      <c r="AB1272" s="26">
        <f t="shared" si="247"/>
        <v>0</v>
      </c>
    </row>
    <row r="1273" spans="1:28" ht="12.75" customHeight="1" x14ac:dyDescent="0.25">
      <c r="A1273" s="7" t="str">
        <f t="shared" si="246"/>
        <v/>
      </c>
      <c r="B1273" s="20"/>
      <c r="C1273" s="21" t="str">
        <f>IF(B1273="","",VLOOKUP(B1273, 'Códigos 2'!$A$3:$C$12, 3, FALSE))</f>
        <v/>
      </c>
      <c r="D1273" s="21" t="str">
        <f>IF(B1273="","",VLOOKUP(B1273, 'Códigos 2'!$A$3:$B$12, 2, FALSE))</f>
        <v/>
      </c>
      <c r="E1273" s="22" t="str">
        <f>IF(F1273="","",VLOOKUP(F1273, 'Códigos 2'!E$3:F$66, 2, FALSE))</f>
        <v/>
      </c>
      <c r="F1273" s="23"/>
      <c r="G1273" s="23"/>
      <c r="H1273" s="23"/>
      <c r="I1273" s="23"/>
      <c r="J1273" s="24"/>
      <c r="K1273" s="29"/>
      <c r="L1273" s="30"/>
      <c r="M1273" s="31"/>
      <c r="N1273" s="32">
        <f t="shared" si="254"/>
        <v>0</v>
      </c>
      <c r="O1273" s="32">
        <f t="shared" si="255"/>
        <v>0</v>
      </c>
      <c r="P1273" s="32">
        <f t="shared" si="256"/>
        <v>0</v>
      </c>
      <c r="Q1273" s="32">
        <f t="shared" si="257"/>
        <v>0</v>
      </c>
      <c r="R1273" s="20"/>
      <c r="S1273" s="26">
        <f t="shared" si="248"/>
        <v>0</v>
      </c>
      <c r="T1273" s="33">
        <f t="shared" si="249"/>
        <v>0</v>
      </c>
      <c r="U1273" s="26">
        <f t="shared" si="250"/>
        <v>0</v>
      </c>
      <c r="V1273" s="27"/>
      <c r="W1273" s="26">
        <f t="shared" si="251"/>
        <v>0</v>
      </c>
      <c r="X1273" s="27"/>
      <c r="Y1273" s="26">
        <f t="shared" si="252"/>
        <v>0</v>
      </c>
      <c r="Z1273" s="27"/>
      <c r="AA1273" s="26">
        <f t="shared" si="253"/>
        <v>0</v>
      </c>
      <c r="AB1273" s="26">
        <f t="shared" si="247"/>
        <v>0</v>
      </c>
    </row>
    <row r="1274" spans="1:28" ht="12.75" customHeight="1" x14ac:dyDescent="0.25">
      <c r="A1274" s="7" t="str">
        <f t="shared" si="246"/>
        <v/>
      </c>
      <c r="B1274" s="20"/>
      <c r="C1274" s="21" t="str">
        <f>IF(B1274="","",VLOOKUP(B1274, 'Códigos 2'!$A$3:$C$12, 3, FALSE))</f>
        <v/>
      </c>
      <c r="D1274" s="21" t="str">
        <f>IF(B1274="","",VLOOKUP(B1274, 'Códigos 2'!$A$3:$B$12, 2, FALSE))</f>
        <v/>
      </c>
      <c r="E1274" s="22" t="str">
        <f>IF(F1274="","",VLOOKUP(F1274, 'Códigos 2'!E$3:F$66, 2, FALSE))</f>
        <v/>
      </c>
      <c r="F1274" s="23"/>
      <c r="G1274" s="23"/>
      <c r="H1274" s="23"/>
      <c r="I1274" s="23"/>
      <c r="J1274" s="24"/>
      <c r="K1274" s="29"/>
      <c r="L1274" s="30"/>
      <c r="M1274" s="31"/>
      <c r="N1274" s="32">
        <f t="shared" si="254"/>
        <v>0</v>
      </c>
      <c r="O1274" s="32">
        <f t="shared" si="255"/>
        <v>0</v>
      </c>
      <c r="P1274" s="32">
        <f t="shared" si="256"/>
        <v>0</v>
      </c>
      <c r="Q1274" s="32">
        <f t="shared" si="257"/>
        <v>0</v>
      </c>
      <c r="R1274" s="20"/>
      <c r="S1274" s="26">
        <f t="shared" si="248"/>
        <v>0</v>
      </c>
      <c r="T1274" s="33">
        <f t="shared" si="249"/>
        <v>0</v>
      </c>
      <c r="U1274" s="26">
        <f t="shared" si="250"/>
        <v>0</v>
      </c>
      <c r="V1274" s="27"/>
      <c r="W1274" s="26">
        <f t="shared" si="251"/>
        <v>0</v>
      </c>
      <c r="X1274" s="27"/>
      <c r="Y1274" s="26">
        <f t="shared" si="252"/>
        <v>0</v>
      </c>
      <c r="Z1274" s="27"/>
      <c r="AA1274" s="26">
        <f t="shared" si="253"/>
        <v>0</v>
      </c>
      <c r="AB1274" s="26">
        <f t="shared" si="247"/>
        <v>0</v>
      </c>
    </row>
    <row r="1275" spans="1:28" ht="12.75" customHeight="1" x14ac:dyDescent="0.25">
      <c r="A1275" s="7" t="str">
        <f t="shared" si="246"/>
        <v/>
      </c>
      <c r="B1275" s="20"/>
      <c r="C1275" s="21" t="str">
        <f>IF(B1275="","",VLOOKUP(B1275, 'Códigos 2'!$A$3:$C$12, 3, FALSE))</f>
        <v/>
      </c>
      <c r="D1275" s="21" t="str">
        <f>IF(B1275="","",VLOOKUP(B1275, 'Códigos 2'!$A$3:$B$12, 2, FALSE))</f>
        <v/>
      </c>
      <c r="E1275" s="22" t="str">
        <f>IF(F1275="","",VLOOKUP(F1275, 'Códigos 2'!E$3:F$66, 2, FALSE))</f>
        <v/>
      </c>
      <c r="F1275" s="23"/>
      <c r="G1275" s="23"/>
      <c r="H1275" s="23"/>
      <c r="I1275" s="23"/>
      <c r="J1275" s="24"/>
      <c r="K1275" s="29"/>
      <c r="L1275" s="30"/>
      <c r="M1275" s="31"/>
      <c r="N1275" s="32">
        <f t="shared" si="254"/>
        <v>0</v>
      </c>
      <c r="O1275" s="32">
        <f t="shared" si="255"/>
        <v>0</v>
      </c>
      <c r="P1275" s="32">
        <f t="shared" si="256"/>
        <v>0</v>
      </c>
      <c r="Q1275" s="32">
        <f t="shared" si="257"/>
        <v>0</v>
      </c>
      <c r="R1275" s="20"/>
      <c r="S1275" s="26">
        <f t="shared" si="248"/>
        <v>0</v>
      </c>
      <c r="T1275" s="33">
        <f t="shared" si="249"/>
        <v>0</v>
      </c>
      <c r="U1275" s="26">
        <f t="shared" si="250"/>
        <v>0</v>
      </c>
      <c r="V1275" s="27"/>
      <c r="W1275" s="26">
        <f t="shared" si="251"/>
        <v>0</v>
      </c>
      <c r="X1275" s="27"/>
      <c r="Y1275" s="26">
        <f t="shared" si="252"/>
        <v>0</v>
      </c>
      <c r="Z1275" s="27"/>
      <c r="AA1275" s="26">
        <f t="shared" si="253"/>
        <v>0</v>
      </c>
      <c r="AB1275" s="26">
        <f t="shared" si="247"/>
        <v>0</v>
      </c>
    </row>
    <row r="1276" spans="1:28" ht="12.75" customHeight="1" x14ac:dyDescent="0.25">
      <c r="A1276" s="7" t="str">
        <f t="shared" si="246"/>
        <v/>
      </c>
      <c r="B1276" s="20"/>
      <c r="C1276" s="21" t="str">
        <f>IF(B1276="","",VLOOKUP(B1276, 'Códigos 2'!$A$3:$C$12, 3, FALSE))</f>
        <v/>
      </c>
      <c r="D1276" s="21" t="str">
        <f>IF(B1276="","",VLOOKUP(B1276, 'Códigos 2'!$A$3:$B$12, 2, FALSE))</f>
        <v/>
      </c>
      <c r="E1276" s="22" t="str">
        <f>IF(F1276="","",VLOOKUP(F1276, 'Códigos 2'!E$3:F$66, 2, FALSE))</f>
        <v/>
      </c>
      <c r="F1276" s="23"/>
      <c r="G1276" s="23"/>
      <c r="H1276" s="23"/>
      <c r="I1276" s="23"/>
      <c r="J1276" s="24"/>
      <c r="K1276" s="29"/>
      <c r="L1276" s="30"/>
      <c r="M1276" s="31"/>
      <c r="N1276" s="32">
        <f t="shared" si="254"/>
        <v>0</v>
      </c>
      <c r="O1276" s="32">
        <f t="shared" si="255"/>
        <v>0</v>
      </c>
      <c r="P1276" s="32">
        <f t="shared" si="256"/>
        <v>0</v>
      </c>
      <c r="Q1276" s="32">
        <f t="shared" si="257"/>
        <v>0</v>
      </c>
      <c r="R1276" s="20"/>
      <c r="S1276" s="26">
        <f t="shared" si="248"/>
        <v>0</v>
      </c>
      <c r="T1276" s="33">
        <f t="shared" si="249"/>
        <v>0</v>
      </c>
      <c r="U1276" s="26">
        <f t="shared" si="250"/>
        <v>0</v>
      </c>
      <c r="V1276" s="27"/>
      <c r="W1276" s="26">
        <f t="shared" si="251"/>
        <v>0</v>
      </c>
      <c r="X1276" s="27"/>
      <c r="Y1276" s="26">
        <f t="shared" si="252"/>
        <v>0</v>
      </c>
      <c r="Z1276" s="27"/>
      <c r="AA1276" s="26">
        <f t="shared" si="253"/>
        <v>0</v>
      </c>
      <c r="AB1276" s="26">
        <f t="shared" si="247"/>
        <v>0</v>
      </c>
    </row>
    <row r="1277" spans="1:28" ht="12.75" customHeight="1" x14ac:dyDescent="0.25">
      <c r="A1277" s="7" t="str">
        <f t="shared" si="246"/>
        <v/>
      </c>
      <c r="B1277" s="20"/>
      <c r="C1277" s="21" t="str">
        <f>IF(B1277="","",VLOOKUP(B1277, 'Códigos 2'!$A$3:$C$12, 3, FALSE))</f>
        <v/>
      </c>
      <c r="D1277" s="21" t="str">
        <f>IF(B1277="","",VLOOKUP(B1277, 'Códigos 2'!$A$3:$B$12, 2, FALSE))</f>
        <v/>
      </c>
      <c r="E1277" s="22" t="str">
        <f>IF(F1277="","",VLOOKUP(F1277, 'Códigos 2'!E$3:F$66, 2, FALSE))</f>
        <v/>
      </c>
      <c r="F1277" s="23"/>
      <c r="G1277" s="23"/>
      <c r="H1277" s="23"/>
      <c r="I1277" s="23"/>
      <c r="J1277" s="24"/>
      <c r="K1277" s="29"/>
      <c r="L1277" s="30"/>
      <c r="M1277" s="31"/>
      <c r="N1277" s="32">
        <f t="shared" si="254"/>
        <v>0</v>
      </c>
      <c r="O1277" s="32">
        <f t="shared" si="255"/>
        <v>0</v>
      </c>
      <c r="P1277" s="32">
        <f t="shared" si="256"/>
        <v>0</v>
      </c>
      <c r="Q1277" s="32">
        <f t="shared" si="257"/>
        <v>0</v>
      </c>
      <c r="R1277" s="20"/>
      <c r="S1277" s="26">
        <f t="shared" si="248"/>
        <v>0</v>
      </c>
      <c r="T1277" s="33">
        <f t="shared" si="249"/>
        <v>0</v>
      </c>
      <c r="U1277" s="26">
        <f t="shared" si="250"/>
        <v>0</v>
      </c>
      <c r="V1277" s="27"/>
      <c r="W1277" s="26">
        <f t="shared" si="251"/>
        <v>0</v>
      </c>
      <c r="X1277" s="27"/>
      <c r="Y1277" s="26">
        <f t="shared" si="252"/>
        <v>0</v>
      </c>
      <c r="Z1277" s="27"/>
      <c r="AA1277" s="26">
        <f t="shared" si="253"/>
        <v>0</v>
      </c>
      <c r="AB1277" s="26">
        <f t="shared" si="247"/>
        <v>0</v>
      </c>
    </row>
    <row r="1278" spans="1:28" ht="12.75" customHeight="1" x14ac:dyDescent="0.25">
      <c r="A1278" s="7" t="str">
        <f t="shared" si="246"/>
        <v/>
      </c>
      <c r="B1278" s="20"/>
      <c r="C1278" s="21" t="str">
        <f>IF(B1278="","",VLOOKUP(B1278, 'Códigos 2'!$A$3:$C$12, 3, FALSE))</f>
        <v/>
      </c>
      <c r="D1278" s="21" t="str">
        <f>IF(B1278="","",VLOOKUP(B1278, 'Códigos 2'!$A$3:$B$12, 2, FALSE))</f>
        <v/>
      </c>
      <c r="E1278" s="22" t="str">
        <f>IF(F1278="","",VLOOKUP(F1278, 'Códigos 2'!E$3:F$66, 2, FALSE))</f>
        <v/>
      </c>
      <c r="F1278" s="23"/>
      <c r="G1278" s="23"/>
      <c r="H1278" s="23"/>
      <c r="I1278" s="23"/>
      <c r="J1278" s="24"/>
      <c r="K1278" s="29"/>
      <c r="L1278" s="30"/>
      <c r="M1278" s="31"/>
      <c r="N1278" s="32">
        <f t="shared" si="254"/>
        <v>0</v>
      </c>
      <c r="O1278" s="32">
        <f t="shared" si="255"/>
        <v>0</v>
      </c>
      <c r="P1278" s="32">
        <f t="shared" si="256"/>
        <v>0</v>
      </c>
      <c r="Q1278" s="32">
        <f t="shared" si="257"/>
        <v>0</v>
      </c>
      <c r="R1278" s="20"/>
      <c r="S1278" s="26">
        <f t="shared" si="248"/>
        <v>0</v>
      </c>
      <c r="T1278" s="33">
        <f t="shared" si="249"/>
        <v>0</v>
      </c>
      <c r="U1278" s="26">
        <f t="shared" si="250"/>
        <v>0</v>
      </c>
      <c r="V1278" s="27"/>
      <c r="W1278" s="26">
        <f t="shared" si="251"/>
        <v>0</v>
      </c>
      <c r="X1278" s="27"/>
      <c r="Y1278" s="26">
        <f t="shared" si="252"/>
        <v>0</v>
      </c>
      <c r="Z1278" s="27"/>
      <c r="AA1278" s="26">
        <f t="shared" si="253"/>
        <v>0</v>
      </c>
      <c r="AB1278" s="26">
        <f t="shared" si="247"/>
        <v>0</v>
      </c>
    </row>
    <row r="1279" spans="1:28" ht="12.75" customHeight="1" x14ac:dyDescent="0.25">
      <c r="A1279" s="7" t="str">
        <f t="shared" si="246"/>
        <v/>
      </c>
      <c r="B1279" s="20"/>
      <c r="C1279" s="21" t="str">
        <f>IF(B1279="","",VLOOKUP(B1279, 'Códigos 2'!$A$3:$C$12, 3, FALSE))</f>
        <v/>
      </c>
      <c r="D1279" s="21" t="str">
        <f>IF(B1279="","",VLOOKUP(B1279, 'Códigos 2'!$A$3:$B$12, 2, FALSE))</f>
        <v/>
      </c>
      <c r="E1279" s="22" t="str">
        <f>IF(F1279="","",VLOOKUP(F1279, 'Códigos 2'!E$3:F$66, 2, FALSE))</f>
        <v/>
      </c>
      <c r="F1279" s="23"/>
      <c r="G1279" s="23"/>
      <c r="H1279" s="23"/>
      <c r="I1279" s="23"/>
      <c r="J1279" s="24"/>
      <c r="K1279" s="29"/>
      <c r="L1279" s="30"/>
      <c r="M1279" s="31"/>
      <c r="N1279" s="32">
        <f t="shared" si="254"/>
        <v>0</v>
      </c>
      <c r="O1279" s="32">
        <f t="shared" si="255"/>
        <v>0</v>
      </c>
      <c r="P1279" s="32">
        <f t="shared" si="256"/>
        <v>0</v>
      </c>
      <c r="Q1279" s="32">
        <f t="shared" si="257"/>
        <v>0</v>
      </c>
      <c r="R1279" s="20"/>
      <c r="S1279" s="26">
        <f t="shared" si="248"/>
        <v>0</v>
      </c>
      <c r="T1279" s="33">
        <f t="shared" si="249"/>
        <v>0</v>
      </c>
      <c r="U1279" s="26">
        <f t="shared" si="250"/>
        <v>0</v>
      </c>
      <c r="V1279" s="27"/>
      <c r="W1279" s="26">
        <f t="shared" si="251"/>
        <v>0</v>
      </c>
      <c r="X1279" s="27"/>
      <c r="Y1279" s="26">
        <f t="shared" si="252"/>
        <v>0</v>
      </c>
      <c r="Z1279" s="27"/>
      <c r="AA1279" s="26">
        <f t="shared" si="253"/>
        <v>0</v>
      </c>
      <c r="AB1279" s="26">
        <f t="shared" si="247"/>
        <v>0</v>
      </c>
    </row>
    <row r="1280" spans="1:28" ht="12.75" customHeight="1" x14ac:dyDescent="0.25">
      <c r="A1280" s="7" t="str">
        <f t="shared" si="246"/>
        <v/>
      </c>
      <c r="B1280" s="20"/>
      <c r="C1280" s="21" t="str">
        <f>IF(B1280="","",VLOOKUP(B1280, 'Códigos 2'!$A$3:$C$12, 3, FALSE))</f>
        <v/>
      </c>
      <c r="D1280" s="21" t="str">
        <f>IF(B1280="","",VLOOKUP(B1280, 'Códigos 2'!$A$3:$B$12, 2, FALSE))</f>
        <v/>
      </c>
      <c r="E1280" s="22" t="str">
        <f>IF(F1280="","",VLOOKUP(F1280, 'Códigos 2'!E$3:F$66, 2, FALSE))</f>
        <v/>
      </c>
      <c r="F1280" s="23"/>
      <c r="G1280" s="23"/>
      <c r="H1280" s="23"/>
      <c r="I1280" s="23"/>
      <c r="J1280" s="24"/>
      <c r="K1280" s="29"/>
      <c r="L1280" s="30"/>
      <c r="M1280" s="31"/>
      <c r="N1280" s="32">
        <f t="shared" si="254"/>
        <v>0</v>
      </c>
      <c r="O1280" s="32">
        <f t="shared" si="255"/>
        <v>0</v>
      </c>
      <c r="P1280" s="32">
        <f t="shared" si="256"/>
        <v>0</v>
      </c>
      <c r="Q1280" s="32">
        <f t="shared" si="257"/>
        <v>0</v>
      </c>
      <c r="R1280" s="20"/>
      <c r="S1280" s="26">
        <f t="shared" si="248"/>
        <v>0</v>
      </c>
      <c r="T1280" s="33">
        <f t="shared" si="249"/>
        <v>0</v>
      </c>
      <c r="U1280" s="26">
        <f t="shared" si="250"/>
        <v>0</v>
      </c>
      <c r="V1280" s="27"/>
      <c r="W1280" s="26">
        <f t="shared" si="251"/>
        <v>0</v>
      </c>
      <c r="X1280" s="27"/>
      <c r="Y1280" s="26">
        <f t="shared" si="252"/>
        <v>0</v>
      </c>
      <c r="Z1280" s="27"/>
      <c r="AA1280" s="26">
        <f t="shared" si="253"/>
        <v>0</v>
      </c>
      <c r="AB1280" s="26">
        <f t="shared" si="247"/>
        <v>0</v>
      </c>
    </row>
    <row r="1281" spans="1:28" ht="12.75" customHeight="1" x14ac:dyDescent="0.25">
      <c r="A1281" s="7" t="str">
        <f t="shared" si="246"/>
        <v/>
      </c>
      <c r="B1281" s="20"/>
      <c r="C1281" s="21" t="str">
        <f>IF(B1281="","",VLOOKUP(B1281, 'Códigos 2'!$A$3:$C$12, 3, FALSE))</f>
        <v/>
      </c>
      <c r="D1281" s="21" t="str">
        <f>IF(B1281="","",VLOOKUP(B1281, 'Códigos 2'!$A$3:$B$12, 2, FALSE))</f>
        <v/>
      </c>
      <c r="E1281" s="22" t="str">
        <f>IF(F1281="","",VLOOKUP(F1281, 'Códigos 2'!E$3:F$66, 2, FALSE))</f>
        <v/>
      </c>
      <c r="F1281" s="23"/>
      <c r="G1281" s="23"/>
      <c r="H1281" s="23"/>
      <c r="I1281" s="23"/>
      <c r="J1281" s="24"/>
      <c r="K1281" s="29"/>
      <c r="L1281" s="30"/>
      <c r="M1281" s="31"/>
      <c r="N1281" s="32">
        <f t="shared" si="254"/>
        <v>0</v>
      </c>
      <c r="O1281" s="32">
        <f t="shared" si="255"/>
        <v>0</v>
      </c>
      <c r="P1281" s="32">
        <f t="shared" si="256"/>
        <v>0</v>
      </c>
      <c r="Q1281" s="32">
        <f t="shared" si="257"/>
        <v>0</v>
      </c>
      <c r="R1281" s="20"/>
      <c r="S1281" s="26">
        <f t="shared" si="248"/>
        <v>0</v>
      </c>
      <c r="T1281" s="33">
        <f t="shared" si="249"/>
        <v>0</v>
      </c>
      <c r="U1281" s="26">
        <f t="shared" si="250"/>
        <v>0</v>
      </c>
      <c r="V1281" s="27"/>
      <c r="W1281" s="26">
        <f t="shared" si="251"/>
        <v>0</v>
      </c>
      <c r="X1281" s="27"/>
      <c r="Y1281" s="26">
        <f t="shared" si="252"/>
        <v>0</v>
      </c>
      <c r="Z1281" s="27"/>
      <c r="AA1281" s="26">
        <f t="shared" si="253"/>
        <v>0</v>
      </c>
      <c r="AB1281" s="26">
        <f t="shared" si="247"/>
        <v>0</v>
      </c>
    </row>
    <row r="1282" spans="1:28" ht="12.75" customHeight="1" x14ac:dyDescent="0.25">
      <c r="A1282" s="7" t="str">
        <f t="shared" si="246"/>
        <v/>
      </c>
      <c r="B1282" s="20"/>
      <c r="C1282" s="21" t="str">
        <f>IF(B1282="","",VLOOKUP(B1282, 'Códigos 2'!$A$3:$C$12, 3, FALSE))</f>
        <v/>
      </c>
      <c r="D1282" s="21" t="str">
        <f>IF(B1282="","",VLOOKUP(B1282, 'Códigos 2'!$A$3:$B$12, 2, FALSE))</f>
        <v/>
      </c>
      <c r="E1282" s="22" t="str">
        <f>IF(F1282="","",VLOOKUP(F1282, 'Códigos 2'!E$3:F$66, 2, FALSE))</f>
        <v/>
      </c>
      <c r="F1282" s="23"/>
      <c r="G1282" s="23"/>
      <c r="H1282" s="23"/>
      <c r="I1282" s="23"/>
      <c r="J1282" s="24"/>
      <c r="K1282" s="29"/>
      <c r="L1282" s="30"/>
      <c r="M1282" s="31"/>
      <c r="N1282" s="32">
        <f t="shared" si="254"/>
        <v>0</v>
      </c>
      <c r="O1282" s="32">
        <f t="shared" si="255"/>
        <v>0</v>
      </c>
      <c r="P1282" s="32">
        <f t="shared" si="256"/>
        <v>0</v>
      </c>
      <c r="Q1282" s="32">
        <f t="shared" si="257"/>
        <v>0</v>
      </c>
      <c r="R1282" s="20"/>
      <c r="S1282" s="26">
        <f t="shared" si="248"/>
        <v>0</v>
      </c>
      <c r="T1282" s="33">
        <f t="shared" si="249"/>
        <v>0</v>
      </c>
      <c r="U1282" s="26">
        <f t="shared" si="250"/>
        <v>0</v>
      </c>
      <c r="V1282" s="27"/>
      <c r="W1282" s="26">
        <f t="shared" si="251"/>
        <v>0</v>
      </c>
      <c r="X1282" s="27"/>
      <c r="Y1282" s="26">
        <f t="shared" si="252"/>
        <v>0</v>
      </c>
      <c r="Z1282" s="27"/>
      <c r="AA1282" s="26">
        <f t="shared" si="253"/>
        <v>0</v>
      </c>
      <c r="AB1282" s="26">
        <f t="shared" si="247"/>
        <v>0</v>
      </c>
    </row>
    <row r="1283" spans="1:28" ht="12.75" customHeight="1" x14ac:dyDescent="0.25">
      <c r="A1283" s="7" t="str">
        <f t="shared" si="246"/>
        <v/>
      </c>
      <c r="B1283" s="20"/>
      <c r="C1283" s="21" t="str">
        <f>IF(B1283="","",VLOOKUP(B1283, 'Códigos 2'!$A$3:$C$12, 3, FALSE))</f>
        <v/>
      </c>
      <c r="D1283" s="21" t="str">
        <f>IF(B1283="","",VLOOKUP(B1283, 'Códigos 2'!$A$3:$B$12, 2, FALSE))</f>
        <v/>
      </c>
      <c r="E1283" s="22" t="str">
        <f>IF(F1283="","",VLOOKUP(F1283, 'Códigos 2'!E$3:F$66, 2, FALSE))</f>
        <v/>
      </c>
      <c r="F1283" s="23"/>
      <c r="G1283" s="23"/>
      <c r="H1283" s="23"/>
      <c r="I1283" s="23"/>
      <c r="J1283" s="24"/>
      <c r="K1283" s="29"/>
      <c r="L1283" s="30"/>
      <c r="M1283" s="31"/>
      <c r="N1283" s="32">
        <f t="shared" si="254"/>
        <v>0</v>
      </c>
      <c r="O1283" s="32">
        <f t="shared" si="255"/>
        <v>0</v>
      </c>
      <c r="P1283" s="32">
        <f t="shared" si="256"/>
        <v>0</v>
      </c>
      <c r="Q1283" s="32">
        <f t="shared" si="257"/>
        <v>0</v>
      </c>
      <c r="R1283" s="20"/>
      <c r="S1283" s="26">
        <f t="shared" si="248"/>
        <v>0</v>
      </c>
      <c r="T1283" s="33">
        <f t="shared" si="249"/>
        <v>0</v>
      </c>
      <c r="U1283" s="26">
        <f t="shared" si="250"/>
        <v>0</v>
      </c>
      <c r="V1283" s="27"/>
      <c r="W1283" s="26">
        <f t="shared" si="251"/>
        <v>0</v>
      </c>
      <c r="X1283" s="27"/>
      <c r="Y1283" s="26">
        <f t="shared" si="252"/>
        <v>0</v>
      </c>
      <c r="Z1283" s="27"/>
      <c r="AA1283" s="26">
        <f t="shared" si="253"/>
        <v>0</v>
      </c>
      <c r="AB1283" s="26">
        <f t="shared" si="247"/>
        <v>0</v>
      </c>
    </row>
    <row r="1284" spans="1:28" ht="12.75" customHeight="1" x14ac:dyDescent="0.25">
      <c r="A1284" s="7" t="str">
        <f t="shared" si="246"/>
        <v/>
      </c>
      <c r="B1284" s="20"/>
      <c r="C1284" s="21" t="str">
        <f>IF(B1284="","",VLOOKUP(B1284, 'Códigos 2'!$A$3:$C$12, 3, FALSE))</f>
        <v/>
      </c>
      <c r="D1284" s="21" t="str">
        <f>IF(B1284="","",VLOOKUP(B1284, 'Códigos 2'!$A$3:$B$12, 2, FALSE))</f>
        <v/>
      </c>
      <c r="E1284" s="22" t="str">
        <f>IF(F1284="","",VLOOKUP(F1284, 'Códigos 2'!E$3:F$66, 2, FALSE))</f>
        <v/>
      </c>
      <c r="F1284" s="23"/>
      <c r="G1284" s="23"/>
      <c r="H1284" s="23"/>
      <c r="I1284" s="23"/>
      <c r="J1284" s="24"/>
      <c r="K1284" s="29"/>
      <c r="L1284" s="30"/>
      <c r="M1284" s="31"/>
      <c r="N1284" s="32">
        <f t="shared" si="254"/>
        <v>0</v>
      </c>
      <c r="O1284" s="32">
        <f t="shared" si="255"/>
        <v>0</v>
      </c>
      <c r="P1284" s="32">
        <f t="shared" si="256"/>
        <v>0</v>
      </c>
      <c r="Q1284" s="32">
        <f t="shared" si="257"/>
        <v>0</v>
      </c>
      <c r="R1284" s="20"/>
      <c r="S1284" s="26">
        <f t="shared" si="248"/>
        <v>0</v>
      </c>
      <c r="T1284" s="33">
        <f t="shared" si="249"/>
        <v>0</v>
      </c>
      <c r="U1284" s="26">
        <f t="shared" si="250"/>
        <v>0</v>
      </c>
      <c r="V1284" s="27"/>
      <c r="W1284" s="26">
        <f t="shared" si="251"/>
        <v>0</v>
      </c>
      <c r="X1284" s="27"/>
      <c r="Y1284" s="26">
        <f t="shared" si="252"/>
        <v>0</v>
      </c>
      <c r="Z1284" s="27"/>
      <c r="AA1284" s="26">
        <f t="shared" si="253"/>
        <v>0</v>
      </c>
      <c r="AB1284" s="26">
        <f t="shared" si="247"/>
        <v>0</v>
      </c>
    </row>
    <row r="1285" spans="1:28" ht="12.75" customHeight="1" x14ac:dyDescent="0.25">
      <c r="A1285" s="7" t="str">
        <f t="shared" si="246"/>
        <v/>
      </c>
      <c r="B1285" s="20"/>
      <c r="C1285" s="21" t="str">
        <f>IF(B1285="","",VLOOKUP(B1285, 'Códigos 2'!$A$3:$C$12, 3, FALSE))</f>
        <v/>
      </c>
      <c r="D1285" s="21" t="str">
        <f>IF(B1285="","",VLOOKUP(B1285, 'Códigos 2'!$A$3:$B$12, 2, FALSE))</f>
        <v/>
      </c>
      <c r="E1285" s="22" t="str">
        <f>IF(F1285="","",VLOOKUP(F1285, 'Códigos 2'!E$3:F$66, 2, FALSE))</f>
        <v/>
      </c>
      <c r="F1285" s="23"/>
      <c r="G1285" s="23"/>
      <c r="H1285" s="23"/>
      <c r="I1285" s="23"/>
      <c r="J1285" s="24"/>
      <c r="K1285" s="29"/>
      <c r="L1285" s="30"/>
      <c r="M1285" s="31"/>
      <c r="N1285" s="32">
        <f t="shared" si="254"/>
        <v>0</v>
      </c>
      <c r="O1285" s="32">
        <f t="shared" si="255"/>
        <v>0</v>
      </c>
      <c r="P1285" s="32">
        <f t="shared" si="256"/>
        <v>0</v>
      </c>
      <c r="Q1285" s="32">
        <f t="shared" si="257"/>
        <v>0</v>
      </c>
      <c r="R1285" s="20"/>
      <c r="S1285" s="26">
        <f t="shared" si="248"/>
        <v>0</v>
      </c>
      <c r="T1285" s="33">
        <f t="shared" si="249"/>
        <v>0</v>
      </c>
      <c r="U1285" s="26">
        <f t="shared" si="250"/>
        <v>0</v>
      </c>
      <c r="V1285" s="27"/>
      <c r="W1285" s="26">
        <f t="shared" si="251"/>
        <v>0</v>
      </c>
      <c r="X1285" s="27"/>
      <c r="Y1285" s="26">
        <f t="shared" si="252"/>
        <v>0</v>
      </c>
      <c r="Z1285" s="27"/>
      <c r="AA1285" s="26">
        <f t="shared" si="253"/>
        <v>0</v>
      </c>
      <c r="AB1285" s="26">
        <f t="shared" si="247"/>
        <v>0</v>
      </c>
    </row>
    <row r="1286" spans="1:28" ht="12.75" customHeight="1" x14ac:dyDescent="0.25">
      <c r="A1286" s="7" t="str">
        <f t="shared" si="246"/>
        <v/>
      </c>
      <c r="B1286" s="20"/>
      <c r="C1286" s="21" t="str">
        <f>IF(B1286="","",VLOOKUP(B1286, 'Códigos 2'!$A$3:$C$12, 3, FALSE))</f>
        <v/>
      </c>
      <c r="D1286" s="21" t="str">
        <f>IF(B1286="","",VLOOKUP(B1286, 'Códigos 2'!$A$3:$B$12, 2, FALSE))</f>
        <v/>
      </c>
      <c r="E1286" s="22" t="str">
        <f>IF(F1286="","",VLOOKUP(F1286, 'Códigos 2'!E$3:F$66, 2, FALSE))</f>
        <v/>
      </c>
      <c r="F1286" s="23"/>
      <c r="G1286" s="23"/>
      <c r="H1286" s="23"/>
      <c r="I1286" s="23"/>
      <c r="J1286" s="24"/>
      <c r="K1286" s="29"/>
      <c r="L1286" s="30"/>
      <c r="M1286" s="31"/>
      <c r="N1286" s="32">
        <f t="shared" si="254"/>
        <v>0</v>
      </c>
      <c r="O1286" s="32">
        <f t="shared" si="255"/>
        <v>0</v>
      </c>
      <c r="P1286" s="32">
        <f t="shared" si="256"/>
        <v>0</v>
      </c>
      <c r="Q1286" s="32">
        <f t="shared" si="257"/>
        <v>0</v>
      </c>
      <c r="R1286" s="20"/>
      <c r="S1286" s="26">
        <f t="shared" si="248"/>
        <v>0</v>
      </c>
      <c r="T1286" s="33">
        <f t="shared" si="249"/>
        <v>0</v>
      </c>
      <c r="U1286" s="26">
        <f t="shared" si="250"/>
        <v>0</v>
      </c>
      <c r="V1286" s="27"/>
      <c r="W1286" s="26">
        <f t="shared" si="251"/>
        <v>0</v>
      </c>
      <c r="X1286" s="27"/>
      <c r="Y1286" s="26">
        <f t="shared" si="252"/>
        <v>0</v>
      </c>
      <c r="Z1286" s="27"/>
      <c r="AA1286" s="26">
        <f t="shared" si="253"/>
        <v>0</v>
      </c>
      <c r="AB1286" s="26">
        <f t="shared" si="247"/>
        <v>0</v>
      </c>
    </row>
    <row r="1287" spans="1:28" ht="12.75" customHeight="1" x14ac:dyDescent="0.25">
      <c r="A1287" s="7" t="str">
        <f t="shared" ref="A1287:A1350" si="258">IF(F1287 = "","",$S$2)</f>
        <v/>
      </c>
      <c r="B1287" s="20"/>
      <c r="C1287" s="21" t="str">
        <f>IF(B1287="","",VLOOKUP(B1287, 'Códigos 2'!$A$3:$C$12, 3, FALSE))</f>
        <v/>
      </c>
      <c r="D1287" s="21" t="str">
        <f>IF(B1287="","",VLOOKUP(B1287, 'Códigos 2'!$A$3:$B$12, 2, FALSE))</f>
        <v/>
      </c>
      <c r="E1287" s="22" t="str">
        <f>IF(F1287="","",VLOOKUP(F1287, 'Códigos 2'!E$3:F$66, 2, FALSE))</f>
        <v/>
      </c>
      <c r="F1287" s="23"/>
      <c r="G1287" s="23"/>
      <c r="H1287" s="23"/>
      <c r="I1287" s="23"/>
      <c r="J1287" s="24"/>
      <c r="K1287" s="29"/>
      <c r="L1287" s="30"/>
      <c r="M1287" s="31"/>
      <c r="N1287" s="32">
        <f t="shared" si="254"/>
        <v>0</v>
      </c>
      <c r="O1287" s="32">
        <f t="shared" si="255"/>
        <v>0</v>
      </c>
      <c r="P1287" s="32">
        <f t="shared" si="256"/>
        <v>0</v>
      </c>
      <c r="Q1287" s="32">
        <f t="shared" si="257"/>
        <v>0</v>
      </c>
      <c r="R1287" s="20"/>
      <c r="S1287" s="26">
        <f t="shared" si="248"/>
        <v>0</v>
      </c>
      <c r="T1287" s="33">
        <f t="shared" si="249"/>
        <v>0</v>
      </c>
      <c r="U1287" s="26">
        <f t="shared" si="250"/>
        <v>0</v>
      </c>
      <c r="V1287" s="27"/>
      <c r="W1287" s="26">
        <f t="shared" si="251"/>
        <v>0</v>
      </c>
      <c r="X1287" s="27"/>
      <c r="Y1287" s="26">
        <f t="shared" si="252"/>
        <v>0</v>
      </c>
      <c r="Z1287" s="27"/>
      <c r="AA1287" s="26">
        <f t="shared" si="253"/>
        <v>0</v>
      </c>
      <c r="AB1287" s="26">
        <f t="shared" ref="AB1287:AB1350" si="259">SUM(T1287:AA1287)</f>
        <v>0</v>
      </c>
    </row>
    <row r="1288" spans="1:28" ht="12.75" customHeight="1" x14ac:dyDescent="0.25">
      <c r="A1288" s="7" t="str">
        <f t="shared" si="258"/>
        <v/>
      </c>
      <c r="B1288" s="20"/>
      <c r="C1288" s="21" t="str">
        <f>IF(B1288="","",VLOOKUP(B1288, 'Códigos 2'!$A$3:$C$12, 3, FALSE))</f>
        <v/>
      </c>
      <c r="D1288" s="21" t="str">
        <f>IF(B1288="","",VLOOKUP(B1288, 'Códigos 2'!$A$3:$B$12, 2, FALSE))</f>
        <v/>
      </c>
      <c r="E1288" s="22" t="str">
        <f>IF(F1288="","",VLOOKUP(F1288, 'Códigos 2'!E$3:F$66, 2, FALSE))</f>
        <v/>
      </c>
      <c r="F1288" s="23"/>
      <c r="G1288" s="23"/>
      <c r="H1288" s="23"/>
      <c r="I1288" s="23"/>
      <c r="J1288" s="24"/>
      <c r="K1288" s="29"/>
      <c r="L1288" s="30"/>
      <c r="M1288" s="31"/>
      <c r="N1288" s="32">
        <f t="shared" si="254"/>
        <v>0</v>
      </c>
      <c r="O1288" s="32">
        <f t="shared" si="255"/>
        <v>0</v>
      </c>
      <c r="P1288" s="32">
        <f t="shared" si="256"/>
        <v>0</v>
      </c>
      <c r="Q1288" s="32">
        <f t="shared" si="257"/>
        <v>0</v>
      </c>
      <c r="R1288" s="20"/>
      <c r="S1288" s="26">
        <f t="shared" ref="S1288:S1351" si="260">(L1288*P1288)*K1288</f>
        <v>0</v>
      </c>
      <c r="T1288" s="33">
        <f t="shared" ref="T1288:T1351" si="261">(L1288*P1288*R1288)*K1288</f>
        <v>0</v>
      </c>
      <c r="U1288" s="26">
        <f t="shared" ref="U1288:U1351" si="262">(T1288+Y1288+AA1288)*$U$5</f>
        <v>0</v>
      </c>
      <c r="V1288" s="27"/>
      <c r="W1288" s="26">
        <f t="shared" ref="W1288:W1351" si="263">IF(V1288="Si",K1288*R1288*$V$5,0)</f>
        <v>0</v>
      </c>
      <c r="X1288" s="27"/>
      <c r="Y1288" s="26">
        <f t="shared" ref="Y1288:Y1351" si="264">IF(X1288="Si",K1288*$X$5,0)</f>
        <v>0</v>
      </c>
      <c r="Z1288" s="27"/>
      <c r="AA1288" s="26">
        <f t="shared" ref="AA1288:AA1351" si="265">IF(Z1288="Si",K1288*$Z$5,0)</f>
        <v>0</v>
      </c>
      <c r="AB1288" s="26">
        <f t="shared" si="259"/>
        <v>0</v>
      </c>
    </row>
    <row r="1289" spans="1:28" ht="12.75" customHeight="1" x14ac:dyDescent="0.25">
      <c r="A1289" s="7" t="str">
        <f t="shared" si="258"/>
        <v/>
      </c>
      <c r="B1289" s="20"/>
      <c r="C1289" s="21" t="str">
        <f>IF(B1289="","",VLOOKUP(B1289, 'Códigos 2'!$A$3:$C$12, 3, FALSE))</f>
        <v/>
      </c>
      <c r="D1289" s="21" t="str">
        <f>IF(B1289="","",VLOOKUP(B1289, 'Códigos 2'!$A$3:$B$12, 2, FALSE))</f>
        <v/>
      </c>
      <c r="E1289" s="22" t="str">
        <f>IF(F1289="","",VLOOKUP(F1289, 'Códigos 2'!E$3:F$66, 2, FALSE))</f>
        <v/>
      </c>
      <c r="F1289" s="23"/>
      <c r="G1289" s="23"/>
      <c r="H1289" s="23"/>
      <c r="I1289" s="23"/>
      <c r="J1289" s="24"/>
      <c r="K1289" s="29"/>
      <c r="L1289" s="30"/>
      <c r="M1289" s="31"/>
      <c r="N1289" s="32">
        <f t="shared" si="254"/>
        <v>0</v>
      </c>
      <c r="O1289" s="32">
        <f t="shared" si="255"/>
        <v>0</v>
      </c>
      <c r="P1289" s="32">
        <f t="shared" si="256"/>
        <v>0</v>
      </c>
      <c r="Q1289" s="32">
        <f t="shared" si="257"/>
        <v>0</v>
      </c>
      <c r="R1289" s="20"/>
      <c r="S1289" s="26">
        <f t="shared" si="260"/>
        <v>0</v>
      </c>
      <c r="T1289" s="33">
        <f t="shared" si="261"/>
        <v>0</v>
      </c>
      <c r="U1289" s="26">
        <f t="shared" si="262"/>
        <v>0</v>
      </c>
      <c r="V1289" s="27"/>
      <c r="W1289" s="26">
        <f t="shared" si="263"/>
        <v>0</v>
      </c>
      <c r="X1289" s="27"/>
      <c r="Y1289" s="26">
        <f t="shared" si="264"/>
        <v>0</v>
      </c>
      <c r="Z1289" s="27"/>
      <c r="AA1289" s="26">
        <f t="shared" si="265"/>
        <v>0</v>
      </c>
      <c r="AB1289" s="26">
        <f t="shared" si="259"/>
        <v>0</v>
      </c>
    </row>
    <row r="1290" spans="1:28" ht="12.75" customHeight="1" x14ac:dyDescent="0.25">
      <c r="A1290" s="7" t="str">
        <f t="shared" si="258"/>
        <v/>
      </c>
      <c r="B1290" s="20"/>
      <c r="C1290" s="21" t="str">
        <f>IF(B1290="","",VLOOKUP(B1290, 'Códigos 2'!$A$3:$C$12, 3, FALSE))</f>
        <v/>
      </c>
      <c r="D1290" s="21" t="str">
        <f>IF(B1290="","",VLOOKUP(B1290, 'Códigos 2'!$A$3:$B$12, 2, FALSE))</f>
        <v/>
      </c>
      <c r="E1290" s="22" t="str">
        <f>IF(F1290="","",VLOOKUP(F1290, 'Códigos 2'!E$3:F$66, 2, FALSE))</f>
        <v/>
      </c>
      <c r="F1290" s="23"/>
      <c r="G1290" s="23"/>
      <c r="H1290" s="23"/>
      <c r="I1290" s="23"/>
      <c r="J1290" s="24"/>
      <c r="K1290" s="29"/>
      <c r="L1290" s="30"/>
      <c r="M1290" s="31"/>
      <c r="N1290" s="32">
        <f t="shared" si="254"/>
        <v>0</v>
      </c>
      <c r="O1290" s="32">
        <f t="shared" si="255"/>
        <v>0</v>
      </c>
      <c r="P1290" s="32">
        <f t="shared" si="256"/>
        <v>0</v>
      </c>
      <c r="Q1290" s="32">
        <f t="shared" si="257"/>
        <v>0</v>
      </c>
      <c r="R1290" s="20"/>
      <c r="S1290" s="26">
        <f t="shared" si="260"/>
        <v>0</v>
      </c>
      <c r="T1290" s="33">
        <f t="shared" si="261"/>
        <v>0</v>
      </c>
      <c r="U1290" s="26">
        <f t="shared" si="262"/>
        <v>0</v>
      </c>
      <c r="V1290" s="27"/>
      <c r="W1290" s="26">
        <f t="shared" si="263"/>
        <v>0</v>
      </c>
      <c r="X1290" s="27"/>
      <c r="Y1290" s="26">
        <f t="shared" si="264"/>
        <v>0</v>
      </c>
      <c r="Z1290" s="27"/>
      <c r="AA1290" s="26">
        <f t="shared" si="265"/>
        <v>0</v>
      </c>
      <c r="AB1290" s="26">
        <f t="shared" si="259"/>
        <v>0</v>
      </c>
    </row>
    <row r="1291" spans="1:28" ht="12.75" customHeight="1" x14ac:dyDescent="0.25">
      <c r="A1291" s="7" t="str">
        <f t="shared" si="258"/>
        <v/>
      </c>
      <c r="B1291" s="20"/>
      <c r="C1291" s="21" t="str">
        <f>IF(B1291="","",VLOOKUP(B1291, 'Códigos 2'!$A$3:$C$12, 3, FALSE))</f>
        <v/>
      </c>
      <c r="D1291" s="21" t="str">
        <f>IF(B1291="","",VLOOKUP(B1291, 'Códigos 2'!$A$3:$B$12, 2, FALSE))</f>
        <v/>
      </c>
      <c r="E1291" s="22" t="str">
        <f>IF(F1291="","",VLOOKUP(F1291, 'Códigos 2'!E$3:F$66, 2, FALSE))</f>
        <v/>
      </c>
      <c r="F1291" s="23"/>
      <c r="G1291" s="23"/>
      <c r="H1291" s="23"/>
      <c r="I1291" s="23"/>
      <c r="J1291" s="24"/>
      <c r="K1291" s="29"/>
      <c r="L1291" s="30"/>
      <c r="M1291" s="31"/>
      <c r="N1291" s="32">
        <f t="shared" si="254"/>
        <v>0</v>
      </c>
      <c r="O1291" s="32">
        <f t="shared" si="255"/>
        <v>0</v>
      </c>
      <c r="P1291" s="32">
        <f t="shared" si="256"/>
        <v>0</v>
      </c>
      <c r="Q1291" s="32">
        <f t="shared" si="257"/>
        <v>0</v>
      </c>
      <c r="R1291" s="20"/>
      <c r="S1291" s="26">
        <f t="shared" si="260"/>
        <v>0</v>
      </c>
      <c r="T1291" s="33">
        <f t="shared" si="261"/>
        <v>0</v>
      </c>
      <c r="U1291" s="26">
        <f t="shared" si="262"/>
        <v>0</v>
      </c>
      <c r="V1291" s="27"/>
      <c r="W1291" s="26">
        <f t="shared" si="263"/>
        <v>0</v>
      </c>
      <c r="X1291" s="27"/>
      <c r="Y1291" s="26">
        <f t="shared" si="264"/>
        <v>0</v>
      </c>
      <c r="Z1291" s="27"/>
      <c r="AA1291" s="26">
        <f t="shared" si="265"/>
        <v>0</v>
      </c>
      <c r="AB1291" s="26">
        <f t="shared" si="259"/>
        <v>0</v>
      </c>
    </row>
    <row r="1292" spans="1:28" ht="12.75" customHeight="1" x14ac:dyDescent="0.25">
      <c r="A1292" s="7" t="str">
        <f t="shared" si="258"/>
        <v/>
      </c>
      <c r="B1292" s="20"/>
      <c r="C1292" s="21" t="str">
        <f>IF(B1292="","",VLOOKUP(B1292, 'Códigos 2'!$A$3:$C$12, 3, FALSE))</f>
        <v/>
      </c>
      <c r="D1292" s="21" t="str">
        <f>IF(B1292="","",VLOOKUP(B1292, 'Códigos 2'!$A$3:$B$12, 2, FALSE))</f>
        <v/>
      </c>
      <c r="E1292" s="22" t="str">
        <f>IF(F1292="","",VLOOKUP(F1292, 'Códigos 2'!E$3:F$66, 2, FALSE))</f>
        <v/>
      </c>
      <c r="F1292" s="23"/>
      <c r="G1292" s="23"/>
      <c r="H1292" s="23"/>
      <c r="I1292" s="23"/>
      <c r="J1292" s="24"/>
      <c r="K1292" s="29"/>
      <c r="L1292" s="30"/>
      <c r="M1292" s="31"/>
      <c r="N1292" s="32">
        <f t="shared" ref="N1292:N1355" si="266">M1292*5</f>
        <v>0</v>
      </c>
      <c r="O1292" s="32">
        <f t="shared" ref="O1292:O1355" si="267">(N1292*52)/24</f>
        <v>0</v>
      </c>
      <c r="P1292" s="32">
        <f t="shared" ref="P1292:P1355" si="268">(N1292*52)/12</f>
        <v>0</v>
      </c>
      <c r="Q1292" s="32">
        <f t="shared" ref="Q1292:Q1355" si="269">N1292*52</f>
        <v>0</v>
      </c>
      <c r="R1292" s="20"/>
      <c r="S1292" s="26">
        <f t="shared" si="260"/>
        <v>0</v>
      </c>
      <c r="T1292" s="33">
        <f t="shared" si="261"/>
        <v>0</v>
      </c>
      <c r="U1292" s="26">
        <f t="shared" si="262"/>
        <v>0</v>
      </c>
      <c r="V1292" s="27"/>
      <c r="W1292" s="26">
        <f t="shared" si="263"/>
        <v>0</v>
      </c>
      <c r="X1292" s="27"/>
      <c r="Y1292" s="26">
        <f t="shared" si="264"/>
        <v>0</v>
      </c>
      <c r="Z1292" s="27"/>
      <c r="AA1292" s="26">
        <f t="shared" si="265"/>
        <v>0</v>
      </c>
      <c r="AB1292" s="26">
        <f t="shared" si="259"/>
        <v>0</v>
      </c>
    </row>
    <row r="1293" spans="1:28" ht="12.75" customHeight="1" x14ac:dyDescent="0.25">
      <c r="A1293" s="7" t="str">
        <f t="shared" si="258"/>
        <v/>
      </c>
      <c r="B1293" s="20"/>
      <c r="C1293" s="21" t="str">
        <f>IF(B1293="","",VLOOKUP(B1293, 'Códigos 2'!$A$3:$C$12, 3, FALSE))</f>
        <v/>
      </c>
      <c r="D1293" s="21" t="str">
        <f>IF(B1293="","",VLOOKUP(B1293, 'Códigos 2'!$A$3:$B$12, 2, FALSE))</f>
        <v/>
      </c>
      <c r="E1293" s="22" t="str">
        <f>IF(F1293="","",VLOOKUP(F1293, 'Códigos 2'!E$3:F$66, 2, FALSE))</f>
        <v/>
      </c>
      <c r="F1293" s="23"/>
      <c r="G1293" s="23"/>
      <c r="H1293" s="23"/>
      <c r="I1293" s="23"/>
      <c r="J1293" s="24"/>
      <c r="K1293" s="29"/>
      <c r="L1293" s="30"/>
      <c r="M1293" s="31"/>
      <c r="N1293" s="32">
        <f t="shared" si="266"/>
        <v>0</v>
      </c>
      <c r="O1293" s="32">
        <f t="shared" si="267"/>
        <v>0</v>
      </c>
      <c r="P1293" s="32">
        <f t="shared" si="268"/>
        <v>0</v>
      </c>
      <c r="Q1293" s="32">
        <f t="shared" si="269"/>
        <v>0</v>
      </c>
      <c r="R1293" s="20"/>
      <c r="S1293" s="26">
        <f t="shared" si="260"/>
        <v>0</v>
      </c>
      <c r="T1293" s="33">
        <f t="shared" si="261"/>
        <v>0</v>
      </c>
      <c r="U1293" s="26">
        <f t="shared" si="262"/>
        <v>0</v>
      </c>
      <c r="V1293" s="27"/>
      <c r="W1293" s="26">
        <f t="shared" si="263"/>
        <v>0</v>
      </c>
      <c r="X1293" s="27"/>
      <c r="Y1293" s="26">
        <f t="shared" si="264"/>
        <v>0</v>
      </c>
      <c r="Z1293" s="27"/>
      <c r="AA1293" s="26">
        <f t="shared" si="265"/>
        <v>0</v>
      </c>
      <c r="AB1293" s="26">
        <f t="shared" si="259"/>
        <v>0</v>
      </c>
    </row>
    <row r="1294" spans="1:28" ht="12.75" customHeight="1" x14ac:dyDescent="0.25">
      <c r="A1294" s="7" t="str">
        <f t="shared" si="258"/>
        <v/>
      </c>
      <c r="B1294" s="20"/>
      <c r="C1294" s="21" t="str">
        <f>IF(B1294="","",VLOOKUP(B1294, 'Códigos 2'!$A$3:$C$12, 3, FALSE))</f>
        <v/>
      </c>
      <c r="D1294" s="21" t="str">
        <f>IF(B1294="","",VLOOKUP(B1294, 'Códigos 2'!$A$3:$B$12, 2, FALSE))</f>
        <v/>
      </c>
      <c r="E1294" s="22" t="str">
        <f>IF(F1294="","",VLOOKUP(F1294, 'Códigos 2'!E$3:F$66, 2, FALSE))</f>
        <v/>
      </c>
      <c r="F1294" s="23"/>
      <c r="G1294" s="23"/>
      <c r="H1294" s="23"/>
      <c r="I1294" s="23"/>
      <c r="J1294" s="24"/>
      <c r="K1294" s="29"/>
      <c r="L1294" s="30"/>
      <c r="M1294" s="31"/>
      <c r="N1294" s="32">
        <f t="shared" si="266"/>
        <v>0</v>
      </c>
      <c r="O1294" s="32">
        <f t="shared" si="267"/>
        <v>0</v>
      </c>
      <c r="P1294" s="32">
        <f t="shared" si="268"/>
        <v>0</v>
      </c>
      <c r="Q1294" s="32">
        <f t="shared" si="269"/>
        <v>0</v>
      </c>
      <c r="R1294" s="20"/>
      <c r="S1294" s="26">
        <f t="shared" si="260"/>
        <v>0</v>
      </c>
      <c r="T1294" s="33">
        <f t="shared" si="261"/>
        <v>0</v>
      </c>
      <c r="U1294" s="26">
        <f t="shared" si="262"/>
        <v>0</v>
      </c>
      <c r="V1294" s="27"/>
      <c r="W1294" s="26">
        <f t="shared" si="263"/>
        <v>0</v>
      </c>
      <c r="X1294" s="27"/>
      <c r="Y1294" s="26">
        <f t="shared" si="264"/>
        <v>0</v>
      </c>
      <c r="Z1294" s="27"/>
      <c r="AA1294" s="26">
        <f t="shared" si="265"/>
        <v>0</v>
      </c>
      <c r="AB1294" s="26">
        <f t="shared" si="259"/>
        <v>0</v>
      </c>
    </row>
    <row r="1295" spans="1:28" ht="12.75" customHeight="1" x14ac:dyDescent="0.25">
      <c r="A1295" s="7" t="str">
        <f t="shared" si="258"/>
        <v/>
      </c>
      <c r="B1295" s="20"/>
      <c r="C1295" s="21" t="str">
        <f>IF(B1295="","",VLOOKUP(B1295, 'Códigos 2'!$A$3:$C$12, 3, FALSE))</f>
        <v/>
      </c>
      <c r="D1295" s="21" t="str">
        <f>IF(B1295="","",VLOOKUP(B1295, 'Códigos 2'!$A$3:$B$12, 2, FALSE))</f>
        <v/>
      </c>
      <c r="E1295" s="22" t="str">
        <f>IF(F1295="","",VLOOKUP(F1295, 'Códigos 2'!E$3:F$66, 2, FALSE))</f>
        <v/>
      </c>
      <c r="F1295" s="23"/>
      <c r="G1295" s="23"/>
      <c r="H1295" s="23"/>
      <c r="I1295" s="23"/>
      <c r="J1295" s="24"/>
      <c r="K1295" s="29"/>
      <c r="L1295" s="30"/>
      <c r="M1295" s="31"/>
      <c r="N1295" s="32">
        <f t="shared" si="266"/>
        <v>0</v>
      </c>
      <c r="O1295" s="32">
        <f t="shared" si="267"/>
        <v>0</v>
      </c>
      <c r="P1295" s="32">
        <f t="shared" si="268"/>
        <v>0</v>
      </c>
      <c r="Q1295" s="32">
        <f t="shared" si="269"/>
        <v>0</v>
      </c>
      <c r="R1295" s="20"/>
      <c r="S1295" s="26">
        <f t="shared" si="260"/>
        <v>0</v>
      </c>
      <c r="T1295" s="33">
        <f t="shared" si="261"/>
        <v>0</v>
      </c>
      <c r="U1295" s="26">
        <f t="shared" si="262"/>
        <v>0</v>
      </c>
      <c r="V1295" s="27"/>
      <c r="W1295" s="26">
        <f t="shared" si="263"/>
        <v>0</v>
      </c>
      <c r="X1295" s="27"/>
      <c r="Y1295" s="26">
        <f t="shared" si="264"/>
        <v>0</v>
      </c>
      <c r="Z1295" s="27"/>
      <c r="AA1295" s="26">
        <f t="shared" si="265"/>
        <v>0</v>
      </c>
      <c r="AB1295" s="26">
        <f t="shared" si="259"/>
        <v>0</v>
      </c>
    </row>
    <row r="1296" spans="1:28" ht="12.75" customHeight="1" x14ac:dyDescent="0.25">
      <c r="A1296" s="7" t="str">
        <f t="shared" si="258"/>
        <v/>
      </c>
      <c r="B1296" s="20"/>
      <c r="C1296" s="21" t="str">
        <f>IF(B1296="","",VLOOKUP(B1296, 'Códigos 2'!$A$3:$C$12, 3, FALSE))</f>
        <v/>
      </c>
      <c r="D1296" s="21" t="str">
        <f>IF(B1296="","",VLOOKUP(B1296, 'Códigos 2'!$A$3:$B$12, 2, FALSE))</f>
        <v/>
      </c>
      <c r="E1296" s="22" t="str">
        <f>IF(F1296="","",VLOOKUP(F1296, 'Códigos 2'!E$3:F$66, 2, FALSE))</f>
        <v/>
      </c>
      <c r="F1296" s="23"/>
      <c r="G1296" s="23"/>
      <c r="H1296" s="23"/>
      <c r="I1296" s="23"/>
      <c r="J1296" s="24"/>
      <c r="K1296" s="29"/>
      <c r="L1296" s="30"/>
      <c r="M1296" s="31"/>
      <c r="N1296" s="32">
        <f t="shared" si="266"/>
        <v>0</v>
      </c>
      <c r="O1296" s="32">
        <f t="shared" si="267"/>
        <v>0</v>
      </c>
      <c r="P1296" s="32">
        <f t="shared" si="268"/>
        <v>0</v>
      </c>
      <c r="Q1296" s="32">
        <f t="shared" si="269"/>
        <v>0</v>
      </c>
      <c r="R1296" s="20"/>
      <c r="S1296" s="26">
        <f t="shared" si="260"/>
        <v>0</v>
      </c>
      <c r="T1296" s="33">
        <f t="shared" si="261"/>
        <v>0</v>
      </c>
      <c r="U1296" s="26">
        <f t="shared" si="262"/>
        <v>0</v>
      </c>
      <c r="V1296" s="27"/>
      <c r="W1296" s="26">
        <f t="shared" si="263"/>
        <v>0</v>
      </c>
      <c r="X1296" s="27"/>
      <c r="Y1296" s="26">
        <f t="shared" si="264"/>
        <v>0</v>
      </c>
      <c r="Z1296" s="27"/>
      <c r="AA1296" s="26">
        <f t="shared" si="265"/>
        <v>0</v>
      </c>
      <c r="AB1296" s="26">
        <f t="shared" si="259"/>
        <v>0</v>
      </c>
    </row>
    <row r="1297" spans="1:28" ht="12.75" customHeight="1" x14ac:dyDescent="0.25">
      <c r="A1297" s="7" t="str">
        <f t="shared" si="258"/>
        <v/>
      </c>
      <c r="B1297" s="20"/>
      <c r="C1297" s="21" t="str">
        <f>IF(B1297="","",VLOOKUP(B1297, 'Códigos 2'!$A$3:$C$12, 3, FALSE))</f>
        <v/>
      </c>
      <c r="D1297" s="21" t="str">
        <f>IF(B1297="","",VLOOKUP(B1297, 'Códigos 2'!$A$3:$B$12, 2, FALSE))</f>
        <v/>
      </c>
      <c r="E1297" s="22" t="str">
        <f>IF(F1297="","",VLOOKUP(F1297, 'Códigos 2'!E$3:F$66, 2, FALSE))</f>
        <v/>
      </c>
      <c r="F1297" s="23"/>
      <c r="G1297" s="23"/>
      <c r="H1297" s="23"/>
      <c r="I1297" s="23"/>
      <c r="J1297" s="24"/>
      <c r="K1297" s="29"/>
      <c r="L1297" s="30"/>
      <c r="M1297" s="31"/>
      <c r="N1297" s="32">
        <f t="shared" si="266"/>
        <v>0</v>
      </c>
      <c r="O1297" s="32">
        <f t="shared" si="267"/>
        <v>0</v>
      </c>
      <c r="P1297" s="32">
        <f t="shared" si="268"/>
        <v>0</v>
      </c>
      <c r="Q1297" s="32">
        <f t="shared" si="269"/>
        <v>0</v>
      </c>
      <c r="R1297" s="20"/>
      <c r="S1297" s="26">
        <f t="shared" si="260"/>
        <v>0</v>
      </c>
      <c r="T1297" s="33">
        <f t="shared" si="261"/>
        <v>0</v>
      </c>
      <c r="U1297" s="26">
        <f t="shared" si="262"/>
        <v>0</v>
      </c>
      <c r="V1297" s="27"/>
      <c r="W1297" s="26">
        <f t="shared" si="263"/>
        <v>0</v>
      </c>
      <c r="X1297" s="27"/>
      <c r="Y1297" s="26">
        <f t="shared" si="264"/>
        <v>0</v>
      </c>
      <c r="Z1297" s="27"/>
      <c r="AA1297" s="26">
        <f t="shared" si="265"/>
        <v>0</v>
      </c>
      <c r="AB1297" s="26">
        <f t="shared" si="259"/>
        <v>0</v>
      </c>
    </row>
    <row r="1298" spans="1:28" ht="12.75" customHeight="1" x14ac:dyDescent="0.25">
      <c r="A1298" s="7" t="str">
        <f t="shared" si="258"/>
        <v/>
      </c>
      <c r="B1298" s="20"/>
      <c r="C1298" s="21" t="str">
        <f>IF(B1298="","",VLOOKUP(B1298, 'Códigos 2'!$A$3:$C$12, 3, FALSE))</f>
        <v/>
      </c>
      <c r="D1298" s="21" t="str">
        <f>IF(B1298="","",VLOOKUP(B1298, 'Códigos 2'!$A$3:$B$12, 2, FALSE))</f>
        <v/>
      </c>
      <c r="E1298" s="22" t="str">
        <f>IF(F1298="","",VLOOKUP(F1298, 'Códigos 2'!E$3:F$66, 2, FALSE))</f>
        <v/>
      </c>
      <c r="F1298" s="23"/>
      <c r="G1298" s="23"/>
      <c r="H1298" s="23"/>
      <c r="I1298" s="23"/>
      <c r="J1298" s="24"/>
      <c r="K1298" s="29"/>
      <c r="L1298" s="30"/>
      <c r="M1298" s="31"/>
      <c r="N1298" s="32">
        <f t="shared" si="266"/>
        <v>0</v>
      </c>
      <c r="O1298" s="32">
        <f t="shared" si="267"/>
        <v>0</v>
      </c>
      <c r="P1298" s="32">
        <f t="shared" si="268"/>
        <v>0</v>
      </c>
      <c r="Q1298" s="32">
        <f t="shared" si="269"/>
        <v>0</v>
      </c>
      <c r="R1298" s="20"/>
      <c r="S1298" s="26">
        <f t="shared" si="260"/>
        <v>0</v>
      </c>
      <c r="T1298" s="33">
        <f t="shared" si="261"/>
        <v>0</v>
      </c>
      <c r="U1298" s="26">
        <f t="shared" si="262"/>
        <v>0</v>
      </c>
      <c r="V1298" s="27"/>
      <c r="W1298" s="26">
        <f t="shared" si="263"/>
        <v>0</v>
      </c>
      <c r="X1298" s="27"/>
      <c r="Y1298" s="26">
        <f t="shared" si="264"/>
        <v>0</v>
      </c>
      <c r="Z1298" s="27"/>
      <c r="AA1298" s="26">
        <f t="shared" si="265"/>
        <v>0</v>
      </c>
      <c r="AB1298" s="26">
        <f t="shared" si="259"/>
        <v>0</v>
      </c>
    </row>
    <row r="1299" spans="1:28" ht="12.75" customHeight="1" x14ac:dyDescent="0.25">
      <c r="A1299" s="7" t="str">
        <f t="shared" si="258"/>
        <v/>
      </c>
      <c r="B1299" s="20"/>
      <c r="C1299" s="21" t="str">
        <f>IF(B1299="","",VLOOKUP(B1299, 'Códigos 2'!$A$3:$C$12, 3, FALSE))</f>
        <v/>
      </c>
      <c r="D1299" s="21" t="str">
        <f>IF(B1299="","",VLOOKUP(B1299, 'Códigos 2'!$A$3:$B$12, 2, FALSE))</f>
        <v/>
      </c>
      <c r="E1299" s="22" t="str">
        <f>IF(F1299="","",VLOOKUP(F1299, 'Códigos 2'!E$3:F$66, 2, FALSE))</f>
        <v/>
      </c>
      <c r="F1299" s="23"/>
      <c r="G1299" s="23"/>
      <c r="H1299" s="23"/>
      <c r="I1299" s="23"/>
      <c r="J1299" s="24"/>
      <c r="K1299" s="29"/>
      <c r="L1299" s="30"/>
      <c r="M1299" s="31"/>
      <c r="N1299" s="32">
        <f t="shared" si="266"/>
        <v>0</v>
      </c>
      <c r="O1299" s="32">
        <f t="shared" si="267"/>
        <v>0</v>
      </c>
      <c r="P1299" s="32">
        <f t="shared" si="268"/>
        <v>0</v>
      </c>
      <c r="Q1299" s="32">
        <f t="shared" si="269"/>
        <v>0</v>
      </c>
      <c r="R1299" s="20"/>
      <c r="S1299" s="26">
        <f t="shared" si="260"/>
        <v>0</v>
      </c>
      <c r="T1299" s="33">
        <f t="shared" si="261"/>
        <v>0</v>
      </c>
      <c r="U1299" s="26">
        <f t="shared" si="262"/>
        <v>0</v>
      </c>
      <c r="V1299" s="27"/>
      <c r="W1299" s="26">
        <f t="shared" si="263"/>
        <v>0</v>
      </c>
      <c r="X1299" s="27"/>
      <c r="Y1299" s="26">
        <f t="shared" si="264"/>
        <v>0</v>
      </c>
      <c r="Z1299" s="27"/>
      <c r="AA1299" s="26">
        <f t="shared" si="265"/>
        <v>0</v>
      </c>
      <c r="AB1299" s="26">
        <f t="shared" si="259"/>
        <v>0</v>
      </c>
    </row>
    <row r="1300" spans="1:28" ht="12.75" customHeight="1" x14ac:dyDescent="0.25">
      <c r="A1300" s="7" t="str">
        <f t="shared" si="258"/>
        <v/>
      </c>
      <c r="B1300" s="20"/>
      <c r="C1300" s="21" t="str">
        <f>IF(B1300="","",VLOOKUP(B1300, 'Códigos 2'!$A$3:$C$12, 3, FALSE))</f>
        <v/>
      </c>
      <c r="D1300" s="21" t="str">
        <f>IF(B1300="","",VLOOKUP(B1300, 'Códigos 2'!$A$3:$B$12, 2, FALSE))</f>
        <v/>
      </c>
      <c r="E1300" s="22" t="str">
        <f>IF(F1300="","",VLOOKUP(F1300, 'Códigos 2'!E$3:F$66, 2, FALSE))</f>
        <v/>
      </c>
      <c r="F1300" s="23"/>
      <c r="G1300" s="23"/>
      <c r="H1300" s="23"/>
      <c r="I1300" s="23"/>
      <c r="J1300" s="24"/>
      <c r="K1300" s="29"/>
      <c r="L1300" s="30"/>
      <c r="M1300" s="31"/>
      <c r="N1300" s="32">
        <f t="shared" si="266"/>
        <v>0</v>
      </c>
      <c r="O1300" s="32">
        <f t="shared" si="267"/>
        <v>0</v>
      </c>
      <c r="P1300" s="32">
        <f t="shared" si="268"/>
        <v>0</v>
      </c>
      <c r="Q1300" s="32">
        <f t="shared" si="269"/>
        <v>0</v>
      </c>
      <c r="R1300" s="20"/>
      <c r="S1300" s="26">
        <f t="shared" si="260"/>
        <v>0</v>
      </c>
      <c r="T1300" s="33">
        <f t="shared" si="261"/>
        <v>0</v>
      </c>
      <c r="U1300" s="26">
        <f t="shared" si="262"/>
        <v>0</v>
      </c>
      <c r="V1300" s="27"/>
      <c r="W1300" s="26">
        <f t="shared" si="263"/>
        <v>0</v>
      </c>
      <c r="X1300" s="27"/>
      <c r="Y1300" s="26">
        <f t="shared" si="264"/>
        <v>0</v>
      </c>
      <c r="Z1300" s="27"/>
      <c r="AA1300" s="26">
        <f t="shared" si="265"/>
        <v>0</v>
      </c>
      <c r="AB1300" s="26">
        <f t="shared" si="259"/>
        <v>0</v>
      </c>
    </row>
    <row r="1301" spans="1:28" ht="12.75" customHeight="1" x14ac:dyDescent="0.25">
      <c r="A1301" s="7" t="str">
        <f t="shared" si="258"/>
        <v/>
      </c>
      <c r="B1301" s="20"/>
      <c r="C1301" s="21" t="str">
        <f>IF(B1301="","",VLOOKUP(B1301, 'Códigos 2'!$A$3:$C$12, 3, FALSE))</f>
        <v/>
      </c>
      <c r="D1301" s="21" t="str">
        <f>IF(B1301="","",VLOOKUP(B1301, 'Códigos 2'!$A$3:$B$12, 2, FALSE))</f>
        <v/>
      </c>
      <c r="E1301" s="22" t="str">
        <f>IF(F1301="","",VLOOKUP(F1301, 'Códigos 2'!E$3:F$66, 2, FALSE))</f>
        <v/>
      </c>
      <c r="F1301" s="23"/>
      <c r="G1301" s="23"/>
      <c r="H1301" s="23"/>
      <c r="I1301" s="23"/>
      <c r="J1301" s="24"/>
      <c r="K1301" s="29"/>
      <c r="L1301" s="30"/>
      <c r="M1301" s="31"/>
      <c r="N1301" s="32">
        <f t="shared" si="266"/>
        <v>0</v>
      </c>
      <c r="O1301" s="32">
        <f t="shared" si="267"/>
        <v>0</v>
      </c>
      <c r="P1301" s="32">
        <f t="shared" si="268"/>
        <v>0</v>
      </c>
      <c r="Q1301" s="32">
        <f t="shared" si="269"/>
        <v>0</v>
      </c>
      <c r="R1301" s="20"/>
      <c r="S1301" s="26">
        <f t="shared" si="260"/>
        <v>0</v>
      </c>
      <c r="T1301" s="33">
        <f t="shared" si="261"/>
        <v>0</v>
      </c>
      <c r="U1301" s="26">
        <f t="shared" si="262"/>
        <v>0</v>
      </c>
      <c r="V1301" s="27"/>
      <c r="W1301" s="26">
        <f t="shared" si="263"/>
        <v>0</v>
      </c>
      <c r="X1301" s="27"/>
      <c r="Y1301" s="26">
        <f t="shared" si="264"/>
        <v>0</v>
      </c>
      <c r="Z1301" s="27"/>
      <c r="AA1301" s="26">
        <f t="shared" si="265"/>
        <v>0</v>
      </c>
      <c r="AB1301" s="26">
        <f t="shared" si="259"/>
        <v>0</v>
      </c>
    </row>
    <row r="1302" spans="1:28" ht="12.75" customHeight="1" x14ac:dyDescent="0.25">
      <c r="A1302" s="7" t="str">
        <f t="shared" si="258"/>
        <v/>
      </c>
      <c r="B1302" s="20"/>
      <c r="C1302" s="21" t="str">
        <f>IF(B1302="","",VLOOKUP(B1302, 'Códigos 2'!$A$3:$C$12, 3, FALSE))</f>
        <v/>
      </c>
      <c r="D1302" s="21" t="str">
        <f>IF(B1302="","",VLOOKUP(B1302, 'Códigos 2'!$A$3:$B$12, 2, FALSE))</f>
        <v/>
      </c>
      <c r="E1302" s="22" t="str">
        <f>IF(F1302="","",VLOOKUP(F1302, 'Códigos 2'!E$3:F$66, 2, FALSE))</f>
        <v/>
      </c>
      <c r="F1302" s="23"/>
      <c r="G1302" s="23"/>
      <c r="H1302" s="23"/>
      <c r="I1302" s="23"/>
      <c r="J1302" s="24"/>
      <c r="K1302" s="29"/>
      <c r="L1302" s="30"/>
      <c r="M1302" s="31"/>
      <c r="N1302" s="32">
        <f t="shared" si="266"/>
        <v>0</v>
      </c>
      <c r="O1302" s="32">
        <f t="shared" si="267"/>
        <v>0</v>
      </c>
      <c r="P1302" s="32">
        <f t="shared" si="268"/>
        <v>0</v>
      </c>
      <c r="Q1302" s="32">
        <f t="shared" si="269"/>
        <v>0</v>
      </c>
      <c r="R1302" s="20"/>
      <c r="S1302" s="26">
        <f t="shared" si="260"/>
        <v>0</v>
      </c>
      <c r="T1302" s="33">
        <f t="shared" si="261"/>
        <v>0</v>
      </c>
      <c r="U1302" s="26">
        <f t="shared" si="262"/>
        <v>0</v>
      </c>
      <c r="V1302" s="27"/>
      <c r="W1302" s="26">
        <f t="shared" si="263"/>
        <v>0</v>
      </c>
      <c r="X1302" s="27"/>
      <c r="Y1302" s="26">
        <f t="shared" si="264"/>
        <v>0</v>
      </c>
      <c r="Z1302" s="27"/>
      <c r="AA1302" s="26">
        <f t="shared" si="265"/>
        <v>0</v>
      </c>
      <c r="AB1302" s="26">
        <f t="shared" si="259"/>
        <v>0</v>
      </c>
    </row>
    <row r="1303" spans="1:28" ht="12.75" customHeight="1" x14ac:dyDescent="0.25">
      <c r="A1303" s="7" t="str">
        <f t="shared" si="258"/>
        <v/>
      </c>
      <c r="B1303" s="20"/>
      <c r="C1303" s="21" t="str">
        <f>IF(B1303="","",VLOOKUP(B1303, 'Códigos 2'!$A$3:$C$12, 3, FALSE))</f>
        <v/>
      </c>
      <c r="D1303" s="21" t="str">
        <f>IF(B1303="","",VLOOKUP(B1303, 'Códigos 2'!$A$3:$B$12, 2, FALSE))</f>
        <v/>
      </c>
      <c r="E1303" s="22" t="str">
        <f>IF(F1303="","",VLOOKUP(F1303, 'Códigos 2'!E$3:F$66, 2, FALSE))</f>
        <v/>
      </c>
      <c r="F1303" s="23"/>
      <c r="G1303" s="23"/>
      <c r="H1303" s="23"/>
      <c r="I1303" s="23"/>
      <c r="J1303" s="24"/>
      <c r="K1303" s="29"/>
      <c r="L1303" s="30"/>
      <c r="M1303" s="31"/>
      <c r="N1303" s="32">
        <f t="shared" si="266"/>
        <v>0</v>
      </c>
      <c r="O1303" s="32">
        <f t="shared" si="267"/>
        <v>0</v>
      </c>
      <c r="P1303" s="32">
        <f t="shared" si="268"/>
        <v>0</v>
      </c>
      <c r="Q1303" s="32">
        <f t="shared" si="269"/>
        <v>0</v>
      </c>
      <c r="R1303" s="20"/>
      <c r="S1303" s="26">
        <f t="shared" si="260"/>
        <v>0</v>
      </c>
      <c r="T1303" s="33">
        <f t="shared" si="261"/>
        <v>0</v>
      </c>
      <c r="U1303" s="26">
        <f t="shared" si="262"/>
        <v>0</v>
      </c>
      <c r="V1303" s="27"/>
      <c r="W1303" s="26">
        <f t="shared" si="263"/>
        <v>0</v>
      </c>
      <c r="X1303" s="27"/>
      <c r="Y1303" s="26">
        <f t="shared" si="264"/>
        <v>0</v>
      </c>
      <c r="Z1303" s="27"/>
      <c r="AA1303" s="26">
        <f t="shared" si="265"/>
        <v>0</v>
      </c>
      <c r="AB1303" s="26">
        <f t="shared" si="259"/>
        <v>0</v>
      </c>
    </row>
    <row r="1304" spans="1:28" ht="12.75" customHeight="1" x14ac:dyDescent="0.25">
      <c r="A1304" s="7" t="str">
        <f t="shared" si="258"/>
        <v/>
      </c>
      <c r="B1304" s="20"/>
      <c r="C1304" s="21" t="str">
        <f>IF(B1304="","",VLOOKUP(B1304, 'Códigos 2'!$A$3:$C$12, 3, FALSE))</f>
        <v/>
      </c>
      <c r="D1304" s="21" t="str">
        <f>IF(B1304="","",VLOOKUP(B1304, 'Códigos 2'!$A$3:$B$12, 2, FALSE))</f>
        <v/>
      </c>
      <c r="E1304" s="22" t="str">
        <f>IF(F1304="","",VLOOKUP(F1304, 'Códigos 2'!E$3:F$66, 2, FALSE))</f>
        <v/>
      </c>
      <c r="F1304" s="23"/>
      <c r="G1304" s="23"/>
      <c r="H1304" s="23"/>
      <c r="I1304" s="23"/>
      <c r="J1304" s="24"/>
      <c r="K1304" s="29"/>
      <c r="L1304" s="30"/>
      <c r="M1304" s="31"/>
      <c r="N1304" s="32">
        <f t="shared" si="266"/>
        <v>0</v>
      </c>
      <c r="O1304" s="32">
        <f t="shared" si="267"/>
        <v>0</v>
      </c>
      <c r="P1304" s="32">
        <f t="shared" si="268"/>
        <v>0</v>
      </c>
      <c r="Q1304" s="32">
        <f t="shared" si="269"/>
        <v>0</v>
      </c>
      <c r="R1304" s="20"/>
      <c r="S1304" s="26">
        <f t="shared" si="260"/>
        <v>0</v>
      </c>
      <c r="T1304" s="33">
        <f t="shared" si="261"/>
        <v>0</v>
      </c>
      <c r="U1304" s="26">
        <f t="shared" si="262"/>
        <v>0</v>
      </c>
      <c r="V1304" s="27"/>
      <c r="W1304" s="26">
        <f t="shared" si="263"/>
        <v>0</v>
      </c>
      <c r="X1304" s="27"/>
      <c r="Y1304" s="26">
        <f t="shared" si="264"/>
        <v>0</v>
      </c>
      <c r="Z1304" s="27"/>
      <c r="AA1304" s="26">
        <f t="shared" si="265"/>
        <v>0</v>
      </c>
      <c r="AB1304" s="26">
        <f t="shared" si="259"/>
        <v>0</v>
      </c>
    </row>
    <row r="1305" spans="1:28" ht="12.75" customHeight="1" x14ac:dyDescent="0.25">
      <c r="A1305" s="7" t="str">
        <f t="shared" si="258"/>
        <v/>
      </c>
      <c r="B1305" s="20"/>
      <c r="C1305" s="21" t="str">
        <f>IF(B1305="","",VLOOKUP(B1305, 'Códigos 2'!$A$3:$C$12, 3, FALSE))</f>
        <v/>
      </c>
      <c r="D1305" s="21" t="str">
        <f>IF(B1305="","",VLOOKUP(B1305, 'Códigos 2'!$A$3:$B$12, 2, FALSE))</f>
        <v/>
      </c>
      <c r="E1305" s="22" t="str">
        <f>IF(F1305="","",VLOOKUP(F1305, 'Códigos 2'!E$3:F$66, 2, FALSE))</f>
        <v/>
      </c>
      <c r="F1305" s="23"/>
      <c r="G1305" s="23"/>
      <c r="H1305" s="23"/>
      <c r="I1305" s="23"/>
      <c r="J1305" s="24"/>
      <c r="K1305" s="29"/>
      <c r="L1305" s="30"/>
      <c r="M1305" s="31"/>
      <c r="N1305" s="32">
        <f t="shared" si="266"/>
        <v>0</v>
      </c>
      <c r="O1305" s="32">
        <f t="shared" si="267"/>
        <v>0</v>
      </c>
      <c r="P1305" s="32">
        <f t="shared" si="268"/>
        <v>0</v>
      </c>
      <c r="Q1305" s="32">
        <f t="shared" si="269"/>
        <v>0</v>
      </c>
      <c r="R1305" s="20"/>
      <c r="S1305" s="26">
        <f t="shared" si="260"/>
        <v>0</v>
      </c>
      <c r="T1305" s="33">
        <f t="shared" si="261"/>
        <v>0</v>
      </c>
      <c r="U1305" s="26">
        <f t="shared" si="262"/>
        <v>0</v>
      </c>
      <c r="V1305" s="27"/>
      <c r="W1305" s="26">
        <f t="shared" si="263"/>
        <v>0</v>
      </c>
      <c r="X1305" s="27"/>
      <c r="Y1305" s="26">
        <f t="shared" si="264"/>
        <v>0</v>
      </c>
      <c r="Z1305" s="27"/>
      <c r="AA1305" s="26">
        <f t="shared" si="265"/>
        <v>0</v>
      </c>
      <c r="AB1305" s="26">
        <f t="shared" si="259"/>
        <v>0</v>
      </c>
    </row>
    <row r="1306" spans="1:28" ht="12.75" customHeight="1" x14ac:dyDescent="0.25">
      <c r="A1306" s="7" t="str">
        <f t="shared" si="258"/>
        <v/>
      </c>
      <c r="B1306" s="20"/>
      <c r="C1306" s="21" t="str">
        <f>IF(B1306="","",VLOOKUP(B1306, 'Códigos 2'!$A$3:$C$12, 3, FALSE))</f>
        <v/>
      </c>
      <c r="D1306" s="21" t="str">
        <f>IF(B1306="","",VLOOKUP(B1306, 'Códigos 2'!$A$3:$B$12, 2, FALSE))</f>
        <v/>
      </c>
      <c r="E1306" s="22" t="str">
        <f>IF(F1306="","",VLOOKUP(F1306, 'Códigos 2'!E$3:F$66, 2, FALSE))</f>
        <v/>
      </c>
      <c r="F1306" s="23"/>
      <c r="G1306" s="23"/>
      <c r="H1306" s="23"/>
      <c r="I1306" s="23"/>
      <c r="J1306" s="24"/>
      <c r="K1306" s="29"/>
      <c r="L1306" s="30"/>
      <c r="M1306" s="31"/>
      <c r="N1306" s="32">
        <f t="shared" si="266"/>
        <v>0</v>
      </c>
      <c r="O1306" s="32">
        <f t="shared" si="267"/>
        <v>0</v>
      </c>
      <c r="P1306" s="32">
        <f t="shared" si="268"/>
        <v>0</v>
      </c>
      <c r="Q1306" s="32">
        <f t="shared" si="269"/>
        <v>0</v>
      </c>
      <c r="R1306" s="20"/>
      <c r="S1306" s="26">
        <f t="shared" si="260"/>
        <v>0</v>
      </c>
      <c r="T1306" s="33">
        <f t="shared" si="261"/>
        <v>0</v>
      </c>
      <c r="U1306" s="26">
        <f t="shared" si="262"/>
        <v>0</v>
      </c>
      <c r="V1306" s="27"/>
      <c r="W1306" s="26">
        <f t="shared" si="263"/>
        <v>0</v>
      </c>
      <c r="X1306" s="27"/>
      <c r="Y1306" s="26">
        <f t="shared" si="264"/>
        <v>0</v>
      </c>
      <c r="Z1306" s="27"/>
      <c r="AA1306" s="26">
        <f t="shared" si="265"/>
        <v>0</v>
      </c>
      <c r="AB1306" s="26">
        <f t="shared" si="259"/>
        <v>0</v>
      </c>
    </row>
    <row r="1307" spans="1:28" ht="12.75" customHeight="1" x14ac:dyDescent="0.25">
      <c r="A1307" s="7" t="str">
        <f t="shared" si="258"/>
        <v/>
      </c>
      <c r="B1307" s="20"/>
      <c r="C1307" s="21" t="str">
        <f>IF(B1307="","",VLOOKUP(B1307, 'Códigos 2'!$A$3:$C$12, 3, FALSE))</f>
        <v/>
      </c>
      <c r="D1307" s="21" t="str">
        <f>IF(B1307="","",VLOOKUP(B1307, 'Códigos 2'!$A$3:$B$12, 2, FALSE))</f>
        <v/>
      </c>
      <c r="E1307" s="22" t="str">
        <f>IF(F1307="","",VLOOKUP(F1307, 'Códigos 2'!E$3:F$66, 2, FALSE))</f>
        <v/>
      </c>
      <c r="F1307" s="23"/>
      <c r="G1307" s="23"/>
      <c r="H1307" s="23"/>
      <c r="I1307" s="23"/>
      <c r="J1307" s="24"/>
      <c r="K1307" s="29"/>
      <c r="L1307" s="30"/>
      <c r="M1307" s="31"/>
      <c r="N1307" s="32">
        <f t="shared" si="266"/>
        <v>0</v>
      </c>
      <c r="O1307" s="32">
        <f t="shared" si="267"/>
        <v>0</v>
      </c>
      <c r="P1307" s="32">
        <f t="shared" si="268"/>
        <v>0</v>
      </c>
      <c r="Q1307" s="32">
        <f t="shared" si="269"/>
        <v>0</v>
      </c>
      <c r="R1307" s="20"/>
      <c r="S1307" s="26">
        <f t="shared" si="260"/>
        <v>0</v>
      </c>
      <c r="T1307" s="33">
        <f t="shared" si="261"/>
        <v>0</v>
      </c>
      <c r="U1307" s="26">
        <f t="shared" si="262"/>
        <v>0</v>
      </c>
      <c r="V1307" s="27"/>
      <c r="W1307" s="26">
        <f t="shared" si="263"/>
        <v>0</v>
      </c>
      <c r="X1307" s="27"/>
      <c r="Y1307" s="26">
        <f t="shared" si="264"/>
        <v>0</v>
      </c>
      <c r="Z1307" s="27"/>
      <c r="AA1307" s="26">
        <f t="shared" si="265"/>
        <v>0</v>
      </c>
      <c r="AB1307" s="26">
        <f t="shared" si="259"/>
        <v>0</v>
      </c>
    </row>
    <row r="1308" spans="1:28" ht="12.75" customHeight="1" x14ac:dyDescent="0.25">
      <c r="A1308" s="7" t="str">
        <f t="shared" si="258"/>
        <v/>
      </c>
      <c r="B1308" s="20"/>
      <c r="C1308" s="21" t="str">
        <f>IF(B1308="","",VLOOKUP(B1308, 'Códigos 2'!$A$3:$C$12, 3, FALSE))</f>
        <v/>
      </c>
      <c r="D1308" s="21" t="str">
        <f>IF(B1308="","",VLOOKUP(B1308, 'Códigos 2'!$A$3:$B$12, 2, FALSE))</f>
        <v/>
      </c>
      <c r="E1308" s="22" t="str">
        <f>IF(F1308="","",VLOOKUP(F1308, 'Códigos 2'!E$3:F$66, 2, FALSE))</f>
        <v/>
      </c>
      <c r="F1308" s="23"/>
      <c r="G1308" s="23"/>
      <c r="H1308" s="23"/>
      <c r="I1308" s="23"/>
      <c r="J1308" s="24"/>
      <c r="K1308" s="29"/>
      <c r="L1308" s="30"/>
      <c r="M1308" s="31"/>
      <c r="N1308" s="32">
        <f t="shared" si="266"/>
        <v>0</v>
      </c>
      <c r="O1308" s="32">
        <f t="shared" si="267"/>
        <v>0</v>
      </c>
      <c r="P1308" s="32">
        <f t="shared" si="268"/>
        <v>0</v>
      </c>
      <c r="Q1308" s="32">
        <f t="shared" si="269"/>
        <v>0</v>
      </c>
      <c r="R1308" s="20"/>
      <c r="S1308" s="26">
        <f t="shared" si="260"/>
        <v>0</v>
      </c>
      <c r="T1308" s="33">
        <f t="shared" si="261"/>
        <v>0</v>
      </c>
      <c r="U1308" s="26">
        <f t="shared" si="262"/>
        <v>0</v>
      </c>
      <c r="V1308" s="27"/>
      <c r="W1308" s="26">
        <f t="shared" si="263"/>
        <v>0</v>
      </c>
      <c r="X1308" s="27"/>
      <c r="Y1308" s="26">
        <f t="shared" si="264"/>
        <v>0</v>
      </c>
      <c r="Z1308" s="27"/>
      <c r="AA1308" s="26">
        <f t="shared" si="265"/>
        <v>0</v>
      </c>
      <c r="AB1308" s="26">
        <f t="shared" si="259"/>
        <v>0</v>
      </c>
    </row>
    <row r="1309" spans="1:28" ht="12.75" customHeight="1" x14ac:dyDescent="0.25">
      <c r="A1309" s="7" t="str">
        <f t="shared" si="258"/>
        <v/>
      </c>
      <c r="B1309" s="20"/>
      <c r="C1309" s="21" t="str">
        <f>IF(B1309="","",VLOOKUP(B1309, 'Códigos 2'!$A$3:$C$12, 3, FALSE))</f>
        <v/>
      </c>
      <c r="D1309" s="21" t="str">
        <f>IF(B1309="","",VLOOKUP(B1309, 'Códigos 2'!$A$3:$B$12, 2, FALSE))</f>
        <v/>
      </c>
      <c r="E1309" s="22" t="str">
        <f>IF(F1309="","",VLOOKUP(F1309, 'Códigos 2'!E$3:F$66, 2, FALSE))</f>
        <v/>
      </c>
      <c r="F1309" s="23"/>
      <c r="G1309" s="23"/>
      <c r="H1309" s="23"/>
      <c r="I1309" s="23"/>
      <c r="J1309" s="24"/>
      <c r="K1309" s="29"/>
      <c r="L1309" s="30"/>
      <c r="M1309" s="31"/>
      <c r="N1309" s="32">
        <f t="shared" si="266"/>
        <v>0</v>
      </c>
      <c r="O1309" s="32">
        <f t="shared" si="267"/>
        <v>0</v>
      </c>
      <c r="P1309" s="32">
        <f t="shared" si="268"/>
        <v>0</v>
      </c>
      <c r="Q1309" s="32">
        <f t="shared" si="269"/>
        <v>0</v>
      </c>
      <c r="R1309" s="20"/>
      <c r="S1309" s="26">
        <f t="shared" si="260"/>
        <v>0</v>
      </c>
      <c r="T1309" s="33">
        <f t="shared" si="261"/>
        <v>0</v>
      </c>
      <c r="U1309" s="26">
        <f t="shared" si="262"/>
        <v>0</v>
      </c>
      <c r="V1309" s="27"/>
      <c r="W1309" s="26">
        <f t="shared" si="263"/>
        <v>0</v>
      </c>
      <c r="X1309" s="27"/>
      <c r="Y1309" s="26">
        <f t="shared" si="264"/>
        <v>0</v>
      </c>
      <c r="Z1309" s="27"/>
      <c r="AA1309" s="26">
        <f t="shared" si="265"/>
        <v>0</v>
      </c>
      <c r="AB1309" s="26">
        <f t="shared" si="259"/>
        <v>0</v>
      </c>
    </row>
    <row r="1310" spans="1:28" ht="12.75" customHeight="1" x14ac:dyDescent="0.25">
      <c r="A1310" s="7" t="str">
        <f t="shared" si="258"/>
        <v/>
      </c>
      <c r="B1310" s="20"/>
      <c r="C1310" s="21" t="str">
        <f>IF(B1310="","",VLOOKUP(B1310, 'Códigos 2'!$A$3:$C$12, 3, FALSE))</f>
        <v/>
      </c>
      <c r="D1310" s="21" t="str">
        <f>IF(B1310="","",VLOOKUP(B1310, 'Códigos 2'!$A$3:$B$12, 2, FALSE))</f>
        <v/>
      </c>
      <c r="E1310" s="22" t="str">
        <f>IF(F1310="","",VLOOKUP(F1310, 'Códigos 2'!E$3:F$66, 2, FALSE))</f>
        <v/>
      </c>
      <c r="F1310" s="23"/>
      <c r="G1310" s="23"/>
      <c r="H1310" s="23"/>
      <c r="I1310" s="23"/>
      <c r="J1310" s="24"/>
      <c r="K1310" s="29"/>
      <c r="L1310" s="30"/>
      <c r="M1310" s="31"/>
      <c r="N1310" s="32">
        <f t="shared" si="266"/>
        <v>0</v>
      </c>
      <c r="O1310" s="32">
        <f t="shared" si="267"/>
        <v>0</v>
      </c>
      <c r="P1310" s="32">
        <f t="shared" si="268"/>
        <v>0</v>
      </c>
      <c r="Q1310" s="32">
        <f t="shared" si="269"/>
        <v>0</v>
      </c>
      <c r="R1310" s="20"/>
      <c r="S1310" s="26">
        <f t="shared" si="260"/>
        <v>0</v>
      </c>
      <c r="T1310" s="33">
        <f t="shared" si="261"/>
        <v>0</v>
      </c>
      <c r="U1310" s="26">
        <f t="shared" si="262"/>
        <v>0</v>
      </c>
      <c r="V1310" s="27"/>
      <c r="W1310" s="26">
        <f t="shared" si="263"/>
        <v>0</v>
      </c>
      <c r="X1310" s="27"/>
      <c r="Y1310" s="26">
        <f t="shared" si="264"/>
        <v>0</v>
      </c>
      <c r="Z1310" s="27"/>
      <c r="AA1310" s="26">
        <f t="shared" si="265"/>
        <v>0</v>
      </c>
      <c r="AB1310" s="26">
        <f t="shared" si="259"/>
        <v>0</v>
      </c>
    </row>
    <row r="1311" spans="1:28" ht="12.75" customHeight="1" x14ac:dyDescent="0.25">
      <c r="A1311" s="7" t="str">
        <f t="shared" si="258"/>
        <v/>
      </c>
      <c r="B1311" s="20"/>
      <c r="C1311" s="21" t="str">
        <f>IF(B1311="","",VLOOKUP(B1311, 'Códigos 2'!$A$3:$C$12, 3, FALSE))</f>
        <v/>
      </c>
      <c r="D1311" s="21" t="str">
        <f>IF(B1311="","",VLOOKUP(B1311, 'Códigos 2'!$A$3:$B$12, 2, FALSE))</f>
        <v/>
      </c>
      <c r="E1311" s="22" t="str">
        <f>IF(F1311="","",VLOOKUP(F1311, 'Códigos 2'!E$3:F$66, 2, FALSE))</f>
        <v/>
      </c>
      <c r="F1311" s="23"/>
      <c r="G1311" s="23"/>
      <c r="H1311" s="23"/>
      <c r="I1311" s="23"/>
      <c r="J1311" s="24"/>
      <c r="K1311" s="29"/>
      <c r="L1311" s="30"/>
      <c r="M1311" s="31"/>
      <c r="N1311" s="32">
        <f t="shared" si="266"/>
        <v>0</v>
      </c>
      <c r="O1311" s="32">
        <f t="shared" si="267"/>
        <v>0</v>
      </c>
      <c r="P1311" s="32">
        <f t="shared" si="268"/>
        <v>0</v>
      </c>
      <c r="Q1311" s="32">
        <f t="shared" si="269"/>
        <v>0</v>
      </c>
      <c r="R1311" s="20"/>
      <c r="S1311" s="26">
        <f t="shared" si="260"/>
        <v>0</v>
      </c>
      <c r="T1311" s="33">
        <f t="shared" si="261"/>
        <v>0</v>
      </c>
      <c r="U1311" s="26">
        <f t="shared" si="262"/>
        <v>0</v>
      </c>
      <c r="V1311" s="27"/>
      <c r="W1311" s="26">
        <f t="shared" si="263"/>
        <v>0</v>
      </c>
      <c r="X1311" s="27"/>
      <c r="Y1311" s="26">
        <f t="shared" si="264"/>
        <v>0</v>
      </c>
      <c r="Z1311" s="27"/>
      <c r="AA1311" s="26">
        <f t="shared" si="265"/>
        <v>0</v>
      </c>
      <c r="AB1311" s="26">
        <f t="shared" si="259"/>
        <v>0</v>
      </c>
    </row>
    <row r="1312" spans="1:28" ht="12.75" customHeight="1" x14ac:dyDescent="0.25">
      <c r="A1312" s="7" t="str">
        <f t="shared" si="258"/>
        <v/>
      </c>
      <c r="B1312" s="20"/>
      <c r="C1312" s="21" t="str">
        <f>IF(B1312="","",VLOOKUP(B1312, 'Códigos 2'!$A$3:$C$12, 3, FALSE))</f>
        <v/>
      </c>
      <c r="D1312" s="21" t="str">
        <f>IF(B1312="","",VLOOKUP(B1312, 'Códigos 2'!$A$3:$B$12, 2, FALSE))</f>
        <v/>
      </c>
      <c r="E1312" s="22" t="str">
        <f>IF(F1312="","",VLOOKUP(F1312, 'Códigos 2'!E$3:F$66, 2, FALSE))</f>
        <v/>
      </c>
      <c r="F1312" s="23"/>
      <c r="G1312" s="23"/>
      <c r="H1312" s="23"/>
      <c r="I1312" s="23"/>
      <c r="J1312" s="24"/>
      <c r="K1312" s="29"/>
      <c r="L1312" s="30"/>
      <c r="M1312" s="31"/>
      <c r="N1312" s="32">
        <f t="shared" si="266"/>
        <v>0</v>
      </c>
      <c r="O1312" s="32">
        <f t="shared" si="267"/>
        <v>0</v>
      </c>
      <c r="P1312" s="32">
        <f t="shared" si="268"/>
        <v>0</v>
      </c>
      <c r="Q1312" s="32">
        <f t="shared" si="269"/>
        <v>0</v>
      </c>
      <c r="R1312" s="20"/>
      <c r="S1312" s="26">
        <f t="shared" si="260"/>
        <v>0</v>
      </c>
      <c r="T1312" s="33">
        <f t="shared" si="261"/>
        <v>0</v>
      </c>
      <c r="U1312" s="26">
        <f t="shared" si="262"/>
        <v>0</v>
      </c>
      <c r="V1312" s="27"/>
      <c r="W1312" s="26">
        <f t="shared" si="263"/>
        <v>0</v>
      </c>
      <c r="X1312" s="27"/>
      <c r="Y1312" s="26">
        <f t="shared" si="264"/>
        <v>0</v>
      </c>
      <c r="Z1312" s="27"/>
      <c r="AA1312" s="26">
        <f t="shared" si="265"/>
        <v>0</v>
      </c>
      <c r="AB1312" s="26">
        <f t="shared" si="259"/>
        <v>0</v>
      </c>
    </row>
    <row r="1313" spans="1:28" ht="12.75" customHeight="1" x14ac:dyDescent="0.25">
      <c r="A1313" s="7" t="str">
        <f t="shared" si="258"/>
        <v/>
      </c>
      <c r="B1313" s="20"/>
      <c r="C1313" s="21" t="str">
        <f>IF(B1313="","",VLOOKUP(B1313, 'Códigos 2'!$A$3:$C$12, 3, FALSE))</f>
        <v/>
      </c>
      <c r="D1313" s="21" t="str">
        <f>IF(B1313="","",VLOOKUP(B1313, 'Códigos 2'!$A$3:$B$12, 2, FALSE))</f>
        <v/>
      </c>
      <c r="E1313" s="22" t="str">
        <f>IF(F1313="","",VLOOKUP(F1313, 'Códigos 2'!E$3:F$66, 2, FALSE))</f>
        <v/>
      </c>
      <c r="F1313" s="23"/>
      <c r="G1313" s="23"/>
      <c r="H1313" s="23"/>
      <c r="I1313" s="23"/>
      <c r="J1313" s="24"/>
      <c r="K1313" s="29"/>
      <c r="L1313" s="30"/>
      <c r="M1313" s="31"/>
      <c r="N1313" s="32">
        <f t="shared" si="266"/>
        <v>0</v>
      </c>
      <c r="O1313" s="32">
        <f t="shared" si="267"/>
        <v>0</v>
      </c>
      <c r="P1313" s="32">
        <f t="shared" si="268"/>
        <v>0</v>
      </c>
      <c r="Q1313" s="32">
        <f t="shared" si="269"/>
        <v>0</v>
      </c>
      <c r="R1313" s="20"/>
      <c r="S1313" s="26">
        <f t="shared" si="260"/>
        <v>0</v>
      </c>
      <c r="T1313" s="33">
        <f t="shared" si="261"/>
        <v>0</v>
      </c>
      <c r="U1313" s="26">
        <f t="shared" si="262"/>
        <v>0</v>
      </c>
      <c r="V1313" s="27"/>
      <c r="W1313" s="26">
        <f t="shared" si="263"/>
        <v>0</v>
      </c>
      <c r="X1313" s="27"/>
      <c r="Y1313" s="26">
        <f t="shared" si="264"/>
        <v>0</v>
      </c>
      <c r="Z1313" s="27"/>
      <c r="AA1313" s="26">
        <f t="shared" si="265"/>
        <v>0</v>
      </c>
      <c r="AB1313" s="26">
        <f t="shared" si="259"/>
        <v>0</v>
      </c>
    </row>
    <row r="1314" spans="1:28" ht="12.75" customHeight="1" x14ac:dyDescent="0.25">
      <c r="A1314" s="7" t="str">
        <f t="shared" si="258"/>
        <v/>
      </c>
      <c r="B1314" s="20"/>
      <c r="C1314" s="21" t="str">
        <f>IF(B1314="","",VLOOKUP(B1314, 'Códigos 2'!$A$3:$C$12, 3, FALSE))</f>
        <v/>
      </c>
      <c r="D1314" s="21" t="str">
        <f>IF(B1314="","",VLOOKUP(B1314, 'Códigos 2'!$A$3:$B$12, 2, FALSE))</f>
        <v/>
      </c>
      <c r="E1314" s="22" t="str">
        <f>IF(F1314="","",VLOOKUP(F1314, 'Códigos 2'!E$3:F$66, 2, FALSE))</f>
        <v/>
      </c>
      <c r="F1314" s="23"/>
      <c r="G1314" s="23"/>
      <c r="H1314" s="23"/>
      <c r="I1314" s="23"/>
      <c r="J1314" s="24"/>
      <c r="K1314" s="29"/>
      <c r="L1314" s="30"/>
      <c r="M1314" s="31"/>
      <c r="N1314" s="32">
        <f t="shared" si="266"/>
        <v>0</v>
      </c>
      <c r="O1314" s="32">
        <f t="shared" si="267"/>
        <v>0</v>
      </c>
      <c r="P1314" s="32">
        <f t="shared" si="268"/>
        <v>0</v>
      </c>
      <c r="Q1314" s="32">
        <f t="shared" si="269"/>
        <v>0</v>
      </c>
      <c r="R1314" s="20"/>
      <c r="S1314" s="26">
        <f t="shared" si="260"/>
        <v>0</v>
      </c>
      <c r="T1314" s="33">
        <f t="shared" si="261"/>
        <v>0</v>
      </c>
      <c r="U1314" s="26">
        <f t="shared" si="262"/>
        <v>0</v>
      </c>
      <c r="V1314" s="27"/>
      <c r="W1314" s="26">
        <f t="shared" si="263"/>
        <v>0</v>
      </c>
      <c r="X1314" s="27"/>
      <c r="Y1314" s="26">
        <f t="shared" si="264"/>
        <v>0</v>
      </c>
      <c r="Z1314" s="27"/>
      <c r="AA1314" s="26">
        <f t="shared" si="265"/>
        <v>0</v>
      </c>
      <c r="AB1314" s="26">
        <f t="shared" si="259"/>
        <v>0</v>
      </c>
    </row>
    <row r="1315" spans="1:28" ht="12.75" customHeight="1" x14ac:dyDescent="0.25">
      <c r="A1315" s="7" t="str">
        <f t="shared" si="258"/>
        <v/>
      </c>
      <c r="B1315" s="20"/>
      <c r="C1315" s="21" t="str">
        <f>IF(B1315="","",VLOOKUP(B1315, 'Códigos 2'!$A$3:$C$12, 3, FALSE))</f>
        <v/>
      </c>
      <c r="D1315" s="21" t="str">
        <f>IF(B1315="","",VLOOKUP(B1315, 'Códigos 2'!$A$3:$B$12, 2, FALSE))</f>
        <v/>
      </c>
      <c r="E1315" s="22" t="str">
        <f>IF(F1315="","",VLOOKUP(F1315, 'Códigos 2'!E$3:F$66, 2, FALSE))</f>
        <v/>
      </c>
      <c r="F1315" s="23"/>
      <c r="G1315" s="23"/>
      <c r="H1315" s="23"/>
      <c r="I1315" s="23"/>
      <c r="J1315" s="24"/>
      <c r="K1315" s="29"/>
      <c r="L1315" s="30"/>
      <c r="M1315" s="31"/>
      <c r="N1315" s="32">
        <f t="shared" si="266"/>
        <v>0</v>
      </c>
      <c r="O1315" s="32">
        <f t="shared" si="267"/>
        <v>0</v>
      </c>
      <c r="P1315" s="32">
        <f t="shared" si="268"/>
        <v>0</v>
      </c>
      <c r="Q1315" s="32">
        <f t="shared" si="269"/>
        <v>0</v>
      </c>
      <c r="R1315" s="20"/>
      <c r="S1315" s="26">
        <f t="shared" si="260"/>
        <v>0</v>
      </c>
      <c r="T1315" s="33">
        <f t="shared" si="261"/>
        <v>0</v>
      </c>
      <c r="U1315" s="26">
        <f t="shared" si="262"/>
        <v>0</v>
      </c>
      <c r="V1315" s="27"/>
      <c r="W1315" s="26">
        <f t="shared" si="263"/>
        <v>0</v>
      </c>
      <c r="X1315" s="27"/>
      <c r="Y1315" s="26">
        <f t="shared" si="264"/>
        <v>0</v>
      </c>
      <c r="Z1315" s="27"/>
      <c r="AA1315" s="26">
        <f t="shared" si="265"/>
        <v>0</v>
      </c>
      <c r="AB1315" s="26">
        <f t="shared" si="259"/>
        <v>0</v>
      </c>
    </row>
    <row r="1316" spans="1:28" ht="12.75" customHeight="1" x14ac:dyDescent="0.25">
      <c r="A1316" s="7" t="str">
        <f t="shared" si="258"/>
        <v/>
      </c>
      <c r="B1316" s="20"/>
      <c r="C1316" s="21" t="str">
        <f>IF(B1316="","",VLOOKUP(B1316, 'Códigos 2'!$A$3:$C$12, 3, FALSE))</f>
        <v/>
      </c>
      <c r="D1316" s="21" t="str">
        <f>IF(B1316="","",VLOOKUP(B1316, 'Códigos 2'!$A$3:$B$12, 2, FALSE))</f>
        <v/>
      </c>
      <c r="E1316" s="22" t="str">
        <f>IF(F1316="","",VLOOKUP(F1316, 'Códigos 2'!E$3:F$66, 2, FALSE))</f>
        <v/>
      </c>
      <c r="F1316" s="23"/>
      <c r="G1316" s="23"/>
      <c r="H1316" s="23"/>
      <c r="I1316" s="23"/>
      <c r="J1316" s="24"/>
      <c r="K1316" s="29"/>
      <c r="L1316" s="30"/>
      <c r="M1316" s="31"/>
      <c r="N1316" s="32">
        <f t="shared" si="266"/>
        <v>0</v>
      </c>
      <c r="O1316" s="32">
        <f t="shared" si="267"/>
        <v>0</v>
      </c>
      <c r="P1316" s="32">
        <f t="shared" si="268"/>
        <v>0</v>
      </c>
      <c r="Q1316" s="32">
        <f t="shared" si="269"/>
        <v>0</v>
      </c>
      <c r="R1316" s="20"/>
      <c r="S1316" s="26">
        <f t="shared" si="260"/>
        <v>0</v>
      </c>
      <c r="T1316" s="33">
        <f t="shared" si="261"/>
        <v>0</v>
      </c>
      <c r="U1316" s="26">
        <f t="shared" si="262"/>
        <v>0</v>
      </c>
      <c r="V1316" s="27"/>
      <c r="W1316" s="26">
        <f t="shared" si="263"/>
        <v>0</v>
      </c>
      <c r="X1316" s="27"/>
      <c r="Y1316" s="26">
        <f t="shared" si="264"/>
        <v>0</v>
      </c>
      <c r="Z1316" s="27"/>
      <c r="AA1316" s="26">
        <f t="shared" si="265"/>
        <v>0</v>
      </c>
      <c r="AB1316" s="26">
        <f t="shared" si="259"/>
        <v>0</v>
      </c>
    </row>
    <row r="1317" spans="1:28" ht="12.75" customHeight="1" x14ac:dyDescent="0.25">
      <c r="A1317" s="7" t="str">
        <f t="shared" si="258"/>
        <v/>
      </c>
      <c r="B1317" s="20"/>
      <c r="C1317" s="21" t="str">
        <f>IF(B1317="","",VLOOKUP(B1317, 'Códigos 2'!$A$3:$C$12, 3, FALSE))</f>
        <v/>
      </c>
      <c r="D1317" s="21" t="str">
        <f>IF(B1317="","",VLOOKUP(B1317, 'Códigos 2'!$A$3:$B$12, 2, FALSE))</f>
        <v/>
      </c>
      <c r="E1317" s="22" t="str">
        <f>IF(F1317="","",VLOOKUP(F1317, 'Códigos 2'!E$3:F$66, 2, FALSE))</f>
        <v/>
      </c>
      <c r="F1317" s="23"/>
      <c r="G1317" s="23"/>
      <c r="H1317" s="23"/>
      <c r="I1317" s="23"/>
      <c r="J1317" s="24"/>
      <c r="K1317" s="29"/>
      <c r="L1317" s="30"/>
      <c r="M1317" s="31"/>
      <c r="N1317" s="32">
        <f t="shared" si="266"/>
        <v>0</v>
      </c>
      <c r="O1317" s="32">
        <f t="shared" si="267"/>
        <v>0</v>
      </c>
      <c r="P1317" s="32">
        <f t="shared" si="268"/>
        <v>0</v>
      </c>
      <c r="Q1317" s="32">
        <f t="shared" si="269"/>
        <v>0</v>
      </c>
      <c r="R1317" s="20"/>
      <c r="S1317" s="26">
        <f t="shared" si="260"/>
        <v>0</v>
      </c>
      <c r="T1317" s="33">
        <f t="shared" si="261"/>
        <v>0</v>
      </c>
      <c r="U1317" s="26">
        <f t="shared" si="262"/>
        <v>0</v>
      </c>
      <c r="V1317" s="27"/>
      <c r="W1317" s="26">
        <f t="shared" si="263"/>
        <v>0</v>
      </c>
      <c r="X1317" s="27"/>
      <c r="Y1317" s="26">
        <f t="shared" si="264"/>
        <v>0</v>
      </c>
      <c r="Z1317" s="27"/>
      <c r="AA1317" s="26">
        <f t="shared" si="265"/>
        <v>0</v>
      </c>
      <c r="AB1317" s="26">
        <f t="shared" si="259"/>
        <v>0</v>
      </c>
    </row>
    <row r="1318" spans="1:28" ht="12.75" customHeight="1" x14ac:dyDescent="0.25">
      <c r="A1318" s="7" t="str">
        <f t="shared" si="258"/>
        <v/>
      </c>
      <c r="B1318" s="20"/>
      <c r="C1318" s="21" t="str">
        <f>IF(B1318="","",VLOOKUP(B1318, 'Códigos 2'!$A$3:$C$12, 3, FALSE))</f>
        <v/>
      </c>
      <c r="D1318" s="21" t="str">
        <f>IF(B1318="","",VLOOKUP(B1318, 'Códigos 2'!$A$3:$B$12, 2, FALSE))</f>
        <v/>
      </c>
      <c r="E1318" s="22" t="str">
        <f>IF(F1318="","",VLOOKUP(F1318, 'Códigos 2'!E$3:F$66, 2, FALSE))</f>
        <v/>
      </c>
      <c r="F1318" s="23"/>
      <c r="G1318" s="23"/>
      <c r="H1318" s="23"/>
      <c r="I1318" s="23"/>
      <c r="J1318" s="24"/>
      <c r="K1318" s="29"/>
      <c r="L1318" s="30"/>
      <c r="M1318" s="31"/>
      <c r="N1318" s="32">
        <f t="shared" si="266"/>
        <v>0</v>
      </c>
      <c r="O1318" s="32">
        <f t="shared" si="267"/>
        <v>0</v>
      </c>
      <c r="P1318" s="32">
        <f t="shared" si="268"/>
        <v>0</v>
      </c>
      <c r="Q1318" s="32">
        <f t="shared" si="269"/>
        <v>0</v>
      </c>
      <c r="R1318" s="20"/>
      <c r="S1318" s="26">
        <f t="shared" si="260"/>
        <v>0</v>
      </c>
      <c r="T1318" s="33">
        <f t="shared" si="261"/>
        <v>0</v>
      </c>
      <c r="U1318" s="26">
        <f t="shared" si="262"/>
        <v>0</v>
      </c>
      <c r="V1318" s="27"/>
      <c r="W1318" s="26">
        <f t="shared" si="263"/>
        <v>0</v>
      </c>
      <c r="X1318" s="27"/>
      <c r="Y1318" s="26">
        <f t="shared" si="264"/>
        <v>0</v>
      </c>
      <c r="Z1318" s="27"/>
      <c r="AA1318" s="26">
        <f t="shared" si="265"/>
        <v>0</v>
      </c>
      <c r="AB1318" s="26">
        <f t="shared" si="259"/>
        <v>0</v>
      </c>
    </row>
    <row r="1319" spans="1:28" ht="12.75" customHeight="1" x14ac:dyDescent="0.25">
      <c r="A1319" s="7" t="str">
        <f t="shared" si="258"/>
        <v/>
      </c>
      <c r="B1319" s="20"/>
      <c r="C1319" s="21" t="str">
        <f>IF(B1319="","",VLOOKUP(B1319, 'Códigos 2'!$A$3:$C$12, 3, FALSE))</f>
        <v/>
      </c>
      <c r="D1319" s="21" t="str">
        <f>IF(B1319="","",VLOOKUP(B1319, 'Códigos 2'!$A$3:$B$12, 2, FALSE))</f>
        <v/>
      </c>
      <c r="E1319" s="22" t="str">
        <f>IF(F1319="","",VLOOKUP(F1319, 'Códigos 2'!E$3:F$66, 2, FALSE))</f>
        <v/>
      </c>
      <c r="F1319" s="23"/>
      <c r="G1319" s="23"/>
      <c r="H1319" s="23"/>
      <c r="I1319" s="23"/>
      <c r="J1319" s="24"/>
      <c r="K1319" s="29"/>
      <c r="L1319" s="30"/>
      <c r="M1319" s="31"/>
      <c r="N1319" s="32">
        <f t="shared" si="266"/>
        <v>0</v>
      </c>
      <c r="O1319" s="32">
        <f t="shared" si="267"/>
        <v>0</v>
      </c>
      <c r="P1319" s="32">
        <f t="shared" si="268"/>
        <v>0</v>
      </c>
      <c r="Q1319" s="32">
        <f t="shared" si="269"/>
        <v>0</v>
      </c>
      <c r="R1319" s="20"/>
      <c r="S1319" s="26">
        <f t="shared" si="260"/>
        <v>0</v>
      </c>
      <c r="T1319" s="33">
        <f t="shared" si="261"/>
        <v>0</v>
      </c>
      <c r="U1319" s="26">
        <f t="shared" si="262"/>
        <v>0</v>
      </c>
      <c r="V1319" s="27"/>
      <c r="W1319" s="26">
        <f t="shared" si="263"/>
        <v>0</v>
      </c>
      <c r="X1319" s="27"/>
      <c r="Y1319" s="26">
        <f t="shared" si="264"/>
        <v>0</v>
      </c>
      <c r="Z1319" s="27"/>
      <c r="AA1319" s="26">
        <f t="shared" si="265"/>
        <v>0</v>
      </c>
      <c r="AB1319" s="26">
        <f t="shared" si="259"/>
        <v>0</v>
      </c>
    </row>
    <row r="1320" spans="1:28" ht="12.75" customHeight="1" x14ac:dyDescent="0.25">
      <c r="A1320" s="7" t="str">
        <f t="shared" si="258"/>
        <v/>
      </c>
      <c r="B1320" s="20"/>
      <c r="C1320" s="21" t="str">
        <f>IF(B1320="","",VLOOKUP(B1320, 'Códigos 2'!$A$3:$C$12, 3, FALSE))</f>
        <v/>
      </c>
      <c r="D1320" s="21" t="str">
        <f>IF(B1320="","",VLOOKUP(B1320, 'Códigos 2'!$A$3:$B$12, 2, FALSE))</f>
        <v/>
      </c>
      <c r="E1320" s="22" t="str">
        <f>IF(F1320="","",VLOOKUP(F1320, 'Códigos 2'!E$3:F$66, 2, FALSE))</f>
        <v/>
      </c>
      <c r="F1320" s="23"/>
      <c r="G1320" s="23"/>
      <c r="H1320" s="23"/>
      <c r="I1320" s="23"/>
      <c r="J1320" s="24"/>
      <c r="K1320" s="29"/>
      <c r="L1320" s="30"/>
      <c r="M1320" s="31"/>
      <c r="N1320" s="32">
        <f t="shared" si="266"/>
        <v>0</v>
      </c>
      <c r="O1320" s="32">
        <f t="shared" si="267"/>
        <v>0</v>
      </c>
      <c r="P1320" s="32">
        <f t="shared" si="268"/>
        <v>0</v>
      </c>
      <c r="Q1320" s="32">
        <f t="shared" si="269"/>
        <v>0</v>
      </c>
      <c r="R1320" s="20"/>
      <c r="S1320" s="26">
        <f t="shared" si="260"/>
        <v>0</v>
      </c>
      <c r="T1320" s="33">
        <f t="shared" si="261"/>
        <v>0</v>
      </c>
      <c r="U1320" s="26">
        <f t="shared" si="262"/>
        <v>0</v>
      </c>
      <c r="V1320" s="27"/>
      <c r="W1320" s="26">
        <f t="shared" si="263"/>
        <v>0</v>
      </c>
      <c r="X1320" s="27"/>
      <c r="Y1320" s="26">
        <f t="shared" si="264"/>
        <v>0</v>
      </c>
      <c r="Z1320" s="27"/>
      <c r="AA1320" s="26">
        <f t="shared" si="265"/>
        <v>0</v>
      </c>
      <c r="AB1320" s="26">
        <f t="shared" si="259"/>
        <v>0</v>
      </c>
    </row>
    <row r="1321" spans="1:28" ht="12.75" customHeight="1" x14ac:dyDescent="0.25">
      <c r="A1321" s="7" t="str">
        <f t="shared" si="258"/>
        <v/>
      </c>
      <c r="B1321" s="20"/>
      <c r="C1321" s="21" t="str">
        <f>IF(B1321="","",VLOOKUP(B1321, 'Códigos 2'!$A$3:$C$12, 3, FALSE))</f>
        <v/>
      </c>
      <c r="D1321" s="21" t="str">
        <f>IF(B1321="","",VLOOKUP(B1321, 'Códigos 2'!$A$3:$B$12, 2, FALSE))</f>
        <v/>
      </c>
      <c r="E1321" s="22" t="str">
        <f>IF(F1321="","",VLOOKUP(F1321, 'Códigos 2'!E$3:F$66, 2, FALSE))</f>
        <v/>
      </c>
      <c r="F1321" s="23"/>
      <c r="G1321" s="23"/>
      <c r="H1321" s="23"/>
      <c r="I1321" s="23"/>
      <c r="J1321" s="24"/>
      <c r="K1321" s="29"/>
      <c r="L1321" s="30"/>
      <c r="M1321" s="31"/>
      <c r="N1321" s="32">
        <f t="shared" si="266"/>
        <v>0</v>
      </c>
      <c r="O1321" s="32">
        <f t="shared" si="267"/>
        <v>0</v>
      </c>
      <c r="P1321" s="32">
        <f t="shared" si="268"/>
        <v>0</v>
      </c>
      <c r="Q1321" s="32">
        <f t="shared" si="269"/>
        <v>0</v>
      </c>
      <c r="R1321" s="20"/>
      <c r="S1321" s="26">
        <f t="shared" si="260"/>
        <v>0</v>
      </c>
      <c r="T1321" s="33">
        <f t="shared" si="261"/>
        <v>0</v>
      </c>
      <c r="U1321" s="26">
        <f t="shared" si="262"/>
        <v>0</v>
      </c>
      <c r="V1321" s="27"/>
      <c r="W1321" s="26">
        <f t="shared" si="263"/>
        <v>0</v>
      </c>
      <c r="X1321" s="27"/>
      <c r="Y1321" s="26">
        <f t="shared" si="264"/>
        <v>0</v>
      </c>
      <c r="Z1321" s="27"/>
      <c r="AA1321" s="26">
        <f t="shared" si="265"/>
        <v>0</v>
      </c>
      <c r="AB1321" s="26">
        <f t="shared" si="259"/>
        <v>0</v>
      </c>
    </row>
    <row r="1322" spans="1:28" ht="12.75" customHeight="1" x14ac:dyDescent="0.25">
      <c r="A1322" s="7" t="str">
        <f t="shared" si="258"/>
        <v/>
      </c>
      <c r="B1322" s="20"/>
      <c r="C1322" s="21" t="str">
        <f>IF(B1322="","",VLOOKUP(B1322, 'Códigos 2'!$A$3:$C$12, 3, FALSE))</f>
        <v/>
      </c>
      <c r="D1322" s="21" t="str">
        <f>IF(B1322="","",VLOOKUP(B1322, 'Códigos 2'!$A$3:$B$12, 2, FALSE))</f>
        <v/>
      </c>
      <c r="E1322" s="22" t="str">
        <f>IF(F1322="","",VLOOKUP(F1322, 'Códigos 2'!E$3:F$66, 2, FALSE))</f>
        <v/>
      </c>
      <c r="F1322" s="23"/>
      <c r="G1322" s="23"/>
      <c r="H1322" s="23"/>
      <c r="I1322" s="23"/>
      <c r="J1322" s="24"/>
      <c r="K1322" s="29"/>
      <c r="L1322" s="30"/>
      <c r="M1322" s="31"/>
      <c r="N1322" s="32">
        <f t="shared" si="266"/>
        <v>0</v>
      </c>
      <c r="O1322" s="32">
        <f t="shared" si="267"/>
        <v>0</v>
      </c>
      <c r="P1322" s="32">
        <f t="shared" si="268"/>
        <v>0</v>
      </c>
      <c r="Q1322" s="32">
        <f t="shared" si="269"/>
        <v>0</v>
      </c>
      <c r="R1322" s="20"/>
      <c r="S1322" s="26">
        <f t="shared" si="260"/>
        <v>0</v>
      </c>
      <c r="T1322" s="33">
        <f t="shared" si="261"/>
        <v>0</v>
      </c>
      <c r="U1322" s="26">
        <f t="shared" si="262"/>
        <v>0</v>
      </c>
      <c r="V1322" s="27"/>
      <c r="W1322" s="26">
        <f t="shared" si="263"/>
        <v>0</v>
      </c>
      <c r="X1322" s="27"/>
      <c r="Y1322" s="26">
        <f t="shared" si="264"/>
        <v>0</v>
      </c>
      <c r="Z1322" s="27"/>
      <c r="AA1322" s="26">
        <f t="shared" si="265"/>
        <v>0</v>
      </c>
      <c r="AB1322" s="26">
        <f t="shared" si="259"/>
        <v>0</v>
      </c>
    </row>
    <row r="1323" spans="1:28" ht="12.75" customHeight="1" x14ac:dyDescent="0.25">
      <c r="A1323" s="7" t="str">
        <f t="shared" si="258"/>
        <v/>
      </c>
      <c r="B1323" s="20"/>
      <c r="C1323" s="21" t="str">
        <f>IF(B1323="","",VLOOKUP(B1323, 'Códigos 2'!$A$3:$C$12, 3, FALSE))</f>
        <v/>
      </c>
      <c r="D1323" s="21" t="str">
        <f>IF(B1323="","",VLOOKUP(B1323, 'Códigos 2'!$A$3:$B$12, 2, FALSE))</f>
        <v/>
      </c>
      <c r="E1323" s="22" t="str">
        <f>IF(F1323="","",VLOOKUP(F1323, 'Códigos 2'!E$3:F$66, 2, FALSE))</f>
        <v/>
      </c>
      <c r="F1323" s="23"/>
      <c r="G1323" s="23"/>
      <c r="H1323" s="23"/>
      <c r="I1323" s="23"/>
      <c r="J1323" s="24"/>
      <c r="K1323" s="29"/>
      <c r="L1323" s="30"/>
      <c r="M1323" s="31"/>
      <c r="N1323" s="32">
        <f t="shared" si="266"/>
        <v>0</v>
      </c>
      <c r="O1323" s="32">
        <f t="shared" si="267"/>
        <v>0</v>
      </c>
      <c r="P1323" s="32">
        <f t="shared" si="268"/>
        <v>0</v>
      </c>
      <c r="Q1323" s="32">
        <f t="shared" si="269"/>
        <v>0</v>
      </c>
      <c r="R1323" s="20"/>
      <c r="S1323" s="26">
        <f t="shared" si="260"/>
        <v>0</v>
      </c>
      <c r="T1323" s="33">
        <f t="shared" si="261"/>
        <v>0</v>
      </c>
      <c r="U1323" s="26">
        <f t="shared" si="262"/>
        <v>0</v>
      </c>
      <c r="V1323" s="27"/>
      <c r="W1323" s="26">
        <f t="shared" si="263"/>
        <v>0</v>
      </c>
      <c r="X1323" s="27"/>
      <c r="Y1323" s="26">
        <f t="shared" si="264"/>
        <v>0</v>
      </c>
      <c r="Z1323" s="27"/>
      <c r="AA1323" s="26">
        <f t="shared" si="265"/>
        <v>0</v>
      </c>
      <c r="AB1323" s="26">
        <f t="shared" si="259"/>
        <v>0</v>
      </c>
    </row>
    <row r="1324" spans="1:28" ht="12.75" customHeight="1" x14ac:dyDescent="0.25">
      <c r="A1324" s="7" t="str">
        <f t="shared" si="258"/>
        <v/>
      </c>
      <c r="B1324" s="20"/>
      <c r="C1324" s="21" t="str">
        <f>IF(B1324="","",VLOOKUP(B1324, 'Códigos 2'!$A$3:$C$12, 3, FALSE))</f>
        <v/>
      </c>
      <c r="D1324" s="21" t="str">
        <f>IF(B1324="","",VLOOKUP(B1324, 'Códigos 2'!$A$3:$B$12, 2, FALSE))</f>
        <v/>
      </c>
      <c r="E1324" s="22" t="str">
        <f>IF(F1324="","",VLOOKUP(F1324, 'Códigos 2'!E$3:F$66, 2, FALSE))</f>
        <v/>
      </c>
      <c r="F1324" s="23"/>
      <c r="G1324" s="23"/>
      <c r="H1324" s="23"/>
      <c r="I1324" s="23"/>
      <c r="J1324" s="24"/>
      <c r="K1324" s="29"/>
      <c r="L1324" s="30"/>
      <c r="M1324" s="31"/>
      <c r="N1324" s="32">
        <f t="shared" si="266"/>
        <v>0</v>
      </c>
      <c r="O1324" s="32">
        <f t="shared" si="267"/>
        <v>0</v>
      </c>
      <c r="P1324" s="32">
        <f t="shared" si="268"/>
        <v>0</v>
      </c>
      <c r="Q1324" s="32">
        <f t="shared" si="269"/>
        <v>0</v>
      </c>
      <c r="R1324" s="20"/>
      <c r="S1324" s="26">
        <f t="shared" si="260"/>
        <v>0</v>
      </c>
      <c r="T1324" s="33">
        <f t="shared" si="261"/>
        <v>0</v>
      </c>
      <c r="U1324" s="26">
        <f t="shared" si="262"/>
        <v>0</v>
      </c>
      <c r="V1324" s="27"/>
      <c r="W1324" s="26">
        <f t="shared" si="263"/>
        <v>0</v>
      </c>
      <c r="X1324" s="27"/>
      <c r="Y1324" s="26">
        <f t="shared" si="264"/>
        <v>0</v>
      </c>
      <c r="Z1324" s="27"/>
      <c r="AA1324" s="26">
        <f t="shared" si="265"/>
        <v>0</v>
      </c>
      <c r="AB1324" s="26">
        <f t="shared" si="259"/>
        <v>0</v>
      </c>
    </row>
    <row r="1325" spans="1:28" ht="12.75" customHeight="1" x14ac:dyDescent="0.25">
      <c r="A1325" s="7" t="str">
        <f t="shared" si="258"/>
        <v/>
      </c>
      <c r="B1325" s="20"/>
      <c r="C1325" s="21" t="str">
        <f>IF(B1325="","",VLOOKUP(B1325, 'Códigos 2'!$A$3:$C$12, 3, FALSE))</f>
        <v/>
      </c>
      <c r="D1325" s="21" t="str">
        <f>IF(B1325="","",VLOOKUP(B1325, 'Códigos 2'!$A$3:$B$12, 2, FALSE))</f>
        <v/>
      </c>
      <c r="E1325" s="22" t="str">
        <f>IF(F1325="","",VLOOKUP(F1325, 'Códigos 2'!E$3:F$66, 2, FALSE))</f>
        <v/>
      </c>
      <c r="F1325" s="23"/>
      <c r="G1325" s="23"/>
      <c r="H1325" s="23"/>
      <c r="I1325" s="23"/>
      <c r="J1325" s="24"/>
      <c r="K1325" s="29"/>
      <c r="L1325" s="30"/>
      <c r="M1325" s="31"/>
      <c r="N1325" s="32">
        <f t="shared" si="266"/>
        <v>0</v>
      </c>
      <c r="O1325" s="32">
        <f t="shared" si="267"/>
        <v>0</v>
      </c>
      <c r="P1325" s="32">
        <f t="shared" si="268"/>
        <v>0</v>
      </c>
      <c r="Q1325" s="32">
        <f t="shared" si="269"/>
        <v>0</v>
      </c>
      <c r="R1325" s="20"/>
      <c r="S1325" s="26">
        <f t="shared" si="260"/>
        <v>0</v>
      </c>
      <c r="T1325" s="33">
        <f t="shared" si="261"/>
        <v>0</v>
      </c>
      <c r="U1325" s="26">
        <f t="shared" si="262"/>
        <v>0</v>
      </c>
      <c r="V1325" s="27"/>
      <c r="W1325" s="26">
        <f t="shared" si="263"/>
        <v>0</v>
      </c>
      <c r="X1325" s="27"/>
      <c r="Y1325" s="26">
        <f t="shared" si="264"/>
        <v>0</v>
      </c>
      <c r="Z1325" s="27"/>
      <c r="AA1325" s="26">
        <f t="shared" si="265"/>
        <v>0</v>
      </c>
      <c r="AB1325" s="26">
        <f t="shared" si="259"/>
        <v>0</v>
      </c>
    </row>
    <row r="1326" spans="1:28" ht="12.75" customHeight="1" x14ac:dyDescent="0.25">
      <c r="A1326" s="7" t="str">
        <f t="shared" si="258"/>
        <v/>
      </c>
      <c r="B1326" s="20"/>
      <c r="C1326" s="21" t="str">
        <f>IF(B1326="","",VLOOKUP(B1326, 'Códigos 2'!$A$3:$C$12, 3, FALSE))</f>
        <v/>
      </c>
      <c r="D1326" s="21" t="str">
        <f>IF(B1326="","",VLOOKUP(B1326, 'Códigos 2'!$A$3:$B$12, 2, FALSE))</f>
        <v/>
      </c>
      <c r="E1326" s="22" t="str">
        <f>IF(F1326="","",VLOOKUP(F1326, 'Códigos 2'!E$3:F$66, 2, FALSE))</f>
        <v/>
      </c>
      <c r="F1326" s="23"/>
      <c r="G1326" s="23"/>
      <c r="H1326" s="23"/>
      <c r="I1326" s="23"/>
      <c r="J1326" s="24"/>
      <c r="K1326" s="29"/>
      <c r="L1326" s="30"/>
      <c r="M1326" s="31"/>
      <c r="N1326" s="32">
        <f t="shared" si="266"/>
        <v>0</v>
      </c>
      <c r="O1326" s="32">
        <f t="shared" si="267"/>
        <v>0</v>
      </c>
      <c r="P1326" s="32">
        <f t="shared" si="268"/>
        <v>0</v>
      </c>
      <c r="Q1326" s="32">
        <f t="shared" si="269"/>
        <v>0</v>
      </c>
      <c r="R1326" s="20"/>
      <c r="S1326" s="26">
        <f t="shared" si="260"/>
        <v>0</v>
      </c>
      <c r="T1326" s="33">
        <f t="shared" si="261"/>
        <v>0</v>
      </c>
      <c r="U1326" s="26">
        <f t="shared" si="262"/>
        <v>0</v>
      </c>
      <c r="V1326" s="27"/>
      <c r="W1326" s="26">
        <f t="shared" si="263"/>
        <v>0</v>
      </c>
      <c r="X1326" s="27"/>
      <c r="Y1326" s="26">
        <f t="shared" si="264"/>
        <v>0</v>
      </c>
      <c r="Z1326" s="27"/>
      <c r="AA1326" s="26">
        <f t="shared" si="265"/>
        <v>0</v>
      </c>
      <c r="AB1326" s="26">
        <f t="shared" si="259"/>
        <v>0</v>
      </c>
    </row>
    <row r="1327" spans="1:28" ht="12.75" customHeight="1" x14ac:dyDescent="0.25">
      <c r="A1327" s="7" t="str">
        <f t="shared" si="258"/>
        <v/>
      </c>
      <c r="B1327" s="20"/>
      <c r="C1327" s="21" t="str">
        <f>IF(B1327="","",VLOOKUP(B1327, 'Códigos 2'!$A$3:$C$12, 3, FALSE))</f>
        <v/>
      </c>
      <c r="D1327" s="21" t="str">
        <f>IF(B1327="","",VLOOKUP(B1327, 'Códigos 2'!$A$3:$B$12, 2, FALSE))</f>
        <v/>
      </c>
      <c r="E1327" s="22" t="str">
        <f>IF(F1327="","",VLOOKUP(F1327, 'Códigos 2'!E$3:F$66, 2, FALSE))</f>
        <v/>
      </c>
      <c r="F1327" s="23"/>
      <c r="G1327" s="23"/>
      <c r="H1327" s="23"/>
      <c r="I1327" s="23"/>
      <c r="J1327" s="24"/>
      <c r="K1327" s="29"/>
      <c r="L1327" s="30"/>
      <c r="M1327" s="31"/>
      <c r="N1327" s="32">
        <f t="shared" si="266"/>
        <v>0</v>
      </c>
      <c r="O1327" s="32">
        <f t="shared" si="267"/>
        <v>0</v>
      </c>
      <c r="P1327" s="32">
        <f t="shared" si="268"/>
        <v>0</v>
      </c>
      <c r="Q1327" s="32">
        <f t="shared" si="269"/>
        <v>0</v>
      </c>
      <c r="R1327" s="20"/>
      <c r="S1327" s="26">
        <f t="shared" si="260"/>
        <v>0</v>
      </c>
      <c r="T1327" s="33">
        <f t="shared" si="261"/>
        <v>0</v>
      </c>
      <c r="U1327" s="26">
        <f t="shared" si="262"/>
        <v>0</v>
      </c>
      <c r="V1327" s="27"/>
      <c r="W1327" s="26">
        <f t="shared" si="263"/>
        <v>0</v>
      </c>
      <c r="X1327" s="27"/>
      <c r="Y1327" s="26">
        <f t="shared" si="264"/>
        <v>0</v>
      </c>
      <c r="Z1327" s="27"/>
      <c r="AA1327" s="26">
        <f t="shared" si="265"/>
        <v>0</v>
      </c>
      <c r="AB1327" s="26">
        <f t="shared" si="259"/>
        <v>0</v>
      </c>
    </row>
    <row r="1328" spans="1:28" ht="12.75" customHeight="1" x14ac:dyDescent="0.25">
      <c r="A1328" s="7" t="str">
        <f t="shared" si="258"/>
        <v/>
      </c>
      <c r="B1328" s="20"/>
      <c r="C1328" s="21" t="str">
        <f>IF(B1328="","",VLOOKUP(B1328, 'Códigos 2'!$A$3:$C$12, 3, FALSE))</f>
        <v/>
      </c>
      <c r="D1328" s="21" t="str">
        <f>IF(B1328="","",VLOOKUP(B1328, 'Códigos 2'!$A$3:$B$12, 2, FALSE))</f>
        <v/>
      </c>
      <c r="E1328" s="22" t="str">
        <f>IF(F1328="","",VLOOKUP(F1328, 'Códigos 2'!E$3:F$66, 2, FALSE))</f>
        <v/>
      </c>
      <c r="F1328" s="23"/>
      <c r="G1328" s="23"/>
      <c r="H1328" s="23"/>
      <c r="I1328" s="23"/>
      <c r="J1328" s="24"/>
      <c r="K1328" s="29"/>
      <c r="L1328" s="30"/>
      <c r="M1328" s="31"/>
      <c r="N1328" s="32">
        <f t="shared" si="266"/>
        <v>0</v>
      </c>
      <c r="O1328" s="32">
        <f t="shared" si="267"/>
        <v>0</v>
      </c>
      <c r="P1328" s="32">
        <f t="shared" si="268"/>
        <v>0</v>
      </c>
      <c r="Q1328" s="32">
        <f t="shared" si="269"/>
        <v>0</v>
      </c>
      <c r="R1328" s="20"/>
      <c r="S1328" s="26">
        <f t="shared" si="260"/>
        <v>0</v>
      </c>
      <c r="T1328" s="33">
        <f t="shared" si="261"/>
        <v>0</v>
      </c>
      <c r="U1328" s="26">
        <f t="shared" si="262"/>
        <v>0</v>
      </c>
      <c r="V1328" s="27"/>
      <c r="W1328" s="26">
        <f t="shared" si="263"/>
        <v>0</v>
      </c>
      <c r="X1328" s="27"/>
      <c r="Y1328" s="26">
        <f t="shared" si="264"/>
        <v>0</v>
      </c>
      <c r="Z1328" s="27"/>
      <c r="AA1328" s="26">
        <f t="shared" si="265"/>
        <v>0</v>
      </c>
      <c r="AB1328" s="26">
        <f t="shared" si="259"/>
        <v>0</v>
      </c>
    </row>
    <row r="1329" spans="1:28" ht="12.75" customHeight="1" x14ac:dyDescent="0.25">
      <c r="A1329" s="7" t="str">
        <f t="shared" si="258"/>
        <v/>
      </c>
      <c r="B1329" s="20"/>
      <c r="C1329" s="21" t="str">
        <f>IF(B1329="","",VLOOKUP(B1329, 'Códigos 2'!$A$3:$C$12, 3, FALSE))</f>
        <v/>
      </c>
      <c r="D1329" s="21" t="str">
        <f>IF(B1329="","",VLOOKUP(B1329, 'Códigos 2'!$A$3:$B$12, 2, FALSE))</f>
        <v/>
      </c>
      <c r="E1329" s="22" t="str">
        <f>IF(F1329="","",VLOOKUP(F1329, 'Códigos 2'!E$3:F$66, 2, FALSE))</f>
        <v/>
      </c>
      <c r="F1329" s="23"/>
      <c r="G1329" s="23"/>
      <c r="H1329" s="23"/>
      <c r="I1329" s="23"/>
      <c r="J1329" s="24"/>
      <c r="K1329" s="29"/>
      <c r="L1329" s="30"/>
      <c r="M1329" s="31"/>
      <c r="N1329" s="32">
        <f t="shared" si="266"/>
        <v>0</v>
      </c>
      <c r="O1329" s="32">
        <f t="shared" si="267"/>
        <v>0</v>
      </c>
      <c r="P1329" s="32">
        <f t="shared" si="268"/>
        <v>0</v>
      </c>
      <c r="Q1329" s="32">
        <f t="shared" si="269"/>
        <v>0</v>
      </c>
      <c r="R1329" s="20"/>
      <c r="S1329" s="26">
        <f t="shared" si="260"/>
        <v>0</v>
      </c>
      <c r="T1329" s="33">
        <f t="shared" si="261"/>
        <v>0</v>
      </c>
      <c r="U1329" s="26">
        <f t="shared" si="262"/>
        <v>0</v>
      </c>
      <c r="V1329" s="27"/>
      <c r="W1329" s="26">
        <f t="shared" si="263"/>
        <v>0</v>
      </c>
      <c r="X1329" s="27"/>
      <c r="Y1329" s="26">
        <f t="shared" si="264"/>
        <v>0</v>
      </c>
      <c r="Z1329" s="27"/>
      <c r="AA1329" s="26">
        <f t="shared" si="265"/>
        <v>0</v>
      </c>
      <c r="AB1329" s="26">
        <f t="shared" si="259"/>
        <v>0</v>
      </c>
    </row>
    <row r="1330" spans="1:28" ht="12.75" customHeight="1" x14ac:dyDescent="0.25">
      <c r="A1330" s="7" t="str">
        <f t="shared" si="258"/>
        <v/>
      </c>
      <c r="B1330" s="20"/>
      <c r="C1330" s="21" t="str">
        <f>IF(B1330="","",VLOOKUP(B1330, 'Códigos 2'!$A$3:$C$12, 3, FALSE))</f>
        <v/>
      </c>
      <c r="D1330" s="21" t="str">
        <f>IF(B1330="","",VLOOKUP(B1330, 'Códigos 2'!$A$3:$B$12, 2, FALSE))</f>
        <v/>
      </c>
      <c r="E1330" s="22" t="str">
        <f>IF(F1330="","",VLOOKUP(F1330, 'Códigos 2'!E$3:F$66, 2, FALSE))</f>
        <v/>
      </c>
      <c r="F1330" s="23"/>
      <c r="G1330" s="23"/>
      <c r="H1330" s="23"/>
      <c r="I1330" s="23"/>
      <c r="J1330" s="24"/>
      <c r="K1330" s="29"/>
      <c r="L1330" s="30"/>
      <c r="M1330" s="31"/>
      <c r="N1330" s="32">
        <f t="shared" si="266"/>
        <v>0</v>
      </c>
      <c r="O1330" s="32">
        <f t="shared" si="267"/>
        <v>0</v>
      </c>
      <c r="P1330" s="32">
        <f t="shared" si="268"/>
        <v>0</v>
      </c>
      <c r="Q1330" s="32">
        <f t="shared" si="269"/>
        <v>0</v>
      </c>
      <c r="R1330" s="20"/>
      <c r="S1330" s="26">
        <f t="shared" si="260"/>
        <v>0</v>
      </c>
      <c r="T1330" s="33">
        <f t="shared" si="261"/>
        <v>0</v>
      </c>
      <c r="U1330" s="26">
        <f t="shared" si="262"/>
        <v>0</v>
      </c>
      <c r="V1330" s="27"/>
      <c r="W1330" s="26">
        <f t="shared" si="263"/>
        <v>0</v>
      </c>
      <c r="X1330" s="27"/>
      <c r="Y1330" s="26">
        <f t="shared" si="264"/>
        <v>0</v>
      </c>
      <c r="Z1330" s="27"/>
      <c r="AA1330" s="26">
        <f t="shared" si="265"/>
        <v>0</v>
      </c>
      <c r="AB1330" s="26">
        <f t="shared" si="259"/>
        <v>0</v>
      </c>
    </row>
    <row r="1331" spans="1:28" ht="12.75" customHeight="1" x14ac:dyDescent="0.25">
      <c r="A1331" s="7" t="str">
        <f t="shared" si="258"/>
        <v/>
      </c>
      <c r="B1331" s="20"/>
      <c r="C1331" s="21" t="str">
        <f>IF(B1331="","",VLOOKUP(B1331, 'Códigos 2'!$A$3:$C$12, 3, FALSE))</f>
        <v/>
      </c>
      <c r="D1331" s="21" t="str">
        <f>IF(B1331="","",VLOOKUP(B1331, 'Códigos 2'!$A$3:$B$12, 2, FALSE))</f>
        <v/>
      </c>
      <c r="E1331" s="22" t="str">
        <f>IF(F1331="","",VLOOKUP(F1331, 'Códigos 2'!E$3:F$66, 2, FALSE))</f>
        <v/>
      </c>
      <c r="F1331" s="23"/>
      <c r="G1331" s="23"/>
      <c r="H1331" s="23"/>
      <c r="I1331" s="23"/>
      <c r="J1331" s="24"/>
      <c r="K1331" s="29"/>
      <c r="L1331" s="30"/>
      <c r="M1331" s="31"/>
      <c r="N1331" s="32">
        <f t="shared" si="266"/>
        <v>0</v>
      </c>
      <c r="O1331" s="32">
        <f t="shared" si="267"/>
        <v>0</v>
      </c>
      <c r="P1331" s="32">
        <f t="shared" si="268"/>
        <v>0</v>
      </c>
      <c r="Q1331" s="32">
        <f t="shared" si="269"/>
        <v>0</v>
      </c>
      <c r="R1331" s="20"/>
      <c r="S1331" s="26">
        <f t="shared" si="260"/>
        <v>0</v>
      </c>
      <c r="T1331" s="33">
        <f t="shared" si="261"/>
        <v>0</v>
      </c>
      <c r="U1331" s="26">
        <f t="shared" si="262"/>
        <v>0</v>
      </c>
      <c r="V1331" s="27"/>
      <c r="W1331" s="26">
        <f t="shared" si="263"/>
        <v>0</v>
      </c>
      <c r="X1331" s="27"/>
      <c r="Y1331" s="26">
        <f t="shared" si="264"/>
        <v>0</v>
      </c>
      <c r="Z1331" s="27"/>
      <c r="AA1331" s="26">
        <f t="shared" si="265"/>
        <v>0</v>
      </c>
      <c r="AB1331" s="26">
        <f t="shared" si="259"/>
        <v>0</v>
      </c>
    </row>
    <row r="1332" spans="1:28" ht="12.75" customHeight="1" x14ac:dyDescent="0.25">
      <c r="A1332" s="7" t="str">
        <f t="shared" si="258"/>
        <v/>
      </c>
      <c r="B1332" s="20"/>
      <c r="C1332" s="21" t="str">
        <f>IF(B1332="","",VLOOKUP(B1332, 'Códigos 2'!$A$3:$C$12, 3, FALSE))</f>
        <v/>
      </c>
      <c r="D1332" s="21" t="str">
        <f>IF(B1332="","",VLOOKUP(B1332, 'Códigos 2'!$A$3:$B$12, 2, FALSE))</f>
        <v/>
      </c>
      <c r="E1332" s="22" t="str">
        <f>IF(F1332="","",VLOOKUP(F1332, 'Códigos 2'!E$3:F$66, 2, FALSE))</f>
        <v/>
      </c>
      <c r="F1332" s="23"/>
      <c r="G1332" s="23"/>
      <c r="H1332" s="23"/>
      <c r="I1332" s="23"/>
      <c r="J1332" s="24"/>
      <c r="K1332" s="29"/>
      <c r="L1332" s="30"/>
      <c r="M1332" s="31"/>
      <c r="N1332" s="32">
        <f t="shared" si="266"/>
        <v>0</v>
      </c>
      <c r="O1332" s="32">
        <f t="shared" si="267"/>
        <v>0</v>
      </c>
      <c r="P1332" s="32">
        <f t="shared" si="268"/>
        <v>0</v>
      </c>
      <c r="Q1332" s="32">
        <f t="shared" si="269"/>
        <v>0</v>
      </c>
      <c r="R1332" s="20"/>
      <c r="S1332" s="26">
        <f t="shared" si="260"/>
        <v>0</v>
      </c>
      <c r="T1332" s="33">
        <f t="shared" si="261"/>
        <v>0</v>
      </c>
      <c r="U1332" s="26">
        <f t="shared" si="262"/>
        <v>0</v>
      </c>
      <c r="V1332" s="27"/>
      <c r="W1332" s="26">
        <f t="shared" si="263"/>
        <v>0</v>
      </c>
      <c r="X1332" s="27"/>
      <c r="Y1332" s="26">
        <f t="shared" si="264"/>
        <v>0</v>
      </c>
      <c r="Z1332" s="27"/>
      <c r="AA1332" s="26">
        <f t="shared" si="265"/>
        <v>0</v>
      </c>
      <c r="AB1332" s="26">
        <f t="shared" si="259"/>
        <v>0</v>
      </c>
    </row>
    <row r="1333" spans="1:28" ht="12.75" customHeight="1" x14ac:dyDescent="0.25">
      <c r="A1333" s="7" t="str">
        <f t="shared" si="258"/>
        <v/>
      </c>
      <c r="B1333" s="20"/>
      <c r="C1333" s="21" t="str">
        <f>IF(B1333="","",VLOOKUP(B1333, 'Códigos 2'!$A$3:$C$12, 3, FALSE))</f>
        <v/>
      </c>
      <c r="D1333" s="21" t="str">
        <f>IF(B1333="","",VLOOKUP(B1333, 'Códigos 2'!$A$3:$B$12, 2, FALSE))</f>
        <v/>
      </c>
      <c r="E1333" s="22" t="str">
        <f>IF(F1333="","",VLOOKUP(F1333, 'Códigos 2'!E$3:F$66, 2, FALSE))</f>
        <v/>
      </c>
      <c r="F1333" s="23"/>
      <c r="G1333" s="23"/>
      <c r="H1333" s="23"/>
      <c r="I1333" s="23"/>
      <c r="J1333" s="24"/>
      <c r="K1333" s="29"/>
      <c r="L1333" s="30"/>
      <c r="M1333" s="31"/>
      <c r="N1333" s="32">
        <f t="shared" si="266"/>
        <v>0</v>
      </c>
      <c r="O1333" s="32">
        <f t="shared" si="267"/>
        <v>0</v>
      </c>
      <c r="P1333" s="32">
        <f t="shared" si="268"/>
        <v>0</v>
      </c>
      <c r="Q1333" s="32">
        <f t="shared" si="269"/>
        <v>0</v>
      </c>
      <c r="R1333" s="20"/>
      <c r="S1333" s="26">
        <f t="shared" si="260"/>
        <v>0</v>
      </c>
      <c r="T1333" s="33">
        <f t="shared" si="261"/>
        <v>0</v>
      </c>
      <c r="U1333" s="26">
        <f t="shared" si="262"/>
        <v>0</v>
      </c>
      <c r="V1333" s="27"/>
      <c r="W1333" s="26">
        <f t="shared" si="263"/>
        <v>0</v>
      </c>
      <c r="X1333" s="27"/>
      <c r="Y1333" s="26">
        <f t="shared" si="264"/>
        <v>0</v>
      </c>
      <c r="Z1333" s="27"/>
      <c r="AA1333" s="26">
        <f t="shared" si="265"/>
        <v>0</v>
      </c>
      <c r="AB1333" s="26">
        <f t="shared" si="259"/>
        <v>0</v>
      </c>
    </row>
    <row r="1334" spans="1:28" ht="12.75" customHeight="1" x14ac:dyDescent="0.25">
      <c r="A1334" s="7" t="str">
        <f t="shared" si="258"/>
        <v/>
      </c>
      <c r="B1334" s="20"/>
      <c r="C1334" s="21" t="str">
        <f>IF(B1334="","",VLOOKUP(B1334, 'Códigos 2'!$A$3:$C$12, 3, FALSE))</f>
        <v/>
      </c>
      <c r="D1334" s="21" t="str">
        <f>IF(B1334="","",VLOOKUP(B1334, 'Códigos 2'!$A$3:$B$12, 2, FALSE))</f>
        <v/>
      </c>
      <c r="E1334" s="22" t="str">
        <f>IF(F1334="","",VLOOKUP(F1334, 'Códigos 2'!E$3:F$66, 2, FALSE))</f>
        <v/>
      </c>
      <c r="F1334" s="23"/>
      <c r="G1334" s="23"/>
      <c r="H1334" s="23"/>
      <c r="I1334" s="23"/>
      <c r="J1334" s="24"/>
      <c r="K1334" s="29"/>
      <c r="L1334" s="30"/>
      <c r="M1334" s="31"/>
      <c r="N1334" s="32">
        <f t="shared" si="266"/>
        <v>0</v>
      </c>
      <c r="O1334" s="32">
        <f t="shared" si="267"/>
        <v>0</v>
      </c>
      <c r="P1334" s="32">
        <f t="shared" si="268"/>
        <v>0</v>
      </c>
      <c r="Q1334" s="32">
        <f t="shared" si="269"/>
        <v>0</v>
      </c>
      <c r="R1334" s="20"/>
      <c r="S1334" s="26">
        <f t="shared" si="260"/>
        <v>0</v>
      </c>
      <c r="T1334" s="33">
        <f t="shared" si="261"/>
        <v>0</v>
      </c>
      <c r="U1334" s="26">
        <f t="shared" si="262"/>
        <v>0</v>
      </c>
      <c r="V1334" s="27"/>
      <c r="W1334" s="26">
        <f t="shared" si="263"/>
        <v>0</v>
      </c>
      <c r="X1334" s="27"/>
      <c r="Y1334" s="26">
        <f t="shared" si="264"/>
        <v>0</v>
      </c>
      <c r="Z1334" s="27"/>
      <c r="AA1334" s="26">
        <f t="shared" si="265"/>
        <v>0</v>
      </c>
      <c r="AB1334" s="26">
        <f t="shared" si="259"/>
        <v>0</v>
      </c>
    </row>
    <row r="1335" spans="1:28" ht="12.75" customHeight="1" x14ac:dyDescent="0.25">
      <c r="A1335" s="7" t="str">
        <f t="shared" si="258"/>
        <v/>
      </c>
      <c r="B1335" s="20"/>
      <c r="C1335" s="21" t="str">
        <f>IF(B1335="","",VLOOKUP(B1335, 'Códigos 2'!$A$3:$C$12, 3, FALSE))</f>
        <v/>
      </c>
      <c r="D1335" s="21" t="str">
        <f>IF(B1335="","",VLOOKUP(B1335, 'Códigos 2'!$A$3:$B$12, 2, FALSE))</f>
        <v/>
      </c>
      <c r="E1335" s="22" t="str">
        <f>IF(F1335="","",VLOOKUP(F1335, 'Códigos 2'!E$3:F$66, 2, FALSE))</f>
        <v/>
      </c>
      <c r="F1335" s="23"/>
      <c r="G1335" s="23"/>
      <c r="H1335" s="23"/>
      <c r="I1335" s="23"/>
      <c r="J1335" s="24"/>
      <c r="K1335" s="29"/>
      <c r="L1335" s="30"/>
      <c r="M1335" s="31"/>
      <c r="N1335" s="32">
        <f t="shared" si="266"/>
        <v>0</v>
      </c>
      <c r="O1335" s="32">
        <f t="shared" si="267"/>
        <v>0</v>
      </c>
      <c r="P1335" s="32">
        <f t="shared" si="268"/>
        <v>0</v>
      </c>
      <c r="Q1335" s="32">
        <f t="shared" si="269"/>
        <v>0</v>
      </c>
      <c r="R1335" s="20"/>
      <c r="S1335" s="26">
        <f t="shared" si="260"/>
        <v>0</v>
      </c>
      <c r="T1335" s="33">
        <f t="shared" si="261"/>
        <v>0</v>
      </c>
      <c r="U1335" s="26">
        <f t="shared" si="262"/>
        <v>0</v>
      </c>
      <c r="V1335" s="27"/>
      <c r="W1335" s="26">
        <f t="shared" si="263"/>
        <v>0</v>
      </c>
      <c r="X1335" s="27"/>
      <c r="Y1335" s="26">
        <f t="shared" si="264"/>
        <v>0</v>
      </c>
      <c r="Z1335" s="27"/>
      <c r="AA1335" s="26">
        <f t="shared" si="265"/>
        <v>0</v>
      </c>
      <c r="AB1335" s="26">
        <f t="shared" si="259"/>
        <v>0</v>
      </c>
    </row>
    <row r="1336" spans="1:28" ht="12.75" customHeight="1" x14ac:dyDescent="0.25">
      <c r="A1336" s="7" t="str">
        <f t="shared" si="258"/>
        <v/>
      </c>
      <c r="B1336" s="20"/>
      <c r="C1336" s="21" t="str">
        <f>IF(B1336="","",VLOOKUP(B1336, 'Códigos 2'!$A$3:$C$12, 3, FALSE))</f>
        <v/>
      </c>
      <c r="D1336" s="21" t="str">
        <f>IF(B1336="","",VLOOKUP(B1336, 'Códigos 2'!$A$3:$B$12, 2, FALSE))</f>
        <v/>
      </c>
      <c r="E1336" s="22" t="str">
        <f>IF(F1336="","",VLOOKUP(F1336, 'Códigos 2'!E$3:F$66, 2, FALSE))</f>
        <v/>
      </c>
      <c r="F1336" s="23"/>
      <c r="G1336" s="23"/>
      <c r="H1336" s="23"/>
      <c r="I1336" s="23"/>
      <c r="J1336" s="24"/>
      <c r="K1336" s="29"/>
      <c r="L1336" s="30"/>
      <c r="M1336" s="31"/>
      <c r="N1336" s="32">
        <f t="shared" si="266"/>
        <v>0</v>
      </c>
      <c r="O1336" s="32">
        <f t="shared" si="267"/>
        <v>0</v>
      </c>
      <c r="P1336" s="32">
        <f t="shared" si="268"/>
        <v>0</v>
      </c>
      <c r="Q1336" s="32">
        <f t="shared" si="269"/>
        <v>0</v>
      </c>
      <c r="R1336" s="20"/>
      <c r="S1336" s="26">
        <f t="shared" si="260"/>
        <v>0</v>
      </c>
      <c r="T1336" s="33">
        <f t="shared" si="261"/>
        <v>0</v>
      </c>
      <c r="U1336" s="26">
        <f t="shared" si="262"/>
        <v>0</v>
      </c>
      <c r="V1336" s="27"/>
      <c r="W1336" s="26">
        <f t="shared" si="263"/>
        <v>0</v>
      </c>
      <c r="X1336" s="27"/>
      <c r="Y1336" s="26">
        <f t="shared" si="264"/>
        <v>0</v>
      </c>
      <c r="Z1336" s="27"/>
      <c r="AA1336" s="26">
        <f t="shared" si="265"/>
        <v>0</v>
      </c>
      <c r="AB1336" s="26">
        <f t="shared" si="259"/>
        <v>0</v>
      </c>
    </row>
    <row r="1337" spans="1:28" ht="12.75" customHeight="1" x14ac:dyDescent="0.25">
      <c r="A1337" s="7" t="str">
        <f t="shared" si="258"/>
        <v/>
      </c>
      <c r="B1337" s="20"/>
      <c r="C1337" s="21" t="str">
        <f>IF(B1337="","",VLOOKUP(B1337, 'Códigos 2'!$A$3:$C$12, 3, FALSE))</f>
        <v/>
      </c>
      <c r="D1337" s="21" t="str">
        <f>IF(B1337="","",VLOOKUP(B1337, 'Códigos 2'!$A$3:$B$12, 2, FALSE))</f>
        <v/>
      </c>
      <c r="E1337" s="22" t="str">
        <f>IF(F1337="","",VLOOKUP(F1337, 'Códigos 2'!E$3:F$66, 2, FALSE))</f>
        <v/>
      </c>
      <c r="F1337" s="23"/>
      <c r="G1337" s="23"/>
      <c r="H1337" s="23"/>
      <c r="I1337" s="23"/>
      <c r="J1337" s="24"/>
      <c r="K1337" s="29"/>
      <c r="L1337" s="30"/>
      <c r="M1337" s="31"/>
      <c r="N1337" s="32">
        <f t="shared" si="266"/>
        <v>0</v>
      </c>
      <c r="O1337" s="32">
        <f t="shared" si="267"/>
        <v>0</v>
      </c>
      <c r="P1337" s="32">
        <f t="shared" si="268"/>
        <v>0</v>
      </c>
      <c r="Q1337" s="32">
        <f t="shared" si="269"/>
        <v>0</v>
      </c>
      <c r="R1337" s="20"/>
      <c r="S1337" s="26">
        <f t="shared" si="260"/>
        <v>0</v>
      </c>
      <c r="T1337" s="33">
        <f t="shared" si="261"/>
        <v>0</v>
      </c>
      <c r="U1337" s="26">
        <f t="shared" si="262"/>
        <v>0</v>
      </c>
      <c r="V1337" s="27"/>
      <c r="W1337" s="26">
        <f t="shared" si="263"/>
        <v>0</v>
      </c>
      <c r="X1337" s="27"/>
      <c r="Y1337" s="26">
        <f t="shared" si="264"/>
        <v>0</v>
      </c>
      <c r="Z1337" s="27"/>
      <c r="AA1337" s="26">
        <f t="shared" si="265"/>
        <v>0</v>
      </c>
      <c r="AB1337" s="26">
        <f t="shared" si="259"/>
        <v>0</v>
      </c>
    </row>
    <row r="1338" spans="1:28" ht="12.75" customHeight="1" x14ac:dyDescent="0.25">
      <c r="A1338" s="7" t="str">
        <f t="shared" si="258"/>
        <v/>
      </c>
      <c r="B1338" s="20"/>
      <c r="C1338" s="21" t="str">
        <f>IF(B1338="","",VLOOKUP(B1338, 'Códigos 2'!$A$3:$C$12, 3, FALSE))</f>
        <v/>
      </c>
      <c r="D1338" s="21" t="str">
        <f>IF(B1338="","",VLOOKUP(B1338, 'Códigos 2'!$A$3:$B$12, 2, FALSE))</f>
        <v/>
      </c>
      <c r="E1338" s="22" t="str">
        <f>IF(F1338="","",VLOOKUP(F1338, 'Códigos 2'!E$3:F$66, 2, FALSE))</f>
        <v/>
      </c>
      <c r="F1338" s="23"/>
      <c r="G1338" s="23"/>
      <c r="H1338" s="23"/>
      <c r="I1338" s="23"/>
      <c r="J1338" s="24"/>
      <c r="K1338" s="29"/>
      <c r="L1338" s="30"/>
      <c r="M1338" s="31"/>
      <c r="N1338" s="32">
        <f t="shared" si="266"/>
        <v>0</v>
      </c>
      <c r="O1338" s="32">
        <f t="shared" si="267"/>
        <v>0</v>
      </c>
      <c r="P1338" s="32">
        <f t="shared" si="268"/>
        <v>0</v>
      </c>
      <c r="Q1338" s="32">
        <f t="shared" si="269"/>
        <v>0</v>
      </c>
      <c r="R1338" s="20"/>
      <c r="S1338" s="26">
        <f t="shared" si="260"/>
        <v>0</v>
      </c>
      <c r="T1338" s="33">
        <f t="shared" si="261"/>
        <v>0</v>
      </c>
      <c r="U1338" s="26">
        <f t="shared" si="262"/>
        <v>0</v>
      </c>
      <c r="V1338" s="27"/>
      <c r="W1338" s="26">
        <f t="shared" si="263"/>
        <v>0</v>
      </c>
      <c r="X1338" s="27"/>
      <c r="Y1338" s="26">
        <f t="shared" si="264"/>
        <v>0</v>
      </c>
      <c r="Z1338" s="27"/>
      <c r="AA1338" s="26">
        <f t="shared" si="265"/>
        <v>0</v>
      </c>
      <c r="AB1338" s="26">
        <f t="shared" si="259"/>
        <v>0</v>
      </c>
    </row>
    <row r="1339" spans="1:28" ht="12.75" customHeight="1" x14ac:dyDescent="0.25">
      <c r="A1339" s="7" t="str">
        <f t="shared" si="258"/>
        <v/>
      </c>
      <c r="B1339" s="20"/>
      <c r="C1339" s="21" t="str">
        <f>IF(B1339="","",VLOOKUP(B1339, 'Códigos 2'!$A$3:$C$12, 3, FALSE))</f>
        <v/>
      </c>
      <c r="D1339" s="21" t="str">
        <f>IF(B1339="","",VLOOKUP(B1339, 'Códigos 2'!$A$3:$B$12, 2, FALSE))</f>
        <v/>
      </c>
      <c r="E1339" s="22" t="str">
        <f>IF(F1339="","",VLOOKUP(F1339, 'Códigos 2'!E$3:F$66, 2, FALSE))</f>
        <v/>
      </c>
      <c r="F1339" s="23"/>
      <c r="G1339" s="23"/>
      <c r="H1339" s="23"/>
      <c r="I1339" s="23"/>
      <c r="J1339" s="24"/>
      <c r="K1339" s="29"/>
      <c r="L1339" s="30"/>
      <c r="M1339" s="31"/>
      <c r="N1339" s="32">
        <f t="shared" si="266"/>
        <v>0</v>
      </c>
      <c r="O1339" s="32">
        <f t="shared" si="267"/>
        <v>0</v>
      </c>
      <c r="P1339" s="32">
        <f t="shared" si="268"/>
        <v>0</v>
      </c>
      <c r="Q1339" s="32">
        <f t="shared" si="269"/>
        <v>0</v>
      </c>
      <c r="R1339" s="20"/>
      <c r="S1339" s="26">
        <f t="shared" si="260"/>
        <v>0</v>
      </c>
      <c r="T1339" s="33">
        <f t="shared" si="261"/>
        <v>0</v>
      </c>
      <c r="U1339" s="26">
        <f t="shared" si="262"/>
        <v>0</v>
      </c>
      <c r="V1339" s="27"/>
      <c r="W1339" s="26">
        <f t="shared" si="263"/>
        <v>0</v>
      </c>
      <c r="X1339" s="27"/>
      <c r="Y1339" s="26">
        <f t="shared" si="264"/>
        <v>0</v>
      </c>
      <c r="Z1339" s="27"/>
      <c r="AA1339" s="26">
        <f t="shared" si="265"/>
        <v>0</v>
      </c>
      <c r="AB1339" s="26">
        <f t="shared" si="259"/>
        <v>0</v>
      </c>
    </row>
    <row r="1340" spans="1:28" ht="12.75" customHeight="1" x14ac:dyDescent="0.25">
      <c r="A1340" s="7" t="str">
        <f t="shared" si="258"/>
        <v/>
      </c>
      <c r="B1340" s="20"/>
      <c r="C1340" s="21" t="str">
        <f>IF(B1340="","",VLOOKUP(B1340, 'Códigos 2'!$A$3:$C$12, 3, FALSE))</f>
        <v/>
      </c>
      <c r="D1340" s="21" t="str">
        <f>IF(B1340="","",VLOOKUP(B1340, 'Códigos 2'!$A$3:$B$12, 2, FALSE))</f>
        <v/>
      </c>
      <c r="E1340" s="22" t="str">
        <f>IF(F1340="","",VLOOKUP(F1340, 'Códigos 2'!E$3:F$66, 2, FALSE))</f>
        <v/>
      </c>
      <c r="F1340" s="23"/>
      <c r="G1340" s="23"/>
      <c r="H1340" s="23"/>
      <c r="I1340" s="23"/>
      <c r="J1340" s="24"/>
      <c r="K1340" s="29"/>
      <c r="L1340" s="30"/>
      <c r="M1340" s="31"/>
      <c r="N1340" s="32">
        <f t="shared" si="266"/>
        <v>0</v>
      </c>
      <c r="O1340" s="32">
        <f t="shared" si="267"/>
        <v>0</v>
      </c>
      <c r="P1340" s="32">
        <f t="shared" si="268"/>
        <v>0</v>
      </c>
      <c r="Q1340" s="32">
        <f t="shared" si="269"/>
        <v>0</v>
      </c>
      <c r="R1340" s="20"/>
      <c r="S1340" s="26">
        <f t="shared" si="260"/>
        <v>0</v>
      </c>
      <c r="T1340" s="33">
        <f t="shared" si="261"/>
        <v>0</v>
      </c>
      <c r="U1340" s="26">
        <f t="shared" si="262"/>
        <v>0</v>
      </c>
      <c r="V1340" s="27"/>
      <c r="W1340" s="26">
        <f t="shared" si="263"/>
        <v>0</v>
      </c>
      <c r="X1340" s="27"/>
      <c r="Y1340" s="26">
        <f t="shared" si="264"/>
        <v>0</v>
      </c>
      <c r="Z1340" s="27"/>
      <c r="AA1340" s="26">
        <f t="shared" si="265"/>
        <v>0</v>
      </c>
      <c r="AB1340" s="26">
        <f t="shared" si="259"/>
        <v>0</v>
      </c>
    </row>
    <row r="1341" spans="1:28" ht="12.75" customHeight="1" x14ac:dyDescent="0.25">
      <c r="A1341" s="7" t="str">
        <f t="shared" si="258"/>
        <v/>
      </c>
      <c r="B1341" s="20"/>
      <c r="C1341" s="21" t="str">
        <f>IF(B1341="","",VLOOKUP(B1341, 'Códigos 2'!$A$3:$C$12, 3, FALSE))</f>
        <v/>
      </c>
      <c r="D1341" s="21" t="str">
        <f>IF(B1341="","",VLOOKUP(B1341, 'Códigos 2'!$A$3:$B$12, 2, FALSE))</f>
        <v/>
      </c>
      <c r="E1341" s="22" t="str">
        <f>IF(F1341="","",VLOOKUP(F1341, 'Códigos 2'!E$3:F$66, 2, FALSE))</f>
        <v/>
      </c>
      <c r="F1341" s="23"/>
      <c r="G1341" s="23"/>
      <c r="H1341" s="23"/>
      <c r="I1341" s="23"/>
      <c r="J1341" s="24"/>
      <c r="K1341" s="29"/>
      <c r="L1341" s="30"/>
      <c r="M1341" s="31"/>
      <c r="N1341" s="32">
        <f t="shared" si="266"/>
        <v>0</v>
      </c>
      <c r="O1341" s="32">
        <f t="shared" si="267"/>
        <v>0</v>
      </c>
      <c r="P1341" s="32">
        <f t="shared" si="268"/>
        <v>0</v>
      </c>
      <c r="Q1341" s="32">
        <f t="shared" si="269"/>
        <v>0</v>
      </c>
      <c r="R1341" s="20"/>
      <c r="S1341" s="26">
        <f t="shared" si="260"/>
        <v>0</v>
      </c>
      <c r="T1341" s="33">
        <f t="shared" si="261"/>
        <v>0</v>
      </c>
      <c r="U1341" s="26">
        <f t="shared" si="262"/>
        <v>0</v>
      </c>
      <c r="V1341" s="27"/>
      <c r="W1341" s="26">
        <f t="shared" si="263"/>
        <v>0</v>
      </c>
      <c r="X1341" s="27"/>
      <c r="Y1341" s="26">
        <f t="shared" si="264"/>
        <v>0</v>
      </c>
      <c r="Z1341" s="27"/>
      <c r="AA1341" s="26">
        <f t="shared" si="265"/>
        <v>0</v>
      </c>
      <c r="AB1341" s="26">
        <f t="shared" si="259"/>
        <v>0</v>
      </c>
    </row>
    <row r="1342" spans="1:28" ht="12.75" customHeight="1" x14ac:dyDescent="0.25">
      <c r="A1342" s="7" t="str">
        <f t="shared" si="258"/>
        <v/>
      </c>
      <c r="B1342" s="20"/>
      <c r="C1342" s="21" t="str">
        <f>IF(B1342="","",VLOOKUP(B1342, 'Códigos 2'!$A$3:$C$12, 3, FALSE))</f>
        <v/>
      </c>
      <c r="D1342" s="21" t="str">
        <f>IF(B1342="","",VLOOKUP(B1342, 'Códigos 2'!$A$3:$B$12, 2, FALSE))</f>
        <v/>
      </c>
      <c r="E1342" s="22" t="str">
        <f>IF(F1342="","",VLOOKUP(F1342, 'Códigos 2'!E$3:F$66, 2, FALSE))</f>
        <v/>
      </c>
      <c r="F1342" s="23"/>
      <c r="G1342" s="23"/>
      <c r="H1342" s="23"/>
      <c r="I1342" s="23"/>
      <c r="J1342" s="24"/>
      <c r="K1342" s="29"/>
      <c r="L1342" s="30"/>
      <c r="M1342" s="31"/>
      <c r="N1342" s="32">
        <f t="shared" si="266"/>
        <v>0</v>
      </c>
      <c r="O1342" s="32">
        <f t="shared" si="267"/>
        <v>0</v>
      </c>
      <c r="P1342" s="32">
        <f t="shared" si="268"/>
        <v>0</v>
      </c>
      <c r="Q1342" s="32">
        <f t="shared" si="269"/>
        <v>0</v>
      </c>
      <c r="R1342" s="20"/>
      <c r="S1342" s="26">
        <f t="shared" si="260"/>
        <v>0</v>
      </c>
      <c r="T1342" s="33">
        <f t="shared" si="261"/>
        <v>0</v>
      </c>
      <c r="U1342" s="26">
        <f t="shared" si="262"/>
        <v>0</v>
      </c>
      <c r="V1342" s="27"/>
      <c r="W1342" s="26">
        <f t="shared" si="263"/>
        <v>0</v>
      </c>
      <c r="X1342" s="27"/>
      <c r="Y1342" s="26">
        <f t="shared" si="264"/>
        <v>0</v>
      </c>
      <c r="Z1342" s="27"/>
      <c r="AA1342" s="26">
        <f t="shared" si="265"/>
        <v>0</v>
      </c>
      <c r="AB1342" s="26">
        <f t="shared" si="259"/>
        <v>0</v>
      </c>
    </row>
    <row r="1343" spans="1:28" ht="12.75" customHeight="1" x14ac:dyDescent="0.25">
      <c r="A1343" s="7" t="str">
        <f t="shared" si="258"/>
        <v/>
      </c>
      <c r="B1343" s="20"/>
      <c r="C1343" s="21" t="str">
        <f>IF(B1343="","",VLOOKUP(B1343, 'Códigos 2'!$A$3:$C$12, 3, FALSE))</f>
        <v/>
      </c>
      <c r="D1343" s="21" t="str">
        <f>IF(B1343="","",VLOOKUP(B1343, 'Códigos 2'!$A$3:$B$12, 2, FALSE))</f>
        <v/>
      </c>
      <c r="E1343" s="22" t="str">
        <f>IF(F1343="","",VLOOKUP(F1343, 'Códigos 2'!E$3:F$66, 2, FALSE))</f>
        <v/>
      </c>
      <c r="F1343" s="23"/>
      <c r="G1343" s="23"/>
      <c r="H1343" s="23"/>
      <c r="I1343" s="23"/>
      <c r="J1343" s="24"/>
      <c r="K1343" s="29"/>
      <c r="L1343" s="30"/>
      <c r="M1343" s="31"/>
      <c r="N1343" s="32">
        <f t="shared" si="266"/>
        <v>0</v>
      </c>
      <c r="O1343" s="32">
        <f t="shared" si="267"/>
        <v>0</v>
      </c>
      <c r="P1343" s="32">
        <f t="shared" si="268"/>
        <v>0</v>
      </c>
      <c r="Q1343" s="32">
        <f t="shared" si="269"/>
        <v>0</v>
      </c>
      <c r="R1343" s="20"/>
      <c r="S1343" s="26">
        <f t="shared" si="260"/>
        <v>0</v>
      </c>
      <c r="T1343" s="33">
        <f t="shared" si="261"/>
        <v>0</v>
      </c>
      <c r="U1343" s="26">
        <f t="shared" si="262"/>
        <v>0</v>
      </c>
      <c r="V1343" s="27"/>
      <c r="W1343" s="26">
        <f t="shared" si="263"/>
        <v>0</v>
      </c>
      <c r="X1343" s="27"/>
      <c r="Y1343" s="26">
        <f t="shared" si="264"/>
        <v>0</v>
      </c>
      <c r="Z1343" s="27"/>
      <c r="AA1343" s="26">
        <f t="shared" si="265"/>
        <v>0</v>
      </c>
      <c r="AB1343" s="26">
        <f t="shared" si="259"/>
        <v>0</v>
      </c>
    </row>
    <row r="1344" spans="1:28" ht="12.75" customHeight="1" x14ac:dyDescent="0.25">
      <c r="A1344" s="7" t="str">
        <f t="shared" si="258"/>
        <v/>
      </c>
      <c r="B1344" s="20"/>
      <c r="C1344" s="21" t="str">
        <f>IF(B1344="","",VLOOKUP(B1344, 'Códigos 2'!$A$3:$C$12, 3, FALSE))</f>
        <v/>
      </c>
      <c r="D1344" s="21" t="str">
        <f>IF(B1344="","",VLOOKUP(B1344, 'Códigos 2'!$A$3:$B$12, 2, FALSE))</f>
        <v/>
      </c>
      <c r="E1344" s="22" t="str">
        <f>IF(F1344="","",VLOOKUP(F1344, 'Códigos 2'!E$3:F$66, 2, FALSE))</f>
        <v/>
      </c>
      <c r="F1344" s="23"/>
      <c r="G1344" s="23"/>
      <c r="H1344" s="23"/>
      <c r="I1344" s="23"/>
      <c r="J1344" s="24"/>
      <c r="K1344" s="29"/>
      <c r="L1344" s="30"/>
      <c r="M1344" s="31"/>
      <c r="N1344" s="32">
        <f t="shared" si="266"/>
        <v>0</v>
      </c>
      <c r="O1344" s="32">
        <f t="shared" si="267"/>
        <v>0</v>
      </c>
      <c r="P1344" s="32">
        <f t="shared" si="268"/>
        <v>0</v>
      </c>
      <c r="Q1344" s="32">
        <f t="shared" si="269"/>
        <v>0</v>
      </c>
      <c r="R1344" s="20"/>
      <c r="S1344" s="26">
        <f t="shared" si="260"/>
        <v>0</v>
      </c>
      <c r="T1344" s="33">
        <f t="shared" si="261"/>
        <v>0</v>
      </c>
      <c r="U1344" s="26">
        <f t="shared" si="262"/>
        <v>0</v>
      </c>
      <c r="V1344" s="27"/>
      <c r="W1344" s="26">
        <f t="shared" si="263"/>
        <v>0</v>
      </c>
      <c r="X1344" s="27"/>
      <c r="Y1344" s="26">
        <f t="shared" si="264"/>
        <v>0</v>
      </c>
      <c r="Z1344" s="27"/>
      <c r="AA1344" s="26">
        <f t="shared" si="265"/>
        <v>0</v>
      </c>
      <c r="AB1344" s="26">
        <f t="shared" si="259"/>
        <v>0</v>
      </c>
    </row>
    <row r="1345" spans="1:28" ht="12.75" customHeight="1" x14ac:dyDescent="0.25">
      <c r="A1345" s="7" t="str">
        <f t="shared" si="258"/>
        <v/>
      </c>
      <c r="B1345" s="20"/>
      <c r="C1345" s="21" t="str">
        <f>IF(B1345="","",VLOOKUP(B1345, 'Códigos 2'!$A$3:$C$12, 3, FALSE))</f>
        <v/>
      </c>
      <c r="D1345" s="21" t="str">
        <f>IF(B1345="","",VLOOKUP(B1345, 'Códigos 2'!$A$3:$B$12, 2, FALSE))</f>
        <v/>
      </c>
      <c r="E1345" s="22" t="str">
        <f>IF(F1345="","",VLOOKUP(F1345, 'Códigos 2'!E$3:F$66, 2, FALSE))</f>
        <v/>
      </c>
      <c r="F1345" s="23"/>
      <c r="G1345" s="23"/>
      <c r="H1345" s="23"/>
      <c r="I1345" s="23"/>
      <c r="J1345" s="24"/>
      <c r="K1345" s="29"/>
      <c r="L1345" s="30"/>
      <c r="M1345" s="31"/>
      <c r="N1345" s="32">
        <f t="shared" si="266"/>
        <v>0</v>
      </c>
      <c r="O1345" s="32">
        <f t="shared" si="267"/>
        <v>0</v>
      </c>
      <c r="P1345" s="32">
        <f t="shared" si="268"/>
        <v>0</v>
      </c>
      <c r="Q1345" s="32">
        <f t="shared" si="269"/>
        <v>0</v>
      </c>
      <c r="R1345" s="20"/>
      <c r="S1345" s="26">
        <f t="shared" si="260"/>
        <v>0</v>
      </c>
      <c r="T1345" s="33">
        <f t="shared" si="261"/>
        <v>0</v>
      </c>
      <c r="U1345" s="26">
        <f t="shared" si="262"/>
        <v>0</v>
      </c>
      <c r="V1345" s="27"/>
      <c r="W1345" s="26">
        <f t="shared" si="263"/>
        <v>0</v>
      </c>
      <c r="X1345" s="27"/>
      <c r="Y1345" s="26">
        <f t="shared" si="264"/>
        <v>0</v>
      </c>
      <c r="Z1345" s="27"/>
      <c r="AA1345" s="26">
        <f t="shared" si="265"/>
        <v>0</v>
      </c>
      <c r="AB1345" s="26">
        <f t="shared" si="259"/>
        <v>0</v>
      </c>
    </row>
    <row r="1346" spans="1:28" ht="12.75" customHeight="1" x14ac:dyDescent="0.25">
      <c r="A1346" s="7" t="str">
        <f t="shared" si="258"/>
        <v/>
      </c>
      <c r="B1346" s="20"/>
      <c r="C1346" s="21" t="str">
        <f>IF(B1346="","",VLOOKUP(B1346, 'Códigos 2'!$A$3:$C$12, 3, FALSE))</f>
        <v/>
      </c>
      <c r="D1346" s="21" t="str">
        <f>IF(B1346="","",VLOOKUP(B1346, 'Códigos 2'!$A$3:$B$12, 2, FALSE))</f>
        <v/>
      </c>
      <c r="E1346" s="22" t="str">
        <f>IF(F1346="","",VLOOKUP(F1346, 'Códigos 2'!E$3:F$66, 2, FALSE))</f>
        <v/>
      </c>
      <c r="F1346" s="23"/>
      <c r="G1346" s="23"/>
      <c r="H1346" s="23"/>
      <c r="I1346" s="23"/>
      <c r="J1346" s="24"/>
      <c r="K1346" s="29"/>
      <c r="L1346" s="30"/>
      <c r="M1346" s="31"/>
      <c r="N1346" s="32">
        <f t="shared" si="266"/>
        <v>0</v>
      </c>
      <c r="O1346" s="32">
        <f t="shared" si="267"/>
        <v>0</v>
      </c>
      <c r="P1346" s="32">
        <f t="shared" si="268"/>
        <v>0</v>
      </c>
      <c r="Q1346" s="32">
        <f t="shared" si="269"/>
        <v>0</v>
      </c>
      <c r="R1346" s="20"/>
      <c r="S1346" s="26">
        <f t="shared" si="260"/>
        <v>0</v>
      </c>
      <c r="T1346" s="33">
        <f t="shared" si="261"/>
        <v>0</v>
      </c>
      <c r="U1346" s="26">
        <f t="shared" si="262"/>
        <v>0</v>
      </c>
      <c r="V1346" s="27"/>
      <c r="W1346" s="26">
        <f t="shared" si="263"/>
        <v>0</v>
      </c>
      <c r="X1346" s="27"/>
      <c r="Y1346" s="26">
        <f t="shared" si="264"/>
        <v>0</v>
      </c>
      <c r="Z1346" s="27"/>
      <c r="AA1346" s="26">
        <f t="shared" si="265"/>
        <v>0</v>
      </c>
      <c r="AB1346" s="26">
        <f t="shared" si="259"/>
        <v>0</v>
      </c>
    </row>
    <row r="1347" spans="1:28" ht="12.75" customHeight="1" x14ac:dyDescent="0.25">
      <c r="A1347" s="7" t="str">
        <f t="shared" si="258"/>
        <v/>
      </c>
      <c r="B1347" s="20"/>
      <c r="C1347" s="21" t="str">
        <f>IF(B1347="","",VLOOKUP(B1347, 'Códigos 2'!$A$3:$C$12, 3, FALSE))</f>
        <v/>
      </c>
      <c r="D1347" s="21" t="str">
        <f>IF(B1347="","",VLOOKUP(B1347, 'Códigos 2'!$A$3:$B$12, 2, FALSE))</f>
        <v/>
      </c>
      <c r="E1347" s="22" t="str">
        <f>IF(F1347="","",VLOOKUP(F1347, 'Códigos 2'!E$3:F$66, 2, FALSE))</f>
        <v/>
      </c>
      <c r="F1347" s="23"/>
      <c r="G1347" s="23"/>
      <c r="H1347" s="23"/>
      <c r="I1347" s="23"/>
      <c r="J1347" s="24"/>
      <c r="K1347" s="29"/>
      <c r="L1347" s="30"/>
      <c r="M1347" s="31"/>
      <c r="N1347" s="32">
        <f t="shared" si="266"/>
        <v>0</v>
      </c>
      <c r="O1347" s="32">
        <f t="shared" si="267"/>
        <v>0</v>
      </c>
      <c r="P1347" s="32">
        <f t="shared" si="268"/>
        <v>0</v>
      </c>
      <c r="Q1347" s="32">
        <f t="shared" si="269"/>
        <v>0</v>
      </c>
      <c r="R1347" s="20"/>
      <c r="S1347" s="26">
        <f t="shared" si="260"/>
        <v>0</v>
      </c>
      <c r="T1347" s="33">
        <f t="shared" si="261"/>
        <v>0</v>
      </c>
      <c r="U1347" s="26">
        <f t="shared" si="262"/>
        <v>0</v>
      </c>
      <c r="V1347" s="27"/>
      <c r="W1347" s="26">
        <f t="shared" si="263"/>
        <v>0</v>
      </c>
      <c r="X1347" s="27"/>
      <c r="Y1347" s="26">
        <f t="shared" si="264"/>
        <v>0</v>
      </c>
      <c r="Z1347" s="27"/>
      <c r="AA1347" s="26">
        <f t="shared" si="265"/>
        <v>0</v>
      </c>
      <c r="AB1347" s="26">
        <f t="shared" si="259"/>
        <v>0</v>
      </c>
    </row>
    <row r="1348" spans="1:28" ht="12.75" customHeight="1" x14ac:dyDescent="0.25">
      <c r="A1348" s="7" t="str">
        <f t="shared" si="258"/>
        <v/>
      </c>
      <c r="B1348" s="20"/>
      <c r="C1348" s="21" t="str">
        <f>IF(B1348="","",VLOOKUP(B1348, 'Códigos 2'!$A$3:$C$12, 3, FALSE))</f>
        <v/>
      </c>
      <c r="D1348" s="21" t="str">
        <f>IF(B1348="","",VLOOKUP(B1348, 'Códigos 2'!$A$3:$B$12, 2, FALSE))</f>
        <v/>
      </c>
      <c r="E1348" s="22" t="str">
        <f>IF(F1348="","",VLOOKUP(F1348, 'Códigos 2'!E$3:F$66, 2, FALSE))</f>
        <v/>
      </c>
      <c r="F1348" s="23"/>
      <c r="G1348" s="23"/>
      <c r="H1348" s="23"/>
      <c r="I1348" s="23"/>
      <c r="J1348" s="24"/>
      <c r="K1348" s="29"/>
      <c r="L1348" s="30"/>
      <c r="M1348" s="31"/>
      <c r="N1348" s="32">
        <f t="shared" si="266"/>
        <v>0</v>
      </c>
      <c r="O1348" s="32">
        <f t="shared" si="267"/>
        <v>0</v>
      </c>
      <c r="P1348" s="32">
        <f t="shared" si="268"/>
        <v>0</v>
      </c>
      <c r="Q1348" s="32">
        <f t="shared" si="269"/>
        <v>0</v>
      </c>
      <c r="R1348" s="20"/>
      <c r="S1348" s="26">
        <f t="shared" si="260"/>
        <v>0</v>
      </c>
      <c r="T1348" s="33">
        <f t="shared" si="261"/>
        <v>0</v>
      </c>
      <c r="U1348" s="26">
        <f t="shared" si="262"/>
        <v>0</v>
      </c>
      <c r="V1348" s="27"/>
      <c r="W1348" s="26">
        <f t="shared" si="263"/>
        <v>0</v>
      </c>
      <c r="X1348" s="27"/>
      <c r="Y1348" s="26">
        <f t="shared" si="264"/>
        <v>0</v>
      </c>
      <c r="Z1348" s="27"/>
      <c r="AA1348" s="26">
        <f t="shared" si="265"/>
        <v>0</v>
      </c>
      <c r="AB1348" s="26">
        <f t="shared" si="259"/>
        <v>0</v>
      </c>
    </row>
    <row r="1349" spans="1:28" ht="12.75" customHeight="1" x14ac:dyDescent="0.25">
      <c r="A1349" s="7" t="str">
        <f t="shared" si="258"/>
        <v/>
      </c>
      <c r="B1349" s="20"/>
      <c r="C1349" s="21" t="str">
        <f>IF(B1349="","",VLOOKUP(B1349, 'Códigos 2'!$A$3:$C$12, 3, FALSE))</f>
        <v/>
      </c>
      <c r="D1349" s="21" t="str">
        <f>IF(B1349="","",VLOOKUP(B1349, 'Códigos 2'!$A$3:$B$12, 2, FALSE))</f>
        <v/>
      </c>
      <c r="E1349" s="22" t="str">
        <f>IF(F1349="","",VLOOKUP(F1349, 'Códigos 2'!E$3:F$66, 2, FALSE))</f>
        <v/>
      </c>
      <c r="F1349" s="23"/>
      <c r="G1349" s="23"/>
      <c r="H1349" s="23"/>
      <c r="I1349" s="23"/>
      <c r="J1349" s="24"/>
      <c r="K1349" s="29"/>
      <c r="L1349" s="30"/>
      <c r="M1349" s="31"/>
      <c r="N1349" s="32">
        <f t="shared" si="266"/>
        <v>0</v>
      </c>
      <c r="O1349" s="32">
        <f t="shared" si="267"/>
        <v>0</v>
      </c>
      <c r="P1349" s="32">
        <f t="shared" si="268"/>
        <v>0</v>
      </c>
      <c r="Q1349" s="32">
        <f t="shared" si="269"/>
        <v>0</v>
      </c>
      <c r="R1349" s="20"/>
      <c r="S1349" s="26">
        <f t="shared" si="260"/>
        <v>0</v>
      </c>
      <c r="T1349" s="33">
        <f t="shared" si="261"/>
        <v>0</v>
      </c>
      <c r="U1349" s="26">
        <f t="shared" si="262"/>
        <v>0</v>
      </c>
      <c r="V1349" s="27"/>
      <c r="W1349" s="26">
        <f t="shared" si="263"/>
        <v>0</v>
      </c>
      <c r="X1349" s="27"/>
      <c r="Y1349" s="26">
        <f t="shared" si="264"/>
        <v>0</v>
      </c>
      <c r="Z1349" s="27"/>
      <c r="AA1349" s="26">
        <f t="shared" si="265"/>
        <v>0</v>
      </c>
      <c r="AB1349" s="26">
        <f t="shared" si="259"/>
        <v>0</v>
      </c>
    </row>
    <row r="1350" spans="1:28" ht="12.75" customHeight="1" x14ac:dyDescent="0.25">
      <c r="A1350" s="7" t="str">
        <f t="shared" si="258"/>
        <v/>
      </c>
      <c r="B1350" s="20"/>
      <c r="C1350" s="21" t="str">
        <f>IF(B1350="","",VLOOKUP(B1350, 'Códigos 2'!$A$3:$C$12, 3, FALSE))</f>
        <v/>
      </c>
      <c r="D1350" s="21" t="str">
        <f>IF(B1350="","",VLOOKUP(B1350, 'Códigos 2'!$A$3:$B$12, 2, FALSE))</f>
        <v/>
      </c>
      <c r="E1350" s="22" t="str">
        <f>IF(F1350="","",VLOOKUP(F1350, 'Códigos 2'!E$3:F$66, 2, FALSE))</f>
        <v/>
      </c>
      <c r="F1350" s="23"/>
      <c r="G1350" s="23"/>
      <c r="H1350" s="23"/>
      <c r="I1350" s="23"/>
      <c r="J1350" s="24"/>
      <c r="K1350" s="29"/>
      <c r="L1350" s="30"/>
      <c r="M1350" s="31"/>
      <c r="N1350" s="32">
        <f t="shared" si="266"/>
        <v>0</v>
      </c>
      <c r="O1350" s="32">
        <f t="shared" si="267"/>
        <v>0</v>
      </c>
      <c r="P1350" s="32">
        <f t="shared" si="268"/>
        <v>0</v>
      </c>
      <c r="Q1350" s="32">
        <f t="shared" si="269"/>
        <v>0</v>
      </c>
      <c r="R1350" s="20"/>
      <c r="S1350" s="26">
        <f t="shared" si="260"/>
        <v>0</v>
      </c>
      <c r="T1350" s="33">
        <f t="shared" si="261"/>
        <v>0</v>
      </c>
      <c r="U1350" s="26">
        <f t="shared" si="262"/>
        <v>0</v>
      </c>
      <c r="V1350" s="27"/>
      <c r="W1350" s="26">
        <f t="shared" si="263"/>
        <v>0</v>
      </c>
      <c r="X1350" s="27"/>
      <c r="Y1350" s="26">
        <f t="shared" si="264"/>
        <v>0</v>
      </c>
      <c r="Z1350" s="27"/>
      <c r="AA1350" s="26">
        <f t="shared" si="265"/>
        <v>0</v>
      </c>
      <c r="AB1350" s="26">
        <f t="shared" si="259"/>
        <v>0</v>
      </c>
    </row>
    <row r="1351" spans="1:28" ht="12.75" customHeight="1" x14ac:dyDescent="0.25">
      <c r="A1351" s="7" t="str">
        <f t="shared" ref="A1351:A1414" si="270">IF(F1351 = "","",$S$2)</f>
        <v/>
      </c>
      <c r="B1351" s="20"/>
      <c r="C1351" s="21" t="str">
        <f>IF(B1351="","",VLOOKUP(B1351, 'Códigos 2'!$A$3:$C$12, 3, FALSE))</f>
        <v/>
      </c>
      <c r="D1351" s="21" t="str">
        <f>IF(B1351="","",VLOOKUP(B1351, 'Códigos 2'!$A$3:$B$12, 2, FALSE))</f>
        <v/>
      </c>
      <c r="E1351" s="22" t="str">
        <f>IF(F1351="","",VLOOKUP(F1351, 'Códigos 2'!E$3:F$66, 2, FALSE))</f>
        <v/>
      </c>
      <c r="F1351" s="23"/>
      <c r="G1351" s="23"/>
      <c r="H1351" s="23"/>
      <c r="I1351" s="23"/>
      <c r="J1351" s="24"/>
      <c r="K1351" s="29"/>
      <c r="L1351" s="30"/>
      <c r="M1351" s="31"/>
      <c r="N1351" s="32">
        <f t="shared" si="266"/>
        <v>0</v>
      </c>
      <c r="O1351" s="32">
        <f t="shared" si="267"/>
        <v>0</v>
      </c>
      <c r="P1351" s="32">
        <f t="shared" si="268"/>
        <v>0</v>
      </c>
      <c r="Q1351" s="32">
        <f t="shared" si="269"/>
        <v>0</v>
      </c>
      <c r="R1351" s="20"/>
      <c r="S1351" s="26">
        <f t="shared" si="260"/>
        <v>0</v>
      </c>
      <c r="T1351" s="33">
        <f t="shared" si="261"/>
        <v>0</v>
      </c>
      <c r="U1351" s="26">
        <f t="shared" si="262"/>
        <v>0</v>
      </c>
      <c r="V1351" s="27"/>
      <c r="W1351" s="26">
        <f t="shared" si="263"/>
        <v>0</v>
      </c>
      <c r="X1351" s="27"/>
      <c r="Y1351" s="26">
        <f t="shared" si="264"/>
        <v>0</v>
      </c>
      <c r="Z1351" s="27"/>
      <c r="AA1351" s="26">
        <f t="shared" si="265"/>
        <v>0</v>
      </c>
      <c r="AB1351" s="26">
        <f t="shared" ref="AB1351:AB1414" si="271">SUM(T1351:AA1351)</f>
        <v>0</v>
      </c>
    </row>
    <row r="1352" spans="1:28" ht="12.75" customHeight="1" x14ac:dyDescent="0.25">
      <c r="A1352" s="7" t="str">
        <f t="shared" si="270"/>
        <v/>
      </c>
      <c r="B1352" s="20"/>
      <c r="C1352" s="21" t="str">
        <f>IF(B1352="","",VLOOKUP(B1352, 'Códigos 2'!$A$3:$C$12, 3, FALSE))</f>
        <v/>
      </c>
      <c r="D1352" s="21" t="str">
        <f>IF(B1352="","",VLOOKUP(B1352, 'Códigos 2'!$A$3:$B$12, 2, FALSE))</f>
        <v/>
      </c>
      <c r="E1352" s="22" t="str">
        <f>IF(F1352="","",VLOOKUP(F1352, 'Códigos 2'!E$3:F$66, 2, FALSE))</f>
        <v/>
      </c>
      <c r="F1352" s="23"/>
      <c r="G1352" s="23"/>
      <c r="H1352" s="23"/>
      <c r="I1352" s="23"/>
      <c r="J1352" s="24"/>
      <c r="K1352" s="29"/>
      <c r="L1352" s="30"/>
      <c r="M1352" s="31"/>
      <c r="N1352" s="32">
        <f t="shared" si="266"/>
        <v>0</v>
      </c>
      <c r="O1352" s="32">
        <f t="shared" si="267"/>
        <v>0</v>
      </c>
      <c r="P1352" s="32">
        <f t="shared" si="268"/>
        <v>0</v>
      </c>
      <c r="Q1352" s="32">
        <f t="shared" si="269"/>
        <v>0</v>
      </c>
      <c r="R1352" s="20"/>
      <c r="S1352" s="26">
        <f t="shared" ref="S1352:S1415" si="272">(L1352*P1352)*K1352</f>
        <v>0</v>
      </c>
      <c r="T1352" s="33">
        <f t="shared" ref="T1352:T1415" si="273">(L1352*P1352*R1352)*K1352</f>
        <v>0</v>
      </c>
      <c r="U1352" s="26">
        <f t="shared" ref="U1352:U1415" si="274">(T1352+Y1352+AA1352)*$U$5</f>
        <v>0</v>
      </c>
      <c r="V1352" s="27"/>
      <c r="W1352" s="26">
        <f t="shared" ref="W1352:W1415" si="275">IF(V1352="Si",K1352*R1352*$V$5,0)</f>
        <v>0</v>
      </c>
      <c r="X1352" s="27"/>
      <c r="Y1352" s="26">
        <f t="shared" ref="Y1352:Y1415" si="276">IF(X1352="Si",K1352*$X$5,0)</f>
        <v>0</v>
      </c>
      <c r="Z1352" s="27"/>
      <c r="AA1352" s="26">
        <f t="shared" ref="AA1352:AA1415" si="277">IF(Z1352="Si",K1352*$Z$5,0)</f>
        <v>0</v>
      </c>
      <c r="AB1352" s="26">
        <f t="shared" si="271"/>
        <v>0</v>
      </c>
    </row>
    <row r="1353" spans="1:28" ht="12.75" customHeight="1" x14ac:dyDescent="0.25">
      <c r="A1353" s="7" t="str">
        <f t="shared" si="270"/>
        <v/>
      </c>
      <c r="B1353" s="20"/>
      <c r="C1353" s="21" t="str">
        <f>IF(B1353="","",VLOOKUP(B1353, 'Códigos 2'!$A$3:$C$12, 3, FALSE))</f>
        <v/>
      </c>
      <c r="D1353" s="21" t="str">
        <f>IF(B1353="","",VLOOKUP(B1353, 'Códigos 2'!$A$3:$B$12, 2, FALSE))</f>
        <v/>
      </c>
      <c r="E1353" s="22" t="str">
        <f>IF(F1353="","",VLOOKUP(F1353, 'Códigos 2'!E$3:F$66, 2, FALSE))</f>
        <v/>
      </c>
      <c r="F1353" s="23"/>
      <c r="G1353" s="23"/>
      <c r="H1353" s="23"/>
      <c r="I1353" s="23"/>
      <c r="J1353" s="24"/>
      <c r="K1353" s="29"/>
      <c r="L1353" s="30"/>
      <c r="M1353" s="31"/>
      <c r="N1353" s="32">
        <f t="shared" si="266"/>
        <v>0</v>
      </c>
      <c r="O1353" s="32">
        <f t="shared" si="267"/>
        <v>0</v>
      </c>
      <c r="P1353" s="32">
        <f t="shared" si="268"/>
        <v>0</v>
      </c>
      <c r="Q1353" s="32">
        <f t="shared" si="269"/>
        <v>0</v>
      </c>
      <c r="R1353" s="20"/>
      <c r="S1353" s="26">
        <f t="shared" si="272"/>
        <v>0</v>
      </c>
      <c r="T1353" s="33">
        <f t="shared" si="273"/>
        <v>0</v>
      </c>
      <c r="U1353" s="26">
        <f t="shared" si="274"/>
        <v>0</v>
      </c>
      <c r="V1353" s="27"/>
      <c r="W1353" s="26">
        <f t="shared" si="275"/>
        <v>0</v>
      </c>
      <c r="X1353" s="27"/>
      <c r="Y1353" s="26">
        <f t="shared" si="276"/>
        <v>0</v>
      </c>
      <c r="Z1353" s="27"/>
      <c r="AA1353" s="26">
        <f t="shared" si="277"/>
        <v>0</v>
      </c>
      <c r="AB1353" s="26">
        <f t="shared" si="271"/>
        <v>0</v>
      </c>
    </row>
    <row r="1354" spans="1:28" ht="12.75" customHeight="1" x14ac:dyDescent="0.25">
      <c r="A1354" s="7" t="str">
        <f t="shared" si="270"/>
        <v/>
      </c>
      <c r="B1354" s="20"/>
      <c r="C1354" s="21" t="str">
        <f>IF(B1354="","",VLOOKUP(B1354, 'Códigos 2'!$A$3:$C$12, 3, FALSE))</f>
        <v/>
      </c>
      <c r="D1354" s="21" t="str">
        <f>IF(B1354="","",VLOOKUP(B1354, 'Códigos 2'!$A$3:$B$12, 2, FALSE))</f>
        <v/>
      </c>
      <c r="E1354" s="22" t="str">
        <f>IF(F1354="","",VLOOKUP(F1354, 'Códigos 2'!E$3:F$66, 2, FALSE))</f>
        <v/>
      </c>
      <c r="F1354" s="23"/>
      <c r="G1354" s="23"/>
      <c r="H1354" s="23"/>
      <c r="I1354" s="23"/>
      <c r="J1354" s="24"/>
      <c r="K1354" s="29"/>
      <c r="L1354" s="30"/>
      <c r="M1354" s="31"/>
      <c r="N1354" s="32">
        <f t="shared" si="266"/>
        <v>0</v>
      </c>
      <c r="O1354" s="32">
        <f t="shared" si="267"/>
        <v>0</v>
      </c>
      <c r="P1354" s="32">
        <f t="shared" si="268"/>
        <v>0</v>
      </c>
      <c r="Q1354" s="32">
        <f t="shared" si="269"/>
        <v>0</v>
      </c>
      <c r="R1354" s="20"/>
      <c r="S1354" s="26">
        <f t="shared" si="272"/>
        <v>0</v>
      </c>
      <c r="T1354" s="33">
        <f t="shared" si="273"/>
        <v>0</v>
      </c>
      <c r="U1354" s="26">
        <f t="shared" si="274"/>
        <v>0</v>
      </c>
      <c r="V1354" s="27"/>
      <c r="W1354" s="26">
        <f t="shared" si="275"/>
        <v>0</v>
      </c>
      <c r="X1354" s="27"/>
      <c r="Y1354" s="26">
        <f t="shared" si="276"/>
        <v>0</v>
      </c>
      <c r="Z1354" s="27"/>
      <c r="AA1354" s="26">
        <f t="shared" si="277"/>
        <v>0</v>
      </c>
      <c r="AB1354" s="26">
        <f t="shared" si="271"/>
        <v>0</v>
      </c>
    </row>
    <row r="1355" spans="1:28" ht="12.75" customHeight="1" x14ac:dyDescent="0.25">
      <c r="A1355" s="7" t="str">
        <f t="shared" si="270"/>
        <v/>
      </c>
      <c r="B1355" s="20"/>
      <c r="C1355" s="21" t="str">
        <f>IF(B1355="","",VLOOKUP(B1355, 'Códigos 2'!$A$3:$C$12, 3, FALSE))</f>
        <v/>
      </c>
      <c r="D1355" s="21" t="str">
        <f>IF(B1355="","",VLOOKUP(B1355, 'Códigos 2'!$A$3:$B$12, 2, FALSE))</f>
        <v/>
      </c>
      <c r="E1355" s="22" t="str">
        <f>IF(F1355="","",VLOOKUP(F1355, 'Códigos 2'!E$3:F$66, 2, FALSE))</f>
        <v/>
      </c>
      <c r="F1355" s="23"/>
      <c r="G1355" s="23"/>
      <c r="H1355" s="23"/>
      <c r="I1355" s="23"/>
      <c r="J1355" s="24"/>
      <c r="K1355" s="29"/>
      <c r="L1355" s="30"/>
      <c r="M1355" s="31"/>
      <c r="N1355" s="32">
        <f t="shared" si="266"/>
        <v>0</v>
      </c>
      <c r="O1355" s="32">
        <f t="shared" si="267"/>
        <v>0</v>
      </c>
      <c r="P1355" s="32">
        <f t="shared" si="268"/>
        <v>0</v>
      </c>
      <c r="Q1355" s="32">
        <f t="shared" si="269"/>
        <v>0</v>
      </c>
      <c r="R1355" s="20"/>
      <c r="S1355" s="26">
        <f t="shared" si="272"/>
        <v>0</v>
      </c>
      <c r="T1355" s="33">
        <f t="shared" si="273"/>
        <v>0</v>
      </c>
      <c r="U1355" s="26">
        <f t="shared" si="274"/>
        <v>0</v>
      </c>
      <c r="V1355" s="27"/>
      <c r="W1355" s="26">
        <f t="shared" si="275"/>
        <v>0</v>
      </c>
      <c r="X1355" s="27"/>
      <c r="Y1355" s="26">
        <f t="shared" si="276"/>
        <v>0</v>
      </c>
      <c r="Z1355" s="27"/>
      <c r="AA1355" s="26">
        <f t="shared" si="277"/>
        <v>0</v>
      </c>
      <c r="AB1355" s="26">
        <f t="shared" si="271"/>
        <v>0</v>
      </c>
    </row>
    <row r="1356" spans="1:28" ht="12.75" customHeight="1" x14ac:dyDescent="0.25">
      <c r="A1356" s="7" t="str">
        <f t="shared" si="270"/>
        <v/>
      </c>
      <c r="B1356" s="20"/>
      <c r="C1356" s="21" t="str">
        <f>IF(B1356="","",VLOOKUP(B1356, 'Códigos 2'!$A$3:$C$12, 3, FALSE))</f>
        <v/>
      </c>
      <c r="D1356" s="21" t="str">
        <f>IF(B1356="","",VLOOKUP(B1356, 'Códigos 2'!$A$3:$B$12, 2, FALSE))</f>
        <v/>
      </c>
      <c r="E1356" s="22" t="str">
        <f>IF(F1356="","",VLOOKUP(F1356, 'Códigos 2'!E$3:F$66, 2, FALSE))</f>
        <v/>
      </c>
      <c r="F1356" s="23"/>
      <c r="G1356" s="23"/>
      <c r="H1356" s="23"/>
      <c r="I1356" s="23"/>
      <c r="J1356" s="24"/>
      <c r="K1356" s="29"/>
      <c r="L1356" s="30"/>
      <c r="M1356" s="31"/>
      <c r="N1356" s="32">
        <f t="shared" ref="N1356:N1419" si="278">M1356*5</f>
        <v>0</v>
      </c>
      <c r="O1356" s="32">
        <f t="shared" ref="O1356:O1419" si="279">(N1356*52)/24</f>
        <v>0</v>
      </c>
      <c r="P1356" s="32">
        <f t="shared" ref="P1356:P1419" si="280">(N1356*52)/12</f>
        <v>0</v>
      </c>
      <c r="Q1356" s="32">
        <f t="shared" ref="Q1356:Q1419" si="281">N1356*52</f>
        <v>0</v>
      </c>
      <c r="R1356" s="20"/>
      <c r="S1356" s="26">
        <f t="shared" si="272"/>
        <v>0</v>
      </c>
      <c r="T1356" s="33">
        <f t="shared" si="273"/>
        <v>0</v>
      </c>
      <c r="U1356" s="26">
        <f t="shared" si="274"/>
        <v>0</v>
      </c>
      <c r="V1356" s="27"/>
      <c r="W1356" s="26">
        <f t="shared" si="275"/>
        <v>0</v>
      </c>
      <c r="X1356" s="27"/>
      <c r="Y1356" s="26">
        <f t="shared" si="276"/>
        <v>0</v>
      </c>
      <c r="Z1356" s="27"/>
      <c r="AA1356" s="26">
        <f t="shared" si="277"/>
        <v>0</v>
      </c>
      <c r="AB1356" s="26">
        <f t="shared" si="271"/>
        <v>0</v>
      </c>
    </row>
    <row r="1357" spans="1:28" ht="12.75" customHeight="1" x14ac:dyDescent="0.25">
      <c r="A1357" s="7" t="str">
        <f t="shared" si="270"/>
        <v/>
      </c>
      <c r="B1357" s="20"/>
      <c r="C1357" s="21" t="str">
        <f>IF(B1357="","",VLOOKUP(B1357, 'Códigos 2'!$A$3:$C$12, 3, FALSE))</f>
        <v/>
      </c>
      <c r="D1357" s="21" t="str">
        <f>IF(B1357="","",VLOOKUP(B1357, 'Códigos 2'!$A$3:$B$12, 2, FALSE))</f>
        <v/>
      </c>
      <c r="E1357" s="22" t="str">
        <f>IF(F1357="","",VLOOKUP(F1357, 'Códigos 2'!E$3:F$66, 2, FALSE))</f>
        <v/>
      </c>
      <c r="F1357" s="23"/>
      <c r="G1357" s="23"/>
      <c r="H1357" s="23"/>
      <c r="I1357" s="23"/>
      <c r="J1357" s="24"/>
      <c r="K1357" s="29"/>
      <c r="L1357" s="30"/>
      <c r="M1357" s="31"/>
      <c r="N1357" s="32">
        <f t="shared" si="278"/>
        <v>0</v>
      </c>
      <c r="O1357" s="32">
        <f t="shared" si="279"/>
        <v>0</v>
      </c>
      <c r="P1357" s="32">
        <f t="shared" si="280"/>
        <v>0</v>
      </c>
      <c r="Q1357" s="32">
        <f t="shared" si="281"/>
        <v>0</v>
      </c>
      <c r="R1357" s="20"/>
      <c r="S1357" s="26">
        <f t="shared" si="272"/>
        <v>0</v>
      </c>
      <c r="T1357" s="33">
        <f t="shared" si="273"/>
        <v>0</v>
      </c>
      <c r="U1357" s="26">
        <f t="shared" si="274"/>
        <v>0</v>
      </c>
      <c r="V1357" s="27"/>
      <c r="W1357" s="26">
        <f t="shared" si="275"/>
        <v>0</v>
      </c>
      <c r="X1357" s="27"/>
      <c r="Y1357" s="26">
        <f t="shared" si="276"/>
        <v>0</v>
      </c>
      <c r="Z1357" s="27"/>
      <c r="AA1357" s="26">
        <f t="shared" si="277"/>
        <v>0</v>
      </c>
      <c r="AB1357" s="26">
        <f t="shared" si="271"/>
        <v>0</v>
      </c>
    </row>
    <row r="1358" spans="1:28" ht="12.75" customHeight="1" x14ac:dyDescent="0.25">
      <c r="A1358" s="7" t="str">
        <f t="shared" si="270"/>
        <v/>
      </c>
      <c r="B1358" s="20"/>
      <c r="C1358" s="21" t="str">
        <f>IF(B1358="","",VLOOKUP(B1358, 'Códigos 2'!$A$3:$C$12, 3, FALSE))</f>
        <v/>
      </c>
      <c r="D1358" s="21" t="str">
        <f>IF(B1358="","",VLOOKUP(B1358, 'Códigos 2'!$A$3:$B$12, 2, FALSE))</f>
        <v/>
      </c>
      <c r="E1358" s="22" t="str">
        <f>IF(F1358="","",VLOOKUP(F1358, 'Códigos 2'!E$3:F$66, 2, FALSE))</f>
        <v/>
      </c>
      <c r="F1358" s="23"/>
      <c r="G1358" s="23"/>
      <c r="H1358" s="23"/>
      <c r="I1358" s="23"/>
      <c r="J1358" s="24"/>
      <c r="K1358" s="29"/>
      <c r="L1358" s="30"/>
      <c r="M1358" s="31"/>
      <c r="N1358" s="32">
        <f t="shared" si="278"/>
        <v>0</v>
      </c>
      <c r="O1358" s="32">
        <f t="shared" si="279"/>
        <v>0</v>
      </c>
      <c r="P1358" s="32">
        <f t="shared" si="280"/>
        <v>0</v>
      </c>
      <c r="Q1358" s="32">
        <f t="shared" si="281"/>
        <v>0</v>
      </c>
      <c r="R1358" s="20"/>
      <c r="S1358" s="26">
        <f t="shared" si="272"/>
        <v>0</v>
      </c>
      <c r="T1358" s="33">
        <f t="shared" si="273"/>
        <v>0</v>
      </c>
      <c r="U1358" s="26">
        <f t="shared" si="274"/>
        <v>0</v>
      </c>
      <c r="V1358" s="27"/>
      <c r="W1358" s="26">
        <f t="shared" si="275"/>
        <v>0</v>
      </c>
      <c r="X1358" s="27"/>
      <c r="Y1358" s="26">
        <f t="shared" si="276"/>
        <v>0</v>
      </c>
      <c r="Z1358" s="27"/>
      <c r="AA1358" s="26">
        <f t="shared" si="277"/>
        <v>0</v>
      </c>
      <c r="AB1358" s="26">
        <f t="shared" si="271"/>
        <v>0</v>
      </c>
    </row>
    <row r="1359" spans="1:28" ht="12.75" customHeight="1" x14ac:dyDescent="0.25">
      <c r="A1359" s="7" t="str">
        <f t="shared" si="270"/>
        <v/>
      </c>
      <c r="B1359" s="20"/>
      <c r="C1359" s="21" t="str">
        <f>IF(B1359="","",VLOOKUP(B1359, 'Códigos 2'!$A$3:$C$12, 3, FALSE))</f>
        <v/>
      </c>
      <c r="D1359" s="21" t="str">
        <f>IF(B1359="","",VLOOKUP(B1359, 'Códigos 2'!$A$3:$B$12, 2, FALSE))</f>
        <v/>
      </c>
      <c r="E1359" s="22" t="str">
        <f>IF(F1359="","",VLOOKUP(F1359, 'Códigos 2'!E$3:F$66, 2, FALSE))</f>
        <v/>
      </c>
      <c r="F1359" s="23"/>
      <c r="G1359" s="23"/>
      <c r="H1359" s="23"/>
      <c r="I1359" s="23"/>
      <c r="J1359" s="24"/>
      <c r="K1359" s="29"/>
      <c r="L1359" s="30"/>
      <c r="M1359" s="31"/>
      <c r="N1359" s="32">
        <f t="shared" si="278"/>
        <v>0</v>
      </c>
      <c r="O1359" s="32">
        <f t="shared" si="279"/>
        <v>0</v>
      </c>
      <c r="P1359" s="32">
        <f t="shared" si="280"/>
        <v>0</v>
      </c>
      <c r="Q1359" s="32">
        <f t="shared" si="281"/>
        <v>0</v>
      </c>
      <c r="R1359" s="20"/>
      <c r="S1359" s="26">
        <f t="shared" si="272"/>
        <v>0</v>
      </c>
      <c r="T1359" s="33">
        <f t="shared" si="273"/>
        <v>0</v>
      </c>
      <c r="U1359" s="26">
        <f t="shared" si="274"/>
        <v>0</v>
      </c>
      <c r="V1359" s="27"/>
      <c r="W1359" s="26">
        <f t="shared" si="275"/>
        <v>0</v>
      </c>
      <c r="X1359" s="27"/>
      <c r="Y1359" s="26">
        <f t="shared" si="276"/>
        <v>0</v>
      </c>
      <c r="Z1359" s="27"/>
      <c r="AA1359" s="26">
        <f t="shared" si="277"/>
        <v>0</v>
      </c>
      <c r="AB1359" s="26">
        <f t="shared" si="271"/>
        <v>0</v>
      </c>
    </row>
    <row r="1360" spans="1:28" ht="12.75" customHeight="1" x14ac:dyDescent="0.25">
      <c r="A1360" s="7" t="str">
        <f t="shared" si="270"/>
        <v/>
      </c>
      <c r="B1360" s="20"/>
      <c r="C1360" s="21" t="str">
        <f>IF(B1360="","",VLOOKUP(B1360, 'Códigos 2'!$A$3:$C$12, 3, FALSE))</f>
        <v/>
      </c>
      <c r="D1360" s="21" t="str">
        <f>IF(B1360="","",VLOOKUP(B1360, 'Códigos 2'!$A$3:$B$12, 2, FALSE))</f>
        <v/>
      </c>
      <c r="E1360" s="22" t="str">
        <f>IF(F1360="","",VLOOKUP(F1360, 'Códigos 2'!E$3:F$66, 2, FALSE))</f>
        <v/>
      </c>
      <c r="F1360" s="23"/>
      <c r="G1360" s="23"/>
      <c r="H1360" s="23"/>
      <c r="I1360" s="23"/>
      <c r="J1360" s="24"/>
      <c r="K1360" s="29"/>
      <c r="L1360" s="30"/>
      <c r="M1360" s="31"/>
      <c r="N1360" s="32">
        <f t="shared" si="278"/>
        <v>0</v>
      </c>
      <c r="O1360" s="32">
        <f t="shared" si="279"/>
        <v>0</v>
      </c>
      <c r="P1360" s="32">
        <f t="shared" si="280"/>
        <v>0</v>
      </c>
      <c r="Q1360" s="32">
        <f t="shared" si="281"/>
        <v>0</v>
      </c>
      <c r="R1360" s="20"/>
      <c r="S1360" s="26">
        <f t="shared" si="272"/>
        <v>0</v>
      </c>
      <c r="T1360" s="33">
        <f t="shared" si="273"/>
        <v>0</v>
      </c>
      <c r="U1360" s="26">
        <f t="shared" si="274"/>
        <v>0</v>
      </c>
      <c r="V1360" s="27"/>
      <c r="W1360" s="26">
        <f t="shared" si="275"/>
        <v>0</v>
      </c>
      <c r="X1360" s="27"/>
      <c r="Y1360" s="26">
        <f t="shared" si="276"/>
        <v>0</v>
      </c>
      <c r="Z1360" s="27"/>
      <c r="AA1360" s="26">
        <f t="shared" si="277"/>
        <v>0</v>
      </c>
      <c r="AB1360" s="26">
        <f t="shared" si="271"/>
        <v>0</v>
      </c>
    </row>
    <row r="1361" spans="1:28" ht="12.75" customHeight="1" x14ac:dyDescent="0.25">
      <c r="A1361" s="7" t="str">
        <f t="shared" si="270"/>
        <v/>
      </c>
      <c r="B1361" s="20"/>
      <c r="C1361" s="21" t="str">
        <f>IF(B1361="","",VLOOKUP(B1361, 'Códigos 2'!$A$3:$C$12, 3, FALSE))</f>
        <v/>
      </c>
      <c r="D1361" s="21" t="str">
        <f>IF(B1361="","",VLOOKUP(B1361, 'Códigos 2'!$A$3:$B$12, 2, FALSE))</f>
        <v/>
      </c>
      <c r="E1361" s="22" t="str">
        <f>IF(F1361="","",VLOOKUP(F1361, 'Códigos 2'!E$3:F$66, 2, FALSE))</f>
        <v/>
      </c>
      <c r="F1361" s="23"/>
      <c r="G1361" s="23"/>
      <c r="H1361" s="23"/>
      <c r="I1361" s="23"/>
      <c r="J1361" s="24"/>
      <c r="K1361" s="29"/>
      <c r="L1361" s="30"/>
      <c r="M1361" s="31"/>
      <c r="N1361" s="32">
        <f t="shared" si="278"/>
        <v>0</v>
      </c>
      <c r="O1361" s="32">
        <f t="shared" si="279"/>
        <v>0</v>
      </c>
      <c r="P1361" s="32">
        <f t="shared" si="280"/>
        <v>0</v>
      </c>
      <c r="Q1361" s="32">
        <f t="shared" si="281"/>
        <v>0</v>
      </c>
      <c r="R1361" s="20"/>
      <c r="S1361" s="26">
        <f t="shared" si="272"/>
        <v>0</v>
      </c>
      <c r="T1361" s="33">
        <f t="shared" si="273"/>
        <v>0</v>
      </c>
      <c r="U1361" s="26">
        <f t="shared" si="274"/>
        <v>0</v>
      </c>
      <c r="V1361" s="27"/>
      <c r="W1361" s="26">
        <f t="shared" si="275"/>
        <v>0</v>
      </c>
      <c r="X1361" s="27"/>
      <c r="Y1361" s="26">
        <f t="shared" si="276"/>
        <v>0</v>
      </c>
      <c r="Z1361" s="27"/>
      <c r="AA1361" s="26">
        <f t="shared" si="277"/>
        <v>0</v>
      </c>
      <c r="AB1361" s="26">
        <f t="shared" si="271"/>
        <v>0</v>
      </c>
    </row>
    <row r="1362" spans="1:28" ht="12.75" customHeight="1" x14ac:dyDescent="0.25">
      <c r="A1362" s="7" t="str">
        <f t="shared" si="270"/>
        <v/>
      </c>
      <c r="B1362" s="20"/>
      <c r="C1362" s="21" t="str">
        <f>IF(B1362="","",VLOOKUP(B1362, 'Códigos 2'!$A$3:$C$12, 3, FALSE))</f>
        <v/>
      </c>
      <c r="D1362" s="21" t="str">
        <f>IF(B1362="","",VLOOKUP(B1362, 'Códigos 2'!$A$3:$B$12, 2, FALSE))</f>
        <v/>
      </c>
      <c r="E1362" s="22" t="str">
        <f>IF(F1362="","",VLOOKUP(F1362, 'Códigos 2'!E$3:F$66, 2, FALSE))</f>
        <v/>
      </c>
      <c r="F1362" s="23"/>
      <c r="G1362" s="23"/>
      <c r="H1362" s="23"/>
      <c r="I1362" s="23"/>
      <c r="J1362" s="24"/>
      <c r="K1362" s="29"/>
      <c r="L1362" s="30"/>
      <c r="M1362" s="31"/>
      <c r="N1362" s="32">
        <f t="shared" si="278"/>
        <v>0</v>
      </c>
      <c r="O1362" s="32">
        <f t="shared" si="279"/>
        <v>0</v>
      </c>
      <c r="P1362" s="32">
        <f t="shared" si="280"/>
        <v>0</v>
      </c>
      <c r="Q1362" s="32">
        <f t="shared" si="281"/>
        <v>0</v>
      </c>
      <c r="R1362" s="20"/>
      <c r="S1362" s="26">
        <f t="shared" si="272"/>
        <v>0</v>
      </c>
      <c r="T1362" s="33">
        <f t="shared" si="273"/>
        <v>0</v>
      </c>
      <c r="U1362" s="26">
        <f t="shared" si="274"/>
        <v>0</v>
      </c>
      <c r="V1362" s="27"/>
      <c r="W1362" s="26">
        <f t="shared" si="275"/>
        <v>0</v>
      </c>
      <c r="X1362" s="27"/>
      <c r="Y1362" s="26">
        <f t="shared" si="276"/>
        <v>0</v>
      </c>
      <c r="Z1362" s="27"/>
      <c r="AA1362" s="26">
        <f t="shared" si="277"/>
        <v>0</v>
      </c>
      <c r="AB1362" s="26">
        <f t="shared" si="271"/>
        <v>0</v>
      </c>
    </row>
    <row r="1363" spans="1:28" ht="12.75" customHeight="1" x14ac:dyDescent="0.25">
      <c r="A1363" s="7" t="str">
        <f t="shared" si="270"/>
        <v/>
      </c>
      <c r="B1363" s="20"/>
      <c r="C1363" s="21" t="str">
        <f>IF(B1363="","",VLOOKUP(B1363, 'Códigos 2'!$A$3:$C$12, 3, FALSE))</f>
        <v/>
      </c>
      <c r="D1363" s="21" t="str">
        <f>IF(B1363="","",VLOOKUP(B1363, 'Códigos 2'!$A$3:$B$12, 2, FALSE))</f>
        <v/>
      </c>
      <c r="E1363" s="22" t="str">
        <f>IF(F1363="","",VLOOKUP(F1363, 'Códigos 2'!E$3:F$66, 2, FALSE))</f>
        <v/>
      </c>
      <c r="F1363" s="23"/>
      <c r="G1363" s="23"/>
      <c r="H1363" s="23"/>
      <c r="I1363" s="23"/>
      <c r="J1363" s="24"/>
      <c r="K1363" s="29"/>
      <c r="L1363" s="30"/>
      <c r="M1363" s="31"/>
      <c r="N1363" s="32">
        <f t="shared" si="278"/>
        <v>0</v>
      </c>
      <c r="O1363" s="32">
        <f t="shared" si="279"/>
        <v>0</v>
      </c>
      <c r="P1363" s="32">
        <f t="shared" si="280"/>
        <v>0</v>
      </c>
      <c r="Q1363" s="32">
        <f t="shared" si="281"/>
        <v>0</v>
      </c>
      <c r="R1363" s="20"/>
      <c r="S1363" s="26">
        <f t="shared" si="272"/>
        <v>0</v>
      </c>
      <c r="T1363" s="33">
        <f t="shared" si="273"/>
        <v>0</v>
      </c>
      <c r="U1363" s="26">
        <f t="shared" si="274"/>
        <v>0</v>
      </c>
      <c r="V1363" s="27"/>
      <c r="W1363" s="26">
        <f t="shared" si="275"/>
        <v>0</v>
      </c>
      <c r="X1363" s="27"/>
      <c r="Y1363" s="26">
        <f t="shared" si="276"/>
        <v>0</v>
      </c>
      <c r="Z1363" s="27"/>
      <c r="AA1363" s="26">
        <f t="shared" si="277"/>
        <v>0</v>
      </c>
      <c r="AB1363" s="26">
        <f t="shared" si="271"/>
        <v>0</v>
      </c>
    </row>
    <row r="1364" spans="1:28" ht="12.75" customHeight="1" x14ac:dyDescent="0.25">
      <c r="A1364" s="7" t="str">
        <f t="shared" si="270"/>
        <v/>
      </c>
      <c r="B1364" s="20"/>
      <c r="C1364" s="21" t="str">
        <f>IF(B1364="","",VLOOKUP(B1364, 'Códigos 2'!$A$3:$C$12, 3, FALSE))</f>
        <v/>
      </c>
      <c r="D1364" s="21" t="str">
        <f>IF(B1364="","",VLOOKUP(B1364, 'Códigos 2'!$A$3:$B$12, 2, FALSE))</f>
        <v/>
      </c>
      <c r="E1364" s="22" t="str">
        <f>IF(F1364="","",VLOOKUP(F1364, 'Códigos 2'!E$3:F$66, 2, FALSE))</f>
        <v/>
      </c>
      <c r="F1364" s="23"/>
      <c r="G1364" s="23"/>
      <c r="H1364" s="23"/>
      <c r="I1364" s="23"/>
      <c r="J1364" s="24"/>
      <c r="K1364" s="29"/>
      <c r="L1364" s="30"/>
      <c r="M1364" s="31"/>
      <c r="N1364" s="32">
        <f t="shared" si="278"/>
        <v>0</v>
      </c>
      <c r="O1364" s="32">
        <f t="shared" si="279"/>
        <v>0</v>
      </c>
      <c r="P1364" s="32">
        <f t="shared" si="280"/>
        <v>0</v>
      </c>
      <c r="Q1364" s="32">
        <f t="shared" si="281"/>
        <v>0</v>
      </c>
      <c r="R1364" s="20"/>
      <c r="S1364" s="26">
        <f t="shared" si="272"/>
        <v>0</v>
      </c>
      <c r="T1364" s="33">
        <f t="shared" si="273"/>
        <v>0</v>
      </c>
      <c r="U1364" s="26">
        <f t="shared" si="274"/>
        <v>0</v>
      </c>
      <c r="V1364" s="27"/>
      <c r="W1364" s="26">
        <f t="shared" si="275"/>
        <v>0</v>
      </c>
      <c r="X1364" s="27"/>
      <c r="Y1364" s="26">
        <f t="shared" si="276"/>
        <v>0</v>
      </c>
      <c r="Z1364" s="27"/>
      <c r="AA1364" s="26">
        <f t="shared" si="277"/>
        <v>0</v>
      </c>
      <c r="AB1364" s="26">
        <f t="shared" si="271"/>
        <v>0</v>
      </c>
    </row>
    <row r="1365" spans="1:28" ht="12.75" customHeight="1" x14ac:dyDescent="0.25">
      <c r="A1365" s="7" t="str">
        <f t="shared" si="270"/>
        <v/>
      </c>
      <c r="B1365" s="20"/>
      <c r="C1365" s="21" t="str">
        <f>IF(B1365="","",VLOOKUP(B1365, 'Códigos 2'!$A$3:$C$12, 3, FALSE))</f>
        <v/>
      </c>
      <c r="D1365" s="21" t="str">
        <f>IF(B1365="","",VLOOKUP(B1365, 'Códigos 2'!$A$3:$B$12, 2, FALSE))</f>
        <v/>
      </c>
      <c r="E1365" s="22" t="str">
        <f>IF(F1365="","",VLOOKUP(F1365, 'Códigos 2'!E$3:F$66, 2, FALSE))</f>
        <v/>
      </c>
      <c r="F1365" s="23"/>
      <c r="G1365" s="23"/>
      <c r="H1365" s="23"/>
      <c r="I1365" s="23"/>
      <c r="J1365" s="24"/>
      <c r="K1365" s="29"/>
      <c r="L1365" s="30"/>
      <c r="M1365" s="31"/>
      <c r="N1365" s="32">
        <f t="shared" si="278"/>
        <v>0</v>
      </c>
      <c r="O1365" s="32">
        <f t="shared" si="279"/>
        <v>0</v>
      </c>
      <c r="P1365" s="32">
        <f t="shared" si="280"/>
        <v>0</v>
      </c>
      <c r="Q1365" s="32">
        <f t="shared" si="281"/>
        <v>0</v>
      </c>
      <c r="R1365" s="20"/>
      <c r="S1365" s="26">
        <f t="shared" si="272"/>
        <v>0</v>
      </c>
      <c r="T1365" s="33">
        <f t="shared" si="273"/>
        <v>0</v>
      </c>
      <c r="U1365" s="26">
        <f t="shared" si="274"/>
        <v>0</v>
      </c>
      <c r="V1365" s="27"/>
      <c r="W1365" s="26">
        <f t="shared" si="275"/>
        <v>0</v>
      </c>
      <c r="X1365" s="27"/>
      <c r="Y1365" s="26">
        <f t="shared" si="276"/>
        <v>0</v>
      </c>
      <c r="Z1365" s="27"/>
      <c r="AA1365" s="26">
        <f t="shared" si="277"/>
        <v>0</v>
      </c>
      <c r="AB1365" s="26">
        <f t="shared" si="271"/>
        <v>0</v>
      </c>
    </row>
    <row r="1366" spans="1:28" ht="12.75" customHeight="1" x14ac:dyDescent="0.25">
      <c r="A1366" s="7" t="str">
        <f t="shared" si="270"/>
        <v/>
      </c>
      <c r="B1366" s="20"/>
      <c r="C1366" s="21" t="str">
        <f>IF(B1366="","",VLOOKUP(B1366, 'Códigos 2'!$A$3:$C$12, 3, FALSE))</f>
        <v/>
      </c>
      <c r="D1366" s="21" t="str">
        <f>IF(B1366="","",VLOOKUP(B1366, 'Códigos 2'!$A$3:$B$12, 2, FALSE))</f>
        <v/>
      </c>
      <c r="E1366" s="22" t="str">
        <f>IF(F1366="","",VLOOKUP(F1366, 'Códigos 2'!E$3:F$66, 2, FALSE))</f>
        <v/>
      </c>
      <c r="F1366" s="23"/>
      <c r="G1366" s="23"/>
      <c r="H1366" s="23"/>
      <c r="I1366" s="23"/>
      <c r="J1366" s="24"/>
      <c r="K1366" s="29"/>
      <c r="L1366" s="30"/>
      <c r="M1366" s="31"/>
      <c r="N1366" s="32">
        <f t="shared" si="278"/>
        <v>0</v>
      </c>
      <c r="O1366" s="32">
        <f t="shared" si="279"/>
        <v>0</v>
      </c>
      <c r="P1366" s="32">
        <f t="shared" si="280"/>
        <v>0</v>
      </c>
      <c r="Q1366" s="32">
        <f t="shared" si="281"/>
        <v>0</v>
      </c>
      <c r="R1366" s="20"/>
      <c r="S1366" s="26">
        <f t="shared" si="272"/>
        <v>0</v>
      </c>
      <c r="T1366" s="33">
        <f t="shared" si="273"/>
        <v>0</v>
      </c>
      <c r="U1366" s="26">
        <f t="shared" si="274"/>
        <v>0</v>
      </c>
      <c r="V1366" s="27"/>
      <c r="W1366" s="26">
        <f t="shared" si="275"/>
        <v>0</v>
      </c>
      <c r="X1366" s="27"/>
      <c r="Y1366" s="26">
        <f t="shared" si="276"/>
        <v>0</v>
      </c>
      <c r="Z1366" s="27"/>
      <c r="AA1366" s="26">
        <f t="shared" si="277"/>
        <v>0</v>
      </c>
      <c r="AB1366" s="26">
        <f t="shared" si="271"/>
        <v>0</v>
      </c>
    </row>
    <row r="1367" spans="1:28" ht="12.75" customHeight="1" x14ac:dyDescent="0.25">
      <c r="A1367" s="7" t="str">
        <f t="shared" si="270"/>
        <v/>
      </c>
      <c r="B1367" s="20"/>
      <c r="C1367" s="21" t="str">
        <f>IF(B1367="","",VLOOKUP(B1367, 'Códigos 2'!$A$3:$C$12, 3, FALSE))</f>
        <v/>
      </c>
      <c r="D1367" s="21" t="str">
        <f>IF(B1367="","",VLOOKUP(B1367, 'Códigos 2'!$A$3:$B$12, 2, FALSE))</f>
        <v/>
      </c>
      <c r="E1367" s="22" t="str">
        <f>IF(F1367="","",VLOOKUP(F1367, 'Códigos 2'!E$3:F$66, 2, FALSE))</f>
        <v/>
      </c>
      <c r="F1367" s="23"/>
      <c r="G1367" s="23"/>
      <c r="H1367" s="23"/>
      <c r="I1367" s="23"/>
      <c r="J1367" s="24"/>
      <c r="K1367" s="29"/>
      <c r="L1367" s="30"/>
      <c r="M1367" s="31"/>
      <c r="N1367" s="32">
        <f t="shared" si="278"/>
        <v>0</v>
      </c>
      <c r="O1367" s="32">
        <f t="shared" si="279"/>
        <v>0</v>
      </c>
      <c r="P1367" s="32">
        <f t="shared" si="280"/>
        <v>0</v>
      </c>
      <c r="Q1367" s="32">
        <f t="shared" si="281"/>
        <v>0</v>
      </c>
      <c r="R1367" s="20"/>
      <c r="S1367" s="26">
        <f t="shared" si="272"/>
        <v>0</v>
      </c>
      <c r="T1367" s="33">
        <f t="shared" si="273"/>
        <v>0</v>
      </c>
      <c r="U1367" s="26">
        <f t="shared" si="274"/>
        <v>0</v>
      </c>
      <c r="V1367" s="27"/>
      <c r="W1367" s="26">
        <f t="shared" si="275"/>
        <v>0</v>
      </c>
      <c r="X1367" s="27"/>
      <c r="Y1367" s="26">
        <f t="shared" si="276"/>
        <v>0</v>
      </c>
      <c r="Z1367" s="27"/>
      <c r="AA1367" s="26">
        <f t="shared" si="277"/>
        <v>0</v>
      </c>
      <c r="AB1367" s="26">
        <f t="shared" si="271"/>
        <v>0</v>
      </c>
    </row>
    <row r="1368" spans="1:28" ht="12.75" customHeight="1" x14ac:dyDescent="0.25">
      <c r="A1368" s="7" t="str">
        <f t="shared" si="270"/>
        <v/>
      </c>
      <c r="B1368" s="20"/>
      <c r="C1368" s="21" t="str">
        <f>IF(B1368="","",VLOOKUP(B1368, 'Códigos 2'!$A$3:$C$12, 3, FALSE))</f>
        <v/>
      </c>
      <c r="D1368" s="21" t="str">
        <f>IF(B1368="","",VLOOKUP(B1368, 'Códigos 2'!$A$3:$B$12, 2, FALSE))</f>
        <v/>
      </c>
      <c r="E1368" s="22" t="str">
        <f>IF(F1368="","",VLOOKUP(F1368, 'Códigos 2'!E$3:F$66, 2, FALSE))</f>
        <v/>
      </c>
      <c r="F1368" s="23"/>
      <c r="G1368" s="23"/>
      <c r="H1368" s="23"/>
      <c r="I1368" s="23"/>
      <c r="J1368" s="24"/>
      <c r="K1368" s="29"/>
      <c r="L1368" s="30"/>
      <c r="M1368" s="31"/>
      <c r="N1368" s="32">
        <f t="shared" si="278"/>
        <v>0</v>
      </c>
      <c r="O1368" s="32">
        <f t="shared" si="279"/>
        <v>0</v>
      </c>
      <c r="P1368" s="32">
        <f t="shared" si="280"/>
        <v>0</v>
      </c>
      <c r="Q1368" s="32">
        <f t="shared" si="281"/>
        <v>0</v>
      </c>
      <c r="R1368" s="20"/>
      <c r="S1368" s="26">
        <f t="shared" si="272"/>
        <v>0</v>
      </c>
      <c r="T1368" s="33">
        <f t="shared" si="273"/>
        <v>0</v>
      </c>
      <c r="U1368" s="26">
        <f t="shared" si="274"/>
        <v>0</v>
      </c>
      <c r="V1368" s="27"/>
      <c r="W1368" s="26">
        <f t="shared" si="275"/>
        <v>0</v>
      </c>
      <c r="X1368" s="27"/>
      <c r="Y1368" s="26">
        <f t="shared" si="276"/>
        <v>0</v>
      </c>
      <c r="Z1368" s="27"/>
      <c r="AA1368" s="26">
        <f t="shared" si="277"/>
        <v>0</v>
      </c>
      <c r="AB1368" s="26">
        <f t="shared" si="271"/>
        <v>0</v>
      </c>
    </row>
    <row r="1369" spans="1:28" ht="12.75" customHeight="1" x14ac:dyDescent="0.25">
      <c r="A1369" s="7" t="str">
        <f t="shared" si="270"/>
        <v/>
      </c>
      <c r="B1369" s="20"/>
      <c r="C1369" s="21" t="str">
        <f>IF(B1369="","",VLOOKUP(B1369, 'Códigos 2'!$A$3:$C$12, 3, FALSE))</f>
        <v/>
      </c>
      <c r="D1369" s="21" t="str">
        <f>IF(B1369="","",VLOOKUP(B1369, 'Códigos 2'!$A$3:$B$12, 2, FALSE))</f>
        <v/>
      </c>
      <c r="E1369" s="22" t="str">
        <f>IF(F1369="","",VLOOKUP(F1369, 'Códigos 2'!E$3:F$66, 2, FALSE))</f>
        <v/>
      </c>
      <c r="F1369" s="23"/>
      <c r="G1369" s="23"/>
      <c r="H1369" s="23"/>
      <c r="I1369" s="23"/>
      <c r="J1369" s="24"/>
      <c r="K1369" s="29"/>
      <c r="L1369" s="30"/>
      <c r="M1369" s="31"/>
      <c r="N1369" s="32">
        <f t="shared" si="278"/>
        <v>0</v>
      </c>
      <c r="O1369" s="32">
        <f t="shared" si="279"/>
        <v>0</v>
      </c>
      <c r="P1369" s="32">
        <f t="shared" si="280"/>
        <v>0</v>
      </c>
      <c r="Q1369" s="32">
        <f t="shared" si="281"/>
        <v>0</v>
      </c>
      <c r="R1369" s="20"/>
      <c r="S1369" s="26">
        <f t="shared" si="272"/>
        <v>0</v>
      </c>
      <c r="T1369" s="33">
        <f t="shared" si="273"/>
        <v>0</v>
      </c>
      <c r="U1369" s="26">
        <f t="shared" si="274"/>
        <v>0</v>
      </c>
      <c r="V1369" s="27"/>
      <c r="W1369" s="26">
        <f t="shared" si="275"/>
        <v>0</v>
      </c>
      <c r="X1369" s="27"/>
      <c r="Y1369" s="26">
        <f t="shared" si="276"/>
        <v>0</v>
      </c>
      <c r="Z1369" s="27"/>
      <c r="AA1369" s="26">
        <f t="shared" si="277"/>
        <v>0</v>
      </c>
      <c r="AB1369" s="26">
        <f t="shared" si="271"/>
        <v>0</v>
      </c>
    </row>
    <row r="1370" spans="1:28" ht="12.75" customHeight="1" x14ac:dyDescent="0.25">
      <c r="A1370" s="7" t="str">
        <f t="shared" si="270"/>
        <v/>
      </c>
      <c r="B1370" s="20"/>
      <c r="C1370" s="21" t="str">
        <f>IF(B1370="","",VLOOKUP(B1370, 'Códigos 2'!$A$3:$C$12, 3, FALSE))</f>
        <v/>
      </c>
      <c r="D1370" s="21" t="str">
        <f>IF(B1370="","",VLOOKUP(B1370, 'Códigos 2'!$A$3:$B$12, 2, FALSE))</f>
        <v/>
      </c>
      <c r="E1370" s="22" t="str">
        <f>IF(F1370="","",VLOOKUP(F1370, 'Códigos 2'!E$3:F$66, 2, FALSE))</f>
        <v/>
      </c>
      <c r="F1370" s="23"/>
      <c r="G1370" s="23"/>
      <c r="H1370" s="23"/>
      <c r="I1370" s="23"/>
      <c r="J1370" s="24"/>
      <c r="K1370" s="29"/>
      <c r="L1370" s="30"/>
      <c r="M1370" s="31"/>
      <c r="N1370" s="32">
        <f t="shared" si="278"/>
        <v>0</v>
      </c>
      <c r="O1370" s="32">
        <f t="shared" si="279"/>
        <v>0</v>
      </c>
      <c r="P1370" s="32">
        <f t="shared" si="280"/>
        <v>0</v>
      </c>
      <c r="Q1370" s="32">
        <f t="shared" si="281"/>
        <v>0</v>
      </c>
      <c r="R1370" s="20"/>
      <c r="S1370" s="26">
        <f t="shared" si="272"/>
        <v>0</v>
      </c>
      <c r="T1370" s="33">
        <f t="shared" si="273"/>
        <v>0</v>
      </c>
      <c r="U1370" s="26">
        <f t="shared" si="274"/>
        <v>0</v>
      </c>
      <c r="V1370" s="27"/>
      <c r="W1370" s="26">
        <f t="shared" si="275"/>
        <v>0</v>
      </c>
      <c r="X1370" s="27"/>
      <c r="Y1370" s="26">
        <f t="shared" si="276"/>
        <v>0</v>
      </c>
      <c r="Z1370" s="27"/>
      <c r="AA1370" s="26">
        <f t="shared" si="277"/>
        <v>0</v>
      </c>
      <c r="AB1370" s="26">
        <f t="shared" si="271"/>
        <v>0</v>
      </c>
    </row>
    <row r="1371" spans="1:28" ht="12.75" customHeight="1" x14ac:dyDescent="0.25">
      <c r="A1371" s="7" t="str">
        <f t="shared" si="270"/>
        <v/>
      </c>
      <c r="B1371" s="20"/>
      <c r="C1371" s="21" t="str">
        <f>IF(B1371="","",VLOOKUP(B1371, 'Códigos 2'!$A$3:$C$12, 3, FALSE))</f>
        <v/>
      </c>
      <c r="D1371" s="21" t="str">
        <f>IF(B1371="","",VLOOKUP(B1371, 'Códigos 2'!$A$3:$B$12, 2, FALSE))</f>
        <v/>
      </c>
      <c r="E1371" s="22" t="str">
        <f>IF(F1371="","",VLOOKUP(F1371, 'Códigos 2'!E$3:F$66, 2, FALSE))</f>
        <v/>
      </c>
      <c r="F1371" s="23"/>
      <c r="G1371" s="23"/>
      <c r="H1371" s="23"/>
      <c r="I1371" s="23"/>
      <c r="J1371" s="24"/>
      <c r="K1371" s="29"/>
      <c r="L1371" s="30"/>
      <c r="M1371" s="31"/>
      <c r="N1371" s="32">
        <f t="shared" si="278"/>
        <v>0</v>
      </c>
      <c r="O1371" s="32">
        <f t="shared" si="279"/>
        <v>0</v>
      </c>
      <c r="P1371" s="32">
        <f t="shared" si="280"/>
        <v>0</v>
      </c>
      <c r="Q1371" s="32">
        <f t="shared" si="281"/>
        <v>0</v>
      </c>
      <c r="R1371" s="20"/>
      <c r="S1371" s="26">
        <f t="shared" si="272"/>
        <v>0</v>
      </c>
      <c r="T1371" s="33">
        <f t="shared" si="273"/>
        <v>0</v>
      </c>
      <c r="U1371" s="26">
        <f t="shared" si="274"/>
        <v>0</v>
      </c>
      <c r="V1371" s="27"/>
      <c r="W1371" s="26">
        <f t="shared" si="275"/>
        <v>0</v>
      </c>
      <c r="X1371" s="27"/>
      <c r="Y1371" s="26">
        <f t="shared" si="276"/>
        <v>0</v>
      </c>
      <c r="Z1371" s="27"/>
      <c r="AA1371" s="26">
        <f t="shared" si="277"/>
        <v>0</v>
      </c>
      <c r="AB1371" s="26">
        <f t="shared" si="271"/>
        <v>0</v>
      </c>
    </row>
    <row r="1372" spans="1:28" ht="12.75" customHeight="1" x14ac:dyDescent="0.25">
      <c r="A1372" s="7" t="str">
        <f t="shared" si="270"/>
        <v/>
      </c>
      <c r="B1372" s="20"/>
      <c r="C1372" s="21" t="str">
        <f>IF(B1372="","",VLOOKUP(B1372, 'Códigos 2'!$A$3:$C$12, 3, FALSE))</f>
        <v/>
      </c>
      <c r="D1372" s="21" t="str">
        <f>IF(B1372="","",VLOOKUP(B1372, 'Códigos 2'!$A$3:$B$12, 2, FALSE))</f>
        <v/>
      </c>
      <c r="E1372" s="22" t="str">
        <f>IF(F1372="","",VLOOKUP(F1372, 'Códigos 2'!E$3:F$66, 2, FALSE))</f>
        <v/>
      </c>
      <c r="F1372" s="23"/>
      <c r="G1372" s="23"/>
      <c r="H1372" s="23"/>
      <c r="I1372" s="23"/>
      <c r="J1372" s="24"/>
      <c r="K1372" s="29"/>
      <c r="L1372" s="30"/>
      <c r="M1372" s="31"/>
      <c r="N1372" s="32">
        <f t="shared" si="278"/>
        <v>0</v>
      </c>
      <c r="O1372" s="32">
        <f t="shared" si="279"/>
        <v>0</v>
      </c>
      <c r="P1372" s="32">
        <f t="shared" si="280"/>
        <v>0</v>
      </c>
      <c r="Q1372" s="32">
        <f t="shared" si="281"/>
        <v>0</v>
      </c>
      <c r="R1372" s="20"/>
      <c r="S1372" s="26">
        <f t="shared" si="272"/>
        <v>0</v>
      </c>
      <c r="T1372" s="33">
        <f t="shared" si="273"/>
        <v>0</v>
      </c>
      <c r="U1372" s="26">
        <f t="shared" si="274"/>
        <v>0</v>
      </c>
      <c r="V1372" s="27"/>
      <c r="W1372" s="26">
        <f t="shared" si="275"/>
        <v>0</v>
      </c>
      <c r="X1372" s="27"/>
      <c r="Y1372" s="26">
        <f t="shared" si="276"/>
        <v>0</v>
      </c>
      <c r="Z1372" s="27"/>
      <c r="AA1372" s="26">
        <f t="shared" si="277"/>
        <v>0</v>
      </c>
      <c r="AB1372" s="26">
        <f t="shared" si="271"/>
        <v>0</v>
      </c>
    </row>
    <row r="1373" spans="1:28" ht="12.75" customHeight="1" x14ac:dyDescent="0.25">
      <c r="A1373" s="7" t="str">
        <f t="shared" si="270"/>
        <v/>
      </c>
      <c r="B1373" s="20"/>
      <c r="C1373" s="21" t="str">
        <f>IF(B1373="","",VLOOKUP(B1373, 'Códigos 2'!$A$3:$C$12, 3, FALSE))</f>
        <v/>
      </c>
      <c r="D1373" s="21" t="str">
        <f>IF(B1373="","",VLOOKUP(B1373, 'Códigos 2'!$A$3:$B$12, 2, FALSE))</f>
        <v/>
      </c>
      <c r="E1373" s="22" t="str">
        <f>IF(F1373="","",VLOOKUP(F1373, 'Códigos 2'!E$3:F$66, 2, FALSE))</f>
        <v/>
      </c>
      <c r="F1373" s="23"/>
      <c r="G1373" s="23"/>
      <c r="H1373" s="23"/>
      <c r="I1373" s="23"/>
      <c r="J1373" s="24"/>
      <c r="K1373" s="29"/>
      <c r="L1373" s="30"/>
      <c r="M1373" s="31"/>
      <c r="N1373" s="32">
        <f t="shared" si="278"/>
        <v>0</v>
      </c>
      <c r="O1373" s="32">
        <f t="shared" si="279"/>
        <v>0</v>
      </c>
      <c r="P1373" s="32">
        <f t="shared" si="280"/>
        <v>0</v>
      </c>
      <c r="Q1373" s="32">
        <f t="shared" si="281"/>
        <v>0</v>
      </c>
      <c r="R1373" s="20"/>
      <c r="S1373" s="26">
        <f t="shared" si="272"/>
        <v>0</v>
      </c>
      <c r="T1373" s="33">
        <f t="shared" si="273"/>
        <v>0</v>
      </c>
      <c r="U1373" s="26">
        <f t="shared" si="274"/>
        <v>0</v>
      </c>
      <c r="V1373" s="27"/>
      <c r="W1373" s="26">
        <f t="shared" si="275"/>
        <v>0</v>
      </c>
      <c r="X1373" s="27"/>
      <c r="Y1373" s="26">
        <f t="shared" si="276"/>
        <v>0</v>
      </c>
      <c r="Z1373" s="27"/>
      <c r="AA1373" s="26">
        <f t="shared" si="277"/>
        <v>0</v>
      </c>
      <c r="AB1373" s="26">
        <f t="shared" si="271"/>
        <v>0</v>
      </c>
    </row>
    <row r="1374" spans="1:28" ht="12.75" customHeight="1" x14ac:dyDescent="0.25">
      <c r="A1374" s="7" t="str">
        <f t="shared" si="270"/>
        <v/>
      </c>
      <c r="B1374" s="20"/>
      <c r="C1374" s="21" t="str">
        <f>IF(B1374="","",VLOOKUP(B1374, 'Códigos 2'!$A$3:$C$12, 3, FALSE))</f>
        <v/>
      </c>
      <c r="D1374" s="21" t="str">
        <f>IF(B1374="","",VLOOKUP(B1374, 'Códigos 2'!$A$3:$B$12, 2, FALSE))</f>
        <v/>
      </c>
      <c r="E1374" s="22" t="str">
        <f>IF(F1374="","",VLOOKUP(F1374, 'Códigos 2'!E$3:F$66, 2, FALSE))</f>
        <v/>
      </c>
      <c r="F1374" s="23"/>
      <c r="G1374" s="23"/>
      <c r="H1374" s="23"/>
      <c r="I1374" s="23"/>
      <c r="J1374" s="24"/>
      <c r="K1374" s="29"/>
      <c r="L1374" s="30"/>
      <c r="M1374" s="31"/>
      <c r="N1374" s="32">
        <f t="shared" si="278"/>
        <v>0</v>
      </c>
      <c r="O1374" s="32">
        <f t="shared" si="279"/>
        <v>0</v>
      </c>
      <c r="P1374" s="32">
        <f t="shared" si="280"/>
        <v>0</v>
      </c>
      <c r="Q1374" s="32">
        <f t="shared" si="281"/>
        <v>0</v>
      </c>
      <c r="R1374" s="20"/>
      <c r="S1374" s="26">
        <f t="shared" si="272"/>
        <v>0</v>
      </c>
      <c r="T1374" s="33">
        <f t="shared" si="273"/>
        <v>0</v>
      </c>
      <c r="U1374" s="26">
        <f t="shared" si="274"/>
        <v>0</v>
      </c>
      <c r="V1374" s="27"/>
      <c r="W1374" s="26">
        <f t="shared" si="275"/>
        <v>0</v>
      </c>
      <c r="X1374" s="27"/>
      <c r="Y1374" s="26">
        <f t="shared" si="276"/>
        <v>0</v>
      </c>
      <c r="Z1374" s="27"/>
      <c r="AA1374" s="26">
        <f t="shared" si="277"/>
        <v>0</v>
      </c>
      <c r="AB1374" s="26">
        <f t="shared" si="271"/>
        <v>0</v>
      </c>
    </row>
    <row r="1375" spans="1:28" ht="12.75" customHeight="1" x14ac:dyDescent="0.25">
      <c r="A1375" s="7" t="str">
        <f t="shared" si="270"/>
        <v/>
      </c>
      <c r="B1375" s="20"/>
      <c r="C1375" s="21" t="str">
        <f>IF(B1375="","",VLOOKUP(B1375, 'Códigos 2'!$A$3:$C$12, 3, FALSE))</f>
        <v/>
      </c>
      <c r="D1375" s="21" t="str">
        <f>IF(B1375="","",VLOOKUP(B1375, 'Códigos 2'!$A$3:$B$12, 2, FALSE))</f>
        <v/>
      </c>
      <c r="E1375" s="22" t="str">
        <f>IF(F1375="","",VLOOKUP(F1375, 'Códigos 2'!E$3:F$66, 2, FALSE))</f>
        <v/>
      </c>
      <c r="F1375" s="23"/>
      <c r="G1375" s="23"/>
      <c r="H1375" s="23"/>
      <c r="I1375" s="23"/>
      <c r="J1375" s="24"/>
      <c r="K1375" s="29"/>
      <c r="L1375" s="30"/>
      <c r="M1375" s="31"/>
      <c r="N1375" s="32">
        <f t="shared" si="278"/>
        <v>0</v>
      </c>
      <c r="O1375" s="32">
        <f t="shared" si="279"/>
        <v>0</v>
      </c>
      <c r="P1375" s="32">
        <f t="shared" si="280"/>
        <v>0</v>
      </c>
      <c r="Q1375" s="32">
        <f t="shared" si="281"/>
        <v>0</v>
      </c>
      <c r="R1375" s="20"/>
      <c r="S1375" s="26">
        <f t="shared" si="272"/>
        <v>0</v>
      </c>
      <c r="T1375" s="33">
        <f t="shared" si="273"/>
        <v>0</v>
      </c>
      <c r="U1375" s="26">
        <f t="shared" si="274"/>
        <v>0</v>
      </c>
      <c r="V1375" s="27"/>
      <c r="W1375" s="26">
        <f t="shared" si="275"/>
        <v>0</v>
      </c>
      <c r="X1375" s="27"/>
      <c r="Y1375" s="26">
        <f t="shared" si="276"/>
        <v>0</v>
      </c>
      <c r="Z1375" s="27"/>
      <c r="AA1375" s="26">
        <f t="shared" si="277"/>
        <v>0</v>
      </c>
      <c r="AB1375" s="26">
        <f t="shared" si="271"/>
        <v>0</v>
      </c>
    </row>
    <row r="1376" spans="1:28" ht="12.75" customHeight="1" x14ac:dyDescent="0.25">
      <c r="A1376" s="7" t="str">
        <f t="shared" si="270"/>
        <v/>
      </c>
      <c r="B1376" s="20"/>
      <c r="C1376" s="21" t="str">
        <f>IF(B1376="","",VLOOKUP(B1376, 'Códigos 2'!$A$3:$C$12, 3, FALSE))</f>
        <v/>
      </c>
      <c r="D1376" s="21" t="str">
        <f>IF(B1376="","",VLOOKUP(B1376, 'Códigos 2'!$A$3:$B$12, 2, FALSE))</f>
        <v/>
      </c>
      <c r="E1376" s="22" t="str">
        <f>IF(F1376="","",VLOOKUP(F1376, 'Códigos 2'!E$3:F$66, 2, FALSE))</f>
        <v/>
      </c>
      <c r="F1376" s="23"/>
      <c r="G1376" s="23"/>
      <c r="H1376" s="23"/>
      <c r="I1376" s="23"/>
      <c r="J1376" s="24"/>
      <c r="K1376" s="29"/>
      <c r="L1376" s="30"/>
      <c r="M1376" s="31"/>
      <c r="N1376" s="32">
        <f t="shared" si="278"/>
        <v>0</v>
      </c>
      <c r="O1376" s="32">
        <f t="shared" si="279"/>
        <v>0</v>
      </c>
      <c r="P1376" s="32">
        <f t="shared" si="280"/>
        <v>0</v>
      </c>
      <c r="Q1376" s="32">
        <f t="shared" si="281"/>
        <v>0</v>
      </c>
      <c r="R1376" s="20"/>
      <c r="S1376" s="26">
        <f t="shared" si="272"/>
        <v>0</v>
      </c>
      <c r="T1376" s="33">
        <f t="shared" si="273"/>
        <v>0</v>
      </c>
      <c r="U1376" s="26">
        <f t="shared" si="274"/>
        <v>0</v>
      </c>
      <c r="V1376" s="27"/>
      <c r="W1376" s="26">
        <f t="shared" si="275"/>
        <v>0</v>
      </c>
      <c r="X1376" s="27"/>
      <c r="Y1376" s="26">
        <f t="shared" si="276"/>
        <v>0</v>
      </c>
      <c r="Z1376" s="27"/>
      <c r="AA1376" s="26">
        <f t="shared" si="277"/>
        <v>0</v>
      </c>
      <c r="AB1376" s="26">
        <f t="shared" si="271"/>
        <v>0</v>
      </c>
    </row>
    <row r="1377" spans="1:28" ht="12.75" customHeight="1" x14ac:dyDescent="0.25">
      <c r="A1377" s="7" t="str">
        <f t="shared" si="270"/>
        <v/>
      </c>
      <c r="B1377" s="20"/>
      <c r="C1377" s="21" t="str">
        <f>IF(B1377="","",VLOOKUP(B1377, 'Códigos 2'!$A$3:$C$12, 3, FALSE))</f>
        <v/>
      </c>
      <c r="D1377" s="21" t="str">
        <f>IF(B1377="","",VLOOKUP(B1377, 'Códigos 2'!$A$3:$B$12, 2, FALSE))</f>
        <v/>
      </c>
      <c r="E1377" s="22" t="str">
        <f>IF(F1377="","",VLOOKUP(F1377, 'Códigos 2'!E$3:F$66, 2, FALSE))</f>
        <v/>
      </c>
      <c r="F1377" s="23"/>
      <c r="G1377" s="23"/>
      <c r="H1377" s="23"/>
      <c r="I1377" s="23"/>
      <c r="J1377" s="24"/>
      <c r="K1377" s="29"/>
      <c r="L1377" s="30"/>
      <c r="M1377" s="31"/>
      <c r="N1377" s="32">
        <f t="shared" si="278"/>
        <v>0</v>
      </c>
      <c r="O1377" s="32">
        <f t="shared" si="279"/>
        <v>0</v>
      </c>
      <c r="P1377" s="32">
        <f t="shared" si="280"/>
        <v>0</v>
      </c>
      <c r="Q1377" s="32">
        <f t="shared" si="281"/>
        <v>0</v>
      </c>
      <c r="R1377" s="20"/>
      <c r="S1377" s="26">
        <f t="shared" si="272"/>
        <v>0</v>
      </c>
      <c r="T1377" s="33">
        <f t="shared" si="273"/>
        <v>0</v>
      </c>
      <c r="U1377" s="26">
        <f t="shared" si="274"/>
        <v>0</v>
      </c>
      <c r="V1377" s="27"/>
      <c r="W1377" s="26">
        <f t="shared" si="275"/>
        <v>0</v>
      </c>
      <c r="X1377" s="27"/>
      <c r="Y1377" s="26">
        <f t="shared" si="276"/>
        <v>0</v>
      </c>
      <c r="Z1377" s="27"/>
      <c r="AA1377" s="26">
        <f t="shared" si="277"/>
        <v>0</v>
      </c>
      <c r="AB1377" s="26">
        <f t="shared" si="271"/>
        <v>0</v>
      </c>
    </row>
    <row r="1378" spans="1:28" ht="12.75" customHeight="1" x14ac:dyDescent="0.25">
      <c r="A1378" s="7" t="str">
        <f t="shared" si="270"/>
        <v/>
      </c>
      <c r="B1378" s="20"/>
      <c r="C1378" s="21" t="str">
        <f>IF(B1378="","",VLOOKUP(B1378, 'Códigos 2'!$A$3:$C$12, 3, FALSE))</f>
        <v/>
      </c>
      <c r="D1378" s="21" t="str">
        <f>IF(B1378="","",VLOOKUP(B1378, 'Códigos 2'!$A$3:$B$12, 2, FALSE))</f>
        <v/>
      </c>
      <c r="E1378" s="22" t="str">
        <f>IF(F1378="","",VLOOKUP(F1378, 'Códigos 2'!E$3:F$66, 2, FALSE))</f>
        <v/>
      </c>
      <c r="F1378" s="23"/>
      <c r="G1378" s="23"/>
      <c r="H1378" s="23"/>
      <c r="I1378" s="23"/>
      <c r="J1378" s="24"/>
      <c r="K1378" s="29"/>
      <c r="L1378" s="30"/>
      <c r="M1378" s="31"/>
      <c r="N1378" s="32">
        <f t="shared" si="278"/>
        <v>0</v>
      </c>
      <c r="O1378" s="32">
        <f t="shared" si="279"/>
        <v>0</v>
      </c>
      <c r="P1378" s="32">
        <f t="shared" si="280"/>
        <v>0</v>
      </c>
      <c r="Q1378" s="32">
        <f t="shared" si="281"/>
        <v>0</v>
      </c>
      <c r="R1378" s="20"/>
      <c r="S1378" s="26">
        <f t="shared" si="272"/>
        <v>0</v>
      </c>
      <c r="T1378" s="33">
        <f t="shared" si="273"/>
        <v>0</v>
      </c>
      <c r="U1378" s="26">
        <f t="shared" si="274"/>
        <v>0</v>
      </c>
      <c r="V1378" s="27"/>
      <c r="W1378" s="26">
        <f t="shared" si="275"/>
        <v>0</v>
      </c>
      <c r="X1378" s="27"/>
      <c r="Y1378" s="26">
        <f t="shared" si="276"/>
        <v>0</v>
      </c>
      <c r="Z1378" s="27"/>
      <c r="AA1378" s="26">
        <f t="shared" si="277"/>
        <v>0</v>
      </c>
      <c r="AB1378" s="26">
        <f t="shared" si="271"/>
        <v>0</v>
      </c>
    </row>
    <row r="1379" spans="1:28" ht="12.75" customHeight="1" x14ac:dyDescent="0.25">
      <c r="A1379" s="7" t="str">
        <f t="shared" si="270"/>
        <v/>
      </c>
      <c r="B1379" s="20"/>
      <c r="C1379" s="21" t="str">
        <f>IF(B1379="","",VLOOKUP(B1379, 'Códigos 2'!$A$3:$C$12, 3, FALSE))</f>
        <v/>
      </c>
      <c r="D1379" s="21" t="str">
        <f>IF(B1379="","",VLOOKUP(B1379, 'Códigos 2'!$A$3:$B$12, 2, FALSE))</f>
        <v/>
      </c>
      <c r="E1379" s="22" t="str">
        <f>IF(F1379="","",VLOOKUP(F1379, 'Códigos 2'!E$3:F$66, 2, FALSE))</f>
        <v/>
      </c>
      <c r="F1379" s="23"/>
      <c r="G1379" s="23"/>
      <c r="H1379" s="23"/>
      <c r="I1379" s="23"/>
      <c r="J1379" s="24"/>
      <c r="K1379" s="29"/>
      <c r="L1379" s="30"/>
      <c r="M1379" s="31"/>
      <c r="N1379" s="32">
        <f t="shared" si="278"/>
        <v>0</v>
      </c>
      <c r="O1379" s="32">
        <f t="shared" si="279"/>
        <v>0</v>
      </c>
      <c r="P1379" s="32">
        <f t="shared" si="280"/>
        <v>0</v>
      </c>
      <c r="Q1379" s="32">
        <f t="shared" si="281"/>
        <v>0</v>
      </c>
      <c r="R1379" s="20"/>
      <c r="S1379" s="26">
        <f t="shared" si="272"/>
        <v>0</v>
      </c>
      <c r="T1379" s="33">
        <f t="shared" si="273"/>
        <v>0</v>
      </c>
      <c r="U1379" s="26">
        <f t="shared" si="274"/>
        <v>0</v>
      </c>
      <c r="V1379" s="27"/>
      <c r="W1379" s="26">
        <f t="shared" si="275"/>
        <v>0</v>
      </c>
      <c r="X1379" s="27"/>
      <c r="Y1379" s="26">
        <f t="shared" si="276"/>
        <v>0</v>
      </c>
      <c r="Z1379" s="27"/>
      <c r="AA1379" s="26">
        <f t="shared" si="277"/>
        <v>0</v>
      </c>
      <c r="AB1379" s="26">
        <f t="shared" si="271"/>
        <v>0</v>
      </c>
    </row>
    <row r="1380" spans="1:28" ht="12.75" customHeight="1" x14ac:dyDescent="0.25">
      <c r="A1380" s="7" t="str">
        <f t="shared" si="270"/>
        <v/>
      </c>
      <c r="B1380" s="20"/>
      <c r="C1380" s="21" t="str">
        <f>IF(B1380="","",VLOOKUP(B1380, 'Códigos 2'!$A$3:$C$12, 3, FALSE))</f>
        <v/>
      </c>
      <c r="D1380" s="21" t="str">
        <f>IF(B1380="","",VLOOKUP(B1380, 'Códigos 2'!$A$3:$B$12, 2, FALSE))</f>
        <v/>
      </c>
      <c r="E1380" s="22" t="str">
        <f>IF(F1380="","",VLOOKUP(F1380, 'Códigos 2'!E$3:F$66, 2, FALSE))</f>
        <v/>
      </c>
      <c r="F1380" s="23"/>
      <c r="G1380" s="23"/>
      <c r="H1380" s="23"/>
      <c r="I1380" s="23"/>
      <c r="J1380" s="24"/>
      <c r="K1380" s="29"/>
      <c r="L1380" s="30"/>
      <c r="M1380" s="31"/>
      <c r="N1380" s="32">
        <f t="shared" si="278"/>
        <v>0</v>
      </c>
      <c r="O1380" s="32">
        <f t="shared" si="279"/>
        <v>0</v>
      </c>
      <c r="P1380" s="32">
        <f t="shared" si="280"/>
        <v>0</v>
      </c>
      <c r="Q1380" s="32">
        <f t="shared" si="281"/>
        <v>0</v>
      </c>
      <c r="R1380" s="20"/>
      <c r="S1380" s="26">
        <f t="shared" si="272"/>
        <v>0</v>
      </c>
      <c r="T1380" s="33">
        <f t="shared" si="273"/>
        <v>0</v>
      </c>
      <c r="U1380" s="26">
        <f t="shared" si="274"/>
        <v>0</v>
      </c>
      <c r="V1380" s="27"/>
      <c r="W1380" s="26">
        <f t="shared" si="275"/>
        <v>0</v>
      </c>
      <c r="X1380" s="27"/>
      <c r="Y1380" s="26">
        <f t="shared" si="276"/>
        <v>0</v>
      </c>
      <c r="Z1380" s="27"/>
      <c r="AA1380" s="26">
        <f t="shared" si="277"/>
        <v>0</v>
      </c>
      <c r="AB1380" s="26">
        <f t="shared" si="271"/>
        <v>0</v>
      </c>
    </row>
    <row r="1381" spans="1:28" ht="12.75" customHeight="1" x14ac:dyDescent="0.25">
      <c r="A1381" s="7" t="str">
        <f t="shared" si="270"/>
        <v/>
      </c>
      <c r="B1381" s="20"/>
      <c r="C1381" s="21" t="str">
        <f>IF(B1381="","",VLOOKUP(B1381, 'Códigos 2'!$A$3:$C$12, 3, FALSE))</f>
        <v/>
      </c>
      <c r="D1381" s="21" t="str">
        <f>IF(B1381="","",VLOOKUP(B1381, 'Códigos 2'!$A$3:$B$12, 2, FALSE))</f>
        <v/>
      </c>
      <c r="E1381" s="22" t="str">
        <f>IF(F1381="","",VLOOKUP(F1381, 'Códigos 2'!E$3:F$66, 2, FALSE))</f>
        <v/>
      </c>
      <c r="F1381" s="23"/>
      <c r="G1381" s="23"/>
      <c r="H1381" s="23"/>
      <c r="I1381" s="23"/>
      <c r="J1381" s="24"/>
      <c r="K1381" s="29"/>
      <c r="L1381" s="30"/>
      <c r="M1381" s="31"/>
      <c r="N1381" s="32">
        <f t="shared" si="278"/>
        <v>0</v>
      </c>
      <c r="O1381" s="32">
        <f t="shared" si="279"/>
        <v>0</v>
      </c>
      <c r="P1381" s="32">
        <f t="shared" si="280"/>
        <v>0</v>
      </c>
      <c r="Q1381" s="32">
        <f t="shared" si="281"/>
        <v>0</v>
      </c>
      <c r="R1381" s="20"/>
      <c r="S1381" s="26">
        <f t="shared" si="272"/>
        <v>0</v>
      </c>
      <c r="T1381" s="33">
        <f t="shared" si="273"/>
        <v>0</v>
      </c>
      <c r="U1381" s="26">
        <f t="shared" si="274"/>
        <v>0</v>
      </c>
      <c r="V1381" s="27"/>
      <c r="W1381" s="26">
        <f t="shared" si="275"/>
        <v>0</v>
      </c>
      <c r="X1381" s="27"/>
      <c r="Y1381" s="26">
        <f t="shared" si="276"/>
        <v>0</v>
      </c>
      <c r="Z1381" s="27"/>
      <c r="AA1381" s="26">
        <f t="shared" si="277"/>
        <v>0</v>
      </c>
      <c r="AB1381" s="26">
        <f t="shared" si="271"/>
        <v>0</v>
      </c>
    </row>
    <row r="1382" spans="1:28" ht="12.75" customHeight="1" x14ac:dyDescent="0.25">
      <c r="A1382" s="7" t="str">
        <f t="shared" si="270"/>
        <v/>
      </c>
      <c r="B1382" s="20"/>
      <c r="C1382" s="21" t="str">
        <f>IF(B1382="","",VLOOKUP(B1382, 'Códigos 2'!$A$3:$C$12, 3, FALSE))</f>
        <v/>
      </c>
      <c r="D1382" s="21" t="str">
        <f>IF(B1382="","",VLOOKUP(B1382, 'Códigos 2'!$A$3:$B$12, 2, FALSE))</f>
        <v/>
      </c>
      <c r="E1382" s="22" t="str">
        <f>IF(F1382="","",VLOOKUP(F1382, 'Códigos 2'!E$3:F$66, 2, FALSE))</f>
        <v/>
      </c>
      <c r="F1382" s="23"/>
      <c r="G1382" s="23"/>
      <c r="H1382" s="23"/>
      <c r="I1382" s="23"/>
      <c r="J1382" s="24"/>
      <c r="K1382" s="29"/>
      <c r="L1382" s="30"/>
      <c r="M1382" s="31"/>
      <c r="N1382" s="32">
        <f t="shared" si="278"/>
        <v>0</v>
      </c>
      <c r="O1382" s="32">
        <f t="shared" si="279"/>
        <v>0</v>
      </c>
      <c r="P1382" s="32">
        <f t="shared" si="280"/>
        <v>0</v>
      </c>
      <c r="Q1382" s="32">
        <f t="shared" si="281"/>
        <v>0</v>
      </c>
      <c r="R1382" s="20"/>
      <c r="S1382" s="26">
        <f t="shared" si="272"/>
        <v>0</v>
      </c>
      <c r="T1382" s="33">
        <f t="shared" si="273"/>
        <v>0</v>
      </c>
      <c r="U1382" s="26">
        <f t="shared" si="274"/>
        <v>0</v>
      </c>
      <c r="V1382" s="27"/>
      <c r="W1382" s="26">
        <f t="shared" si="275"/>
        <v>0</v>
      </c>
      <c r="X1382" s="27"/>
      <c r="Y1382" s="26">
        <f t="shared" si="276"/>
        <v>0</v>
      </c>
      <c r="Z1382" s="27"/>
      <c r="AA1382" s="26">
        <f t="shared" si="277"/>
        <v>0</v>
      </c>
      <c r="AB1382" s="26">
        <f t="shared" si="271"/>
        <v>0</v>
      </c>
    </row>
    <row r="1383" spans="1:28" ht="12.75" customHeight="1" x14ac:dyDescent="0.25">
      <c r="A1383" s="7" t="str">
        <f t="shared" si="270"/>
        <v/>
      </c>
      <c r="B1383" s="20"/>
      <c r="C1383" s="21" t="str">
        <f>IF(B1383="","",VLOOKUP(B1383, 'Códigos 2'!$A$3:$C$12, 3, FALSE))</f>
        <v/>
      </c>
      <c r="D1383" s="21" t="str">
        <f>IF(B1383="","",VLOOKUP(B1383, 'Códigos 2'!$A$3:$B$12, 2, FALSE))</f>
        <v/>
      </c>
      <c r="E1383" s="22" t="str">
        <f>IF(F1383="","",VLOOKUP(F1383, 'Códigos 2'!E$3:F$66, 2, FALSE))</f>
        <v/>
      </c>
      <c r="F1383" s="23"/>
      <c r="G1383" s="23"/>
      <c r="H1383" s="23"/>
      <c r="I1383" s="23"/>
      <c r="J1383" s="24"/>
      <c r="K1383" s="29"/>
      <c r="L1383" s="30"/>
      <c r="M1383" s="31"/>
      <c r="N1383" s="32">
        <f t="shared" si="278"/>
        <v>0</v>
      </c>
      <c r="O1383" s="32">
        <f t="shared" si="279"/>
        <v>0</v>
      </c>
      <c r="P1383" s="32">
        <f t="shared" si="280"/>
        <v>0</v>
      </c>
      <c r="Q1383" s="32">
        <f t="shared" si="281"/>
        <v>0</v>
      </c>
      <c r="R1383" s="20"/>
      <c r="S1383" s="26">
        <f t="shared" si="272"/>
        <v>0</v>
      </c>
      <c r="T1383" s="33">
        <f t="shared" si="273"/>
        <v>0</v>
      </c>
      <c r="U1383" s="26">
        <f t="shared" si="274"/>
        <v>0</v>
      </c>
      <c r="V1383" s="27"/>
      <c r="W1383" s="26">
        <f t="shared" si="275"/>
        <v>0</v>
      </c>
      <c r="X1383" s="27"/>
      <c r="Y1383" s="26">
        <f t="shared" si="276"/>
        <v>0</v>
      </c>
      <c r="Z1383" s="27"/>
      <c r="AA1383" s="26">
        <f t="shared" si="277"/>
        <v>0</v>
      </c>
      <c r="AB1383" s="26">
        <f t="shared" si="271"/>
        <v>0</v>
      </c>
    </row>
    <row r="1384" spans="1:28" ht="12.75" customHeight="1" x14ac:dyDescent="0.25">
      <c r="A1384" s="7" t="str">
        <f t="shared" si="270"/>
        <v/>
      </c>
      <c r="B1384" s="20"/>
      <c r="C1384" s="21" t="str">
        <f>IF(B1384="","",VLOOKUP(B1384, 'Códigos 2'!$A$3:$C$12, 3, FALSE))</f>
        <v/>
      </c>
      <c r="D1384" s="21" t="str">
        <f>IF(B1384="","",VLOOKUP(B1384, 'Códigos 2'!$A$3:$B$12, 2, FALSE))</f>
        <v/>
      </c>
      <c r="E1384" s="22" t="str">
        <f>IF(F1384="","",VLOOKUP(F1384, 'Códigos 2'!E$3:F$66, 2, FALSE))</f>
        <v/>
      </c>
      <c r="F1384" s="23"/>
      <c r="G1384" s="23"/>
      <c r="H1384" s="23"/>
      <c r="I1384" s="23"/>
      <c r="J1384" s="24"/>
      <c r="K1384" s="29"/>
      <c r="L1384" s="30"/>
      <c r="M1384" s="31"/>
      <c r="N1384" s="32">
        <f t="shared" si="278"/>
        <v>0</v>
      </c>
      <c r="O1384" s="32">
        <f t="shared" si="279"/>
        <v>0</v>
      </c>
      <c r="P1384" s="32">
        <f t="shared" si="280"/>
        <v>0</v>
      </c>
      <c r="Q1384" s="32">
        <f t="shared" si="281"/>
        <v>0</v>
      </c>
      <c r="R1384" s="20"/>
      <c r="S1384" s="26">
        <f t="shared" si="272"/>
        <v>0</v>
      </c>
      <c r="T1384" s="33">
        <f t="shared" si="273"/>
        <v>0</v>
      </c>
      <c r="U1384" s="26">
        <f t="shared" si="274"/>
        <v>0</v>
      </c>
      <c r="V1384" s="27"/>
      <c r="W1384" s="26">
        <f t="shared" si="275"/>
        <v>0</v>
      </c>
      <c r="X1384" s="27"/>
      <c r="Y1384" s="26">
        <f t="shared" si="276"/>
        <v>0</v>
      </c>
      <c r="Z1384" s="27"/>
      <c r="AA1384" s="26">
        <f t="shared" si="277"/>
        <v>0</v>
      </c>
      <c r="AB1384" s="26">
        <f t="shared" si="271"/>
        <v>0</v>
      </c>
    </row>
    <row r="1385" spans="1:28" ht="12.75" customHeight="1" x14ac:dyDescent="0.25">
      <c r="A1385" s="7" t="str">
        <f t="shared" si="270"/>
        <v/>
      </c>
      <c r="B1385" s="20"/>
      <c r="C1385" s="21" t="str">
        <f>IF(B1385="","",VLOOKUP(B1385, 'Códigos 2'!$A$3:$C$12, 3, FALSE))</f>
        <v/>
      </c>
      <c r="D1385" s="21" t="str">
        <f>IF(B1385="","",VLOOKUP(B1385, 'Códigos 2'!$A$3:$B$12, 2, FALSE))</f>
        <v/>
      </c>
      <c r="E1385" s="22" t="str">
        <f>IF(F1385="","",VLOOKUP(F1385, 'Códigos 2'!E$3:F$66, 2, FALSE))</f>
        <v/>
      </c>
      <c r="F1385" s="23"/>
      <c r="G1385" s="23"/>
      <c r="H1385" s="23"/>
      <c r="I1385" s="23"/>
      <c r="J1385" s="24"/>
      <c r="K1385" s="29"/>
      <c r="L1385" s="30"/>
      <c r="M1385" s="31"/>
      <c r="N1385" s="32">
        <f t="shared" si="278"/>
        <v>0</v>
      </c>
      <c r="O1385" s="32">
        <f t="shared" si="279"/>
        <v>0</v>
      </c>
      <c r="P1385" s="32">
        <f t="shared" si="280"/>
        <v>0</v>
      </c>
      <c r="Q1385" s="32">
        <f t="shared" si="281"/>
        <v>0</v>
      </c>
      <c r="R1385" s="20"/>
      <c r="S1385" s="26">
        <f t="shared" si="272"/>
        <v>0</v>
      </c>
      <c r="T1385" s="33">
        <f t="shared" si="273"/>
        <v>0</v>
      </c>
      <c r="U1385" s="26">
        <f t="shared" si="274"/>
        <v>0</v>
      </c>
      <c r="V1385" s="27"/>
      <c r="W1385" s="26">
        <f t="shared" si="275"/>
        <v>0</v>
      </c>
      <c r="X1385" s="27"/>
      <c r="Y1385" s="26">
        <f t="shared" si="276"/>
        <v>0</v>
      </c>
      <c r="Z1385" s="27"/>
      <c r="AA1385" s="26">
        <f t="shared" si="277"/>
        <v>0</v>
      </c>
      <c r="AB1385" s="26">
        <f t="shared" si="271"/>
        <v>0</v>
      </c>
    </row>
    <row r="1386" spans="1:28" ht="12.75" customHeight="1" x14ac:dyDescent="0.25">
      <c r="A1386" s="7" t="str">
        <f t="shared" si="270"/>
        <v/>
      </c>
      <c r="B1386" s="20"/>
      <c r="C1386" s="21" t="str">
        <f>IF(B1386="","",VLOOKUP(B1386, 'Códigos 2'!$A$3:$C$12, 3, FALSE))</f>
        <v/>
      </c>
      <c r="D1386" s="21" t="str">
        <f>IF(B1386="","",VLOOKUP(B1386, 'Códigos 2'!$A$3:$B$12, 2, FALSE))</f>
        <v/>
      </c>
      <c r="E1386" s="22" t="str">
        <f>IF(F1386="","",VLOOKUP(F1386, 'Códigos 2'!E$3:F$66, 2, FALSE))</f>
        <v/>
      </c>
      <c r="F1386" s="23"/>
      <c r="G1386" s="23"/>
      <c r="H1386" s="23"/>
      <c r="I1386" s="23"/>
      <c r="J1386" s="24"/>
      <c r="K1386" s="29"/>
      <c r="L1386" s="30"/>
      <c r="M1386" s="31"/>
      <c r="N1386" s="32">
        <f t="shared" si="278"/>
        <v>0</v>
      </c>
      <c r="O1386" s="32">
        <f t="shared" si="279"/>
        <v>0</v>
      </c>
      <c r="P1386" s="32">
        <f t="shared" si="280"/>
        <v>0</v>
      </c>
      <c r="Q1386" s="32">
        <f t="shared" si="281"/>
        <v>0</v>
      </c>
      <c r="R1386" s="20"/>
      <c r="S1386" s="26">
        <f t="shared" si="272"/>
        <v>0</v>
      </c>
      <c r="T1386" s="33">
        <f t="shared" si="273"/>
        <v>0</v>
      </c>
      <c r="U1386" s="26">
        <f t="shared" si="274"/>
        <v>0</v>
      </c>
      <c r="V1386" s="27"/>
      <c r="W1386" s="26">
        <f t="shared" si="275"/>
        <v>0</v>
      </c>
      <c r="X1386" s="27"/>
      <c r="Y1386" s="26">
        <f t="shared" si="276"/>
        <v>0</v>
      </c>
      <c r="Z1386" s="27"/>
      <c r="AA1386" s="26">
        <f t="shared" si="277"/>
        <v>0</v>
      </c>
      <c r="AB1386" s="26">
        <f t="shared" si="271"/>
        <v>0</v>
      </c>
    </row>
    <row r="1387" spans="1:28" ht="12.75" customHeight="1" x14ac:dyDescent="0.25">
      <c r="A1387" s="7" t="str">
        <f t="shared" si="270"/>
        <v/>
      </c>
      <c r="B1387" s="20"/>
      <c r="C1387" s="21" t="str">
        <f>IF(B1387="","",VLOOKUP(B1387, 'Códigos 2'!$A$3:$C$12, 3, FALSE))</f>
        <v/>
      </c>
      <c r="D1387" s="21" t="str">
        <f>IF(B1387="","",VLOOKUP(B1387, 'Códigos 2'!$A$3:$B$12, 2, FALSE))</f>
        <v/>
      </c>
      <c r="E1387" s="22" t="str">
        <f>IF(F1387="","",VLOOKUP(F1387, 'Códigos 2'!E$3:F$66, 2, FALSE))</f>
        <v/>
      </c>
      <c r="F1387" s="23"/>
      <c r="G1387" s="23"/>
      <c r="H1387" s="23"/>
      <c r="I1387" s="23"/>
      <c r="J1387" s="24"/>
      <c r="K1387" s="29"/>
      <c r="L1387" s="30"/>
      <c r="M1387" s="31"/>
      <c r="N1387" s="32">
        <f t="shared" si="278"/>
        <v>0</v>
      </c>
      <c r="O1387" s="32">
        <f t="shared" si="279"/>
        <v>0</v>
      </c>
      <c r="P1387" s="32">
        <f t="shared" si="280"/>
        <v>0</v>
      </c>
      <c r="Q1387" s="32">
        <f t="shared" si="281"/>
        <v>0</v>
      </c>
      <c r="R1387" s="20"/>
      <c r="S1387" s="26">
        <f t="shared" si="272"/>
        <v>0</v>
      </c>
      <c r="T1387" s="33">
        <f t="shared" si="273"/>
        <v>0</v>
      </c>
      <c r="U1387" s="26">
        <f t="shared" si="274"/>
        <v>0</v>
      </c>
      <c r="V1387" s="27"/>
      <c r="W1387" s="26">
        <f t="shared" si="275"/>
        <v>0</v>
      </c>
      <c r="X1387" s="27"/>
      <c r="Y1387" s="26">
        <f t="shared" si="276"/>
        <v>0</v>
      </c>
      <c r="Z1387" s="27"/>
      <c r="AA1387" s="26">
        <f t="shared" si="277"/>
        <v>0</v>
      </c>
      <c r="AB1387" s="26">
        <f t="shared" si="271"/>
        <v>0</v>
      </c>
    </row>
    <row r="1388" spans="1:28" ht="12.75" customHeight="1" x14ac:dyDescent="0.25">
      <c r="A1388" s="7" t="str">
        <f t="shared" si="270"/>
        <v/>
      </c>
      <c r="B1388" s="20"/>
      <c r="C1388" s="21" t="str">
        <f>IF(B1388="","",VLOOKUP(B1388, 'Códigos 2'!$A$3:$C$12, 3, FALSE))</f>
        <v/>
      </c>
      <c r="D1388" s="21" t="str">
        <f>IF(B1388="","",VLOOKUP(B1388, 'Códigos 2'!$A$3:$B$12, 2, FALSE))</f>
        <v/>
      </c>
      <c r="E1388" s="22" t="str">
        <f>IF(F1388="","",VLOOKUP(F1388, 'Códigos 2'!E$3:F$66, 2, FALSE))</f>
        <v/>
      </c>
      <c r="F1388" s="23"/>
      <c r="G1388" s="23"/>
      <c r="H1388" s="23"/>
      <c r="I1388" s="23"/>
      <c r="J1388" s="24"/>
      <c r="K1388" s="29"/>
      <c r="L1388" s="30"/>
      <c r="M1388" s="31"/>
      <c r="N1388" s="32">
        <f t="shared" si="278"/>
        <v>0</v>
      </c>
      <c r="O1388" s="32">
        <f t="shared" si="279"/>
        <v>0</v>
      </c>
      <c r="P1388" s="32">
        <f t="shared" si="280"/>
        <v>0</v>
      </c>
      <c r="Q1388" s="32">
        <f t="shared" si="281"/>
        <v>0</v>
      </c>
      <c r="R1388" s="20"/>
      <c r="S1388" s="26">
        <f t="shared" si="272"/>
        <v>0</v>
      </c>
      <c r="T1388" s="33">
        <f t="shared" si="273"/>
        <v>0</v>
      </c>
      <c r="U1388" s="26">
        <f t="shared" si="274"/>
        <v>0</v>
      </c>
      <c r="V1388" s="27"/>
      <c r="W1388" s="26">
        <f t="shared" si="275"/>
        <v>0</v>
      </c>
      <c r="X1388" s="27"/>
      <c r="Y1388" s="26">
        <f t="shared" si="276"/>
        <v>0</v>
      </c>
      <c r="Z1388" s="27"/>
      <c r="AA1388" s="26">
        <f t="shared" si="277"/>
        <v>0</v>
      </c>
      <c r="AB1388" s="26">
        <f t="shared" si="271"/>
        <v>0</v>
      </c>
    </row>
    <row r="1389" spans="1:28" ht="12.75" customHeight="1" x14ac:dyDescent="0.25">
      <c r="A1389" s="7" t="str">
        <f t="shared" si="270"/>
        <v/>
      </c>
      <c r="B1389" s="20"/>
      <c r="C1389" s="21" t="str">
        <f>IF(B1389="","",VLOOKUP(B1389, 'Códigos 2'!$A$3:$C$12, 3, FALSE))</f>
        <v/>
      </c>
      <c r="D1389" s="21" t="str">
        <f>IF(B1389="","",VLOOKUP(B1389, 'Códigos 2'!$A$3:$B$12, 2, FALSE))</f>
        <v/>
      </c>
      <c r="E1389" s="22" t="str">
        <f>IF(F1389="","",VLOOKUP(F1389, 'Códigos 2'!E$3:F$66, 2, FALSE))</f>
        <v/>
      </c>
      <c r="F1389" s="23"/>
      <c r="G1389" s="23"/>
      <c r="H1389" s="23"/>
      <c r="I1389" s="23"/>
      <c r="J1389" s="24"/>
      <c r="K1389" s="29"/>
      <c r="L1389" s="30"/>
      <c r="M1389" s="31"/>
      <c r="N1389" s="32">
        <f t="shared" si="278"/>
        <v>0</v>
      </c>
      <c r="O1389" s="32">
        <f t="shared" si="279"/>
        <v>0</v>
      </c>
      <c r="P1389" s="32">
        <f t="shared" si="280"/>
        <v>0</v>
      </c>
      <c r="Q1389" s="32">
        <f t="shared" si="281"/>
        <v>0</v>
      </c>
      <c r="R1389" s="20"/>
      <c r="S1389" s="26">
        <f t="shared" si="272"/>
        <v>0</v>
      </c>
      <c r="T1389" s="33">
        <f t="shared" si="273"/>
        <v>0</v>
      </c>
      <c r="U1389" s="26">
        <f t="shared" si="274"/>
        <v>0</v>
      </c>
      <c r="V1389" s="27"/>
      <c r="W1389" s="26">
        <f t="shared" si="275"/>
        <v>0</v>
      </c>
      <c r="X1389" s="27"/>
      <c r="Y1389" s="26">
        <f t="shared" si="276"/>
        <v>0</v>
      </c>
      <c r="Z1389" s="27"/>
      <c r="AA1389" s="26">
        <f t="shared" si="277"/>
        <v>0</v>
      </c>
      <c r="AB1389" s="26">
        <f t="shared" si="271"/>
        <v>0</v>
      </c>
    </row>
    <row r="1390" spans="1:28" ht="12.75" customHeight="1" x14ac:dyDescent="0.25">
      <c r="A1390" s="7" t="str">
        <f t="shared" si="270"/>
        <v/>
      </c>
      <c r="B1390" s="20"/>
      <c r="C1390" s="21" t="str">
        <f>IF(B1390="","",VLOOKUP(B1390, 'Códigos 2'!$A$3:$C$12, 3, FALSE))</f>
        <v/>
      </c>
      <c r="D1390" s="21" t="str">
        <f>IF(B1390="","",VLOOKUP(B1390, 'Códigos 2'!$A$3:$B$12, 2, FALSE))</f>
        <v/>
      </c>
      <c r="E1390" s="22" t="str">
        <f>IF(F1390="","",VLOOKUP(F1390, 'Códigos 2'!E$3:F$66, 2, FALSE))</f>
        <v/>
      </c>
      <c r="F1390" s="23"/>
      <c r="G1390" s="23"/>
      <c r="H1390" s="23"/>
      <c r="I1390" s="23"/>
      <c r="J1390" s="24"/>
      <c r="K1390" s="29"/>
      <c r="L1390" s="30"/>
      <c r="M1390" s="31"/>
      <c r="N1390" s="32">
        <f t="shared" si="278"/>
        <v>0</v>
      </c>
      <c r="O1390" s="32">
        <f t="shared" si="279"/>
        <v>0</v>
      </c>
      <c r="P1390" s="32">
        <f t="shared" si="280"/>
        <v>0</v>
      </c>
      <c r="Q1390" s="32">
        <f t="shared" si="281"/>
        <v>0</v>
      </c>
      <c r="R1390" s="20"/>
      <c r="S1390" s="26">
        <f t="shared" si="272"/>
        <v>0</v>
      </c>
      <c r="T1390" s="33">
        <f t="shared" si="273"/>
        <v>0</v>
      </c>
      <c r="U1390" s="26">
        <f t="shared" si="274"/>
        <v>0</v>
      </c>
      <c r="V1390" s="27"/>
      <c r="W1390" s="26">
        <f t="shared" si="275"/>
        <v>0</v>
      </c>
      <c r="X1390" s="27"/>
      <c r="Y1390" s="26">
        <f t="shared" si="276"/>
        <v>0</v>
      </c>
      <c r="Z1390" s="27"/>
      <c r="AA1390" s="26">
        <f t="shared" si="277"/>
        <v>0</v>
      </c>
      <c r="AB1390" s="26">
        <f t="shared" si="271"/>
        <v>0</v>
      </c>
    </row>
    <row r="1391" spans="1:28" ht="12.75" customHeight="1" x14ac:dyDescent="0.25">
      <c r="A1391" s="7" t="str">
        <f t="shared" si="270"/>
        <v/>
      </c>
      <c r="B1391" s="20"/>
      <c r="C1391" s="21" t="str">
        <f>IF(B1391="","",VLOOKUP(B1391, 'Códigos 2'!$A$3:$C$12, 3, FALSE))</f>
        <v/>
      </c>
      <c r="D1391" s="21" t="str">
        <f>IF(B1391="","",VLOOKUP(B1391, 'Códigos 2'!$A$3:$B$12, 2, FALSE))</f>
        <v/>
      </c>
      <c r="E1391" s="22" t="str">
        <f>IF(F1391="","",VLOOKUP(F1391, 'Códigos 2'!E$3:F$66, 2, FALSE))</f>
        <v/>
      </c>
      <c r="F1391" s="23"/>
      <c r="G1391" s="23"/>
      <c r="H1391" s="23"/>
      <c r="I1391" s="23"/>
      <c r="J1391" s="24"/>
      <c r="K1391" s="29"/>
      <c r="L1391" s="30"/>
      <c r="M1391" s="31"/>
      <c r="N1391" s="32">
        <f t="shared" si="278"/>
        <v>0</v>
      </c>
      <c r="O1391" s="32">
        <f t="shared" si="279"/>
        <v>0</v>
      </c>
      <c r="P1391" s="32">
        <f t="shared" si="280"/>
        <v>0</v>
      </c>
      <c r="Q1391" s="32">
        <f t="shared" si="281"/>
        <v>0</v>
      </c>
      <c r="R1391" s="20"/>
      <c r="S1391" s="26">
        <f t="shared" si="272"/>
        <v>0</v>
      </c>
      <c r="T1391" s="33">
        <f t="shared" si="273"/>
        <v>0</v>
      </c>
      <c r="U1391" s="26">
        <f t="shared" si="274"/>
        <v>0</v>
      </c>
      <c r="V1391" s="27"/>
      <c r="W1391" s="26">
        <f t="shared" si="275"/>
        <v>0</v>
      </c>
      <c r="X1391" s="27"/>
      <c r="Y1391" s="26">
        <f t="shared" si="276"/>
        <v>0</v>
      </c>
      <c r="Z1391" s="27"/>
      <c r="AA1391" s="26">
        <f t="shared" si="277"/>
        <v>0</v>
      </c>
      <c r="AB1391" s="26">
        <f t="shared" si="271"/>
        <v>0</v>
      </c>
    </row>
    <row r="1392" spans="1:28" ht="12.75" customHeight="1" x14ac:dyDescent="0.25">
      <c r="A1392" s="7" t="str">
        <f t="shared" si="270"/>
        <v/>
      </c>
      <c r="B1392" s="20"/>
      <c r="C1392" s="21" t="str">
        <f>IF(B1392="","",VLOOKUP(B1392, 'Códigos 2'!$A$3:$C$12, 3, FALSE))</f>
        <v/>
      </c>
      <c r="D1392" s="21" t="str">
        <f>IF(B1392="","",VLOOKUP(B1392, 'Códigos 2'!$A$3:$B$12, 2, FALSE))</f>
        <v/>
      </c>
      <c r="E1392" s="22" t="str">
        <f>IF(F1392="","",VLOOKUP(F1392, 'Códigos 2'!E$3:F$66, 2, FALSE))</f>
        <v/>
      </c>
      <c r="F1392" s="23"/>
      <c r="G1392" s="23"/>
      <c r="H1392" s="23"/>
      <c r="I1392" s="23"/>
      <c r="J1392" s="24"/>
      <c r="K1392" s="29"/>
      <c r="L1392" s="30"/>
      <c r="M1392" s="31"/>
      <c r="N1392" s="32">
        <f t="shared" si="278"/>
        <v>0</v>
      </c>
      <c r="O1392" s="32">
        <f t="shared" si="279"/>
        <v>0</v>
      </c>
      <c r="P1392" s="32">
        <f t="shared" si="280"/>
        <v>0</v>
      </c>
      <c r="Q1392" s="32">
        <f t="shared" si="281"/>
        <v>0</v>
      </c>
      <c r="R1392" s="20"/>
      <c r="S1392" s="26">
        <f t="shared" si="272"/>
        <v>0</v>
      </c>
      <c r="T1392" s="33">
        <f t="shared" si="273"/>
        <v>0</v>
      </c>
      <c r="U1392" s="26">
        <f t="shared" si="274"/>
        <v>0</v>
      </c>
      <c r="V1392" s="27"/>
      <c r="W1392" s="26">
        <f t="shared" si="275"/>
        <v>0</v>
      </c>
      <c r="X1392" s="27"/>
      <c r="Y1392" s="26">
        <f t="shared" si="276"/>
        <v>0</v>
      </c>
      <c r="Z1392" s="27"/>
      <c r="AA1392" s="26">
        <f t="shared" si="277"/>
        <v>0</v>
      </c>
      <c r="AB1392" s="26">
        <f t="shared" si="271"/>
        <v>0</v>
      </c>
    </row>
    <row r="1393" spans="1:28" ht="12.75" customHeight="1" x14ac:dyDescent="0.25">
      <c r="A1393" s="7" t="str">
        <f t="shared" si="270"/>
        <v/>
      </c>
      <c r="B1393" s="20"/>
      <c r="C1393" s="21" t="str">
        <f>IF(B1393="","",VLOOKUP(B1393, 'Códigos 2'!$A$3:$C$12, 3, FALSE))</f>
        <v/>
      </c>
      <c r="D1393" s="21" t="str">
        <f>IF(B1393="","",VLOOKUP(B1393, 'Códigos 2'!$A$3:$B$12, 2, FALSE))</f>
        <v/>
      </c>
      <c r="E1393" s="22" t="str">
        <f>IF(F1393="","",VLOOKUP(F1393, 'Códigos 2'!E$3:F$66, 2, FALSE))</f>
        <v/>
      </c>
      <c r="F1393" s="23"/>
      <c r="G1393" s="23"/>
      <c r="H1393" s="23"/>
      <c r="I1393" s="23"/>
      <c r="J1393" s="24"/>
      <c r="K1393" s="29"/>
      <c r="L1393" s="30"/>
      <c r="M1393" s="31"/>
      <c r="N1393" s="32">
        <f t="shared" si="278"/>
        <v>0</v>
      </c>
      <c r="O1393" s="32">
        <f t="shared" si="279"/>
        <v>0</v>
      </c>
      <c r="P1393" s="32">
        <f t="shared" si="280"/>
        <v>0</v>
      </c>
      <c r="Q1393" s="32">
        <f t="shared" si="281"/>
        <v>0</v>
      </c>
      <c r="R1393" s="20"/>
      <c r="S1393" s="26">
        <f t="shared" si="272"/>
        <v>0</v>
      </c>
      <c r="T1393" s="33">
        <f t="shared" si="273"/>
        <v>0</v>
      </c>
      <c r="U1393" s="26">
        <f t="shared" si="274"/>
        <v>0</v>
      </c>
      <c r="V1393" s="27"/>
      <c r="W1393" s="26">
        <f t="shared" si="275"/>
        <v>0</v>
      </c>
      <c r="X1393" s="27"/>
      <c r="Y1393" s="26">
        <f t="shared" si="276"/>
        <v>0</v>
      </c>
      <c r="Z1393" s="27"/>
      <c r="AA1393" s="26">
        <f t="shared" si="277"/>
        <v>0</v>
      </c>
      <c r="AB1393" s="26">
        <f t="shared" si="271"/>
        <v>0</v>
      </c>
    </row>
    <row r="1394" spans="1:28" ht="12.75" customHeight="1" x14ac:dyDescent="0.25">
      <c r="A1394" s="7" t="str">
        <f t="shared" si="270"/>
        <v/>
      </c>
      <c r="B1394" s="20"/>
      <c r="C1394" s="21" t="str">
        <f>IF(B1394="","",VLOOKUP(B1394, 'Códigos 2'!$A$3:$C$12, 3, FALSE))</f>
        <v/>
      </c>
      <c r="D1394" s="21" t="str">
        <f>IF(B1394="","",VLOOKUP(B1394, 'Códigos 2'!$A$3:$B$12, 2, FALSE))</f>
        <v/>
      </c>
      <c r="E1394" s="22" t="str">
        <f>IF(F1394="","",VLOOKUP(F1394, 'Códigos 2'!E$3:F$66, 2, FALSE))</f>
        <v/>
      </c>
      <c r="F1394" s="23"/>
      <c r="G1394" s="23"/>
      <c r="H1394" s="23"/>
      <c r="I1394" s="23"/>
      <c r="J1394" s="24"/>
      <c r="K1394" s="29"/>
      <c r="L1394" s="30"/>
      <c r="M1394" s="31"/>
      <c r="N1394" s="32">
        <f t="shared" si="278"/>
        <v>0</v>
      </c>
      <c r="O1394" s="32">
        <f t="shared" si="279"/>
        <v>0</v>
      </c>
      <c r="P1394" s="32">
        <f t="shared" si="280"/>
        <v>0</v>
      </c>
      <c r="Q1394" s="32">
        <f t="shared" si="281"/>
        <v>0</v>
      </c>
      <c r="R1394" s="20"/>
      <c r="S1394" s="26">
        <f t="shared" si="272"/>
        <v>0</v>
      </c>
      <c r="T1394" s="33">
        <f t="shared" si="273"/>
        <v>0</v>
      </c>
      <c r="U1394" s="26">
        <f t="shared" si="274"/>
        <v>0</v>
      </c>
      <c r="V1394" s="27"/>
      <c r="W1394" s="26">
        <f t="shared" si="275"/>
        <v>0</v>
      </c>
      <c r="X1394" s="27"/>
      <c r="Y1394" s="26">
        <f t="shared" si="276"/>
        <v>0</v>
      </c>
      <c r="Z1394" s="27"/>
      <c r="AA1394" s="26">
        <f t="shared" si="277"/>
        <v>0</v>
      </c>
      <c r="AB1394" s="26">
        <f t="shared" si="271"/>
        <v>0</v>
      </c>
    </row>
    <row r="1395" spans="1:28" ht="12.75" customHeight="1" x14ac:dyDescent="0.25">
      <c r="A1395" s="7" t="str">
        <f t="shared" si="270"/>
        <v/>
      </c>
      <c r="B1395" s="20"/>
      <c r="C1395" s="21" t="str">
        <f>IF(B1395="","",VLOOKUP(B1395, 'Códigos 2'!$A$3:$C$12, 3, FALSE))</f>
        <v/>
      </c>
      <c r="D1395" s="21" t="str">
        <f>IF(B1395="","",VLOOKUP(B1395, 'Códigos 2'!$A$3:$B$12, 2, FALSE))</f>
        <v/>
      </c>
      <c r="E1395" s="22" t="str">
        <f>IF(F1395="","",VLOOKUP(F1395, 'Códigos 2'!E$3:F$66, 2, FALSE))</f>
        <v/>
      </c>
      <c r="F1395" s="23"/>
      <c r="G1395" s="23"/>
      <c r="H1395" s="23"/>
      <c r="I1395" s="23"/>
      <c r="J1395" s="24"/>
      <c r="K1395" s="29"/>
      <c r="L1395" s="30"/>
      <c r="M1395" s="31"/>
      <c r="N1395" s="32">
        <f t="shared" si="278"/>
        <v>0</v>
      </c>
      <c r="O1395" s="32">
        <f t="shared" si="279"/>
        <v>0</v>
      </c>
      <c r="P1395" s="32">
        <f t="shared" si="280"/>
        <v>0</v>
      </c>
      <c r="Q1395" s="32">
        <f t="shared" si="281"/>
        <v>0</v>
      </c>
      <c r="R1395" s="20"/>
      <c r="S1395" s="26">
        <f t="shared" si="272"/>
        <v>0</v>
      </c>
      <c r="T1395" s="33">
        <f t="shared" si="273"/>
        <v>0</v>
      </c>
      <c r="U1395" s="26">
        <f t="shared" si="274"/>
        <v>0</v>
      </c>
      <c r="V1395" s="27"/>
      <c r="W1395" s="26">
        <f t="shared" si="275"/>
        <v>0</v>
      </c>
      <c r="X1395" s="27"/>
      <c r="Y1395" s="26">
        <f t="shared" si="276"/>
        <v>0</v>
      </c>
      <c r="Z1395" s="27"/>
      <c r="AA1395" s="26">
        <f t="shared" si="277"/>
        <v>0</v>
      </c>
      <c r="AB1395" s="26">
        <f t="shared" si="271"/>
        <v>0</v>
      </c>
    </row>
    <row r="1396" spans="1:28" ht="12.75" customHeight="1" x14ac:dyDescent="0.25">
      <c r="A1396" s="7" t="str">
        <f t="shared" si="270"/>
        <v/>
      </c>
      <c r="B1396" s="20"/>
      <c r="C1396" s="21" t="str">
        <f>IF(B1396="","",VLOOKUP(B1396, 'Códigos 2'!$A$3:$C$12, 3, FALSE))</f>
        <v/>
      </c>
      <c r="D1396" s="21" t="str">
        <f>IF(B1396="","",VLOOKUP(B1396, 'Códigos 2'!$A$3:$B$12, 2, FALSE))</f>
        <v/>
      </c>
      <c r="E1396" s="22" t="str">
        <f>IF(F1396="","",VLOOKUP(F1396, 'Códigos 2'!E$3:F$66, 2, FALSE))</f>
        <v/>
      </c>
      <c r="F1396" s="23"/>
      <c r="G1396" s="23"/>
      <c r="H1396" s="23"/>
      <c r="I1396" s="23"/>
      <c r="J1396" s="24"/>
      <c r="K1396" s="29"/>
      <c r="L1396" s="30"/>
      <c r="M1396" s="31"/>
      <c r="N1396" s="32">
        <f t="shared" si="278"/>
        <v>0</v>
      </c>
      <c r="O1396" s="32">
        <f t="shared" si="279"/>
        <v>0</v>
      </c>
      <c r="P1396" s="32">
        <f t="shared" si="280"/>
        <v>0</v>
      </c>
      <c r="Q1396" s="32">
        <f t="shared" si="281"/>
        <v>0</v>
      </c>
      <c r="R1396" s="20"/>
      <c r="S1396" s="26">
        <f t="shared" si="272"/>
        <v>0</v>
      </c>
      <c r="T1396" s="33">
        <f t="shared" si="273"/>
        <v>0</v>
      </c>
      <c r="U1396" s="26">
        <f t="shared" si="274"/>
        <v>0</v>
      </c>
      <c r="V1396" s="27"/>
      <c r="W1396" s="26">
        <f t="shared" si="275"/>
        <v>0</v>
      </c>
      <c r="X1396" s="27"/>
      <c r="Y1396" s="26">
        <f t="shared" si="276"/>
        <v>0</v>
      </c>
      <c r="Z1396" s="27"/>
      <c r="AA1396" s="26">
        <f t="shared" si="277"/>
        <v>0</v>
      </c>
      <c r="AB1396" s="26">
        <f t="shared" si="271"/>
        <v>0</v>
      </c>
    </row>
    <row r="1397" spans="1:28" ht="12.75" customHeight="1" x14ac:dyDescent="0.25">
      <c r="A1397" s="7" t="str">
        <f t="shared" si="270"/>
        <v/>
      </c>
      <c r="B1397" s="20"/>
      <c r="C1397" s="21" t="str">
        <f>IF(B1397="","",VLOOKUP(B1397, 'Códigos 2'!$A$3:$C$12, 3, FALSE))</f>
        <v/>
      </c>
      <c r="D1397" s="21" t="str">
        <f>IF(B1397="","",VLOOKUP(B1397, 'Códigos 2'!$A$3:$B$12, 2, FALSE))</f>
        <v/>
      </c>
      <c r="E1397" s="22" t="str">
        <f>IF(F1397="","",VLOOKUP(F1397, 'Códigos 2'!E$3:F$66, 2, FALSE))</f>
        <v/>
      </c>
      <c r="F1397" s="23"/>
      <c r="G1397" s="23"/>
      <c r="H1397" s="23"/>
      <c r="I1397" s="23"/>
      <c r="J1397" s="24"/>
      <c r="K1397" s="29"/>
      <c r="L1397" s="30"/>
      <c r="M1397" s="31"/>
      <c r="N1397" s="32">
        <f t="shared" si="278"/>
        <v>0</v>
      </c>
      <c r="O1397" s="32">
        <f t="shared" si="279"/>
        <v>0</v>
      </c>
      <c r="P1397" s="32">
        <f t="shared" si="280"/>
        <v>0</v>
      </c>
      <c r="Q1397" s="32">
        <f t="shared" si="281"/>
        <v>0</v>
      </c>
      <c r="R1397" s="20"/>
      <c r="S1397" s="26">
        <f t="shared" si="272"/>
        <v>0</v>
      </c>
      <c r="T1397" s="33">
        <f t="shared" si="273"/>
        <v>0</v>
      </c>
      <c r="U1397" s="26">
        <f t="shared" si="274"/>
        <v>0</v>
      </c>
      <c r="V1397" s="27"/>
      <c r="W1397" s="26">
        <f t="shared" si="275"/>
        <v>0</v>
      </c>
      <c r="X1397" s="27"/>
      <c r="Y1397" s="26">
        <f t="shared" si="276"/>
        <v>0</v>
      </c>
      <c r="Z1397" s="27"/>
      <c r="AA1397" s="26">
        <f t="shared" si="277"/>
        <v>0</v>
      </c>
      <c r="AB1397" s="26">
        <f t="shared" si="271"/>
        <v>0</v>
      </c>
    </row>
    <row r="1398" spans="1:28" ht="12.75" customHeight="1" x14ac:dyDescent="0.25">
      <c r="A1398" s="7" t="str">
        <f t="shared" si="270"/>
        <v/>
      </c>
      <c r="B1398" s="20"/>
      <c r="C1398" s="21" t="str">
        <f>IF(B1398="","",VLOOKUP(B1398, 'Códigos 2'!$A$3:$C$12, 3, FALSE))</f>
        <v/>
      </c>
      <c r="D1398" s="21" t="str">
        <f>IF(B1398="","",VLOOKUP(B1398, 'Códigos 2'!$A$3:$B$12, 2, FALSE))</f>
        <v/>
      </c>
      <c r="E1398" s="22" t="str">
        <f>IF(F1398="","",VLOOKUP(F1398, 'Códigos 2'!E$3:F$66, 2, FALSE))</f>
        <v/>
      </c>
      <c r="F1398" s="23"/>
      <c r="G1398" s="23"/>
      <c r="H1398" s="23"/>
      <c r="I1398" s="23"/>
      <c r="J1398" s="24"/>
      <c r="K1398" s="29"/>
      <c r="L1398" s="30"/>
      <c r="M1398" s="31"/>
      <c r="N1398" s="32">
        <f t="shared" si="278"/>
        <v>0</v>
      </c>
      <c r="O1398" s="32">
        <f t="shared" si="279"/>
        <v>0</v>
      </c>
      <c r="P1398" s="32">
        <f t="shared" si="280"/>
        <v>0</v>
      </c>
      <c r="Q1398" s="32">
        <f t="shared" si="281"/>
        <v>0</v>
      </c>
      <c r="R1398" s="20"/>
      <c r="S1398" s="26">
        <f t="shared" si="272"/>
        <v>0</v>
      </c>
      <c r="T1398" s="33">
        <f t="shared" si="273"/>
        <v>0</v>
      </c>
      <c r="U1398" s="26">
        <f t="shared" si="274"/>
        <v>0</v>
      </c>
      <c r="V1398" s="27"/>
      <c r="W1398" s="26">
        <f t="shared" si="275"/>
        <v>0</v>
      </c>
      <c r="X1398" s="27"/>
      <c r="Y1398" s="26">
        <f t="shared" si="276"/>
        <v>0</v>
      </c>
      <c r="Z1398" s="27"/>
      <c r="AA1398" s="26">
        <f t="shared" si="277"/>
        <v>0</v>
      </c>
      <c r="AB1398" s="26">
        <f t="shared" si="271"/>
        <v>0</v>
      </c>
    </row>
    <row r="1399" spans="1:28" ht="12.75" customHeight="1" x14ac:dyDescent="0.25">
      <c r="A1399" s="7" t="str">
        <f t="shared" si="270"/>
        <v/>
      </c>
      <c r="B1399" s="20"/>
      <c r="C1399" s="21" t="str">
        <f>IF(B1399="","",VLOOKUP(B1399, 'Códigos 2'!$A$3:$C$12, 3, FALSE))</f>
        <v/>
      </c>
      <c r="D1399" s="21" t="str">
        <f>IF(B1399="","",VLOOKUP(B1399, 'Códigos 2'!$A$3:$B$12, 2, FALSE))</f>
        <v/>
      </c>
      <c r="E1399" s="22" t="str">
        <f>IF(F1399="","",VLOOKUP(F1399, 'Códigos 2'!E$3:F$66, 2, FALSE))</f>
        <v/>
      </c>
      <c r="F1399" s="23"/>
      <c r="G1399" s="23"/>
      <c r="H1399" s="23"/>
      <c r="I1399" s="23"/>
      <c r="J1399" s="24"/>
      <c r="K1399" s="29"/>
      <c r="L1399" s="30"/>
      <c r="M1399" s="31"/>
      <c r="N1399" s="32">
        <f t="shared" si="278"/>
        <v>0</v>
      </c>
      <c r="O1399" s="32">
        <f t="shared" si="279"/>
        <v>0</v>
      </c>
      <c r="P1399" s="32">
        <f t="shared" si="280"/>
        <v>0</v>
      </c>
      <c r="Q1399" s="32">
        <f t="shared" si="281"/>
        <v>0</v>
      </c>
      <c r="R1399" s="20"/>
      <c r="S1399" s="26">
        <f t="shared" si="272"/>
        <v>0</v>
      </c>
      <c r="T1399" s="33">
        <f t="shared" si="273"/>
        <v>0</v>
      </c>
      <c r="U1399" s="26">
        <f t="shared" si="274"/>
        <v>0</v>
      </c>
      <c r="V1399" s="27"/>
      <c r="W1399" s="26">
        <f t="shared" si="275"/>
        <v>0</v>
      </c>
      <c r="X1399" s="27"/>
      <c r="Y1399" s="26">
        <f t="shared" si="276"/>
        <v>0</v>
      </c>
      <c r="Z1399" s="27"/>
      <c r="AA1399" s="26">
        <f t="shared" si="277"/>
        <v>0</v>
      </c>
      <c r="AB1399" s="26">
        <f t="shared" si="271"/>
        <v>0</v>
      </c>
    </row>
    <row r="1400" spans="1:28" ht="12.75" customHeight="1" x14ac:dyDescent="0.25">
      <c r="A1400" s="7" t="str">
        <f t="shared" si="270"/>
        <v/>
      </c>
      <c r="B1400" s="20"/>
      <c r="C1400" s="21" t="str">
        <f>IF(B1400="","",VLOOKUP(B1400, 'Códigos 2'!$A$3:$C$12, 3, FALSE))</f>
        <v/>
      </c>
      <c r="D1400" s="21" t="str">
        <f>IF(B1400="","",VLOOKUP(B1400, 'Códigos 2'!$A$3:$B$12, 2, FALSE))</f>
        <v/>
      </c>
      <c r="E1400" s="22" t="str">
        <f>IF(F1400="","",VLOOKUP(F1400, 'Códigos 2'!E$3:F$66, 2, FALSE))</f>
        <v/>
      </c>
      <c r="F1400" s="23"/>
      <c r="G1400" s="23"/>
      <c r="H1400" s="23"/>
      <c r="I1400" s="23"/>
      <c r="J1400" s="24"/>
      <c r="K1400" s="29"/>
      <c r="L1400" s="30"/>
      <c r="M1400" s="31"/>
      <c r="N1400" s="32">
        <f t="shared" si="278"/>
        <v>0</v>
      </c>
      <c r="O1400" s="32">
        <f t="shared" si="279"/>
        <v>0</v>
      </c>
      <c r="P1400" s="32">
        <f t="shared" si="280"/>
        <v>0</v>
      </c>
      <c r="Q1400" s="32">
        <f t="shared" si="281"/>
        <v>0</v>
      </c>
      <c r="R1400" s="20"/>
      <c r="S1400" s="26">
        <f t="shared" si="272"/>
        <v>0</v>
      </c>
      <c r="T1400" s="33">
        <f t="shared" si="273"/>
        <v>0</v>
      </c>
      <c r="U1400" s="26">
        <f t="shared" si="274"/>
        <v>0</v>
      </c>
      <c r="V1400" s="27"/>
      <c r="W1400" s="26">
        <f t="shared" si="275"/>
        <v>0</v>
      </c>
      <c r="X1400" s="27"/>
      <c r="Y1400" s="26">
        <f t="shared" si="276"/>
        <v>0</v>
      </c>
      <c r="Z1400" s="27"/>
      <c r="AA1400" s="26">
        <f t="shared" si="277"/>
        <v>0</v>
      </c>
      <c r="AB1400" s="26">
        <f t="shared" si="271"/>
        <v>0</v>
      </c>
    </row>
    <row r="1401" spans="1:28" ht="12.75" customHeight="1" x14ac:dyDescent="0.25">
      <c r="A1401" s="7" t="str">
        <f t="shared" si="270"/>
        <v/>
      </c>
      <c r="B1401" s="20"/>
      <c r="C1401" s="21" t="str">
        <f>IF(B1401="","",VLOOKUP(B1401, 'Códigos 2'!$A$3:$C$12, 3, FALSE))</f>
        <v/>
      </c>
      <c r="D1401" s="21" t="str">
        <f>IF(B1401="","",VLOOKUP(B1401, 'Códigos 2'!$A$3:$B$12, 2, FALSE))</f>
        <v/>
      </c>
      <c r="E1401" s="22" t="str">
        <f>IF(F1401="","",VLOOKUP(F1401, 'Códigos 2'!E$3:F$66, 2, FALSE))</f>
        <v/>
      </c>
      <c r="F1401" s="23"/>
      <c r="G1401" s="23"/>
      <c r="H1401" s="23"/>
      <c r="I1401" s="23"/>
      <c r="J1401" s="24"/>
      <c r="K1401" s="29"/>
      <c r="L1401" s="30"/>
      <c r="M1401" s="31"/>
      <c r="N1401" s="32">
        <f t="shared" si="278"/>
        <v>0</v>
      </c>
      <c r="O1401" s="32">
        <f t="shared" si="279"/>
        <v>0</v>
      </c>
      <c r="P1401" s="32">
        <f t="shared" si="280"/>
        <v>0</v>
      </c>
      <c r="Q1401" s="32">
        <f t="shared" si="281"/>
        <v>0</v>
      </c>
      <c r="R1401" s="20"/>
      <c r="S1401" s="26">
        <f t="shared" si="272"/>
        <v>0</v>
      </c>
      <c r="T1401" s="33">
        <f t="shared" si="273"/>
        <v>0</v>
      </c>
      <c r="U1401" s="26">
        <f t="shared" si="274"/>
        <v>0</v>
      </c>
      <c r="V1401" s="27"/>
      <c r="W1401" s="26">
        <f t="shared" si="275"/>
        <v>0</v>
      </c>
      <c r="X1401" s="27"/>
      <c r="Y1401" s="26">
        <f t="shared" si="276"/>
        <v>0</v>
      </c>
      <c r="Z1401" s="27"/>
      <c r="AA1401" s="26">
        <f t="shared" si="277"/>
        <v>0</v>
      </c>
      <c r="AB1401" s="26">
        <f t="shared" si="271"/>
        <v>0</v>
      </c>
    </row>
    <row r="1402" spans="1:28" ht="12.75" customHeight="1" x14ac:dyDescent="0.25">
      <c r="A1402" s="7" t="str">
        <f t="shared" si="270"/>
        <v/>
      </c>
      <c r="B1402" s="20"/>
      <c r="C1402" s="21" t="str">
        <f>IF(B1402="","",VLOOKUP(B1402, 'Códigos 2'!$A$3:$C$12, 3, FALSE))</f>
        <v/>
      </c>
      <c r="D1402" s="21" t="str">
        <f>IF(B1402="","",VLOOKUP(B1402, 'Códigos 2'!$A$3:$B$12, 2, FALSE))</f>
        <v/>
      </c>
      <c r="E1402" s="22" t="str">
        <f>IF(F1402="","",VLOOKUP(F1402, 'Códigos 2'!E$3:F$66, 2, FALSE))</f>
        <v/>
      </c>
      <c r="F1402" s="23"/>
      <c r="G1402" s="23"/>
      <c r="H1402" s="23"/>
      <c r="I1402" s="23"/>
      <c r="J1402" s="24"/>
      <c r="K1402" s="29"/>
      <c r="L1402" s="30"/>
      <c r="M1402" s="31"/>
      <c r="N1402" s="32">
        <f t="shared" si="278"/>
        <v>0</v>
      </c>
      <c r="O1402" s="32">
        <f t="shared" si="279"/>
        <v>0</v>
      </c>
      <c r="P1402" s="32">
        <f t="shared" si="280"/>
        <v>0</v>
      </c>
      <c r="Q1402" s="32">
        <f t="shared" si="281"/>
        <v>0</v>
      </c>
      <c r="R1402" s="20"/>
      <c r="S1402" s="26">
        <f t="shared" si="272"/>
        <v>0</v>
      </c>
      <c r="T1402" s="33">
        <f t="shared" si="273"/>
        <v>0</v>
      </c>
      <c r="U1402" s="26">
        <f t="shared" si="274"/>
        <v>0</v>
      </c>
      <c r="V1402" s="27"/>
      <c r="W1402" s="26">
        <f t="shared" si="275"/>
        <v>0</v>
      </c>
      <c r="X1402" s="27"/>
      <c r="Y1402" s="26">
        <f t="shared" si="276"/>
        <v>0</v>
      </c>
      <c r="Z1402" s="27"/>
      <c r="AA1402" s="26">
        <f t="shared" si="277"/>
        <v>0</v>
      </c>
      <c r="AB1402" s="26">
        <f t="shared" si="271"/>
        <v>0</v>
      </c>
    </row>
    <row r="1403" spans="1:28" ht="12.75" customHeight="1" x14ac:dyDescent="0.25">
      <c r="A1403" s="7" t="str">
        <f t="shared" si="270"/>
        <v/>
      </c>
      <c r="B1403" s="20"/>
      <c r="C1403" s="21" t="str">
        <f>IF(B1403="","",VLOOKUP(B1403, 'Códigos 2'!$A$3:$C$12, 3, FALSE))</f>
        <v/>
      </c>
      <c r="D1403" s="21" t="str">
        <f>IF(B1403="","",VLOOKUP(B1403, 'Códigos 2'!$A$3:$B$12, 2, FALSE))</f>
        <v/>
      </c>
      <c r="E1403" s="22" t="str">
        <f>IF(F1403="","",VLOOKUP(F1403, 'Códigos 2'!E$3:F$66, 2, FALSE))</f>
        <v/>
      </c>
      <c r="F1403" s="23"/>
      <c r="G1403" s="23"/>
      <c r="H1403" s="23"/>
      <c r="I1403" s="23"/>
      <c r="J1403" s="24"/>
      <c r="K1403" s="29"/>
      <c r="L1403" s="30"/>
      <c r="M1403" s="31"/>
      <c r="N1403" s="32">
        <f t="shared" si="278"/>
        <v>0</v>
      </c>
      <c r="O1403" s="32">
        <f t="shared" si="279"/>
        <v>0</v>
      </c>
      <c r="P1403" s="32">
        <f t="shared" si="280"/>
        <v>0</v>
      </c>
      <c r="Q1403" s="32">
        <f t="shared" si="281"/>
        <v>0</v>
      </c>
      <c r="R1403" s="20"/>
      <c r="S1403" s="26">
        <f t="shared" si="272"/>
        <v>0</v>
      </c>
      <c r="T1403" s="33">
        <f t="shared" si="273"/>
        <v>0</v>
      </c>
      <c r="U1403" s="26">
        <f t="shared" si="274"/>
        <v>0</v>
      </c>
      <c r="V1403" s="27"/>
      <c r="W1403" s="26">
        <f t="shared" si="275"/>
        <v>0</v>
      </c>
      <c r="X1403" s="27"/>
      <c r="Y1403" s="26">
        <f t="shared" si="276"/>
        <v>0</v>
      </c>
      <c r="Z1403" s="27"/>
      <c r="AA1403" s="26">
        <f t="shared" si="277"/>
        <v>0</v>
      </c>
      <c r="AB1403" s="26">
        <f t="shared" si="271"/>
        <v>0</v>
      </c>
    </row>
    <row r="1404" spans="1:28" ht="12.75" customHeight="1" x14ac:dyDescent="0.25">
      <c r="A1404" s="7" t="str">
        <f t="shared" si="270"/>
        <v/>
      </c>
      <c r="B1404" s="20"/>
      <c r="C1404" s="21" t="str">
        <f>IF(B1404="","",VLOOKUP(B1404, 'Códigos 2'!$A$3:$C$12, 3, FALSE))</f>
        <v/>
      </c>
      <c r="D1404" s="21" t="str">
        <f>IF(B1404="","",VLOOKUP(B1404, 'Códigos 2'!$A$3:$B$12, 2, FALSE))</f>
        <v/>
      </c>
      <c r="E1404" s="22" t="str">
        <f>IF(F1404="","",VLOOKUP(F1404, 'Códigos 2'!E$3:F$66, 2, FALSE))</f>
        <v/>
      </c>
      <c r="F1404" s="23"/>
      <c r="G1404" s="23"/>
      <c r="H1404" s="23"/>
      <c r="I1404" s="23"/>
      <c r="J1404" s="24"/>
      <c r="K1404" s="29"/>
      <c r="L1404" s="30"/>
      <c r="M1404" s="31"/>
      <c r="N1404" s="32">
        <f t="shared" si="278"/>
        <v>0</v>
      </c>
      <c r="O1404" s="32">
        <f t="shared" si="279"/>
        <v>0</v>
      </c>
      <c r="P1404" s="32">
        <f t="shared" si="280"/>
        <v>0</v>
      </c>
      <c r="Q1404" s="32">
        <f t="shared" si="281"/>
        <v>0</v>
      </c>
      <c r="R1404" s="20"/>
      <c r="S1404" s="26">
        <f t="shared" si="272"/>
        <v>0</v>
      </c>
      <c r="T1404" s="33">
        <f t="shared" si="273"/>
        <v>0</v>
      </c>
      <c r="U1404" s="26">
        <f t="shared" si="274"/>
        <v>0</v>
      </c>
      <c r="V1404" s="27"/>
      <c r="W1404" s="26">
        <f t="shared" si="275"/>
        <v>0</v>
      </c>
      <c r="X1404" s="27"/>
      <c r="Y1404" s="26">
        <f t="shared" si="276"/>
        <v>0</v>
      </c>
      <c r="Z1404" s="27"/>
      <c r="AA1404" s="26">
        <f t="shared" si="277"/>
        <v>0</v>
      </c>
      <c r="AB1404" s="26">
        <f t="shared" si="271"/>
        <v>0</v>
      </c>
    </row>
    <row r="1405" spans="1:28" ht="12.75" customHeight="1" x14ac:dyDescent="0.25">
      <c r="A1405" s="7" t="str">
        <f t="shared" si="270"/>
        <v/>
      </c>
      <c r="B1405" s="20"/>
      <c r="C1405" s="21" t="str">
        <f>IF(B1405="","",VLOOKUP(B1405, 'Códigos 2'!$A$3:$C$12, 3, FALSE))</f>
        <v/>
      </c>
      <c r="D1405" s="21" t="str">
        <f>IF(B1405="","",VLOOKUP(B1405, 'Códigos 2'!$A$3:$B$12, 2, FALSE))</f>
        <v/>
      </c>
      <c r="E1405" s="22" t="str">
        <f>IF(F1405="","",VLOOKUP(F1405, 'Códigos 2'!E$3:F$66, 2, FALSE))</f>
        <v/>
      </c>
      <c r="F1405" s="23"/>
      <c r="G1405" s="23"/>
      <c r="H1405" s="23"/>
      <c r="I1405" s="23"/>
      <c r="J1405" s="24"/>
      <c r="K1405" s="29"/>
      <c r="L1405" s="30"/>
      <c r="M1405" s="31"/>
      <c r="N1405" s="32">
        <f t="shared" si="278"/>
        <v>0</v>
      </c>
      <c r="O1405" s="32">
        <f t="shared" si="279"/>
        <v>0</v>
      </c>
      <c r="P1405" s="32">
        <f t="shared" si="280"/>
        <v>0</v>
      </c>
      <c r="Q1405" s="32">
        <f t="shared" si="281"/>
        <v>0</v>
      </c>
      <c r="R1405" s="20"/>
      <c r="S1405" s="26">
        <f t="shared" si="272"/>
        <v>0</v>
      </c>
      <c r="T1405" s="33">
        <f t="shared" si="273"/>
        <v>0</v>
      </c>
      <c r="U1405" s="26">
        <f t="shared" si="274"/>
        <v>0</v>
      </c>
      <c r="V1405" s="27"/>
      <c r="W1405" s="26">
        <f t="shared" si="275"/>
        <v>0</v>
      </c>
      <c r="X1405" s="27"/>
      <c r="Y1405" s="26">
        <f t="shared" si="276"/>
        <v>0</v>
      </c>
      <c r="Z1405" s="27"/>
      <c r="AA1405" s="26">
        <f t="shared" si="277"/>
        <v>0</v>
      </c>
      <c r="AB1405" s="26">
        <f t="shared" si="271"/>
        <v>0</v>
      </c>
    </row>
    <row r="1406" spans="1:28" ht="12.75" customHeight="1" x14ac:dyDescent="0.25">
      <c r="A1406" s="7" t="str">
        <f t="shared" si="270"/>
        <v/>
      </c>
      <c r="B1406" s="20"/>
      <c r="C1406" s="21" t="str">
        <f>IF(B1406="","",VLOOKUP(B1406, 'Códigos 2'!$A$3:$C$12, 3, FALSE))</f>
        <v/>
      </c>
      <c r="D1406" s="21" t="str">
        <f>IF(B1406="","",VLOOKUP(B1406, 'Códigos 2'!$A$3:$B$12, 2, FALSE))</f>
        <v/>
      </c>
      <c r="E1406" s="22" t="str">
        <f>IF(F1406="","",VLOOKUP(F1406, 'Códigos 2'!E$3:F$66, 2, FALSE))</f>
        <v/>
      </c>
      <c r="F1406" s="23"/>
      <c r="G1406" s="23"/>
      <c r="H1406" s="23"/>
      <c r="I1406" s="23"/>
      <c r="J1406" s="24"/>
      <c r="K1406" s="29"/>
      <c r="L1406" s="30"/>
      <c r="M1406" s="31"/>
      <c r="N1406" s="32">
        <f t="shared" si="278"/>
        <v>0</v>
      </c>
      <c r="O1406" s="32">
        <f t="shared" si="279"/>
        <v>0</v>
      </c>
      <c r="P1406" s="32">
        <f t="shared" si="280"/>
        <v>0</v>
      </c>
      <c r="Q1406" s="32">
        <f t="shared" si="281"/>
        <v>0</v>
      </c>
      <c r="R1406" s="20"/>
      <c r="S1406" s="26">
        <f t="shared" si="272"/>
        <v>0</v>
      </c>
      <c r="T1406" s="33">
        <f t="shared" si="273"/>
        <v>0</v>
      </c>
      <c r="U1406" s="26">
        <f t="shared" si="274"/>
        <v>0</v>
      </c>
      <c r="V1406" s="27"/>
      <c r="W1406" s="26">
        <f t="shared" si="275"/>
        <v>0</v>
      </c>
      <c r="X1406" s="27"/>
      <c r="Y1406" s="26">
        <f t="shared" si="276"/>
        <v>0</v>
      </c>
      <c r="Z1406" s="27"/>
      <c r="AA1406" s="26">
        <f t="shared" si="277"/>
        <v>0</v>
      </c>
      <c r="AB1406" s="26">
        <f t="shared" si="271"/>
        <v>0</v>
      </c>
    </row>
    <row r="1407" spans="1:28" ht="12.75" customHeight="1" x14ac:dyDescent="0.25">
      <c r="A1407" s="7" t="str">
        <f t="shared" si="270"/>
        <v/>
      </c>
      <c r="B1407" s="20"/>
      <c r="C1407" s="21" t="str">
        <f>IF(B1407="","",VLOOKUP(B1407, 'Códigos 2'!$A$3:$C$12, 3, FALSE))</f>
        <v/>
      </c>
      <c r="D1407" s="21" t="str">
        <f>IF(B1407="","",VLOOKUP(B1407, 'Códigos 2'!$A$3:$B$12, 2, FALSE))</f>
        <v/>
      </c>
      <c r="E1407" s="22" t="str">
        <f>IF(F1407="","",VLOOKUP(F1407, 'Códigos 2'!E$3:F$66, 2, FALSE))</f>
        <v/>
      </c>
      <c r="F1407" s="23"/>
      <c r="G1407" s="23"/>
      <c r="H1407" s="23"/>
      <c r="I1407" s="23"/>
      <c r="J1407" s="24"/>
      <c r="K1407" s="29"/>
      <c r="L1407" s="30"/>
      <c r="M1407" s="31"/>
      <c r="N1407" s="32">
        <f t="shared" si="278"/>
        <v>0</v>
      </c>
      <c r="O1407" s="32">
        <f t="shared" si="279"/>
        <v>0</v>
      </c>
      <c r="P1407" s="32">
        <f t="shared" si="280"/>
        <v>0</v>
      </c>
      <c r="Q1407" s="32">
        <f t="shared" si="281"/>
        <v>0</v>
      </c>
      <c r="R1407" s="20"/>
      <c r="S1407" s="26">
        <f t="shared" si="272"/>
        <v>0</v>
      </c>
      <c r="T1407" s="33">
        <f t="shared" si="273"/>
        <v>0</v>
      </c>
      <c r="U1407" s="26">
        <f t="shared" si="274"/>
        <v>0</v>
      </c>
      <c r="V1407" s="27"/>
      <c r="W1407" s="26">
        <f t="shared" si="275"/>
        <v>0</v>
      </c>
      <c r="X1407" s="27"/>
      <c r="Y1407" s="26">
        <f t="shared" si="276"/>
        <v>0</v>
      </c>
      <c r="Z1407" s="27"/>
      <c r="AA1407" s="26">
        <f t="shared" si="277"/>
        <v>0</v>
      </c>
      <c r="AB1407" s="26">
        <f t="shared" si="271"/>
        <v>0</v>
      </c>
    </row>
    <row r="1408" spans="1:28" ht="12.75" customHeight="1" x14ac:dyDescent="0.25">
      <c r="A1408" s="7" t="str">
        <f t="shared" si="270"/>
        <v/>
      </c>
      <c r="B1408" s="20"/>
      <c r="C1408" s="21" t="str">
        <f>IF(B1408="","",VLOOKUP(B1408, 'Códigos 2'!$A$3:$C$12, 3, FALSE))</f>
        <v/>
      </c>
      <c r="D1408" s="21" t="str">
        <f>IF(B1408="","",VLOOKUP(B1408, 'Códigos 2'!$A$3:$B$12, 2, FALSE))</f>
        <v/>
      </c>
      <c r="E1408" s="22" t="str">
        <f>IF(F1408="","",VLOOKUP(F1408, 'Códigos 2'!E$3:F$66, 2, FALSE))</f>
        <v/>
      </c>
      <c r="F1408" s="23"/>
      <c r="G1408" s="23"/>
      <c r="H1408" s="23"/>
      <c r="I1408" s="23"/>
      <c r="J1408" s="24"/>
      <c r="K1408" s="29"/>
      <c r="L1408" s="30"/>
      <c r="M1408" s="31"/>
      <c r="N1408" s="32">
        <f t="shared" si="278"/>
        <v>0</v>
      </c>
      <c r="O1408" s="32">
        <f t="shared" si="279"/>
        <v>0</v>
      </c>
      <c r="P1408" s="32">
        <f t="shared" si="280"/>
        <v>0</v>
      </c>
      <c r="Q1408" s="32">
        <f t="shared" si="281"/>
        <v>0</v>
      </c>
      <c r="R1408" s="20"/>
      <c r="S1408" s="26">
        <f t="shared" si="272"/>
        <v>0</v>
      </c>
      <c r="T1408" s="33">
        <f t="shared" si="273"/>
        <v>0</v>
      </c>
      <c r="U1408" s="26">
        <f t="shared" si="274"/>
        <v>0</v>
      </c>
      <c r="V1408" s="27"/>
      <c r="W1408" s="26">
        <f t="shared" si="275"/>
        <v>0</v>
      </c>
      <c r="X1408" s="27"/>
      <c r="Y1408" s="26">
        <f t="shared" si="276"/>
        <v>0</v>
      </c>
      <c r="Z1408" s="27"/>
      <c r="AA1408" s="26">
        <f t="shared" si="277"/>
        <v>0</v>
      </c>
      <c r="AB1408" s="26">
        <f t="shared" si="271"/>
        <v>0</v>
      </c>
    </row>
    <row r="1409" spans="1:28" ht="12.75" customHeight="1" x14ac:dyDescent="0.25">
      <c r="A1409" s="7" t="str">
        <f t="shared" si="270"/>
        <v/>
      </c>
      <c r="B1409" s="20"/>
      <c r="C1409" s="21" t="str">
        <f>IF(B1409="","",VLOOKUP(B1409, 'Códigos 2'!$A$3:$C$12, 3, FALSE))</f>
        <v/>
      </c>
      <c r="D1409" s="21" t="str">
        <f>IF(B1409="","",VLOOKUP(B1409, 'Códigos 2'!$A$3:$B$12, 2, FALSE))</f>
        <v/>
      </c>
      <c r="E1409" s="22" t="str">
        <f>IF(F1409="","",VLOOKUP(F1409, 'Códigos 2'!E$3:F$66, 2, FALSE))</f>
        <v/>
      </c>
      <c r="F1409" s="23"/>
      <c r="G1409" s="23"/>
      <c r="H1409" s="23"/>
      <c r="I1409" s="23"/>
      <c r="J1409" s="24"/>
      <c r="K1409" s="29"/>
      <c r="L1409" s="30"/>
      <c r="M1409" s="31"/>
      <c r="N1409" s="32">
        <f t="shared" si="278"/>
        <v>0</v>
      </c>
      <c r="O1409" s="32">
        <f t="shared" si="279"/>
        <v>0</v>
      </c>
      <c r="P1409" s="32">
        <f t="shared" si="280"/>
        <v>0</v>
      </c>
      <c r="Q1409" s="32">
        <f t="shared" si="281"/>
        <v>0</v>
      </c>
      <c r="R1409" s="20"/>
      <c r="S1409" s="26">
        <f t="shared" si="272"/>
        <v>0</v>
      </c>
      <c r="T1409" s="33">
        <f t="shared" si="273"/>
        <v>0</v>
      </c>
      <c r="U1409" s="26">
        <f t="shared" si="274"/>
        <v>0</v>
      </c>
      <c r="V1409" s="27"/>
      <c r="W1409" s="26">
        <f t="shared" si="275"/>
        <v>0</v>
      </c>
      <c r="X1409" s="27"/>
      <c r="Y1409" s="26">
        <f t="shared" si="276"/>
        <v>0</v>
      </c>
      <c r="Z1409" s="27"/>
      <c r="AA1409" s="26">
        <f t="shared" si="277"/>
        <v>0</v>
      </c>
      <c r="AB1409" s="26">
        <f t="shared" si="271"/>
        <v>0</v>
      </c>
    </row>
    <row r="1410" spans="1:28" ht="12.75" customHeight="1" x14ac:dyDescent="0.25">
      <c r="A1410" s="7" t="str">
        <f t="shared" si="270"/>
        <v/>
      </c>
      <c r="B1410" s="20"/>
      <c r="C1410" s="21" t="str">
        <f>IF(B1410="","",VLOOKUP(B1410, 'Códigos 2'!$A$3:$C$12, 3, FALSE))</f>
        <v/>
      </c>
      <c r="D1410" s="21" t="str">
        <f>IF(B1410="","",VLOOKUP(B1410, 'Códigos 2'!$A$3:$B$12, 2, FALSE))</f>
        <v/>
      </c>
      <c r="E1410" s="22" t="str">
        <f>IF(F1410="","",VLOOKUP(F1410, 'Códigos 2'!E$3:F$66, 2, FALSE))</f>
        <v/>
      </c>
      <c r="F1410" s="23"/>
      <c r="G1410" s="23"/>
      <c r="H1410" s="23"/>
      <c r="I1410" s="23"/>
      <c r="J1410" s="24"/>
      <c r="K1410" s="29"/>
      <c r="L1410" s="30"/>
      <c r="M1410" s="31"/>
      <c r="N1410" s="32">
        <f t="shared" si="278"/>
        <v>0</v>
      </c>
      <c r="O1410" s="32">
        <f t="shared" si="279"/>
        <v>0</v>
      </c>
      <c r="P1410" s="32">
        <f t="shared" si="280"/>
        <v>0</v>
      </c>
      <c r="Q1410" s="32">
        <f t="shared" si="281"/>
        <v>0</v>
      </c>
      <c r="R1410" s="20"/>
      <c r="S1410" s="26">
        <f t="shared" si="272"/>
        <v>0</v>
      </c>
      <c r="T1410" s="33">
        <f t="shared" si="273"/>
        <v>0</v>
      </c>
      <c r="U1410" s="26">
        <f t="shared" si="274"/>
        <v>0</v>
      </c>
      <c r="V1410" s="27"/>
      <c r="W1410" s="26">
        <f t="shared" si="275"/>
        <v>0</v>
      </c>
      <c r="X1410" s="27"/>
      <c r="Y1410" s="26">
        <f t="shared" si="276"/>
        <v>0</v>
      </c>
      <c r="Z1410" s="27"/>
      <c r="AA1410" s="26">
        <f t="shared" si="277"/>
        <v>0</v>
      </c>
      <c r="AB1410" s="26">
        <f t="shared" si="271"/>
        <v>0</v>
      </c>
    </row>
    <row r="1411" spans="1:28" ht="12.75" customHeight="1" x14ac:dyDescent="0.25">
      <c r="A1411" s="7" t="str">
        <f t="shared" si="270"/>
        <v/>
      </c>
      <c r="B1411" s="20"/>
      <c r="C1411" s="21" t="str">
        <f>IF(B1411="","",VLOOKUP(B1411, 'Códigos 2'!$A$3:$C$12, 3, FALSE))</f>
        <v/>
      </c>
      <c r="D1411" s="21" t="str">
        <f>IF(B1411="","",VLOOKUP(B1411, 'Códigos 2'!$A$3:$B$12, 2, FALSE))</f>
        <v/>
      </c>
      <c r="E1411" s="22" t="str">
        <f>IF(F1411="","",VLOOKUP(F1411, 'Códigos 2'!E$3:F$66, 2, FALSE))</f>
        <v/>
      </c>
      <c r="F1411" s="23"/>
      <c r="G1411" s="23"/>
      <c r="H1411" s="23"/>
      <c r="I1411" s="23"/>
      <c r="J1411" s="24"/>
      <c r="K1411" s="29"/>
      <c r="L1411" s="30"/>
      <c r="M1411" s="31"/>
      <c r="N1411" s="32">
        <f t="shared" si="278"/>
        <v>0</v>
      </c>
      <c r="O1411" s="32">
        <f t="shared" si="279"/>
        <v>0</v>
      </c>
      <c r="P1411" s="32">
        <f t="shared" si="280"/>
        <v>0</v>
      </c>
      <c r="Q1411" s="32">
        <f t="shared" si="281"/>
        <v>0</v>
      </c>
      <c r="R1411" s="20"/>
      <c r="S1411" s="26">
        <f t="shared" si="272"/>
        <v>0</v>
      </c>
      <c r="T1411" s="33">
        <f t="shared" si="273"/>
        <v>0</v>
      </c>
      <c r="U1411" s="26">
        <f t="shared" si="274"/>
        <v>0</v>
      </c>
      <c r="V1411" s="27"/>
      <c r="W1411" s="26">
        <f t="shared" si="275"/>
        <v>0</v>
      </c>
      <c r="X1411" s="27"/>
      <c r="Y1411" s="26">
        <f t="shared" si="276"/>
        <v>0</v>
      </c>
      <c r="Z1411" s="27"/>
      <c r="AA1411" s="26">
        <f t="shared" si="277"/>
        <v>0</v>
      </c>
      <c r="AB1411" s="26">
        <f t="shared" si="271"/>
        <v>0</v>
      </c>
    </row>
    <row r="1412" spans="1:28" ht="12.75" customHeight="1" x14ac:dyDescent="0.25">
      <c r="A1412" s="7" t="str">
        <f t="shared" si="270"/>
        <v/>
      </c>
      <c r="B1412" s="20"/>
      <c r="C1412" s="21" t="str">
        <f>IF(B1412="","",VLOOKUP(B1412, 'Códigos 2'!$A$3:$C$12, 3, FALSE))</f>
        <v/>
      </c>
      <c r="D1412" s="21" t="str">
        <f>IF(B1412="","",VLOOKUP(B1412, 'Códigos 2'!$A$3:$B$12, 2, FALSE))</f>
        <v/>
      </c>
      <c r="E1412" s="22" t="str">
        <f>IF(F1412="","",VLOOKUP(F1412, 'Códigos 2'!E$3:F$66, 2, FALSE))</f>
        <v/>
      </c>
      <c r="F1412" s="23"/>
      <c r="G1412" s="23"/>
      <c r="H1412" s="23"/>
      <c r="I1412" s="23"/>
      <c r="J1412" s="24"/>
      <c r="K1412" s="29"/>
      <c r="L1412" s="30"/>
      <c r="M1412" s="31"/>
      <c r="N1412" s="32">
        <f t="shared" si="278"/>
        <v>0</v>
      </c>
      <c r="O1412" s="32">
        <f t="shared" si="279"/>
        <v>0</v>
      </c>
      <c r="P1412" s="32">
        <f t="shared" si="280"/>
        <v>0</v>
      </c>
      <c r="Q1412" s="32">
        <f t="shared" si="281"/>
        <v>0</v>
      </c>
      <c r="R1412" s="20"/>
      <c r="S1412" s="26">
        <f t="shared" si="272"/>
        <v>0</v>
      </c>
      <c r="T1412" s="33">
        <f t="shared" si="273"/>
        <v>0</v>
      </c>
      <c r="U1412" s="26">
        <f t="shared" si="274"/>
        <v>0</v>
      </c>
      <c r="V1412" s="27"/>
      <c r="W1412" s="26">
        <f t="shared" si="275"/>
        <v>0</v>
      </c>
      <c r="X1412" s="27"/>
      <c r="Y1412" s="26">
        <f t="shared" si="276"/>
        <v>0</v>
      </c>
      <c r="Z1412" s="27"/>
      <c r="AA1412" s="26">
        <f t="shared" si="277"/>
        <v>0</v>
      </c>
      <c r="AB1412" s="26">
        <f t="shared" si="271"/>
        <v>0</v>
      </c>
    </row>
    <row r="1413" spans="1:28" ht="12.75" customHeight="1" x14ac:dyDescent="0.25">
      <c r="A1413" s="7" t="str">
        <f t="shared" si="270"/>
        <v/>
      </c>
      <c r="B1413" s="20"/>
      <c r="C1413" s="21" t="str">
        <f>IF(B1413="","",VLOOKUP(B1413, 'Códigos 2'!$A$3:$C$12, 3, FALSE))</f>
        <v/>
      </c>
      <c r="D1413" s="21" t="str">
        <f>IF(B1413="","",VLOOKUP(B1413, 'Códigos 2'!$A$3:$B$12, 2, FALSE))</f>
        <v/>
      </c>
      <c r="E1413" s="22" t="str">
        <f>IF(F1413="","",VLOOKUP(F1413, 'Códigos 2'!E$3:F$66, 2, FALSE))</f>
        <v/>
      </c>
      <c r="F1413" s="23"/>
      <c r="G1413" s="23"/>
      <c r="H1413" s="23"/>
      <c r="I1413" s="23"/>
      <c r="J1413" s="24"/>
      <c r="K1413" s="29"/>
      <c r="L1413" s="30"/>
      <c r="M1413" s="31"/>
      <c r="N1413" s="32">
        <f t="shared" si="278"/>
        <v>0</v>
      </c>
      <c r="O1413" s="32">
        <f t="shared" si="279"/>
        <v>0</v>
      </c>
      <c r="P1413" s="32">
        <f t="shared" si="280"/>
        <v>0</v>
      </c>
      <c r="Q1413" s="32">
        <f t="shared" si="281"/>
        <v>0</v>
      </c>
      <c r="R1413" s="20"/>
      <c r="S1413" s="26">
        <f t="shared" si="272"/>
        <v>0</v>
      </c>
      <c r="T1413" s="33">
        <f t="shared" si="273"/>
        <v>0</v>
      </c>
      <c r="U1413" s="26">
        <f t="shared" si="274"/>
        <v>0</v>
      </c>
      <c r="V1413" s="27"/>
      <c r="W1413" s="26">
        <f t="shared" si="275"/>
        <v>0</v>
      </c>
      <c r="X1413" s="27"/>
      <c r="Y1413" s="26">
        <f t="shared" si="276"/>
        <v>0</v>
      </c>
      <c r="Z1413" s="27"/>
      <c r="AA1413" s="26">
        <f t="shared" si="277"/>
        <v>0</v>
      </c>
      <c r="AB1413" s="26">
        <f t="shared" si="271"/>
        <v>0</v>
      </c>
    </row>
    <row r="1414" spans="1:28" ht="12.75" customHeight="1" x14ac:dyDescent="0.25">
      <c r="A1414" s="7" t="str">
        <f t="shared" si="270"/>
        <v/>
      </c>
      <c r="B1414" s="20"/>
      <c r="C1414" s="21" t="str">
        <f>IF(B1414="","",VLOOKUP(B1414, 'Códigos 2'!$A$3:$C$12, 3, FALSE))</f>
        <v/>
      </c>
      <c r="D1414" s="21" t="str">
        <f>IF(B1414="","",VLOOKUP(B1414, 'Códigos 2'!$A$3:$B$12, 2, FALSE))</f>
        <v/>
      </c>
      <c r="E1414" s="22" t="str">
        <f>IF(F1414="","",VLOOKUP(F1414, 'Códigos 2'!E$3:F$66, 2, FALSE))</f>
        <v/>
      </c>
      <c r="F1414" s="23"/>
      <c r="G1414" s="23"/>
      <c r="H1414" s="23"/>
      <c r="I1414" s="23"/>
      <c r="J1414" s="24"/>
      <c r="K1414" s="29"/>
      <c r="L1414" s="30"/>
      <c r="M1414" s="31"/>
      <c r="N1414" s="32">
        <f t="shared" si="278"/>
        <v>0</v>
      </c>
      <c r="O1414" s="32">
        <f t="shared" si="279"/>
        <v>0</v>
      </c>
      <c r="P1414" s="32">
        <f t="shared" si="280"/>
        <v>0</v>
      </c>
      <c r="Q1414" s="32">
        <f t="shared" si="281"/>
        <v>0</v>
      </c>
      <c r="R1414" s="20"/>
      <c r="S1414" s="26">
        <f t="shared" si="272"/>
        <v>0</v>
      </c>
      <c r="T1414" s="33">
        <f t="shared" si="273"/>
        <v>0</v>
      </c>
      <c r="U1414" s="26">
        <f t="shared" si="274"/>
        <v>0</v>
      </c>
      <c r="V1414" s="27"/>
      <c r="W1414" s="26">
        <f t="shared" si="275"/>
        <v>0</v>
      </c>
      <c r="X1414" s="27"/>
      <c r="Y1414" s="26">
        <f t="shared" si="276"/>
        <v>0</v>
      </c>
      <c r="Z1414" s="27"/>
      <c r="AA1414" s="26">
        <f t="shared" si="277"/>
        <v>0</v>
      </c>
      <c r="AB1414" s="26">
        <f t="shared" si="271"/>
        <v>0</v>
      </c>
    </row>
    <row r="1415" spans="1:28" ht="12.75" customHeight="1" x14ac:dyDescent="0.25">
      <c r="A1415" s="7" t="str">
        <f t="shared" ref="A1415:A1478" si="282">IF(F1415 = "","",$S$2)</f>
        <v/>
      </c>
      <c r="B1415" s="20"/>
      <c r="C1415" s="21" t="str">
        <f>IF(B1415="","",VLOOKUP(B1415, 'Códigos 2'!$A$3:$C$12, 3, FALSE))</f>
        <v/>
      </c>
      <c r="D1415" s="21" t="str">
        <f>IF(B1415="","",VLOOKUP(B1415, 'Códigos 2'!$A$3:$B$12, 2, FALSE))</f>
        <v/>
      </c>
      <c r="E1415" s="22" t="str">
        <f>IF(F1415="","",VLOOKUP(F1415, 'Códigos 2'!E$3:F$66, 2, FALSE))</f>
        <v/>
      </c>
      <c r="F1415" s="23"/>
      <c r="G1415" s="23"/>
      <c r="H1415" s="23"/>
      <c r="I1415" s="23"/>
      <c r="J1415" s="24"/>
      <c r="K1415" s="29"/>
      <c r="L1415" s="30"/>
      <c r="M1415" s="31"/>
      <c r="N1415" s="32">
        <f t="shared" si="278"/>
        <v>0</v>
      </c>
      <c r="O1415" s="32">
        <f t="shared" si="279"/>
        <v>0</v>
      </c>
      <c r="P1415" s="32">
        <f t="shared" si="280"/>
        <v>0</v>
      </c>
      <c r="Q1415" s="32">
        <f t="shared" si="281"/>
        <v>0</v>
      </c>
      <c r="R1415" s="20"/>
      <c r="S1415" s="26">
        <f t="shared" si="272"/>
        <v>0</v>
      </c>
      <c r="T1415" s="33">
        <f t="shared" si="273"/>
        <v>0</v>
      </c>
      <c r="U1415" s="26">
        <f t="shared" si="274"/>
        <v>0</v>
      </c>
      <c r="V1415" s="27"/>
      <c r="W1415" s="26">
        <f t="shared" si="275"/>
        <v>0</v>
      </c>
      <c r="X1415" s="27"/>
      <c r="Y1415" s="26">
        <f t="shared" si="276"/>
        <v>0</v>
      </c>
      <c r="Z1415" s="27"/>
      <c r="AA1415" s="26">
        <f t="shared" si="277"/>
        <v>0</v>
      </c>
      <c r="AB1415" s="26">
        <f t="shared" ref="AB1415:AB1478" si="283">SUM(T1415:AA1415)</f>
        <v>0</v>
      </c>
    </row>
    <row r="1416" spans="1:28" ht="12.75" customHeight="1" x14ac:dyDescent="0.25">
      <c r="A1416" s="7" t="str">
        <f t="shared" si="282"/>
        <v/>
      </c>
      <c r="B1416" s="20"/>
      <c r="C1416" s="21" t="str">
        <f>IF(B1416="","",VLOOKUP(B1416, 'Códigos 2'!$A$3:$C$12, 3, FALSE))</f>
        <v/>
      </c>
      <c r="D1416" s="21" t="str">
        <f>IF(B1416="","",VLOOKUP(B1416, 'Códigos 2'!$A$3:$B$12, 2, FALSE))</f>
        <v/>
      </c>
      <c r="E1416" s="22" t="str">
        <f>IF(F1416="","",VLOOKUP(F1416, 'Códigos 2'!E$3:F$66, 2, FALSE))</f>
        <v/>
      </c>
      <c r="F1416" s="23"/>
      <c r="G1416" s="23"/>
      <c r="H1416" s="23"/>
      <c r="I1416" s="23"/>
      <c r="J1416" s="24"/>
      <c r="K1416" s="29"/>
      <c r="L1416" s="30"/>
      <c r="M1416" s="31"/>
      <c r="N1416" s="32">
        <f t="shared" si="278"/>
        <v>0</v>
      </c>
      <c r="O1416" s="32">
        <f t="shared" si="279"/>
        <v>0</v>
      </c>
      <c r="P1416" s="32">
        <f t="shared" si="280"/>
        <v>0</v>
      </c>
      <c r="Q1416" s="32">
        <f t="shared" si="281"/>
        <v>0</v>
      </c>
      <c r="R1416" s="20"/>
      <c r="S1416" s="26">
        <f t="shared" ref="S1416:S1479" si="284">(L1416*P1416)*K1416</f>
        <v>0</v>
      </c>
      <c r="T1416" s="33">
        <f t="shared" ref="T1416:T1479" si="285">(L1416*P1416*R1416)*K1416</f>
        <v>0</v>
      </c>
      <c r="U1416" s="26">
        <f t="shared" ref="U1416:U1479" si="286">(T1416+Y1416+AA1416)*$U$5</f>
        <v>0</v>
      </c>
      <c r="V1416" s="27"/>
      <c r="W1416" s="26">
        <f t="shared" ref="W1416:W1479" si="287">IF(V1416="Si",K1416*R1416*$V$5,0)</f>
        <v>0</v>
      </c>
      <c r="X1416" s="27"/>
      <c r="Y1416" s="26">
        <f t="shared" ref="Y1416:Y1479" si="288">IF(X1416="Si",K1416*$X$5,0)</f>
        <v>0</v>
      </c>
      <c r="Z1416" s="27"/>
      <c r="AA1416" s="26">
        <f t="shared" ref="AA1416:AA1479" si="289">IF(Z1416="Si",K1416*$Z$5,0)</f>
        <v>0</v>
      </c>
      <c r="AB1416" s="26">
        <f t="shared" si="283"/>
        <v>0</v>
      </c>
    </row>
    <row r="1417" spans="1:28" ht="12.75" customHeight="1" x14ac:dyDescent="0.25">
      <c r="A1417" s="7" t="str">
        <f t="shared" si="282"/>
        <v/>
      </c>
      <c r="B1417" s="20"/>
      <c r="C1417" s="21" t="str">
        <f>IF(B1417="","",VLOOKUP(B1417, 'Códigos 2'!$A$3:$C$12, 3, FALSE))</f>
        <v/>
      </c>
      <c r="D1417" s="21" t="str">
        <f>IF(B1417="","",VLOOKUP(B1417, 'Códigos 2'!$A$3:$B$12, 2, FALSE))</f>
        <v/>
      </c>
      <c r="E1417" s="22" t="str">
        <f>IF(F1417="","",VLOOKUP(F1417, 'Códigos 2'!E$3:F$66, 2, FALSE))</f>
        <v/>
      </c>
      <c r="F1417" s="23"/>
      <c r="G1417" s="23"/>
      <c r="H1417" s="23"/>
      <c r="I1417" s="23"/>
      <c r="J1417" s="24"/>
      <c r="K1417" s="29"/>
      <c r="L1417" s="30"/>
      <c r="M1417" s="31"/>
      <c r="N1417" s="32">
        <f t="shared" si="278"/>
        <v>0</v>
      </c>
      <c r="O1417" s="32">
        <f t="shared" si="279"/>
        <v>0</v>
      </c>
      <c r="P1417" s="32">
        <f t="shared" si="280"/>
        <v>0</v>
      </c>
      <c r="Q1417" s="32">
        <f t="shared" si="281"/>
        <v>0</v>
      </c>
      <c r="R1417" s="20"/>
      <c r="S1417" s="26">
        <f t="shared" si="284"/>
        <v>0</v>
      </c>
      <c r="T1417" s="33">
        <f t="shared" si="285"/>
        <v>0</v>
      </c>
      <c r="U1417" s="26">
        <f t="shared" si="286"/>
        <v>0</v>
      </c>
      <c r="V1417" s="27"/>
      <c r="W1417" s="26">
        <f t="shared" si="287"/>
        <v>0</v>
      </c>
      <c r="X1417" s="27"/>
      <c r="Y1417" s="26">
        <f t="shared" si="288"/>
        <v>0</v>
      </c>
      <c r="Z1417" s="27"/>
      <c r="AA1417" s="26">
        <f t="shared" si="289"/>
        <v>0</v>
      </c>
      <c r="AB1417" s="26">
        <f t="shared" si="283"/>
        <v>0</v>
      </c>
    </row>
    <row r="1418" spans="1:28" ht="12.75" customHeight="1" x14ac:dyDescent="0.25">
      <c r="A1418" s="7" t="str">
        <f t="shared" si="282"/>
        <v/>
      </c>
      <c r="B1418" s="20"/>
      <c r="C1418" s="21" t="str">
        <f>IF(B1418="","",VLOOKUP(B1418, 'Códigos 2'!$A$3:$C$12, 3, FALSE))</f>
        <v/>
      </c>
      <c r="D1418" s="21" t="str">
        <f>IF(B1418="","",VLOOKUP(B1418, 'Códigos 2'!$A$3:$B$12, 2, FALSE))</f>
        <v/>
      </c>
      <c r="E1418" s="22" t="str">
        <f>IF(F1418="","",VLOOKUP(F1418, 'Códigos 2'!E$3:F$66, 2, FALSE))</f>
        <v/>
      </c>
      <c r="F1418" s="23"/>
      <c r="G1418" s="23"/>
      <c r="H1418" s="23"/>
      <c r="I1418" s="23"/>
      <c r="J1418" s="24"/>
      <c r="K1418" s="29"/>
      <c r="L1418" s="30"/>
      <c r="M1418" s="31"/>
      <c r="N1418" s="32">
        <f t="shared" si="278"/>
        <v>0</v>
      </c>
      <c r="O1418" s="32">
        <f t="shared" si="279"/>
        <v>0</v>
      </c>
      <c r="P1418" s="32">
        <f t="shared" si="280"/>
        <v>0</v>
      </c>
      <c r="Q1418" s="32">
        <f t="shared" si="281"/>
        <v>0</v>
      </c>
      <c r="R1418" s="20"/>
      <c r="S1418" s="26">
        <f t="shared" si="284"/>
        <v>0</v>
      </c>
      <c r="T1418" s="33">
        <f t="shared" si="285"/>
        <v>0</v>
      </c>
      <c r="U1418" s="26">
        <f t="shared" si="286"/>
        <v>0</v>
      </c>
      <c r="V1418" s="27"/>
      <c r="W1418" s="26">
        <f t="shared" si="287"/>
        <v>0</v>
      </c>
      <c r="X1418" s="27"/>
      <c r="Y1418" s="26">
        <f t="shared" si="288"/>
        <v>0</v>
      </c>
      <c r="Z1418" s="27"/>
      <c r="AA1418" s="26">
        <f t="shared" si="289"/>
        <v>0</v>
      </c>
      <c r="AB1418" s="26">
        <f t="shared" si="283"/>
        <v>0</v>
      </c>
    </row>
    <row r="1419" spans="1:28" ht="12.75" customHeight="1" x14ac:dyDescent="0.25">
      <c r="A1419" s="7" t="str">
        <f t="shared" si="282"/>
        <v/>
      </c>
      <c r="B1419" s="20"/>
      <c r="C1419" s="21" t="str">
        <f>IF(B1419="","",VLOOKUP(B1419, 'Códigos 2'!$A$3:$C$12, 3, FALSE))</f>
        <v/>
      </c>
      <c r="D1419" s="21" t="str">
        <f>IF(B1419="","",VLOOKUP(B1419, 'Códigos 2'!$A$3:$B$12, 2, FALSE))</f>
        <v/>
      </c>
      <c r="E1419" s="22" t="str">
        <f>IF(F1419="","",VLOOKUP(F1419, 'Códigos 2'!E$3:F$66, 2, FALSE))</f>
        <v/>
      </c>
      <c r="F1419" s="23"/>
      <c r="G1419" s="23"/>
      <c r="H1419" s="23"/>
      <c r="I1419" s="23"/>
      <c r="J1419" s="24"/>
      <c r="K1419" s="29"/>
      <c r="L1419" s="30"/>
      <c r="M1419" s="31"/>
      <c r="N1419" s="32">
        <f t="shared" si="278"/>
        <v>0</v>
      </c>
      <c r="O1419" s="32">
        <f t="shared" si="279"/>
        <v>0</v>
      </c>
      <c r="P1419" s="32">
        <f t="shared" si="280"/>
        <v>0</v>
      </c>
      <c r="Q1419" s="32">
        <f t="shared" si="281"/>
        <v>0</v>
      </c>
      <c r="R1419" s="20"/>
      <c r="S1419" s="26">
        <f t="shared" si="284"/>
        <v>0</v>
      </c>
      <c r="T1419" s="33">
        <f t="shared" si="285"/>
        <v>0</v>
      </c>
      <c r="U1419" s="26">
        <f t="shared" si="286"/>
        <v>0</v>
      </c>
      <c r="V1419" s="27"/>
      <c r="W1419" s="26">
        <f t="shared" si="287"/>
        <v>0</v>
      </c>
      <c r="X1419" s="27"/>
      <c r="Y1419" s="26">
        <f t="shared" si="288"/>
        <v>0</v>
      </c>
      <c r="Z1419" s="27"/>
      <c r="AA1419" s="26">
        <f t="shared" si="289"/>
        <v>0</v>
      </c>
      <c r="AB1419" s="26">
        <f t="shared" si="283"/>
        <v>0</v>
      </c>
    </row>
    <row r="1420" spans="1:28" ht="12.75" customHeight="1" x14ac:dyDescent="0.25">
      <c r="A1420" s="7" t="str">
        <f t="shared" si="282"/>
        <v/>
      </c>
      <c r="B1420" s="20"/>
      <c r="C1420" s="21" t="str">
        <f>IF(B1420="","",VLOOKUP(B1420, 'Códigos 2'!$A$3:$C$12, 3, FALSE))</f>
        <v/>
      </c>
      <c r="D1420" s="21" t="str">
        <f>IF(B1420="","",VLOOKUP(B1420, 'Códigos 2'!$A$3:$B$12, 2, FALSE))</f>
        <v/>
      </c>
      <c r="E1420" s="22" t="str">
        <f>IF(F1420="","",VLOOKUP(F1420, 'Códigos 2'!E$3:F$66, 2, FALSE))</f>
        <v/>
      </c>
      <c r="F1420" s="23"/>
      <c r="G1420" s="23"/>
      <c r="H1420" s="23"/>
      <c r="I1420" s="23"/>
      <c r="J1420" s="24"/>
      <c r="K1420" s="29"/>
      <c r="L1420" s="30"/>
      <c r="M1420" s="31"/>
      <c r="N1420" s="32">
        <f t="shared" ref="N1420:N1483" si="290">M1420*5</f>
        <v>0</v>
      </c>
      <c r="O1420" s="32">
        <f t="shared" ref="O1420:O1483" si="291">(N1420*52)/24</f>
        <v>0</v>
      </c>
      <c r="P1420" s="32">
        <f t="shared" ref="P1420:P1483" si="292">(N1420*52)/12</f>
        <v>0</v>
      </c>
      <c r="Q1420" s="32">
        <f t="shared" ref="Q1420:Q1483" si="293">N1420*52</f>
        <v>0</v>
      </c>
      <c r="R1420" s="20"/>
      <c r="S1420" s="26">
        <f t="shared" si="284"/>
        <v>0</v>
      </c>
      <c r="T1420" s="33">
        <f t="shared" si="285"/>
        <v>0</v>
      </c>
      <c r="U1420" s="26">
        <f t="shared" si="286"/>
        <v>0</v>
      </c>
      <c r="V1420" s="27"/>
      <c r="W1420" s="26">
        <f t="shared" si="287"/>
        <v>0</v>
      </c>
      <c r="X1420" s="27"/>
      <c r="Y1420" s="26">
        <f t="shared" si="288"/>
        <v>0</v>
      </c>
      <c r="Z1420" s="27"/>
      <c r="AA1420" s="26">
        <f t="shared" si="289"/>
        <v>0</v>
      </c>
      <c r="AB1420" s="26">
        <f t="shared" si="283"/>
        <v>0</v>
      </c>
    </row>
    <row r="1421" spans="1:28" ht="12.75" customHeight="1" x14ac:dyDescent="0.25">
      <c r="A1421" s="7" t="str">
        <f t="shared" si="282"/>
        <v/>
      </c>
      <c r="B1421" s="20"/>
      <c r="C1421" s="21" t="str">
        <f>IF(B1421="","",VLOOKUP(B1421, 'Códigos 2'!$A$3:$C$12, 3, FALSE))</f>
        <v/>
      </c>
      <c r="D1421" s="21" t="str">
        <f>IF(B1421="","",VLOOKUP(B1421, 'Códigos 2'!$A$3:$B$12, 2, FALSE))</f>
        <v/>
      </c>
      <c r="E1421" s="22" t="str">
        <f>IF(F1421="","",VLOOKUP(F1421, 'Códigos 2'!E$3:F$66, 2, FALSE))</f>
        <v/>
      </c>
      <c r="F1421" s="23"/>
      <c r="G1421" s="23"/>
      <c r="H1421" s="23"/>
      <c r="I1421" s="23"/>
      <c r="J1421" s="24"/>
      <c r="K1421" s="29"/>
      <c r="L1421" s="30"/>
      <c r="M1421" s="31"/>
      <c r="N1421" s="32">
        <f t="shared" si="290"/>
        <v>0</v>
      </c>
      <c r="O1421" s="32">
        <f t="shared" si="291"/>
        <v>0</v>
      </c>
      <c r="P1421" s="32">
        <f t="shared" si="292"/>
        <v>0</v>
      </c>
      <c r="Q1421" s="32">
        <f t="shared" si="293"/>
        <v>0</v>
      </c>
      <c r="R1421" s="20"/>
      <c r="S1421" s="26">
        <f t="shared" si="284"/>
        <v>0</v>
      </c>
      <c r="T1421" s="33">
        <f t="shared" si="285"/>
        <v>0</v>
      </c>
      <c r="U1421" s="26">
        <f t="shared" si="286"/>
        <v>0</v>
      </c>
      <c r="V1421" s="27"/>
      <c r="W1421" s="26">
        <f t="shared" si="287"/>
        <v>0</v>
      </c>
      <c r="X1421" s="27"/>
      <c r="Y1421" s="26">
        <f t="shared" si="288"/>
        <v>0</v>
      </c>
      <c r="Z1421" s="27"/>
      <c r="AA1421" s="26">
        <f t="shared" si="289"/>
        <v>0</v>
      </c>
      <c r="AB1421" s="26">
        <f t="shared" si="283"/>
        <v>0</v>
      </c>
    </row>
    <row r="1422" spans="1:28" ht="12.75" customHeight="1" x14ac:dyDescent="0.25">
      <c r="A1422" s="7" t="str">
        <f t="shared" si="282"/>
        <v/>
      </c>
      <c r="B1422" s="20"/>
      <c r="C1422" s="21" t="str">
        <f>IF(B1422="","",VLOOKUP(B1422, 'Códigos 2'!$A$3:$C$12, 3, FALSE))</f>
        <v/>
      </c>
      <c r="D1422" s="21" t="str">
        <f>IF(B1422="","",VLOOKUP(B1422, 'Códigos 2'!$A$3:$B$12, 2, FALSE))</f>
        <v/>
      </c>
      <c r="E1422" s="22" t="str">
        <f>IF(F1422="","",VLOOKUP(F1422, 'Códigos 2'!E$3:F$66, 2, FALSE))</f>
        <v/>
      </c>
      <c r="F1422" s="23"/>
      <c r="G1422" s="23"/>
      <c r="H1422" s="23"/>
      <c r="I1422" s="23"/>
      <c r="J1422" s="24"/>
      <c r="K1422" s="29"/>
      <c r="L1422" s="30"/>
      <c r="M1422" s="31"/>
      <c r="N1422" s="32">
        <f t="shared" si="290"/>
        <v>0</v>
      </c>
      <c r="O1422" s="32">
        <f t="shared" si="291"/>
        <v>0</v>
      </c>
      <c r="P1422" s="32">
        <f t="shared" si="292"/>
        <v>0</v>
      </c>
      <c r="Q1422" s="32">
        <f t="shared" si="293"/>
        <v>0</v>
      </c>
      <c r="R1422" s="20"/>
      <c r="S1422" s="26">
        <f t="shared" si="284"/>
        <v>0</v>
      </c>
      <c r="T1422" s="33">
        <f t="shared" si="285"/>
        <v>0</v>
      </c>
      <c r="U1422" s="26">
        <f t="shared" si="286"/>
        <v>0</v>
      </c>
      <c r="V1422" s="27"/>
      <c r="W1422" s="26">
        <f t="shared" si="287"/>
        <v>0</v>
      </c>
      <c r="X1422" s="27"/>
      <c r="Y1422" s="26">
        <f t="shared" si="288"/>
        <v>0</v>
      </c>
      <c r="Z1422" s="27"/>
      <c r="AA1422" s="26">
        <f t="shared" si="289"/>
        <v>0</v>
      </c>
      <c r="AB1422" s="26">
        <f t="shared" si="283"/>
        <v>0</v>
      </c>
    </row>
    <row r="1423" spans="1:28" ht="12.75" customHeight="1" x14ac:dyDescent="0.25">
      <c r="A1423" s="7" t="str">
        <f t="shared" si="282"/>
        <v/>
      </c>
      <c r="B1423" s="20"/>
      <c r="C1423" s="21" t="str">
        <f>IF(B1423="","",VLOOKUP(B1423, 'Códigos 2'!$A$3:$C$12, 3, FALSE))</f>
        <v/>
      </c>
      <c r="D1423" s="21" t="str">
        <f>IF(B1423="","",VLOOKUP(B1423, 'Códigos 2'!$A$3:$B$12, 2, FALSE))</f>
        <v/>
      </c>
      <c r="E1423" s="22" t="str">
        <f>IF(F1423="","",VLOOKUP(F1423, 'Códigos 2'!E$3:F$66, 2, FALSE))</f>
        <v/>
      </c>
      <c r="F1423" s="23"/>
      <c r="G1423" s="23"/>
      <c r="H1423" s="23"/>
      <c r="I1423" s="23"/>
      <c r="J1423" s="24"/>
      <c r="K1423" s="29"/>
      <c r="L1423" s="30"/>
      <c r="M1423" s="31"/>
      <c r="N1423" s="32">
        <f t="shared" si="290"/>
        <v>0</v>
      </c>
      <c r="O1423" s="32">
        <f t="shared" si="291"/>
        <v>0</v>
      </c>
      <c r="P1423" s="32">
        <f t="shared" si="292"/>
        <v>0</v>
      </c>
      <c r="Q1423" s="32">
        <f t="shared" si="293"/>
        <v>0</v>
      </c>
      <c r="R1423" s="20"/>
      <c r="S1423" s="26">
        <f t="shared" si="284"/>
        <v>0</v>
      </c>
      <c r="T1423" s="33">
        <f t="shared" si="285"/>
        <v>0</v>
      </c>
      <c r="U1423" s="26">
        <f t="shared" si="286"/>
        <v>0</v>
      </c>
      <c r="V1423" s="27"/>
      <c r="W1423" s="26">
        <f t="shared" si="287"/>
        <v>0</v>
      </c>
      <c r="X1423" s="27"/>
      <c r="Y1423" s="26">
        <f t="shared" si="288"/>
        <v>0</v>
      </c>
      <c r="Z1423" s="27"/>
      <c r="AA1423" s="26">
        <f t="shared" si="289"/>
        <v>0</v>
      </c>
      <c r="AB1423" s="26">
        <f t="shared" si="283"/>
        <v>0</v>
      </c>
    </row>
    <row r="1424" spans="1:28" ht="12.75" customHeight="1" x14ac:dyDescent="0.25">
      <c r="A1424" s="7" t="str">
        <f t="shared" si="282"/>
        <v/>
      </c>
      <c r="B1424" s="20"/>
      <c r="C1424" s="21" t="str">
        <f>IF(B1424="","",VLOOKUP(B1424, 'Códigos 2'!$A$3:$C$12, 3, FALSE))</f>
        <v/>
      </c>
      <c r="D1424" s="21" t="str">
        <f>IF(B1424="","",VLOOKUP(B1424, 'Códigos 2'!$A$3:$B$12, 2, FALSE))</f>
        <v/>
      </c>
      <c r="E1424" s="22" t="str">
        <f>IF(F1424="","",VLOOKUP(F1424, 'Códigos 2'!E$3:F$66, 2, FALSE))</f>
        <v/>
      </c>
      <c r="F1424" s="23"/>
      <c r="G1424" s="23"/>
      <c r="H1424" s="23"/>
      <c r="I1424" s="23"/>
      <c r="J1424" s="24"/>
      <c r="K1424" s="29"/>
      <c r="L1424" s="30"/>
      <c r="M1424" s="31"/>
      <c r="N1424" s="32">
        <f t="shared" si="290"/>
        <v>0</v>
      </c>
      <c r="O1424" s="32">
        <f t="shared" si="291"/>
        <v>0</v>
      </c>
      <c r="P1424" s="32">
        <f t="shared" si="292"/>
        <v>0</v>
      </c>
      <c r="Q1424" s="32">
        <f t="shared" si="293"/>
        <v>0</v>
      </c>
      <c r="R1424" s="20"/>
      <c r="S1424" s="26">
        <f t="shared" si="284"/>
        <v>0</v>
      </c>
      <c r="T1424" s="33">
        <f t="shared" si="285"/>
        <v>0</v>
      </c>
      <c r="U1424" s="26">
        <f t="shared" si="286"/>
        <v>0</v>
      </c>
      <c r="V1424" s="27"/>
      <c r="W1424" s="26">
        <f t="shared" si="287"/>
        <v>0</v>
      </c>
      <c r="X1424" s="27"/>
      <c r="Y1424" s="26">
        <f t="shared" si="288"/>
        <v>0</v>
      </c>
      <c r="Z1424" s="27"/>
      <c r="AA1424" s="26">
        <f t="shared" si="289"/>
        <v>0</v>
      </c>
      <c r="AB1424" s="26">
        <f t="shared" si="283"/>
        <v>0</v>
      </c>
    </row>
    <row r="1425" spans="1:28" ht="12.75" customHeight="1" x14ac:dyDescent="0.25">
      <c r="A1425" s="7" t="str">
        <f t="shared" si="282"/>
        <v/>
      </c>
      <c r="B1425" s="20"/>
      <c r="C1425" s="21" t="str">
        <f>IF(B1425="","",VLOOKUP(B1425, 'Códigos 2'!$A$3:$C$12, 3, FALSE))</f>
        <v/>
      </c>
      <c r="D1425" s="21" t="str">
        <f>IF(B1425="","",VLOOKUP(B1425, 'Códigos 2'!$A$3:$B$12, 2, FALSE))</f>
        <v/>
      </c>
      <c r="E1425" s="22" t="str">
        <f>IF(F1425="","",VLOOKUP(F1425, 'Códigos 2'!E$3:F$66, 2, FALSE))</f>
        <v/>
      </c>
      <c r="F1425" s="23"/>
      <c r="G1425" s="23"/>
      <c r="H1425" s="23"/>
      <c r="I1425" s="23"/>
      <c r="J1425" s="24"/>
      <c r="K1425" s="29"/>
      <c r="L1425" s="30"/>
      <c r="M1425" s="31"/>
      <c r="N1425" s="32">
        <f t="shared" si="290"/>
        <v>0</v>
      </c>
      <c r="O1425" s="32">
        <f t="shared" si="291"/>
        <v>0</v>
      </c>
      <c r="P1425" s="32">
        <f t="shared" si="292"/>
        <v>0</v>
      </c>
      <c r="Q1425" s="32">
        <f t="shared" si="293"/>
        <v>0</v>
      </c>
      <c r="R1425" s="20"/>
      <c r="S1425" s="26">
        <f t="shared" si="284"/>
        <v>0</v>
      </c>
      <c r="T1425" s="33">
        <f t="shared" si="285"/>
        <v>0</v>
      </c>
      <c r="U1425" s="26">
        <f t="shared" si="286"/>
        <v>0</v>
      </c>
      <c r="V1425" s="27"/>
      <c r="W1425" s="26">
        <f t="shared" si="287"/>
        <v>0</v>
      </c>
      <c r="X1425" s="27"/>
      <c r="Y1425" s="26">
        <f t="shared" si="288"/>
        <v>0</v>
      </c>
      <c r="Z1425" s="27"/>
      <c r="AA1425" s="26">
        <f t="shared" si="289"/>
        <v>0</v>
      </c>
      <c r="AB1425" s="26">
        <f t="shared" si="283"/>
        <v>0</v>
      </c>
    </row>
    <row r="1426" spans="1:28" ht="12.75" customHeight="1" x14ac:dyDescent="0.25">
      <c r="A1426" s="7" t="str">
        <f t="shared" si="282"/>
        <v/>
      </c>
      <c r="B1426" s="20"/>
      <c r="C1426" s="21" t="str">
        <f>IF(B1426="","",VLOOKUP(B1426, 'Códigos 2'!$A$3:$C$12, 3, FALSE))</f>
        <v/>
      </c>
      <c r="D1426" s="21" t="str">
        <f>IF(B1426="","",VLOOKUP(B1426, 'Códigos 2'!$A$3:$B$12, 2, FALSE))</f>
        <v/>
      </c>
      <c r="E1426" s="22" t="str">
        <f>IF(F1426="","",VLOOKUP(F1426, 'Códigos 2'!E$3:F$66, 2, FALSE))</f>
        <v/>
      </c>
      <c r="F1426" s="23"/>
      <c r="G1426" s="23"/>
      <c r="H1426" s="23"/>
      <c r="I1426" s="23"/>
      <c r="J1426" s="24"/>
      <c r="K1426" s="29"/>
      <c r="L1426" s="30"/>
      <c r="M1426" s="31"/>
      <c r="N1426" s="32">
        <f t="shared" si="290"/>
        <v>0</v>
      </c>
      <c r="O1426" s="32">
        <f t="shared" si="291"/>
        <v>0</v>
      </c>
      <c r="P1426" s="32">
        <f t="shared" si="292"/>
        <v>0</v>
      </c>
      <c r="Q1426" s="32">
        <f t="shared" si="293"/>
        <v>0</v>
      </c>
      <c r="R1426" s="20"/>
      <c r="S1426" s="26">
        <f t="shared" si="284"/>
        <v>0</v>
      </c>
      <c r="T1426" s="33">
        <f t="shared" si="285"/>
        <v>0</v>
      </c>
      <c r="U1426" s="26">
        <f t="shared" si="286"/>
        <v>0</v>
      </c>
      <c r="V1426" s="27"/>
      <c r="W1426" s="26">
        <f t="shared" si="287"/>
        <v>0</v>
      </c>
      <c r="X1426" s="27"/>
      <c r="Y1426" s="26">
        <f t="shared" si="288"/>
        <v>0</v>
      </c>
      <c r="Z1426" s="27"/>
      <c r="AA1426" s="26">
        <f t="shared" si="289"/>
        <v>0</v>
      </c>
      <c r="AB1426" s="26">
        <f t="shared" si="283"/>
        <v>0</v>
      </c>
    </row>
    <row r="1427" spans="1:28" ht="12.75" customHeight="1" x14ac:dyDescent="0.25">
      <c r="A1427" s="7" t="str">
        <f t="shared" si="282"/>
        <v/>
      </c>
      <c r="B1427" s="20"/>
      <c r="C1427" s="21" t="str">
        <f>IF(B1427="","",VLOOKUP(B1427, 'Códigos 2'!$A$3:$C$12, 3, FALSE))</f>
        <v/>
      </c>
      <c r="D1427" s="21" t="str">
        <f>IF(B1427="","",VLOOKUP(B1427, 'Códigos 2'!$A$3:$B$12, 2, FALSE))</f>
        <v/>
      </c>
      <c r="E1427" s="22" t="str">
        <f>IF(F1427="","",VLOOKUP(F1427, 'Códigos 2'!E$3:F$66, 2, FALSE))</f>
        <v/>
      </c>
      <c r="F1427" s="23"/>
      <c r="G1427" s="23"/>
      <c r="H1427" s="23"/>
      <c r="I1427" s="23"/>
      <c r="J1427" s="24"/>
      <c r="K1427" s="29"/>
      <c r="L1427" s="30"/>
      <c r="M1427" s="31"/>
      <c r="N1427" s="32">
        <f t="shared" si="290"/>
        <v>0</v>
      </c>
      <c r="O1427" s="32">
        <f t="shared" si="291"/>
        <v>0</v>
      </c>
      <c r="P1427" s="32">
        <f t="shared" si="292"/>
        <v>0</v>
      </c>
      <c r="Q1427" s="32">
        <f t="shared" si="293"/>
        <v>0</v>
      </c>
      <c r="R1427" s="20"/>
      <c r="S1427" s="26">
        <f t="shared" si="284"/>
        <v>0</v>
      </c>
      <c r="T1427" s="33">
        <f t="shared" si="285"/>
        <v>0</v>
      </c>
      <c r="U1427" s="26">
        <f t="shared" si="286"/>
        <v>0</v>
      </c>
      <c r="V1427" s="27"/>
      <c r="W1427" s="26">
        <f t="shared" si="287"/>
        <v>0</v>
      </c>
      <c r="X1427" s="27"/>
      <c r="Y1427" s="26">
        <f t="shared" si="288"/>
        <v>0</v>
      </c>
      <c r="Z1427" s="27"/>
      <c r="AA1427" s="26">
        <f t="shared" si="289"/>
        <v>0</v>
      </c>
      <c r="AB1427" s="26">
        <f t="shared" si="283"/>
        <v>0</v>
      </c>
    </row>
    <row r="1428" spans="1:28" ht="12.75" customHeight="1" x14ac:dyDescent="0.25">
      <c r="A1428" s="7" t="str">
        <f t="shared" si="282"/>
        <v/>
      </c>
      <c r="B1428" s="20"/>
      <c r="C1428" s="21" t="str">
        <f>IF(B1428="","",VLOOKUP(B1428, 'Códigos 2'!$A$3:$C$12, 3, FALSE))</f>
        <v/>
      </c>
      <c r="D1428" s="21" t="str">
        <f>IF(B1428="","",VLOOKUP(B1428, 'Códigos 2'!$A$3:$B$12, 2, FALSE))</f>
        <v/>
      </c>
      <c r="E1428" s="22" t="str">
        <f>IF(F1428="","",VLOOKUP(F1428, 'Códigos 2'!E$3:F$66, 2, FALSE))</f>
        <v/>
      </c>
      <c r="F1428" s="23"/>
      <c r="G1428" s="23"/>
      <c r="H1428" s="23"/>
      <c r="I1428" s="23"/>
      <c r="J1428" s="24"/>
      <c r="K1428" s="29"/>
      <c r="L1428" s="30"/>
      <c r="M1428" s="31"/>
      <c r="N1428" s="32">
        <f t="shared" si="290"/>
        <v>0</v>
      </c>
      <c r="O1428" s="32">
        <f t="shared" si="291"/>
        <v>0</v>
      </c>
      <c r="P1428" s="32">
        <f t="shared" si="292"/>
        <v>0</v>
      </c>
      <c r="Q1428" s="32">
        <f t="shared" si="293"/>
        <v>0</v>
      </c>
      <c r="R1428" s="20"/>
      <c r="S1428" s="26">
        <f t="shared" si="284"/>
        <v>0</v>
      </c>
      <c r="T1428" s="33">
        <f t="shared" si="285"/>
        <v>0</v>
      </c>
      <c r="U1428" s="26">
        <f t="shared" si="286"/>
        <v>0</v>
      </c>
      <c r="V1428" s="27"/>
      <c r="W1428" s="26">
        <f t="shared" si="287"/>
        <v>0</v>
      </c>
      <c r="X1428" s="27"/>
      <c r="Y1428" s="26">
        <f t="shared" si="288"/>
        <v>0</v>
      </c>
      <c r="Z1428" s="27"/>
      <c r="AA1428" s="26">
        <f t="shared" si="289"/>
        <v>0</v>
      </c>
      <c r="AB1428" s="26">
        <f t="shared" si="283"/>
        <v>0</v>
      </c>
    </row>
    <row r="1429" spans="1:28" ht="12.75" customHeight="1" x14ac:dyDescent="0.25">
      <c r="A1429" s="7" t="str">
        <f t="shared" si="282"/>
        <v/>
      </c>
      <c r="B1429" s="20"/>
      <c r="C1429" s="21" t="str">
        <f>IF(B1429="","",VLOOKUP(B1429, 'Códigos 2'!$A$3:$C$12, 3, FALSE))</f>
        <v/>
      </c>
      <c r="D1429" s="21" t="str">
        <f>IF(B1429="","",VLOOKUP(B1429, 'Códigos 2'!$A$3:$B$12, 2, FALSE))</f>
        <v/>
      </c>
      <c r="E1429" s="22" t="str">
        <f>IF(F1429="","",VLOOKUP(F1429, 'Códigos 2'!E$3:F$66, 2, FALSE))</f>
        <v/>
      </c>
      <c r="F1429" s="23"/>
      <c r="G1429" s="23"/>
      <c r="H1429" s="23"/>
      <c r="I1429" s="23"/>
      <c r="J1429" s="24"/>
      <c r="K1429" s="29"/>
      <c r="L1429" s="30"/>
      <c r="M1429" s="31"/>
      <c r="N1429" s="32">
        <f t="shared" si="290"/>
        <v>0</v>
      </c>
      <c r="O1429" s="32">
        <f t="shared" si="291"/>
        <v>0</v>
      </c>
      <c r="P1429" s="32">
        <f t="shared" si="292"/>
        <v>0</v>
      </c>
      <c r="Q1429" s="32">
        <f t="shared" si="293"/>
        <v>0</v>
      </c>
      <c r="R1429" s="20"/>
      <c r="S1429" s="26">
        <f t="shared" si="284"/>
        <v>0</v>
      </c>
      <c r="T1429" s="33">
        <f t="shared" si="285"/>
        <v>0</v>
      </c>
      <c r="U1429" s="26">
        <f t="shared" si="286"/>
        <v>0</v>
      </c>
      <c r="V1429" s="27"/>
      <c r="W1429" s="26">
        <f t="shared" si="287"/>
        <v>0</v>
      </c>
      <c r="X1429" s="27"/>
      <c r="Y1429" s="26">
        <f t="shared" si="288"/>
        <v>0</v>
      </c>
      <c r="Z1429" s="27"/>
      <c r="AA1429" s="26">
        <f t="shared" si="289"/>
        <v>0</v>
      </c>
      <c r="AB1429" s="26">
        <f t="shared" si="283"/>
        <v>0</v>
      </c>
    </row>
    <row r="1430" spans="1:28" ht="12.75" customHeight="1" x14ac:dyDescent="0.25">
      <c r="A1430" s="7" t="str">
        <f t="shared" si="282"/>
        <v/>
      </c>
      <c r="B1430" s="20"/>
      <c r="C1430" s="21" t="str">
        <f>IF(B1430="","",VLOOKUP(B1430, 'Códigos 2'!$A$3:$C$12, 3, FALSE))</f>
        <v/>
      </c>
      <c r="D1430" s="21" t="str">
        <f>IF(B1430="","",VLOOKUP(B1430, 'Códigos 2'!$A$3:$B$12, 2, FALSE))</f>
        <v/>
      </c>
      <c r="E1430" s="22" t="str">
        <f>IF(F1430="","",VLOOKUP(F1430, 'Códigos 2'!E$3:F$66, 2, FALSE))</f>
        <v/>
      </c>
      <c r="F1430" s="23"/>
      <c r="G1430" s="23"/>
      <c r="H1430" s="23"/>
      <c r="I1430" s="23"/>
      <c r="J1430" s="24"/>
      <c r="K1430" s="29"/>
      <c r="L1430" s="30"/>
      <c r="M1430" s="31"/>
      <c r="N1430" s="32">
        <f t="shared" si="290"/>
        <v>0</v>
      </c>
      <c r="O1430" s="32">
        <f t="shared" si="291"/>
        <v>0</v>
      </c>
      <c r="P1430" s="32">
        <f t="shared" si="292"/>
        <v>0</v>
      </c>
      <c r="Q1430" s="32">
        <f t="shared" si="293"/>
        <v>0</v>
      </c>
      <c r="R1430" s="20"/>
      <c r="S1430" s="26">
        <f t="shared" si="284"/>
        <v>0</v>
      </c>
      <c r="T1430" s="33">
        <f t="shared" si="285"/>
        <v>0</v>
      </c>
      <c r="U1430" s="26">
        <f t="shared" si="286"/>
        <v>0</v>
      </c>
      <c r="V1430" s="27"/>
      <c r="W1430" s="26">
        <f t="shared" si="287"/>
        <v>0</v>
      </c>
      <c r="X1430" s="27"/>
      <c r="Y1430" s="26">
        <f t="shared" si="288"/>
        <v>0</v>
      </c>
      <c r="Z1430" s="27"/>
      <c r="AA1430" s="26">
        <f t="shared" si="289"/>
        <v>0</v>
      </c>
      <c r="AB1430" s="26">
        <f t="shared" si="283"/>
        <v>0</v>
      </c>
    </row>
    <row r="1431" spans="1:28" ht="12.75" customHeight="1" x14ac:dyDescent="0.25">
      <c r="A1431" s="7" t="str">
        <f t="shared" si="282"/>
        <v/>
      </c>
      <c r="B1431" s="20"/>
      <c r="C1431" s="21" t="str">
        <f>IF(B1431="","",VLOOKUP(B1431, 'Códigos 2'!$A$3:$C$12, 3, FALSE))</f>
        <v/>
      </c>
      <c r="D1431" s="21" t="str">
        <f>IF(B1431="","",VLOOKUP(B1431, 'Códigos 2'!$A$3:$B$12, 2, FALSE))</f>
        <v/>
      </c>
      <c r="E1431" s="22" t="str">
        <f>IF(F1431="","",VLOOKUP(F1431, 'Códigos 2'!E$3:F$66, 2, FALSE))</f>
        <v/>
      </c>
      <c r="F1431" s="23"/>
      <c r="G1431" s="23"/>
      <c r="H1431" s="23"/>
      <c r="I1431" s="23"/>
      <c r="J1431" s="24"/>
      <c r="K1431" s="29"/>
      <c r="L1431" s="30"/>
      <c r="M1431" s="31"/>
      <c r="N1431" s="32">
        <f t="shared" si="290"/>
        <v>0</v>
      </c>
      <c r="O1431" s="32">
        <f t="shared" si="291"/>
        <v>0</v>
      </c>
      <c r="P1431" s="32">
        <f t="shared" si="292"/>
        <v>0</v>
      </c>
      <c r="Q1431" s="32">
        <f t="shared" si="293"/>
        <v>0</v>
      </c>
      <c r="R1431" s="20"/>
      <c r="S1431" s="26">
        <f t="shared" si="284"/>
        <v>0</v>
      </c>
      <c r="T1431" s="33">
        <f t="shared" si="285"/>
        <v>0</v>
      </c>
      <c r="U1431" s="26">
        <f t="shared" si="286"/>
        <v>0</v>
      </c>
      <c r="V1431" s="27"/>
      <c r="W1431" s="26">
        <f t="shared" si="287"/>
        <v>0</v>
      </c>
      <c r="X1431" s="27"/>
      <c r="Y1431" s="26">
        <f t="shared" si="288"/>
        <v>0</v>
      </c>
      <c r="Z1431" s="27"/>
      <c r="AA1431" s="26">
        <f t="shared" si="289"/>
        <v>0</v>
      </c>
      <c r="AB1431" s="26">
        <f t="shared" si="283"/>
        <v>0</v>
      </c>
    </row>
    <row r="1432" spans="1:28" ht="12.75" customHeight="1" x14ac:dyDescent="0.25">
      <c r="A1432" s="7" t="str">
        <f t="shared" si="282"/>
        <v/>
      </c>
      <c r="B1432" s="20"/>
      <c r="C1432" s="21" t="str">
        <f>IF(B1432="","",VLOOKUP(B1432, 'Códigos 2'!$A$3:$C$12, 3, FALSE))</f>
        <v/>
      </c>
      <c r="D1432" s="21" t="str">
        <f>IF(B1432="","",VLOOKUP(B1432, 'Códigos 2'!$A$3:$B$12, 2, FALSE))</f>
        <v/>
      </c>
      <c r="E1432" s="22" t="str">
        <f>IF(F1432="","",VLOOKUP(F1432, 'Códigos 2'!E$3:F$66, 2, FALSE))</f>
        <v/>
      </c>
      <c r="F1432" s="23"/>
      <c r="G1432" s="23"/>
      <c r="H1432" s="23"/>
      <c r="I1432" s="23"/>
      <c r="J1432" s="24"/>
      <c r="K1432" s="29"/>
      <c r="L1432" s="30"/>
      <c r="M1432" s="31"/>
      <c r="N1432" s="32">
        <f t="shared" si="290"/>
        <v>0</v>
      </c>
      <c r="O1432" s="32">
        <f t="shared" si="291"/>
        <v>0</v>
      </c>
      <c r="P1432" s="32">
        <f t="shared" si="292"/>
        <v>0</v>
      </c>
      <c r="Q1432" s="32">
        <f t="shared" si="293"/>
        <v>0</v>
      </c>
      <c r="R1432" s="20"/>
      <c r="S1432" s="26">
        <f t="shared" si="284"/>
        <v>0</v>
      </c>
      <c r="T1432" s="33">
        <f t="shared" si="285"/>
        <v>0</v>
      </c>
      <c r="U1432" s="26">
        <f t="shared" si="286"/>
        <v>0</v>
      </c>
      <c r="V1432" s="27"/>
      <c r="W1432" s="26">
        <f t="shared" si="287"/>
        <v>0</v>
      </c>
      <c r="X1432" s="27"/>
      <c r="Y1432" s="26">
        <f t="shared" si="288"/>
        <v>0</v>
      </c>
      <c r="Z1432" s="27"/>
      <c r="AA1432" s="26">
        <f t="shared" si="289"/>
        <v>0</v>
      </c>
      <c r="AB1432" s="26">
        <f t="shared" si="283"/>
        <v>0</v>
      </c>
    </row>
    <row r="1433" spans="1:28" ht="12.75" customHeight="1" x14ac:dyDescent="0.25">
      <c r="A1433" s="7" t="str">
        <f t="shared" si="282"/>
        <v/>
      </c>
      <c r="B1433" s="20"/>
      <c r="C1433" s="21" t="str">
        <f>IF(B1433="","",VLOOKUP(B1433, 'Códigos 2'!$A$3:$C$12, 3, FALSE))</f>
        <v/>
      </c>
      <c r="D1433" s="21" t="str">
        <f>IF(B1433="","",VLOOKUP(B1433, 'Códigos 2'!$A$3:$B$12, 2, FALSE))</f>
        <v/>
      </c>
      <c r="E1433" s="22" t="str">
        <f>IF(F1433="","",VLOOKUP(F1433, 'Códigos 2'!E$3:F$66, 2, FALSE))</f>
        <v/>
      </c>
      <c r="F1433" s="23"/>
      <c r="G1433" s="23"/>
      <c r="H1433" s="23"/>
      <c r="I1433" s="23"/>
      <c r="J1433" s="24"/>
      <c r="K1433" s="29"/>
      <c r="L1433" s="30"/>
      <c r="M1433" s="31"/>
      <c r="N1433" s="32">
        <f t="shared" si="290"/>
        <v>0</v>
      </c>
      <c r="O1433" s="32">
        <f t="shared" si="291"/>
        <v>0</v>
      </c>
      <c r="P1433" s="32">
        <f t="shared" si="292"/>
        <v>0</v>
      </c>
      <c r="Q1433" s="32">
        <f t="shared" si="293"/>
        <v>0</v>
      </c>
      <c r="R1433" s="20"/>
      <c r="S1433" s="26">
        <f t="shared" si="284"/>
        <v>0</v>
      </c>
      <c r="T1433" s="33">
        <f t="shared" si="285"/>
        <v>0</v>
      </c>
      <c r="U1433" s="26">
        <f t="shared" si="286"/>
        <v>0</v>
      </c>
      <c r="V1433" s="27"/>
      <c r="W1433" s="26">
        <f t="shared" si="287"/>
        <v>0</v>
      </c>
      <c r="X1433" s="27"/>
      <c r="Y1433" s="26">
        <f t="shared" si="288"/>
        <v>0</v>
      </c>
      <c r="Z1433" s="27"/>
      <c r="AA1433" s="26">
        <f t="shared" si="289"/>
        <v>0</v>
      </c>
      <c r="AB1433" s="26">
        <f t="shared" si="283"/>
        <v>0</v>
      </c>
    </row>
    <row r="1434" spans="1:28" ht="12.75" customHeight="1" x14ac:dyDescent="0.25">
      <c r="A1434" s="7" t="str">
        <f t="shared" si="282"/>
        <v/>
      </c>
      <c r="B1434" s="20"/>
      <c r="C1434" s="21" t="str">
        <f>IF(B1434="","",VLOOKUP(B1434, 'Códigos 2'!$A$3:$C$12, 3, FALSE))</f>
        <v/>
      </c>
      <c r="D1434" s="21" t="str">
        <f>IF(B1434="","",VLOOKUP(B1434, 'Códigos 2'!$A$3:$B$12, 2, FALSE))</f>
        <v/>
      </c>
      <c r="E1434" s="22" t="str">
        <f>IF(F1434="","",VLOOKUP(F1434, 'Códigos 2'!E$3:F$66, 2, FALSE))</f>
        <v/>
      </c>
      <c r="F1434" s="23"/>
      <c r="G1434" s="23"/>
      <c r="H1434" s="23"/>
      <c r="I1434" s="23"/>
      <c r="J1434" s="24"/>
      <c r="K1434" s="29"/>
      <c r="L1434" s="30"/>
      <c r="M1434" s="31"/>
      <c r="N1434" s="32">
        <f t="shared" si="290"/>
        <v>0</v>
      </c>
      <c r="O1434" s="32">
        <f t="shared" si="291"/>
        <v>0</v>
      </c>
      <c r="P1434" s="32">
        <f t="shared" si="292"/>
        <v>0</v>
      </c>
      <c r="Q1434" s="32">
        <f t="shared" si="293"/>
        <v>0</v>
      </c>
      <c r="R1434" s="20"/>
      <c r="S1434" s="26">
        <f t="shared" si="284"/>
        <v>0</v>
      </c>
      <c r="T1434" s="33">
        <f t="shared" si="285"/>
        <v>0</v>
      </c>
      <c r="U1434" s="26">
        <f t="shared" si="286"/>
        <v>0</v>
      </c>
      <c r="V1434" s="27"/>
      <c r="W1434" s="26">
        <f t="shared" si="287"/>
        <v>0</v>
      </c>
      <c r="X1434" s="27"/>
      <c r="Y1434" s="26">
        <f t="shared" si="288"/>
        <v>0</v>
      </c>
      <c r="Z1434" s="27"/>
      <c r="AA1434" s="26">
        <f t="shared" si="289"/>
        <v>0</v>
      </c>
      <c r="AB1434" s="26">
        <f t="shared" si="283"/>
        <v>0</v>
      </c>
    </row>
    <row r="1435" spans="1:28" ht="12.75" customHeight="1" x14ac:dyDescent="0.25">
      <c r="A1435" s="7" t="str">
        <f t="shared" si="282"/>
        <v/>
      </c>
      <c r="B1435" s="20"/>
      <c r="C1435" s="21" t="str">
        <f>IF(B1435="","",VLOOKUP(B1435, 'Códigos 2'!$A$3:$C$12, 3, FALSE))</f>
        <v/>
      </c>
      <c r="D1435" s="21" t="str">
        <f>IF(B1435="","",VLOOKUP(B1435, 'Códigos 2'!$A$3:$B$12, 2, FALSE))</f>
        <v/>
      </c>
      <c r="E1435" s="22" t="str">
        <f>IF(F1435="","",VLOOKUP(F1435, 'Códigos 2'!E$3:F$66, 2, FALSE))</f>
        <v/>
      </c>
      <c r="F1435" s="23"/>
      <c r="G1435" s="23"/>
      <c r="H1435" s="23"/>
      <c r="I1435" s="23"/>
      <c r="J1435" s="24"/>
      <c r="K1435" s="29"/>
      <c r="L1435" s="30"/>
      <c r="M1435" s="31"/>
      <c r="N1435" s="32">
        <f t="shared" si="290"/>
        <v>0</v>
      </c>
      <c r="O1435" s="32">
        <f t="shared" si="291"/>
        <v>0</v>
      </c>
      <c r="P1435" s="32">
        <f t="shared" si="292"/>
        <v>0</v>
      </c>
      <c r="Q1435" s="32">
        <f t="shared" si="293"/>
        <v>0</v>
      </c>
      <c r="R1435" s="20"/>
      <c r="S1435" s="26">
        <f t="shared" si="284"/>
        <v>0</v>
      </c>
      <c r="T1435" s="33">
        <f t="shared" si="285"/>
        <v>0</v>
      </c>
      <c r="U1435" s="26">
        <f t="shared" si="286"/>
        <v>0</v>
      </c>
      <c r="V1435" s="27"/>
      <c r="W1435" s="26">
        <f t="shared" si="287"/>
        <v>0</v>
      </c>
      <c r="X1435" s="27"/>
      <c r="Y1435" s="26">
        <f t="shared" si="288"/>
        <v>0</v>
      </c>
      <c r="Z1435" s="27"/>
      <c r="AA1435" s="26">
        <f t="shared" si="289"/>
        <v>0</v>
      </c>
      <c r="AB1435" s="26">
        <f t="shared" si="283"/>
        <v>0</v>
      </c>
    </row>
    <row r="1436" spans="1:28" ht="12.75" customHeight="1" x14ac:dyDescent="0.25">
      <c r="A1436" s="7" t="str">
        <f t="shared" si="282"/>
        <v/>
      </c>
      <c r="B1436" s="20"/>
      <c r="C1436" s="21" t="str">
        <f>IF(B1436="","",VLOOKUP(B1436, 'Códigos 2'!$A$3:$C$12, 3, FALSE))</f>
        <v/>
      </c>
      <c r="D1436" s="21" t="str">
        <f>IF(B1436="","",VLOOKUP(B1436, 'Códigos 2'!$A$3:$B$12, 2, FALSE))</f>
        <v/>
      </c>
      <c r="E1436" s="22" t="str">
        <f>IF(F1436="","",VLOOKUP(F1436, 'Códigos 2'!E$3:F$66, 2, FALSE))</f>
        <v/>
      </c>
      <c r="F1436" s="23"/>
      <c r="G1436" s="23"/>
      <c r="H1436" s="23"/>
      <c r="I1436" s="23"/>
      <c r="J1436" s="24"/>
      <c r="K1436" s="29"/>
      <c r="L1436" s="30"/>
      <c r="M1436" s="31"/>
      <c r="N1436" s="32">
        <f t="shared" si="290"/>
        <v>0</v>
      </c>
      <c r="O1436" s="32">
        <f t="shared" si="291"/>
        <v>0</v>
      </c>
      <c r="P1436" s="32">
        <f t="shared" si="292"/>
        <v>0</v>
      </c>
      <c r="Q1436" s="32">
        <f t="shared" si="293"/>
        <v>0</v>
      </c>
      <c r="R1436" s="20"/>
      <c r="S1436" s="26">
        <f t="shared" si="284"/>
        <v>0</v>
      </c>
      <c r="T1436" s="33">
        <f t="shared" si="285"/>
        <v>0</v>
      </c>
      <c r="U1436" s="26">
        <f t="shared" si="286"/>
        <v>0</v>
      </c>
      <c r="V1436" s="27"/>
      <c r="W1436" s="26">
        <f t="shared" si="287"/>
        <v>0</v>
      </c>
      <c r="X1436" s="27"/>
      <c r="Y1436" s="26">
        <f t="shared" si="288"/>
        <v>0</v>
      </c>
      <c r="Z1436" s="27"/>
      <c r="AA1436" s="26">
        <f t="shared" si="289"/>
        <v>0</v>
      </c>
      <c r="AB1436" s="26">
        <f t="shared" si="283"/>
        <v>0</v>
      </c>
    </row>
    <row r="1437" spans="1:28" ht="12.75" customHeight="1" x14ac:dyDescent="0.25">
      <c r="A1437" s="7" t="str">
        <f t="shared" si="282"/>
        <v/>
      </c>
      <c r="B1437" s="20"/>
      <c r="C1437" s="21" t="str">
        <f>IF(B1437="","",VLOOKUP(B1437, 'Códigos 2'!$A$3:$C$12, 3, FALSE))</f>
        <v/>
      </c>
      <c r="D1437" s="21" t="str">
        <f>IF(B1437="","",VLOOKUP(B1437, 'Códigos 2'!$A$3:$B$12, 2, FALSE))</f>
        <v/>
      </c>
      <c r="E1437" s="22" t="str">
        <f>IF(F1437="","",VLOOKUP(F1437, 'Códigos 2'!E$3:F$66, 2, FALSE))</f>
        <v/>
      </c>
      <c r="F1437" s="23"/>
      <c r="G1437" s="23"/>
      <c r="H1437" s="23"/>
      <c r="I1437" s="23"/>
      <c r="J1437" s="24"/>
      <c r="K1437" s="29"/>
      <c r="L1437" s="30"/>
      <c r="M1437" s="31"/>
      <c r="N1437" s="32">
        <f t="shared" si="290"/>
        <v>0</v>
      </c>
      <c r="O1437" s="32">
        <f t="shared" si="291"/>
        <v>0</v>
      </c>
      <c r="P1437" s="32">
        <f t="shared" si="292"/>
        <v>0</v>
      </c>
      <c r="Q1437" s="32">
        <f t="shared" si="293"/>
        <v>0</v>
      </c>
      <c r="R1437" s="20"/>
      <c r="S1437" s="26">
        <f t="shared" si="284"/>
        <v>0</v>
      </c>
      <c r="T1437" s="33">
        <f t="shared" si="285"/>
        <v>0</v>
      </c>
      <c r="U1437" s="26">
        <f t="shared" si="286"/>
        <v>0</v>
      </c>
      <c r="V1437" s="27"/>
      <c r="W1437" s="26">
        <f t="shared" si="287"/>
        <v>0</v>
      </c>
      <c r="X1437" s="27"/>
      <c r="Y1437" s="26">
        <f t="shared" si="288"/>
        <v>0</v>
      </c>
      <c r="Z1437" s="27"/>
      <c r="AA1437" s="26">
        <f t="shared" si="289"/>
        <v>0</v>
      </c>
      <c r="AB1437" s="26">
        <f t="shared" si="283"/>
        <v>0</v>
      </c>
    </row>
    <row r="1438" spans="1:28" ht="12.75" customHeight="1" x14ac:dyDescent="0.25">
      <c r="A1438" s="7" t="str">
        <f t="shared" si="282"/>
        <v/>
      </c>
      <c r="B1438" s="20"/>
      <c r="C1438" s="21" t="str">
        <f>IF(B1438="","",VLOOKUP(B1438, 'Códigos 2'!$A$3:$C$12, 3, FALSE))</f>
        <v/>
      </c>
      <c r="D1438" s="21" t="str">
        <f>IF(B1438="","",VLOOKUP(B1438, 'Códigos 2'!$A$3:$B$12, 2, FALSE))</f>
        <v/>
      </c>
      <c r="E1438" s="22" t="str">
        <f>IF(F1438="","",VLOOKUP(F1438, 'Códigos 2'!E$3:F$66, 2, FALSE))</f>
        <v/>
      </c>
      <c r="F1438" s="23"/>
      <c r="G1438" s="23"/>
      <c r="H1438" s="23"/>
      <c r="I1438" s="23"/>
      <c r="J1438" s="24"/>
      <c r="K1438" s="29"/>
      <c r="L1438" s="30"/>
      <c r="M1438" s="31"/>
      <c r="N1438" s="32">
        <f t="shared" si="290"/>
        <v>0</v>
      </c>
      <c r="O1438" s="32">
        <f t="shared" si="291"/>
        <v>0</v>
      </c>
      <c r="P1438" s="32">
        <f t="shared" si="292"/>
        <v>0</v>
      </c>
      <c r="Q1438" s="32">
        <f t="shared" si="293"/>
        <v>0</v>
      </c>
      <c r="R1438" s="20"/>
      <c r="S1438" s="26">
        <f t="shared" si="284"/>
        <v>0</v>
      </c>
      <c r="T1438" s="33">
        <f t="shared" si="285"/>
        <v>0</v>
      </c>
      <c r="U1438" s="26">
        <f t="shared" si="286"/>
        <v>0</v>
      </c>
      <c r="V1438" s="27"/>
      <c r="W1438" s="26">
        <f t="shared" si="287"/>
        <v>0</v>
      </c>
      <c r="X1438" s="27"/>
      <c r="Y1438" s="26">
        <f t="shared" si="288"/>
        <v>0</v>
      </c>
      <c r="Z1438" s="27"/>
      <c r="AA1438" s="26">
        <f t="shared" si="289"/>
        <v>0</v>
      </c>
      <c r="AB1438" s="26">
        <f t="shared" si="283"/>
        <v>0</v>
      </c>
    </row>
    <row r="1439" spans="1:28" ht="12.75" customHeight="1" x14ac:dyDescent="0.25">
      <c r="A1439" s="7" t="str">
        <f t="shared" si="282"/>
        <v/>
      </c>
      <c r="B1439" s="20"/>
      <c r="C1439" s="21" t="str">
        <f>IF(B1439="","",VLOOKUP(B1439, 'Códigos 2'!$A$3:$C$12, 3, FALSE))</f>
        <v/>
      </c>
      <c r="D1439" s="21" t="str">
        <f>IF(B1439="","",VLOOKUP(B1439, 'Códigos 2'!$A$3:$B$12, 2, FALSE))</f>
        <v/>
      </c>
      <c r="E1439" s="22" t="str">
        <f>IF(F1439="","",VLOOKUP(F1439, 'Códigos 2'!E$3:F$66, 2, FALSE))</f>
        <v/>
      </c>
      <c r="F1439" s="23"/>
      <c r="G1439" s="23"/>
      <c r="H1439" s="23"/>
      <c r="I1439" s="23"/>
      <c r="J1439" s="24"/>
      <c r="K1439" s="29"/>
      <c r="L1439" s="30"/>
      <c r="M1439" s="31"/>
      <c r="N1439" s="32">
        <f t="shared" si="290"/>
        <v>0</v>
      </c>
      <c r="O1439" s="32">
        <f t="shared" si="291"/>
        <v>0</v>
      </c>
      <c r="P1439" s="32">
        <f t="shared" si="292"/>
        <v>0</v>
      </c>
      <c r="Q1439" s="32">
        <f t="shared" si="293"/>
        <v>0</v>
      </c>
      <c r="R1439" s="20"/>
      <c r="S1439" s="26">
        <f t="shared" si="284"/>
        <v>0</v>
      </c>
      <c r="T1439" s="33">
        <f t="shared" si="285"/>
        <v>0</v>
      </c>
      <c r="U1439" s="26">
        <f t="shared" si="286"/>
        <v>0</v>
      </c>
      <c r="V1439" s="27"/>
      <c r="W1439" s="26">
        <f t="shared" si="287"/>
        <v>0</v>
      </c>
      <c r="X1439" s="27"/>
      <c r="Y1439" s="26">
        <f t="shared" si="288"/>
        <v>0</v>
      </c>
      <c r="Z1439" s="27"/>
      <c r="AA1439" s="26">
        <f t="shared" si="289"/>
        <v>0</v>
      </c>
      <c r="AB1439" s="26">
        <f t="shared" si="283"/>
        <v>0</v>
      </c>
    </row>
    <row r="1440" spans="1:28" ht="12.75" customHeight="1" x14ac:dyDescent="0.25">
      <c r="A1440" s="7" t="str">
        <f t="shared" si="282"/>
        <v/>
      </c>
      <c r="B1440" s="20"/>
      <c r="C1440" s="21" t="str">
        <f>IF(B1440="","",VLOOKUP(B1440, 'Códigos 2'!$A$3:$C$12, 3, FALSE))</f>
        <v/>
      </c>
      <c r="D1440" s="21" t="str">
        <f>IF(B1440="","",VLOOKUP(B1440, 'Códigos 2'!$A$3:$B$12, 2, FALSE))</f>
        <v/>
      </c>
      <c r="E1440" s="22" t="str">
        <f>IF(F1440="","",VLOOKUP(F1440, 'Códigos 2'!E$3:F$66, 2, FALSE))</f>
        <v/>
      </c>
      <c r="F1440" s="23"/>
      <c r="G1440" s="23"/>
      <c r="H1440" s="23"/>
      <c r="I1440" s="23"/>
      <c r="J1440" s="24"/>
      <c r="K1440" s="29"/>
      <c r="L1440" s="30"/>
      <c r="M1440" s="31"/>
      <c r="N1440" s="32">
        <f t="shared" si="290"/>
        <v>0</v>
      </c>
      <c r="O1440" s="32">
        <f t="shared" si="291"/>
        <v>0</v>
      </c>
      <c r="P1440" s="32">
        <f t="shared" si="292"/>
        <v>0</v>
      </c>
      <c r="Q1440" s="32">
        <f t="shared" si="293"/>
        <v>0</v>
      </c>
      <c r="R1440" s="20"/>
      <c r="S1440" s="26">
        <f t="shared" si="284"/>
        <v>0</v>
      </c>
      <c r="T1440" s="33">
        <f t="shared" si="285"/>
        <v>0</v>
      </c>
      <c r="U1440" s="26">
        <f t="shared" si="286"/>
        <v>0</v>
      </c>
      <c r="V1440" s="27"/>
      <c r="W1440" s="26">
        <f t="shared" si="287"/>
        <v>0</v>
      </c>
      <c r="X1440" s="27"/>
      <c r="Y1440" s="26">
        <f t="shared" si="288"/>
        <v>0</v>
      </c>
      <c r="Z1440" s="27"/>
      <c r="AA1440" s="26">
        <f t="shared" si="289"/>
        <v>0</v>
      </c>
      <c r="AB1440" s="26">
        <f t="shared" si="283"/>
        <v>0</v>
      </c>
    </row>
    <row r="1441" spans="1:28" ht="12.75" customHeight="1" x14ac:dyDescent="0.25">
      <c r="A1441" s="7" t="str">
        <f t="shared" si="282"/>
        <v/>
      </c>
      <c r="B1441" s="20"/>
      <c r="C1441" s="21" t="str">
        <f>IF(B1441="","",VLOOKUP(B1441, 'Códigos 2'!$A$3:$C$12, 3, FALSE))</f>
        <v/>
      </c>
      <c r="D1441" s="21" t="str">
        <f>IF(B1441="","",VLOOKUP(B1441, 'Códigos 2'!$A$3:$B$12, 2, FALSE))</f>
        <v/>
      </c>
      <c r="E1441" s="22" t="str">
        <f>IF(F1441="","",VLOOKUP(F1441, 'Códigos 2'!E$3:F$66, 2, FALSE))</f>
        <v/>
      </c>
      <c r="F1441" s="23"/>
      <c r="G1441" s="23"/>
      <c r="H1441" s="23"/>
      <c r="I1441" s="23"/>
      <c r="J1441" s="24"/>
      <c r="K1441" s="29"/>
      <c r="L1441" s="30"/>
      <c r="M1441" s="31"/>
      <c r="N1441" s="32">
        <f t="shared" si="290"/>
        <v>0</v>
      </c>
      <c r="O1441" s="32">
        <f t="shared" si="291"/>
        <v>0</v>
      </c>
      <c r="P1441" s="32">
        <f t="shared" si="292"/>
        <v>0</v>
      </c>
      <c r="Q1441" s="32">
        <f t="shared" si="293"/>
        <v>0</v>
      </c>
      <c r="R1441" s="20"/>
      <c r="S1441" s="26">
        <f t="shared" si="284"/>
        <v>0</v>
      </c>
      <c r="T1441" s="33">
        <f t="shared" si="285"/>
        <v>0</v>
      </c>
      <c r="U1441" s="26">
        <f t="shared" si="286"/>
        <v>0</v>
      </c>
      <c r="V1441" s="27"/>
      <c r="W1441" s="26">
        <f t="shared" si="287"/>
        <v>0</v>
      </c>
      <c r="X1441" s="27"/>
      <c r="Y1441" s="26">
        <f t="shared" si="288"/>
        <v>0</v>
      </c>
      <c r="Z1441" s="27"/>
      <c r="AA1441" s="26">
        <f t="shared" si="289"/>
        <v>0</v>
      </c>
      <c r="AB1441" s="26">
        <f t="shared" si="283"/>
        <v>0</v>
      </c>
    </row>
    <row r="1442" spans="1:28" ht="12.75" customHeight="1" x14ac:dyDescent="0.25">
      <c r="A1442" s="7" t="str">
        <f t="shared" si="282"/>
        <v/>
      </c>
      <c r="B1442" s="20"/>
      <c r="C1442" s="21" t="str">
        <f>IF(B1442="","",VLOOKUP(B1442, 'Códigos 2'!$A$3:$C$12, 3, FALSE))</f>
        <v/>
      </c>
      <c r="D1442" s="21" t="str">
        <f>IF(B1442="","",VLOOKUP(B1442, 'Códigos 2'!$A$3:$B$12, 2, FALSE))</f>
        <v/>
      </c>
      <c r="E1442" s="22" t="str">
        <f>IF(F1442="","",VLOOKUP(F1442, 'Códigos 2'!E$3:F$66, 2, FALSE))</f>
        <v/>
      </c>
      <c r="F1442" s="23"/>
      <c r="G1442" s="23"/>
      <c r="H1442" s="23"/>
      <c r="I1442" s="23"/>
      <c r="J1442" s="24"/>
      <c r="K1442" s="29"/>
      <c r="L1442" s="30"/>
      <c r="M1442" s="31"/>
      <c r="N1442" s="32">
        <f t="shared" si="290"/>
        <v>0</v>
      </c>
      <c r="O1442" s="32">
        <f t="shared" si="291"/>
        <v>0</v>
      </c>
      <c r="P1442" s="32">
        <f t="shared" si="292"/>
        <v>0</v>
      </c>
      <c r="Q1442" s="32">
        <f t="shared" si="293"/>
        <v>0</v>
      </c>
      <c r="R1442" s="20"/>
      <c r="S1442" s="26">
        <f t="shared" si="284"/>
        <v>0</v>
      </c>
      <c r="T1442" s="33">
        <f t="shared" si="285"/>
        <v>0</v>
      </c>
      <c r="U1442" s="26">
        <f t="shared" si="286"/>
        <v>0</v>
      </c>
      <c r="V1442" s="27"/>
      <c r="W1442" s="26">
        <f t="shared" si="287"/>
        <v>0</v>
      </c>
      <c r="X1442" s="27"/>
      <c r="Y1442" s="26">
        <f t="shared" si="288"/>
        <v>0</v>
      </c>
      <c r="Z1442" s="27"/>
      <c r="AA1442" s="26">
        <f t="shared" si="289"/>
        <v>0</v>
      </c>
      <c r="AB1442" s="26">
        <f t="shared" si="283"/>
        <v>0</v>
      </c>
    </row>
    <row r="1443" spans="1:28" ht="12.75" customHeight="1" x14ac:dyDescent="0.25">
      <c r="A1443" s="7" t="str">
        <f t="shared" si="282"/>
        <v/>
      </c>
      <c r="B1443" s="20"/>
      <c r="C1443" s="21" t="str">
        <f>IF(B1443="","",VLOOKUP(B1443, 'Códigos 2'!$A$3:$C$12, 3, FALSE))</f>
        <v/>
      </c>
      <c r="D1443" s="21" t="str">
        <f>IF(B1443="","",VLOOKUP(B1443, 'Códigos 2'!$A$3:$B$12, 2, FALSE))</f>
        <v/>
      </c>
      <c r="E1443" s="22" t="str">
        <f>IF(F1443="","",VLOOKUP(F1443, 'Códigos 2'!E$3:F$66, 2, FALSE))</f>
        <v/>
      </c>
      <c r="F1443" s="23"/>
      <c r="G1443" s="23"/>
      <c r="H1443" s="23"/>
      <c r="I1443" s="23"/>
      <c r="J1443" s="24"/>
      <c r="K1443" s="29"/>
      <c r="L1443" s="30"/>
      <c r="M1443" s="31"/>
      <c r="N1443" s="32">
        <f t="shared" si="290"/>
        <v>0</v>
      </c>
      <c r="O1443" s="32">
        <f t="shared" si="291"/>
        <v>0</v>
      </c>
      <c r="P1443" s="32">
        <f t="shared" si="292"/>
        <v>0</v>
      </c>
      <c r="Q1443" s="32">
        <f t="shared" si="293"/>
        <v>0</v>
      </c>
      <c r="R1443" s="20"/>
      <c r="S1443" s="26">
        <f t="shared" si="284"/>
        <v>0</v>
      </c>
      <c r="T1443" s="33">
        <f t="shared" si="285"/>
        <v>0</v>
      </c>
      <c r="U1443" s="26">
        <f t="shared" si="286"/>
        <v>0</v>
      </c>
      <c r="V1443" s="27"/>
      <c r="W1443" s="26">
        <f t="shared" si="287"/>
        <v>0</v>
      </c>
      <c r="X1443" s="27"/>
      <c r="Y1443" s="26">
        <f t="shared" si="288"/>
        <v>0</v>
      </c>
      <c r="Z1443" s="27"/>
      <c r="AA1443" s="26">
        <f t="shared" si="289"/>
        <v>0</v>
      </c>
      <c r="AB1443" s="26">
        <f t="shared" si="283"/>
        <v>0</v>
      </c>
    </row>
    <row r="1444" spans="1:28" ht="12.75" customHeight="1" x14ac:dyDescent="0.25">
      <c r="A1444" s="7" t="str">
        <f t="shared" si="282"/>
        <v/>
      </c>
      <c r="B1444" s="20"/>
      <c r="C1444" s="21" t="str">
        <f>IF(B1444="","",VLOOKUP(B1444, 'Códigos 2'!$A$3:$C$12, 3, FALSE))</f>
        <v/>
      </c>
      <c r="D1444" s="21" t="str">
        <f>IF(B1444="","",VLOOKUP(B1444, 'Códigos 2'!$A$3:$B$12, 2, FALSE))</f>
        <v/>
      </c>
      <c r="E1444" s="22" t="str">
        <f>IF(F1444="","",VLOOKUP(F1444, 'Códigos 2'!E$3:F$66, 2, FALSE))</f>
        <v/>
      </c>
      <c r="F1444" s="23"/>
      <c r="G1444" s="23"/>
      <c r="H1444" s="23"/>
      <c r="I1444" s="23"/>
      <c r="J1444" s="24"/>
      <c r="K1444" s="29"/>
      <c r="L1444" s="30"/>
      <c r="M1444" s="31"/>
      <c r="N1444" s="32">
        <f t="shared" si="290"/>
        <v>0</v>
      </c>
      <c r="O1444" s="32">
        <f t="shared" si="291"/>
        <v>0</v>
      </c>
      <c r="P1444" s="32">
        <f t="shared" si="292"/>
        <v>0</v>
      </c>
      <c r="Q1444" s="32">
        <f t="shared" si="293"/>
        <v>0</v>
      </c>
      <c r="R1444" s="20"/>
      <c r="S1444" s="26">
        <f t="shared" si="284"/>
        <v>0</v>
      </c>
      <c r="T1444" s="33">
        <f t="shared" si="285"/>
        <v>0</v>
      </c>
      <c r="U1444" s="26">
        <f t="shared" si="286"/>
        <v>0</v>
      </c>
      <c r="V1444" s="27"/>
      <c r="W1444" s="26">
        <f t="shared" si="287"/>
        <v>0</v>
      </c>
      <c r="X1444" s="27"/>
      <c r="Y1444" s="26">
        <f t="shared" si="288"/>
        <v>0</v>
      </c>
      <c r="Z1444" s="27"/>
      <c r="AA1444" s="26">
        <f t="shared" si="289"/>
        <v>0</v>
      </c>
      <c r="AB1444" s="26">
        <f t="shared" si="283"/>
        <v>0</v>
      </c>
    </row>
    <row r="1445" spans="1:28" ht="12.75" customHeight="1" x14ac:dyDescent="0.25">
      <c r="A1445" s="7" t="str">
        <f t="shared" si="282"/>
        <v/>
      </c>
      <c r="B1445" s="20"/>
      <c r="C1445" s="21" t="str">
        <f>IF(B1445="","",VLOOKUP(B1445, 'Códigos 2'!$A$3:$C$12, 3, FALSE))</f>
        <v/>
      </c>
      <c r="D1445" s="21" t="str">
        <f>IF(B1445="","",VLOOKUP(B1445, 'Códigos 2'!$A$3:$B$12, 2, FALSE))</f>
        <v/>
      </c>
      <c r="E1445" s="22" t="str">
        <f>IF(F1445="","",VLOOKUP(F1445, 'Códigos 2'!E$3:F$66, 2, FALSE))</f>
        <v/>
      </c>
      <c r="F1445" s="23"/>
      <c r="G1445" s="23"/>
      <c r="H1445" s="23"/>
      <c r="I1445" s="23"/>
      <c r="J1445" s="24"/>
      <c r="K1445" s="29"/>
      <c r="L1445" s="30"/>
      <c r="M1445" s="31"/>
      <c r="N1445" s="32">
        <f t="shared" si="290"/>
        <v>0</v>
      </c>
      <c r="O1445" s="32">
        <f t="shared" si="291"/>
        <v>0</v>
      </c>
      <c r="P1445" s="32">
        <f t="shared" si="292"/>
        <v>0</v>
      </c>
      <c r="Q1445" s="32">
        <f t="shared" si="293"/>
        <v>0</v>
      </c>
      <c r="R1445" s="20"/>
      <c r="S1445" s="26">
        <f t="shared" si="284"/>
        <v>0</v>
      </c>
      <c r="T1445" s="33">
        <f t="shared" si="285"/>
        <v>0</v>
      </c>
      <c r="U1445" s="26">
        <f t="shared" si="286"/>
        <v>0</v>
      </c>
      <c r="V1445" s="27"/>
      <c r="W1445" s="26">
        <f t="shared" si="287"/>
        <v>0</v>
      </c>
      <c r="X1445" s="27"/>
      <c r="Y1445" s="26">
        <f t="shared" si="288"/>
        <v>0</v>
      </c>
      <c r="Z1445" s="27"/>
      <c r="AA1445" s="26">
        <f t="shared" si="289"/>
        <v>0</v>
      </c>
      <c r="AB1445" s="26">
        <f t="shared" si="283"/>
        <v>0</v>
      </c>
    </row>
    <row r="1446" spans="1:28" ht="12.75" customHeight="1" x14ac:dyDescent="0.25">
      <c r="A1446" s="7" t="str">
        <f t="shared" si="282"/>
        <v/>
      </c>
      <c r="B1446" s="20"/>
      <c r="C1446" s="21" t="str">
        <f>IF(B1446="","",VLOOKUP(B1446, 'Códigos 2'!$A$3:$C$12, 3, FALSE))</f>
        <v/>
      </c>
      <c r="D1446" s="21" t="str">
        <f>IF(B1446="","",VLOOKUP(B1446, 'Códigos 2'!$A$3:$B$12, 2, FALSE))</f>
        <v/>
      </c>
      <c r="E1446" s="22" t="str">
        <f>IF(F1446="","",VLOOKUP(F1446, 'Códigos 2'!E$3:F$66, 2, FALSE))</f>
        <v/>
      </c>
      <c r="F1446" s="23"/>
      <c r="G1446" s="23"/>
      <c r="H1446" s="23"/>
      <c r="I1446" s="23"/>
      <c r="J1446" s="24"/>
      <c r="K1446" s="29"/>
      <c r="L1446" s="30"/>
      <c r="M1446" s="31"/>
      <c r="N1446" s="32">
        <f t="shared" si="290"/>
        <v>0</v>
      </c>
      <c r="O1446" s="32">
        <f t="shared" si="291"/>
        <v>0</v>
      </c>
      <c r="P1446" s="32">
        <f t="shared" si="292"/>
        <v>0</v>
      </c>
      <c r="Q1446" s="32">
        <f t="shared" si="293"/>
        <v>0</v>
      </c>
      <c r="R1446" s="20"/>
      <c r="S1446" s="26">
        <f t="shared" si="284"/>
        <v>0</v>
      </c>
      <c r="T1446" s="33">
        <f t="shared" si="285"/>
        <v>0</v>
      </c>
      <c r="U1446" s="26">
        <f t="shared" si="286"/>
        <v>0</v>
      </c>
      <c r="V1446" s="27"/>
      <c r="W1446" s="26">
        <f t="shared" si="287"/>
        <v>0</v>
      </c>
      <c r="X1446" s="27"/>
      <c r="Y1446" s="26">
        <f t="shared" si="288"/>
        <v>0</v>
      </c>
      <c r="Z1446" s="27"/>
      <c r="AA1446" s="26">
        <f t="shared" si="289"/>
        <v>0</v>
      </c>
      <c r="AB1446" s="26">
        <f t="shared" si="283"/>
        <v>0</v>
      </c>
    </row>
    <row r="1447" spans="1:28" ht="12.75" customHeight="1" x14ac:dyDescent="0.25">
      <c r="A1447" s="7" t="str">
        <f t="shared" si="282"/>
        <v/>
      </c>
      <c r="B1447" s="20"/>
      <c r="C1447" s="21" t="str">
        <f>IF(B1447="","",VLOOKUP(B1447, 'Códigos 2'!$A$3:$C$12, 3, FALSE))</f>
        <v/>
      </c>
      <c r="D1447" s="21" t="str">
        <f>IF(B1447="","",VLOOKUP(B1447, 'Códigos 2'!$A$3:$B$12, 2, FALSE))</f>
        <v/>
      </c>
      <c r="E1447" s="22" t="str">
        <f>IF(F1447="","",VLOOKUP(F1447, 'Códigos 2'!E$3:F$66, 2, FALSE))</f>
        <v/>
      </c>
      <c r="F1447" s="23"/>
      <c r="G1447" s="23"/>
      <c r="H1447" s="23"/>
      <c r="I1447" s="23"/>
      <c r="J1447" s="24"/>
      <c r="K1447" s="29"/>
      <c r="L1447" s="30"/>
      <c r="M1447" s="31"/>
      <c r="N1447" s="32">
        <f t="shared" si="290"/>
        <v>0</v>
      </c>
      <c r="O1447" s="32">
        <f t="shared" si="291"/>
        <v>0</v>
      </c>
      <c r="P1447" s="32">
        <f t="shared" si="292"/>
        <v>0</v>
      </c>
      <c r="Q1447" s="32">
        <f t="shared" si="293"/>
        <v>0</v>
      </c>
      <c r="R1447" s="20"/>
      <c r="S1447" s="26">
        <f t="shared" si="284"/>
        <v>0</v>
      </c>
      <c r="T1447" s="33">
        <f t="shared" si="285"/>
        <v>0</v>
      </c>
      <c r="U1447" s="26">
        <f t="shared" si="286"/>
        <v>0</v>
      </c>
      <c r="V1447" s="27"/>
      <c r="W1447" s="26">
        <f t="shared" si="287"/>
        <v>0</v>
      </c>
      <c r="X1447" s="27"/>
      <c r="Y1447" s="26">
        <f t="shared" si="288"/>
        <v>0</v>
      </c>
      <c r="Z1447" s="27"/>
      <c r="AA1447" s="26">
        <f t="shared" si="289"/>
        <v>0</v>
      </c>
      <c r="AB1447" s="26">
        <f t="shared" si="283"/>
        <v>0</v>
      </c>
    </row>
    <row r="1448" spans="1:28" ht="12.75" customHeight="1" x14ac:dyDescent="0.25">
      <c r="A1448" s="7" t="str">
        <f t="shared" si="282"/>
        <v/>
      </c>
      <c r="B1448" s="20"/>
      <c r="C1448" s="21" t="str">
        <f>IF(B1448="","",VLOOKUP(B1448, 'Códigos 2'!$A$3:$C$12, 3, FALSE))</f>
        <v/>
      </c>
      <c r="D1448" s="21" t="str">
        <f>IF(B1448="","",VLOOKUP(B1448, 'Códigos 2'!$A$3:$B$12, 2, FALSE))</f>
        <v/>
      </c>
      <c r="E1448" s="22" t="str">
        <f>IF(F1448="","",VLOOKUP(F1448, 'Códigos 2'!E$3:F$66, 2, FALSE))</f>
        <v/>
      </c>
      <c r="F1448" s="23"/>
      <c r="G1448" s="23"/>
      <c r="H1448" s="23"/>
      <c r="I1448" s="23"/>
      <c r="J1448" s="24"/>
      <c r="K1448" s="29"/>
      <c r="L1448" s="30"/>
      <c r="M1448" s="31"/>
      <c r="N1448" s="32">
        <f t="shared" si="290"/>
        <v>0</v>
      </c>
      <c r="O1448" s="32">
        <f t="shared" si="291"/>
        <v>0</v>
      </c>
      <c r="P1448" s="32">
        <f t="shared" si="292"/>
        <v>0</v>
      </c>
      <c r="Q1448" s="32">
        <f t="shared" si="293"/>
        <v>0</v>
      </c>
      <c r="R1448" s="20"/>
      <c r="S1448" s="26">
        <f t="shared" si="284"/>
        <v>0</v>
      </c>
      <c r="T1448" s="33">
        <f t="shared" si="285"/>
        <v>0</v>
      </c>
      <c r="U1448" s="26">
        <f t="shared" si="286"/>
        <v>0</v>
      </c>
      <c r="V1448" s="27"/>
      <c r="W1448" s="26">
        <f t="shared" si="287"/>
        <v>0</v>
      </c>
      <c r="X1448" s="27"/>
      <c r="Y1448" s="26">
        <f t="shared" si="288"/>
        <v>0</v>
      </c>
      <c r="Z1448" s="27"/>
      <c r="AA1448" s="26">
        <f t="shared" si="289"/>
        <v>0</v>
      </c>
      <c r="AB1448" s="26">
        <f t="shared" si="283"/>
        <v>0</v>
      </c>
    </row>
    <row r="1449" spans="1:28" ht="12.75" customHeight="1" x14ac:dyDescent="0.25">
      <c r="A1449" s="7" t="str">
        <f t="shared" si="282"/>
        <v/>
      </c>
      <c r="B1449" s="20"/>
      <c r="C1449" s="21" t="str">
        <f>IF(B1449="","",VLOOKUP(B1449, 'Códigos 2'!$A$3:$C$12, 3, FALSE))</f>
        <v/>
      </c>
      <c r="D1449" s="21" t="str">
        <f>IF(B1449="","",VLOOKUP(B1449, 'Códigos 2'!$A$3:$B$12, 2, FALSE))</f>
        <v/>
      </c>
      <c r="E1449" s="22" t="str">
        <f>IF(F1449="","",VLOOKUP(F1449, 'Códigos 2'!E$3:F$66, 2, FALSE))</f>
        <v/>
      </c>
      <c r="F1449" s="23"/>
      <c r="G1449" s="23"/>
      <c r="H1449" s="23"/>
      <c r="I1449" s="23"/>
      <c r="J1449" s="24"/>
      <c r="K1449" s="29"/>
      <c r="L1449" s="30"/>
      <c r="M1449" s="31"/>
      <c r="N1449" s="32">
        <f t="shared" si="290"/>
        <v>0</v>
      </c>
      <c r="O1449" s="32">
        <f t="shared" si="291"/>
        <v>0</v>
      </c>
      <c r="P1449" s="32">
        <f t="shared" si="292"/>
        <v>0</v>
      </c>
      <c r="Q1449" s="32">
        <f t="shared" si="293"/>
        <v>0</v>
      </c>
      <c r="R1449" s="20"/>
      <c r="S1449" s="26">
        <f t="shared" si="284"/>
        <v>0</v>
      </c>
      <c r="T1449" s="33">
        <f t="shared" si="285"/>
        <v>0</v>
      </c>
      <c r="U1449" s="26">
        <f t="shared" si="286"/>
        <v>0</v>
      </c>
      <c r="V1449" s="27"/>
      <c r="W1449" s="26">
        <f t="shared" si="287"/>
        <v>0</v>
      </c>
      <c r="X1449" s="27"/>
      <c r="Y1449" s="26">
        <f t="shared" si="288"/>
        <v>0</v>
      </c>
      <c r="Z1449" s="27"/>
      <c r="AA1449" s="26">
        <f t="shared" si="289"/>
        <v>0</v>
      </c>
      <c r="AB1449" s="26">
        <f t="shared" si="283"/>
        <v>0</v>
      </c>
    </row>
    <row r="1450" spans="1:28" ht="12.75" customHeight="1" x14ac:dyDescent="0.25">
      <c r="A1450" s="7" t="str">
        <f t="shared" si="282"/>
        <v/>
      </c>
      <c r="B1450" s="20"/>
      <c r="C1450" s="21" t="str">
        <f>IF(B1450="","",VLOOKUP(B1450, 'Códigos 2'!$A$3:$C$12, 3, FALSE))</f>
        <v/>
      </c>
      <c r="D1450" s="21" t="str">
        <f>IF(B1450="","",VLOOKUP(B1450, 'Códigos 2'!$A$3:$B$12, 2, FALSE))</f>
        <v/>
      </c>
      <c r="E1450" s="22" t="str">
        <f>IF(F1450="","",VLOOKUP(F1450, 'Códigos 2'!E$3:F$66, 2, FALSE))</f>
        <v/>
      </c>
      <c r="F1450" s="23"/>
      <c r="G1450" s="23"/>
      <c r="H1450" s="23"/>
      <c r="I1450" s="23"/>
      <c r="J1450" s="24"/>
      <c r="K1450" s="29"/>
      <c r="L1450" s="30"/>
      <c r="M1450" s="31"/>
      <c r="N1450" s="32">
        <f t="shared" si="290"/>
        <v>0</v>
      </c>
      <c r="O1450" s="32">
        <f t="shared" si="291"/>
        <v>0</v>
      </c>
      <c r="P1450" s="32">
        <f t="shared" si="292"/>
        <v>0</v>
      </c>
      <c r="Q1450" s="32">
        <f t="shared" si="293"/>
        <v>0</v>
      </c>
      <c r="R1450" s="20"/>
      <c r="S1450" s="26">
        <f t="shared" si="284"/>
        <v>0</v>
      </c>
      <c r="T1450" s="33">
        <f t="shared" si="285"/>
        <v>0</v>
      </c>
      <c r="U1450" s="26">
        <f t="shared" si="286"/>
        <v>0</v>
      </c>
      <c r="V1450" s="27"/>
      <c r="W1450" s="26">
        <f t="shared" si="287"/>
        <v>0</v>
      </c>
      <c r="X1450" s="27"/>
      <c r="Y1450" s="26">
        <f t="shared" si="288"/>
        <v>0</v>
      </c>
      <c r="Z1450" s="27"/>
      <c r="AA1450" s="26">
        <f t="shared" si="289"/>
        <v>0</v>
      </c>
      <c r="AB1450" s="26">
        <f t="shared" si="283"/>
        <v>0</v>
      </c>
    </row>
    <row r="1451" spans="1:28" ht="12.75" customHeight="1" x14ac:dyDescent="0.25">
      <c r="A1451" s="7" t="str">
        <f t="shared" si="282"/>
        <v/>
      </c>
      <c r="B1451" s="20"/>
      <c r="C1451" s="21" t="str">
        <f>IF(B1451="","",VLOOKUP(B1451, 'Códigos 2'!$A$3:$C$12, 3, FALSE))</f>
        <v/>
      </c>
      <c r="D1451" s="21" t="str">
        <f>IF(B1451="","",VLOOKUP(B1451, 'Códigos 2'!$A$3:$B$12, 2, FALSE))</f>
        <v/>
      </c>
      <c r="E1451" s="22" t="str">
        <f>IF(F1451="","",VLOOKUP(F1451, 'Códigos 2'!E$3:F$66, 2, FALSE))</f>
        <v/>
      </c>
      <c r="F1451" s="23"/>
      <c r="G1451" s="23"/>
      <c r="H1451" s="23"/>
      <c r="I1451" s="23"/>
      <c r="J1451" s="24"/>
      <c r="K1451" s="29"/>
      <c r="L1451" s="30"/>
      <c r="M1451" s="31"/>
      <c r="N1451" s="32">
        <f t="shared" si="290"/>
        <v>0</v>
      </c>
      <c r="O1451" s="32">
        <f t="shared" si="291"/>
        <v>0</v>
      </c>
      <c r="P1451" s="32">
        <f t="shared" si="292"/>
        <v>0</v>
      </c>
      <c r="Q1451" s="32">
        <f t="shared" si="293"/>
        <v>0</v>
      </c>
      <c r="R1451" s="20"/>
      <c r="S1451" s="26">
        <f t="shared" si="284"/>
        <v>0</v>
      </c>
      <c r="T1451" s="33">
        <f t="shared" si="285"/>
        <v>0</v>
      </c>
      <c r="U1451" s="26">
        <f t="shared" si="286"/>
        <v>0</v>
      </c>
      <c r="V1451" s="27"/>
      <c r="W1451" s="26">
        <f t="shared" si="287"/>
        <v>0</v>
      </c>
      <c r="X1451" s="27"/>
      <c r="Y1451" s="26">
        <f t="shared" si="288"/>
        <v>0</v>
      </c>
      <c r="Z1451" s="27"/>
      <c r="AA1451" s="26">
        <f t="shared" si="289"/>
        <v>0</v>
      </c>
      <c r="AB1451" s="26">
        <f t="shared" si="283"/>
        <v>0</v>
      </c>
    </row>
    <row r="1452" spans="1:28" ht="12.75" customHeight="1" x14ac:dyDescent="0.25">
      <c r="A1452" s="7" t="str">
        <f t="shared" si="282"/>
        <v/>
      </c>
      <c r="B1452" s="20"/>
      <c r="C1452" s="21" t="str">
        <f>IF(B1452="","",VLOOKUP(B1452, 'Códigos 2'!$A$3:$C$12, 3, FALSE))</f>
        <v/>
      </c>
      <c r="D1452" s="21" t="str">
        <f>IF(B1452="","",VLOOKUP(B1452, 'Códigos 2'!$A$3:$B$12, 2, FALSE))</f>
        <v/>
      </c>
      <c r="E1452" s="22" t="str">
        <f>IF(F1452="","",VLOOKUP(F1452, 'Códigos 2'!E$3:F$66, 2, FALSE))</f>
        <v/>
      </c>
      <c r="F1452" s="23"/>
      <c r="G1452" s="23"/>
      <c r="H1452" s="23"/>
      <c r="I1452" s="23"/>
      <c r="J1452" s="24"/>
      <c r="K1452" s="29"/>
      <c r="L1452" s="30"/>
      <c r="M1452" s="31"/>
      <c r="N1452" s="32">
        <f t="shared" si="290"/>
        <v>0</v>
      </c>
      <c r="O1452" s="32">
        <f t="shared" si="291"/>
        <v>0</v>
      </c>
      <c r="P1452" s="32">
        <f t="shared" si="292"/>
        <v>0</v>
      </c>
      <c r="Q1452" s="32">
        <f t="shared" si="293"/>
        <v>0</v>
      </c>
      <c r="R1452" s="20"/>
      <c r="S1452" s="26">
        <f t="shared" si="284"/>
        <v>0</v>
      </c>
      <c r="T1452" s="33">
        <f t="shared" si="285"/>
        <v>0</v>
      </c>
      <c r="U1452" s="26">
        <f t="shared" si="286"/>
        <v>0</v>
      </c>
      <c r="V1452" s="27"/>
      <c r="W1452" s="26">
        <f t="shared" si="287"/>
        <v>0</v>
      </c>
      <c r="X1452" s="27"/>
      <c r="Y1452" s="26">
        <f t="shared" si="288"/>
        <v>0</v>
      </c>
      <c r="Z1452" s="27"/>
      <c r="AA1452" s="26">
        <f t="shared" si="289"/>
        <v>0</v>
      </c>
      <c r="AB1452" s="26">
        <f t="shared" si="283"/>
        <v>0</v>
      </c>
    </row>
    <row r="1453" spans="1:28" ht="12.75" customHeight="1" x14ac:dyDescent="0.25">
      <c r="A1453" s="7" t="str">
        <f t="shared" si="282"/>
        <v/>
      </c>
      <c r="B1453" s="20"/>
      <c r="C1453" s="21" t="str">
        <f>IF(B1453="","",VLOOKUP(B1453, 'Códigos 2'!$A$3:$C$12, 3, FALSE))</f>
        <v/>
      </c>
      <c r="D1453" s="21" t="str">
        <f>IF(B1453="","",VLOOKUP(B1453, 'Códigos 2'!$A$3:$B$12, 2, FALSE))</f>
        <v/>
      </c>
      <c r="E1453" s="22" t="str">
        <f>IF(F1453="","",VLOOKUP(F1453, 'Códigos 2'!E$3:F$66, 2, FALSE))</f>
        <v/>
      </c>
      <c r="F1453" s="23"/>
      <c r="G1453" s="23"/>
      <c r="H1453" s="23"/>
      <c r="I1453" s="23"/>
      <c r="J1453" s="24"/>
      <c r="K1453" s="29"/>
      <c r="L1453" s="30"/>
      <c r="M1453" s="31"/>
      <c r="N1453" s="32">
        <f t="shared" si="290"/>
        <v>0</v>
      </c>
      <c r="O1453" s="32">
        <f t="shared" si="291"/>
        <v>0</v>
      </c>
      <c r="P1453" s="32">
        <f t="shared" si="292"/>
        <v>0</v>
      </c>
      <c r="Q1453" s="32">
        <f t="shared" si="293"/>
        <v>0</v>
      </c>
      <c r="R1453" s="20"/>
      <c r="S1453" s="26">
        <f t="shared" si="284"/>
        <v>0</v>
      </c>
      <c r="T1453" s="33">
        <f t="shared" si="285"/>
        <v>0</v>
      </c>
      <c r="U1453" s="26">
        <f t="shared" si="286"/>
        <v>0</v>
      </c>
      <c r="V1453" s="27"/>
      <c r="W1453" s="26">
        <f t="shared" si="287"/>
        <v>0</v>
      </c>
      <c r="X1453" s="27"/>
      <c r="Y1453" s="26">
        <f t="shared" si="288"/>
        <v>0</v>
      </c>
      <c r="Z1453" s="27"/>
      <c r="AA1453" s="26">
        <f t="shared" si="289"/>
        <v>0</v>
      </c>
      <c r="AB1453" s="26">
        <f t="shared" si="283"/>
        <v>0</v>
      </c>
    </row>
    <row r="1454" spans="1:28" ht="12.75" customHeight="1" x14ac:dyDescent="0.25">
      <c r="A1454" s="7" t="str">
        <f t="shared" si="282"/>
        <v/>
      </c>
      <c r="B1454" s="20"/>
      <c r="C1454" s="21" t="str">
        <f>IF(B1454="","",VLOOKUP(B1454, 'Códigos 2'!$A$3:$C$12, 3, FALSE))</f>
        <v/>
      </c>
      <c r="D1454" s="21" t="str">
        <f>IF(B1454="","",VLOOKUP(B1454, 'Códigos 2'!$A$3:$B$12, 2, FALSE))</f>
        <v/>
      </c>
      <c r="E1454" s="22" t="str">
        <f>IF(F1454="","",VLOOKUP(F1454, 'Códigos 2'!E$3:F$66, 2, FALSE))</f>
        <v/>
      </c>
      <c r="F1454" s="23"/>
      <c r="G1454" s="23"/>
      <c r="H1454" s="23"/>
      <c r="I1454" s="23"/>
      <c r="J1454" s="24"/>
      <c r="K1454" s="29"/>
      <c r="L1454" s="30"/>
      <c r="M1454" s="31"/>
      <c r="N1454" s="32">
        <f t="shared" si="290"/>
        <v>0</v>
      </c>
      <c r="O1454" s="32">
        <f t="shared" si="291"/>
        <v>0</v>
      </c>
      <c r="P1454" s="32">
        <f t="shared" si="292"/>
        <v>0</v>
      </c>
      <c r="Q1454" s="32">
        <f t="shared" si="293"/>
        <v>0</v>
      </c>
      <c r="R1454" s="20"/>
      <c r="S1454" s="26">
        <f t="shared" si="284"/>
        <v>0</v>
      </c>
      <c r="T1454" s="33">
        <f t="shared" si="285"/>
        <v>0</v>
      </c>
      <c r="U1454" s="26">
        <f t="shared" si="286"/>
        <v>0</v>
      </c>
      <c r="V1454" s="27"/>
      <c r="W1454" s="26">
        <f t="shared" si="287"/>
        <v>0</v>
      </c>
      <c r="X1454" s="27"/>
      <c r="Y1454" s="26">
        <f t="shared" si="288"/>
        <v>0</v>
      </c>
      <c r="Z1454" s="27"/>
      <c r="AA1454" s="26">
        <f t="shared" si="289"/>
        <v>0</v>
      </c>
      <c r="AB1454" s="26">
        <f t="shared" si="283"/>
        <v>0</v>
      </c>
    </row>
    <row r="1455" spans="1:28" ht="12.75" customHeight="1" x14ac:dyDescent="0.25">
      <c r="A1455" s="7" t="str">
        <f t="shared" si="282"/>
        <v/>
      </c>
      <c r="B1455" s="20"/>
      <c r="C1455" s="21" t="str">
        <f>IF(B1455="","",VLOOKUP(B1455, 'Códigos 2'!$A$3:$C$12, 3, FALSE))</f>
        <v/>
      </c>
      <c r="D1455" s="21" t="str">
        <f>IF(B1455="","",VLOOKUP(B1455, 'Códigos 2'!$A$3:$B$12, 2, FALSE))</f>
        <v/>
      </c>
      <c r="E1455" s="22" t="str">
        <f>IF(F1455="","",VLOOKUP(F1455, 'Códigos 2'!E$3:F$66, 2, FALSE))</f>
        <v/>
      </c>
      <c r="F1455" s="23"/>
      <c r="G1455" s="23"/>
      <c r="H1455" s="23"/>
      <c r="I1455" s="23"/>
      <c r="J1455" s="24"/>
      <c r="K1455" s="29"/>
      <c r="L1455" s="30"/>
      <c r="M1455" s="31"/>
      <c r="N1455" s="32">
        <f t="shared" si="290"/>
        <v>0</v>
      </c>
      <c r="O1455" s="32">
        <f t="shared" si="291"/>
        <v>0</v>
      </c>
      <c r="P1455" s="32">
        <f t="shared" si="292"/>
        <v>0</v>
      </c>
      <c r="Q1455" s="32">
        <f t="shared" si="293"/>
        <v>0</v>
      </c>
      <c r="R1455" s="20"/>
      <c r="S1455" s="26">
        <f t="shared" si="284"/>
        <v>0</v>
      </c>
      <c r="T1455" s="33">
        <f t="shared" si="285"/>
        <v>0</v>
      </c>
      <c r="U1455" s="26">
        <f t="shared" si="286"/>
        <v>0</v>
      </c>
      <c r="V1455" s="27"/>
      <c r="W1455" s="26">
        <f t="shared" si="287"/>
        <v>0</v>
      </c>
      <c r="X1455" s="27"/>
      <c r="Y1455" s="26">
        <f t="shared" si="288"/>
        <v>0</v>
      </c>
      <c r="Z1455" s="27"/>
      <c r="AA1455" s="26">
        <f t="shared" si="289"/>
        <v>0</v>
      </c>
      <c r="AB1455" s="26">
        <f t="shared" si="283"/>
        <v>0</v>
      </c>
    </row>
    <row r="1456" spans="1:28" ht="12.75" customHeight="1" x14ac:dyDescent="0.25">
      <c r="A1456" s="7" t="str">
        <f t="shared" si="282"/>
        <v/>
      </c>
      <c r="B1456" s="20"/>
      <c r="C1456" s="21" t="str">
        <f>IF(B1456="","",VLOOKUP(B1456, 'Códigos 2'!$A$3:$C$12, 3, FALSE))</f>
        <v/>
      </c>
      <c r="D1456" s="21" t="str">
        <f>IF(B1456="","",VLOOKUP(B1456, 'Códigos 2'!$A$3:$B$12, 2, FALSE))</f>
        <v/>
      </c>
      <c r="E1456" s="22" t="str">
        <f>IF(F1456="","",VLOOKUP(F1456, 'Códigos 2'!E$3:F$66, 2, FALSE))</f>
        <v/>
      </c>
      <c r="F1456" s="23"/>
      <c r="G1456" s="23"/>
      <c r="H1456" s="23"/>
      <c r="I1456" s="23"/>
      <c r="J1456" s="24"/>
      <c r="K1456" s="29"/>
      <c r="L1456" s="30"/>
      <c r="M1456" s="31"/>
      <c r="N1456" s="32">
        <f t="shared" si="290"/>
        <v>0</v>
      </c>
      <c r="O1456" s="32">
        <f t="shared" si="291"/>
        <v>0</v>
      </c>
      <c r="P1456" s="32">
        <f t="shared" si="292"/>
        <v>0</v>
      </c>
      <c r="Q1456" s="32">
        <f t="shared" si="293"/>
        <v>0</v>
      </c>
      <c r="R1456" s="20"/>
      <c r="S1456" s="26">
        <f t="shared" si="284"/>
        <v>0</v>
      </c>
      <c r="T1456" s="33">
        <f t="shared" si="285"/>
        <v>0</v>
      </c>
      <c r="U1456" s="26">
        <f t="shared" si="286"/>
        <v>0</v>
      </c>
      <c r="V1456" s="27"/>
      <c r="W1456" s="26">
        <f t="shared" si="287"/>
        <v>0</v>
      </c>
      <c r="X1456" s="27"/>
      <c r="Y1456" s="26">
        <f t="shared" si="288"/>
        <v>0</v>
      </c>
      <c r="Z1456" s="27"/>
      <c r="AA1456" s="26">
        <f t="shared" si="289"/>
        <v>0</v>
      </c>
      <c r="AB1456" s="26">
        <f t="shared" si="283"/>
        <v>0</v>
      </c>
    </row>
    <row r="1457" spans="1:28" ht="12.75" customHeight="1" x14ac:dyDescent="0.25">
      <c r="A1457" s="7" t="str">
        <f t="shared" si="282"/>
        <v/>
      </c>
      <c r="B1457" s="20"/>
      <c r="C1457" s="21" t="str">
        <f>IF(B1457="","",VLOOKUP(B1457, 'Códigos 2'!$A$3:$C$12, 3, FALSE))</f>
        <v/>
      </c>
      <c r="D1457" s="21" t="str">
        <f>IF(B1457="","",VLOOKUP(B1457, 'Códigos 2'!$A$3:$B$12, 2, FALSE))</f>
        <v/>
      </c>
      <c r="E1457" s="22" t="str">
        <f>IF(F1457="","",VLOOKUP(F1457, 'Códigos 2'!E$3:F$66, 2, FALSE))</f>
        <v/>
      </c>
      <c r="F1457" s="23"/>
      <c r="G1457" s="23"/>
      <c r="H1457" s="23"/>
      <c r="I1457" s="23"/>
      <c r="J1457" s="24"/>
      <c r="K1457" s="29"/>
      <c r="L1457" s="30"/>
      <c r="M1457" s="31"/>
      <c r="N1457" s="32">
        <f t="shared" si="290"/>
        <v>0</v>
      </c>
      <c r="O1457" s="32">
        <f t="shared" si="291"/>
        <v>0</v>
      </c>
      <c r="P1457" s="32">
        <f t="shared" si="292"/>
        <v>0</v>
      </c>
      <c r="Q1457" s="32">
        <f t="shared" si="293"/>
        <v>0</v>
      </c>
      <c r="R1457" s="20"/>
      <c r="S1457" s="26">
        <f t="shared" si="284"/>
        <v>0</v>
      </c>
      <c r="T1457" s="33">
        <f t="shared" si="285"/>
        <v>0</v>
      </c>
      <c r="U1457" s="26">
        <f t="shared" si="286"/>
        <v>0</v>
      </c>
      <c r="V1457" s="27"/>
      <c r="W1457" s="26">
        <f t="shared" si="287"/>
        <v>0</v>
      </c>
      <c r="X1457" s="27"/>
      <c r="Y1457" s="26">
        <f t="shared" si="288"/>
        <v>0</v>
      </c>
      <c r="Z1457" s="27"/>
      <c r="AA1457" s="26">
        <f t="shared" si="289"/>
        <v>0</v>
      </c>
      <c r="AB1457" s="26">
        <f t="shared" si="283"/>
        <v>0</v>
      </c>
    </row>
    <row r="1458" spans="1:28" ht="12.75" customHeight="1" x14ac:dyDescent="0.25">
      <c r="A1458" s="7" t="str">
        <f t="shared" si="282"/>
        <v/>
      </c>
      <c r="B1458" s="20"/>
      <c r="C1458" s="21" t="str">
        <f>IF(B1458="","",VLOOKUP(B1458, 'Códigos 2'!$A$3:$C$12, 3, FALSE))</f>
        <v/>
      </c>
      <c r="D1458" s="21" t="str">
        <f>IF(B1458="","",VLOOKUP(B1458, 'Códigos 2'!$A$3:$B$12, 2, FALSE))</f>
        <v/>
      </c>
      <c r="E1458" s="22" t="str">
        <f>IF(F1458="","",VLOOKUP(F1458, 'Códigos 2'!E$3:F$66, 2, FALSE))</f>
        <v/>
      </c>
      <c r="F1458" s="23"/>
      <c r="G1458" s="23"/>
      <c r="H1458" s="23"/>
      <c r="I1458" s="23"/>
      <c r="J1458" s="24"/>
      <c r="K1458" s="29"/>
      <c r="L1458" s="30"/>
      <c r="M1458" s="31"/>
      <c r="N1458" s="32">
        <f t="shared" si="290"/>
        <v>0</v>
      </c>
      <c r="O1458" s="32">
        <f t="shared" si="291"/>
        <v>0</v>
      </c>
      <c r="P1458" s="32">
        <f t="shared" si="292"/>
        <v>0</v>
      </c>
      <c r="Q1458" s="32">
        <f t="shared" si="293"/>
        <v>0</v>
      </c>
      <c r="R1458" s="20"/>
      <c r="S1458" s="26">
        <f t="shared" si="284"/>
        <v>0</v>
      </c>
      <c r="T1458" s="33">
        <f t="shared" si="285"/>
        <v>0</v>
      </c>
      <c r="U1458" s="26">
        <f t="shared" si="286"/>
        <v>0</v>
      </c>
      <c r="V1458" s="27"/>
      <c r="W1458" s="26">
        <f t="shared" si="287"/>
        <v>0</v>
      </c>
      <c r="X1458" s="27"/>
      <c r="Y1458" s="26">
        <f t="shared" si="288"/>
        <v>0</v>
      </c>
      <c r="Z1458" s="27"/>
      <c r="AA1458" s="26">
        <f t="shared" si="289"/>
        <v>0</v>
      </c>
      <c r="AB1458" s="26">
        <f t="shared" si="283"/>
        <v>0</v>
      </c>
    </row>
    <row r="1459" spans="1:28" ht="12.75" customHeight="1" x14ac:dyDescent="0.25">
      <c r="A1459" s="7" t="str">
        <f t="shared" si="282"/>
        <v/>
      </c>
      <c r="B1459" s="20"/>
      <c r="C1459" s="21" t="str">
        <f>IF(B1459="","",VLOOKUP(B1459, 'Códigos 2'!$A$3:$C$12, 3, FALSE))</f>
        <v/>
      </c>
      <c r="D1459" s="21" t="str">
        <f>IF(B1459="","",VLOOKUP(B1459, 'Códigos 2'!$A$3:$B$12, 2, FALSE))</f>
        <v/>
      </c>
      <c r="E1459" s="22" t="str">
        <f>IF(F1459="","",VLOOKUP(F1459, 'Códigos 2'!E$3:F$66, 2, FALSE))</f>
        <v/>
      </c>
      <c r="F1459" s="23"/>
      <c r="G1459" s="23"/>
      <c r="H1459" s="23"/>
      <c r="I1459" s="23"/>
      <c r="J1459" s="24"/>
      <c r="K1459" s="29"/>
      <c r="L1459" s="30"/>
      <c r="M1459" s="31"/>
      <c r="N1459" s="32">
        <f t="shared" si="290"/>
        <v>0</v>
      </c>
      <c r="O1459" s="32">
        <f t="shared" si="291"/>
        <v>0</v>
      </c>
      <c r="P1459" s="32">
        <f t="shared" si="292"/>
        <v>0</v>
      </c>
      <c r="Q1459" s="32">
        <f t="shared" si="293"/>
        <v>0</v>
      </c>
      <c r="R1459" s="20"/>
      <c r="S1459" s="26">
        <f t="shared" si="284"/>
        <v>0</v>
      </c>
      <c r="T1459" s="33">
        <f t="shared" si="285"/>
        <v>0</v>
      </c>
      <c r="U1459" s="26">
        <f t="shared" si="286"/>
        <v>0</v>
      </c>
      <c r="V1459" s="27"/>
      <c r="W1459" s="26">
        <f t="shared" si="287"/>
        <v>0</v>
      </c>
      <c r="X1459" s="27"/>
      <c r="Y1459" s="26">
        <f t="shared" si="288"/>
        <v>0</v>
      </c>
      <c r="Z1459" s="27"/>
      <c r="AA1459" s="26">
        <f t="shared" si="289"/>
        <v>0</v>
      </c>
      <c r="AB1459" s="26">
        <f t="shared" si="283"/>
        <v>0</v>
      </c>
    </row>
    <row r="1460" spans="1:28" ht="12.75" customHeight="1" x14ac:dyDescent="0.25">
      <c r="A1460" s="7" t="str">
        <f t="shared" si="282"/>
        <v/>
      </c>
      <c r="B1460" s="20"/>
      <c r="C1460" s="21" t="str">
        <f>IF(B1460="","",VLOOKUP(B1460, 'Códigos 2'!$A$3:$C$12, 3, FALSE))</f>
        <v/>
      </c>
      <c r="D1460" s="21" t="str">
        <f>IF(B1460="","",VLOOKUP(B1460, 'Códigos 2'!$A$3:$B$12, 2, FALSE))</f>
        <v/>
      </c>
      <c r="E1460" s="22" t="str">
        <f>IF(F1460="","",VLOOKUP(F1460, 'Códigos 2'!E$3:F$66, 2, FALSE))</f>
        <v/>
      </c>
      <c r="F1460" s="23"/>
      <c r="G1460" s="23"/>
      <c r="H1460" s="23"/>
      <c r="I1460" s="23"/>
      <c r="J1460" s="24"/>
      <c r="K1460" s="29"/>
      <c r="L1460" s="30"/>
      <c r="M1460" s="31"/>
      <c r="N1460" s="32">
        <f t="shared" si="290"/>
        <v>0</v>
      </c>
      <c r="O1460" s="32">
        <f t="shared" si="291"/>
        <v>0</v>
      </c>
      <c r="P1460" s="32">
        <f t="shared" si="292"/>
        <v>0</v>
      </c>
      <c r="Q1460" s="32">
        <f t="shared" si="293"/>
        <v>0</v>
      </c>
      <c r="R1460" s="20"/>
      <c r="S1460" s="26">
        <f t="shared" si="284"/>
        <v>0</v>
      </c>
      <c r="T1460" s="33">
        <f t="shared" si="285"/>
        <v>0</v>
      </c>
      <c r="U1460" s="26">
        <f t="shared" si="286"/>
        <v>0</v>
      </c>
      <c r="V1460" s="27"/>
      <c r="W1460" s="26">
        <f t="shared" si="287"/>
        <v>0</v>
      </c>
      <c r="X1460" s="27"/>
      <c r="Y1460" s="26">
        <f t="shared" si="288"/>
        <v>0</v>
      </c>
      <c r="Z1460" s="27"/>
      <c r="AA1460" s="26">
        <f t="shared" si="289"/>
        <v>0</v>
      </c>
      <c r="AB1460" s="26">
        <f t="shared" si="283"/>
        <v>0</v>
      </c>
    </row>
    <row r="1461" spans="1:28" ht="12.75" customHeight="1" x14ac:dyDescent="0.25">
      <c r="A1461" s="7" t="str">
        <f t="shared" si="282"/>
        <v/>
      </c>
      <c r="B1461" s="20"/>
      <c r="C1461" s="21" t="str">
        <f>IF(B1461="","",VLOOKUP(B1461, 'Códigos 2'!$A$3:$C$12, 3, FALSE))</f>
        <v/>
      </c>
      <c r="D1461" s="21" t="str">
        <f>IF(B1461="","",VLOOKUP(B1461, 'Códigos 2'!$A$3:$B$12, 2, FALSE))</f>
        <v/>
      </c>
      <c r="E1461" s="22" t="str">
        <f>IF(F1461="","",VLOOKUP(F1461, 'Códigos 2'!E$3:F$66, 2, FALSE))</f>
        <v/>
      </c>
      <c r="F1461" s="23"/>
      <c r="G1461" s="23"/>
      <c r="H1461" s="23"/>
      <c r="I1461" s="23"/>
      <c r="J1461" s="24"/>
      <c r="K1461" s="29"/>
      <c r="L1461" s="30"/>
      <c r="M1461" s="31"/>
      <c r="N1461" s="32">
        <f t="shared" si="290"/>
        <v>0</v>
      </c>
      <c r="O1461" s="32">
        <f t="shared" si="291"/>
        <v>0</v>
      </c>
      <c r="P1461" s="32">
        <f t="shared" si="292"/>
        <v>0</v>
      </c>
      <c r="Q1461" s="32">
        <f t="shared" si="293"/>
        <v>0</v>
      </c>
      <c r="R1461" s="20"/>
      <c r="S1461" s="26">
        <f t="shared" si="284"/>
        <v>0</v>
      </c>
      <c r="T1461" s="33">
        <f t="shared" si="285"/>
        <v>0</v>
      </c>
      <c r="U1461" s="26">
        <f t="shared" si="286"/>
        <v>0</v>
      </c>
      <c r="V1461" s="27"/>
      <c r="W1461" s="26">
        <f t="shared" si="287"/>
        <v>0</v>
      </c>
      <c r="X1461" s="27"/>
      <c r="Y1461" s="26">
        <f t="shared" si="288"/>
        <v>0</v>
      </c>
      <c r="Z1461" s="27"/>
      <c r="AA1461" s="26">
        <f t="shared" si="289"/>
        <v>0</v>
      </c>
      <c r="AB1461" s="26">
        <f t="shared" si="283"/>
        <v>0</v>
      </c>
    </row>
    <row r="1462" spans="1:28" ht="12.75" customHeight="1" x14ac:dyDescent="0.25">
      <c r="A1462" s="7" t="str">
        <f t="shared" si="282"/>
        <v/>
      </c>
      <c r="B1462" s="20"/>
      <c r="C1462" s="21" t="str">
        <f>IF(B1462="","",VLOOKUP(B1462, 'Códigos 2'!$A$3:$C$12, 3, FALSE))</f>
        <v/>
      </c>
      <c r="D1462" s="21" t="str">
        <f>IF(B1462="","",VLOOKUP(B1462, 'Códigos 2'!$A$3:$B$12, 2, FALSE))</f>
        <v/>
      </c>
      <c r="E1462" s="22" t="str">
        <f>IF(F1462="","",VLOOKUP(F1462, 'Códigos 2'!E$3:F$66, 2, FALSE))</f>
        <v/>
      </c>
      <c r="F1462" s="23"/>
      <c r="G1462" s="23"/>
      <c r="H1462" s="23"/>
      <c r="I1462" s="23"/>
      <c r="J1462" s="24"/>
      <c r="K1462" s="29"/>
      <c r="L1462" s="30"/>
      <c r="M1462" s="31"/>
      <c r="N1462" s="32">
        <f t="shared" si="290"/>
        <v>0</v>
      </c>
      <c r="O1462" s="32">
        <f t="shared" si="291"/>
        <v>0</v>
      </c>
      <c r="P1462" s="32">
        <f t="shared" si="292"/>
        <v>0</v>
      </c>
      <c r="Q1462" s="32">
        <f t="shared" si="293"/>
        <v>0</v>
      </c>
      <c r="R1462" s="20"/>
      <c r="S1462" s="26">
        <f t="shared" si="284"/>
        <v>0</v>
      </c>
      <c r="T1462" s="33">
        <f t="shared" si="285"/>
        <v>0</v>
      </c>
      <c r="U1462" s="26">
        <f t="shared" si="286"/>
        <v>0</v>
      </c>
      <c r="V1462" s="27"/>
      <c r="W1462" s="26">
        <f t="shared" si="287"/>
        <v>0</v>
      </c>
      <c r="X1462" s="27"/>
      <c r="Y1462" s="26">
        <f t="shared" si="288"/>
        <v>0</v>
      </c>
      <c r="Z1462" s="27"/>
      <c r="AA1462" s="26">
        <f t="shared" si="289"/>
        <v>0</v>
      </c>
      <c r="AB1462" s="26">
        <f t="shared" si="283"/>
        <v>0</v>
      </c>
    </row>
    <row r="1463" spans="1:28" ht="12.75" customHeight="1" x14ac:dyDescent="0.25">
      <c r="A1463" s="7" t="str">
        <f t="shared" si="282"/>
        <v/>
      </c>
      <c r="B1463" s="20"/>
      <c r="C1463" s="21" t="str">
        <f>IF(B1463="","",VLOOKUP(B1463, 'Códigos 2'!$A$3:$C$12, 3, FALSE))</f>
        <v/>
      </c>
      <c r="D1463" s="21" t="str">
        <f>IF(B1463="","",VLOOKUP(B1463, 'Códigos 2'!$A$3:$B$12, 2, FALSE))</f>
        <v/>
      </c>
      <c r="E1463" s="22" t="str">
        <f>IF(F1463="","",VLOOKUP(F1463, 'Códigos 2'!E$3:F$66, 2, FALSE))</f>
        <v/>
      </c>
      <c r="F1463" s="23"/>
      <c r="G1463" s="23"/>
      <c r="H1463" s="23"/>
      <c r="I1463" s="23"/>
      <c r="J1463" s="24"/>
      <c r="K1463" s="29"/>
      <c r="L1463" s="30"/>
      <c r="M1463" s="31"/>
      <c r="N1463" s="32">
        <f t="shared" si="290"/>
        <v>0</v>
      </c>
      <c r="O1463" s="32">
        <f t="shared" si="291"/>
        <v>0</v>
      </c>
      <c r="P1463" s="32">
        <f t="shared" si="292"/>
        <v>0</v>
      </c>
      <c r="Q1463" s="32">
        <f t="shared" si="293"/>
        <v>0</v>
      </c>
      <c r="R1463" s="20"/>
      <c r="S1463" s="26">
        <f t="shared" si="284"/>
        <v>0</v>
      </c>
      <c r="T1463" s="33">
        <f t="shared" si="285"/>
        <v>0</v>
      </c>
      <c r="U1463" s="26">
        <f t="shared" si="286"/>
        <v>0</v>
      </c>
      <c r="V1463" s="27"/>
      <c r="W1463" s="26">
        <f t="shared" si="287"/>
        <v>0</v>
      </c>
      <c r="X1463" s="27"/>
      <c r="Y1463" s="26">
        <f t="shared" si="288"/>
        <v>0</v>
      </c>
      <c r="Z1463" s="27"/>
      <c r="AA1463" s="26">
        <f t="shared" si="289"/>
        <v>0</v>
      </c>
      <c r="AB1463" s="26">
        <f t="shared" si="283"/>
        <v>0</v>
      </c>
    </row>
    <row r="1464" spans="1:28" ht="12.75" customHeight="1" x14ac:dyDescent="0.25">
      <c r="A1464" s="7" t="str">
        <f t="shared" si="282"/>
        <v/>
      </c>
      <c r="B1464" s="20"/>
      <c r="C1464" s="21" t="str">
        <f>IF(B1464="","",VLOOKUP(B1464, 'Códigos 2'!$A$3:$C$12, 3, FALSE))</f>
        <v/>
      </c>
      <c r="D1464" s="21" t="str">
        <f>IF(B1464="","",VLOOKUP(B1464, 'Códigos 2'!$A$3:$B$12, 2, FALSE))</f>
        <v/>
      </c>
      <c r="E1464" s="22" t="str">
        <f>IF(F1464="","",VLOOKUP(F1464, 'Códigos 2'!E$3:F$66, 2, FALSE))</f>
        <v/>
      </c>
      <c r="F1464" s="23"/>
      <c r="G1464" s="23"/>
      <c r="H1464" s="23"/>
      <c r="I1464" s="23"/>
      <c r="J1464" s="24"/>
      <c r="K1464" s="29"/>
      <c r="L1464" s="30"/>
      <c r="M1464" s="31"/>
      <c r="N1464" s="32">
        <f t="shared" si="290"/>
        <v>0</v>
      </c>
      <c r="O1464" s="32">
        <f t="shared" si="291"/>
        <v>0</v>
      </c>
      <c r="P1464" s="32">
        <f t="shared" si="292"/>
        <v>0</v>
      </c>
      <c r="Q1464" s="32">
        <f t="shared" si="293"/>
        <v>0</v>
      </c>
      <c r="R1464" s="20"/>
      <c r="S1464" s="26">
        <f t="shared" si="284"/>
        <v>0</v>
      </c>
      <c r="T1464" s="33">
        <f t="shared" si="285"/>
        <v>0</v>
      </c>
      <c r="U1464" s="26">
        <f t="shared" si="286"/>
        <v>0</v>
      </c>
      <c r="V1464" s="27"/>
      <c r="W1464" s="26">
        <f t="shared" si="287"/>
        <v>0</v>
      </c>
      <c r="X1464" s="27"/>
      <c r="Y1464" s="26">
        <f t="shared" si="288"/>
        <v>0</v>
      </c>
      <c r="Z1464" s="27"/>
      <c r="AA1464" s="26">
        <f t="shared" si="289"/>
        <v>0</v>
      </c>
      <c r="AB1464" s="26">
        <f t="shared" si="283"/>
        <v>0</v>
      </c>
    </row>
    <row r="1465" spans="1:28" ht="12.75" customHeight="1" x14ac:dyDescent="0.25">
      <c r="A1465" s="7" t="str">
        <f t="shared" si="282"/>
        <v/>
      </c>
      <c r="B1465" s="20"/>
      <c r="C1465" s="21" t="str">
        <f>IF(B1465="","",VLOOKUP(B1465, 'Códigos 2'!$A$3:$C$12, 3, FALSE))</f>
        <v/>
      </c>
      <c r="D1465" s="21" t="str">
        <f>IF(B1465="","",VLOOKUP(B1465, 'Códigos 2'!$A$3:$B$12, 2, FALSE))</f>
        <v/>
      </c>
      <c r="E1465" s="22" t="str">
        <f>IF(F1465="","",VLOOKUP(F1465, 'Códigos 2'!E$3:F$66, 2, FALSE))</f>
        <v/>
      </c>
      <c r="F1465" s="23"/>
      <c r="G1465" s="23"/>
      <c r="H1465" s="23"/>
      <c r="I1465" s="23"/>
      <c r="J1465" s="24"/>
      <c r="K1465" s="29"/>
      <c r="L1465" s="30"/>
      <c r="M1465" s="31"/>
      <c r="N1465" s="32">
        <f t="shared" si="290"/>
        <v>0</v>
      </c>
      <c r="O1465" s="32">
        <f t="shared" si="291"/>
        <v>0</v>
      </c>
      <c r="P1465" s="32">
        <f t="shared" si="292"/>
        <v>0</v>
      </c>
      <c r="Q1465" s="32">
        <f t="shared" si="293"/>
        <v>0</v>
      </c>
      <c r="R1465" s="20"/>
      <c r="S1465" s="26">
        <f t="shared" si="284"/>
        <v>0</v>
      </c>
      <c r="T1465" s="33">
        <f t="shared" si="285"/>
        <v>0</v>
      </c>
      <c r="U1465" s="26">
        <f t="shared" si="286"/>
        <v>0</v>
      </c>
      <c r="V1465" s="27"/>
      <c r="W1465" s="26">
        <f t="shared" si="287"/>
        <v>0</v>
      </c>
      <c r="X1465" s="27"/>
      <c r="Y1465" s="26">
        <f t="shared" si="288"/>
        <v>0</v>
      </c>
      <c r="Z1465" s="27"/>
      <c r="AA1465" s="26">
        <f t="shared" si="289"/>
        <v>0</v>
      </c>
      <c r="AB1465" s="26">
        <f t="shared" si="283"/>
        <v>0</v>
      </c>
    </row>
    <row r="1466" spans="1:28" ht="12.75" customHeight="1" x14ac:dyDescent="0.25">
      <c r="A1466" s="7" t="str">
        <f t="shared" si="282"/>
        <v/>
      </c>
      <c r="B1466" s="20"/>
      <c r="C1466" s="21" t="str">
        <f>IF(B1466="","",VLOOKUP(B1466, 'Códigos 2'!$A$3:$C$12, 3, FALSE))</f>
        <v/>
      </c>
      <c r="D1466" s="21" t="str">
        <f>IF(B1466="","",VLOOKUP(B1466, 'Códigos 2'!$A$3:$B$12, 2, FALSE))</f>
        <v/>
      </c>
      <c r="E1466" s="22" t="str">
        <f>IF(F1466="","",VLOOKUP(F1466, 'Códigos 2'!E$3:F$66, 2, FALSE))</f>
        <v/>
      </c>
      <c r="F1466" s="23"/>
      <c r="G1466" s="23"/>
      <c r="H1466" s="23"/>
      <c r="I1466" s="23"/>
      <c r="J1466" s="24"/>
      <c r="K1466" s="29"/>
      <c r="L1466" s="30"/>
      <c r="M1466" s="31"/>
      <c r="N1466" s="32">
        <f t="shared" si="290"/>
        <v>0</v>
      </c>
      <c r="O1466" s="32">
        <f t="shared" si="291"/>
        <v>0</v>
      </c>
      <c r="P1466" s="32">
        <f t="shared" si="292"/>
        <v>0</v>
      </c>
      <c r="Q1466" s="32">
        <f t="shared" si="293"/>
        <v>0</v>
      </c>
      <c r="R1466" s="20"/>
      <c r="S1466" s="26">
        <f t="shared" si="284"/>
        <v>0</v>
      </c>
      <c r="T1466" s="33">
        <f t="shared" si="285"/>
        <v>0</v>
      </c>
      <c r="U1466" s="26">
        <f t="shared" si="286"/>
        <v>0</v>
      </c>
      <c r="V1466" s="27"/>
      <c r="W1466" s="26">
        <f t="shared" si="287"/>
        <v>0</v>
      </c>
      <c r="X1466" s="27"/>
      <c r="Y1466" s="26">
        <f t="shared" si="288"/>
        <v>0</v>
      </c>
      <c r="Z1466" s="27"/>
      <c r="AA1466" s="26">
        <f t="shared" si="289"/>
        <v>0</v>
      </c>
      <c r="AB1466" s="26">
        <f t="shared" si="283"/>
        <v>0</v>
      </c>
    </row>
    <row r="1467" spans="1:28" ht="12.75" customHeight="1" x14ac:dyDescent="0.25">
      <c r="A1467" s="7" t="str">
        <f t="shared" si="282"/>
        <v/>
      </c>
      <c r="B1467" s="20"/>
      <c r="C1467" s="21" t="str">
        <f>IF(B1467="","",VLOOKUP(B1467, 'Códigos 2'!$A$3:$C$12, 3, FALSE))</f>
        <v/>
      </c>
      <c r="D1467" s="21" t="str">
        <f>IF(B1467="","",VLOOKUP(B1467, 'Códigos 2'!$A$3:$B$12, 2, FALSE))</f>
        <v/>
      </c>
      <c r="E1467" s="22" t="str">
        <f>IF(F1467="","",VLOOKUP(F1467, 'Códigos 2'!E$3:F$66, 2, FALSE))</f>
        <v/>
      </c>
      <c r="F1467" s="23"/>
      <c r="G1467" s="23"/>
      <c r="H1467" s="23"/>
      <c r="I1467" s="23"/>
      <c r="J1467" s="24"/>
      <c r="K1467" s="29"/>
      <c r="L1467" s="30"/>
      <c r="M1467" s="31"/>
      <c r="N1467" s="32">
        <f t="shared" si="290"/>
        <v>0</v>
      </c>
      <c r="O1467" s="32">
        <f t="shared" si="291"/>
        <v>0</v>
      </c>
      <c r="P1467" s="32">
        <f t="shared" si="292"/>
        <v>0</v>
      </c>
      <c r="Q1467" s="32">
        <f t="shared" si="293"/>
        <v>0</v>
      </c>
      <c r="R1467" s="20"/>
      <c r="S1467" s="26">
        <f t="shared" si="284"/>
        <v>0</v>
      </c>
      <c r="T1467" s="33">
        <f t="shared" si="285"/>
        <v>0</v>
      </c>
      <c r="U1467" s="26">
        <f t="shared" si="286"/>
        <v>0</v>
      </c>
      <c r="V1467" s="27"/>
      <c r="W1467" s="26">
        <f t="shared" si="287"/>
        <v>0</v>
      </c>
      <c r="X1467" s="27"/>
      <c r="Y1467" s="26">
        <f t="shared" si="288"/>
        <v>0</v>
      </c>
      <c r="Z1467" s="27"/>
      <c r="AA1467" s="26">
        <f t="shared" si="289"/>
        <v>0</v>
      </c>
      <c r="AB1467" s="26">
        <f t="shared" si="283"/>
        <v>0</v>
      </c>
    </row>
    <row r="1468" spans="1:28" ht="12.75" customHeight="1" x14ac:dyDescent="0.25">
      <c r="A1468" s="7" t="str">
        <f t="shared" si="282"/>
        <v/>
      </c>
      <c r="B1468" s="20"/>
      <c r="C1468" s="21" t="str">
        <f>IF(B1468="","",VLOOKUP(B1468, 'Códigos 2'!$A$3:$C$12, 3, FALSE))</f>
        <v/>
      </c>
      <c r="D1468" s="21" t="str">
        <f>IF(B1468="","",VLOOKUP(B1468, 'Códigos 2'!$A$3:$B$12, 2, FALSE))</f>
        <v/>
      </c>
      <c r="E1468" s="22" t="str">
        <f>IF(F1468="","",VLOOKUP(F1468, 'Códigos 2'!E$3:F$66, 2, FALSE))</f>
        <v/>
      </c>
      <c r="F1468" s="23"/>
      <c r="G1468" s="23"/>
      <c r="H1468" s="23"/>
      <c r="I1468" s="23"/>
      <c r="J1468" s="24"/>
      <c r="K1468" s="29"/>
      <c r="L1468" s="30"/>
      <c r="M1468" s="31"/>
      <c r="N1468" s="32">
        <f t="shared" si="290"/>
        <v>0</v>
      </c>
      <c r="O1468" s="32">
        <f t="shared" si="291"/>
        <v>0</v>
      </c>
      <c r="P1468" s="32">
        <f t="shared" si="292"/>
        <v>0</v>
      </c>
      <c r="Q1468" s="32">
        <f t="shared" si="293"/>
        <v>0</v>
      </c>
      <c r="R1468" s="20"/>
      <c r="S1468" s="26">
        <f t="shared" si="284"/>
        <v>0</v>
      </c>
      <c r="T1468" s="33">
        <f t="shared" si="285"/>
        <v>0</v>
      </c>
      <c r="U1468" s="26">
        <f t="shared" si="286"/>
        <v>0</v>
      </c>
      <c r="V1468" s="27"/>
      <c r="W1468" s="26">
        <f t="shared" si="287"/>
        <v>0</v>
      </c>
      <c r="X1468" s="27"/>
      <c r="Y1468" s="26">
        <f t="shared" si="288"/>
        <v>0</v>
      </c>
      <c r="Z1468" s="27"/>
      <c r="AA1468" s="26">
        <f t="shared" si="289"/>
        <v>0</v>
      </c>
      <c r="AB1468" s="26">
        <f t="shared" si="283"/>
        <v>0</v>
      </c>
    </row>
    <row r="1469" spans="1:28" ht="12.75" customHeight="1" x14ac:dyDescent="0.25">
      <c r="A1469" s="7" t="str">
        <f t="shared" si="282"/>
        <v/>
      </c>
      <c r="B1469" s="20"/>
      <c r="C1469" s="21" t="str">
        <f>IF(B1469="","",VLOOKUP(B1469, 'Códigos 2'!$A$3:$C$12, 3, FALSE))</f>
        <v/>
      </c>
      <c r="D1469" s="21" t="str">
        <f>IF(B1469="","",VLOOKUP(B1469, 'Códigos 2'!$A$3:$B$12, 2, FALSE))</f>
        <v/>
      </c>
      <c r="E1469" s="22" t="str">
        <f>IF(F1469="","",VLOOKUP(F1469, 'Códigos 2'!E$3:F$66, 2, FALSE))</f>
        <v/>
      </c>
      <c r="F1469" s="23"/>
      <c r="G1469" s="23"/>
      <c r="H1469" s="23"/>
      <c r="I1469" s="23"/>
      <c r="J1469" s="24"/>
      <c r="K1469" s="29"/>
      <c r="L1469" s="30"/>
      <c r="M1469" s="31"/>
      <c r="N1469" s="32">
        <f t="shared" si="290"/>
        <v>0</v>
      </c>
      <c r="O1469" s="32">
        <f t="shared" si="291"/>
        <v>0</v>
      </c>
      <c r="P1469" s="32">
        <f t="shared" si="292"/>
        <v>0</v>
      </c>
      <c r="Q1469" s="32">
        <f t="shared" si="293"/>
        <v>0</v>
      </c>
      <c r="R1469" s="20"/>
      <c r="S1469" s="26">
        <f t="shared" si="284"/>
        <v>0</v>
      </c>
      <c r="T1469" s="33">
        <f t="shared" si="285"/>
        <v>0</v>
      </c>
      <c r="U1469" s="26">
        <f t="shared" si="286"/>
        <v>0</v>
      </c>
      <c r="V1469" s="27"/>
      <c r="W1469" s="26">
        <f t="shared" si="287"/>
        <v>0</v>
      </c>
      <c r="X1469" s="27"/>
      <c r="Y1469" s="26">
        <f t="shared" si="288"/>
        <v>0</v>
      </c>
      <c r="Z1469" s="27"/>
      <c r="AA1469" s="26">
        <f t="shared" si="289"/>
        <v>0</v>
      </c>
      <c r="AB1469" s="26">
        <f t="shared" si="283"/>
        <v>0</v>
      </c>
    </row>
    <row r="1470" spans="1:28" ht="12.75" customHeight="1" x14ac:dyDescent="0.25">
      <c r="A1470" s="7" t="str">
        <f t="shared" si="282"/>
        <v/>
      </c>
      <c r="B1470" s="20"/>
      <c r="C1470" s="21" t="str">
        <f>IF(B1470="","",VLOOKUP(B1470, 'Códigos 2'!$A$3:$C$12, 3, FALSE))</f>
        <v/>
      </c>
      <c r="D1470" s="21" t="str">
        <f>IF(B1470="","",VLOOKUP(B1470, 'Códigos 2'!$A$3:$B$12, 2, FALSE))</f>
        <v/>
      </c>
      <c r="E1470" s="22" t="str">
        <f>IF(F1470="","",VLOOKUP(F1470, 'Códigos 2'!E$3:F$66, 2, FALSE))</f>
        <v/>
      </c>
      <c r="F1470" s="23"/>
      <c r="G1470" s="23"/>
      <c r="H1470" s="23"/>
      <c r="I1470" s="23"/>
      <c r="J1470" s="24"/>
      <c r="K1470" s="29"/>
      <c r="L1470" s="30"/>
      <c r="M1470" s="31"/>
      <c r="N1470" s="32">
        <f t="shared" si="290"/>
        <v>0</v>
      </c>
      <c r="O1470" s="32">
        <f t="shared" si="291"/>
        <v>0</v>
      </c>
      <c r="P1470" s="32">
        <f t="shared" si="292"/>
        <v>0</v>
      </c>
      <c r="Q1470" s="32">
        <f t="shared" si="293"/>
        <v>0</v>
      </c>
      <c r="R1470" s="20"/>
      <c r="S1470" s="26">
        <f t="shared" si="284"/>
        <v>0</v>
      </c>
      <c r="T1470" s="33">
        <f t="shared" si="285"/>
        <v>0</v>
      </c>
      <c r="U1470" s="26">
        <f t="shared" si="286"/>
        <v>0</v>
      </c>
      <c r="V1470" s="27"/>
      <c r="W1470" s="26">
        <f t="shared" si="287"/>
        <v>0</v>
      </c>
      <c r="X1470" s="27"/>
      <c r="Y1470" s="26">
        <f t="shared" si="288"/>
        <v>0</v>
      </c>
      <c r="Z1470" s="27"/>
      <c r="AA1470" s="26">
        <f t="shared" si="289"/>
        <v>0</v>
      </c>
      <c r="AB1470" s="26">
        <f t="shared" si="283"/>
        <v>0</v>
      </c>
    </row>
    <row r="1471" spans="1:28" ht="12.75" customHeight="1" x14ac:dyDescent="0.25">
      <c r="A1471" s="7" t="str">
        <f t="shared" si="282"/>
        <v/>
      </c>
      <c r="B1471" s="20"/>
      <c r="C1471" s="21" t="str">
        <f>IF(B1471="","",VLOOKUP(B1471, 'Códigos 2'!$A$3:$C$12, 3, FALSE))</f>
        <v/>
      </c>
      <c r="D1471" s="21" t="str">
        <f>IF(B1471="","",VLOOKUP(B1471, 'Códigos 2'!$A$3:$B$12, 2, FALSE))</f>
        <v/>
      </c>
      <c r="E1471" s="22" t="str">
        <f>IF(F1471="","",VLOOKUP(F1471, 'Códigos 2'!E$3:F$66, 2, FALSE))</f>
        <v/>
      </c>
      <c r="F1471" s="23"/>
      <c r="G1471" s="23"/>
      <c r="H1471" s="23"/>
      <c r="I1471" s="23"/>
      <c r="J1471" s="24"/>
      <c r="K1471" s="29"/>
      <c r="L1471" s="30"/>
      <c r="M1471" s="31"/>
      <c r="N1471" s="32">
        <f t="shared" si="290"/>
        <v>0</v>
      </c>
      <c r="O1471" s="32">
        <f t="shared" si="291"/>
        <v>0</v>
      </c>
      <c r="P1471" s="32">
        <f t="shared" si="292"/>
        <v>0</v>
      </c>
      <c r="Q1471" s="32">
        <f t="shared" si="293"/>
        <v>0</v>
      </c>
      <c r="R1471" s="20"/>
      <c r="S1471" s="26">
        <f t="shared" si="284"/>
        <v>0</v>
      </c>
      <c r="T1471" s="33">
        <f t="shared" si="285"/>
        <v>0</v>
      </c>
      <c r="U1471" s="26">
        <f t="shared" si="286"/>
        <v>0</v>
      </c>
      <c r="V1471" s="27"/>
      <c r="W1471" s="26">
        <f t="shared" si="287"/>
        <v>0</v>
      </c>
      <c r="X1471" s="27"/>
      <c r="Y1471" s="26">
        <f t="shared" si="288"/>
        <v>0</v>
      </c>
      <c r="Z1471" s="27"/>
      <c r="AA1471" s="26">
        <f t="shared" si="289"/>
        <v>0</v>
      </c>
      <c r="AB1471" s="26">
        <f t="shared" si="283"/>
        <v>0</v>
      </c>
    </row>
    <row r="1472" spans="1:28" ht="12.75" customHeight="1" x14ac:dyDescent="0.25">
      <c r="A1472" s="7" t="str">
        <f t="shared" si="282"/>
        <v/>
      </c>
      <c r="B1472" s="20"/>
      <c r="C1472" s="21" t="str">
        <f>IF(B1472="","",VLOOKUP(B1472, 'Códigos 2'!$A$3:$C$12, 3, FALSE))</f>
        <v/>
      </c>
      <c r="D1472" s="21" t="str">
        <f>IF(B1472="","",VLOOKUP(B1472, 'Códigos 2'!$A$3:$B$12, 2, FALSE))</f>
        <v/>
      </c>
      <c r="E1472" s="22" t="str">
        <f>IF(F1472="","",VLOOKUP(F1472, 'Códigos 2'!E$3:F$66, 2, FALSE))</f>
        <v/>
      </c>
      <c r="F1472" s="23"/>
      <c r="G1472" s="23"/>
      <c r="H1472" s="23"/>
      <c r="I1472" s="23"/>
      <c r="J1472" s="24"/>
      <c r="K1472" s="29"/>
      <c r="L1472" s="30"/>
      <c r="M1472" s="31"/>
      <c r="N1472" s="32">
        <f t="shared" si="290"/>
        <v>0</v>
      </c>
      <c r="O1472" s="32">
        <f t="shared" si="291"/>
        <v>0</v>
      </c>
      <c r="P1472" s="32">
        <f t="shared" si="292"/>
        <v>0</v>
      </c>
      <c r="Q1472" s="32">
        <f t="shared" si="293"/>
        <v>0</v>
      </c>
      <c r="R1472" s="20"/>
      <c r="S1472" s="26">
        <f t="shared" si="284"/>
        <v>0</v>
      </c>
      <c r="T1472" s="33">
        <f t="shared" si="285"/>
        <v>0</v>
      </c>
      <c r="U1472" s="26">
        <f t="shared" si="286"/>
        <v>0</v>
      </c>
      <c r="V1472" s="27"/>
      <c r="W1472" s="26">
        <f t="shared" si="287"/>
        <v>0</v>
      </c>
      <c r="X1472" s="27"/>
      <c r="Y1472" s="26">
        <f t="shared" si="288"/>
        <v>0</v>
      </c>
      <c r="Z1472" s="27"/>
      <c r="AA1472" s="26">
        <f t="shared" si="289"/>
        <v>0</v>
      </c>
      <c r="AB1472" s="26">
        <f t="shared" si="283"/>
        <v>0</v>
      </c>
    </row>
    <row r="1473" spans="1:28" ht="12.75" customHeight="1" x14ac:dyDescent="0.25">
      <c r="A1473" s="7" t="str">
        <f t="shared" si="282"/>
        <v/>
      </c>
      <c r="B1473" s="20"/>
      <c r="C1473" s="21" t="str">
        <f>IF(B1473="","",VLOOKUP(B1473, 'Códigos 2'!$A$3:$C$12, 3, FALSE))</f>
        <v/>
      </c>
      <c r="D1473" s="21" t="str">
        <f>IF(B1473="","",VLOOKUP(B1473, 'Códigos 2'!$A$3:$B$12, 2, FALSE))</f>
        <v/>
      </c>
      <c r="E1473" s="22" t="str">
        <f>IF(F1473="","",VLOOKUP(F1473, 'Códigos 2'!E$3:F$66, 2, FALSE))</f>
        <v/>
      </c>
      <c r="F1473" s="23"/>
      <c r="G1473" s="23"/>
      <c r="H1473" s="23"/>
      <c r="I1473" s="23"/>
      <c r="J1473" s="24"/>
      <c r="K1473" s="29"/>
      <c r="L1473" s="30"/>
      <c r="M1473" s="31"/>
      <c r="N1473" s="32">
        <f t="shared" si="290"/>
        <v>0</v>
      </c>
      <c r="O1473" s="32">
        <f t="shared" si="291"/>
        <v>0</v>
      </c>
      <c r="P1473" s="32">
        <f t="shared" si="292"/>
        <v>0</v>
      </c>
      <c r="Q1473" s="32">
        <f t="shared" si="293"/>
        <v>0</v>
      </c>
      <c r="R1473" s="20"/>
      <c r="S1473" s="26">
        <f t="shared" si="284"/>
        <v>0</v>
      </c>
      <c r="T1473" s="33">
        <f t="shared" si="285"/>
        <v>0</v>
      </c>
      <c r="U1473" s="26">
        <f t="shared" si="286"/>
        <v>0</v>
      </c>
      <c r="V1473" s="27"/>
      <c r="W1473" s="26">
        <f t="shared" si="287"/>
        <v>0</v>
      </c>
      <c r="X1473" s="27"/>
      <c r="Y1473" s="26">
        <f t="shared" si="288"/>
        <v>0</v>
      </c>
      <c r="Z1473" s="27"/>
      <c r="AA1473" s="26">
        <f t="shared" si="289"/>
        <v>0</v>
      </c>
      <c r="AB1473" s="26">
        <f t="shared" si="283"/>
        <v>0</v>
      </c>
    </row>
    <row r="1474" spans="1:28" ht="12.75" customHeight="1" x14ac:dyDescent="0.25">
      <c r="A1474" s="7" t="str">
        <f t="shared" si="282"/>
        <v/>
      </c>
      <c r="B1474" s="20"/>
      <c r="C1474" s="21" t="str">
        <f>IF(B1474="","",VLOOKUP(B1474, 'Códigos 2'!$A$3:$C$12, 3, FALSE))</f>
        <v/>
      </c>
      <c r="D1474" s="21" t="str">
        <f>IF(B1474="","",VLOOKUP(B1474, 'Códigos 2'!$A$3:$B$12, 2, FALSE))</f>
        <v/>
      </c>
      <c r="E1474" s="22" t="str">
        <f>IF(F1474="","",VLOOKUP(F1474, 'Códigos 2'!E$3:F$66, 2, FALSE))</f>
        <v/>
      </c>
      <c r="F1474" s="23"/>
      <c r="G1474" s="23"/>
      <c r="H1474" s="23"/>
      <c r="I1474" s="23"/>
      <c r="J1474" s="24"/>
      <c r="K1474" s="29"/>
      <c r="L1474" s="30"/>
      <c r="M1474" s="31"/>
      <c r="N1474" s="32">
        <f t="shared" si="290"/>
        <v>0</v>
      </c>
      <c r="O1474" s="32">
        <f t="shared" si="291"/>
        <v>0</v>
      </c>
      <c r="P1474" s="32">
        <f t="shared" si="292"/>
        <v>0</v>
      </c>
      <c r="Q1474" s="32">
        <f t="shared" si="293"/>
        <v>0</v>
      </c>
      <c r="R1474" s="20"/>
      <c r="S1474" s="26">
        <f t="shared" si="284"/>
        <v>0</v>
      </c>
      <c r="T1474" s="33">
        <f t="shared" si="285"/>
        <v>0</v>
      </c>
      <c r="U1474" s="26">
        <f t="shared" si="286"/>
        <v>0</v>
      </c>
      <c r="V1474" s="27"/>
      <c r="W1474" s="26">
        <f t="shared" si="287"/>
        <v>0</v>
      </c>
      <c r="X1474" s="27"/>
      <c r="Y1474" s="26">
        <f t="shared" si="288"/>
        <v>0</v>
      </c>
      <c r="Z1474" s="27"/>
      <c r="AA1474" s="26">
        <f t="shared" si="289"/>
        <v>0</v>
      </c>
      <c r="AB1474" s="26">
        <f t="shared" si="283"/>
        <v>0</v>
      </c>
    </row>
    <row r="1475" spans="1:28" ht="12.75" customHeight="1" x14ac:dyDescent="0.25">
      <c r="A1475" s="7" t="str">
        <f t="shared" si="282"/>
        <v/>
      </c>
      <c r="B1475" s="20"/>
      <c r="C1475" s="21" t="str">
        <f>IF(B1475="","",VLOOKUP(B1475, 'Códigos 2'!$A$3:$C$12, 3, FALSE))</f>
        <v/>
      </c>
      <c r="D1475" s="21" t="str">
        <f>IF(B1475="","",VLOOKUP(B1475, 'Códigos 2'!$A$3:$B$12, 2, FALSE))</f>
        <v/>
      </c>
      <c r="E1475" s="22" t="str">
        <f>IF(F1475="","",VLOOKUP(F1475, 'Códigos 2'!E$3:F$66, 2, FALSE))</f>
        <v/>
      </c>
      <c r="F1475" s="23"/>
      <c r="G1475" s="23"/>
      <c r="H1475" s="23"/>
      <c r="I1475" s="23"/>
      <c r="J1475" s="24"/>
      <c r="K1475" s="29"/>
      <c r="L1475" s="30"/>
      <c r="M1475" s="31"/>
      <c r="N1475" s="32">
        <f t="shared" si="290"/>
        <v>0</v>
      </c>
      <c r="O1475" s="32">
        <f t="shared" si="291"/>
        <v>0</v>
      </c>
      <c r="P1475" s="32">
        <f t="shared" si="292"/>
        <v>0</v>
      </c>
      <c r="Q1475" s="32">
        <f t="shared" si="293"/>
        <v>0</v>
      </c>
      <c r="R1475" s="20"/>
      <c r="S1475" s="26">
        <f t="shared" si="284"/>
        <v>0</v>
      </c>
      <c r="T1475" s="33">
        <f t="shared" si="285"/>
        <v>0</v>
      </c>
      <c r="U1475" s="26">
        <f t="shared" si="286"/>
        <v>0</v>
      </c>
      <c r="V1475" s="27"/>
      <c r="W1475" s="26">
        <f t="shared" si="287"/>
        <v>0</v>
      </c>
      <c r="X1475" s="27"/>
      <c r="Y1475" s="26">
        <f t="shared" si="288"/>
        <v>0</v>
      </c>
      <c r="Z1475" s="27"/>
      <c r="AA1475" s="26">
        <f t="shared" si="289"/>
        <v>0</v>
      </c>
      <c r="AB1475" s="26">
        <f t="shared" si="283"/>
        <v>0</v>
      </c>
    </row>
    <row r="1476" spans="1:28" ht="12.75" customHeight="1" x14ac:dyDescent="0.25">
      <c r="A1476" s="7" t="str">
        <f t="shared" si="282"/>
        <v/>
      </c>
      <c r="B1476" s="20"/>
      <c r="C1476" s="21" t="str">
        <f>IF(B1476="","",VLOOKUP(B1476, 'Códigos 2'!$A$3:$C$12, 3, FALSE))</f>
        <v/>
      </c>
      <c r="D1476" s="21" t="str">
        <f>IF(B1476="","",VLOOKUP(B1476, 'Códigos 2'!$A$3:$B$12, 2, FALSE))</f>
        <v/>
      </c>
      <c r="E1476" s="22" t="str">
        <f>IF(F1476="","",VLOOKUP(F1476, 'Códigos 2'!E$3:F$66, 2, FALSE))</f>
        <v/>
      </c>
      <c r="F1476" s="23"/>
      <c r="G1476" s="23"/>
      <c r="H1476" s="23"/>
      <c r="I1476" s="23"/>
      <c r="J1476" s="24"/>
      <c r="K1476" s="29"/>
      <c r="L1476" s="30"/>
      <c r="M1476" s="31"/>
      <c r="N1476" s="32">
        <f t="shared" si="290"/>
        <v>0</v>
      </c>
      <c r="O1476" s="32">
        <f t="shared" si="291"/>
        <v>0</v>
      </c>
      <c r="P1476" s="32">
        <f t="shared" si="292"/>
        <v>0</v>
      </c>
      <c r="Q1476" s="32">
        <f t="shared" si="293"/>
        <v>0</v>
      </c>
      <c r="R1476" s="20"/>
      <c r="S1476" s="26">
        <f t="shared" si="284"/>
        <v>0</v>
      </c>
      <c r="T1476" s="33">
        <f t="shared" si="285"/>
        <v>0</v>
      </c>
      <c r="U1476" s="26">
        <f t="shared" si="286"/>
        <v>0</v>
      </c>
      <c r="V1476" s="27"/>
      <c r="W1476" s="26">
        <f t="shared" si="287"/>
        <v>0</v>
      </c>
      <c r="X1476" s="27"/>
      <c r="Y1476" s="26">
        <f t="shared" si="288"/>
        <v>0</v>
      </c>
      <c r="Z1476" s="27"/>
      <c r="AA1476" s="26">
        <f t="shared" si="289"/>
        <v>0</v>
      </c>
      <c r="AB1476" s="26">
        <f t="shared" si="283"/>
        <v>0</v>
      </c>
    </row>
    <row r="1477" spans="1:28" ht="12.75" customHeight="1" x14ac:dyDescent="0.25">
      <c r="A1477" s="7" t="str">
        <f t="shared" si="282"/>
        <v/>
      </c>
      <c r="B1477" s="20"/>
      <c r="C1477" s="21" t="str">
        <f>IF(B1477="","",VLOOKUP(B1477, 'Códigos 2'!$A$3:$C$12, 3, FALSE))</f>
        <v/>
      </c>
      <c r="D1477" s="21" t="str">
        <f>IF(B1477="","",VLOOKUP(B1477, 'Códigos 2'!$A$3:$B$12, 2, FALSE))</f>
        <v/>
      </c>
      <c r="E1477" s="22" t="str">
        <f>IF(F1477="","",VLOOKUP(F1477, 'Códigos 2'!E$3:F$66, 2, FALSE))</f>
        <v/>
      </c>
      <c r="F1477" s="23"/>
      <c r="G1477" s="23"/>
      <c r="H1477" s="23"/>
      <c r="I1477" s="23"/>
      <c r="J1477" s="24"/>
      <c r="K1477" s="29"/>
      <c r="L1477" s="30"/>
      <c r="M1477" s="31"/>
      <c r="N1477" s="32">
        <f t="shared" si="290"/>
        <v>0</v>
      </c>
      <c r="O1477" s="32">
        <f t="shared" si="291"/>
        <v>0</v>
      </c>
      <c r="P1477" s="32">
        <f t="shared" si="292"/>
        <v>0</v>
      </c>
      <c r="Q1477" s="32">
        <f t="shared" si="293"/>
        <v>0</v>
      </c>
      <c r="R1477" s="20"/>
      <c r="S1477" s="26">
        <f t="shared" si="284"/>
        <v>0</v>
      </c>
      <c r="T1477" s="33">
        <f t="shared" si="285"/>
        <v>0</v>
      </c>
      <c r="U1477" s="26">
        <f t="shared" si="286"/>
        <v>0</v>
      </c>
      <c r="V1477" s="27"/>
      <c r="W1477" s="26">
        <f t="shared" si="287"/>
        <v>0</v>
      </c>
      <c r="X1477" s="27"/>
      <c r="Y1477" s="26">
        <f t="shared" si="288"/>
        <v>0</v>
      </c>
      <c r="Z1477" s="27"/>
      <c r="AA1477" s="26">
        <f t="shared" si="289"/>
        <v>0</v>
      </c>
      <c r="AB1477" s="26">
        <f t="shared" si="283"/>
        <v>0</v>
      </c>
    </row>
    <row r="1478" spans="1:28" ht="12.75" customHeight="1" x14ac:dyDescent="0.25">
      <c r="A1478" s="7" t="str">
        <f t="shared" si="282"/>
        <v/>
      </c>
      <c r="B1478" s="20"/>
      <c r="C1478" s="21" t="str">
        <f>IF(B1478="","",VLOOKUP(B1478, 'Códigos 2'!$A$3:$C$12, 3, FALSE))</f>
        <v/>
      </c>
      <c r="D1478" s="21" t="str">
        <f>IF(B1478="","",VLOOKUP(B1478, 'Códigos 2'!$A$3:$B$12, 2, FALSE))</f>
        <v/>
      </c>
      <c r="E1478" s="22" t="str">
        <f>IF(F1478="","",VLOOKUP(F1478, 'Códigos 2'!E$3:F$66, 2, FALSE))</f>
        <v/>
      </c>
      <c r="F1478" s="23"/>
      <c r="G1478" s="23"/>
      <c r="H1478" s="23"/>
      <c r="I1478" s="23"/>
      <c r="J1478" s="24"/>
      <c r="K1478" s="29"/>
      <c r="L1478" s="30"/>
      <c r="M1478" s="31"/>
      <c r="N1478" s="32">
        <f t="shared" si="290"/>
        <v>0</v>
      </c>
      <c r="O1478" s="32">
        <f t="shared" si="291"/>
        <v>0</v>
      </c>
      <c r="P1478" s="32">
        <f t="shared" si="292"/>
        <v>0</v>
      </c>
      <c r="Q1478" s="32">
        <f t="shared" si="293"/>
        <v>0</v>
      </c>
      <c r="R1478" s="20"/>
      <c r="S1478" s="26">
        <f t="shared" si="284"/>
        <v>0</v>
      </c>
      <c r="T1478" s="33">
        <f t="shared" si="285"/>
        <v>0</v>
      </c>
      <c r="U1478" s="26">
        <f t="shared" si="286"/>
        <v>0</v>
      </c>
      <c r="V1478" s="27"/>
      <c r="W1478" s="26">
        <f t="shared" si="287"/>
        <v>0</v>
      </c>
      <c r="X1478" s="27"/>
      <c r="Y1478" s="26">
        <f t="shared" si="288"/>
        <v>0</v>
      </c>
      <c r="Z1478" s="27"/>
      <c r="AA1478" s="26">
        <f t="shared" si="289"/>
        <v>0</v>
      </c>
      <c r="AB1478" s="26">
        <f t="shared" si="283"/>
        <v>0</v>
      </c>
    </row>
    <row r="1479" spans="1:28" ht="12.75" customHeight="1" x14ac:dyDescent="0.25">
      <c r="A1479" s="7" t="str">
        <f t="shared" ref="A1479:A1542" si="294">IF(F1479 = "","",$S$2)</f>
        <v/>
      </c>
      <c r="B1479" s="20"/>
      <c r="C1479" s="21" t="str">
        <f>IF(B1479="","",VLOOKUP(B1479, 'Códigos 2'!$A$3:$C$12, 3, FALSE))</f>
        <v/>
      </c>
      <c r="D1479" s="21" t="str">
        <f>IF(B1479="","",VLOOKUP(B1479, 'Códigos 2'!$A$3:$B$12, 2, FALSE))</f>
        <v/>
      </c>
      <c r="E1479" s="22" t="str">
        <f>IF(F1479="","",VLOOKUP(F1479, 'Códigos 2'!E$3:F$66, 2, FALSE))</f>
        <v/>
      </c>
      <c r="F1479" s="23"/>
      <c r="G1479" s="23"/>
      <c r="H1479" s="23"/>
      <c r="I1479" s="23"/>
      <c r="J1479" s="24"/>
      <c r="K1479" s="29"/>
      <c r="L1479" s="30"/>
      <c r="M1479" s="31"/>
      <c r="N1479" s="32">
        <f t="shared" si="290"/>
        <v>0</v>
      </c>
      <c r="O1479" s="32">
        <f t="shared" si="291"/>
        <v>0</v>
      </c>
      <c r="P1479" s="32">
        <f t="shared" si="292"/>
        <v>0</v>
      </c>
      <c r="Q1479" s="32">
        <f t="shared" si="293"/>
        <v>0</v>
      </c>
      <c r="R1479" s="20"/>
      <c r="S1479" s="26">
        <f t="shared" si="284"/>
        <v>0</v>
      </c>
      <c r="T1479" s="33">
        <f t="shared" si="285"/>
        <v>0</v>
      </c>
      <c r="U1479" s="26">
        <f t="shared" si="286"/>
        <v>0</v>
      </c>
      <c r="V1479" s="27"/>
      <c r="W1479" s="26">
        <f t="shared" si="287"/>
        <v>0</v>
      </c>
      <c r="X1479" s="27"/>
      <c r="Y1479" s="26">
        <f t="shared" si="288"/>
        <v>0</v>
      </c>
      <c r="Z1479" s="27"/>
      <c r="AA1479" s="26">
        <f t="shared" si="289"/>
        <v>0</v>
      </c>
      <c r="AB1479" s="26">
        <f t="shared" ref="AB1479:AB1542" si="295">SUM(T1479:AA1479)</f>
        <v>0</v>
      </c>
    </row>
    <row r="1480" spans="1:28" ht="12.75" customHeight="1" x14ac:dyDescent="0.25">
      <c r="A1480" s="7" t="str">
        <f t="shared" si="294"/>
        <v/>
      </c>
      <c r="B1480" s="20"/>
      <c r="C1480" s="21" t="str">
        <f>IF(B1480="","",VLOOKUP(B1480, 'Códigos 2'!$A$3:$C$12, 3, FALSE))</f>
        <v/>
      </c>
      <c r="D1480" s="21" t="str">
        <f>IF(B1480="","",VLOOKUP(B1480, 'Códigos 2'!$A$3:$B$12, 2, FALSE))</f>
        <v/>
      </c>
      <c r="E1480" s="22" t="str">
        <f>IF(F1480="","",VLOOKUP(F1480, 'Códigos 2'!E$3:F$66, 2, FALSE))</f>
        <v/>
      </c>
      <c r="F1480" s="23"/>
      <c r="G1480" s="23"/>
      <c r="H1480" s="23"/>
      <c r="I1480" s="23"/>
      <c r="J1480" s="24"/>
      <c r="K1480" s="29"/>
      <c r="L1480" s="30"/>
      <c r="M1480" s="31"/>
      <c r="N1480" s="32">
        <f t="shared" si="290"/>
        <v>0</v>
      </c>
      <c r="O1480" s="32">
        <f t="shared" si="291"/>
        <v>0</v>
      </c>
      <c r="P1480" s="32">
        <f t="shared" si="292"/>
        <v>0</v>
      </c>
      <c r="Q1480" s="32">
        <f t="shared" si="293"/>
        <v>0</v>
      </c>
      <c r="R1480" s="20"/>
      <c r="S1480" s="26">
        <f t="shared" ref="S1480:S1543" si="296">(L1480*P1480)*K1480</f>
        <v>0</v>
      </c>
      <c r="T1480" s="33">
        <f t="shared" ref="T1480:T1543" si="297">(L1480*P1480*R1480)*K1480</f>
        <v>0</v>
      </c>
      <c r="U1480" s="26">
        <f t="shared" ref="U1480:U1543" si="298">(T1480+Y1480+AA1480)*$U$5</f>
        <v>0</v>
      </c>
      <c r="V1480" s="27"/>
      <c r="W1480" s="26">
        <f t="shared" ref="W1480:W1543" si="299">IF(V1480="Si",K1480*R1480*$V$5,0)</f>
        <v>0</v>
      </c>
      <c r="X1480" s="27"/>
      <c r="Y1480" s="26">
        <f t="shared" ref="Y1480:Y1543" si="300">IF(X1480="Si",K1480*$X$5,0)</f>
        <v>0</v>
      </c>
      <c r="Z1480" s="27"/>
      <c r="AA1480" s="26">
        <f t="shared" ref="AA1480:AA1543" si="301">IF(Z1480="Si",K1480*$Z$5,0)</f>
        <v>0</v>
      </c>
      <c r="AB1480" s="26">
        <f t="shared" si="295"/>
        <v>0</v>
      </c>
    </row>
    <row r="1481" spans="1:28" ht="12.75" customHeight="1" x14ac:dyDescent="0.25">
      <c r="A1481" s="7" t="str">
        <f t="shared" si="294"/>
        <v/>
      </c>
      <c r="B1481" s="20"/>
      <c r="C1481" s="21" t="str">
        <f>IF(B1481="","",VLOOKUP(B1481, 'Códigos 2'!$A$3:$C$12, 3, FALSE))</f>
        <v/>
      </c>
      <c r="D1481" s="21" t="str">
        <f>IF(B1481="","",VLOOKUP(B1481, 'Códigos 2'!$A$3:$B$12, 2, FALSE))</f>
        <v/>
      </c>
      <c r="E1481" s="22" t="str">
        <f>IF(F1481="","",VLOOKUP(F1481, 'Códigos 2'!E$3:F$66, 2, FALSE))</f>
        <v/>
      </c>
      <c r="F1481" s="23"/>
      <c r="G1481" s="23"/>
      <c r="H1481" s="23"/>
      <c r="I1481" s="23"/>
      <c r="J1481" s="24"/>
      <c r="K1481" s="29"/>
      <c r="L1481" s="30"/>
      <c r="M1481" s="31"/>
      <c r="N1481" s="32">
        <f t="shared" si="290"/>
        <v>0</v>
      </c>
      <c r="O1481" s="32">
        <f t="shared" si="291"/>
        <v>0</v>
      </c>
      <c r="P1481" s="32">
        <f t="shared" si="292"/>
        <v>0</v>
      </c>
      <c r="Q1481" s="32">
        <f t="shared" si="293"/>
        <v>0</v>
      </c>
      <c r="R1481" s="20"/>
      <c r="S1481" s="26">
        <f t="shared" si="296"/>
        <v>0</v>
      </c>
      <c r="T1481" s="33">
        <f t="shared" si="297"/>
        <v>0</v>
      </c>
      <c r="U1481" s="26">
        <f t="shared" si="298"/>
        <v>0</v>
      </c>
      <c r="V1481" s="27"/>
      <c r="W1481" s="26">
        <f t="shared" si="299"/>
        <v>0</v>
      </c>
      <c r="X1481" s="27"/>
      <c r="Y1481" s="26">
        <f t="shared" si="300"/>
        <v>0</v>
      </c>
      <c r="Z1481" s="27"/>
      <c r="AA1481" s="26">
        <f t="shared" si="301"/>
        <v>0</v>
      </c>
      <c r="AB1481" s="26">
        <f t="shared" si="295"/>
        <v>0</v>
      </c>
    </row>
    <row r="1482" spans="1:28" ht="12.75" customHeight="1" x14ac:dyDescent="0.25">
      <c r="A1482" s="7" t="str">
        <f t="shared" si="294"/>
        <v/>
      </c>
      <c r="B1482" s="20"/>
      <c r="C1482" s="21" t="str">
        <f>IF(B1482="","",VLOOKUP(B1482, 'Códigos 2'!$A$3:$C$12, 3, FALSE))</f>
        <v/>
      </c>
      <c r="D1482" s="21" t="str">
        <f>IF(B1482="","",VLOOKUP(B1482, 'Códigos 2'!$A$3:$B$12, 2, FALSE))</f>
        <v/>
      </c>
      <c r="E1482" s="22" t="str">
        <f>IF(F1482="","",VLOOKUP(F1482, 'Códigos 2'!E$3:F$66, 2, FALSE))</f>
        <v/>
      </c>
      <c r="F1482" s="23"/>
      <c r="G1482" s="23"/>
      <c r="H1482" s="23"/>
      <c r="I1482" s="23"/>
      <c r="J1482" s="24"/>
      <c r="K1482" s="29"/>
      <c r="L1482" s="30"/>
      <c r="M1482" s="31"/>
      <c r="N1482" s="32">
        <f t="shared" si="290"/>
        <v>0</v>
      </c>
      <c r="O1482" s="32">
        <f t="shared" si="291"/>
        <v>0</v>
      </c>
      <c r="P1482" s="32">
        <f t="shared" si="292"/>
        <v>0</v>
      </c>
      <c r="Q1482" s="32">
        <f t="shared" si="293"/>
        <v>0</v>
      </c>
      <c r="R1482" s="20"/>
      <c r="S1482" s="26">
        <f t="shared" si="296"/>
        <v>0</v>
      </c>
      <c r="T1482" s="33">
        <f t="shared" si="297"/>
        <v>0</v>
      </c>
      <c r="U1482" s="26">
        <f t="shared" si="298"/>
        <v>0</v>
      </c>
      <c r="V1482" s="27"/>
      <c r="W1482" s="26">
        <f t="shared" si="299"/>
        <v>0</v>
      </c>
      <c r="X1482" s="27"/>
      <c r="Y1482" s="26">
        <f t="shared" si="300"/>
        <v>0</v>
      </c>
      <c r="Z1482" s="27"/>
      <c r="AA1482" s="26">
        <f t="shared" si="301"/>
        <v>0</v>
      </c>
      <c r="AB1482" s="26">
        <f t="shared" si="295"/>
        <v>0</v>
      </c>
    </row>
    <row r="1483" spans="1:28" ht="12.75" customHeight="1" x14ac:dyDescent="0.25">
      <c r="A1483" s="7" t="str">
        <f t="shared" si="294"/>
        <v/>
      </c>
      <c r="B1483" s="20"/>
      <c r="C1483" s="21" t="str">
        <f>IF(B1483="","",VLOOKUP(B1483, 'Códigos 2'!$A$3:$C$12, 3, FALSE))</f>
        <v/>
      </c>
      <c r="D1483" s="21" t="str">
        <f>IF(B1483="","",VLOOKUP(B1483, 'Códigos 2'!$A$3:$B$12, 2, FALSE))</f>
        <v/>
      </c>
      <c r="E1483" s="22" t="str">
        <f>IF(F1483="","",VLOOKUP(F1483, 'Códigos 2'!E$3:F$66, 2, FALSE))</f>
        <v/>
      </c>
      <c r="F1483" s="23"/>
      <c r="G1483" s="23"/>
      <c r="H1483" s="23"/>
      <c r="I1483" s="23"/>
      <c r="J1483" s="24"/>
      <c r="K1483" s="29"/>
      <c r="L1483" s="30"/>
      <c r="M1483" s="31"/>
      <c r="N1483" s="32">
        <f t="shared" si="290"/>
        <v>0</v>
      </c>
      <c r="O1483" s="32">
        <f t="shared" si="291"/>
        <v>0</v>
      </c>
      <c r="P1483" s="32">
        <f t="shared" si="292"/>
        <v>0</v>
      </c>
      <c r="Q1483" s="32">
        <f t="shared" si="293"/>
        <v>0</v>
      </c>
      <c r="R1483" s="20"/>
      <c r="S1483" s="26">
        <f t="shared" si="296"/>
        <v>0</v>
      </c>
      <c r="T1483" s="33">
        <f t="shared" si="297"/>
        <v>0</v>
      </c>
      <c r="U1483" s="26">
        <f t="shared" si="298"/>
        <v>0</v>
      </c>
      <c r="V1483" s="27"/>
      <c r="W1483" s="26">
        <f t="shared" si="299"/>
        <v>0</v>
      </c>
      <c r="X1483" s="27"/>
      <c r="Y1483" s="26">
        <f t="shared" si="300"/>
        <v>0</v>
      </c>
      <c r="Z1483" s="27"/>
      <c r="AA1483" s="26">
        <f t="shared" si="301"/>
        <v>0</v>
      </c>
      <c r="AB1483" s="26">
        <f t="shared" si="295"/>
        <v>0</v>
      </c>
    </row>
    <row r="1484" spans="1:28" ht="12.75" customHeight="1" x14ac:dyDescent="0.25">
      <c r="A1484" s="7" t="str">
        <f t="shared" si="294"/>
        <v/>
      </c>
      <c r="B1484" s="20"/>
      <c r="C1484" s="21" t="str">
        <f>IF(B1484="","",VLOOKUP(B1484, 'Códigos 2'!$A$3:$C$12, 3, FALSE))</f>
        <v/>
      </c>
      <c r="D1484" s="21" t="str">
        <f>IF(B1484="","",VLOOKUP(B1484, 'Códigos 2'!$A$3:$B$12, 2, FALSE))</f>
        <v/>
      </c>
      <c r="E1484" s="22" t="str">
        <f>IF(F1484="","",VLOOKUP(F1484, 'Códigos 2'!E$3:F$66, 2, FALSE))</f>
        <v/>
      </c>
      <c r="F1484" s="23"/>
      <c r="G1484" s="23"/>
      <c r="H1484" s="23"/>
      <c r="I1484" s="23"/>
      <c r="J1484" s="24"/>
      <c r="K1484" s="29"/>
      <c r="L1484" s="30"/>
      <c r="M1484" s="31"/>
      <c r="N1484" s="32">
        <f t="shared" ref="N1484:N1547" si="302">M1484*5</f>
        <v>0</v>
      </c>
      <c r="O1484" s="32">
        <f t="shared" ref="O1484:O1547" si="303">(N1484*52)/24</f>
        <v>0</v>
      </c>
      <c r="P1484" s="32">
        <f t="shared" ref="P1484:P1547" si="304">(N1484*52)/12</f>
        <v>0</v>
      </c>
      <c r="Q1484" s="32">
        <f t="shared" ref="Q1484:Q1547" si="305">N1484*52</f>
        <v>0</v>
      </c>
      <c r="R1484" s="20"/>
      <c r="S1484" s="26">
        <f t="shared" si="296"/>
        <v>0</v>
      </c>
      <c r="T1484" s="33">
        <f t="shared" si="297"/>
        <v>0</v>
      </c>
      <c r="U1484" s="26">
        <f t="shared" si="298"/>
        <v>0</v>
      </c>
      <c r="V1484" s="27"/>
      <c r="W1484" s="26">
        <f t="shared" si="299"/>
        <v>0</v>
      </c>
      <c r="X1484" s="27"/>
      <c r="Y1484" s="26">
        <f t="shared" si="300"/>
        <v>0</v>
      </c>
      <c r="Z1484" s="27"/>
      <c r="AA1484" s="26">
        <f t="shared" si="301"/>
        <v>0</v>
      </c>
      <c r="AB1484" s="26">
        <f t="shared" si="295"/>
        <v>0</v>
      </c>
    </row>
    <row r="1485" spans="1:28" ht="12.75" customHeight="1" x14ac:dyDescent="0.25">
      <c r="A1485" s="7" t="str">
        <f t="shared" si="294"/>
        <v/>
      </c>
      <c r="B1485" s="20"/>
      <c r="C1485" s="21" t="str">
        <f>IF(B1485="","",VLOOKUP(B1485, 'Códigos 2'!$A$3:$C$12, 3, FALSE))</f>
        <v/>
      </c>
      <c r="D1485" s="21" t="str">
        <f>IF(B1485="","",VLOOKUP(B1485, 'Códigos 2'!$A$3:$B$12, 2, FALSE))</f>
        <v/>
      </c>
      <c r="E1485" s="22" t="str">
        <f>IF(F1485="","",VLOOKUP(F1485, 'Códigos 2'!E$3:F$66, 2, FALSE))</f>
        <v/>
      </c>
      <c r="F1485" s="23"/>
      <c r="G1485" s="23"/>
      <c r="H1485" s="23"/>
      <c r="I1485" s="23"/>
      <c r="J1485" s="24"/>
      <c r="K1485" s="29"/>
      <c r="L1485" s="30"/>
      <c r="M1485" s="31"/>
      <c r="N1485" s="32">
        <f t="shared" si="302"/>
        <v>0</v>
      </c>
      <c r="O1485" s="32">
        <f t="shared" si="303"/>
        <v>0</v>
      </c>
      <c r="P1485" s="32">
        <f t="shared" si="304"/>
        <v>0</v>
      </c>
      <c r="Q1485" s="32">
        <f t="shared" si="305"/>
        <v>0</v>
      </c>
      <c r="R1485" s="20"/>
      <c r="S1485" s="26">
        <f t="shared" si="296"/>
        <v>0</v>
      </c>
      <c r="T1485" s="33">
        <f t="shared" si="297"/>
        <v>0</v>
      </c>
      <c r="U1485" s="26">
        <f t="shared" si="298"/>
        <v>0</v>
      </c>
      <c r="V1485" s="27"/>
      <c r="W1485" s="26">
        <f t="shared" si="299"/>
        <v>0</v>
      </c>
      <c r="X1485" s="27"/>
      <c r="Y1485" s="26">
        <f t="shared" si="300"/>
        <v>0</v>
      </c>
      <c r="Z1485" s="27"/>
      <c r="AA1485" s="26">
        <f t="shared" si="301"/>
        <v>0</v>
      </c>
      <c r="AB1485" s="26">
        <f t="shared" si="295"/>
        <v>0</v>
      </c>
    </row>
    <row r="1486" spans="1:28" ht="12.75" customHeight="1" x14ac:dyDescent="0.25">
      <c r="A1486" s="7" t="str">
        <f t="shared" si="294"/>
        <v/>
      </c>
      <c r="B1486" s="20"/>
      <c r="C1486" s="21" t="str">
        <f>IF(B1486="","",VLOOKUP(B1486, 'Códigos 2'!$A$3:$C$12, 3, FALSE))</f>
        <v/>
      </c>
      <c r="D1486" s="21" t="str">
        <f>IF(B1486="","",VLOOKUP(B1486, 'Códigos 2'!$A$3:$B$12, 2, FALSE))</f>
        <v/>
      </c>
      <c r="E1486" s="22" t="str">
        <f>IF(F1486="","",VLOOKUP(F1486, 'Códigos 2'!E$3:F$66, 2, FALSE))</f>
        <v/>
      </c>
      <c r="F1486" s="23"/>
      <c r="G1486" s="23"/>
      <c r="H1486" s="23"/>
      <c r="I1486" s="23"/>
      <c r="J1486" s="24"/>
      <c r="K1486" s="29"/>
      <c r="L1486" s="30"/>
      <c r="M1486" s="31"/>
      <c r="N1486" s="32">
        <f t="shared" si="302"/>
        <v>0</v>
      </c>
      <c r="O1486" s="32">
        <f t="shared" si="303"/>
        <v>0</v>
      </c>
      <c r="P1486" s="32">
        <f t="shared" si="304"/>
        <v>0</v>
      </c>
      <c r="Q1486" s="32">
        <f t="shared" si="305"/>
        <v>0</v>
      </c>
      <c r="R1486" s="20"/>
      <c r="S1486" s="26">
        <f t="shared" si="296"/>
        <v>0</v>
      </c>
      <c r="T1486" s="33">
        <f t="shared" si="297"/>
        <v>0</v>
      </c>
      <c r="U1486" s="26">
        <f t="shared" si="298"/>
        <v>0</v>
      </c>
      <c r="V1486" s="27"/>
      <c r="W1486" s="26">
        <f t="shared" si="299"/>
        <v>0</v>
      </c>
      <c r="X1486" s="27"/>
      <c r="Y1486" s="26">
        <f t="shared" si="300"/>
        <v>0</v>
      </c>
      <c r="Z1486" s="27"/>
      <c r="AA1486" s="26">
        <f t="shared" si="301"/>
        <v>0</v>
      </c>
      <c r="AB1486" s="26">
        <f t="shared" si="295"/>
        <v>0</v>
      </c>
    </row>
    <row r="1487" spans="1:28" ht="12.75" customHeight="1" x14ac:dyDescent="0.25">
      <c r="A1487" s="7" t="str">
        <f t="shared" si="294"/>
        <v/>
      </c>
      <c r="B1487" s="20"/>
      <c r="C1487" s="21" t="str">
        <f>IF(B1487="","",VLOOKUP(B1487, 'Códigos 2'!$A$3:$C$12, 3, FALSE))</f>
        <v/>
      </c>
      <c r="D1487" s="21" t="str">
        <f>IF(B1487="","",VLOOKUP(B1487, 'Códigos 2'!$A$3:$B$12, 2, FALSE))</f>
        <v/>
      </c>
      <c r="E1487" s="22" t="str">
        <f>IF(F1487="","",VLOOKUP(F1487, 'Códigos 2'!E$3:F$66, 2, FALSE))</f>
        <v/>
      </c>
      <c r="F1487" s="23"/>
      <c r="G1487" s="23"/>
      <c r="H1487" s="23"/>
      <c r="I1487" s="23"/>
      <c r="J1487" s="24"/>
      <c r="K1487" s="29"/>
      <c r="L1487" s="30"/>
      <c r="M1487" s="31"/>
      <c r="N1487" s="32">
        <f t="shared" si="302"/>
        <v>0</v>
      </c>
      <c r="O1487" s="32">
        <f t="shared" si="303"/>
        <v>0</v>
      </c>
      <c r="P1487" s="32">
        <f t="shared" si="304"/>
        <v>0</v>
      </c>
      <c r="Q1487" s="32">
        <f t="shared" si="305"/>
        <v>0</v>
      </c>
      <c r="R1487" s="20"/>
      <c r="S1487" s="26">
        <f t="shared" si="296"/>
        <v>0</v>
      </c>
      <c r="T1487" s="33">
        <f t="shared" si="297"/>
        <v>0</v>
      </c>
      <c r="U1487" s="26">
        <f t="shared" si="298"/>
        <v>0</v>
      </c>
      <c r="V1487" s="27"/>
      <c r="W1487" s="26">
        <f t="shared" si="299"/>
        <v>0</v>
      </c>
      <c r="X1487" s="27"/>
      <c r="Y1487" s="26">
        <f t="shared" si="300"/>
        <v>0</v>
      </c>
      <c r="Z1487" s="27"/>
      <c r="AA1487" s="26">
        <f t="shared" si="301"/>
        <v>0</v>
      </c>
      <c r="AB1487" s="26">
        <f t="shared" si="295"/>
        <v>0</v>
      </c>
    </row>
    <row r="1488" spans="1:28" ht="12.75" customHeight="1" x14ac:dyDescent="0.25">
      <c r="A1488" s="7" t="str">
        <f t="shared" si="294"/>
        <v/>
      </c>
      <c r="B1488" s="20"/>
      <c r="C1488" s="21" t="str">
        <f>IF(B1488="","",VLOOKUP(B1488, 'Códigos 2'!$A$3:$C$12, 3, FALSE))</f>
        <v/>
      </c>
      <c r="D1488" s="21" t="str">
        <f>IF(B1488="","",VLOOKUP(B1488, 'Códigos 2'!$A$3:$B$12, 2, FALSE))</f>
        <v/>
      </c>
      <c r="E1488" s="22" t="str">
        <f>IF(F1488="","",VLOOKUP(F1488, 'Códigos 2'!E$3:F$66, 2, FALSE))</f>
        <v/>
      </c>
      <c r="F1488" s="23"/>
      <c r="G1488" s="23"/>
      <c r="H1488" s="23"/>
      <c r="I1488" s="23"/>
      <c r="J1488" s="24"/>
      <c r="K1488" s="29"/>
      <c r="L1488" s="30"/>
      <c r="M1488" s="31"/>
      <c r="N1488" s="32">
        <f t="shared" si="302"/>
        <v>0</v>
      </c>
      <c r="O1488" s="32">
        <f t="shared" si="303"/>
        <v>0</v>
      </c>
      <c r="P1488" s="32">
        <f t="shared" si="304"/>
        <v>0</v>
      </c>
      <c r="Q1488" s="32">
        <f t="shared" si="305"/>
        <v>0</v>
      </c>
      <c r="R1488" s="20"/>
      <c r="S1488" s="26">
        <f t="shared" si="296"/>
        <v>0</v>
      </c>
      <c r="T1488" s="33">
        <f t="shared" si="297"/>
        <v>0</v>
      </c>
      <c r="U1488" s="26">
        <f t="shared" si="298"/>
        <v>0</v>
      </c>
      <c r="V1488" s="27"/>
      <c r="W1488" s="26">
        <f t="shared" si="299"/>
        <v>0</v>
      </c>
      <c r="X1488" s="27"/>
      <c r="Y1488" s="26">
        <f t="shared" si="300"/>
        <v>0</v>
      </c>
      <c r="Z1488" s="27"/>
      <c r="AA1488" s="26">
        <f t="shared" si="301"/>
        <v>0</v>
      </c>
      <c r="AB1488" s="26">
        <f t="shared" si="295"/>
        <v>0</v>
      </c>
    </row>
    <row r="1489" spans="1:28" ht="12.75" customHeight="1" x14ac:dyDescent="0.25">
      <c r="A1489" s="7" t="str">
        <f t="shared" si="294"/>
        <v/>
      </c>
      <c r="B1489" s="20"/>
      <c r="C1489" s="21" t="str">
        <f>IF(B1489="","",VLOOKUP(B1489, 'Códigos 2'!$A$3:$C$12, 3, FALSE))</f>
        <v/>
      </c>
      <c r="D1489" s="21" t="str">
        <f>IF(B1489="","",VLOOKUP(B1489, 'Códigos 2'!$A$3:$B$12, 2, FALSE))</f>
        <v/>
      </c>
      <c r="E1489" s="22" t="str">
        <f>IF(F1489="","",VLOOKUP(F1489, 'Códigos 2'!E$3:F$66, 2, FALSE))</f>
        <v/>
      </c>
      <c r="F1489" s="23"/>
      <c r="G1489" s="23"/>
      <c r="H1489" s="23"/>
      <c r="I1489" s="23"/>
      <c r="J1489" s="24"/>
      <c r="K1489" s="29"/>
      <c r="L1489" s="30"/>
      <c r="M1489" s="31"/>
      <c r="N1489" s="32">
        <f t="shared" si="302"/>
        <v>0</v>
      </c>
      <c r="O1489" s="32">
        <f t="shared" si="303"/>
        <v>0</v>
      </c>
      <c r="P1489" s="32">
        <f t="shared" si="304"/>
        <v>0</v>
      </c>
      <c r="Q1489" s="32">
        <f t="shared" si="305"/>
        <v>0</v>
      </c>
      <c r="R1489" s="20"/>
      <c r="S1489" s="26">
        <f t="shared" si="296"/>
        <v>0</v>
      </c>
      <c r="T1489" s="33">
        <f t="shared" si="297"/>
        <v>0</v>
      </c>
      <c r="U1489" s="26">
        <f t="shared" si="298"/>
        <v>0</v>
      </c>
      <c r="V1489" s="27"/>
      <c r="W1489" s="26">
        <f t="shared" si="299"/>
        <v>0</v>
      </c>
      <c r="X1489" s="27"/>
      <c r="Y1489" s="26">
        <f t="shared" si="300"/>
        <v>0</v>
      </c>
      <c r="Z1489" s="27"/>
      <c r="AA1489" s="26">
        <f t="shared" si="301"/>
        <v>0</v>
      </c>
      <c r="AB1489" s="26">
        <f t="shared" si="295"/>
        <v>0</v>
      </c>
    </row>
    <row r="1490" spans="1:28" ht="12.75" customHeight="1" x14ac:dyDescent="0.25">
      <c r="A1490" s="7" t="str">
        <f t="shared" si="294"/>
        <v/>
      </c>
      <c r="B1490" s="20"/>
      <c r="C1490" s="21" t="str">
        <f>IF(B1490="","",VLOOKUP(B1490, 'Códigos 2'!$A$3:$C$12, 3, FALSE))</f>
        <v/>
      </c>
      <c r="D1490" s="21" t="str">
        <f>IF(B1490="","",VLOOKUP(B1490, 'Códigos 2'!$A$3:$B$12, 2, FALSE))</f>
        <v/>
      </c>
      <c r="E1490" s="22" t="str">
        <f>IF(F1490="","",VLOOKUP(F1490, 'Códigos 2'!E$3:F$66, 2, FALSE))</f>
        <v/>
      </c>
      <c r="F1490" s="23"/>
      <c r="G1490" s="23"/>
      <c r="H1490" s="23"/>
      <c r="I1490" s="23"/>
      <c r="J1490" s="24"/>
      <c r="K1490" s="29"/>
      <c r="L1490" s="30"/>
      <c r="M1490" s="31"/>
      <c r="N1490" s="32">
        <f t="shared" si="302"/>
        <v>0</v>
      </c>
      <c r="O1490" s="32">
        <f t="shared" si="303"/>
        <v>0</v>
      </c>
      <c r="P1490" s="32">
        <f t="shared" si="304"/>
        <v>0</v>
      </c>
      <c r="Q1490" s="32">
        <f t="shared" si="305"/>
        <v>0</v>
      </c>
      <c r="R1490" s="20"/>
      <c r="S1490" s="26">
        <f t="shared" si="296"/>
        <v>0</v>
      </c>
      <c r="T1490" s="33">
        <f t="shared" si="297"/>
        <v>0</v>
      </c>
      <c r="U1490" s="26">
        <f t="shared" si="298"/>
        <v>0</v>
      </c>
      <c r="V1490" s="27"/>
      <c r="W1490" s="26">
        <f t="shared" si="299"/>
        <v>0</v>
      </c>
      <c r="X1490" s="27"/>
      <c r="Y1490" s="26">
        <f t="shared" si="300"/>
        <v>0</v>
      </c>
      <c r="Z1490" s="27"/>
      <c r="AA1490" s="26">
        <f t="shared" si="301"/>
        <v>0</v>
      </c>
      <c r="AB1490" s="26">
        <f t="shared" si="295"/>
        <v>0</v>
      </c>
    </row>
    <row r="1491" spans="1:28" ht="12.75" customHeight="1" x14ac:dyDescent="0.25">
      <c r="A1491" s="7" t="str">
        <f t="shared" si="294"/>
        <v/>
      </c>
      <c r="B1491" s="20"/>
      <c r="C1491" s="21" t="str">
        <f>IF(B1491="","",VLOOKUP(B1491, 'Códigos 2'!$A$3:$C$12, 3, FALSE))</f>
        <v/>
      </c>
      <c r="D1491" s="21" t="str">
        <f>IF(B1491="","",VLOOKUP(B1491, 'Códigos 2'!$A$3:$B$12, 2, FALSE))</f>
        <v/>
      </c>
      <c r="E1491" s="22" t="str">
        <f>IF(F1491="","",VLOOKUP(F1491, 'Códigos 2'!E$3:F$66, 2, FALSE))</f>
        <v/>
      </c>
      <c r="F1491" s="23"/>
      <c r="G1491" s="23"/>
      <c r="H1491" s="23"/>
      <c r="I1491" s="23"/>
      <c r="J1491" s="24"/>
      <c r="K1491" s="29"/>
      <c r="L1491" s="30"/>
      <c r="M1491" s="31"/>
      <c r="N1491" s="32">
        <f t="shared" si="302"/>
        <v>0</v>
      </c>
      <c r="O1491" s="32">
        <f t="shared" si="303"/>
        <v>0</v>
      </c>
      <c r="P1491" s="32">
        <f t="shared" si="304"/>
        <v>0</v>
      </c>
      <c r="Q1491" s="32">
        <f t="shared" si="305"/>
        <v>0</v>
      </c>
      <c r="R1491" s="20"/>
      <c r="S1491" s="26">
        <f t="shared" si="296"/>
        <v>0</v>
      </c>
      <c r="T1491" s="33">
        <f t="shared" si="297"/>
        <v>0</v>
      </c>
      <c r="U1491" s="26">
        <f t="shared" si="298"/>
        <v>0</v>
      </c>
      <c r="V1491" s="27"/>
      <c r="W1491" s="26">
        <f t="shared" si="299"/>
        <v>0</v>
      </c>
      <c r="X1491" s="27"/>
      <c r="Y1491" s="26">
        <f t="shared" si="300"/>
        <v>0</v>
      </c>
      <c r="Z1491" s="27"/>
      <c r="AA1491" s="26">
        <f t="shared" si="301"/>
        <v>0</v>
      </c>
      <c r="AB1491" s="26">
        <f t="shared" si="295"/>
        <v>0</v>
      </c>
    </row>
    <row r="1492" spans="1:28" ht="12.75" customHeight="1" x14ac:dyDescent="0.25">
      <c r="A1492" s="7" t="str">
        <f t="shared" si="294"/>
        <v/>
      </c>
      <c r="B1492" s="20"/>
      <c r="C1492" s="21" t="str">
        <f>IF(B1492="","",VLOOKUP(B1492, 'Códigos 2'!$A$3:$C$12, 3, FALSE))</f>
        <v/>
      </c>
      <c r="D1492" s="21" t="str">
        <f>IF(B1492="","",VLOOKUP(B1492, 'Códigos 2'!$A$3:$B$12, 2, FALSE))</f>
        <v/>
      </c>
      <c r="E1492" s="22" t="str">
        <f>IF(F1492="","",VLOOKUP(F1492, 'Códigos 2'!E$3:F$66, 2, FALSE))</f>
        <v/>
      </c>
      <c r="F1492" s="23"/>
      <c r="G1492" s="23"/>
      <c r="H1492" s="23"/>
      <c r="I1492" s="23"/>
      <c r="J1492" s="24"/>
      <c r="K1492" s="29"/>
      <c r="L1492" s="30"/>
      <c r="M1492" s="31"/>
      <c r="N1492" s="32">
        <f t="shared" si="302"/>
        <v>0</v>
      </c>
      <c r="O1492" s="32">
        <f t="shared" si="303"/>
        <v>0</v>
      </c>
      <c r="P1492" s="32">
        <f t="shared" si="304"/>
        <v>0</v>
      </c>
      <c r="Q1492" s="32">
        <f t="shared" si="305"/>
        <v>0</v>
      </c>
      <c r="R1492" s="20"/>
      <c r="S1492" s="26">
        <f t="shared" si="296"/>
        <v>0</v>
      </c>
      <c r="T1492" s="33">
        <f t="shared" si="297"/>
        <v>0</v>
      </c>
      <c r="U1492" s="26">
        <f t="shared" si="298"/>
        <v>0</v>
      </c>
      <c r="V1492" s="27"/>
      <c r="W1492" s="26">
        <f t="shared" si="299"/>
        <v>0</v>
      </c>
      <c r="X1492" s="27"/>
      <c r="Y1492" s="26">
        <f t="shared" si="300"/>
        <v>0</v>
      </c>
      <c r="Z1492" s="27"/>
      <c r="AA1492" s="26">
        <f t="shared" si="301"/>
        <v>0</v>
      </c>
      <c r="AB1492" s="26">
        <f t="shared" si="295"/>
        <v>0</v>
      </c>
    </row>
    <row r="1493" spans="1:28" ht="12.75" customHeight="1" x14ac:dyDescent="0.25">
      <c r="A1493" s="7" t="str">
        <f t="shared" si="294"/>
        <v/>
      </c>
      <c r="B1493" s="20"/>
      <c r="C1493" s="21" t="str">
        <f>IF(B1493="","",VLOOKUP(B1493, 'Códigos 2'!$A$3:$C$12, 3, FALSE))</f>
        <v/>
      </c>
      <c r="D1493" s="21" t="str">
        <f>IF(B1493="","",VLOOKUP(B1493, 'Códigos 2'!$A$3:$B$12, 2, FALSE))</f>
        <v/>
      </c>
      <c r="E1493" s="22" t="str">
        <f>IF(F1493="","",VLOOKUP(F1493, 'Códigos 2'!E$3:F$66, 2, FALSE))</f>
        <v/>
      </c>
      <c r="F1493" s="23"/>
      <c r="G1493" s="23"/>
      <c r="H1493" s="23"/>
      <c r="I1493" s="23"/>
      <c r="J1493" s="24"/>
      <c r="K1493" s="29"/>
      <c r="L1493" s="30"/>
      <c r="M1493" s="31"/>
      <c r="N1493" s="32">
        <f t="shared" si="302"/>
        <v>0</v>
      </c>
      <c r="O1493" s="32">
        <f t="shared" si="303"/>
        <v>0</v>
      </c>
      <c r="P1493" s="32">
        <f t="shared" si="304"/>
        <v>0</v>
      </c>
      <c r="Q1493" s="32">
        <f t="shared" si="305"/>
        <v>0</v>
      </c>
      <c r="R1493" s="20"/>
      <c r="S1493" s="26">
        <f t="shared" si="296"/>
        <v>0</v>
      </c>
      <c r="T1493" s="33">
        <f t="shared" si="297"/>
        <v>0</v>
      </c>
      <c r="U1493" s="26">
        <f t="shared" si="298"/>
        <v>0</v>
      </c>
      <c r="V1493" s="27"/>
      <c r="W1493" s="26">
        <f t="shared" si="299"/>
        <v>0</v>
      </c>
      <c r="X1493" s="27"/>
      <c r="Y1493" s="26">
        <f t="shared" si="300"/>
        <v>0</v>
      </c>
      <c r="Z1493" s="27"/>
      <c r="AA1493" s="26">
        <f t="shared" si="301"/>
        <v>0</v>
      </c>
      <c r="AB1493" s="26">
        <f t="shared" si="295"/>
        <v>0</v>
      </c>
    </row>
    <row r="1494" spans="1:28" ht="12.75" customHeight="1" x14ac:dyDescent="0.25">
      <c r="A1494" s="7" t="str">
        <f t="shared" si="294"/>
        <v/>
      </c>
      <c r="B1494" s="20"/>
      <c r="C1494" s="21" t="str">
        <f>IF(B1494="","",VLOOKUP(B1494, 'Códigos 2'!$A$3:$C$12, 3, FALSE))</f>
        <v/>
      </c>
      <c r="D1494" s="21" t="str">
        <f>IF(B1494="","",VLOOKUP(B1494, 'Códigos 2'!$A$3:$B$12, 2, FALSE))</f>
        <v/>
      </c>
      <c r="E1494" s="22" t="str">
        <f>IF(F1494="","",VLOOKUP(F1494, 'Códigos 2'!E$3:F$66, 2, FALSE))</f>
        <v/>
      </c>
      <c r="F1494" s="23"/>
      <c r="G1494" s="23"/>
      <c r="H1494" s="23"/>
      <c r="I1494" s="23"/>
      <c r="J1494" s="24"/>
      <c r="K1494" s="29"/>
      <c r="L1494" s="30"/>
      <c r="M1494" s="31"/>
      <c r="N1494" s="32">
        <f t="shared" si="302"/>
        <v>0</v>
      </c>
      <c r="O1494" s="32">
        <f t="shared" si="303"/>
        <v>0</v>
      </c>
      <c r="P1494" s="32">
        <f t="shared" si="304"/>
        <v>0</v>
      </c>
      <c r="Q1494" s="32">
        <f t="shared" si="305"/>
        <v>0</v>
      </c>
      <c r="R1494" s="20"/>
      <c r="S1494" s="26">
        <f t="shared" si="296"/>
        <v>0</v>
      </c>
      <c r="T1494" s="33">
        <f t="shared" si="297"/>
        <v>0</v>
      </c>
      <c r="U1494" s="26">
        <f t="shared" si="298"/>
        <v>0</v>
      </c>
      <c r="V1494" s="27"/>
      <c r="W1494" s="26">
        <f t="shared" si="299"/>
        <v>0</v>
      </c>
      <c r="X1494" s="27"/>
      <c r="Y1494" s="26">
        <f t="shared" si="300"/>
        <v>0</v>
      </c>
      <c r="Z1494" s="27"/>
      <c r="AA1494" s="26">
        <f t="shared" si="301"/>
        <v>0</v>
      </c>
      <c r="AB1494" s="26">
        <f t="shared" si="295"/>
        <v>0</v>
      </c>
    </row>
    <row r="1495" spans="1:28" ht="12.75" customHeight="1" x14ac:dyDescent="0.25">
      <c r="A1495" s="7" t="str">
        <f t="shared" si="294"/>
        <v/>
      </c>
      <c r="B1495" s="20"/>
      <c r="C1495" s="21" t="str">
        <f>IF(B1495="","",VLOOKUP(B1495, 'Códigos 2'!$A$3:$C$12, 3, FALSE))</f>
        <v/>
      </c>
      <c r="D1495" s="21" t="str">
        <f>IF(B1495="","",VLOOKUP(B1495, 'Códigos 2'!$A$3:$B$12, 2, FALSE))</f>
        <v/>
      </c>
      <c r="E1495" s="22" t="str">
        <f>IF(F1495="","",VLOOKUP(F1495, 'Códigos 2'!E$3:F$66, 2, FALSE))</f>
        <v/>
      </c>
      <c r="F1495" s="23"/>
      <c r="G1495" s="23"/>
      <c r="H1495" s="23"/>
      <c r="I1495" s="23"/>
      <c r="J1495" s="24"/>
      <c r="K1495" s="29"/>
      <c r="L1495" s="30"/>
      <c r="M1495" s="31"/>
      <c r="N1495" s="32">
        <f t="shared" si="302"/>
        <v>0</v>
      </c>
      <c r="O1495" s="32">
        <f t="shared" si="303"/>
        <v>0</v>
      </c>
      <c r="P1495" s="32">
        <f t="shared" si="304"/>
        <v>0</v>
      </c>
      <c r="Q1495" s="32">
        <f t="shared" si="305"/>
        <v>0</v>
      </c>
      <c r="R1495" s="20"/>
      <c r="S1495" s="26">
        <f t="shared" si="296"/>
        <v>0</v>
      </c>
      <c r="T1495" s="33">
        <f t="shared" si="297"/>
        <v>0</v>
      </c>
      <c r="U1495" s="26">
        <f t="shared" si="298"/>
        <v>0</v>
      </c>
      <c r="V1495" s="27"/>
      <c r="W1495" s="26">
        <f t="shared" si="299"/>
        <v>0</v>
      </c>
      <c r="X1495" s="27"/>
      <c r="Y1495" s="26">
        <f t="shared" si="300"/>
        <v>0</v>
      </c>
      <c r="Z1495" s="27"/>
      <c r="AA1495" s="26">
        <f t="shared" si="301"/>
        <v>0</v>
      </c>
      <c r="AB1495" s="26">
        <f t="shared" si="295"/>
        <v>0</v>
      </c>
    </row>
    <row r="1496" spans="1:28" ht="12.75" customHeight="1" x14ac:dyDescent="0.25">
      <c r="A1496" s="7" t="str">
        <f t="shared" si="294"/>
        <v/>
      </c>
      <c r="B1496" s="20"/>
      <c r="C1496" s="21" t="str">
        <f>IF(B1496="","",VLOOKUP(B1496, 'Códigos 2'!$A$3:$C$12, 3, FALSE))</f>
        <v/>
      </c>
      <c r="D1496" s="21" t="str">
        <f>IF(B1496="","",VLOOKUP(B1496, 'Códigos 2'!$A$3:$B$12, 2, FALSE))</f>
        <v/>
      </c>
      <c r="E1496" s="22" t="str">
        <f>IF(F1496="","",VLOOKUP(F1496, 'Códigos 2'!E$3:F$66, 2, FALSE))</f>
        <v/>
      </c>
      <c r="F1496" s="23"/>
      <c r="G1496" s="23"/>
      <c r="H1496" s="23"/>
      <c r="I1496" s="23"/>
      <c r="J1496" s="24"/>
      <c r="K1496" s="29"/>
      <c r="L1496" s="30"/>
      <c r="M1496" s="31"/>
      <c r="N1496" s="32">
        <f t="shared" si="302"/>
        <v>0</v>
      </c>
      <c r="O1496" s="32">
        <f t="shared" si="303"/>
        <v>0</v>
      </c>
      <c r="P1496" s="32">
        <f t="shared" si="304"/>
        <v>0</v>
      </c>
      <c r="Q1496" s="32">
        <f t="shared" si="305"/>
        <v>0</v>
      </c>
      <c r="R1496" s="20"/>
      <c r="S1496" s="26">
        <f t="shared" si="296"/>
        <v>0</v>
      </c>
      <c r="T1496" s="33">
        <f t="shared" si="297"/>
        <v>0</v>
      </c>
      <c r="U1496" s="26">
        <f t="shared" si="298"/>
        <v>0</v>
      </c>
      <c r="V1496" s="27"/>
      <c r="W1496" s="26">
        <f t="shared" si="299"/>
        <v>0</v>
      </c>
      <c r="X1496" s="27"/>
      <c r="Y1496" s="26">
        <f t="shared" si="300"/>
        <v>0</v>
      </c>
      <c r="Z1496" s="27"/>
      <c r="AA1496" s="26">
        <f t="shared" si="301"/>
        <v>0</v>
      </c>
      <c r="AB1496" s="26">
        <f t="shared" si="295"/>
        <v>0</v>
      </c>
    </row>
    <row r="1497" spans="1:28" ht="12.75" customHeight="1" x14ac:dyDescent="0.25">
      <c r="A1497" s="7" t="str">
        <f t="shared" si="294"/>
        <v/>
      </c>
      <c r="B1497" s="20"/>
      <c r="C1497" s="21" t="str">
        <f>IF(B1497="","",VLOOKUP(B1497, 'Códigos 2'!$A$3:$C$12, 3, FALSE))</f>
        <v/>
      </c>
      <c r="D1497" s="21" t="str">
        <f>IF(B1497="","",VLOOKUP(B1497, 'Códigos 2'!$A$3:$B$12, 2, FALSE))</f>
        <v/>
      </c>
      <c r="E1497" s="22" t="str">
        <f>IF(F1497="","",VLOOKUP(F1497, 'Códigos 2'!E$3:F$66, 2, FALSE))</f>
        <v/>
      </c>
      <c r="F1497" s="23"/>
      <c r="G1497" s="23"/>
      <c r="H1497" s="23"/>
      <c r="I1497" s="23"/>
      <c r="J1497" s="24"/>
      <c r="K1497" s="29"/>
      <c r="L1497" s="30"/>
      <c r="M1497" s="31"/>
      <c r="N1497" s="32">
        <f t="shared" si="302"/>
        <v>0</v>
      </c>
      <c r="O1497" s="32">
        <f t="shared" si="303"/>
        <v>0</v>
      </c>
      <c r="P1497" s="32">
        <f t="shared" si="304"/>
        <v>0</v>
      </c>
      <c r="Q1497" s="32">
        <f t="shared" si="305"/>
        <v>0</v>
      </c>
      <c r="R1497" s="20"/>
      <c r="S1497" s="26">
        <f t="shared" si="296"/>
        <v>0</v>
      </c>
      <c r="T1497" s="33">
        <f t="shared" si="297"/>
        <v>0</v>
      </c>
      <c r="U1497" s="26">
        <f t="shared" si="298"/>
        <v>0</v>
      </c>
      <c r="V1497" s="27"/>
      <c r="W1497" s="26">
        <f t="shared" si="299"/>
        <v>0</v>
      </c>
      <c r="X1497" s="27"/>
      <c r="Y1497" s="26">
        <f t="shared" si="300"/>
        <v>0</v>
      </c>
      <c r="Z1497" s="27"/>
      <c r="AA1497" s="26">
        <f t="shared" si="301"/>
        <v>0</v>
      </c>
      <c r="AB1497" s="26">
        <f t="shared" si="295"/>
        <v>0</v>
      </c>
    </row>
    <row r="1498" spans="1:28" ht="12.75" customHeight="1" x14ac:dyDescent="0.25">
      <c r="A1498" s="7" t="str">
        <f t="shared" si="294"/>
        <v/>
      </c>
      <c r="B1498" s="20"/>
      <c r="C1498" s="21" t="str">
        <f>IF(B1498="","",VLOOKUP(B1498, 'Códigos 2'!$A$3:$C$12, 3, FALSE))</f>
        <v/>
      </c>
      <c r="D1498" s="21" t="str">
        <f>IF(B1498="","",VLOOKUP(B1498, 'Códigos 2'!$A$3:$B$12, 2, FALSE))</f>
        <v/>
      </c>
      <c r="E1498" s="22" t="str">
        <f>IF(F1498="","",VLOOKUP(F1498, 'Códigos 2'!E$3:F$66, 2, FALSE))</f>
        <v/>
      </c>
      <c r="F1498" s="23"/>
      <c r="G1498" s="23"/>
      <c r="H1498" s="23"/>
      <c r="I1498" s="23"/>
      <c r="J1498" s="24"/>
      <c r="K1498" s="29"/>
      <c r="L1498" s="30"/>
      <c r="M1498" s="31"/>
      <c r="N1498" s="32">
        <f t="shared" si="302"/>
        <v>0</v>
      </c>
      <c r="O1498" s="32">
        <f t="shared" si="303"/>
        <v>0</v>
      </c>
      <c r="P1498" s="32">
        <f t="shared" si="304"/>
        <v>0</v>
      </c>
      <c r="Q1498" s="32">
        <f t="shared" si="305"/>
        <v>0</v>
      </c>
      <c r="R1498" s="20"/>
      <c r="S1498" s="26">
        <f t="shared" si="296"/>
        <v>0</v>
      </c>
      <c r="T1498" s="33">
        <f t="shared" si="297"/>
        <v>0</v>
      </c>
      <c r="U1498" s="26">
        <f t="shared" si="298"/>
        <v>0</v>
      </c>
      <c r="V1498" s="27"/>
      <c r="W1498" s="26">
        <f t="shared" si="299"/>
        <v>0</v>
      </c>
      <c r="X1498" s="27"/>
      <c r="Y1498" s="26">
        <f t="shared" si="300"/>
        <v>0</v>
      </c>
      <c r="Z1498" s="27"/>
      <c r="AA1498" s="26">
        <f t="shared" si="301"/>
        <v>0</v>
      </c>
      <c r="AB1498" s="26">
        <f t="shared" si="295"/>
        <v>0</v>
      </c>
    </row>
    <row r="1499" spans="1:28" ht="12.75" customHeight="1" x14ac:dyDescent="0.25">
      <c r="A1499" s="7" t="str">
        <f t="shared" si="294"/>
        <v/>
      </c>
      <c r="B1499" s="20"/>
      <c r="C1499" s="21" t="str">
        <f>IF(B1499="","",VLOOKUP(B1499, 'Códigos 2'!$A$3:$C$12, 3, FALSE))</f>
        <v/>
      </c>
      <c r="D1499" s="21" t="str">
        <f>IF(B1499="","",VLOOKUP(B1499, 'Códigos 2'!$A$3:$B$12, 2, FALSE))</f>
        <v/>
      </c>
      <c r="E1499" s="22" t="str">
        <f>IF(F1499="","",VLOOKUP(F1499, 'Códigos 2'!E$3:F$66, 2, FALSE))</f>
        <v/>
      </c>
      <c r="F1499" s="23"/>
      <c r="G1499" s="23"/>
      <c r="H1499" s="23"/>
      <c r="I1499" s="23"/>
      <c r="J1499" s="24"/>
      <c r="K1499" s="29"/>
      <c r="L1499" s="30"/>
      <c r="M1499" s="31"/>
      <c r="N1499" s="32">
        <f t="shared" si="302"/>
        <v>0</v>
      </c>
      <c r="O1499" s="32">
        <f t="shared" si="303"/>
        <v>0</v>
      </c>
      <c r="P1499" s="32">
        <f t="shared" si="304"/>
        <v>0</v>
      </c>
      <c r="Q1499" s="32">
        <f t="shared" si="305"/>
        <v>0</v>
      </c>
      <c r="R1499" s="20"/>
      <c r="S1499" s="26">
        <f t="shared" si="296"/>
        <v>0</v>
      </c>
      <c r="T1499" s="33">
        <f t="shared" si="297"/>
        <v>0</v>
      </c>
      <c r="U1499" s="26">
        <f t="shared" si="298"/>
        <v>0</v>
      </c>
      <c r="V1499" s="27"/>
      <c r="W1499" s="26">
        <f t="shared" si="299"/>
        <v>0</v>
      </c>
      <c r="X1499" s="27"/>
      <c r="Y1499" s="26">
        <f t="shared" si="300"/>
        <v>0</v>
      </c>
      <c r="Z1499" s="27"/>
      <c r="AA1499" s="26">
        <f t="shared" si="301"/>
        <v>0</v>
      </c>
      <c r="AB1499" s="26">
        <f t="shared" si="295"/>
        <v>0</v>
      </c>
    </row>
    <row r="1500" spans="1:28" ht="12.75" customHeight="1" x14ac:dyDescent="0.25">
      <c r="A1500" s="7" t="str">
        <f t="shared" si="294"/>
        <v/>
      </c>
      <c r="B1500" s="20"/>
      <c r="C1500" s="21" t="str">
        <f>IF(B1500="","",VLOOKUP(B1500, 'Códigos 2'!$A$3:$C$12, 3, FALSE))</f>
        <v/>
      </c>
      <c r="D1500" s="21" t="str">
        <f>IF(B1500="","",VLOOKUP(B1500, 'Códigos 2'!$A$3:$B$12, 2, FALSE))</f>
        <v/>
      </c>
      <c r="E1500" s="22" t="str">
        <f>IF(F1500="","",VLOOKUP(F1500, 'Códigos 2'!E$3:F$66, 2, FALSE))</f>
        <v/>
      </c>
      <c r="F1500" s="23"/>
      <c r="G1500" s="23"/>
      <c r="H1500" s="23"/>
      <c r="I1500" s="23"/>
      <c r="J1500" s="24"/>
      <c r="K1500" s="29"/>
      <c r="L1500" s="30"/>
      <c r="M1500" s="31"/>
      <c r="N1500" s="32">
        <f t="shared" si="302"/>
        <v>0</v>
      </c>
      <c r="O1500" s="32">
        <f t="shared" si="303"/>
        <v>0</v>
      </c>
      <c r="P1500" s="32">
        <f t="shared" si="304"/>
        <v>0</v>
      </c>
      <c r="Q1500" s="32">
        <f t="shared" si="305"/>
        <v>0</v>
      </c>
      <c r="R1500" s="20"/>
      <c r="S1500" s="26">
        <f t="shared" si="296"/>
        <v>0</v>
      </c>
      <c r="T1500" s="33">
        <f t="shared" si="297"/>
        <v>0</v>
      </c>
      <c r="U1500" s="26">
        <f t="shared" si="298"/>
        <v>0</v>
      </c>
      <c r="V1500" s="27"/>
      <c r="W1500" s="26">
        <f t="shared" si="299"/>
        <v>0</v>
      </c>
      <c r="X1500" s="27"/>
      <c r="Y1500" s="26">
        <f t="shared" si="300"/>
        <v>0</v>
      </c>
      <c r="Z1500" s="27"/>
      <c r="AA1500" s="26">
        <f t="shared" si="301"/>
        <v>0</v>
      </c>
      <c r="AB1500" s="26">
        <f t="shared" si="295"/>
        <v>0</v>
      </c>
    </row>
    <row r="1501" spans="1:28" ht="12.75" customHeight="1" x14ac:dyDescent="0.25">
      <c r="A1501" s="7" t="str">
        <f t="shared" si="294"/>
        <v/>
      </c>
      <c r="B1501" s="20"/>
      <c r="C1501" s="21" t="str">
        <f>IF(B1501="","",VLOOKUP(B1501, 'Códigos 2'!$A$3:$C$12, 3, FALSE))</f>
        <v/>
      </c>
      <c r="D1501" s="21" t="str">
        <f>IF(B1501="","",VLOOKUP(B1501, 'Códigos 2'!$A$3:$B$12, 2, FALSE))</f>
        <v/>
      </c>
      <c r="E1501" s="22" t="str">
        <f>IF(F1501="","",VLOOKUP(F1501, 'Códigos 2'!E$3:F$66, 2, FALSE))</f>
        <v/>
      </c>
      <c r="F1501" s="23"/>
      <c r="G1501" s="23"/>
      <c r="H1501" s="23"/>
      <c r="I1501" s="23"/>
      <c r="J1501" s="24"/>
      <c r="K1501" s="29"/>
      <c r="L1501" s="30"/>
      <c r="M1501" s="31"/>
      <c r="N1501" s="32">
        <f t="shared" si="302"/>
        <v>0</v>
      </c>
      <c r="O1501" s="32">
        <f t="shared" si="303"/>
        <v>0</v>
      </c>
      <c r="P1501" s="32">
        <f t="shared" si="304"/>
        <v>0</v>
      </c>
      <c r="Q1501" s="32">
        <f t="shared" si="305"/>
        <v>0</v>
      </c>
      <c r="R1501" s="20"/>
      <c r="S1501" s="26">
        <f t="shared" si="296"/>
        <v>0</v>
      </c>
      <c r="T1501" s="33">
        <f t="shared" si="297"/>
        <v>0</v>
      </c>
      <c r="U1501" s="26">
        <f t="shared" si="298"/>
        <v>0</v>
      </c>
      <c r="V1501" s="27"/>
      <c r="W1501" s="26">
        <f t="shared" si="299"/>
        <v>0</v>
      </c>
      <c r="X1501" s="27"/>
      <c r="Y1501" s="26">
        <f t="shared" si="300"/>
        <v>0</v>
      </c>
      <c r="Z1501" s="27"/>
      <c r="AA1501" s="26">
        <f t="shared" si="301"/>
        <v>0</v>
      </c>
      <c r="AB1501" s="26">
        <f t="shared" si="295"/>
        <v>0</v>
      </c>
    </row>
    <row r="1502" spans="1:28" ht="12.75" customHeight="1" x14ac:dyDescent="0.25">
      <c r="A1502" s="7" t="str">
        <f t="shared" si="294"/>
        <v/>
      </c>
      <c r="B1502" s="20"/>
      <c r="C1502" s="21" t="str">
        <f>IF(B1502="","",VLOOKUP(B1502, 'Códigos 2'!$A$3:$C$12, 3, FALSE))</f>
        <v/>
      </c>
      <c r="D1502" s="21" t="str">
        <f>IF(B1502="","",VLOOKUP(B1502, 'Códigos 2'!$A$3:$B$12, 2, FALSE))</f>
        <v/>
      </c>
      <c r="E1502" s="22" t="str">
        <f>IF(F1502="","",VLOOKUP(F1502, 'Códigos 2'!E$3:F$66, 2, FALSE))</f>
        <v/>
      </c>
      <c r="F1502" s="23"/>
      <c r="G1502" s="23"/>
      <c r="H1502" s="23"/>
      <c r="I1502" s="23"/>
      <c r="J1502" s="24"/>
      <c r="K1502" s="29"/>
      <c r="L1502" s="30"/>
      <c r="M1502" s="31"/>
      <c r="N1502" s="32">
        <f t="shared" si="302"/>
        <v>0</v>
      </c>
      <c r="O1502" s="32">
        <f t="shared" si="303"/>
        <v>0</v>
      </c>
      <c r="P1502" s="32">
        <f t="shared" si="304"/>
        <v>0</v>
      </c>
      <c r="Q1502" s="32">
        <f t="shared" si="305"/>
        <v>0</v>
      </c>
      <c r="R1502" s="20"/>
      <c r="S1502" s="26">
        <f t="shared" si="296"/>
        <v>0</v>
      </c>
      <c r="T1502" s="33">
        <f t="shared" si="297"/>
        <v>0</v>
      </c>
      <c r="U1502" s="26">
        <f t="shared" si="298"/>
        <v>0</v>
      </c>
      <c r="V1502" s="27"/>
      <c r="W1502" s="26">
        <f t="shared" si="299"/>
        <v>0</v>
      </c>
      <c r="X1502" s="27"/>
      <c r="Y1502" s="26">
        <f t="shared" si="300"/>
        <v>0</v>
      </c>
      <c r="Z1502" s="27"/>
      <c r="AA1502" s="26">
        <f t="shared" si="301"/>
        <v>0</v>
      </c>
      <c r="AB1502" s="26">
        <f t="shared" si="295"/>
        <v>0</v>
      </c>
    </row>
    <row r="1503" spans="1:28" ht="12.75" customHeight="1" x14ac:dyDescent="0.25">
      <c r="A1503" s="7" t="str">
        <f t="shared" si="294"/>
        <v/>
      </c>
      <c r="B1503" s="20"/>
      <c r="C1503" s="21" t="str">
        <f>IF(B1503="","",VLOOKUP(B1503, 'Códigos 2'!$A$3:$C$12, 3, FALSE))</f>
        <v/>
      </c>
      <c r="D1503" s="21" t="str">
        <f>IF(B1503="","",VLOOKUP(B1503, 'Códigos 2'!$A$3:$B$12, 2, FALSE))</f>
        <v/>
      </c>
      <c r="E1503" s="22" t="str">
        <f>IF(F1503="","",VLOOKUP(F1503, 'Códigos 2'!E$3:F$66, 2, FALSE))</f>
        <v/>
      </c>
      <c r="F1503" s="23"/>
      <c r="G1503" s="23"/>
      <c r="H1503" s="23"/>
      <c r="I1503" s="23"/>
      <c r="J1503" s="24"/>
      <c r="K1503" s="29"/>
      <c r="L1503" s="30"/>
      <c r="M1503" s="31"/>
      <c r="N1503" s="32">
        <f t="shared" si="302"/>
        <v>0</v>
      </c>
      <c r="O1503" s="32">
        <f t="shared" si="303"/>
        <v>0</v>
      </c>
      <c r="P1503" s="32">
        <f t="shared" si="304"/>
        <v>0</v>
      </c>
      <c r="Q1503" s="32">
        <f t="shared" si="305"/>
        <v>0</v>
      </c>
      <c r="R1503" s="20"/>
      <c r="S1503" s="26">
        <f t="shared" si="296"/>
        <v>0</v>
      </c>
      <c r="T1503" s="33">
        <f t="shared" si="297"/>
        <v>0</v>
      </c>
      <c r="U1503" s="26">
        <f t="shared" si="298"/>
        <v>0</v>
      </c>
      <c r="V1503" s="27"/>
      <c r="W1503" s="26">
        <f t="shared" si="299"/>
        <v>0</v>
      </c>
      <c r="X1503" s="27"/>
      <c r="Y1503" s="26">
        <f t="shared" si="300"/>
        <v>0</v>
      </c>
      <c r="Z1503" s="27"/>
      <c r="AA1503" s="26">
        <f t="shared" si="301"/>
        <v>0</v>
      </c>
      <c r="AB1503" s="26">
        <f t="shared" si="295"/>
        <v>0</v>
      </c>
    </row>
    <row r="1504" spans="1:28" ht="12.75" customHeight="1" x14ac:dyDescent="0.25">
      <c r="A1504" s="7" t="str">
        <f t="shared" si="294"/>
        <v/>
      </c>
      <c r="B1504" s="20"/>
      <c r="C1504" s="21" t="str">
        <f>IF(B1504="","",VLOOKUP(B1504, 'Códigos 2'!$A$3:$C$12, 3, FALSE))</f>
        <v/>
      </c>
      <c r="D1504" s="21" t="str">
        <f>IF(B1504="","",VLOOKUP(B1504, 'Códigos 2'!$A$3:$B$12, 2, FALSE))</f>
        <v/>
      </c>
      <c r="E1504" s="22" t="str">
        <f>IF(F1504="","",VLOOKUP(F1504, 'Códigos 2'!E$3:F$66, 2, FALSE))</f>
        <v/>
      </c>
      <c r="F1504" s="23"/>
      <c r="G1504" s="23"/>
      <c r="H1504" s="23"/>
      <c r="I1504" s="23"/>
      <c r="J1504" s="24"/>
      <c r="K1504" s="29"/>
      <c r="L1504" s="30"/>
      <c r="M1504" s="31"/>
      <c r="N1504" s="32">
        <f t="shared" si="302"/>
        <v>0</v>
      </c>
      <c r="O1504" s="32">
        <f t="shared" si="303"/>
        <v>0</v>
      </c>
      <c r="P1504" s="32">
        <f t="shared" si="304"/>
        <v>0</v>
      </c>
      <c r="Q1504" s="32">
        <f t="shared" si="305"/>
        <v>0</v>
      </c>
      <c r="R1504" s="20"/>
      <c r="S1504" s="26">
        <f t="shared" si="296"/>
        <v>0</v>
      </c>
      <c r="T1504" s="33">
        <f t="shared" si="297"/>
        <v>0</v>
      </c>
      <c r="U1504" s="26">
        <f t="shared" si="298"/>
        <v>0</v>
      </c>
      <c r="V1504" s="27"/>
      <c r="W1504" s="26">
        <f t="shared" si="299"/>
        <v>0</v>
      </c>
      <c r="X1504" s="27"/>
      <c r="Y1504" s="26">
        <f t="shared" si="300"/>
        <v>0</v>
      </c>
      <c r="Z1504" s="27"/>
      <c r="AA1504" s="26">
        <f t="shared" si="301"/>
        <v>0</v>
      </c>
      <c r="AB1504" s="26">
        <f t="shared" si="295"/>
        <v>0</v>
      </c>
    </row>
    <row r="1505" spans="1:28" ht="12.75" customHeight="1" x14ac:dyDescent="0.25">
      <c r="A1505" s="7" t="str">
        <f t="shared" si="294"/>
        <v/>
      </c>
      <c r="B1505" s="20"/>
      <c r="C1505" s="21" t="str">
        <f>IF(B1505="","",VLOOKUP(B1505, 'Códigos 2'!$A$3:$C$12, 3, FALSE))</f>
        <v/>
      </c>
      <c r="D1505" s="21" t="str">
        <f>IF(B1505="","",VLOOKUP(B1505, 'Códigos 2'!$A$3:$B$12, 2, FALSE))</f>
        <v/>
      </c>
      <c r="E1505" s="22" t="str">
        <f>IF(F1505="","",VLOOKUP(F1505, 'Códigos 2'!E$3:F$66, 2, FALSE))</f>
        <v/>
      </c>
      <c r="F1505" s="23"/>
      <c r="G1505" s="23"/>
      <c r="H1505" s="23"/>
      <c r="I1505" s="23"/>
      <c r="J1505" s="24"/>
      <c r="K1505" s="29"/>
      <c r="L1505" s="30"/>
      <c r="M1505" s="31"/>
      <c r="N1505" s="32">
        <f t="shared" si="302"/>
        <v>0</v>
      </c>
      <c r="O1505" s="32">
        <f t="shared" si="303"/>
        <v>0</v>
      </c>
      <c r="P1505" s="32">
        <f t="shared" si="304"/>
        <v>0</v>
      </c>
      <c r="Q1505" s="32">
        <f t="shared" si="305"/>
        <v>0</v>
      </c>
      <c r="R1505" s="20"/>
      <c r="S1505" s="26">
        <f t="shared" si="296"/>
        <v>0</v>
      </c>
      <c r="T1505" s="33">
        <f t="shared" si="297"/>
        <v>0</v>
      </c>
      <c r="U1505" s="26">
        <f t="shared" si="298"/>
        <v>0</v>
      </c>
      <c r="V1505" s="27"/>
      <c r="W1505" s="26">
        <f t="shared" si="299"/>
        <v>0</v>
      </c>
      <c r="X1505" s="27"/>
      <c r="Y1505" s="26">
        <f t="shared" si="300"/>
        <v>0</v>
      </c>
      <c r="Z1505" s="27"/>
      <c r="AA1505" s="26">
        <f t="shared" si="301"/>
        <v>0</v>
      </c>
      <c r="AB1505" s="26">
        <f t="shared" si="295"/>
        <v>0</v>
      </c>
    </row>
    <row r="1506" spans="1:28" ht="12.75" customHeight="1" x14ac:dyDescent="0.25">
      <c r="A1506" s="7" t="str">
        <f t="shared" si="294"/>
        <v/>
      </c>
      <c r="B1506" s="20"/>
      <c r="C1506" s="21" t="str">
        <f>IF(B1506="","",VLOOKUP(B1506, 'Códigos 2'!$A$3:$C$12, 3, FALSE))</f>
        <v/>
      </c>
      <c r="D1506" s="21" t="str">
        <f>IF(B1506="","",VLOOKUP(B1506, 'Códigos 2'!$A$3:$B$12, 2, FALSE))</f>
        <v/>
      </c>
      <c r="E1506" s="22" t="str">
        <f>IF(F1506="","",VLOOKUP(F1506, 'Códigos 2'!E$3:F$66, 2, FALSE))</f>
        <v/>
      </c>
      <c r="F1506" s="23"/>
      <c r="G1506" s="23"/>
      <c r="H1506" s="23"/>
      <c r="I1506" s="23"/>
      <c r="J1506" s="24"/>
      <c r="K1506" s="29"/>
      <c r="L1506" s="30"/>
      <c r="M1506" s="31"/>
      <c r="N1506" s="32">
        <f t="shared" si="302"/>
        <v>0</v>
      </c>
      <c r="O1506" s="32">
        <f t="shared" si="303"/>
        <v>0</v>
      </c>
      <c r="P1506" s="32">
        <f t="shared" si="304"/>
        <v>0</v>
      </c>
      <c r="Q1506" s="32">
        <f t="shared" si="305"/>
        <v>0</v>
      </c>
      <c r="R1506" s="20"/>
      <c r="S1506" s="26">
        <f t="shared" si="296"/>
        <v>0</v>
      </c>
      <c r="T1506" s="33">
        <f t="shared" si="297"/>
        <v>0</v>
      </c>
      <c r="U1506" s="26">
        <f t="shared" si="298"/>
        <v>0</v>
      </c>
      <c r="V1506" s="27"/>
      <c r="W1506" s="26">
        <f t="shared" si="299"/>
        <v>0</v>
      </c>
      <c r="X1506" s="27"/>
      <c r="Y1506" s="26">
        <f t="shared" si="300"/>
        <v>0</v>
      </c>
      <c r="Z1506" s="27"/>
      <c r="AA1506" s="26">
        <f t="shared" si="301"/>
        <v>0</v>
      </c>
      <c r="AB1506" s="26">
        <f t="shared" si="295"/>
        <v>0</v>
      </c>
    </row>
    <row r="1507" spans="1:28" ht="12.75" customHeight="1" x14ac:dyDescent="0.25">
      <c r="A1507" s="7" t="str">
        <f t="shared" si="294"/>
        <v/>
      </c>
      <c r="B1507" s="20"/>
      <c r="C1507" s="21" t="str">
        <f>IF(B1507="","",VLOOKUP(B1507, 'Códigos 2'!$A$3:$C$12, 3, FALSE))</f>
        <v/>
      </c>
      <c r="D1507" s="21" t="str">
        <f>IF(B1507="","",VLOOKUP(B1507, 'Códigos 2'!$A$3:$B$12, 2, FALSE))</f>
        <v/>
      </c>
      <c r="E1507" s="22" t="str">
        <f>IF(F1507="","",VLOOKUP(F1507, 'Códigos 2'!E$3:F$66, 2, FALSE))</f>
        <v/>
      </c>
      <c r="F1507" s="23"/>
      <c r="G1507" s="23"/>
      <c r="H1507" s="23"/>
      <c r="I1507" s="23"/>
      <c r="J1507" s="24"/>
      <c r="K1507" s="29"/>
      <c r="L1507" s="30"/>
      <c r="M1507" s="31"/>
      <c r="N1507" s="32">
        <f t="shared" si="302"/>
        <v>0</v>
      </c>
      <c r="O1507" s="32">
        <f t="shared" si="303"/>
        <v>0</v>
      </c>
      <c r="P1507" s="32">
        <f t="shared" si="304"/>
        <v>0</v>
      </c>
      <c r="Q1507" s="32">
        <f t="shared" si="305"/>
        <v>0</v>
      </c>
      <c r="R1507" s="20"/>
      <c r="S1507" s="26">
        <f t="shared" si="296"/>
        <v>0</v>
      </c>
      <c r="T1507" s="33">
        <f t="shared" si="297"/>
        <v>0</v>
      </c>
      <c r="U1507" s="26">
        <f t="shared" si="298"/>
        <v>0</v>
      </c>
      <c r="V1507" s="27"/>
      <c r="W1507" s="26">
        <f t="shared" si="299"/>
        <v>0</v>
      </c>
      <c r="X1507" s="27"/>
      <c r="Y1507" s="26">
        <f t="shared" si="300"/>
        <v>0</v>
      </c>
      <c r="Z1507" s="27"/>
      <c r="AA1507" s="26">
        <f t="shared" si="301"/>
        <v>0</v>
      </c>
      <c r="AB1507" s="26">
        <f t="shared" si="295"/>
        <v>0</v>
      </c>
    </row>
    <row r="1508" spans="1:28" ht="12.75" customHeight="1" x14ac:dyDescent="0.25">
      <c r="A1508" s="7" t="str">
        <f t="shared" si="294"/>
        <v/>
      </c>
      <c r="B1508" s="20"/>
      <c r="C1508" s="21" t="str">
        <f>IF(B1508="","",VLOOKUP(B1508, 'Códigos 2'!$A$3:$C$12, 3, FALSE))</f>
        <v/>
      </c>
      <c r="D1508" s="21" t="str">
        <f>IF(B1508="","",VLOOKUP(B1508, 'Códigos 2'!$A$3:$B$12, 2, FALSE))</f>
        <v/>
      </c>
      <c r="E1508" s="22" t="str">
        <f>IF(F1508="","",VLOOKUP(F1508, 'Códigos 2'!E$3:F$66, 2, FALSE))</f>
        <v/>
      </c>
      <c r="F1508" s="23"/>
      <c r="G1508" s="23"/>
      <c r="H1508" s="23"/>
      <c r="I1508" s="23"/>
      <c r="J1508" s="24"/>
      <c r="K1508" s="29"/>
      <c r="L1508" s="30"/>
      <c r="M1508" s="31"/>
      <c r="N1508" s="32">
        <f t="shared" si="302"/>
        <v>0</v>
      </c>
      <c r="O1508" s="32">
        <f t="shared" si="303"/>
        <v>0</v>
      </c>
      <c r="P1508" s="32">
        <f t="shared" si="304"/>
        <v>0</v>
      </c>
      <c r="Q1508" s="32">
        <f t="shared" si="305"/>
        <v>0</v>
      </c>
      <c r="R1508" s="20"/>
      <c r="S1508" s="26">
        <f t="shared" si="296"/>
        <v>0</v>
      </c>
      <c r="T1508" s="33">
        <f t="shared" si="297"/>
        <v>0</v>
      </c>
      <c r="U1508" s="26">
        <f t="shared" si="298"/>
        <v>0</v>
      </c>
      <c r="V1508" s="27"/>
      <c r="W1508" s="26">
        <f t="shared" si="299"/>
        <v>0</v>
      </c>
      <c r="X1508" s="27"/>
      <c r="Y1508" s="26">
        <f t="shared" si="300"/>
        <v>0</v>
      </c>
      <c r="Z1508" s="27"/>
      <c r="AA1508" s="26">
        <f t="shared" si="301"/>
        <v>0</v>
      </c>
      <c r="AB1508" s="26">
        <f t="shared" si="295"/>
        <v>0</v>
      </c>
    </row>
    <row r="1509" spans="1:28" ht="12.75" customHeight="1" x14ac:dyDescent="0.25">
      <c r="A1509" s="7" t="str">
        <f t="shared" si="294"/>
        <v/>
      </c>
      <c r="B1509" s="20"/>
      <c r="C1509" s="21" t="str">
        <f>IF(B1509="","",VLOOKUP(B1509, 'Códigos 2'!$A$3:$C$12, 3, FALSE))</f>
        <v/>
      </c>
      <c r="D1509" s="21" t="str">
        <f>IF(B1509="","",VLOOKUP(B1509, 'Códigos 2'!$A$3:$B$12, 2, FALSE))</f>
        <v/>
      </c>
      <c r="E1509" s="22" t="str">
        <f>IF(F1509="","",VLOOKUP(F1509, 'Códigos 2'!E$3:F$66, 2, FALSE))</f>
        <v/>
      </c>
      <c r="F1509" s="23"/>
      <c r="G1509" s="23"/>
      <c r="H1509" s="23"/>
      <c r="I1509" s="23"/>
      <c r="J1509" s="24"/>
      <c r="K1509" s="29"/>
      <c r="L1509" s="30"/>
      <c r="M1509" s="31"/>
      <c r="N1509" s="32">
        <f t="shared" si="302"/>
        <v>0</v>
      </c>
      <c r="O1509" s="32">
        <f t="shared" si="303"/>
        <v>0</v>
      </c>
      <c r="P1509" s="32">
        <f t="shared" si="304"/>
        <v>0</v>
      </c>
      <c r="Q1509" s="32">
        <f t="shared" si="305"/>
        <v>0</v>
      </c>
      <c r="R1509" s="20"/>
      <c r="S1509" s="26">
        <f t="shared" si="296"/>
        <v>0</v>
      </c>
      <c r="T1509" s="33">
        <f t="shared" si="297"/>
        <v>0</v>
      </c>
      <c r="U1509" s="26">
        <f t="shared" si="298"/>
        <v>0</v>
      </c>
      <c r="V1509" s="27"/>
      <c r="W1509" s="26">
        <f t="shared" si="299"/>
        <v>0</v>
      </c>
      <c r="X1509" s="27"/>
      <c r="Y1509" s="26">
        <f t="shared" si="300"/>
        <v>0</v>
      </c>
      <c r="Z1509" s="27"/>
      <c r="AA1509" s="26">
        <f t="shared" si="301"/>
        <v>0</v>
      </c>
      <c r="AB1509" s="26">
        <f t="shared" si="295"/>
        <v>0</v>
      </c>
    </row>
    <row r="1510" spans="1:28" ht="12.75" customHeight="1" x14ac:dyDescent="0.25">
      <c r="A1510" s="7" t="str">
        <f t="shared" si="294"/>
        <v/>
      </c>
      <c r="B1510" s="20"/>
      <c r="C1510" s="21" t="str">
        <f>IF(B1510="","",VLOOKUP(B1510, 'Códigos 2'!$A$3:$C$12, 3, FALSE))</f>
        <v/>
      </c>
      <c r="D1510" s="21" t="str">
        <f>IF(B1510="","",VLOOKUP(B1510, 'Códigos 2'!$A$3:$B$12, 2, FALSE))</f>
        <v/>
      </c>
      <c r="E1510" s="22" t="str">
        <f>IF(F1510="","",VLOOKUP(F1510, 'Códigos 2'!E$3:F$66, 2, FALSE))</f>
        <v/>
      </c>
      <c r="F1510" s="23"/>
      <c r="G1510" s="23"/>
      <c r="H1510" s="23"/>
      <c r="I1510" s="23"/>
      <c r="J1510" s="24"/>
      <c r="K1510" s="29"/>
      <c r="L1510" s="30"/>
      <c r="M1510" s="31"/>
      <c r="N1510" s="32">
        <f t="shared" si="302"/>
        <v>0</v>
      </c>
      <c r="O1510" s="32">
        <f t="shared" si="303"/>
        <v>0</v>
      </c>
      <c r="P1510" s="32">
        <f t="shared" si="304"/>
        <v>0</v>
      </c>
      <c r="Q1510" s="32">
        <f t="shared" si="305"/>
        <v>0</v>
      </c>
      <c r="R1510" s="20"/>
      <c r="S1510" s="26">
        <f t="shared" si="296"/>
        <v>0</v>
      </c>
      <c r="T1510" s="33">
        <f t="shared" si="297"/>
        <v>0</v>
      </c>
      <c r="U1510" s="26">
        <f t="shared" si="298"/>
        <v>0</v>
      </c>
      <c r="V1510" s="27"/>
      <c r="W1510" s="26">
        <f t="shared" si="299"/>
        <v>0</v>
      </c>
      <c r="X1510" s="27"/>
      <c r="Y1510" s="26">
        <f t="shared" si="300"/>
        <v>0</v>
      </c>
      <c r="Z1510" s="27"/>
      <c r="AA1510" s="26">
        <f t="shared" si="301"/>
        <v>0</v>
      </c>
      <c r="AB1510" s="26">
        <f t="shared" si="295"/>
        <v>0</v>
      </c>
    </row>
    <row r="1511" spans="1:28" ht="12.75" customHeight="1" x14ac:dyDescent="0.25">
      <c r="A1511" s="7" t="str">
        <f t="shared" si="294"/>
        <v/>
      </c>
      <c r="B1511" s="20"/>
      <c r="C1511" s="21" t="str">
        <f>IF(B1511="","",VLOOKUP(B1511, 'Códigos 2'!$A$3:$C$12, 3, FALSE))</f>
        <v/>
      </c>
      <c r="D1511" s="21" t="str">
        <f>IF(B1511="","",VLOOKUP(B1511, 'Códigos 2'!$A$3:$B$12, 2, FALSE))</f>
        <v/>
      </c>
      <c r="E1511" s="22" t="str">
        <f>IF(F1511="","",VLOOKUP(F1511, 'Códigos 2'!E$3:F$66, 2, FALSE))</f>
        <v/>
      </c>
      <c r="F1511" s="23"/>
      <c r="G1511" s="23"/>
      <c r="H1511" s="23"/>
      <c r="I1511" s="23"/>
      <c r="J1511" s="24"/>
      <c r="K1511" s="29"/>
      <c r="L1511" s="30"/>
      <c r="M1511" s="31"/>
      <c r="N1511" s="32">
        <f t="shared" si="302"/>
        <v>0</v>
      </c>
      <c r="O1511" s="32">
        <f t="shared" si="303"/>
        <v>0</v>
      </c>
      <c r="P1511" s="32">
        <f t="shared" si="304"/>
        <v>0</v>
      </c>
      <c r="Q1511" s="32">
        <f t="shared" si="305"/>
        <v>0</v>
      </c>
      <c r="R1511" s="20"/>
      <c r="S1511" s="26">
        <f t="shared" si="296"/>
        <v>0</v>
      </c>
      <c r="T1511" s="33">
        <f t="shared" si="297"/>
        <v>0</v>
      </c>
      <c r="U1511" s="26">
        <f t="shared" si="298"/>
        <v>0</v>
      </c>
      <c r="V1511" s="27"/>
      <c r="W1511" s="26">
        <f t="shared" si="299"/>
        <v>0</v>
      </c>
      <c r="X1511" s="27"/>
      <c r="Y1511" s="26">
        <f t="shared" si="300"/>
        <v>0</v>
      </c>
      <c r="Z1511" s="27"/>
      <c r="AA1511" s="26">
        <f t="shared" si="301"/>
        <v>0</v>
      </c>
      <c r="AB1511" s="26">
        <f t="shared" si="295"/>
        <v>0</v>
      </c>
    </row>
    <row r="1512" spans="1:28" ht="12.75" customHeight="1" x14ac:dyDescent="0.25">
      <c r="A1512" s="7" t="str">
        <f t="shared" si="294"/>
        <v/>
      </c>
      <c r="B1512" s="20"/>
      <c r="C1512" s="21" t="str">
        <f>IF(B1512="","",VLOOKUP(B1512, 'Códigos 2'!$A$3:$C$12, 3, FALSE))</f>
        <v/>
      </c>
      <c r="D1512" s="21" t="str">
        <f>IF(B1512="","",VLOOKUP(B1512, 'Códigos 2'!$A$3:$B$12, 2, FALSE))</f>
        <v/>
      </c>
      <c r="E1512" s="22" t="str">
        <f>IF(F1512="","",VLOOKUP(F1512, 'Códigos 2'!E$3:F$66, 2, FALSE))</f>
        <v/>
      </c>
      <c r="F1512" s="23"/>
      <c r="G1512" s="23"/>
      <c r="H1512" s="23"/>
      <c r="I1512" s="23"/>
      <c r="J1512" s="24"/>
      <c r="K1512" s="29"/>
      <c r="L1512" s="30"/>
      <c r="M1512" s="31"/>
      <c r="N1512" s="32">
        <f t="shared" si="302"/>
        <v>0</v>
      </c>
      <c r="O1512" s="32">
        <f t="shared" si="303"/>
        <v>0</v>
      </c>
      <c r="P1512" s="32">
        <f t="shared" si="304"/>
        <v>0</v>
      </c>
      <c r="Q1512" s="32">
        <f t="shared" si="305"/>
        <v>0</v>
      </c>
      <c r="R1512" s="20"/>
      <c r="S1512" s="26">
        <f t="shared" si="296"/>
        <v>0</v>
      </c>
      <c r="T1512" s="33">
        <f t="shared" si="297"/>
        <v>0</v>
      </c>
      <c r="U1512" s="26">
        <f t="shared" si="298"/>
        <v>0</v>
      </c>
      <c r="V1512" s="27"/>
      <c r="W1512" s="26">
        <f t="shared" si="299"/>
        <v>0</v>
      </c>
      <c r="X1512" s="27"/>
      <c r="Y1512" s="26">
        <f t="shared" si="300"/>
        <v>0</v>
      </c>
      <c r="Z1512" s="27"/>
      <c r="AA1512" s="26">
        <f t="shared" si="301"/>
        <v>0</v>
      </c>
      <c r="AB1512" s="26">
        <f t="shared" si="295"/>
        <v>0</v>
      </c>
    </row>
    <row r="1513" spans="1:28" ht="12.75" customHeight="1" x14ac:dyDescent="0.25">
      <c r="A1513" s="7" t="str">
        <f t="shared" si="294"/>
        <v/>
      </c>
      <c r="B1513" s="20"/>
      <c r="C1513" s="21" t="str">
        <f>IF(B1513="","",VLOOKUP(B1513, 'Códigos 2'!$A$3:$C$12, 3, FALSE))</f>
        <v/>
      </c>
      <c r="D1513" s="21" t="str">
        <f>IF(B1513="","",VLOOKUP(B1513, 'Códigos 2'!$A$3:$B$12, 2, FALSE))</f>
        <v/>
      </c>
      <c r="E1513" s="22" t="str">
        <f>IF(F1513="","",VLOOKUP(F1513, 'Códigos 2'!E$3:F$66, 2, FALSE))</f>
        <v/>
      </c>
      <c r="F1513" s="23"/>
      <c r="G1513" s="23"/>
      <c r="H1513" s="23"/>
      <c r="I1513" s="23"/>
      <c r="J1513" s="24"/>
      <c r="K1513" s="29"/>
      <c r="L1513" s="30"/>
      <c r="M1513" s="31"/>
      <c r="N1513" s="32">
        <f t="shared" si="302"/>
        <v>0</v>
      </c>
      <c r="O1513" s="32">
        <f t="shared" si="303"/>
        <v>0</v>
      </c>
      <c r="P1513" s="32">
        <f t="shared" si="304"/>
        <v>0</v>
      </c>
      <c r="Q1513" s="32">
        <f t="shared" si="305"/>
        <v>0</v>
      </c>
      <c r="R1513" s="20"/>
      <c r="S1513" s="26">
        <f t="shared" si="296"/>
        <v>0</v>
      </c>
      <c r="T1513" s="33">
        <f t="shared" si="297"/>
        <v>0</v>
      </c>
      <c r="U1513" s="26">
        <f t="shared" si="298"/>
        <v>0</v>
      </c>
      <c r="V1513" s="27"/>
      <c r="W1513" s="26">
        <f t="shared" si="299"/>
        <v>0</v>
      </c>
      <c r="X1513" s="27"/>
      <c r="Y1513" s="26">
        <f t="shared" si="300"/>
        <v>0</v>
      </c>
      <c r="Z1513" s="27"/>
      <c r="AA1513" s="26">
        <f t="shared" si="301"/>
        <v>0</v>
      </c>
      <c r="AB1513" s="26">
        <f t="shared" si="295"/>
        <v>0</v>
      </c>
    </row>
    <row r="1514" spans="1:28" ht="12.75" customHeight="1" x14ac:dyDescent="0.25">
      <c r="A1514" s="7" t="str">
        <f t="shared" si="294"/>
        <v/>
      </c>
      <c r="B1514" s="20"/>
      <c r="C1514" s="21" t="str">
        <f>IF(B1514="","",VLOOKUP(B1514, 'Códigos 2'!$A$3:$C$12, 3, FALSE))</f>
        <v/>
      </c>
      <c r="D1514" s="21" t="str">
        <f>IF(B1514="","",VLOOKUP(B1514, 'Códigos 2'!$A$3:$B$12, 2, FALSE))</f>
        <v/>
      </c>
      <c r="E1514" s="22" t="str">
        <f>IF(F1514="","",VLOOKUP(F1514, 'Códigos 2'!E$3:F$66, 2, FALSE))</f>
        <v/>
      </c>
      <c r="F1514" s="23"/>
      <c r="G1514" s="23"/>
      <c r="H1514" s="23"/>
      <c r="I1514" s="23"/>
      <c r="J1514" s="24"/>
      <c r="K1514" s="29"/>
      <c r="L1514" s="30"/>
      <c r="M1514" s="31"/>
      <c r="N1514" s="32">
        <f t="shared" si="302"/>
        <v>0</v>
      </c>
      <c r="O1514" s="32">
        <f t="shared" si="303"/>
        <v>0</v>
      </c>
      <c r="P1514" s="32">
        <f t="shared" si="304"/>
        <v>0</v>
      </c>
      <c r="Q1514" s="32">
        <f t="shared" si="305"/>
        <v>0</v>
      </c>
      <c r="R1514" s="20"/>
      <c r="S1514" s="26">
        <f t="shared" si="296"/>
        <v>0</v>
      </c>
      <c r="T1514" s="33">
        <f t="shared" si="297"/>
        <v>0</v>
      </c>
      <c r="U1514" s="26">
        <f t="shared" si="298"/>
        <v>0</v>
      </c>
      <c r="V1514" s="27"/>
      <c r="W1514" s="26">
        <f t="shared" si="299"/>
        <v>0</v>
      </c>
      <c r="X1514" s="27"/>
      <c r="Y1514" s="26">
        <f t="shared" si="300"/>
        <v>0</v>
      </c>
      <c r="Z1514" s="27"/>
      <c r="AA1514" s="26">
        <f t="shared" si="301"/>
        <v>0</v>
      </c>
      <c r="AB1514" s="26">
        <f t="shared" si="295"/>
        <v>0</v>
      </c>
    </row>
    <row r="1515" spans="1:28" ht="12.75" customHeight="1" x14ac:dyDescent="0.25">
      <c r="A1515" s="7" t="str">
        <f t="shared" si="294"/>
        <v/>
      </c>
      <c r="B1515" s="20"/>
      <c r="C1515" s="21" t="str">
        <f>IF(B1515="","",VLOOKUP(B1515, 'Códigos 2'!$A$3:$C$12, 3, FALSE))</f>
        <v/>
      </c>
      <c r="D1515" s="21" t="str">
        <f>IF(B1515="","",VLOOKUP(B1515, 'Códigos 2'!$A$3:$B$12, 2, FALSE))</f>
        <v/>
      </c>
      <c r="E1515" s="22" t="str">
        <f>IF(F1515="","",VLOOKUP(F1515, 'Códigos 2'!E$3:F$66, 2, FALSE))</f>
        <v/>
      </c>
      <c r="F1515" s="23"/>
      <c r="G1515" s="23"/>
      <c r="H1515" s="23"/>
      <c r="I1515" s="23"/>
      <c r="J1515" s="24"/>
      <c r="K1515" s="29"/>
      <c r="L1515" s="30"/>
      <c r="M1515" s="31"/>
      <c r="N1515" s="32">
        <f t="shared" si="302"/>
        <v>0</v>
      </c>
      <c r="O1515" s="32">
        <f t="shared" si="303"/>
        <v>0</v>
      </c>
      <c r="P1515" s="32">
        <f t="shared" si="304"/>
        <v>0</v>
      </c>
      <c r="Q1515" s="32">
        <f t="shared" si="305"/>
        <v>0</v>
      </c>
      <c r="R1515" s="20"/>
      <c r="S1515" s="26">
        <f t="shared" si="296"/>
        <v>0</v>
      </c>
      <c r="T1515" s="33">
        <f t="shared" si="297"/>
        <v>0</v>
      </c>
      <c r="U1515" s="26">
        <f t="shared" si="298"/>
        <v>0</v>
      </c>
      <c r="V1515" s="27"/>
      <c r="W1515" s="26">
        <f t="shared" si="299"/>
        <v>0</v>
      </c>
      <c r="X1515" s="27"/>
      <c r="Y1515" s="26">
        <f t="shared" si="300"/>
        <v>0</v>
      </c>
      <c r="Z1515" s="27"/>
      <c r="AA1515" s="26">
        <f t="shared" si="301"/>
        <v>0</v>
      </c>
      <c r="AB1515" s="26">
        <f t="shared" si="295"/>
        <v>0</v>
      </c>
    </row>
    <row r="1516" spans="1:28" ht="12.75" customHeight="1" x14ac:dyDescent="0.25">
      <c r="A1516" s="7" t="str">
        <f t="shared" si="294"/>
        <v/>
      </c>
      <c r="B1516" s="20"/>
      <c r="C1516" s="21" t="str">
        <f>IF(B1516="","",VLOOKUP(B1516, 'Códigos 2'!$A$3:$C$12, 3, FALSE))</f>
        <v/>
      </c>
      <c r="D1516" s="21" t="str">
        <f>IF(B1516="","",VLOOKUP(B1516, 'Códigos 2'!$A$3:$B$12, 2, FALSE))</f>
        <v/>
      </c>
      <c r="E1516" s="22" t="str">
        <f>IF(F1516="","",VLOOKUP(F1516, 'Códigos 2'!E$3:F$66, 2, FALSE))</f>
        <v/>
      </c>
      <c r="F1516" s="23"/>
      <c r="G1516" s="23"/>
      <c r="H1516" s="23"/>
      <c r="I1516" s="23"/>
      <c r="J1516" s="24"/>
      <c r="K1516" s="29"/>
      <c r="L1516" s="30"/>
      <c r="M1516" s="31"/>
      <c r="N1516" s="32">
        <f t="shared" si="302"/>
        <v>0</v>
      </c>
      <c r="O1516" s="32">
        <f t="shared" si="303"/>
        <v>0</v>
      </c>
      <c r="P1516" s="32">
        <f t="shared" si="304"/>
        <v>0</v>
      </c>
      <c r="Q1516" s="32">
        <f t="shared" si="305"/>
        <v>0</v>
      </c>
      <c r="R1516" s="20"/>
      <c r="S1516" s="26">
        <f t="shared" si="296"/>
        <v>0</v>
      </c>
      <c r="T1516" s="33">
        <f t="shared" si="297"/>
        <v>0</v>
      </c>
      <c r="U1516" s="26">
        <f t="shared" si="298"/>
        <v>0</v>
      </c>
      <c r="V1516" s="27"/>
      <c r="W1516" s="26">
        <f t="shared" si="299"/>
        <v>0</v>
      </c>
      <c r="X1516" s="27"/>
      <c r="Y1516" s="26">
        <f t="shared" si="300"/>
        <v>0</v>
      </c>
      <c r="Z1516" s="27"/>
      <c r="AA1516" s="26">
        <f t="shared" si="301"/>
        <v>0</v>
      </c>
      <c r="AB1516" s="26">
        <f t="shared" si="295"/>
        <v>0</v>
      </c>
    </row>
    <row r="1517" spans="1:28" ht="12.75" customHeight="1" x14ac:dyDescent="0.25">
      <c r="A1517" s="7" t="str">
        <f t="shared" si="294"/>
        <v/>
      </c>
      <c r="B1517" s="20"/>
      <c r="C1517" s="21" t="str">
        <f>IF(B1517="","",VLOOKUP(B1517, 'Códigos 2'!$A$3:$C$12, 3, FALSE))</f>
        <v/>
      </c>
      <c r="D1517" s="21" t="str">
        <f>IF(B1517="","",VLOOKUP(B1517, 'Códigos 2'!$A$3:$B$12, 2, FALSE))</f>
        <v/>
      </c>
      <c r="E1517" s="22" t="str">
        <f>IF(F1517="","",VLOOKUP(F1517, 'Códigos 2'!E$3:F$66, 2, FALSE))</f>
        <v/>
      </c>
      <c r="F1517" s="23"/>
      <c r="G1517" s="23"/>
      <c r="H1517" s="23"/>
      <c r="I1517" s="23"/>
      <c r="J1517" s="24"/>
      <c r="K1517" s="29"/>
      <c r="L1517" s="30"/>
      <c r="M1517" s="31"/>
      <c r="N1517" s="32">
        <f t="shared" si="302"/>
        <v>0</v>
      </c>
      <c r="O1517" s="32">
        <f t="shared" si="303"/>
        <v>0</v>
      </c>
      <c r="P1517" s="32">
        <f t="shared" si="304"/>
        <v>0</v>
      </c>
      <c r="Q1517" s="32">
        <f t="shared" si="305"/>
        <v>0</v>
      </c>
      <c r="R1517" s="20"/>
      <c r="S1517" s="26">
        <f t="shared" si="296"/>
        <v>0</v>
      </c>
      <c r="T1517" s="33">
        <f t="shared" si="297"/>
        <v>0</v>
      </c>
      <c r="U1517" s="26">
        <f t="shared" si="298"/>
        <v>0</v>
      </c>
      <c r="V1517" s="27"/>
      <c r="W1517" s="26">
        <f t="shared" si="299"/>
        <v>0</v>
      </c>
      <c r="X1517" s="27"/>
      <c r="Y1517" s="26">
        <f t="shared" si="300"/>
        <v>0</v>
      </c>
      <c r="Z1517" s="27"/>
      <c r="AA1517" s="26">
        <f t="shared" si="301"/>
        <v>0</v>
      </c>
      <c r="AB1517" s="26">
        <f t="shared" si="295"/>
        <v>0</v>
      </c>
    </row>
    <row r="1518" spans="1:28" ht="12.75" customHeight="1" x14ac:dyDescent="0.25">
      <c r="A1518" s="7" t="str">
        <f t="shared" si="294"/>
        <v/>
      </c>
      <c r="B1518" s="20"/>
      <c r="C1518" s="21" t="str">
        <f>IF(B1518="","",VLOOKUP(B1518, 'Códigos 2'!$A$3:$C$12, 3, FALSE))</f>
        <v/>
      </c>
      <c r="D1518" s="21" t="str">
        <f>IF(B1518="","",VLOOKUP(B1518, 'Códigos 2'!$A$3:$B$12, 2, FALSE))</f>
        <v/>
      </c>
      <c r="E1518" s="22" t="str">
        <f>IF(F1518="","",VLOOKUP(F1518, 'Códigos 2'!E$3:F$66, 2, FALSE))</f>
        <v/>
      </c>
      <c r="F1518" s="23"/>
      <c r="G1518" s="23"/>
      <c r="H1518" s="23"/>
      <c r="I1518" s="23"/>
      <c r="J1518" s="24"/>
      <c r="K1518" s="29"/>
      <c r="L1518" s="30"/>
      <c r="M1518" s="31"/>
      <c r="N1518" s="32">
        <f t="shared" si="302"/>
        <v>0</v>
      </c>
      <c r="O1518" s="32">
        <f t="shared" si="303"/>
        <v>0</v>
      </c>
      <c r="P1518" s="32">
        <f t="shared" si="304"/>
        <v>0</v>
      </c>
      <c r="Q1518" s="32">
        <f t="shared" si="305"/>
        <v>0</v>
      </c>
      <c r="R1518" s="20"/>
      <c r="S1518" s="26">
        <f t="shared" si="296"/>
        <v>0</v>
      </c>
      <c r="T1518" s="33">
        <f t="shared" si="297"/>
        <v>0</v>
      </c>
      <c r="U1518" s="26">
        <f t="shared" si="298"/>
        <v>0</v>
      </c>
      <c r="V1518" s="27"/>
      <c r="W1518" s="26">
        <f t="shared" si="299"/>
        <v>0</v>
      </c>
      <c r="X1518" s="27"/>
      <c r="Y1518" s="26">
        <f t="shared" si="300"/>
        <v>0</v>
      </c>
      <c r="Z1518" s="27"/>
      <c r="AA1518" s="26">
        <f t="shared" si="301"/>
        <v>0</v>
      </c>
      <c r="AB1518" s="26">
        <f t="shared" si="295"/>
        <v>0</v>
      </c>
    </row>
    <row r="1519" spans="1:28" ht="12.75" customHeight="1" x14ac:dyDescent="0.25">
      <c r="A1519" s="7" t="str">
        <f t="shared" si="294"/>
        <v/>
      </c>
      <c r="B1519" s="20"/>
      <c r="C1519" s="21" t="str">
        <f>IF(B1519="","",VLOOKUP(B1519, 'Códigos 2'!$A$3:$C$12, 3, FALSE))</f>
        <v/>
      </c>
      <c r="D1519" s="21" t="str">
        <f>IF(B1519="","",VLOOKUP(B1519, 'Códigos 2'!$A$3:$B$12, 2, FALSE))</f>
        <v/>
      </c>
      <c r="E1519" s="22" t="str">
        <f>IF(F1519="","",VLOOKUP(F1519, 'Códigos 2'!E$3:F$66, 2, FALSE))</f>
        <v/>
      </c>
      <c r="F1519" s="23"/>
      <c r="G1519" s="23"/>
      <c r="H1519" s="23"/>
      <c r="I1519" s="23"/>
      <c r="J1519" s="24"/>
      <c r="K1519" s="29"/>
      <c r="L1519" s="30"/>
      <c r="M1519" s="31"/>
      <c r="N1519" s="32">
        <f t="shared" si="302"/>
        <v>0</v>
      </c>
      <c r="O1519" s="32">
        <f t="shared" si="303"/>
        <v>0</v>
      </c>
      <c r="P1519" s="32">
        <f t="shared" si="304"/>
        <v>0</v>
      </c>
      <c r="Q1519" s="32">
        <f t="shared" si="305"/>
        <v>0</v>
      </c>
      <c r="R1519" s="20"/>
      <c r="S1519" s="26">
        <f t="shared" si="296"/>
        <v>0</v>
      </c>
      <c r="T1519" s="33">
        <f t="shared" si="297"/>
        <v>0</v>
      </c>
      <c r="U1519" s="26">
        <f t="shared" si="298"/>
        <v>0</v>
      </c>
      <c r="V1519" s="27"/>
      <c r="W1519" s="26">
        <f t="shared" si="299"/>
        <v>0</v>
      </c>
      <c r="X1519" s="27"/>
      <c r="Y1519" s="26">
        <f t="shared" si="300"/>
        <v>0</v>
      </c>
      <c r="Z1519" s="27"/>
      <c r="AA1519" s="26">
        <f t="shared" si="301"/>
        <v>0</v>
      </c>
      <c r="AB1519" s="26">
        <f t="shared" si="295"/>
        <v>0</v>
      </c>
    </row>
    <row r="1520" spans="1:28" ht="12.75" customHeight="1" x14ac:dyDescent="0.25">
      <c r="A1520" s="7" t="str">
        <f t="shared" si="294"/>
        <v/>
      </c>
      <c r="B1520" s="20"/>
      <c r="C1520" s="21" t="str">
        <f>IF(B1520="","",VLOOKUP(B1520, 'Códigos 2'!$A$3:$C$12, 3, FALSE))</f>
        <v/>
      </c>
      <c r="D1520" s="21" t="str">
        <f>IF(B1520="","",VLOOKUP(B1520, 'Códigos 2'!$A$3:$B$12, 2, FALSE))</f>
        <v/>
      </c>
      <c r="E1520" s="22" t="str">
        <f>IF(F1520="","",VLOOKUP(F1520, 'Códigos 2'!E$3:F$66, 2, FALSE))</f>
        <v/>
      </c>
      <c r="F1520" s="23"/>
      <c r="G1520" s="23"/>
      <c r="H1520" s="23"/>
      <c r="I1520" s="23"/>
      <c r="J1520" s="24"/>
      <c r="K1520" s="29"/>
      <c r="L1520" s="30"/>
      <c r="M1520" s="31"/>
      <c r="N1520" s="32">
        <f t="shared" si="302"/>
        <v>0</v>
      </c>
      <c r="O1520" s="32">
        <f t="shared" si="303"/>
        <v>0</v>
      </c>
      <c r="P1520" s="32">
        <f t="shared" si="304"/>
        <v>0</v>
      </c>
      <c r="Q1520" s="32">
        <f t="shared" si="305"/>
        <v>0</v>
      </c>
      <c r="R1520" s="20"/>
      <c r="S1520" s="26">
        <f t="shared" si="296"/>
        <v>0</v>
      </c>
      <c r="T1520" s="33">
        <f t="shared" si="297"/>
        <v>0</v>
      </c>
      <c r="U1520" s="26">
        <f t="shared" si="298"/>
        <v>0</v>
      </c>
      <c r="V1520" s="27"/>
      <c r="W1520" s="26">
        <f t="shared" si="299"/>
        <v>0</v>
      </c>
      <c r="X1520" s="27"/>
      <c r="Y1520" s="26">
        <f t="shared" si="300"/>
        <v>0</v>
      </c>
      <c r="Z1520" s="27"/>
      <c r="AA1520" s="26">
        <f t="shared" si="301"/>
        <v>0</v>
      </c>
      <c r="AB1520" s="26">
        <f t="shared" si="295"/>
        <v>0</v>
      </c>
    </row>
    <row r="1521" spans="1:28" ht="12.75" customHeight="1" x14ac:dyDescent="0.25">
      <c r="A1521" s="7" t="str">
        <f t="shared" si="294"/>
        <v/>
      </c>
      <c r="B1521" s="20"/>
      <c r="C1521" s="21" t="str">
        <f>IF(B1521="","",VLOOKUP(B1521, 'Códigos 2'!$A$3:$C$12, 3, FALSE))</f>
        <v/>
      </c>
      <c r="D1521" s="21" t="str">
        <f>IF(B1521="","",VLOOKUP(B1521, 'Códigos 2'!$A$3:$B$12, 2, FALSE))</f>
        <v/>
      </c>
      <c r="E1521" s="22" t="str">
        <f>IF(F1521="","",VLOOKUP(F1521, 'Códigos 2'!E$3:F$66, 2, FALSE))</f>
        <v/>
      </c>
      <c r="F1521" s="23"/>
      <c r="G1521" s="23"/>
      <c r="H1521" s="23"/>
      <c r="I1521" s="23"/>
      <c r="J1521" s="24"/>
      <c r="K1521" s="29"/>
      <c r="L1521" s="30"/>
      <c r="M1521" s="31"/>
      <c r="N1521" s="32">
        <f t="shared" si="302"/>
        <v>0</v>
      </c>
      <c r="O1521" s="32">
        <f t="shared" si="303"/>
        <v>0</v>
      </c>
      <c r="P1521" s="32">
        <f t="shared" si="304"/>
        <v>0</v>
      </c>
      <c r="Q1521" s="32">
        <f t="shared" si="305"/>
        <v>0</v>
      </c>
      <c r="R1521" s="20"/>
      <c r="S1521" s="26">
        <f t="shared" si="296"/>
        <v>0</v>
      </c>
      <c r="T1521" s="33">
        <f t="shared" si="297"/>
        <v>0</v>
      </c>
      <c r="U1521" s="26">
        <f t="shared" si="298"/>
        <v>0</v>
      </c>
      <c r="V1521" s="27"/>
      <c r="W1521" s="26">
        <f t="shared" si="299"/>
        <v>0</v>
      </c>
      <c r="X1521" s="27"/>
      <c r="Y1521" s="26">
        <f t="shared" si="300"/>
        <v>0</v>
      </c>
      <c r="Z1521" s="27"/>
      <c r="AA1521" s="26">
        <f t="shared" si="301"/>
        <v>0</v>
      </c>
      <c r="AB1521" s="26">
        <f t="shared" si="295"/>
        <v>0</v>
      </c>
    </row>
    <row r="1522" spans="1:28" ht="12.75" customHeight="1" x14ac:dyDescent="0.25">
      <c r="A1522" s="7" t="str">
        <f t="shared" si="294"/>
        <v/>
      </c>
      <c r="B1522" s="20"/>
      <c r="C1522" s="21" t="str">
        <f>IF(B1522="","",VLOOKUP(B1522, 'Códigos 2'!$A$3:$C$12, 3, FALSE))</f>
        <v/>
      </c>
      <c r="D1522" s="21" t="str">
        <f>IF(B1522="","",VLOOKUP(B1522, 'Códigos 2'!$A$3:$B$12, 2, FALSE))</f>
        <v/>
      </c>
      <c r="E1522" s="22" t="str">
        <f>IF(F1522="","",VLOOKUP(F1522, 'Códigos 2'!E$3:F$66, 2, FALSE))</f>
        <v/>
      </c>
      <c r="F1522" s="23"/>
      <c r="G1522" s="23"/>
      <c r="H1522" s="23"/>
      <c r="I1522" s="23"/>
      <c r="J1522" s="24"/>
      <c r="K1522" s="29"/>
      <c r="L1522" s="30"/>
      <c r="M1522" s="31"/>
      <c r="N1522" s="32">
        <f t="shared" si="302"/>
        <v>0</v>
      </c>
      <c r="O1522" s="32">
        <f t="shared" si="303"/>
        <v>0</v>
      </c>
      <c r="P1522" s="32">
        <f t="shared" si="304"/>
        <v>0</v>
      </c>
      <c r="Q1522" s="32">
        <f t="shared" si="305"/>
        <v>0</v>
      </c>
      <c r="R1522" s="20"/>
      <c r="S1522" s="26">
        <f t="shared" si="296"/>
        <v>0</v>
      </c>
      <c r="T1522" s="33">
        <f t="shared" si="297"/>
        <v>0</v>
      </c>
      <c r="U1522" s="26">
        <f t="shared" si="298"/>
        <v>0</v>
      </c>
      <c r="V1522" s="27"/>
      <c r="W1522" s="26">
        <f t="shared" si="299"/>
        <v>0</v>
      </c>
      <c r="X1522" s="27"/>
      <c r="Y1522" s="26">
        <f t="shared" si="300"/>
        <v>0</v>
      </c>
      <c r="Z1522" s="27"/>
      <c r="AA1522" s="26">
        <f t="shared" si="301"/>
        <v>0</v>
      </c>
      <c r="AB1522" s="26">
        <f t="shared" si="295"/>
        <v>0</v>
      </c>
    </row>
    <row r="1523" spans="1:28" ht="12.75" customHeight="1" x14ac:dyDescent="0.25">
      <c r="A1523" s="7" t="str">
        <f t="shared" si="294"/>
        <v/>
      </c>
      <c r="B1523" s="20"/>
      <c r="C1523" s="21" t="str">
        <f>IF(B1523="","",VLOOKUP(B1523, 'Códigos 2'!$A$3:$C$12, 3, FALSE))</f>
        <v/>
      </c>
      <c r="D1523" s="21" t="str">
        <f>IF(B1523="","",VLOOKUP(B1523, 'Códigos 2'!$A$3:$B$12, 2, FALSE))</f>
        <v/>
      </c>
      <c r="E1523" s="22" t="str">
        <f>IF(F1523="","",VLOOKUP(F1523, 'Códigos 2'!E$3:F$66, 2, FALSE))</f>
        <v/>
      </c>
      <c r="F1523" s="23"/>
      <c r="G1523" s="23"/>
      <c r="H1523" s="23"/>
      <c r="I1523" s="23"/>
      <c r="J1523" s="24"/>
      <c r="K1523" s="29"/>
      <c r="L1523" s="30"/>
      <c r="M1523" s="31"/>
      <c r="N1523" s="32">
        <f t="shared" si="302"/>
        <v>0</v>
      </c>
      <c r="O1523" s="32">
        <f t="shared" si="303"/>
        <v>0</v>
      </c>
      <c r="P1523" s="32">
        <f t="shared" si="304"/>
        <v>0</v>
      </c>
      <c r="Q1523" s="32">
        <f t="shared" si="305"/>
        <v>0</v>
      </c>
      <c r="R1523" s="20"/>
      <c r="S1523" s="26">
        <f t="shared" si="296"/>
        <v>0</v>
      </c>
      <c r="T1523" s="33">
        <f t="shared" si="297"/>
        <v>0</v>
      </c>
      <c r="U1523" s="26">
        <f t="shared" si="298"/>
        <v>0</v>
      </c>
      <c r="V1523" s="27"/>
      <c r="W1523" s="26">
        <f t="shared" si="299"/>
        <v>0</v>
      </c>
      <c r="X1523" s="27"/>
      <c r="Y1523" s="26">
        <f t="shared" si="300"/>
        <v>0</v>
      </c>
      <c r="Z1523" s="27"/>
      <c r="AA1523" s="26">
        <f t="shared" si="301"/>
        <v>0</v>
      </c>
      <c r="AB1523" s="26">
        <f t="shared" si="295"/>
        <v>0</v>
      </c>
    </row>
    <row r="1524" spans="1:28" ht="12.75" customHeight="1" x14ac:dyDescent="0.25">
      <c r="A1524" s="7" t="str">
        <f t="shared" si="294"/>
        <v/>
      </c>
      <c r="B1524" s="20"/>
      <c r="C1524" s="21" t="str">
        <f>IF(B1524="","",VLOOKUP(B1524, 'Códigos 2'!$A$3:$C$12, 3, FALSE))</f>
        <v/>
      </c>
      <c r="D1524" s="21" t="str">
        <f>IF(B1524="","",VLOOKUP(B1524, 'Códigos 2'!$A$3:$B$12, 2, FALSE))</f>
        <v/>
      </c>
      <c r="E1524" s="22" t="str">
        <f>IF(F1524="","",VLOOKUP(F1524, 'Códigos 2'!E$3:F$66, 2, FALSE))</f>
        <v/>
      </c>
      <c r="F1524" s="23"/>
      <c r="G1524" s="23"/>
      <c r="H1524" s="23"/>
      <c r="I1524" s="23"/>
      <c r="J1524" s="24"/>
      <c r="K1524" s="29"/>
      <c r="L1524" s="30"/>
      <c r="M1524" s="31"/>
      <c r="N1524" s="32">
        <f t="shared" si="302"/>
        <v>0</v>
      </c>
      <c r="O1524" s="32">
        <f t="shared" si="303"/>
        <v>0</v>
      </c>
      <c r="P1524" s="32">
        <f t="shared" si="304"/>
        <v>0</v>
      </c>
      <c r="Q1524" s="32">
        <f t="shared" si="305"/>
        <v>0</v>
      </c>
      <c r="R1524" s="20"/>
      <c r="S1524" s="26">
        <f t="shared" si="296"/>
        <v>0</v>
      </c>
      <c r="T1524" s="33">
        <f t="shared" si="297"/>
        <v>0</v>
      </c>
      <c r="U1524" s="26">
        <f t="shared" si="298"/>
        <v>0</v>
      </c>
      <c r="V1524" s="27"/>
      <c r="W1524" s="26">
        <f t="shared" si="299"/>
        <v>0</v>
      </c>
      <c r="X1524" s="27"/>
      <c r="Y1524" s="26">
        <f t="shared" si="300"/>
        <v>0</v>
      </c>
      <c r="Z1524" s="27"/>
      <c r="AA1524" s="26">
        <f t="shared" si="301"/>
        <v>0</v>
      </c>
      <c r="AB1524" s="26">
        <f t="shared" si="295"/>
        <v>0</v>
      </c>
    </row>
    <row r="1525" spans="1:28" ht="12.75" customHeight="1" x14ac:dyDescent="0.25">
      <c r="A1525" s="7" t="str">
        <f t="shared" si="294"/>
        <v/>
      </c>
      <c r="B1525" s="20"/>
      <c r="C1525" s="21" t="str">
        <f>IF(B1525="","",VLOOKUP(B1525, 'Códigos 2'!$A$3:$C$12, 3, FALSE))</f>
        <v/>
      </c>
      <c r="D1525" s="21" t="str">
        <f>IF(B1525="","",VLOOKUP(B1525, 'Códigos 2'!$A$3:$B$12, 2, FALSE))</f>
        <v/>
      </c>
      <c r="E1525" s="22" t="str">
        <f>IF(F1525="","",VLOOKUP(F1525, 'Códigos 2'!E$3:F$66, 2, FALSE))</f>
        <v/>
      </c>
      <c r="F1525" s="23"/>
      <c r="G1525" s="23"/>
      <c r="H1525" s="23"/>
      <c r="I1525" s="23"/>
      <c r="J1525" s="24"/>
      <c r="K1525" s="29"/>
      <c r="L1525" s="30"/>
      <c r="M1525" s="31"/>
      <c r="N1525" s="32">
        <f t="shared" si="302"/>
        <v>0</v>
      </c>
      <c r="O1525" s="32">
        <f t="shared" si="303"/>
        <v>0</v>
      </c>
      <c r="P1525" s="32">
        <f t="shared" si="304"/>
        <v>0</v>
      </c>
      <c r="Q1525" s="32">
        <f t="shared" si="305"/>
        <v>0</v>
      </c>
      <c r="R1525" s="20"/>
      <c r="S1525" s="26">
        <f t="shared" si="296"/>
        <v>0</v>
      </c>
      <c r="T1525" s="33">
        <f t="shared" si="297"/>
        <v>0</v>
      </c>
      <c r="U1525" s="26">
        <f t="shared" si="298"/>
        <v>0</v>
      </c>
      <c r="V1525" s="27"/>
      <c r="W1525" s="26">
        <f t="shared" si="299"/>
        <v>0</v>
      </c>
      <c r="X1525" s="27"/>
      <c r="Y1525" s="26">
        <f t="shared" si="300"/>
        <v>0</v>
      </c>
      <c r="Z1525" s="27"/>
      <c r="AA1525" s="26">
        <f t="shared" si="301"/>
        <v>0</v>
      </c>
      <c r="AB1525" s="26">
        <f t="shared" si="295"/>
        <v>0</v>
      </c>
    </row>
    <row r="1526" spans="1:28" ht="12.75" customHeight="1" x14ac:dyDescent="0.25">
      <c r="A1526" s="7" t="str">
        <f t="shared" si="294"/>
        <v/>
      </c>
      <c r="B1526" s="20"/>
      <c r="C1526" s="21" t="str">
        <f>IF(B1526="","",VLOOKUP(B1526, 'Códigos 2'!$A$3:$C$12, 3, FALSE))</f>
        <v/>
      </c>
      <c r="D1526" s="21" t="str">
        <f>IF(B1526="","",VLOOKUP(B1526, 'Códigos 2'!$A$3:$B$12, 2, FALSE))</f>
        <v/>
      </c>
      <c r="E1526" s="22" t="str">
        <f>IF(F1526="","",VLOOKUP(F1526, 'Códigos 2'!E$3:F$66, 2, FALSE))</f>
        <v/>
      </c>
      <c r="F1526" s="23"/>
      <c r="G1526" s="23"/>
      <c r="H1526" s="23"/>
      <c r="I1526" s="23"/>
      <c r="J1526" s="24"/>
      <c r="K1526" s="29"/>
      <c r="L1526" s="30"/>
      <c r="M1526" s="31"/>
      <c r="N1526" s="32">
        <f t="shared" si="302"/>
        <v>0</v>
      </c>
      <c r="O1526" s="32">
        <f t="shared" si="303"/>
        <v>0</v>
      </c>
      <c r="P1526" s="32">
        <f t="shared" si="304"/>
        <v>0</v>
      </c>
      <c r="Q1526" s="32">
        <f t="shared" si="305"/>
        <v>0</v>
      </c>
      <c r="R1526" s="20"/>
      <c r="S1526" s="26">
        <f t="shared" si="296"/>
        <v>0</v>
      </c>
      <c r="T1526" s="33">
        <f t="shared" si="297"/>
        <v>0</v>
      </c>
      <c r="U1526" s="26">
        <f t="shared" si="298"/>
        <v>0</v>
      </c>
      <c r="V1526" s="27"/>
      <c r="W1526" s="26">
        <f t="shared" si="299"/>
        <v>0</v>
      </c>
      <c r="X1526" s="27"/>
      <c r="Y1526" s="26">
        <f t="shared" si="300"/>
        <v>0</v>
      </c>
      <c r="Z1526" s="27"/>
      <c r="AA1526" s="26">
        <f t="shared" si="301"/>
        <v>0</v>
      </c>
      <c r="AB1526" s="26">
        <f t="shared" si="295"/>
        <v>0</v>
      </c>
    </row>
    <row r="1527" spans="1:28" ht="12.75" customHeight="1" x14ac:dyDescent="0.25">
      <c r="A1527" s="7" t="str">
        <f t="shared" si="294"/>
        <v/>
      </c>
      <c r="B1527" s="20"/>
      <c r="C1527" s="21" t="str">
        <f>IF(B1527="","",VLOOKUP(B1527, 'Códigos 2'!$A$3:$C$12, 3, FALSE))</f>
        <v/>
      </c>
      <c r="D1527" s="21" t="str">
        <f>IF(B1527="","",VLOOKUP(B1527, 'Códigos 2'!$A$3:$B$12, 2, FALSE))</f>
        <v/>
      </c>
      <c r="E1527" s="22" t="str">
        <f>IF(F1527="","",VLOOKUP(F1527, 'Códigos 2'!E$3:F$66, 2, FALSE))</f>
        <v/>
      </c>
      <c r="F1527" s="23"/>
      <c r="G1527" s="23"/>
      <c r="H1527" s="23"/>
      <c r="I1527" s="23"/>
      <c r="J1527" s="24"/>
      <c r="K1527" s="29"/>
      <c r="L1527" s="30"/>
      <c r="M1527" s="31"/>
      <c r="N1527" s="32">
        <f t="shared" si="302"/>
        <v>0</v>
      </c>
      <c r="O1527" s="32">
        <f t="shared" si="303"/>
        <v>0</v>
      </c>
      <c r="P1527" s="32">
        <f t="shared" si="304"/>
        <v>0</v>
      </c>
      <c r="Q1527" s="32">
        <f t="shared" si="305"/>
        <v>0</v>
      </c>
      <c r="R1527" s="20"/>
      <c r="S1527" s="26">
        <f t="shared" si="296"/>
        <v>0</v>
      </c>
      <c r="T1527" s="33">
        <f t="shared" si="297"/>
        <v>0</v>
      </c>
      <c r="U1527" s="26">
        <f t="shared" si="298"/>
        <v>0</v>
      </c>
      <c r="V1527" s="27"/>
      <c r="W1527" s="26">
        <f t="shared" si="299"/>
        <v>0</v>
      </c>
      <c r="X1527" s="27"/>
      <c r="Y1527" s="26">
        <f t="shared" si="300"/>
        <v>0</v>
      </c>
      <c r="Z1527" s="27"/>
      <c r="AA1527" s="26">
        <f t="shared" si="301"/>
        <v>0</v>
      </c>
      <c r="AB1527" s="26">
        <f t="shared" si="295"/>
        <v>0</v>
      </c>
    </row>
    <row r="1528" spans="1:28" ht="12.75" customHeight="1" x14ac:dyDescent="0.25">
      <c r="A1528" s="7" t="str">
        <f t="shared" si="294"/>
        <v/>
      </c>
      <c r="B1528" s="20"/>
      <c r="C1528" s="21" t="str">
        <f>IF(B1528="","",VLOOKUP(B1528, 'Códigos 2'!$A$3:$C$12, 3, FALSE))</f>
        <v/>
      </c>
      <c r="D1528" s="21" t="str">
        <f>IF(B1528="","",VLOOKUP(B1528, 'Códigos 2'!$A$3:$B$12, 2, FALSE))</f>
        <v/>
      </c>
      <c r="E1528" s="22" t="str">
        <f>IF(F1528="","",VLOOKUP(F1528, 'Códigos 2'!E$3:F$66, 2, FALSE))</f>
        <v/>
      </c>
      <c r="F1528" s="23"/>
      <c r="G1528" s="23"/>
      <c r="H1528" s="23"/>
      <c r="I1528" s="23"/>
      <c r="J1528" s="24"/>
      <c r="K1528" s="29"/>
      <c r="L1528" s="30"/>
      <c r="M1528" s="31"/>
      <c r="N1528" s="32">
        <f t="shared" si="302"/>
        <v>0</v>
      </c>
      <c r="O1528" s="32">
        <f t="shared" si="303"/>
        <v>0</v>
      </c>
      <c r="P1528" s="32">
        <f t="shared" si="304"/>
        <v>0</v>
      </c>
      <c r="Q1528" s="32">
        <f t="shared" si="305"/>
        <v>0</v>
      </c>
      <c r="R1528" s="20"/>
      <c r="S1528" s="26">
        <f t="shared" si="296"/>
        <v>0</v>
      </c>
      <c r="T1528" s="33">
        <f t="shared" si="297"/>
        <v>0</v>
      </c>
      <c r="U1528" s="26">
        <f t="shared" si="298"/>
        <v>0</v>
      </c>
      <c r="V1528" s="27"/>
      <c r="W1528" s="26">
        <f t="shared" si="299"/>
        <v>0</v>
      </c>
      <c r="X1528" s="27"/>
      <c r="Y1528" s="26">
        <f t="shared" si="300"/>
        <v>0</v>
      </c>
      <c r="Z1528" s="27"/>
      <c r="AA1528" s="26">
        <f t="shared" si="301"/>
        <v>0</v>
      </c>
      <c r="AB1528" s="26">
        <f t="shared" si="295"/>
        <v>0</v>
      </c>
    </row>
    <row r="1529" spans="1:28" ht="12.75" customHeight="1" x14ac:dyDescent="0.25">
      <c r="A1529" s="7" t="str">
        <f t="shared" si="294"/>
        <v/>
      </c>
      <c r="B1529" s="20"/>
      <c r="C1529" s="21" t="str">
        <f>IF(B1529="","",VLOOKUP(B1529, 'Códigos 2'!$A$3:$C$12, 3, FALSE))</f>
        <v/>
      </c>
      <c r="D1529" s="21" t="str">
        <f>IF(B1529="","",VLOOKUP(B1529, 'Códigos 2'!$A$3:$B$12, 2, FALSE))</f>
        <v/>
      </c>
      <c r="E1529" s="22" t="str">
        <f>IF(F1529="","",VLOOKUP(F1529, 'Códigos 2'!E$3:F$66, 2, FALSE))</f>
        <v/>
      </c>
      <c r="F1529" s="23"/>
      <c r="G1529" s="23"/>
      <c r="H1529" s="23"/>
      <c r="I1529" s="23"/>
      <c r="J1529" s="24"/>
      <c r="K1529" s="29"/>
      <c r="L1529" s="30"/>
      <c r="M1529" s="31"/>
      <c r="N1529" s="32">
        <f t="shared" si="302"/>
        <v>0</v>
      </c>
      <c r="O1529" s="32">
        <f t="shared" si="303"/>
        <v>0</v>
      </c>
      <c r="P1529" s="32">
        <f t="shared" si="304"/>
        <v>0</v>
      </c>
      <c r="Q1529" s="32">
        <f t="shared" si="305"/>
        <v>0</v>
      </c>
      <c r="R1529" s="20"/>
      <c r="S1529" s="26">
        <f t="shared" si="296"/>
        <v>0</v>
      </c>
      <c r="T1529" s="33">
        <f t="shared" si="297"/>
        <v>0</v>
      </c>
      <c r="U1529" s="26">
        <f t="shared" si="298"/>
        <v>0</v>
      </c>
      <c r="V1529" s="27"/>
      <c r="W1529" s="26">
        <f t="shared" si="299"/>
        <v>0</v>
      </c>
      <c r="X1529" s="27"/>
      <c r="Y1529" s="26">
        <f t="shared" si="300"/>
        <v>0</v>
      </c>
      <c r="Z1529" s="27"/>
      <c r="AA1529" s="26">
        <f t="shared" si="301"/>
        <v>0</v>
      </c>
      <c r="AB1529" s="26">
        <f t="shared" si="295"/>
        <v>0</v>
      </c>
    </row>
    <row r="1530" spans="1:28" ht="12.75" customHeight="1" x14ac:dyDescent="0.25">
      <c r="A1530" s="7" t="str">
        <f t="shared" si="294"/>
        <v/>
      </c>
      <c r="B1530" s="20"/>
      <c r="C1530" s="21" t="str">
        <f>IF(B1530="","",VLOOKUP(B1530, 'Códigos 2'!$A$3:$C$12, 3, FALSE))</f>
        <v/>
      </c>
      <c r="D1530" s="21" t="str">
        <f>IF(B1530="","",VLOOKUP(B1530, 'Códigos 2'!$A$3:$B$12, 2, FALSE))</f>
        <v/>
      </c>
      <c r="E1530" s="22" t="str">
        <f>IF(F1530="","",VLOOKUP(F1530, 'Códigos 2'!E$3:F$66, 2, FALSE))</f>
        <v/>
      </c>
      <c r="F1530" s="23"/>
      <c r="G1530" s="23"/>
      <c r="H1530" s="23"/>
      <c r="I1530" s="23"/>
      <c r="J1530" s="24"/>
      <c r="K1530" s="29"/>
      <c r="L1530" s="30"/>
      <c r="M1530" s="31"/>
      <c r="N1530" s="32">
        <f t="shared" si="302"/>
        <v>0</v>
      </c>
      <c r="O1530" s="32">
        <f t="shared" si="303"/>
        <v>0</v>
      </c>
      <c r="P1530" s="32">
        <f t="shared" si="304"/>
        <v>0</v>
      </c>
      <c r="Q1530" s="32">
        <f t="shared" si="305"/>
        <v>0</v>
      </c>
      <c r="R1530" s="20"/>
      <c r="S1530" s="26">
        <f t="shared" si="296"/>
        <v>0</v>
      </c>
      <c r="T1530" s="33">
        <f t="shared" si="297"/>
        <v>0</v>
      </c>
      <c r="U1530" s="26">
        <f t="shared" si="298"/>
        <v>0</v>
      </c>
      <c r="V1530" s="27"/>
      <c r="W1530" s="26">
        <f t="shared" si="299"/>
        <v>0</v>
      </c>
      <c r="X1530" s="27"/>
      <c r="Y1530" s="26">
        <f t="shared" si="300"/>
        <v>0</v>
      </c>
      <c r="Z1530" s="27"/>
      <c r="AA1530" s="26">
        <f t="shared" si="301"/>
        <v>0</v>
      </c>
      <c r="AB1530" s="26">
        <f t="shared" si="295"/>
        <v>0</v>
      </c>
    </row>
    <row r="1531" spans="1:28" ht="12.75" customHeight="1" x14ac:dyDescent="0.25">
      <c r="A1531" s="7" t="str">
        <f t="shared" si="294"/>
        <v/>
      </c>
      <c r="B1531" s="20"/>
      <c r="C1531" s="21" t="str">
        <f>IF(B1531="","",VLOOKUP(B1531, 'Códigos 2'!$A$3:$C$12, 3, FALSE))</f>
        <v/>
      </c>
      <c r="D1531" s="21" t="str">
        <f>IF(B1531="","",VLOOKUP(B1531, 'Códigos 2'!$A$3:$B$12, 2, FALSE))</f>
        <v/>
      </c>
      <c r="E1531" s="22" t="str">
        <f>IF(F1531="","",VLOOKUP(F1531, 'Códigos 2'!E$3:F$66, 2, FALSE))</f>
        <v/>
      </c>
      <c r="F1531" s="23"/>
      <c r="G1531" s="23"/>
      <c r="H1531" s="23"/>
      <c r="I1531" s="23"/>
      <c r="J1531" s="24"/>
      <c r="K1531" s="29"/>
      <c r="L1531" s="30"/>
      <c r="M1531" s="31"/>
      <c r="N1531" s="32">
        <f t="shared" si="302"/>
        <v>0</v>
      </c>
      <c r="O1531" s="32">
        <f t="shared" si="303"/>
        <v>0</v>
      </c>
      <c r="P1531" s="32">
        <f t="shared" si="304"/>
        <v>0</v>
      </c>
      <c r="Q1531" s="32">
        <f t="shared" si="305"/>
        <v>0</v>
      </c>
      <c r="R1531" s="20"/>
      <c r="S1531" s="26">
        <f t="shared" si="296"/>
        <v>0</v>
      </c>
      <c r="T1531" s="33">
        <f t="shared" si="297"/>
        <v>0</v>
      </c>
      <c r="U1531" s="26">
        <f t="shared" si="298"/>
        <v>0</v>
      </c>
      <c r="V1531" s="27"/>
      <c r="W1531" s="26">
        <f t="shared" si="299"/>
        <v>0</v>
      </c>
      <c r="X1531" s="27"/>
      <c r="Y1531" s="26">
        <f t="shared" si="300"/>
        <v>0</v>
      </c>
      <c r="Z1531" s="27"/>
      <c r="AA1531" s="26">
        <f t="shared" si="301"/>
        <v>0</v>
      </c>
      <c r="AB1531" s="26">
        <f t="shared" si="295"/>
        <v>0</v>
      </c>
    </row>
    <row r="1532" spans="1:28" ht="12.75" customHeight="1" x14ac:dyDescent="0.25">
      <c r="A1532" s="7" t="str">
        <f t="shared" si="294"/>
        <v/>
      </c>
      <c r="B1532" s="20"/>
      <c r="C1532" s="21" t="str">
        <f>IF(B1532="","",VLOOKUP(B1532, 'Códigos 2'!$A$3:$C$12, 3, FALSE))</f>
        <v/>
      </c>
      <c r="D1532" s="21" t="str">
        <f>IF(B1532="","",VLOOKUP(B1532, 'Códigos 2'!$A$3:$B$12, 2, FALSE))</f>
        <v/>
      </c>
      <c r="E1532" s="22" t="str">
        <f>IF(F1532="","",VLOOKUP(F1532, 'Códigos 2'!E$3:F$66, 2, FALSE))</f>
        <v/>
      </c>
      <c r="F1532" s="23"/>
      <c r="G1532" s="23"/>
      <c r="H1532" s="23"/>
      <c r="I1532" s="23"/>
      <c r="J1532" s="24"/>
      <c r="K1532" s="29"/>
      <c r="L1532" s="30"/>
      <c r="M1532" s="31"/>
      <c r="N1532" s="32">
        <f t="shared" si="302"/>
        <v>0</v>
      </c>
      <c r="O1532" s="32">
        <f t="shared" si="303"/>
        <v>0</v>
      </c>
      <c r="P1532" s="32">
        <f t="shared" si="304"/>
        <v>0</v>
      </c>
      <c r="Q1532" s="32">
        <f t="shared" si="305"/>
        <v>0</v>
      </c>
      <c r="R1532" s="20"/>
      <c r="S1532" s="26">
        <f t="shared" si="296"/>
        <v>0</v>
      </c>
      <c r="T1532" s="33">
        <f t="shared" si="297"/>
        <v>0</v>
      </c>
      <c r="U1532" s="26">
        <f t="shared" si="298"/>
        <v>0</v>
      </c>
      <c r="V1532" s="27"/>
      <c r="W1532" s="26">
        <f t="shared" si="299"/>
        <v>0</v>
      </c>
      <c r="X1532" s="27"/>
      <c r="Y1532" s="26">
        <f t="shared" si="300"/>
        <v>0</v>
      </c>
      <c r="Z1532" s="27"/>
      <c r="AA1532" s="26">
        <f t="shared" si="301"/>
        <v>0</v>
      </c>
      <c r="AB1532" s="26">
        <f t="shared" si="295"/>
        <v>0</v>
      </c>
    </row>
    <row r="1533" spans="1:28" ht="12.75" customHeight="1" x14ac:dyDescent="0.25">
      <c r="A1533" s="7" t="str">
        <f t="shared" si="294"/>
        <v/>
      </c>
      <c r="B1533" s="20"/>
      <c r="C1533" s="21" t="str">
        <f>IF(B1533="","",VLOOKUP(B1533, 'Códigos 2'!$A$3:$C$12, 3, FALSE))</f>
        <v/>
      </c>
      <c r="D1533" s="21" t="str">
        <f>IF(B1533="","",VLOOKUP(B1533, 'Códigos 2'!$A$3:$B$12, 2, FALSE))</f>
        <v/>
      </c>
      <c r="E1533" s="22" t="str">
        <f>IF(F1533="","",VLOOKUP(F1533, 'Códigos 2'!E$3:F$66, 2, FALSE))</f>
        <v/>
      </c>
      <c r="F1533" s="23"/>
      <c r="G1533" s="23"/>
      <c r="H1533" s="23"/>
      <c r="I1533" s="23"/>
      <c r="J1533" s="24"/>
      <c r="K1533" s="29"/>
      <c r="L1533" s="30"/>
      <c r="M1533" s="31"/>
      <c r="N1533" s="32">
        <f t="shared" si="302"/>
        <v>0</v>
      </c>
      <c r="O1533" s="32">
        <f t="shared" si="303"/>
        <v>0</v>
      </c>
      <c r="P1533" s="32">
        <f t="shared" si="304"/>
        <v>0</v>
      </c>
      <c r="Q1533" s="32">
        <f t="shared" si="305"/>
        <v>0</v>
      </c>
      <c r="R1533" s="20"/>
      <c r="S1533" s="26">
        <f t="shared" si="296"/>
        <v>0</v>
      </c>
      <c r="T1533" s="33">
        <f t="shared" si="297"/>
        <v>0</v>
      </c>
      <c r="U1533" s="26">
        <f t="shared" si="298"/>
        <v>0</v>
      </c>
      <c r="V1533" s="27"/>
      <c r="W1533" s="26">
        <f t="shared" si="299"/>
        <v>0</v>
      </c>
      <c r="X1533" s="27"/>
      <c r="Y1533" s="26">
        <f t="shared" si="300"/>
        <v>0</v>
      </c>
      <c r="Z1533" s="27"/>
      <c r="AA1533" s="26">
        <f t="shared" si="301"/>
        <v>0</v>
      </c>
      <c r="AB1533" s="26">
        <f t="shared" si="295"/>
        <v>0</v>
      </c>
    </row>
    <row r="1534" spans="1:28" ht="12.75" customHeight="1" x14ac:dyDescent="0.25">
      <c r="A1534" s="7" t="str">
        <f t="shared" si="294"/>
        <v/>
      </c>
      <c r="B1534" s="20"/>
      <c r="C1534" s="21" t="str">
        <f>IF(B1534="","",VLOOKUP(B1534, 'Códigos 2'!$A$3:$C$12, 3, FALSE))</f>
        <v/>
      </c>
      <c r="D1534" s="21" t="str">
        <f>IF(B1534="","",VLOOKUP(B1534, 'Códigos 2'!$A$3:$B$12, 2, FALSE))</f>
        <v/>
      </c>
      <c r="E1534" s="22" t="str">
        <f>IF(F1534="","",VLOOKUP(F1534, 'Códigos 2'!E$3:F$66, 2, FALSE))</f>
        <v/>
      </c>
      <c r="F1534" s="23"/>
      <c r="G1534" s="23"/>
      <c r="H1534" s="23"/>
      <c r="I1534" s="23"/>
      <c r="J1534" s="24"/>
      <c r="K1534" s="29"/>
      <c r="L1534" s="30"/>
      <c r="M1534" s="31"/>
      <c r="N1534" s="32">
        <f t="shared" si="302"/>
        <v>0</v>
      </c>
      <c r="O1534" s="32">
        <f t="shared" si="303"/>
        <v>0</v>
      </c>
      <c r="P1534" s="32">
        <f t="shared" si="304"/>
        <v>0</v>
      </c>
      <c r="Q1534" s="32">
        <f t="shared" si="305"/>
        <v>0</v>
      </c>
      <c r="R1534" s="20"/>
      <c r="S1534" s="26">
        <f t="shared" si="296"/>
        <v>0</v>
      </c>
      <c r="T1534" s="33">
        <f t="shared" si="297"/>
        <v>0</v>
      </c>
      <c r="U1534" s="26">
        <f t="shared" si="298"/>
        <v>0</v>
      </c>
      <c r="V1534" s="27"/>
      <c r="W1534" s="26">
        <f t="shared" si="299"/>
        <v>0</v>
      </c>
      <c r="X1534" s="27"/>
      <c r="Y1534" s="26">
        <f t="shared" si="300"/>
        <v>0</v>
      </c>
      <c r="Z1534" s="27"/>
      <c r="AA1534" s="26">
        <f t="shared" si="301"/>
        <v>0</v>
      </c>
      <c r="AB1534" s="26">
        <f t="shared" si="295"/>
        <v>0</v>
      </c>
    </row>
    <row r="1535" spans="1:28" ht="12.75" customHeight="1" x14ac:dyDescent="0.25">
      <c r="A1535" s="7" t="str">
        <f t="shared" si="294"/>
        <v/>
      </c>
      <c r="B1535" s="20"/>
      <c r="C1535" s="21" t="str">
        <f>IF(B1535="","",VLOOKUP(B1535, 'Códigos 2'!$A$3:$C$12, 3, FALSE))</f>
        <v/>
      </c>
      <c r="D1535" s="21" t="str">
        <f>IF(B1535="","",VLOOKUP(B1535, 'Códigos 2'!$A$3:$B$12, 2, FALSE))</f>
        <v/>
      </c>
      <c r="E1535" s="22" t="str">
        <f>IF(F1535="","",VLOOKUP(F1535, 'Códigos 2'!E$3:F$66, 2, FALSE))</f>
        <v/>
      </c>
      <c r="F1535" s="23"/>
      <c r="G1535" s="23"/>
      <c r="H1535" s="23"/>
      <c r="I1535" s="23"/>
      <c r="J1535" s="24"/>
      <c r="K1535" s="29"/>
      <c r="L1535" s="30"/>
      <c r="M1535" s="31"/>
      <c r="N1535" s="32">
        <f t="shared" si="302"/>
        <v>0</v>
      </c>
      <c r="O1535" s="32">
        <f t="shared" si="303"/>
        <v>0</v>
      </c>
      <c r="P1535" s="32">
        <f t="shared" si="304"/>
        <v>0</v>
      </c>
      <c r="Q1535" s="32">
        <f t="shared" si="305"/>
        <v>0</v>
      </c>
      <c r="R1535" s="20"/>
      <c r="S1535" s="26">
        <f t="shared" si="296"/>
        <v>0</v>
      </c>
      <c r="T1535" s="33">
        <f t="shared" si="297"/>
        <v>0</v>
      </c>
      <c r="U1535" s="26">
        <f t="shared" si="298"/>
        <v>0</v>
      </c>
      <c r="V1535" s="27"/>
      <c r="W1535" s="26">
        <f t="shared" si="299"/>
        <v>0</v>
      </c>
      <c r="X1535" s="27"/>
      <c r="Y1535" s="26">
        <f t="shared" si="300"/>
        <v>0</v>
      </c>
      <c r="Z1535" s="27"/>
      <c r="AA1535" s="26">
        <f t="shared" si="301"/>
        <v>0</v>
      </c>
      <c r="AB1535" s="26">
        <f t="shared" si="295"/>
        <v>0</v>
      </c>
    </row>
    <row r="1536" spans="1:28" ht="12.75" customHeight="1" x14ac:dyDescent="0.25">
      <c r="A1536" s="7" t="str">
        <f t="shared" si="294"/>
        <v/>
      </c>
      <c r="B1536" s="20"/>
      <c r="C1536" s="21" t="str">
        <f>IF(B1536="","",VLOOKUP(B1536, 'Códigos 2'!$A$3:$C$12, 3, FALSE))</f>
        <v/>
      </c>
      <c r="D1536" s="21" t="str">
        <f>IF(B1536="","",VLOOKUP(B1536, 'Códigos 2'!$A$3:$B$12, 2, FALSE))</f>
        <v/>
      </c>
      <c r="E1536" s="22" t="str">
        <f>IF(F1536="","",VLOOKUP(F1536, 'Códigos 2'!E$3:F$66, 2, FALSE))</f>
        <v/>
      </c>
      <c r="F1536" s="23"/>
      <c r="G1536" s="23"/>
      <c r="H1536" s="23"/>
      <c r="I1536" s="23"/>
      <c r="J1536" s="24"/>
      <c r="K1536" s="29"/>
      <c r="L1536" s="30"/>
      <c r="M1536" s="31"/>
      <c r="N1536" s="32">
        <f t="shared" si="302"/>
        <v>0</v>
      </c>
      <c r="O1536" s="32">
        <f t="shared" si="303"/>
        <v>0</v>
      </c>
      <c r="P1536" s="32">
        <f t="shared" si="304"/>
        <v>0</v>
      </c>
      <c r="Q1536" s="32">
        <f t="shared" si="305"/>
        <v>0</v>
      </c>
      <c r="R1536" s="20"/>
      <c r="S1536" s="26">
        <f t="shared" si="296"/>
        <v>0</v>
      </c>
      <c r="T1536" s="33">
        <f t="shared" si="297"/>
        <v>0</v>
      </c>
      <c r="U1536" s="26">
        <f t="shared" si="298"/>
        <v>0</v>
      </c>
      <c r="V1536" s="27"/>
      <c r="W1536" s="26">
        <f t="shared" si="299"/>
        <v>0</v>
      </c>
      <c r="X1536" s="27"/>
      <c r="Y1536" s="26">
        <f t="shared" si="300"/>
        <v>0</v>
      </c>
      <c r="Z1536" s="27"/>
      <c r="AA1536" s="26">
        <f t="shared" si="301"/>
        <v>0</v>
      </c>
      <c r="AB1536" s="26">
        <f t="shared" si="295"/>
        <v>0</v>
      </c>
    </row>
    <row r="1537" spans="1:28" ht="12.75" customHeight="1" x14ac:dyDescent="0.25">
      <c r="A1537" s="7" t="str">
        <f t="shared" si="294"/>
        <v/>
      </c>
      <c r="B1537" s="20"/>
      <c r="C1537" s="21" t="str">
        <f>IF(B1537="","",VLOOKUP(B1537, 'Códigos 2'!$A$3:$C$12, 3, FALSE))</f>
        <v/>
      </c>
      <c r="D1537" s="21" t="str">
        <f>IF(B1537="","",VLOOKUP(B1537, 'Códigos 2'!$A$3:$B$12, 2, FALSE))</f>
        <v/>
      </c>
      <c r="E1537" s="22" t="str">
        <f>IF(F1537="","",VLOOKUP(F1537, 'Códigos 2'!E$3:F$66, 2, FALSE))</f>
        <v/>
      </c>
      <c r="F1537" s="23"/>
      <c r="G1537" s="23"/>
      <c r="H1537" s="23"/>
      <c r="I1537" s="23"/>
      <c r="J1537" s="24"/>
      <c r="K1537" s="29"/>
      <c r="L1537" s="30"/>
      <c r="M1537" s="31"/>
      <c r="N1537" s="32">
        <f t="shared" si="302"/>
        <v>0</v>
      </c>
      <c r="O1537" s="32">
        <f t="shared" si="303"/>
        <v>0</v>
      </c>
      <c r="P1537" s="32">
        <f t="shared" si="304"/>
        <v>0</v>
      </c>
      <c r="Q1537" s="32">
        <f t="shared" si="305"/>
        <v>0</v>
      </c>
      <c r="R1537" s="20"/>
      <c r="S1537" s="26">
        <f t="shared" si="296"/>
        <v>0</v>
      </c>
      <c r="T1537" s="33">
        <f t="shared" si="297"/>
        <v>0</v>
      </c>
      <c r="U1537" s="26">
        <f t="shared" si="298"/>
        <v>0</v>
      </c>
      <c r="V1537" s="27"/>
      <c r="W1537" s="26">
        <f t="shared" si="299"/>
        <v>0</v>
      </c>
      <c r="X1537" s="27"/>
      <c r="Y1537" s="26">
        <f t="shared" si="300"/>
        <v>0</v>
      </c>
      <c r="Z1537" s="27"/>
      <c r="AA1537" s="26">
        <f t="shared" si="301"/>
        <v>0</v>
      </c>
      <c r="AB1537" s="26">
        <f t="shared" si="295"/>
        <v>0</v>
      </c>
    </row>
    <row r="1538" spans="1:28" ht="12.75" customHeight="1" x14ac:dyDescent="0.25">
      <c r="A1538" s="7" t="str">
        <f t="shared" si="294"/>
        <v/>
      </c>
      <c r="B1538" s="20"/>
      <c r="C1538" s="21" t="str">
        <f>IF(B1538="","",VLOOKUP(B1538, 'Códigos 2'!$A$3:$C$12, 3, FALSE))</f>
        <v/>
      </c>
      <c r="D1538" s="21" t="str">
        <f>IF(B1538="","",VLOOKUP(B1538, 'Códigos 2'!$A$3:$B$12, 2, FALSE))</f>
        <v/>
      </c>
      <c r="E1538" s="22" t="str">
        <f>IF(F1538="","",VLOOKUP(F1538, 'Códigos 2'!E$3:F$66, 2, FALSE))</f>
        <v/>
      </c>
      <c r="F1538" s="23"/>
      <c r="G1538" s="23"/>
      <c r="H1538" s="23"/>
      <c r="I1538" s="23"/>
      <c r="J1538" s="24"/>
      <c r="K1538" s="29"/>
      <c r="L1538" s="30"/>
      <c r="M1538" s="31"/>
      <c r="N1538" s="32">
        <f t="shared" si="302"/>
        <v>0</v>
      </c>
      <c r="O1538" s="32">
        <f t="shared" si="303"/>
        <v>0</v>
      </c>
      <c r="P1538" s="32">
        <f t="shared" si="304"/>
        <v>0</v>
      </c>
      <c r="Q1538" s="32">
        <f t="shared" si="305"/>
        <v>0</v>
      </c>
      <c r="R1538" s="20"/>
      <c r="S1538" s="26">
        <f t="shared" si="296"/>
        <v>0</v>
      </c>
      <c r="T1538" s="33">
        <f t="shared" si="297"/>
        <v>0</v>
      </c>
      <c r="U1538" s="26">
        <f t="shared" si="298"/>
        <v>0</v>
      </c>
      <c r="V1538" s="27"/>
      <c r="W1538" s="26">
        <f t="shared" si="299"/>
        <v>0</v>
      </c>
      <c r="X1538" s="27"/>
      <c r="Y1538" s="26">
        <f t="shared" si="300"/>
        <v>0</v>
      </c>
      <c r="Z1538" s="27"/>
      <c r="AA1538" s="26">
        <f t="shared" si="301"/>
        <v>0</v>
      </c>
      <c r="AB1538" s="26">
        <f t="shared" si="295"/>
        <v>0</v>
      </c>
    </row>
    <row r="1539" spans="1:28" ht="12.75" customHeight="1" x14ac:dyDescent="0.25">
      <c r="A1539" s="7" t="str">
        <f t="shared" si="294"/>
        <v/>
      </c>
      <c r="B1539" s="20"/>
      <c r="C1539" s="21" t="str">
        <f>IF(B1539="","",VLOOKUP(B1539, 'Códigos 2'!$A$3:$C$12, 3, FALSE))</f>
        <v/>
      </c>
      <c r="D1539" s="21" t="str">
        <f>IF(B1539="","",VLOOKUP(B1539, 'Códigos 2'!$A$3:$B$12, 2, FALSE))</f>
        <v/>
      </c>
      <c r="E1539" s="22" t="str">
        <f>IF(F1539="","",VLOOKUP(F1539, 'Códigos 2'!E$3:F$66, 2, FALSE))</f>
        <v/>
      </c>
      <c r="F1539" s="23"/>
      <c r="G1539" s="23"/>
      <c r="H1539" s="23"/>
      <c r="I1539" s="23"/>
      <c r="J1539" s="24"/>
      <c r="K1539" s="29"/>
      <c r="L1539" s="30"/>
      <c r="M1539" s="31"/>
      <c r="N1539" s="32">
        <f t="shared" si="302"/>
        <v>0</v>
      </c>
      <c r="O1539" s="32">
        <f t="shared" si="303"/>
        <v>0</v>
      </c>
      <c r="P1539" s="32">
        <f t="shared" si="304"/>
        <v>0</v>
      </c>
      <c r="Q1539" s="32">
        <f t="shared" si="305"/>
        <v>0</v>
      </c>
      <c r="R1539" s="20"/>
      <c r="S1539" s="26">
        <f t="shared" si="296"/>
        <v>0</v>
      </c>
      <c r="T1539" s="33">
        <f t="shared" si="297"/>
        <v>0</v>
      </c>
      <c r="U1539" s="26">
        <f t="shared" si="298"/>
        <v>0</v>
      </c>
      <c r="V1539" s="27"/>
      <c r="W1539" s="26">
        <f t="shared" si="299"/>
        <v>0</v>
      </c>
      <c r="X1539" s="27"/>
      <c r="Y1539" s="26">
        <f t="shared" si="300"/>
        <v>0</v>
      </c>
      <c r="Z1539" s="27"/>
      <c r="AA1539" s="26">
        <f t="shared" si="301"/>
        <v>0</v>
      </c>
      <c r="AB1539" s="26">
        <f t="shared" si="295"/>
        <v>0</v>
      </c>
    </row>
    <row r="1540" spans="1:28" ht="12.75" customHeight="1" x14ac:dyDescent="0.25">
      <c r="A1540" s="7" t="str">
        <f t="shared" si="294"/>
        <v/>
      </c>
      <c r="B1540" s="20"/>
      <c r="C1540" s="21" t="str">
        <f>IF(B1540="","",VLOOKUP(B1540, 'Códigos 2'!$A$3:$C$12, 3, FALSE))</f>
        <v/>
      </c>
      <c r="D1540" s="21" t="str">
        <f>IF(B1540="","",VLOOKUP(B1540, 'Códigos 2'!$A$3:$B$12, 2, FALSE))</f>
        <v/>
      </c>
      <c r="E1540" s="22" t="str">
        <f>IF(F1540="","",VLOOKUP(F1540, 'Códigos 2'!E$3:F$66, 2, FALSE))</f>
        <v/>
      </c>
      <c r="F1540" s="23"/>
      <c r="G1540" s="23"/>
      <c r="H1540" s="23"/>
      <c r="I1540" s="23"/>
      <c r="J1540" s="24"/>
      <c r="K1540" s="29"/>
      <c r="L1540" s="30"/>
      <c r="M1540" s="31"/>
      <c r="N1540" s="32">
        <f t="shared" si="302"/>
        <v>0</v>
      </c>
      <c r="O1540" s="32">
        <f t="shared" si="303"/>
        <v>0</v>
      </c>
      <c r="P1540" s="32">
        <f t="shared" si="304"/>
        <v>0</v>
      </c>
      <c r="Q1540" s="32">
        <f t="shared" si="305"/>
        <v>0</v>
      </c>
      <c r="R1540" s="20"/>
      <c r="S1540" s="26">
        <f t="shared" si="296"/>
        <v>0</v>
      </c>
      <c r="T1540" s="33">
        <f t="shared" si="297"/>
        <v>0</v>
      </c>
      <c r="U1540" s="26">
        <f t="shared" si="298"/>
        <v>0</v>
      </c>
      <c r="V1540" s="27"/>
      <c r="W1540" s="26">
        <f t="shared" si="299"/>
        <v>0</v>
      </c>
      <c r="X1540" s="27"/>
      <c r="Y1540" s="26">
        <f t="shared" si="300"/>
        <v>0</v>
      </c>
      <c r="Z1540" s="27"/>
      <c r="AA1540" s="26">
        <f t="shared" si="301"/>
        <v>0</v>
      </c>
      <c r="AB1540" s="26">
        <f t="shared" si="295"/>
        <v>0</v>
      </c>
    </row>
    <row r="1541" spans="1:28" ht="12.75" customHeight="1" x14ac:dyDescent="0.25">
      <c r="A1541" s="7" t="str">
        <f t="shared" si="294"/>
        <v/>
      </c>
      <c r="B1541" s="20"/>
      <c r="C1541" s="21" t="str">
        <f>IF(B1541="","",VLOOKUP(B1541, 'Códigos 2'!$A$3:$C$12, 3, FALSE))</f>
        <v/>
      </c>
      <c r="D1541" s="21" t="str">
        <f>IF(B1541="","",VLOOKUP(B1541, 'Códigos 2'!$A$3:$B$12, 2, FALSE))</f>
        <v/>
      </c>
      <c r="E1541" s="22" t="str">
        <f>IF(F1541="","",VLOOKUP(F1541, 'Códigos 2'!E$3:F$66, 2, FALSE))</f>
        <v/>
      </c>
      <c r="F1541" s="23"/>
      <c r="G1541" s="23"/>
      <c r="H1541" s="23"/>
      <c r="I1541" s="23"/>
      <c r="J1541" s="24"/>
      <c r="K1541" s="29"/>
      <c r="L1541" s="30"/>
      <c r="M1541" s="31"/>
      <c r="N1541" s="32">
        <f t="shared" si="302"/>
        <v>0</v>
      </c>
      <c r="O1541" s="32">
        <f t="shared" si="303"/>
        <v>0</v>
      </c>
      <c r="P1541" s="32">
        <f t="shared" si="304"/>
        <v>0</v>
      </c>
      <c r="Q1541" s="32">
        <f t="shared" si="305"/>
        <v>0</v>
      </c>
      <c r="R1541" s="20"/>
      <c r="S1541" s="26">
        <f t="shared" si="296"/>
        <v>0</v>
      </c>
      <c r="T1541" s="33">
        <f t="shared" si="297"/>
        <v>0</v>
      </c>
      <c r="U1541" s="26">
        <f t="shared" si="298"/>
        <v>0</v>
      </c>
      <c r="V1541" s="27"/>
      <c r="W1541" s="26">
        <f t="shared" si="299"/>
        <v>0</v>
      </c>
      <c r="X1541" s="27"/>
      <c r="Y1541" s="26">
        <f t="shared" si="300"/>
        <v>0</v>
      </c>
      <c r="Z1541" s="27"/>
      <c r="AA1541" s="26">
        <f t="shared" si="301"/>
        <v>0</v>
      </c>
      <c r="AB1541" s="26">
        <f t="shared" si="295"/>
        <v>0</v>
      </c>
    </row>
    <row r="1542" spans="1:28" ht="12.75" customHeight="1" x14ac:dyDescent="0.25">
      <c r="A1542" s="7" t="str">
        <f t="shared" si="294"/>
        <v/>
      </c>
      <c r="B1542" s="20"/>
      <c r="C1542" s="21" t="str">
        <f>IF(B1542="","",VLOOKUP(B1542, 'Códigos 2'!$A$3:$C$12, 3, FALSE))</f>
        <v/>
      </c>
      <c r="D1542" s="21" t="str">
        <f>IF(B1542="","",VLOOKUP(B1542, 'Códigos 2'!$A$3:$B$12, 2, FALSE))</f>
        <v/>
      </c>
      <c r="E1542" s="22" t="str">
        <f>IF(F1542="","",VLOOKUP(F1542, 'Códigos 2'!E$3:F$66, 2, FALSE))</f>
        <v/>
      </c>
      <c r="F1542" s="23"/>
      <c r="G1542" s="23"/>
      <c r="H1542" s="23"/>
      <c r="I1542" s="23"/>
      <c r="J1542" s="24"/>
      <c r="K1542" s="29"/>
      <c r="L1542" s="30"/>
      <c r="M1542" s="31"/>
      <c r="N1542" s="32">
        <f t="shared" si="302"/>
        <v>0</v>
      </c>
      <c r="O1542" s="32">
        <f t="shared" si="303"/>
        <v>0</v>
      </c>
      <c r="P1542" s="32">
        <f t="shared" si="304"/>
        <v>0</v>
      </c>
      <c r="Q1542" s="32">
        <f t="shared" si="305"/>
        <v>0</v>
      </c>
      <c r="R1542" s="20"/>
      <c r="S1542" s="26">
        <f t="shared" si="296"/>
        <v>0</v>
      </c>
      <c r="T1542" s="33">
        <f t="shared" si="297"/>
        <v>0</v>
      </c>
      <c r="U1542" s="26">
        <f t="shared" si="298"/>
        <v>0</v>
      </c>
      <c r="V1542" s="27"/>
      <c r="W1542" s="26">
        <f t="shared" si="299"/>
        <v>0</v>
      </c>
      <c r="X1542" s="27"/>
      <c r="Y1542" s="26">
        <f t="shared" si="300"/>
        <v>0</v>
      </c>
      <c r="Z1542" s="27"/>
      <c r="AA1542" s="26">
        <f t="shared" si="301"/>
        <v>0</v>
      </c>
      <c r="AB1542" s="26">
        <f t="shared" si="295"/>
        <v>0</v>
      </c>
    </row>
    <row r="1543" spans="1:28" ht="12.75" customHeight="1" x14ac:dyDescent="0.25">
      <c r="A1543" s="7" t="str">
        <f t="shared" ref="A1543:A1606" si="306">IF(F1543 = "","",$S$2)</f>
        <v/>
      </c>
      <c r="B1543" s="20"/>
      <c r="C1543" s="21" t="str">
        <f>IF(B1543="","",VLOOKUP(B1543, 'Códigos 2'!$A$3:$C$12, 3, FALSE))</f>
        <v/>
      </c>
      <c r="D1543" s="21" t="str">
        <f>IF(B1543="","",VLOOKUP(B1543, 'Códigos 2'!$A$3:$B$12, 2, FALSE))</f>
        <v/>
      </c>
      <c r="E1543" s="22" t="str">
        <f>IF(F1543="","",VLOOKUP(F1543, 'Códigos 2'!E$3:F$66, 2, FALSE))</f>
        <v/>
      </c>
      <c r="F1543" s="23"/>
      <c r="G1543" s="23"/>
      <c r="H1543" s="23"/>
      <c r="I1543" s="23"/>
      <c r="J1543" s="24"/>
      <c r="K1543" s="29"/>
      <c r="L1543" s="30"/>
      <c r="M1543" s="31"/>
      <c r="N1543" s="32">
        <f t="shared" si="302"/>
        <v>0</v>
      </c>
      <c r="O1543" s="32">
        <f t="shared" si="303"/>
        <v>0</v>
      </c>
      <c r="P1543" s="32">
        <f t="shared" si="304"/>
        <v>0</v>
      </c>
      <c r="Q1543" s="32">
        <f t="shared" si="305"/>
        <v>0</v>
      </c>
      <c r="R1543" s="20"/>
      <c r="S1543" s="26">
        <f t="shared" si="296"/>
        <v>0</v>
      </c>
      <c r="T1543" s="33">
        <f t="shared" si="297"/>
        <v>0</v>
      </c>
      <c r="U1543" s="26">
        <f t="shared" si="298"/>
        <v>0</v>
      </c>
      <c r="V1543" s="27"/>
      <c r="W1543" s="26">
        <f t="shared" si="299"/>
        <v>0</v>
      </c>
      <c r="X1543" s="27"/>
      <c r="Y1543" s="26">
        <f t="shared" si="300"/>
        <v>0</v>
      </c>
      <c r="Z1543" s="27"/>
      <c r="AA1543" s="26">
        <f t="shared" si="301"/>
        <v>0</v>
      </c>
      <c r="AB1543" s="26">
        <f t="shared" ref="AB1543:AB1606" si="307">SUM(T1543:AA1543)</f>
        <v>0</v>
      </c>
    </row>
    <row r="1544" spans="1:28" ht="12.75" customHeight="1" x14ac:dyDescent="0.25">
      <c r="A1544" s="7" t="str">
        <f t="shared" si="306"/>
        <v/>
      </c>
      <c r="B1544" s="20"/>
      <c r="C1544" s="21" t="str">
        <f>IF(B1544="","",VLOOKUP(B1544, 'Códigos 2'!$A$3:$C$12, 3, FALSE))</f>
        <v/>
      </c>
      <c r="D1544" s="21" t="str">
        <f>IF(B1544="","",VLOOKUP(B1544, 'Códigos 2'!$A$3:$B$12, 2, FALSE))</f>
        <v/>
      </c>
      <c r="E1544" s="22" t="str">
        <f>IF(F1544="","",VLOOKUP(F1544, 'Códigos 2'!E$3:F$66, 2, FALSE))</f>
        <v/>
      </c>
      <c r="F1544" s="23"/>
      <c r="G1544" s="23"/>
      <c r="H1544" s="23"/>
      <c r="I1544" s="23"/>
      <c r="J1544" s="24"/>
      <c r="K1544" s="29"/>
      <c r="L1544" s="30"/>
      <c r="M1544" s="31"/>
      <c r="N1544" s="32">
        <f t="shared" si="302"/>
        <v>0</v>
      </c>
      <c r="O1544" s="32">
        <f t="shared" si="303"/>
        <v>0</v>
      </c>
      <c r="P1544" s="32">
        <f t="shared" si="304"/>
        <v>0</v>
      </c>
      <c r="Q1544" s="32">
        <f t="shared" si="305"/>
        <v>0</v>
      </c>
      <c r="R1544" s="20"/>
      <c r="S1544" s="26">
        <f t="shared" ref="S1544:S1607" si="308">(L1544*P1544)*K1544</f>
        <v>0</v>
      </c>
      <c r="T1544" s="33">
        <f t="shared" ref="T1544:T1607" si="309">(L1544*P1544*R1544)*K1544</f>
        <v>0</v>
      </c>
      <c r="U1544" s="26">
        <f t="shared" ref="U1544:U1607" si="310">(T1544+Y1544+AA1544)*$U$5</f>
        <v>0</v>
      </c>
      <c r="V1544" s="27"/>
      <c r="W1544" s="26">
        <f t="shared" ref="W1544:W1607" si="311">IF(V1544="Si",K1544*R1544*$V$5,0)</f>
        <v>0</v>
      </c>
      <c r="X1544" s="27"/>
      <c r="Y1544" s="26">
        <f t="shared" ref="Y1544:Y1607" si="312">IF(X1544="Si",K1544*$X$5,0)</f>
        <v>0</v>
      </c>
      <c r="Z1544" s="27"/>
      <c r="AA1544" s="26">
        <f t="shared" ref="AA1544:AA1607" si="313">IF(Z1544="Si",K1544*$Z$5,0)</f>
        <v>0</v>
      </c>
      <c r="AB1544" s="26">
        <f t="shared" si="307"/>
        <v>0</v>
      </c>
    </row>
    <row r="1545" spans="1:28" ht="12.75" customHeight="1" x14ac:dyDescent="0.25">
      <c r="A1545" s="7" t="str">
        <f t="shared" si="306"/>
        <v/>
      </c>
      <c r="B1545" s="20"/>
      <c r="C1545" s="21" t="str">
        <f>IF(B1545="","",VLOOKUP(B1545, 'Códigos 2'!$A$3:$C$12, 3, FALSE))</f>
        <v/>
      </c>
      <c r="D1545" s="21" t="str">
        <f>IF(B1545="","",VLOOKUP(B1545, 'Códigos 2'!$A$3:$B$12, 2, FALSE))</f>
        <v/>
      </c>
      <c r="E1545" s="22" t="str">
        <f>IF(F1545="","",VLOOKUP(F1545, 'Códigos 2'!E$3:F$66, 2, FALSE))</f>
        <v/>
      </c>
      <c r="F1545" s="23"/>
      <c r="G1545" s="23"/>
      <c r="H1545" s="23"/>
      <c r="I1545" s="23"/>
      <c r="J1545" s="24"/>
      <c r="K1545" s="29"/>
      <c r="L1545" s="30"/>
      <c r="M1545" s="31"/>
      <c r="N1545" s="32">
        <f t="shared" si="302"/>
        <v>0</v>
      </c>
      <c r="O1545" s="32">
        <f t="shared" si="303"/>
        <v>0</v>
      </c>
      <c r="P1545" s="32">
        <f t="shared" si="304"/>
        <v>0</v>
      </c>
      <c r="Q1545" s="32">
        <f t="shared" si="305"/>
        <v>0</v>
      </c>
      <c r="R1545" s="20"/>
      <c r="S1545" s="26">
        <f t="shared" si="308"/>
        <v>0</v>
      </c>
      <c r="T1545" s="33">
        <f t="shared" si="309"/>
        <v>0</v>
      </c>
      <c r="U1545" s="26">
        <f t="shared" si="310"/>
        <v>0</v>
      </c>
      <c r="V1545" s="27"/>
      <c r="W1545" s="26">
        <f t="shared" si="311"/>
        <v>0</v>
      </c>
      <c r="X1545" s="27"/>
      <c r="Y1545" s="26">
        <f t="shared" si="312"/>
        <v>0</v>
      </c>
      <c r="Z1545" s="27"/>
      <c r="AA1545" s="26">
        <f t="shared" si="313"/>
        <v>0</v>
      </c>
      <c r="AB1545" s="26">
        <f t="shared" si="307"/>
        <v>0</v>
      </c>
    </row>
    <row r="1546" spans="1:28" ht="12.75" customHeight="1" x14ac:dyDescent="0.25">
      <c r="A1546" s="7" t="str">
        <f t="shared" si="306"/>
        <v/>
      </c>
      <c r="B1546" s="20"/>
      <c r="C1546" s="21" t="str">
        <f>IF(B1546="","",VLOOKUP(B1546, 'Códigos 2'!$A$3:$C$12, 3, FALSE))</f>
        <v/>
      </c>
      <c r="D1546" s="21" t="str">
        <f>IF(B1546="","",VLOOKUP(B1546, 'Códigos 2'!$A$3:$B$12, 2, FALSE))</f>
        <v/>
      </c>
      <c r="E1546" s="22" t="str">
        <f>IF(F1546="","",VLOOKUP(F1546, 'Códigos 2'!E$3:F$66, 2, FALSE))</f>
        <v/>
      </c>
      <c r="F1546" s="23"/>
      <c r="G1546" s="23"/>
      <c r="H1546" s="23"/>
      <c r="I1546" s="23"/>
      <c r="J1546" s="24"/>
      <c r="K1546" s="29"/>
      <c r="L1546" s="30"/>
      <c r="M1546" s="31"/>
      <c r="N1546" s="32">
        <f t="shared" si="302"/>
        <v>0</v>
      </c>
      <c r="O1546" s="32">
        <f t="shared" si="303"/>
        <v>0</v>
      </c>
      <c r="P1546" s="32">
        <f t="shared" si="304"/>
        <v>0</v>
      </c>
      <c r="Q1546" s="32">
        <f t="shared" si="305"/>
        <v>0</v>
      </c>
      <c r="R1546" s="20"/>
      <c r="S1546" s="26">
        <f t="shared" si="308"/>
        <v>0</v>
      </c>
      <c r="T1546" s="33">
        <f t="shared" si="309"/>
        <v>0</v>
      </c>
      <c r="U1546" s="26">
        <f t="shared" si="310"/>
        <v>0</v>
      </c>
      <c r="V1546" s="27"/>
      <c r="W1546" s="26">
        <f t="shared" si="311"/>
        <v>0</v>
      </c>
      <c r="X1546" s="27"/>
      <c r="Y1546" s="26">
        <f t="shared" si="312"/>
        <v>0</v>
      </c>
      <c r="Z1546" s="27"/>
      <c r="AA1546" s="26">
        <f t="shared" si="313"/>
        <v>0</v>
      </c>
      <c r="AB1546" s="26">
        <f t="shared" si="307"/>
        <v>0</v>
      </c>
    </row>
    <row r="1547" spans="1:28" ht="12.75" customHeight="1" x14ac:dyDescent="0.25">
      <c r="A1547" s="7" t="str">
        <f t="shared" si="306"/>
        <v/>
      </c>
      <c r="B1547" s="20"/>
      <c r="C1547" s="21" t="str">
        <f>IF(B1547="","",VLOOKUP(B1547, 'Códigos 2'!$A$3:$C$12, 3, FALSE))</f>
        <v/>
      </c>
      <c r="D1547" s="21" t="str">
        <f>IF(B1547="","",VLOOKUP(B1547, 'Códigos 2'!$A$3:$B$12, 2, FALSE))</f>
        <v/>
      </c>
      <c r="E1547" s="22" t="str">
        <f>IF(F1547="","",VLOOKUP(F1547, 'Códigos 2'!E$3:F$66, 2, FALSE))</f>
        <v/>
      </c>
      <c r="F1547" s="23"/>
      <c r="G1547" s="23"/>
      <c r="H1547" s="23"/>
      <c r="I1547" s="23"/>
      <c r="J1547" s="24"/>
      <c r="K1547" s="29"/>
      <c r="L1547" s="30"/>
      <c r="M1547" s="31"/>
      <c r="N1547" s="32">
        <f t="shared" si="302"/>
        <v>0</v>
      </c>
      <c r="O1547" s="32">
        <f t="shared" si="303"/>
        <v>0</v>
      </c>
      <c r="P1547" s="32">
        <f t="shared" si="304"/>
        <v>0</v>
      </c>
      <c r="Q1547" s="32">
        <f t="shared" si="305"/>
        <v>0</v>
      </c>
      <c r="R1547" s="20"/>
      <c r="S1547" s="26">
        <f t="shared" si="308"/>
        <v>0</v>
      </c>
      <c r="T1547" s="33">
        <f t="shared" si="309"/>
        <v>0</v>
      </c>
      <c r="U1547" s="26">
        <f t="shared" si="310"/>
        <v>0</v>
      </c>
      <c r="V1547" s="27"/>
      <c r="W1547" s="26">
        <f t="shared" si="311"/>
        <v>0</v>
      </c>
      <c r="X1547" s="27"/>
      <c r="Y1547" s="26">
        <f t="shared" si="312"/>
        <v>0</v>
      </c>
      <c r="Z1547" s="27"/>
      <c r="AA1547" s="26">
        <f t="shared" si="313"/>
        <v>0</v>
      </c>
      <c r="AB1547" s="26">
        <f t="shared" si="307"/>
        <v>0</v>
      </c>
    </row>
    <row r="1548" spans="1:28" ht="12.75" customHeight="1" x14ac:dyDescent="0.25">
      <c r="A1548" s="7" t="str">
        <f t="shared" si="306"/>
        <v/>
      </c>
      <c r="B1548" s="20"/>
      <c r="C1548" s="21" t="str">
        <f>IF(B1548="","",VLOOKUP(B1548, 'Códigos 2'!$A$3:$C$12, 3, FALSE))</f>
        <v/>
      </c>
      <c r="D1548" s="21" t="str">
        <f>IF(B1548="","",VLOOKUP(B1548, 'Códigos 2'!$A$3:$B$12, 2, FALSE))</f>
        <v/>
      </c>
      <c r="E1548" s="22" t="str">
        <f>IF(F1548="","",VLOOKUP(F1548, 'Códigos 2'!E$3:F$66, 2, FALSE))</f>
        <v/>
      </c>
      <c r="F1548" s="23"/>
      <c r="G1548" s="23"/>
      <c r="H1548" s="23"/>
      <c r="I1548" s="23"/>
      <c r="J1548" s="24"/>
      <c r="K1548" s="29"/>
      <c r="L1548" s="30"/>
      <c r="M1548" s="31"/>
      <c r="N1548" s="32">
        <f t="shared" ref="N1548:N1611" si="314">M1548*5</f>
        <v>0</v>
      </c>
      <c r="O1548" s="32">
        <f t="shared" ref="O1548:O1611" si="315">(N1548*52)/24</f>
        <v>0</v>
      </c>
      <c r="P1548" s="32">
        <f t="shared" ref="P1548:P1611" si="316">(N1548*52)/12</f>
        <v>0</v>
      </c>
      <c r="Q1548" s="32">
        <f t="shared" ref="Q1548:Q1611" si="317">N1548*52</f>
        <v>0</v>
      </c>
      <c r="R1548" s="20"/>
      <c r="S1548" s="26">
        <f t="shared" si="308"/>
        <v>0</v>
      </c>
      <c r="T1548" s="33">
        <f t="shared" si="309"/>
        <v>0</v>
      </c>
      <c r="U1548" s="26">
        <f t="shared" si="310"/>
        <v>0</v>
      </c>
      <c r="V1548" s="27"/>
      <c r="W1548" s="26">
        <f t="shared" si="311"/>
        <v>0</v>
      </c>
      <c r="X1548" s="27"/>
      <c r="Y1548" s="26">
        <f t="shared" si="312"/>
        <v>0</v>
      </c>
      <c r="Z1548" s="27"/>
      <c r="AA1548" s="26">
        <f t="shared" si="313"/>
        <v>0</v>
      </c>
      <c r="AB1548" s="26">
        <f t="shared" si="307"/>
        <v>0</v>
      </c>
    </row>
    <row r="1549" spans="1:28" ht="12.75" customHeight="1" x14ac:dyDescent="0.25">
      <c r="A1549" s="7" t="str">
        <f t="shared" si="306"/>
        <v/>
      </c>
      <c r="B1549" s="20"/>
      <c r="C1549" s="21" t="str">
        <f>IF(B1549="","",VLOOKUP(B1549, 'Códigos 2'!$A$3:$C$12, 3, FALSE))</f>
        <v/>
      </c>
      <c r="D1549" s="21" t="str">
        <f>IF(B1549="","",VLOOKUP(B1549, 'Códigos 2'!$A$3:$B$12, 2, FALSE))</f>
        <v/>
      </c>
      <c r="E1549" s="22" t="str">
        <f>IF(F1549="","",VLOOKUP(F1549, 'Códigos 2'!E$3:F$66, 2, FALSE))</f>
        <v/>
      </c>
      <c r="F1549" s="23"/>
      <c r="G1549" s="23"/>
      <c r="H1549" s="23"/>
      <c r="I1549" s="23"/>
      <c r="J1549" s="24"/>
      <c r="K1549" s="29"/>
      <c r="L1549" s="30"/>
      <c r="M1549" s="31"/>
      <c r="N1549" s="32">
        <f t="shared" si="314"/>
        <v>0</v>
      </c>
      <c r="O1549" s="32">
        <f t="shared" si="315"/>
        <v>0</v>
      </c>
      <c r="P1549" s="32">
        <f t="shared" si="316"/>
        <v>0</v>
      </c>
      <c r="Q1549" s="32">
        <f t="shared" si="317"/>
        <v>0</v>
      </c>
      <c r="R1549" s="20"/>
      <c r="S1549" s="26">
        <f t="shared" si="308"/>
        <v>0</v>
      </c>
      <c r="T1549" s="33">
        <f t="shared" si="309"/>
        <v>0</v>
      </c>
      <c r="U1549" s="26">
        <f t="shared" si="310"/>
        <v>0</v>
      </c>
      <c r="V1549" s="27"/>
      <c r="W1549" s="26">
        <f t="shared" si="311"/>
        <v>0</v>
      </c>
      <c r="X1549" s="27"/>
      <c r="Y1549" s="26">
        <f t="shared" si="312"/>
        <v>0</v>
      </c>
      <c r="Z1549" s="27"/>
      <c r="AA1549" s="26">
        <f t="shared" si="313"/>
        <v>0</v>
      </c>
      <c r="AB1549" s="26">
        <f t="shared" si="307"/>
        <v>0</v>
      </c>
    </row>
    <row r="1550" spans="1:28" ht="12.75" customHeight="1" x14ac:dyDescent="0.25">
      <c r="A1550" s="7" t="str">
        <f t="shared" si="306"/>
        <v/>
      </c>
      <c r="B1550" s="20"/>
      <c r="C1550" s="21" t="str">
        <f>IF(B1550="","",VLOOKUP(B1550, 'Códigos 2'!$A$3:$C$12, 3, FALSE))</f>
        <v/>
      </c>
      <c r="D1550" s="21" t="str">
        <f>IF(B1550="","",VLOOKUP(B1550, 'Códigos 2'!$A$3:$B$12, 2, FALSE))</f>
        <v/>
      </c>
      <c r="E1550" s="22" t="str">
        <f>IF(F1550="","",VLOOKUP(F1550, 'Códigos 2'!E$3:F$66, 2, FALSE))</f>
        <v/>
      </c>
      <c r="F1550" s="23"/>
      <c r="G1550" s="23"/>
      <c r="H1550" s="23"/>
      <c r="I1550" s="23"/>
      <c r="J1550" s="24"/>
      <c r="K1550" s="29"/>
      <c r="L1550" s="30"/>
      <c r="M1550" s="31"/>
      <c r="N1550" s="32">
        <f t="shared" si="314"/>
        <v>0</v>
      </c>
      <c r="O1550" s="32">
        <f t="shared" si="315"/>
        <v>0</v>
      </c>
      <c r="P1550" s="32">
        <f t="shared" si="316"/>
        <v>0</v>
      </c>
      <c r="Q1550" s="32">
        <f t="shared" si="317"/>
        <v>0</v>
      </c>
      <c r="R1550" s="20"/>
      <c r="S1550" s="26">
        <f t="shared" si="308"/>
        <v>0</v>
      </c>
      <c r="T1550" s="33">
        <f t="shared" si="309"/>
        <v>0</v>
      </c>
      <c r="U1550" s="26">
        <f t="shared" si="310"/>
        <v>0</v>
      </c>
      <c r="V1550" s="27"/>
      <c r="W1550" s="26">
        <f t="shared" si="311"/>
        <v>0</v>
      </c>
      <c r="X1550" s="27"/>
      <c r="Y1550" s="26">
        <f t="shared" si="312"/>
        <v>0</v>
      </c>
      <c r="Z1550" s="27"/>
      <c r="AA1550" s="26">
        <f t="shared" si="313"/>
        <v>0</v>
      </c>
      <c r="AB1550" s="26">
        <f t="shared" si="307"/>
        <v>0</v>
      </c>
    </row>
    <row r="1551" spans="1:28" ht="12.75" customHeight="1" x14ac:dyDescent="0.25">
      <c r="A1551" s="7" t="str">
        <f t="shared" si="306"/>
        <v/>
      </c>
      <c r="B1551" s="20"/>
      <c r="C1551" s="21" t="str">
        <f>IF(B1551="","",VLOOKUP(B1551, 'Códigos 2'!$A$3:$C$12, 3, FALSE))</f>
        <v/>
      </c>
      <c r="D1551" s="21" t="str">
        <f>IF(B1551="","",VLOOKUP(B1551, 'Códigos 2'!$A$3:$B$12, 2, FALSE))</f>
        <v/>
      </c>
      <c r="E1551" s="22" t="str">
        <f>IF(F1551="","",VLOOKUP(F1551, 'Códigos 2'!E$3:F$66, 2, FALSE))</f>
        <v/>
      </c>
      <c r="F1551" s="23"/>
      <c r="G1551" s="23"/>
      <c r="H1551" s="23"/>
      <c r="I1551" s="23"/>
      <c r="J1551" s="24"/>
      <c r="K1551" s="29"/>
      <c r="L1551" s="30"/>
      <c r="M1551" s="31"/>
      <c r="N1551" s="32">
        <f t="shared" si="314"/>
        <v>0</v>
      </c>
      <c r="O1551" s="32">
        <f t="shared" si="315"/>
        <v>0</v>
      </c>
      <c r="P1551" s="32">
        <f t="shared" si="316"/>
        <v>0</v>
      </c>
      <c r="Q1551" s="32">
        <f t="shared" si="317"/>
        <v>0</v>
      </c>
      <c r="R1551" s="20"/>
      <c r="S1551" s="26">
        <f t="shared" si="308"/>
        <v>0</v>
      </c>
      <c r="T1551" s="33">
        <f t="shared" si="309"/>
        <v>0</v>
      </c>
      <c r="U1551" s="26">
        <f t="shared" si="310"/>
        <v>0</v>
      </c>
      <c r="V1551" s="27"/>
      <c r="W1551" s="26">
        <f t="shared" si="311"/>
        <v>0</v>
      </c>
      <c r="X1551" s="27"/>
      <c r="Y1551" s="26">
        <f t="shared" si="312"/>
        <v>0</v>
      </c>
      <c r="Z1551" s="27"/>
      <c r="AA1551" s="26">
        <f t="shared" si="313"/>
        <v>0</v>
      </c>
      <c r="AB1551" s="26">
        <f t="shared" si="307"/>
        <v>0</v>
      </c>
    </row>
    <row r="1552" spans="1:28" ht="12.75" customHeight="1" x14ac:dyDescent="0.25">
      <c r="A1552" s="7" t="str">
        <f t="shared" si="306"/>
        <v/>
      </c>
      <c r="B1552" s="20"/>
      <c r="C1552" s="21" t="str">
        <f>IF(B1552="","",VLOOKUP(B1552, 'Códigos 2'!$A$3:$C$12, 3, FALSE))</f>
        <v/>
      </c>
      <c r="D1552" s="21" t="str">
        <f>IF(B1552="","",VLOOKUP(B1552, 'Códigos 2'!$A$3:$B$12, 2, FALSE))</f>
        <v/>
      </c>
      <c r="E1552" s="22" t="str">
        <f>IF(F1552="","",VLOOKUP(F1552, 'Códigos 2'!E$3:F$66, 2, FALSE))</f>
        <v/>
      </c>
      <c r="F1552" s="23"/>
      <c r="G1552" s="23"/>
      <c r="H1552" s="23"/>
      <c r="I1552" s="23"/>
      <c r="J1552" s="24"/>
      <c r="K1552" s="29"/>
      <c r="L1552" s="30"/>
      <c r="M1552" s="31"/>
      <c r="N1552" s="32">
        <f t="shared" si="314"/>
        <v>0</v>
      </c>
      <c r="O1552" s="32">
        <f t="shared" si="315"/>
        <v>0</v>
      </c>
      <c r="P1552" s="32">
        <f t="shared" si="316"/>
        <v>0</v>
      </c>
      <c r="Q1552" s="32">
        <f t="shared" si="317"/>
        <v>0</v>
      </c>
      <c r="R1552" s="20"/>
      <c r="S1552" s="26">
        <f t="shared" si="308"/>
        <v>0</v>
      </c>
      <c r="T1552" s="33">
        <f t="shared" si="309"/>
        <v>0</v>
      </c>
      <c r="U1552" s="26">
        <f t="shared" si="310"/>
        <v>0</v>
      </c>
      <c r="V1552" s="27"/>
      <c r="W1552" s="26">
        <f t="shared" si="311"/>
        <v>0</v>
      </c>
      <c r="X1552" s="27"/>
      <c r="Y1552" s="26">
        <f t="shared" si="312"/>
        <v>0</v>
      </c>
      <c r="Z1552" s="27"/>
      <c r="AA1552" s="26">
        <f t="shared" si="313"/>
        <v>0</v>
      </c>
      <c r="AB1552" s="26">
        <f t="shared" si="307"/>
        <v>0</v>
      </c>
    </row>
    <row r="1553" spans="1:28" ht="12.75" customHeight="1" x14ac:dyDescent="0.25">
      <c r="A1553" s="7" t="str">
        <f t="shared" si="306"/>
        <v/>
      </c>
      <c r="B1553" s="20"/>
      <c r="C1553" s="21" t="str">
        <f>IF(B1553="","",VLOOKUP(B1553, 'Códigos 2'!$A$3:$C$12, 3, FALSE))</f>
        <v/>
      </c>
      <c r="D1553" s="21" t="str">
        <f>IF(B1553="","",VLOOKUP(B1553, 'Códigos 2'!$A$3:$B$12, 2, FALSE))</f>
        <v/>
      </c>
      <c r="E1553" s="22" t="str">
        <f>IF(F1553="","",VLOOKUP(F1553, 'Códigos 2'!E$3:F$66, 2, FALSE))</f>
        <v/>
      </c>
      <c r="F1553" s="23"/>
      <c r="G1553" s="23"/>
      <c r="H1553" s="23"/>
      <c r="I1553" s="23"/>
      <c r="J1553" s="24"/>
      <c r="K1553" s="29"/>
      <c r="L1553" s="30"/>
      <c r="M1553" s="31"/>
      <c r="N1553" s="32">
        <f t="shared" si="314"/>
        <v>0</v>
      </c>
      <c r="O1553" s="32">
        <f t="shared" si="315"/>
        <v>0</v>
      </c>
      <c r="P1553" s="32">
        <f t="shared" si="316"/>
        <v>0</v>
      </c>
      <c r="Q1553" s="32">
        <f t="shared" si="317"/>
        <v>0</v>
      </c>
      <c r="R1553" s="20"/>
      <c r="S1553" s="26">
        <f t="shared" si="308"/>
        <v>0</v>
      </c>
      <c r="T1553" s="33">
        <f t="shared" si="309"/>
        <v>0</v>
      </c>
      <c r="U1553" s="26">
        <f t="shared" si="310"/>
        <v>0</v>
      </c>
      <c r="V1553" s="27"/>
      <c r="W1553" s="26">
        <f t="shared" si="311"/>
        <v>0</v>
      </c>
      <c r="X1553" s="27"/>
      <c r="Y1553" s="26">
        <f t="shared" si="312"/>
        <v>0</v>
      </c>
      <c r="Z1553" s="27"/>
      <c r="AA1553" s="26">
        <f t="shared" si="313"/>
        <v>0</v>
      </c>
      <c r="AB1553" s="26">
        <f t="shared" si="307"/>
        <v>0</v>
      </c>
    </row>
    <row r="1554" spans="1:28" ht="12.75" customHeight="1" x14ac:dyDescent="0.25">
      <c r="A1554" s="7" t="str">
        <f t="shared" si="306"/>
        <v/>
      </c>
      <c r="B1554" s="20"/>
      <c r="C1554" s="21" t="str">
        <f>IF(B1554="","",VLOOKUP(B1554, 'Códigos 2'!$A$3:$C$12, 3, FALSE))</f>
        <v/>
      </c>
      <c r="D1554" s="21" t="str">
        <f>IF(B1554="","",VLOOKUP(B1554, 'Códigos 2'!$A$3:$B$12, 2, FALSE))</f>
        <v/>
      </c>
      <c r="E1554" s="22" t="str">
        <f>IF(F1554="","",VLOOKUP(F1554, 'Códigos 2'!E$3:F$66, 2, FALSE))</f>
        <v/>
      </c>
      <c r="F1554" s="23"/>
      <c r="G1554" s="23"/>
      <c r="H1554" s="23"/>
      <c r="I1554" s="23"/>
      <c r="J1554" s="24"/>
      <c r="K1554" s="29"/>
      <c r="L1554" s="30"/>
      <c r="M1554" s="31"/>
      <c r="N1554" s="32">
        <f t="shared" si="314"/>
        <v>0</v>
      </c>
      <c r="O1554" s="32">
        <f t="shared" si="315"/>
        <v>0</v>
      </c>
      <c r="P1554" s="32">
        <f t="shared" si="316"/>
        <v>0</v>
      </c>
      <c r="Q1554" s="32">
        <f t="shared" si="317"/>
        <v>0</v>
      </c>
      <c r="R1554" s="20"/>
      <c r="S1554" s="26">
        <f t="shared" si="308"/>
        <v>0</v>
      </c>
      <c r="T1554" s="33">
        <f t="shared" si="309"/>
        <v>0</v>
      </c>
      <c r="U1554" s="26">
        <f t="shared" si="310"/>
        <v>0</v>
      </c>
      <c r="V1554" s="27"/>
      <c r="W1554" s="26">
        <f t="shared" si="311"/>
        <v>0</v>
      </c>
      <c r="X1554" s="27"/>
      <c r="Y1554" s="26">
        <f t="shared" si="312"/>
        <v>0</v>
      </c>
      <c r="Z1554" s="27"/>
      <c r="AA1554" s="26">
        <f t="shared" si="313"/>
        <v>0</v>
      </c>
      <c r="AB1554" s="26">
        <f t="shared" si="307"/>
        <v>0</v>
      </c>
    </row>
    <row r="1555" spans="1:28" ht="12.75" customHeight="1" x14ac:dyDescent="0.25">
      <c r="A1555" s="7" t="str">
        <f t="shared" si="306"/>
        <v/>
      </c>
      <c r="B1555" s="20"/>
      <c r="C1555" s="21" t="str">
        <f>IF(B1555="","",VLOOKUP(B1555, 'Códigos 2'!$A$3:$C$12, 3, FALSE))</f>
        <v/>
      </c>
      <c r="D1555" s="21" t="str">
        <f>IF(B1555="","",VLOOKUP(B1555, 'Códigos 2'!$A$3:$B$12, 2, FALSE))</f>
        <v/>
      </c>
      <c r="E1555" s="22" t="str">
        <f>IF(F1555="","",VLOOKUP(F1555, 'Códigos 2'!E$3:F$66, 2, FALSE))</f>
        <v/>
      </c>
      <c r="F1555" s="23"/>
      <c r="G1555" s="23"/>
      <c r="H1555" s="23"/>
      <c r="I1555" s="23"/>
      <c r="J1555" s="24"/>
      <c r="K1555" s="29"/>
      <c r="L1555" s="30"/>
      <c r="M1555" s="31"/>
      <c r="N1555" s="32">
        <f t="shared" si="314"/>
        <v>0</v>
      </c>
      <c r="O1555" s="32">
        <f t="shared" si="315"/>
        <v>0</v>
      </c>
      <c r="P1555" s="32">
        <f t="shared" si="316"/>
        <v>0</v>
      </c>
      <c r="Q1555" s="32">
        <f t="shared" si="317"/>
        <v>0</v>
      </c>
      <c r="R1555" s="20"/>
      <c r="S1555" s="26">
        <f t="shared" si="308"/>
        <v>0</v>
      </c>
      <c r="T1555" s="33">
        <f t="shared" si="309"/>
        <v>0</v>
      </c>
      <c r="U1555" s="26">
        <f t="shared" si="310"/>
        <v>0</v>
      </c>
      <c r="V1555" s="27"/>
      <c r="W1555" s="26">
        <f t="shared" si="311"/>
        <v>0</v>
      </c>
      <c r="X1555" s="27"/>
      <c r="Y1555" s="26">
        <f t="shared" si="312"/>
        <v>0</v>
      </c>
      <c r="Z1555" s="27"/>
      <c r="AA1555" s="26">
        <f t="shared" si="313"/>
        <v>0</v>
      </c>
      <c r="AB1555" s="26">
        <f t="shared" si="307"/>
        <v>0</v>
      </c>
    </row>
    <row r="1556" spans="1:28" ht="12.75" customHeight="1" x14ac:dyDescent="0.25">
      <c r="A1556" s="7" t="str">
        <f t="shared" si="306"/>
        <v/>
      </c>
      <c r="B1556" s="20"/>
      <c r="C1556" s="21" t="str">
        <f>IF(B1556="","",VLOOKUP(B1556, 'Códigos 2'!$A$3:$C$12, 3, FALSE))</f>
        <v/>
      </c>
      <c r="D1556" s="21" t="str">
        <f>IF(B1556="","",VLOOKUP(B1556, 'Códigos 2'!$A$3:$B$12, 2, FALSE))</f>
        <v/>
      </c>
      <c r="E1556" s="22" t="str">
        <f>IF(F1556="","",VLOOKUP(F1556, 'Códigos 2'!E$3:F$66, 2, FALSE))</f>
        <v/>
      </c>
      <c r="F1556" s="23"/>
      <c r="G1556" s="23"/>
      <c r="H1556" s="23"/>
      <c r="I1556" s="23"/>
      <c r="J1556" s="24"/>
      <c r="K1556" s="29"/>
      <c r="L1556" s="30"/>
      <c r="M1556" s="31"/>
      <c r="N1556" s="32">
        <f t="shared" si="314"/>
        <v>0</v>
      </c>
      <c r="O1556" s="32">
        <f t="shared" si="315"/>
        <v>0</v>
      </c>
      <c r="P1556" s="32">
        <f t="shared" si="316"/>
        <v>0</v>
      </c>
      <c r="Q1556" s="32">
        <f t="shared" si="317"/>
        <v>0</v>
      </c>
      <c r="R1556" s="20"/>
      <c r="S1556" s="26">
        <f t="shared" si="308"/>
        <v>0</v>
      </c>
      <c r="T1556" s="33">
        <f t="shared" si="309"/>
        <v>0</v>
      </c>
      <c r="U1556" s="26">
        <f t="shared" si="310"/>
        <v>0</v>
      </c>
      <c r="V1556" s="27"/>
      <c r="W1556" s="26">
        <f t="shared" si="311"/>
        <v>0</v>
      </c>
      <c r="X1556" s="27"/>
      <c r="Y1556" s="26">
        <f t="shared" si="312"/>
        <v>0</v>
      </c>
      <c r="Z1556" s="27"/>
      <c r="AA1556" s="26">
        <f t="shared" si="313"/>
        <v>0</v>
      </c>
      <c r="AB1556" s="26">
        <f t="shared" si="307"/>
        <v>0</v>
      </c>
    </row>
    <row r="1557" spans="1:28" ht="12.75" customHeight="1" x14ac:dyDescent="0.25">
      <c r="A1557" s="7" t="str">
        <f t="shared" si="306"/>
        <v/>
      </c>
      <c r="B1557" s="20"/>
      <c r="C1557" s="21" t="str">
        <f>IF(B1557="","",VLOOKUP(B1557, 'Códigos 2'!$A$3:$C$12, 3, FALSE))</f>
        <v/>
      </c>
      <c r="D1557" s="21" t="str">
        <f>IF(B1557="","",VLOOKUP(B1557, 'Códigos 2'!$A$3:$B$12, 2, FALSE))</f>
        <v/>
      </c>
      <c r="E1557" s="22" t="str">
        <f>IF(F1557="","",VLOOKUP(F1557, 'Códigos 2'!E$3:F$66, 2, FALSE))</f>
        <v/>
      </c>
      <c r="F1557" s="23"/>
      <c r="G1557" s="23"/>
      <c r="H1557" s="23"/>
      <c r="I1557" s="23"/>
      <c r="J1557" s="24"/>
      <c r="K1557" s="29"/>
      <c r="L1557" s="30"/>
      <c r="M1557" s="31"/>
      <c r="N1557" s="32">
        <f t="shared" si="314"/>
        <v>0</v>
      </c>
      <c r="O1557" s="32">
        <f t="shared" si="315"/>
        <v>0</v>
      </c>
      <c r="P1557" s="32">
        <f t="shared" si="316"/>
        <v>0</v>
      </c>
      <c r="Q1557" s="32">
        <f t="shared" si="317"/>
        <v>0</v>
      </c>
      <c r="R1557" s="20"/>
      <c r="S1557" s="26">
        <f t="shared" si="308"/>
        <v>0</v>
      </c>
      <c r="T1557" s="33">
        <f t="shared" si="309"/>
        <v>0</v>
      </c>
      <c r="U1557" s="26">
        <f t="shared" si="310"/>
        <v>0</v>
      </c>
      <c r="V1557" s="27"/>
      <c r="W1557" s="26">
        <f t="shared" si="311"/>
        <v>0</v>
      </c>
      <c r="X1557" s="27"/>
      <c r="Y1557" s="26">
        <f t="shared" si="312"/>
        <v>0</v>
      </c>
      <c r="Z1557" s="27"/>
      <c r="AA1557" s="26">
        <f t="shared" si="313"/>
        <v>0</v>
      </c>
      <c r="AB1557" s="26">
        <f t="shared" si="307"/>
        <v>0</v>
      </c>
    </row>
    <row r="1558" spans="1:28" ht="12.75" customHeight="1" x14ac:dyDescent="0.25">
      <c r="A1558" s="7" t="str">
        <f t="shared" si="306"/>
        <v/>
      </c>
      <c r="B1558" s="20"/>
      <c r="C1558" s="21" t="str">
        <f>IF(B1558="","",VLOOKUP(B1558, 'Códigos 2'!$A$3:$C$12, 3, FALSE))</f>
        <v/>
      </c>
      <c r="D1558" s="21" t="str">
        <f>IF(B1558="","",VLOOKUP(B1558, 'Códigos 2'!$A$3:$B$12, 2, FALSE))</f>
        <v/>
      </c>
      <c r="E1558" s="22" t="str">
        <f>IF(F1558="","",VLOOKUP(F1558, 'Códigos 2'!E$3:F$66, 2, FALSE))</f>
        <v/>
      </c>
      <c r="F1558" s="23"/>
      <c r="G1558" s="23"/>
      <c r="H1558" s="23"/>
      <c r="I1558" s="23"/>
      <c r="J1558" s="24"/>
      <c r="K1558" s="29"/>
      <c r="L1558" s="30"/>
      <c r="M1558" s="31"/>
      <c r="N1558" s="32">
        <f t="shared" si="314"/>
        <v>0</v>
      </c>
      <c r="O1558" s="32">
        <f t="shared" si="315"/>
        <v>0</v>
      </c>
      <c r="P1558" s="32">
        <f t="shared" si="316"/>
        <v>0</v>
      </c>
      <c r="Q1558" s="32">
        <f t="shared" si="317"/>
        <v>0</v>
      </c>
      <c r="R1558" s="20"/>
      <c r="S1558" s="26">
        <f t="shared" si="308"/>
        <v>0</v>
      </c>
      <c r="T1558" s="33">
        <f t="shared" si="309"/>
        <v>0</v>
      </c>
      <c r="U1558" s="26">
        <f t="shared" si="310"/>
        <v>0</v>
      </c>
      <c r="V1558" s="27"/>
      <c r="W1558" s="26">
        <f t="shared" si="311"/>
        <v>0</v>
      </c>
      <c r="X1558" s="27"/>
      <c r="Y1558" s="26">
        <f t="shared" si="312"/>
        <v>0</v>
      </c>
      <c r="Z1558" s="27"/>
      <c r="AA1558" s="26">
        <f t="shared" si="313"/>
        <v>0</v>
      </c>
      <c r="AB1558" s="26">
        <f t="shared" si="307"/>
        <v>0</v>
      </c>
    </row>
    <row r="1559" spans="1:28" ht="12.75" customHeight="1" x14ac:dyDescent="0.25">
      <c r="A1559" s="7" t="str">
        <f t="shared" si="306"/>
        <v/>
      </c>
      <c r="B1559" s="20"/>
      <c r="C1559" s="21" t="str">
        <f>IF(B1559="","",VLOOKUP(B1559, 'Códigos 2'!$A$3:$C$12, 3, FALSE))</f>
        <v/>
      </c>
      <c r="D1559" s="21" t="str">
        <f>IF(B1559="","",VLOOKUP(B1559, 'Códigos 2'!$A$3:$B$12, 2, FALSE))</f>
        <v/>
      </c>
      <c r="E1559" s="22" t="str">
        <f>IF(F1559="","",VLOOKUP(F1559, 'Códigos 2'!E$3:F$66, 2, FALSE))</f>
        <v/>
      </c>
      <c r="F1559" s="23"/>
      <c r="G1559" s="23"/>
      <c r="H1559" s="23"/>
      <c r="I1559" s="23"/>
      <c r="J1559" s="24"/>
      <c r="K1559" s="29"/>
      <c r="L1559" s="30"/>
      <c r="M1559" s="31"/>
      <c r="N1559" s="32">
        <f t="shared" si="314"/>
        <v>0</v>
      </c>
      <c r="O1559" s="32">
        <f t="shared" si="315"/>
        <v>0</v>
      </c>
      <c r="P1559" s="32">
        <f t="shared" si="316"/>
        <v>0</v>
      </c>
      <c r="Q1559" s="32">
        <f t="shared" si="317"/>
        <v>0</v>
      </c>
      <c r="R1559" s="20"/>
      <c r="S1559" s="26">
        <f t="shared" si="308"/>
        <v>0</v>
      </c>
      <c r="T1559" s="33">
        <f t="shared" si="309"/>
        <v>0</v>
      </c>
      <c r="U1559" s="26">
        <f t="shared" si="310"/>
        <v>0</v>
      </c>
      <c r="V1559" s="27"/>
      <c r="W1559" s="26">
        <f t="shared" si="311"/>
        <v>0</v>
      </c>
      <c r="X1559" s="27"/>
      <c r="Y1559" s="26">
        <f t="shared" si="312"/>
        <v>0</v>
      </c>
      <c r="Z1559" s="27"/>
      <c r="AA1559" s="26">
        <f t="shared" si="313"/>
        <v>0</v>
      </c>
      <c r="AB1559" s="26">
        <f t="shared" si="307"/>
        <v>0</v>
      </c>
    </row>
    <row r="1560" spans="1:28" ht="12.75" customHeight="1" x14ac:dyDescent="0.25">
      <c r="A1560" s="7" t="str">
        <f t="shared" si="306"/>
        <v/>
      </c>
      <c r="B1560" s="20"/>
      <c r="C1560" s="21" t="str">
        <f>IF(B1560="","",VLOOKUP(B1560, 'Códigos 2'!$A$3:$C$12, 3, FALSE))</f>
        <v/>
      </c>
      <c r="D1560" s="21" t="str">
        <f>IF(B1560="","",VLOOKUP(B1560, 'Códigos 2'!$A$3:$B$12, 2, FALSE))</f>
        <v/>
      </c>
      <c r="E1560" s="22" t="str">
        <f>IF(F1560="","",VLOOKUP(F1560, 'Códigos 2'!E$3:F$66, 2, FALSE))</f>
        <v/>
      </c>
      <c r="F1560" s="23"/>
      <c r="G1560" s="23"/>
      <c r="H1560" s="23"/>
      <c r="I1560" s="23"/>
      <c r="J1560" s="24"/>
      <c r="K1560" s="29"/>
      <c r="L1560" s="30"/>
      <c r="M1560" s="31"/>
      <c r="N1560" s="32">
        <f t="shared" si="314"/>
        <v>0</v>
      </c>
      <c r="O1560" s="32">
        <f t="shared" si="315"/>
        <v>0</v>
      </c>
      <c r="P1560" s="32">
        <f t="shared" si="316"/>
        <v>0</v>
      </c>
      <c r="Q1560" s="32">
        <f t="shared" si="317"/>
        <v>0</v>
      </c>
      <c r="R1560" s="20"/>
      <c r="S1560" s="26">
        <f t="shared" si="308"/>
        <v>0</v>
      </c>
      <c r="T1560" s="33">
        <f t="shared" si="309"/>
        <v>0</v>
      </c>
      <c r="U1560" s="26">
        <f t="shared" si="310"/>
        <v>0</v>
      </c>
      <c r="V1560" s="27"/>
      <c r="W1560" s="26">
        <f t="shared" si="311"/>
        <v>0</v>
      </c>
      <c r="X1560" s="27"/>
      <c r="Y1560" s="26">
        <f t="shared" si="312"/>
        <v>0</v>
      </c>
      <c r="Z1560" s="27"/>
      <c r="AA1560" s="26">
        <f t="shared" si="313"/>
        <v>0</v>
      </c>
      <c r="AB1560" s="26">
        <f t="shared" si="307"/>
        <v>0</v>
      </c>
    </row>
    <row r="1561" spans="1:28" ht="12.75" customHeight="1" x14ac:dyDescent="0.25">
      <c r="A1561" s="7" t="str">
        <f t="shared" si="306"/>
        <v/>
      </c>
      <c r="B1561" s="20"/>
      <c r="C1561" s="21" t="str">
        <f>IF(B1561="","",VLOOKUP(B1561, 'Códigos 2'!$A$3:$C$12, 3, FALSE))</f>
        <v/>
      </c>
      <c r="D1561" s="21" t="str">
        <f>IF(B1561="","",VLOOKUP(B1561, 'Códigos 2'!$A$3:$B$12, 2, FALSE))</f>
        <v/>
      </c>
      <c r="E1561" s="22" t="str">
        <f>IF(F1561="","",VLOOKUP(F1561, 'Códigos 2'!E$3:F$66, 2, FALSE))</f>
        <v/>
      </c>
      <c r="F1561" s="23"/>
      <c r="G1561" s="23"/>
      <c r="H1561" s="23"/>
      <c r="I1561" s="23"/>
      <c r="J1561" s="24"/>
      <c r="K1561" s="29"/>
      <c r="L1561" s="30"/>
      <c r="M1561" s="31"/>
      <c r="N1561" s="32">
        <f t="shared" si="314"/>
        <v>0</v>
      </c>
      <c r="O1561" s="32">
        <f t="shared" si="315"/>
        <v>0</v>
      </c>
      <c r="P1561" s="32">
        <f t="shared" si="316"/>
        <v>0</v>
      </c>
      <c r="Q1561" s="32">
        <f t="shared" si="317"/>
        <v>0</v>
      </c>
      <c r="R1561" s="20"/>
      <c r="S1561" s="26">
        <f t="shared" si="308"/>
        <v>0</v>
      </c>
      <c r="T1561" s="33">
        <f t="shared" si="309"/>
        <v>0</v>
      </c>
      <c r="U1561" s="26">
        <f t="shared" si="310"/>
        <v>0</v>
      </c>
      <c r="V1561" s="27"/>
      <c r="W1561" s="26">
        <f t="shared" si="311"/>
        <v>0</v>
      </c>
      <c r="X1561" s="27"/>
      <c r="Y1561" s="26">
        <f t="shared" si="312"/>
        <v>0</v>
      </c>
      <c r="Z1561" s="27"/>
      <c r="AA1561" s="26">
        <f t="shared" si="313"/>
        <v>0</v>
      </c>
      <c r="AB1561" s="26">
        <f t="shared" si="307"/>
        <v>0</v>
      </c>
    </row>
    <row r="1562" spans="1:28" ht="12.75" customHeight="1" x14ac:dyDescent="0.25">
      <c r="A1562" s="7" t="str">
        <f t="shared" si="306"/>
        <v/>
      </c>
      <c r="B1562" s="20"/>
      <c r="C1562" s="21" t="str">
        <f>IF(B1562="","",VLOOKUP(B1562, 'Códigos 2'!$A$3:$C$12, 3, FALSE))</f>
        <v/>
      </c>
      <c r="D1562" s="21" t="str">
        <f>IF(B1562="","",VLOOKUP(B1562, 'Códigos 2'!$A$3:$B$12, 2, FALSE))</f>
        <v/>
      </c>
      <c r="E1562" s="22" t="str">
        <f>IF(F1562="","",VLOOKUP(F1562, 'Códigos 2'!E$3:F$66, 2, FALSE))</f>
        <v/>
      </c>
      <c r="F1562" s="23"/>
      <c r="G1562" s="23"/>
      <c r="H1562" s="23"/>
      <c r="I1562" s="23"/>
      <c r="J1562" s="24"/>
      <c r="K1562" s="29"/>
      <c r="L1562" s="30"/>
      <c r="M1562" s="31"/>
      <c r="N1562" s="32">
        <f t="shared" si="314"/>
        <v>0</v>
      </c>
      <c r="O1562" s="32">
        <f t="shared" si="315"/>
        <v>0</v>
      </c>
      <c r="P1562" s="32">
        <f t="shared" si="316"/>
        <v>0</v>
      </c>
      <c r="Q1562" s="32">
        <f t="shared" si="317"/>
        <v>0</v>
      </c>
      <c r="R1562" s="20"/>
      <c r="S1562" s="26">
        <f t="shared" si="308"/>
        <v>0</v>
      </c>
      <c r="T1562" s="33">
        <f t="shared" si="309"/>
        <v>0</v>
      </c>
      <c r="U1562" s="26">
        <f t="shared" si="310"/>
        <v>0</v>
      </c>
      <c r="V1562" s="27"/>
      <c r="W1562" s="26">
        <f t="shared" si="311"/>
        <v>0</v>
      </c>
      <c r="X1562" s="27"/>
      <c r="Y1562" s="26">
        <f t="shared" si="312"/>
        <v>0</v>
      </c>
      <c r="Z1562" s="27"/>
      <c r="AA1562" s="26">
        <f t="shared" si="313"/>
        <v>0</v>
      </c>
      <c r="AB1562" s="26">
        <f t="shared" si="307"/>
        <v>0</v>
      </c>
    </row>
    <row r="1563" spans="1:28" ht="12.75" customHeight="1" x14ac:dyDescent="0.25">
      <c r="A1563" s="7" t="str">
        <f t="shared" si="306"/>
        <v/>
      </c>
      <c r="B1563" s="20"/>
      <c r="C1563" s="21" t="str">
        <f>IF(B1563="","",VLOOKUP(B1563, 'Códigos 2'!$A$3:$C$12, 3, FALSE))</f>
        <v/>
      </c>
      <c r="D1563" s="21" t="str">
        <f>IF(B1563="","",VLOOKUP(B1563, 'Códigos 2'!$A$3:$B$12, 2, FALSE))</f>
        <v/>
      </c>
      <c r="E1563" s="22" t="str">
        <f>IF(F1563="","",VLOOKUP(F1563, 'Códigos 2'!E$3:F$66, 2, FALSE))</f>
        <v/>
      </c>
      <c r="F1563" s="23"/>
      <c r="G1563" s="23"/>
      <c r="H1563" s="23"/>
      <c r="I1563" s="23"/>
      <c r="J1563" s="24"/>
      <c r="K1563" s="29"/>
      <c r="L1563" s="30"/>
      <c r="M1563" s="31"/>
      <c r="N1563" s="32">
        <f t="shared" si="314"/>
        <v>0</v>
      </c>
      <c r="O1563" s="32">
        <f t="shared" si="315"/>
        <v>0</v>
      </c>
      <c r="P1563" s="32">
        <f t="shared" si="316"/>
        <v>0</v>
      </c>
      <c r="Q1563" s="32">
        <f t="shared" si="317"/>
        <v>0</v>
      </c>
      <c r="R1563" s="20"/>
      <c r="S1563" s="26">
        <f t="shared" si="308"/>
        <v>0</v>
      </c>
      <c r="T1563" s="33">
        <f t="shared" si="309"/>
        <v>0</v>
      </c>
      <c r="U1563" s="26">
        <f t="shared" si="310"/>
        <v>0</v>
      </c>
      <c r="V1563" s="27"/>
      <c r="W1563" s="26">
        <f t="shared" si="311"/>
        <v>0</v>
      </c>
      <c r="X1563" s="27"/>
      <c r="Y1563" s="26">
        <f t="shared" si="312"/>
        <v>0</v>
      </c>
      <c r="Z1563" s="27"/>
      <c r="AA1563" s="26">
        <f t="shared" si="313"/>
        <v>0</v>
      </c>
      <c r="AB1563" s="26">
        <f t="shared" si="307"/>
        <v>0</v>
      </c>
    </row>
    <row r="1564" spans="1:28" ht="12.75" customHeight="1" x14ac:dyDescent="0.25">
      <c r="A1564" s="7" t="str">
        <f t="shared" si="306"/>
        <v/>
      </c>
      <c r="B1564" s="20"/>
      <c r="C1564" s="21" t="str">
        <f>IF(B1564="","",VLOOKUP(B1564, 'Códigos 2'!$A$3:$C$12, 3, FALSE))</f>
        <v/>
      </c>
      <c r="D1564" s="21" t="str">
        <f>IF(B1564="","",VLOOKUP(B1564, 'Códigos 2'!$A$3:$B$12, 2, FALSE))</f>
        <v/>
      </c>
      <c r="E1564" s="22" t="str">
        <f>IF(F1564="","",VLOOKUP(F1564, 'Códigos 2'!E$3:F$66, 2, FALSE))</f>
        <v/>
      </c>
      <c r="F1564" s="23"/>
      <c r="G1564" s="23"/>
      <c r="H1564" s="23"/>
      <c r="I1564" s="23"/>
      <c r="J1564" s="24"/>
      <c r="K1564" s="29"/>
      <c r="L1564" s="30"/>
      <c r="M1564" s="31"/>
      <c r="N1564" s="32">
        <f t="shared" si="314"/>
        <v>0</v>
      </c>
      <c r="O1564" s="32">
        <f t="shared" si="315"/>
        <v>0</v>
      </c>
      <c r="P1564" s="32">
        <f t="shared" si="316"/>
        <v>0</v>
      </c>
      <c r="Q1564" s="32">
        <f t="shared" si="317"/>
        <v>0</v>
      </c>
      <c r="R1564" s="20"/>
      <c r="S1564" s="26">
        <f t="shared" si="308"/>
        <v>0</v>
      </c>
      <c r="T1564" s="33">
        <f t="shared" si="309"/>
        <v>0</v>
      </c>
      <c r="U1564" s="26">
        <f t="shared" si="310"/>
        <v>0</v>
      </c>
      <c r="V1564" s="27"/>
      <c r="W1564" s="26">
        <f t="shared" si="311"/>
        <v>0</v>
      </c>
      <c r="X1564" s="27"/>
      <c r="Y1564" s="26">
        <f t="shared" si="312"/>
        <v>0</v>
      </c>
      <c r="Z1564" s="27"/>
      <c r="AA1564" s="26">
        <f t="shared" si="313"/>
        <v>0</v>
      </c>
      <c r="AB1564" s="26">
        <f t="shared" si="307"/>
        <v>0</v>
      </c>
    </row>
    <row r="1565" spans="1:28" ht="12.75" customHeight="1" x14ac:dyDescent="0.25">
      <c r="A1565" s="7" t="str">
        <f t="shared" si="306"/>
        <v/>
      </c>
      <c r="B1565" s="20"/>
      <c r="C1565" s="21" t="str">
        <f>IF(B1565="","",VLOOKUP(B1565, 'Códigos 2'!$A$3:$C$12, 3, FALSE))</f>
        <v/>
      </c>
      <c r="D1565" s="21" t="str">
        <f>IF(B1565="","",VLOOKUP(B1565, 'Códigos 2'!$A$3:$B$12, 2, FALSE))</f>
        <v/>
      </c>
      <c r="E1565" s="22" t="str">
        <f>IF(F1565="","",VLOOKUP(F1565, 'Códigos 2'!E$3:F$66, 2, FALSE))</f>
        <v/>
      </c>
      <c r="F1565" s="23"/>
      <c r="G1565" s="23"/>
      <c r="H1565" s="23"/>
      <c r="I1565" s="23"/>
      <c r="J1565" s="24"/>
      <c r="K1565" s="29"/>
      <c r="L1565" s="30"/>
      <c r="M1565" s="31"/>
      <c r="N1565" s="32">
        <f t="shared" si="314"/>
        <v>0</v>
      </c>
      <c r="O1565" s="32">
        <f t="shared" si="315"/>
        <v>0</v>
      </c>
      <c r="P1565" s="32">
        <f t="shared" si="316"/>
        <v>0</v>
      </c>
      <c r="Q1565" s="32">
        <f t="shared" si="317"/>
        <v>0</v>
      </c>
      <c r="R1565" s="20"/>
      <c r="S1565" s="26">
        <f t="shared" si="308"/>
        <v>0</v>
      </c>
      <c r="T1565" s="33">
        <f t="shared" si="309"/>
        <v>0</v>
      </c>
      <c r="U1565" s="26">
        <f t="shared" si="310"/>
        <v>0</v>
      </c>
      <c r="V1565" s="27"/>
      <c r="W1565" s="26">
        <f t="shared" si="311"/>
        <v>0</v>
      </c>
      <c r="X1565" s="27"/>
      <c r="Y1565" s="26">
        <f t="shared" si="312"/>
        <v>0</v>
      </c>
      <c r="Z1565" s="27"/>
      <c r="AA1565" s="26">
        <f t="shared" si="313"/>
        <v>0</v>
      </c>
      <c r="AB1565" s="26">
        <f t="shared" si="307"/>
        <v>0</v>
      </c>
    </row>
    <row r="1566" spans="1:28" ht="12.75" customHeight="1" x14ac:dyDescent="0.25">
      <c r="A1566" s="7" t="str">
        <f t="shared" si="306"/>
        <v/>
      </c>
      <c r="B1566" s="20"/>
      <c r="C1566" s="21" t="str">
        <f>IF(B1566="","",VLOOKUP(B1566, 'Códigos 2'!$A$3:$C$12, 3, FALSE))</f>
        <v/>
      </c>
      <c r="D1566" s="21" t="str">
        <f>IF(B1566="","",VLOOKUP(B1566, 'Códigos 2'!$A$3:$B$12, 2, FALSE))</f>
        <v/>
      </c>
      <c r="E1566" s="22" t="str">
        <f>IF(F1566="","",VLOOKUP(F1566, 'Códigos 2'!E$3:F$66, 2, FALSE))</f>
        <v/>
      </c>
      <c r="F1566" s="23"/>
      <c r="G1566" s="23"/>
      <c r="H1566" s="23"/>
      <c r="I1566" s="23"/>
      <c r="J1566" s="24"/>
      <c r="K1566" s="29"/>
      <c r="L1566" s="30"/>
      <c r="M1566" s="31"/>
      <c r="N1566" s="32">
        <f t="shared" si="314"/>
        <v>0</v>
      </c>
      <c r="O1566" s="32">
        <f t="shared" si="315"/>
        <v>0</v>
      </c>
      <c r="P1566" s="32">
        <f t="shared" si="316"/>
        <v>0</v>
      </c>
      <c r="Q1566" s="32">
        <f t="shared" si="317"/>
        <v>0</v>
      </c>
      <c r="R1566" s="20"/>
      <c r="S1566" s="26">
        <f t="shared" si="308"/>
        <v>0</v>
      </c>
      <c r="T1566" s="33">
        <f t="shared" si="309"/>
        <v>0</v>
      </c>
      <c r="U1566" s="26">
        <f t="shared" si="310"/>
        <v>0</v>
      </c>
      <c r="V1566" s="27"/>
      <c r="W1566" s="26">
        <f t="shared" si="311"/>
        <v>0</v>
      </c>
      <c r="X1566" s="27"/>
      <c r="Y1566" s="26">
        <f t="shared" si="312"/>
        <v>0</v>
      </c>
      <c r="Z1566" s="27"/>
      <c r="AA1566" s="26">
        <f t="shared" si="313"/>
        <v>0</v>
      </c>
      <c r="AB1566" s="26">
        <f t="shared" si="307"/>
        <v>0</v>
      </c>
    </row>
    <row r="1567" spans="1:28" ht="12.75" customHeight="1" x14ac:dyDescent="0.25">
      <c r="A1567" s="7" t="str">
        <f t="shared" si="306"/>
        <v/>
      </c>
      <c r="B1567" s="20"/>
      <c r="C1567" s="21" t="str">
        <f>IF(B1567="","",VLOOKUP(B1567, 'Códigos 2'!$A$3:$C$12, 3, FALSE))</f>
        <v/>
      </c>
      <c r="D1567" s="21" t="str">
        <f>IF(B1567="","",VLOOKUP(B1567, 'Códigos 2'!$A$3:$B$12, 2, FALSE))</f>
        <v/>
      </c>
      <c r="E1567" s="22" t="str">
        <f>IF(F1567="","",VLOOKUP(F1567, 'Códigos 2'!E$3:F$66, 2, FALSE))</f>
        <v/>
      </c>
      <c r="F1567" s="23"/>
      <c r="G1567" s="23"/>
      <c r="H1567" s="23"/>
      <c r="I1567" s="23"/>
      <c r="J1567" s="24"/>
      <c r="K1567" s="29"/>
      <c r="L1567" s="30"/>
      <c r="M1567" s="31"/>
      <c r="N1567" s="32">
        <f t="shared" si="314"/>
        <v>0</v>
      </c>
      <c r="O1567" s="32">
        <f t="shared" si="315"/>
        <v>0</v>
      </c>
      <c r="P1567" s="32">
        <f t="shared" si="316"/>
        <v>0</v>
      </c>
      <c r="Q1567" s="32">
        <f t="shared" si="317"/>
        <v>0</v>
      </c>
      <c r="R1567" s="20"/>
      <c r="S1567" s="26">
        <f t="shared" si="308"/>
        <v>0</v>
      </c>
      <c r="T1567" s="33">
        <f t="shared" si="309"/>
        <v>0</v>
      </c>
      <c r="U1567" s="26">
        <f t="shared" si="310"/>
        <v>0</v>
      </c>
      <c r="V1567" s="27"/>
      <c r="W1567" s="26">
        <f t="shared" si="311"/>
        <v>0</v>
      </c>
      <c r="X1567" s="27"/>
      <c r="Y1567" s="26">
        <f t="shared" si="312"/>
        <v>0</v>
      </c>
      <c r="Z1567" s="27"/>
      <c r="AA1567" s="26">
        <f t="shared" si="313"/>
        <v>0</v>
      </c>
      <c r="AB1567" s="26">
        <f t="shared" si="307"/>
        <v>0</v>
      </c>
    </row>
    <row r="1568" spans="1:28" ht="12.75" customHeight="1" x14ac:dyDescent="0.25">
      <c r="A1568" s="7" t="str">
        <f t="shared" si="306"/>
        <v/>
      </c>
      <c r="B1568" s="20"/>
      <c r="C1568" s="21" t="str">
        <f>IF(B1568="","",VLOOKUP(B1568, 'Códigos 2'!$A$3:$C$12, 3, FALSE))</f>
        <v/>
      </c>
      <c r="D1568" s="21" t="str">
        <f>IF(B1568="","",VLOOKUP(B1568, 'Códigos 2'!$A$3:$B$12, 2, FALSE))</f>
        <v/>
      </c>
      <c r="E1568" s="22" t="str">
        <f>IF(F1568="","",VLOOKUP(F1568, 'Códigos 2'!E$3:F$66, 2, FALSE))</f>
        <v/>
      </c>
      <c r="F1568" s="23"/>
      <c r="G1568" s="23"/>
      <c r="H1568" s="23"/>
      <c r="I1568" s="23"/>
      <c r="J1568" s="24"/>
      <c r="K1568" s="29"/>
      <c r="L1568" s="30"/>
      <c r="M1568" s="31"/>
      <c r="N1568" s="32">
        <f t="shared" si="314"/>
        <v>0</v>
      </c>
      <c r="O1568" s="32">
        <f t="shared" si="315"/>
        <v>0</v>
      </c>
      <c r="P1568" s="32">
        <f t="shared" si="316"/>
        <v>0</v>
      </c>
      <c r="Q1568" s="32">
        <f t="shared" si="317"/>
        <v>0</v>
      </c>
      <c r="R1568" s="20"/>
      <c r="S1568" s="26">
        <f t="shared" si="308"/>
        <v>0</v>
      </c>
      <c r="T1568" s="33">
        <f t="shared" si="309"/>
        <v>0</v>
      </c>
      <c r="U1568" s="26">
        <f t="shared" si="310"/>
        <v>0</v>
      </c>
      <c r="V1568" s="27"/>
      <c r="W1568" s="26">
        <f t="shared" si="311"/>
        <v>0</v>
      </c>
      <c r="X1568" s="27"/>
      <c r="Y1568" s="26">
        <f t="shared" si="312"/>
        <v>0</v>
      </c>
      <c r="Z1568" s="27"/>
      <c r="AA1568" s="26">
        <f t="shared" si="313"/>
        <v>0</v>
      </c>
      <c r="AB1568" s="26">
        <f t="shared" si="307"/>
        <v>0</v>
      </c>
    </row>
    <row r="1569" spans="1:28" ht="12.75" customHeight="1" x14ac:dyDescent="0.25">
      <c r="A1569" s="7" t="str">
        <f t="shared" si="306"/>
        <v/>
      </c>
      <c r="B1569" s="20"/>
      <c r="C1569" s="21" t="str">
        <f>IF(B1569="","",VLOOKUP(B1569, 'Códigos 2'!$A$3:$C$12, 3, FALSE))</f>
        <v/>
      </c>
      <c r="D1569" s="21" t="str">
        <f>IF(B1569="","",VLOOKUP(B1569, 'Códigos 2'!$A$3:$B$12, 2, FALSE))</f>
        <v/>
      </c>
      <c r="E1569" s="22" t="str">
        <f>IF(F1569="","",VLOOKUP(F1569, 'Códigos 2'!E$3:F$66, 2, FALSE))</f>
        <v/>
      </c>
      <c r="F1569" s="23"/>
      <c r="G1569" s="23"/>
      <c r="H1569" s="23"/>
      <c r="I1569" s="23"/>
      <c r="J1569" s="24"/>
      <c r="K1569" s="29"/>
      <c r="L1569" s="30"/>
      <c r="M1569" s="31"/>
      <c r="N1569" s="32">
        <f t="shared" si="314"/>
        <v>0</v>
      </c>
      <c r="O1569" s="32">
        <f t="shared" si="315"/>
        <v>0</v>
      </c>
      <c r="P1569" s="32">
        <f t="shared" si="316"/>
        <v>0</v>
      </c>
      <c r="Q1569" s="32">
        <f t="shared" si="317"/>
        <v>0</v>
      </c>
      <c r="R1569" s="20"/>
      <c r="S1569" s="26">
        <f t="shared" si="308"/>
        <v>0</v>
      </c>
      <c r="T1569" s="33">
        <f t="shared" si="309"/>
        <v>0</v>
      </c>
      <c r="U1569" s="26">
        <f t="shared" si="310"/>
        <v>0</v>
      </c>
      <c r="V1569" s="27"/>
      <c r="W1569" s="26">
        <f t="shared" si="311"/>
        <v>0</v>
      </c>
      <c r="X1569" s="27"/>
      <c r="Y1569" s="26">
        <f t="shared" si="312"/>
        <v>0</v>
      </c>
      <c r="Z1569" s="27"/>
      <c r="AA1569" s="26">
        <f t="shared" si="313"/>
        <v>0</v>
      </c>
      <c r="AB1569" s="26">
        <f t="shared" si="307"/>
        <v>0</v>
      </c>
    </row>
    <row r="1570" spans="1:28" ht="12.75" customHeight="1" x14ac:dyDescent="0.25">
      <c r="A1570" s="7" t="str">
        <f t="shared" si="306"/>
        <v/>
      </c>
      <c r="B1570" s="20"/>
      <c r="C1570" s="21" t="str">
        <f>IF(B1570="","",VLOOKUP(B1570, 'Códigos 2'!$A$3:$C$12, 3, FALSE))</f>
        <v/>
      </c>
      <c r="D1570" s="21" t="str">
        <f>IF(B1570="","",VLOOKUP(B1570, 'Códigos 2'!$A$3:$B$12, 2, FALSE))</f>
        <v/>
      </c>
      <c r="E1570" s="22" t="str">
        <f>IF(F1570="","",VLOOKUP(F1570, 'Códigos 2'!E$3:F$66, 2, FALSE))</f>
        <v/>
      </c>
      <c r="F1570" s="23"/>
      <c r="G1570" s="23"/>
      <c r="H1570" s="23"/>
      <c r="I1570" s="23"/>
      <c r="J1570" s="24"/>
      <c r="K1570" s="29"/>
      <c r="L1570" s="30"/>
      <c r="M1570" s="31"/>
      <c r="N1570" s="32">
        <f t="shared" si="314"/>
        <v>0</v>
      </c>
      <c r="O1570" s="32">
        <f t="shared" si="315"/>
        <v>0</v>
      </c>
      <c r="P1570" s="32">
        <f t="shared" si="316"/>
        <v>0</v>
      </c>
      <c r="Q1570" s="32">
        <f t="shared" si="317"/>
        <v>0</v>
      </c>
      <c r="R1570" s="20"/>
      <c r="S1570" s="26">
        <f t="shared" si="308"/>
        <v>0</v>
      </c>
      <c r="T1570" s="33">
        <f t="shared" si="309"/>
        <v>0</v>
      </c>
      <c r="U1570" s="26">
        <f t="shared" si="310"/>
        <v>0</v>
      </c>
      <c r="V1570" s="27"/>
      <c r="W1570" s="26">
        <f t="shared" si="311"/>
        <v>0</v>
      </c>
      <c r="X1570" s="27"/>
      <c r="Y1570" s="26">
        <f t="shared" si="312"/>
        <v>0</v>
      </c>
      <c r="Z1570" s="27"/>
      <c r="AA1570" s="26">
        <f t="shared" si="313"/>
        <v>0</v>
      </c>
      <c r="AB1570" s="26">
        <f t="shared" si="307"/>
        <v>0</v>
      </c>
    </row>
    <row r="1571" spans="1:28" ht="12.75" customHeight="1" x14ac:dyDescent="0.25">
      <c r="A1571" s="7" t="str">
        <f t="shared" si="306"/>
        <v/>
      </c>
      <c r="B1571" s="20"/>
      <c r="C1571" s="21" t="str">
        <f>IF(B1571="","",VLOOKUP(B1571, 'Códigos 2'!$A$3:$C$12, 3, FALSE))</f>
        <v/>
      </c>
      <c r="D1571" s="21" t="str">
        <f>IF(B1571="","",VLOOKUP(B1571, 'Códigos 2'!$A$3:$B$12, 2, FALSE))</f>
        <v/>
      </c>
      <c r="E1571" s="22" t="str">
        <f>IF(F1571="","",VLOOKUP(F1571, 'Códigos 2'!E$3:F$66, 2, FALSE))</f>
        <v/>
      </c>
      <c r="F1571" s="23"/>
      <c r="G1571" s="23"/>
      <c r="H1571" s="23"/>
      <c r="I1571" s="23"/>
      <c r="J1571" s="24"/>
      <c r="K1571" s="29"/>
      <c r="L1571" s="30"/>
      <c r="M1571" s="31"/>
      <c r="N1571" s="32">
        <f t="shared" si="314"/>
        <v>0</v>
      </c>
      <c r="O1571" s="32">
        <f t="shared" si="315"/>
        <v>0</v>
      </c>
      <c r="P1571" s="32">
        <f t="shared" si="316"/>
        <v>0</v>
      </c>
      <c r="Q1571" s="32">
        <f t="shared" si="317"/>
        <v>0</v>
      </c>
      <c r="R1571" s="20"/>
      <c r="S1571" s="26">
        <f t="shared" si="308"/>
        <v>0</v>
      </c>
      <c r="T1571" s="33">
        <f t="shared" si="309"/>
        <v>0</v>
      </c>
      <c r="U1571" s="26">
        <f t="shared" si="310"/>
        <v>0</v>
      </c>
      <c r="V1571" s="27"/>
      <c r="W1571" s="26">
        <f t="shared" si="311"/>
        <v>0</v>
      </c>
      <c r="X1571" s="27"/>
      <c r="Y1571" s="26">
        <f t="shared" si="312"/>
        <v>0</v>
      </c>
      <c r="Z1571" s="27"/>
      <c r="AA1571" s="26">
        <f t="shared" si="313"/>
        <v>0</v>
      </c>
      <c r="AB1571" s="26">
        <f t="shared" si="307"/>
        <v>0</v>
      </c>
    </row>
    <row r="1572" spans="1:28" ht="12.75" customHeight="1" x14ac:dyDescent="0.25">
      <c r="A1572" s="7" t="str">
        <f t="shared" si="306"/>
        <v/>
      </c>
      <c r="B1572" s="20"/>
      <c r="C1572" s="21" t="str">
        <f>IF(B1572="","",VLOOKUP(B1572, 'Códigos 2'!$A$3:$C$12, 3, FALSE))</f>
        <v/>
      </c>
      <c r="D1572" s="21" t="str">
        <f>IF(B1572="","",VLOOKUP(B1572, 'Códigos 2'!$A$3:$B$12, 2, FALSE))</f>
        <v/>
      </c>
      <c r="E1572" s="22" t="str">
        <f>IF(F1572="","",VLOOKUP(F1572, 'Códigos 2'!E$3:F$66, 2, FALSE))</f>
        <v/>
      </c>
      <c r="F1572" s="23"/>
      <c r="G1572" s="23"/>
      <c r="H1572" s="23"/>
      <c r="I1572" s="23"/>
      <c r="J1572" s="24"/>
      <c r="K1572" s="29"/>
      <c r="L1572" s="30"/>
      <c r="M1572" s="31"/>
      <c r="N1572" s="32">
        <f t="shared" si="314"/>
        <v>0</v>
      </c>
      <c r="O1572" s="32">
        <f t="shared" si="315"/>
        <v>0</v>
      </c>
      <c r="P1572" s="32">
        <f t="shared" si="316"/>
        <v>0</v>
      </c>
      <c r="Q1572" s="32">
        <f t="shared" si="317"/>
        <v>0</v>
      </c>
      <c r="R1572" s="20"/>
      <c r="S1572" s="26">
        <f t="shared" si="308"/>
        <v>0</v>
      </c>
      <c r="T1572" s="33">
        <f t="shared" si="309"/>
        <v>0</v>
      </c>
      <c r="U1572" s="26">
        <f t="shared" si="310"/>
        <v>0</v>
      </c>
      <c r="V1572" s="27"/>
      <c r="W1572" s="26">
        <f t="shared" si="311"/>
        <v>0</v>
      </c>
      <c r="X1572" s="27"/>
      <c r="Y1572" s="26">
        <f t="shared" si="312"/>
        <v>0</v>
      </c>
      <c r="Z1572" s="27"/>
      <c r="AA1572" s="26">
        <f t="shared" si="313"/>
        <v>0</v>
      </c>
      <c r="AB1572" s="26">
        <f t="shared" si="307"/>
        <v>0</v>
      </c>
    </row>
    <row r="1573" spans="1:28" ht="12.75" customHeight="1" x14ac:dyDescent="0.25">
      <c r="A1573" s="7" t="str">
        <f t="shared" si="306"/>
        <v/>
      </c>
      <c r="B1573" s="20"/>
      <c r="C1573" s="21" t="str">
        <f>IF(B1573="","",VLOOKUP(B1573, 'Códigos 2'!$A$3:$C$12, 3, FALSE))</f>
        <v/>
      </c>
      <c r="D1573" s="21" t="str">
        <f>IF(B1573="","",VLOOKUP(B1573, 'Códigos 2'!$A$3:$B$12, 2, FALSE))</f>
        <v/>
      </c>
      <c r="E1573" s="22" t="str">
        <f>IF(F1573="","",VLOOKUP(F1573, 'Códigos 2'!E$3:F$66, 2, FALSE))</f>
        <v/>
      </c>
      <c r="F1573" s="23"/>
      <c r="G1573" s="23"/>
      <c r="H1573" s="23"/>
      <c r="I1573" s="23"/>
      <c r="J1573" s="24"/>
      <c r="K1573" s="29"/>
      <c r="L1573" s="30"/>
      <c r="M1573" s="31"/>
      <c r="N1573" s="32">
        <f t="shared" si="314"/>
        <v>0</v>
      </c>
      <c r="O1573" s="32">
        <f t="shared" si="315"/>
        <v>0</v>
      </c>
      <c r="P1573" s="32">
        <f t="shared" si="316"/>
        <v>0</v>
      </c>
      <c r="Q1573" s="32">
        <f t="shared" si="317"/>
        <v>0</v>
      </c>
      <c r="R1573" s="20"/>
      <c r="S1573" s="26">
        <f t="shared" si="308"/>
        <v>0</v>
      </c>
      <c r="T1573" s="33">
        <f t="shared" si="309"/>
        <v>0</v>
      </c>
      <c r="U1573" s="26">
        <f t="shared" si="310"/>
        <v>0</v>
      </c>
      <c r="V1573" s="27"/>
      <c r="W1573" s="26">
        <f t="shared" si="311"/>
        <v>0</v>
      </c>
      <c r="X1573" s="27"/>
      <c r="Y1573" s="26">
        <f t="shared" si="312"/>
        <v>0</v>
      </c>
      <c r="Z1573" s="27"/>
      <c r="AA1573" s="26">
        <f t="shared" si="313"/>
        <v>0</v>
      </c>
      <c r="AB1573" s="26">
        <f t="shared" si="307"/>
        <v>0</v>
      </c>
    </row>
    <row r="1574" spans="1:28" ht="12.75" customHeight="1" x14ac:dyDescent="0.25">
      <c r="A1574" s="7" t="str">
        <f t="shared" si="306"/>
        <v/>
      </c>
      <c r="B1574" s="20"/>
      <c r="C1574" s="21" t="str">
        <f>IF(B1574="","",VLOOKUP(B1574, 'Códigos 2'!$A$3:$C$12, 3, FALSE))</f>
        <v/>
      </c>
      <c r="D1574" s="21" t="str">
        <f>IF(B1574="","",VLOOKUP(B1574, 'Códigos 2'!$A$3:$B$12, 2, FALSE))</f>
        <v/>
      </c>
      <c r="E1574" s="22" t="str">
        <f>IF(F1574="","",VLOOKUP(F1574, 'Códigos 2'!E$3:F$66, 2, FALSE))</f>
        <v/>
      </c>
      <c r="F1574" s="23"/>
      <c r="G1574" s="23"/>
      <c r="H1574" s="23"/>
      <c r="I1574" s="23"/>
      <c r="J1574" s="24"/>
      <c r="K1574" s="29"/>
      <c r="L1574" s="30"/>
      <c r="M1574" s="31"/>
      <c r="N1574" s="32">
        <f t="shared" si="314"/>
        <v>0</v>
      </c>
      <c r="O1574" s="32">
        <f t="shared" si="315"/>
        <v>0</v>
      </c>
      <c r="P1574" s="32">
        <f t="shared" si="316"/>
        <v>0</v>
      </c>
      <c r="Q1574" s="32">
        <f t="shared" si="317"/>
        <v>0</v>
      </c>
      <c r="R1574" s="20"/>
      <c r="S1574" s="26">
        <f t="shared" si="308"/>
        <v>0</v>
      </c>
      <c r="T1574" s="33">
        <f t="shared" si="309"/>
        <v>0</v>
      </c>
      <c r="U1574" s="26">
        <f t="shared" si="310"/>
        <v>0</v>
      </c>
      <c r="V1574" s="27"/>
      <c r="W1574" s="26">
        <f t="shared" si="311"/>
        <v>0</v>
      </c>
      <c r="X1574" s="27"/>
      <c r="Y1574" s="26">
        <f t="shared" si="312"/>
        <v>0</v>
      </c>
      <c r="Z1574" s="27"/>
      <c r="AA1574" s="26">
        <f t="shared" si="313"/>
        <v>0</v>
      </c>
      <c r="AB1574" s="26">
        <f t="shared" si="307"/>
        <v>0</v>
      </c>
    </row>
    <row r="1575" spans="1:28" ht="12.75" customHeight="1" x14ac:dyDescent="0.25">
      <c r="A1575" s="7" t="str">
        <f t="shared" si="306"/>
        <v/>
      </c>
      <c r="B1575" s="20"/>
      <c r="C1575" s="21" t="str">
        <f>IF(B1575="","",VLOOKUP(B1575, 'Códigos 2'!$A$3:$C$12, 3, FALSE))</f>
        <v/>
      </c>
      <c r="D1575" s="21" t="str">
        <f>IF(B1575="","",VLOOKUP(B1575, 'Códigos 2'!$A$3:$B$12, 2, FALSE))</f>
        <v/>
      </c>
      <c r="E1575" s="22" t="str">
        <f>IF(F1575="","",VLOOKUP(F1575, 'Códigos 2'!E$3:F$66, 2, FALSE))</f>
        <v/>
      </c>
      <c r="F1575" s="23"/>
      <c r="G1575" s="23"/>
      <c r="H1575" s="23"/>
      <c r="I1575" s="23"/>
      <c r="J1575" s="24"/>
      <c r="K1575" s="29"/>
      <c r="L1575" s="30"/>
      <c r="M1575" s="31"/>
      <c r="N1575" s="32">
        <f t="shared" si="314"/>
        <v>0</v>
      </c>
      <c r="O1575" s="32">
        <f t="shared" si="315"/>
        <v>0</v>
      </c>
      <c r="P1575" s="32">
        <f t="shared" si="316"/>
        <v>0</v>
      </c>
      <c r="Q1575" s="32">
        <f t="shared" si="317"/>
        <v>0</v>
      </c>
      <c r="R1575" s="20"/>
      <c r="S1575" s="26">
        <f t="shared" si="308"/>
        <v>0</v>
      </c>
      <c r="T1575" s="33">
        <f t="shared" si="309"/>
        <v>0</v>
      </c>
      <c r="U1575" s="26">
        <f t="shared" si="310"/>
        <v>0</v>
      </c>
      <c r="V1575" s="27"/>
      <c r="W1575" s="26">
        <f t="shared" si="311"/>
        <v>0</v>
      </c>
      <c r="X1575" s="27"/>
      <c r="Y1575" s="26">
        <f t="shared" si="312"/>
        <v>0</v>
      </c>
      <c r="Z1575" s="27"/>
      <c r="AA1575" s="26">
        <f t="shared" si="313"/>
        <v>0</v>
      </c>
      <c r="AB1575" s="26">
        <f t="shared" si="307"/>
        <v>0</v>
      </c>
    </row>
    <row r="1576" spans="1:28" ht="12.75" customHeight="1" x14ac:dyDescent="0.25">
      <c r="A1576" s="7" t="str">
        <f t="shared" si="306"/>
        <v/>
      </c>
      <c r="B1576" s="20"/>
      <c r="C1576" s="21" t="str">
        <f>IF(B1576="","",VLOOKUP(B1576, 'Códigos 2'!$A$3:$C$12, 3, FALSE))</f>
        <v/>
      </c>
      <c r="D1576" s="21" t="str">
        <f>IF(B1576="","",VLOOKUP(B1576, 'Códigos 2'!$A$3:$B$12, 2, FALSE))</f>
        <v/>
      </c>
      <c r="E1576" s="22" t="str">
        <f>IF(F1576="","",VLOOKUP(F1576, 'Códigos 2'!E$3:F$66, 2, FALSE))</f>
        <v/>
      </c>
      <c r="F1576" s="23"/>
      <c r="G1576" s="23"/>
      <c r="H1576" s="23"/>
      <c r="I1576" s="23"/>
      <c r="J1576" s="24"/>
      <c r="K1576" s="29"/>
      <c r="L1576" s="30"/>
      <c r="M1576" s="31"/>
      <c r="N1576" s="32">
        <f t="shared" si="314"/>
        <v>0</v>
      </c>
      <c r="O1576" s="32">
        <f t="shared" si="315"/>
        <v>0</v>
      </c>
      <c r="P1576" s="32">
        <f t="shared" si="316"/>
        <v>0</v>
      </c>
      <c r="Q1576" s="32">
        <f t="shared" si="317"/>
        <v>0</v>
      </c>
      <c r="R1576" s="20"/>
      <c r="S1576" s="26">
        <f t="shared" si="308"/>
        <v>0</v>
      </c>
      <c r="T1576" s="33">
        <f t="shared" si="309"/>
        <v>0</v>
      </c>
      <c r="U1576" s="26">
        <f t="shared" si="310"/>
        <v>0</v>
      </c>
      <c r="V1576" s="27"/>
      <c r="W1576" s="26">
        <f t="shared" si="311"/>
        <v>0</v>
      </c>
      <c r="X1576" s="27"/>
      <c r="Y1576" s="26">
        <f t="shared" si="312"/>
        <v>0</v>
      </c>
      <c r="Z1576" s="27"/>
      <c r="AA1576" s="26">
        <f t="shared" si="313"/>
        <v>0</v>
      </c>
      <c r="AB1576" s="26">
        <f t="shared" si="307"/>
        <v>0</v>
      </c>
    </row>
    <row r="1577" spans="1:28" ht="12.75" customHeight="1" x14ac:dyDescent="0.25">
      <c r="A1577" s="7" t="str">
        <f t="shared" si="306"/>
        <v/>
      </c>
      <c r="B1577" s="20"/>
      <c r="C1577" s="21" t="str">
        <f>IF(B1577="","",VLOOKUP(B1577, 'Códigos 2'!$A$3:$C$12, 3, FALSE))</f>
        <v/>
      </c>
      <c r="D1577" s="21" t="str">
        <f>IF(B1577="","",VLOOKUP(B1577, 'Códigos 2'!$A$3:$B$12, 2, FALSE))</f>
        <v/>
      </c>
      <c r="E1577" s="22" t="str">
        <f>IF(F1577="","",VLOOKUP(F1577, 'Códigos 2'!E$3:F$66, 2, FALSE))</f>
        <v/>
      </c>
      <c r="F1577" s="23"/>
      <c r="G1577" s="23"/>
      <c r="H1577" s="23"/>
      <c r="I1577" s="23"/>
      <c r="J1577" s="24"/>
      <c r="K1577" s="29"/>
      <c r="L1577" s="30"/>
      <c r="M1577" s="31"/>
      <c r="N1577" s="32">
        <f t="shared" si="314"/>
        <v>0</v>
      </c>
      <c r="O1577" s="32">
        <f t="shared" si="315"/>
        <v>0</v>
      </c>
      <c r="P1577" s="32">
        <f t="shared" si="316"/>
        <v>0</v>
      </c>
      <c r="Q1577" s="32">
        <f t="shared" si="317"/>
        <v>0</v>
      </c>
      <c r="R1577" s="20"/>
      <c r="S1577" s="26">
        <f t="shared" si="308"/>
        <v>0</v>
      </c>
      <c r="T1577" s="33">
        <f t="shared" si="309"/>
        <v>0</v>
      </c>
      <c r="U1577" s="26">
        <f t="shared" si="310"/>
        <v>0</v>
      </c>
      <c r="V1577" s="27"/>
      <c r="W1577" s="26">
        <f t="shared" si="311"/>
        <v>0</v>
      </c>
      <c r="X1577" s="27"/>
      <c r="Y1577" s="26">
        <f t="shared" si="312"/>
        <v>0</v>
      </c>
      <c r="Z1577" s="27"/>
      <c r="AA1577" s="26">
        <f t="shared" si="313"/>
        <v>0</v>
      </c>
      <c r="AB1577" s="26">
        <f t="shared" si="307"/>
        <v>0</v>
      </c>
    </row>
    <row r="1578" spans="1:28" ht="12.75" customHeight="1" x14ac:dyDescent="0.25">
      <c r="A1578" s="7" t="str">
        <f t="shared" si="306"/>
        <v/>
      </c>
      <c r="B1578" s="20"/>
      <c r="C1578" s="21" t="str">
        <f>IF(B1578="","",VLOOKUP(B1578, 'Códigos 2'!$A$3:$C$12, 3, FALSE))</f>
        <v/>
      </c>
      <c r="D1578" s="21" t="str">
        <f>IF(B1578="","",VLOOKUP(B1578, 'Códigos 2'!$A$3:$B$12, 2, FALSE))</f>
        <v/>
      </c>
      <c r="E1578" s="22" t="str">
        <f>IF(F1578="","",VLOOKUP(F1578, 'Códigos 2'!E$3:F$66, 2, FALSE))</f>
        <v/>
      </c>
      <c r="F1578" s="23"/>
      <c r="G1578" s="23"/>
      <c r="H1578" s="23"/>
      <c r="I1578" s="23"/>
      <c r="J1578" s="24"/>
      <c r="K1578" s="29"/>
      <c r="L1578" s="30"/>
      <c r="M1578" s="31"/>
      <c r="N1578" s="32">
        <f t="shared" si="314"/>
        <v>0</v>
      </c>
      <c r="O1578" s="32">
        <f t="shared" si="315"/>
        <v>0</v>
      </c>
      <c r="P1578" s="32">
        <f t="shared" si="316"/>
        <v>0</v>
      </c>
      <c r="Q1578" s="32">
        <f t="shared" si="317"/>
        <v>0</v>
      </c>
      <c r="R1578" s="20"/>
      <c r="S1578" s="26">
        <f t="shared" si="308"/>
        <v>0</v>
      </c>
      <c r="T1578" s="33">
        <f t="shared" si="309"/>
        <v>0</v>
      </c>
      <c r="U1578" s="26">
        <f t="shared" si="310"/>
        <v>0</v>
      </c>
      <c r="V1578" s="27"/>
      <c r="W1578" s="26">
        <f t="shared" si="311"/>
        <v>0</v>
      </c>
      <c r="X1578" s="27"/>
      <c r="Y1578" s="26">
        <f t="shared" si="312"/>
        <v>0</v>
      </c>
      <c r="Z1578" s="27"/>
      <c r="AA1578" s="26">
        <f t="shared" si="313"/>
        <v>0</v>
      </c>
      <c r="AB1578" s="26">
        <f t="shared" si="307"/>
        <v>0</v>
      </c>
    </row>
    <row r="1579" spans="1:28" ht="12.75" customHeight="1" x14ac:dyDescent="0.25">
      <c r="A1579" s="7" t="str">
        <f t="shared" si="306"/>
        <v/>
      </c>
      <c r="B1579" s="20"/>
      <c r="C1579" s="21" t="str">
        <f>IF(B1579="","",VLOOKUP(B1579, 'Códigos 2'!$A$3:$C$12, 3, FALSE))</f>
        <v/>
      </c>
      <c r="D1579" s="21" t="str">
        <f>IF(B1579="","",VLOOKUP(B1579, 'Códigos 2'!$A$3:$B$12, 2, FALSE))</f>
        <v/>
      </c>
      <c r="E1579" s="22" t="str">
        <f>IF(F1579="","",VLOOKUP(F1579, 'Códigos 2'!E$3:F$66, 2, FALSE))</f>
        <v/>
      </c>
      <c r="F1579" s="23"/>
      <c r="G1579" s="23"/>
      <c r="H1579" s="23"/>
      <c r="I1579" s="23"/>
      <c r="J1579" s="24"/>
      <c r="K1579" s="29"/>
      <c r="L1579" s="30"/>
      <c r="M1579" s="31"/>
      <c r="N1579" s="32">
        <f t="shared" si="314"/>
        <v>0</v>
      </c>
      <c r="O1579" s="32">
        <f t="shared" si="315"/>
        <v>0</v>
      </c>
      <c r="P1579" s="32">
        <f t="shared" si="316"/>
        <v>0</v>
      </c>
      <c r="Q1579" s="32">
        <f t="shared" si="317"/>
        <v>0</v>
      </c>
      <c r="R1579" s="20"/>
      <c r="S1579" s="26">
        <f t="shared" si="308"/>
        <v>0</v>
      </c>
      <c r="T1579" s="33">
        <f t="shared" si="309"/>
        <v>0</v>
      </c>
      <c r="U1579" s="26">
        <f t="shared" si="310"/>
        <v>0</v>
      </c>
      <c r="V1579" s="27"/>
      <c r="W1579" s="26">
        <f t="shared" si="311"/>
        <v>0</v>
      </c>
      <c r="X1579" s="27"/>
      <c r="Y1579" s="26">
        <f t="shared" si="312"/>
        <v>0</v>
      </c>
      <c r="Z1579" s="27"/>
      <c r="AA1579" s="26">
        <f t="shared" si="313"/>
        <v>0</v>
      </c>
      <c r="AB1579" s="26">
        <f t="shared" si="307"/>
        <v>0</v>
      </c>
    </row>
    <row r="1580" spans="1:28" ht="12.75" customHeight="1" x14ac:dyDescent="0.25">
      <c r="A1580" s="7" t="str">
        <f t="shared" si="306"/>
        <v/>
      </c>
      <c r="B1580" s="20"/>
      <c r="C1580" s="21" t="str">
        <f>IF(B1580="","",VLOOKUP(B1580, 'Códigos 2'!$A$3:$C$12, 3, FALSE))</f>
        <v/>
      </c>
      <c r="D1580" s="21" t="str">
        <f>IF(B1580="","",VLOOKUP(B1580, 'Códigos 2'!$A$3:$B$12, 2, FALSE))</f>
        <v/>
      </c>
      <c r="E1580" s="22" t="str">
        <f>IF(F1580="","",VLOOKUP(F1580, 'Códigos 2'!E$3:F$66, 2, FALSE))</f>
        <v/>
      </c>
      <c r="F1580" s="23"/>
      <c r="G1580" s="23"/>
      <c r="H1580" s="23"/>
      <c r="I1580" s="23"/>
      <c r="J1580" s="24"/>
      <c r="K1580" s="29"/>
      <c r="L1580" s="30"/>
      <c r="M1580" s="31"/>
      <c r="N1580" s="32">
        <f t="shared" si="314"/>
        <v>0</v>
      </c>
      <c r="O1580" s="32">
        <f t="shared" si="315"/>
        <v>0</v>
      </c>
      <c r="P1580" s="32">
        <f t="shared" si="316"/>
        <v>0</v>
      </c>
      <c r="Q1580" s="32">
        <f t="shared" si="317"/>
        <v>0</v>
      </c>
      <c r="R1580" s="20"/>
      <c r="S1580" s="26">
        <f t="shared" si="308"/>
        <v>0</v>
      </c>
      <c r="T1580" s="33">
        <f t="shared" si="309"/>
        <v>0</v>
      </c>
      <c r="U1580" s="26">
        <f t="shared" si="310"/>
        <v>0</v>
      </c>
      <c r="V1580" s="27"/>
      <c r="W1580" s="26">
        <f t="shared" si="311"/>
        <v>0</v>
      </c>
      <c r="X1580" s="27"/>
      <c r="Y1580" s="26">
        <f t="shared" si="312"/>
        <v>0</v>
      </c>
      <c r="Z1580" s="27"/>
      <c r="AA1580" s="26">
        <f t="shared" si="313"/>
        <v>0</v>
      </c>
      <c r="AB1580" s="26">
        <f t="shared" si="307"/>
        <v>0</v>
      </c>
    </row>
    <row r="1581" spans="1:28" ht="12.75" customHeight="1" x14ac:dyDescent="0.25">
      <c r="A1581" s="7" t="str">
        <f t="shared" si="306"/>
        <v/>
      </c>
      <c r="B1581" s="20"/>
      <c r="C1581" s="21" t="str">
        <f>IF(B1581="","",VLOOKUP(B1581, 'Códigos 2'!$A$3:$C$12, 3, FALSE))</f>
        <v/>
      </c>
      <c r="D1581" s="21" t="str">
        <f>IF(B1581="","",VLOOKUP(B1581, 'Códigos 2'!$A$3:$B$12, 2, FALSE))</f>
        <v/>
      </c>
      <c r="E1581" s="22" t="str">
        <f>IF(F1581="","",VLOOKUP(F1581, 'Códigos 2'!E$3:F$66, 2, FALSE))</f>
        <v/>
      </c>
      <c r="F1581" s="23"/>
      <c r="G1581" s="23"/>
      <c r="H1581" s="23"/>
      <c r="I1581" s="23"/>
      <c r="J1581" s="24"/>
      <c r="K1581" s="29"/>
      <c r="L1581" s="30"/>
      <c r="M1581" s="31"/>
      <c r="N1581" s="32">
        <f t="shared" si="314"/>
        <v>0</v>
      </c>
      <c r="O1581" s="32">
        <f t="shared" si="315"/>
        <v>0</v>
      </c>
      <c r="P1581" s="32">
        <f t="shared" si="316"/>
        <v>0</v>
      </c>
      <c r="Q1581" s="32">
        <f t="shared" si="317"/>
        <v>0</v>
      </c>
      <c r="R1581" s="20"/>
      <c r="S1581" s="26">
        <f t="shared" si="308"/>
        <v>0</v>
      </c>
      <c r="T1581" s="33">
        <f t="shared" si="309"/>
        <v>0</v>
      </c>
      <c r="U1581" s="26">
        <f t="shared" si="310"/>
        <v>0</v>
      </c>
      <c r="V1581" s="27"/>
      <c r="W1581" s="26">
        <f t="shared" si="311"/>
        <v>0</v>
      </c>
      <c r="X1581" s="27"/>
      <c r="Y1581" s="26">
        <f t="shared" si="312"/>
        <v>0</v>
      </c>
      <c r="Z1581" s="27"/>
      <c r="AA1581" s="26">
        <f t="shared" si="313"/>
        <v>0</v>
      </c>
      <c r="AB1581" s="26">
        <f t="shared" si="307"/>
        <v>0</v>
      </c>
    </row>
    <row r="1582" spans="1:28" ht="12.75" customHeight="1" x14ac:dyDescent="0.25">
      <c r="A1582" s="7" t="str">
        <f t="shared" si="306"/>
        <v/>
      </c>
      <c r="B1582" s="20"/>
      <c r="C1582" s="21" t="str">
        <f>IF(B1582="","",VLOOKUP(B1582, 'Códigos 2'!$A$3:$C$12, 3, FALSE))</f>
        <v/>
      </c>
      <c r="D1582" s="21" t="str">
        <f>IF(B1582="","",VLOOKUP(B1582, 'Códigos 2'!$A$3:$B$12, 2, FALSE))</f>
        <v/>
      </c>
      <c r="E1582" s="22" t="str">
        <f>IF(F1582="","",VLOOKUP(F1582, 'Códigos 2'!E$3:F$66, 2, FALSE))</f>
        <v/>
      </c>
      <c r="F1582" s="23"/>
      <c r="G1582" s="23"/>
      <c r="H1582" s="23"/>
      <c r="I1582" s="23"/>
      <c r="J1582" s="24"/>
      <c r="K1582" s="29"/>
      <c r="L1582" s="30"/>
      <c r="M1582" s="31"/>
      <c r="N1582" s="32">
        <f t="shared" si="314"/>
        <v>0</v>
      </c>
      <c r="O1582" s="32">
        <f t="shared" si="315"/>
        <v>0</v>
      </c>
      <c r="P1582" s="32">
        <f t="shared" si="316"/>
        <v>0</v>
      </c>
      <c r="Q1582" s="32">
        <f t="shared" si="317"/>
        <v>0</v>
      </c>
      <c r="R1582" s="20"/>
      <c r="S1582" s="26">
        <f t="shared" si="308"/>
        <v>0</v>
      </c>
      <c r="T1582" s="33">
        <f t="shared" si="309"/>
        <v>0</v>
      </c>
      <c r="U1582" s="26">
        <f t="shared" si="310"/>
        <v>0</v>
      </c>
      <c r="V1582" s="27"/>
      <c r="W1582" s="26">
        <f t="shared" si="311"/>
        <v>0</v>
      </c>
      <c r="X1582" s="27"/>
      <c r="Y1582" s="26">
        <f t="shared" si="312"/>
        <v>0</v>
      </c>
      <c r="Z1582" s="27"/>
      <c r="AA1582" s="26">
        <f t="shared" si="313"/>
        <v>0</v>
      </c>
      <c r="AB1582" s="26">
        <f t="shared" si="307"/>
        <v>0</v>
      </c>
    </row>
    <row r="1583" spans="1:28" ht="12.75" customHeight="1" x14ac:dyDescent="0.25">
      <c r="A1583" s="7" t="str">
        <f t="shared" si="306"/>
        <v/>
      </c>
      <c r="B1583" s="20"/>
      <c r="C1583" s="21" t="str">
        <f>IF(B1583="","",VLOOKUP(B1583, 'Códigos 2'!$A$3:$C$12, 3, FALSE))</f>
        <v/>
      </c>
      <c r="D1583" s="21" t="str">
        <f>IF(B1583="","",VLOOKUP(B1583, 'Códigos 2'!$A$3:$B$12, 2, FALSE))</f>
        <v/>
      </c>
      <c r="E1583" s="22" t="str">
        <f>IF(F1583="","",VLOOKUP(F1583, 'Códigos 2'!E$3:F$66, 2, FALSE))</f>
        <v/>
      </c>
      <c r="F1583" s="23"/>
      <c r="G1583" s="23"/>
      <c r="H1583" s="23"/>
      <c r="I1583" s="23"/>
      <c r="J1583" s="24"/>
      <c r="K1583" s="29"/>
      <c r="L1583" s="30"/>
      <c r="M1583" s="31"/>
      <c r="N1583" s="32">
        <f t="shared" si="314"/>
        <v>0</v>
      </c>
      <c r="O1583" s="32">
        <f t="shared" si="315"/>
        <v>0</v>
      </c>
      <c r="P1583" s="32">
        <f t="shared" si="316"/>
        <v>0</v>
      </c>
      <c r="Q1583" s="32">
        <f t="shared" si="317"/>
        <v>0</v>
      </c>
      <c r="R1583" s="20"/>
      <c r="S1583" s="26">
        <f t="shared" si="308"/>
        <v>0</v>
      </c>
      <c r="T1583" s="33">
        <f t="shared" si="309"/>
        <v>0</v>
      </c>
      <c r="U1583" s="26">
        <f t="shared" si="310"/>
        <v>0</v>
      </c>
      <c r="V1583" s="27"/>
      <c r="W1583" s="26">
        <f t="shared" si="311"/>
        <v>0</v>
      </c>
      <c r="X1583" s="27"/>
      <c r="Y1583" s="26">
        <f t="shared" si="312"/>
        <v>0</v>
      </c>
      <c r="Z1583" s="27"/>
      <c r="AA1583" s="26">
        <f t="shared" si="313"/>
        <v>0</v>
      </c>
      <c r="AB1583" s="26">
        <f t="shared" si="307"/>
        <v>0</v>
      </c>
    </row>
    <row r="1584" spans="1:28" ht="12.75" customHeight="1" x14ac:dyDescent="0.25">
      <c r="A1584" s="7" t="str">
        <f t="shared" si="306"/>
        <v/>
      </c>
      <c r="B1584" s="20"/>
      <c r="C1584" s="21" t="str">
        <f>IF(B1584="","",VLOOKUP(B1584, 'Códigos 2'!$A$3:$C$12, 3, FALSE))</f>
        <v/>
      </c>
      <c r="D1584" s="21" t="str">
        <f>IF(B1584="","",VLOOKUP(B1584, 'Códigos 2'!$A$3:$B$12, 2, FALSE))</f>
        <v/>
      </c>
      <c r="E1584" s="22" t="str">
        <f>IF(F1584="","",VLOOKUP(F1584, 'Códigos 2'!E$3:F$66, 2, FALSE))</f>
        <v/>
      </c>
      <c r="F1584" s="23"/>
      <c r="G1584" s="23"/>
      <c r="H1584" s="23"/>
      <c r="I1584" s="23"/>
      <c r="J1584" s="24"/>
      <c r="K1584" s="29"/>
      <c r="L1584" s="30"/>
      <c r="M1584" s="31"/>
      <c r="N1584" s="32">
        <f t="shared" si="314"/>
        <v>0</v>
      </c>
      <c r="O1584" s="32">
        <f t="shared" si="315"/>
        <v>0</v>
      </c>
      <c r="P1584" s="32">
        <f t="shared" si="316"/>
        <v>0</v>
      </c>
      <c r="Q1584" s="32">
        <f t="shared" si="317"/>
        <v>0</v>
      </c>
      <c r="R1584" s="20"/>
      <c r="S1584" s="26">
        <f t="shared" si="308"/>
        <v>0</v>
      </c>
      <c r="T1584" s="33">
        <f t="shared" si="309"/>
        <v>0</v>
      </c>
      <c r="U1584" s="26">
        <f t="shared" si="310"/>
        <v>0</v>
      </c>
      <c r="V1584" s="27"/>
      <c r="W1584" s="26">
        <f t="shared" si="311"/>
        <v>0</v>
      </c>
      <c r="X1584" s="27"/>
      <c r="Y1584" s="26">
        <f t="shared" si="312"/>
        <v>0</v>
      </c>
      <c r="Z1584" s="27"/>
      <c r="AA1584" s="26">
        <f t="shared" si="313"/>
        <v>0</v>
      </c>
      <c r="AB1584" s="26">
        <f t="shared" si="307"/>
        <v>0</v>
      </c>
    </row>
    <row r="1585" spans="1:28" ht="12.75" customHeight="1" x14ac:dyDescent="0.25">
      <c r="A1585" s="7" t="str">
        <f t="shared" si="306"/>
        <v/>
      </c>
      <c r="B1585" s="20"/>
      <c r="C1585" s="21" t="str">
        <f>IF(B1585="","",VLOOKUP(B1585, 'Códigos 2'!$A$3:$C$12, 3, FALSE))</f>
        <v/>
      </c>
      <c r="D1585" s="21" t="str">
        <f>IF(B1585="","",VLOOKUP(B1585, 'Códigos 2'!$A$3:$B$12, 2, FALSE))</f>
        <v/>
      </c>
      <c r="E1585" s="22" t="str">
        <f>IF(F1585="","",VLOOKUP(F1585, 'Códigos 2'!E$3:F$66, 2, FALSE))</f>
        <v/>
      </c>
      <c r="F1585" s="23"/>
      <c r="G1585" s="23"/>
      <c r="H1585" s="23"/>
      <c r="I1585" s="23"/>
      <c r="J1585" s="24"/>
      <c r="K1585" s="29"/>
      <c r="L1585" s="30"/>
      <c r="M1585" s="31"/>
      <c r="N1585" s="32">
        <f t="shared" si="314"/>
        <v>0</v>
      </c>
      <c r="O1585" s="32">
        <f t="shared" si="315"/>
        <v>0</v>
      </c>
      <c r="P1585" s="32">
        <f t="shared" si="316"/>
        <v>0</v>
      </c>
      <c r="Q1585" s="32">
        <f t="shared" si="317"/>
        <v>0</v>
      </c>
      <c r="R1585" s="20"/>
      <c r="S1585" s="26">
        <f t="shared" si="308"/>
        <v>0</v>
      </c>
      <c r="T1585" s="33">
        <f t="shared" si="309"/>
        <v>0</v>
      </c>
      <c r="U1585" s="26">
        <f t="shared" si="310"/>
        <v>0</v>
      </c>
      <c r="V1585" s="27"/>
      <c r="W1585" s="26">
        <f t="shared" si="311"/>
        <v>0</v>
      </c>
      <c r="X1585" s="27"/>
      <c r="Y1585" s="26">
        <f t="shared" si="312"/>
        <v>0</v>
      </c>
      <c r="Z1585" s="27"/>
      <c r="AA1585" s="26">
        <f t="shared" si="313"/>
        <v>0</v>
      </c>
      <c r="AB1585" s="26">
        <f t="shared" si="307"/>
        <v>0</v>
      </c>
    </row>
    <row r="1586" spans="1:28" ht="12.75" customHeight="1" x14ac:dyDescent="0.25">
      <c r="A1586" s="7" t="str">
        <f t="shared" si="306"/>
        <v/>
      </c>
      <c r="B1586" s="20"/>
      <c r="C1586" s="21" t="str">
        <f>IF(B1586="","",VLOOKUP(B1586, 'Códigos 2'!$A$3:$C$12, 3, FALSE))</f>
        <v/>
      </c>
      <c r="D1586" s="21" t="str">
        <f>IF(B1586="","",VLOOKUP(B1586, 'Códigos 2'!$A$3:$B$12, 2, FALSE))</f>
        <v/>
      </c>
      <c r="E1586" s="22" t="str">
        <f>IF(F1586="","",VLOOKUP(F1586, 'Códigos 2'!E$3:F$66, 2, FALSE))</f>
        <v/>
      </c>
      <c r="F1586" s="23"/>
      <c r="G1586" s="23"/>
      <c r="H1586" s="23"/>
      <c r="I1586" s="23"/>
      <c r="J1586" s="24"/>
      <c r="K1586" s="29"/>
      <c r="L1586" s="30"/>
      <c r="M1586" s="31"/>
      <c r="N1586" s="32">
        <f t="shared" si="314"/>
        <v>0</v>
      </c>
      <c r="O1586" s="32">
        <f t="shared" si="315"/>
        <v>0</v>
      </c>
      <c r="P1586" s="32">
        <f t="shared" si="316"/>
        <v>0</v>
      </c>
      <c r="Q1586" s="32">
        <f t="shared" si="317"/>
        <v>0</v>
      </c>
      <c r="R1586" s="20"/>
      <c r="S1586" s="26">
        <f t="shared" si="308"/>
        <v>0</v>
      </c>
      <c r="T1586" s="33">
        <f t="shared" si="309"/>
        <v>0</v>
      </c>
      <c r="U1586" s="26">
        <f t="shared" si="310"/>
        <v>0</v>
      </c>
      <c r="V1586" s="27"/>
      <c r="W1586" s="26">
        <f t="shared" si="311"/>
        <v>0</v>
      </c>
      <c r="X1586" s="27"/>
      <c r="Y1586" s="26">
        <f t="shared" si="312"/>
        <v>0</v>
      </c>
      <c r="Z1586" s="27"/>
      <c r="AA1586" s="26">
        <f t="shared" si="313"/>
        <v>0</v>
      </c>
      <c r="AB1586" s="26">
        <f t="shared" si="307"/>
        <v>0</v>
      </c>
    </row>
    <row r="1587" spans="1:28" ht="12.75" customHeight="1" x14ac:dyDescent="0.25">
      <c r="A1587" s="7" t="str">
        <f t="shared" si="306"/>
        <v/>
      </c>
      <c r="B1587" s="20"/>
      <c r="C1587" s="21" t="str">
        <f>IF(B1587="","",VLOOKUP(B1587, 'Códigos 2'!$A$3:$C$12, 3, FALSE))</f>
        <v/>
      </c>
      <c r="D1587" s="21" t="str">
        <f>IF(B1587="","",VLOOKUP(B1587, 'Códigos 2'!$A$3:$B$12, 2, FALSE))</f>
        <v/>
      </c>
      <c r="E1587" s="22" t="str">
        <f>IF(F1587="","",VLOOKUP(F1587, 'Códigos 2'!E$3:F$66, 2, FALSE))</f>
        <v/>
      </c>
      <c r="F1587" s="23"/>
      <c r="G1587" s="23"/>
      <c r="H1587" s="23"/>
      <c r="I1587" s="23"/>
      <c r="J1587" s="24"/>
      <c r="K1587" s="29"/>
      <c r="L1587" s="30"/>
      <c r="M1587" s="31"/>
      <c r="N1587" s="32">
        <f t="shared" si="314"/>
        <v>0</v>
      </c>
      <c r="O1587" s="32">
        <f t="shared" si="315"/>
        <v>0</v>
      </c>
      <c r="P1587" s="32">
        <f t="shared" si="316"/>
        <v>0</v>
      </c>
      <c r="Q1587" s="32">
        <f t="shared" si="317"/>
        <v>0</v>
      </c>
      <c r="R1587" s="20"/>
      <c r="S1587" s="26">
        <f t="shared" si="308"/>
        <v>0</v>
      </c>
      <c r="T1587" s="33">
        <f t="shared" si="309"/>
        <v>0</v>
      </c>
      <c r="U1587" s="26">
        <f t="shared" si="310"/>
        <v>0</v>
      </c>
      <c r="V1587" s="27"/>
      <c r="W1587" s="26">
        <f t="shared" si="311"/>
        <v>0</v>
      </c>
      <c r="X1587" s="27"/>
      <c r="Y1587" s="26">
        <f t="shared" si="312"/>
        <v>0</v>
      </c>
      <c r="Z1587" s="27"/>
      <c r="AA1587" s="26">
        <f t="shared" si="313"/>
        <v>0</v>
      </c>
      <c r="AB1587" s="26">
        <f t="shared" si="307"/>
        <v>0</v>
      </c>
    </row>
    <row r="1588" spans="1:28" ht="12.75" customHeight="1" x14ac:dyDescent="0.25">
      <c r="A1588" s="7" t="str">
        <f t="shared" si="306"/>
        <v/>
      </c>
      <c r="B1588" s="20"/>
      <c r="C1588" s="21" t="str">
        <f>IF(B1588="","",VLOOKUP(B1588, 'Códigos 2'!$A$3:$C$12, 3, FALSE))</f>
        <v/>
      </c>
      <c r="D1588" s="21" t="str">
        <f>IF(B1588="","",VLOOKUP(B1588, 'Códigos 2'!$A$3:$B$12, 2, FALSE))</f>
        <v/>
      </c>
      <c r="E1588" s="22" t="str">
        <f>IF(F1588="","",VLOOKUP(F1588, 'Códigos 2'!E$3:F$66, 2, FALSE))</f>
        <v/>
      </c>
      <c r="F1588" s="23"/>
      <c r="G1588" s="23"/>
      <c r="H1588" s="23"/>
      <c r="I1588" s="23"/>
      <c r="J1588" s="24"/>
      <c r="K1588" s="29"/>
      <c r="L1588" s="30"/>
      <c r="M1588" s="31"/>
      <c r="N1588" s="32">
        <f t="shared" si="314"/>
        <v>0</v>
      </c>
      <c r="O1588" s="32">
        <f t="shared" si="315"/>
        <v>0</v>
      </c>
      <c r="P1588" s="32">
        <f t="shared" si="316"/>
        <v>0</v>
      </c>
      <c r="Q1588" s="32">
        <f t="shared" si="317"/>
        <v>0</v>
      </c>
      <c r="R1588" s="20"/>
      <c r="S1588" s="26">
        <f t="shared" si="308"/>
        <v>0</v>
      </c>
      <c r="T1588" s="33">
        <f t="shared" si="309"/>
        <v>0</v>
      </c>
      <c r="U1588" s="26">
        <f t="shared" si="310"/>
        <v>0</v>
      </c>
      <c r="V1588" s="27"/>
      <c r="W1588" s="26">
        <f t="shared" si="311"/>
        <v>0</v>
      </c>
      <c r="X1588" s="27"/>
      <c r="Y1588" s="26">
        <f t="shared" si="312"/>
        <v>0</v>
      </c>
      <c r="Z1588" s="27"/>
      <c r="AA1588" s="26">
        <f t="shared" si="313"/>
        <v>0</v>
      </c>
      <c r="AB1588" s="26">
        <f t="shared" si="307"/>
        <v>0</v>
      </c>
    </row>
    <row r="1589" spans="1:28" ht="12.75" customHeight="1" x14ac:dyDescent="0.25">
      <c r="A1589" s="7" t="str">
        <f t="shared" si="306"/>
        <v/>
      </c>
      <c r="B1589" s="20"/>
      <c r="C1589" s="21" t="str">
        <f>IF(B1589="","",VLOOKUP(B1589, 'Códigos 2'!$A$3:$C$12, 3, FALSE))</f>
        <v/>
      </c>
      <c r="D1589" s="21" t="str">
        <f>IF(B1589="","",VLOOKUP(B1589, 'Códigos 2'!$A$3:$B$12, 2, FALSE))</f>
        <v/>
      </c>
      <c r="E1589" s="22" t="str">
        <f>IF(F1589="","",VLOOKUP(F1589, 'Códigos 2'!E$3:F$66, 2, FALSE))</f>
        <v/>
      </c>
      <c r="F1589" s="23"/>
      <c r="G1589" s="23"/>
      <c r="H1589" s="23"/>
      <c r="I1589" s="23"/>
      <c r="J1589" s="24"/>
      <c r="K1589" s="29"/>
      <c r="L1589" s="30"/>
      <c r="M1589" s="31"/>
      <c r="N1589" s="32">
        <f t="shared" si="314"/>
        <v>0</v>
      </c>
      <c r="O1589" s="32">
        <f t="shared" si="315"/>
        <v>0</v>
      </c>
      <c r="P1589" s="32">
        <f t="shared" si="316"/>
        <v>0</v>
      </c>
      <c r="Q1589" s="32">
        <f t="shared" si="317"/>
        <v>0</v>
      </c>
      <c r="R1589" s="20"/>
      <c r="S1589" s="26">
        <f t="shared" si="308"/>
        <v>0</v>
      </c>
      <c r="T1589" s="33">
        <f t="shared" si="309"/>
        <v>0</v>
      </c>
      <c r="U1589" s="26">
        <f t="shared" si="310"/>
        <v>0</v>
      </c>
      <c r="V1589" s="27"/>
      <c r="W1589" s="26">
        <f t="shared" si="311"/>
        <v>0</v>
      </c>
      <c r="X1589" s="27"/>
      <c r="Y1589" s="26">
        <f t="shared" si="312"/>
        <v>0</v>
      </c>
      <c r="Z1589" s="27"/>
      <c r="AA1589" s="26">
        <f t="shared" si="313"/>
        <v>0</v>
      </c>
      <c r="AB1589" s="26">
        <f t="shared" si="307"/>
        <v>0</v>
      </c>
    </row>
    <row r="1590" spans="1:28" ht="12.75" customHeight="1" x14ac:dyDescent="0.25">
      <c r="A1590" s="7" t="str">
        <f t="shared" si="306"/>
        <v/>
      </c>
      <c r="B1590" s="20"/>
      <c r="C1590" s="21" t="str">
        <f>IF(B1590="","",VLOOKUP(B1590, 'Códigos 2'!$A$3:$C$12, 3, FALSE))</f>
        <v/>
      </c>
      <c r="D1590" s="21" t="str">
        <f>IF(B1590="","",VLOOKUP(B1590, 'Códigos 2'!$A$3:$B$12, 2, FALSE))</f>
        <v/>
      </c>
      <c r="E1590" s="22" t="str">
        <f>IF(F1590="","",VLOOKUP(F1590, 'Códigos 2'!E$3:F$66, 2, FALSE))</f>
        <v/>
      </c>
      <c r="F1590" s="23"/>
      <c r="G1590" s="23"/>
      <c r="H1590" s="23"/>
      <c r="I1590" s="23"/>
      <c r="J1590" s="24"/>
      <c r="K1590" s="29"/>
      <c r="L1590" s="30"/>
      <c r="M1590" s="31"/>
      <c r="N1590" s="32">
        <f t="shared" si="314"/>
        <v>0</v>
      </c>
      <c r="O1590" s="32">
        <f t="shared" si="315"/>
        <v>0</v>
      </c>
      <c r="P1590" s="32">
        <f t="shared" si="316"/>
        <v>0</v>
      </c>
      <c r="Q1590" s="32">
        <f t="shared" si="317"/>
        <v>0</v>
      </c>
      <c r="R1590" s="20"/>
      <c r="S1590" s="26">
        <f t="shared" si="308"/>
        <v>0</v>
      </c>
      <c r="T1590" s="33">
        <f t="shared" si="309"/>
        <v>0</v>
      </c>
      <c r="U1590" s="26">
        <f t="shared" si="310"/>
        <v>0</v>
      </c>
      <c r="V1590" s="27"/>
      <c r="W1590" s="26">
        <f t="shared" si="311"/>
        <v>0</v>
      </c>
      <c r="X1590" s="27"/>
      <c r="Y1590" s="26">
        <f t="shared" si="312"/>
        <v>0</v>
      </c>
      <c r="Z1590" s="27"/>
      <c r="AA1590" s="26">
        <f t="shared" si="313"/>
        <v>0</v>
      </c>
      <c r="AB1590" s="26">
        <f t="shared" si="307"/>
        <v>0</v>
      </c>
    </row>
    <row r="1591" spans="1:28" ht="12.75" customHeight="1" x14ac:dyDescent="0.25">
      <c r="A1591" s="7" t="str">
        <f t="shared" si="306"/>
        <v/>
      </c>
      <c r="B1591" s="20"/>
      <c r="C1591" s="21" t="str">
        <f>IF(B1591="","",VLOOKUP(B1591, 'Códigos 2'!$A$3:$C$12, 3, FALSE))</f>
        <v/>
      </c>
      <c r="D1591" s="21" t="str">
        <f>IF(B1591="","",VLOOKUP(B1591, 'Códigos 2'!$A$3:$B$12, 2, FALSE))</f>
        <v/>
      </c>
      <c r="E1591" s="22" t="str">
        <f>IF(F1591="","",VLOOKUP(F1591, 'Códigos 2'!E$3:F$66, 2, FALSE))</f>
        <v/>
      </c>
      <c r="F1591" s="23"/>
      <c r="G1591" s="23"/>
      <c r="H1591" s="23"/>
      <c r="I1591" s="23"/>
      <c r="J1591" s="24"/>
      <c r="K1591" s="29"/>
      <c r="L1591" s="30"/>
      <c r="M1591" s="31"/>
      <c r="N1591" s="32">
        <f t="shared" si="314"/>
        <v>0</v>
      </c>
      <c r="O1591" s="32">
        <f t="shared" si="315"/>
        <v>0</v>
      </c>
      <c r="P1591" s="32">
        <f t="shared" si="316"/>
        <v>0</v>
      </c>
      <c r="Q1591" s="32">
        <f t="shared" si="317"/>
        <v>0</v>
      </c>
      <c r="R1591" s="20"/>
      <c r="S1591" s="26">
        <f t="shared" si="308"/>
        <v>0</v>
      </c>
      <c r="T1591" s="33">
        <f t="shared" si="309"/>
        <v>0</v>
      </c>
      <c r="U1591" s="26">
        <f t="shared" si="310"/>
        <v>0</v>
      </c>
      <c r="V1591" s="27"/>
      <c r="W1591" s="26">
        <f t="shared" si="311"/>
        <v>0</v>
      </c>
      <c r="X1591" s="27"/>
      <c r="Y1591" s="26">
        <f t="shared" si="312"/>
        <v>0</v>
      </c>
      <c r="Z1591" s="27"/>
      <c r="AA1591" s="26">
        <f t="shared" si="313"/>
        <v>0</v>
      </c>
      <c r="AB1591" s="26">
        <f t="shared" si="307"/>
        <v>0</v>
      </c>
    </row>
    <row r="1592" spans="1:28" ht="12.75" customHeight="1" x14ac:dyDescent="0.25">
      <c r="A1592" s="7" t="str">
        <f t="shared" si="306"/>
        <v/>
      </c>
      <c r="B1592" s="20"/>
      <c r="C1592" s="21" t="str">
        <f>IF(B1592="","",VLOOKUP(B1592, 'Códigos 2'!$A$3:$C$12, 3, FALSE))</f>
        <v/>
      </c>
      <c r="D1592" s="21" t="str">
        <f>IF(B1592="","",VLOOKUP(B1592, 'Códigos 2'!$A$3:$B$12, 2, FALSE))</f>
        <v/>
      </c>
      <c r="E1592" s="22" t="str">
        <f>IF(F1592="","",VLOOKUP(F1592, 'Códigos 2'!E$3:F$66, 2, FALSE))</f>
        <v/>
      </c>
      <c r="F1592" s="23"/>
      <c r="G1592" s="23"/>
      <c r="H1592" s="23"/>
      <c r="I1592" s="23"/>
      <c r="J1592" s="24"/>
      <c r="K1592" s="29"/>
      <c r="L1592" s="30"/>
      <c r="M1592" s="31"/>
      <c r="N1592" s="32">
        <f t="shared" si="314"/>
        <v>0</v>
      </c>
      <c r="O1592" s="32">
        <f t="shared" si="315"/>
        <v>0</v>
      </c>
      <c r="P1592" s="32">
        <f t="shared" si="316"/>
        <v>0</v>
      </c>
      <c r="Q1592" s="32">
        <f t="shared" si="317"/>
        <v>0</v>
      </c>
      <c r="R1592" s="20"/>
      <c r="S1592" s="26">
        <f t="shared" si="308"/>
        <v>0</v>
      </c>
      <c r="T1592" s="33">
        <f t="shared" si="309"/>
        <v>0</v>
      </c>
      <c r="U1592" s="26">
        <f t="shared" si="310"/>
        <v>0</v>
      </c>
      <c r="V1592" s="27"/>
      <c r="W1592" s="26">
        <f t="shared" si="311"/>
        <v>0</v>
      </c>
      <c r="X1592" s="27"/>
      <c r="Y1592" s="26">
        <f t="shared" si="312"/>
        <v>0</v>
      </c>
      <c r="Z1592" s="27"/>
      <c r="AA1592" s="26">
        <f t="shared" si="313"/>
        <v>0</v>
      </c>
      <c r="AB1592" s="26">
        <f t="shared" si="307"/>
        <v>0</v>
      </c>
    </row>
    <row r="1593" spans="1:28" ht="12.75" customHeight="1" x14ac:dyDescent="0.25">
      <c r="A1593" s="7" t="str">
        <f t="shared" si="306"/>
        <v/>
      </c>
      <c r="B1593" s="20"/>
      <c r="C1593" s="21" t="str">
        <f>IF(B1593="","",VLOOKUP(B1593, 'Códigos 2'!$A$3:$C$12, 3, FALSE))</f>
        <v/>
      </c>
      <c r="D1593" s="21" t="str">
        <f>IF(B1593="","",VLOOKUP(B1593, 'Códigos 2'!$A$3:$B$12, 2, FALSE))</f>
        <v/>
      </c>
      <c r="E1593" s="22" t="str">
        <f>IF(F1593="","",VLOOKUP(F1593, 'Códigos 2'!E$3:F$66, 2, FALSE))</f>
        <v/>
      </c>
      <c r="F1593" s="23"/>
      <c r="G1593" s="23"/>
      <c r="H1593" s="23"/>
      <c r="I1593" s="23"/>
      <c r="J1593" s="24"/>
      <c r="K1593" s="29"/>
      <c r="L1593" s="30"/>
      <c r="M1593" s="31"/>
      <c r="N1593" s="32">
        <f t="shared" si="314"/>
        <v>0</v>
      </c>
      <c r="O1593" s="32">
        <f t="shared" si="315"/>
        <v>0</v>
      </c>
      <c r="P1593" s="32">
        <f t="shared" si="316"/>
        <v>0</v>
      </c>
      <c r="Q1593" s="32">
        <f t="shared" si="317"/>
        <v>0</v>
      </c>
      <c r="R1593" s="20"/>
      <c r="S1593" s="26">
        <f t="shared" si="308"/>
        <v>0</v>
      </c>
      <c r="T1593" s="33">
        <f t="shared" si="309"/>
        <v>0</v>
      </c>
      <c r="U1593" s="26">
        <f t="shared" si="310"/>
        <v>0</v>
      </c>
      <c r="V1593" s="27"/>
      <c r="W1593" s="26">
        <f t="shared" si="311"/>
        <v>0</v>
      </c>
      <c r="X1593" s="27"/>
      <c r="Y1593" s="26">
        <f t="shared" si="312"/>
        <v>0</v>
      </c>
      <c r="Z1593" s="27"/>
      <c r="AA1593" s="26">
        <f t="shared" si="313"/>
        <v>0</v>
      </c>
      <c r="AB1593" s="26">
        <f t="shared" si="307"/>
        <v>0</v>
      </c>
    </row>
    <row r="1594" spans="1:28" ht="12.75" customHeight="1" x14ac:dyDescent="0.25">
      <c r="A1594" s="7" t="str">
        <f t="shared" si="306"/>
        <v/>
      </c>
      <c r="B1594" s="20"/>
      <c r="C1594" s="21" t="str">
        <f>IF(B1594="","",VLOOKUP(B1594, 'Códigos 2'!$A$3:$C$12, 3, FALSE))</f>
        <v/>
      </c>
      <c r="D1594" s="21" t="str">
        <f>IF(B1594="","",VLOOKUP(B1594, 'Códigos 2'!$A$3:$B$12, 2, FALSE))</f>
        <v/>
      </c>
      <c r="E1594" s="22" t="str">
        <f>IF(F1594="","",VLOOKUP(F1594, 'Códigos 2'!E$3:F$66, 2, FALSE))</f>
        <v/>
      </c>
      <c r="F1594" s="23"/>
      <c r="G1594" s="23"/>
      <c r="H1594" s="23"/>
      <c r="I1594" s="23"/>
      <c r="J1594" s="24"/>
      <c r="K1594" s="29"/>
      <c r="L1594" s="30"/>
      <c r="M1594" s="31"/>
      <c r="N1594" s="32">
        <f t="shared" si="314"/>
        <v>0</v>
      </c>
      <c r="O1594" s="32">
        <f t="shared" si="315"/>
        <v>0</v>
      </c>
      <c r="P1594" s="32">
        <f t="shared" si="316"/>
        <v>0</v>
      </c>
      <c r="Q1594" s="32">
        <f t="shared" si="317"/>
        <v>0</v>
      </c>
      <c r="R1594" s="20"/>
      <c r="S1594" s="26">
        <f t="shared" si="308"/>
        <v>0</v>
      </c>
      <c r="T1594" s="33">
        <f t="shared" si="309"/>
        <v>0</v>
      </c>
      <c r="U1594" s="26">
        <f t="shared" si="310"/>
        <v>0</v>
      </c>
      <c r="V1594" s="27"/>
      <c r="W1594" s="26">
        <f t="shared" si="311"/>
        <v>0</v>
      </c>
      <c r="X1594" s="27"/>
      <c r="Y1594" s="26">
        <f t="shared" si="312"/>
        <v>0</v>
      </c>
      <c r="Z1594" s="27"/>
      <c r="AA1594" s="26">
        <f t="shared" si="313"/>
        <v>0</v>
      </c>
      <c r="AB1594" s="26">
        <f t="shared" si="307"/>
        <v>0</v>
      </c>
    </row>
    <row r="1595" spans="1:28" ht="12.75" customHeight="1" x14ac:dyDescent="0.25">
      <c r="A1595" s="7" t="str">
        <f t="shared" si="306"/>
        <v/>
      </c>
      <c r="B1595" s="20"/>
      <c r="C1595" s="21" t="str">
        <f>IF(B1595="","",VLOOKUP(B1595, 'Códigos 2'!$A$3:$C$12, 3, FALSE))</f>
        <v/>
      </c>
      <c r="D1595" s="21" t="str">
        <f>IF(B1595="","",VLOOKUP(B1595, 'Códigos 2'!$A$3:$B$12, 2, FALSE))</f>
        <v/>
      </c>
      <c r="E1595" s="22" t="str">
        <f>IF(F1595="","",VLOOKUP(F1595, 'Códigos 2'!E$3:F$66, 2, FALSE))</f>
        <v/>
      </c>
      <c r="F1595" s="23"/>
      <c r="G1595" s="23"/>
      <c r="H1595" s="23"/>
      <c r="I1595" s="23"/>
      <c r="J1595" s="24"/>
      <c r="K1595" s="29"/>
      <c r="L1595" s="30"/>
      <c r="M1595" s="31"/>
      <c r="N1595" s="32">
        <f t="shared" si="314"/>
        <v>0</v>
      </c>
      <c r="O1595" s="32">
        <f t="shared" si="315"/>
        <v>0</v>
      </c>
      <c r="P1595" s="32">
        <f t="shared" si="316"/>
        <v>0</v>
      </c>
      <c r="Q1595" s="32">
        <f t="shared" si="317"/>
        <v>0</v>
      </c>
      <c r="R1595" s="20"/>
      <c r="S1595" s="26">
        <f t="shared" si="308"/>
        <v>0</v>
      </c>
      <c r="T1595" s="33">
        <f t="shared" si="309"/>
        <v>0</v>
      </c>
      <c r="U1595" s="26">
        <f t="shared" si="310"/>
        <v>0</v>
      </c>
      <c r="V1595" s="27"/>
      <c r="W1595" s="26">
        <f t="shared" si="311"/>
        <v>0</v>
      </c>
      <c r="X1595" s="27"/>
      <c r="Y1595" s="26">
        <f t="shared" si="312"/>
        <v>0</v>
      </c>
      <c r="Z1595" s="27"/>
      <c r="AA1595" s="26">
        <f t="shared" si="313"/>
        <v>0</v>
      </c>
      <c r="AB1595" s="26">
        <f t="shared" si="307"/>
        <v>0</v>
      </c>
    </row>
    <row r="1596" spans="1:28" ht="12.75" customHeight="1" x14ac:dyDescent="0.25">
      <c r="A1596" s="7" t="str">
        <f t="shared" si="306"/>
        <v/>
      </c>
      <c r="B1596" s="20"/>
      <c r="C1596" s="21" t="str">
        <f>IF(B1596="","",VLOOKUP(B1596, 'Códigos 2'!$A$3:$C$12, 3, FALSE))</f>
        <v/>
      </c>
      <c r="D1596" s="21" t="str">
        <f>IF(B1596="","",VLOOKUP(B1596, 'Códigos 2'!$A$3:$B$12, 2, FALSE))</f>
        <v/>
      </c>
      <c r="E1596" s="22" t="str">
        <f>IF(F1596="","",VLOOKUP(F1596, 'Códigos 2'!E$3:F$66, 2, FALSE))</f>
        <v/>
      </c>
      <c r="F1596" s="23"/>
      <c r="G1596" s="23"/>
      <c r="H1596" s="23"/>
      <c r="I1596" s="23"/>
      <c r="J1596" s="24"/>
      <c r="K1596" s="29"/>
      <c r="L1596" s="30"/>
      <c r="M1596" s="31"/>
      <c r="N1596" s="32">
        <f t="shared" si="314"/>
        <v>0</v>
      </c>
      <c r="O1596" s="32">
        <f t="shared" si="315"/>
        <v>0</v>
      </c>
      <c r="P1596" s="32">
        <f t="shared" si="316"/>
        <v>0</v>
      </c>
      <c r="Q1596" s="32">
        <f t="shared" si="317"/>
        <v>0</v>
      </c>
      <c r="R1596" s="20"/>
      <c r="S1596" s="26">
        <f t="shared" si="308"/>
        <v>0</v>
      </c>
      <c r="T1596" s="33">
        <f t="shared" si="309"/>
        <v>0</v>
      </c>
      <c r="U1596" s="26">
        <f t="shared" si="310"/>
        <v>0</v>
      </c>
      <c r="V1596" s="27"/>
      <c r="W1596" s="26">
        <f t="shared" si="311"/>
        <v>0</v>
      </c>
      <c r="X1596" s="27"/>
      <c r="Y1596" s="26">
        <f t="shared" si="312"/>
        <v>0</v>
      </c>
      <c r="Z1596" s="27"/>
      <c r="AA1596" s="26">
        <f t="shared" si="313"/>
        <v>0</v>
      </c>
      <c r="AB1596" s="26">
        <f t="shared" si="307"/>
        <v>0</v>
      </c>
    </row>
    <row r="1597" spans="1:28" ht="12.75" customHeight="1" x14ac:dyDescent="0.25">
      <c r="A1597" s="7" t="str">
        <f t="shared" si="306"/>
        <v/>
      </c>
      <c r="B1597" s="20"/>
      <c r="C1597" s="21" t="str">
        <f>IF(B1597="","",VLOOKUP(B1597, 'Códigos 2'!$A$3:$C$12, 3, FALSE))</f>
        <v/>
      </c>
      <c r="D1597" s="21" t="str">
        <f>IF(B1597="","",VLOOKUP(B1597, 'Códigos 2'!$A$3:$B$12, 2, FALSE))</f>
        <v/>
      </c>
      <c r="E1597" s="22" t="str">
        <f>IF(F1597="","",VLOOKUP(F1597, 'Códigos 2'!E$3:F$66, 2, FALSE))</f>
        <v/>
      </c>
      <c r="F1597" s="23"/>
      <c r="G1597" s="23"/>
      <c r="H1597" s="23"/>
      <c r="I1597" s="23"/>
      <c r="J1597" s="24"/>
      <c r="K1597" s="29"/>
      <c r="L1597" s="30"/>
      <c r="M1597" s="31"/>
      <c r="N1597" s="32">
        <f t="shared" si="314"/>
        <v>0</v>
      </c>
      <c r="O1597" s="32">
        <f t="shared" si="315"/>
        <v>0</v>
      </c>
      <c r="P1597" s="32">
        <f t="shared" si="316"/>
        <v>0</v>
      </c>
      <c r="Q1597" s="32">
        <f t="shared" si="317"/>
        <v>0</v>
      </c>
      <c r="R1597" s="20"/>
      <c r="S1597" s="26">
        <f t="shared" si="308"/>
        <v>0</v>
      </c>
      <c r="T1597" s="33">
        <f t="shared" si="309"/>
        <v>0</v>
      </c>
      <c r="U1597" s="26">
        <f t="shared" si="310"/>
        <v>0</v>
      </c>
      <c r="V1597" s="27"/>
      <c r="W1597" s="26">
        <f t="shared" si="311"/>
        <v>0</v>
      </c>
      <c r="X1597" s="27"/>
      <c r="Y1597" s="26">
        <f t="shared" si="312"/>
        <v>0</v>
      </c>
      <c r="Z1597" s="27"/>
      <c r="AA1597" s="26">
        <f t="shared" si="313"/>
        <v>0</v>
      </c>
      <c r="AB1597" s="26">
        <f t="shared" si="307"/>
        <v>0</v>
      </c>
    </row>
    <row r="1598" spans="1:28" ht="12.75" customHeight="1" x14ac:dyDescent="0.25">
      <c r="A1598" s="7" t="str">
        <f t="shared" si="306"/>
        <v/>
      </c>
      <c r="B1598" s="20"/>
      <c r="C1598" s="21" t="str">
        <f>IF(B1598="","",VLOOKUP(B1598, 'Códigos 2'!$A$3:$C$12, 3, FALSE))</f>
        <v/>
      </c>
      <c r="D1598" s="21" t="str">
        <f>IF(B1598="","",VLOOKUP(B1598, 'Códigos 2'!$A$3:$B$12, 2, FALSE))</f>
        <v/>
      </c>
      <c r="E1598" s="22" t="str">
        <f>IF(F1598="","",VLOOKUP(F1598, 'Códigos 2'!E$3:F$66, 2, FALSE))</f>
        <v/>
      </c>
      <c r="F1598" s="23"/>
      <c r="G1598" s="23"/>
      <c r="H1598" s="23"/>
      <c r="I1598" s="23"/>
      <c r="J1598" s="24"/>
      <c r="K1598" s="29"/>
      <c r="L1598" s="30"/>
      <c r="M1598" s="31"/>
      <c r="N1598" s="32">
        <f t="shared" si="314"/>
        <v>0</v>
      </c>
      <c r="O1598" s="32">
        <f t="shared" si="315"/>
        <v>0</v>
      </c>
      <c r="P1598" s="32">
        <f t="shared" si="316"/>
        <v>0</v>
      </c>
      <c r="Q1598" s="32">
        <f t="shared" si="317"/>
        <v>0</v>
      </c>
      <c r="R1598" s="20"/>
      <c r="S1598" s="26">
        <f t="shared" si="308"/>
        <v>0</v>
      </c>
      <c r="T1598" s="33">
        <f t="shared" si="309"/>
        <v>0</v>
      </c>
      <c r="U1598" s="26">
        <f t="shared" si="310"/>
        <v>0</v>
      </c>
      <c r="V1598" s="27"/>
      <c r="W1598" s="26">
        <f t="shared" si="311"/>
        <v>0</v>
      </c>
      <c r="X1598" s="27"/>
      <c r="Y1598" s="26">
        <f t="shared" si="312"/>
        <v>0</v>
      </c>
      <c r="Z1598" s="27"/>
      <c r="AA1598" s="26">
        <f t="shared" si="313"/>
        <v>0</v>
      </c>
      <c r="AB1598" s="26">
        <f t="shared" si="307"/>
        <v>0</v>
      </c>
    </row>
    <row r="1599" spans="1:28" ht="12.75" customHeight="1" x14ac:dyDescent="0.25">
      <c r="A1599" s="7" t="str">
        <f t="shared" si="306"/>
        <v/>
      </c>
      <c r="B1599" s="20"/>
      <c r="C1599" s="21" t="str">
        <f>IF(B1599="","",VLOOKUP(B1599, 'Códigos 2'!$A$3:$C$12, 3, FALSE))</f>
        <v/>
      </c>
      <c r="D1599" s="21" t="str">
        <f>IF(B1599="","",VLOOKUP(B1599, 'Códigos 2'!$A$3:$B$12, 2, FALSE))</f>
        <v/>
      </c>
      <c r="E1599" s="22" t="str">
        <f>IF(F1599="","",VLOOKUP(F1599, 'Códigos 2'!E$3:F$66, 2, FALSE))</f>
        <v/>
      </c>
      <c r="F1599" s="23"/>
      <c r="G1599" s="23"/>
      <c r="H1599" s="23"/>
      <c r="I1599" s="23"/>
      <c r="J1599" s="24"/>
      <c r="K1599" s="29"/>
      <c r="L1599" s="30"/>
      <c r="M1599" s="31"/>
      <c r="N1599" s="32">
        <f t="shared" si="314"/>
        <v>0</v>
      </c>
      <c r="O1599" s="32">
        <f t="shared" si="315"/>
        <v>0</v>
      </c>
      <c r="P1599" s="32">
        <f t="shared" si="316"/>
        <v>0</v>
      </c>
      <c r="Q1599" s="32">
        <f t="shared" si="317"/>
        <v>0</v>
      </c>
      <c r="R1599" s="20"/>
      <c r="S1599" s="26">
        <f t="shared" si="308"/>
        <v>0</v>
      </c>
      <c r="T1599" s="33">
        <f t="shared" si="309"/>
        <v>0</v>
      </c>
      <c r="U1599" s="26">
        <f t="shared" si="310"/>
        <v>0</v>
      </c>
      <c r="V1599" s="27"/>
      <c r="W1599" s="26">
        <f t="shared" si="311"/>
        <v>0</v>
      </c>
      <c r="X1599" s="27"/>
      <c r="Y1599" s="26">
        <f t="shared" si="312"/>
        <v>0</v>
      </c>
      <c r="Z1599" s="27"/>
      <c r="AA1599" s="26">
        <f t="shared" si="313"/>
        <v>0</v>
      </c>
      <c r="AB1599" s="26">
        <f t="shared" si="307"/>
        <v>0</v>
      </c>
    </row>
    <row r="1600" spans="1:28" ht="12.75" customHeight="1" x14ac:dyDescent="0.25">
      <c r="A1600" s="7" t="str">
        <f t="shared" si="306"/>
        <v/>
      </c>
      <c r="B1600" s="20"/>
      <c r="C1600" s="21" t="str">
        <f>IF(B1600="","",VLOOKUP(B1600, 'Códigos 2'!$A$3:$C$12, 3, FALSE))</f>
        <v/>
      </c>
      <c r="D1600" s="21" t="str">
        <f>IF(B1600="","",VLOOKUP(B1600, 'Códigos 2'!$A$3:$B$12, 2, FALSE))</f>
        <v/>
      </c>
      <c r="E1600" s="22" t="str">
        <f>IF(F1600="","",VLOOKUP(F1600, 'Códigos 2'!E$3:F$66, 2, FALSE))</f>
        <v/>
      </c>
      <c r="F1600" s="23"/>
      <c r="G1600" s="23"/>
      <c r="H1600" s="23"/>
      <c r="I1600" s="23"/>
      <c r="J1600" s="24"/>
      <c r="K1600" s="29"/>
      <c r="L1600" s="30"/>
      <c r="M1600" s="31"/>
      <c r="N1600" s="32">
        <f t="shared" si="314"/>
        <v>0</v>
      </c>
      <c r="O1600" s="32">
        <f t="shared" si="315"/>
        <v>0</v>
      </c>
      <c r="P1600" s="32">
        <f t="shared" si="316"/>
        <v>0</v>
      </c>
      <c r="Q1600" s="32">
        <f t="shared" si="317"/>
        <v>0</v>
      </c>
      <c r="R1600" s="20"/>
      <c r="S1600" s="26">
        <f t="shared" si="308"/>
        <v>0</v>
      </c>
      <c r="T1600" s="33">
        <f t="shared" si="309"/>
        <v>0</v>
      </c>
      <c r="U1600" s="26">
        <f t="shared" si="310"/>
        <v>0</v>
      </c>
      <c r="V1600" s="27"/>
      <c r="W1600" s="26">
        <f t="shared" si="311"/>
        <v>0</v>
      </c>
      <c r="X1600" s="27"/>
      <c r="Y1600" s="26">
        <f t="shared" si="312"/>
        <v>0</v>
      </c>
      <c r="Z1600" s="27"/>
      <c r="AA1600" s="26">
        <f t="shared" si="313"/>
        <v>0</v>
      </c>
      <c r="AB1600" s="26">
        <f t="shared" si="307"/>
        <v>0</v>
      </c>
    </row>
    <row r="1601" spans="1:28" ht="12.75" customHeight="1" x14ac:dyDescent="0.25">
      <c r="A1601" s="7" t="str">
        <f t="shared" si="306"/>
        <v/>
      </c>
      <c r="B1601" s="20"/>
      <c r="C1601" s="21" t="str">
        <f>IF(B1601="","",VLOOKUP(B1601, 'Códigos 2'!$A$3:$C$12, 3, FALSE))</f>
        <v/>
      </c>
      <c r="D1601" s="21" t="str">
        <f>IF(B1601="","",VLOOKUP(B1601, 'Códigos 2'!$A$3:$B$12, 2, FALSE))</f>
        <v/>
      </c>
      <c r="E1601" s="22" t="str">
        <f>IF(F1601="","",VLOOKUP(F1601, 'Códigos 2'!E$3:F$66, 2, FALSE))</f>
        <v/>
      </c>
      <c r="F1601" s="23"/>
      <c r="G1601" s="23"/>
      <c r="H1601" s="23"/>
      <c r="I1601" s="23"/>
      <c r="J1601" s="24"/>
      <c r="K1601" s="29"/>
      <c r="L1601" s="30"/>
      <c r="M1601" s="31"/>
      <c r="N1601" s="32">
        <f t="shared" si="314"/>
        <v>0</v>
      </c>
      <c r="O1601" s="32">
        <f t="shared" si="315"/>
        <v>0</v>
      </c>
      <c r="P1601" s="32">
        <f t="shared" si="316"/>
        <v>0</v>
      </c>
      <c r="Q1601" s="32">
        <f t="shared" si="317"/>
        <v>0</v>
      </c>
      <c r="R1601" s="20"/>
      <c r="S1601" s="26">
        <f t="shared" si="308"/>
        <v>0</v>
      </c>
      <c r="T1601" s="33">
        <f t="shared" si="309"/>
        <v>0</v>
      </c>
      <c r="U1601" s="26">
        <f t="shared" si="310"/>
        <v>0</v>
      </c>
      <c r="V1601" s="27"/>
      <c r="W1601" s="26">
        <f t="shared" si="311"/>
        <v>0</v>
      </c>
      <c r="X1601" s="27"/>
      <c r="Y1601" s="26">
        <f t="shared" si="312"/>
        <v>0</v>
      </c>
      <c r="Z1601" s="27"/>
      <c r="AA1601" s="26">
        <f t="shared" si="313"/>
        <v>0</v>
      </c>
      <c r="AB1601" s="26">
        <f t="shared" si="307"/>
        <v>0</v>
      </c>
    </row>
    <row r="1602" spans="1:28" ht="12.75" customHeight="1" x14ac:dyDescent="0.25">
      <c r="A1602" s="7" t="str">
        <f t="shared" si="306"/>
        <v/>
      </c>
      <c r="B1602" s="20"/>
      <c r="C1602" s="21" t="str">
        <f>IF(B1602="","",VLOOKUP(B1602, 'Códigos 2'!$A$3:$C$12, 3, FALSE))</f>
        <v/>
      </c>
      <c r="D1602" s="21" t="str">
        <f>IF(B1602="","",VLOOKUP(B1602, 'Códigos 2'!$A$3:$B$12, 2, FALSE))</f>
        <v/>
      </c>
      <c r="E1602" s="22" t="str">
        <f>IF(F1602="","",VLOOKUP(F1602, 'Códigos 2'!E$3:F$66, 2, FALSE))</f>
        <v/>
      </c>
      <c r="F1602" s="23"/>
      <c r="G1602" s="23"/>
      <c r="H1602" s="23"/>
      <c r="I1602" s="23"/>
      <c r="J1602" s="24"/>
      <c r="K1602" s="29"/>
      <c r="L1602" s="30"/>
      <c r="M1602" s="31"/>
      <c r="N1602" s="32">
        <f t="shared" si="314"/>
        <v>0</v>
      </c>
      <c r="O1602" s="32">
        <f t="shared" si="315"/>
        <v>0</v>
      </c>
      <c r="P1602" s="32">
        <f t="shared" si="316"/>
        <v>0</v>
      </c>
      <c r="Q1602" s="32">
        <f t="shared" si="317"/>
        <v>0</v>
      </c>
      <c r="R1602" s="20"/>
      <c r="S1602" s="26">
        <f t="shared" si="308"/>
        <v>0</v>
      </c>
      <c r="T1602" s="33">
        <f t="shared" si="309"/>
        <v>0</v>
      </c>
      <c r="U1602" s="26">
        <f t="shared" si="310"/>
        <v>0</v>
      </c>
      <c r="V1602" s="27"/>
      <c r="W1602" s="26">
        <f t="shared" si="311"/>
        <v>0</v>
      </c>
      <c r="X1602" s="27"/>
      <c r="Y1602" s="26">
        <f t="shared" si="312"/>
        <v>0</v>
      </c>
      <c r="Z1602" s="27"/>
      <c r="AA1602" s="26">
        <f t="shared" si="313"/>
        <v>0</v>
      </c>
      <c r="AB1602" s="26">
        <f t="shared" si="307"/>
        <v>0</v>
      </c>
    </row>
    <row r="1603" spans="1:28" ht="12.75" customHeight="1" x14ac:dyDescent="0.25">
      <c r="A1603" s="7" t="str">
        <f t="shared" si="306"/>
        <v/>
      </c>
      <c r="B1603" s="20"/>
      <c r="C1603" s="21" t="str">
        <f>IF(B1603="","",VLOOKUP(B1603, 'Códigos 2'!$A$3:$C$12, 3, FALSE))</f>
        <v/>
      </c>
      <c r="D1603" s="21" t="str">
        <f>IF(B1603="","",VLOOKUP(B1603, 'Códigos 2'!$A$3:$B$12, 2, FALSE))</f>
        <v/>
      </c>
      <c r="E1603" s="22" t="str">
        <f>IF(F1603="","",VLOOKUP(F1603, 'Códigos 2'!E$3:F$66, 2, FALSE))</f>
        <v/>
      </c>
      <c r="F1603" s="23"/>
      <c r="G1603" s="23"/>
      <c r="H1603" s="23"/>
      <c r="I1603" s="23"/>
      <c r="J1603" s="24"/>
      <c r="K1603" s="29"/>
      <c r="L1603" s="30"/>
      <c r="M1603" s="31"/>
      <c r="N1603" s="32">
        <f t="shared" si="314"/>
        <v>0</v>
      </c>
      <c r="O1603" s="32">
        <f t="shared" si="315"/>
        <v>0</v>
      </c>
      <c r="P1603" s="32">
        <f t="shared" si="316"/>
        <v>0</v>
      </c>
      <c r="Q1603" s="32">
        <f t="shared" si="317"/>
        <v>0</v>
      </c>
      <c r="R1603" s="20"/>
      <c r="S1603" s="26">
        <f t="shared" si="308"/>
        <v>0</v>
      </c>
      <c r="T1603" s="33">
        <f t="shared" si="309"/>
        <v>0</v>
      </c>
      <c r="U1603" s="26">
        <f t="shared" si="310"/>
        <v>0</v>
      </c>
      <c r="V1603" s="27"/>
      <c r="W1603" s="26">
        <f t="shared" si="311"/>
        <v>0</v>
      </c>
      <c r="X1603" s="27"/>
      <c r="Y1603" s="26">
        <f t="shared" si="312"/>
        <v>0</v>
      </c>
      <c r="Z1603" s="27"/>
      <c r="AA1603" s="26">
        <f t="shared" si="313"/>
        <v>0</v>
      </c>
      <c r="AB1603" s="26">
        <f t="shared" si="307"/>
        <v>0</v>
      </c>
    </row>
    <row r="1604" spans="1:28" ht="12.75" customHeight="1" x14ac:dyDescent="0.25">
      <c r="A1604" s="7" t="str">
        <f t="shared" si="306"/>
        <v/>
      </c>
      <c r="B1604" s="20"/>
      <c r="C1604" s="21" t="str">
        <f>IF(B1604="","",VLOOKUP(B1604, 'Códigos 2'!$A$3:$C$12, 3, FALSE))</f>
        <v/>
      </c>
      <c r="D1604" s="21" t="str">
        <f>IF(B1604="","",VLOOKUP(B1604, 'Códigos 2'!$A$3:$B$12, 2, FALSE))</f>
        <v/>
      </c>
      <c r="E1604" s="22" t="str">
        <f>IF(F1604="","",VLOOKUP(F1604, 'Códigos 2'!E$3:F$66, 2, FALSE))</f>
        <v/>
      </c>
      <c r="F1604" s="23"/>
      <c r="G1604" s="23"/>
      <c r="H1604" s="23"/>
      <c r="I1604" s="23"/>
      <c r="J1604" s="24"/>
      <c r="K1604" s="29"/>
      <c r="L1604" s="30"/>
      <c r="M1604" s="31"/>
      <c r="N1604" s="32">
        <f t="shared" si="314"/>
        <v>0</v>
      </c>
      <c r="O1604" s="32">
        <f t="shared" si="315"/>
        <v>0</v>
      </c>
      <c r="P1604" s="32">
        <f t="shared" si="316"/>
        <v>0</v>
      </c>
      <c r="Q1604" s="32">
        <f t="shared" si="317"/>
        <v>0</v>
      </c>
      <c r="R1604" s="20"/>
      <c r="S1604" s="26">
        <f t="shared" si="308"/>
        <v>0</v>
      </c>
      <c r="T1604" s="33">
        <f t="shared" si="309"/>
        <v>0</v>
      </c>
      <c r="U1604" s="26">
        <f t="shared" si="310"/>
        <v>0</v>
      </c>
      <c r="V1604" s="27"/>
      <c r="W1604" s="26">
        <f t="shared" si="311"/>
        <v>0</v>
      </c>
      <c r="X1604" s="27"/>
      <c r="Y1604" s="26">
        <f t="shared" si="312"/>
        <v>0</v>
      </c>
      <c r="Z1604" s="27"/>
      <c r="AA1604" s="26">
        <f t="shared" si="313"/>
        <v>0</v>
      </c>
      <c r="AB1604" s="26">
        <f t="shared" si="307"/>
        <v>0</v>
      </c>
    </row>
    <row r="1605" spans="1:28" ht="12.75" customHeight="1" x14ac:dyDescent="0.25">
      <c r="A1605" s="7" t="str">
        <f t="shared" si="306"/>
        <v/>
      </c>
      <c r="B1605" s="20"/>
      <c r="C1605" s="21" t="str">
        <f>IF(B1605="","",VLOOKUP(B1605, 'Códigos 2'!$A$3:$C$12, 3, FALSE))</f>
        <v/>
      </c>
      <c r="D1605" s="21" t="str">
        <f>IF(B1605="","",VLOOKUP(B1605, 'Códigos 2'!$A$3:$B$12, 2, FALSE))</f>
        <v/>
      </c>
      <c r="E1605" s="22" t="str">
        <f>IF(F1605="","",VLOOKUP(F1605, 'Códigos 2'!E$3:F$66, 2, FALSE))</f>
        <v/>
      </c>
      <c r="F1605" s="23"/>
      <c r="G1605" s="23"/>
      <c r="H1605" s="23"/>
      <c r="I1605" s="23"/>
      <c r="J1605" s="24"/>
      <c r="K1605" s="29"/>
      <c r="L1605" s="30"/>
      <c r="M1605" s="31"/>
      <c r="N1605" s="32">
        <f t="shared" si="314"/>
        <v>0</v>
      </c>
      <c r="O1605" s="32">
        <f t="shared" si="315"/>
        <v>0</v>
      </c>
      <c r="P1605" s="32">
        <f t="shared" si="316"/>
        <v>0</v>
      </c>
      <c r="Q1605" s="32">
        <f t="shared" si="317"/>
        <v>0</v>
      </c>
      <c r="R1605" s="20"/>
      <c r="S1605" s="26">
        <f t="shared" si="308"/>
        <v>0</v>
      </c>
      <c r="T1605" s="33">
        <f t="shared" si="309"/>
        <v>0</v>
      </c>
      <c r="U1605" s="26">
        <f t="shared" si="310"/>
        <v>0</v>
      </c>
      <c r="V1605" s="27"/>
      <c r="W1605" s="26">
        <f t="shared" si="311"/>
        <v>0</v>
      </c>
      <c r="X1605" s="27"/>
      <c r="Y1605" s="26">
        <f t="shared" si="312"/>
        <v>0</v>
      </c>
      <c r="Z1605" s="27"/>
      <c r="AA1605" s="26">
        <f t="shared" si="313"/>
        <v>0</v>
      </c>
      <c r="AB1605" s="26">
        <f t="shared" si="307"/>
        <v>0</v>
      </c>
    </row>
    <row r="1606" spans="1:28" ht="12.75" customHeight="1" x14ac:dyDescent="0.25">
      <c r="A1606" s="7" t="str">
        <f t="shared" si="306"/>
        <v/>
      </c>
      <c r="B1606" s="20"/>
      <c r="C1606" s="21" t="str">
        <f>IF(B1606="","",VLOOKUP(B1606, 'Códigos 2'!$A$3:$C$12, 3, FALSE))</f>
        <v/>
      </c>
      <c r="D1606" s="21" t="str">
        <f>IF(B1606="","",VLOOKUP(B1606, 'Códigos 2'!$A$3:$B$12, 2, FALSE))</f>
        <v/>
      </c>
      <c r="E1606" s="22" t="str">
        <f>IF(F1606="","",VLOOKUP(F1606, 'Códigos 2'!E$3:F$66, 2, FALSE))</f>
        <v/>
      </c>
      <c r="F1606" s="23"/>
      <c r="G1606" s="23"/>
      <c r="H1606" s="23"/>
      <c r="I1606" s="23"/>
      <c r="J1606" s="24"/>
      <c r="K1606" s="29"/>
      <c r="L1606" s="30"/>
      <c r="M1606" s="31"/>
      <c r="N1606" s="32">
        <f t="shared" si="314"/>
        <v>0</v>
      </c>
      <c r="O1606" s="32">
        <f t="shared" si="315"/>
        <v>0</v>
      </c>
      <c r="P1606" s="32">
        <f t="shared" si="316"/>
        <v>0</v>
      </c>
      <c r="Q1606" s="32">
        <f t="shared" si="317"/>
        <v>0</v>
      </c>
      <c r="R1606" s="20"/>
      <c r="S1606" s="26">
        <f t="shared" si="308"/>
        <v>0</v>
      </c>
      <c r="T1606" s="33">
        <f t="shared" si="309"/>
        <v>0</v>
      </c>
      <c r="U1606" s="26">
        <f t="shared" si="310"/>
        <v>0</v>
      </c>
      <c r="V1606" s="27"/>
      <c r="W1606" s="26">
        <f t="shared" si="311"/>
        <v>0</v>
      </c>
      <c r="X1606" s="27"/>
      <c r="Y1606" s="26">
        <f t="shared" si="312"/>
        <v>0</v>
      </c>
      <c r="Z1606" s="27"/>
      <c r="AA1606" s="26">
        <f t="shared" si="313"/>
        <v>0</v>
      </c>
      <c r="AB1606" s="26">
        <f t="shared" si="307"/>
        <v>0</v>
      </c>
    </row>
    <row r="1607" spans="1:28" ht="12.75" customHeight="1" x14ac:dyDescent="0.25">
      <c r="A1607" s="7" t="str">
        <f t="shared" ref="A1607:A1670" si="318">IF(F1607 = "","",$S$2)</f>
        <v/>
      </c>
      <c r="B1607" s="20"/>
      <c r="C1607" s="21" t="str">
        <f>IF(B1607="","",VLOOKUP(B1607, 'Códigos 2'!$A$3:$C$12, 3, FALSE))</f>
        <v/>
      </c>
      <c r="D1607" s="21" t="str">
        <f>IF(B1607="","",VLOOKUP(B1607, 'Códigos 2'!$A$3:$B$12, 2, FALSE))</f>
        <v/>
      </c>
      <c r="E1607" s="22" t="str">
        <f>IF(F1607="","",VLOOKUP(F1607, 'Códigos 2'!E$3:F$66, 2, FALSE))</f>
        <v/>
      </c>
      <c r="F1607" s="23"/>
      <c r="G1607" s="23"/>
      <c r="H1607" s="23"/>
      <c r="I1607" s="23"/>
      <c r="J1607" s="24"/>
      <c r="K1607" s="29"/>
      <c r="L1607" s="30"/>
      <c r="M1607" s="31"/>
      <c r="N1607" s="32">
        <f t="shared" si="314"/>
        <v>0</v>
      </c>
      <c r="O1607" s="32">
        <f t="shared" si="315"/>
        <v>0</v>
      </c>
      <c r="P1607" s="32">
        <f t="shared" si="316"/>
        <v>0</v>
      </c>
      <c r="Q1607" s="32">
        <f t="shared" si="317"/>
        <v>0</v>
      </c>
      <c r="R1607" s="20"/>
      <c r="S1607" s="26">
        <f t="shared" si="308"/>
        <v>0</v>
      </c>
      <c r="T1607" s="33">
        <f t="shared" si="309"/>
        <v>0</v>
      </c>
      <c r="U1607" s="26">
        <f t="shared" si="310"/>
        <v>0</v>
      </c>
      <c r="V1607" s="27"/>
      <c r="W1607" s="26">
        <f t="shared" si="311"/>
        <v>0</v>
      </c>
      <c r="X1607" s="27"/>
      <c r="Y1607" s="26">
        <f t="shared" si="312"/>
        <v>0</v>
      </c>
      <c r="Z1607" s="27"/>
      <c r="AA1607" s="26">
        <f t="shared" si="313"/>
        <v>0</v>
      </c>
      <c r="AB1607" s="26">
        <f t="shared" ref="AB1607:AB1670" si="319">SUM(T1607:AA1607)</f>
        <v>0</v>
      </c>
    </row>
    <row r="1608" spans="1:28" ht="12.75" customHeight="1" x14ac:dyDescent="0.25">
      <c r="A1608" s="7" t="str">
        <f t="shared" si="318"/>
        <v/>
      </c>
      <c r="B1608" s="20"/>
      <c r="C1608" s="21" t="str">
        <f>IF(B1608="","",VLOOKUP(B1608, 'Códigos 2'!$A$3:$C$12, 3, FALSE))</f>
        <v/>
      </c>
      <c r="D1608" s="21" t="str">
        <f>IF(B1608="","",VLOOKUP(B1608, 'Códigos 2'!$A$3:$B$12, 2, FALSE))</f>
        <v/>
      </c>
      <c r="E1608" s="22" t="str">
        <f>IF(F1608="","",VLOOKUP(F1608, 'Códigos 2'!E$3:F$66, 2, FALSE))</f>
        <v/>
      </c>
      <c r="F1608" s="23"/>
      <c r="G1608" s="23"/>
      <c r="H1608" s="23"/>
      <c r="I1608" s="23"/>
      <c r="J1608" s="24"/>
      <c r="K1608" s="29"/>
      <c r="L1608" s="30"/>
      <c r="M1608" s="31"/>
      <c r="N1608" s="32">
        <f t="shared" si="314"/>
        <v>0</v>
      </c>
      <c r="O1608" s="32">
        <f t="shared" si="315"/>
        <v>0</v>
      </c>
      <c r="P1608" s="32">
        <f t="shared" si="316"/>
        <v>0</v>
      </c>
      <c r="Q1608" s="32">
        <f t="shared" si="317"/>
        <v>0</v>
      </c>
      <c r="R1608" s="20"/>
      <c r="S1608" s="26">
        <f t="shared" ref="S1608:S1671" si="320">(L1608*P1608)*K1608</f>
        <v>0</v>
      </c>
      <c r="T1608" s="33">
        <f t="shared" ref="T1608:T1671" si="321">(L1608*P1608*R1608)*K1608</f>
        <v>0</v>
      </c>
      <c r="U1608" s="26">
        <f t="shared" ref="U1608:U1671" si="322">(T1608+Y1608+AA1608)*$U$5</f>
        <v>0</v>
      </c>
      <c r="V1608" s="27"/>
      <c r="W1608" s="26">
        <f t="shared" ref="W1608:W1671" si="323">IF(V1608="Si",K1608*R1608*$V$5,0)</f>
        <v>0</v>
      </c>
      <c r="X1608" s="27"/>
      <c r="Y1608" s="26">
        <f t="shared" ref="Y1608:Y1671" si="324">IF(X1608="Si",K1608*$X$5,0)</f>
        <v>0</v>
      </c>
      <c r="Z1608" s="27"/>
      <c r="AA1608" s="26">
        <f t="shared" ref="AA1608:AA1671" si="325">IF(Z1608="Si",K1608*$Z$5,0)</f>
        <v>0</v>
      </c>
      <c r="AB1608" s="26">
        <f t="shared" si="319"/>
        <v>0</v>
      </c>
    </row>
    <row r="1609" spans="1:28" ht="12.75" customHeight="1" x14ac:dyDescent="0.25">
      <c r="A1609" s="7" t="str">
        <f t="shared" si="318"/>
        <v/>
      </c>
      <c r="B1609" s="20"/>
      <c r="C1609" s="21" t="str">
        <f>IF(B1609="","",VLOOKUP(B1609, 'Códigos 2'!$A$3:$C$12, 3, FALSE))</f>
        <v/>
      </c>
      <c r="D1609" s="21" t="str">
        <f>IF(B1609="","",VLOOKUP(B1609, 'Códigos 2'!$A$3:$B$12, 2, FALSE))</f>
        <v/>
      </c>
      <c r="E1609" s="22" t="str">
        <f>IF(F1609="","",VLOOKUP(F1609, 'Códigos 2'!E$3:F$66, 2, FALSE))</f>
        <v/>
      </c>
      <c r="F1609" s="23"/>
      <c r="G1609" s="23"/>
      <c r="H1609" s="23"/>
      <c r="I1609" s="23"/>
      <c r="J1609" s="24"/>
      <c r="K1609" s="29"/>
      <c r="L1609" s="30"/>
      <c r="M1609" s="31"/>
      <c r="N1609" s="32">
        <f t="shared" si="314"/>
        <v>0</v>
      </c>
      <c r="O1609" s="32">
        <f t="shared" si="315"/>
        <v>0</v>
      </c>
      <c r="P1609" s="32">
        <f t="shared" si="316"/>
        <v>0</v>
      </c>
      <c r="Q1609" s="32">
        <f t="shared" si="317"/>
        <v>0</v>
      </c>
      <c r="R1609" s="20"/>
      <c r="S1609" s="26">
        <f t="shared" si="320"/>
        <v>0</v>
      </c>
      <c r="T1609" s="33">
        <f t="shared" si="321"/>
        <v>0</v>
      </c>
      <c r="U1609" s="26">
        <f t="shared" si="322"/>
        <v>0</v>
      </c>
      <c r="V1609" s="27"/>
      <c r="W1609" s="26">
        <f t="shared" si="323"/>
        <v>0</v>
      </c>
      <c r="X1609" s="27"/>
      <c r="Y1609" s="26">
        <f t="shared" si="324"/>
        <v>0</v>
      </c>
      <c r="Z1609" s="27"/>
      <c r="AA1609" s="26">
        <f t="shared" si="325"/>
        <v>0</v>
      </c>
      <c r="AB1609" s="26">
        <f t="shared" si="319"/>
        <v>0</v>
      </c>
    </row>
    <row r="1610" spans="1:28" ht="12.75" customHeight="1" x14ac:dyDescent="0.25">
      <c r="A1610" s="7" t="str">
        <f t="shared" si="318"/>
        <v/>
      </c>
      <c r="B1610" s="20"/>
      <c r="C1610" s="21" t="str">
        <f>IF(B1610="","",VLOOKUP(B1610, 'Códigos 2'!$A$3:$C$12, 3, FALSE))</f>
        <v/>
      </c>
      <c r="D1610" s="21" t="str">
        <f>IF(B1610="","",VLOOKUP(B1610, 'Códigos 2'!$A$3:$B$12, 2, FALSE))</f>
        <v/>
      </c>
      <c r="E1610" s="22" t="str">
        <f>IF(F1610="","",VLOOKUP(F1610, 'Códigos 2'!E$3:F$66, 2, FALSE))</f>
        <v/>
      </c>
      <c r="F1610" s="23"/>
      <c r="G1610" s="23"/>
      <c r="H1610" s="23"/>
      <c r="I1610" s="23"/>
      <c r="J1610" s="24"/>
      <c r="K1610" s="29"/>
      <c r="L1610" s="30"/>
      <c r="M1610" s="31"/>
      <c r="N1610" s="32">
        <f t="shared" si="314"/>
        <v>0</v>
      </c>
      <c r="O1610" s="32">
        <f t="shared" si="315"/>
        <v>0</v>
      </c>
      <c r="P1610" s="32">
        <f t="shared" si="316"/>
        <v>0</v>
      </c>
      <c r="Q1610" s="32">
        <f t="shared" si="317"/>
        <v>0</v>
      </c>
      <c r="R1610" s="20"/>
      <c r="S1610" s="26">
        <f t="shared" si="320"/>
        <v>0</v>
      </c>
      <c r="T1610" s="33">
        <f t="shared" si="321"/>
        <v>0</v>
      </c>
      <c r="U1610" s="26">
        <f t="shared" si="322"/>
        <v>0</v>
      </c>
      <c r="V1610" s="27"/>
      <c r="W1610" s="26">
        <f t="shared" si="323"/>
        <v>0</v>
      </c>
      <c r="X1610" s="27"/>
      <c r="Y1610" s="26">
        <f t="shared" si="324"/>
        <v>0</v>
      </c>
      <c r="Z1610" s="27"/>
      <c r="AA1610" s="26">
        <f t="shared" si="325"/>
        <v>0</v>
      </c>
      <c r="AB1610" s="26">
        <f t="shared" si="319"/>
        <v>0</v>
      </c>
    </row>
    <row r="1611" spans="1:28" ht="12.75" customHeight="1" x14ac:dyDescent="0.25">
      <c r="A1611" s="7" t="str">
        <f t="shared" si="318"/>
        <v/>
      </c>
      <c r="B1611" s="20"/>
      <c r="C1611" s="21" t="str">
        <f>IF(B1611="","",VLOOKUP(B1611, 'Códigos 2'!$A$3:$C$12, 3, FALSE))</f>
        <v/>
      </c>
      <c r="D1611" s="21" t="str">
        <f>IF(B1611="","",VLOOKUP(B1611, 'Códigos 2'!$A$3:$B$12, 2, FALSE))</f>
        <v/>
      </c>
      <c r="E1611" s="22" t="str">
        <f>IF(F1611="","",VLOOKUP(F1611, 'Códigos 2'!E$3:F$66, 2, FALSE))</f>
        <v/>
      </c>
      <c r="F1611" s="23"/>
      <c r="G1611" s="23"/>
      <c r="H1611" s="23"/>
      <c r="I1611" s="23"/>
      <c r="J1611" s="24"/>
      <c r="K1611" s="29"/>
      <c r="L1611" s="30"/>
      <c r="M1611" s="31"/>
      <c r="N1611" s="32">
        <f t="shared" si="314"/>
        <v>0</v>
      </c>
      <c r="O1611" s="32">
        <f t="shared" si="315"/>
        <v>0</v>
      </c>
      <c r="P1611" s="32">
        <f t="shared" si="316"/>
        <v>0</v>
      </c>
      <c r="Q1611" s="32">
        <f t="shared" si="317"/>
        <v>0</v>
      </c>
      <c r="R1611" s="20"/>
      <c r="S1611" s="26">
        <f t="shared" si="320"/>
        <v>0</v>
      </c>
      <c r="T1611" s="33">
        <f t="shared" si="321"/>
        <v>0</v>
      </c>
      <c r="U1611" s="26">
        <f t="shared" si="322"/>
        <v>0</v>
      </c>
      <c r="V1611" s="27"/>
      <c r="W1611" s="26">
        <f t="shared" si="323"/>
        <v>0</v>
      </c>
      <c r="X1611" s="27"/>
      <c r="Y1611" s="26">
        <f t="shared" si="324"/>
        <v>0</v>
      </c>
      <c r="Z1611" s="27"/>
      <c r="AA1611" s="26">
        <f t="shared" si="325"/>
        <v>0</v>
      </c>
      <c r="AB1611" s="26">
        <f t="shared" si="319"/>
        <v>0</v>
      </c>
    </row>
    <row r="1612" spans="1:28" ht="12.75" customHeight="1" x14ac:dyDescent="0.25">
      <c r="A1612" s="7" t="str">
        <f t="shared" si="318"/>
        <v/>
      </c>
      <c r="B1612" s="20"/>
      <c r="C1612" s="21" t="str">
        <f>IF(B1612="","",VLOOKUP(B1612, 'Códigos 2'!$A$3:$C$12, 3, FALSE))</f>
        <v/>
      </c>
      <c r="D1612" s="21" t="str">
        <f>IF(B1612="","",VLOOKUP(B1612, 'Códigos 2'!$A$3:$B$12, 2, FALSE))</f>
        <v/>
      </c>
      <c r="E1612" s="22" t="str">
        <f>IF(F1612="","",VLOOKUP(F1612, 'Códigos 2'!E$3:F$66, 2, FALSE))</f>
        <v/>
      </c>
      <c r="F1612" s="23"/>
      <c r="G1612" s="23"/>
      <c r="H1612" s="23"/>
      <c r="I1612" s="23"/>
      <c r="J1612" s="24"/>
      <c r="K1612" s="29"/>
      <c r="L1612" s="30"/>
      <c r="M1612" s="31"/>
      <c r="N1612" s="32">
        <f t="shared" ref="N1612:N1675" si="326">M1612*5</f>
        <v>0</v>
      </c>
      <c r="O1612" s="32">
        <f t="shared" ref="O1612:O1675" si="327">(N1612*52)/24</f>
        <v>0</v>
      </c>
      <c r="P1612" s="32">
        <f t="shared" ref="P1612:P1675" si="328">(N1612*52)/12</f>
        <v>0</v>
      </c>
      <c r="Q1612" s="32">
        <f t="shared" ref="Q1612:Q1675" si="329">N1612*52</f>
        <v>0</v>
      </c>
      <c r="R1612" s="20"/>
      <c r="S1612" s="26">
        <f t="shared" si="320"/>
        <v>0</v>
      </c>
      <c r="T1612" s="33">
        <f t="shared" si="321"/>
        <v>0</v>
      </c>
      <c r="U1612" s="26">
        <f t="shared" si="322"/>
        <v>0</v>
      </c>
      <c r="V1612" s="27"/>
      <c r="W1612" s="26">
        <f t="shared" si="323"/>
        <v>0</v>
      </c>
      <c r="X1612" s="27"/>
      <c r="Y1612" s="26">
        <f t="shared" si="324"/>
        <v>0</v>
      </c>
      <c r="Z1612" s="27"/>
      <c r="AA1612" s="26">
        <f t="shared" si="325"/>
        <v>0</v>
      </c>
      <c r="AB1612" s="26">
        <f t="shared" si="319"/>
        <v>0</v>
      </c>
    </row>
    <row r="1613" spans="1:28" ht="12.75" customHeight="1" x14ac:dyDescent="0.25">
      <c r="A1613" s="7" t="str">
        <f t="shared" si="318"/>
        <v/>
      </c>
      <c r="B1613" s="20"/>
      <c r="C1613" s="21" t="str">
        <f>IF(B1613="","",VLOOKUP(B1613, 'Códigos 2'!$A$3:$C$12, 3, FALSE))</f>
        <v/>
      </c>
      <c r="D1613" s="21" t="str">
        <f>IF(B1613="","",VLOOKUP(B1613, 'Códigos 2'!$A$3:$B$12, 2, FALSE))</f>
        <v/>
      </c>
      <c r="E1613" s="22" t="str">
        <f>IF(F1613="","",VLOOKUP(F1613, 'Códigos 2'!E$3:F$66, 2, FALSE))</f>
        <v/>
      </c>
      <c r="F1613" s="23"/>
      <c r="G1613" s="23"/>
      <c r="H1613" s="23"/>
      <c r="I1613" s="23"/>
      <c r="J1613" s="24"/>
      <c r="K1613" s="29"/>
      <c r="L1613" s="30"/>
      <c r="M1613" s="31"/>
      <c r="N1613" s="32">
        <f t="shared" si="326"/>
        <v>0</v>
      </c>
      <c r="O1613" s="32">
        <f t="shared" si="327"/>
        <v>0</v>
      </c>
      <c r="P1613" s="32">
        <f t="shared" si="328"/>
        <v>0</v>
      </c>
      <c r="Q1613" s="32">
        <f t="shared" si="329"/>
        <v>0</v>
      </c>
      <c r="R1613" s="20"/>
      <c r="S1613" s="26">
        <f t="shared" si="320"/>
        <v>0</v>
      </c>
      <c r="T1613" s="33">
        <f t="shared" si="321"/>
        <v>0</v>
      </c>
      <c r="U1613" s="26">
        <f t="shared" si="322"/>
        <v>0</v>
      </c>
      <c r="V1613" s="27"/>
      <c r="W1613" s="26">
        <f t="shared" si="323"/>
        <v>0</v>
      </c>
      <c r="X1613" s="27"/>
      <c r="Y1613" s="26">
        <f t="shared" si="324"/>
        <v>0</v>
      </c>
      <c r="Z1613" s="27"/>
      <c r="AA1613" s="26">
        <f t="shared" si="325"/>
        <v>0</v>
      </c>
      <c r="AB1613" s="26">
        <f t="shared" si="319"/>
        <v>0</v>
      </c>
    </row>
    <row r="1614" spans="1:28" ht="12.75" customHeight="1" x14ac:dyDescent="0.25">
      <c r="A1614" s="7" t="str">
        <f t="shared" si="318"/>
        <v/>
      </c>
      <c r="B1614" s="20"/>
      <c r="C1614" s="21" t="str">
        <f>IF(B1614="","",VLOOKUP(B1614, 'Códigos 2'!$A$3:$C$12, 3, FALSE))</f>
        <v/>
      </c>
      <c r="D1614" s="21" t="str">
        <f>IF(B1614="","",VLOOKUP(B1614, 'Códigos 2'!$A$3:$B$12, 2, FALSE))</f>
        <v/>
      </c>
      <c r="E1614" s="22" t="str">
        <f>IF(F1614="","",VLOOKUP(F1614, 'Códigos 2'!E$3:F$66, 2, FALSE))</f>
        <v/>
      </c>
      <c r="F1614" s="23"/>
      <c r="G1614" s="23"/>
      <c r="H1614" s="23"/>
      <c r="I1614" s="23"/>
      <c r="J1614" s="24"/>
      <c r="K1614" s="29"/>
      <c r="L1614" s="30"/>
      <c r="M1614" s="31"/>
      <c r="N1614" s="32">
        <f t="shared" si="326"/>
        <v>0</v>
      </c>
      <c r="O1614" s="32">
        <f t="shared" si="327"/>
        <v>0</v>
      </c>
      <c r="P1614" s="32">
        <f t="shared" si="328"/>
        <v>0</v>
      </c>
      <c r="Q1614" s="32">
        <f t="shared" si="329"/>
        <v>0</v>
      </c>
      <c r="R1614" s="20"/>
      <c r="S1614" s="26">
        <f t="shared" si="320"/>
        <v>0</v>
      </c>
      <c r="T1614" s="33">
        <f t="shared" si="321"/>
        <v>0</v>
      </c>
      <c r="U1614" s="26">
        <f t="shared" si="322"/>
        <v>0</v>
      </c>
      <c r="V1614" s="27"/>
      <c r="W1614" s="26">
        <f t="shared" si="323"/>
        <v>0</v>
      </c>
      <c r="X1614" s="27"/>
      <c r="Y1614" s="26">
        <f t="shared" si="324"/>
        <v>0</v>
      </c>
      <c r="Z1614" s="27"/>
      <c r="AA1614" s="26">
        <f t="shared" si="325"/>
        <v>0</v>
      </c>
      <c r="AB1614" s="26">
        <f t="shared" si="319"/>
        <v>0</v>
      </c>
    </row>
    <row r="1615" spans="1:28" ht="12.75" customHeight="1" x14ac:dyDescent="0.25">
      <c r="A1615" s="7" t="str">
        <f t="shared" si="318"/>
        <v/>
      </c>
      <c r="B1615" s="20"/>
      <c r="C1615" s="21" t="str">
        <f>IF(B1615="","",VLOOKUP(B1615, 'Códigos 2'!$A$3:$C$12, 3, FALSE))</f>
        <v/>
      </c>
      <c r="D1615" s="21" t="str">
        <f>IF(B1615="","",VLOOKUP(B1615, 'Códigos 2'!$A$3:$B$12, 2, FALSE))</f>
        <v/>
      </c>
      <c r="E1615" s="22" t="str">
        <f>IF(F1615="","",VLOOKUP(F1615, 'Códigos 2'!E$3:F$66, 2, FALSE))</f>
        <v/>
      </c>
      <c r="F1615" s="23"/>
      <c r="G1615" s="23"/>
      <c r="H1615" s="23"/>
      <c r="I1615" s="23"/>
      <c r="J1615" s="24"/>
      <c r="K1615" s="29"/>
      <c r="L1615" s="30"/>
      <c r="M1615" s="31"/>
      <c r="N1615" s="32">
        <f t="shared" si="326"/>
        <v>0</v>
      </c>
      <c r="O1615" s="32">
        <f t="shared" si="327"/>
        <v>0</v>
      </c>
      <c r="P1615" s="32">
        <f t="shared" si="328"/>
        <v>0</v>
      </c>
      <c r="Q1615" s="32">
        <f t="shared" si="329"/>
        <v>0</v>
      </c>
      <c r="R1615" s="20"/>
      <c r="S1615" s="26">
        <f t="shared" si="320"/>
        <v>0</v>
      </c>
      <c r="T1615" s="33">
        <f t="shared" si="321"/>
        <v>0</v>
      </c>
      <c r="U1615" s="26">
        <f t="shared" si="322"/>
        <v>0</v>
      </c>
      <c r="V1615" s="27"/>
      <c r="W1615" s="26">
        <f t="shared" si="323"/>
        <v>0</v>
      </c>
      <c r="X1615" s="27"/>
      <c r="Y1615" s="26">
        <f t="shared" si="324"/>
        <v>0</v>
      </c>
      <c r="Z1615" s="27"/>
      <c r="AA1615" s="26">
        <f t="shared" si="325"/>
        <v>0</v>
      </c>
      <c r="AB1615" s="26">
        <f t="shared" si="319"/>
        <v>0</v>
      </c>
    </row>
    <row r="1616" spans="1:28" ht="12.75" customHeight="1" x14ac:dyDescent="0.25">
      <c r="A1616" s="7" t="str">
        <f t="shared" si="318"/>
        <v/>
      </c>
      <c r="B1616" s="20"/>
      <c r="C1616" s="21" t="str">
        <f>IF(B1616="","",VLOOKUP(B1616, 'Códigos 2'!$A$3:$C$12, 3, FALSE))</f>
        <v/>
      </c>
      <c r="D1616" s="21" t="str">
        <f>IF(B1616="","",VLOOKUP(B1616, 'Códigos 2'!$A$3:$B$12, 2, FALSE))</f>
        <v/>
      </c>
      <c r="E1616" s="22" t="str">
        <f>IF(F1616="","",VLOOKUP(F1616, 'Códigos 2'!E$3:F$66, 2, FALSE))</f>
        <v/>
      </c>
      <c r="F1616" s="23"/>
      <c r="G1616" s="23"/>
      <c r="H1616" s="23"/>
      <c r="I1616" s="23"/>
      <c r="J1616" s="24"/>
      <c r="K1616" s="29"/>
      <c r="L1616" s="30"/>
      <c r="M1616" s="31"/>
      <c r="N1616" s="32">
        <f t="shared" si="326"/>
        <v>0</v>
      </c>
      <c r="O1616" s="32">
        <f t="shared" si="327"/>
        <v>0</v>
      </c>
      <c r="P1616" s="32">
        <f t="shared" si="328"/>
        <v>0</v>
      </c>
      <c r="Q1616" s="32">
        <f t="shared" si="329"/>
        <v>0</v>
      </c>
      <c r="R1616" s="20"/>
      <c r="S1616" s="26">
        <f t="shared" si="320"/>
        <v>0</v>
      </c>
      <c r="T1616" s="33">
        <f t="shared" si="321"/>
        <v>0</v>
      </c>
      <c r="U1616" s="26">
        <f t="shared" si="322"/>
        <v>0</v>
      </c>
      <c r="V1616" s="27"/>
      <c r="W1616" s="26">
        <f t="shared" si="323"/>
        <v>0</v>
      </c>
      <c r="X1616" s="27"/>
      <c r="Y1616" s="26">
        <f t="shared" si="324"/>
        <v>0</v>
      </c>
      <c r="Z1616" s="27"/>
      <c r="AA1616" s="26">
        <f t="shared" si="325"/>
        <v>0</v>
      </c>
      <c r="AB1616" s="26">
        <f t="shared" si="319"/>
        <v>0</v>
      </c>
    </row>
    <row r="1617" spans="1:28" ht="12.75" customHeight="1" x14ac:dyDescent="0.25">
      <c r="A1617" s="7" t="str">
        <f t="shared" si="318"/>
        <v/>
      </c>
      <c r="B1617" s="20"/>
      <c r="C1617" s="21" t="str">
        <f>IF(B1617="","",VLOOKUP(B1617, 'Códigos 2'!$A$3:$C$12, 3, FALSE))</f>
        <v/>
      </c>
      <c r="D1617" s="21" t="str">
        <f>IF(B1617="","",VLOOKUP(B1617, 'Códigos 2'!$A$3:$B$12, 2, FALSE))</f>
        <v/>
      </c>
      <c r="E1617" s="22" t="str">
        <f>IF(F1617="","",VLOOKUP(F1617, 'Códigos 2'!E$3:F$66, 2, FALSE))</f>
        <v/>
      </c>
      <c r="F1617" s="23"/>
      <c r="G1617" s="23"/>
      <c r="H1617" s="23"/>
      <c r="I1617" s="23"/>
      <c r="J1617" s="24"/>
      <c r="K1617" s="29"/>
      <c r="L1617" s="30"/>
      <c r="M1617" s="31"/>
      <c r="N1617" s="32">
        <f t="shared" si="326"/>
        <v>0</v>
      </c>
      <c r="O1617" s="32">
        <f t="shared" si="327"/>
        <v>0</v>
      </c>
      <c r="P1617" s="32">
        <f t="shared" si="328"/>
        <v>0</v>
      </c>
      <c r="Q1617" s="32">
        <f t="shared" si="329"/>
        <v>0</v>
      </c>
      <c r="R1617" s="20"/>
      <c r="S1617" s="26">
        <f t="shared" si="320"/>
        <v>0</v>
      </c>
      <c r="T1617" s="33">
        <f t="shared" si="321"/>
        <v>0</v>
      </c>
      <c r="U1617" s="26">
        <f t="shared" si="322"/>
        <v>0</v>
      </c>
      <c r="V1617" s="27"/>
      <c r="W1617" s="26">
        <f t="shared" si="323"/>
        <v>0</v>
      </c>
      <c r="X1617" s="27"/>
      <c r="Y1617" s="26">
        <f t="shared" si="324"/>
        <v>0</v>
      </c>
      <c r="Z1617" s="27"/>
      <c r="AA1617" s="26">
        <f t="shared" si="325"/>
        <v>0</v>
      </c>
      <c r="AB1617" s="26">
        <f t="shared" si="319"/>
        <v>0</v>
      </c>
    </row>
    <row r="1618" spans="1:28" ht="12.75" customHeight="1" x14ac:dyDescent="0.25">
      <c r="A1618" s="7" t="str">
        <f t="shared" si="318"/>
        <v/>
      </c>
      <c r="B1618" s="20"/>
      <c r="C1618" s="21" t="str">
        <f>IF(B1618="","",VLOOKUP(B1618, 'Códigos 2'!$A$3:$C$12, 3, FALSE))</f>
        <v/>
      </c>
      <c r="D1618" s="21" t="str">
        <f>IF(B1618="","",VLOOKUP(B1618, 'Códigos 2'!$A$3:$B$12, 2, FALSE))</f>
        <v/>
      </c>
      <c r="E1618" s="22" t="str">
        <f>IF(F1618="","",VLOOKUP(F1618, 'Códigos 2'!E$3:F$66, 2, FALSE))</f>
        <v/>
      </c>
      <c r="F1618" s="23"/>
      <c r="G1618" s="23"/>
      <c r="H1618" s="23"/>
      <c r="I1618" s="23"/>
      <c r="J1618" s="24"/>
      <c r="K1618" s="29"/>
      <c r="L1618" s="30"/>
      <c r="M1618" s="31"/>
      <c r="N1618" s="32">
        <f t="shared" si="326"/>
        <v>0</v>
      </c>
      <c r="O1618" s="32">
        <f t="shared" si="327"/>
        <v>0</v>
      </c>
      <c r="P1618" s="32">
        <f t="shared" si="328"/>
        <v>0</v>
      </c>
      <c r="Q1618" s="32">
        <f t="shared" si="329"/>
        <v>0</v>
      </c>
      <c r="R1618" s="20"/>
      <c r="S1618" s="26">
        <f t="shared" si="320"/>
        <v>0</v>
      </c>
      <c r="T1618" s="33">
        <f t="shared" si="321"/>
        <v>0</v>
      </c>
      <c r="U1618" s="26">
        <f t="shared" si="322"/>
        <v>0</v>
      </c>
      <c r="V1618" s="27"/>
      <c r="W1618" s="26">
        <f t="shared" si="323"/>
        <v>0</v>
      </c>
      <c r="X1618" s="27"/>
      <c r="Y1618" s="26">
        <f t="shared" si="324"/>
        <v>0</v>
      </c>
      <c r="Z1618" s="27"/>
      <c r="AA1618" s="26">
        <f t="shared" si="325"/>
        <v>0</v>
      </c>
      <c r="AB1618" s="26">
        <f t="shared" si="319"/>
        <v>0</v>
      </c>
    </row>
    <row r="1619" spans="1:28" ht="12.75" customHeight="1" x14ac:dyDescent="0.25">
      <c r="A1619" s="7" t="str">
        <f t="shared" si="318"/>
        <v/>
      </c>
      <c r="B1619" s="20"/>
      <c r="C1619" s="21" t="str">
        <f>IF(B1619="","",VLOOKUP(B1619, 'Códigos 2'!$A$3:$C$12, 3, FALSE))</f>
        <v/>
      </c>
      <c r="D1619" s="21" t="str">
        <f>IF(B1619="","",VLOOKUP(B1619, 'Códigos 2'!$A$3:$B$12, 2, FALSE))</f>
        <v/>
      </c>
      <c r="E1619" s="22" t="str">
        <f>IF(F1619="","",VLOOKUP(F1619, 'Códigos 2'!E$3:F$66, 2, FALSE))</f>
        <v/>
      </c>
      <c r="F1619" s="23"/>
      <c r="G1619" s="23"/>
      <c r="H1619" s="23"/>
      <c r="I1619" s="23"/>
      <c r="J1619" s="24"/>
      <c r="K1619" s="29"/>
      <c r="L1619" s="30"/>
      <c r="M1619" s="31"/>
      <c r="N1619" s="32">
        <f t="shared" si="326"/>
        <v>0</v>
      </c>
      <c r="O1619" s="32">
        <f t="shared" si="327"/>
        <v>0</v>
      </c>
      <c r="P1619" s="32">
        <f t="shared" si="328"/>
        <v>0</v>
      </c>
      <c r="Q1619" s="32">
        <f t="shared" si="329"/>
        <v>0</v>
      </c>
      <c r="R1619" s="20"/>
      <c r="S1619" s="26">
        <f t="shared" si="320"/>
        <v>0</v>
      </c>
      <c r="T1619" s="33">
        <f t="shared" si="321"/>
        <v>0</v>
      </c>
      <c r="U1619" s="26">
        <f t="shared" si="322"/>
        <v>0</v>
      </c>
      <c r="V1619" s="27"/>
      <c r="W1619" s="26">
        <f t="shared" si="323"/>
        <v>0</v>
      </c>
      <c r="X1619" s="27"/>
      <c r="Y1619" s="26">
        <f t="shared" si="324"/>
        <v>0</v>
      </c>
      <c r="Z1619" s="27"/>
      <c r="AA1619" s="26">
        <f t="shared" si="325"/>
        <v>0</v>
      </c>
      <c r="AB1619" s="26">
        <f t="shared" si="319"/>
        <v>0</v>
      </c>
    </row>
    <row r="1620" spans="1:28" ht="12.75" customHeight="1" x14ac:dyDescent="0.25">
      <c r="A1620" s="7" t="str">
        <f t="shared" si="318"/>
        <v/>
      </c>
      <c r="B1620" s="20"/>
      <c r="C1620" s="21" t="str">
        <f>IF(B1620="","",VLOOKUP(B1620, 'Códigos 2'!$A$3:$C$12, 3, FALSE))</f>
        <v/>
      </c>
      <c r="D1620" s="21" t="str">
        <f>IF(B1620="","",VLOOKUP(B1620, 'Códigos 2'!$A$3:$B$12, 2, FALSE))</f>
        <v/>
      </c>
      <c r="E1620" s="22" t="str">
        <f>IF(F1620="","",VLOOKUP(F1620, 'Códigos 2'!E$3:F$66, 2, FALSE))</f>
        <v/>
      </c>
      <c r="F1620" s="23"/>
      <c r="G1620" s="23"/>
      <c r="H1620" s="23"/>
      <c r="I1620" s="23"/>
      <c r="J1620" s="24"/>
      <c r="K1620" s="29"/>
      <c r="L1620" s="30"/>
      <c r="M1620" s="31"/>
      <c r="N1620" s="32">
        <f t="shared" si="326"/>
        <v>0</v>
      </c>
      <c r="O1620" s="32">
        <f t="shared" si="327"/>
        <v>0</v>
      </c>
      <c r="P1620" s="32">
        <f t="shared" si="328"/>
        <v>0</v>
      </c>
      <c r="Q1620" s="32">
        <f t="shared" si="329"/>
        <v>0</v>
      </c>
      <c r="R1620" s="20"/>
      <c r="S1620" s="26">
        <f t="shared" si="320"/>
        <v>0</v>
      </c>
      <c r="T1620" s="33">
        <f t="shared" si="321"/>
        <v>0</v>
      </c>
      <c r="U1620" s="26">
        <f t="shared" si="322"/>
        <v>0</v>
      </c>
      <c r="V1620" s="27"/>
      <c r="W1620" s="26">
        <f t="shared" si="323"/>
        <v>0</v>
      </c>
      <c r="X1620" s="27"/>
      <c r="Y1620" s="26">
        <f t="shared" si="324"/>
        <v>0</v>
      </c>
      <c r="Z1620" s="27"/>
      <c r="AA1620" s="26">
        <f t="shared" si="325"/>
        <v>0</v>
      </c>
      <c r="AB1620" s="26">
        <f t="shared" si="319"/>
        <v>0</v>
      </c>
    </row>
    <row r="1621" spans="1:28" ht="12.75" customHeight="1" x14ac:dyDescent="0.25">
      <c r="A1621" s="7" t="str">
        <f t="shared" si="318"/>
        <v/>
      </c>
      <c r="B1621" s="20"/>
      <c r="C1621" s="21" t="str">
        <f>IF(B1621="","",VLOOKUP(B1621, 'Códigos 2'!$A$3:$C$12, 3, FALSE))</f>
        <v/>
      </c>
      <c r="D1621" s="21" t="str">
        <f>IF(B1621="","",VLOOKUP(B1621, 'Códigos 2'!$A$3:$B$12, 2, FALSE))</f>
        <v/>
      </c>
      <c r="E1621" s="22" t="str">
        <f>IF(F1621="","",VLOOKUP(F1621, 'Códigos 2'!E$3:F$66, 2, FALSE))</f>
        <v/>
      </c>
      <c r="F1621" s="23"/>
      <c r="G1621" s="23"/>
      <c r="H1621" s="23"/>
      <c r="I1621" s="23"/>
      <c r="J1621" s="24"/>
      <c r="K1621" s="29"/>
      <c r="L1621" s="30"/>
      <c r="M1621" s="31"/>
      <c r="N1621" s="32">
        <f t="shared" si="326"/>
        <v>0</v>
      </c>
      <c r="O1621" s="32">
        <f t="shared" si="327"/>
        <v>0</v>
      </c>
      <c r="P1621" s="32">
        <f t="shared" si="328"/>
        <v>0</v>
      </c>
      <c r="Q1621" s="32">
        <f t="shared" si="329"/>
        <v>0</v>
      </c>
      <c r="R1621" s="20"/>
      <c r="S1621" s="26">
        <f t="shared" si="320"/>
        <v>0</v>
      </c>
      <c r="T1621" s="33">
        <f t="shared" si="321"/>
        <v>0</v>
      </c>
      <c r="U1621" s="26">
        <f t="shared" si="322"/>
        <v>0</v>
      </c>
      <c r="V1621" s="27"/>
      <c r="W1621" s="26">
        <f t="shared" si="323"/>
        <v>0</v>
      </c>
      <c r="X1621" s="27"/>
      <c r="Y1621" s="26">
        <f t="shared" si="324"/>
        <v>0</v>
      </c>
      <c r="Z1621" s="27"/>
      <c r="AA1621" s="26">
        <f t="shared" si="325"/>
        <v>0</v>
      </c>
      <c r="AB1621" s="26">
        <f t="shared" si="319"/>
        <v>0</v>
      </c>
    </row>
    <row r="1622" spans="1:28" ht="12.75" customHeight="1" x14ac:dyDescent="0.25">
      <c r="A1622" s="7" t="str">
        <f t="shared" si="318"/>
        <v/>
      </c>
      <c r="B1622" s="20"/>
      <c r="C1622" s="21" t="str">
        <f>IF(B1622="","",VLOOKUP(B1622, 'Códigos 2'!$A$3:$C$12, 3, FALSE))</f>
        <v/>
      </c>
      <c r="D1622" s="21" t="str">
        <f>IF(B1622="","",VLOOKUP(B1622, 'Códigos 2'!$A$3:$B$12, 2, FALSE))</f>
        <v/>
      </c>
      <c r="E1622" s="22" t="str">
        <f>IF(F1622="","",VLOOKUP(F1622, 'Códigos 2'!E$3:F$66, 2, FALSE))</f>
        <v/>
      </c>
      <c r="F1622" s="23"/>
      <c r="G1622" s="23"/>
      <c r="H1622" s="23"/>
      <c r="I1622" s="23"/>
      <c r="J1622" s="24"/>
      <c r="K1622" s="29"/>
      <c r="L1622" s="30"/>
      <c r="M1622" s="31"/>
      <c r="N1622" s="32">
        <f t="shared" si="326"/>
        <v>0</v>
      </c>
      <c r="O1622" s="32">
        <f t="shared" si="327"/>
        <v>0</v>
      </c>
      <c r="P1622" s="32">
        <f t="shared" si="328"/>
        <v>0</v>
      </c>
      <c r="Q1622" s="32">
        <f t="shared" si="329"/>
        <v>0</v>
      </c>
      <c r="R1622" s="20"/>
      <c r="S1622" s="26">
        <f t="shared" si="320"/>
        <v>0</v>
      </c>
      <c r="T1622" s="33">
        <f t="shared" si="321"/>
        <v>0</v>
      </c>
      <c r="U1622" s="26">
        <f t="shared" si="322"/>
        <v>0</v>
      </c>
      <c r="V1622" s="27"/>
      <c r="W1622" s="26">
        <f t="shared" si="323"/>
        <v>0</v>
      </c>
      <c r="X1622" s="27"/>
      <c r="Y1622" s="26">
        <f t="shared" si="324"/>
        <v>0</v>
      </c>
      <c r="Z1622" s="27"/>
      <c r="AA1622" s="26">
        <f t="shared" si="325"/>
        <v>0</v>
      </c>
      <c r="AB1622" s="26">
        <f t="shared" si="319"/>
        <v>0</v>
      </c>
    </row>
    <row r="1623" spans="1:28" ht="12.75" customHeight="1" x14ac:dyDescent="0.25">
      <c r="A1623" s="7" t="str">
        <f t="shared" si="318"/>
        <v/>
      </c>
      <c r="B1623" s="20"/>
      <c r="C1623" s="21" t="str">
        <f>IF(B1623="","",VLOOKUP(B1623, 'Códigos 2'!$A$3:$C$12, 3, FALSE))</f>
        <v/>
      </c>
      <c r="D1623" s="21" t="str">
        <f>IF(B1623="","",VLOOKUP(B1623, 'Códigos 2'!$A$3:$B$12, 2, FALSE))</f>
        <v/>
      </c>
      <c r="E1623" s="22" t="str">
        <f>IF(F1623="","",VLOOKUP(F1623, 'Códigos 2'!E$3:F$66, 2, FALSE))</f>
        <v/>
      </c>
      <c r="F1623" s="23"/>
      <c r="G1623" s="23"/>
      <c r="H1623" s="23"/>
      <c r="I1623" s="23"/>
      <c r="J1623" s="24"/>
      <c r="K1623" s="29"/>
      <c r="L1623" s="30"/>
      <c r="M1623" s="31"/>
      <c r="N1623" s="32">
        <f t="shared" si="326"/>
        <v>0</v>
      </c>
      <c r="O1623" s="32">
        <f t="shared" si="327"/>
        <v>0</v>
      </c>
      <c r="P1623" s="32">
        <f t="shared" si="328"/>
        <v>0</v>
      </c>
      <c r="Q1623" s="32">
        <f t="shared" si="329"/>
        <v>0</v>
      </c>
      <c r="R1623" s="20"/>
      <c r="S1623" s="26">
        <f t="shared" si="320"/>
        <v>0</v>
      </c>
      <c r="T1623" s="33">
        <f t="shared" si="321"/>
        <v>0</v>
      </c>
      <c r="U1623" s="26">
        <f t="shared" si="322"/>
        <v>0</v>
      </c>
      <c r="V1623" s="27"/>
      <c r="W1623" s="26">
        <f t="shared" si="323"/>
        <v>0</v>
      </c>
      <c r="X1623" s="27"/>
      <c r="Y1623" s="26">
        <f t="shared" si="324"/>
        <v>0</v>
      </c>
      <c r="Z1623" s="27"/>
      <c r="AA1623" s="26">
        <f t="shared" si="325"/>
        <v>0</v>
      </c>
      <c r="AB1623" s="26">
        <f t="shared" si="319"/>
        <v>0</v>
      </c>
    </row>
    <row r="1624" spans="1:28" ht="12.75" customHeight="1" x14ac:dyDescent="0.25">
      <c r="A1624" s="7" t="str">
        <f t="shared" si="318"/>
        <v/>
      </c>
      <c r="B1624" s="20"/>
      <c r="C1624" s="21" t="str">
        <f>IF(B1624="","",VLOOKUP(B1624, 'Códigos 2'!$A$3:$C$12, 3, FALSE))</f>
        <v/>
      </c>
      <c r="D1624" s="21" t="str">
        <f>IF(B1624="","",VLOOKUP(B1624, 'Códigos 2'!$A$3:$B$12, 2, FALSE))</f>
        <v/>
      </c>
      <c r="E1624" s="22" t="str">
        <f>IF(F1624="","",VLOOKUP(F1624, 'Códigos 2'!E$3:F$66, 2, FALSE))</f>
        <v/>
      </c>
      <c r="F1624" s="23"/>
      <c r="G1624" s="23"/>
      <c r="H1624" s="23"/>
      <c r="I1624" s="23"/>
      <c r="J1624" s="24"/>
      <c r="K1624" s="29"/>
      <c r="L1624" s="30"/>
      <c r="M1624" s="31"/>
      <c r="N1624" s="32">
        <f t="shared" si="326"/>
        <v>0</v>
      </c>
      <c r="O1624" s="32">
        <f t="shared" si="327"/>
        <v>0</v>
      </c>
      <c r="P1624" s="32">
        <f t="shared" si="328"/>
        <v>0</v>
      </c>
      <c r="Q1624" s="32">
        <f t="shared" si="329"/>
        <v>0</v>
      </c>
      <c r="R1624" s="20"/>
      <c r="S1624" s="26">
        <f t="shared" si="320"/>
        <v>0</v>
      </c>
      <c r="T1624" s="33">
        <f t="shared" si="321"/>
        <v>0</v>
      </c>
      <c r="U1624" s="26">
        <f t="shared" si="322"/>
        <v>0</v>
      </c>
      <c r="V1624" s="27"/>
      <c r="W1624" s="26">
        <f t="shared" si="323"/>
        <v>0</v>
      </c>
      <c r="X1624" s="27"/>
      <c r="Y1624" s="26">
        <f t="shared" si="324"/>
        <v>0</v>
      </c>
      <c r="Z1624" s="27"/>
      <c r="AA1624" s="26">
        <f t="shared" si="325"/>
        <v>0</v>
      </c>
      <c r="AB1624" s="26">
        <f t="shared" si="319"/>
        <v>0</v>
      </c>
    </row>
    <row r="1625" spans="1:28" ht="12.75" customHeight="1" x14ac:dyDescent="0.25">
      <c r="A1625" s="7" t="str">
        <f t="shared" si="318"/>
        <v/>
      </c>
      <c r="B1625" s="20"/>
      <c r="C1625" s="21" t="str">
        <f>IF(B1625="","",VLOOKUP(B1625, 'Códigos 2'!$A$3:$C$12, 3, FALSE))</f>
        <v/>
      </c>
      <c r="D1625" s="21" t="str">
        <f>IF(B1625="","",VLOOKUP(B1625, 'Códigos 2'!$A$3:$B$12, 2, FALSE))</f>
        <v/>
      </c>
      <c r="E1625" s="22" t="str">
        <f>IF(F1625="","",VLOOKUP(F1625, 'Códigos 2'!E$3:F$66, 2, FALSE))</f>
        <v/>
      </c>
      <c r="F1625" s="23"/>
      <c r="G1625" s="23"/>
      <c r="H1625" s="23"/>
      <c r="I1625" s="23"/>
      <c r="J1625" s="24"/>
      <c r="K1625" s="29"/>
      <c r="L1625" s="30"/>
      <c r="M1625" s="31"/>
      <c r="N1625" s="32">
        <f t="shared" si="326"/>
        <v>0</v>
      </c>
      <c r="O1625" s="32">
        <f t="shared" si="327"/>
        <v>0</v>
      </c>
      <c r="P1625" s="32">
        <f t="shared" si="328"/>
        <v>0</v>
      </c>
      <c r="Q1625" s="32">
        <f t="shared" si="329"/>
        <v>0</v>
      </c>
      <c r="R1625" s="20"/>
      <c r="S1625" s="26">
        <f t="shared" si="320"/>
        <v>0</v>
      </c>
      <c r="T1625" s="33">
        <f t="shared" si="321"/>
        <v>0</v>
      </c>
      <c r="U1625" s="26">
        <f t="shared" si="322"/>
        <v>0</v>
      </c>
      <c r="V1625" s="27"/>
      <c r="W1625" s="26">
        <f t="shared" si="323"/>
        <v>0</v>
      </c>
      <c r="X1625" s="27"/>
      <c r="Y1625" s="26">
        <f t="shared" si="324"/>
        <v>0</v>
      </c>
      <c r="Z1625" s="27"/>
      <c r="AA1625" s="26">
        <f t="shared" si="325"/>
        <v>0</v>
      </c>
      <c r="AB1625" s="26">
        <f t="shared" si="319"/>
        <v>0</v>
      </c>
    </row>
    <row r="1626" spans="1:28" ht="12.75" customHeight="1" x14ac:dyDescent="0.25">
      <c r="A1626" s="7" t="str">
        <f t="shared" si="318"/>
        <v/>
      </c>
      <c r="B1626" s="20"/>
      <c r="C1626" s="21" t="str">
        <f>IF(B1626="","",VLOOKUP(B1626, 'Códigos 2'!$A$3:$C$12, 3, FALSE))</f>
        <v/>
      </c>
      <c r="D1626" s="21" t="str">
        <f>IF(B1626="","",VLOOKUP(B1626, 'Códigos 2'!$A$3:$B$12, 2, FALSE))</f>
        <v/>
      </c>
      <c r="E1626" s="22" t="str">
        <f>IF(F1626="","",VLOOKUP(F1626, 'Códigos 2'!E$3:F$66, 2, FALSE))</f>
        <v/>
      </c>
      <c r="F1626" s="23"/>
      <c r="G1626" s="23"/>
      <c r="H1626" s="23"/>
      <c r="I1626" s="23"/>
      <c r="J1626" s="24"/>
      <c r="K1626" s="29"/>
      <c r="L1626" s="30"/>
      <c r="M1626" s="31"/>
      <c r="N1626" s="32">
        <f t="shared" si="326"/>
        <v>0</v>
      </c>
      <c r="O1626" s="32">
        <f t="shared" si="327"/>
        <v>0</v>
      </c>
      <c r="P1626" s="32">
        <f t="shared" si="328"/>
        <v>0</v>
      </c>
      <c r="Q1626" s="32">
        <f t="shared" si="329"/>
        <v>0</v>
      </c>
      <c r="R1626" s="20"/>
      <c r="S1626" s="26">
        <f t="shared" si="320"/>
        <v>0</v>
      </c>
      <c r="T1626" s="33">
        <f t="shared" si="321"/>
        <v>0</v>
      </c>
      <c r="U1626" s="26">
        <f t="shared" si="322"/>
        <v>0</v>
      </c>
      <c r="V1626" s="27"/>
      <c r="W1626" s="26">
        <f t="shared" si="323"/>
        <v>0</v>
      </c>
      <c r="X1626" s="27"/>
      <c r="Y1626" s="26">
        <f t="shared" si="324"/>
        <v>0</v>
      </c>
      <c r="Z1626" s="27"/>
      <c r="AA1626" s="26">
        <f t="shared" si="325"/>
        <v>0</v>
      </c>
      <c r="AB1626" s="26">
        <f t="shared" si="319"/>
        <v>0</v>
      </c>
    </row>
    <row r="1627" spans="1:28" ht="12.75" customHeight="1" x14ac:dyDescent="0.25">
      <c r="A1627" s="7" t="str">
        <f t="shared" si="318"/>
        <v/>
      </c>
      <c r="B1627" s="20"/>
      <c r="C1627" s="21" t="str">
        <f>IF(B1627="","",VLOOKUP(B1627, 'Códigos 2'!$A$3:$C$12, 3, FALSE))</f>
        <v/>
      </c>
      <c r="D1627" s="21" t="str">
        <f>IF(B1627="","",VLOOKUP(B1627, 'Códigos 2'!$A$3:$B$12, 2, FALSE))</f>
        <v/>
      </c>
      <c r="E1627" s="22" t="str">
        <f>IF(F1627="","",VLOOKUP(F1627, 'Códigos 2'!E$3:F$66, 2, FALSE))</f>
        <v/>
      </c>
      <c r="F1627" s="23"/>
      <c r="G1627" s="23"/>
      <c r="H1627" s="23"/>
      <c r="I1627" s="23"/>
      <c r="J1627" s="24"/>
      <c r="K1627" s="29"/>
      <c r="L1627" s="30"/>
      <c r="M1627" s="31"/>
      <c r="N1627" s="32">
        <f t="shared" si="326"/>
        <v>0</v>
      </c>
      <c r="O1627" s="32">
        <f t="shared" si="327"/>
        <v>0</v>
      </c>
      <c r="P1627" s="32">
        <f t="shared" si="328"/>
        <v>0</v>
      </c>
      <c r="Q1627" s="32">
        <f t="shared" si="329"/>
        <v>0</v>
      </c>
      <c r="R1627" s="20"/>
      <c r="S1627" s="26">
        <f t="shared" si="320"/>
        <v>0</v>
      </c>
      <c r="T1627" s="33">
        <f t="shared" si="321"/>
        <v>0</v>
      </c>
      <c r="U1627" s="26">
        <f t="shared" si="322"/>
        <v>0</v>
      </c>
      <c r="V1627" s="27"/>
      <c r="W1627" s="26">
        <f t="shared" si="323"/>
        <v>0</v>
      </c>
      <c r="X1627" s="27"/>
      <c r="Y1627" s="26">
        <f t="shared" si="324"/>
        <v>0</v>
      </c>
      <c r="Z1627" s="27"/>
      <c r="AA1627" s="26">
        <f t="shared" si="325"/>
        <v>0</v>
      </c>
      <c r="AB1627" s="26">
        <f t="shared" si="319"/>
        <v>0</v>
      </c>
    </row>
    <row r="1628" spans="1:28" ht="12.75" customHeight="1" x14ac:dyDescent="0.25">
      <c r="A1628" s="7" t="str">
        <f t="shared" si="318"/>
        <v/>
      </c>
      <c r="B1628" s="20"/>
      <c r="C1628" s="21" t="str">
        <f>IF(B1628="","",VLOOKUP(B1628, 'Códigos 2'!$A$3:$C$12, 3, FALSE))</f>
        <v/>
      </c>
      <c r="D1628" s="21" t="str">
        <f>IF(B1628="","",VLOOKUP(B1628, 'Códigos 2'!$A$3:$B$12, 2, FALSE))</f>
        <v/>
      </c>
      <c r="E1628" s="22" t="str">
        <f>IF(F1628="","",VLOOKUP(F1628, 'Códigos 2'!E$3:F$66, 2, FALSE))</f>
        <v/>
      </c>
      <c r="F1628" s="23"/>
      <c r="G1628" s="23"/>
      <c r="H1628" s="23"/>
      <c r="I1628" s="23"/>
      <c r="J1628" s="24"/>
      <c r="K1628" s="29"/>
      <c r="L1628" s="30"/>
      <c r="M1628" s="31"/>
      <c r="N1628" s="32">
        <f t="shared" si="326"/>
        <v>0</v>
      </c>
      <c r="O1628" s="32">
        <f t="shared" si="327"/>
        <v>0</v>
      </c>
      <c r="P1628" s="32">
        <f t="shared" si="328"/>
        <v>0</v>
      </c>
      <c r="Q1628" s="32">
        <f t="shared" si="329"/>
        <v>0</v>
      </c>
      <c r="R1628" s="20"/>
      <c r="S1628" s="26">
        <f t="shared" si="320"/>
        <v>0</v>
      </c>
      <c r="T1628" s="33">
        <f t="shared" si="321"/>
        <v>0</v>
      </c>
      <c r="U1628" s="26">
        <f t="shared" si="322"/>
        <v>0</v>
      </c>
      <c r="V1628" s="27"/>
      <c r="W1628" s="26">
        <f t="shared" si="323"/>
        <v>0</v>
      </c>
      <c r="X1628" s="27"/>
      <c r="Y1628" s="26">
        <f t="shared" si="324"/>
        <v>0</v>
      </c>
      <c r="Z1628" s="27"/>
      <c r="AA1628" s="26">
        <f t="shared" si="325"/>
        <v>0</v>
      </c>
      <c r="AB1628" s="26">
        <f t="shared" si="319"/>
        <v>0</v>
      </c>
    </row>
    <row r="1629" spans="1:28" ht="12.75" customHeight="1" x14ac:dyDescent="0.25">
      <c r="A1629" s="7" t="str">
        <f t="shared" si="318"/>
        <v/>
      </c>
      <c r="B1629" s="20"/>
      <c r="C1629" s="21" t="str">
        <f>IF(B1629="","",VLOOKUP(B1629, 'Códigos 2'!$A$3:$C$12, 3, FALSE))</f>
        <v/>
      </c>
      <c r="D1629" s="21" t="str">
        <f>IF(B1629="","",VLOOKUP(B1629, 'Códigos 2'!$A$3:$B$12, 2, FALSE))</f>
        <v/>
      </c>
      <c r="E1629" s="22" t="str">
        <f>IF(F1629="","",VLOOKUP(F1629, 'Códigos 2'!E$3:F$66, 2, FALSE))</f>
        <v/>
      </c>
      <c r="F1629" s="23"/>
      <c r="G1629" s="23"/>
      <c r="H1629" s="23"/>
      <c r="I1629" s="23"/>
      <c r="J1629" s="24"/>
      <c r="K1629" s="29"/>
      <c r="L1629" s="30"/>
      <c r="M1629" s="31"/>
      <c r="N1629" s="32">
        <f t="shared" si="326"/>
        <v>0</v>
      </c>
      <c r="O1629" s="32">
        <f t="shared" si="327"/>
        <v>0</v>
      </c>
      <c r="P1629" s="32">
        <f t="shared" si="328"/>
        <v>0</v>
      </c>
      <c r="Q1629" s="32">
        <f t="shared" si="329"/>
        <v>0</v>
      </c>
      <c r="R1629" s="20"/>
      <c r="S1629" s="26">
        <f t="shared" si="320"/>
        <v>0</v>
      </c>
      <c r="T1629" s="33">
        <f t="shared" si="321"/>
        <v>0</v>
      </c>
      <c r="U1629" s="26">
        <f t="shared" si="322"/>
        <v>0</v>
      </c>
      <c r="V1629" s="27"/>
      <c r="W1629" s="26">
        <f t="shared" si="323"/>
        <v>0</v>
      </c>
      <c r="X1629" s="27"/>
      <c r="Y1629" s="26">
        <f t="shared" si="324"/>
        <v>0</v>
      </c>
      <c r="Z1629" s="27"/>
      <c r="AA1629" s="26">
        <f t="shared" si="325"/>
        <v>0</v>
      </c>
      <c r="AB1629" s="26">
        <f t="shared" si="319"/>
        <v>0</v>
      </c>
    </row>
    <row r="1630" spans="1:28" ht="12.75" customHeight="1" x14ac:dyDescent="0.25">
      <c r="A1630" s="7" t="str">
        <f t="shared" si="318"/>
        <v/>
      </c>
      <c r="B1630" s="20"/>
      <c r="C1630" s="21" t="str">
        <f>IF(B1630="","",VLOOKUP(B1630, 'Códigos 2'!$A$3:$C$12, 3, FALSE))</f>
        <v/>
      </c>
      <c r="D1630" s="21" t="str">
        <f>IF(B1630="","",VLOOKUP(B1630, 'Códigos 2'!$A$3:$B$12, 2, FALSE))</f>
        <v/>
      </c>
      <c r="E1630" s="22" t="str">
        <f>IF(F1630="","",VLOOKUP(F1630, 'Códigos 2'!E$3:F$66, 2, FALSE))</f>
        <v/>
      </c>
      <c r="F1630" s="23"/>
      <c r="G1630" s="23"/>
      <c r="H1630" s="23"/>
      <c r="I1630" s="23"/>
      <c r="J1630" s="24"/>
      <c r="K1630" s="29"/>
      <c r="L1630" s="30"/>
      <c r="M1630" s="31"/>
      <c r="N1630" s="32">
        <f t="shared" si="326"/>
        <v>0</v>
      </c>
      <c r="O1630" s="32">
        <f t="shared" si="327"/>
        <v>0</v>
      </c>
      <c r="P1630" s="32">
        <f t="shared" si="328"/>
        <v>0</v>
      </c>
      <c r="Q1630" s="32">
        <f t="shared" si="329"/>
        <v>0</v>
      </c>
      <c r="R1630" s="20"/>
      <c r="S1630" s="26">
        <f t="shared" si="320"/>
        <v>0</v>
      </c>
      <c r="T1630" s="33">
        <f t="shared" si="321"/>
        <v>0</v>
      </c>
      <c r="U1630" s="26">
        <f t="shared" si="322"/>
        <v>0</v>
      </c>
      <c r="V1630" s="27"/>
      <c r="W1630" s="26">
        <f t="shared" si="323"/>
        <v>0</v>
      </c>
      <c r="X1630" s="27"/>
      <c r="Y1630" s="26">
        <f t="shared" si="324"/>
        <v>0</v>
      </c>
      <c r="Z1630" s="27"/>
      <c r="AA1630" s="26">
        <f t="shared" si="325"/>
        <v>0</v>
      </c>
      <c r="AB1630" s="26">
        <f t="shared" si="319"/>
        <v>0</v>
      </c>
    </row>
    <row r="1631" spans="1:28" ht="12.75" customHeight="1" x14ac:dyDescent="0.25">
      <c r="A1631" s="7" t="str">
        <f t="shared" si="318"/>
        <v/>
      </c>
      <c r="B1631" s="20"/>
      <c r="C1631" s="21" t="str">
        <f>IF(B1631="","",VLOOKUP(B1631, 'Códigos 2'!$A$3:$C$12, 3, FALSE))</f>
        <v/>
      </c>
      <c r="D1631" s="21" t="str">
        <f>IF(B1631="","",VLOOKUP(B1631, 'Códigos 2'!$A$3:$B$12, 2, FALSE))</f>
        <v/>
      </c>
      <c r="E1631" s="22" t="str">
        <f>IF(F1631="","",VLOOKUP(F1631, 'Códigos 2'!E$3:F$66, 2, FALSE))</f>
        <v/>
      </c>
      <c r="F1631" s="23"/>
      <c r="G1631" s="23"/>
      <c r="H1631" s="23"/>
      <c r="I1631" s="23"/>
      <c r="J1631" s="24"/>
      <c r="K1631" s="29"/>
      <c r="L1631" s="30"/>
      <c r="M1631" s="31"/>
      <c r="N1631" s="32">
        <f t="shared" si="326"/>
        <v>0</v>
      </c>
      <c r="O1631" s="32">
        <f t="shared" si="327"/>
        <v>0</v>
      </c>
      <c r="P1631" s="32">
        <f t="shared" si="328"/>
        <v>0</v>
      </c>
      <c r="Q1631" s="32">
        <f t="shared" si="329"/>
        <v>0</v>
      </c>
      <c r="R1631" s="20"/>
      <c r="S1631" s="26">
        <f t="shared" si="320"/>
        <v>0</v>
      </c>
      <c r="T1631" s="33">
        <f t="shared" si="321"/>
        <v>0</v>
      </c>
      <c r="U1631" s="26">
        <f t="shared" si="322"/>
        <v>0</v>
      </c>
      <c r="V1631" s="27"/>
      <c r="W1631" s="26">
        <f t="shared" si="323"/>
        <v>0</v>
      </c>
      <c r="X1631" s="27"/>
      <c r="Y1631" s="26">
        <f t="shared" si="324"/>
        <v>0</v>
      </c>
      <c r="Z1631" s="27"/>
      <c r="AA1631" s="26">
        <f t="shared" si="325"/>
        <v>0</v>
      </c>
      <c r="AB1631" s="26">
        <f t="shared" si="319"/>
        <v>0</v>
      </c>
    </row>
    <row r="1632" spans="1:28" ht="12.75" customHeight="1" x14ac:dyDescent="0.25">
      <c r="A1632" s="7" t="str">
        <f t="shared" si="318"/>
        <v/>
      </c>
      <c r="B1632" s="20"/>
      <c r="C1632" s="21" t="str">
        <f>IF(B1632="","",VLOOKUP(B1632, 'Códigos 2'!$A$3:$C$12, 3, FALSE))</f>
        <v/>
      </c>
      <c r="D1632" s="21" t="str">
        <f>IF(B1632="","",VLOOKUP(B1632, 'Códigos 2'!$A$3:$B$12, 2, FALSE))</f>
        <v/>
      </c>
      <c r="E1632" s="22" t="str">
        <f>IF(F1632="","",VLOOKUP(F1632, 'Códigos 2'!E$3:F$66, 2, FALSE))</f>
        <v/>
      </c>
      <c r="F1632" s="23"/>
      <c r="G1632" s="23"/>
      <c r="H1632" s="23"/>
      <c r="I1632" s="23"/>
      <c r="J1632" s="24"/>
      <c r="K1632" s="29"/>
      <c r="L1632" s="30"/>
      <c r="M1632" s="31"/>
      <c r="N1632" s="32">
        <f t="shared" si="326"/>
        <v>0</v>
      </c>
      <c r="O1632" s="32">
        <f t="shared" si="327"/>
        <v>0</v>
      </c>
      <c r="P1632" s="32">
        <f t="shared" si="328"/>
        <v>0</v>
      </c>
      <c r="Q1632" s="32">
        <f t="shared" si="329"/>
        <v>0</v>
      </c>
      <c r="R1632" s="20"/>
      <c r="S1632" s="26">
        <f t="shared" si="320"/>
        <v>0</v>
      </c>
      <c r="T1632" s="33">
        <f t="shared" si="321"/>
        <v>0</v>
      </c>
      <c r="U1632" s="26">
        <f t="shared" si="322"/>
        <v>0</v>
      </c>
      <c r="V1632" s="27"/>
      <c r="W1632" s="26">
        <f t="shared" si="323"/>
        <v>0</v>
      </c>
      <c r="X1632" s="27"/>
      <c r="Y1632" s="26">
        <f t="shared" si="324"/>
        <v>0</v>
      </c>
      <c r="Z1632" s="27"/>
      <c r="AA1632" s="26">
        <f t="shared" si="325"/>
        <v>0</v>
      </c>
      <c r="AB1632" s="26">
        <f t="shared" si="319"/>
        <v>0</v>
      </c>
    </row>
    <row r="1633" spans="1:28" ht="12.75" customHeight="1" x14ac:dyDescent="0.25">
      <c r="A1633" s="7" t="str">
        <f t="shared" si="318"/>
        <v/>
      </c>
      <c r="B1633" s="20"/>
      <c r="C1633" s="21" t="str">
        <f>IF(B1633="","",VLOOKUP(B1633, 'Códigos 2'!$A$3:$C$12, 3, FALSE))</f>
        <v/>
      </c>
      <c r="D1633" s="21" t="str">
        <f>IF(B1633="","",VLOOKUP(B1633, 'Códigos 2'!$A$3:$B$12, 2, FALSE))</f>
        <v/>
      </c>
      <c r="E1633" s="22" t="str">
        <f>IF(F1633="","",VLOOKUP(F1633, 'Códigos 2'!E$3:F$66, 2, FALSE))</f>
        <v/>
      </c>
      <c r="F1633" s="23"/>
      <c r="G1633" s="23"/>
      <c r="H1633" s="23"/>
      <c r="I1633" s="23"/>
      <c r="J1633" s="24"/>
      <c r="K1633" s="29"/>
      <c r="L1633" s="30"/>
      <c r="M1633" s="31"/>
      <c r="N1633" s="32">
        <f t="shared" si="326"/>
        <v>0</v>
      </c>
      <c r="O1633" s="32">
        <f t="shared" si="327"/>
        <v>0</v>
      </c>
      <c r="P1633" s="32">
        <f t="shared" si="328"/>
        <v>0</v>
      </c>
      <c r="Q1633" s="32">
        <f t="shared" si="329"/>
        <v>0</v>
      </c>
      <c r="R1633" s="20"/>
      <c r="S1633" s="26">
        <f t="shared" si="320"/>
        <v>0</v>
      </c>
      <c r="T1633" s="33">
        <f t="shared" si="321"/>
        <v>0</v>
      </c>
      <c r="U1633" s="26">
        <f t="shared" si="322"/>
        <v>0</v>
      </c>
      <c r="V1633" s="27"/>
      <c r="W1633" s="26">
        <f t="shared" si="323"/>
        <v>0</v>
      </c>
      <c r="X1633" s="27"/>
      <c r="Y1633" s="26">
        <f t="shared" si="324"/>
        <v>0</v>
      </c>
      <c r="Z1633" s="27"/>
      <c r="AA1633" s="26">
        <f t="shared" si="325"/>
        <v>0</v>
      </c>
      <c r="AB1633" s="26">
        <f t="shared" si="319"/>
        <v>0</v>
      </c>
    </row>
    <row r="1634" spans="1:28" ht="12.75" customHeight="1" x14ac:dyDescent="0.25">
      <c r="A1634" s="7" t="str">
        <f t="shared" si="318"/>
        <v/>
      </c>
      <c r="B1634" s="20"/>
      <c r="C1634" s="21" t="str">
        <f>IF(B1634="","",VLOOKUP(B1634, 'Códigos 2'!$A$3:$C$12, 3, FALSE))</f>
        <v/>
      </c>
      <c r="D1634" s="21" t="str">
        <f>IF(B1634="","",VLOOKUP(B1634, 'Códigos 2'!$A$3:$B$12, 2, FALSE))</f>
        <v/>
      </c>
      <c r="E1634" s="22" t="str">
        <f>IF(F1634="","",VLOOKUP(F1634, 'Códigos 2'!E$3:F$66, 2, FALSE))</f>
        <v/>
      </c>
      <c r="F1634" s="23"/>
      <c r="G1634" s="23"/>
      <c r="H1634" s="23"/>
      <c r="I1634" s="23"/>
      <c r="J1634" s="24"/>
      <c r="K1634" s="29"/>
      <c r="L1634" s="30"/>
      <c r="M1634" s="31"/>
      <c r="N1634" s="32">
        <f t="shared" si="326"/>
        <v>0</v>
      </c>
      <c r="O1634" s="32">
        <f t="shared" si="327"/>
        <v>0</v>
      </c>
      <c r="P1634" s="32">
        <f t="shared" si="328"/>
        <v>0</v>
      </c>
      <c r="Q1634" s="32">
        <f t="shared" si="329"/>
        <v>0</v>
      </c>
      <c r="R1634" s="20"/>
      <c r="S1634" s="26">
        <f t="shared" si="320"/>
        <v>0</v>
      </c>
      <c r="T1634" s="33">
        <f t="shared" si="321"/>
        <v>0</v>
      </c>
      <c r="U1634" s="26">
        <f t="shared" si="322"/>
        <v>0</v>
      </c>
      <c r="V1634" s="27"/>
      <c r="W1634" s="26">
        <f t="shared" si="323"/>
        <v>0</v>
      </c>
      <c r="X1634" s="27"/>
      <c r="Y1634" s="26">
        <f t="shared" si="324"/>
        <v>0</v>
      </c>
      <c r="Z1634" s="27"/>
      <c r="AA1634" s="26">
        <f t="shared" si="325"/>
        <v>0</v>
      </c>
      <c r="AB1634" s="26">
        <f t="shared" si="319"/>
        <v>0</v>
      </c>
    </row>
    <row r="1635" spans="1:28" ht="12.75" customHeight="1" x14ac:dyDescent="0.25">
      <c r="A1635" s="7" t="str">
        <f t="shared" si="318"/>
        <v/>
      </c>
      <c r="B1635" s="20"/>
      <c r="C1635" s="21" t="str">
        <f>IF(B1635="","",VLOOKUP(B1635, 'Códigos 2'!$A$3:$C$12, 3, FALSE))</f>
        <v/>
      </c>
      <c r="D1635" s="21" t="str">
        <f>IF(B1635="","",VLOOKUP(B1635, 'Códigos 2'!$A$3:$B$12, 2, FALSE))</f>
        <v/>
      </c>
      <c r="E1635" s="22" t="str">
        <f>IF(F1635="","",VLOOKUP(F1635, 'Códigos 2'!E$3:F$66, 2, FALSE))</f>
        <v/>
      </c>
      <c r="F1635" s="23"/>
      <c r="G1635" s="23"/>
      <c r="H1635" s="23"/>
      <c r="I1635" s="23"/>
      <c r="J1635" s="24"/>
      <c r="K1635" s="29"/>
      <c r="L1635" s="30"/>
      <c r="M1635" s="31"/>
      <c r="N1635" s="32">
        <f t="shared" si="326"/>
        <v>0</v>
      </c>
      <c r="O1635" s="32">
        <f t="shared" si="327"/>
        <v>0</v>
      </c>
      <c r="P1635" s="32">
        <f t="shared" si="328"/>
        <v>0</v>
      </c>
      <c r="Q1635" s="32">
        <f t="shared" si="329"/>
        <v>0</v>
      </c>
      <c r="R1635" s="20"/>
      <c r="S1635" s="26">
        <f t="shared" si="320"/>
        <v>0</v>
      </c>
      <c r="T1635" s="33">
        <f t="shared" si="321"/>
        <v>0</v>
      </c>
      <c r="U1635" s="26">
        <f t="shared" si="322"/>
        <v>0</v>
      </c>
      <c r="V1635" s="27"/>
      <c r="W1635" s="26">
        <f t="shared" si="323"/>
        <v>0</v>
      </c>
      <c r="X1635" s="27"/>
      <c r="Y1635" s="26">
        <f t="shared" si="324"/>
        <v>0</v>
      </c>
      <c r="Z1635" s="27"/>
      <c r="AA1635" s="26">
        <f t="shared" si="325"/>
        <v>0</v>
      </c>
      <c r="AB1635" s="26">
        <f t="shared" si="319"/>
        <v>0</v>
      </c>
    </row>
    <row r="1636" spans="1:28" ht="12.75" customHeight="1" x14ac:dyDescent="0.25">
      <c r="A1636" s="7" t="str">
        <f t="shared" si="318"/>
        <v/>
      </c>
      <c r="B1636" s="20"/>
      <c r="C1636" s="21" t="str">
        <f>IF(B1636="","",VLOOKUP(B1636, 'Códigos 2'!$A$3:$C$12, 3, FALSE))</f>
        <v/>
      </c>
      <c r="D1636" s="21" t="str">
        <f>IF(B1636="","",VLOOKUP(B1636, 'Códigos 2'!$A$3:$B$12, 2, FALSE))</f>
        <v/>
      </c>
      <c r="E1636" s="22" t="str">
        <f>IF(F1636="","",VLOOKUP(F1636, 'Códigos 2'!E$3:F$66, 2, FALSE))</f>
        <v/>
      </c>
      <c r="F1636" s="23"/>
      <c r="G1636" s="23"/>
      <c r="H1636" s="23"/>
      <c r="I1636" s="23"/>
      <c r="J1636" s="24"/>
      <c r="K1636" s="29"/>
      <c r="L1636" s="30"/>
      <c r="M1636" s="31"/>
      <c r="N1636" s="32">
        <f t="shared" si="326"/>
        <v>0</v>
      </c>
      <c r="O1636" s="32">
        <f t="shared" si="327"/>
        <v>0</v>
      </c>
      <c r="P1636" s="32">
        <f t="shared" si="328"/>
        <v>0</v>
      </c>
      <c r="Q1636" s="32">
        <f t="shared" si="329"/>
        <v>0</v>
      </c>
      <c r="R1636" s="20"/>
      <c r="S1636" s="26">
        <f t="shared" si="320"/>
        <v>0</v>
      </c>
      <c r="T1636" s="33">
        <f t="shared" si="321"/>
        <v>0</v>
      </c>
      <c r="U1636" s="26">
        <f t="shared" si="322"/>
        <v>0</v>
      </c>
      <c r="V1636" s="27"/>
      <c r="W1636" s="26">
        <f t="shared" si="323"/>
        <v>0</v>
      </c>
      <c r="X1636" s="27"/>
      <c r="Y1636" s="26">
        <f t="shared" si="324"/>
        <v>0</v>
      </c>
      <c r="Z1636" s="27"/>
      <c r="AA1636" s="26">
        <f t="shared" si="325"/>
        <v>0</v>
      </c>
      <c r="AB1636" s="26">
        <f t="shared" si="319"/>
        <v>0</v>
      </c>
    </row>
    <row r="1637" spans="1:28" ht="12.75" customHeight="1" x14ac:dyDescent="0.25">
      <c r="A1637" s="7" t="str">
        <f t="shared" si="318"/>
        <v/>
      </c>
      <c r="B1637" s="20"/>
      <c r="C1637" s="21" t="str">
        <f>IF(B1637="","",VLOOKUP(B1637, 'Códigos 2'!$A$3:$C$12, 3, FALSE))</f>
        <v/>
      </c>
      <c r="D1637" s="21" t="str">
        <f>IF(B1637="","",VLOOKUP(B1637, 'Códigos 2'!$A$3:$B$12, 2, FALSE))</f>
        <v/>
      </c>
      <c r="E1637" s="22" t="str">
        <f>IF(F1637="","",VLOOKUP(F1637, 'Códigos 2'!E$3:F$66, 2, FALSE))</f>
        <v/>
      </c>
      <c r="F1637" s="23"/>
      <c r="G1637" s="23"/>
      <c r="H1637" s="23"/>
      <c r="I1637" s="23"/>
      <c r="J1637" s="24"/>
      <c r="K1637" s="29"/>
      <c r="L1637" s="30"/>
      <c r="M1637" s="31"/>
      <c r="N1637" s="32">
        <f t="shared" si="326"/>
        <v>0</v>
      </c>
      <c r="O1637" s="32">
        <f t="shared" si="327"/>
        <v>0</v>
      </c>
      <c r="P1637" s="32">
        <f t="shared" si="328"/>
        <v>0</v>
      </c>
      <c r="Q1637" s="32">
        <f t="shared" si="329"/>
        <v>0</v>
      </c>
      <c r="R1637" s="20"/>
      <c r="S1637" s="26">
        <f t="shared" si="320"/>
        <v>0</v>
      </c>
      <c r="T1637" s="33">
        <f t="shared" si="321"/>
        <v>0</v>
      </c>
      <c r="U1637" s="26">
        <f t="shared" si="322"/>
        <v>0</v>
      </c>
      <c r="V1637" s="27"/>
      <c r="W1637" s="26">
        <f t="shared" si="323"/>
        <v>0</v>
      </c>
      <c r="X1637" s="27"/>
      <c r="Y1637" s="26">
        <f t="shared" si="324"/>
        <v>0</v>
      </c>
      <c r="Z1637" s="27"/>
      <c r="AA1637" s="26">
        <f t="shared" si="325"/>
        <v>0</v>
      </c>
      <c r="AB1637" s="26">
        <f t="shared" si="319"/>
        <v>0</v>
      </c>
    </row>
    <row r="1638" spans="1:28" ht="12.75" customHeight="1" x14ac:dyDescent="0.25">
      <c r="A1638" s="7" t="str">
        <f t="shared" si="318"/>
        <v/>
      </c>
      <c r="B1638" s="20"/>
      <c r="C1638" s="21" t="str">
        <f>IF(B1638="","",VLOOKUP(B1638, 'Códigos 2'!$A$3:$C$12, 3, FALSE))</f>
        <v/>
      </c>
      <c r="D1638" s="21" t="str">
        <f>IF(B1638="","",VLOOKUP(B1638, 'Códigos 2'!$A$3:$B$12, 2, FALSE))</f>
        <v/>
      </c>
      <c r="E1638" s="22" t="str">
        <f>IF(F1638="","",VLOOKUP(F1638, 'Códigos 2'!E$3:F$66, 2, FALSE))</f>
        <v/>
      </c>
      <c r="F1638" s="23"/>
      <c r="G1638" s="23"/>
      <c r="H1638" s="23"/>
      <c r="I1638" s="23"/>
      <c r="J1638" s="24"/>
      <c r="K1638" s="29"/>
      <c r="L1638" s="30"/>
      <c r="M1638" s="31"/>
      <c r="N1638" s="32">
        <f t="shared" si="326"/>
        <v>0</v>
      </c>
      <c r="O1638" s="32">
        <f t="shared" si="327"/>
        <v>0</v>
      </c>
      <c r="P1638" s="32">
        <f t="shared" si="328"/>
        <v>0</v>
      </c>
      <c r="Q1638" s="32">
        <f t="shared" si="329"/>
        <v>0</v>
      </c>
      <c r="R1638" s="20"/>
      <c r="S1638" s="26">
        <f t="shared" si="320"/>
        <v>0</v>
      </c>
      <c r="T1638" s="33">
        <f t="shared" si="321"/>
        <v>0</v>
      </c>
      <c r="U1638" s="26">
        <f t="shared" si="322"/>
        <v>0</v>
      </c>
      <c r="V1638" s="27"/>
      <c r="W1638" s="26">
        <f t="shared" si="323"/>
        <v>0</v>
      </c>
      <c r="X1638" s="27"/>
      <c r="Y1638" s="26">
        <f t="shared" si="324"/>
        <v>0</v>
      </c>
      <c r="Z1638" s="27"/>
      <c r="AA1638" s="26">
        <f t="shared" si="325"/>
        <v>0</v>
      </c>
      <c r="AB1638" s="26">
        <f t="shared" si="319"/>
        <v>0</v>
      </c>
    </row>
    <row r="1639" spans="1:28" ht="12.75" customHeight="1" x14ac:dyDescent="0.25">
      <c r="A1639" s="7" t="str">
        <f t="shared" si="318"/>
        <v/>
      </c>
      <c r="B1639" s="20"/>
      <c r="C1639" s="21" t="str">
        <f>IF(B1639="","",VLOOKUP(B1639, 'Códigos 2'!$A$3:$C$12, 3, FALSE))</f>
        <v/>
      </c>
      <c r="D1639" s="21" t="str">
        <f>IF(B1639="","",VLOOKUP(B1639, 'Códigos 2'!$A$3:$B$12, 2, FALSE))</f>
        <v/>
      </c>
      <c r="E1639" s="22" t="str">
        <f>IF(F1639="","",VLOOKUP(F1639, 'Códigos 2'!E$3:F$66, 2, FALSE))</f>
        <v/>
      </c>
      <c r="F1639" s="23"/>
      <c r="G1639" s="23"/>
      <c r="H1639" s="23"/>
      <c r="I1639" s="23"/>
      <c r="J1639" s="24"/>
      <c r="K1639" s="29"/>
      <c r="L1639" s="30"/>
      <c r="M1639" s="31"/>
      <c r="N1639" s="32">
        <f t="shared" si="326"/>
        <v>0</v>
      </c>
      <c r="O1639" s="32">
        <f t="shared" si="327"/>
        <v>0</v>
      </c>
      <c r="P1639" s="32">
        <f t="shared" si="328"/>
        <v>0</v>
      </c>
      <c r="Q1639" s="32">
        <f t="shared" si="329"/>
        <v>0</v>
      </c>
      <c r="R1639" s="20"/>
      <c r="S1639" s="26">
        <f t="shared" si="320"/>
        <v>0</v>
      </c>
      <c r="T1639" s="33">
        <f t="shared" si="321"/>
        <v>0</v>
      </c>
      <c r="U1639" s="26">
        <f t="shared" si="322"/>
        <v>0</v>
      </c>
      <c r="V1639" s="27"/>
      <c r="W1639" s="26">
        <f t="shared" si="323"/>
        <v>0</v>
      </c>
      <c r="X1639" s="27"/>
      <c r="Y1639" s="26">
        <f t="shared" si="324"/>
        <v>0</v>
      </c>
      <c r="Z1639" s="27"/>
      <c r="AA1639" s="26">
        <f t="shared" si="325"/>
        <v>0</v>
      </c>
      <c r="AB1639" s="26">
        <f t="shared" si="319"/>
        <v>0</v>
      </c>
    </row>
    <row r="1640" spans="1:28" ht="12.75" customHeight="1" x14ac:dyDescent="0.25">
      <c r="A1640" s="7" t="str">
        <f t="shared" si="318"/>
        <v/>
      </c>
      <c r="B1640" s="20"/>
      <c r="C1640" s="21" t="str">
        <f>IF(B1640="","",VLOOKUP(B1640, 'Códigos 2'!$A$3:$C$12, 3, FALSE))</f>
        <v/>
      </c>
      <c r="D1640" s="21" t="str">
        <f>IF(B1640="","",VLOOKUP(B1640, 'Códigos 2'!$A$3:$B$12, 2, FALSE))</f>
        <v/>
      </c>
      <c r="E1640" s="22" t="str">
        <f>IF(F1640="","",VLOOKUP(F1640, 'Códigos 2'!E$3:F$66, 2, FALSE))</f>
        <v/>
      </c>
      <c r="F1640" s="23"/>
      <c r="G1640" s="23"/>
      <c r="H1640" s="23"/>
      <c r="I1640" s="23"/>
      <c r="J1640" s="24"/>
      <c r="K1640" s="29"/>
      <c r="L1640" s="30"/>
      <c r="M1640" s="31"/>
      <c r="N1640" s="32">
        <f t="shared" si="326"/>
        <v>0</v>
      </c>
      <c r="O1640" s="32">
        <f t="shared" si="327"/>
        <v>0</v>
      </c>
      <c r="P1640" s="32">
        <f t="shared" si="328"/>
        <v>0</v>
      </c>
      <c r="Q1640" s="32">
        <f t="shared" si="329"/>
        <v>0</v>
      </c>
      <c r="R1640" s="20"/>
      <c r="S1640" s="26">
        <f t="shared" si="320"/>
        <v>0</v>
      </c>
      <c r="T1640" s="33">
        <f t="shared" si="321"/>
        <v>0</v>
      </c>
      <c r="U1640" s="26">
        <f t="shared" si="322"/>
        <v>0</v>
      </c>
      <c r="V1640" s="27"/>
      <c r="W1640" s="26">
        <f t="shared" si="323"/>
        <v>0</v>
      </c>
      <c r="X1640" s="27"/>
      <c r="Y1640" s="26">
        <f t="shared" si="324"/>
        <v>0</v>
      </c>
      <c r="Z1640" s="27"/>
      <c r="AA1640" s="26">
        <f t="shared" si="325"/>
        <v>0</v>
      </c>
      <c r="AB1640" s="26">
        <f t="shared" si="319"/>
        <v>0</v>
      </c>
    </row>
    <row r="1641" spans="1:28" ht="12.75" customHeight="1" x14ac:dyDescent="0.25">
      <c r="A1641" s="7" t="str">
        <f t="shared" si="318"/>
        <v/>
      </c>
      <c r="B1641" s="20"/>
      <c r="C1641" s="21" t="str">
        <f>IF(B1641="","",VLOOKUP(B1641, 'Códigos 2'!$A$3:$C$12, 3, FALSE))</f>
        <v/>
      </c>
      <c r="D1641" s="21" t="str">
        <f>IF(B1641="","",VLOOKUP(B1641, 'Códigos 2'!$A$3:$B$12, 2, FALSE))</f>
        <v/>
      </c>
      <c r="E1641" s="22" t="str">
        <f>IF(F1641="","",VLOOKUP(F1641, 'Códigos 2'!E$3:F$66, 2, FALSE))</f>
        <v/>
      </c>
      <c r="F1641" s="23"/>
      <c r="G1641" s="23"/>
      <c r="H1641" s="23"/>
      <c r="I1641" s="23"/>
      <c r="J1641" s="24"/>
      <c r="K1641" s="29"/>
      <c r="L1641" s="30"/>
      <c r="M1641" s="31"/>
      <c r="N1641" s="32">
        <f t="shared" si="326"/>
        <v>0</v>
      </c>
      <c r="O1641" s="32">
        <f t="shared" si="327"/>
        <v>0</v>
      </c>
      <c r="P1641" s="32">
        <f t="shared" si="328"/>
        <v>0</v>
      </c>
      <c r="Q1641" s="32">
        <f t="shared" si="329"/>
        <v>0</v>
      </c>
      <c r="R1641" s="20"/>
      <c r="S1641" s="26">
        <f t="shared" si="320"/>
        <v>0</v>
      </c>
      <c r="T1641" s="33">
        <f t="shared" si="321"/>
        <v>0</v>
      </c>
      <c r="U1641" s="26">
        <f t="shared" si="322"/>
        <v>0</v>
      </c>
      <c r="V1641" s="27"/>
      <c r="W1641" s="26">
        <f t="shared" si="323"/>
        <v>0</v>
      </c>
      <c r="X1641" s="27"/>
      <c r="Y1641" s="26">
        <f t="shared" si="324"/>
        <v>0</v>
      </c>
      <c r="Z1641" s="27"/>
      <c r="AA1641" s="26">
        <f t="shared" si="325"/>
        <v>0</v>
      </c>
      <c r="AB1641" s="26">
        <f t="shared" si="319"/>
        <v>0</v>
      </c>
    </row>
    <row r="1642" spans="1:28" ht="12.75" customHeight="1" x14ac:dyDescent="0.25">
      <c r="A1642" s="7" t="str">
        <f t="shared" si="318"/>
        <v/>
      </c>
      <c r="B1642" s="20"/>
      <c r="C1642" s="21" t="str">
        <f>IF(B1642="","",VLOOKUP(B1642, 'Códigos 2'!$A$3:$C$12, 3, FALSE))</f>
        <v/>
      </c>
      <c r="D1642" s="21" t="str">
        <f>IF(B1642="","",VLOOKUP(B1642, 'Códigos 2'!$A$3:$B$12, 2, FALSE))</f>
        <v/>
      </c>
      <c r="E1642" s="22" t="str">
        <f>IF(F1642="","",VLOOKUP(F1642, 'Códigos 2'!E$3:F$66, 2, FALSE))</f>
        <v/>
      </c>
      <c r="F1642" s="23"/>
      <c r="G1642" s="23"/>
      <c r="H1642" s="23"/>
      <c r="I1642" s="23"/>
      <c r="J1642" s="24"/>
      <c r="K1642" s="29"/>
      <c r="L1642" s="30"/>
      <c r="M1642" s="31"/>
      <c r="N1642" s="32">
        <f t="shared" si="326"/>
        <v>0</v>
      </c>
      <c r="O1642" s="32">
        <f t="shared" si="327"/>
        <v>0</v>
      </c>
      <c r="P1642" s="32">
        <f t="shared" si="328"/>
        <v>0</v>
      </c>
      <c r="Q1642" s="32">
        <f t="shared" si="329"/>
        <v>0</v>
      </c>
      <c r="R1642" s="20"/>
      <c r="S1642" s="26">
        <f t="shared" si="320"/>
        <v>0</v>
      </c>
      <c r="T1642" s="33">
        <f t="shared" si="321"/>
        <v>0</v>
      </c>
      <c r="U1642" s="26">
        <f t="shared" si="322"/>
        <v>0</v>
      </c>
      <c r="V1642" s="27"/>
      <c r="W1642" s="26">
        <f t="shared" si="323"/>
        <v>0</v>
      </c>
      <c r="X1642" s="27"/>
      <c r="Y1642" s="26">
        <f t="shared" si="324"/>
        <v>0</v>
      </c>
      <c r="Z1642" s="27"/>
      <c r="AA1642" s="26">
        <f t="shared" si="325"/>
        <v>0</v>
      </c>
      <c r="AB1642" s="26">
        <f t="shared" si="319"/>
        <v>0</v>
      </c>
    </row>
    <row r="1643" spans="1:28" ht="12.75" customHeight="1" x14ac:dyDescent="0.25">
      <c r="A1643" s="7" t="str">
        <f t="shared" si="318"/>
        <v/>
      </c>
      <c r="B1643" s="20"/>
      <c r="C1643" s="21" t="str">
        <f>IF(B1643="","",VLOOKUP(B1643, 'Códigos 2'!$A$3:$C$12, 3, FALSE))</f>
        <v/>
      </c>
      <c r="D1643" s="21" t="str">
        <f>IF(B1643="","",VLOOKUP(B1643, 'Códigos 2'!$A$3:$B$12, 2, FALSE))</f>
        <v/>
      </c>
      <c r="E1643" s="22" t="str">
        <f>IF(F1643="","",VLOOKUP(F1643, 'Códigos 2'!E$3:F$66, 2, FALSE))</f>
        <v/>
      </c>
      <c r="F1643" s="23"/>
      <c r="G1643" s="23"/>
      <c r="H1643" s="23"/>
      <c r="I1643" s="23"/>
      <c r="J1643" s="24"/>
      <c r="K1643" s="29"/>
      <c r="L1643" s="30"/>
      <c r="M1643" s="31"/>
      <c r="N1643" s="32">
        <f t="shared" si="326"/>
        <v>0</v>
      </c>
      <c r="O1643" s="32">
        <f t="shared" si="327"/>
        <v>0</v>
      </c>
      <c r="P1643" s="32">
        <f t="shared" si="328"/>
        <v>0</v>
      </c>
      <c r="Q1643" s="32">
        <f t="shared" si="329"/>
        <v>0</v>
      </c>
      <c r="R1643" s="20"/>
      <c r="S1643" s="26">
        <f t="shared" si="320"/>
        <v>0</v>
      </c>
      <c r="T1643" s="33">
        <f t="shared" si="321"/>
        <v>0</v>
      </c>
      <c r="U1643" s="26">
        <f t="shared" si="322"/>
        <v>0</v>
      </c>
      <c r="V1643" s="27"/>
      <c r="W1643" s="26">
        <f t="shared" si="323"/>
        <v>0</v>
      </c>
      <c r="X1643" s="27"/>
      <c r="Y1643" s="26">
        <f t="shared" si="324"/>
        <v>0</v>
      </c>
      <c r="Z1643" s="27"/>
      <c r="AA1643" s="26">
        <f t="shared" si="325"/>
        <v>0</v>
      </c>
      <c r="AB1643" s="26">
        <f t="shared" si="319"/>
        <v>0</v>
      </c>
    </row>
    <row r="1644" spans="1:28" ht="12.75" customHeight="1" x14ac:dyDescent="0.25">
      <c r="A1644" s="7" t="str">
        <f t="shared" si="318"/>
        <v/>
      </c>
      <c r="B1644" s="20"/>
      <c r="C1644" s="21" t="str">
        <f>IF(B1644="","",VLOOKUP(B1644, 'Códigos 2'!$A$3:$C$12, 3, FALSE))</f>
        <v/>
      </c>
      <c r="D1644" s="21" t="str">
        <f>IF(B1644="","",VLOOKUP(B1644, 'Códigos 2'!$A$3:$B$12, 2, FALSE))</f>
        <v/>
      </c>
      <c r="E1644" s="22" t="str">
        <f>IF(F1644="","",VLOOKUP(F1644, 'Códigos 2'!E$3:F$66, 2, FALSE))</f>
        <v/>
      </c>
      <c r="F1644" s="23"/>
      <c r="G1644" s="23"/>
      <c r="H1644" s="23"/>
      <c r="I1644" s="23"/>
      <c r="J1644" s="24"/>
      <c r="K1644" s="29"/>
      <c r="L1644" s="30"/>
      <c r="M1644" s="31"/>
      <c r="N1644" s="32">
        <f t="shared" si="326"/>
        <v>0</v>
      </c>
      <c r="O1644" s="32">
        <f t="shared" si="327"/>
        <v>0</v>
      </c>
      <c r="P1644" s="32">
        <f t="shared" si="328"/>
        <v>0</v>
      </c>
      <c r="Q1644" s="32">
        <f t="shared" si="329"/>
        <v>0</v>
      </c>
      <c r="R1644" s="20"/>
      <c r="S1644" s="26">
        <f t="shared" si="320"/>
        <v>0</v>
      </c>
      <c r="T1644" s="33">
        <f t="shared" si="321"/>
        <v>0</v>
      </c>
      <c r="U1644" s="26">
        <f t="shared" si="322"/>
        <v>0</v>
      </c>
      <c r="V1644" s="27"/>
      <c r="W1644" s="26">
        <f t="shared" si="323"/>
        <v>0</v>
      </c>
      <c r="X1644" s="27"/>
      <c r="Y1644" s="26">
        <f t="shared" si="324"/>
        <v>0</v>
      </c>
      <c r="Z1644" s="27"/>
      <c r="AA1644" s="26">
        <f t="shared" si="325"/>
        <v>0</v>
      </c>
      <c r="AB1644" s="26">
        <f t="shared" si="319"/>
        <v>0</v>
      </c>
    </row>
    <row r="1645" spans="1:28" ht="12.75" customHeight="1" x14ac:dyDescent="0.25">
      <c r="A1645" s="7" t="str">
        <f t="shared" si="318"/>
        <v/>
      </c>
      <c r="B1645" s="20"/>
      <c r="C1645" s="21" t="str">
        <f>IF(B1645="","",VLOOKUP(B1645, 'Códigos 2'!$A$3:$C$12, 3, FALSE))</f>
        <v/>
      </c>
      <c r="D1645" s="21" t="str">
        <f>IF(B1645="","",VLOOKUP(B1645, 'Códigos 2'!$A$3:$B$12, 2, FALSE))</f>
        <v/>
      </c>
      <c r="E1645" s="22" t="str">
        <f>IF(F1645="","",VLOOKUP(F1645, 'Códigos 2'!E$3:F$66, 2, FALSE))</f>
        <v/>
      </c>
      <c r="F1645" s="23"/>
      <c r="G1645" s="23"/>
      <c r="H1645" s="23"/>
      <c r="I1645" s="23"/>
      <c r="J1645" s="24"/>
      <c r="K1645" s="29"/>
      <c r="L1645" s="30"/>
      <c r="M1645" s="31"/>
      <c r="N1645" s="32">
        <f t="shared" si="326"/>
        <v>0</v>
      </c>
      <c r="O1645" s="32">
        <f t="shared" si="327"/>
        <v>0</v>
      </c>
      <c r="P1645" s="32">
        <f t="shared" si="328"/>
        <v>0</v>
      </c>
      <c r="Q1645" s="32">
        <f t="shared" si="329"/>
        <v>0</v>
      </c>
      <c r="R1645" s="20"/>
      <c r="S1645" s="26">
        <f t="shared" si="320"/>
        <v>0</v>
      </c>
      <c r="T1645" s="33">
        <f t="shared" si="321"/>
        <v>0</v>
      </c>
      <c r="U1645" s="26">
        <f t="shared" si="322"/>
        <v>0</v>
      </c>
      <c r="V1645" s="27"/>
      <c r="W1645" s="26">
        <f t="shared" si="323"/>
        <v>0</v>
      </c>
      <c r="X1645" s="27"/>
      <c r="Y1645" s="26">
        <f t="shared" si="324"/>
        <v>0</v>
      </c>
      <c r="Z1645" s="27"/>
      <c r="AA1645" s="26">
        <f t="shared" si="325"/>
        <v>0</v>
      </c>
      <c r="AB1645" s="26">
        <f t="shared" si="319"/>
        <v>0</v>
      </c>
    </row>
    <row r="1646" spans="1:28" ht="12.75" customHeight="1" x14ac:dyDescent="0.25">
      <c r="A1646" s="7" t="str">
        <f t="shared" si="318"/>
        <v/>
      </c>
      <c r="B1646" s="20"/>
      <c r="C1646" s="21" t="str">
        <f>IF(B1646="","",VLOOKUP(B1646, 'Códigos 2'!$A$3:$C$12, 3, FALSE))</f>
        <v/>
      </c>
      <c r="D1646" s="21" t="str">
        <f>IF(B1646="","",VLOOKUP(B1646, 'Códigos 2'!$A$3:$B$12, 2, FALSE))</f>
        <v/>
      </c>
      <c r="E1646" s="22" t="str">
        <f>IF(F1646="","",VLOOKUP(F1646, 'Códigos 2'!E$3:F$66, 2, FALSE))</f>
        <v/>
      </c>
      <c r="F1646" s="23"/>
      <c r="G1646" s="23"/>
      <c r="H1646" s="23"/>
      <c r="I1646" s="23"/>
      <c r="J1646" s="24"/>
      <c r="K1646" s="29"/>
      <c r="L1646" s="30"/>
      <c r="M1646" s="31"/>
      <c r="N1646" s="32">
        <f t="shared" si="326"/>
        <v>0</v>
      </c>
      <c r="O1646" s="32">
        <f t="shared" si="327"/>
        <v>0</v>
      </c>
      <c r="P1646" s="32">
        <f t="shared" si="328"/>
        <v>0</v>
      </c>
      <c r="Q1646" s="32">
        <f t="shared" si="329"/>
        <v>0</v>
      </c>
      <c r="R1646" s="20"/>
      <c r="S1646" s="26">
        <f t="shared" si="320"/>
        <v>0</v>
      </c>
      <c r="T1646" s="33">
        <f t="shared" si="321"/>
        <v>0</v>
      </c>
      <c r="U1646" s="26">
        <f t="shared" si="322"/>
        <v>0</v>
      </c>
      <c r="V1646" s="27"/>
      <c r="W1646" s="26">
        <f t="shared" si="323"/>
        <v>0</v>
      </c>
      <c r="X1646" s="27"/>
      <c r="Y1646" s="26">
        <f t="shared" si="324"/>
        <v>0</v>
      </c>
      <c r="Z1646" s="27"/>
      <c r="AA1646" s="26">
        <f t="shared" si="325"/>
        <v>0</v>
      </c>
      <c r="AB1646" s="26">
        <f t="shared" si="319"/>
        <v>0</v>
      </c>
    </row>
    <row r="1647" spans="1:28" ht="12.75" customHeight="1" x14ac:dyDescent="0.25">
      <c r="A1647" s="7" t="str">
        <f t="shared" si="318"/>
        <v/>
      </c>
      <c r="B1647" s="20"/>
      <c r="C1647" s="21" t="str">
        <f>IF(B1647="","",VLOOKUP(B1647, 'Códigos 2'!$A$3:$C$12, 3, FALSE))</f>
        <v/>
      </c>
      <c r="D1647" s="21" t="str">
        <f>IF(B1647="","",VLOOKUP(B1647, 'Códigos 2'!$A$3:$B$12, 2, FALSE))</f>
        <v/>
      </c>
      <c r="E1647" s="22" t="str">
        <f>IF(F1647="","",VLOOKUP(F1647, 'Códigos 2'!E$3:F$66, 2, FALSE))</f>
        <v/>
      </c>
      <c r="F1647" s="23"/>
      <c r="G1647" s="23"/>
      <c r="H1647" s="23"/>
      <c r="I1647" s="23"/>
      <c r="J1647" s="24"/>
      <c r="K1647" s="29"/>
      <c r="L1647" s="30"/>
      <c r="M1647" s="31"/>
      <c r="N1647" s="32">
        <f t="shared" si="326"/>
        <v>0</v>
      </c>
      <c r="O1647" s="32">
        <f t="shared" si="327"/>
        <v>0</v>
      </c>
      <c r="P1647" s="32">
        <f t="shared" si="328"/>
        <v>0</v>
      </c>
      <c r="Q1647" s="32">
        <f t="shared" si="329"/>
        <v>0</v>
      </c>
      <c r="R1647" s="20"/>
      <c r="S1647" s="26">
        <f t="shared" si="320"/>
        <v>0</v>
      </c>
      <c r="T1647" s="33">
        <f t="shared" si="321"/>
        <v>0</v>
      </c>
      <c r="U1647" s="26">
        <f t="shared" si="322"/>
        <v>0</v>
      </c>
      <c r="V1647" s="27"/>
      <c r="W1647" s="26">
        <f t="shared" si="323"/>
        <v>0</v>
      </c>
      <c r="X1647" s="27"/>
      <c r="Y1647" s="26">
        <f t="shared" si="324"/>
        <v>0</v>
      </c>
      <c r="Z1647" s="27"/>
      <c r="AA1647" s="26">
        <f t="shared" si="325"/>
        <v>0</v>
      </c>
      <c r="AB1647" s="26">
        <f t="shared" si="319"/>
        <v>0</v>
      </c>
    </row>
    <row r="1648" spans="1:28" ht="12.75" customHeight="1" x14ac:dyDescent="0.25">
      <c r="A1648" s="7" t="str">
        <f t="shared" si="318"/>
        <v/>
      </c>
      <c r="B1648" s="20"/>
      <c r="C1648" s="21" t="str">
        <f>IF(B1648="","",VLOOKUP(B1648, 'Códigos 2'!$A$3:$C$12, 3, FALSE))</f>
        <v/>
      </c>
      <c r="D1648" s="21" t="str">
        <f>IF(B1648="","",VLOOKUP(B1648, 'Códigos 2'!$A$3:$B$12, 2, FALSE))</f>
        <v/>
      </c>
      <c r="E1648" s="22" t="str">
        <f>IF(F1648="","",VLOOKUP(F1648, 'Códigos 2'!E$3:F$66, 2, FALSE))</f>
        <v/>
      </c>
      <c r="F1648" s="23"/>
      <c r="G1648" s="23"/>
      <c r="H1648" s="23"/>
      <c r="I1648" s="23"/>
      <c r="J1648" s="24"/>
      <c r="K1648" s="29"/>
      <c r="L1648" s="30"/>
      <c r="M1648" s="31"/>
      <c r="N1648" s="32">
        <f t="shared" si="326"/>
        <v>0</v>
      </c>
      <c r="O1648" s="32">
        <f t="shared" si="327"/>
        <v>0</v>
      </c>
      <c r="P1648" s="32">
        <f t="shared" si="328"/>
        <v>0</v>
      </c>
      <c r="Q1648" s="32">
        <f t="shared" si="329"/>
        <v>0</v>
      </c>
      <c r="R1648" s="20"/>
      <c r="S1648" s="26">
        <f t="shared" si="320"/>
        <v>0</v>
      </c>
      <c r="T1648" s="33">
        <f t="shared" si="321"/>
        <v>0</v>
      </c>
      <c r="U1648" s="26">
        <f t="shared" si="322"/>
        <v>0</v>
      </c>
      <c r="V1648" s="27"/>
      <c r="W1648" s="26">
        <f t="shared" si="323"/>
        <v>0</v>
      </c>
      <c r="X1648" s="27"/>
      <c r="Y1648" s="26">
        <f t="shared" si="324"/>
        <v>0</v>
      </c>
      <c r="Z1648" s="27"/>
      <c r="AA1648" s="26">
        <f t="shared" si="325"/>
        <v>0</v>
      </c>
      <c r="AB1648" s="26">
        <f t="shared" si="319"/>
        <v>0</v>
      </c>
    </row>
    <row r="1649" spans="1:28" ht="12.75" customHeight="1" x14ac:dyDescent="0.25">
      <c r="A1649" s="7" t="str">
        <f t="shared" si="318"/>
        <v/>
      </c>
      <c r="B1649" s="20"/>
      <c r="C1649" s="21" t="str">
        <f>IF(B1649="","",VLOOKUP(B1649, 'Códigos 2'!$A$3:$C$12, 3, FALSE))</f>
        <v/>
      </c>
      <c r="D1649" s="21" t="str">
        <f>IF(B1649="","",VLOOKUP(B1649, 'Códigos 2'!$A$3:$B$12, 2, FALSE))</f>
        <v/>
      </c>
      <c r="E1649" s="22" t="str">
        <f>IF(F1649="","",VLOOKUP(F1649, 'Códigos 2'!E$3:F$66, 2, FALSE))</f>
        <v/>
      </c>
      <c r="F1649" s="23"/>
      <c r="G1649" s="23"/>
      <c r="H1649" s="23"/>
      <c r="I1649" s="23"/>
      <c r="J1649" s="24"/>
      <c r="K1649" s="29"/>
      <c r="L1649" s="30"/>
      <c r="M1649" s="31"/>
      <c r="N1649" s="32">
        <f t="shared" si="326"/>
        <v>0</v>
      </c>
      <c r="O1649" s="32">
        <f t="shared" si="327"/>
        <v>0</v>
      </c>
      <c r="P1649" s="32">
        <f t="shared" si="328"/>
        <v>0</v>
      </c>
      <c r="Q1649" s="32">
        <f t="shared" si="329"/>
        <v>0</v>
      </c>
      <c r="R1649" s="20"/>
      <c r="S1649" s="26">
        <f t="shared" si="320"/>
        <v>0</v>
      </c>
      <c r="T1649" s="33">
        <f t="shared" si="321"/>
        <v>0</v>
      </c>
      <c r="U1649" s="26">
        <f t="shared" si="322"/>
        <v>0</v>
      </c>
      <c r="V1649" s="27"/>
      <c r="W1649" s="26">
        <f t="shared" si="323"/>
        <v>0</v>
      </c>
      <c r="X1649" s="27"/>
      <c r="Y1649" s="26">
        <f t="shared" si="324"/>
        <v>0</v>
      </c>
      <c r="Z1649" s="27"/>
      <c r="AA1649" s="26">
        <f t="shared" si="325"/>
        <v>0</v>
      </c>
      <c r="AB1649" s="26">
        <f t="shared" si="319"/>
        <v>0</v>
      </c>
    </row>
    <row r="1650" spans="1:28" ht="12.75" customHeight="1" x14ac:dyDescent="0.25">
      <c r="A1650" s="7" t="str">
        <f t="shared" si="318"/>
        <v/>
      </c>
      <c r="B1650" s="20"/>
      <c r="C1650" s="21" t="str">
        <f>IF(B1650="","",VLOOKUP(B1650, 'Códigos 2'!$A$3:$C$12, 3, FALSE))</f>
        <v/>
      </c>
      <c r="D1650" s="21" t="str">
        <f>IF(B1650="","",VLOOKUP(B1650, 'Códigos 2'!$A$3:$B$12, 2, FALSE))</f>
        <v/>
      </c>
      <c r="E1650" s="22" t="str">
        <f>IF(F1650="","",VLOOKUP(F1650, 'Códigos 2'!E$3:F$66, 2, FALSE))</f>
        <v/>
      </c>
      <c r="F1650" s="23"/>
      <c r="G1650" s="23"/>
      <c r="H1650" s="23"/>
      <c r="I1650" s="23"/>
      <c r="J1650" s="24"/>
      <c r="K1650" s="29"/>
      <c r="L1650" s="30"/>
      <c r="M1650" s="31"/>
      <c r="N1650" s="32">
        <f t="shared" si="326"/>
        <v>0</v>
      </c>
      <c r="O1650" s="32">
        <f t="shared" si="327"/>
        <v>0</v>
      </c>
      <c r="P1650" s="32">
        <f t="shared" si="328"/>
        <v>0</v>
      </c>
      <c r="Q1650" s="32">
        <f t="shared" si="329"/>
        <v>0</v>
      </c>
      <c r="R1650" s="20"/>
      <c r="S1650" s="26">
        <f t="shared" si="320"/>
        <v>0</v>
      </c>
      <c r="T1650" s="33">
        <f t="shared" si="321"/>
        <v>0</v>
      </c>
      <c r="U1650" s="26">
        <f t="shared" si="322"/>
        <v>0</v>
      </c>
      <c r="V1650" s="27"/>
      <c r="W1650" s="26">
        <f t="shared" si="323"/>
        <v>0</v>
      </c>
      <c r="X1650" s="27"/>
      <c r="Y1650" s="26">
        <f t="shared" si="324"/>
        <v>0</v>
      </c>
      <c r="Z1650" s="27"/>
      <c r="AA1650" s="26">
        <f t="shared" si="325"/>
        <v>0</v>
      </c>
      <c r="AB1650" s="26">
        <f t="shared" si="319"/>
        <v>0</v>
      </c>
    </row>
    <row r="1651" spans="1:28" ht="12.75" customHeight="1" x14ac:dyDescent="0.25">
      <c r="A1651" s="7" t="str">
        <f t="shared" si="318"/>
        <v/>
      </c>
      <c r="B1651" s="20"/>
      <c r="C1651" s="21" t="str">
        <f>IF(B1651="","",VLOOKUP(B1651, 'Códigos 2'!$A$3:$C$12, 3, FALSE))</f>
        <v/>
      </c>
      <c r="D1651" s="21" t="str">
        <f>IF(B1651="","",VLOOKUP(B1651, 'Códigos 2'!$A$3:$B$12, 2, FALSE))</f>
        <v/>
      </c>
      <c r="E1651" s="22" t="str">
        <f>IF(F1651="","",VLOOKUP(F1651, 'Códigos 2'!E$3:F$66, 2, FALSE))</f>
        <v/>
      </c>
      <c r="F1651" s="23"/>
      <c r="G1651" s="23"/>
      <c r="H1651" s="23"/>
      <c r="I1651" s="23"/>
      <c r="J1651" s="24"/>
      <c r="K1651" s="29"/>
      <c r="L1651" s="30"/>
      <c r="M1651" s="31"/>
      <c r="N1651" s="32">
        <f t="shared" si="326"/>
        <v>0</v>
      </c>
      <c r="O1651" s="32">
        <f t="shared" si="327"/>
        <v>0</v>
      </c>
      <c r="P1651" s="32">
        <f t="shared" si="328"/>
        <v>0</v>
      </c>
      <c r="Q1651" s="32">
        <f t="shared" si="329"/>
        <v>0</v>
      </c>
      <c r="R1651" s="20"/>
      <c r="S1651" s="26">
        <f t="shared" si="320"/>
        <v>0</v>
      </c>
      <c r="T1651" s="33">
        <f t="shared" si="321"/>
        <v>0</v>
      </c>
      <c r="U1651" s="26">
        <f t="shared" si="322"/>
        <v>0</v>
      </c>
      <c r="V1651" s="27"/>
      <c r="W1651" s="26">
        <f t="shared" si="323"/>
        <v>0</v>
      </c>
      <c r="X1651" s="27"/>
      <c r="Y1651" s="26">
        <f t="shared" si="324"/>
        <v>0</v>
      </c>
      <c r="Z1651" s="27"/>
      <c r="AA1651" s="26">
        <f t="shared" si="325"/>
        <v>0</v>
      </c>
      <c r="AB1651" s="26">
        <f t="shared" si="319"/>
        <v>0</v>
      </c>
    </row>
    <row r="1652" spans="1:28" ht="12.75" customHeight="1" x14ac:dyDescent="0.25">
      <c r="A1652" s="7" t="str">
        <f t="shared" si="318"/>
        <v/>
      </c>
      <c r="B1652" s="20"/>
      <c r="C1652" s="21" t="str">
        <f>IF(B1652="","",VLOOKUP(B1652, 'Códigos 2'!$A$3:$C$12, 3, FALSE))</f>
        <v/>
      </c>
      <c r="D1652" s="21" t="str">
        <f>IF(B1652="","",VLOOKUP(B1652, 'Códigos 2'!$A$3:$B$12, 2, FALSE))</f>
        <v/>
      </c>
      <c r="E1652" s="22" t="str">
        <f>IF(F1652="","",VLOOKUP(F1652, 'Códigos 2'!E$3:F$66, 2, FALSE))</f>
        <v/>
      </c>
      <c r="F1652" s="23"/>
      <c r="G1652" s="23"/>
      <c r="H1652" s="23"/>
      <c r="I1652" s="23"/>
      <c r="J1652" s="24"/>
      <c r="K1652" s="29"/>
      <c r="L1652" s="30"/>
      <c r="M1652" s="31"/>
      <c r="N1652" s="32">
        <f t="shared" si="326"/>
        <v>0</v>
      </c>
      <c r="O1652" s="32">
        <f t="shared" si="327"/>
        <v>0</v>
      </c>
      <c r="P1652" s="32">
        <f t="shared" si="328"/>
        <v>0</v>
      </c>
      <c r="Q1652" s="32">
        <f t="shared" si="329"/>
        <v>0</v>
      </c>
      <c r="R1652" s="20"/>
      <c r="S1652" s="26">
        <f t="shared" si="320"/>
        <v>0</v>
      </c>
      <c r="T1652" s="33">
        <f t="shared" si="321"/>
        <v>0</v>
      </c>
      <c r="U1652" s="26">
        <f t="shared" si="322"/>
        <v>0</v>
      </c>
      <c r="V1652" s="27"/>
      <c r="W1652" s="26">
        <f t="shared" si="323"/>
        <v>0</v>
      </c>
      <c r="X1652" s="27"/>
      <c r="Y1652" s="26">
        <f t="shared" si="324"/>
        <v>0</v>
      </c>
      <c r="Z1652" s="27"/>
      <c r="AA1652" s="26">
        <f t="shared" si="325"/>
        <v>0</v>
      </c>
      <c r="AB1652" s="26">
        <f t="shared" si="319"/>
        <v>0</v>
      </c>
    </row>
    <row r="1653" spans="1:28" ht="12.75" customHeight="1" x14ac:dyDescent="0.25">
      <c r="A1653" s="7" t="str">
        <f t="shared" si="318"/>
        <v/>
      </c>
      <c r="B1653" s="20"/>
      <c r="C1653" s="21" t="str">
        <f>IF(B1653="","",VLOOKUP(B1653, 'Códigos 2'!$A$3:$C$12, 3, FALSE))</f>
        <v/>
      </c>
      <c r="D1653" s="21" t="str">
        <f>IF(B1653="","",VLOOKUP(B1653, 'Códigos 2'!$A$3:$B$12, 2, FALSE))</f>
        <v/>
      </c>
      <c r="E1653" s="22" t="str">
        <f>IF(F1653="","",VLOOKUP(F1653, 'Códigos 2'!E$3:F$66, 2, FALSE))</f>
        <v/>
      </c>
      <c r="F1653" s="23"/>
      <c r="G1653" s="23"/>
      <c r="H1653" s="23"/>
      <c r="I1653" s="23"/>
      <c r="J1653" s="24"/>
      <c r="K1653" s="29"/>
      <c r="L1653" s="30"/>
      <c r="M1653" s="31"/>
      <c r="N1653" s="32">
        <f t="shared" si="326"/>
        <v>0</v>
      </c>
      <c r="O1653" s="32">
        <f t="shared" si="327"/>
        <v>0</v>
      </c>
      <c r="P1653" s="32">
        <f t="shared" si="328"/>
        <v>0</v>
      </c>
      <c r="Q1653" s="32">
        <f t="shared" si="329"/>
        <v>0</v>
      </c>
      <c r="R1653" s="20"/>
      <c r="S1653" s="26">
        <f t="shared" si="320"/>
        <v>0</v>
      </c>
      <c r="T1653" s="33">
        <f t="shared" si="321"/>
        <v>0</v>
      </c>
      <c r="U1653" s="26">
        <f t="shared" si="322"/>
        <v>0</v>
      </c>
      <c r="V1653" s="27"/>
      <c r="W1653" s="26">
        <f t="shared" si="323"/>
        <v>0</v>
      </c>
      <c r="X1653" s="27"/>
      <c r="Y1653" s="26">
        <f t="shared" si="324"/>
        <v>0</v>
      </c>
      <c r="Z1653" s="27"/>
      <c r="AA1653" s="26">
        <f t="shared" si="325"/>
        <v>0</v>
      </c>
      <c r="AB1653" s="26">
        <f t="shared" si="319"/>
        <v>0</v>
      </c>
    </row>
    <row r="1654" spans="1:28" ht="12.75" customHeight="1" x14ac:dyDescent="0.25">
      <c r="A1654" s="7" t="str">
        <f t="shared" si="318"/>
        <v/>
      </c>
      <c r="B1654" s="20"/>
      <c r="C1654" s="21" t="str">
        <f>IF(B1654="","",VLOOKUP(B1654, 'Códigos 2'!$A$3:$C$12, 3, FALSE))</f>
        <v/>
      </c>
      <c r="D1654" s="21" t="str">
        <f>IF(B1654="","",VLOOKUP(B1654, 'Códigos 2'!$A$3:$B$12, 2, FALSE))</f>
        <v/>
      </c>
      <c r="E1654" s="22" t="str">
        <f>IF(F1654="","",VLOOKUP(F1654, 'Códigos 2'!E$3:F$66, 2, FALSE))</f>
        <v/>
      </c>
      <c r="F1654" s="23"/>
      <c r="G1654" s="23"/>
      <c r="H1654" s="23"/>
      <c r="I1654" s="23"/>
      <c r="J1654" s="24"/>
      <c r="K1654" s="29"/>
      <c r="L1654" s="30"/>
      <c r="M1654" s="31"/>
      <c r="N1654" s="32">
        <f t="shared" si="326"/>
        <v>0</v>
      </c>
      <c r="O1654" s="32">
        <f t="shared" si="327"/>
        <v>0</v>
      </c>
      <c r="P1654" s="32">
        <f t="shared" si="328"/>
        <v>0</v>
      </c>
      <c r="Q1654" s="32">
        <f t="shared" si="329"/>
        <v>0</v>
      </c>
      <c r="R1654" s="20"/>
      <c r="S1654" s="26">
        <f t="shared" si="320"/>
        <v>0</v>
      </c>
      <c r="T1654" s="33">
        <f t="shared" si="321"/>
        <v>0</v>
      </c>
      <c r="U1654" s="26">
        <f t="shared" si="322"/>
        <v>0</v>
      </c>
      <c r="V1654" s="27"/>
      <c r="W1654" s="26">
        <f t="shared" si="323"/>
        <v>0</v>
      </c>
      <c r="X1654" s="27"/>
      <c r="Y1654" s="26">
        <f t="shared" si="324"/>
        <v>0</v>
      </c>
      <c r="Z1654" s="27"/>
      <c r="AA1654" s="26">
        <f t="shared" si="325"/>
        <v>0</v>
      </c>
      <c r="AB1654" s="26">
        <f t="shared" si="319"/>
        <v>0</v>
      </c>
    </row>
    <row r="1655" spans="1:28" ht="12.75" customHeight="1" x14ac:dyDescent="0.25">
      <c r="A1655" s="7" t="str">
        <f t="shared" si="318"/>
        <v/>
      </c>
      <c r="B1655" s="20"/>
      <c r="C1655" s="21" t="str">
        <f>IF(B1655="","",VLOOKUP(B1655, 'Códigos 2'!$A$3:$C$12, 3, FALSE))</f>
        <v/>
      </c>
      <c r="D1655" s="21" t="str">
        <f>IF(B1655="","",VLOOKUP(B1655, 'Códigos 2'!$A$3:$B$12, 2, FALSE))</f>
        <v/>
      </c>
      <c r="E1655" s="22" t="str">
        <f>IF(F1655="","",VLOOKUP(F1655, 'Códigos 2'!E$3:F$66, 2, FALSE))</f>
        <v/>
      </c>
      <c r="F1655" s="23"/>
      <c r="G1655" s="23"/>
      <c r="H1655" s="23"/>
      <c r="I1655" s="23"/>
      <c r="J1655" s="24"/>
      <c r="K1655" s="29"/>
      <c r="L1655" s="30"/>
      <c r="M1655" s="31"/>
      <c r="N1655" s="32">
        <f t="shared" si="326"/>
        <v>0</v>
      </c>
      <c r="O1655" s="32">
        <f t="shared" si="327"/>
        <v>0</v>
      </c>
      <c r="P1655" s="32">
        <f t="shared" si="328"/>
        <v>0</v>
      </c>
      <c r="Q1655" s="32">
        <f t="shared" si="329"/>
        <v>0</v>
      </c>
      <c r="R1655" s="20"/>
      <c r="S1655" s="26">
        <f t="shared" si="320"/>
        <v>0</v>
      </c>
      <c r="T1655" s="33">
        <f t="shared" si="321"/>
        <v>0</v>
      </c>
      <c r="U1655" s="26">
        <f t="shared" si="322"/>
        <v>0</v>
      </c>
      <c r="V1655" s="27"/>
      <c r="W1655" s="26">
        <f t="shared" si="323"/>
        <v>0</v>
      </c>
      <c r="X1655" s="27"/>
      <c r="Y1655" s="26">
        <f t="shared" si="324"/>
        <v>0</v>
      </c>
      <c r="Z1655" s="27"/>
      <c r="AA1655" s="26">
        <f t="shared" si="325"/>
        <v>0</v>
      </c>
      <c r="AB1655" s="26">
        <f t="shared" si="319"/>
        <v>0</v>
      </c>
    </row>
    <row r="1656" spans="1:28" ht="12.75" customHeight="1" x14ac:dyDescent="0.25">
      <c r="A1656" s="7" t="str">
        <f t="shared" si="318"/>
        <v/>
      </c>
      <c r="B1656" s="20"/>
      <c r="C1656" s="21" t="str">
        <f>IF(B1656="","",VLOOKUP(B1656, 'Códigos 2'!$A$3:$C$12, 3, FALSE))</f>
        <v/>
      </c>
      <c r="D1656" s="21" t="str">
        <f>IF(B1656="","",VLOOKUP(B1656, 'Códigos 2'!$A$3:$B$12, 2, FALSE))</f>
        <v/>
      </c>
      <c r="E1656" s="22" t="str">
        <f>IF(F1656="","",VLOOKUP(F1656, 'Códigos 2'!E$3:F$66, 2, FALSE))</f>
        <v/>
      </c>
      <c r="F1656" s="23"/>
      <c r="G1656" s="23"/>
      <c r="H1656" s="23"/>
      <c r="I1656" s="23"/>
      <c r="J1656" s="24"/>
      <c r="K1656" s="29"/>
      <c r="L1656" s="30"/>
      <c r="M1656" s="31"/>
      <c r="N1656" s="32">
        <f t="shared" si="326"/>
        <v>0</v>
      </c>
      <c r="O1656" s="32">
        <f t="shared" si="327"/>
        <v>0</v>
      </c>
      <c r="P1656" s="32">
        <f t="shared" si="328"/>
        <v>0</v>
      </c>
      <c r="Q1656" s="32">
        <f t="shared" si="329"/>
        <v>0</v>
      </c>
      <c r="R1656" s="20"/>
      <c r="S1656" s="26">
        <f t="shared" si="320"/>
        <v>0</v>
      </c>
      <c r="T1656" s="33">
        <f t="shared" si="321"/>
        <v>0</v>
      </c>
      <c r="U1656" s="26">
        <f t="shared" si="322"/>
        <v>0</v>
      </c>
      <c r="V1656" s="27"/>
      <c r="W1656" s="26">
        <f t="shared" si="323"/>
        <v>0</v>
      </c>
      <c r="X1656" s="27"/>
      <c r="Y1656" s="26">
        <f t="shared" si="324"/>
        <v>0</v>
      </c>
      <c r="Z1656" s="27"/>
      <c r="AA1656" s="26">
        <f t="shared" si="325"/>
        <v>0</v>
      </c>
      <c r="AB1656" s="26">
        <f t="shared" si="319"/>
        <v>0</v>
      </c>
    </row>
    <row r="1657" spans="1:28" ht="12.75" customHeight="1" x14ac:dyDescent="0.25">
      <c r="A1657" s="7" t="str">
        <f t="shared" si="318"/>
        <v/>
      </c>
      <c r="B1657" s="20"/>
      <c r="C1657" s="21" t="str">
        <f>IF(B1657="","",VLOOKUP(B1657, 'Códigos 2'!$A$3:$C$12, 3, FALSE))</f>
        <v/>
      </c>
      <c r="D1657" s="21" t="str">
        <f>IF(B1657="","",VLOOKUP(B1657, 'Códigos 2'!$A$3:$B$12, 2, FALSE))</f>
        <v/>
      </c>
      <c r="E1657" s="22" t="str">
        <f>IF(F1657="","",VLOOKUP(F1657, 'Códigos 2'!E$3:F$66, 2, FALSE))</f>
        <v/>
      </c>
      <c r="F1657" s="23"/>
      <c r="G1657" s="23"/>
      <c r="H1657" s="23"/>
      <c r="I1657" s="23"/>
      <c r="J1657" s="24"/>
      <c r="K1657" s="29"/>
      <c r="L1657" s="30"/>
      <c r="M1657" s="31"/>
      <c r="N1657" s="32">
        <f t="shared" si="326"/>
        <v>0</v>
      </c>
      <c r="O1657" s="32">
        <f t="shared" si="327"/>
        <v>0</v>
      </c>
      <c r="P1657" s="32">
        <f t="shared" si="328"/>
        <v>0</v>
      </c>
      <c r="Q1657" s="32">
        <f t="shared" si="329"/>
        <v>0</v>
      </c>
      <c r="R1657" s="20"/>
      <c r="S1657" s="26">
        <f t="shared" si="320"/>
        <v>0</v>
      </c>
      <c r="T1657" s="33">
        <f t="shared" si="321"/>
        <v>0</v>
      </c>
      <c r="U1657" s="26">
        <f t="shared" si="322"/>
        <v>0</v>
      </c>
      <c r="V1657" s="27"/>
      <c r="W1657" s="26">
        <f t="shared" si="323"/>
        <v>0</v>
      </c>
      <c r="X1657" s="27"/>
      <c r="Y1657" s="26">
        <f t="shared" si="324"/>
        <v>0</v>
      </c>
      <c r="Z1657" s="27"/>
      <c r="AA1657" s="26">
        <f t="shared" si="325"/>
        <v>0</v>
      </c>
      <c r="AB1657" s="26">
        <f t="shared" si="319"/>
        <v>0</v>
      </c>
    </row>
    <row r="1658" spans="1:28" ht="12.75" customHeight="1" x14ac:dyDescent="0.25">
      <c r="A1658" s="7" t="str">
        <f t="shared" si="318"/>
        <v/>
      </c>
      <c r="B1658" s="20"/>
      <c r="C1658" s="21" t="str">
        <f>IF(B1658="","",VLOOKUP(B1658, 'Códigos 2'!$A$3:$C$12, 3, FALSE))</f>
        <v/>
      </c>
      <c r="D1658" s="21" t="str">
        <f>IF(B1658="","",VLOOKUP(B1658, 'Códigos 2'!$A$3:$B$12, 2, FALSE))</f>
        <v/>
      </c>
      <c r="E1658" s="22" t="str">
        <f>IF(F1658="","",VLOOKUP(F1658, 'Códigos 2'!E$3:F$66, 2, FALSE))</f>
        <v/>
      </c>
      <c r="F1658" s="23"/>
      <c r="G1658" s="23"/>
      <c r="H1658" s="23"/>
      <c r="I1658" s="23"/>
      <c r="J1658" s="24"/>
      <c r="K1658" s="29"/>
      <c r="L1658" s="30"/>
      <c r="M1658" s="31"/>
      <c r="N1658" s="32">
        <f t="shared" si="326"/>
        <v>0</v>
      </c>
      <c r="O1658" s="32">
        <f t="shared" si="327"/>
        <v>0</v>
      </c>
      <c r="P1658" s="32">
        <f t="shared" si="328"/>
        <v>0</v>
      </c>
      <c r="Q1658" s="32">
        <f t="shared" si="329"/>
        <v>0</v>
      </c>
      <c r="R1658" s="20"/>
      <c r="S1658" s="26">
        <f t="shared" si="320"/>
        <v>0</v>
      </c>
      <c r="T1658" s="33">
        <f t="shared" si="321"/>
        <v>0</v>
      </c>
      <c r="U1658" s="26">
        <f t="shared" si="322"/>
        <v>0</v>
      </c>
      <c r="V1658" s="27"/>
      <c r="W1658" s="26">
        <f t="shared" si="323"/>
        <v>0</v>
      </c>
      <c r="X1658" s="27"/>
      <c r="Y1658" s="26">
        <f t="shared" si="324"/>
        <v>0</v>
      </c>
      <c r="Z1658" s="27"/>
      <c r="AA1658" s="26">
        <f t="shared" si="325"/>
        <v>0</v>
      </c>
      <c r="AB1658" s="26">
        <f t="shared" si="319"/>
        <v>0</v>
      </c>
    </row>
    <row r="1659" spans="1:28" ht="12.75" customHeight="1" x14ac:dyDescent="0.25">
      <c r="A1659" s="7" t="str">
        <f t="shared" si="318"/>
        <v/>
      </c>
      <c r="B1659" s="20"/>
      <c r="C1659" s="21" t="str">
        <f>IF(B1659="","",VLOOKUP(B1659, 'Códigos 2'!$A$3:$C$12, 3, FALSE))</f>
        <v/>
      </c>
      <c r="D1659" s="21" t="str">
        <f>IF(B1659="","",VLOOKUP(B1659, 'Códigos 2'!$A$3:$B$12, 2, FALSE))</f>
        <v/>
      </c>
      <c r="E1659" s="22" t="str">
        <f>IF(F1659="","",VLOOKUP(F1659, 'Códigos 2'!E$3:F$66, 2, FALSE))</f>
        <v/>
      </c>
      <c r="F1659" s="23"/>
      <c r="G1659" s="23"/>
      <c r="H1659" s="23"/>
      <c r="I1659" s="23"/>
      <c r="J1659" s="24"/>
      <c r="K1659" s="29"/>
      <c r="L1659" s="30"/>
      <c r="M1659" s="31"/>
      <c r="N1659" s="32">
        <f t="shared" si="326"/>
        <v>0</v>
      </c>
      <c r="O1659" s="32">
        <f t="shared" si="327"/>
        <v>0</v>
      </c>
      <c r="P1659" s="32">
        <f t="shared" si="328"/>
        <v>0</v>
      </c>
      <c r="Q1659" s="32">
        <f t="shared" si="329"/>
        <v>0</v>
      </c>
      <c r="R1659" s="20"/>
      <c r="S1659" s="26">
        <f t="shared" si="320"/>
        <v>0</v>
      </c>
      <c r="T1659" s="33">
        <f t="shared" si="321"/>
        <v>0</v>
      </c>
      <c r="U1659" s="26">
        <f t="shared" si="322"/>
        <v>0</v>
      </c>
      <c r="V1659" s="27"/>
      <c r="W1659" s="26">
        <f t="shared" si="323"/>
        <v>0</v>
      </c>
      <c r="X1659" s="27"/>
      <c r="Y1659" s="26">
        <f t="shared" si="324"/>
        <v>0</v>
      </c>
      <c r="Z1659" s="27"/>
      <c r="AA1659" s="26">
        <f t="shared" si="325"/>
        <v>0</v>
      </c>
      <c r="AB1659" s="26">
        <f t="shared" si="319"/>
        <v>0</v>
      </c>
    </row>
    <row r="1660" spans="1:28" ht="12.75" customHeight="1" x14ac:dyDescent="0.25">
      <c r="A1660" s="7" t="str">
        <f t="shared" si="318"/>
        <v/>
      </c>
      <c r="B1660" s="20"/>
      <c r="C1660" s="21" t="str">
        <f>IF(B1660="","",VLOOKUP(B1660, 'Códigos 2'!$A$3:$C$12, 3, FALSE))</f>
        <v/>
      </c>
      <c r="D1660" s="21" t="str">
        <f>IF(B1660="","",VLOOKUP(B1660, 'Códigos 2'!$A$3:$B$12, 2, FALSE))</f>
        <v/>
      </c>
      <c r="E1660" s="22" t="str">
        <f>IF(F1660="","",VLOOKUP(F1660, 'Códigos 2'!E$3:F$66, 2, FALSE))</f>
        <v/>
      </c>
      <c r="F1660" s="23"/>
      <c r="G1660" s="23"/>
      <c r="H1660" s="23"/>
      <c r="I1660" s="23"/>
      <c r="J1660" s="24"/>
      <c r="K1660" s="29"/>
      <c r="L1660" s="30"/>
      <c r="M1660" s="31"/>
      <c r="N1660" s="32">
        <f t="shared" si="326"/>
        <v>0</v>
      </c>
      <c r="O1660" s="32">
        <f t="shared" si="327"/>
        <v>0</v>
      </c>
      <c r="P1660" s="32">
        <f t="shared" si="328"/>
        <v>0</v>
      </c>
      <c r="Q1660" s="32">
        <f t="shared" si="329"/>
        <v>0</v>
      </c>
      <c r="R1660" s="20"/>
      <c r="S1660" s="26">
        <f t="shared" si="320"/>
        <v>0</v>
      </c>
      <c r="T1660" s="33">
        <f t="shared" si="321"/>
        <v>0</v>
      </c>
      <c r="U1660" s="26">
        <f t="shared" si="322"/>
        <v>0</v>
      </c>
      <c r="V1660" s="27"/>
      <c r="W1660" s="26">
        <f t="shared" si="323"/>
        <v>0</v>
      </c>
      <c r="X1660" s="27"/>
      <c r="Y1660" s="26">
        <f t="shared" si="324"/>
        <v>0</v>
      </c>
      <c r="Z1660" s="27"/>
      <c r="AA1660" s="26">
        <f t="shared" si="325"/>
        <v>0</v>
      </c>
      <c r="AB1660" s="26">
        <f t="shared" si="319"/>
        <v>0</v>
      </c>
    </row>
    <row r="1661" spans="1:28" ht="12.75" customHeight="1" x14ac:dyDescent="0.25">
      <c r="A1661" s="7" t="str">
        <f t="shared" si="318"/>
        <v/>
      </c>
      <c r="B1661" s="20"/>
      <c r="C1661" s="21" t="str">
        <f>IF(B1661="","",VLOOKUP(B1661, 'Códigos 2'!$A$3:$C$12, 3, FALSE))</f>
        <v/>
      </c>
      <c r="D1661" s="21" t="str">
        <f>IF(B1661="","",VLOOKUP(B1661, 'Códigos 2'!$A$3:$B$12, 2, FALSE))</f>
        <v/>
      </c>
      <c r="E1661" s="22" t="str">
        <f>IF(F1661="","",VLOOKUP(F1661, 'Códigos 2'!E$3:F$66, 2, FALSE))</f>
        <v/>
      </c>
      <c r="F1661" s="23"/>
      <c r="G1661" s="23"/>
      <c r="H1661" s="23"/>
      <c r="I1661" s="23"/>
      <c r="J1661" s="24"/>
      <c r="K1661" s="29"/>
      <c r="L1661" s="30"/>
      <c r="M1661" s="31"/>
      <c r="N1661" s="32">
        <f t="shared" si="326"/>
        <v>0</v>
      </c>
      <c r="O1661" s="32">
        <f t="shared" si="327"/>
        <v>0</v>
      </c>
      <c r="P1661" s="32">
        <f t="shared" si="328"/>
        <v>0</v>
      </c>
      <c r="Q1661" s="32">
        <f t="shared" si="329"/>
        <v>0</v>
      </c>
      <c r="R1661" s="20"/>
      <c r="S1661" s="26">
        <f t="shared" si="320"/>
        <v>0</v>
      </c>
      <c r="T1661" s="33">
        <f t="shared" si="321"/>
        <v>0</v>
      </c>
      <c r="U1661" s="26">
        <f t="shared" si="322"/>
        <v>0</v>
      </c>
      <c r="V1661" s="27"/>
      <c r="W1661" s="26">
        <f t="shared" si="323"/>
        <v>0</v>
      </c>
      <c r="X1661" s="27"/>
      <c r="Y1661" s="26">
        <f t="shared" si="324"/>
        <v>0</v>
      </c>
      <c r="Z1661" s="27"/>
      <c r="AA1661" s="26">
        <f t="shared" si="325"/>
        <v>0</v>
      </c>
      <c r="AB1661" s="26">
        <f t="shared" si="319"/>
        <v>0</v>
      </c>
    </row>
    <row r="1662" spans="1:28" ht="12.75" customHeight="1" x14ac:dyDescent="0.25">
      <c r="A1662" s="7" t="str">
        <f t="shared" si="318"/>
        <v/>
      </c>
      <c r="B1662" s="20"/>
      <c r="C1662" s="21" t="str">
        <f>IF(B1662="","",VLOOKUP(B1662, 'Códigos 2'!$A$3:$C$12, 3, FALSE))</f>
        <v/>
      </c>
      <c r="D1662" s="21" t="str">
        <f>IF(B1662="","",VLOOKUP(B1662, 'Códigos 2'!$A$3:$B$12, 2, FALSE))</f>
        <v/>
      </c>
      <c r="E1662" s="22" t="str">
        <f>IF(F1662="","",VLOOKUP(F1662, 'Códigos 2'!E$3:F$66, 2, FALSE))</f>
        <v/>
      </c>
      <c r="F1662" s="23"/>
      <c r="G1662" s="23"/>
      <c r="H1662" s="23"/>
      <c r="I1662" s="23"/>
      <c r="J1662" s="24"/>
      <c r="K1662" s="29"/>
      <c r="L1662" s="30"/>
      <c r="M1662" s="31"/>
      <c r="N1662" s="32">
        <f t="shared" si="326"/>
        <v>0</v>
      </c>
      <c r="O1662" s="32">
        <f t="shared" si="327"/>
        <v>0</v>
      </c>
      <c r="P1662" s="32">
        <f t="shared" si="328"/>
        <v>0</v>
      </c>
      <c r="Q1662" s="32">
        <f t="shared" si="329"/>
        <v>0</v>
      </c>
      <c r="R1662" s="20"/>
      <c r="S1662" s="26">
        <f t="shared" si="320"/>
        <v>0</v>
      </c>
      <c r="T1662" s="33">
        <f t="shared" si="321"/>
        <v>0</v>
      </c>
      <c r="U1662" s="26">
        <f t="shared" si="322"/>
        <v>0</v>
      </c>
      <c r="V1662" s="27"/>
      <c r="W1662" s="26">
        <f t="shared" si="323"/>
        <v>0</v>
      </c>
      <c r="X1662" s="27"/>
      <c r="Y1662" s="26">
        <f t="shared" si="324"/>
        <v>0</v>
      </c>
      <c r="Z1662" s="27"/>
      <c r="AA1662" s="26">
        <f t="shared" si="325"/>
        <v>0</v>
      </c>
      <c r="AB1662" s="26">
        <f t="shared" si="319"/>
        <v>0</v>
      </c>
    </row>
    <row r="1663" spans="1:28" ht="12.75" customHeight="1" x14ac:dyDescent="0.25">
      <c r="A1663" s="7" t="str">
        <f t="shared" si="318"/>
        <v/>
      </c>
      <c r="B1663" s="20"/>
      <c r="C1663" s="21" t="str">
        <f>IF(B1663="","",VLOOKUP(B1663, 'Códigos 2'!$A$3:$C$12, 3, FALSE))</f>
        <v/>
      </c>
      <c r="D1663" s="21" t="str">
        <f>IF(B1663="","",VLOOKUP(B1663, 'Códigos 2'!$A$3:$B$12, 2, FALSE))</f>
        <v/>
      </c>
      <c r="E1663" s="22" t="str">
        <f>IF(F1663="","",VLOOKUP(F1663, 'Códigos 2'!E$3:F$66, 2, FALSE))</f>
        <v/>
      </c>
      <c r="F1663" s="23"/>
      <c r="G1663" s="23"/>
      <c r="H1663" s="23"/>
      <c r="I1663" s="23"/>
      <c r="J1663" s="24"/>
      <c r="K1663" s="29"/>
      <c r="L1663" s="30"/>
      <c r="M1663" s="31"/>
      <c r="N1663" s="32">
        <f t="shared" si="326"/>
        <v>0</v>
      </c>
      <c r="O1663" s="32">
        <f t="shared" si="327"/>
        <v>0</v>
      </c>
      <c r="P1663" s="32">
        <f t="shared" si="328"/>
        <v>0</v>
      </c>
      <c r="Q1663" s="32">
        <f t="shared" si="329"/>
        <v>0</v>
      </c>
      <c r="R1663" s="20"/>
      <c r="S1663" s="26">
        <f t="shared" si="320"/>
        <v>0</v>
      </c>
      <c r="T1663" s="33">
        <f t="shared" si="321"/>
        <v>0</v>
      </c>
      <c r="U1663" s="26">
        <f t="shared" si="322"/>
        <v>0</v>
      </c>
      <c r="V1663" s="27"/>
      <c r="W1663" s="26">
        <f t="shared" si="323"/>
        <v>0</v>
      </c>
      <c r="X1663" s="27"/>
      <c r="Y1663" s="26">
        <f t="shared" si="324"/>
        <v>0</v>
      </c>
      <c r="Z1663" s="27"/>
      <c r="AA1663" s="26">
        <f t="shared" si="325"/>
        <v>0</v>
      </c>
      <c r="AB1663" s="26">
        <f t="shared" si="319"/>
        <v>0</v>
      </c>
    </row>
    <row r="1664" spans="1:28" ht="12.75" customHeight="1" x14ac:dyDescent="0.25">
      <c r="A1664" s="7" t="str">
        <f t="shared" si="318"/>
        <v/>
      </c>
      <c r="B1664" s="20"/>
      <c r="C1664" s="21" t="str">
        <f>IF(B1664="","",VLOOKUP(B1664, 'Códigos 2'!$A$3:$C$12, 3, FALSE))</f>
        <v/>
      </c>
      <c r="D1664" s="21" t="str">
        <f>IF(B1664="","",VLOOKUP(B1664, 'Códigos 2'!$A$3:$B$12, 2, FALSE))</f>
        <v/>
      </c>
      <c r="E1664" s="22" t="str">
        <f>IF(F1664="","",VLOOKUP(F1664, 'Códigos 2'!E$3:F$66, 2, FALSE))</f>
        <v/>
      </c>
      <c r="F1664" s="23"/>
      <c r="G1664" s="23"/>
      <c r="H1664" s="23"/>
      <c r="I1664" s="23"/>
      <c r="J1664" s="24"/>
      <c r="K1664" s="29"/>
      <c r="L1664" s="30"/>
      <c r="M1664" s="31"/>
      <c r="N1664" s="32">
        <f t="shared" si="326"/>
        <v>0</v>
      </c>
      <c r="O1664" s="32">
        <f t="shared" si="327"/>
        <v>0</v>
      </c>
      <c r="P1664" s="32">
        <f t="shared" si="328"/>
        <v>0</v>
      </c>
      <c r="Q1664" s="32">
        <f t="shared" si="329"/>
        <v>0</v>
      </c>
      <c r="R1664" s="20"/>
      <c r="S1664" s="26">
        <f t="shared" si="320"/>
        <v>0</v>
      </c>
      <c r="T1664" s="33">
        <f t="shared" si="321"/>
        <v>0</v>
      </c>
      <c r="U1664" s="26">
        <f t="shared" si="322"/>
        <v>0</v>
      </c>
      <c r="V1664" s="27"/>
      <c r="W1664" s="26">
        <f t="shared" si="323"/>
        <v>0</v>
      </c>
      <c r="X1664" s="27"/>
      <c r="Y1664" s="26">
        <f t="shared" si="324"/>
        <v>0</v>
      </c>
      <c r="Z1664" s="27"/>
      <c r="AA1664" s="26">
        <f t="shared" si="325"/>
        <v>0</v>
      </c>
      <c r="AB1664" s="26">
        <f t="shared" si="319"/>
        <v>0</v>
      </c>
    </row>
    <row r="1665" spans="1:28" ht="12.75" customHeight="1" x14ac:dyDescent="0.25">
      <c r="A1665" s="7" t="str">
        <f t="shared" si="318"/>
        <v/>
      </c>
      <c r="B1665" s="20"/>
      <c r="C1665" s="21" t="str">
        <f>IF(B1665="","",VLOOKUP(B1665, 'Códigos 2'!$A$3:$C$12, 3, FALSE))</f>
        <v/>
      </c>
      <c r="D1665" s="21" t="str">
        <f>IF(B1665="","",VLOOKUP(B1665, 'Códigos 2'!$A$3:$B$12, 2, FALSE))</f>
        <v/>
      </c>
      <c r="E1665" s="22" t="str">
        <f>IF(F1665="","",VLOOKUP(F1665, 'Códigos 2'!E$3:F$66, 2, FALSE))</f>
        <v/>
      </c>
      <c r="F1665" s="23"/>
      <c r="G1665" s="23"/>
      <c r="H1665" s="23"/>
      <c r="I1665" s="23"/>
      <c r="J1665" s="24"/>
      <c r="K1665" s="29"/>
      <c r="L1665" s="30"/>
      <c r="M1665" s="31"/>
      <c r="N1665" s="32">
        <f t="shared" si="326"/>
        <v>0</v>
      </c>
      <c r="O1665" s="32">
        <f t="shared" si="327"/>
        <v>0</v>
      </c>
      <c r="P1665" s="32">
        <f t="shared" si="328"/>
        <v>0</v>
      </c>
      <c r="Q1665" s="32">
        <f t="shared" si="329"/>
        <v>0</v>
      </c>
      <c r="R1665" s="20"/>
      <c r="S1665" s="26">
        <f t="shared" si="320"/>
        <v>0</v>
      </c>
      <c r="T1665" s="33">
        <f t="shared" si="321"/>
        <v>0</v>
      </c>
      <c r="U1665" s="26">
        <f t="shared" si="322"/>
        <v>0</v>
      </c>
      <c r="V1665" s="27"/>
      <c r="W1665" s="26">
        <f t="shared" si="323"/>
        <v>0</v>
      </c>
      <c r="X1665" s="27"/>
      <c r="Y1665" s="26">
        <f t="shared" si="324"/>
        <v>0</v>
      </c>
      <c r="Z1665" s="27"/>
      <c r="AA1665" s="26">
        <f t="shared" si="325"/>
        <v>0</v>
      </c>
      <c r="AB1665" s="26">
        <f t="shared" si="319"/>
        <v>0</v>
      </c>
    </row>
    <row r="1666" spans="1:28" ht="12.75" customHeight="1" x14ac:dyDescent="0.25">
      <c r="A1666" s="7" t="str">
        <f t="shared" si="318"/>
        <v/>
      </c>
      <c r="B1666" s="20"/>
      <c r="C1666" s="21" t="str">
        <f>IF(B1666="","",VLOOKUP(B1666, 'Códigos 2'!$A$3:$C$12, 3, FALSE))</f>
        <v/>
      </c>
      <c r="D1666" s="21" t="str">
        <f>IF(B1666="","",VLOOKUP(B1666, 'Códigos 2'!$A$3:$B$12, 2, FALSE))</f>
        <v/>
      </c>
      <c r="E1666" s="22" t="str">
        <f>IF(F1666="","",VLOOKUP(F1666, 'Códigos 2'!E$3:F$66, 2, FALSE))</f>
        <v/>
      </c>
      <c r="F1666" s="23"/>
      <c r="G1666" s="23"/>
      <c r="H1666" s="23"/>
      <c r="I1666" s="23"/>
      <c r="J1666" s="24"/>
      <c r="K1666" s="29"/>
      <c r="L1666" s="30"/>
      <c r="M1666" s="31"/>
      <c r="N1666" s="32">
        <f t="shared" si="326"/>
        <v>0</v>
      </c>
      <c r="O1666" s="32">
        <f t="shared" si="327"/>
        <v>0</v>
      </c>
      <c r="P1666" s="32">
        <f t="shared" si="328"/>
        <v>0</v>
      </c>
      <c r="Q1666" s="32">
        <f t="shared" si="329"/>
        <v>0</v>
      </c>
      <c r="R1666" s="20"/>
      <c r="S1666" s="26">
        <f t="shared" si="320"/>
        <v>0</v>
      </c>
      <c r="T1666" s="33">
        <f t="shared" si="321"/>
        <v>0</v>
      </c>
      <c r="U1666" s="26">
        <f t="shared" si="322"/>
        <v>0</v>
      </c>
      <c r="V1666" s="27"/>
      <c r="W1666" s="26">
        <f t="shared" si="323"/>
        <v>0</v>
      </c>
      <c r="X1666" s="27"/>
      <c r="Y1666" s="26">
        <f t="shared" si="324"/>
        <v>0</v>
      </c>
      <c r="Z1666" s="27"/>
      <c r="AA1666" s="26">
        <f t="shared" si="325"/>
        <v>0</v>
      </c>
      <c r="AB1666" s="26">
        <f t="shared" si="319"/>
        <v>0</v>
      </c>
    </row>
    <row r="1667" spans="1:28" ht="12.75" customHeight="1" x14ac:dyDescent="0.25">
      <c r="A1667" s="7" t="str">
        <f t="shared" si="318"/>
        <v/>
      </c>
      <c r="B1667" s="20"/>
      <c r="C1667" s="21" t="str">
        <f>IF(B1667="","",VLOOKUP(B1667, 'Códigos 2'!$A$3:$C$12, 3, FALSE))</f>
        <v/>
      </c>
      <c r="D1667" s="21" t="str">
        <f>IF(B1667="","",VLOOKUP(B1667, 'Códigos 2'!$A$3:$B$12, 2, FALSE))</f>
        <v/>
      </c>
      <c r="E1667" s="22" t="str">
        <f>IF(F1667="","",VLOOKUP(F1667, 'Códigos 2'!E$3:F$66, 2, FALSE))</f>
        <v/>
      </c>
      <c r="F1667" s="23"/>
      <c r="G1667" s="23"/>
      <c r="H1667" s="23"/>
      <c r="I1667" s="23"/>
      <c r="J1667" s="24"/>
      <c r="K1667" s="29"/>
      <c r="L1667" s="30"/>
      <c r="M1667" s="31"/>
      <c r="N1667" s="32">
        <f t="shared" si="326"/>
        <v>0</v>
      </c>
      <c r="O1667" s="32">
        <f t="shared" si="327"/>
        <v>0</v>
      </c>
      <c r="P1667" s="32">
        <f t="shared" si="328"/>
        <v>0</v>
      </c>
      <c r="Q1667" s="32">
        <f t="shared" si="329"/>
        <v>0</v>
      </c>
      <c r="R1667" s="20"/>
      <c r="S1667" s="26">
        <f t="shared" si="320"/>
        <v>0</v>
      </c>
      <c r="T1667" s="33">
        <f t="shared" si="321"/>
        <v>0</v>
      </c>
      <c r="U1667" s="26">
        <f t="shared" si="322"/>
        <v>0</v>
      </c>
      <c r="V1667" s="27"/>
      <c r="W1667" s="26">
        <f t="shared" si="323"/>
        <v>0</v>
      </c>
      <c r="X1667" s="27"/>
      <c r="Y1667" s="26">
        <f t="shared" si="324"/>
        <v>0</v>
      </c>
      <c r="Z1667" s="27"/>
      <c r="AA1667" s="26">
        <f t="shared" si="325"/>
        <v>0</v>
      </c>
      <c r="AB1667" s="26">
        <f t="shared" si="319"/>
        <v>0</v>
      </c>
    </row>
    <row r="1668" spans="1:28" ht="12.75" customHeight="1" x14ac:dyDescent="0.25">
      <c r="A1668" s="7" t="str">
        <f t="shared" si="318"/>
        <v/>
      </c>
      <c r="B1668" s="20"/>
      <c r="C1668" s="21" t="str">
        <f>IF(B1668="","",VLOOKUP(B1668, 'Códigos 2'!$A$3:$C$12, 3, FALSE))</f>
        <v/>
      </c>
      <c r="D1668" s="21" t="str">
        <f>IF(B1668="","",VLOOKUP(B1668, 'Códigos 2'!$A$3:$B$12, 2, FALSE))</f>
        <v/>
      </c>
      <c r="E1668" s="22" t="str">
        <f>IF(F1668="","",VLOOKUP(F1668, 'Códigos 2'!E$3:F$66, 2, FALSE))</f>
        <v/>
      </c>
      <c r="F1668" s="23"/>
      <c r="G1668" s="23"/>
      <c r="H1668" s="23"/>
      <c r="I1668" s="23"/>
      <c r="J1668" s="24"/>
      <c r="K1668" s="29"/>
      <c r="L1668" s="30"/>
      <c r="M1668" s="31"/>
      <c r="N1668" s="32">
        <f t="shared" si="326"/>
        <v>0</v>
      </c>
      <c r="O1668" s="32">
        <f t="shared" si="327"/>
        <v>0</v>
      </c>
      <c r="P1668" s="32">
        <f t="shared" si="328"/>
        <v>0</v>
      </c>
      <c r="Q1668" s="32">
        <f t="shared" si="329"/>
        <v>0</v>
      </c>
      <c r="R1668" s="20"/>
      <c r="S1668" s="26">
        <f t="shared" si="320"/>
        <v>0</v>
      </c>
      <c r="T1668" s="33">
        <f t="shared" si="321"/>
        <v>0</v>
      </c>
      <c r="U1668" s="26">
        <f t="shared" si="322"/>
        <v>0</v>
      </c>
      <c r="V1668" s="27"/>
      <c r="W1668" s="26">
        <f t="shared" si="323"/>
        <v>0</v>
      </c>
      <c r="X1668" s="27"/>
      <c r="Y1668" s="26">
        <f t="shared" si="324"/>
        <v>0</v>
      </c>
      <c r="Z1668" s="27"/>
      <c r="AA1668" s="26">
        <f t="shared" si="325"/>
        <v>0</v>
      </c>
      <c r="AB1668" s="26">
        <f t="shared" si="319"/>
        <v>0</v>
      </c>
    </row>
    <row r="1669" spans="1:28" ht="12.75" customHeight="1" x14ac:dyDescent="0.25">
      <c r="A1669" s="7" t="str">
        <f t="shared" si="318"/>
        <v/>
      </c>
      <c r="B1669" s="20"/>
      <c r="C1669" s="21" t="str">
        <f>IF(B1669="","",VLOOKUP(B1669, 'Códigos 2'!$A$3:$C$12, 3, FALSE))</f>
        <v/>
      </c>
      <c r="D1669" s="21" t="str">
        <f>IF(B1669="","",VLOOKUP(B1669, 'Códigos 2'!$A$3:$B$12, 2, FALSE))</f>
        <v/>
      </c>
      <c r="E1669" s="22" t="str">
        <f>IF(F1669="","",VLOOKUP(F1669, 'Códigos 2'!E$3:F$66, 2, FALSE))</f>
        <v/>
      </c>
      <c r="F1669" s="23"/>
      <c r="G1669" s="23"/>
      <c r="H1669" s="23"/>
      <c r="I1669" s="23"/>
      <c r="J1669" s="24"/>
      <c r="K1669" s="29"/>
      <c r="L1669" s="30"/>
      <c r="M1669" s="31"/>
      <c r="N1669" s="32">
        <f t="shared" si="326"/>
        <v>0</v>
      </c>
      <c r="O1669" s="32">
        <f t="shared" si="327"/>
        <v>0</v>
      </c>
      <c r="P1669" s="32">
        <f t="shared" si="328"/>
        <v>0</v>
      </c>
      <c r="Q1669" s="32">
        <f t="shared" si="329"/>
        <v>0</v>
      </c>
      <c r="R1669" s="20"/>
      <c r="S1669" s="26">
        <f t="shared" si="320"/>
        <v>0</v>
      </c>
      <c r="T1669" s="33">
        <f t="shared" si="321"/>
        <v>0</v>
      </c>
      <c r="U1669" s="26">
        <f t="shared" si="322"/>
        <v>0</v>
      </c>
      <c r="V1669" s="27"/>
      <c r="W1669" s="26">
        <f t="shared" si="323"/>
        <v>0</v>
      </c>
      <c r="X1669" s="27"/>
      <c r="Y1669" s="26">
        <f t="shared" si="324"/>
        <v>0</v>
      </c>
      <c r="Z1669" s="27"/>
      <c r="AA1669" s="26">
        <f t="shared" si="325"/>
        <v>0</v>
      </c>
      <c r="AB1669" s="26">
        <f t="shared" si="319"/>
        <v>0</v>
      </c>
    </row>
    <row r="1670" spans="1:28" ht="12.75" customHeight="1" x14ac:dyDescent="0.25">
      <c r="A1670" s="7" t="str">
        <f t="shared" si="318"/>
        <v/>
      </c>
      <c r="B1670" s="20"/>
      <c r="C1670" s="21" t="str">
        <f>IF(B1670="","",VLOOKUP(B1670, 'Códigos 2'!$A$3:$C$12, 3, FALSE))</f>
        <v/>
      </c>
      <c r="D1670" s="21" t="str">
        <f>IF(B1670="","",VLOOKUP(B1670, 'Códigos 2'!$A$3:$B$12, 2, FALSE))</f>
        <v/>
      </c>
      <c r="E1670" s="22" t="str">
        <f>IF(F1670="","",VLOOKUP(F1670, 'Códigos 2'!E$3:F$66, 2, FALSE))</f>
        <v/>
      </c>
      <c r="F1670" s="23"/>
      <c r="G1670" s="23"/>
      <c r="H1670" s="23"/>
      <c r="I1670" s="23"/>
      <c r="J1670" s="24"/>
      <c r="K1670" s="29"/>
      <c r="L1670" s="30"/>
      <c r="M1670" s="31"/>
      <c r="N1670" s="32">
        <f t="shared" si="326"/>
        <v>0</v>
      </c>
      <c r="O1670" s="32">
        <f t="shared" si="327"/>
        <v>0</v>
      </c>
      <c r="P1670" s="32">
        <f t="shared" si="328"/>
        <v>0</v>
      </c>
      <c r="Q1670" s="32">
        <f t="shared" si="329"/>
        <v>0</v>
      </c>
      <c r="R1670" s="20"/>
      <c r="S1670" s="26">
        <f t="shared" si="320"/>
        <v>0</v>
      </c>
      <c r="T1670" s="33">
        <f t="shared" si="321"/>
        <v>0</v>
      </c>
      <c r="U1670" s="26">
        <f t="shared" si="322"/>
        <v>0</v>
      </c>
      <c r="V1670" s="27"/>
      <c r="W1670" s="26">
        <f t="shared" si="323"/>
        <v>0</v>
      </c>
      <c r="X1670" s="27"/>
      <c r="Y1670" s="26">
        <f t="shared" si="324"/>
        <v>0</v>
      </c>
      <c r="Z1670" s="27"/>
      <c r="AA1670" s="26">
        <f t="shared" si="325"/>
        <v>0</v>
      </c>
      <c r="AB1670" s="26">
        <f t="shared" si="319"/>
        <v>0</v>
      </c>
    </row>
    <row r="1671" spans="1:28" ht="12.75" customHeight="1" x14ac:dyDescent="0.25">
      <c r="A1671" s="7" t="str">
        <f t="shared" ref="A1671:A1734" si="330">IF(F1671 = "","",$S$2)</f>
        <v/>
      </c>
      <c r="B1671" s="20"/>
      <c r="C1671" s="21" t="str">
        <f>IF(B1671="","",VLOOKUP(B1671, 'Códigos 2'!$A$3:$C$12, 3, FALSE))</f>
        <v/>
      </c>
      <c r="D1671" s="21" t="str">
        <f>IF(B1671="","",VLOOKUP(B1671, 'Códigos 2'!$A$3:$B$12, 2, FALSE))</f>
        <v/>
      </c>
      <c r="E1671" s="22" t="str">
        <f>IF(F1671="","",VLOOKUP(F1671, 'Códigos 2'!E$3:F$66, 2, FALSE))</f>
        <v/>
      </c>
      <c r="F1671" s="23"/>
      <c r="G1671" s="23"/>
      <c r="H1671" s="23"/>
      <c r="I1671" s="23"/>
      <c r="J1671" s="24"/>
      <c r="K1671" s="29"/>
      <c r="L1671" s="30"/>
      <c r="M1671" s="31"/>
      <c r="N1671" s="32">
        <f t="shared" si="326"/>
        <v>0</v>
      </c>
      <c r="O1671" s="32">
        <f t="shared" si="327"/>
        <v>0</v>
      </c>
      <c r="P1671" s="32">
        <f t="shared" si="328"/>
        <v>0</v>
      </c>
      <c r="Q1671" s="32">
        <f t="shared" si="329"/>
        <v>0</v>
      </c>
      <c r="R1671" s="20"/>
      <c r="S1671" s="26">
        <f t="shared" si="320"/>
        <v>0</v>
      </c>
      <c r="T1671" s="33">
        <f t="shared" si="321"/>
        <v>0</v>
      </c>
      <c r="U1671" s="26">
        <f t="shared" si="322"/>
        <v>0</v>
      </c>
      <c r="V1671" s="27"/>
      <c r="W1671" s="26">
        <f t="shared" si="323"/>
        <v>0</v>
      </c>
      <c r="X1671" s="27"/>
      <c r="Y1671" s="26">
        <f t="shared" si="324"/>
        <v>0</v>
      </c>
      <c r="Z1671" s="27"/>
      <c r="AA1671" s="26">
        <f t="shared" si="325"/>
        <v>0</v>
      </c>
      <c r="AB1671" s="26">
        <f t="shared" ref="AB1671:AB1734" si="331">SUM(T1671:AA1671)</f>
        <v>0</v>
      </c>
    </row>
    <row r="1672" spans="1:28" ht="12.75" customHeight="1" x14ac:dyDescent="0.25">
      <c r="A1672" s="7" t="str">
        <f t="shared" si="330"/>
        <v/>
      </c>
      <c r="B1672" s="20"/>
      <c r="C1672" s="21" t="str">
        <f>IF(B1672="","",VLOOKUP(B1672, 'Códigos 2'!$A$3:$C$12, 3, FALSE))</f>
        <v/>
      </c>
      <c r="D1672" s="21" t="str">
        <f>IF(B1672="","",VLOOKUP(B1672, 'Códigos 2'!$A$3:$B$12, 2, FALSE))</f>
        <v/>
      </c>
      <c r="E1672" s="22" t="str">
        <f>IF(F1672="","",VLOOKUP(F1672, 'Códigos 2'!E$3:F$66, 2, FALSE))</f>
        <v/>
      </c>
      <c r="F1672" s="23"/>
      <c r="G1672" s="23"/>
      <c r="H1672" s="23"/>
      <c r="I1672" s="23"/>
      <c r="J1672" s="24"/>
      <c r="K1672" s="29"/>
      <c r="L1672" s="30"/>
      <c r="M1672" s="31"/>
      <c r="N1672" s="32">
        <f t="shared" si="326"/>
        <v>0</v>
      </c>
      <c r="O1672" s="32">
        <f t="shared" si="327"/>
        <v>0</v>
      </c>
      <c r="P1672" s="32">
        <f t="shared" si="328"/>
        <v>0</v>
      </c>
      <c r="Q1672" s="32">
        <f t="shared" si="329"/>
        <v>0</v>
      </c>
      <c r="R1672" s="20"/>
      <c r="S1672" s="26">
        <f t="shared" ref="S1672:S1735" si="332">(L1672*P1672)*K1672</f>
        <v>0</v>
      </c>
      <c r="T1672" s="33">
        <f t="shared" ref="T1672:T1735" si="333">(L1672*P1672*R1672)*K1672</f>
        <v>0</v>
      </c>
      <c r="U1672" s="26">
        <f t="shared" ref="U1672:U1735" si="334">(T1672+Y1672+AA1672)*$U$5</f>
        <v>0</v>
      </c>
      <c r="V1672" s="27"/>
      <c r="W1672" s="26">
        <f t="shared" ref="W1672:W1735" si="335">IF(V1672="Si",K1672*R1672*$V$5,0)</f>
        <v>0</v>
      </c>
      <c r="X1672" s="27"/>
      <c r="Y1672" s="26">
        <f t="shared" ref="Y1672:Y1735" si="336">IF(X1672="Si",K1672*$X$5,0)</f>
        <v>0</v>
      </c>
      <c r="Z1672" s="27"/>
      <c r="AA1672" s="26">
        <f t="shared" ref="AA1672:AA1735" si="337">IF(Z1672="Si",K1672*$Z$5,0)</f>
        <v>0</v>
      </c>
      <c r="AB1672" s="26">
        <f t="shared" si="331"/>
        <v>0</v>
      </c>
    </row>
    <row r="1673" spans="1:28" ht="12.75" customHeight="1" x14ac:dyDescent="0.25">
      <c r="A1673" s="7" t="str">
        <f t="shared" si="330"/>
        <v/>
      </c>
      <c r="B1673" s="20"/>
      <c r="C1673" s="21" t="str">
        <f>IF(B1673="","",VLOOKUP(B1673, 'Códigos 2'!$A$3:$C$12, 3, FALSE))</f>
        <v/>
      </c>
      <c r="D1673" s="21" t="str">
        <f>IF(B1673="","",VLOOKUP(B1673, 'Códigos 2'!$A$3:$B$12, 2, FALSE))</f>
        <v/>
      </c>
      <c r="E1673" s="22" t="str">
        <f>IF(F1673="","",VLOOKUP(F1673, 'Códigos 2'!E$3:F$66, 2, FALSE))</f>
        <v/>
      </c>
      <c r="F1673" s="23"/>
      <c r="G1673" s="23"/>
      <c r="H1673" s="23"/>
      <c r="I1673" s="23"/>
      <c r="J1673" s="24"/>
      <c r="K1673" s="29"/>
      <c r="L1673" s="30"/>
      <c r="M1673" s="31"/>
      <c r="N1673" s="32">
        <f t="shared" si="326"/>
        <v>0</v>
      </c>
      <c r="O1673" s="32">
        <f t="shared" si="327"/>
        <v>0</v>
      </c>
      <c r="P1673" s="32">
        <f t="shared" si="328"/>
        <v>0</v>
      </c>
      <c r="Q1673" s="32">
        <f t="shared" si="329"/>
        <v>0</v>
      </c>
      <c r="R1673" s="20"/>
      <c r="S1673" s="26">
        <f t="shared" si="332"/>
        <v>0</v>
      </c>
      <c r="T1673" s="33">
        <f t="shared" si="333"/>
        <v>0</v>
      </c>
      <c r="U1673" s="26">
        <f t="shared" si="334"/>
        <v>0</v>
      </c>
      <c r="V1673" s="27"/>
      <c r="W1673" s="26">
        <f t="shared" si="335"/>
        <v>0</v>
      </c>
      <c r="X1673" s="27"/>
      <c r="Y1673" s="26">
        <f t="shared" si="336"/>
        <v>0</v>
      </c>
      <c r="Z1673" s="27"/>
      <c r="AA1673" s="26">
        <f t="shared" si="337"/>
        <v>0</v>
      </c>
      <c r="AB1673" s="26">
        <f t="shared" si="331"/>
        <v>0</v>
      </c>
    </row>
    <row r="1674" spans="1:28" ht="12.75" customHeight="1" x14ac:dyDescent="0.25">
      <c r="A1674" s="7" t="str">
        <f t="shared" si="330"/>
        <v/>
      </c>
      <c r="B1674" s="20"/>
      <c r="C1674" s="21" t="str">
        <f>IF(B1674="","",VLOOKUP(B1674, 'Códigos 2'!$A$3:$C$12, 3, FALSE))</f>
        <v/>
      </c>
      <c r="D1674" s="21" t="str">
        <f>IF(B1674="","",VLOOKUP(B1674, 'Códigos 2'!$A$3:$B$12, 2, FALSE))</f>
        <v/>
      </c>
      <c r="E1674" s="22" t="str">
        <f>IF(F1674="","",VLOOKUP(F1674, 'Códigos 2'!E$3:F$66, 2, FALSE))</f>
        <v/>
      </c>
      <c r="F1674" s="23"/>
      <c r="G1674" s="23"/>
      <c r="H1674" s="23"/>
      <c r="I1674" s="23"/>
      <c r="J1674" s="24"/>
      <c r="K1674" s="29"/>
      <c r="L1674" s="30"/>
      <c r="M1674" s="31"/>
      <c r="N1674" s="32">
        <f t="shared" si="326"/>
        <v>0</v>
      </c>
      <c r="O1674" s="32">
        <f t="shared" si="327"/>
        <v>0</v>
      </c>
      <c r="P1674" s="32">
        <f t="shared" si="328"/>
        <v>0</v>
      </c>
      <c r="Q1674" s="32">
        <f t="shared" si="329"/>
        <v>0</v>
      </c>
      <c r="R1674" s="20"/>
      <c r="S1674" s="26">
        <f t="shared" si="332"/>
        <v>0</v>
      </c>
      <c r="T1674" s="33">
        <f t="shared" si="333"/>
        <v>0</v>
      </c>
      <c r="U1674" s="26">
        <f t="shared" si="334"/>
        <v>0</v>
      </c>
      <c r="V1674" s="27"/>
      <c r="W1674" s="26">
        <f t="shared" si="335"/>
        <v>0</v>
      </c>
      <c r="X1674" s="27"/>
      <c r="Y1674" s="26">
        <f t="shared" si="336"/>
        <v>0</v>
      </c>
      <c r="Z1674" s="27"/>
      <c r="AA1674" s="26">
        <f t="shared" si="337"/>
        <v>0</v>
      </c>
      <c r="AB1674" s="26">
        <f t="shared" si="331"/>
        <v>0</v>
      </c>
    </row>
    <row r="1675" spans="1:28" ht="12.75" customHeight="1" x14ac:dyDescent="0.25">
      <c r="A1675" s="7" t="str">
        <f t="shared" si="330"/>
        <v/>
      </c>
      <c r="B1675" s="20"/>
      <c r="C1675" s="21" t="str">
        <f>IF(B1675="","",VLOOKUP(B1675, 'Códigos 2'!$A$3:$C$12, 3, FALSE))</f>
        <v/>
      </c>
      <c r="D1675" s="21" t="str">
        <f>IF(B1675="","",VLOOKUP(B1675, 'Códigos 2'!$A$3:$B$12, 2, FALSE))</f>
        <v/>
      </c>
      <c r="E1675" s="22" t="str">
        <f>IF(F1675="","",VLOOKUP(F1675, 'Códigos 2'!E$3:F$66, 2, FALSE))</f>
        <v/>
      </c>
      <c r="F1675" s="23"/>
      <c r="G1675" s="23"/>
      <c r="H1675" s="23"/>
      <c r="I1675" s="23"/>
      <c r="J1675" s="24"/>
      <c r="K1675" s="29"/>
      <c r="L1675" s="30"/>
      <c r="M1675" s="31"/>
      <c r="N1675" s="32">
        <f t="shared" si="326"/>
        <v>0</v>
      </c>
      <c r="O1675" s="32">
        <f t="shared" si="327"/>
        <v>0</v>
      </c>
      <c r="P1675" s="32">
        <f t="shared" si="328"/>
        <v>0</v>
      </c>
      <c r="Q1675" s="32">
        <f t="shared" si="329"/>
        <v>0</v>
      </c>
      <c r="R1675" s="20"/>
      <c r="S1675" s="26">
        <f t="shared" si="332"/>
        <v>0</v>
      </c>
      <c r="T1675" s="33">
        <f t="shared" si="333"/>
        <v>0</v>
      </c>
      <c r="U1675" s="26">
        <f t="shared" si="334"/>
        <v>0</v>
      </c>
      <c r="V1675" s="27"/>
      <c r="W1675" s="26">
        <f t="shared" si="335"/>
        <v>0</v>
      </c>
      <c r="X1675" s="27"/>
      <c r="Y1675" s="26">
        <f t="shared" si="336"/>
        <v>0</v>
      </c>
      <c r="Z1675" s="27"/>
      <c r="AA1675" s="26">
        <f t="shared" si="337"/>
        <v>0</v>
      </c>
      <c r="AB1675" s="26">
        <f t="shared" si="331"/>
        <v>0</v>
      </c>
    </row>
    <row r="1676" spans="1:28" ht="12.75" customHeight="1" x14ac:dyDescent="0.25">
      <c r="A1676" s="7" t="str">
        <f t="shared" si="330"/>
        <v/>
      </c>
      <c r="B1676" s="20"/>
      <c r="C1676" s="21" t="str">
        <f>IF(B1676="","",VLOOKUP(B1676, 'Códigos 2'!$A$3:$C$12, 3, FALSE))</f>
        <v/>
      </c>
      <c r="D1676" s="21" t="str">
        <f>IF(B1676="","",VLOOKUP(B1676, 'Códigos 2'!$A$3:$B$12, 2, FALSE))</f>
        <v/>
      </c>
      <c r="E1676" s="22" t="str">
        <f>IF(F1676="","",VLOOKUP(F1676, 'Códigos 2'!E$3:F$66, 2, FALSE))</f>
        <v/>
      </c>
      <c r="F1676" s="23"/>
      <c r="G1676" s="23"/>
      <c r="H1676" s="23"/>
      <c r="I1676" s="23"/>
      <c r="J1676" s="24"/>
      <c r="K1676" s="29"/>
      <c r="L1676" s="30"/>
      <c r="M1676" s="31"/>
      <c r="N1676" s="32">
        <f t="shared" ref="N1676:N1739" si="338">M1676*5</f>
        <v>0</v>
      </c>
      <c r="O1676" s="32">
        <f t="shared" ref="O1676:O1739" si="339">(N1676*52)/24</f>
        <v>0</v>
      </c>
      <c r="P1676" s="32">
        <f t="shared" ref="P1676:P1739" si="340">(N1676*52)/12</f>
        <v>0</v>
      </c>
      <c r="Q1676" s="32">
        <f t="shared" ref="Q1676:Q1739" si="341">N1676*52</f>
        <v>0</v>
      </c>
      <c r="R1676" s="20"/>
      <c r="S1676" s="26">
        <f t="shared" si="332"/>
        <v>0</v>
      </c>
      <c r="T1676" s="33">
        <f t="shared" si="333"/>
        <v>0</v>
      </c>
      <c r="U1676" s="26">
        <f t="shared" si="334"/>
        <v>0</v>
      </c>
      <c r="V1676" s="27"/>
      <c r="W1676" s="26">
        <f t="shared" si="335"/>
        <v>0</v>
      </c>
      <c r="X1676" s="27"/>
      <c r="Y1676" s="26">
        <f t="shared" si="336"/>
        <v>0</v>
      </c>
      <c r="Z1676" s="27"/>
      <c r="AA1676" s="26">
        <f t="shared" si="337"/>
        <v>0</v>
      </c>
      <c r="AB1676" s="26">
        <f t="shared" si="331"/>
        <v>0</v>
      </c>
    </row>
    <row r="1677" spans="1:28" ht="12.75" customHeight="1" x14ac:dyDescent="0.25">
      <c r="A1677" s="7" t="str">
        <f t="shared" si="330"/>
        <v/>
      </c>
      <c r="B1677" s="20"/>
      <c r="C1677" s="21" t="str">
        <f>IF(B1677="","",VLOOKUP(B1677, 'Códigos 2'!$A$3:$C$12, 3, FALSE))</f>
        <v/>
      </c>
      <c r="D1677" s="21" t="str">
        <f>IF(B1677="","",VLOOKUP(B1677, 'Códigos 2'!$A$3:$B$12, 2, FALSE))</f>
        <v/>
      </c>
      <c r="E1677" s="22" t="str">
        <f>IF(F1677="","",VLOOKUP(F1677, 'Códigos 2'!E$3:F$66, 2, FALSE))</f>
        <v/>
      </c>
      <c r="F1677" s="23"/>
      <c r="G1677" s="23"/>
      <c r="H1677" s="23"/>
      <c r="I1677" s="23"/>
      <c r="J1677" s="24"/>
      <c r="K1677" s="29"/>
      <c r="L1677" s="30"/>
      <c r="M1677" s="31"/>
      <c r="N1677" s="32">
        <f t="shared" si="338"/>
        <v>0</v>
      </c>
      <c r="O1677" s="32">
        <f t="shared" si="339"/>
        <v>0</v>
      </c>
      <c r="P1677" s="32">
        <f t="shared" si="340"/>
        <v>0</v>
      </c>
      <c r="Q1677" s="32">
        <f t="shared" si="341"/>
        <v>0</v>
      </c>
      <c r="R1677" s="20"/>
      <c r="S1677" s="26">
        <f t="shared" si="332"/>
        <v>0</v>
      </c>
      <c r="T1677" s="33">
        <f t="shared" si="333"/>
        <v>0</v>
      </c>
      <c r="U1677" s="26">
        <f t="shared" si="334"/>
        <v>0</v>
      </c>
      <c r="V1677" s="27"/>
      <c r="W1677" s="26">
        <f t="shared" si="335"/>
        <v>0</v>
      </c>
      <c r="X1677" s="27"/>
      <c r="Y1677" s="26">
        <f t="shared" si="336"/>
        <v>0</v>
      </c>
      <c r="Z1677" s="27"/>
      <c r="AA1677" s="26">
        <f t="shared" si="337"/>
        <v>0</v>
      </c>
      <c r="AB1677" s="26">
        <f t="shared" si="331"/>
        <v>0</v>
      </c>
    </row>
    <row r="1678" spans="1:28" ht="12.75" customHeight="1" x14ac:dyDescent="0.25">
      <c r="A1678" s="7" t="str">
        <f t="shared" si="330"/>
        <v/>
      </c>
      <c r="B1678" s="20"/>
      <c r="C1678" s="21" t="str">
        <f>IF(B1678="","",VLOOKUP(B1678, 'Códigos 2'!$A$3:$C$12, 3, FALSE))</f>
        <v/>
      </c>
      <c r="D1678" s="21" t="str">
        <f>IF(B1678="","",VLOOKUP(B1678, 'Códigos 2'!$A$3:$B$12, 2, FALSE))</f>
        <v/>
      </c>
      <c r="E1678" s="22" t="str">
        <f>IF(F1678="","",VLOOKUP(F1678, 'Códigos 2'!E$3:F$66, 2, FALSE))</f>
        <v/>
      </c>
      <c r="F1678" s="23"/>
      <c r="G1678" s="23"/>
      <c r="H1678" s="23"/>
      <c r="I1678" s="23"/>
      <c r="J1678" s="24"/>
      <c r="K1678" s="29"/>
      <c r="L1678" s="30"/>
      <c r="M1678" s="31"/>
      <c r="N1678" s="32">
        <f t="shared" si="338"/>
        <v>0</v>
      </c>
      <c r="O1678" s="32">
        <f t="shared" si="339"/>
        <v>0</v>
      </c>
      <c r="P1678" s="32">
        <f t="shared" si="340"/>
        <v>0</v>
      </c>
      <c r="Q1678" s="32">
        <f t="shared" si="341"/>
        <v>0</v>
      </c>
      <c r="R1678" s="20"/>
      <c r="S1678" s="26">
        <f t="shared" si="332"/>
        <v>0</v>
      </c>
      <c r="T1678" s="33">
        <f t="shared" si="333"/>
        <v>0</v>
      </c>
      <c r="U1678" s="26">
        <f t="shared" si="334"/>
        <v>0</v>
      </c>
      <c r="V1678" s="27"/>
      <c r="W1678" s="26">
        <f t="shared" si="335"/>
        <v>0</v>
      </c>
      <c r="X1678" s="27"/>
      <c r="Y1678" s="26">
        <f t="shared" si="336"/>
        <v>0</v>
      </c>
      <c r="Z1678" s="27"/>
      <c r="AA1678" s="26">
        <f t="shared" si="337"/>
        <v>0</v>
      </c>
      <c r="AB1678" s="26">
        <f t="shared" si="331"/>
        <v>0</v>
      </c>
    </row>
    <row r="1679" spans="1:28" ht="12.75" customHeight="1" x14ac:dyDescent="0.25">
      <c r="A1679" s="7" t="str">
        <f t="shared" si="330"/>
        <v/>
      </c>
      <c r="B1679" s="20"/>
      <c r="C1679" s="21" t="str">
        <f>IF(B1679="","",VLOOKUP(B1679, 'Códigos 2'!$A$3:$C$12, 3, FALSE))</f>
        <v/>
      </c>
      <c r="D1679" s="21" t="str">
        <f>IF(B1679="","",VLOOKUP(B1679, 'Códigos 2'!$A$3:$B$12, 2, FALSE))</f>
        <v/>
      </c>
      <c r="E1679" s="22" t="str">
        <f>IF(F1679="","",VLOOKUP(F1679, 'Códigos 2'!E$3:F$66, 2, FALSE))</f>
        <v/>
      </c>
      <c r="F1679" s="23"/>
      <c r="G1679" s="23"/>
      <c r="H1679" s="23"/>
      <c r="I1679" s="23"/>
      <c r="J1679" s="24"/>
      <c r="K1679" s="29"/>
      <c r="L1679" s="30"/>
      <c r="M1679" s="31"/>
      <c r="N1679" s="32">
        <f t="shared" si="338"/>
        <v>0</v>
      </c>
      <c r="O1679" s="32">
        <f t="shared" si="339"/>
        <v>0</v>
      </c>
      <c r="P1679" s="32">
        <f t="shared" si="340"/>
        <v>0</v>
      </c>
      <c r="Q1679" s="32">
        <f t="shared" si="341"/>
        <v>0</v>
      </c>
      <c r="R1679" s="20"/>
      <c r="S1679" s="26">
        <f t="shared" si="332"/>
        <v>0</v>
      </c>
      <c r="T1679" s="33">
        <f t="shared" si="333"/>
        <v>0</v>
      </c>
      <c r="U1679" s="26">
        <f t="shared" si="334"/>
        <v>0</v>
      </c>
      <c r="V1679" s="27"/>
      <c r="W1679" s="26">
        <f t="shared" si="335"/>
        <v>0</v>
      </c>
      <c r="X1679" s="27"/>
      <c r="Y1679" s="26">
        <f t="shared" si="336"/>
        <v>0</v>
      </c>
      <c r="Z1679" s="27"/>
      <c r="AA1679" s="26">
        <f t="shared" si="337"/>
        <v>0</v>
      </c>
      <c r="AB1679" s="26">
        <f t="shared" si="331"/>
        <v>0</v>
      </c>
    </row>
    <row r="1680" spans="1:28" ht="12.75" customHeight="1" x14ac:dyDescent="0.25">
      <c r="A1680" s="7" t="str">
        <f t="shared" si="330"/>
        <v/>
      </c>
      <c r="B1680" s="20"/>
      <c r="C1680" s="21" t="str">
        <f>IF(B1680="","",VLOOKUP(B1680, 'Códigos 2'!$A$3:$C$12, 3, FALSE))</f>
        <v/>
      </c>
      <c r="D1680" s="21" t="str">
        <f>IF(B1680="","",VLOOKUP(B1680, 'Códigos 2'!$A$3:$B$12, 2, FALSE))</f>
        <v/>
      </c>
      <c r="E1680" s="22" t="str">
        <f>IF(F1680="","",VLOOKUP(F1680, 'Códigos 2'!E$3:F$66, 2, FALSE))</f>
        <v/>
      </c>
      <c r="F1680" s="23"/>
      <c r="G1680" s="23"/>
      <c r="H1680" s="23"/>
      <c r="I1680" s="23"/>
      <c r="J1680" s="24"/>
      <c r="K1680" s="29"/>
      <c r="L1680" s="30"/>
      <c r="M1680" s="31"/>
      <c r="N1680" s="32">
        <f t="shared" si="338"/>
        <v>0</v>
      </c>
      <c r="O1680" s="32">
        <f t="shared" si="339"/>
        <v>0</v>
      </c>
      <c r="P1680" s="32">
        <f t="shared" si="340"/>
        <v>0</v>
      </c>
      <c r="Q1680" s="32">
        <f t="shared" si="341"/>
        <v>0</v>
      </c>
      <c r="R1680" s="20"/>
      <c r="S1680" s="26">
        <f t="shared" si="332"/>
        <v>0</v>
      </c>
      <c r="T1680" s="33">
        <f t="shared" si="333"/>
        <v>0</v>
      </c>
      <c r="U1680" s="26">
        <f t="shared" si="334"/>
        <v>0</v>
      </c>
      <c r="V1680" s="27"/>
      <c r="W1680" s="26">
        <f t="shared" si="335"/>
        <v>0</v>
      </c>
      <c r="X1680" s="27"/>
      <c r="Y1680" s="26">
        <f t="shared" si="336"/>
        <v>0</v>
      </c>
      <c r="Z1680" s="27"/>
      <c r="AA1680" s="26">
        <f t="shared" si="337"/>
        <v>0</v>
      </c>
      <c r="AB1680" s="26">
        <f t="shared" si="331"/>
        <v>0</v>
      </c>
    </row>
    <row r="1681" spans="1:28" ht="12.75" customHeight="1" x14ac:dyDescent="0.25">
      <c r="A1681" s="7" t="str">
        <f t="shared" si="330"/>
        <v/>
      </c>
      <c r="B1681" s="20"/>
      <c r="C1681" s="21" t="str">
        <f>IF(B1681="","",VLOOKUP(B1681, 'Códigos 2'!$A$3:$C$12, 3, FALSE))</f>
        <v/>
      </c>
      <c r="D1681" s="21" t="str">
        <f>IF(B1681="","",VLOOKUP(B1681, 'Códigos 2'!$A$3:$B$12, 2, FALSE))</f>
        <v/>
      </c>
      <c r="E1681" s="22" t="str">
        <f>IF(F1681="","",VLOOKUP(F1681, 'Códigos 2'!E$3:F$66, 2, FALSE))</f>
        <v/>
      </c>
      <c r="F1681" s="23"/>
      <c r="G1681" s="23"/>
      <c r="H1681" s="23"/>
      <c r="I1681" s="23"/>
      <c r="J1681" s="24"/>
      <c r="K1681" s="29"/>
      <c r="L1681" s="30"/>
      <c r="M1681" s="31"/>
      <c r="N1681" s="32">
        <f t="shared" si="338"/>
        <v>0</v>
      </c>
      <c r="O1681" s="32">
        <f t="shared" si="339"/>
        <v>0</v>
      </c>
      <c r="P1681" s="32">
        <f t="shared" si="340"/>
        <v>0</v>
      </c>
      <c r="Q1681" s="32">
        <f t="shared" si="341"/>
        <v>0</v>
      </c>
      <c r="R1681" s="20"/>
      <c r="S1681" s="26">
        <f t="shared" si="332"/>
        <v>0</v>
      </c>
      <c r="T1681" s="33">
        <f t="shared" si="333"/>
        <v>0</v>
      </c>
      <c r="U1681" s="26">
        <f t="shared" si="334"/>
        <v>0</v>
      </c>
      <c r="V1681" s="27"/>
      <c r="W1681" s="26">
        <f t="shared" si="335"/>
        <v>0</v>
      </c>
      <c r="X1681" s="27"/>
      <c r="Y1681" s="26">
        <f t="shared" si="336"/>
        <v>0</v>
      </c>
      <c r="Z1681" s="27"/>
      <c r="AA1681" s="26">
        <f t="shared" si="337"/>
        <v>0</v>
      </c>
      <c r="AB1681" s="26">
        <f t="shared" si="331"/>
        <v>0</v>
      </c>
    </row>
    <row r="1682" spans="1:28" ht="12.75" customHeight="1" x14ac:dyDescent="0.25">
      <c r="A1682" s="7" t="str">
        <f t="shared" si="330"/>
        <v/>
      </c>
      <c r="B1682" s="20"/>
      <c r="C1682" s="21" t="str">
        <f>IF(B1682="","",VLOOKUP(B1682, 'Códigos 2'!$A$3:$C$12, 3, FALSE))</f>
        <v/>
      </c>
      <c r="D1682" s="21" t="str">
        <f>IF(B1682="","",VLOOKUP(B1682, 'Códigos 2'!$A$3:$B$12, 2, FALSE))</f>
        <v/>
      </c>
      <c r="E1682" s="22" t="str">
        <f>IF(F1682="","",VLOOKUP(F1682, 'Códigos 2'!E$3:F$66, 2, FALSE))</f>
        <v/>
      </c>
      <c r="F1682" s="23"/>
      <c r="G1682" s="23"/>
      <c r="H1682" s="23"/>
      <c r="I1682" s="23"/>
      <c r="J1682" s="24"/>
      <c r="K1682" s="29"/>
      <c r="L1682" s="30"/>
      <c r="M1682" s="31"/>
      <c r="N1682" s="32">
        <f t="shared" si="338"/>
        <v>0</v>
      </c>
      <c r="O1682" s="32">
        <f t="shared" si="339"/>
        <v>0</v>
      </c>
      <c r="P1682" s="32">
        <f t="shared" si="340"/>
        <v>0</v>
      </c>
      <c r="Q1682" s="32">
        <f t="shared" si="341"/>
        <v>0</v>
      </c>
      <c r="R1682" s="20"/>
      <c r="S1682" s="26">
        <f t="shared" si="332"/>
        <v>0</v>
      </c>
      <c r="T1682" s="33">
        <f t="shared" si="333"/>
        <v>0</v>
      </c>
      <c r="U1682" s="26">
        <f t="shared" si="334"/>
        <v>0</v>
      </c>
      <c r="V1682" s="27"/>
      <c r="W1682" s="26">
        <f t="shared" si="335"/>
        <v>0</v>
      </c>
      <c r="X1682" s="27"/>
      <c r="Y1682" s="26">
        <f t="shared" si="336"/>
        <v>0</v>
      </c>
      <c r="Z1682" s="27"/>
      <c r="AA1682" s="26">
        <f t="shared" si="337"/>
        <v>0</v>
      </c>
      <c r="AB1682" s="26">
        <f t="shared" si="331"/>
        <v>0</v>
      </c>
    </row>
    <row r="1683" spans="1:28" ht="12.75" customHeight="1" x14ac:dyDescent="0.25">
      <c r="A1683" s="7" t="str">
        <f t="shared" si="330"/>
        <v/>
      </c>
      <c r="B1683" s="20"/>
      <c r="C1683" s="21" t="str">
        <f>IF(B1683="","",VLOOKUP(B1683, 'Códigos 2'!$A$3:$C$12, 3, FALSE))</f>
        <v/>
      </c>
      <c r="D1683" s="21" t="str">
        <f>IF(B1683="","",VLOOKUP(B1683, 'Códigos 2'!$A$3:$B$12, 2, FALSE))</f>
        <v/>
      </c>
      <c r="E1683" s="22" t="str">
        <f>IF(F1683="","",VLOOKUP(F1683, 'Códigos 2'!E$3:F$66, 2, FALSE))</f>
        <v/>
      </c>
      <c r="F1683" s="23"/>
      <c r="G1683" s="23"/>
      <c r="H1683" s="23"/>
      <c r="I1683" s="23"/>
      <c r="J1683" s="24"/>
      <c r="K1683" s="29"/>
      <c r="L1683" s="30"/>
      <c r="M1683" s="31"/>
      <c r="N1683" s="32">
        <f t="shared" si="338"/>
        <v>0</v>
      </c>
      <c r="O1683" s="32">
        <f t="shared" si="339"/>
        <v>0</v>
      </c>
      <c r="P1683" s="32">
        <f t="shared" si="340"/>
        <v>0</v>
      </c>
      <c r="Q1683" s="32">
        <f t="shared" si="341"/>
        <v>0</v>
      </c>
      <c r="R1683" s="20"/>
      <c r="S1683" s="26">
        <f t="shared" si="332"/>
        <v>0</v>
      </c>
      <c r="T1683" s="33">
        <f t="shared" si="333"/>
        <v>0</v>
      </c>
      <c r="U1683" s="26">
        <f t="shared" si="334"/>
        <v>0</v>
      </c>
      <c r="V1683" s="27"/>
      <c r="W1683" s="26">
        <f t="shared" si="335"/>
        <v>0</v>
      </c>
      <c r="X1683" s="27"/>
      <c r="Y1683" s="26">
        <f t="shared" si="336"/>
        <v>0</v>
      </c>
      <c r="Z1683" s="27"/>
      <c r="AA1683" s="26">
        <f t="shared" si="337"/>
        <v>0</v>
      </c>
      <c r="AB1683" s="26">
        <f t="shared" si="331"/>
        <v>0</v>
      </c>
    </row>
    <row r="1684" spans="1:28" ht="12.75" customHeight="1" x14ac:dyDescent="0.25">
      <c r="A1684" s="7" t="str">
        <f t="shared" si="330"/>
        <v/>
      </c>
      <c r="B1684" s="20"/>
      <c r="C1684" s="21" t="str">
        <f>IF(B1684="","",VLOOKUP(B1684, 'Códigos 2'!$A$3:$C$12, 3, FALSE))</f>
        <v/>
      </c>
      <c r="D1684" s="21" t="str">
        <f>IF(B1684="","",VLOOKUP(B1684, 'Códigos 2'!$A$3:$B$12, 2, FALSE))</f>
        <v/>
      </c>
      <c r="E1684" s="22" t="str">
        <f>IF(F1684="","",VLOOKUP(F1684, 'Códigos 2'!E$3:F$66, 2, FALSE))</f>
        <v/>
      </c>
      <c r="F1684" s="23"/>
      <c r="G1684" s="23"/>
      <c r="H1684" s="23"/>
      <c r="I1684" s="23"/>
      <c r="J1684" s="24"/>
      <c r="K1684" s="29"/>
      <c r="L1684" s="30"/>
      <c r="M1684" s="31"/>
      <c r="N1684" s="32">
        <f t="shared" si="338"/>
        <v>0</v>
      </c>
      <c r="O1684" s="32">
        <f t="shared" si="339"/>
        <v>0</v>
      </c>
      <c r="P1684" s="32">
        <f t="shared" si="340"/>
        <v>0</v>
      </c>
      <c r="Q1684" s="32">
        <f t="shared" si="341"/>
        <v>0</v>
      </c>
      <c r="R1684" s="20"/>
      <c r="S1684" s="26">
        <f t="shared" si="332"/>
        <v>0</v>
      </c>
      <c r="T1684" s="33">
        <f t="shared" si="333"/>
        <v>0</v>
      </c>
      <c r="U1684" s="26">
        <f t="shared" si="334"/>
        <v>0</v>
      </c>
      <c r="V1684" s="27"/>
      <c r="W1684" s="26">
        <f t="shared" si="335"/>
        <v>0</v>
      </c>
      <c r="X1684" s="27"/>
      <c r="Y1684" s="26">
        <f t="shared" si="336"/>
        <v>0</v>
      </c>
      <c r="Z1684" s="27"/>
      <c r="AA1684" s="26">
        <f t="shared" si="337"/>
        <v>0</v>
      </c>
      <c r="AB1684" s="26">
        <f t="shared" si="331"/>
        <v>0</v>
      </c>
    </row>
    <row r="1685" spans="1:28" ht="12.75" customHeight="1" x14ac:dyDescent="0.25">
      <c r="A1685" s="7" t="str">
        <f t="shared" si="330"/>
        <v/>
      </c>
      <c r="B1685" s="20"/>
      <c r="C1685" s="21" t="str">
        <f>IF(B1685="","",VLOOKUP(B1685, 'Códigos 2'!$A$3:$C$12, 3, FALSE))</f>
        <v/>
      </c>
      <c r="D1685" s="21" t="str">
        <f>IF(B1685="","",VLOOKUP(B1685, 'Códigos 2'!$A$3:$B$12, 2, FALSE))</f>
        <v/>
      </c>
      <c r="E1685" s="22" t="str">
        <f>IF(F1685="","",VLOOKUP(F1685, 'Códigos 2'!E$3:F$66, 2, FALSE))</f>
        <v/>
      </c>
      <c r="F1685" s="23"/>
      <c r="G1685" s="23"/>
      <c r="H1685" s="23"/>
      <c r="I1685" s="23"/>
      <c r="J1685" s="24"/>
      <c r="K1685" s="29"/>
      <c r="L1685" s="30"/>
      <c r="M1685" s="31"/>
      <c r="N1685" s="32">
        <f t="shared" si="338"/>
        <v>0</v>
      </c>
      <c r="O1685" s="32">
        <f t="shared" si="339"/>
        <v>0</v>
      </c>
      <c r="P1685" s="32">
        <f t="shared" si="340"/>
        <v>0</v>
      </c>
      <c r="Q1685" s="32">
        <f t="shared" si="341"/>
        <v>0</v>
      </c>
      <c r="R1685" s="20"/>
      <c r="S1685" s="26">
        <f t="shared" si="332"/>
        <v>0</v>
      </c>
      <c r="T1685" s="33">
        <f t="shared" si="333"/>
        <v>0</v>
      </c>
      <c r="U1685" s="26">
        <f t="shared" si="334"/>
        <v>0</v>
      </c>
      <c r="V1685" s="27"/>
      <c r="W1685" s="26">
        <f t="shared" si="335"/>
        <v>0</v>
      </c>
      <c r="X1685" s="27"/>
      <c r="Y1685" s="26">
        <f t="shared" si="336"/>
        <v>0</v>
      </c>
      <c r="Z1685" s="27"/>
      <c r="AA1685" s="26">
        <f t="shared" si="337"/>
        <v>0</v>
      </c>
      <c r="AB1685" s="26">
        <f t="shared" si="331"/>
        <v>0</v>
      </c>
    </row>
    <row r="1686" spans="1:28" ht="12.75" customHeight="1" x14ac:dyDescent="0.25">
      <c r="A1686" s="7" t="str">
        <f t="shared" si="330"/>
        <v/>
      </c>
      <c r="B1686" s="20"/>
      <c r="C1686" s="21" t="str">
        <f>IF(B1686="","",VLOOKUP(B1686, 'Códigos 2'!$A$3:$C$12, 3, FALSE))</f>
        <v/>
      </c>
      <c r="D1686" s="21" t="str">
        <f>IF(B1686="","",VLOOKUP(B1686, 'Códigos 2'!$A$3:$B$12, 2, FALSE))</f>
        <v/>
      </c>
      <c r="E1686" s="22" t="str">
        <f>IF(F1686="","",VLOOKUP(F1686, 'Códigos 2'!E$3:F$66, 2, FALSE))</f>
        <v/>
      </c>
      <c r="F1686" s="23"/>
      <c r="G1686" s="23"/>
      <c r="H1686" s="23"/>
      <c r="I1686" s="23"/>
      <c r="J1686" s="24"/>
      <c r="K1686" s="29"/>
      <c r="L1686" s="30"/>
      <c r="M1686" s="31"/>
      <c r="N1686" s="32">
        <f t="shared" si="338"/>
        <v>0</v>
      </c>
      <c r="O1686" s="32">
        <f t="shared" si="339"/>
        <v>0</v>
      </c>
      <c r="P1686" s="32">
        <f t="shared" si="340"/>
        <v>0</v>
      </c>
      <c r="Q1686" s="32">
        <f t="shared" si="341"/>
        <v>0</v>
      </c>
      <c r="R1686" s="20"/>
      <c r="S1686" s="26">
        <f t="shared" si="332"/>
        <v>0</v>
      </c>
      <c r="T1686" s="33">
        <f t="shared" si="333"/>
        <v>0</v>
      </c>
      <c r="U1686" s="26">
        <f t="shared" si="334"/>
        <v>0</v>
      </c>
      <c r="V1686" s="27"/>
      <c r="W1686" s="26">
        <f t="shared" si="335"/>
        <v>0</v>
      </c>
      <c r="X1686" s="27"/>
      <c r="Y1686" s="26">
        <f t="shared" si="336"/>
        <v>0</v>
      </c>
      <c r="Z1686" s="27"/>
      <c r="AA1686" s="26">
        <f t="shared" si="337"/>
        <v>0</v>
      </c>
      <c r="AB1686" s="26">
        <f t="shared" si="331"/>
        <v>0</v>
      </c>
    </row>
    <row r="1687" spans="1:28" ht="12.75" customHeight="1" x14ac:dyDescent="0.25">
      <c r="A1687" s="7" t="str">
        <f t="shared" si="330"/>
        <v/>
      </c>
      <c r="B1687" s="20"/>
      <c r="C1687" s="21" t="str">
        <f>IF(B1687="","",VLOOKUP(B1687, 'Códigos 2'!$A$3:$C$12, 3, FALSE))</f>
        <v/>
      </c>
      <c r="D1687" s="21" t="str">
        <f>IF(B1687="","",VLOOKUP(B1687, 'Códigos 2'!$A$3:$B$12, 2, FALSE))</f>
        <v/>
      </c>
      <c r="E1687" s="22" t="str">
        <f>IF(F1687="","",VLOOKUP(F1687, 'Códigos 2'!E$3:F$66, 2, FALSE))</f>
        <v/>
      </c>
      <c r="F1687" s="23"/>
      <c r="G1687" s="23"/>
      <c r="H1687" s="23"/>
      <c r="I1687" s="23"/>
      <c r="J1687" s="24"/>
      <c r="K1687" s="29"/>
      <c r="L1687" s="30"/>
      <c r="M1687" s="31"/>
      <c r="N1687" s="32">
        <f t="shared" si="338"/>
        <v>0</v>
      </c>
      <c r="O1687" s="32">
        <f t="shared" si="339"/>
        <v>0</v>
      </c>
      <c r="P1687" s="32">
        <f t="shared" si="340"/>
        <v>0</v>
      </c>
      <c r="Q1687" s="32">
        <f t="shared" si="341"/>
        <v>0</v>
      </c>
      <c r="R1687" s="20"/>
      <c r="S1687" s="26">
        <f t="shared" si="332"/>
        <v>0</v>
      </c>
      <c r="T1687" s="33">
        <f t="shared" si="333"/>
        <v>0</v>
      </c>
      <c r="U1687" s="26">
        <f t="shared" si="334"/>
        <v>0</v>
      </c>
      <c r="V1687" s="27"/>
      <c r="W1687" s="26">
        <f t="shared" si="335"/>
        <v>0</v>
      </c>
      <c r="X1687" s="27"/>
      <c r="Y1687" s="26">
        <f t="shared" si="336"/>
        <v>0</v>
      </c>
      <c r="Z1687" s="27"/>
      <c r="AA1687" s="26">
        <f t="shared" si="337"/>
        <v>0</v>
      </c>
      <c r="AB1687" s="26">
        <f t="shared" si="331"/>
        <v>0</v>
      </c>
    </row>
    <row r="1688" spans="1:28" ht="12.75" customHeight="1" x14ac:dyDescent="0.25">
      <c r="A1688" s="7" t="str">
        <f t="shared" si="330"/>
        <v/>
      </c>
      <c r="B1688" s="20"/>
      <c r="C1688" s="21" t="str">
        <f>IF(B1688="","",VLOOKUP(B1688, 'Códigos 2'!$A$3:$C$12, 3, FALSE))</f>
        <v/>
      </c>
      <c r="D1688" s="21" t="str">
        <f>IF(B1688="","",VLOOKUP(B1688, 'Códigos 2'!$A$3:$B$12, 2, FALSE))</f>
        <v/>
      </c>
      <c r="E1688" s="22" t="str">
        <f>IF(F1688="","",VLOOKUP(F1688, 'Códigos 2'!E$3:F$66, 2, FALSE))</f>
        <v/>
      </c>
      <c r="F1688" s="23"/>
      <c r="G1688" s="23"/>
      <c r="H1688" s="23"/>
      <c r="I1688" s="23"/>
      <c r="J1688" s="24"/>
      <c r="K1688" s="29"/>
      <c r="L1688" s="30"/>
      <c r="M1688" s="31"/>
      <c r="N1688" s="32">
        <f t="shared" si="338"/>
        <v>0</v>
      </c>
      <c r="O1688" s="32">
        <f t="shared" si="339"/>
        <v>0</v>
      </c>
      <c r="P1688" s="32">
        <f t="shared" si="340"/>
        <v>0</v>
      </c>
      <c r="Q1688" s="32">
        <f t="shared" si="341"/>
        <v>0</v>
      </c>
      <c r="R1688" s="20"/>
      <c r="S1688" s="26">
        <f t="shared" si="332"/>
        <v>0</v>
      </c>
      <c r="T1688" s="33">
        <f t="shared" si="333"/>
        <v>0</v>
      </c>
      <c r="U1688" s="26">
        <f t="shared" si="334"/>
        <v>0</v>
      </c>
      <c r="V1688" s="27"/>
      <c r="W1688" s="26">
        <f t="shared" si="335"/>
        <v>0</v>
      </c>
      <c r="X1688" s="27"/>
      <c r="Y1688" s="26">
        <f t="shared" si="336"/>
        <v>0</v>
      </c>
      <c r="Z1688" s="27"/>
      <c r="AA1688" s="26">
        <f t="shared" si="337"/>
        <v>0</v>
      </c>
      <c r="AB1688" s="26">
        <f t="shared" si="331"/>
        <v>0</v>
      </c>
    </row>
    <row r="1689" spans="1:28" ht="12.75" customHeight="1" x14ac:dyDescent="0.25">
      <c r="A1689" s="7" t="str">
        <f t="shared" si="330"/>
        <v/>
      </c>
      <c r="B1689" s="20"/>
      <c r="C1689" s="21" t="str">
        <f>IF(B1689="","",VLOOKUP(B1689, 'Códigos 2'!$A$3:$C$12, 3, FALSE))</f>
        <v/>
      </c>
      <c r="D1689" s="21" t="str">
        <f>IF(B1689="","",VLOOKUP(B1689, 'Códigos 2'!$A$3:$B$12, 2, FALSE))</f>
        <v/>
      </c>
      <c r="E1689" s="22" t="str">
        <f>IF(F1689="","",VLOOKUP(F1689, 'Códigos 2'!E$3:F$66, 2, FALSE))</f>
        <v/>
      </c>
      <c r="F1689" s="23"/>
      <c r="G1689" s="23"/>
      <c r="H1689" s="23"/>
      <c r="I1689" s="23"/>
      <c r="J1689" s="24"/>
      <c r="K1689" s="29"/>
      <c r="L1689" s="30"/>
      <c r="M1689" s="31"/>
      <c r="N1689" s="32">
        <f t="shared" si="338"/>
        <v>0</v>
      </c>
      <c r="O1689" s="32">
        <f t="shared" si="339"/>
        <v>0</v>
      </c>
      <c r="P1689" s="32">
        <f t="shared" si="340"/>
        <v>0</v>
      </c>
      <c r="Q1689" s="32">
        <f t="shared" si="341"/>
        <v>0</v>
      </c>
      <c r="R1689" s="20"/>
      <c r="S1689" s="26">
        <f t="shared" si="332"/>
        <v>0</v>
      </c>
      <c r="T1689" s="33">
        <f t="shared" si="333"/>
        <v>0</v>
      </c>
      <c r="U1689" s="26">
        <f t="shared" si="334"/>
        <v>0</v>
      </c>
      <c r="V1689" s="27"/>
      <c r="W1689" s="26">
        <f t="shared" si="335"/>
        <v>0</v>
      </c>
      <c r="X1689" s="27"/>
      <c r="Y1689" s="26">
        <f t="shared" si="336"/>
        <v>0</v>
      </c>
      <c r="Z1689" s="27"/>
      <c r="AA1689" s="26">
        <f t="shared" si="337"/>
        <v>0</v>
      </c>
      <c r="AB1689" s="26">
        <f t="shared" si="331"/>
        <v>0</v>
      </c>
    </row>
    <row r="1690" spans="1:28" ht="12.75" customHeight="1" x14ac:dyDescent="0.25">
      <c r="A1690" s="7" t="str">
        <f t="shared" si="330"/>
        <v/>
      </c>
      <c r="B1690" s="20"/>
      <c r="C1690" s="21" t="str">
        <f>IF(B1690="","",VLOOKUP(B1690, 'Códigos 2'!$A$3:$C$12, 3, FALSE))</f>
        <v/>
      </c>
      <c r="D1690" s="21" t="str">
        <f>IF(B1690="","",VLOOKUP(B1690, 'Códigos 2'!$A$3:$B$12, 2, FALSE))</f>
        <v/>
      </c>
      <c r="E1690" s="22" t="str">
        <f>IF(F1690="","",VLOOKUP(F1690, 'Códigos 2'!E$3:F$66, 2, FALSE))</f>
        <v/>
      </c>
      <c r="F1690" s="23"/>
      <c r="G1690" s="23"/>
      <c r="H1690" s="23"/>
      <c r="I1690" s="23"/>
      <c r="J1690" s="24"/>
      <c r="K1690" s="29"/>
      <c r="L1690" s="30"/>
      <c r="M1690" s="31"/>
      <c r="N1690" s="32">
        <f t="shared" si="338"/>
        <v>0</v>
      </c>
      <c r="O1690" s="32">
        <f t="shared" si="339"/>
        <v>0</v>
      </c>
      <c r="P1690" s="32">
        <f t="shared" si="340"/>
        <v>0</v>
      </c>
      <c r="Q1690" s="32">
        <f t="shared" si="341"/>
        <v>0</v>
      </c>
      <c r="R1690" s="20"/>
      <c r="S1690" s="26">
        <f t="shared" si="332"/>
        <v>0</v>
      </c>
      <c r="T1690" s="33">
        <f t="shared" si="333"/>
        <v>0</v>
      </c>
      <c r="U1690" s="26">
        <f t="shared" si="334"/>
        <v>0</v>
      </c>
      <c r="V1690" s="27"/>
      <c r="W1690" s="26">
        <f t="shared" si="335"/>
        <v>0</v>
      </c>
      <c r="X1690" s="27"/>
      <c r="Y1690" s="26">
        <f t="shared" si="336"/>
        <v>0</v>
      </c>
      <c r="Z1690" s="27"/>
      <c r="AA1690" s="26">
        <f t="shared" si="337"/>
        <v>0</v>
      </c>
      <c r="AB1690" s="26">
        <f t="shared" si="331"/>
        <v>0</v>
      </c>
    </row>
    <row r="1691" spans="1:28" ht="12.75" customHeight="1" x14ac:dyDescent="0.25">
      <c r="A1691" s="7" t="str">
        <f t="shared" si="330"/>
        <v/>
      </c>
      <c r="B1691" s="20"/>
      <c r="C1691" s="21" t="str">
        <f>IF(B1691="","",VLOOKUP(B1691, 'Códigos 2'!$A$3:$C$12, 3, FALSE))</f>
        <v/>
      </c>
      <c r="D1691" s="21" t="str">
        <f>IF(B1691="","",VLOOKUP(B1691, 'Códigos 2'!$A$3:$B$12, 2, FALSE))</f>
        <v/>
      </c>
      <c r="E1691" s="22" t="str">
        <f>IF(F1691="","",VLOOKUP(F1691, 'Códigos 2'!E$3:F$66, 2, FALSE))</f>
        <v/>
      </c>
      <c r="F1691" s="23"/>
      <c r="G1691" s="23"/>
      <c r="H1691" s="23"/>
      <c r="I1691" s="23"/>
      <c r="J1691" s="24"/>
      <c r="K1691" s="29"/>
      <c r="L1691" s="30"/>
      <c r="M1691" s="31"/>
      <c r="N1691" s="32">
        <f t="shared" si="338"/>
        <v>0</v>
      </c>
      <c r="O1691" s="32">
        <f t="shared" si="339"/>
        <v>0</v>
      </c>
      <c r="P1691" s="32">
        <f t="shared" si="340"/>
        <v>0</v>
      </c>
      <c r="Q1691" s="32">
        <f t="shared" si="341"/>
        <v>0</v>
      </c>
      <c r="R1691" s="20"/>
      <c r="S1691" s="26">
        <f t="shared" si="332"/>
        <v>0</v>
      </c>
      <c r="T1691" s="33">
        <f t="shared" si="333"/>
        <v>0</v>
      </c>
      <c r="U1691" s="26">
        <f t="shared" si="334"/>
        <v>0</v>
      </c>
      <c r="V1691" s="27"/>
      <c r="W1691" s="26">
        <f t="shared" si="335"/>
        <v>0</v>
      </c>
      <c r="X1691" s="27"/>
      <c r="Y1691" s="26">
        <f t="shared" si="336"/>
        <v>0</v>
      </c>
      <c r="Z1691" s="27"/>
      <c r="AA1691" s="26">
        <f t="shared" si="337"/>
        <v>0</v>
      </c>
      <c r="AB1691" s="26">
        <f t="shared" si="331"/>
        <v>0</v>
      </c>
    </row>
    <row r="1692" spans="1:28" ht="12.75" customHeight="1" x14ac:dyDescent="0.25">
      <c r="A1692" s="7" t="str">
        <f t="shared" si="330"/>
        <v/>
      </c>
      <c r="B1692" s="20"/>
      <c r="C1692" s="21" t="str">
        <f>IF(B1692="","",VLOOKUP(B1692, 'Códigos 2'!$A$3:$C$12, 3, FALSE))</f>
        <v/>
      </c>
      <c r="D1692" s="21" t="str">
        <f>IF(B1692="","",VLOOKUP(B1692, 'Códigos 2'!$A$3:$B$12, 2, FALSE))</f>
        <v/>
      </c>
      <c r="E1692" s="22" t="str">
        <f>IF(F1692="","",VLOOKUP(F1692, 'Códigos 2'!E$3:F$66, 2, FALSE))</f>
        <v/>
      </c>
      <c r="F1692" s="23"/>
      <c r="G1692" s="23"/>
      <c r="H1692" s="23"/>
      <c r="I1692" s="23"/>
      <c r="J1692" s="24"/>
      <c r="K1692" s="29"/>
      <c r="L1692" s="30"/>
      <c r="M1692" s="31"/>
      <c r="N1692" s="32">
        <f t="shared" si="338"/>
        <v>0</v>
      </c>
      <c r="O1692" s="32">
        <f t="shared" si="339"/>
        <v>0</v>
      </c>
      <c r="P1692" s="32">
        <f t="shared" si="340"/>
        <v>0</v>
      </c>
      <c r="Q1692" s="32">
        <f t="shared" si="341"/>
        <v>0</v>
      </c>
      <c r="R1692" s="20"/>
      <c r="S1692" s="26">
        <f t="shared" si="332"/>
        <v>0</v>
      </c>
      <c r="T1692" s="33">
        <f t="shared" si="333"/>
        <v>0</v>
      </c>
      <c r="U1692" s="26">
        <f t="shared" si="334"/>
        <v>0</v>
      </c>
      <c r="V1692" s="27"/>
      <c r="W1692" s="26">
        <f t="shared" si="335"/>
        <v>0</v>
      </c>
      <c r="X1692" s="27"/>
      <c r="Y1692" s="26">
        <f t="shared" si="336"/>
        <v>0</v>
      </c>
      <c r="Z1692" s="27"/>
      <c r="AA1692" s="26">
        <f t="shared" si="337"/>
        <v>0</v>
      </c>
      <c r="AB1692" s="26">
        <f t="shared" si="331"/>
        <v>0</v>
      </c>
    </row>
    <row r="1693" spans="1:28" ht="12.75" customHeight="1" x14ac:dyDescent="0.25">
      <c r="A1693" s="7" t="str">
        <f t="shared" si="330"/>
        <v/>
      </c>
      <c r="B1693" s="20"/>
      <c r="C1693" s="21" t="str">
        <f>IF(B1693="","",VLOOKUP(B1693, 'Códigos 2'!$A$3:$C$12, 3, FALSE))</f>
        <v/>
      </c>
      <c r="D1693" s="21" t="str">
        <f>IF(B1693="","",VLOOKUP(B1693, 'Códigos 2'!$A$3:$B$12, 2, FALSE))</f>
        <v/>
      </c>
      <c r="E1693" s="22" t="str">
        <f>IF(F1693="","",VLOOKUP(F1693, 'Códigos 2'!E$3:F$66, 2, FALSE))</f>
        <v/>
      </c>
      <c r="F1693" s="23"/>
      <c r="G1693" s="23"/>
      <c r="H1693" s="23"/>
      <c r="I1693" s="23"/>
      <c r="J1693" s="24"/>
      <c r="K1693" s="29"/>
      <c r="L1693" s="30"/>
      <c r="M1693" s="31"/>
      <c r="N1693" s="32">
        <f t="shared" si="338"/>
        <v>0</v>
      </c>
      <c r="O1693" s="32">
        <f t="shared" si="339"/>
        <v>0</v>
      </c>
      <c r="P1693" s="32">
        <f t="shared" si="340"/>
        <v>0</v>
      </c>
      <c r="Q1693" s="32">
        <f t="shared" si="341"/>
        <v>0</v>
      </c>
      <c r="R1693" s="20"/>
      <c r="S1693" s="26">
        <f t="shared" si="332"/>
        <v>0</v>
      </c>
      <c r="T1693" s="33">
        <f t="shared" si="333"/>
        <v>0</v>
      </c>
      <c r="U1693" s="26">
        <f t="shared" si="334"/>
        <v>0</v>
      </c>
      <c r="V1693" s="27"/>
      <c r="W1693" s="26">
        <f t="shared" si="335"/>
        <v>0</v>
      </c>
      <c r="X1693" s="27"/>
      <c r="Y1693" s="26">
        <f t="shared" si="336"/>
        <v>0</v>
      </c>
      <c r="Z1693" s="27"/>
      <c r="AA1693" s="26">
        <f t="shared" si="337"/>
        <v>0</v>
      </c>
      <c r="AB1693" s="26">
        <f t="shared" si="331"/>
        <v>0</v>
      </c>
    </row>
    <row r="1694" spans="1:28" ht="12.75" customHeight="1" x14ac:dyDescent="0.25">
      <c r="A1694" s="7" t="str">
        <f t="shared" si="330"/>
        <v/>
      </c>
      <c r="B1694" s="20"/>
      <c r="C1694" s="21" t="str">
        <f>IF(B1694="","",VLOOKUP(B1694, 'Códigos 2'!$A$3:$C$12, 3, FALSE))</f>
        <v/>
      </c>
      <c r="D1694" s="21" t="str">
        <f>IF(B1694="","",VLOOKUP(B1694, 'Códigos 2'!$A$3:$B$12, 2, FALSE))</f>
        <v/>
      </c>
      <c r="E1694" s="22" t="str">
        <f>IF(F1694="","",VLOOKUP(F1694, 'Códigos 2'!E$3:F$66, 2, FALSE))</f>
        <v/>
      </c>
      <c r="F1694" s="23"/>
      <c r="G1694" s="23"/>
      <c r="H1694" s="23"/>
      <c r="I1694" s="23"/>
      <c r="J1694" s="24"/>
      <c r="K1694" s="29"/>
      <c r="L1694" s="30"/>
      <c r="M1694" s="31"/>
      <c r="N1694" s="32">
        <f t="shared" si="338"/>
        <v>0</v>
      </c>
      <c r="O1694" s="32">
        <f t="shared" si="339"/>
        <v>0</v>
      </c>
      <c r="P1694" s="32">
        <f t="shared" si="340"/>
        <v>0</v>
      </c>
      <c r="Q1694" s="32">
        <f t="shared" si="341"/>
        <v>0</v>
      </c>
      <c r="R1694" s="20"/>
      <c r="S1694" s="26">
        <f t="shared" si="332"/>
        <v>0</v>
      </c>
      <c r="T1694" s="33">
        <f t="shared" si="333"/>
        <v>0</v>
      </c>
      <c r="U1694" s="26">
        <f t="shared" si="334"/>
        <v>0</v>
      </c>
      <c r="V1694" s="27"/>
      <c r="W1694" s="26">
        <f t="shared" si="335"/>
        <v>0</v>
      </c>
      <c r="X1694" s="27"/>
      <c r="Y1694" s="26">
        <f t="shared" si="336"/>
        <v>0</v>
      </c>
      <c r="Z1694" s="27"/>
      <c r="AA1694" s="26">
        <f t="shared" si="337"/>
        <v>0</v>
      </c>
      <c r="AB1694" s="26">
        <f t="shared" si="331"/>
        <v>0</v>
      </c>
    </row>
    <row r="1695" spans="1:28" ht="12.75" customHeight="1" x14ac:dyDescent="0.25">
      <c r="A1695" s="7" t="str">
        <f t="shared" si="330"/>
        <v/>
      </c>
      <c r="B1695" s="20"/>
      <c r="C1695" s="21" t="str">
        <f>IF(B1695="","",VLOOKUP(B1695, 'Códigos 2'!$A$3:$C$12, 3, FALSE))</f>
        <v/>
      </c>
      <c r="D1695" s="21" t="str">
        <f>IF(B1695="","",VLOOKUP(B1695, 'Códigos 2'!$A$3:$B$12, 2, FALSE))</f>
        <v/>
      </c>
      <c r="E1695" s="22" t="str">
        <f>IF(F1695="","",VLOOKUP(F1695, 'Códigos 2'!E$3:F$66, 2, FALSE))</f>
        <v/>
      </c>
      <c r="F1695" s="23"/>
      <c r="G1695" s="23"/>
      <c r="H1695" s="23"/>
      <c r="I1695" s="23"/>
      <c r="J1695" s="24"/>
      <c r="K1695" s="29"/>
      <c r="L1695" s="30"/>
      <c r="M1695" s="31"/>
      <c r="N1695" s="32">
        <f t="shared" si="338"/>
        <v>0</v>
      </c>
      <c r="O1695" s="32">
        <f t="shared" si="339"/>
        <v>0</v>
      </c>
      <c r="P1695" s="32">
        <f t="shared" si="340"/>
        <v>0</v>
      </c>
      <c r="Q1695" s="32">
        <f t="shared" si="341"/>
        <v>0</v>
      </c>
      <c r="R1695" s="20"/>
      <c r="S1695" s="26">
        <f t="shared" si="332"/>
        <v>0</v>
      </c>
      <c r="T1695" s="33">
        <f t="shared" si="333"/>
        <v>0</v>
      </c>
      <c r="U1695" s="26">
        <f t="shared" si="334"/>
        <v>0</v>
      </c>
      <c r="V1695" s="27"/>
      <c r="W1695" s="26">
        <f t="shared" si="335"/>
        <v>0</v>
      </c>
      <c r="X1695" s="27"/>
      <c r="Y1695" s="26">
        <f t="shared" si="336"/>
        <v>0</v>
      </c>
      <c r="Z1695" s="27"/>
      <c r="AA1695" s="26">
        <f t="shared" si="337"/>
        <v>0</v>
      </c>
      <c r="AB1695" s="26">
        <f t="shared" si="331"/>
        <v>0</v>
      </c>
    </row>
    <row r="1696" spans="1:28" ht="12.75" customHeight="1" x14ac:dyDescent="0.25">
      <c r="A1696" s="7" t="str">
        <f t="shared" si="330"/>
        <v/>
      </c>
      <c r="B1696" s="20"/>
      <c r="C1696" s="21" t="str">
        <f>IF(B1696="","",VLOOKUP(B1696, 'Códigos 2'!$A$3:$C$12, 3, FALSE))</f>
        <v/>
      </c>
      <c r="D1696" s="21" t="str">
        <f>IF(B1696="","",VLOOKUP(B1696, 'Códigos 2'!$A$3:$B$12, 2, FALSE))</f>
        <v/>
      </c>
      <c r="E1696" s="22" t="str">
        <f>IF(F1696="","",VLOOKUP(F1696, 'Códigos 2'!E$3:F$66, 2, FALSE))</f>
        <v/>
      </c>
      <c r="F1696" s="23"/>
      <c r="G1696" s="23"/>
      <c r="H1696" s="23"/>
      <c r="I1696" s="23"/>
      <c r="J1696" s="24"/>
      <c r="K1696" s="29"/>
      <c r="L1696" s="30"/>
      <c r="M1696" s="31"/>
      <c r="N1696" s="32">
        <f t="shared" si="338"/>
        <v>0</v>
      </c>
      <c r="O1696" s="32">
        <f t="shared" si="339"/>
        <v>0</v>
      </c>
      <c r="P1696" s="32">
        <f t="shared" si="340"/>
        <v>0</v>
      </c>
      <c r="Q1696" s="32">
        <f t="shared" si="341"/>
        <v>0</v>
      </c>
      <c r="R1696" s="20"/>
      <c r="S1696" s="26">
        <f t="shared" si="332"/>
        <v>0</v>
      </c>
      <c r="T1696" s="33">
        <f t="shared" si="333"/>
        <v>0</v>
      </c>
      <c r="U1696" s="26">
        <f t="shared" si="334"/>
        <v>0</v>
      </c>
      <c r="V1696" s="27"/>
      <c r="W1696" s="26">
        <f t="shared" si="335"/>
        <v>0</v>
      </c>
      <c r="X1696" s="27"/>
      <c r="Y1696" s="26">
        <f t="shared" si="336"/>
        <v>0</v>
      </c>
      <c r="Z1696" s="27"/>
      <c r="AA1696" s="26">
        <f t="shared" si="337"/>
        <v>0</v>
      </c>
      <c r="AB1696" s="26">
        <f t="shared" si="331"/>
        <v>0</v>
      </c>
    </row>
    <row r="1697" spans="1:28" ht="12.75" customHeight="1" x14ac:dyDescent="0.25">
      <c r="A1697" s="7" t="str">
        <f t="shared" si="330"/>
        <v/>
      </c>
      <c r="B1697" s="20"/>
      <c r="C1697" s="21" t="str">
        <f>IF(B1697="","",VLOOKUP(B1697, 'Códigos 2'!$A$3:$C$12, 3, FALSE))</f>
        <v/>
      </c>
      <c r="D1697" s="21" t="str">
        <f>IF(B1697="","",VLOOKUP(B1697, 'Códigos 2'!$A$3:$B$12, 2, FALSE))</f>
        <v/>
      </c>
      <c r="E1697" s="22" t="str">
        <f>IF(F1697="","",VLOOKUP(F1697, 'Códigos 2'!E$3:F$66, 2, FALSE))</f>
        <v/>
      </c>
      <c r="F1697" s="23"/>
      <c r="G1697" s="23"/>
      <c r="H1697" s="23"/>
      <c r="I1697" s="23"/>
      <c r="J1697" s="24"/>
      <c r="K1697" s="29"/>
      <c r="L1697" s="30"/>
      <c r="M1697" s="31"/>
      <c r="N1697" s="32">
        <f t="shared" si="338"/>
        <v>0</v>
      </c>
      <c r="O1697" s="32">
        <f t="shared" si="339"/>
        <v>0</v>
      </c>
      <c r="P1697" s="32">
        <f t="shared" si="340"/>
        <v>0</v>
      </c>
      <c r="Q1697" s="32">
        <f t="shared" si="341"/>
        <v>0</v>
      </c>
      <c r="R1697" s="20"/>
      <c r="S1697" s="26">
        <f t="shared" si="332"/>
        <v>0</v>
      </c>
      <c r="T1697" s="33">
        <f t="shared" si="333"/>
        <v>0</v>
      </c>
      <c r="U1697" s="26">
        <f t="shared" si="334"/>
        <v>0</v>
      </c>
      <c r="V1697" s="27"/>
      <c r="W1697" s="26">
        <f t="shared" si="335"/>
        <v>0</v>
      </c>
      <c r="X1697" s="27"/>
      <c r="Y1697" s="26">
        <f t="shared" si="336"/>
        <v>0</v>
      </c>
      <c r="Z1697" s="27"/>
      <c r="AA1697" s="26">
        <f t="shared" si="337"/>
        <v>0</v>
      </c>
      <c r="AB1697" s="26">
        <f t="shared" si="331"/>
        <v>0</v>
      </c>
    </row>
    <row r="1698" spans="1:28" ht="12.75" customHeight="1" x14ac:dyDescent="0.25">
      <c r="A1698" s="7" t="str">
        <f t="shared" si="330"/>
        <v/>
      </c>
      <c r="B1698" s="20"/>
      <c r="C1698" s="21" t="str">
        <f>IF(B1698="","",VLOOKUP(B1698, 'Códigos 2'!$A$3:$C$12, 3, FALSE))</f>
        <v/>
      </c>
      <c r="D1698" s="21" t="str">
        <f>IF(B1698="","",VLOOKUP(B1698, 'Códigos 2'!$A$3:$B$12, 2, FALSE))</f>
        <v/>
      </c>
      <c r="E1698" s="22" t="str">
        <f>IF(F1698="","",VLOOKUP(F1698, 'Códigos 2'!E$3:F$66, 2, FALSE))</f>
        <v/>
      </c>
      <c r="F1698" s="23"/>
      <c r="G1698" s="23"/>
      <c r="H1698" s="23"/>
      <c r="I1698" s="23"/>
      <c r="J1698" s="24"/>
      <c r="K1698" s="29"/>
      <c r="L1698" s="30"/>
      <c r="M1698" s="31"/>
      <c r="N1698" s="32">
        <f t="shared" si="338"/>
        <v>0</v>
      </c>
      <c r="O1698" s="32">
        <f t="shared" si="339"/>
        <v>0</v>
      </c>
      <c r="P1698" s="32">
        <f t="shared" si="340"/>
        <v>0</v>
      </c>
      <c r="Q1698" s="32">
        <f t="shared" si="341"/>
        <v>0</v>
      </c>
      <c r="R1698" s="20"/>
      <c r="S1698" s="26">
        <f t="shared" si="332"/>
        <v>0</v>
      </c>
      <c r="T1698" s="33">
        <f t="shared" si="333"/>
        <v>0</v>
      </c>
      <c r="U1698" s="26">
        <f t="shared" si="334"/>
        <v>0</v>
      </c>
      <c r="V1698" s="27"/>
      <c r="W1698" s="26">
        <f t="shared" si="335"/>
        <v>0</v>
      </c>
      <c r="X1698" s="27"/>
      <c r="Y1698" s="26">
        <f t="shared" si="336"/>
        <v>0</v>
      </c>
      <c r="Z1698" s="27"/>
      <c r="AA1698" s="26">
        <f t="shared" si="337"/>
        <v>0</v>
      </c>
      <c r="AB1698" s="26">
        <f t="shared" si="331"/>
        <v>0</v>
      </c>
    </row>
    <row r="1699" spans="1:28" ht="12.75" customHeight="1" x14ac:dyDescent="0.25">
      <c r="A1699" s="7" t="str">
        <f t="shared" si="330"/>
        <v/>
      </c>
      <c r="B1699" s="20"/>
      <c r="C1699" s="21" t="str">
        <f>IF(B1699="","",VLOOKUP(B1699, 'Códigos 2'!$A$3:$C$12, 3, FALSE))</f>
        <v/>
      </c>
      <c r="D1699" s="21" t="str">
        <f>IF(B1699="","",VLOOKUP(B1699, 'Códigos 2'!$A$3:$B$12, 2, FALSE))</f>
        <v/>
      </c>
      <c r="E1699" s="22" t="str">
        <f>IF(F1699="","",VLOOKUP(F1699, 'Códigos 2'!E$3:F$66, 2, FALSE))</f>
        <v/>
      </c>
      <c r="F1699" s="23"/>
      <c r="G1699" s="23"/>
      <c r="H1699" s="23"/>
      <c r="I1699" s="23"/>
      <c r="J1699" s="24"/>
      <c r="K1699" s="29"/>
      <c r="L1699" s="30"/>
      <c r="M1699" s="31"/>
      <c r="N1699" s="32">
        <f t="shared" si="338"/>
        <v>0</v>
      </c>
      <c r="O1699" s="32">
        <f t="shared" si="339"/>
        <v>0</v>
      </c>
      <c r="P1699" s="32">
        <f t="shared" si="340"/>
        <v>0</v>
      </c>
      <c r="Q1699" s="32">
        <f t="shared" si="341"/>
        <v>0</v>
      </c>
      <c r="R1699" s="20"/>
      <c r="S1699" s="26">
        <f t="shared" si="332"/>
        <v>0</v>
      </c>
      <c r="T1699" s="33">
        <f t="shared" si="333"/>
        <v>0</v>
      </c>
      <c r="U1699" s="26">
        <f t="shared" si="334"/>
        <v>0</v>
      </c>
      <c r="V1699" s="27"/>
      <c r="W1699" s="26">
        <f t="shared" si="335"/>
        <v>0</v>
      </c>
      <c r="X1699" s="27"/>
      <c r="Y1699" s="26">
        <f t="shared" si="336"/>
        <v>0</v>
      </c>
      <c r="Z1699" s="27"/>
      <c r="AA1699" s="26">
        <f t="shared" si="337"/>
        <v>0</v>
      </c>
      <c r="AB1699" s="26">
        <f t="shared" si="331"/>
        <v>0</v>
      </c>
    </row>
    <row r="1700" spans="1:28" ht="12.75" customHeight="1" x14ac:dyDescent="0.25">
      <c r="A1700" s="7" t="str">
        <f t="shared" si="330"/>
        <v/>
      </c>
      <c r="B1700" s="20"/>
      <c r="C1700" s="21" t="str">
        <f>IF(B1700="","",VLOOKUP(B1700, 'Códigos 2'!$A$3:$C$12, 3, FALSE))</f>
        <v/>
      </c>
      <c r="D1700" s="21" t="str">
        <f>IF(B1700="","",VLOOKUP(B1700, 'Códigos 2'!$A$3:$B$12, 2, FALSE))</f>
        <v/>
      </c>
      <c r="E1700" s="22" t="str">
        <f>IF(F1700="","",VLOOKUP(F1700, 'Códigos 2'!E$3:F$66, 2, FALSE))</f>
        <v/>
      </c>
      <c r="F1700" s="23"/>
      <c r="G1700" s="23"/>
      <c r="H1700" s="23"/>
      <c r="I1700" s="23"/>
      <c r="J1700" s="24"/>
      <c r="K1700" s="29"/>
      <c r="L1700" s="30"/>
      <c r="M1700" s="31"/>
      <c r="N1700" s="32">
        <f t="shared" si="338"/>
        <v>0</v>
      </c>
      <c r="O1700" s="32">
        <f t="shared" si="339"/>
        <v>0</v>
      </c>
      <c r="P1700" s="32">
        <f t="shared" si="340"/>
        <v>0</v>
      </c>
      <c r="Q1700" s="32">
        <f t="shared" si="341"/>
        <v>0</v>
      </c>
      <c r="R1700" s="20"/>
      <c r="S1700" s="26">
        <f t="shared" si="332"/>
        <v>0</v>
      </c>
      <c r="T1700" s="33">
        <f t="shared" si="333"/>
        <v>0</v>
      </c>
      <c r="U1700" s="26">
        <f t="shared" si="334"/>
        <v>0</v>
      </c>
      <c r="V1700" s="27"/>
      <c r="W1700" s="26">
        <f t="shared" si="335"/>
        <v>0</v>
      </c>
      <c r="X1700" s="27"/>
      <c r="Y1700" s="26">
        <f t="shared" si="336"/>
        <v>0</v>
      </c>
      <c r="Z1700" s="27"/>
      <c r="AA1700" s="26">
        <f t="shared" si="337"/>
        <v>0</v>
      </c>
      <c r="AB1700" s="26">
        <f t="shared" si="331"/>
        <v>0</v>
      </c>
    </row>
    <row r="1701" spans="1:28" ht="12.75" customHeight="1" x14ac:dyDescent="0.25">
      <c r="A1701" s="7" t="str">
        <f t="shared" si="330"/>
        <v/>
      </c>
      <c r="B1701" s="20"/>
      <c r="C1701" s="21" t="str">
        <f>IF(B1701="","",VLOOKUP(B1701, 'Códigos 2'!$A$3:$C$12, 3, FALSE))</f>
        <v/>
      </c>
      <c r="D1701" s="21" t="str">
        <f>IF(B1701="","",VLOOKUP(B1701, 'Códigos 2'!$A$3:$B$12, 2, FALSE))</f>
        <v/>
      </c>
      <c r="E1701" s="22" t="str">
        <f>IF(F1701="","",VLOOKUP(F1701, 'Códigos 2'!E$3:F$66, 2, FALSE))</f>
        <v/>
      </c>
      <c r="F1701" s="23"/>
      <c r="G1701" s="23"/>
      <c r="H1701" s="23"/>
      <c r="I1701" s="23"/>
      <c r="J1701" s="24"/>
      <c r="K1701" s="29"/>
      <c r="L1701" s="30"/>
      <c r="M1701" s="31"/>
      <c r="N1701" s="32">
        <f t="shared" si="338"/>
        <v>0</v>
      </c>
      <c r="O1701" s="32">
        <f t="shared" si="339"/>
        <v>0</v>
      </c>
      <c r="P1701" s="32">
        <f t="shared" si="340"/>
        <v>0</v>
      </c>
      <c r="Q1701" s="32">
        <f t="shared" si="341"/>
        <v>0</v>
      </c>
      <c r="R1701" s="20"/>
      <c r="S1701" s="26">
        <f t="shared" si="332"/>
        <v>0</v>
      </c>
      <c r="T1701" s="33">
        <f t="shared" si="333"/>
        <v>0</v>
      </c>
      <c r="U1701" s="26">
        <f t="shared" si="334"/>
        <v>0</v>
      </c>
      <c r="V1701" s="27"/>
      <c r="W1701" s="26">
        <f t="shared" si="335"/>
        <v>0</v>
      </c>
      <c r="X1701" s="27"/>
      <c r="Y1701" s="26">
        <f t="shared" si="336"/>
        <v>0</v>
      </c>
      <c r="Z1701" s="27"/>
      <c r="AA1701" s="26">
        <f t="shared" si="337"/>
        <v>0</v>
      </c>
      <c r="AB1701" s="26">
        <f t="shared" si="331"/>
        <v>0</v>
      </c>
    </row>
    <row r="1702" spans="1:28" ht="12.75" customHeight="1" x14ac:dyDescent="0.25">
      <c r="A1702" s="7" t="str">
        <f t="shared" si="330"/>
        <v/>
      </c>
      <c r="B1702" s="20"/>
      <c r="C1702" s="21" t="str">
        <f>IF(B1702="","",VLOOKUP(B1702, 'Códigos 2'!$A$3:$C$12, 3, FALSE))</f>
        <v/>
      </c>
      <c r="D1702" s="21" t="str">
        <f>IF(B1702="","",VLOOKUP(B1702, 'Códigos 2'!$A$3:$B$12, 2, FALSE))</f>
        <v/>
      </c>
      <c r="E1702" s="22" t="str">
        <f>IF(F1702="","",VLOOKUP(F1702, 'Códigos 2'!E$3:F$66, 2, FALSE))</f>
        <v/>
      </c>
      <c r="F1702" s="23"/>
      <c r="G1702" s="23"/>
      <c r="H1702" s="23"/>
      <c r="I1702" s="23"/>
      <c r="J1702" s="24"/>
      <c r="K1702" s="29"/>
      <c r="L1702" s="30"/>
      <c r="M1702" s="31"/>
      <c r="N1702" s="32">
        <f t="shared" si="338"/>
        <v>0</v>
      </c>
      <c r="O1702" s="32">
        <f t="shared" si="339"/>
        <v>0</v>
      </c>
      <c r="P1702" s="32">
        <f t="shared" si="340"/>
        <v>0</v>
      </c>
      <c r="Q1702" s="32">
        <f t="shared" si="341"/>
        <v>0</v>
      </c>
      <c r="R1702" s="20"/>
      <c r="S1702" s="26">
        <f t="shared" si="332"/>
        <v>0</v>
      </c>
      <c r="T1702" s="33">
        <f t="shared" si="333"/>
        <v>0</v>
      </c>
      <c r="U1702" s="26">
        <f t="shared" si="334"/>
        <v>0</v>
      </c>
      <c r="V1702" s="27"/>
      <c r="W1702" s="26">
        <f t="shared" si="335"/>
        <v>0</v>
      </c>
      <c r="X1702" s="27"/>
      <c r="Y1702" s="26">
        <f t="shared" si="336"/>
        <v>0</v>
      </c>
      <c r="Z1702" s="27"/>
      <c r="AA1702" s="26">
        <f t="shared" si="337"/>
        <v>0</v>
      </c>
      <c r="AB1702" s="26">
        <f t="shared" si="331"/>
        <v>0</v>
      </c>
    </row>
    <row r="1703" spans="1:28" ht="12.75" customHeight="1" x14ac:dyDescent="0.25">
      <c r="A1703" s="7" t="str">
        <f t="shared" si="330"/>
        <v/>
      </c>
      <c r="B1703" s="20"/>
      <c r="C1703" s="21" t="str">
        <f>IF(B1703="","",VLOOKUP(B1703, 'Códigos 2'!$A$3:$C$12, 3, FALSE))</f>
        <v/>
      </c>
      <c r="D1703" s="21" t="str">
        <f>IF(B1703="","",VLOOKUP(B1703, 'Códigos 2'!$A$3:$B$12, 2, FALSE))</f>
        <v/>
      </c>
      <c r="E1703" s="22" t="str">
        <f>IF(F1703="","",VLOOKUP(F1703, 'Códigos 2'!E$3:F$66, 2, FALSE))</f>
        <v/>
      </c>
      <c r="F1703" s="23"/>
      <c r="G1703" s="23"/>
      <c r="H1703" s="23"/>
      <c r="I1703" s="23"/>
      <c r="J1703" s="24"/>
      <c r="K1703" s="29"/>
      <c r="L1703" s="30"/>
      <c r="M1703" s="31"/>
      <c r="N1703" s="32">
        <f t="shared" si="338"/>
        <v>0</v>
      </c>
      <c r="O1703" s="32">
        <f t="shared" si="339"/>
        <v>0</v>
      </c>
      <c r="P1703" s="32">
        <f t="shared" si="340"/>
        <v>0</v>
      </c>
      <c r="Q1703" s="32">
        <f t="shared" si="341"/>
        <v>0</v>
      </c>
      <c r="R1703" s="20"/>
      <c r="S1703" s="26">
        <f t="shared" si="332"/>
        <v>0</v>
      </c>
      <c r="T1703" s="33">
        <f t="shared" si="333"/>
        <v>0</v>
      </c>
      <c r="U1703" s="26">
        <f t="shared" si="334"/>
        <v>0</v>
      </c>
      <c r="V1703" s="27"/>
      <c r="W1703" s="26">
        <f t="shared" si="335"/>
        <v>0</v>
      </c>
      <c r="X1703" s="27"/>
      <c r="Y1703" s="26">
        <f t="shared" si="336"/>
        <v>0</v>
      </c>
      <c r="Z1703" s="27"/>
      <c r="AA1703" s="26">
        <f t="shared" si="337"/>
        <v>0</v>
      </c>
      <c r="AB1703" s="26">
        <f t="shared" si="331"/>
        <v>0</v>
      </c>
    </row>
    <row r="1704" spans="1:28" ht="12.75" customHeight="1" x14ac:dyDescent="0.25">
      <c r="A1704" s="7" t="str">
        <f t="shared" si="330"/>
        <v/>
      </c>
      <c r="B1704" s="20"/>
      <c r="C1704" s="21" t="str">
        <f>IF(B1704="","",VLOOKUP(B1704, 'Códigos 2'!$A$3:$C$12, 3, FALSE))</f>
        <v/>
      </c>
      <c r="D1704" s="21" t="str">
        <f>IF(B1704="","",VLOOKUP(B1704, 'Códigos 2'!$A$3:$B$12, 2, FALSE))</f>
        <v/>
      </c>
      <c r="E1704" s="22" t="str">
        <f>IF(F1704="","",VLOOKUP(F1704, 'Códigos 2'!E$3:F$66, 2, FALSE))</f>
        <v/>
      </c>
      <c r="F1704" s="23"/>
      <c r="G1704" s="23"/>
      <c r="H1704" s="23"/>
      <c r="I1704" s="23"/>
      <c r="J1704" s="24"/>
      <c r="K1704" s="29"/>
      <c r="L1704" s="30"/>
      <c r="M1704" s="31"/>
      <c r="N1704" s="32">
        <f t="shared" si="338"/>
        <v>0</v>
      </c>
      <c r="O1704" s="32">
        <f t="shared" si="339"/>
        <v>0</v>
      </c>
      <c r="P1704" s="32">
        <f t="shared" si="340"/>
        <v>0</v>
      </c>
      <c r="Q1704" s="32">
        <f t="shared" si="341"/>
        <v>0</v>
      </c>
      <c r="R1704" s="20"/>
      <c r="S1704" s="26">
        <f t="shared" si="332"/>
        <v>0</v>
      </c>
      <c r="T1704" s="33">
        <f t="shared" si="333"/>
        <v>0</v>
      </c>
      <c r="U1704" s="26">
        <f t="shared" si="334"/>
        <v>0</v>
      </c>
      <c r="V1704" s="27"/>
      <c r="W1704" s="26">
        <f t="shared" si="335"/>
        <v>0</v>
      </c>
      <c r="X1704" s="27"/>
      <c r="Y1704" s="26">
        <f t="shared" si="336"/>
        <v>0</v>
      </c>
      <c r="Z1704" s="27"/>
      <c r="AA1704" s="26">
        <f t="shared" si="337"/>
        <v>0</v>
      </c>
      <c r="AB1704" s="26">
        <f t="shared" si="331"/>
        <v>0</v>
      </c>
    </row>
    <row r="1705" spans="1:28" ht="12.75" customHeight="1" x14ac:dyDescent="0.25">
      <c r="A1705" s="7" t="str">
        <f t="shared" si="330"/>
        <v/>
      </c>
      <c r="B1705" s="20"/>
      <c r="C1705" s="21" t="str">
        <f>IF(B1705="","",VLOOKUP(B1705, 'Códigos 2'!$A$3:$C$12, 3, FALSE))</f>
        <v/>
      </c>
      <c r="D1705" s="21" t="str">
        <f>IF(B1705="","",VLOOKUP(B1705, 'Códigos 2'!$A$3:$B$12, 2, FALSE))</f>
        <v/>
      </c>
      <c r="E1705" s="22" t="str">
        <f>IF(F1705="","",VLOOKUP(F1705, 'Códigos 2'!E$3:F$66, 2, FALSE))</f>
        <v/>
      </c>
      <c r="F1705" s="23"/>
      <c r="G1705" s="23"/>
      <c r="H1705" s="23"/>
      <c r="I1705" s="23"/>
      <c r="J1705" s="24"/>
      <c r="K1705" s="29"/>
      <c r="L1705" s="30"/>
      <c r="M1705" s="31"/>
      <c r="N1705" s="32">
        <f t="shared" si="338"/>
        <v>0</v>
      </c>
      <c r="O1705" s="32">
        <f t="shared" si="339"/>
        <v>0</v>
      </c>
      <c r="P1705" s="32">
        <f t="shared" si="340"/>
        <v>0</v>
      </c>
      <c r="Q1705" s="32">
        <f t="shared" si="341"/>
        <v>0</v>
      </c>
      <c r="R1705" s="20"/>
      <c r="S1705" s="26">
        <f t="shared" si="332"/>
        <v>0</v>
      </c>
      <c r="T1705" s="33">
        <f t="shared" si="333"/>
        <v>0</v>
      </c>
      <c r="U1705" s="26">
        <f t="shared" si="334"/>
        <v>0</v>
      </c>
      <c r="V1705" s="27"/>
      <c r="W1705" s="26">
        <f t="shared" si="335"/>
        <v>0</v>
      </c>
      <c r="X1705" s="27"/>
      <c r="Y1705" s="26">
        <f t="shared" si="336"/>
        <v>0</v>
      </c>
      <c r="Z1705" s="27"/>
      <c r="AA1705" s="26">
        <f t="shared" si="337"/>
        <v>0</v>
      </c>
      <c r="AB1705" s="26">
        <f t="shared" si="331"/>
        <v>0</v>
      </c>
    </row>
    <row r="1706" spans="1:28" ht="12.75" customHeight="1" x14ac:dyDescent="0.25">
      <c r="A1706" s="7" t="str">
        <f t="shared" si="330"/>
        <v/>
      </c>
      <c r="B1706" s="20"/>
      <c r="C1706" s="21" t="str">
        <f>IF(B1706="","",VLOOKUP(B1706, 'Códigos 2'!$A$3:$C$12, 3, FALSE))</f>
        <v/>
      </c>
      <c r="D1706" s="21" t="str">
        <f>IF(B1706="","",VLOOKUP(B1706, 'Códigos 2'!$A$3:$B$12, 2, FALSE))</f>
        <v/>
      </c>
      <c r="E1706" s="22" t="str">
        <f>IF(F1706="","",VLOOKUP(F1706, 'Códigos 2'!E$3:F$66, 2, FALSE))</f>
        <v/>
      </c>
      <c r="F1706" s="23"/>
      <c r="G1706" s="23"/>
      <c r="H1706" s="23"/>
      <c r="I1706" s="23"/>
      <c r="J1706" s="24"/>
      <c r="K1706" s="29"/>
      <c r="L1706" s="30"/>
      <c r="M1706" s="31"/>
      <c r="N1706" s="32">
        <f t="shared" si="338"/>
        <v>0</v>
      </c>
      <c r="O1706" s="32">
        <f t="shared" si="339"/>
        <v>0</v>
      </c>
      <c r="P1706" s="32">
        <f t="shared" si="340"/>
        <v>0</v>
      </c>
      <c r="Q1706" s="32">
        <f t="shared" si="341"/>
        <v>0</v>
      </c>
      <c r="R1706" s="20"/>
      <c r="S1706" s="26">
        <f t="shared" si="332"/>
        <v>0</v>
      </c>
      <c r="T1706" s="33">
        <f t="shared" si="333"/>
        <v>0</v>
      </c>
      <c r="U1706" s="26">
        <f t="shared" si="334"/>
        <v>0</v>
      </c>
      <c r="V1706" s="27"/>
      <c r="W1706" s="26">
        <f t="shared" si="335"/>
        <v>0</v>
      </c>
      <c r="X1706" s="27"/>
      <c r="Y1706" s="26">
        <f t="shared" si="336"/>
        <v>0</v>
      </c>
      <c r="Z1706" s="27"/>
      <c r="AA1706" s="26">
        <f t="shared" si="337"/>
        <v>0</v>
      </c>
      <c r="AB1706" s="26">
        <f t="shared" si="331"/>
        <v>0</v>
      </c>
    </row>
    <row r="1707" spans="1:28" ht="12.75" customHeight="1" x14ac:dyDescent="0.25">
      <c r="A1707" s="7" t="str">
        <f t="shared" si="330"/>
        <v/>
      </c>
      <c r="B1707" s="20"/>
      <c r="C1707" s="21" t="str">
        <f>IF(B1707="","",VLOOKUP(B1707, 'Códigos 2'!$A$3:$C$12, 3, FALSE))</f>
        <v/>
      </c>
      <c r="D1707" s="21" t="str">
        <f>IF(B1707="","",VLOOKUP(B1707, 'Códigos 2'!$A$3:$B$12, 2, FALSE))</f>
        <v/>
      </c>
      <c r="E1707" s="22" t="str">
        <f>IF(F1707="","",VLOOKUP(F1707, 'Códigos 2'!E$3:F$66, 2, FALSE))</f>
        <v/>
      </c>
      <c r="F1707" s="23"/>
      <c r="G1707" s="23"/>
      <c r="H1707" s="23"/>
      <c r="I1707" s="23"/>
      <c r="J1707" s="24"/>
      <c r="K1707" s="29"/>
      <c r="L1707" s="30"/>
      <c r="M1707" s="31"/>
      <c r="N1707" s="32">
        <f t="shared" si="338"/>
        <v>0</v>
      </c>
      <c r="O1707" s="32">
        <f t="shared" si="339"/>
        <v>0</v>
      </c>
      <c r="P1707" s="32">
        <f t="shared" si="340"/>
        <v>0</v>
      </c>
      <c r="Q1707" s="32">
        <f t="shared" si="341"/>
        <v>0</v>
      </c>
      <c r="R1707" s="20"/>
      <c r="S1707" s="26">
        <f t="shared" si="332"/>
        <v>0</v>
      </c>
      <c r="T1707" s="33">
        <f t="shared" si="333"/>
        <v>0</v>
      </c>
      <c r="U1707" s="26">
        <f t="shared" si="334"/>
        <v>0</v>
      </c>
      <c r="V1707" s="27"/>
      <c r="W1707" s="26">
        <f t="shared" si="335"/>
        <v>0</v>
      </c>
      <c r="X1707" s="27"/>
      <c r="Y1707" s="26">
        <f t="shared" si="336"/>
        <v>0</v>
      </c>
      <c r="Z1707" s="27"/>
      <c r="AA1707" s="26">
        <f t="shared" si="337"/>
        <v>0</v>
      </c>
      <c r="AB1707" s="26">
        <f t="shared" si="331"/>
        <v>0</v>
      </c>
    </row>
    <row r="1708" spans="1:28" ht="12.75" customHeight="1" x14ac:dyDescent="0.25">
      <c r="A1708" s="7" t="str">
        <f t="shared" si="330"/>
        <v/>
      </c>
      <c r="B1708" s="20"/>
      <c r="C1708" s="21" t="str">
        <f>IF(B1708="","",VLOOKUP(B1708, 'Códigos 2'!$A$3:$C$12, 3, FALSE))</f>
        <v/>
      </c>
      <c r="D1708" s="21" t="str">
        <f>IF(B1708="","",VLOOKUP(B1708, 'Códigos 2'!$A$3:$B$12, 2, FALSE))</f>
        <v/>
      </c>
      <c r="E1708" s="22" t="str">
        <f>IF(F1708="","",VLOOKUP(F1708, 'Códigos 2'!E$3:F$66, 2, FALSE))</f>
        <v/>
      </c>
      <c r="F1708" s="23"/>
      <c r="G1708" s="23"/>
      <c r="H1708" s="23"/>
      <c r="I1708" s="23"/>
      <c r="J1708" s="24"/>
      <c r="K1708" s="29"/>
      <c r="L1708" s="30"/>
      <c r="M1708" s="31"/>
      <c r="N1708" s="32">
        <f t="shared" si="338"/>
        <v>0</v>
      </c>
      <c r="O1708" s="32">
        <f t="shared" si="339"/>
        <v>0</v>
      </c>
      <c r="P1708" s="32">
        <f t="shared" si="340"/>
        <v>0</v>
      </c>
      <c r="Q1708" s="32">
        <f t="shared" si="341"/>
        <v>0</v>
      </c>
      <c r="R1708" s="20"/>
      <c r="S1708" s="26">
        <f t="shared" si="332"/>
        <v>0</v>
      </c>
      <c r="T1708" s="33">
        <f t="shared" si="333"/>
        <v>0</v>
      </c>
      <c r="U1708" s="26">
        <f t="shared" si="334"/>
        <v>0</v>
      </c>
      <c r="V1708" s="27"/>
      <c r="W1708" s="26">
        <f t="shared" si="335"/>
        <v>0</v>
      </c>
      <c r="X1708" s="27"/>
      <c r="Y1708" s="26">
        <f t="shared" si="336"/>
        <v>0</v>
      </c>
      <c r="Z1708" s="27"/>
      <c r="AA1708" s="26">
        <f t="shared" si="337"/>
        <v>0</v>
      </c>
      <c r="AB1708" s="26">
        <f t="shared" si="331"/>
        <v>0</v>
      </c>
    </row>
    <row r="1709" spans="1:28" ht="12.75" customHeight="1" x14ac:dyDescent="0.25">
      <c r="A1709" s="7" t="str">
        <f t="shared" si="330"/>
        <v/>
      </c>
      <c r="B1709" s="20"/>
      <c r="C1709" s="21" t="str">
        <f>IF(B1709="","",VLOOKUP(B1709, 'Códigos 2'!$A$3:$C$12, 3, FALSE))</f>
        <v/>
      </c>
      <c r="D1709" s="21" t="str">
        <f>IF(B1709="","",VLOOKUP(B1709, 'Códigos 2'!$A$3:$B$12, 2, FALSE))</f>
        <v/>
      </c>
      <c r="E1709" s="22" t="str">
        <f>IF(F1709="","",VLOOKUP(F1709, 'Códigos 2'!E$3:F$66, 2, FALSE))</f>
        <v/>
      </c>
      <c r="F1709" s="23"/>
      <c r="G1709" s="23"/>
      <c r="H1709" s="23"/>
      <c r="I1709" s="23"/>
      <c r="J1709" s="24"/>
      <c r="K1709" s="29"/>
      <c r="L1709" s="30"/>
      <c r="M1709" s="31"/>
      <c r="N1709" s="32">
        <f t="shared" si="338"/>
        <v>0</v>
      </c>
      <c r="O1709" s="32">
        <f t="shared" si="339"/>
        <v>0</v>
      </c>
      <c r="P1709" s="32">
        <f t="shared" si="340"/>
        <v>0</v>
      </c>
      <c r="Q1709" s="32">
        <f t="shared" si="341"/>
        <v>0</v>
      </c>
      <c r="R1709" s="20"/>
      <c r="S1709" s="26">
        <f t="shared" si="332"/>
        <v>0</v>
      </c>
      <c r="T1709" s="33">
        <f t="shared" si="333"/>
        <v>0</v>
      </c>
      <c r="U1709" s="26">
        <f t="shared" si="334"/>
        <v>0</v>
      </c>
      <c r="V1709" s="27"/>
      <c r="W1709" s="26">
        <f t="shared" si="335"/>
        <v>0</v>
      </c>
      <c r="X1709" s="27"/>
      <c r="Y1709" s="26">
        <f t="shared" si="336"/>
        <v>0</v>
      </c>
      <c r="Z1709" s="27"/>
      <c r="AA1709" s="26">
        <f t="shared" si="337"/>
        <v>0</v>
      </c>
      <c r="AB1709" s="26">
        <f t="shared" si="331"/>
        <v>0</v>
      </c>
    </row>
    <row r="1710" spans="1:28" ht="12.75" customHeight="1" x14ac:dyDescent="0.25">
      <c r="A1710" s="7" t="str">
        <f t="shared" si="330"/>
        <v/>
      </c>
      <c r="B1710" s="20"/>
      <c r="C1710" s="21" t="str">
        <f>IF(B1710="","",VLOOKUP(B1710, 'Códigos 2'!$A$3:$C$12, 3, FALSE))</f>
        <v/>
      </c>
      <c r="D1710" s="21" t="str">
        <f>IF(B1710="","",VLOOKUP(B1710, 'Códigos 2'!$A$3:$B$12, 2, FALSE))</f>
        <v/>
      </c>
      <c r="E1710" s="22" t="str">
        <f>IF(F1710="","",VLOOKUP(F1710, 'Códigos 2'!E$3:F$66, 2, FALSE))</f>
        <v/>
      </c>
      <c r="F1710" s="23"/>
      <c r="G1710" s="23"/>
      <c r="H1710" s="23"/>
      <c r="I1710" s="23"/>
      <c r="J1710" s="24"/>
      <c r="K1710" s="29"/>
      <c r="L1710" s="30"/>
      <c r="M1710" s="31"/>
      <c r="N1710" s="32">
        <f t="shared" si="338"/>
        <v>0</v>
      </c>
      <c r="O1710" s="32">
        <f t="shared" si="339"/>
        <v>0</v>
      </c>
      <c r="P1710" s="32">
        <f t="shared" si="340"/>
        <v>0</v>
      </c>
      <c r="Q1710" s="32">
        <f t="shared" si="341"/>
        <v>0</v>
      </c>
      <c r="R1710" s="20"/>
      <c r="S1710" s="26">
        <f t="shared" si="332"/>
        <v>0</v>
      </c>
      <c r="T1710" s="33">
        <f t="shared" si="333"/>
        <v>0</v>
      </c>
      <c r="U1710" s="26">
        <f t="shared" si="334"/>
        <v>0</v>
      </c>
      <c r="V1710" s="27"/>
      <c r="W1710" s="26">
        <f t="shared" si="335"/>
        <v>0</v>
      </c>
      <c r="X1710" s="27"/>
      <c r="Y1710" s="26">
        <f t="shared" si="336"/>
        <v>0</v>
      </c>
      <c r="Z1710" s="27"/>
      <c r="AA1710" s="26">
        <f t="shared" si="337"/>
        <v>0</v>
      </c>
      <c r="AB1710" s="26">
        <f t="shared" si="331"/>
        <v>0</v>
      </c>
    </row>
    <row r="1711" spans="1:28" ht="12.75" customHeight="1" x14ac:dyDescent="0.25">
      <c r="A1711" s="7" t="str">
        <f t="shared" si="330"/>
        <v/>
      </c>
      <c r="B1711" s="20"/>
      <c r="C1711" s="21" t="str">
        <f>IF(B1711="","",VLOOKUP(B1711, 'Códigos 2'!$A$3:$C$12, 3, FALSE))</f>
        <v/>
      </c>
      <c r="D1711" s="21" t="str">
        <f>IF(B1711="","",VLOOKUP(B1711, 'Códigos 2'!$A$3:$B$12, 2, FALSE))</f>
        <v/>
      </c>
      <c r="E1711" s="22" t="str">
        <f>IF(F1711="","",VLOOKUP(F1711, 'Códigos 2'!E$3:F$66, 2, FALSE))</f>
        <v/>
      </c>
      <c r="F1711" s="23"/>
      <c r="G1711" s="23"/>
      <c r="H1711" s="23"/>
      <c r="I1711" s="23"/>
      <c r="J1711" s="24"/>
      <c r="K1711" s="29"/>
      <c r="L1711" s="30"/>
      <c r="M1711" s="31"/>
      <c r="N1711" s="32">
        <f t="shared" si="338"/>
        <v>0</v>
      </c>
      <c r="O1711" s="32">
        <f t="shared" si="339"/>
        <v>0</v>
      </c>
      <c r="P1711" s="32">
        <f t="shared" si="340"/>
        <v>0</v>
      </c>
      <c r="Q1711" s="32">
        <f t="shared" si="341"/>
        <v>0</v>
      </c>
      <c r="R1711" s="20"/>
      <c r="S1711" s="26">
        <f t="shared" si="332"/>
        <v>0</v>
      </c>
      <c r="T1711" s="33">
        <f t="shared" si="333"/>
        <v>0</v>
      </c>
      <c r="U1711" s="26">
        <f t="shared" si="334"/>
        <v>0</v>
      </c>
      <c r="V1711" s="27"/>
      <c r="W1711" s="26">
        <f t="shared" si="335"/>
        <v>0</v>
      </c>
      <c r="X1711" s="27"/>
      <c r="Y1711" s="26">
        <f t="shared" si="336"/>
        <v>0</v>
      </c>
      <c r="Z1711" s="27"/>
      <c r="AA1711" s="26">
        <f t="shared" si="337"/>
        <v>0</v>
      </c>
      <c r="AB1711" s="26">
        <f t="shared" si="331"/>
        <v>0</v>
      </c>
    </row>
    <row r="1712" spans="1:28" ht="12.75" customHeight="1" x14ac:dyDescent="0.25">
      <c r="A1712" s="7" t="str">
        <f t="shared" si="330"/>
        <v/>
      </c>
      <c r="B1712" s="20"/>
      <c r="C1712" s="21" t="str">
        <f>IF(B1712="","",VLOOKUP(B1712, 'Códigos 2'!$A$3:$C$12, 3, FALSE))</f>
        <v/>
      </c>
      <c r="D1712" s="21" t="str">
        <f>IF(B1712="","",VLOOKUP(B1712, 'Códigos 2'!$A$3:$B$12, 2, FALSE))</f>
        <v/>
      </c>
      <c r="E1712" s="22" t="str">
        <f>IF(F1712="","",VLOOKUP(F1712, 'Códigos 2'!E$3:F$66, 2, FALSE))</f>
        <v/>
      </c>
      <c r="F1712" s="23"/>
      <c r="G1712" s="23"/>
      <c r="H1712" s="23"/>
      <c r="I1712" s="23"/>
      <c r="J1712" s="24"/>
      <c r="K1712" s="29"/>
      <c r="L1712" s="30"/>
      <c r="M1712" s="31"/>
      <c r="N1712" s="32">
        <f t="shared" si="338"/>
        <v>0</v>
      </c>
      <c r="O1712" s="32">
        <f t="shared" si="339"/>
        <v>0</v>
      </c>
      <c r="P1712" s="32">
        <f t="shared" si="340"/>
        <v>0</v>
      </c>
      <c r="Q1712" s="32">
        <f t="shared" si="341"/>
        <v>0</v>
      </c>
      <c r="R1712" s="20"/>
      <c r="S1712" s="26">
        <f t="shared" si="332"/>
        <v>0</v>
      </c>
      <c r="T1712" s="33">
        <f t="shared" si="333"/>
        <v>0</v>
      </c>
      <c r="U1712" s="26">
        <f t="shared" si="334"/>
        <v>0</v>
      </c>
      <c r="V1712" s="27"/>
      <c r="W1712" s="26">
        <f t="shared" si="335"/>
        <v>0</v>
      </c>
      <c r="X1712" s="27"/>
      <c r="Y1712" s="26">
        <f t="shared" si="336"/>
        <v>0</v>
      </c>
      <c r="Z1712" s="27"/>
      <c r="AA1712" s="26">
        <f t="shared" si="337"/>
        <v>0</v>
      </c>
      <c r="AB1712" s="26">
        <f t="shared" si="331"/>
        <v>0</v>
      </c>
    </row>
    <row r="1713" spans="1:28" ht="12.75" customHeight="1" x14ac:dyDescent="0.25">
      <c r="A1713" s="7" t="str">
        <f t="shared" si="330"/>
        <v/>
      </c>
      <c r="B1713" s="20"/>
      <c r="C1713" s="21" t="str">
        <f>IF(B1713="","",VLOOKUP(B1713, 'Códigos 2'!$A$3:$C$12, 3, FALSE))</f>
        <v/>
      </c>
      <c r="D1713" s="21" t="str">
        <f>IF(B1713="","",VLOOKUP(B1713, 'Códigos 2'!$A$3:$B$12, 2, FALSE))</f>
        <v/>
      </c>
      <c r="E1713" s="22" t="str">
        <f>IF(F1713="","",VLOOKUP(F1713, 'Códigos 2'!E$3:F$66, 2, FALSE))</f>
        <v/>
      </c>
      <c r="F1713" s="23"/>
      <c r="G1713" s="23"/>
      <c r="H1713" s="23"/>
      <c r="I1713" s="23"/>
      <c r="J1713" s="24"/>
      <c r="K1713" s="29"/>
      <c r="L1713" s="30"/>
      <c r="M1713" s="31"/>
      <c r="N1713" s="32">
        <f t="shared" si="338"/>
        <v>0</v>
      </c>
      <c r="O1713" s="32">
        <f t="shared" si="339"/>
        <v>0</v>
      </c>
      <c r="P1713" s="32">
        <f t="shared" si="340"/>
        <v>0</v>
      </c>
      <c r="Q1713" s="32">
        <f t="shared" si="341"/>
        <v>0</v>
      </c>
      <c r="R1713" s="20"/>
      <c r="S1713" s="26">
        <f t="shared" si="332"/>
        <v>0</v>
      </c>
      <c r="T1713" s="33">
        <f t="shared" si="333"/>
        <v>0</v>
      </c>
      <c r="U1713" s="26">
        <f t="shared" si="334"/>
        <v>0</v>
      </c>
      <c r="V1713" s="27"/>
      <c r="W1713" s="26">
        <f t="shared" si="335"/>
        <v>0</v>
      </c>
      <c r="X1713" s="27"/>
      <c r="Y1713" s="26">
        <f t="shared" si="336"/>
        <v>0</v>
      </c>
      <c r="Z1713" s="27"/>
      <c r="AA1713" s="26">
        <f t="shared" si="337"/>
        <v>0</v>
      </c>
      <c r="AB1713" s="26">
        <f t="shared" si="331"/>
        <v>0</v>
      </c>
    </row>
    <row r="1714" spans="1:28" ht="12.75" customHeight="1" x14ac:dyDescent="0.25">
      <c r="A1714" s="7" t="str">
        <f t="shared" si="330"/>
        <v/>
      </c>
      <c r="B1714" s="20"/>
      <c r="C1714" s="21" t="str">
        <f>IF(B1714="","",VLOOKUP(B1714, 'Códigos 2'!$A$3:$C$12, 3, FALSE))</f>
        <v/>
      </c>
      <c r="D1714" s="21" t="str">
        <f>IF(B1714="","",VLOOKUP(B1714, 'Códigos 2'!$A$3:$B$12, 2, FALSE))</f>
        <v/>
      </c>
      <c r="E1714" s="22" t="str">
        <f>IF(F1714="","",VLOOKUP(F1714, 'Códigos 2'!E$3:F$66, 2, FALSE))</f>
        <v/>
      </c>
      <c r="F1714" s="23"/>
      <c r="G1714" s="23"/>
      <c r="H1714" s="23"/>
      <c r="I1714" s="23"/>
      <c r="J1714" s="24"/>
      <c r="K1714" s="29"/>
      <c r="L1714" s="30"/>
      <c r="M1714" s="31"/>
      <c r="N1714" s="32">
        <f t="shared" si="338"/>
        <v>0</v>
      </c>
      <c r="O1714" s="32">
        <f t="shared" si="339"/>
        <v>0</v>
      </c>
      <c r="P1714" s="32">
        <f t="shared" si="340"/>
        <v>0</v>
      </c>
      <c r="Q1714" s="32">
        <f t="shared" si="341"/>
        <v>0</v>
      </c>
      <c r="R1714" s="20"/>
      <c r="S1714" s="26">
        <f t="shared" si="332"/>
        <v>0</v>
      </c>
      <c r="T1714" s="33">
        <f t="shared" si="333"/>
        <v>0</v>
      </c>
      <c r="U1714" s="26">
        <f t="shared" si="334"/>
        <v>0</v>
      </c>
      <c r="V1714" s="27"/>
      <c r="W1714" s="26">
        <f t="shared" si="335"/>
        <v>0</v>
      </c>
      <c r="X1714" s="27"/>
      <c r="Y1714" s="26">
        <f t="shared" si="336"/>
        <v>0</v>
      </c>
      <c r="Z1714" s="27"/>
      <c r="AA1714" s="26">
        <f t="shared" si="337"/>
        <v>0</v>
      </c>
      <c r="AB1714" s="26">
        <f t="shared" si="331"/>
        <v>0</v>
      </c>
    </row>
    <row r="1715" spans="1:28" ht="12.75" customHeight="1" x14ac:dyDescent="0.25">
      <c r="A1715" s="7" t="str">
        <f t="shared" si="330"/>
        <v/>
      </c>
      <c r="B1715" s="20"/>
      <c r="C1715" s="21" t="str">
        <f>IF(B1715="","",VLOOKUP(B1715, 'Códigos 2'!$A$3:$C$12, 3, FALSE))</f>
        <v/>
      </c>
      <c r="D1715" s="21" t="str">
        <f>IF(B1715="","",VLOOKUP(B1715, 'Códigos 2'!$A$3:$B$12, 2, FALSE))</f>
        <v/>
      </c>
      <c r="E1715" s="22" t="str">
        <f>IF(F1715="","",VLOOKUP(F1715, 'Códigos 2'!E$3:F$66, 2, FALSE))</f>
        <v/>
      </c>
      <c r="F1715" s="23"/>
      <c r="G1715" s="23"/>
      <c r="H1715" s="23"/>
      <c r="I1715" s="23"/>
      <c r="J1715" s="24"/>
      <c r="K1715" s="29"/>
      <c r="L1715" s="30"/>
      <c r="M1715" s="31"/>
      <c r="N1715" s="32">
        <f t="shared" si="338"/>
        <v>0</v>
      </c>
      <c r="O1715" s="32">
        <f t="shared" si="339"/>
        <v>0</v>
      </c>
      <c r="P1715" s="32">
        <f t="shared" si="340"/>
        <v>0</v>
      </c>
      <c r="Q1715" s="32">
        <f t="shared" si="341"/>
        <v>0</v>
      </c>
      <c r="R1715" s="20"/>
      <c r="S1715" s="26">
        <f t="shared" si="332"/>
        <v>0</v>
      </c>
      <c r="T1715" s="33">
        <f t="shared" si="333"/>
        <v>0</v>
      </c>
      <c r="U1715" s="26">
        <f t="shared" si="334"/>
        <v>0</v>
      </c>
      <c r="V1715" s="27"/>
      <c r="W1715" s="26">
        <f t="shared" si="335"/>
        <v>0</v>
      </c>
      <c r="X1715" s="27"/>
      <c r="Y1715" s="26">
        <f t="shared" si="336"/>
        <v>0</v>
      </c>
      <c r="Z1715" s="27"/>
      <c r="AA1715" s="26">
        <f t="shared" si="337"/>
        <v>0</v>
      </c>
      <c r="AB1715" s="26">
        <f t="shared" si="331"/>
        <v>0</v>
      </c>
    </row>
    <row r="1716" spans="1:28" ht="12.75" customHeight="1" x14ac:dyDescent="0.25">
      <c r="A1716" s="7" t="str">
        <f t="shared" si="330"/>
        <v/>
      </c>
      <c r="B1716" s="20"/>
      <c r="C1716" s="21" t="str">
        <f>IF(B1716="","",VLOOKUP(B1716, 'Códigos 2'!$A$3:$C$12, 3, FALSE))</f>
        <v/>
      </c>
      <c r="D1716" s="21" t="str">
        <f>IF(B1716="","",VLOOKUP(B1716, 'Códigos 2'!$A$3:$B$12, 2, FALSE))</f>
        <v/>
      </c>
      <c r="E1716" s="22" t="str">
        <f>IF(F1716="","",VLOOKUP(F1716, 'Códigos 2'!E$3:F$66, 2, FALSE))</f>
        <v/>
      </c>
      <c r="F1716" s="23"/>
      <c r="G1716" s="23"/>
      <c r="H1716" s="23"/>
      <c r="I1716" s="23"/>
      <c r="J1716" s="24"/>
      <c r="K1716" s="29"/>
      <c r="L1716" s="30"/>
      <c r="M1716" s="31"/>
      <c r="N1716" s="32">
        <f t="shared" si="338"/>
        <v>0</v>
      </c>
      <c r="O1716" s="32">
        <f t="shared" si="339"/>
        <v>0</v>
      </c>
      <c r="P1716" s="32">
        <f t="shared" si="340"/>
        <v>0</v>
      </c>
      <c r="Q1716" s="32">
        <f t="shared" si="341"/>
        <v>0</v>
      </c>
      <c r="R1716" s="20"/>
      <c r="S1716" s="26">
        <f t="shared" si="332"/>
        <v>0</v>
      </c>
      <c r="T1716" s="33">
        <f t="shared" si="333"/>
        <v>0</v>
      </c>
      <c r="U1716" s="26">
        <f t="shared" si="334"/>
        <v>0</v>
      </c>
      <c r="V1716" s="27"/>
      <c r="W1716" s="26">
        <f t="shared" si="335"/>
        <v>0</v>
      </c>
      <c r="X1716" s="27"/>
      <c r="Y1716" s="26">
        <f t="shared" si="336"/>
        <v>0</v>
      </c>
      <c r="Z1716" s="27"/>
      <c r="AA1716" s="26">
        <f t="shared" si="337"/>
        <v>0</v>
      </c>
      <c r="AB1716" s="26">
        <f t="shared" si="331"/>
        <v>0</v>
      </c>
    </row>
    <row r="1717" spans="1:28" ht="12.75" customHeight="1" x14ac:dyDescent="0.25">
      <c r="A1717" s="7" t="str">
        <f t="shared" si="330"/>
        <v/>
      </c>
      <c r="B1717" s="20"/>
      <c r="C1717" s="21" t="str">
        <f>IF(B1717="","",VLOOKUP(B1717, 'Códigos 2'!$A$3:$C$12, 3, FALSE))</f>
        <v/>
      </c>
      <c r="D1717" s="21" t="str">
        <f>IF(B1717="","",VLOOKUP(B1717, 'Códigos 2'!$A$3:$B$12, 2, FALSE))</f>
        <v/>
      </c>
      <c r="E1717" s="22" t="str">
        <f>IF(F1717="","",VLOOKUP(F1717, 'Códigos 2'!E$3:F$66, 2, FALSE))</f>
        <v/>
      </c>
      <c r="F1717" s="23"/>
      <c r="G1717" s="23"/>
      <c r="H1717" s="23"/>
      <c r="I1717" s="23"/>
      <c r="J1717" s="24"/>
      <c r="K1717" s="29"/>
      <c r="L1717" s="30"/>
      <c r="M1717" s="31"/>
      <c r="N1717" s="32">
        <f t="shared" si="338"/>
        <v>0</v>
      </c>
      <c r="O1717" s="32">
        <f t="shared" si="339"/>
        <v>0</v>
      </c>
      <c r="P1717" s="32">
        <f t="shared" si="340"/>
        <v>0</v>
      </c>
      <c r="Q1717" s="32">
        <f t="shared" si="341"/>
        <v>0</v>
      </c>
      <c r="R1717" s="20"/>
      <c r="S1717" s="26">
        <f t="shared" si="332"/>
        <v>0</v>
      </c>
      <c r="T1717" s="33">
        <f t="shared" si="333"/>
        <v>0</v>
      </c>
      <c r="U1717" s="26">
        <f t="shared" si="334"/>
        <v>0</v>
      </c>
      <c r="V1717" s="27"/>
      <c r="W1717" s="26">
        <f t="shared" si="335"/>
        <v>0</v>
      </c>
      <c r="X1717" s="27"/>
      <c r="Y1717" s="26">
        <f t="shared" si="336"/>
        <v>0</v>
      </c>
      <c r="Z1717" s="27"/>
      <c r="AA1717" s="26">
        <f t="shared" si="337"/>
        <v>0</v>
      </c>
      <c r="AB1717" s="26">
        <f t="shared" si="331"/>
        <v>0</v>
      </c>
    </row>
    <row r="1718" spans="1:28" ht="12.75" customHeight="1" x14ac:dyDescent="0.25">
      <c r="A1718" s="7" t="str">
        <f t="shared" si="330"/>
        <v/>
      </c>
      <c r="B1718" s="20"/>
      <c r="C1718" s="21" t="str">
        <f>IF(B1718="","",VLOOKUP(B1718, 'Códigos 2'!$A$3:$C$12, 3, FALSE))</f>
        <v/>
      </c>
      <c r="D1718" s="21" t="str">
        <f>IF(B1718="","",VLOOKUP(B1718, 'Códigos 2'!$A$3:$B$12, 2, FALSE))</f>
        <v/>
      </c>
      <c r="E1718" s="22" t="str">
        <f>IF(F1718="","",VLOOKUP(F1718, 'Códigos 2'!E$3:F$66, 2, FALSE))</f>
        <v/>
      </c>
      <c r="F1718" s="23"/>
      <c r="G1718" s="23"/>
      <c r="H1718" s="23"/>
      <c r="I1718" s="23"/>
      <c r="J1718" s="24"/>
      <c r="K1718" s="29"/>
      <c r="L1718" s="30"/>
      <c r="M1718" s="31"/>
      <c r="N1718" s="32">
        <f t="shared" si="338"/>
        <v>0</v>
      </c>
      <c r="O1718" s="32">
        <f t="shared" si="339"/>
        <v>0</v>
      </c>
      <c r="P1718" s="32">
        <f t="shared" si="340"/>
        <v>0</v>
      </c>
      <c r="Q1718" s="32">
        <f t="shared" si="341"/>
        <v>0</v>
      </c>
      <c r="R1718" s="20"/>
      <c r="S1718" s="26">
        <f t="shared" si="332"/>
        <v>0</v>
      </c>
      <c r="T1718" s="33">
        <f t="shared" si="333"/>
        <v>0</v>
      </c>
      <c r="U1718" s="26">
        <f t="shared" si="334"/>
        <v>0</v>
      </c>
      <c r="V1718" s="27"/>
      <c r="W1718" s="26">
        <f t="shared" si="335"/>
        <v>0</v>
      </c>
      <c r="X1718" s="27"/>
      <c r="Y1718" s="26">
        <f t="shared" si="336"/>
        <v>0</v>
      </c>
      <c r="Z1718" s="27"/>
      <c r="AA1718" s="26">
        <f t="shared" si="337"/>
        <v>0</v>
      </c>
      <c r="AB1718" s="26">
        <f t="shared" si="331"/>
        <v>0</v>
      </c>
    </row>
    <row r="1719" spans="1:28" ht="12.75" customHeight="1" x14ac:dyDescent="0.25">
      <c r="A1719" s="7" t="str">
        <f t="shared" si="330"/>
        <v/>
      </c>
      <c r="B1719" s="20"/>
      <c r="C1719" s="21" t="str">
        <f>IF(B1719="","",VLOOKUP(B1719, 'Códigos 2'!$A$3:$C$12, 3, FALSE))</f>
        <v/>
      </c>
      <c r="D1719" s="21" t="str">
        <f>IF(B1719="","",VLOOKUP(B1719, 'Códigos 2'!$A$3:$B$12, 2, FALSE))</f>
        <v/>
      </c>
      <c r="E1719" s="22" t="str">
        <f>IF(F1719="","",VLOOKUP(F1719, 'Códigos 2'!E$3:F$66, 2, FALSE))</f>
        <v/>
      </c>
      <c r="F1719" s="23"/>
      <c r="G1719" s="23"/>
      <c r="H1719" s="23"/>
      <c r="I1719" s="23"/>
      <c r="J1719" s="24"/>
      <c r="K1719" s="29"/>
      <c r="L1719" s="30"/>
      <c r="M1719" s="31"/>
      <c r="N1719" s="32">
        <f t="shared" si="338"/>
        <v>0</v>
      </c>
      <c r="O1719" s="32">
        <f t="shared" si="339"/>
        <v>0</v>
      </c>
      <c r="P1719" s="32">
        <f t="shared" si="340"/>
        <v>0</v>
      </c>
      <c r="Q1719" s="32">
        <f t="shared" si="341"/>
        <v>0</v>
      </c>
      <c r="R1719" s="20"/>
      <c r="S1719" s="26">
        <f t="shared" si="332"/>
        <v>0</v>
      </c>
      <c r="T1719" s="33">
        <f t="shared" si="333"/>
        <v>0</v>
      </c>
      <c r="U1719" s="26">
        <f t="shared" si="334"/>
        <v>0</v>
      </c>
      <c r="V1719" s="27"/>
      <c r="W1719" s="26">
        <f t="shared" si="335"/>
        <v>0</v>
      </c>
      <c r="X1719" s="27"/>
      <c r="Y1719" s="26">
        <f t="shared" si="336"/>
        <v>0</v>
      </c>
      <c r="Z1719" s="27"/>
      <c r="AA1719" s="26">
        <f t="shared" si="337"/>
        <v>0</v>
      </c>
      <c r="AB1719" s="26">
        <f t="shared" si="331"/>
        <v>0</v>
      </c>
    </row>
    <row r="1720" spans="1:28" ht="12.75" customHeight="1" x14ac:dyDescent="0.25">
      <c r="A1720" s="7" t="str">
        <f t="shared" si="330"/>
        <v/>
      </c>
      <c r="B1720" s="20"/>
      <c r="C1720" s="21" t="str">
        <f>IF(B1720="","",VLOOKUP(B1720, 'Códigos 2'!$A$3:$C$12, 3, FALSE))</f>
        <v/>
      </c>
      <c r="D1720" s="21" t="str">
        <f>IF(B1720="","",VLOOKUP(B1720, 'Códigos 2'!$A$3:$B$12, 2, FALSE))</f>
        <v/>
      </c>
      <c r="E1720" s="22" t="str">
        <f>IF(F1720="","",VLOOKUP(F1720, 'Códigos 2'!E$3:F$66, 2, FALSE))</f>
        <v/>
      </c>
      <c r="F1720" s="23"/>
      <c r="G1720" s="23"/>
      <c r="H1720" s="23"/>
      <c r="I1720" s="23"/>
      <c r="J1720" s="24"/>
      <c r="K1720" s="29"/>
      <c r="L1720" s="30"/>
      <c r="M1720" s="31"/>
      <c r="N1720" s="32">
        <f t="shared" si="338"/>
        <v>0</v>
      </c>
      <c r="O1720" s="32">
        <f t="shared" si="339"/>
        <v>0</v>
      </c>
      <c r="P1720" s="32">
        <f t="shared" si="340"/>
        <v>0</v>
      </c>
      <c r="Q1720" s="32">
        <f t="shared" si="341"/>
        <v>0</v>
      </c>
      <c r="R1720" s="20"/>
      <c r="S1720" s="26">
        <f t="shared" si="332"/>
        <v>0</v>
      </c>
      <c r="T1720" s="33">
        <f t="shared" si="333"/>
        <v>0</v>
      </c>
      <c r="U1720" s="26">
        <f t="shared" si="334"/>
        <v>0</v>
      </c>
      <c r="V1720" s="27"/>
      <c r="W1720" s="26">
        <f t="shared" si="335"/>
        <v>0</v>
      </c>
      <c r="X1720" s="27"/>
      <c r="Y1720" s="26">
        <f t="shared" si="336"/>
        <v>0</v>
      </c>
      <c r="Z1720" s="27"/>
      <c r="AA1720" s="26">
        <f t="shared" si="337"/>
        <v>0</v>
      </c>
      <c r="AB1720" s="26">
        <f t="shared" si="331"/>
        <v>0</v>
      </c>
    </row>
    <row r="1721" spans="1:28" ht="12.75" customHeight="1" x14ac:dyDescent="0.25">
      <c r="A1721" s="7" t="str">
        <f t="shared" si="330"/>
        <v/>
      </c>
      <c r="B1721" s="20"/>
      <c r="C1721" s="21" t="str">
        <f>IF(B1721="","",VLOOKUP(B1721, 'Códigos 2'!$A$3:$C$12, 3, FALSE))</f>
        <v/>
      </c>
      <c r="D1721" s="21" t="str">
        <f>IF(B1721="","",VLOOKUP(B1721, 'Códigos 2'!$A$3:$B$12, 2, FALSE))</f>
        <v/>
      </c>
      <c r="E1721" s="22" t="str">
        <f>IF(F1721="","",VLOOKUP(F1721, 'Códigos 2'!E$3:F$66, 2, FALSE))</f>
        <v/>
      </c>
      <c r="F1721" s="23"/>
      <c r="G1721" s="23"/>
      <c r="H1721" s="23"/>
      <c r="I1721" s="23"/>
      <c r="J1721" s="24"/>
      <c r="K1721" s="29"/>
      <c r="L1721" s="30"/>
      <c r="M1721" s="31"/>
      <c r="N1721" s="32">
        <f t="shared" si="338"/>
        <v>0</v>
      </c>
      <c r="O1721" s="32">
        <f t="shared" si="339"/>
        <v>0</v>
      </c>
      <c r="P1721" s="32">
        <f t="shared" si="340"/>
        <v>0</v>
      </c>
      <c r="Q1721" s="32">
        <f t="shared" si="341"/>
        <v>0</v>
      </c>
      <c r="R1721" s="20"/>
      <c r="S1721" s="26">
        <f t="shared" si="332"/>
        <v>0</v>
      </c>
      <c r="T1721" s="33">
        <f t="shared" si="333"/>
        <v>0</v>
      </c>
      <c r="U1721" s="26">
        <f t="shared" si="334"/>
        <v>0</v>
      </c>
      <c r="V1721" s="27"/>
      <c r="W1721" s="26">
        <f t="shared" si="335"/>
        <v>0</v>
      </c>
      <c r="X1721" s="27"/>
      <c r="Y1721" s="26">
        <f t="shared" si="336"/>
        <v>0</v>
      </c>
      <c r="Z1721" s="27"/>
      <c r="AA1721" s="26">
        <f t="shared" si="337"/>
        <v>0</v>
      </c>
      <c r="AB1721" s="26">
        <f t="shared" si="331"/>
        <v>0</v>
      </c>
    </row>
    <row r="1722" spans="1:28" ht="12.75" customHeight="1" x14ac:dyDescent="0.25">
      <c r="A1722" s="7" t="str">
        <f t="shared" si="330"/>
        <v/>
      </c>
      <c r="B1722" s="20"/>
      <c r="C1722" s="21" t="str">
        <f>IF(B1722="","",VLOOKUP(B1722, 'Códigos 2'!$A$3:$C$12, 3, FALSE))</f>
        <v/>
      </c>
      <c r="D1722" s="21" t="str">
        <f>IF(B1722="","",VLOOKUP(B1722, 'Códigos 2'!$A$3:$B$12, 2, FALSE))</f>
        <v/>
      </c>
      <c r="E1722" s="22" t="str">
        <f>IF(F1722="","",VLOOKUP(F1722, 'Códigos 2'!E$3:F$66, 2, FALSE))</f>
        <v/>
      </c>
      <c r="F1722" s="23"/>
      <c r="G1722" s="23"/>
      <c r="H1722" s="23"/>
      <c r="I1722" s="23"/>
      <c r="J1722" s="24"/>
      <c r="K1722" s="29"/>
      <c r="L1722" s="30"/>
      <c r="M1722" s="31"/>
      <c r="N1722" s="32">
        <f t="shared" si="338"/>
        <v>0</v>
      </c>
      <c r="O1722" s="32">
        <f t="shared" si="339"/>
        <v>0</v>
      </c>
      <c r="P1722" s="32">
        <f t="shared" si="340"/>
        <v>0</v>
      </c>
      <c r="Q1722" s="32">
        <f t="shared" si="341"/>
        <v>0</v>
      </c>
      <c r="R1722" s="20"/>
      <c r="S1722" s="26">
        <f t="shared" si="332"/>
        <v>0</v>
      </c>
      <c r="T1722" s="33">
        <f t="shared" si="333"/>
        <v>0</v>
      </c>
      <c r="U1722" s="26">
        <f t="shared" si="334"/>
        <v>0</v>
      </c>
      <c r="V1722" s="27"/>
      <c r="W1722" s="26">
        <f t="shared" si="335"/>
        <v>0</v>
      </c>
      <c r="X1722" s="27"/>
      <c r="Y1722" s="26">
        <f t="shared" si="336"/>
        <v>0</v>
      </c>
      <c r="Z1722" s="27"/>
      <c r="AA1722" s="26">
        <f t="shared" si="337"/>
        <v>0</v>
      </c>
      <c r="AB1722" s="26">
        <f t="shared" si="331"/>
        <v>0</v>
      </c>
    </row>
    <row r="1723" spans="1:28" ht="12.75" customHeight="1" x14ac:dyDescent="0.25">
      <c r="A1723" s="7" t="str">
        <f t="shared" si="330"/>
        <v/>
      </c>
      <c r="B1723" s="20"/>
      <c r="C1723" s="21" t="str">
        <f>IF(B1723="","",VLOOKUP(B1723, 'Códigos 2'!$A$3:$C$12, 3, FALSE))</f>
        <v/>
      </c>
      <c r="D1723" s="21" t="str">
        <f>IF(B1723="","",VLOOKUP(B1723, 'Códigos 2'!$A$3:$B$12, 2, FALSE))</f>
        <v/>
      </c>
      <c r="E1723" s="22" t="str">
        <f>IF(F1723="","",VLOOKUP(F1723, 'Códigos 2'!E$3:F$66, 2, FALSE))</f>
        <v/>
      </c>
      <c r="F1723" s="23"/>
      <c r="G1723" s="23"/>
      <c r="H1723" s="23"/>
      <c r="I1723" s="23"/>
      <c r="J1723" s="24"/>
      <c r="K1723" s="29"/>
      <c r="L1723" s="30"/>
      <c r="M1723" s="31"/>
      <c r="N1723" s="32">
        <f t="shared" si="338"/>
        <v>0</v>
      </c>
      <c r="O1723" s="32">
        <f t="shared" si="339"/>
        <v>0</v>
      </c>
      <c r="P1723" s="32">
        <f t="shared" si="340"/>
        <v>0</v>
      </c>
      <c r="Q1723" s="32">
        <f t="shared" si="341"/>
        <v>0</v>
      </c>
      <c r="R1723" s="20"/>
      <c r="S1723" s="26">
        <f t="shared" si="332"/>
        <v>0</v>
      </c>
      <c r="T1723" s="33">
        <f t="shared" si="333"/>
        <v>0</v>
      </c>
      <c r="U1723" s="26">
        <f t="shared" si="334"/>
        <v>0</v>
      </c>
      <c r="V1723" s="27"/>
      <c r="W1723" s="26">
        <f t="shared" si="335"/>
        <v>0</v>
      </c>
      <c r="X1723" s="27"/>
      <c r="Y1723" s="26">
        <f t="shared" si="336"/>
        <v>0</v>
      </c>
      <c r="Z1723" s="27"/>
      <c r="AA1723" s="26">
        <f t="shared" si="337"/>
        <v>0</v>
      </c>
      <c r="AB1723" s="26">
        <f t="shared" si="331"/>
        <v>0</v>
      </c>
    </row>
    <row r="1724" spans="1:28" ht="12.75" customHeight="1" x14ac:dyDescent="0.25">
      <c r="A1724" s="7" t="str">
        <f t="shared" si="330"/>
        <v/>
      </c>
      <c r="B1724" s="20"/>
      <c r="C1724" s="21" t="str">
        <f>IF(B1724="","",VLOOKUP(B1724, 'Códigos 2'!$A$3:$C$12, 3, FALSE))</f>
        <v/>
      </c>
      <c r="D1724" s="21" t="str">
        <f>IF(B1724="","",VLOOKUP(B1724, 'Códigos 2'!$A$3:$B$12, 2, FALSE))</f>
        <v/>
      </c>
      <c r="E1724" s="22" t="str">
        <f>IF(F1724="","",VLOOKUP(F1724, 'Códigos 2'!E$3:F$66, 2, FALSE))</f>
        <v/>
      </c>
      <c r="F1724" s="23"/>
      <c r="G1724" s="23"/>
      <c r="H1724" s="23"/>
      <c r="I1724" s="23"/>
      <c r="J1724" s="24"/>
      <c r="K1724" s="29"/>
      <c r="L1724" s="30"/>
      <c r="M1724" s="31"/>
      <c r="N1724" s="32">
        <f t="shared" si="338"/>
        <v>0</v>
      </c>
      <c r="O1724" s="32">
        <f t="shared" si="339"/>
        <v>0</v>
      </c>
      <c r="P1724" s="32">
        <f t="shared" si="340"/>
        <v>0</v>
      </c>
      <c r="Q1724" s="32">
        <f t="shared" si="341"/>
        <v>0</v>
      </c>
      <c r="R1724" s="20"/>
      <c r="S1724" s="26">
        <f t="shared" si="332"/>
        <v>0</v>
      </c>
      <c r="T1724" s="33">
        <f t="shared" si="333"/>
        <v>0</v>
      </c>
      <c r="U1724" s="26">
        <f t="shared" si="334"/>
        <v>0</v>
      </c>
      <c r="V1724" s="27"/>
      <c r="W1724" s="26">
        <f t="shared" si="335"/>
        <v>0</v>
      </c>
      <c r="X1724" s="27"/>
      <c r="Y1724" s="26">
        <f t="shared" si="336"/>
        <v>0</v>
      </c>
      <c r="Z1724" s="27"/>
      <c r="AA1724" s="26">
        <f t="shared" si="337"/>
        <v>0</v>
      </c>
      <c r="AB1724" s="26">
        <f t="shared" si="331"/>
        <v>0</v>
      </c>
    </row>
    <row r="1725" spans="1:28" ht="12.75" customHeight="1" x14ac:dyDescent="0.25">
      <c r="A1725" s="7" t="str">
        <f t="shared" si="330"/>
        <v/>
      </c>
      <c r="B1725" s="20"/>
      <c r="C1725" s="21" t="str">
        <f>IF(B1725="","",VLOOKUP(B1725, 'Códigos 2'!$A$3:$C$12, 3, FALSE))</f>
        <v/>
      </c>
      <c r="D1725" s="21" t="str">
        <f>IF(B1725="","",VLOOKUP(B1725, 'Códigos 2'!$A$3:$B$12, 2, FALSE))</f>
        <v/>
      </c>
      <c r="E1725" s="22" t="str">
        <f>IF(F1725="","",VLOOKUP(F1725, 'Códigos 2'!E$3:F$66, 2, FALSE))</f>
        <v/>
      </c>
      <c r="F1725" s="23"/>
      <c r="G1725" s="23"/>
      <c r="H1725" s="23"/>
      <c r="I1725" s="23"/>
      <c r="J1725" s="24"/>
      <c r="K1725" s="29"/>
      <c r="L1725" s="30"/>
      <c r="M1725" s="31"/>
      <c r="N1725" s="32">
        <f t="shared" si="338"/>
        <v>0</v>
      </c>
      <c r="O1725" s="32">
        <f t="shared" si="339"/>
        <v>0</v>
      </c>
      <c r="P1725" s="32">
        <f t="shared" si="340"/>
        <v>0</v>
      </c>
      <c r="Q1725" s="32">
        <f t="shared" si="341"/>
        <v>0</v>
      </c>
      <c r="R1725" s="20"/>
      <c r="S1725" s="26">
        <f t="shared" si="332"/>
        <v>0</v>
      </c>
      <c r="T1725" s="33">
        <f t="shared" si="333"/>
        <v>0</v>
      </c>
      <c r="U1725" s="26">
        <f t="shared" si="334"/>
        <v>0</v>
      </c>
      <c r="V1725" s="27"/>
      <c r="W1725" s="26">
        <f t="shared" si="335"/>
        <v>0</v>
      </c>
      <c r="X1725" s="27"/>
      <c r="Y1725" s="26">
        <f t="shared" si="336"/>
        <v>0</v>
      </c>
      <c r="Z1725" s="27"/>
      <c r="AA1725" s="26">
        <f t="shared" si="337"/>
        <v>0</v>
      </c>
      <c r="AB1725" s="26">
        <f t="shared" si="331"/>
        <v>0</v>
      </c>
    </row>
    <row r="1726" spans="1:28" ht="12.75" customHeight="1" x14ac:dyDescent="0.25">
      <c r="A1726" s="7" t="str">
        <f t="shared" si="330"/>
        <v/>
      </c>
      <c r="B1726" s="20"/>
      <c r="C1726" s="21" t="str">
        <f>IF(B1726="","",VLOOKUP(B1726, 'Códigos 2'!$A$3:$C$12, 3, FALSE))</f>
        <v/>
      </c>
      <c r="D1726" s="21" t="str">
        <f>IF(B1726="","",VLOOKUP(B1726, 'Códigos 2'!$A$3:$B$12, 2, FALSE))</f>
        <v/>
      </c>
      <c r="E1726" s="22" t="str">
        <f>IF(F1726="","",VLOOKUP(F1726, 'Códigos 2'!E$3:F$66, 2, FALSE))</f>
        <v/>
      </c>
      <c r="F1726" s="23"/>
      <c r="G1726" s="23"/>
      <c r="H1726" s="23"/>
      <c r="I1726" s="23"/>
      <c r="J1726" s="24"/>
      <c r="K1726" s="29"/>
      <c r="L1726" s="30"/>
      <c r="M1726" s="31"/>
      <c r="N1726" s="32">
        <f t="shared" si="338"/>
        <v>0</v>
      </c>
      <c r="O1726" s="32">
        <f t="shared" si="339"/>
        <v>0</v>
      </c>
      <c r="P1726" s="32">
        <f t="shared" si="340"/>
        <v>0</v>
      </c>
      <c r="Q1726" s="32">
        <f t="shared" si="341"/>
        <v>0</v>
      </c>
      <c r="R1726" s="20"/>
      <c r="S1726" s="26">
        <f t="shared" si="332"/>
        <v>0</v>
      </c>
      <c r="T1726" s="33">
        <f t="shared" si="333"/>
        <v>0</v>
      </c>
      <c r="U1726" s="26">
        <f t="shared" si="334"/>
        <v>0</v>
      </c>
      <c r="V1726" s="27"/>
      <c r="W1726" s="26">
        <f t="shared" si="335"/>
        <v>0</v>
      </c>
      <c r="X1726" s="27"/>
      <c r="Y1726" s="26">
        <f t="shared" si="336"/>
        <v>0</v>
      </c>
      <c r="Z1726" s="27"/>
      <c r="AA1726" s="26">
        <f t="shared" si="337"/>
        <v>0</v>
      </c>
      <c r="AB1726" s="26">
        <f t="shared" si="331"/>
        <v>0</v>
      </c>
    </row>
    <row r="1727" spans="1:28" ht="12.75" customHeight="1" x14ac:dyDescent="0.25">
      <c r="A1727" s="7" t="str">
        <f t="shared" si="330"/>
        <v/>
      </c>
      <c r="B1727" s="20"/>
      <c r="C1727" s="21" t="str">
        <f>IF(B1727="","",VLOOKUP(B1727, 'Códigos 2'!$A$3:$C$12, 3, FALSE))</f>
        <v/>
      </c>
      <c r="D1727" s="21" t="str">
        <f>IF(B1727="","",VLOOKUP(B1727, 'Códigos 2'!$A$3:$B$12, 2, FALSE))</f>
        <v/>
      </c>
      <c r="E1727" s="22" t="str">
        <f>IF(F1727="","",VLOOKUP(F1727, 'Códigos 2'!E$3:F$66, 2, FALSE))</f>
        <v/>
      </c>
      <c r="F1727" s="23"/>
      <c r="G1727" s="23"/>
      <c r="H1727" s="23"/>
      <c r="I1727" s="23"/>
      <c r="J1727" s="24"/>
      <c r="K1727" s="29"/>
      <c r="L1727" s="30"/>
      <c r="M1727" s="31"/>
      <c r="N1727" s="32">
        <f t="shared" si="338"/>
        <v>0</v>
      </c>
      <c r="O1727" s="32">
        <f t="shared" si="339"/>
        <v>0</v>
      </c>
      <c r="P1727" s="32">
        <f t="shared" si="340"/>
        <v>0</v>
      </c>
      <c r="Q1727" s="32">
        <f t="shared" si="341"/>
        <v>0</v>
      </c>
      <c r="R1727" s="20"/>
      <c r="S1727" s="26">
        <f t="shared" si="332"/>
        <v>0</v>
      </c>
      <c r="T1727" s="33">
        <f t="shared" si="333"/>
        <v>0</v>
      </c>
      <c r="U1727" s="26">
        <f t="shared" si="334"/>
        <v>0</v>
      </c>
      <c r="V1727" s="27"/>
      <c r="W1727" s="26">
        <f t="shared" si="335"/>
        <v>0</v>
      </c>
      <c r="X1727" s="27"/>
      <c r="Y1727" s="26">
        <f t="shared" si="336"/>
        <v>0</v>
      </c>
      <c r="Z1727" s="27"/>
      <c r="AA1727" s="26">
        <f t="shared" si="337"/>
        <v>0</v>
      </c>
      <c r="AB1727" s="26">
        <f t="shared" si="331"/>
        <v>0</v>
      </c>
    </row>
    <row r="1728" spans="1:28" ht="12.75" customHeight="1" x14ac:dyDescent="0.25">
      <c r="A1728" s="7" t="str">
        <f t="shared" si="330"/>
        <v/>
      </c>
      <c r="B1728" s="20"/>
      <c r="C1728" s="21" t="str">
        <f>IF(B1728="","",VLOOKUP(B1728, 'Códigos 2'!$A$3:$C$12, 3, FALSE))</f>
        <v/>
      </c>
      <c r="D1728" s="21" t="str">
        <f>IF(B1728="","",VLOOKUP(B1728, 'Códigos 2'!$A$3:$B$12, 2, FALSE))</f>
        <v/>
      </c>
      <c r="E1728" s="22" t="str">
        <f>IF(F1728="","",VLOOKUP(F1728, 'Códigos 2'!E$3:F$66, 2, FALSE))</f>
        <v/>
      </c>
      <c r="F1728" s="23"/>
      <c r="G1728" s="23"/>
      <c r="H1728" s="23"/>
      <c r="I1728" s="23"/>
      <c r="J1728" s="24"/>
      <c r="K1728" s="29"/>
      <c r="L1728" s="30"/>
      <c r="M1728" s="31"/>
      <c r="N1728" s="32">
        <f t="shared" si="338"/>
        <v>0</v>
      </c>
      <c r="O1728" s="32">
        <f t="shared" si="339"/>
        <v>0</v>
      </c>
      <c r="P1728" s="32">
        <f t="shared" si="340"/>
        <v>0</v>
      </c>
      <c r="Q1728" s="32">
        <f t="shared" si="341"/>
        <v>0</v>
      </c>
      <c r="R1728" s="20"/>
      <c r="S1728" s="26">
        <f t="shared" si="332"/>
        <v>0</v>
      </c>
      <c r="T1728" s="33">
        <f t="shared" si="333"/>
        <v>0</v>
      </c>
      <c r="U1728" s="26">
        <f t="shared" si="334"/>
        <v>0</v>
      </c>
      <c r="V1728" s="27"/>
      <c r="W1728" s="26">
        <f t="shared" si="335"/>
        <v>0</v>
      </c>
      <c r="X1728" s="27"/>
      <c r="Y1728" s="26">
        <f t="shared" si="336"/>
        <v>0</v>
      </c>
      <c r="Z1728" s="27"/>
      <c r="AA1728" s="26">
        <f t="shared" si="337"/>
        <v>0</v>
      </c>
      <c r="AB1728" s="26">
        <f t="shared" si="331"/>
        <v>0</v>
      </c>
    </row>
    <row r="1729" spans="1:28" ht="12.75" customHeight="1" x14ac:dyDescent="0.25">
      <c r="A1729" s="7" t="str">
        <f t="shared" si="330"/>
        <v/>
      </c>
      <c r="B1729" s="20"/>
      <c r="C1729" s="21" t="str">
        <f>IF(B1729="","",VLOOKUP(B1729, 'Códigos 2'!$A$3:$C$12, 3, FALSE))</f>
        <v/>
      </c>
      <c r="D1729" s="21" t="str">
        <f>IF(B1729="","",VLOOKUP(B1729, 'Códigos 2'!$A$3:$B$12, 2, FALSE))</f>
        <v/>
      </c>
      <c r="E1729" s="22" t="str">
        <f>IF(F1729="","",VLOOKUP(F1729, 'Códigos 2'!E$3:F$66, 2, FALSE))</f>
        <v/>
      </c>
      <c r="F1729" s="23"/>
      <c r="G1729" s="23"/>
      <c r="H1729" s="23"/>
      <c r="I1729" s="23"/>
      <c r="J1729" s="24"/>
      <c r="K1729" s="29"/>
      <c r="L1729" s="30"/>
      <c r="M1729" s="31"/>
      <c r="N1729" s="32">
        <f t="shared" si="338"/>
        <v>0</v>
      </c>
      <c r="O1729" s="32">
        <f t="shared" si="339"/>
        <v>0</v>
      </c>
      <c r="P1729" s="32">
        <f t="shared" si="340"/>
        <v>0</v>
      </c>
      <c r="Q1729" s="32">
        <f t="shared" si="341"/>
        <v>0</v>
      </c>
      <c r="R1729" s="20"/>
      <c r="S1729" s="26">
        <f t="shared" si="332"/>
        <v>0</v>
      </c>
      <c r="T1729" s="33">
        <f t="shared" si="333"/>
        <v>0</v>
      </c>
      <c r="U1729" s="26">
        <f t="shared" si="334"/>
        <v>0</v>
      </c>
      <c r="V1729" s="27"/>
      <c r="W1729" s="26">
        <f t="shared" si="335"/>
        <v>0</v>
      </c>
      <c r="X1729" s="27"/>
      <c r="Y1729" s="26">
        <f t="shared" si="336"/>
        <v>0</v>
      </c>
      <c r="Z1729" s="27"/>
      <c r="AA1729" s="26">
        <f t="shared" si="337"/>
        <v>0</v>
      </c>
      <c r="AB1729" s="26">
        <f t="shared" si="331"/>
        <v>0</v>
      </c>
    </row>
    <row r="1730" spans="1:28" ht="12.75" customHeight="1" x14ac:dyDescent="0.25">
      <c r="A1730" s="7" t="str">
        <f t="shared" si="330"/>
        <v/>
      </c>
      <c r="B1730" s="20"/>
      <c r="C1730" s="21" t="str">
        <f>IF(B1730="","",VLOOKUP(B1730, 'Códigos 2'!$A$3:$C$12, 3, FALSE))</f>
        <v/>
      </c>
      <c r="D1730" s="21" t="str">
        <f>IF(B1730="","",VLOOKUP(B1730, 'Códigos 2'!$A$3:$B$12, 2, FALSE))</f>
        <v/>
      </c>
      <c r="E1730" s="22" t="str">
        <f>IF(F1730="","",VLOOKUP(F1730, 'Códigos 2'!E$3:F$66, 2, FALSE))</f>
        <v/>
      </c>
      <c r="F1730" s="23"/>
      <c r="G1730" s="23"/>
      <c r="H1730" s="23"/>
      <c r="I1730" s="23"/>
      <c r="J1730" s="24"/>
      <c r="K1730" s="29"/>
      <c r="L1730" s="30"/>
      <c r="M1730" s="31"/>
      <c r="N1730" s="32">
        <f t="shared" si="338"/>
        <v>0</v>
      </c>
      <c r="O1730" s="32">
        <f t="shared" si="339"/>
        <v>0</v>
      </c>
      <c r="P1730" s="32">
        <f t="shared" si="340"/>
        <v>0</v>
      </c>
      <c r="Q1730" s="32">
        <f t="shared" si="341"/>
        <v>0</v>
      </c>
      <c r="R1730" s="20"/>
      <c r="S1730" s="26">
        <f t="shared" si="332"/>
        <v>0</v>
      </c>
      <c r="T1730" s="33">
        <f t="shared" si="333"/>
        <v>0</v>
      </c>
      <c r="U1730" s="26">
        <f t="shared" si="334"/>
        <v>0</v>
      </c>
      <c r="V1730" s="27"/>
      <c r="W1730" s="26">
        <f t="shared" si="335"/>
        <v>0</v>
      </c>
      <c r="X1730" s="27"/>
      <c r="Y1730" s="26">
        <f t="shared" si="336"/>
        <v>0</v>
      </c>
      <c r="Z1730" s="27"/>
      <c r="AA1730" s="26">
        <f t="shared" si="337"/>
        <v>0</v>
      </c>
      <c r="AB1730" s="26">
        <f t="shared" si="331"/>
        <v>0</v>
      </c>
    </row>
    <row r="1731" spans="1:28" ht="12.75" customHeight="1" x14ac:dyDescent="0.25">
      <c r="A1731" s="7" t="str">
        <f t="shared" si="330"/>
        <v/>
      </c>
      <c r="B1731" s="20"/>
      <c r="C1731" s="21" t="str">
        <f>IF(B1731="","",VLOOKUP(B1731, 'Códigos 2'!$A$3:$C$12, 3, FALSE))</f>
        <v/>
      </c>
      <c r="D1731" s="21" t="str">
        <f>IF(B1731="","",VLOOKUP(B1731, 'Códigos 2'!$A$3:$B$12, 2, FALSE))</f>
        <v/>
      </c>
      <c r="E1731" s="22" t="str">
        <f>IF(F1731="","",VLOOKUP(F1731, 'Códigos 2'!E$3:F$66, 2, FALSE))</f>
        <v/>
      </c>
      <c r="F1731" s="23"/>
      <c r="G1731" s="23"/>
      <c r="H1731" s="23"/>
      <c r="I1731" s="23"/>
      <c r="J1731" s="24"/>
      <c r="K1731" s="29"/>
      <c r="L1731" s="30"/>
      <c r="M1731" s="31"/>
      <c r="N1731" s="32">
        <f t="shared" si="338"/>
        <v>0</v>
      </c>
      <c r="O1731" s="32">
        <f t="shared" si="339"/>
        <v>0</v>
      </c>
      <c r="P1731" s="32">
        <f t="shared" si="340"/>
        <v>0</v>
      </c>
      <c r="Q1731" s="32">
        <f t="shared" si="341"/>
        <v>0</v>
      </c>
      <c r="R1731" s="20"/>
      <c r="S1731" s="26">
        <f t="shared" si="332"/>
        <v>0</v>
      </c>
      <c r="T1731" s="33">
        <f t="shared" si="333"/>
        <v>0</v>
      </c>
      <c r="U1731" s="26">
        <f t="shared" si="334"/>
        <v>0</v>
      </c>
      <c r="V1731" s="27"/>
      <c r="W1731" s="26">
        <f t="shared" si="335"/>
        <v>0</v>
      </c>
      <c r="X1731" s="27"/>
      <c r="Y1731" s="26">
        <f t="shared" si="336"/>
        <v>0</v>
      </c>
      <c r="Z1731" s="27"/>
      <c r="AA1731" s="26">
        <f t="shared" si="337"/>
        <v>0</v>
      </c>
      <c r="AB1731" s="26">
        <f t="shared" si="331"/>
        <v>0</v>
      </c>
    </row>
    <row r="1732" spans="1:28" ht="12.75" customHeight="1" x14ac:dyDescent="0.25">
      <c r="A1732" s="7" t="str">
        <f t="shared" si="330"/>
        <v/>
      </c>
      <c r="B1732" s="20"/>
      <c r="C1732" s="21" t="str">
        <f>IF(B1732="","",VLOOKUP(B1732, 'Códigos 2'!$A$3:$C$12, 3, FALSE))</f>
        <v/>
      </c>
      <c r="D1732" s="21" t="str">
        <f>IF(B1732="","",VLOOKUP(B1732, 'Códigos 2'!$A$3:$B$12, 2, FALSE))</f>
        <v/>
      </c>
      <c r="E1732" s="22" t="str">
        <f>IF(F1732="","",VLOOKUP(F1732, 'Códigos 2'!E$3:F$66, 2, FALSE))</f>
        <v/>
      </c>
      <c r="F1732" s="23"/>
      <c r="G1732" s="23"/>
      <c r="H1732" s="23"/>
      <c r="I1732" s="23"/>
      <c r="J1732" s="24"/>
      <c r="K1732" s="29"/>
      <c r="L1732" s="30"/>
      <c r="M1732" s="31"/>
      <c r="N1732" s="32">
        <f t="shared" si="338"/>
        <v>0</v>
      </c>
      <c r="O1732" s="32">
        <f t="shared" si="339"/>
        <v>0</v>
      </c>
      <c r="P1732" s="32">
        <f t="shared" si="340"/>
        <v>0</v>
      </c>
      <c r="Q1732" s="32">
        <f t="shared" si="341"/>
        <v>0</v>
      </c>
      <c r="R1732" s="20"/>
      <c r="S1732" s="26">
        <f t="shared" si="332"/>
        <v>0</v>
      </c>
      <c r="T1732" s="33">
        <f t="shared" si="333"/>
        <v>0</v>
      </c>
      <c r="U1732" s="26">
        <f t="shared" si="334"/>
        <v>0</v>
      </c>
      <c r="V1732" s="27"/>
      <c r="W1732" s="26">
        <f t="shared" si="335"/>
        <v>0</v>
      </c>
      <c r="X1732" s="27"/>
      <c r="Y1732" s="26">
        <f t="shared" si="336"/>
        <v>0</v>
      </c>
      <c r="Z1732" s="27"/>
      <c r="AA1732" s="26">
        <f t="shared" si="337"/>
        <v>0</v>
      </c>
      <c r="AB1732" s="26">
        <f t="shared" si="331"/>
        <v>0</v>
      </c>
    </row>
    <row r="1733" spans="1:28" ht="12.75" customHeight="1" x14ac:dyDescent="0.25">
      <c r="A1733" s="7" t="str">
        <f t="shared" si="330"/>
        <v/>
      </c>
      <c r="B1733" s="20"/>
      <c r="C1733" s="21" t="str">
        <f>IF(B1733="","",VLOOKUP(B1733, 'Códigos 2'!$A$3:$C$12, 3, FALSE))</f>
        <v/>
      </c>
      <c r="D1733" s="21" t="str">
        <f>IF(B1733="","",VLOOKUP(B1733, 'Códigos 2'!$A$3:$B$12, 2, FALSE))</f>
        <v/>
      </c>
      <c r="E1733" s="22" t="str">
        <f>IF(F1733="","",VLOOKUP(F1733, 'Códigos 2'!E$3:F$66, 2, FALSE))</f>
        <v/>
      </c>
      <c r="F1733" s="23"/>
      <c r="G1733" s="23"/>
      <c r="H1733" s="23"/>
      <c r="I1733" s="23"/>
      <c r="J1733" s="24"/>
      <c r="K1733" s="29"/>
      <c r="L1733" s="30"/>
      <c r="M1733" s="31"/>
      <c r="N1733" s="32">
        <f t="shared" si="338"/>
        <v>0</v>
      </c>
      <c r="O1733" s="32">
        <f t="shared" si="339"/>
        <v>0</v>
      </c>
      <c r="P1733" s="32">
        <f t="shared" si="340"/>
        <v>0</v>
      </c>
      <c r="Q1733" s="32">
        <f t="shared" si="341"/>
        <v>0</v>
      </c>
      <c r="R1733" s="20"/>
      <c r="S1733" s="26">
        <f t="shared" si="332"/>
        <v>0</v>
      </c>
      <c r="T1733" s="33">
        <f t="shared" si="333"/>
        <v>0</v>
      </c>
      <c r="U1733" s="26">
        <f t="shared" si="334"/>
        <v>0</v>
      </c>
      <c r="V1733" s="27"/>
      <c r="W1733" s="26">
        <f t="shared" si="335"/>
        <v>0</v>
      </c>
      <c r="X1733" s="27"/>
      <c r="Y1733" s="26">
        <f t="shared" si="336"/>
        <v>0</v>
      </c>
      <c r="Z1733" s="27"/>
      <c r="AA1733" s="26">
        <f t="shared" si="337"/>
        <v>0</v>
      </c>
      <c r="AB1733" s="26">
        <f t="shared" si="331"/>
        <v>0</v>
      </c>
    </row>
    <row r="1734" spans="1:28" ht="12.75" customHeight="1" x14ac:dyDescent="0.25">
      <c r="A1734" s="7" t="str">
        <f t="shared" si="330"/>
        <v/>
      </c>
      <c r="B1734" s="20"/>
      <c r="C1734" s="21" t="str">
        <f>IF(B1734="","",VLOOKUP(B1734, 'Códigos 2'!$A$3:$C$12, 3, FALSE))</f>
        <v/>
      </c>
      <c r="D1734" s="21" t="str">
        <f>IF(B1734="","",VLOOKUP(B1734, 'Códigos 2'!$A$3:$B$12, 2, FALSE))</f>
        <v/>
      </c>
      <c r="E1734" s="22" t="str">
        <f>IF(F1734="","",VLOOKUP(F1734, 'Códigos 2'!E$3:F$66, 2, FALSE))</f>
        <v/>
      </c>
      <c r="F1734" s="23"/>
      <c r="G1734" s="23"/>
      <c r="H1734" s="23"/>
      <c r="I1734" s="23"/>
      <c r="J1734" s="24"/>
      <c r="K1734" s="29"/>
      <c r="L1734" s="30"/>
      <c r="M1734" s="31"/>
      <c r="N1734" s="32">
        <f t="shared" si="338"/>
        <v>0</v>
      </c>
      <c r="O1734" s="32">
        <f t="shared" si="339"/>
        <v>0</v>
      </c>
      <c r="P1734" s="32">
        <f t="shared" si="340"/>
        <v>0</v>
      </c>
      <c r="Q1734" s="32">
        <f t="shared" si="341"/>
        <v>0</v>
      </c>
      <c r="R1734" s="20"/>
      <c r="S1734" s="26">
        <f t="shared" si="332"/>
        <v>0</v>
      </c>
      <c r="T1734" s="33">
        <f t="shared" si="333"/>
        <v>0</v>
      </c>
      <c r="U1734" s="26">
        <f t="shared" si="334"/>
        <v>0</v>
      </c>
      <c r="V1734" s="27"/>
      <c r="W1734" s="26">
        <f t="shared" si="335"/>
        <v>0</v>
      </c>
      <c r="X1734" s="27"/>
      <c r="Y1734" s="26">
        <f t="shared" si="336"/>
        <v>0</v>
      </c>
      <c r="Z1734" s="27"/>
      <c r="AA1734" s="26">
        <f t="shared" si="337"/>
        <v>0</v>
      </c>
      <c r="AB1734" s="26">
        <f t="shared" si="331"/>
        <v>0</v>
      </c>
    </row>
    <row r="1735" spans="1:28" ht="12.75" customHeight="1" x14ac:dyDescent="0.25">
      <c r="A1735" s="7" t="str">
        <f t="shared" ref="A1735:A1798" si="342">IF(F1735 = "","",$S$2)</f>
        <v/>
      </c>
      <c r="B1735" s="20"/>
      <c r="C1735" s="21" t="str">
        <f>IF(B1735="","",VLOOKUP(B1735, 'Códigos 2'!$A$3:$C$12, 3, FALSE))</f>
        <v/>
      </c>
      <c r="D1735" s="21" t="str">
        <f>IF(B1735="","",VLOOKUP(B1735, 'Códigos 2'!$A$3:$B$12, 2, FALSE))</f>
        <v/>
      </c>
      <c r="E1735" s="22" t="str">
        <f>IF(F1735="","",VLOOKUP(F1735, 'Códigos 2'!E$3:F$66, 2, FALSE))</f>
        <v/>
      </c>
      <c r="F1735" s="23"/>
      <c r="G1735" s="23"/>
      <c r="H1735" s="23"/>
      <c r="I1735" s="23"/>
      <c r="J1735" s="24"/>
      <c r="K1735" s="29"/>
      <c r="L1735" s="30"/>
      <c r="M1735" s="31"/>
      <c r="N1735" s="32">
        <f t="shared" si="338"/>
        <v>0</v>
      </c>
      <c r="O1735" s="32">
        <f t="shared" si="339"/>
        <v>0</v>
      </c>
      <c r="P1735" s="32">
        <f t="shared" si="340"/>
        <v>0</v>
      </c>
      <c r="Q1735" s="32">
        <f t="shared" si="341"/>
        <v>0</v>
      </c>
      <c r="R1735" s="20"/>
      <c r="S1735" s="26">
        <f t="shared" si="332"/>
        <v>0</v>
      </c>
      <c r="T1735" s="33">
        <f t="shared" si="333"/>
        <v>0</v>
      </c>
      <c r="U1735" s="26">
        <f t="shared" si="334"/>
        <v>0</v>
      </c>
      <c r="V1735" s="27"/>
      <c r="W1735" s="26">
        <f t="shared" si="335"/>
        <v>0</v>
      </c>
      <c r="X1735" s="27"/>
      <c r="Y1735" s="26">
        <f t="shared" si="336"/>
        <v>0</v>
      </c>
      <c r="Z1735" s="27"/>
      <c r="AA1735" s="26">
        <f t="shared" si="337"/>
        <v>0</v>
      </c>
      <c r="AB1735" s="26">
        <f t="shared" ref="AB1735:AB1798" si="343">SUM(T1735:AA1735)</f>
        <v>0</v>
      </c>
    </row>
    <row r="1736" spans="1:28" ht="12.75" customHeight="1" x14ac:dyDescent="0.25">
      <c r="A1736" s="7" t="str">
        <f t="shared" si="342"/>
        <v/>
      </c>
      <c r="B1736" s="20"/>
      <c r="C1736" s="21" t="str">
        <f>IF(B1736="","",VLOOKUP(B1736, 'Códigos 2'!$A$3:$C$12, 3, FALSE))</f>
        <v/>
      </c>
      <c r="D1736" s="21" t="str">
        <f>IF(B1736="","",VLOOKUP(B1736, 'Códigos 2'!$A$3:$B$12, 2, FALSE))</f>
        <v/>
      </c>
      <c r="E1736" s="22" t="str">
        <f>IF(F1736="","",VLOOKUP(F1736, 'Códigos 2'!E$3:F$66, 2, FALSE))</f>
        <v/>
      </c>
      <c r="F1736" s="23"/>
      <c r="G1736" s="23"/>
      <c r="H1736" s="23"/>
      <c r="I1736" s="23"/>
      <c r="J1736" s="24"/>
      <c r="K1736" s="29"/>
      <c r="L1736" s="30"/>
      <c r="M1736" s="31"/>
      <c r="N1736" s="32">
        <f t="shared" si="338"/>
        <v>0</v>
      </c>
      <c r="O1736" s="32">
        <f t="shared" si="339"/>
        <v>0</v>
      </c>
      <c r="P1736" s="32">
        <f t="shared" si="340"/>
        <v>0</v>
      </c>
      <c r="Q1736" s="32">
        <f t="shared" si="341"/>
        <v>0</v>
      </c>
      <c r="R1736" s="20"/>
      <c r="S1736" s="26">
        <f t="shared" ref="S1736:S1799" si="344">(L1736*P1736)*K1736</f>
        <v>0</v>
      </c>
      <c r="T1736" s="33">
        <f t="shared" ref="T1736:T1799" si="345">(L1736*P1736*R1736)*K1736</f>
        <v>0</v>
      </c>
      <c r="U1736" s="26">
        <f t="shared" ref="U1736:U1799" si="346">(T1736+Y1736+AA1736)*$U$5</f>
        <v>0</v>
      </c>
      <c r="V1736" s="27"/>
      <c r="W1736" s="26">
        <f t="shared" ref="W1736:W1799" si="347">IF(V1736="Si",K1736*R1736*$V$5,0)</f>
        <v>0</v>
      </c>
      <c r="X1736" s="27"/>
      <c r="Y1736" s="26">
        <f t="shared" ref="Y1736:Y1799" si="348">IF(X1736="Si",K1736*$X$5,0)</f>
        <v>0</v>
      </c>
      <c r="Z1736" s="27"/>
      <c r="AA1736" s="26">
        <f t="shared" ref="AA1736:AA1799" si="349">IF(Z1736="Si",K1736*$Z$5,0)</f>
        <v>0</v>
      </c>
      <c r="AB1736" s="26">
        <f t="shared" si="343"/>
        <v>0</v>
      </c>
    </row>
    <row r="1737" spans="1:28" ht="12.75" customHeight="1" x14ac:dyDescent="0.25">
      <c r="A1737" s="7" t="str">
        <f t="shared" si="342"/>
        <v/>
      </c>
      <c r="B1737" s="20"/>
      <c r="C1737" s="21" t="str">
        <f>IF(B1737="","",VLOOKUP(B1737, 'Códigos 2'!$A$3:$C$12, 3, FALSE))</f>
        <v/>
      </c>
      <c r="D1737" s="21" t="str">
        <f>IF(B1737="","",VLOOKUP(B1737, 'Códigos 2'!$A$3:$B$12, 2, FALSE))</f>
        <v/>
      </c>
      <c r="E1737" s="22" t="str">
        <f>IF(F1737="","",VLOOKUP(F1737, 'Códigos 2'!E$3:F$66, 2, FALSE))</f>
        <v/>
      </c>
      <c r="F1737" s="23"/>
      <c r="G1737" s="23"/>
      <c r="H1737" s="23"/>
      <c r="I1737" s="23"/>
      <c r="J1737" s="24"/>
      <c r="K1737" s="29"/>
      <c r="L1737" s="30"/>
      <c r="M1737" s="31"/>
      <c r="N1737" s="32">
        <f t="shared" si="338"/>
        <v>0</v>
      </c>
      <c r="O1737" s="32">
        <f t="shared" si="339"/>
        <v>0</v>
      </c>
      <c r="P1737" s="32">
        <f t="shared" si="340"/>
        <v>0</v>
      </c>
      <c r="Q1737" s="32">
        <f t="shared" si="341"/>
        <v>0</v>
      </c>
      <c r="R1737" s="20"/>
      <c r="S1737" s="26">
        <f t="shared" si="344"/>
        <v>0</v>
      </c>
      <c r="T1737" s="33">
        <f t="shared" si="345"/>
        <v>0</v>
      </c>
      <c r="U1737" s="26">
        <f t="shared" si="346"/>
        <v>0</v>
      </c>
      <c r="V1737" s="27"/>
      <c r="W1737" s="26">
        <f t="shared" si="347"/>
        <v>0</v>
      </c>
      <c r="X1737" s="27"/>
      <c r="Y1737" s="26">
        <f t="shared" si="348"/>
        <v>0</v>
      </c>
      <c r="Z1737" s="27"/>
      <c r="AA1737" s="26">
        <f t="shared" si="349"/>
        <v>0</v>
      </c>
      <c r="AB1737" s="26">
        <f t="shared" si="343"/>
        <v>0</v>
      </c>
    </row>
    <row r="1738" spans="1:28" ht="12.75" customHeight="1" x14ac:dyDescent="0.25">
      <c r="A1738" s="7" t="str">
        <f t="shared" si="342"/>
        <v/>
      </c>
      <c r="B1738" s="20"/>
      <c r="C1738" s="21" t="str">
        <f>IF(B1738="","",VLOOKUP(B1738, 'Códigos 2'!$A$3:$C$12, 3, FALSE))</f>
        <v/>
      </c>
      <c r="D1738" s="21" t="str">
        <f>IF(B1738="","",VLOOKUP(B1738, 'Códigos 2'!$A$3:$B$12, 2, FALSE))</f>
        <v/>
      </c>
      <c r="E1738" s="22" t="str">
        <f>IF(F1738="","",VLOOKUP(F1738, 'Códigos 2'!E$3:F$66, 2, FALSE))</f>
        <v/>
      </c>
      <c r="F1738" s="23"/>
      <c r="G1738" s="23"/>
      <c r="H1738" s="23"/>
      <c r="I1738" s="23"/>
      <c r="J1738" s="24"/>
      <c r="K1738" s="29"/>
      <c r="L1738" s="30"/>
      <c r="M1738" s="31"/>
      <c r="N1738" s="32">
        <f t="shared" si="338"/>
        <v>0</v>
      </c>
      <c r="O1738" s="32">
        <f t="shared" si="339"/>
        <v>0</v>
      </c>
      <c r="P1738" s="32">
        <f t="shared" si="340"/>
        <v>0</v>
      </c>
      <c r="Q1738" s="32">
        <f t="shared" si="341"/>
        <v>0</v>
      </c>
      <c r="R1738" s="20"/>
      <c r="S1738" s="26">
        <f t="shared" si="344"/>
        <v>0</v>
      </c>
      <c r="T1738" s="33">
        <f t="shared" si="345"/>
        <v>0</v>
      </c>
      <c r="U1738" s="26">
        <f t="shared" si="346"/>
        <v>0</v>
      </c>
      <c r="V1738" s="27"/>
      <c r="W1738" s="26">
        <f t="shared" si="347"/>
        <v>0</v>
      </c>
      <c r="X1738" s="27"/>
      <c r="Y1738" s="26">
        <f t="shared" si="348"/>
        <v>0</v>
      </c>
      <c r="Z1738" s="27"/>
      <c r="AA1738" s="26">
        <f t="shared" si="349"/>
        <v>0</v>
      </c>
      <c r="AB1738" s="26">
        <f t="shared" si="343"/>
        <v>0</v>
      </c>
    </row>
    <row r="1739" spans="1:28" ht="12.75" customHeight="1" x14ac:dyDescent="0.25">
      <c r="A1739" s="7" t="str">
        <f t="shared" si="342"/>
        <v/>
      </c>
      <c r="B1739" s="20"/>
      <c r="C1739" s="21" t="str">
        <f>IF(B1739="","",VLOOKUP(B1739, 'Códigos 2'!$A$3:$C$12, 3, FALSE))</f>
        <v/>
      </c>
      <c r="D1739" s="21" t="str">
        <f>IF(B1739="","",VLOOKUP(B1739, 'Códigos 2'!$A$3:$B$12, 2, FALSE))</f>
        <v/>
      </c>
      <c r="E1739" s="22" t="str">
        <f>IF(F1739="","",VLOOKUP(F1739, 'Códigos 2'!E$3:F$66, 2, FALSE))</f>
        <v/>
      </c>
      <c r="F1739" s="23"/>
      <c r="G1739" s="23"/>
      <c r="H1739" s="23"/>
      <c r="I1739" s="23"/>
      <c r="J1739" s="24"/>
      <c r="K1739" s="29"/>
      <c r="L1739" s="30"/>
      <c r="M1739" s="31"/>
      <c r="N1739" s="32">
        <f t="shared" si="338"/>
        <v>0</v>
      </c>
      <c r="O1739" s="32">
        <f t="shared" si="339"/>
        <v>0</v>
      </c>
      <c r="P1739" s="32">
        <f t="shared" si="340"/>
        <v>0</v>
      </c>
      <c r="Q1739" s="32">
        <f t="shared" si="341"/>
        <v>0</v>
      </c>
      <c r="R1739" s="20"/>
      <c r="S1739" s="26">
        <f t="shared" si="344"/>
        <v>0</v>
      </c>
      <c r="T1739" s="33">
        <f t="shared" si="345"/>
        <v>0</v>
      </c>
      <c r="U1739" s="26">
        <f t="shared" si="346"/>
        <v>0</v>
      </c>
      <c r="V1739" s="27"/>
      <c r="W1739" s="26">
        <f t="shared" si="347"/>
        <v>0</v>
      </c>
      <c r="X1739" s="27"/>
      <c r="Y1739" s="26">
        <f t="shared" si="348"/>
        <v>0</v>
      </c>
      <c r="Z1739" s="27"/>
      <c r="AA1739" s="26">
        <f t="shared" si="349"/>
        <v>0</v>
      </c>
      <c r="AB1739" s="26">
        <f t="shared" si="343"/>
        <v>0</v>
      </c>
    </row>
    <row r="1740" spans="1:28" ht="12.75" customHeight="1" x14ac:dyDescent="0.25">
      <c r="A1740" s="7" t="str">
        <f t="shared" si="342"/>
        <v/>
      </c>
      <c r="B1740" s="20"/>
      <c r="C1740" s="21" t="str">
        <f>IF(B1740="","",VLOOKUP(B1740, 'Códigos 2'!$A$3:$C$12, 3, FALSE))</f>
        <v/>
      </c>
      <c r="D1740" s="21" t="str">
        <f>IF(B1740="","",VLOOKUP(B1740, 'Códigos 2'!$A$3:$B$12, 2, FALSE))</f>
        <v/>
      </c>
      <c r="E1740" s="22" t="str">
        <f>IF(F1740="","",VLOOKUP(F1740, 'Códigos 2'!E$3:F$66, 2, FALSE))</f>
        <v/>
      </c>
      <c r="F1740" s="23"/>
      <c r="G1740" s="23"/>
      <c r="H1740" s="23"/>
      <c r="I1740" s="23"/>
      <c r="J1740" s="24"/>
      <c r="K1740" s="29"/>
      <c r="L1740" s="30"/>
      <c r="M1740" s="31"/>
      <c r="N1740" s="32">
        <f t="shared" ref="N1740:N1803" si="350">M1740*5</f>
        <v>0</v>
      </c>
      <c r="O1740" s="32">
        <f t="shared" ref="O1740:O1803" si="351">(N1740*52)/24</f>
        <v>0</v>
      </c>
      <c r="P1740" s="32">
        <f t="shared" ref="P1740:P1803" si="352">(N1740*52)/12</f>
        <v>0</v>
      </c>
      <c r="Q1740" s="32">
        <f t="shared" ref="Q1740:Q1803" si="353">N1740*52</f>
        <v>0</v>
      </c>
      <c r="R1740" s="20"/>
      <c r="S1740" s="26">
        <f t="shared" si="344"/>
        <v>0</v>
      </c>
      <c r="T1740" s="33">
        <f t="shared" si="345"/>
        <v>0</v>
      </c>
      <c r="U1740" s="26">
        <f t="shared" si="346"/>
        <v>0</v>
      </c>
      <c r="V1740" s="27"/>
      <c r="W1740" s="26">
        <f t="shared" si="347"/>
        <v>0</v>
      </c>
      <c r="X1740" s="27"/>
      <c r="Y1740" s="26">
        <f t="shared" si="348"/>
        <v>0</v>
      </c>
      <c r="Z1740" s="27"/>
      <c r="AA1740" s="26">
        <f t="shared" si="349"/>
        <v>0</v>
      </c>
      <c r="AB1740" s="26">
        <f t="shared" si="343"/>
        <v>0</v>
      </c>
    </row>
    <row r="1741" spans="1:28" ht="12.75" customHeight="1" x14ac:dyDescent="0.25">
      <c r="A1741" s="7" t="str">
        <f t="shared" si="342"/>
        <v/>
      </c>
      <c r="B1741" s="20"/>
      <c r="C1741" s="21" t="str">
        <f>IF(B1741="","",VLOOKUP(B1741, 'Códigos 2'!$A$3:$C$12, 3, FALSE))</f>
        <v/>
      </c>
      <c r="D1741" s="21" t="str">
        <f>IF(B1741="","",VLOOKUP(B1741, 'Códigos 2'!$A$3:$B$12, 2, FALSE))</f>
        <v/>
      </c>
      <c r="E1741" s="22" t="str">
        <f>IF(F1741="","",VLOOKUP(F1741, 'Códigos 2'!E$3:F$66, 2, FALSE))</f>
        <v/>
      </c>
      <c r="F1741" s="23"/>
      <c r="G1741" s="23"/>
      <c r="H1741" s="23"/>
      <c r="I1741" s="23"/>
      <c r="J1741" s="24"/>
      <c r="K1741" s="29"/>
      <c r="L1741" s="30"/>
      <c r="M1741" s="31"/>
      <c r="N1741" s="32">
        <f t="shared" si="350"/>
        <v>0</v>
      </c>
      <c r="O1741" s="32">
        <f t="shared" si="351"/>
        <v>0</v>
      </c>
      <c r="P1741" s="32">
        <f t="shared" si="352"/>
        <v>0</v>
      </c>
      <c r="Q1741" s="32">
        <f t="shared" si="353"/>
        <v>0</v>
      </c>
      <c r="R1741" s="20"/>
      <c r="S1741" s="26">
        <f t="shared" si="344"/>
        <v>0</v>
      </c>
      <c r="T1741" s="33">
        <f t="shared" si="345"/>
        <v>0</v>
      </c>
      <c r="U1741" s="26">
        <f t="shared" si="346"/>
        <v>0</v>
      </c>
      <c r="V1741" s="27"/>
      <c r="W1741" s="26">
        <f t="shared" si="347"/>
        <v>0</v>
      </c>
      <c r="X1741" s="27"/>
      <c r="Y1741" s="26">
        <f t="shared" si="348"/>
        <v>0</v>
      </c>
      <c r="Z1741" s="27"/>
      <c r="AA1741" s="26">
        <f t="shared" si="349"/>
        <v>0</v>
      </c>
      <c r="AB1741" s="26">
        <f t="shared" si="343"/>
        <v>0</v>
      </c>
    </row>
    <row r="1742" spans="1:28" ht="12.75" customHeight="1" x14ac:dyDescent="0.25">
      <c r="A1742" s="7" t="str">
        <f t="shared" si="342"/>
        <v/>
      </c>
      <c r="B1742" s="20"/>
      <c r="C1742" s="21" t="str">
        <f>IF(B1742="","",VLOOKUP(B1742, 'Códigos 2'!$A$3:$C$12, 3, FALSE))</f>
        <v/>
      </c>
      <c r="D1742" s="21" t="str">
        <f>IF(B1742="","",VLOOKUP(B1742, 'Códigos 2'!$A$3:$B$12, 2, FALSE))</f>
        <v/>
      </c>
      <c r="E1742" s="22" t="str">
        <f>IF(F1742="","",VLOOKUP(F1742, 'Códigos 2'!E$3:F$66, 2, FALSE))</f>
        <v/>
      </c>
      <c r="F1742" s="23"/>
      <c r="G1742" s="23"/>
      <c r="H1742" s="23"/>
      <c r="I1742" s="23"/>
      <c r="J1742" s="24"/>
      <c r="K1742" s="29"/>
      <c r="L1742" s="30"/>
      <c r="M1742" s="31"/>
      <c r="N1742" s="32">
        <f t="shared" si="350"/>
        <v>0</v>
      </c>
      <c r="O1742" s="32">
        <f t="shared" si="351"/>
        <v>0</v>
      </c>
      <c r="P1742" s="32">
        <f t="shared" si="352"/>
        <v>0</v>
      </c>
      <c r="Q1742" s="32">
        <f t="shared" si="353"/>
        <v>0</v>
      </c>
      <c r="R1742" s="20"/>
      <c r="S1742" s="26">
        <f t="shared" si="344"/>
        <v>0</v>
      </c>
      <c r="T1742" s="33">
        <f t="shared" si="345"/>
        <v>0</v>
      </c>
      <c r="U1742" s="26">
        <f t="shared" si="346"/>
        <v>0</v>
      </c>
      <c r="V1742" s="27"/>
      <c r="W1742" s="26">
        <f t="shared" si="347"/>
        <v>0</v>
      </c>
      <c r="X1742" s="27"/>
      <c r="Y1742" s="26">
        <f t="shared" si="348"/>
        <v>0</v>
      </c>
      <c r="Z1742" s="27"/>
      <c r="AA1742" s="26">
        <f t="shared" si="349"/>
        <v>0</v>
      </c>
      <c r="AB1742" s="26">
        <f t="shared" si="343"/>
        <v>0</v>
      </c>
    </row>
    <row r="1743" spans="1:28" ht="12.75" customHeight="1" x14ac:dyDescent="0.25">
      <c r="A1743" s="7" t="str">
        <f t="shared" si="342"/>
        <v/>
      </c>
      <c r="B1743" s="20"/>
      <c r="C1743" s="21" t="str">
        <f>IF(B1743="","",VLOOKUP(B1743, 'Códigos 2'!$A$3:$C$12, 3, FALSE))</f>
        <v/>
      </c>
      <c r="D1743" s="21" t="str">
        <f>IF(B1743="","",VLOOKUP(B1743, 'Códigos 2'!$A$3:$B$12, 2, FALSE))</f>
        <v/>
      </c>
      <c r="E1743" s="22" t="str">
        <f>IF(F1743="","",VLOOKUP(F1743, 'Códigos 2'!E$3:F$66, 2, FALSE))</f>
        <v/>
      </c>
      <c r="F1743" s="23"/>
      <c r="G1743" s="23"/>
      <c r="H1743" s="23"/>
      <c r="I1743" s="23"/>
      <c r="J1743" s="24"/>
      <c r="K1743" s="29"/>
      <c r="L1743" s="30"/>
      <c r="M1743" s="31"/>
      <c r="N1743" s="32">
        <f t="shared" si="350"/>
        <v>0</v>
      </c>
      <c r="O1743" s="32">
        <f t="shared" si="351"/>
        <v>0</v>
      </c>
      <c r="P1743" s="32">
        <f t="shared" si="352"/>
        <v>0</v>
      </c>
      <c r="Q1743" s="32">
        <f t="shared" si="353"/>
        <v>0</v>
      </c>
      <c r="R1743" s="20"/>
      <c r="S1743" s="26">
        <f t="shared" si="344"/>
        <v>0</v>
      </c>
      <c r="T1743" s="33">
        <f t="shared" si="345"/>
        <v>0</v>
      </c>
      <c r="U1743" s="26">
        <f t="shared" si="346"/>
        <v>0</v>
      </c>
      <c r="V1743" s="27"/>
      <c r="W1743" s="26">
        <f t="shared" si="347"/>
        <v>0</v>
      </c>
      <c r="X1743" s="27"/>
      <c r="Y1743" s="26">
        <f t="shared" si="348"/>
        <v>0</v>
      </c>
      <c r="Z1743" s="27"/>
      <c r="AA1743" s="26">
        <f t="shared" si="349"/>
        <v>0</v>
      </c>
      <c r="AB1743" s="26">
        <f t="shared" si="343"/>
        <v>0</v>
      </c>
    </row>
    <row r="1744" spans="1:28" ht="12.75" customHeight="1" x14ac:dyDescent="0.25">
      <c r="A1744" s="7" t="str">
        <f t="shared" si="342"/>
        <v/>
      </c>
      <c r="B1744" s="20"/>
      <c r="C1744" s="21" t="str">
        <f>IF(B1744="","",VLOOKUP(B1744, 'Códigos 2'!$A$3:$C$12, 3, FALSE))</f>
        <v/>
      </c>
      <c r="D1744" s="21" t="str">
        <f>IF(B1744="","",VLOOKUP(B1744, 'Códigos 2'!$A$3:$B$12, 2, FALSE))</f>
        <v/>
      </c>
      <c r="E1744" s="22" t="str">
        <f>IF(F1744="","",VLOOKUP(F1744, 'Códigos 2'!E$3:F$66, 2, FALSE))</f>
        <v/>
      </c>
      <c r="F1744" s="23"/>
      <c r="G1744" s="23"/>
      <c r="H1744" s="23"/>
      <c r="I1744" s="23"/>
      <c r="J1744" s="24"/>
      <c r="K1744" s="29"/>
      <c r="L1744" s="30"/>
      <c r="M1744" s="31"/>
      <c r="N1744" s="32">
        <f t="shared" si="350"/>
        <v>0</v>
      </c>
      <c r="O1744" s="32">
        <f t="shared" si="351"/>
        <v>0</v>
      </c>
      <c r="P1744" s="32">
        <f t="shared" si="352"/>
        <v>0</v>
      </c>
      <c r="Q1744" s="32">
        <f t="shared" si="353"/>
        <v>0</v>
      </c>
      <c r="R1744" s="20"/>
      <c r="S1744" s="26">
        <f t="shared" si="344"/>
        <v>0</v>
      </c>
      <c r="T1744" s="33">
        <f t="shared" si="345"/>
        <v>0</v>
      </c>
      <c r="U1744" s="26">
        <f t="shared" si="346"/>
        <v>0</v>
      </c>
      <c r="V1744" s="27"/>
      <c r="W1744" s="26">
        <f t="shared" si="347"/>
        <v>0</v>
      </c>
      <c r="X1744" s="27"/>
      <c r="Y1744" s="26">
        <f t="shared" si="348"/>
        <v>0</v>
      </c>
      <c r="Z1744" s="27"/>
      <c r="AA1744" s="26">
        <f t="shared" si="349"/>
        <v>0</v>
      </c>
      <c r="AB1744" s="26">
        <f t="shared" si="343"/>
        <v>0</v>
      </c>
    </row>
    <row r="1745" spans="1:28" ht="12.75" customHeight="1" x14ac:dyDescent="0.25">
      <c r="A1745" s="7" t="str">
        <f t="shared" si="342"/>
        <v/>
      </c>
      <c r="B1745" s="20"/>
      <c r="C1745" s="21" t="str">
        <f>IF(B1745="","",VLOOKUP(B1745, 'Códigos 2'!$A$3:$C$12, 3, FALSE))</f>
        <v/>
      </c>
      <c r="D1745" s="21" t="str">
        <f>IF(B1745="","",VLOOKUP(B1745, 'Códigos 2'!$A$3:$B$12, 2, FALSE))</f>
        <v/>
      </c>
      <c r="E1745" s="22" t="str">
        <f>IF(F1745="","",VLOOKUP(F1745, 'Códigos 2'!E$3:F$66, 2, FALSE))</f>
        <v/>
      </c>
      <c r="F1745" s="23"/>
      <c r="G1745" s="23"/>
      <c r="H1745" s="23"/>
      <c r="I1745" s="23"/>
      <c r="J1745" s="24"/>
      <c r="K1745" s="29"/>
      <c r="L1745" s="30"/>
      <c r="M1745" s="31"/>
      <c r="N1745" s="32">
        <f t="shared" si="350"/>
        <v>0</v>
      </c>
      <c r="O1745" s="32">
        <f t="shared" si="351"/>
        <v>0</v>
      </c>
      <c r="P1745" s="32">
        <f t="shared" si="352"/>
        <v>0</v>
      </c>
      <c r="Q1745" s="32">
        <f t="shared" si="353"/>
        <v>0</v>
      </c>
      <c r="R1745" s="20"/>
      <c r="S1745" s="26">
        <f t="shared" si="344"/>
        <v>0</v>
      </c>
      <c r="T1745" s="33">
        <f t="shared" si="345"/>
        <v>0</v>
      </c>
      <c r="U1745" s="26">
        <f t="shared" si="346"/>
        <v>0</v>
      </c>
      <c r="V1745" s="27"/>
      <c r="W1745" s="26">
        <f t="shared" si="347"/>
        <v>0</v>
      </c>
      <c r="X1745" s="27"/>
      <c r="Y1745" s="26">
        <f t="shared" si="348"/>
        <v>0</v>
      </c>
      <c r="Z1745" s="27"/>
      <c r="AA1745" s="26">
        <f t="shared" si="349"/>
        <v>0</v>
      </c>
      <c r="AB1745" s="26">
        <f t="shared" si="343"/>
        <v>0</v>
      </c>
    </row>
    <row r="1746" spans="1:28" ht="12.75" customHeight="1" x14ac:dyDescent="0.25">
      <c r="A1746" s="7" t="str">
        <f t="shared" si="342"/>
        <v/>
      </c>
      <c r="B1746" s="20"/>
      <c r="C1746" s="21" t="str">
        <f>IF(B1746="","",VLOOKUP(B1746, 'Códigos 2'!$A$3:$C$12, 3, FALSE))</f>
        <v/>
      </c>
      <c r="D1746" s="21" t="str">
        <f>IF(B1746="","",VLOOKUP(B1746, 'Códigos 2'!$A$3:$B$12, 2, FALSE))</f>
        <v/>
      </c>
      <c r="E1746" s="22" t="str">
        <f>IF(F1746="","",VLOOKUP(F1746, 'Códigos 2'!E$3:F$66, 2, FALSE))</f>
        <v/>
      </c>
      <c r="F1746" s="23"/>
      <c r="G1746" s="23"/>
      <c r="H1746" s="23"/>
      <c r="I1746" s="23"/>
      <c r="J1746" s="24"/>
      <c r="K1746" s="29"/>
      <c r="L1746" s="30"/>
      <c r="M1746" s="31"/>
      <c r="N1746" s="32">
        <f t="shared" si="350"/>
        <v>0</v>
      </c>
      <c r="O1746" s="32">
        <f t="shared" si="351"/>
        <v>0</v>
      </c>
      <c r="P1746" s="32">
        <f t="shared" si="352"/>
        <v>0</v>
      </c>
      <c r="Q1746" s="32">
        <f t="shared" si="353"/>
        <v>0</v>
      </c>
      <c r="R1746" s="20"/>
      <c r="S1746" s="26">
        <f t="shared" si="344"/>
        <v>0</v>
      </c>
      <c r="T1746" s="33">
        <f t="shared" si="345"/>
        <v>0</v>
      </c>
      <c r="U1746" s="26">
        <f t="shared" si="346"/>
        <v>0</v>
      </c>
      <c r="V1746" s="27"/>
      <c r="W1746" s="26">
        <f t="shared" si="347"/>
        <v>0</v>
      </c>
      <c r="X1746" s="27"/>
      <c r="Y1746" s="26">
        <f t="shared" si="348"/>
        <v>0</v>
      </c>
      <c r="Z1746" s="27"/>
      <c r="AA1746" s="26">
        <f t="shared" si="349"/>
        <v>0</v>
      </c>
      <c r="AB1746" s="26">
        <f t="shared" si="343"/>
        <v>0</v>
      </c>
    </row>
    <row r="1747" spans="1:28" ht="12.75" customHeight="1" x14ac:dyDescent="0.25">
      <c r="A1747" s="7" t="str">
        <f t="shared" si="342"/>
        <v/>
      </c>
      <c r="B1747" s="20"/>
      <c r="C1747" s="21" t="str">
        <f>IF(B1747="","",VLOOKUP(B1747, 'Códigos 2'!$A$3:$C$12, 3, FALSE))</f>
        <v/>
      </c>
      <c r="D1747" s="21" t="str">
        <f>IF(B1747="","",VLOOKUP(B1747, 'Códigos 2'!$A$3:$B$12, 2, FALSE))</f>
        <v/>
      </c>
      <c r="E1747" s="22" t="str">
        <f>IF(F1747="","",VLOOKUP(F1747, 'Códigos 2'!E$3:F$66, 2, FALSE))</f>
        <v/>
      </c>
      <c r="F1747" s="23"/>
      <c r="G1747" s="23"/>
      <c r="H1747" s="23"/>
      <c r="I1747" s="23"/>
      <c r="J1747" s="24"/>
      <c r="K1747" s="29"/>
      <c r="L1747" s="30"/>
      <c r="M1747" s="31"/>
      <c r="N1747" s="32">
        <f t="shared" si="350"/>
        <v>0</v>
      </c>
      <c r="O1747" s="32">
        <f t="shared" si="351"/>
        <v>0</v>
      </c>
      <c r="P1747" s="32">
        <f t="shared" si="352"/>
        <v>0</v>
      </c>
      <c r="Q1747" s="32">
        <f t="shared" si="353"/>
        <v>0</v>
      </c>
      <c r="R1747" s="20"/>
      <c r="S1747" s="26">
        <f t="shared" si="344"/>
        <v>0</v>
      </c>
      <c r="T1747" s="33">
        <f t="shared" si="345"/>
        <v>0</v>
      </c>
      <c r="U1747" s="26">
        <f t="shared" si="346"/>
        <v>0</v>
      </c>
      <c r="V1747" s="27"/>
      <c r="W1747" s="26">
        <f t="shared" si="347"/>
        <v>0</v>
      </c>
      <c r="X1747" s="27"/>
      <c r="Y1747" s="26">
        <f t="shared" si="348"/>
        <v>0</v>
      </c>
      <c r="Z1747" s="27"/>
      <c r="AA1747" s="26">
        <f t="shared" si="349"/>
        <v>0</v>
      </c>
      <c r="AB1747" s="26">
        <f t="shared" si="343"/>
        <v>0</v>
      </c>
    </row>
    <row r="1748" spans="1:28" ht="12.75" customHeight="1" x14ac:dyDescent="0.25">
      <c r="A1748" s="7" t="str">
        <f t="shared" si="342"/>
        <v/>
      </c>
      <c r="B1748" s="20"/>
      <c r="C1748" s="21" t="str">
        <f>IF(B1748="","",VLOOKUP(B1748, 'Códigos 2'!$A$3:$C$12, 3, FALSE))</f>
        <v/>
      </c>
      <c r="D1748" s="21" t="str">
        <f>IF(B1748="","",VLOOKUP(B1748, 'Códigos 2'!$A$3:$B$12, 2, FALSE))</f>
        <v/>
      </c>
      <c r="E1748" s="22" t="str">
        <f>IF(F1748="","",VLOOKUP(F1748, 'Códigos 2'!E$3:F$66, 2, FALSE))</f>
        <v/>
      </c>
      <c r="F1748" s="23"/>
      <c r="G1748" s="23"/>
      <c r="H1748" s="23"/>
      <c r="I1748" s="23"/>
      <c r="J1748" s="24"/>
      <c r="K1748" s="29"/>
      <c r="L1748" s="30"/>
      <c r="M1748" s="31"/>
      <c r="N1748" s="32">
        <f t="shared" si="350"/>
        <v>0</v>
      </c>
      <c r="O1748" s="32">
        <f t="shared" si="351"/>
        <v>0</v>
      </c>
      <c r="P1748" s="32">
        <f t="shared" si="352"/>
        <v>0</v>
      </c>
      <c r="Q1748" s="32">
        <f t="shared" si="353"/>
        <v>0</v>
      </c>
      <c r="R1748" s="20"/>
      <c r="S1748" s="26">
        <f t="shared" si="344"/>
        <v>0</v>
      </c>
      <c r="T1748" s="33">
        <f t="shared" si="345"/>
        <v>0</v>
      </c>
      <c r="U1748" s="26">
        <f t="shared" si="346"/>
        <v>0</v>
      </c>
      <c r="V1748" s="27"/>
      <c r="W1748" s="26">
        <f t="shared" si="347"/>
        <v>0</v>
      </c>
      <c r="X1748" s="27"/>
      <c r="Y1748" s="26">
        <f t="shared" si="348"/>
        <v>0</v>
      </c>
      <c r="Z1748" s="27"/>
      <c r="AA1748" s="26">
        <f t="shared" si="349"/>
        <v>0</v>
      </c>
      <c r="AB1748" s="26">
        <f t="shared" si="343"/>
        <v>0</v>
      </c>
    </row>
    <row r="1749" spans="1:28" ht="12.75" customHeight="1" x14ac:dyDescent="0.25">
      <c r="A1749" s="7" t="str">
        <f t="shared" si="342"/>
        <v/>
      </c>
      <c r="B1749" s="20"/>
      <c r="C1749" s="21" t="str">
        <f>IF(B1749="","",VLOOKUP(B1749, 'Códigos 2'!$A$3:$C$12, 3, FALSE))</f>
        <v/>
      </c>
      <c r="D1749" s="21" t="str">
        <f>IF(B1749="","",VLOOKUP(B1749, 'Códigos 2'!$A$3:$B$12, 2, FALSE))</f>
        <v/>
      </c>
      <c r="E1749" s="22" t="str">
        <f>IF(F1749="","",VLOOKUP(F1749, 'Códigos 2'!E$3:F$66, 2, FALSE))</f>
        <v/>
      </c>
      <c r="F1749" s="23"/>
      <c r="G1749" s="23"/>
      <c r="H1749" s="23"/>
      <c r="I1749" s="23"/>
      <c r="J1749" s="24"/>
      <c r="K1749" s="29"/>
      <c r="L1749" s="30"/>
      <c r="M1749" s="31"/>
      <c r="N1749" s="32">
        <f t="shared" si="350"/>
        <v>0</v>
      </c>
      <c r="O1749" s="32">
        <f t="shared" si="351"/>
        <v>0</v>
      </c>
      <c r="P1749" s="32">
        <f t="shared" si="352"/>
        <v>0</v>
      </c>
      <c r="Q1749" s="32">
        <f t="shared" si="353"/>
        <v>0</v>
      </c>
      <c r="R1749" s="20"/>
      <c r="S1749" s="26">
        <f t="shared" si="344"/>
        <v>0</v>
      </c>
      <c r="T1749" s="33">
        <f t="shared" si="345"/>
        <v>0</v>
      </c>
      <c r="U1749" s="26">
        <f t="shared" si="346"/>
        <v>0</v>
      </c>
      <c r="V1749" s="27"/>
      <c r="W1749" s="26">
        <f t="shared" si="347"/>
        <v>0</v>
      </c>
      <c r="X1749" s="27"/>
      <c r="Y1749" s="26">
        <f t="shared" si="348"/>
        <v>0</v>
      </c>
      <c r="Z1749" s="27"/>
      <c r="AA1749" s="26">
        <f t="shared" si="349"/>
        <v>0</v>
      </c>
      <c r="AB1749" s="26">
        <f t="shared" si="343"/>
        <v>0</v>
      </c>
    </row>
    <row r="1750" spans="1:28" ht="12.75" customHeight="1" x14ac:dyDescent="0.25">
      <c r="A1750" s="7" t="str">
        <f t="shared" si="342"/>
        <v/>
      </c>
      <c r="B1750" s="20"/>
      <c r="C1750" s="21" t="str">
        <f>IF(B1750="","",VLOOKUP(B1750, 'Códigos 2'!$A$3:$C$12, 3, FALSE))</f>
        <v/>
      </c>
      <c r="D1750" s="21" t="str">
        <f>IF(B1750="","",VLOOKUP(B1750, 'Códigos 2'!$A$3:$B$12, 2, FALSE))</f>
        <v/>
      </c>
      <c r="E1750" s="22" t="str">
        <f>IF(F1750="","",VLOOKUP(F1750, 'Códigos 2'!E$3:F$66, 2, FALSE))</f>
        <v/>
      </c>
      <c r="F1750" s="23"/>
      <c r="G1750" s="23"/>
      <c r="H1750" s="23"/>
      <c r="I1750" s="23"/>
      <c r="J1750" s="24"/>
      <c r="K1750" s="29"/>
      <c r="L1750" s="30"/>
      <c r="M1750" s="31"/>
      <c r="N1750" s="32">
        <f t="shared" si="350"/>
        <v>0</v>
      </c>
      <c r="O1750" s="32">
        <f t="shared" si="351"/>
        <v>0</v>
      </c>
      <c r="P1750" s="32">
        <f t="shared" si="352"/>
        <v>0</v>
      </c>
      <c r="Q1750" s="32">
        <f t="shared" si="353"/>
        <v>0</v>
      </c>
      <c r="R1750" s="20"/>
      <c r="S1750" s="26">
        <f t="shared" si="344"/>
        <v>0</v>
      </c>
      <c r="T1750" s="33">
        <f t="shared" si="345"/>
        <v>0</v>
      </c>
      <c r="U1750" s="26">
        <f t="shared" si="346"/>
        <v>0</v>
      </c>
      <c r="V1750" s="27"/>
      <c r="W1750" s="26">
        <f t="shared" si="347"/>
        <v>0</v>
      </c>
      <c r="X1750" s="27"/>
      <c r="Y1750" s="26">
        <f t="shared" si="348"/>
        <v>0</v>
      </c>
      <c r="Z1750" s="27"/>
      <c r="AA1750" s="26">
        <f t="shared" si="349"/>
        <v>0</v>
      </c>
      <c r="AB1750" s="26">
        <f t="shared" si="343"/>
        <v>0</v>
      </c>
    </row>
    <row r="1751" spans="1:28" ht="12.75" customHeight="1" x14ac:dyDescent="0.25">
      <c r="A1751" s="7" t="str">
        <f t="shared" si="342"/>
        <v/>
      </c>
      <c r="B1751" s="20"/>
      <c r="C1751" s="21" t="str">
        <f>IF(B1751="","",VLOOKUP(B1751, 'Códigos 2'!$A$3:$C$12, 3, FALSE))</f>
        <v/>
      </c>
      <c r="D1751" s="21" t="str">
        <f>IF(B1751="","",VLOOKUP(B1751, 'Códigos 2'!$A$3:$B$12, 2, FALSE))</f>
        <v/>
      </c>
      <c r="E1751" s="22" t="str">
        <f>IF(F1751="","",VLOOKUP(F1751, 'Códigos 2'!E$3:F$66, 2, FALSE))</f>
        <v/>
      </c>
      <c r="F1751" s="23"/>
      <c r="G1751" s="23"/>
      <c r="H1751" s="23"/>
      <c r="I1751" s="23"/>
      <c r="J1751" s="24"/>
      <c r="K1751" s="29"/>
      <c r="L1751" s="30"/>
      <c r="M1751" s="31"/>
      <c r="N1751" s="32">
        <f t="shared" si="350"/>
        <v>0</v>
      </c>
      <c r="O1751" s="32">
        <f t="shared" si="351"/>
        <v>0</v>
      </c>
      <c r="P1751" s="32">
        <f t="shared" si="352"/>
        <v>0</v>
      </c>
      <c r="Q1751" s="32">
        <f t="shared" si="353"/>
        <v>0</v>
      </c>
      <c r="R1751" s="20"/>
      <c r="S1751" s="26">
        <f t="shared" si="344"/>
        <v>0</v>
      </c>
      <c r="T1751" s="33">
        <f t="shared" si="345"/>
        <v>0</v>
      </c>
      <c r="U1751" s="26">
        <f t="shared" si="346"/>
        <v>0</v>
      </c>
      <c r="V1751" s="27"/>
      <c r="W1751" s="26">
        <f t="shared" si="347"/>
        <v>0</v>
      </c>
      <c r="X1751" s="27"/>
      <c r="Y1751" s="26">
        <f t="shared" si="348"/>
        <v>0</v>
      </c>
      <c r="Z1751" s="27"/>
      <c r="AA1751" s="26">
        <f t="shared" si="349"/>
        <v>0</v>
      </c>
      <c r="AB1751" s="26">
        <f t="shared" si="343"/>
        <v>0</v>
      </c>
    </row>
    <row r="1752" spans="1:28" ht="12.75" customHeight="1" x14ac:dyDescent="0.25">
      <c r="A1752" s="7" t="str">
        <f t="shared" si="342"/>
        <v/>
      </c>
      <c r="B1752" s="20"/>
      <c r="C1752" s="21" t="str">
        <f>IF(B1752="","",VLOOKUP(B1752, 'Códigos 2'!$A$3:$C$12, 3, FALSE))</f>
        <v/>
      </c>
      <c r="D1752" s="21" t="str">
        <f>IF(B1752="","",VLOOKUP(B1752, 'Códigos 2'!$A$3:$B$12, 2, FALSE))</f>
        <v/>
      </c>
      <c r="E1752" s="22" t="str">
        <f>IF(F1752="","",VLOOKUP(F1752, 'Códigos 2'!E$3:F$66, 2, FALSE))</f>
        <v/>
      </c>
      <c r="F1752" s="23"/>
      <c r="G1752" s="23"/>
      <c r="H1752" s="23"/>
      <c r="I1752" s="23"/>
      <c r="J1752" s="24"/>
      <c r="K1752" s="29"/>
      <c r="L1752" s="30"/>
      <c r="M1752" s="31"/>
      <c r="N1752" s="32">
        <f t="shared" si="350"/>
        <v>0</v>
      </c>
      <c r="O1752" s="32">
        <f t="shared" si="351"/>
        <v>0</v>
      </c>
      <c r="P1752" s="32">
        <f t="shared" si="352"/>
        <v>0</v>
      </c>
      <c r="Q1752" s="32">
        <f t="shared" si="353"/>
        <v>0</v>
      </c>
      <c r="R1752" s="20"/>
      <c r="S1752" s="26">
        <f t="shared" si="344"/>
        <v>0</v>
      </c>
      <c r="T1752" s="33">
        <f t="shared" si="345"/>
        <v>0</v>
      </c>
      <c r="U1752" s="26">
        <f t="shared" si="346"/>
        <v>0</v>
      </c>
      <c r="V1752" s="27"/>
      <c r="W1752" s="26">
        <f t="shared" si="347"/>
        <v>0</v>
      </c>
      <c r="X1752" s="27"/>
      <c r="Y1752" s="26">
        <f t="shared" si="348"/>
        <v>0</v>
      </c>
      <c r="Z1752" s="27"/>
      <c r="AA1752" s="26">
        <f t="shared" si="349"/>
        <v>0</v>
      </c>
      <c r="AB1752" s="26">
        <f t="shared" si="343"/>
        <v>0</v>
      </c>
    </row>
    <row r="1753" spans="1:28" ht="12.75" customHeight="1" x14ac:dyDescent="0.25">
      <c r="A1753" s="7" t="str">
        <f t="shared" si="342"/>
        <v/>
      </c>
      <c r="B1753" s="20"/>
      <c r="C1753" s="21" t="str">
        <f>IF(B1753="","",VLOOKUP(B1753, 'Códigos 2'!$A$3:$C$12, 3, FALSE))</f>
        <v/>
      </c>
      <c r="D1753" s="21" t="str">
        <f>IF(B1753="","",VLOOKUP(B1753, 'Códigos 2'!$A$3:$B$12, 2, FALSE))</f>
        <v/>
      </c>
      <c r="E1753" s="22" t="str">
        <f>IF(F1753="","",VLOOKUP(F1753, 'Códigos 2'!E$3:F$66, 2, FALSE))</f>
        <v/>
      </c>
      <c r="F1753" s="23"/>
      <c r="G1753" s="23"/>
      <c r="H1753" s="23"/>
      <c r="I1753" s="23"/>
      <c r="J1753" s="24"/>
      <c r="K1753" s="29"/>
      <c r="L1753" s="30"/>
      <c r="M1753" s="31"/>
      <c r="N1753" s="32">
        <f t="shared" si="350"/>
        <v>0</v>
      </c>
      <c r="O1753" s="32">
        <f t="shared" si="351"/>
        <v>0</v>
      </c>
      <c r="P1753" s="32">
        <f t="shared" si="352"/>
        <v>0</v>
      </c>
      <c r="Q1753" s="32">
        <f t="shared" si="353"/>
        <v>0</v>
      </c>
      <c r="R1753" s="20"/>
      <c r="S1753" s="26">
        <f t="shared" si="344"/>
        <v>0</v>
      </c>
      <c r="T1753" s="33">
        <f t="shared" si="345"/>
        <v>0</v>
      </c>
      <c r="U1753" s="26">
        <f t="shared" si="346"/>
        <v>0</v>
      </c>
      <c r="V1753" s="27"/>
      <c r="W1753" s="26">
        <f t="shared" si="347"/>
        <v>0</v>
      </c>
      <c r="X1753" s="27"/>
      <c r="Y1753" s="26">
        <f t="shared" si="348"/>
        <v>0</v>
      </c>
      <c r="Z1753" s="27"/>
      <c r="AA1753" s="26">
        <f t="shared" si="349"/>
        <v>0</v>
      </c>
      <c r="AB1753" s="26">
        <f t="shared" si="343"/>
        <v>0</v>
      </c>
    </row>
    <row r="1754" spans="1:28" ht="12.75" customHeight="1" x14ac:dyDescent="0.25">
      <c r="A1754" s="7" t="str">
        <f t="shared" si="342"/>
        <v/>
      </c>
      <c r="B1754" s="20"/>
      <c r="C1754" s="21" t="str">
        <f>IF(B1754="","",VLOOKUP(B1754, 'Códigos 2'!$A$3:$C$12, 3, FALSE))</f>
        <v/>
      </c>
      <c r="D1754" s="21" t="str">
        <f>IF(B1754="","",VLOOKUP(B1754, 'Códigos 2'!$A$3:$B$12, 2, FALSE))</f>
        <v/>
      </c>
      <c r="E1754" s="22" t="str">
        <f>IF(F1754="","",VLOOKUP(F1754, 'Códigos 2'!E$3:F$66, 2, FALSE))</f>
        <v/>
      </c>
      <c r="F1754" s="23"/>
      <c r="G1754" s="23"/>
      <c r="H1754" s="23"/>
      <c r="I1754" s="23"/>
      <c r="J1754" s="24"/>
      <c r="K1754" s="29"/>
      <c r="L1754" s="30"/>
      <c r="M1754" s="31"/>
      <c r="N1754" s="32">
        <f t="shared" si="350"/>
        <v>0</v>
      </c>
      <c r="O1754" s="32">
        <f t="shared" si="351"/>
        <v>0</v>
      </c>
      <c r="P1754" s="32">
        <f t="shared" si="352"/>
        <v>0</v>
      </c>
      <c r="Q1754" s="32">
        <f t="shared" si="353"/>
        <v>0</v>
      </c>
      <c r="R1754" s="20"/>
      <c r="S1754" s="26">
        <f t="shared" si="344"/>
        <v>0</v>
      </c>
      <c r="T1754" s="33">
        <f t="shared" si="345"/>
        <v>0</v>
      </c>
      <c r="U1754" s="26">
        <f t="shared" si="346"/>
        <v>0</v>
      </c>
      <c r="V1754" s="27"/>
      <c r="W1754" s="26">
        <f t="shared" si="347"/>
        <v>0</v>
      </c>
      <c r="X1754" s="27"/>
      <c r="Y1754" s="26">
        <f t="shared" si="348"/>
        <v>0</v>
      </c>
      <c r="Z1754" s="27"/>
      <c r="AA1754" s="26">
        <f t="shared" si="349"/>
        <v>0</v>
      </c>
      <c r="AB1754" s="26">
        <f t="shared" si="343"/>
        <v>0</v>
      </c>
    </row>
    <row r="1755" spans="1:28" ht="12.75" customHeight="1" x14ac:dyDescent="0.25">
      <c r="A1755" s="7" t="str">
        <f t="shared" si="342"/>
        <v/>
      </c>
      <c r="B1755" s="20"/>
      <c r="C1755" s="21" t="str">
        <f>IF(B1755="","",VLOOKUP(B1755, 'Códigos 2'!$A$3:$C$12, 3, FALSE))</f>
        <v/>
      </c>
      <c r="D1755" s="21" t="str">
        <f>IF(B1755="","",VLOOKUP(B1755, 'Códigos 2'!$A$3:$B$12, 2, FALSE))</f>
        <v/>
      </c>
      <c r="E1755" s="22" t="str">
        <f>IF(F1755="","",VLOOKUP(F1755, 'Códigos 2'!E$3:F$66, 2, FALSE))</f>
        <v/>
      </c>
      <c r="F1755" s="23"/>
      <c r="G1755" s="23"/>
      <c r="H1755" s="23"/>
      <c r="I1755" s="23"/>
      <c r="J1755" s="24"/>
      <c r="K1755" s="29"/>
      <c r="L1755" s="30"/>
      <c r="M1755" s="31"/>
      <c r="N1755" s="32">
        <f t="shared" si="350"/>
        <v>0</v>
      </c>
      <c r="O1755" s="32">
        <f t="shared" si="351"/>
        <v>0</v>
      </c>
      <c r="P1755" s="32">
        <f t="shared" si="352"/>
        <v>0</v>
      </c>
      <c r="Q1755" s="32">
        <f t="shared" si="353"/>
        <v>0</v>
      </c>
      <c r="R1755" s="20"/>
      <c r="S1755" s="26">
        <f t="shared" si="344"/>
        <v>0</v>
      </c>
      <c r="T1755" s="33">
        <f t="shared" si="345"/>
        <v>0</v>
      </c>
      <c r="U1755" s="26">
        <f t="shared" si="346"/>
        <v>0</v>
      </c>
      <c r="V1755" s="27"/>
      <c r="W1755" s="26">
        <f t="shared" si="347"/>
        <v>0</v>
      </c>
      <c r="X1755" s="27"/>
      <c r="Y1755" s="26">
        <f t="shared" si="348"/>
        <v>0</v>
      </c>
      <c r="Z1755" s="27"/>
      <c r="AA1755" s="26">
        <f t="shared" si="349"/>
        <v>0</v>
      </c>
      <c r="AB1755" s="26">
        <f t="shared" si="343"/>
        <v>0</v>
      </c>
    </row>
    <row r="1756" spans="1:28" ht="12.75" customHeight="1" x14ac:dyDescent="0.25">
      <c r="A1756" s="7" t="str">
        <f t="shared" si="342"/>
        <v/>
      </c>
      <c r="B1756" s="20"/>
      <c r="C1756" s="21" t="str">
        <f>IF(B1756="","",VLOOKUP(B1756, 'Códigos 2'!$A$3:$C$12, 3, FALSE))</f>
        <v/>
      </c>
      <c r="D1756" s="21" t="str">
        <f>IF(B1756="","",VLOOKUP(B1756, 'Códigos 2'!$A$3:$B$12, 2, FALSE))</f>
        <v/>
      </c>
      <c r="E1756" s="22" t="str">
        <f>IF(F1756="","",VLOOKUP(F1756, 'Códigos 2'!E$3:F$66, 2, FALSE))</f>
        <v/>
      </c>
      <c r="F1756" s="23"/>
      <c r="G1756" s="23"/>
      <c r="H1756" s="23"/>
      <c r="I1756" s="23"/>
      <c r="J1756" s="24"/>
      <c r="K1756" s="29"/>
      <c r="L1756" s="30"/>
      <c r="M1756" s="31"/>
      <c r="N1756" s="32">
        <f t="shared" si="350"/>
        <v>0</v>
      </c>
      <c r="O1756" s="32">
        <f t="shared" si="351"/>
        <v>0</v>
      </c>
      <c r="P1756" s="32">
        <f t="shared" si="352"/>
        <v>0</v>
      </c>
      <c r="Q1756" s="32">
        <f t="shared" si="353"/>
        <v>0</v>
      </c>
      <c r="R1756" s="20"/>
      <c r="S1756" s="26">
        <f t="shared" si="344"/>
        <v>0</v>
      </c>
      <c r="T1756" s="33">
        <f t="shared" si="345"/>
        <v>0</v>
      </c>
      <c r="U1756" s="26">
        <f t="shared" si="346"/>
        <v>0</v>
      </c>
      <c r="V1756" s="27"/>
      <c r="W1756" s="26">
        <f t="shared" si="347"/>
        <v>0</v>
      </c>
      <c r="X1756" s="27"/>
      <c r="Y1756" s="26">
        <f t="shared" si="348"/>
        <v>0</v>
      </c>
      <c r="Z1756" s="27"/>
      <c r="AA1756" s="26">
        <f t="shared" si="349"/>
        <v>0</v>
      </c>
      <c r="AB1756" s="26">
        <f t="shared" si="343"/>
        <v>0</v>
      </c>
    </row>
    <row r="1757" spans="1:28" ht="12.75" customHeight="1" x14ac:dyDescent="0.25">
      <c r="A1757" s="7" t="str">
        <f t="shared" si="342"/>
        <v/>
      </c>
      <c r="B1757" s="20"/>
      <c r="C1757" s="21" t="str">
        <f>IF(B1757="","",VLOOKUP(B1757, 'Códigos 2'!$A$3:$C$12, 3, FALSE))</f>
        <v/>
      </c>
      <c r="D1757" s="21" t="str">
        <f>IF(B1757="","",VLOOKUP(B1757, 'Códigos 2'!$A$3:$B$12, 2, FALSE))</f>
        <v/>
      </c>
      <c r="E1757" s="22" t="str">
        <f>IF(F1757="","",VLOOKUP(F1757, 'Códigos 2'!E$3:F$66, 2, FALSE))</f>
        <v/>
      </c>
      <c r="F1757" s="23"/>
      <c r="G1757" s="23"/>
      <c r="H1757" s="23"/>
      <c r="I1757" s="23"/>
      <c r="J1757" s="24"/>
      <c r="K1757" s="29"/>
      <c r="L1757" s="30"/>
      <c r="M1757" s="31"/>
      <c r="N1757" s="32">
        <f t="shared" si="350"/>
        <v>0</v>
      </c>
      <c r="O1757" s="32">
        <f t="shared" si="351"/>
        <v>0</v>
      </c>
      <c r="P1757" s="32">
        <f t="shared" si="352"/>
        <v>0</v>
      </c>
      <c r="Q1757" s="32">
        <f t="shared" si="353"/>
        <v>0</v>
      </c>
      <c r="R1757" s="20"/>
      <c r="S1757" s="26">
        <f t="shared" si="344"/>
        <v>0</v>
      </c>
      <c r="T1757" s="33">
        <f t="shared" si="345"/>
        <v>0</v>
      </c>
      <c r="U1757" s="26">
        <f t="shared" si="346"/>
        <v>0</v>
      </c>
      <c r="V1757" s="27"/>
      <c r="W1757" s="26">
        <f t="shared" si="347"/>
        <v>0</v>
      </c>
      <c r="X1757" s="27"/>
      <c r="Y1757" s="26">
        <f t="shared" si="348"/>
        <v>0</v>
      </c>
      <c r="Z1757" s="27"/>
      <c r="AA1757" s="26">
        <f t="shared" si="349"/>
        <v>0</v>
      </c>
      <c r="AB1757" s="26">
        <f t="shared" si="343"/>
        <v>0</v>
      </c>
    </row>
    <row r="1758" spans="1:28" ht="12.75" customHeight="1" x14ac:dyDescent="0.25">
      <c r="A1758" s="7" t="str">
        <f t="shared" si="342"/>
        <v/>
      </c>
      <c r="B1758" s="20"/>
      <c r="C1758" s="21" t="str">
        <f>IF(B1758="","",VLOOKUP(B1758, 'Códigos 2'!$A$3:$C$12, 3, FALSE))</f>
        <v/>
      </c>
      <c r="D1758" s="21" t="str">
        <f>IF(B1758="","",VLOOKUP(B1758, 'Códigos 2'!$A$3:$B$12, 2, FALSE))</f>
        <v/>
      </c>
      <c r="E1758" s="22" t="str">
        <f>IF(F1758="","",VLOOKUP(F1758, 'Códigos 2'!E$3:F$66, 2, FALSE))</f>
        <v/>
      </c>
      <c r="F1758" s="23"/>
      <c r="G1758" s="23"/>
      <c r="H1758" s="23"/>
      <c r="I1758" s="23"/>
      <c r="J1758" s="24"/>
      <c r="K1758" s="29"/>
      <c r="L1758" s="30"/>
      <c r="M1758" s="31"/>
      <c r="N1758" s="32">
        <f t="shared" si="350"/>
        <v>0</v>
      </c>
      <c r="O1758" s="32">
        <f t="shared" si="351"/>
        <v>0</v>
      </c>
      <c r="P1758" s="32">
        <f t="shared" si="352"/>
        <v>0</v>
      </c>
      <c r="Q1758" s="32">
        <f t="shared" si="353"/>
        <v>0</v>
      </c>
      <c r="R1758" s="20"/>
      <c r="S1758" s="26">
        <f t="shared" si="344"/>
        <v>0</v>
      </c>
      <c r="T1758" s="33">
        <f t="shared" si="345"/>
        <v>0</v>
      </c>
      <c r="U1758" s="26">
        <f t="shared" si="346"/>
        <v>0</v>
      </c>
      <c r="V1758" s="27"/>
      <c r="W1758" s="26">
        <f t="shared" si="347"/>
        <v>0</v>
      </c>
      <c r="X1758" s="27"/>
      <c r="Y1758" s="26">
        <f t="shared" si="348"/>
        <v>0</v>
      </c>
      <c r="Z1758" s="27"/>
      <c r="AA1758" s="26">
        <f t="shared" si="349"/>
        <v>0</v>
      </c>
      <c r="AB1758" s="26">
        <f t="shared" si="343"/>
        <v>0</v>
      </c>
    </row>
    <row r="1759" spans="1:28" ht="12.75" customHeight="1" x14ac:dyDescent="0.25">
      <c r="A1759" s="7" t="str">
        <f t="shared" si="342"/>
        <v/>
      </c>
      <c r="B1759" s="20"/>
      <c r="C1759" s="21" t="str">
        <f>IF(B1759="","",VLOOKUP(B1759, 'Códigos 2'!$A$3:$C$12, 3, FALSE))</f>
        <v/>
      </c>
      <c r="D1759" s="21" t="str">
        <f>IF(B1759="","",VLOOKUP(B1759, 'Códigos 2'!$A$3:$B$12, 2, FALSE))</f>
        <v/>
      </c>
      <c r="E1759" s="22" t="str">
        <f>IF(F1759="","",VLOOKUP(F1759, 'Códigos 2'!E$3:F$66, 2, FALSE))</f>
        <v/>
      </c>
      <c r="F1759" s="23"/>
      <c r="G1759" s="23"/>
      <c r="H1759" s="23"/>
      <c r="I1759" s="23"/>
      <c r="J1759" s="24"/>
      <c r="K1759" s="29"/>
      <c r="L1759" s="30"/>
      <c r="M1759" s="31"/>
      <c r="N1759" s="32">
        <f t="shared" si="350"/>
        <v>0</v>
      </c>
      <c r="O1759" s="32">
        <f t="shared" si="351"/>
        <v>0</v>
      </c>
      <c r="P1759" s="32">
        <f t="shared" si="352"/>
        <v>0</v>
      </c>
      <c r="Q1759" s="32">
        <f t="shared" si="353"/>
        <v>0</v>
      </c>
      <c r="R1759" s="20"/>
      <c r="S1759" s="26">
        <f t="shared" si="344"/>
        <v>0</v>
      </c>
      <c r="T1759" s="33">
        <f t="shared" si="345"/>
        <v>0</v>
      </c>
      <c r="U1759" s="26">
        <f t="shared" si="346"/>
        <v>0</v>
      </c>
      <c r="V1759" s="27"/>
      <c r="W1759" s="26">
        <f t="shared" si="347"/>
        <v>0</v>
      </c>
      <c r="X1759" s="27"/>
      <c r="Y1759" s="26">
        <f t="shared" si="348"/>
        <v>0</v>
      </c>
      <c r="Z1759" s="27"/>
      <c r="AA1759" s="26">
        <f t="shared" si="349"/>
        <v>0</v>
      </c>
      <c r="AB1759" s="26">
        <f t="shared" si="343"/>
        <v>0</v>
      </c>
    </row>
    <row r="1760" spans="1:28" ht="12.75" customHeight="1" x14ac:dyDescent="0.25">
      <c r="A1760" s="7" t="str">
        <f t="shared" si="342"/>
        <v/>
      </c>
      <c r="B1760" s="20"/>
      <c r="C1760" s="21" t="str">
        <f>IF(B1760="","",VLOOKUP(B1760, 'Códigos 2'!$A$3:$C$12, 3, FALSE))</f>
        <v/>
      </c>
      <c r="D1760" s="21" t="str">
        <f>IF(B1760="","",VLOOKUP(B1760, 'Códigos 2'!$A$3:$B$12, 2, FALSE))</f>
        <v/>
      </c>
      <c r="E1760" s="22" t="str">
        <f>IF(F1760="","",VLOOKUP(F1760, 'Códigos 2'!E$3:F$66, 2, FALSE))</f>
        <v/>
      </c>
      <c r="F1760" s="23"/>
      <c r="G1760" s="23"/>
      <c r="H1760" s="23"/>
      <c r="I1760" s="23"/>
      <c r="J1760" s="24"/>
      <c r="K1760" s="29"/>
      <c r="L1760" s="30"/>
      <c r="M1760" s="31"/>
      <c r="N1760" s="32">
        <f t="shared" si="350"/>
        <v>0</v>
      </c>
      <c r="O1760" s="32">
        <f t="shared" si="351"/>
        <v>0</v>
      </c>
      <c r="P1760" s="32">
        <f t="shared" si="352"/>
        <v>0</v>
      </c>
      <c r="Q1760" s="32">
        <f t="shared" si="353"/>
        <v>0</v>
      </c>
      <c r="R1760" s="20"/>
      <c r="S1760" s="26">
        <f t="shared" si="344"/>
        <v>0</v>
      </c>
      <c r="T1760" s="33">
        <f t="shared" si="345"/>
        <v>0</v>
      </c>
      <c r="U1760" s="26">
        <f t="shared" si="346"/>
        <v>0</v>
      </c>
      <c r="V1760" s="27"/>
      <c r="W1760" s="26">
        <f t="shared" si="347"/>
        <v>0</v>
      </c>
      <c r="X1760" s="27"/>
      <c r="Y1760" s="26">
        <f t="shared" si="348"/>
        <v>0</v>
      </c>
      <c r="Z1760" s="27"/>
      <c r="AA1760" s="26">
        <f t="shared" si="349"/>
        <v>0</v>
      </c>
      <c r="AB1760" s="26">
        <f t="shared" si="343"/>
        <v>0</v>
      </c>
    </row>
    <row r="1761" spans="1:28" ht="12.75" customHeight="1" x14ac:dyDescent="0.25">
      <c r="A1761" s="7" t="str">
        <f t="shared" si="342"/>
        <v/>
      </c>
      <c r="B1761" s="20"/>
      <c r="C1761" s="21" t="str">
        <f>IF(B1761="","",VLOOKUP(B1761, 'Códigos 2'!$A$3:$C$12, 3, FALSE))</f>
        <v/>
      </c>
      <c r="D1761" s="21" t="str">
        <f>IF(B1761="","",VLOOKUP(B1761, 'Códigos 2'!$A$3:$B$12, 2, FALSE))</f>
        <v/>
      </c>
      <c r="E1761" s="22" t="str">
        <f>IF(F1761="","",VLOOKUP(F1761, 'Códigos 2'!E$3:F$66, 2, FALSE))</f>
        <v/>
      </c>
      <c r="F1761" s="23"/>
      <c r="G1761" s="23"/>
      <c r="H1761" s="23"/>
      <c r="I1761" s="23"/>
      <c r="J1761" s="24"/>
      <c r="K1761" s="29"/>
      <c r="L1761" s="30"/>
      <c r="M1761" s="31"/>
      <c r="N1761" s="32">
        <f t="shared" si="350"/>
        <v>0</v>
      </c>
      <c r="O1761" s="32">
        <f t="shared" si="351"/>
        <v>0</v>
      </c>
      <c r="P1761" s="32">
        <f t="shared" si="352"/>
        <v>0</v>
      </c>
      <c r="Q1761" s="32">
        <f t="shared" si="353"/>
        <v>0</v>
      </c>
      <c r="R1761" s="20"/>
      <c r="S1761" s="26">
        <f t="shared" si="344"/>
        <v>0</v>
      </c>
      <c r="T1761" s="33">
        <f t="shared" si="345"/>
        <v>0</v>
      </c>
      <c r="U1761" s="26">
        <f t="shared" si="346"/>
        <v>0</v>
      </c>
      <c r="V1761" s="27"/>
      <c r="W1761" s="26">
        <f t="shared" si="347"/>
        <v>0</v>
      </c>
      <c r="X1761" s="27"/>
      <c r="Y1761" s="26">
        <f t="shared" si="348"/>
        <v>0</v>
      </c>
      <c r="Z1761" s="27"/>
      <c r="AA1761" s="26">
        <f t="shared" si="349"/>
        <v>0</v>
      </c>
      <c r="AB1761" s="26">
        <f t="shared" si="343"/>
        <v>0</v>
      </c>
    </row>
    <row r="1762" spans="1:28" ht="12.75" customHeight="1" x14ac:dyDescent="0.25">
      <c r="A1762" s="7" t="str">
        <f t="shared" si="342"/>
        <v/>
      </c>
      <c r="B1762" s="20"/>
      <c r="C1762" s="21" t="str">
        <f>IF(B1762="","",VLOOKUP(B1762, 'Códigos 2'!$A$3:$C$12, 3, FALSE))</f>
        <v/>
      </c>
      <c r="D1762" s="21" t="str">
        <f>IF(B1762="","",VLOOKUP(B1762, 'Códigos 2'!$A$3:$B$12, 2, FALSE))</f>
        <v/>
      </c>
      <c r="E1762" s="22" t="str">
        <f>IF(F1762="","",VLOOKUP(F1762, 'Códigos 2'!E$3:F$66, 2, FALSE))</f>
        <v/>
      </c>
      <c r="F1762" s="23"/>
      <c r="G1762" s="23"/>
      <c r="H1762" s="23"/>
      <c r="I1762" s="23"/>
      <c r="J1762" s="24"/>
      <c r="K1762" s="29"/>
      <c r="L1762" s="30"/>
      <c r="M1762" s="31"/>
      <c r="N1762" s="32">
        <f t="shared" si="350"/>
        <v>0</v>
      </c>
      <c r="O1762" s="32">
        <f t="shared" si="351"/>
        <v>0</v>
      </c>
      <c r="P1762" s="32">
        <f t="shared" si="352"/>
        <v>0</v>
      </c>
      <c r="Q1762" s="32">
        <f t="shared" si="353"/>
        <v>0</v>
      </c>
      <c r="R1762" s="20"/>
      <c r="S1762" s="26">
        <f t="shared" si="344"/>
        <v>0</v>
      </c>
      <c r="T1762" s="33">
        <f t="shared" si="345"/>
        <v>0</v>
      </c>
      <c r="U1762" s="26">
        <f t="shared" si="346"/>
        <v>0</v>
      </c>
      <c r="V1762" s="27"/>
      <c r="W1762" s="26">
        <f t="shared" si="347"/>
        <v>0</v>
      </c>
      <c r="X1762" s="27"/>
      <c r="Y1762" s="26">
        <f t="shared" si="348"/>
        <v>0</v>
      </c>
      <c r="Z1762" s="27"/>
      <c r="AA1762" s="26">
        <f t="shared" si="349"/>
        <v>0</v>
      </c>
      <c r="AB1762" s="26">
        <f t="shared" si="343"/>
        <v>0</v>
      </c>
    </row>
    <row r="1763" spans="1:28" ht="12.75" customHeight="1" x14ac:dyDescent="0.25">
      <c r="A1763" s="7" t="str">
        <f t="shared" si="342"/>
        <v/>
      </c>
      <c r="B1763" s="20"/>
      <c r="C1763" s="21" t="str">
        <f>IF(B1763="","",VLOOKUP(B1763, 'Códigos 2'!$A$3:$C$12, 3, FALSE))</f>
        <v/>
      </c>
      <c r="D1763" s="21" t="str">
        <f>IF(B1763="","",VLOOKUP(B1763, 'Códigos 2'!$A$3:$B$12, 2, FALSE))</f>
        <v/>
      </c>
      <c r="E1763" s="22" t="str">
        <f>IF(F1763="","",VLOOKUP(F1763, 'Códigos 2'!E$3:F$66, 2, FALSE))</f>
        <v/>
      </c>
      <c r="F1763" s="23"/>
      <c r="G1763" s="23"/>
      <c r="H1763" s="23"/>
      <c r="I1763" s="23"/>
      <c r="J1763" s="24"/>
      <c r="K1763" s="29"/>
      <c r="L1763" s="30"/>
      <c r="M1763" s="31"/>
      <c r="N1763" s="32">
        <f t="shared" si="350"/>
        <v>0</v>
      </c>
      <c r="O1763" s="32">
        <f t="shared" si="351"/>
        <v>0</v>
      </c>
      <c r="P1763" s="32">
        <f t="shared" si="352"/>
        <v>0</v>
      </c>
      <c r="Q1763" s="32">
        <f t="shared" si="353"/>
        <v>0</v>
      </c>
      <c r="R1763" s="20"/>
      <c r="S1763" s="26">
        <f t="shared" si="344"/>
        <v>0</v>
      </c>
      <c r="T1763" s="33">
        <f t="shared" si="345"/>
        <v>0</v>
      </c>
      <c r="U1763" s="26">
        <f t="shared" si="346"/>
        <v>0</v>
      </c>
      <c r="V1763" s="27"/>
      <c r="W1763" s="26">
        <f t="shared" si="347"/>
        <v>0</v>
      </c>
      <c r="X1763" s="27"/>
      <c r="Y1763" s="26">
        <f t="shared" si="348"/>
        <v>0</v>
      </c>
      <c r="Z1763" s="27"/>
      <c r="AA1763" s="26">
        <f t="shared" si="349"/>
        <v>0</v>
      </c>
      <c r="AB1763" s="26">
        <f t="shared" si="343"/>
        <v>0</v>
      </c>
    </row>
    <row r="1764" spans="1:28" ht="12.75" customHeight="1" x14ac:dyDescent="0.25">
      <c r="A1764" s="7" t="str">
        <f t="shared" si="342"/>
        <v/>
      </c>
      <c r="B1764" s="20"/>
      <c r="C1764" s="21" t="str">
        <f>IF(B1764="","",VLOOKUP(B1764, 'Códigos 2'!$A$3:$C$12, 3, FALSE))</f>
        <v/>
      </c>
      <c r="D1764" s="21" t="str">
        <f>IF(B1764="","",VLOOKUP(B1764, 'Códigos 2'!$A$3:$B$12, 2, FALSE))</f>
        <v/>
      </c>
      <c r="E1764" s="22" t="str">
        <f>IF(F1764="","",VLOOKUP(F1764, 'Códigos 2'!E$3:F$66, 2, FALSE))</f>
        <v/>
      </c>
      <c r="F1764" s="23"/>
      <c r="G1764" s="23"/>
      <c r="H1764" s="23"/>
      <c r="I1764" s="23"/>
      <c r="J1764" s="24"/>
      <c r="K1764" s="29"/>
      <c r="L1764" s="30"/>
      <c r="M1764" s="31"/>
      <c r="N1764" s="32">
        <f t="shared" si="350"/>
        <v>0</v>
      </c>
      <c r="O1764" s="32">
        <f t="shared" si="351"/>
        <v>0</v>
      </c>
      <c r="P1764" s="32">
        <f t="shared" si="352"/>
        <v>0</v>
      </c>
      <c r="Q1764" s="32">
        <f t="shared" si="353"/>
        <v>0</v>
      </c>
      <c r="R1764" s="20"/>
      <c r="S1764" s="26">
        <f t="shared" si="344"/>
        <v>0</v>
      </c>
      <c r="T1764" s="33">
        <f t="shared" si="345"/>
        <v>0</v>
      </c>
      <c r="U1764" s="26">
        <f t="shared" si="346"/>
        <v>0</v>
      </c>
      <c r="V1764" s="27"/>
      <c r="W1764" s="26">
        <f t="shared" si="347"/>
        <v>0</v>
      </c>
      <c r="X1764" s="27"/>
      <c r="Y1764" s="26">
        <f t="shared" si="348"/>
        <v>0</v>
      </c>
      <c r="Z1764" s="27"/>
      <c r="AA1764" s="26">
        <f t="shared" si="349"/>
        <v>0</v>
      </c>
      <c r="AB1764" s="26">
        <f t="shared" si="343"/>
        <v>0</v>
      </c>
    </row>
    <row r="1765" spans="1:28" ht="12.75" customHeight="1" x14ac:dyDescent="0.25">
      <c r="A1765" s="7" t="str">
        <f t="shared" si="342"/>
        <v/>
      </c>
      <c r="B1765" s="20"/>
      <c r="C1765" s="21" t="str">
        <f>IF(B1765="","",VLOOKUP(B1765, 'Códigos 2'!$A$3:$C$12, 3, FALSE))</f>
        <v/>
      </c>
      <c r="D1765" s="21" t="str">
        <f>IF(B1765="","",VLOOKUP(B1765, 'Códigos 2'!$A$3:$B$12, 2, FALSE))</f>
        <v/>
      </c>
      <c r="E1765" s="22" t="str">
        <f>IF(F1765="","",VLOOKUP(F1765, 'Códigos 2'!E$3:F$66, 2, FALSE))</f>
        <v/>
      </c>
      <c r="F1765" s="23"/>
      <c r="G1765" s="23"/>
      <c r="H1765" s="23"/>
      <c r="I1765" s="23"/>
      <c r="J1765" s="24"/>
      <c r="K1765" s="29"/>
      <c r="L1765" s="30"/>
      <c r="M1765" s="31"/>
      <c r="N1765" s="32">
        <f t="shared" si="350"/>
        <v>0</v>
      </c>
      <c r="O1765" s="32">
        <f t="shared" si="351"/>
        <v>0</v>
      </c>
      <c r="P1765" s="32">
        <f t="shared" si="352"/>
        <v>0</v>
      </c>
      <c r="Q1765" s="32">
        <f t="shared" si="353"/>
        <v>0</v>
      </c>
      <c r="R1765" s="20"/>
      <c r="S1765" s="26">
        <f t="shared" si="344"/>
        <v>0</v>
      </c>
      <c r="T1765" s="33">
        <f t="shared" si="345"/>
        <v>0</v>
      </c>
      <c r="U1765" s="26">
        <f t="shared" si="346"/>
        <v>0</v>
      </c>
      <c r="V1765" s="27"/>
      <c r="W1765" s="26">
        <f t="shared" si="347"/>
        <v>0</v>
      </c>
      <c r="X1765" s="27"/>
      <c r="Y1765" s="26">
        <f t="shared" si="348"/>
        <v>0</v>
      </c>
      <c r="Z1765" s="27"/>
      <c r="AA1765" s="26">
        <f t="shared" si="349"/>
        <v>0</v>
      </c>
      <c r="AB1765" s="26">
        <f t="shared" si="343"/>
        <v>0</v>
      </c>
    </row>
    <row r="1766" spans="1:28" ht="12.75" customHeight="1" x14ac:dyDescent="0.25">
      <c r="A1766" s="7" t="str">
        <f t="shared" si="342"/>
        <v/>
      </c>
      <c r="B1766" s="20"/>
      <c r="C1766" s="21" t="str">
        <f>IF(B1766="","",VLOOKUP(B1766, 'Códigos 2'!$A$3:$C$12, 3, FALSE))</f>
        <v/>
      </c>
      <c r="D1766" s="21" t="str">
        <f>IF(B1766="","",VLOOKUP(B1766, 'Códigos 2'!$A$3:$B$12, 2, FALSE))</f>
        <v/>
      </c>
      <c r="E1766" s="22" t="str">
        <f>IF(F1766="","",VLOOKUP(F1766, 'Códigos 2'!E$3:F$66, 2, FALSE))</f>
        <v/>
      </c>
      <c r="F1766" s="23"/>
      <c r="G1766" s="23"/>
      <c r="H1766" s="23"/>
      <c r="I1766" s="23"/>
      <c r="J1766" s="24"/>
      <c r="K1766" s="29"/>
      <c r="L1766" s="30"/>
      <c r="M1766" s="31"/>
      <c r="N1766" s="32">
        <f t="shared" si="350"/>
        <v>0</v>
      </c>
      <c r="O1766" s="32">
        <f t="shared" si="351"/>
        <v>0</v>
      </c>
      <c r="P1766" s="32">
        <f t="shared" si="352"/>
        <v>0</v>
      </c>
      <c r="Q1766" s="32">
        <f t="shared" si="353"/>
        <v>0</v>
      </c>
      <c r="R1766" s="20"/>
      <c r="S1766" s="26">
        <f t="shared" si="344"/>
        <v>0</v>
      </c>
      <c r="T1766" s="33">
        <f t="shared" si="345"/>
        <v>0</v>
      </c>
      <c r="U1766" s="26">
        <f t="shared" si="346"/>
        <v>0</v>
      </c>
      <c r="V1766" s="27"/>
      <c r="W1766" s="26">
        <f t="shared" si="347"/>
        <v>0</v>
      </c>
      <c r="X1766" s="27"/>
      <c r="Y1766" s="26">
        <f t="shared" si="348"/>
        <v>0</v>
      </c>
      <c r="Z1766" s="27"/>
      <c r="AA1766" s="26">
        <f t="shared" si="349"/>
        <v>0</v>
      </c>
      <c r="AB1766" s="26">
        <f t="shared" si="343"/>
        <v>0</v>
      </c>
    </row>
    <row r="1767" spans="1:28" ht="12.75" customHeight="1" x14ac:dyDescent="0.25">
      <c r="A1767" s="7" t="str">
        <f t="shared" si="342"/>
        <v/>
      </c>
      <c r="B1767" s="20"/>
      <c r="C1767" s="21" t="str">
        <f>IF(B1767="","",VLOOKUP(B1767, 'Códigos 2'!$A$3:$C$12, 3, FALSE))</f>
        <v/>
      </c>
      <c r="D1767" s="21" t="str">
        <f>IF(B1767="","",VLOOKUP(B1767, 'Códigos 2'!$A$3:$B$12, 2, FALSE))</f>
        <v/>
      </c>
      <c r="E1767" s="22" t="str">
        <f>IF(F1767="","",VLOOKUP(F1767, 'Códigos 2'!E$3:F$66, 2, FALSE))</f>
        <v/>
      </c>
      <c r="F1767" s="23"/>
      <c r="G1767" s="23"/>
      <c r="H1767" s="23"/>
      <c r="I1767" s="23"/>
      <c r="J1767" s="24"/>
      <c r="K1767" s="29"/>
      <c r="L1767" s="30"/>
      <c r="M1767" s="31"/>
      <c r="N1767" s="32">
        <f t="shared" si="350"/>
        <v>0</v>
      </c>
      <c r="O1767" s="32">
        <f t="shared" si="351"/>
        <v>0</v>
      </c>
      <c r="P1767" s="32">
        <f t="shared" si="352"/>
        <v>0</v>
      </c>
      <c r="Q1767" s="32">
        <f t="shared" si="353"/>
        <v>0</v>
      </c>
      <c r="R1767" s="20"/>
      <c r="S1767" s="26">
        <f t="shared" si="344"/>
        <v>0</v>
      </c>
      <c r="T1767" s="33">
        <f t="shared" si="345"/>
        <v>0</v>
      </c>
      <c r="U1767" s="26">
        <f t="shared" si="346"/>
        <v>0</v>
      </c>
      <c r="V1767" s="27"/>
      <c r="W1767" s="26">
        <f t="shared" si="347"/>
        <v>0</v>
      </c>
      <c r="X1767" s="27"/>
      <c r="Y1767" s="26">
        <f t="shared" si="348"/>
        <v>0</v>
      </c>
      <c r="Z1767" s="27"/>
      <c r="AA1767" s="26">
        <f t="shared" si="349"/>
        <v>0</v>
      </c>
      <c r="AB1767" s="26">
        <f t="shared" si="343"/>
        <v>0</v>
      </c>
    </row>
    <row r="1768" spans="1:28" ht="12.75" customHeight="1" x14ac:dyDescent="0.25">
      <c r="A1768" s="7" t="str">
        <f t="shared" si="342"/>
        <v/>
      </c>
      <c r="B1768" s="20"/>
      <c r="C1768" s="21" t="str">
        <f>IF(B1768="","",VLOOKUP(B1768, 'Códigos 2'!$A$3:$C$12, 3, FALSE))</f>
        <v/>
      </c>
      <c r="D1768" s="21" t="str">
        <f>IF(B1768="","",VLOOKUP(B1768, 'Códigos 2'!$A$3:$B$12, 2, FALSE))</f>
        <v/>
      </c>
      <c r="E1768" s="22" t="str">
        <f>IF(F1768="","",VLOOKUP(F1768, 'Códigos 2'!E$3:F$66, 2, FALSE))</f>
        <v/>
      </c>
      <c r="F1768" s="23"/>
      <c r="G1768" s="23"/>
      <c r="H1768" s="23"/>
      <c r="I1768" s="23"/>
      <c r="J1768" s="24"/>
      <c r="K1768" s="29"/>
      <c r="L1768" s="30"/>
      <c r="M1768" s="31"/>
      <c r="N1768" s="32">
        <f t="shared" si="350"/>
        <v>0</v>
      </c>
      <c r="O1768" s="32">
        <f t="shared" si="351"/>
        <v>0</v>
      </c>
      <c r="P1768" s="32">
        <f t="shared" si="352"/>
        <v>0</v>
      </c>
      <c r="Q1768" s="32">
        <f t="shared" si="353"/>
        <v>0</v>
      </c>
      <c r="R1768" s="20"/>
      <c r="S1768" s="26">
        <f t="shared" si="344"/>
        <v>0</v>
      </c>
      <c r="T1768" s="33">
        <f t="shared" si="345"/>
        <v>0</v>
      </c>
      <c r="U1768" s="26">
        <f t="shared" si="346"/>
        <v>0</v>
      </c>
      <c r="V1768" s="27"/>
      <c r="W1768" s="26">
        <f t="shared" si="347"/>
        <v>0</v>
      </c>
      <c r="X1768" s="27"/>
      <c r="Y1768" s="26">
        <f t="shared" si="348"/>
        <v>0</v>
      </c>
      <c r="Z1768" s="27"/>
      <c r="AA1768" s="26">
        <f t="shared" si="349"/>
        <v>0</v>
      </c>
      <c r="AB1768" s="26">
        <f t="shared" si="343"/>
        <v>0</v>
      </c>
    </row>
    <row r="1769" spans="1:28" ht="12.75" customHeight="1" x14ac:dyDescent="0.25">
      <c r="A1769" s="7" t="str">
        <f t="shared" si="342"/>
        <v/>
      </c>
      <c r="B1769" s="20"/>
      <c r="C1769" s="21" t="str">
        <f>IF(B1769="","",VLOOKUP(B1769, 'Códigos 2'!$A$3:$C$12, 3, FALSE))</f>
        <v/>
      </c>
      <c r="D1769" s="21" t="str">
        <f>IF(B1769="","",VLOOKUP(B1769, 'Códigos 2'!$A$3:$B$12, 2, FALSE))</f>
        <v/>
      </c>
      <c r="E1769" s="22" t="str">
        <f>IF(F1769="","",VLOOKUP(F1769, 'Códigos 2'!E$3:F$66, 2, FALSE))</f>
        <v/>
      </c>
      <c r="F1769" s="23"/>
      <c r="G1769" s="23"/>
      <c r="H1769" s="23"/>
      <c r="I1769" s="23"/>
      <c r="J1769" s="24"/>
      <c r="K1769" s="29"/>
      <c r="L1769" s="30"/>
      <c r="M1769" s="31"/>
      <c r="N1769" s="32">
        <f t="shared" si="350"/>
        <v>0</v>
      </c>
      <c r="O1769" s="32">
        <f t="shared" si="351"/>
        <v>0</v>
      </c>
      <c r="P1769" s="32">
        <f t="shared" si="352"/>
        <v>0</v>
      </c>
      <c r="Q1769" s="32">
        <f t="shared" si="353"/>
        <v>0</v>
      </c>
      <c r="R1769" s="20"/>
      <c r="S1769" s="26">
        <f t="shared" si="344"/>
        <v>0</v>
      </c>
      <c r="T1769" s="33">
        <f t="shared" si="345"/>
        <v>0</v>
      </c>
      <c r="U1769" s="26">
        <f t="shared" si="346"/>
        <v>0</v>
      </c>
      <c r="V1769" s="27"/>
      <c r="W1769" s="26">
        <f t="shared" si="347"/>
        <v>0</v>
      </c>
      <c r="X1769" s="27"/>
      <c r="Y1769" s="26">
        <f t="shared" si="348"/>
        <v>0</v>
      </c>
      <c r="Z1769" s="27"/>
      <c r="AA1769" s="26">
        <f t="shared" si="349"/>
        <v>0</v>
      </c>
      <c r="AB1769" s="26">
        <f t="shared" si="343"/>
        <v>0</v>
      </c>
    </row>
    <row r="1770" spans="1:28" ht="12.75" customHeight="1" x14ac:dyDescent="0.25">
      <c r="A1770" s="7" t="str">
        <f t="shared" si="342"/>
        <v/>
      </c>
      <c r="B1770" s="20"/>
      <c r="C1770" s="21" t="str">
        <f>IF(B1770="","",VLOOKUP(B1770, 'Códigos 2'!$A$3:$C$12, 3, FALSE))</f>
        <v/>
      </c>
      <c r="D1770" s="21" t="str">
        <f>IF(B1770="","",VLOOKUP(B1770, 'Códigos 2'!$A$3:$B$12, 2, FALSE))</f>
        <v/>
      </c>
      <c r="E1770" s="22" t="str">
        <f>IF(F1770="","",VLOOKUP(F1770, 'Códigos 2'!E$3:F$66, 2, FALSE))</f>
        <v/>
      </c>
      <c r="F1770" s="23"/>
      <c r="G1770" s="23"/>
      <c r="H1770" s="23"/>
      <c r="I1770" s="23"/>
      <c r="J1770" s="24"/>
      <c r="K1770" s="29"/>
      <c r="L1770" s="30"/>
      <c r="M1770" s="31"/>
      <c r="N1770" s="32">
        <f t="shared" si="350"/>
        <v>0</v>
      </c>
      <c r="O1770" s="32">
        <f t="shared" si="351"/>
        <v>0</v>
      </c>
      <c r="P1770" s="32">
        <f t="shared" si="352"/>
        <v>0</v>
      </c>
      <c r="Q1770" s="32">
        <f t="shared" si="353"/>
        <v>0</v>
      </c>
      <c r="R1770" s="20"/>
      <c r="S1770" s="26">
        <f t="shared" si="344"/>
        <v>0</v>
      </c>
      <c r="T1770" s="33">
        <f t="shared" si="345"/>
        <v>0</v>
      </c>
      <c r="U1770" s="26">
        <f t="shared" si="346"/>
        <v>0</v>
      </c>
      <c r="V1770" s="27"/>
      <c r="W1770" s="26">
        <f t="shared" si="347"/>
        <v>0</v>
      </c>
      <c r="X1770" s="27"/>
      <c r="Y1770" s="26">
        <f t="shared" si="348"/>
        <v>0</v>
      </c>
      <c r="Z1770" s="27"/>
      <c r="AA1770" s="26">
        <f t="shared" si="349"/>
        <v>0</v>
      </c>
      <c r="AB1770" s="26">
        <f t="shared" si="343"/>
        <v>0</v>
      </c>
    </row>
    <row r="1771" spans="1:28" ht="12.75" customHeight="1" x14ac:dyDescent="0.25">
      <c r="A1771" s="7" t="str">
        <f t="shared" si="342"/>
        <v/>
      </c>
      <c r="B1771" s="20"/>
      <c r="C1771" s="21" t="str">
        <f>IF(B1771="","",VLOOKUP(B1771, 'Códigos 2'!$A$3:$C$12, 3, FALSE))</f>
        <v/>
      </c>
      <c r="D1771" s="21" t="str">
        <f>IF(B1771="","",VLOOKUP(B1771, 'Códigos 2'!$A$3:$B$12, 2, FALSE))</f>
        <v/>
      </c>
      <c r="E1771" s="22" t="str">
        <f>IF(F1771="","",VLOOKUP(F1771, 'Códigos 2'!E$3:F$66, 2, FALSE))</f>
        <v/>
      </c>
      <c r="F1771" s="23"/>
      <c r="G1771" s="23"/>
      <c r="H1771" s="23"/>
      <c r="I1771" s="23"/>
      <c r="J1771" s="24"/>
      <c r="K1771" s="29"/>
      <c r="L1771" s="30"/>
      <c r="M1771" s="31"/>
      <c r="N1771" s="32">
        <f t="shared" si="350"/>
        <v>0</v>
      </c>
      <c r="O1771" s="32">
        <f t="shared" si="351"/>
        <v>0</v>
      </c>
      <c r="P1771" s="32">
        <f t="shared" si="352"/>
        <v>0</v>
      </c>
      <c r="Q1771" s="32">
        <f t="shared" si="353"/>
        <v>0</v>
      </c>
      <c r="R1771" s="20"/>
      <c r="S1771" s="26">
        <f t="shared" si="344"/>
        <v>0</v>
      </c>
      <c r="T1771" s="33">
        <f t="shared" si="345"/>
        <v>0</v>
      </c>
      <c r="U1771" s="26">
        <f t="shared" si="346"/>
        <v>0</v>
      </c>
      <c r="V1771" s="27"/>
      <c r="W1771" s="26">
        <f t="shared" si="347"/>
        <v>0</v>
      </c>
      <c r="X1771" s="27"/>
      <c r="Y1771" s="26">
        <f t="shared" si="348"/>
        <v>0</v>
      </c>
      <c r="Z1771" s="27"/>
      <c r="AA1771" s="26">
        <f t="shared" si="349"/>
        <v>0</v>
      </c>
      <c r="AB1771" s="26">
        <f t="shared" si="343"/>
        <v>0</v>
      </c>
    </row>
    <row r="1772" spans="1:28" ht="12.75" customHeight="1" x14ac:dyDescent="0.25">
      <c r="A1772" s="7" t="str">
        <f t="shared" si="342"/>
        <v/>
      </c>
      <c r="B1772" s="20"/>
      <c r="C1772" s="21" t="str">
        <f>IF(B1772="","",VLOOKUP(B1772, 'Códigos 2'!$A$3:$C$12, 3, FALSE))</f>
        <v/>
      </c>
      <c r="D1772" s="21" t="str">
        <f>IF(B1772="","",VLOOKUP(B1772, 'Códigos 2'!$A$3:$B$12, 2, FALSE))</f>
        <v/>
      </c>
      <c r="E1772" s="22" t="str">
        <f>IF(F1772="","",VLOOKUP(F1772, 'Códigos 2'!E$3:F$66, 2, FALSE))</f>
        <v/>
      </c>
      <c r="F1772" s="23"/>
      <c r="G1772" s="23"/>
      <c r="H1772" s="23"/>
      <c r="I1772" s="23"/>
      <c r="J1772" s="24"/>
      <c r="K1772" s="29"/>
      <c r="L1772" s="30"/>
      <c r="M1772" s="31"/>
      <c r="N1772" s="32">
        <f t="shared" si="350"/>
        <v>0</v>
      </c>
      <c r="O1772" s="32">
        <f t="shared" si="351"/>
        <v>0</v>
      </c>
      <c r="P1772" s="32">
        <f t="shared" si="352"/>
        <v>0</v>
      </c>
      <c r="Q1772" s="32">
        <f t="shared" si="353"/>
        <v>0</v>
      </c>
      <c r="R1772" s="20"/>
      <c r="S1772" s="26">
        <f t="shared" si="344"/>
        <v>0</v>
      </c>
      <c r="T1772" s="33">
        <f t="shared" si="345"/>
        <v>0</v>
      </c>
      <c r="U1772" s="26">
        <f t="shared" si="346"/>
        <v>0</v>
      </c>
      <c r="V1772" s="27"/>
      <c r="W1772" s="26">
        <f t="shared" si="347"/>
        <v>0</v>
      </c>
      <c r="X1772" s="27"/>
      <c r="Y1772" s="26">
        <f t="shared" si="348"/>
        <v>0</v>
      </c>
      <c r="Z1772" s="27"/>
      <c r="AA1772" s="26">
        <f t="shared" si="349"/>
        <v>0</v>
      </c>
      <c r="AB1772" s="26">
        <f t="shared" si="343"/>
        <v>0</v>
      </c>
    </row>
    <row r="1773" spans="1:28" ht="12.75" customHeight="1" x14ac:dyDescent="0.25">
      <c r="A1773" s="7" t="str">
        <f t="shared" si="342"/>
        <v/>
      </c>
      <c r="B1773" s="20"/>
      <c r="C1773" s="21" t="str">
        <f>IF(B1773="","",VLOOKUP(B1773, 'Códigos 2'!$A$3:$C$12, 3, FALSE))</f>
        <v/>
      </c>
      <c r="D1773" s="21" t="str">
        <f>IF(B1773="","",VLOOKUP(B1773, 'Códigos 2'!$A$3:$B$12, 2, FALSE))</f>
        <v/>
      </c>
      <c r="E1773" s="22" t="str">
        <f>IF(F1773="","",VLOOKUP(F1773, 'Códigos 2'!E$3:F$66, 2, FALSE))</f>
        <v/>
      </c>
      <c r="F1773" s="23"/>
      <c r="G1773" s="23"/>
      <c r="H1773" s="23"/>
      <c r="I1773" s="23"/>
      <c r="J1773" s="24"/>
      <c r="K1773" s="29"/>
      <c r="L1773" s="30"/>
      <c r="M1773" s="31"/>
      <c r="N1773" s="32">
        <f t="shared" si="350"/>
        <v>0</v>
      </c>
      <c r="O1773" s="32">
        <f t="shared" si="351"/>
        <v>0</v>
      </c>
      <c r="P1773" s="32">
        <f t="shared" si="352"/>
        <v>0</v>
      </c>
      <c r="Q1773" s="32">
        <f t="shared" si="353"/>
        <v>0</v>
      </c>
      <c r="R1773" s="20"/>
      <c r="S1773" s="26">
        <f t="shared" si="344"/>
        <v>0</v>
      </c>
      <c r="T1773" s="33">
        <f t="shared" si="345"/>
        <v>0</v>
      </c>
      <c r="U1773" s="26">
        <f t="shared" si="346"/>
        <v>0</v>
      </c>
      <c r="V1773" s="27"/>
      <c r="W1773" s="26">
        <f t="shared" si="347"/>
        <v>0</v>
      </c>
      <c r="X1773" s="27"/>
      <c r="Y1773" s="26">
        <f t="shared" si="348"/>
        <v>0</v>
      </c>
      <c r="Z1773" s="27"/>
      <c r="AA1773" s="26">
        <f t="shared" si="349"/>
        <v>0</v>
      </c>
      <c r="AB1773" s="26">
        <f t="shared" si="343"/>
        <v>0</v>
      </c>
    </row>
    <row r="1774" spans="1:28" ht="12.75" customHeight="1" x14ac:dyDescent="0.25">
      <c r="A1774" s="7" t="str">
        <f t="shared" si="342"/>
        <v/>
      </c>
      <c r="B1774" s="20"/>
      <c r="C1774" s="21" t="str">
        <f>IF(B1774="","",VLOOKUP(B1774, 'Códigos 2'!$A$3:$C$12, 3, FALSE))</f>
        <v/>
      </c>
      <c r="D1774" s="21" t="str">
        <f>IF(B1774="","",VLOOKUP(B1774, 'Códigos 2'!$A$3:$B$12, 2, FALSE))</f>
        <v/>
      </c>
      <c r="E1774" s="22" t="str">
        <f>IF(F1774="","",VLOOKUP(F1774, 'Códigos 2'!E$3:F$66, 2, FALSE))</f>
        <v/>
      </c>
      <c r="F1774" s="23"/>
      <c r="G1774" s="23"/>
      <c r="H1774" s="23"/>
      <c r="I1774" s="23"/>
      <c r="J1774" s="24"/>
      <c r="K1774" s="29"/>
      <c r="L1774" s="30"/>
      <c r="M1774" s="31"/>
      <c r="N1774" s="32">
        <f t="shared" si="350"/>
        <v>0</v>
      </c>
      <c r="O1774" s="32">
        <f t="shared" si="351"/>
        <v>0</v>
      </c>
      <c r="P1774" s="32">
        <f t="shared" si="352"/>
        <v>0</v>
      </c>
      <c r="Q1774" s="32">
        <f t="shared" si="353"/>
        <v>0</v>
      </c>
      <c r="R1774" s="20"/>
      <c r="S1774" s="26">
        <f t="shared" si="344"/>
        <v>0</v>
      </c>
      <c r="T1774" s="33">
        <f t="shared" si="345"/>
        <v>0</v>
      </c>
      <c r="U1774" s="26">
        <f t="shared" si="346"/>
        <v>0</v>
      </c>
      <c r="V1774" s="27"/>
      <c r="W1774" s="26">
        <f t="shared" si="347"/>
        <v>0</v>
      </c>
      <c r="X1774" s="27"/>
      <c r="Y1774" s="26">
        <f t="shared" si="348"/>
        <v>0</v>
      </c>
      <c r="Z1774" s="27"/>
      <c r="AA1774" s="26">
        <f t="shared" si="349"/>
        <v>0</v>
      </c>
      <c r="AB1774" s="26">
        <f t="shared" si="343"/>
        <v>0</v>
      </c>
    </row>
    <row r="1775" spans="1:28" ht="12.75" customHeight="1" x14ac:dyDescent="0.25">
      <c r="A1775" s="7" t="str">
        <f t="shared" si="342"/>
        <v/>
      </c>
      <c r="B1775" s="20"/>
      <c r="C1775" s="21" t="str">
        <f>IF(B1775="","",VLOOKUP(B1775, 'Códigos 2'!$A$3:$C$12, 3, FALSE))</f>
        <v/>
      </c>
      <c r="D1775" s="21" t="str">
        <f>IF(B1775="","",VLOOKUP(B1775, 'Códigos 2'!$A$3:$B$12, 2, FALSE))</f>
        <v/>
      </c>
      <c r="E1775" s="22" t="str">
        <f>IF(F1775="","",VLOOKUP(F1775, 'Códigos 2'!E$3:F$66, 2, FALSE))</f>
        <v/>
      </c>
      <c r="F1775" s="23"/>
      <c r="G1775" s="23"/>
      <c r="H1775" s="23"/>
      <c r="I1775" s="23"/>
      <c r="J1775" s="24"/>
      <c r="K1775" s="29"/>
      <c r="L1775" s="30"/>
      <c r="M1775" s="31"/>
      <c r="N1775" s="32">
        <f t="shared" si="350"/>
        <v>0</v>
      </c>
      <c r="O1775" s="32">
        <f t="shared" si="351"/>
        <v>0</v>
      </c>
      <c r="P1775" s="32">
        <f t="shared" si="352"/>
        <v>0</v>
      </c>
      <c r="Q1775" s="32">
        <f t="shared" si="353"/>
        <v>0</v>
      </c>
      <c r="R1775" s="20"/>
      <c r="S1775" s="26">
        <f t="shared" si="344"/>
        <v>0</v>
      </c>
      <c r="T1775" s="33">
        <f t="shared" si="345"/>
        <v>0</v>
      </c>
      <c r="U1775" s="26">
        <f t="shared" si="346"/>
        <v>0</v>
      </c>
      <c r="V1775" s="27"/>
      <c r="W1775" s="26">
        <f t="shared" si="347"/>
        <v>0</v>
      </c>
      <c r="X1775" s="27"/>
      <c r="Y1775" s="26">
        <f t="shared" si="348"/>
        <v>0</v>
      </c>
      <c r="Z1775" s="27"/>
      <c r="AA1775" s="26">
        <f t="shared" si="349"/>
        <v>0</v>
      </c>
      <c r="AB1775" s="26">
        <f t="shared" si="343"/>
        <v>0</v>
      </c>
    </row>
    <row r="1776" spans="1:28" ht="12.75" customHeight="1" x14ac:dyDescent="0.25">
      <c r="A1776" s="7" t="str">
        <f t="shared" si="342"/>
        <v/>
      </c>
      <c r="B1776" s="20"/>
      <c r="C1776" s="21" t="str">
        <f>IF(B1776="","",VLOOKUP(B1776, 'Códigos 2'!$A$3:$C$12, 3, FALSE))</f>
        <v/>
      </c>
      <c r="D1776" s="21" t="str">
        <f>IF(B1776="","",VLOOKUP(B1776, 'Códigos 2'!$A$3:$B$12, 2, FALSE))</f>
        <v/>
      </c>
      <c r="E1776" s="22" t="str">
        <f>IF(F1776="","",VLOOKUP(F1776, 'Códigos 2'!E$3:F$66, 2, FALSE))</f>
        <v/>
      </c>
      <c r="F1776" s="23"/>
      <c r="G1776" s="23"/>
      <c r="H1776" s="23"/>
      <c r="I1776" s="23"/>
      <c r="J1776" s="24"/>
      <c r="K1776" s="29"/>
      <c r="L1776" s="30"/>
      <c r="M1776" s="31"/>
      <c r="N1776" s="32">
        <f t="shared" si="350"/>
        <v>0</v>
      </c>
      <c r="O1776" s="32">
        <f t="shared" si="351"/>
        <v>0</v>
      </c>
      <c r="P1776" s="32">
        <f t="shared" si="352"/>
        <v>0</v>
      </c>
      <c r="Q1776" s="32">
        <f t="shared" si="353"/>
        <v>0</v>
      </c>
      <c r="R1776" s="20"/>
      <c r="S1776" s="26">
        <f t="shared" si="344"/>
        <v>0</v>
      </c>
      <c r="T1776" s="33">
        <f t="shared" si="345"/>
        <v>0</v>
      </c>
      <c r="U1776" s="26">
        <f t="shared" si="346"/>
        <v>0</v>
      </c>
      <c r="V1776" s="27"/>
      <c r="W1776" s="26">
        <f t="shared" si="347"/>
        <v>0</v>
      </c>
      <c r="X1776" s="27"/>
      <c r="Y1776" s="26">
        <f t="shared" si="348"/>
        <v>0</v>
      </c>
      <c r="Z1776" s="27"/>
      <c r="AA1776" s="26">
        <f t="shared" si="349"/>
        <v>0</v>
      </c>
      <c r="AB1776" s="26">
        <f t="shared" si="343"/>
        <v>0</v>
      </c>
    </row>
    <row r="1777" spans="1:28" ht="12.75" customHeight="1" x14ac:dyDescent="0.25">
      <c r="A1777" s="7" t="str">
        <f t="shared" si="342"/>
        <v/>
      </c>
      <c r="B1777" s="20"/>
      <c r="C1777" s="21" t="str">
        <f>IF(B1777="","",VLOOKUP(B1777, 'Códigos 2'!$A$3:$C$12, 3, FALSE))</f>
        <v/>
      </c>
      <c r="D1777" s="21" t="str">
        <f>IF(B1777="","",VLOOKUP(B1777, 'Códigos 2'!$A$3:$B$12, 2, FALSE))</f>
        <v/>
      </c>
      <c r="E1777" s="22" t="str">
        <f>IF(F1777="","",VLOOKUP(F1777, 'Códigos 2'!E$3:F$66, 2, FALSE))</f>
        <v/>
      </c>
      <c r="F1777" s="23"/>
      <c r="G1777" s="23"/>
      <c r="H1777" s="23"/>
      <c r="I1777" s="23"/>
      <c r="J1777" s="24"/>
      <c r="K1777" s="29"/>
      <c r="L1777" s="30"/>
      <c r="M1777" s="31"/>
      <c r="N1777" s="32">
        <f t="shared" si="350"/>
        <v>0</v>
      </c>
      <c r="O1777" s="32">
        <f t="shared" si="351"/>
        <v>0</v>
      </c>
      <c r="P1777" s="32">
        <f t="shared" si="352"/>
        <v>0</v>
      </c>
      <c r="Q1777" s="32">
        <f t="shared" si="353"/>
        <v>0</v>
      </c>
      <c r="R1777" s="20"/>
      <c r="S1777" s="26">
        <f t="shared" si="344"/>
        <v>0</v>
      </c>
      <c r="T1777" s="33">
        <f t="shared" si="345"/>
        <v>0</v>
      </c>
      <c r="U1777" s="26">
        <f t="shared" si="346"/>
        <v>0</v>
      </c>
      <c r="V1777" s="27"/>
      <c r="W1777" s="26">
        <f t="shared" si="347"/>
        <v>0</v>
      </c>
      <c r="X1777" s="27"/>
      <c r="Y1777" s="26">
        <f t="shared" si="348"/>
        <v>0</v>
      </c>
      <c r="Z1777" s="27"/>
      <c r="AA1777" s="26">
        <f t="shared" si="349"/>
        <v>0</v>
      </c>
      <c r="AB1777" s="26">
        <f t="shared" si="343"/>
        <v>0</v>
      </c>
    </row>
    <row r="1778" spans="1:28" ht="12.75" customHeight="1" x14ac:dyDescent="0.25">
      <c r="A1778" s="7" t="str">
        <f t="shared" si="342"/>
        <v/>
      </c>
      <c r="B1778" s="20"/>
      <c r="C1778" s="21" t="str">
        <f>IF(B1778="","",VLOOKUP(B1778, 'Códigos 2'!$A$3:$C$12, 3, FALSE))</f>
        <v/>
      </c>
      <c r="D1778" s="21" t="str">
        <f>IF(B1778="","",VLOOKUP(B1778, 'Códigos 2'!$A$3:$B$12, 2, FALSE))</f>
        <v/>
      </c>
      <c r="E1778" s="22" t="str">
        <f>IF(F1778="","",VLOOKUP(F1778, 'Códigos 2'!E$3:F$66, 2, FALSE))</f>
        <v/>
      </c>
      <c r="F1778" s="23"/>
      <c r="G1778" s="23"/>
      <c r="H1778" s="23"/>
      <c r="I1778" s="23"/>
      <c r="J1778" s="24"/>
      <c r="K1778" s="29"/>
      <c r="L1778" s="30"/>
      <c r="M1778" s="31"/>
      <c r="N1778" s="32">
        <f t="shared" si="350"/>
        <v>0</v>
      </c>
      <c r="O1778" s="32">
        <f t="shared" si="351"/>
        <v>0</v>
      </c>
      <c r="P1778" s="32">
        <f t="shared" si="352"/>
        <v>0</v>
      </c>
      <c r="Q1778" s="32">
        <f t="shared" si="353"/>
        <v>0</v>
      </c>
      <c r="R1778" s="20"/>
      <c r="S1778" s="26">
        <f t="shared" si="344"/>
        <v>0</v>
      </c>
      <c r="T1778" s="33">
        <f t="shared" si="345"/>
        <v>0</v>
      </c>
      <c r="U1778" s="26">
        <f t="shared" si="346"/>
        <v>0</v>
      </c>
      <c r="V1778" s="27"/>
      <c r="W1778" s="26">
        <f t="shared" si="347"/>
        <v>0</v>
      </c>
      <c r="X1778" s="27"/>
      <c r="Y1778" s="26">
        <f t="shared" si="348"/>
        <v>0</v>
      </c>
      <c r="Z1778" s="27"/>
      <c r="AA1778" s="26">
        <f t="shared" si="349"/>
        <v>0</v>
      </c>
      <c r="AB1778" s="26">
        <f t="shared" si="343"/>
        <v>0</v>
      </c>
    </row>
    <row r="1779" spans="1:28" ht="12.75" customHeight="1" x14ac:dyDescent="0.25">
      <c r="A1779" s="7" t="str">
        <f t="shared" si="342"/>
        <v/>
      </c>
      <c r="B1779" s="20"/>
      <c r="C1779" s="21" t="str">
        <f>IF(B1779="","",VLOOKUP(B1779, 'Códigos 2'!$A$3:$C$12, 3, FALSE))</f>
        <v/>
      </c>
      <c r="D1779" s="21" t="str">
        <f>IF(B1779="","",VLOOKUP(B1779, 'Códigos 2'!$A$3:$B$12, 2, FALSE))</f>
        <v/>
      </c>
      <c r="E1779" s="22" t="str">
        <f>IF(F1779="","",VLOOKUP(F1779, 'Códigos 2'!E$3:F$66, 2, FALSE))</f>
        <v/>
      </c>
      <c r="F1779" s="23"/>
      <c r="G1779" s="23"/>
      <c r="H1779" s="23"/>
      <c r="I1779" s="23"/>
      <c r="J1779" s="24"/>
      <c r="K1779" s="29"/>
      <c r="L1779" s="30"/>
      <c r="M1779" s="31"/>
      <c r="N1779" s="32">
        <f t="shared" si="350"/>
        <v>0</v>
      </c>
      <c r="O1779" s="32">
        <f t="shared" si="351"/>
        <v>0</v>
      </c>
      <c r="P1779" s="32">
        <f t="shared" si="352"/>
        <v>0</v>
      </c>
      <c r="Q1779" s="32">
        <f t="shared" si="353"/>
        <v>0</v>
      </c>
      <c r="R1779" s="20"/>
      <c r="S1779" s="26">
        <f t="shared" si="344"/>
        <v>0</v>
      </c>
      <c r="T1779" s="33">
        <f t="shared" si="345"/>
        <v>0</v>
      </c>
      <c r="U1779" s="26">
        <f t="shared" si="346"/>
        <v>0</v>
      </c>
      <c r="V1779" s="27"/>
      <c r="W1779" s="26">
        <f t="shared" si="347"/>
        <v>0</v>
      </c>
      <c r="X1779" s="27"/>
      <c r="Y1779" s="26">
        <f t="shared" si="348"/>
        <v>0</v>
      </c>
      <c r="Z1779" s="27"/>
      <c r="AA1779" s="26">
        <f t="shared" si="349"/>
        <v>0</v>
      </c>
      <c r="AB1779" s="26">
        <f t="shared" si="343"/>
        <v>0</v>
      </c>
    </row>
    <row r="1780" spans="1:28" ht="12.75" customHeight="1" x14ac:dyDescent="0.25">
      <c r="A1780" s="7" t="str">
        <f t="shared" si="342"/>
        <v/>
      </c>
      <c r="B1780" s="20"/>
      <c r="C1780" s="21" t="str">
        <f>IF(B1780="","",VLOOKUP(B1780, 'Códigos 2'!$A$3:$C$12, 3, FALSE))</f>
        <v/>
      </c>
      <c r="D1780" s="21" t="str">
        <f>IF(B1780="","",VLOOKUP(B1780, 'Códigos 2'!$A$3:$B$12, 2, FALSE))</f>
        <v/>
      </c>
      <c r="E1780" s="22" t="str">
        <f>IF(F1780="","",VLOOKUP(F1780, 'Códigos 2'!E$3:F$66, 2, FALSE))</f>
        <v/>
      </c>
      <c r="F1780" s="23"/>
      <c r="G1780" s="23"/>
      <c r="H1780" s="23"/>
      <c r="I1780" s="23"/>
      <c r="J1780" s="24"/>
      <c r="K1780" s="29"/>
      <c r="L1780" s="30"/>
      <c r="M1780" s="31"/>
      <c r="N1780" s="32">
        <f t="shared" si="350"/>
        <v>0</v>
      </c>
      <c r="O1780" s="32">
        <f t="shared" si="351"/>
        <v>0</v>
      </c>
      <c r="P1780" s="32">
        <f t="shared" si="352"/>
        <v>0</v>
      </c>
      <c r="Q1780" s="32">
        <f t="shared" si="353"/>
        <v>0</v>
      </c>
      <c r="R1780" s="20"/>
      <c r="S1780" s="26">
        <f t="shared" si="344"/>
        <v>0</v>
      </c>
      <c r="T1780" s="33">
        <f t="shared" si="345"/>
        <v>0</v>
      </c>
      <c r="U1780" s="26">
        <f t="shared" si="346"/>
        <v>0</v>
      </c>
      <c r="V1780" s="27"/>
      <c r="W1780" s="26">
        <f t="shared" si="347"/>
        <v>0</v>
      </c>
      <c r="X1780" s="27"/>
      <c r="Y1780" s="26">
        <f t="shared" si="348"/>
        <v>0</v>
      </c>
      <c r="Z1780" s="27"/>
      <c r="AA1780" s="26">
        <f t="shared" si="349"/>
        <v>0</v>
      </c>
      <c r="AB1780" s="26">
        <f t="shared" si="343"/>
        <v>0</v>
      </c>
    </row>
    <row r="1781" spans="1:28" ht="12.75" customHeight="1" x14ac:dyDescent="0.25">
      <c r="A1781" s="7" t="str">
        <f t="shared" si="342"/>
        <v/>
      </c>
      <c r="B1781" s="20"/>
      <c r="C1781" s="21" t="str">
        <f>IF(B1781="","",VLOOKUP(B1781, 'Códigos 2'!$A$3:$C$12, 3, FALSE))</f>
        <v/>
      </c>
      <c r="D1781" s="21" t="str">
        <f>IF(B1781="","",VLOOKUP(B1781, 'Códigos 2'!$A$3:$B$12, 2, FALSE))</f>
        <v/>
      </c>
      <c r="E1781" s="22" t="str">
        <f>IF(F1781="","",VLOOKUP(F1781, 'Códigos 2'!E$3:F$66, 2, FALSE))</f>
        <v/>
      </c>
      <c r="F1781" s="23"/>
      <c r="G1781" s="23"/>
      <c r="H1781" s="23"/>
      <c r="I1781" s="23"/>
      <c r="J1781" s="24"/>
      <c r="K1781" s="29"/>
      <c r="L1781" s="30"/>
      <c r="M1781" s="31"/>
      <c r="N1781" s="32">
        <f t="shared" si="350"/>
        <v>0</v>
      </c>
      <c r="O1781" s="32">
        <f t="shared" si="351"/>
        <v>0</v>
      </c>
      <c r="P1781" s="32">
        <f t="shared" si="352"/>
        <v>0</v>
      </c>
      <c r="Q1781" s="32">
        <f t="shared" si="353"/>
        <v>0</v>
      </c>
      <c r="R1781" s="20"/>
      <c r="S1781" s="26">
        <f t="shared" si="344"/>
        <v>0</v>
      </c>
      <c r="T1781" s="33">
        <f t="shared" si="345"/>
        <v>0</v>
      </c>
      <c r="U1781" s="26">
        <f t="shared" si="346"/>
        <v>0</v>
      </c>
      <c r="V1781" s="27"/>
      <c r="W1781" s="26">
        <f t="shared" si="347"/>
        <v>0</v>
      </c>
      <c r="X1781" s="27"/>
      <c r="Y1781" s="26">
        <f t="shared" si="348"/>
        <v>0</v>
      </c>
      <c r="Z1781" s="27"/>
      <c r="AA1781" s="26">
        <f t="shared" si="349"/>
        <v>0</v>
      </c>
      <c r="AB1781" s="26">
        <f t="shared" si="343"/>
        <v>0</v>
      </c>
    </row>
    <row r="1782" spans="1:28" ht="12.75" customHeight="1" x14ac:dyDescent="0.25">
      <c r="A1782" s="7" t="str">
        <f t="shared" si="342"/>
        <v/>
      </c>
      <c r="B1782" s="20"/>
      <c r="C1782" s="21" t="str">
        <f>IF(B1782="","",VLOOKUP(B1782, 'Códigos 2'!$A$3:$C$12, 3, FALSE))</f>
        <v/>
      </c>
      <c r="D1782" s="21" t="str">
        <f>IF(B1782="","",VLOOKUP(B1782, 'Códigos 2'!$A$3:$B$12, 2, FALSE))</f>
        <v/>
      </c>
      <c r="E1782" s="22" t="str">
        <f>IF(F1782="","",VLOOKUP(F1782, 'Códigos 2'!E$3:F$66, 2, FALSE))</f>
        <v/>
      </c>
      <c r="F1782" s="23"/>
      <c r="G1782" s="23"/>
      <c r="H1782" s="23"/>
      <c r="I1782" s="23"/>
      <c r="J1782" s="24"/>
      <c r="K1782" s="29"/>
      <c r="L1782" s="30"/>
      <c r="M1782" s="31"/>
      <c r="N1782" s="32">
        <f t="shared" si="350"/>
        <v>0</v>
      </c>
      <c r="O1782" s="32">
        <f t="shared" si="351"/>
        <v>0</v>
      </c>
      <c r="P1782" s="32">
        <f t="shared" si="352"/>
        <v>0</v>
      </c>
      <c r="Q1782" s="32">
        <f t="shared" si="353"/>
        <v>0</v>
      </c>
      <c r="R1782" s="20"/>
      <c r="S1782" s="26">
        <f t="shared" si="344"/>
        <v>0</v>
      </c>
      <c r="T1782" s="33">
        <f t="shared" si="345"/>
        <v>0</v>
      </c>
      <c r="U1782" s="26">
        <f t="shared" si="346"/>
        <v>0</v>
      </c>
      <c r="V1782" s="27"/>
      <c r="W1782" s="26">
        <f t="shared" si="347"/>
        <v>0</v>
      </c>
      <c r="X1782" s="27"/>
      <c r="Y1782" s="26">
        <f t="shared" si="348"/>
        <v>0</v>
      </c>
      <c r="Z1782" s="27"/>
      <c r="AA1782" s="26">
        <f t="shared" si="349"/>
        <v>0</v>
      </c>
      <c r="AB1782" s="26">
        <f t="shared" si="343"/>
        <v>0</v>
      </c>
    </row>
    <row r="1783" spans="1:28" ht="12.75" customHeight="1" x14ac:dyDescent="0.25">
      <c r="A1783" s="7" t="str">
        <f t="shared" si="342"/>
        <v/>
      </c>
      <c r="B1783" s="20"/>
      <c r="C1783" s="21" t="str">
        <f>IF(B1783="","",VLOOKUP(B1783, 'Códigos 2'!$A$3:$C$12, 3, FALSE))</f>
        <v/>
      </c>
      <c r="D1783" s="21" t="str">
        <f>IF(B1783="","",VLOOKUP(B1783, 'Códigos 2'!$A$3:$B$12, 2, FALSE))</f>
        <v/>
      </c>
      <c r="E1783" s="22" t="str">
        <f>IF(F1783="","",VLOOKUP(F1783, 'Códigos 2'!E$3:F$66, 2, FALSE))</f>
        <v/>
      </c>
      <c r="F1783" s="23"/>
      <c r="G1783" s="23"/>
      <c r="H1783" s="23"/>
      <c r="I1783" s="23"/>
      <c r="J1783" s="24"/>
      <c r="K1783" s="29"/>
      <c r="L1783" s="30"/>
      <c r="M1783" s="31"/>
      <c r="N1783" s="32">
        <f t="shared" si="350"/>
        <v>0</v>
      </c>
      <c r="O1783" s="32">
        <f t="shared" si="351"/>
        <v>0</v>
      </c>
      <c r="P1783" s="32">
        <f t="shared" si="352"/>
        <v>0</v>
      </c>
      <c r="Q1783" s="32">
        <f t="shared" si="353"/>
        <v>0</v>
      </c>
      <c r="R1783" s="20"/>
      <c r="S1783" s="26">
        <f t="shared" si="344"/>
        <v>0</v>
      </c>
      <c r="T1783" s="33">
        <f t="shared" si="345"/>
        <v>0</v>
      </c>
      <c r="U1783" s="26">
        <f t="shared" si="346"/>
        <v>0</v>
      </c>
      <c r="V1783" s="27"/>
      <c r="W1783" s="26">
        <f t="shared" si="347"/>
        <v>0</v>
      </c>
      <c r="X1783" s="27"/>
      <c r="Y1783" s="26">
        <f t="shared" si="348"/>
        <v>0</v>
      </c>
      <c r="Z1783" s="27"/>
      <c r="AA1783" s="26">
        <f t="shared" si="349"/>
        <v>0</v>
      </c>
      <c r="AB1783" s="26">
        <f t="shared" si="343"/>
        <v>0</v>
      </c>
    </row>
    <row r="1784" spans="1:28" ht="12.75" customHeight="1" x14ac:dyDescent="0.25">
      <c r="A1784" s="7" t="str">
        <f t="shared" si="342"/>
        <v/>
      </c>
      <c r="B1784" s="20"/>
      <c r="C1784" s="21" t="str">
        <f>IF(B1784="","",VLOOKUP(B1784, 'Códigos 2'!$A$3:$C$12, 3, FALSE))</f>
        <v/>
      </c>
      <c r="D1784" s="21" t="str">
        <f>IF(B1784="","",VLOOKUP(B1784, 'Códigos 2'!$A$3:$B$12, 2, FALSE))</f>
        <v/>
      </c>
      <c r="E1784" s="22" t="str">
        <f>IF(F1784="","",VLOOKUP(F1784, 'Códigos 2'!E$3:F$66, 2, FALSE))</f>
        <v/>
      </c>
      <c r="F1784" s="23"/>
      <c r="G1784" s="23"/>
      <c r="H1784" s="23"/>
      <c r="I1784" s="23"/>
      <c r="J1784" s="24"/>
      <c r="K1784" s="29"/>
      <c r="L1784" s="30"/>
      <c r="M1784" s="31"/>
      <c r="N1784" s="32">
        <f t="shared" si="350"/>
        <v>0</v>
      </c>
      <c r="O1784" s="32">
        <f t="shared" si="351"/>
        <v>0</v>
      </c>
      <c r="P1784" s="32">
        <f t="shared" si="352"/>
        <v>0</v>
      </c>
      <c r="Q1784" s="32">
        <f t="shared" si="353"/>
        <v>0</v>
      </c>
      <c r="R1784" s="20"/>
      <c r="S1784" s="26">
        <f t="shared" si="344"/>
        <v>0</v>
      </c>
      <c r="T1784" s="33">
        <f t="shared" si="345"/>
        <v>0</v>
      </c>
      <c r="U1784" s="26">
        <f t="shared" si="346"/>
        <v>0</v>
      </c>
      <c r="V1784" s="27"/>
      <c r="W1784" s="26">
        <f t="shared" si="347"/>
        <v>0</v>
      </c>
      <c r="X1784" s="27"/>
      <c r="Y1784" s="26">
        <f t="shared" si="348"/>
        <v>0</v>
      </c>
      <c r="Z1784" s="27"/>
      <c r="AA1784" s="26">
        <f t="shared" si="349"/>
        <v>0</v>
      </c>
      <c r="AB1784" s="26">
        <f t="shared" si="343"/>
        <v>0</v>
      </c>
    </row>
    <row r="1785" spans="1:28" ht="12.75" customHeight="1" x14ac:dyDescent="0.25">
      <c r="A1785" s="7" t="str">
        <f t="shared" si="342"/>
        <v/>
      </c>
      <c r="B1785" s="20"/>
      <c r="C1785" s="21" t="str">
        <f>IF(B1785="","",VLOOKUP(B1785, 'Códigos 2'!$A$3:$C$12, 3, FALSE))</f>
        <v/>
      </c>
      <c r="D1785" s="21" t="str">
        <f>IF(B1785="","",VLOOKUP(B1785, 'Códigos 2'!$A$3:$B$12, 2, FALSE))</f>
        <v/>
      </c>
      <c r="E1785" s="22" t="str">
        <f>IF(F1785="","",VLOOKUP(F1785, 'Códigos 2'!E$3:F$66, 2, FALSE))</f>
        <v/>
      </c>
      <c r="F1785" s="23"/>
      <c r="G1785" s="23"/>
      <c r="H1785" s="23"/>
      <c r="I1785" s="23"/>
      <c r="J1785" s="24"/>
      <c r="K1785" s="29"/>
      <c r="L1785" s="30"/>
      <c r="M1785" s="31"/>
      <c r="N1785" s="32">
        <f t="shared" si="350"/>
        <v>0</v>
      </c>
      <c r="O1785" s="32">
        <f t="shared" si="351"/>
        <v>0</v>
      </c>
      <c r="P1785" s="32">
        <f t="shared" si="352"/>
        <v>0</v>
      </c>
      <c r="Q1785" s="32">
        <f t="shared" si="353"/>
        <v>0</v>
      </c>
      <c r="R1785" s="20"/>
      <c r="S1785" s="26">
        <f t="shared" si="344"/>
        <v>0</v>
      </c>
      <c r="T1785" s="33">
        <f t="shared" si="345"/>
        <v>0</v>
      </c>
      <c r="U1785" s="26">
        <f t="shared" si="346"/>
        <v>0</v>
      </c>
      <c r="V1785" s="27"/>
      <c r="W1785" s="26">
        <f t="shared" si="347"/>
        <v>0</v>
      </c>
      <c r="X1785" s="27"/>
      <c r="Y1785" s="26">
        <f t="shared" si="348"/>
        <v>0</v>
      </c>
      <c r="Z1785" s="27"/>
      <c r="AA1785" s="26">
        <f t="shared" si="349"/>
        <v>0</v>
      </c>
      <c r="AB1785" s="26">
        <f t="shared" si="343"/>
        <v>0</v>
      </c>
    </row>
    <row r="1786" spans="1:28" ht="12.75" customHeight="1" x14ac:dyDescent="0.25">
      <c r="A1786" s="7" t="str">
        <f t="shared" si="342"/>
        <v/>
      </c>
      <c r="B1786" s="20"/>
      <c r="C1786" s="21" t="str">
        <f>IF(B1786="","",VLOOKUP(B1786, 'Códigos 2'!$A$3:$C$12, 3, FALSE))</f>
        <v/>
      </c>
      <c r="D1786" s="21" t="str">
        <f>IF(B1786="","",VLOOKUP(B1786, 'Códigos 2'!$A$3:$B$12, 2, FALSE))</f>
        <v/>
      </c>
      <c r="E1786" s="22" t="str">
        <f>IF(F1786="","",VLOOKUP(F1786, 'Códigos 2'!E$3:F$66, 2, FALSE))</f>
        <v/>
      </c>
      <c r="F1786" s="23"/>
      <c r="G1786" s="23"/>
      <c r="H1786" s="23"/>
      <c r="I1786" s="23"/>
      <c r="J1786" s="24"/>
      <c r="K1786" s="29"/>
      <c r="L1786" s="30"/>
      <c r="M1786" s="31"/>
      <c r="N1786" s="32">
        <f t="shared" si="350"/>
        <v>0</v>
      </c>
      <c r="O1786" s="32">
        <f t="shared" si="351"/>
        <v>0</v>
      </c>
      <c r="P1786" s="32">
        <f t="shared" si="352"/>
        <v>0</v>
      </c>
      <c r="Q1786" s="32">
        <f t="shared" si="353"/>
        <v>0</v>
      </c>
      <c r="R1786" s="20"/>
      <c r="S1786" s="26">
        <f t="shared" si="344"/>
        <v>0</v>
      </c>
      <c r="T1786" s="33">
        <f t="shared" si="345"/>
        <v>0</v>
      </c>
      <c r="U1786" s="26">
        <f t="shared" si="346"/>
        <v>0</v>
      </c>
      <c r="V1786" s="27"/>
      <c r="W1786" s="26">
        <f t="shared" si="347"/>
        <v>0</v>
      </c>
      <c r="X1786" s="27"/>
      <c r="Y1786" s="26">
        <f t="shared" si="348"/>
        <v>0</v>
      </c>
      <c r="Z1786" s="27"/>
      <c r="AA1786" s="26">
        <f t="shared" si="349"/>
        <v>0</v>
      </c>
      <c r="AB1786" s="26">
        <f t="shared" si="343"/>
        <v>0</v>
      </c>
    </row>
    <row r="1787" spans="1:28" ht="12.75" customHeight="1" x14ac:dyDescent="0.25">
      <c r="A1787" s="7" t="str">
        <f t="shared" si="342"/>
        <v/>
      </c>
      <c r="B1787" s="20"/>
      <c r="C1787" s="21" t="str">
        <f>IF(B1787="","",VLOOKUP(B1787, 'Códigos 2'!$A$3:$C$12, 3, FALSE))</f>
        <v/>
      </c>
      <c r="D1787" s="21" t="str">
        <f>IF(B1787="","",VLOOKUP(B1787, 'Códigos 2'!$A$3:$B$12, 2, FALSE))</f>
        <v/>
      </c>
      <c r="E1787" s="22" t="str">
        <f>IF(F1787="","",VLOOKUP(F1787, 'Códigos 2'!E$3:F$66, 2, FALSE))</f>
        <v/>
      </c>
      <c r="F1787" s="23"/>
      <c r="G1787" s="23"/>
      <c r="H1787" s="23"/>
      <c r="I1787" s="23"/>
      <c r="J1787" s="24"/>
      <c r="K1787" s="29"/>
      <c r="L1787" s="30"/>
      <c r="M1787" s="31"/>
      <c r="N1787" s="32">
        <f t="shared" si="350"/>
        <v>0</v>
      </c>
      <c r="O1787" s="32">
        <f t="shared" si="351"/>
        <v>0</v>
      </c>
      <c r="P1787" s="32">
        <f t="shared" si="352"/>
        <v>0</v>
      </c>
      <c r="Q1787" s="32">
        <f t="shared" si="353"/>
        <v>0</v>
      </c>
      <c r="R1787" s="20"/>
      <c r="S1787" s="26">
        <f t="shared" si="344"/>
        <v>0</v>
      </c>
      <c r="T1787" s="33">
        <f t="shared" si="345"/>
        <v>0</v>
      </c>
      <c r="U1787" s="26">
        <f t="shared" si="346"/>
        <v>0</v>
      </c>
      <c r="V1787" s="27"/>
      <c r="W1787" s="26">
        <f t="shared" si="347"/>
        <v>0</v>
      </c>
      <c r="X1787" s="27"/>
      <c r="Y1787" s="26">
        <f t="shared" si="348"/>
        <v>0</v>
      </c>
      <c r="Z1787" s="27"/>
      <c r="AA1787" s="26">
        <f t="shared" si="349"/>
        <v>0</v>
      </c>
      <c r="AB1787" s="26">
        <f t="shared" si="343"/>
        <v>0</v>
      </c>
    </row>
    <row r="1788" spans="1:28" ht="12.75" customHeight="1" x14ac:dyDescent="0.25">
      <c r="A1788" s="7" t="str">
        <f t="shared" si="342"/>
        <v/>
      </c>
      <c r="B1788" s="20"/>
      <c r="C1788" s="21" t="str">
        <f>IF(B1788="","",VLOOKUP(B1788, 'Códigos 2'!$A$3:$C$12, 3, FALSE))</f>
        <v/>
      </c>
      <c r="D1788" s="21" t="str">
        <f>IF(B1788="","",VLOOKUP(B1788, 'Códigos 2'!$A$3:$B$12, 2, FALSE))</f>
        <v/>
      </c>
      <c r="E1788" s="22" t="str">
        <f>IF(F1788="","",VLOOKUP(F1788, 'Códigos 2'!E$3:F$66, 2, FALSE))</f>
        <v/>
      </c>
      <c r="F1788" s="23"/>
      <c r="G1788" s="23"/>
      <c r="H1788" s="23"/>
      <c r="I1788" s="23"/>
      <c r="J1788" s="24"/>
      <c r="K1788" s="29"/>
      <c r="L1788" s="30"/>
      <c r="M1788" s="31"/>
      <c r="N1788" s="32">
        <f t="shared" si="350"/>
        <v>0</v>
      </c>
      <c r="O1788" s="32">
        <f t="shared" si="351"/>
        <v>0</v>
      </c>
      <c r="P1788" s="32">
        <f t="shared" si="352"/>
        <v>0</v>
      </c>
      <c r="Q1788" s="32">
        <f t="shared" si="353"/>
        <v>0</v>
      </c>
      <c r="R1788" s="20"/>
      <c r="S1788" s="26">
        <f t="shared" si="344"/>
        <v>0</v>
      </c>
      <c r="T1788" s="33">
        <f t="shared" si="345"/>
        <v>0</v>
      </c>
      <c r="U1788" s="26">
        <f t="shared" si="346"/>
        <v>0</v>
      </c>
      <c r="V1788" s="27"/>
      <c r="W1788" s="26">
        <f t="shared" si="347"/>
        <v>0</v>
      </c>
      <c r="X1788" s="27"/>
      <c r="Y1788" s="26">
        <f t="shared" si="348"/>
        <v>0</v>
      </c>
      <c r="Z1788" s="27"/>
      <c r="AA1788" s="26">
        <f t="shared" si="349"/>
        <v>0</v>
      </c>
      <c r="AB1788" s="26">
        <f t="shared" si="343"/>
        <v>0</v>
      </c>
    </row>
    <row r="1789" spans="1:28" ht="12.75" customHeight="1" x14ac:dyDescent="0.25">
      <c r="A1789" s="7" t="str">
        <f t="shared" si="342"/>
        <v/>
      </c>
      <c r="B1789" s="20"/>
      <c r="C1789" s="21" t="str">
        <f>IF(B1789="","",VLOOKUP(B1789, 'Códigos 2'!$A$3:$C$12, 3, FALSE))</f>
        <v/>
      </c>
      <c r="D1789" s="21" t="str">
        <f>IF(B1789="","",VLOOKUP(B1789, 'Códigos 2'!$A$3:$B$12, 2, FALSE))</f>
        <v/>
      </c>
      <c r="E1789" s="22" t="str">
        <f>IF(F1789="","",VLOOKUP(F1789, 'Códigos 2'!E$3:F$66, 2, FALSE))</f>
        <v/>
      </c>
      <c r="F1789" s="23"/>
      <c r="G1789" s="23"/>
      <c r="H1789" s="23"/>
      <c r="I1789" s="23"/>
      <c r="J1789" s="24"/>
      <c r="K1789" s="29"/>
      <c r="L1789" s="30"/>
      <c r="M1789" s="31"/>
      <c r="N1789" s="32">
        <f t="shared" si="350"/>
        <v>0</v>
      </c>
      <c r="O1789" s="32">
        <f t="shared" si="351"/>
        <v>0</v>
      </c>
      <c r="P1789" s="32">
        <f t="shared" si="352"/>
        <v>0</v>
      </c>
      <c r="Q1789" s="32">
        <f t="shared" si="353"/>
        <v>0</v>
      </c>
      <c r="R1789" s="20"/>
      <c r="S1789" s="26">
        <f t="shared" si="344"/>
        <v>0</v>
      </c>
      <c r="T1789" s="33">
        <f t="shared" si="345"/>
        <v>0</v>
      </c>
      <c r="U1789" s="26">
        <f t="shared" si="346"/>
        <v>0</v>
      </c>
      <c r="V1789" s="27"/>
      <c r="W1789" s="26">
        <f t="shared" si="347"/>
        <v>0</v>
      </c>
      <c r="X1789" s="27"/>
      <c r="Y1789" s="26">
        <f t="shared" si="348"/>
        <v>0</v>
      </c>
      <c r="Z1789" s="27"/>
      <c r="AA1789" s="26">
        <f t="shared" si="349"/>
        <v>0</v>
      </c>
      <c r="AB1789" s="26">
        <f t="shared" si="343"/>
        <v>0</v>
      </c>
    </row>
    <row r="1790" spans="1:28" ht="12.75" customHeight="1" x14ac:dyDescent="0.25">
      <c r="A1790" s="7" t="str">
        <f t="shared" si="342"/>
        <v/>
      </c>
      <c r="B1790" s="20"/>
      <c r="C1790" s="21" t="str">
        <f>IF(B1790="","",VLOOKUP(B1790, 'Códigos 2'!$A$3:$C$12, 3, FALSE))</f>
        <v/>
      </c>
      <c r="D1790" s="21" t="str">
        <f>IF(B1790="","",VLOOKUP(B1790, 'Códigos 2'!$A$3:$B$12, 2, FALSE))</f>
        <v/>
      </c>
      <c r="E1790" s="22" t="str">
        <f>IF(F1790="","",VLOOKUP(F1790, 'Códigos 2'!E$3:F$66, 2, FALSE))</f>
        <v/>
      </c>
      <c r="F1790" s="23"/>
      <c r="G1790" s="23"/>
      <c r="H1790" s="23"/>
      <c r="I1790" s="23"/>
      <c r="J1790" s="24"/>
      <c r="K1790" s="29"/>
      <c r="L1790" s="30"/>
      <c r="M1790" s="31"/>
      <c r="N1790" s="32">
        <f t="shared" si="350"/>
        <v>0</v>
      </c>
      <c r="O1790" s="32">
        <f t="shared" si="351"/>
        <v>0</v>
      </c>
      <c r="P1790" s="32">
        <f t="shared" si="352"/>
        <v>0</v>
      </c>
      <c r="Q1790" s="32">
        <f t="shared" si="353"/>
        <v>0</v>
      </c>
      <c r="R1790" s="20"/>
      <c r="S1790" s="26">
        <f t="shared" si="344"/>
        <v>0</v>
      </c>
      <c r="T1790" s="33">
        <f t="shared" si="345"/>
        <v>0</v>
      </c>
      <c r="U1790" s="26">
        <f t="shared" si="346"/>
        <v>0</v>
      </c>
      <c r="V1790" s="27"/>
      <c r="W1790" s="26">
        <f t="shared" si="347"/>
        <v>0</v>
      </c>
      <c r="X1790" s="27"/>
      <c r="Y1790" s="26">
        <f t="shared" si="348"/>
        <v>0</v>
      </c>
      <c r="Z1790" s="27"/>
      <c r="AA1790" s="26">
        <f t="shared" si="349"/>
        <v>0</v>
      </c>
      <c r="AB1790" s="26">
        <f t="shared" si="343"/>
        <v>0</v>
      </c>
    </row>
    <row r="1791" spans="1:28" ht="12.75" customHeight="1" x14ac:dyDescent="0.25">
      <c r="A1791" s="7" t="str">
        <f t="shared" si="342"/>
        <v/>
      </c>
      <c r="B1791" s="20"/>
      <c r="C1791" s="21" t="str">
        <f>IF(B1791="","",VLOOKUP(B1791, 'Códigos 2'!$A$3:$C$12, 3, FALSE))</f>
        <v/>
      </c>
      <c r="D1791" s="21" t="str">
        <f>IF(B1791="","",VLOOKUP(B1791, 'Códigos 2'!$A$3:$B$12, 2, FALSE))</f>
        <v/>
      </c>
      <c r="E1791" s="22" t="str">
        <f>IF(F1791="","",VLOOKUP(F1791, 'Códigos 2'!E$3:F$66, 2, FALSE))</f>
        <v/>
      </c>
      <c r="F1791" s="23"/>
      <c r="G1791" s="23"/>
      <c r="H1791" s="23"/>
      <c r="I1791" s="23"/>
      <c r="J1791" s="24"/>
      <c r="K1791" s="29"/>
      <c r="L1791" s="30"/>
      <c r="M1791" s="31"/>
      <c r="N1791" s="32">
        <f t="shared" si="350"/>
        <v>0</v>
      </c>
      <c r="O1791" s="32">
        <f t="shared" si="351"/>
        <v>0</v>
      </c>
      <c r="P1791" s="32">
        <f t="shared" si="352"/>
        <v>0</v>
      </c>
      <c r="Q1791" s="32">
        <f t="shared" si="353"/>
        <v>0</v>
      </c>
      <c r="R1791" s="20"/>
      <c r="S1791" s="26">
        <f t="shared" si="344"/>
        <v>0</v>
      </c>
      <c r="T1791" s="33">
        <f t="shared" si="345"/>
        <v>0</v>
      </c>
      <c r="U1791" s="26">
        <f t="shared" si="346"/>
        <v>0</v>
      </c>
      <c r="V1791" s="27"/>
      <c r="W1791" s="26">
        <f t="shared" si="347"/>
        <v>0</v>
      </c>
      <c r="X1791" s="27"/>
      <c r="Y1791" s="26">
        <f t="shared" si="348"/>
        <v>0</v>
      </c>
      <c r="Z1791" s="27"/>
      <c r="AA1791" s="26">
        <f t="shared" si="349"/>
        <v>0</v>
      </c>
      <c r="AB1791" s="26">
        <f t="shared" si="343"/>
        <v>0</v>
      </c>
    </row>
    <row r="1792" spans="1:28" ht="12.75" customHeight="1" x14ac:dyDescent="0.25">
      <c r="A1792" s="7" t="str">
        <f t="shared" si="342"/>
        <v/>
      </c>
      <c r="B1792" s="20"/>
      <c r="C1792" s="21" t="str">
        <f>IF(B1792="","",VLOOKUP(B1792, 'Códigos 2'!$A$3:$C$12, 3, FALSE))</f>
        <v/>
      </c>
      <c r="D1792" s="21" t="str">
        <f>IF(B1792="","",VLOOKUP(B1792, 'Códigos 2'!$A$3:$B$12, 2, FALSE))</f>
        <v/>
      </c>
      <c r="E1792" s="22" t="str">
        <f>IF(F1792="","",VLOOKUP(F1792, 'Códigos 2'!E$3:F$66, 2, FALSE))</f>
        <v/>
      </c>
      <c r="F1792" s="23"/>
      <c r="G1792" s="23"/>
      <c r="H1792" s="23"/>
      <c r="I1792" s="23"/>
      <c r="J1792" s="24"/>
      <c r="K1792" s="29"/>
      <c r="L1792" s="30"/>
      <c r="M1792" s="31"/>
      <c r="N1792" s="32">
        <f t="shared" si="350"/>
        <v>0</v>
      </c>
      <c r="O1792" s="32">
        <f t="shared" si="351"/>
        <v>0</v>
      </c>
      <c r="P1792" s="32">
        <f t="shared" si="352"/>
        <v>0</v>
      </c>
      <c r="Q1792" s="32">
        <f t="shared" si="353"/>
        <v>0</v>
      </c>
      <c r="R1792" s="20"/>
      <c r="S1792" s="26">
        <f t="shared" si="344"/>
        <v>0</v>
      </c>
      <c r="T1792" s="33">
        <f t="shared" si="345"/>
        <v>0</v>
      </c>
      <c r="U1792" s="26">
        <f t="shared" si="346"/>
        <v>0</v>
      </c>
      <c r="V1792" s="27"/>
      <c r="W1792" s="26">
        <f t="shared" si="347"/>
        <v>0</v>
      </c>
      <c r="X1792" s="27"/>
      <c r="Y1792" s="26">
        <f t="shared" si="348"/>
        <v>0</v>
      </c>
      <c r="Z1792" s="27"/>
      <c r="AA1792" s="26">
        <f t="shared" si="349"/>
        <v>0</v>
      </c>
      <c r="AB1792" s="26">
        <f t="shared" si="343"/>
        <v>0</v>
      </c>
    </row>
    <row r="1793" spans="1:28" ht="12.75" customHeight="1" x14ac:dyDescent="0.25">
      <c r="A1793" s="7" t="str">
        <f t="shared" si="342"/>
        <v/>
      </c>
      <c r="B1793" s="20"/>
      <c r="C1793" s="21" t="str">
        <f>IF(B1793="","",VLOOKUP(B1793, 'Códigos 2'!$A$3:$C$12, 3, FALSE))</f>
        <v/>
      </c>
      <c r="D1793" s="21" t="str">
        <f>IF(B1793="","",VLOOKUP(B1793, 'Códigos 2'!$A$3:$B$12, 2, FALSE))</f>
        <v/>
      </c>
      <c r="E1793" s="22" t="str">
        <f>IF(F1793="","",VLOOKUP(F1793, 'Códigos 2'!E$3:F$66, 2, FALSE))</f>
        <v/>
      </c>
      <c r="F1793" s="23"/>
      <c r="G1793" s="23"/>
      <c r="H1793" s="23"/>
      <c r="I1793" s="23"/>
      <c r="J1793" s="24"/>
      <c r="K1793" s="29"/>
      <c r="L1793" s="30"/>
      <c r="M1793" s="31"/>
      <c r="N1793" s="32">
        <f t="shared" si="350"/>
        <v>0</v>
      </c>
      <c r="O1793" s="32">
        <f t="shared" si="351"/>
        <v>0</v>
      </c>
      <c r="P1793" s="32">
        <f t="shared" si="352"/>
        <v>0</v>
      </c>
      <c r="Q1793" s="32">
        <f t="shared" si="353"/>
        <v>0</v>
      </c>
      <c r="R1793" s="20"/>
      <c r="S1793" s="26">
        <f t="shared" si="344"/>
        <v>0</v>
      </c>
      <c r="T1793" s="33">
        <f t="shared" si="345"/>
        <v>0</v>
      </c>
      <c r="U1793" s="26">
        <f t="shared" si="346"/>
        <v>0</v>
      </c>
      <c r="V1793" s="27"/>
      <c r="W1793" s="26">
        <f t="shared" si="347"/>
        <v>0</v>
      </c>
      <c r="X1793" s="27"/>
      <c r="Y1793" s="26">
        <f t="shared" si="348"/>
        <v>0</v>
      </c>
      <c r="Z1793" s="27"/>
      <c r="AA1793" s="26">
        <f t="shared" si="349"/>
        <v>0</v>
      </c>
      <c r="AB1793" s="26">
        <f t="shared" si="343"/>
        <v>0</v>
      </c>
    </row>
    <row r="1794" spans="1:28" ht="12.75" customHeight="1" x14ac:dyDescent="0.25">
      <c r="A1794" s="7" t="str">
        <f t="shared" si="342"/>
        <v/>
      </c>
      <c r="B1794" s="20"/>
      <c r="C1794" s="21" t="str">
        <f>IF(B1794="","",VLOOKUP(B1794, 'Códigos 2'!$A$3:$C$12, 3, FALSE))</f>
        <v/>
      </c>
      <c r="D1794" s="21" t="str">
        <f>IF(B1794="","",VLOOKUP(B1794, 'Códigos 2'!$A$3:$B$12, 2, FALSE))</f>
        <v/>
      </c>
      <c r="E1794" s="22" t="str">
        <f>IF(F1794="","",VLOOKUP(F1794, 'Códigos 2'!E$3:F$66, 2, FALSE))</f>
        <v/>
      </c>
      <c r="F1794" s="23"/>
      <c r="G1794" s="23"/>
      <c r="H1794" s="23"/>
      <c r="I1794" s="23"/>
      <c r="J1794" s="24"/>
      <c r="K1794" s="29"/>
      <c r="L1794" s="30"/>
      <c r="M1794" s="31"/>
      <c r="N1794" s="32">
        <f t="shared" si="350"/>
        <v>0</v>
      </c>
      <c r="O1794" s="32">
        <f t="shared" si="351"/>
        <v>0</v>
      </c>
      <c r="P1794" s="32">
        <f t="shared" si="352"/>
        <v>0</v>
      </c>
      <c r="Q1794" s="32">
        <f t="shared" si="353"/>
        <v>0</v>
      </c>
      <c r="R1794" s="20"/>
      <c r="S1794" s="26">
        <f t="shared" si="344"/>
        <v>0</v>
      </c>
      <c r="T1794" s="33">
        <f t="shared" si="345"/>
        <v>0</v>
      </c>
      <c r="U1794" s="26">
        <f t="shared" si="346"/>
        <v>0</v>
      </c>
      <c r="V1794" s="27"/>
      <c r="W1794" s="26">
        <f t="shared" si="347"/>
        <v>0</v>
      </c>
      <c r="X1794" s="27"/>
      <c r="Y1794" s="26">
        <f t="shared" si="348"/>
        <v>0</v>
      </c>
      <c r="Z1794" s="27"/>
      <c r="AA1794" s="26">
        <f t="shared" si="349"/>
        <v>0</v>
      </c>
      <c r="AB1794" s="26">
        <f t="shared" si="343"/>
        <v>0</v>
      </c>
    </row>
    <row r="1795" spans="1:28" ht="12.75" customHeight="1" x14ac:dyDescent="0.25">
      <c r="A1795" s="7" t="str">
        <f t="shared" si="342"/>
        <v/>
      </c>
      <c r="B1795" s="20"/>
      <c r="C1795" s="21" t="str">
        <f>IF(B1795="","",VLOOKUP(B1795, 'Códigos 2'!$A$3:$C$12, 3, FALSE))</f>
        <v/>
      </c>
      <c r="D1795" s="21" t="str">
        <f>IF(B1795="","",VLOOKUP(B1795, 'Códigos 2'!$A$3:$B$12, 2, FALSE))</f>
        <v/>
      </c>
      <c r="E1795" s="22" t="str">
        <f>IF(F1795="","",VLOOKUP(F1795, 'Códigos 2'!E$3:F$66, 2, FALSE))</f>
        <v/>
      </c>
      <c r="F1795" s="23"/>
      <c r="G1795" s="23"/>
      <c r="H1795" s="23"/>
      <c r="I1795" s="23"/>
      <c r="J1795" s="24"/>
      <c r="K1795" s="29"/>
      <c r="L1795" s="30"/>
      <c r="M1795" s="31"/>
      <c r="N1795" s="32">
        <f t="shared" si="350"/>
        <v>0</v>
      </c>
      <c r="O1795" s="32">
        <f t="shared" si="351"/>
        <v>0</v>
      </c>
      <c r="P1795" s="32">
        <f t="shared" si="352"/>
        <v>0</v>
      </c>
      <c r="Q1795" s="32">
        <f t="shared" si="353"/>
        <v>0</v>
      </c>
      <c r="R1795" s="20"/>
      <c r="S1795" s="26">
        <f t="shared" si="344"/>
        <v>0</v>
      </c>
      <c r="T1795" s="33">
        <f t="shared" si="345"/>
        <v>0</v>
      </c>
      <c r="U1795" s="26">
        <f t="shared" si="346"/>
        <v>0</v>
      </c>
      <c r="V1795" s="27"/>
      <c r="W1795" s="26">
        <f t="shared" si="347"/>
        <v>0</v>
      </c>
      <c r="X1795" s="27"/>
      <c r="Y1795" s="26">
        <f t="shared" si="348"/>
        <v>0</v>
      </c>
      <c r="Z1795" s="27"/>
      <c r="AA1795" s="26">
        <f t="shared" si="349"/>
        <v>0</v>
      </c>
      <c r="AB1795" s="26">
        <f t="shared" si="343"/>
        <v>0</v>
      </c>
    </row>
    <row r="1796" spans="1:28" ht="12.75" customHeight="1" x14ac:dyDescent="0.25">
      <c r="A1796" s="7" t="str">
        <f t="shared" si="342"/>
        <v/>
      </c>
      <c r="B1796" s="20"/>
      <c r="C1796" s="21" t="str">
        <f>IF(B1796="","",VLOOKUP(B1796, 'Códigos 2'!$A$3:$C$12, 3, FALSE))</f>
        <v/>
      </c>
      <c r="D1796" s="21" t="str">
        <f>IF(B1796="","",VLOOKUP(B1796, 'Códigos 2'!$A$3:$B$12, 2, FALSE))</f>
        <v/>
      </c>
      <c r="E1796" s="22" t="str">
        <f>IF(F1796="","",VLOOKUP(F1796, 'Códigos 2'!E$3:F$66, 2, FALSE))</f>
        <v/>
      </c>
      <c r="F1796" s="23"/>
      <c r="G1796" s="23"/>
      <c r="H1796" s="23"/>
      <c r="I1796" s="23"/>
      <c r="J1796" s="24"/>
      <c r="K1796" s="29"/>
      <c r="L1796" s="30"/>
      <c r="M1796" s="31"/>
      <c r="N1796" s="32">
        <f t="shared" si="350"/>
        <v>0</v>
      </c>
      <c r="O1796" s="32">
        <f t="shared" si="351"/>
        <v>0</v>
      </c>
      <c r="P1796" s="32">
        <f t="shared" si="352"/>
        <v>0</v>
      </c>
      <c r="Q1796" s="32">
        <f t="shared" si="353"/>
        <v>0</v>
      </c>
      <c r="R1796" s="20"/>
      <c r="S1796" s="26">
        <f t="shared" si="344"/>
        <v>0</v>
      </c>
      <c r="T1796" s="33">
        <f t="shared" si="345"/>
        <v>0</v>
      </c>
      <c r="U1796" s="26">
        <f t="shared" si="346"/>
        <v>0</v>
      </c>
      <c r="V1796" s="27"/>
      <c r="W1796" s="26">
        <f t="shared" si="347"/>
        <v>0</v>
      </c>
      <c r="X1796" s="27"/>
      <c r="Y1796" s="26">
        <f t="shared" si="348"/>
        <v>0</v>
      </c>
      <c r="Z1796" s="27"/>
      <c r="AA1796" s="26">
        <f t="shared" si="349"/>
        <v>0</v>
      </c>
      <c r="AB1796" s="26">
        <f t="shared" si="343"/>
        <v>0</v>
      </c>
    </row>
    <row r="1797" spans="1:28" ht="12.75" customHeight="1" x14ac:dyDescent="0.25">
      <c r="A1797" s="7" t="str">
        <f t="shared" si="342"/>
        <v/>
      </c>
      <c r="B1797" s="20"/>
      <c r="C1797" s="21" t="str">
        <f>IF(B1797="","",VLOOKUP(B1797, 'Códigos 2'!$A$3:$C$12, 3, FALSE))</f>
        <v/>
      </c>
      <c r="D1797" s="21" t="str">
        <f>IF(B1797="","",VLOOKUP(B1797, 'Códigos 2'!$A$3:$B$12, 2, FALSE))</f>
        <v/>
      </c>
      <c r="E1797" s="22" t="str">
        <f>IF(F1797="","",VLOOKUP(F1797, 'Códigos 2'!E$3:F$66, 2, FALSE))</f>
        <v/>
      </c>
      <c r="F1797" s="23"/>
      <c r="G1797" s="23"/>
      <c r="H1797" s="23"/>
      <c r="I1797" s="23"/>
      <c r="J1797" s="24"/>
      <c r="K1797" s="29"/>
      <c r="L1797" s="30"/>
      <c r="M1797" s="31"/>
      <c r="N1797" s="32">
        <f t="shared" si="350"/>
        <v>0</v>
      </c>
      <c r="O1797" s="32">
        <f t="shared" si="351"/>
        <v>0</v>
      </c>
      <c r="P1797" s="32">
        <f t="shared" si="352"/>
        <v>0</v>
      </c>
      <c r="Q1797" s="32">
        <f t="shared" si="353"/>
        <v>0</v>
      </c>
      <c r="R1797" s="20"/>
      <c r="S1797" s="26">
        <f t="shared" si="344"/>
        <v>0</v>
      </c>
      <c r="T1797" s="33">
        <f t="shared" si="345"/>
        <v>0</v>
      </c>
      <c r="U1797" s="26">
        <f t="shared" si="346"/>
        <v>0</v>
      </c>
      <c r="V1797" s="27"/>
      <c r="W1797" s="26">
        <f t="shared" si="347"/>
        <v>0</v>
      </c>
      <c r="X1797" s="27"/>
      <c r="Y1797" s="26">
        <f t="shared" si="348"/>
        <v>0</v>
      </c>
      <c r="Z1797" s="27"/>
      <c r="AA1797" s="26">
        <f t="shared" si="349"/>
        <v>0</v>
      </c>
      <c r="AB1797" s="26">
        <f t="shared" si="343"/>
        <v>0</v>
      </c>
    </row>
    <row r="1798" spans="1:28" ht="12.75" customHeight="1" x14ac:dyDescent="0.25">
      <c r="A1798" s="7" t="str">
        <f t="shared" si="342"/>
        <v/>
      </c>
      <c r="B1798" s="20"/>
      <c r="C1798" s="21" t="str">
        <f>IF(B1798="","",VLOOKUP(B1798, 'Códigos 2'!$A$3:$C$12, 3, FALSE))</f>
        <v/>
      </c>
      <c r="D1798" s="21" t="str">
        <f>IF(B1798="","",VLOOKUP(B1798, 'Códigos 2'!$A$3:$B$12, 2, FALSE))</f>
        <v/>
      </c>
      <c r="E1798" s="22" t="str">
        <f>IF(F1798="","",VLOOKUP(F1798, 'Códigos 2'!E$3:F$66, 2, FALSE))</f>
        <v/>
      </c>
      <c r="F1798" s="23"/>
      <c r="G1798" s="23"/>
      <c r="H1798" s="23"/>
      <c r="I1798" s="23"/>
      <c r="J1798" s="24"/>
      <c r="K1798" s="29"/>
      <c r="L1798" s="30"/>
      <c r="M1798" s="31"/>
      <c r="N1798" s="32">
        <f t="shared" si="350"/>
        <v>0</v>
      </c>
      <c r="O1798" s="32">
        <f t="shared" si="351"/>
        <v>0</v>
      </c>
      <c r="P1798" s="32">
        <f t="shared" si="352"/>
        <v>0</v>
      </c>
      <c r="Q1798" s="32">
        <f t="shared" si="353"/>
        <v>0</v>
      </c>
      <c r="R1798" s="20"/>
      <c r="S1798" s="26">
        <f t="shared" si="344"/>
        <v>0</v>
      </c>
      <c r="T1798" s="33">
        <f t="shared" si="345"/>
        <v>0</v>
      </c>
      <c r="U1798" s="26">
        <f t="shared" si="346"/>
        <v>0</v>
      </c>
      <c r="V1798" s="27"/>
      <c r="W1798" s="26">
        <f t="shared" si="347"/>
        <v>0</v>
      </c>
      <c r="X1798" s="27"/>
      <c r="Y1798" s="26">
        <f t="shared" si="348"/>
        <v>0</v>
      </c>
      <c r="Z1798" s="27"/>
      <c r="AA1798" s="26">
        <f t="shared" si="349"/>
        <v>0</v>
      </c>
      <c r="AB1798" s="26">
        <f t="shared" si="343"/>
        <v>0</v>
      </c>
    </row>
    <row r="1799" spans="1:28" ht="12.75" customHeight="1" x14ac:dyDescent="0.25">
      <c r="A1799" s="7" t="str">
        <f t="shared" ref="A1799:A1862" si="354">IF(F1799 = "","",$S$2)</f>
        <v/>
      </c>
      <c r="B1799" s="20"/>
      <c r="C1799" s="21" t="str">
        <f>IF(B1799="","",VLOOKUP(B1799, 'Códigos 2'!$A$3:$C$12, 3, FALSE))</f>
        <v/>
      </c>
      <c r="D1799" s="21" t="str">
        <f>IF(B1799="","",VLOOKUP(B1799, 'Códigos 2'!$A$3:$B$12, 2, FALSE))</f>
        <v/>
      </c>
      <c r="E1799" s="22" t="str">
        <f>IF(F1799="","",VLOOKUP(F1799, 'Códigos 2'!E$3:F$66, 2, FALSE))</f>
        <v/>
      </c>
      <c r="F1799" s="23"/>
      <c r="G1799" s="23"/>
      <c r="H1799" s="23"/>
      <c r="I1799" s="23"/>
      <c r="J1799" s="24"/>
      <c r="K1799" s="29"/>
      <c r="L1799" s="30"/>
      <c r="M1799" s="31"/>
      <c r="N1799" s="32">
        <f t="shared" si="350"/>
        <v>0</v>
      </c>
      <c r="O1799" s="32">
        <f t="shared" si="351"/>
        <v>0</v>
      </c>
      <c r="P1799" s="32">
        <f t="shared" si="352"/>
        <v>0</v>
      </c>
      <c r="Q1799" s="32">
        <f t="shared" si="353"/>
        <v>0</v>
      </c>
      <c r="R1799" s="20"/>
      <c r="S1799" s="26">
        <f t="shared" si="344"/>
        <v>0</v>
      </c>
      <c r="T1799" s="33">
        <f t="shared" si="345"/>
        <v>0</v>
      </c>
      <c r="U1799" s="26">
        <f t="shared" si="346"/>
        <v>0</v>
      </c>
      <c r="V1799" s="27"/>
      <c r="W1799" s="26">
        <f t="shared" si="347"/>
        <v>0</v>
      </c>
      <c r="X1799" s="27"/>
      <c r="Y1799" s="26">
        <f t="shared" si="348"/>
        <v>0</v>
      </c>
      <c r="Z1799" s="27"/>
      <c r="AA1799" s="26">
        <f t="shared" si="349"/>
        <v>0</v>
      </c>
      <c r="AB1799" s="26">
        <f t="shared" ref="AB1799:AB1862" si="355">SUM(T1799:AA1799)</f>
        <v>0</v>
      </c>
    </row>
    <row r="1800" spans="1:28" ht="12.75" customHeight="1" x14ac:dyDescent="0.25">
      <c r="A1800" s="7" t="str">
        <f t="shared" si="354"/>
        <v/>
      </c>
      <c r="B1800" s="20"/>
      <c r="C1800" s="21" t="str">
        <f>IF(B1800="","",VLOOKUP(B1800, 'Códigos 2'!$A$3:$C$12, 3, FALSE))</f>
        <v/>
      </c>
      <c r="D1800" s="21" t="str">
        <f>IF(B1800="","",VLOOKUP(B1800, 'Códigos 2'!$A$3:$B$12, 2, FALSE))</f>
        <v/>
      </c>
      <c r="E1800" s="22" t="str">
        <f>IF(F1800="","",VLOOKUP(F1800, 'Códigos 2'!E$3:F$66, 2, FALSE))</f>
        <v/>
      </c>
      <c r="F1800" s="23"/>
      <c r="G1800" s="23"/>
      <c r="H1800" s="23"/>
      <c r="I1800" s="23"/>
      <c r="J1800" s="24"/>
      <c r="K1800" s="29"/>
      <c r="L1800" s="30"/>
      <c r="M1800" s="31"/>
      <c r="N1800" s="32">
        <f t="shared" si="350"/>
        <v>0</v>
      </c>
      <c r="O1800" s="32">
        <f t="shared" si="351"/>
        <v>0</v>
      </c>
      <c r="P1800" s="32">
        <f t="shared" si="352"/>
        <v>0</v>
      </c>
      <c r="Q1800" s="32">
        <f t="shared" si="353"/>
        <v>0</v>
      </c>
      <c r="R1800" s="20"/>
      <c r="S1800" s="26">
        <f t="shared" ref="S1800:S1863" si="356">(L1800*P1800)*K1800</f>
        <v>0</v>
      </c>
      <c r="T1800" s="33">
        <f t="shared" ref="T1800:T1863" si="357">(L1800*P1800*R1800)*K1800</f>
        <v>0</v>
      </c>
      <c r="U1800" s="26">
        <f t="shared" ref="U1800:U1863" si="358">(T1800+Y1800+AA1800)*$U$5</f>
        <v>0</v>
      </c>
      <c r="V1800" s="27"/>
      <c r="W1800" s="26">
        <f t="shared" ref="W1800:W1863" si="359">IF(V1800="Si",K1800*R1800*$V$5,0)</f>
        <v>0</v>
      </c>
      <c r="X1800" s="27"/>
      <c r="Y1800" s="26">
        <f t="shared" ref="Y1800:Y1863" si="360">IF(X1800="Si",K1800*$X$5,0)</f>
        <v>0</v>
      </c>
      <c r="Z1800" s="27"/>
      <c r="AA1800" s="26">
        <f t="shared" ref="AA1800:AA1863" si="361">IF(Z1800="Si",K1800*$Z$5,0)</f>
        <v>0</v>
      </c>
      <c r="AB1800" s="26">
        <f t="shared" si="355"/>
        <v>0</v>
      </c>
    </row>
    <row r="1801" spans="1:28" ht="12.75" customHeight="1" x14ac:dyDescent="0.25">
      <c r="A1801" s="7" t="str">
        <f t="shared" si="354"/>
        <v/>
      </c>
      <c r="B1801" s="20"/>
      <c r="C1801" s="21" t="str">
        <f>IF(B1801="","",VLOOKUP(B1801, 'Códigos 2'!$A$3:$C$12, 3, FALSE))</f>
        <v/>
      </c>
      <c r="D1801" s="21" t="str">
        <f>IF(B1801="","",VLOOKUP(B1801, 'Códigos 2'!$A$3:$B$12, 2, FALSE))</f>
        <v/>
      </c>
      <c r="E1801" s="22" t="str">
        <f>IF(F1801="","",VLOOKUP(F1801, 'Códigos 2'!E$3:F$66, 2, FALSE))</f>
        <v/>
      </c>
      <c r="F1801" s="23"/>
      <c r="G1801" s="23"/>
      <c r="H1801" s="23"/>
      <c r="I1801" s="23"/>
      <c r="J1801" s="24"/>
      <c r="K1801" s="29"/>
      <c r="L1801" s="30"/>
      <c r="M1801" s="31"/>
      <c r="N1801" s="32">
        <f t="shared" si="350"/>
        <v>0</v>
      </c>
      <c r="O1801" s="32">
        <f t="shared" si="351"/>
        <v>0</v>
      </c>
      <c r="P1801" s="32">
        <f t="shared" si="352"/>
        <v>0</v>
      </c>
      <c r="Q1801" s="32">
        <f t="shared" si="353"/>
        <v>0</v>
      </c>
      <c r="R1801" s="20"/>
      <c r="S1801" s="26">
        <f t="shared" si="356"/>
        <v>0</v>
      </c>
      <c r="T1801" s="33">
        <f t="shared" si="357"/>
        <v>0</v>
      </c>
      <c r="U1801" s="26">
        <f t="shared" si="358"/>
        <v>0</v>
      </c>
      <c r="V1801" s="27"/>
      <c r="W1801" s="26">
        <f t="shared" si="359"/>
        <v>0</v>
      </c>
      <c r="X1801" s="27"/>
      <c r="Y1801" s="26">
        <f t="shared" si="360"/>
        <v>0</v>
      </c>
      <c r="Z1801" s="27"/>
      <c r="AA1801" s="26">
        <f t="shared" si="361"/>
        <v>0</v>
      </c>
      <c r="AB1801" s="26">
        <f t="shared" si="355"/>
        <v>0</v>
      </c>
    </row>
    <row r="1802" spans="1:28" ht="12.75" customHeight="1" x14ac:dyDescent="0.25">
      <c r="A1802" s="7" t="str">
        <f t="shared" si="354"/>
        <v/>
      </c>
      <c r="B1802" s="20"/>
      <c r="C1802" s="21" t="str">
        <f>IF(B1802="","",VLOOKUP(B1802, 'Códigos 2'!$A$3:$C$12, 3, FALSE))</f>
        <v/>
      </c>
      <c r="D1802" s="21" t="str">
        <f>IF(B1802="","",VLOOKUP(B1802, 'Códigos 2'!$A$3:$B$12, 2, FALSE))</f>
        <v/>
      </c>
      <c r="E1802" s="22" t="str">
        <f>IF(F1802="","",VLOOKUP(F1802, 'Códigos 2'!E$3:F$66, 2, FALSE))</f>
        <v/>
      </c>
      <c r="F1802" s="23"/>
      <c r="G1802" s="23"/>
      <c r="H1802" s="23"/>
      <c r="I1802" s="23"/>
      <c r="J1802" s="24"/>
      <c r="K1802" s="29"/>
      <c r="L1802" s="30"/>
      <c r="M1802" s="31"/>
      <c r="N1802" s="32">
        <f t="shared" si="350"/>
        <v>0</v>
      </c>
      <c r="O1802" s="32">
        <f t="shared" si="351"/>
        <v>0</v>
      </c>
      <c r="P1802" s="32">
        <f t="shared" si="352"/>
        <v>0</v>
      </c>
      <c r="Q1802" s="32">
        <f t="shared" si="353"/>
        <v>0</v>
      </c>
      <c r="R1802" s="20"/>
      <c r="S1802" s="26">
        <f t="shared" si="356"/>
        <v>0</v>
      </c>
      <c r="T1802" s="33">
        <f t="shared" si="357"/>
        <v>0</v>
      </c>
      <c r="U1802" s="26">
        <f t="shared" si="358"/>
        <v>0</v>
      </c>
      <c r="V1802" s="27"/>
      <c r="W1802" s="26">
        <f t="shared" si="359"/>
        <v>0</v>
      </c>
      <c r="X1802" s="27"/>
      <c r="Y1802" s="26">
        <f t="shared" si="360"/>
        <v>0</v>
      </c>
      <c r="Z1802" s="27"/>
      <c r="AA1802" s="26">
        <f t="shared" si="361"/>
        <v>0</v>
      </c>
      <c r="AB1802" s="26">
        <f t="shared" si="355"/>
        <v>0</v>
      </c>
    </row>
    <row r="1803" spans="1:28" ht="12.75" customHeight="1" x14ac:dyDescent="0.25">
      <c r="A1803" s="7" t="str">
        <f t="shared" si="354"/>
        <v/>
      </c>
      <c r="B1803" s="20"/>
      <c r="C1803" s="21" t="str">
        <f>IF(B1803="","",VLOOKUP(B1803, 'Códigos 2'!$A$3:$C$12, 3, FALSE))</f>
        <v/>
      </c>
      <c r="D1803" s="21" t="str">
        <f>IF(B1803="","",VLOOKUP(B1803, 'Códigos 2'!$A$3:$B$12, 2, FALSE))</f>
        <v/>
      </c>
      <c r="E1803" s="22" t="str">
        <f>IF(F1803="","",VLOOKUP(F1803, 'Códigos 2'!E$3:F$66, 2, FALSE))</f>
        <v/>
      </c>
      <c r="F1803" s="23"/>
      <c r="G1803" s="23"/>
      <c r="H1803" s="23"/>
      <c r="I1803" s="23"/>
      <c r="J1803" s="24"/>
      <c r="K1803" s="29"/>
      <c r="L1803" s="30"/>
      <c r="M1803" s="31"/>
      <c r="N1803" s="32">
        <f t="shared" si="350"/>
        <v>0</v>
      </c>
      <c r="O1803" s="32">
        <f t="shared" si="351"/>
        <v>0</v>
      </c>
      <c r="P1803" s="32">
        <f t="shared" si="352"/>
        <v>0</v>
      </c>
      <c r="Q1803" s="32">
        <f t="shared" si="353"/>
        <v>0</v>
      </c>
      <c r="R1803" s="20"/>
      <c r="S1803" s="26">
        <f t="shared" si="356"/>
        <v>0</v>
      </c>
      <c r="T1803" s="33">
        <f t="shared" si="357"/>
        <v>0</v>
      </c>
      <c r="U1803" s="26">
        <f t="shared" si="358"/>
        <v>0</v>
      </c>
      <c r="V1803" s="27"/>
      <c r="W1803" s="26">
        <f t="shared" si="359"/>
        <v>0</v>
      </c>
      <c r="X1803" s="27"/>
      <c r="Y1803" s="26">
        <f t="shared" si="360"/>
        <v>0</v>
      </c>
      <c r="Z1803" s="27"/>
      <c r="AA1803" s="26">
        <f t="shared" si="361"/>
        <v>0</v>
      </c>
      <c r="AB1803" s="26">
        <f t="shared" si="355"/>
        <v>0</v>
      </c>
    </row>
    <row r="1804" spans="1:28" ht="12.75" customHeight="1" x14ac:dyDescent="0.25">
      <c r="A1804" s="7" t="str">
        <f t="shared" si="354"/>
        <v/>
      </c>
      <c r="B1804" s="20"/>
      <c r="C1804" s="21" t="str">
        <f>IF(B1804="","",VLOOKUP(B1804, 'Códigos 2'!$A$3:$C$12, 3, FALSE))</f>
        <v/>
      </c>
      <c r="D1804" s="21" t="str">
        <f>IF(B1804="","",VLOOKUP(B1804, 'Códigos 2'!$A$3:$B$12, 2, FALSE))</f>
        <v/>
      </c>
      <c r="E1804" s="22" t="str">
        <f>IF(F1804="","",VLOOKUP(F1804, 'Códigos 2'!E$3:F$66, 2, FALSE))</f>
        <v/>
      </c>
      <c r="F1804" s="23"/>
      <c r="G1804" s="23"/>
      <c r="H1804" s="23"/>
      <c r="I1804" s="23"/>
      <c r="J1804" s="24"/>
      <c r="K1804" s="29"/>
      <c r="L1804" s="30"/>
      <c r="M1804" s="31"/>
      <c r="N1804" s="32">
        <f t="shared" ref="N1804:N1867" si="362">M1804*5</f>
        <v>0</v>
      </c>
      <c r="O1804" s="32">
        <f t="shared" ref="O1804:O1867" si="363">(N1804*52)/24</f>
        <v>0</v>
      </c>
      <c r="P1804" s="32">
        <f t="shared" ref="P1804:P1867" si="364">(N1804*52)/12</f>
        <v>0</v>
      </c>
      <c r="Q1804" s="32">
        <f t="shared" ref="Q1804:Q1867" si="365">N1804*52</f>
        <v>0</v>
      </c>
      <c r="R1804" s="20"/>
      <c r="S1804" s="26">
        <f t="shared" si="356"/>
        <v>0</v>
      </c>
      <c r="T1804" s="33">
        <f t="shared" si="357"/>
        <v>0</v>
      </c>
      <c r="U1804" s="26">
        <f t="shared" si="358"/>
        <v>0</v>
      </c>
      <c r="V1804" s="27"/>
      <c r="W1804" s="26">
        <f t="shared" si="359"/>
        <v>0</v>
      </c>
      <c r="X1804" s="27"/>
      <c r="Y1804" s="26">
        <f t="shared" si="360"/>
        <v>0</v>
      </c>
      <c r="Z1804" s="27"/>
      <c r="AA1804" s="26">
        <f t="shared" si="361"/>
        <v>0</v>
      </c>
      <c r="AB1804" s="26">
        <f t="shared" si="355"/>
        <v>0</v>
      </c>
    </row>
    <row r="1805" spans="1:28" ht="12.75" customHeight="1" x14ac:dyDescent="0.25">
      <c r="A1805" s="7" t="str">
        <f t="shared" si="354"/>
        <v/>
      </c>
      <c r="B1805" s="20"/>
      <c r="C1805" s="21" t="str">
        <f>IF(B1805="","",VLOOKUP(B1805, 'Códigos 2'!$A$3:$C$12, 3, FALSE))</f>
        <v/>
      </c>
      <c r="D1805" s="21" t="str">
        <f>IF(B1805="","",VLOOKUP(B1805, 'Códigos 2'!$A$3:$B$12, 2, FALSE))</f>
        <v/>
      </c>
      <c r="E1805" s="22" t="str">
        <f>IF(F1805="","",VLOOKUP(F1805, 'Códigos 2'!E$3:F$66, 2, FALSE))</f>
        <v/>
      </c>
      <c r="F1805" s="23"/>
      <c r="G1805" s="23"/>
      <c r="H1805" s="23"/>
      <c r="I1805" s="23"/>
      <c r="J1805" s="24"/>
      <c r="K1805" s="29"/>
      <c r="L1805" s="30"/>
      <c r="M1805" s="31"/>
      <c r="N1805" s="32">
        <f t="shared" si="362"/>
        <v>0</v>
      </c>
      <c r="O1805" s="32">
        <f t="shared" si="363"/>
        <v>0</v>
      </c>
      <c r="P1805" s="32">
        <f t="shared" si="364"/>
        <v>0</v>
      </c>
      <c r="Q1805" s="32">
        <f t="shared" si="365"/>
        <v>0</v>
      </c>
      <c r="R1805" s="20"/>
      <c r="S1805" s="26">
        <f t="shared" si="356"/>
        <v>0</v>
      </c>
      <c r="T1805" s="33">
        <f t="shared" si="357"/>
        <v>0</v>
      </c>
      <c r="U1805" s="26">
        <f t="shared" si="358"/>
        <v>0</v>
      </c>
      <c r="V1805" s="27"/>
      <c r="W1805" s="26">
        <f t="shared" si="359"/>
        <v>0</v>
      </c>
      <c r="X1805" s="27"/>
      <c r="Y1805" s="26">
        <f t="shared" si="360"/>
        <v>0</v>
      </c>
      <c r="Z1805" s="27"/>
      <c r="AA1805" s="26">
        <f t="shared" si="361"/>
        <v>0</v>
      </c>
      <c r="AB1805" s="26">
        <f t="shared" si="355"/>
        <v>0</v>
      </c>
    </row>
    <row r="1806" spans="1:28" ht="12.75" customHeight="1" x14ac:dyDescent="0.25">
      <c r="A1806" s="7" t="str">
        <f t="shared" si="354"/>
        <v/>
      </c>
      <c r="B1806" s="20"/>
      <c r="C1806" s="21" t="str">
        <f>IF(B1806="","",VLOOKUP(B1806, 'Códigos 2'!$A$3:$C$12, 3, FALSE))</f>
        <v/>
      </c>
      <c r="D1806" s="21" t="str">
        <f>IF(B1806="","",VLOOKUP(B1806, 'Códigos 2'!$A$3:$B$12, 2, FALSE))</f>
        <v/>
      </c>
      <c r="E1806" s="22" t="str">
        <f>IF(F1806="","",VLOOKUP(F1806, 'Códigos 2'!E$3:F$66, 2, FALSE))</f>
        <v/>
      </c>
      <c r="F1806" s="23"/>
      <c r="G1806" s="23"/>
      <c r="H1806" s="23"/>
      <c r="I1806" s="23"/>
      <c r="J1806" s="24"/>
      <c r="K1806" s="29"/>
      <c r="L1806" s="30"/>
      <c r="M1806" s="31"/>
      <c r="N1806" s="32">
        <f t="shared" si="362"/>
        <v>0</v>
      </c>
      <c r="O1806" s="32">
        <f t="shared" si="363"/>
        <v>0</v>
      </c>
      <c r="P1806" s="32">
        <f t="shared" si="364"/>
        <v>0</v>
      </c>
      <c r="Q1806" s="32">
        <f t="shared" si="365"/>
        <v>0</v>
      </c>
      <c r="R1806" s="20"/>
      <c r="S1806" s="26">
        <f t="shared" si="356"/>
        <v>0</v>
      </c>
      <c r="T1806" s="33">
        <f t="shared" si="357"/>
        <v>0</v>
      </c>
      <c r="U1806" s="26">
        <f t="shared" si="358"/>
        <v>0</v>
      </c>
      <c r="V1806" s="27"/>
      <c r="W1806" s="26">
        <f t="shared" si="359"/>
        <v>0</v>
      </c>
      <c r="X1806" s="27"/>
      <c r="Y1806" s="26">
        <f t="shared" si="360"/>
        <v>0</v>
      </c>
      <c r="Z1806" s="27"/>
      <c r="AA1806" s="26">
        <f t="shared" si="361"/>
        <v>0</v>
      </c>
      <c r="AB1806" s="26">
        <f t="shared" si="355"/>
        <v>0</v>
      </c>
    </row>
    <row r="1807" spans="1:28" ht="12.75" customHeight="1" x14ac:dyDescent="0.25">
      <c r="A1807" s="7" t="str">
        <f t="shared" si="354"/>
        <v/>
      </c>
      <c r="B1807" s="20"/>
      <c r="C1807" s="21" t="str">
        <f>IF(B1807="","",VLOOKUP(B1807, 'Códigos 2'!$A$3:$C$12, 3, FALSE))</f>
        <v/>
      </c>
      <c r="D1807" s="21" t="str">
        <f>IF(B1807="","",VLOOKUP(B1807, 'Códigos 2'!$A$3:$B$12, 2, FALSE))</f>
        <v/>
      </c>
      <c r="E1807" s="22" t="str">
        <f>IF(F1807="","",VLOOKUP(F1807, 'Códigos 2'!E$3:F$66, 2, FALSE))</f>
        <v/>
      </c>
      <c r="F1807" s="23"/>
      <c r="G1807" s="23"/>
      <c r="H1807" s="23"/>
      <c r="I1807" s="23"/>
      <c r="J1807" s="24"/>
      <c r="K1807" s="29"/>
      <c r="L1807" s="30"/>
      <c r="M1807" s="31"/>
      <c r="N1807" s="32">
        <f t="shared" si="362"/>
        <v>0</v>
      </c>
      <c r="O1807" s="32">
        <f t="shared" si="363"/>
        <v>0</v>
      </c>
      <c r="P1807" s="32">
        <f t="shared" si="364"/>
        <v>0</v>
      </c>
      <c r="Q1807" s="32">
        <f t="shared" si="365"/>
        <v>0</v>
      </c>
      <c r="R1807" s="20"/>
      <c r="S1807" s="26">
        <f t="shared" si="356"/>
        <v>0</v>
      </c>
      <c r="T1807" s="33">
        <f t="shared" si="357"/>
        <v>0</v>
      </c>
      <c r="U1807" s="26">
        <f t="shared" si="358"/>
        <v>0</v>
      </c>
      <c r="V1807" s="27"/>
      <c r="W1807" s="26">
        <f t="shared" si="359"/>
        <v>0</v>
      </c>
      <c r="X1807" s="27"/>
      <c r="Y1807" s="26">
        <f t="shared" si="360"/>
        <v>0</v>
      </c>
      <c r="Z1807" s="27"/>
      <c r="AA1807" s="26">
        <f t="shared" si="361"/>
        <v>0</v>
      </c>
      <c r="AB1807" s="26">
        <f t="shared" si="355"/>
        <v>0</v>
      </c>
    </row>
    <row r="1808" spans="1:28" ht="12.75" customHeight="1" x14ac:dyDescent="0.25">
      <c r="A1808" s="7" t="str">
        <f t="shared" si="354"/>
        <v/>
      </c>
      <c r="B1808" s="20"/>
      <c r="C1808" s="21" t="str">
        <f>IF(B1808="","",VLOOKUP(B1808, 'Códigos 2'!$A$3:$C$12, 3, FALSE))</f>
        <v/>
      </c>
      <c r="D1808" s="21" t="str">
        <f>IF(B1808="","",VLOOKUP(B1808, 'Códigos 2'!$A$3:$B$12, 2, FALSE))</f>
        <v/>
      </c>
      <c r="E1808" s="22" t="str">
        <f>IF(F1808="","",VLOOKUP(F1808, 'Códigos 2'!E$3:F$66, 2, FALSE))</f>
        <v/>
      </c>
      <c r="F1808" s="23"/>
      <c r="G1808" s="23"/>
      <c r="H1808" s="23"/>
      <c r="I1808" s="23"/>
      <c r="J1808" s="24"/>
      <c r="K1808" s="29"/>
      <c r="L1808" s="30"/>
      <c r="M1808" s="31"/>
      <c r="N1808" s="32">
        <f t="shared" si="362"/>
        <v>0</v>
      </c>
      <c r="O1808" s="32">
        <f t="shared" si="363"/>
        <v>0</v>
      </c>
      <c r="P1808" s="32">
        <f t="shared" si="364"/>
        <v>0</v>
      </c>
      <c r="Q1808" s="32">
        <f t="shared" si="365"/>
        <v>0</v>
      </c>
      <c r="R1808" s="20"/>
      <c r="S1808" s="26">
        <f t="shared" si="356"/>
        <v>0</v>
      </c>
      <c r="T1808" s="33">
        <f t="shared" si="357"/>
        <v>0</v>
      </c>
      <c r="U1808" s="26">
        <f t="shared" si="358"/>
        <v>0</v>
      </c>
      <c r="V1808" s="27"/>
      <c r="W1808" s="26">
        <f t="shared" si="359"/>
        <v>0</v>
      </c>
      <c r="X1808" s="27"/>
      <c r="Y1808" s="26">
        <f t="shared" si="360"/>
        <v>0</v>
      </c>
      <c r="Z1808" s="27"/>
      <c r="AA1808" s="26">
        <f t="shared" si="361"/>
        <v>0</v>
      </c>
      <c r="AB1808" s="26">
        <f t="shared" si="355"/>
        <v>0</v>
      </c>
    </row>
    <row r="1809" spans="1:28" ht="12.75" customHeight="1" x14ac:dyDescent="0.25">
      <c r="A1809" s="7" t="str">
        <f t="shared" si="354"/>
        <v/>
      </c>
      <c r="B1809" s="20"/>
      <c r="C1809" s="21" t="str">
        <f>IF(B1809="","",VLOOKUP(B1809, 'Códigos 2'!$A$3:$C$12, 3, FALSE))</f>
        <v/>
      </c>
      <c r="D1809" s="21" t="str">
        <f>IF(B1809="","",VLOOKUP(B1809, 'Códigos 2'!$A$3:$B$12, 2, FALSE))</f>
        <v/>
      </c>
      <c r="E1809" s="22" t="str">
        <f>IF(F1809="","",VLOOKUP(F1809, 'Códigos 2'!E$3:F$66, 2, FALSE))</f>
        <v/>
      </c>
      <c r="F1809" s="23"/>
      <c r="G1809" s="23"/>
      <c r="H1809" s="23"/>
      <c r="I1809" s="23"/>
      <c r="J1809" s="24"/>
      <c r="K1809" s="29"/>
      <c r="L1809" s="30"/>
      <c r="M1809" s="31"/>
      <c r="N1809" s="32">
        <f t="shared" si="362"/>
        <v>0</v>
      </c>
      <c r="O1809" s="32">
        <f t="shared" si="363"/>
        <v>0</v>
      </c>
      <c r="P1809" s="32">
        <f t="shared" si="364"/>
        <v>0</v>
      </c>
      <c r="Q1809" s="32">
        <f t="shared" si="365"/>
        <v>0</v>
      </c>
      <c r="R1809" s="20"/>
      <c r="S1809" s="26">
        <f t="shared" si="356"/>
        <v>0</v>
      </c>
      <c r="T1809" s="33">
        <f t="shared" si="357"/>
        <v>0</v>
      </c>
      <c r="U1809" s="26">
        <f t="shared" si="358"/>
        <v>0</v>
      </c>
      <c r="V1809" s="27"/>
      <c r="W1809" s="26">
        <f t="shared" si="359"/>
        <v>0</v>
      </c>
      <c r="X1809" s="27"/>
      <c r="Y1809" s="26">
        <f t="shared" si="360"/>
        <v>0</v>
      </c>
      <c r="Z1809" s="27"/>
      <c r="AA1809" s="26">
        <f t="shared" si="361"/>
        <v>0</v>
      </c>
      <c r="AB1809" s="26">
        <f t="shared" si="355"/>
        <v>0</v>
      </c>
    </row>
    <row r="1810" spans="1:28" ht="12.75" customHeight="1" x14ac:dyDescent="0.25">
      <c r="A1810" s="7" t="str">
        <f t="shared" si="354"/>
        <v/>
      </c>
      <c r="B1810" s="20"/>
      <c r="C1810" s="21" t="str">
        <f>IF(B1810="","",VLOOKUP(B1810, 'Códigos 2'!$A$3:$C$12, 3, FALSE))</f>
        <v/>
      </c>
      <c r="D1810" s="21" t="str">
        <f>IF(B1810="","",VLOOKUP(B1810, 'Códigos 2'!$A$3:$B$12, 2, FALSE))</f>
        <v/>
      </c>
      <c r="E1810" s="22" t="str">
        <f>IF(F1810="","",VLOOKUP(F1810, 'Códigos 2'!E$3:F$66, 2, FALSE))</f>
        <v/>
      </c>
      <c r="F1810" s="23"/>
      <c r="G1810" s="23"/>
      <c r="H1810" s="23"/>
      <c r="I1810" s="23"/>
      <c r="J1810" s="24"/>
      <c r="K1810" s="29"/>
      <c r="L1810" s="30"/>
      <c r="M1810" s="31"/>
      <c r="N1810" s="32">
        <f t="shared" si="362"/>
        <v>0</v>
      </c>
      <c r="O1810" s="32">
        <f t="shared" si="363"/>
        <v>0</v>
      </c>
      <c r="P1810" s="32">
        <f t="shared" si="364"/>
        <v>0</v>
      </c>
      <c r="Q1810" s="32">
        <f t="shared" si="365"/>
        <v>0</v>
      </c>
      <c r="R1810" s="20"/>
      <c r="S1810" s="26">
        <f t="shared" si="356"/>
        <v>0</v>
      </c>
      <c r="T1810" s="33">
        <f t="shared" si="357"/>
        <v>0</v>
      </c>
      <c r="U1810" s="26">
        <f t="shared" si="358"/>
        <v>0</v>
      </c>
      <c r="V1810" s="27"/>
      <c r="W1810" s="26">
        <f t="shared" si="359"/>
        <v>0</v>
      </c>
      <c r="X1810" s="27"/>
      <c r="Y1810" s="26">
        <f t="shared" si="360"/>
        <v>0</v>
      </c>
      <c r="Z1810" s="27"/>
      <c r="AA1810" s="26">
        <f t="shared" si="361"/>
        <v>0</v>
      </c>
      <c r="AB1810" s="26">
        <f t="shared" si="355"/>
        <v>0</v>
      </c>
    </row>
    <row r="1811" spans="1:28" ht="12.75" customHeight="1" x14ac:dyDescent="0.25">
      <c r="A1811" s="7" t="str">
        <f t="shared" si="354"/>
        <v/>
      </c>
      <c r="B1811" s="20"/>
      <c r="C1811" s="21" t="str">
        <f>IF(B1811="","",VLOOKUP(B1811, 'Códigos 2'!$A$3:$C$12, 3, FALSE))</f>
        <v/>
      </c>
      <c r="D1811" s="21" t="str">
        <f>IF(B1811="","",VLOOKUP(B1811, 'Códigos 2'!$A$3:$B$12, 2, FALSE))</f>
        <v/>
      </c>
      <c r="E1811" s="22" t="str">
        <f>IF(F1811="","",VLOOKUP(F1811, 'Códigos 2'!E$3:F$66, 2, FALSE))</f>
        <v/>
      </c>
      <c r="F1811" s="23"/>
      <c r="G1811" s="23"/>
      <c r="H1811" s="23"/>
      <c r="I1811" s="23"/>
      <c r="J1811" s="24"/>
      <c r="K1811" s="29"/>
      <c r="L1811" s="30"/>
      <c r="M1811" s="31"/>
      <c r="N1811" s="32">
        <f t="shared" si="362"/>
        <v>0</v>
      </c>
      <c r="O1811" s="32">
        <f t="shared" si="363"/>
        <v>0</v>
      </c>
      <c r="P1811" s="32">
        <f t="shared" si="364"/>
        <v>0</v>
      </c>
      <c r="Q1811" s="32">
        <f t="shared" si="365"/>
        <v>0</v>
      </c>
      <c r="R1811" s="20"/>
      <c r="S1811" s="26">
        <f t="shared" si="356"/>
        <v>0</v>
      </c>
      <c r="T1811" s="33">
        <f t="shared" si="357"/>
        <v>0</v>
      </c>
      <c r="U1811" s="26">
        <f t="shared" si="358"/>
        <v>0</v>
      </c>
      <c r="V1811" s="27"/>
      <c r="W1811" s="26">
        <f t="shared" si="359"/>
        <v>0</v>
      </c>
      <c r="X1811" s="27"/>
      <c r="Y1811" s="26">
        <f t="shared" si="360"/>
        <v>0</v>
      </c>
      <c r="Z1811" s="27"/>
      <c r="AA1811" s="26">
        <f t="shared" si="361"/>
        <v>0</v>
      </c>
      <c r="AB1811" s="26">
        <f t="shared" si="355"/>
        <v>0</v>
      </c>
    </row>
    <row r="1812" spans="1:28" ht="12.75" customHeight="1" x14ac:dyDescent="0.25">
      <c r="A1812" s="7" t="str">
        <f t="shared" si="354"/>
        <v/>
      </c>
      <c r="B1812" s="20"/>
      <c r="C1812" s="21" t="str">
        <f>IF(B1812="","",VLOOKUP(B1812, 'Códigos 2'!$A$3:$C$12, 3, FALSE))</f>
        <v/>
      </c>
      <c r="D1812" s="21" t="str">
        <f>IF(B1812="","",VLOOKUP(B1812, 'Códigos 2'!$A$3:$B$12, 2, FALSE))</f>
        <v/>
      </c>
      <c r="E1812" s="22" t="str">
        <f>IF(F1812="","",VLOOKUP(F1812, 'Códigos 2'!E$3:F$66, 2, FALSE))</f>
        <v/>
      </c>
      <c r="F1812" s="23"/>
      <c r="G1812" s="23"/>
      <c r="H1812" s="23"/>
      <c r="I1812" s="23"/>
      <c r="J1812" s="24"/>
      <c r="K1812" s="29"/>
      <c r="L1812" s="30"/>
      <c r="M1812" s="31"/>
      <c r="N1812" s="32">
        <f t="shared" si="362"/>
        <v>0</v>
      </c>
      <c r="O1812" s="32">
        <f t="shared" si="363"/>
        <v>0</v>
      </c>
      <c r="P1812" s="32">
        <f t="shared" si="364"/>
        <v>0</v>
      </c>
      <c r="Q1812" s="32">
        <f t="shared" si="365"/>
        <v>0</v>
      </c>
      <c r="R1812" s="20"/>
      <c r="S1812" s="26">
        <f t="shared" si="356"/>
        <v>0</v>
      </c>
      <c r="T1812" s="33">
        <f t="shared" si="357"/>
        <v>0</v>
      </c>
      <c r="U1812" s="26">
        <f t="shared" si="358"/>
        <v>0</v>
      </c>
      <c r="V1812" s="27"/>
      <c r="W1812" s="26">
        <f t="shared" si="359"/>
        <v>0</v>
      </c>
      <c r="X1812" s="27"/>
      <c r="Y1812" s="26">
        <f t="shared" si="360"/>
        <v>0</v>
      </c>
      <c r="Z1812" s="27"/>
      <c r="AA1812" s="26">
        <f t="shared" si="361"/>
        <v>0</v>
      </c>
      <c r="AB1812" s="26">
        <f t="shared" si="355"/>
        <v>0</v>
      </c>
    </row>
    <row r="1813" spans="1:28" ht="12.75" customHeight="1" x14ac:dyDescent="0.25">
      <c r="A1813" s="7" t="str">
        <f t="shared" si="354"/>
        <v/>
      </c>
      <c r="B1813" s="20"/>
      <c r="C1813" s="21" t="str">
        <f>IF(B1813="","",VLOOKUP(B1813, 'Códigos 2'!$A$3:$C$12, 3, FALSE))</f>
        <v/>
      </c>
      <c r="D1813" s="21" t="str">
        <f>IF(B1813="","",VLOOKUP(B1813, 'Códigos 2'!$A$3:$B$12, 2, FALSE))</f>
        <v/>
      </c>
      <c r="E1813" s="22" t="str">
        <f>IF(F1813="","",VLOOKUP(F1813, 'Códigos 2'!E$3:F$66, 2, FALSE))</f>
        <v/>
      </c>
      <c r="F1813" s="23"/>
      <c r="G1813" s="23"/>
      <c r="H1813" s="23"/>
      <c r="I1813" s="23"/>
      <c r="J1813" s="24"/>
      <c r="K1813" s="29"/>
      <c r="L1813" s="30"/>
      <c r="M1813" s="31"/>
      <c r="N1813" s="32">
        <f t="shared" si="362"/>
        <v>0</v>
      </c>
      <c r="O1813" s="32">
        <f t="shared" si="363"/>
        <v>0</v>
      </c>
      <c r="P1813" s="32">
        <f t="shared" si="364"/>
        <v>0</v>
      </c>
      <c r="Q1813" s="32">
        <f t="shared" si="365"/>
        <v>0</v>
      </c>
      <c r="R1813" s="20"/>
      <c r="S1813" s="26">
        <f t="shared" si="356"/>
        <v>0</v>
      </c>
      <c r="T1813" s="33">
        <f t="shared" si="357"/>
        <v>0</v>
      </c>
      <c r="U1813" s="26">
        <f t="shared" si="358"/>
        <v>0</v>
      </c>
      <c r="V1813" s="27"/>
      <c r="W1813" s="26">
        <f t="shared" si="359"/>
        <v>0</v>
      </c>
      <c r="X1813" s="27"/>
      <c r="Y1813" s="26">
        <f t="shared" si="360"/>
        <v>0</v>
      </c>
      <c r="Z1813" s="27"/>
      <c r="AA1813" s="26">
        <f t="shared" si="361"/>
        <v>0</v>
      </c>
      <c r="AB1813" s="26">
        <f t="shared" si="355"/>
        <v>0</v>
      </c>
    </row>
    <row r="1814" spans="1:28" ht="12.75" customHeight="1" x14ac:dyDescent="0.25">
      <c r="A1814" s="7" t="str">
        <f t="shared" si="354"/>
        <v/>
      </c>
      <c r="B1814" s="20"/>
      <c r="C1814" s="21" t="str">
        <f>IF(B1814="","",VLOOKUP(B1814, 'Códigos 2'!$A$3:$C$12, 3, FALSE))</f>
        <v/>
      </c>
      <c r="D1814" s="21" t="str">
        <f>IF(B1814="","",VLOOKUP(B1814, 'Códigos 2'!$A$3:$B$12, 2, FALSE))</f>
        <v/>
      </c>
      <c r="E1814" s="22" t="str">
        <f>IF(F1814="","",VLOOKUP(F1814, 'Códigos 2'!E$3:F$66, 2, FALSE))</f>
        <v/>
      </c>
      <c r="F1814" s="23"/>
      <c r="G1814" s="23"/>
      <c r="H1814" s="23"/>
      <c r="I1814" s="23"/>
      <c r="J1814" s="24"/>
      <c r="K1814" s="29"/>
      <c r="L1814" s="30"/>
      <c r="M1814" s="31"/>
      <c r="N1814" s="32">
        <f t="shared" si="362"/>
        <v>0</v>
      </c>
      <c r="O1814" s="32">
        <f t="shared" si="363"/>
        <v>0</v>
      </c>
      <c r="P1814" s="32">
        <f t="shared" si="364"/>
        <v>0</v>
      </c>
      <c r="Q1814" s="32">
        <f t="shared" si="365"/>
        <v>0</v>
      </c>
      <c r="R1814" s="20"/>
      <c r="S1814" s="26">
        <f t="shared" si="356"/>
        <v>0</v>
      </c>
      <c r="T1814" s="33">
        <f t="shared" si="357"/>
        <v>0</v>
      </c>
      <c r="U1814" s="26">
        <f t="shared" si="358"/>
        <v>0</v>
      </c>
      <c r="V1814" s="27"/>
      <c r="W1814" s="26">
        <f t="shared" si="359"/>
        <v>0</v>
      </c>
      <c r="X1814" s="27"/>
      <c r="Y1814" s="26">
        <f t="shared" si="360"/>
        <v>0</v>
      </c>
      <c r="Z1814" s="27"/>
      <c r="AA1814" s="26">
        <f t="shared" si="361"/>
        <v>0</v>
      </c>
      <c r="AB1814" s="26">
        <f t="shared" si="355"/>
        <v>0</v>
      </c>
    </row>
    <row r="1815" spans="1:28" ht="12.75" customHeight="1" x14ac:dyDescent="0.25">
      <c r="A1815" s="7" t="str">
        <f t="shared" si="354"/>
        <v/>
      </c>
      <c r="B1815" s="20"/>
      <c r="C1815" s="21" t="str">
        <f>IF(B1815="","",VLOOKUP(B1815, 'Códigos 2'!$A$3:$C$12, 3, FALSE))</f>
        <v/>
      </c>
      <c r="D1815" s="21" t="str">
        <f>IF(B1815="","",VLOOKUP(B1815, 'Códigos 2'!$A$3:$B$12, 2, FALSE))</f>
        <v/>
      </c>
      <c r="E1815" s="22" t="str">
        <f>IF(F1815="","",VLOOKUP(F1815, 'Códigos 2'!E$3:F$66, 2, FALSE))</f>
        <v/>
      </c>
      <c r="F1815" s="23"/>
      <c r="G1815" s="23"/>
      <c r="H1815" s="23"/>
      <c r="I1815" s="23"/>
      <c r="J1815" s="24"/>
      <c r="K1815" s="29"/>
      <c r="L1815" s="30"/>
      <c r="M1815" s="31"/>
      <c r="N1815" s="32">
        <f t="shared" si="362"/>
        <v>0</v>
      </c>
      <c r="O1815" s="32">
        <f t="shared" si="363"/>
        <v>0</v>
      </c>
      <c r="P1815" s="32">
        <f t="shared" si="364"/>
        <v>0</v>
      </c>
      <c r="Q1815" s="32">
        <f t="shared" si="365"/>
        <v>0</v>
      </c>
      <c r="R1815" s="20"/>
      <c r="S1815" s="26">
        <f t="shared" si="356"/>
        <v>0</v>
      </c>
      <c r="T1815" s="33">
        <f t="shared" si="357"/>
        <v>0</v>
      </c>
      <c r="U1815" s="26">
        <f t="shared" si="358"/>
        <v>0</v>
      </c>
      <c r="V1815" s="27"/>
      <c r="W1815" s="26">
        <f t="shared" si="359"/>
        <v>0</v>
      </c>
      <c r="X1815" s="27"/>
      <c r="Y1815" s="26">
        <f t="shared" si="360"/>
        <v>0</v>
      </c>
      <c r="Z1815" s="27"/>
      <c r="AA1815" s="26">
        <f t="shared" si="361"/>
        <v>0</v>
      </c>
      <c r="AB1815" s="26">
        <f t="shared" si="355"/>
        <v>0</v>
      </c>
    </row>
    <row r="1816" spans="1:28" ht="12.75" customHeight="1" x14ac:dyDescent="0.25">
      <c r="A1816" s="7" t="str">
        <f t="shared" si="354"/>
        <v/>
      </c>
      <c r="B1816" s="20"/>
      <c r="C1816" s="21" t="str">
        <f>IF(B1816="","",VLOOKUP(B1816, 'Códigos 2'!$A$3:$C$12, 3, FALSE))</f>
        <v/>
      </c>
      <c r="D1816" s="21" t="str">
        <f>IF(B1816="","",VLOOKUP(B1816, 'Códigos 2'!$A$3:$B$12, 2, FALSE))</f>
        <v/>
      </c>
      <c r="E1816" s="22" t="str">
        <f>IF(F1816="","",VLOOKUP(F1816, 'Códigos 2'!E$3:F$66, 2, FALSE))</f>
        <v/>
      </c>
      <c r="F1816" s="23"/>
      <c r="G1816" s="23"/>
      <c r="H1816" s="23"/>
      <c r="I1816" s="23"/>
      <c r="J1816" s="24"/>
      <c r="K1816" s="29"/>
      <c r="L1816" s="30"/>
      <c r="M1816" s="31"/>
      <c r="N1816" s="32">
        <f t="shared" si="362"/>
        <v>0</v>
      </c>
      <c r="O1816" s="32">
        <f t="shared" si="363"/>
        <v>0</v>
      </c>
      <c r="P1816" s="32">
        <f t="shared" si="364"/>
        <v>0</v>
      </c>
      <c r="Q1816" s="32">
        <f t="shared" si="365"/>
        <v>0</v>
      </c>
      <c r="R1816" s="20"/>
      <c r="S1816" s="26">
        <f t="shared" si="356"/>
        <v>0</v>
      </c>
      <c r="T1816" s="33">
        <f t="shared" si="357"/>
        <v>0</v>
      </c>
      <c r="U1816" s="26">
        <f t="shared" si="358"/>
        <v>0</v>
      </c>
      <c r="V1816" s="27"/>
      <c r="W1816" s="26">
        <f t="shared" si="359"/>
        <v>0</v>
      </c>
      <c r="X1816" s="27"/>
      <c r="Y1816" s="26">
        <f t="shared" si="360"/>
        <v>0</v>
      </c>
      <c r="Z1816" s="27"/>
      <c r="AA1816" s="26">
        <f t="shared" si="361"/>
        <v>0</v>
      </c>
      <c r="AB1816" s="26">
        <f t="shared" si="355"/>
        <v>0</v>
      </c>
    </row>
    <row r="1817" spans="1:28" ht="12.75" customHeight="1" x14ac:dyDescent="0.25">
      <c r="A1817" s="7" t="str">
        <f t="shared" si="354"/>
        <v/>
      </c>
      <c r="B1817" s="20"/>
      <c r="C1817" s="21" t="str">
        <f>IF(B1817="","",VLOOKUP(B1817, 'Códigos 2'!$A$3:$C$12, 3, FALSE))</f>
        <v/>
      </c>
      <c r="D1817" s="21" t="str">
        <f>IF(B1817="","",VLOOKUP(B1817, 'Códigos 2'!$A$3:$B$12, 2, FALSE))</f>
        <v/>
      </c>
      <c r="E1817" s="22" t="str">
        <f>IF(F1817="","",VLOOKUP(F1817, 'Códigos 2'!E$3:F$66, 2, FALSE))</f>
        <v/>
      </c>
      <c r="F1817" s="23"/>
      <c r="G1817" s="23"/>
      <c r="H1817" s="23"/>
      <c r="I1817" s="23"/>
      <c r="J1817" s="24"/>
      <c r="K1817" s="29"/>
      <c r="L1817" s="30"/>
      <c r="M1817" s="31"/>
      <c r="N1817" s="32">
        <f t="shared" si="362"/>
        <v>0</v>
      </c>
      <c r="O1817" s="32">
        <f t="shared" si="363"/>
        <v>0</v>
      </c>
      <c r="P1817" s="32">
        <f t="shared" si="364"/>
        <v>0</v>
      </c>
      <c r="Q1817" s="32">
        <f t="shared" si="365"/>
        <v>0</v>
      </c>
      <c r="R1817" s="20"/>
      <c r="S1817" s="26">
        <f t="shared" si="356"/>
        <v>0</v>
      </c>
      <c r="T1817" s="33">
        <f t="shared" si="357"/>
        <v>0</v>
      </c>
      <c r="U1817" s="26">
        <f t="shared" si="358"/>
        <v>0</v>
      </c>
      <c r="V1817" s="27"/>
      <c r="W1817" s="26">
        <f t="shared" si="359"/>
        <v>0</v>
      </c>
      <c r="X1817" s="27"/>
      <c r="Y1817" s="26">
        <f t="shared" si="360"/>
        <v>0</v>
      </c>
      <c r="Z1817" s="27"/>
      <c r="AA1817" s="26">
        <f t="shared" si="361"/>
        <v>0</v>
      </c>
      <c r="AB1817" s="26">
        <f t="shared" si="355"/>
        <v>0</v>
      </c>
    </row>
    <row r="1818" spans="1:28" ht="12.75" customHeight="1" x14ac:dyDescent="0.25">
      <c r="A1818" s="7" t="str">
        <f t="shared" si="354"/>
        <v/>
      </c>
      <c r="B1818" s="20"/>
      <c r="C1818" s="21" t="str">
        <f>IF(B1818="","",VLOOKUP(B1818, 'Códigos 2'!$A$3:$C$12, 3, FALSE))</f>
        <v/>
      </c>
      <c r="D1818" s="21" t="str">
        <f>IF(B1818="","",VLOOKUP(B1818, 'Códigos 2'!$A$3:$B$12, 2, FALSE))</f>
        <v/>
      </c>
      <c r="E1818" s="22" t="str">
        <f>IF(F1818="","",VLOOKUP(F1818, 'Códigos 2'!E$3:F$66, 2, FALSE))</f>
        <v/>
      </c>
      <c r="F1818" s="23"/>
      <c r="G1818" s="23"/>
      <c r="H1818" s="23"/>
      <c r="I1818" s="23"/>
      <c r="J1818" s="24"/>
      <c r="K1818" s="29"/>
      <c r="L1818" s="30"/>
      <c r="M1818" s="31"/>
      <c r="N1818" s="32">
        <f t="shared" si="362"/>
        <v>0</v>
      </c>
      <c r="O1818" s="32">
        <f t="shared" si="363"/>
        <v>0</v>
      </c>
      <c r="P1818" s="32">
        <f t="shared" si="364"/>
        <v>0</v>
      </c>
      <c r="Q1818" s="32">
        <f t="shared" si="365"/>
        <v>0</v>
      </c>
      <c r="R1818" s="20"/>
      <c r="S1818" s="26">
        <f t="shared" si="356"/>
        <v>0</v>
      </c>
      <c r="T1818" s="33">
        <f t="shared" si="357"/>
        <v>0</v>
      </c>
      <c r="U1818" s="26">
        <f t="shared" si="358"/>
        <v>0</v>
      </c>
      <c r="V1818" s="27"/>
      <c r="W1818" s="26">
        <f t="shared" si="359"/>
        <v>0</v>
      </c>
      <c r="X1818" s="27"/>
      <c r="Y1818" s="26">
        <f t="shared" si="360"/>
        <v>0</v>
      </c>
      <c r="Z1818" s="27"/>
      <c r="AA1818" s="26">
        <f t="shared" si="361"/>
        <v>0</v>
      </c>
      <c r="AB1818" s="26">
        <f t="shared" si="355"/>
        <v>0</v>
      </c>
    </row>
    <row r="1819" spans="1:28" ht="12.75" customHeight="1" x14ac:dyDescent="0.25">
      <c r="A1819" s="7" t="str">
        <f t="shared" si="354"/>
        <v/>
      </c>
      <c r="B1819" s="20"/>
      <c r="C1819" s="21" t="str">
        <f>IF(B1819="","",VLOOKUP(B1819, 'Códigos 2'!$A$3:$C$12, 3, FALSE))</f>
        <v/>
      </c>
      <c r="D1819" s="21" t="str">
        <f>IF(B1819="","",VLOOKUP(B1819, 'Códigos 2'!$A$3:$B$12, 2, FALSE))</f>
        <v/>
      </c>
      <c r="E1819" s="22" t="str">
        <f>IF(F1819="","",VLOOKUP(F1819, 'Códigos 2'!E$3:F$66, 2, FALSE))</f>
        <v/>
      </c>
      <c r="F1819" s="23"/>
      <c r="G1819" s="23"/>
      <c r="H1819" s="23"/>
      <c r="I1819" s="23"/>
      <c r="J1819" s="24"/>
      <c r="K1819" s="29"/>
      <c r="L1819" s="30"/>
      <c r="M1819" s="31"/>
      <c r="N1819" s="32">
        <f t="shared" si="362"/>
        <v>0</v>
      </c>
      <c r="O1819" s="32">
        <f t="shared" si="363"/>
        <v>0</v>
      </c>
      <c r="P1819" s="32">
        <f t="shared" si="364"/>
        <v>0</v>
      </c>
      <c r="Q1819" s="32">
        <f t="shared" si="365"/>
        <v>0</v>
      </c>
      <c r="R1819" s="20"/>
      <c r="S1819" s="26">
        <f t="shared" si="356"/>
        <v>0</v>
      </c>
      <c r="T1819" s="33">
        <f t="shared" si="357"/>
        <v>0</v>
      </c>
      <c r="U1819" s="26">
        <f t="shared" si="358"/>
        <v>0</v>
      </c>
      <c r="V1819" s="27"/>
      <c r="W1819" s="26">
        <f t="shared" si="359"/>
        <v>0</v>
      </c>
      <c r="X1819" s="27"/>
      <c r="Y1819" s="26">
        <f t="shared" si="360"/>
        <v>0</v>
      </c>
      <c r="Z1819" s="27"/>
      <c r="AA1819" s="26">
        <f t="shared" si="361"/>
        <v>0</v>
      </c>
      <c r="AB1819" s="26">
        <f t="shared" si="355"/>
        <v>0</v>
      </c>
    </row>
    <row r="1820" spans="1:28" ht="12.75" customHeight="1" x14ac:dyDescent="0.25">
      <c r="A1820" s="7" t="str">
        <f t="shared" si="354"/>
        <v/>
      </c>
      <c r="B1820" s="20"/>
      <c r="C1820" s="21" t="str">
        <f>IF(B1820="","",VLOOKUP(B1820, 'Códigos 2'!$A$3:$C$12, 3, FALSE))</f>
        <v/>
      </c>
      <c r="D1820" s="21" t="str">
        <f>IF(B1820="","",VLOOKUP(B1820, 'Códigos 2'!$A$3:$B$12, 2, FALSE))</f>
        <v/>
      </c>
      <c r="E1820" s="22" t="str">
        <f>IF(F1820="","",VLOOKUP(F1820, 'Códigos 2'!E$3:F$66, 2, FALSE))</f>
        <v/>
      </c>
      <c r="F1820" s="23"/>
      <c r="G1820" s="23"/>
      <c r="H1820" s="23"/>
      <c r="I1820" s="23"/>
      <c r="J1820" s="24"/>
      <c r="K1820" s="29"/>
      <c r="L1820" s="30"/>
      <c r="M1820" s="31"/>
      <c r="N1820" s="32">
        <f t="shared" si="362"/>
        <v>0</v>
      </c>
      <c r="O1820" s="32">
        <f t="shared" si="363"/>
        <v>0</v>
      </c>
      <c r="P1820" s="32">
        <f t="shared" si="364"/>
        <v>0</v>
      </c>
      <c r="Q1820" s="32">
        <f t="shared" si="365"/>
        <v>0</v>
      </c>
      <c r="R1820" s="20"/>
      <c r="S1820" s="26">
        <f t="shared" si="356"/>
        <v>0</v>
      </c>
      <c r="T1820" s="33">
        <f t="shared" si="357"/>
        <v>0</v>
      </c>
      <c r="U1820" s="26">
        <f t="shared" si="358"/>
        <v>0</v>
      </c>
      <c r="V1820" s="27"/>
      <c r="W1820" s="26">
        <f t="shared" si="359"/>
        <v>0</v>
      </c>
      <c r="X1820" s="27"/>
      <c r="Y1820" s="26">
        <f t="shared" si="360"/>
        <v>0</v>
      </c>
      <c r="Z1820" s="27"/>
      <c r="AA1820" s="26">
        <f t="shared" si="361"/>
        <v>0</v>
      </c>
      <c r="AB1820" s="26">
        <f t="shared" si="355"/>
        <v>0</v>
      </c>
    </row>
    <row r="1821" spans="1:28" ht="12.75" customHeight="1" x14ac:dyDescent="0.25">
      <c r="A1821" s="7" t="str">
        <f t="shared" si="354"/>
        <v/>
      </c>
      <c r="B1821" s="20"/>
      <c r="C1821" s="21" t="str">
        <f>IF(B1821="","",VLOOKUP(B1821, 'Códigos 2'!$A$3:$C$12, 3, FALSE))</f>
        <v/>
      </c>
      <c r="D1821" s="21" t="str">
        <f>IF(B1821="","",VLOOKUP(B1821, 'Códigos 2'!$A$3:$B$12, 2, FALSE))</f>
        <v/>
      </c>
      <c r="E1821" s="22" t="str">
        <f>IF(F1821="","",VLOOKUP(F1821, 'Códigos 2'!E$3:F$66, 2, FALSE))</f>
        <v/>
      </c>
      <c r="F1821" s="23"/>
      <c r="G1821" s="23"/>
      <c r="H1821" s="23"/>
      <c r="I1821" s="23"/>
      <c r="J1821" s="24"/>
      <c r="K1821" s="29"/>
      <c r="L1821" s="30"/>
      <c r="M1821" s="31"/>
      <c r="N1821" s="32">
        <f t="shared" si="362"/>
        <v>0</v>
      </c>
      <c r="O1821" s="32">
        <f t="shared" si="363"/>
        <v>0</v>
      </c>
      <c r="P1821" s="32">
        <f t="shared" si="364"/>
        <v>0</v>
      </c>
      <c r="Q1821" s="32">
        <f t="shared" si="365"/>
        <v>0</v>
      </c>
      <c r="R1821" s="20"/>
      <c r="S1821" s="26">
        <f t="shared" si="356"/>
        <v>0</v>
      </c>
      <c r="T1821" s="33">
        <f t="shared" si="357"/>
        <v>0</v>
      </c>
      <c r="U1821" s="26">
        <f t="shared" si="358"/>
        <v>0</v>
      </c>
      <c r="V1821" s="27"/>
      <c r="W1821" s="26">
        <f t="shared" si="359"/>
        <v>0</v>
      </c>
      <c r="X1821" s="27"/>
      <c r="Y1821" s="26">
        <f t="shared" si="360"/>
        <v>0</v>
      </c>
      <c r="Z1821" s="27"/>
      <c r="AA1821" s="26">
        <f t="shared" si="361"/>
        <v>0</v>
      </c>
      <c r="AB1821" s="26">
        <f t="shared" si="355"/>
        <v>0</v>
      </c>
    </row>
    <row r="1822" spans="1:28" ht="12.75" customHeight="1" x14ac:dyDescent="0.25">
      <c r="A1822" s="7" t="str">
        <f t="shared" si="354"/>
        <v/>
      </c>
      <c r="B1822" s="20"/>
      <c r="C1822" s="21" t="str">
        <f>IF(B1822="","",VLOOKUP(B1822, 'Códigos 2'!$A$3:$C$12, 3, FALSE))</f>
        <v/>
      </c>
      <c r="D1822" s="21" t="str">
        <f>IF(B1822="","",VLOOKUP(B1822, 'Códigos 2'!$A$3:$B$12, 2, FALSE))</f>
        <v/>
      </c>
      <c r="E1822" s="22" t="str">
        <f>IF(F1822="","",VLOOKUP(F1822, 'Códigos 2'!E$3:F$66, 2, FALSE))</f>
        <v/>
      </c>
      <c r="F1822" s="23"/>
      <c r="G1822" s="23"/>
      <c r="H1822" s="23"/>
      <c r="I1822" s="23"/>
      <c r="J1822" s="24"/>
      <c r="K1822" s="29"/>
      <c r="L1822" s="30"/>
      <c r="M1822" s="31"/>
      <c r="N1822" s="32">
        <f t="shared" si="362"/>
        <v>0</v>
      </c>
      <c r="O1822" s="32">
        <f t="shared" si="363"/>
        <v>0</v>
      </c>
      <c r="P1822" s="32">
        <f t="shared" si="364"/>
        <v>0</v>
      </c>
      <c r="Q1822" s="32">
        <f t="shared" si="365"/>
        <v>0</v>
      </c>
      <c r="R1822" s="20"/>
      <c r="S1822" s="26">
        <f t="shared" si="356"/>
        <v>0</v>
      </c>
      <c r="T1822" s="33">
        <f t="shared" si="357"/>
        <v>0</v>
      </c>
      <c r="U1822" s="26">
        <f t="shared" si="358"/>
        <v>0</v>
      </c>
      <c r="V1822" s="27"/>
      <c r="W1822" s="26">
        <f t="shared" si="359"/>
        <v>0</v>
      </c>
      <c r="X1822" s="27"/>
      <c r="Y1822" s="26">
        <f t="shared" si="360"/>
        <v>0</v>
      </c>
      <c r="Z1822" s="27"/>
      <c r="AA1822" s="26">
        <f t="shared" si="361"/>
        <v>0</v>
      </c>
      <c r="AB1822" s="26">
        <f t="shared" si="355"/>
        <v>0</v>
      </c>
    </row>
    <row r="1823" spans="1:28" ht="12.75" customHeight="1" x14ac:dyDescent="0.25">
      <c r="A1823" s="7" t="str">
        <f t="shared" si="354"/>
        <v/>
      </c>
      <c r="B1823" s="20"/>
      <c r="C1823" s="21" t="str">
        <f>IF(B1823="","",VLOOKUP(B1823, 'Códigos 2'!$A$3:$C$12, 3, FALSE))</f>
        <v/>
      </c>
      <c r="D1823" s="21" t="str">
        <f>IF(B1823="","",VLOOKUP(B1823, 'Códigos 2'!$A$3:$B$12, 2, FALSE))</f>
        <v/>
      </c>
      <c r="E1823" s="22" t="str">
        <f>IF(F1823="","",VLOOKUP(F1823, 'Códigos 2'!E$3:F$66, 2, FALSE))</f>
        <v/>
      </c>
      <c r="F1823" s="23"/>
      <c r="G1823" s="23"/>
      <c r="H1823" s="23"/>
      <c r="I1823" s="23"/>
      <c r="J1823" s="24"/>
      <c r="K1823" s="29"/>
      <c r="L1823" s="30"/>
      <c r="M1823" s="31"/>
      <c r="N1823" s="32">
        <f t="shared" si="362"/>
        <v>0</v>
      </c>
      <c r="O1823" s="32">
        <f t="shared" si="363"/>
        <v>0</v>
      </c>
      <c r="P1823" s="32">
        <f t="shared" si="364"/>
        <v>0</v>
      </c>
      <c r="Q1823" s="32">
        <f t="shared" si="365"/>
        <v>0</v>
      </c>
      <c r="R1823" s="20"/>
      <c r="S1823" s="26">
        <f t="shared" si="356"/>
        <v>0</v>
      </c>
      <c r="T1823" s="33">
        <f t="shared" si="357"/>
        <v>0</v>
      </c>
      <c r="U1823" s="26">
        <f t="shared" si="358"/>
        <v>0</v>
      </c>
      <c r="V1823" s="27"/>
      <c r="W1823" s="26">
        <f t="shared" si="359"/>
        <v>0</v>
      </c>
      <c r="X1823" s="27"/>
      <c r="Y1823" s="26">
        <f t="shared" si="360"/>
        <v>0</v>
      </c>
      <c r="Z1823" s="27"/>
      <c r="AA1823" s="26">
        <f t="shared" si="361"/>
        <v>0</v>
      </c>
      <c r="AB1823" s="26">
        <f t="shared" si="355"/>
        <v>0</v>
      </c>
    </row>
    <row r="1824" spans="1:28" ht="12.75" customHeight="1" x14ac:dyDescent="0.25">
      <c r="A1824" s="7" t="str">
        <f t="shared" si="354"/>
        <v/>
      </c>
      <c r="B1824" s="20"/>
      <c r="C1824" s="21" t="str">
        <f>IF(B1824="","",VLOOKUP(B1824, 'Códigos 2'!$A$3:$C$12, 3, FALSE))</f>
        <v/>
      </c>
      <c r="D1824" s="21" t="str">
        <f>IF(B1824="","",VLOOKUP(B1824, 'Códigos 2'!$A$3:$B$12, 2, FALSE))</f>
        <v/>
      </c>
      <c r="E1824" s="22" t="str">
        <f>IF(F1824="","",VLOOKUP(F1824, 'Códigos 2'!E$3:F$66, 2, FALSE))</f>
        <v/>
      </c>
      <c r="F1824" s="23"/>
      <c r="G1824" s="23"/>
      <c r="H1824" s="23"/>
      <c r="I1824" s="23"/>
      <c r="J1824" s="24"/>
      <c r="K1824" s="29"/>
      <c r="L1824" s="30"/>
      <c r="M1824" s="31"/>
      <c r="N1824" s="32">
        <f t="shared" si="362"/>
        <v>0</v>
      </c>
      <c r="O1824" s="32">
        <f t="shared" si="363"/>
        <v>0</v>
      </c>
      <c r="P1824" s="32">
        <f t="shared" si="364"/>
        <v>0</v>
      </c>
      <c r="Q1824" s="32">
        <f t="shared" si="365"/>
        <v>0</v>
      </c>
      <c r="R1824" s="20"/>
      <c r="S1824" s="26">
        <f t="shared" si="356"/>
        <v>0</v>
      </c>
      <c r="T1824" s="33">
        <f t="shared" si="357"/>
        <v>0</v>
      </c>
      <c r="U1824" s="26">
        <f t="shared" si="358"/>
        <v>0</v>
      </c>
      <c r="V1824" s="27"/>
      <c r="W1824" s="26">
        <f t="shared" si="359"/>
        <v>0</v>
      </c>
      <c r="X1824" s="27"/>
      <c r="Y1824" s="26">
        <f t="shared" si="360"/>
        <v>0</v>
      </c>
      <c r="Z1824" s="27"/>
      <c r="AA1824" s="26">
        <f t="shared" si="361"/>
        <v>0</v>
      </c>
      <c r="AB1824" s="26">
        <f t="shared" si="355"/>
        <v>0</v>
      </c>
    </row>
    <row r="1825" spans="1:28" ht="12.75" customHeight="1" x14ac:dyDescent="0.25">
      <c r="A1825" s="7" t="str">
        <f t="shared" si="354"/>
        <v/>
      </c>
      <c r="B1825" s="20"/>
      <c r="C1825" s="21" t="str">
        <f>IF(B1825="","",VLOOKUP(B1825, 'Códigos 2'!$A$3:$C$12, 3, FALSE))</f>
        <v/>
      </c>
      <c r="D1825" s="21" t="str">
        <f>IF(B1825="","",VLOOKUP(B1825, 'Códigos 2'!$A$3:$B$12, 2, FALSE))</f>
        <v/>
      </c>
      <c r="E1825" s="22" t="str">
        <f>IF(F1825="","",VLOOKUP(F1825, 'Códigos 2'!E$3:F$66, 2, FALSE))</f>
        <v/>
      </c>
      <c r="F1825" s="23"/>
      <c r="G1825" s="23"/>
      <c r="H1825" s="23"/>
      <c r="I1825" s="23"/>
      <c r="J1825" s="24"/>
      <c r="K1825" s="29"/>
      <c r="L1825" s="30"/>
      <c r="M1825" s="31"/>
      <c r="N1825" s="32">
        <f t="shared" si="362"/>
        <v>0</v>
      </c>
      <c r="O1825" s="32">
        <f t="shared" si="363"/>
        <v>0</v>
      </c>
      <c r="P1825" s="32">
        <f t="shared" si="364"/>
        <v>0</v>
      </c>
      <c r="Q1825" s="32">
        <f t="shared" si="365"/>
        <v>0</v>
      </c>
      <c r="R1825" s="20"/>
      <c r="S1825" s="26">
        <f t="shared" si="356"/>
        <v>0</v>
      </c>
      <c r="T1825" s="33">
        <f t="shared" si="357"/>
        <v>0</v>
      </c>
      <c r="U1825" s="26">
        <f t="shared" si="358"/>
        <v>0</v>
      </c>
      <c r="V1825" s="27"/>
      <c r="W1825" s="26">
        <f t="shared" si="359"/>
        <v>0</v>
      </c>
      <c r="X1825" s="27"/>
      <c r="Y1825" s="26">
        <f t="shared" si="360"/>
        <v>0</v>
      </c>
      <c r="Z1825" s="27"/>
      <c r="AA1825" s="26">
        <f t="shared" si="361"/>
        <v>0</v>
      </c>
      <c r="AB1825" s="26">
        <f t="shared" si="355"/>
        <v>0</v>
      </c>
    </row>
    <row r="1826" spans="1:28" ht="12.75" customHeight="1" x14ac:dyDescent="0.25">
      <c r="A1826" s="7" t="str">
        <f t="shared" si="354"/>
        <v/>
      </c>
      <c r="B1826" s="20"/>
      <c r="C1826" s="21" t="str">
        <f>IF(B1826="","",VLOOKUP(B1826, 'Códigos 2'!$A$3:$C$12, 3, FALSE))</f>
        <v/>
      </c>
      <c r="D1826" s="21" t="str">
        <f>IF(B1826="","",VLOOKUP(B1826, 'Códigos 2'!$A$3:$B$12, 2, FALSE))</f>
        <v/>
      </c>
      <c r="E1826" s="22" t="str">
        <f>IF(F1826="","",VLOOKUP(F1826, 'Códigos 2'!E$3:F$66, 2, FALSE))</f>
        <v/>
      </c>
      <c r="F1826" s="23"/>
      <c r="G1826" s="23"/>
      <c r="H1826" s="23"/>
      <c r="I1826" s="23"/>
      <c r="J1826" s="24"/>
      <c r="K1826" s="29"/>
      <c r="L1826" s="30"/>
      <c r="M1826" s="31"/>
      <c r="N1826" s="32">
        <f t="shared" si="362"/>
        <v>0</v>
      </c>
      <c r="O1826" s="32">
        <f t="shared" si="363"/>
        <v>0</v>
      </c>
      <c r="P1826" s="32">
        <f t="shared" si="364"/>
        <v>0</v>
      </c>
      <c r="Q1826" s="32">
        <f t="shared" si="365"/>
        <v>0</v>
      </c>
      <c r="R1826" s="20"/>
      <c r="S1826" s="26">
        <f t="shared" si="356"/>
        <v>0</v>
      </c>
      <c r="T1826" s="33">
        <f t="shared" si="357"/>
        <v>0</v>
      </c>
      <c r="U1826" s="26">
        <f t="shared" si="358"/>
        <v>0</v>
      </c>
      <c r="V1826" s="27"/>
      <c r="W1826" s="26">
        <f t="shared" si="359"/>
        <v>0</v>
      </c>
      <c r="X1826" s="27"/>
      <c r="Y1826" s="26">
        <f t="shared" si="360"/>
        <v>0</v>
      </c>
      <c r="Z1826" s="27"/>
      <c r="AA1826" s="26">
        <f t="shared" si="361"/>
        <v>0</v>
      </c>
      <c r="AB1826" s="26">
        <f t="shared" si="355"/>
        <v>0</v>
      </c>
    </row>
    <row r="1827" spans="1:28" ht="12.75" customHeight="1" x14ac:dyDescent="0.25">
      <c r="A1827" s="7" t="str">
        <f t="shared" si="354"/>
        <v/>
      </c>
      <c r="B1827" s="20"/>
      <c r="C1827" s="21" t="str">
        <f>IF(B1827="","",VLOOKUP(B1827, 'Códigos 2'!$A$3:$C$12, 3, FALSE))</f>
        <v/>
      </c>
      <c r="D1827" s="21" t="str">
        <f>IF(B1827="","",VLOOKUP(B1827, 'Códigos 2'!$A$3:$B$12, 2, FALSE))</f>
        <v/>
      </c>
      <c r="E1827" s="22" t="str">
        <f>IF(F1827="","",VLOOKUP(F1827, 'Códigos 2'!E$3:F$66, 2, FALSE))</f>
        <v/>
      </c>
      <c r="F1827" s="23"/>
      <c r="G1827" s="23"/>
      <c r="H1827" s="23"/>
      <c r="I1827" s="23"/>
      <c r="J1827" s="24"/>
      <c r="K1827" s="29"/>
      <c r="L1827" s="30"/>
      <c r="M1827" s="31"/>
      <c r="N1827" s="32">
        <f t="shared" si="362"/>
        <v>0</v>
      </c>
      <c r="O1827" s="32">
        <f t="shared" si="363"/>
        <v>0</v>
      </c>
      <c r="P1827" s="32">
        <f t="shared" si="364"/>
        <v>0</v>
      </c>
      <c r="Q1827" s="32">
        <f t="shared" si="365"/>
        <v>0</v>
      </c>
      <c r="R1827" s="20"/>
      <c r="S1827" s="26">
        <f t="shared" si="356"/>
        <v>0</v>
      </c>
      <c r="T1827" s="33">
        <f t="shared" si="357"/>
        <v>0</v>
      </c>
      <c r="U1827" s="26">
        <f t="shared" si="358"/>
        <v>0</v>
      </c>
      <c r="V1827" s="27"/>
      <c r="W1827" s="26">
        <f t="shared" si="359"/>
        <v>0</v>
      </c>
      <c r="X1827" s="27"/>
      <c r="Y1827" s="26">
        <f t="shared" si="360"/>
        <v>0</v>
      </c>
      <c r="Z1827" s="27"/>
      <c r="AA1827" s="26">
        <f t="shared" si="361"/>
        <v>0</v>
      </c>
      <c r="AB1827" s="26">
        <f t="shared" si="355"/>
        <v>0</v>
      </c>
    </row>
    <row r="1828" spans="1:28" ht="12.75" customHeight="1" x14ac:dyDescent="0.25">
      <c r="A1828" s="7" t="str">
        <f t="shared" si="354"/>
        <v/>
      </c>
      <c r="B1828" s="20"/>
      <c r="C1828" s="21" t="str">
        <f>IF(B1828="","",VLOOKUP(B1828, 'Códigos 2'!$A$3:$C$12, 3, FALSE))</f>
        <v/>
      </c>
      <c r="D1828" s="21" t="str">
        <f>IF(B1828="","",VLOOKUP(B1828, 'Códigos 2'!$A$3:$B$12, 2, FALSE))</f>
        <v/>
      </c>
      <c r="E1828" s="22" t="str">
        <f>IF(F1828="","",VLOOKUP(F1828, 'Códigos 2'!E$3:F$66, 2, FALSE))</f>
        <v/>
      </c>
      <c r="F1828" s="23"/>
      <c r="G1828" s="23"/>
      <c r="H1828" s="23"/>
      <c r="I1828" s="23"/>
      <c r="J1828" s="24"/>
      <c r="K1828" s="29"/>
      <c r="L1828" s="30"/>
      <c r="M1828" s="31"/>
      <c r="N1828" s="32">
        <f t="shared" si="362"/>
        <v>0</v>
      </c>
      <c r="O1828" s="32">
        <f t="shared" si="363"/>
        <v>0</v>
      </c>
      <c r="P1828" s="32">
        <f t="shared" si="364"/>
        <v>0</v>
      </c>
      <c r="Q1828" s="32">
        <f t="shared" si="365"/>
        <v>0</v>
      </c>
      <c r="R1828" s="20"/>
      <c r="S1828" s="26">
        <f t="shared" si="356"/>
        <v>0</v>
      </c>
      <c r="T1828" s="33">
        <f t="shared" si="357"/>
        <v>0</v>
      </c>
      <c r="U1828" s="26">
        <f t="shared" si="358"/>
        <v>0</v>
      </c>
      <c r="V1828" s="27"/>
      <c r="W1828" s="26">
        <f t="shared" si="359"/>
        <v>0</v>
      </c>
      <c r="X1828" s="27"/>
      <c r="Y1828" s="26">
        <f t="shared" si="360"/>
        <v>0</v>
      </c>
      <c r="Z1828" s="27"/>
      <c r="AA1828" s="26">
        <f t="shared" si="361"/>
        <v>0</v>
      </c>
      <c r="AB1828" s="26">
        <f t="shared" si="355"/>
        <v>0</v>
      </c>
    </row>
    <row r="1829" spans="1:28" ht="12.75" customHeight="1" x14ac:dyDescent="0.25">
      <c r="A1829" s="7" t="str">
        <f t="shared" si="354"/>
        <v/>
      </c>
      <c r="B1829" s="20"/>
      <c r="C1829" s="21" t="str">
        <f>IF(B1829="","",VLOOKUP(B1829, 'Códigos 2'!$A$3:$C$12, 3, FALSE))</f>
        <v/>
      </c>
      <c r="D1829" s="21" t="str">
        <f>IF(B1829="","",VLOOKUP(B1829, 'Códigos 2'!$A$3:$B$12, 2, FALSE))</f>
        <v/>
      </c>
      <c r="E1829" s="22" t="str">
        <f>IF(F1829="","",VLOOKUP(F1829, 'Códigos 2'!E$3:F$66, 2, FALSE))</f>
        <v/>
      </c>
      <c r="F1829" s="23"/>
      <c r="G1829" s="23"/>
      <c r="H1829" s="23"/>
      <c r="I1829" s="23"/>
      <c r="J1829" s="24"/>
      <c r="K1829" s="29"/>
      <c r="L1829" s="30"/>
      <c r="M1829" s="31"/>
      <c r="N1829" s="32">
        <f t="shared" si="362"/>
        <v>0</v>
      </c>
      <c r="O1829" s="32">
        <f t="shared" si="363"/>
        <v>0</v>
      </c>
      <c r="P1829" s="32">
        <f t="shared" si="364"/>
        <v>0</v>
      </c>
      <c r="Q1829" s="32">
        <f t="shared" si="365"/>
        <v>0</v>
      </c>
      <c r="R1829" s="20"/>
      <c r="S1829" s="26">
        <f t="shared" si="356"/>
        <v>0</v>
      </c>
      <c r="T1829" s="33">
        <f t="shared" si="357"/>
        <v>0</v>
      </c>
      <c r="U1829" s="26">
        <f t="shared" si="358"/>
        <v>0</v>
      </c>
      <c r="V1829" s="27"/>
      <c r="W1829" s="26">
        <f t="shared" si="359"/>
        <v>0</v>
      </c>
      <c r="X1829" s="27"/>
      <c r="Y1829" s="26">
        <f t="shared" si="360"/>
        <v>0</v>
      </c>
      <c r="Z1829" s="27"/>
      <c r="AA1829" s="26">
        <f t="shared" si="361"/>
        <v>0</v>
      </c>
      <c r="AB1829" s="26">
        <f t="shared" si="355"/>
        <v>0</v>
      </c>
    </row>
    <row r="1830" spans="1:28" ht="12.75" customHeight="1" x14ac:dyDescent="0.25">
      <c r="A1830" s="7" t="str">
        <f t="shared" si="354"/>
        <v/>
      </c>
      <c r="B1830" s="20"/>
      <c r="C1830" s="21" t="str">
        <f>IF(B1830="","",VLOOKUP(B1830, 'Códigos 2'!$A$3:$C$12, 3, FALSE))</f>
        <v/>
      </c>
      <c r="D1830" s="21" t="str">
        <f>IF(B1830="","",VLOOKUP(B1830, 'Códigos 2'!$A$3:$B$12, 2, FALSE))</f>
        <v/>
      </c>
      <c r="E1830" s="22" t="str">
        <f>IF(F1830="","",VLOOKUP(F1830, 'Códigos 2'!E$3:F$66, 2, FALSE))</f>
        <v/>
      </c>
      <c r="F1830" s="23"/>
      <c r="G1830" s="23"/>
      <c r="H1830" s="23"/>
      <c r="I1830" s="23"/>
      <c r="J1830" s="24"/>
      <c r="K1830" s="29"/>
      <c r="L1830" s="30"/>
      <c r="M1830" s="31"/>
      <c r="N1830" s="32">
        <f t="shared" si="362"/>
        <v>0</v>
      </c>
      <c r="O1830" s="32">
        <f t="shared" si="363"/>
        <v>0</v>
      </c>
      <c r="P1830" s="32">
        <f t="shared" si="364"/>
        <v>0</v>
      </c>
      <c r="Q1830" s="32">
        <f t="shared" si="365"/>
        <v>0</v>
      </c>
      <c r="R1830" s="20"/>
      <c r="S1830" s="26">
        <f t="shared" si="356"/>
        <v>0</v>
      </c>
      <c r="T1830" s="33">
        <f t="shared" si="357"/>
        <v>0</v>
      </c>
      <c r="U1830" s="26">
        <f t="shared" si="358"/>
        <v>0</v>
      </c>
      <c r="V1830" s="27"/>
      <c r="W1830" s="26">
        <f t="shared" si="359"/>
        <v>0</v>
      </c>
      <c r="X1830" s="27"/>
      <c r="Y1830" s="26">
        <f t="shared" si="360"/>
        <v>0</v>
      </c>
      <c r="Z1830" s="27"/>
      <c r="AA1830" s="26">
        <f t="shared" si="361"/>
        <v>0</v>
      </c>
      <c r="AB1830" s="26">
        <f t="shared" si="355"/>
        <v>0</v>
      </c>
    </row>
    <row r="1831" spans="1:28" ht="12.75" customHeight="1" x14ac:dyDescent="0.25">
      <c r="A1831" s="7" t="str">
        <f t="shared" si="354"/>
        <v/>
      </c>
      <c r="B1831" s="20"/>
      <c r="C1831" s="21" t="str">
        <f>IF(B1831="","",VLOOKUP(B1831, 'Códigos 2'!$A$3:$C$12, 3, FALSE))</f>
        <v/>
      </c>
      <c r="D1831" s="21" t="str">
        <f>IF(B1831="","",VLOOKUP(B1831, 'Códigos 2'!$A$3:$B$12, 2, FALSE))</f>
        <v/>
      </c>
      <c r="E1831" s="22" t="str">
        <f>IF(F1831="","",VLOOKUP(F1831, 'Códigos 2'!E$3:F$66, 2, FALSE))</f>
        <v/>
      </c>
      <c r="F1831" s="23"/>
      <c r="G1831" s="23"/>
      <c r="H1831" s="23"/>
      <c r="I1831" s="23"/>
      <c r="J1831" s="24"/>
      <c r="K1831" s="29"/>
      <c r="L1831" s="30"/>
      <c r="M1831" s="31"/>
      <c r="N1831" s="32">
        <f t="shared" si="362"/>
        <v>0</v>
      </c>
      <c r="O1831" s="32">
        <f t="shared" si="363"/>
        <v>0</v>
      </c>
      <c r="P1831" s="32">
        <f t="shared" si="364"/>
        <v>0</v>
      </c>
      <c r="Q1831" s="32">
        <f t="shared" si="365"/>
        <v>0</v>
      </c>
      <c r="R1831" s="20"/>
      <c r="S1831" s="26">
        <f t="shared" si="356"/>
        <v>0</v>
      </c>
      <c r="T1831" s="33">
        <f t="shared" si="357"/>
        <v>0</v>
      </c>
      <c r="U1831" s="26">
        <f t="shared" si="358"/>
        <v>0</v>
      </c>
      <c r="V1831" s="27"/>
      <c r="W1831" s="26">
        <f t="shared" si="359"/>
        <v>0</v>
      </c>
      <c r="X1831" s="27"/>
      <c r="Y1831" s="26">
        <f t="shared" si="360"/>
        <v>0</v>
      </c>
      <c r="Z1831" s="27"/>
      <c r="AA1831" s="26">
        <f t="shared" si="361"/>
        <v>0</v>
      </c>
      <c r="AB1831" s="26">
        <f t="shared" si="355"/>
        <v>0</v>
      </c>
    </row>
    <row r="1832" spans="1:28" ht="12.75" customHeight="1" x14ac:dyDescent="0.25">
      <c r="A1832" s="7" t="str">
        <f t="shared" si="354"/>
        <v/>
      </c>
      <c r="B1832" s="20"/>
      <c r="C1832" s="21" t="str">
        <f>IF(B1832="","",VLOOKUP(B1832, 'Códigos 2'!$A$3:$C$12, 3, FALSE))</f>
        <v/>
      </c>
      <c r="D1832" s="21" t="str">
        <f>IF(B1832="","",VLOOKUP(B1832, 'Códigos 2'!$A$3:$B$12, 2, FALSE))</f>
        <v/>
      </c>
      <c r="E1832" s="22" t="str">
        <f>IF(F1832="","",VLOOKUP(F1832, 'Códigos 2'!E$3:F$66, 2, FALSE))</f>
        <v/>
      </c>
      <c r="F1832" s="23"/>
      <c r="G1832" s="23"/>
      <c r="H1832" s="23"/>
      <c r="I1832" s="23"/>
      <c r="J1832" s="24"/>
      <c r="K1832" s="29"/>
      <c r="L1832" s="30"/>
      <c r="M1832" s="31"/>
      <c r="N1832" s="32">
        <f t="shared" si="362"/>
        <v>0</v>
      </c>
      <c r="O1832" s="32">
        <f t="shared" si="363"/>
        <v>0</v>
      </c>
      <c r="P1832" s="32">
        <f t="shared" si="364"/>
        <v>0</v>
      </c>
      <c r="Q1832" s="32">
        <f t="shared" si="365"/>
        <v>0</v>
      </c>
      <c r="R1832" s="20"/>
      <c r="S1832" s="26">
        <f t="shared" si="356"/>
        <v>0</v>
      </c>
      <c r="T1832" s="33">
        <f t="shared" si="357"/>
        <v>0</v>
      </c>
      <c r="U1832" s="26">
        <f t="shared" si="358"/>
        <v>0</v>
      </c>
      <c r="V1832" s="27"/>
      <c r="W1832" s="26">
        <f t="shared" si="359"/>
        <v>0</v>
      </c>
      <c r="X1832" s="27"/>
      <c r="Y1832" s="26">
        <f t="shared" si="360"/>
        <v>0</v>
      </c>
      <c r="Z1832" s="27"/>
      <c r="AA1832" s="26">
        <f t="shared" si="361"/>
        <v>0</v>
      </c>
      <c r="AB1832" s="26">
        <f t="shared" si="355"/>
        <v>0</v>
      </c>
    </row>
    <row r="1833" spans="1:28" ht="12.75" customHeight="1" x14ac:dyDescent="0.25">
      <c r="A1833" s="7" t="str">
        <f t="shared" si="354"/>
        <v/>
      </c>
      <c r="B1833" s="20"/>
      <c r="C1833" s="21" t="str">
        <f>IF(B1833="","",VLOOKUP(B1833, 'Códigos 2'!$A$3:$C$12, 3, FALSE))</f>
        <v/>
      </c>
      <c r="D1833" s="21" t="str">
        <f>IF(B1833="","",VLOOKUP(B1833, 'Códigos 2'!$A$3:$B$12, 2, FALSE))</f>
        <v/>
      </c>
      <c r="E1833" s="22" t="str">
        <f>IF(F1833="","",VLOOKUP(F1833, 'Códigos 2'!E$3:F$66, 2, FALSE))</f>
        <v/>
      </c>
      <c r="F1833" s="23"/>
      <c r="G1833" s="23"/>
      <c r="H1833" s="23"/>
      <c r="I1833" s="23"/>
      <c r="J1833" s="24"/>
      <c r="K1833" s="29"/>
      <c r="L1833" s="30"/>
      <c r="M1833" s="31"/>
      <c r="N1833" s="32">
        <f t="shared" si="362"/>
        <v>0</v>
      </c>
      <c r="O1833" s="32">
        <f t="shared" si="363"/>
        <v>0</v>
      </c>
      <c r="P1833" s="32">
        <f t="shared" si="364"/>
        <v>0</v>
      </c>
      <c r="Q1833" s="32">
        <f t="shared" si="365"/>
        <v>0</v>
      </c>
      <c r="R1833" s="20"/>
      <c r="S1833" s="26">
        <f t="shared" si="356"/>
        <v>0</v>
      </c>
      <c r="T1833" s="33">
        <f t="shared" si="357"/>
        <v>0</v>
      </c>
      <c r="U1833" s="26">
        <f t="shared" si="358"/>
        <v>0</v>
      </c>
      <c r="V1833" s="27"/>
      <c r="W1833" s="26">
        <f t="shared" si="359"/>
        <v>0</v>
      </c>
      <c r="X1833" s="27"/>
      <c r="Y1833" s="26">
        <f t="shared" si="360"/>
        <v>0</v>
      </c>
      <c r="Z1833" s="27"/>
      <c r="AA1833" s="26">
        <f t="shared" si="361"/>
        <v>0</v>
      </c>
      <c r="AB1833" s="26">
        <f t="shared" si="355"/>
        <v>0</v>
      </c>
    </row>
    <row r="1834" spans="1:28" ht="12.75" customHeight="1" x14ac:dyDescent="0.25">
      <c r="A1834" s="7" t="str">
        <f t="shared" si="354"/>
        <v/>
      </c>
      <c r="B1834" s="20"/>
      <c r="C1834" s="21" t="str">
        <f>IF(B1834="","",VLOOKUP(B1834, 'Códigos 2'!$A$3:$C$12, 3, FALSE))</f>
        <v/>
      </c>
      <c r="D1834" s="21" t="str">
        <f>IF(B1834="","",VLOOKUP(B1834, 'Códigos 2'!$A$3:$B$12, 2, FALSE))</f>
        <v/>
      </c>
      <c r="E1834" s="22" t="str">
        <f>IF(F1834="","",VLOOKUP(F1834, 'Códigos 2'!E$3:F$66, 2, FALSE))</f>
        <v/>
      </c>
      <c r="F1834" s="23"/>
      <c r="G1834" s="23"/>
      <c r="H1834" s="23"/>
      <c r="I1834" s="23"/>
      <c r="J1834" s="24"/>
      <c r="K1834" s="29"/>
      <c r="L1834" s="30"/>
      <c r="M1834" s="31"/>
      <c r="N1834" s="32">
        <f t="shared" si="362"/>
        <v>0</v>
      </c>
      <c r="O1834" s="32">
        <f t="shared" si="363"/>
        <v>0</v>
      </c>
      <c r="P1834" s="32">
        <f t="shared" si="364"/>
        <v>0</v>
      </c>
      <c r="Q1834" s="32">
        <f t="shared" si="365"/>
        <v>0</v>
      </c>
      <c r="R1834" s="20"/>
      <c r="S1834" s="26">
        <f t="shared" si="356"/>
        <v>0</v>
      </c>
      <c r="T1834" s="33">
        <f t="shared" si="357"/>
        <v>0</v>
      </c>
      <c r="U1834" s="26">
        <f t="shared" si="358"/>
        <v>0</v>
      </c>
      <c r="V1834" s="27"/>
      <c r="W1834" s="26">
        <f t="shared" si="359"/>
        <v>0</v>
      </c>
      <c r="X1834" s="27"/>
      <c r="Y1834" s="26">
        <f t="shared" si="360"/>
        <v>0</v>
      </c>
      <c r="Z1834" s="27"/>
      <c r="AA1834" s="26">
        <f t="shared" si="361"/>
        <v>0</v>
      </c>
      <c r="AB1834" s="26">
        <f t="shared" si="355"/>
        <v>0</v>
      </c>
    </row>
    <row r="1835" spans="1:28" ht="12.75" customHeight="1" x14ac:dyDescent="0.25">
      <c r="A1835" s="7" t="str">
        <f t="shared" si="354"/>
        <v/>
      </c>
      <c r="B1835" s="20"/>
      <c r="C1835" s="21" t="str">
        <f>IF(B1835="","",VLOOKUP(B1835, 'Códigos 2'!$A$3:$C$12, 3, FALSE))</f>
        <v/>
      </c>
      <c r="D1835" s="21" t="str">
        <f>IF(B1835="","",VLOOKUP(B1835, 'Códigos 2'!$A$3:$B$12, 2, FALSE))</f>
        <v/>
      </c>
      <c r="E1835" s="22" t="str">
        <f>IF(F1835="","",VLOOKUP(F1835, 'Códigos 2'!E$3:F$66, 2, FALSE))</f>
        <v/>
      </c>
      <c r="F1835" s="23"/>
      <c r="G1835" s="23"/>
      <c r="H1835" s="23"/>
      <c r="I1835" s="23"/>
      <c r="J1835" s="24"/>
      <c r="K1835" s="29"/>
      <c r="L1835" s="30"/>
      <c r="M1835" s="31"/>
      <c r="N1835" s="32">
        <f t="shared" si="362"/>
        <v>0</v>
      </c>
      <c r="O1835" s="32">
        <f t="shared" si="363"/>
        <v>0</v>
      </c>
      <c r="P1835" s="32">
        <f t="shared" si="364"/>
        <v>0</v>
      </c>
      <c r="Q1835" s="32">
        <f t="shared" si="365"/>
        <v>0</v>
      </c>
      <c r="R1835" s="20"/>
      <c r="S1835" s="26">
        <f t="shared" si="356"/>
        <v>0</v>
      </c>
      <c r="T1835" s="33">
        <f t="shared" si="357"/>
        <v>0</v>
      </c>
      <c r="U1835" s="26">
        <f t="shared" si="358"/>
        <v>0</v>
      </c>
      <c r="V1835" s="27"/>
      <c r="W1835" s="26">
        <f t="shared" si="359"/>
        <v>0</v>
      </c>
      <c r="X1835" s="27"/>
      <c r="Y1835" s="26">
        <f t="shared" si="360"/>
        <v>0</v>
      </c>
      <c r="Z1835" s="27"/>
      <c r="AA1835" s="26">
        <f t="shared" si="361"/>
        <v>0</v>
      </c>
      <c r="AB1835" s="26">
        <f t="shared" si="355"/>
        <v>0</v>
      </c>
    </row>
    <row r="1836" spans="1:28" ht="12.75" customHeight="1" x14ac:dyDescent="0.25">
      <c r="A1836" s="7" t="str">
        <f t="shared" si="354"/>
        <v/>
      </c>
      <c r="B1836" s="20"/>
      <c r="C1836" s="21" t="str">
        <f>IF(B1836="","",VLOOKUP(B1836, 'Códigos 2'!$A$3:$C$12, 3, FALSE))</f>
        <v/>
      </c>
      <c r="D1836" s="21" t="str">
        <f>IF(B1836="","",VLOOKUP(B1836, 'Códigos 2'!$A$3:$B$12, 2, FALSE))</f>
        <v/>
      </c>
      <c r="E1836" s="22" t="str">
        <f>IF(F1836="","",VLOOKUP(F1836, 'Códigos 2'!E$3:F$66, 2, FALSE))</f>
        <v/>
      </c>
      <c r="F1836" s="23"/>
      <c r="G1836" s="23"/>
      <c r="H1836" s="23"/>
      <c r="I1836" s="23"/>
      <c r="J1836" s="24"/>
      <c r="K1836" s="29"/>
      <c r="L1836" s="30"/>
      <c r="M1836" s="31"/>
      <c r="N1836" s="32">
        <f t="shared" si="362"/>
        <v>0</v>
      </c>
      <c r="O1836" s="32">
        <f t="shared" si="363"/>
        <v>0</v>
      </c>
      <c r="P1836" s="32">
        <f t="shared" si="364"/>
        <v>0</v>
      </c>
      <c r="Q1836" s="32">
        <f t="shared" si="365"/>
        <v>0</v>
      </c>
      <c r="R1836" s="20"/>
      <c r="S1836" s="26">
        <f t="shared" si="356"/>
        <v>0</v>
      </c>
      <c r="T1836" s="33">
        <f t="shared" si="357"/>
        <v>0</v>
      </c>
      <c r="U1836" s="26">
        <f t="shared" si="358"/>
        <v>0</v>
      </c>
      <c r="V1836" s="27"/>
      <c r="W1836" s="26">
        <f t="shared" si="359"/>
        <v>0</v>
      </c>
      <c r="X1836" s="27"/>
      <c r="Y1836" s="26">
        <f t="shared" si="360"/>
        <v>0</v>
      </c>
      <c r="Z1836" s="27"/>
      <c r="AA1836" s="26">
        <f t="shared" si="361"/>
        <v>0</v>
      </c>
      <c r="AB1836" s="26">
        <f t="shared" si="355"/>
        <v>0</v>
      </c>
    </row>
    <row r="1837" spans="1:28" ht="12.75" customHeight="1" x14ac:dyDescent="0.25">
      <c r="A1837" s="7" t="str">
        <f t="shared" si="354"/>
        <v/>
      </c>
      <c r="B1837" s="20"/>
      <c r="C1837" s="21" t="str">
        <f>IF(B1837="","",VLOOKUP(B1837, 'Códigos 2'!$A$3:$C$12, 3, FALSE))</f>
        <v/>
      </c>
      <c r="D1837" s="21" t="str">
        <f>IF(B1837="","",VLOOKUP(B1837, 'Códigos 2'!$A$3:$B$12, 2, FALSE))</f>
        <v/>
      </c>
      <c r="E1837" s="22" t="str">
        <f>IF(F1837="","",VLOOKUP(F1837, 'Códigos 2'!E$3:F$66, 2, FALSE))</f>
        <v/>
      </c>
      <c r="F1837" s="23"/>
      <c r="G1837" s="23"/>
      <c r="H1837" s="23"/>
      <c r="I1837" s="23"/>
      <c r="J1837" s="24"/>
      <c r="K1837" s="29"/>
      <c r="L1837" s="30"/>
      <c r="M1837" s="31"/>
      <c r="N1837" s="32">
        <f t="shared" si="362"/>
        <v>0</v>
      </c>
      <c r="O1837" s="32">
        <f t="shared" si="363"/>
        <v>0</v>
      </c>
      <c r="P1837" s="32">
        <f t="shared" si="364"/>
        <v>0</v>
      </c>
      <c r="Q1837" s="32">
        <f t="shared" si="365"/>
        <v>0</v>
      </c>
      <c r="R1837" s="20"/>
      <c r="S1837" s="26">
        <f t="shared" si="356"/>
        <v>0</v>
      </c>
      <c r="T1837" s="33">
        <f t="shared" si="357"/>
        <v>0</v>
      </c>
      <c r="U1837" s="26">
        <f t="shared" si="358"/>
        <v>0</v>
      </c>
      <c r="V1837" s="27"/>
      <c r="W1837" s="26">
        <f t="shared" si="359"/>
        <v>0</v>
      </c>
      <c r="X1837" s="27"/>
      <c r="Y1837" s="26">
        <f t="shared" si="360"/>
        <v>0</v>
      </c>
      <c r="Z1837" s="27"/>
      <c r="AA1837" s="26">
        <f t="shared" si="361"/>
        <v>0</v>
      </c>
      <c r="AB1837" s="26">
        <f t="shared" si="355"/>
        <v>0</v>
      </c>
    </row>
    <row r="1838" spans="1:28" ht="12.75" customHeight="1" x14ac:dyDescent="0.25">
      <c r="A1838" s="7" t="str">
        <f t="shared" si="354"/>
        <v/>
      </c>
      <c r="B1838" s="20"/>
      <c r="C1838" s="21" t="str">
        <f>IF(B1838="","",VLOOKUP(B1838, 'Códigos 2'!$A$3:$C$12, 3, FALSE))</f>
        <v/>
      </c>
      <c r="D1838" s="21" t="str">
        <f>IF(B1838="","",VLOOKUP(B1838, 'Códigos 2'!$A$3:$B$12, 2, FALSE))</f>
        <v/>
      </c>
      <c r="E1838" s="22" t="str">
        <f>IF(F1838="","",VLOOKUP(F1838, 'Códigos 2'!E$3:F$66, 2, FALSE))</f>
        <v/>
      </c>
      <c r="F1838" s="23"/>
      <c r="G1838" s="23"/>
      <c r="H1838" s="23"/>
      <c r="I1838" s="23"/>
      <c r="J1838" s="24"/>
      <c r="K1838" s="29"/>
      <c r="L1838" s="30"/>
      <c r="M1838" s="31"/>
      <c r="N1838" s="32">
        <f t="shared" si="362"/>
        <v>0</v>
      </c>
      <c r="O1838" s="32">
        <f t="shared" si="363"/>
        <v>0</v>
      </c>
      <c r="P1838" s="32">
        <f t="shared" si="364"/>
        <v>0</v>
      </c>
      <c r="Q1838" s="32">
        <f t="shared" si="365"/>
        <v>0</v>
      </c>
      <c r="R1838" s="20"/>
      <c r="S1838" s="26">
        <f t="shared" si="356"/>
        <v>0</v>
      </c>
      <c r="T1838" s="33">
        <f t="shared" si="357"/>
        <v>0</v>
      </c>
      <c r="U1838" s="26">
        <f t="shared" si="358"/>
        <v>0</v>
      </c>
      <c r="V1838" s="27"/>
      <c r="W1838" s="26">
        <f t="shared" si="359"/>
        <v>0</v>
      </c>
      <c r="X1838" s="27"/>
      <c r="Y1838" s="26">
        <f t="shared" si="360"/>
        <v>0</v>
      </c>
      <c r="Z1838" s="27"/>
      <c r="AA1838" s="26">
        <f t="shared" si="361"/>
        <v>0</v>
      </c>
      <c r="AB1838" s="26">
        <f t="shared" si="355"/>
        <v>0</v>
      </c>
    </row>
    <row r="1839" spans="1:28" ht="12.75" customHeight="1" x14ac:dyDescent="0.25">
      <c r="A1839" s="7" t="str">
        <f t="shared" si="354"/>
        <v/>
      </c>
      <c r="B1839" s="20"/>
      <c r="C1839" s="21" t="str">
        <f>IF(B1839="","",VLOOKUP(B1839, 'Códigos 2'!$A$3:$C$12, 3, FALSE))</f>
        <v/>
      </c>
      <c r="D1839" s="21" t="str">
        <f>IF(B1839="","",VLOOKUP(B1839, 'Códigos 2'!$A$3:$B$12, 2, FALSE))</f>
        <v/>
      </c>
      <c r="E1839" s="22" t="str">
        <f>IF(F1839="","",VLOOKUP(F1839, 'Códigos 2'!E$3:F$66, 2, FALSE))</f>
        <v/>
      </c>
      <c r="F1839" s="23"/>
      <c r="G1839" s="23"/>
      <c r="H1839" s="23"/>
      <c r="I1839" s="23"/>
      <c r="J1839" s="24"/>
      <c r="K1839" s="29"/>
      <c r="L1839" s="30"/>
      <c r="M1839" s="31"/>
      <c r="N1839" s="32">
        <f t="shared" si="362"/>
        <v>0</v>
      </c>
      <c r="O1839" s="32">
        <f t="shared" si="363"/>
        <v>0</v>
      </c>
      <c r="P1839" s="32">
        <f t="shared" si="364"/>
        <v>0</v>
      </c>
      <c r="Q1839" s="32">
        <f t="shared" si="365"/>
        <v>0</v>
      </c>
      <c r="R1839" s="20"/>
      <c r="S1839" s="26">
        <f t="shared" si="356"/>
        <v>0</v>
      </c>
      <c r="T1839" s="33">
        <f t="shared" si="357"/>
        <v>0</v>
      </c>
      <c r="U1839" s="26">
        <f t="shared" si="358"/>
        <v>0</v>
      </c>
      <c r="V1839" s="27"/>
      <c r="W1839" s="26">
        <f t="shared" si="359"/>
        <v>0</v>
      </c>
      <c r="X1839" s="27"/>
      <c r="Y1839" s="26">
        <f t="shared" si="360"/>
        <v>0</v>
      </c>
      <c r="Z1839" s="27"/>
      <c r="AA1839" s="26">
        <f t="shared" si="361"/>
        <v>0</v>
      </c>
      <c r="AB1839" s="26">
        <f t="shared" si="355"/>
        <v>0</v>
      </c>
    </row>
    <row r="1840" spans="1:28" ht="12.75" customHeight="1" x14ac:dyDescent="0.25">
      <c r="A1840" s="7" t="str">
        <f t="shared" si="354"/>
        <v/>
      </c>
      <c r="B1840" s="20"/>
      <c r="C1840" s="21" t="str">
        <f>IF(B1840="","",VLOOKUP(B1840, 'Códigos 2'!$A$3:$C$12, 3, FALSE))</f>
        <v/>
      </c>
      <c r="D1840" s="21" t="str">
        <f>IF(B1840="","",VLOOKUP(B1840, 'Códigos 2'!$A$3:$B$12, 2, FALSE))</f>
        <v/>
      </c>
      <c r="E1840" s="22" t="str">
        <f>IF(F1840="","",VLOOKUP(F1840, 'Códigos 2'!E$3:F$66, 2, FALSE))</f>
        <v/>
      </c>
      <c r="F1840" s="23"/>
      <c r="G1840" s="23"/>
      <c r="H1840" s="23"/>
      <c r="I1840" s="23"/>
      <c r="J1840" s="24"/>
      <c r="K1840" s="29"/>
      <c r="L1840" s="30"/>
      <c r="M1840" s="31"/>
      <c r="N1840" s="32">
        <f t="shared" si="362"/>
        <v>0</v>
      </c>
      <c r="O1840" s="32">
        <f t="shared" si="363"/>
        <v>0</v>
      </c>
      <c r="P1840" s="32">
        <f t="shared" si="364"/>
        <v>0</v>
      </c>
      <c r="Q1840" s="32">
        <f t="shared" si="365"/>
        <v>0</v>
      </c>
      <c r="R1840" s="20"/>
      <c r="S1840" s="26">
        <f t="shared" si="356"/>
        <v>0</v>
      </c>
      <c r="T1840" s="33">
        <f t="shared" si="357"/>
        <v>0</v>
      </c>
      <c r="U1840" s="26">
        <f t="shared" si="358"/>
        <v>0</v>
      </c>
      <c r="V1840" s="27"/>
      <c r="W1840" s="26">
        <f t="shared" si="359"/>
        <v>0</v>
      </c>
      <c r="X1840" s="27"/>
      <c r="Y1840" s="26">
        <f t="shared" si="360"/>
        <v>0</v>
      </c>
      <c r="Z1840" s="27"/>
      <c r="AA1840" s="26">
        <f t="shared" si="361"/>
        <v>0</v>
      </c>
      <c r="AB1840" s="26">
        <f t="shared" si="355"/>
        <v>0</v>
      </c>
    </row>
    <row r="1841" spans="1:28" ht="12.75" customHeight="1" x14ac:dyDescent="0.25">
      <c r="A1841" s="7" t="str">
        <f t="shared" si="354"/>
        <v/>
      </c>
      <c r="B1841" s="20"/>
      <c r="C1841" s="21" t="str">
        <f>IF(B1841="","",VLOOKUP(B1841, 'Códigos 2'!$A$3:$C$12, 3, FALSE))</f>
        <v/>
      </c>
      <c r="D1841" s="21" t="str">
        <f>IF(B1841="","",VLOOKUP(B1841, 'Códigos 2'!$A$3:$B$12, 2, FALSE))</f>
        <v/>
      </c>
      <c r="E1841" s="22" t="str">
        <f>IF(F1841="","",VLOOKUP(F1841, 'Códigos 2'!E$3:F$66, 2, FALSE))</f>
        <v/>
      </c>
      <c r="F1841" s="23"/>
      <c r="G1841" s="23"/>
      <c r="H1841" s="23"/>
      <c r="I1841" s="23"/>
      <c r="J1841" s="24"/>
      <c r="K1841" s="29"/>
      <c r="L1841" s="30"/>
      <c r="M1841" s="31"/>
      <c r="N1841" s="32">
        <f t="shared" si="362"/>
        <v>0</v>
      </c>
      <c r="O1841" s="32">
        <f t="shared" si="363"/>
        <v>0</v>
      </c>
      <c r="P1841" s="32">
        <f t="shared" si="364"/>
        <v>0</v>
      </c>
      <c r="Q1841" s="32">
        <f t="shared" si="365"/>
        <v>0</v>
      </c>
      <c r="R1841" s="20"/>
      <c r="S1841" s="26">
        <f t="shared" si="356"/>
        <v>0</v>
      </c>
      <c r="T1841" s="33">
        <f t="shared" si="357"/>
        <v>0</v>
      </c>
      <c r="U1841" s="26">
        <f t="shared" si="358"/>
        <v>0</v>
      </c>
      <c r="V1841" s="27"/>
      <c r="W1841" s="26">
        <f t="shared" si="359"/>
        <v>0</v>
      </c>
      <c r="X1841" s="27"/>
      <c r="Y1841" s="26">
        <f t="shared" si="360"/>
        <v>0</v>
      </c>
      <c r="Z1841" s="27"/>
      <c r="AA1841" s="26">
        <f t="shared" si="361"/>
        <v>0</v>
      </c>
      <c r="AB1841" s="26">
        <f t="shared" si="355"/>
        <v>0</v>
      </c>
    </row>
    <row r="1842" spans="1:28" ht="12.75" customHeight="1" x14ac:dyDescent="0.25">
      <c r="A1842" s="7" t="str">
        <f t="shared" si="354"/>
        <v/>
      </c>
      <c r="B1842" s="20"/>
      <c r="C1842" s="21" t="str">
        <f>IF(B1842="","",VLOOKUP(B1842, 'Códigos 2'!$A$3:$C$12, 3, FALSE))</f>
        <v/>
      </c>
      <c r="D1842" s="21" t="str">
        <f>IF(B1842="","",VLOOKUP(B1842, 'Códigos 2'!$A$3:$B$12, 2, FALSE))</f>
        <v/>
      </c>
      <c r="E1842" s="22" t="str">
        <f>IF(F1842="","",VLOOKUP(F1842, 'Códigos 2'!E$3:F$66, 2, FALSE))</f>
        <v/>
      </c>
      <c r="F1842" s="23"/>
      <c r="G1842" s="23"/>
      <c r="H1842" s="23"/>
      <c r="I1842" s="23"/>
      <c r="J1842" s="24"/>
      <c r="K1842" s="29"/>
      <c r="L1842" s="30"/>
      <c r="M1842" s="31"/>
      <c r="N1842" s="32">
        <f t="shared" si="362"/>
        <v>0</v>
      </c>
      <c r="O1842" s="32">
        <f t="shared" si="363"/>
        <v>0</v>
      </c>
      <c r="P1842" s="32">
        <f t="shared" si="364"/>
        <v>0</v>
      </c>
      <c r="Q1842" s="32">
        <f t="shared" si="365"/>
        <v>0</v>
      </c>
      <c r="R1842" s="20"/>
      <c r="S1842" s="26">
        <f t="shared" si="356"/>
        <v>0</v>
      </c>
      <c r="T1842" s="33">
        <f t="shared" si="357"/>
        <v>0</v>
      </c>
      <c r="U1842" s="26">
        <f t="shared" si="358"/>
        <v>0</v>
      </c>
      <c r="V1842" s="27"/>
      <c r="W1842" s="26">
        <f t="shared" si="359"/>
        <v>0</v>
      </c>
      <c r="X1842" s="27"/>
      <c r="Y1842" s="26">
        <f t="shared" si="360"/>
        <v>0</v>
      </c>
      <c r="Z1842" s="27"/>
      <c r="AA1842" s="26">
        <f t="shared" si="361"/>
        <v>0</v>
      </c>
      <c r="AB1842" s="26">
        <f t="shared" si="355"/>
        <v>0</v>
      </c>
    </row>
    <row r="1843" spans="1:28" ht="12.75" customHeight="1" x14ac:dyDescent="0.25">
      <c r="A1843" s="7" t="str">
        <f t="shared" si="354"/>
        <v/>
      </c>
      <c r="B1843" s="20"/>
      <c r="C1843" s="21" t="str">
        <f>IF(B1843="","",VLOOKUP(B1843, 'Códigos 2'!$A$3:$C$12, 3, FALSE))</f>
        <v/>
      </c>
      <c r="D1843" s="21" t="str">
        <f>IF(B1843="","",VLOOKUP(B1843, 'Códigos 2'!$A$3:$B$12, 2, FALSE))</f>
        <v/>
      </c>
      <c r="E1843" s="22" t="str">
        <f>IF(F1843="","",VLOOKUP(F1843, 'Códigos 2'!E$3:F$66, 2, FALSE))</f>
        <v/>
      </c>
      <c r="F1843" s="23"/>
      <c r="G1843" s="23"/>
      <c r="H1843" s="23"/>
      <c r="I1843" s="23"/>
      <c r="J1843" s="24"/>
      <c r="K1843" s="29"/>
      <c r="L1843" s="30"/>
      <c r="M1843" s="31"/>
      <c r="N1843" s="32">
        <f t="shared" si="362"/>
        <v>0</v>
      </c>
      <c r="O1843" s="32">
        <f t="shared" si="363"/>
        <v>0</v>
      </c>
      <c r="P1843" s="32">
        <f t="shared" si="364"/>
        <v>0</v>
      </c>
      <c r="Q1843" s="32">
        <f t="shared" si="365"/>
        <v>0</v>
      </c>
      <c r="R1843" s="20"/>
      <c r="S1843" s="26">
        <f t="shared" si="356"/>
        <v>0</v>
      </c>
      <c r="T1843" s="33">
        <f t="shared" si="357"/>
        <v>0</v>
      </c>
      <c r="U1843" s="26">
        <f t="shared" si="358"/>
        <v>0</v>
      </c>
      <c r="V1843" s="27"/>
      <c r="W1843" s="26">
        <f t="shared" si="359"/>
        <v>0</v>
      </c>
      <c r="X1843" s="27"/>
      <c r="Y1843" s="26">
        <f t="shared" si="360"/>
        <v>0</v>
      </c>
      <c r="Z1843" s="27"/>
      <c r="AA1843" s="26">
        <f t="shared" si="361"/>
        <v>0</v>
      </c>
      <c r="AB1843" s="26">
        <f t="shared" si="355"/>
        <v>0</v>
      </c>
    </row>
    <row r="1844" spans="1:28" ht="12.75" customHeight="1" x14ac:dyDescent="0.25">
      <c r="A1844" s="7" t="str">
        <f t="shared" si="354"/>
        <v/>
      </c>
      <c r="B1844" s="20"/>
      <c r="C1844" s="21" t="str">
        <f>IF(B1844="","",VLOOKUP(B1844, 'Códigos 2'!$A$3:$C$12, 3, FALSE))</f>
        <v/>
      </c>
      <c r="D1844" s="21" t="str">
        <f>IF(B1844="","",VLOOKUP(B1844, 'Códigos 2'!$A$3:$B$12, 2, FALSE))</f>
        <v/>
      </c>
      <c r="E1844" s="22" t="str">
        <f>IF(F1844="","",VLOOKUP(F1844, 'Códigos 2'!E$3:F$66, 2, FALSE))</f>
        <v/>
      </c>
      <c r="F1844" s="23"/>
      <c r="G1844" s="23"/>
      <c r="H1844" s="23"/>
      <c r="I1844" s="23"/>
      <c r="J1844" s="24"/>
      <c r="K1844" s="29"/>
      <c r="L1844" s="30"/>
      <c r="M1844" s="31"/>
      <c r="N1844" s="32">
        <f t="shared" si="362"/>
        <v>0</v>
      </c>
      <c r="O1844" s="32">
        <f t="shared" si="363"/>
        <v>0</v>
      </c>
      <c r="P1844" s="32">
        <f t="shared" si="364"/>
        <v>0</v>
      </c>
      <c r="Q1844" s="32">
        <f t="shared" si="365"/>
        <v>0</v>
      </c>
      <c r="R1844" s="20"/>
      <c r="S1844" s="26">
        <f t="shared" si="356"/>
        <v>0</v>
      </c>
      <c r="T1844" s="33">
        <f t="shared" si="357"/>
        <v>0</v>
      </c>
      <c r="U1844" s="26">
        <f t="shared" si="358"/>
        <v>0</v>
      </c>
      <c r="V1844" s="27"/>
      <c r="W1844" s="26">
        <f t="shared" si="359"/>
        <v>0</v>
      </c>
      <c r="X1844" s="27"/>
      <c r="Y1844" s="26">
        <f t="shared" si="360"/>
        <v>0</v>
      </c>
      <c r="Z1844" s="27"/>
      <c r="AA1844" s="26">
        <f t="shared" si="361"/>
        <v>0</v>
      </c>
      <c r="AB1844" s="26">
        <f t="shared" si="355"/>
        <v>0</v>
      </c>
    </row>
    <row r="1845" spans="1:28" ht="12.75" customHeight="1" x14ac:dyDescent="0.25">
      <c r="A1845" s="7" t="str">
        <f t="shared" si="354"/>
        <v/>
      </c>
      <c r="B1845" s="20"/>
      <c r="C1845" s="21" t="str">
        <f>IF(B1845="","",VLOOKUP(B1845, 'Códigos 2'!$A$3:$C$12, 3, FALSE))</f>
        <v/>
      </c>
      <c r="D1845" s="21" t="str">
        <f>IF(B1845="","",VLOOKUP(B1845, 'Códigos 2'!$A$3:$B$12, 2, FALSE))</f>
        <v/>
      </c>
      <c r="E1845" s="22" t="str">
        <f>IF(F1845="","",VLOOKUP(F1845, 'Códigos 2'!E$3:F$66, 2, FALSE))</f>
        <v/>
      </c>
      <c r="F1845" s="23"/>
      <c r="G1845" s="23"/>
      <c r="H1845" s="23"/>
      <c r="I1845" s="23"/>
      <c r="J1845" s="24"/>
      <c r="K1845" s="29"/>
      <c r="L1845" s="30"/>
      <c r="M1845" s="31"/>
      <c r="N1845" s="32">
        <f t="shared" si="362"/>
        <v>0</v>
      </c>
      <c r="O1845" s="32">
        <f t="shared" si="363"/>
        <v>0</v>
      </c>
      <c r="P1845" s="32">
        <f t="shared" si="364"/>
        <v>0</v>
      </c>
      <c r="Q1845" s="32">
        <f t="shared" si="365"/>
        <v>0</v>
      </c>
      <c r="R1845" s="20"/>
      <c r="S1845" s="26">
        <f t="shared" si="356"/>
        <v>0</v>
      </c>
      <c r="T1845" s="33">
        <f t="shared" si="357"/>
        <v>0</v>
      </c>
      <c r="U1845" s="26">
        <f t="shared" si="358"/>
        <v>0</v>
      </c>
      <c r="V1845" s="27"/>
      <c r="W1845" s="26">
        <f t="shared" si="359"/>
        <v>0</v>
      </c>
      <c r="X1845" s="27"/>
      <c r="Y1845" s="26">
        <f t="shared" si="360"/>
        <v>0</v>
      </c>
      <c r="Z1845" s="27"/>
      <c r="AA1845" s="26">
        <f t="shared" si="361"/>
        <v>0</v>
      </c>
      <c r="AB1845" s="26">
        <f t="shared" si="355"/>
        <v>0</v>
      </c>
    </row>
    <row r="1846" spans="1:28" ht="12.75" customHeight="1" x14ac:dyDescent="0.25">
      <c r="A1846" s="7" t="str">
        <f t="shared" si="354"/>
        <v/>
      </c>
      <c r="B1846" s="20"/>
      <c r="C1846" s="21" t="str">
        <f>IF(B1846="","",VLOOKUP(B1846, 'Códigos 2'!$A$3:$C$12, 3, FALSE))</f>
        <v/>
      </c>
      <c r="D1846" s="21" t="str">
        <f>IF(B1846="","",VLOOKUP(B1846, 'Códigos 2'!$A$3:$B$12, 2, FALSE))</f>
        <v/>
      </c>
      <c r="E1846" s="22" t="str">
        <f>IF(F1846="","",VLOOKUP(F1846, 'Códigos 2'!E$3:F$66, 2, FALSE))</f>
        <v/>
      </c>
      <c r="F1846" s="23"/>
      <c r="G1846" s="23"/>
      <c r="H1846" s="23"/>
      <c r="I1846" s="23"/>
      <c r="J1846" s="24"/>
      <c r="K1846" s="29"/>
      <c r="L1846" s="30"/>
      <c r="M1846" s="31"/>
      <c r="N1846" s="32">
        <f t="shared" si="362"/>
        <v>0</v>
      </c>
      <c r="O1846" s="32">
        <f t="shared" si="363"/>
        <v>0</v>
      </c>
      <c r="P1846" s="32">
        <f t="shared" si="364"/>
        <v>0</v>
      </c>
      <c r="Q1846" s="32">
        <f t="shared" si="365"/>
        <v>0</v>
      </c>
      <c r="R1846" s="20"/>
      <c r="S1846" s="26">
        <f t="shared" si="356"/>
        <v>0</v>
      </c>
      <c r="T1846" s="33">
        <f t="shared" si="357"/>
        <v>0</v>
      </c>
      <c r="U1846" s="26">
        <f t="shared" si="358"/>
        <v>0</v>
      </c>
      <c r="V1846" s="27"/>
      <c r="W1846" s="26">
        <f t="shared" si="359"/>
        <v>0</v>
      </c>
      <c r="X1846" s="27"/>
      <c r="Y1846" s="26">
        <f t="shared" si="360"/>
        <v>0</v>
      </c>
      <c r="Z1846" s="27"/>
      <c r="AA1846" s="26">
        <f t="shared" si="361"/>
        <v>0</v>
      </c>
      <c r="AB1846" s="26">
        <f t="shared" si="355"/>
        <v>0</v>
      </c>
    </row>
    <row r="1847" spans="1:28" ht="12.75" customHeight="1" x14ac:dyDescent="0.25">
      <c r="A1847" s="7" t="str">
        <f t="shared" si="354"/>
        <v/>
      </c>
      <c r="B1847" s="20"/>
      <c r="C1847" s="21" t="str">
        <f>IF(B1847="","",VLOOKUP(B1847, 'Códigos 2'!$A$3:$C$12, 3, FALSE))</f>
        <v/>
      </c>
      <c r="D1847" s="21" t="str">
        <f>IF(B1847="","",VLOOKUP(B1847, 'Códigos 2'!$A$3:$B$12, 2, FALSE))</f>
        <v/>
      </c>
      <c r="E1847" s="22" t="str">
        <f>IF(F1847="","",VLOOKUP(F1847, 'Códigos 2'!E$3:F$66, 2, FALSE))</f>
        <v/>
      </c>
      <c r="F1847" s="23"/>
      <c r="G1847" s="23"/>
      <c r="H1847" s="23"/>
      <c r="I1847" s="23"/>
      <c r="J1847" s="24"/>
      <c r="K1847" s="29"/>
      <c r="L1847" s="30"/>
      <c r="M1847" s="31"/>
      <c r="N1847" s="32">
        <f t="shared" si="362"/>
        <v>0</v>
      </c>
      <c r="O1847" s="32">
        <f t="shared" si="363"/>
        <v>0</v>
      </c>
      <c r="P1847" s="32">
        <f t="shared" si="364"/>
        <v>0</v>
      </c>
      <c r="Q1847" s="32">
        <f t="shared" si="365"/>
        <v>0</v>
      </c>
      <c r="R1847" s="20"/>
      <c r="S1847" s="26">
        <f t="shared" si="356"/>
        <v>0</v>
      </c>
      <c r="T1847" s="33">
        <f t="shared" si="357"/>
        <v>0</v>
      </c>
      <c r="U1847" s="26">
        <f t="shared" si="358"/>
        <v>0</v>
      </c>
      <c r="V1847" s="27"/>
      <c r="W1847" s="26">
        <f t="shared" si="359"/>
        <v>0</v>
      </c>
      <c r="X1847" s="27"/>
      <c r="Y1847" s="26">
        <f t="shared" si="360"/>
        <v>0</v>
      </c>
      <c r="Z1847" s="27"/>
      <c r="AA1847" s="26">
        <f t="shared" si="361"/>
        <v>0</v>
      </c>
      <c r="AB1847" s="26">
        <f t="shared" si="355"/>
        <v>0</v>
      </c>
    </row>
    <row r="1848" spans="1:28" ht="12.75" customHeight="1" x14ac:dyDescent="0.25">
      <c r="A1848" s="7" t="str">
        <f t="shared" si="354"/>
        <v/>
      </c>
      <c r="B1848" s="20"/>
      <c r="C1848" s="21" t="str">
        <f>IF(B1848="","",VLOOKUP(B1848, 'Códigos 2'!$A$3:$C$12, 3, FALSE))</f>
        <v/>
      </c>
      <c r="D1848" s="21" t="str">
        <f>IF(B1848="","",VLOOKUP(B1848, 'Códigos 2'!$A$3:$B$12, 2, FALSE))</f>
        <v/>
      </c>
      <c r="E1848" s="22" t="str">
        <f>IF(F1848="","",VLOOKUP(F1848, 'Códigos 2'!E$3:F$66, 2, FALSE))</f>
        <v/>
      </c>
      <c r="F1848" s="23"/>
      <c r="G1848" s="23"/>
      <c r="H1848" s="23"/>
      <c r="I1848" s="23"/>
      <c r="J1848" s="24"/>
      <c r="K1848" s="29"/>
      <c r="L1848" s="30"/>
      <c r="M1848" s="31"/>
      <c r="N1848" s="32">
        <f t="shared" si="362"/>
        <v>0</v>
      </c>
      <c r="O1848" s="32">
        <f t="shared" si="363"/>
        <v>0</v>
      </c>
      <c r="P1848" s="32">
        <f t="shared" si="364"/>
        <v>0</v>
      </c>
      <c r="Q1848" s="32">
        <f t="shared" si="365"/>
        <v>0</v>
      </c>
      <c r="R1848" s="20"/>
      <c r="S1848" s="26">
        <f t="shared" si="356"/>
        <v>0</v>
      </c>
      <c r="T1848" s="33">
        <f t="shared" si="357"/>
        <v>0</v>
      </c>
      <c r="U1848" s="26">
        <f t="shared" si="358"/>
        <v>0</v>
      </c>
      <c r="V1848" s="27"/>
      <c r="W1848" s="26">
        <f t="shared" si="359"/>
        <v>0</v>
      </c>
      <c r="X1848" s="27"/>
      <c r="Y1848" s="26">
        <f t="shared" si="360"/>
        <v>0</v>
      </c>
      <c r="Z1848" s="27"/>
      <c r="AA1848" s="26">
        <f t="shared" si="361"/>
        <v>0</v>
      </c>
      <c r="AB1848" s="26">
        <f t="shared" si="355"/>
        <v>0</v>
      </c>
    </row>
    <row r="1849" spans="1:28" ht="12.75" customHeight="1" x14ac:dyDescent="0.25">
      <c r="A1849" s="7" t="str">
        <f t="shared" si="354"/>
        <v/>
      </c>
      <c r="B1849" s="20"/>
      <c r="C1849" s="21" t="str">
        <f>IF(B1849="","",VLOOKUP(B1849, 'Códigos 2'!$A$3:$C$12, 3, FALSE))</f>
        <v/>
      </c>
      <c r="D1849" s="21" t="str">
        <f>IF(B1849="","",VLOOKUP(B1849, 'Códigos 2'!$A$3:$B$12, 2, FALSE))</f>
        <v/>
      </c>
      <c r="E1849" s="22" t="str">
        <f>IF(F1849="","",VLOOKUP(F1849, 'Códigos 2'!E$3:F$66, 2, FALSE))</f>
        <v/>
      </c>
      <c r="F1849" s="23"/>
      <c r="G1849" s="23"/>
      <c r="H1849" s="23"/>
      <c r="I1849" s="23"/>
      <c r="J1849" s="24"/>
      <c r="K1849" s="29"/>
      <c r="L1849" s="30"/>
      <c r="M1849" s="31"/>
      <c r="N1849" s="32">
        <f t="shared" si="362"/>
        <v>0</v>
      </c>
      <c r="O1849" s="32">
        <f t="shared" si="363"/>
        <v>0</v>
      </c>
      <c r="P1849" s="32">
        <f t="shared" si="364"/>
        <v>0</v>
      </c>
      <c r="Q1849" s="32">
        <f t="shared" si="365"/>
        <v>0</v>
      </c>
      <c r="R1849" s="20"/>
      <c r="S1849" s="26">
        <f t="shared" si="356"/>
        <v>0</v>
      </c>
      <c r="T1849" s="33">
        <f t="shared" si="357"/>
        <v>0</v>
      </c>
      <c r="U1849" s="26">
        <f t="shared" si="358"/>
        <v>0</v>
      </c>
      <c r="V1849" s="27"/>
      <c r="W1849" s="26">
        <f t="shared" si="359"/>
        <v>0</v>
      </c>
      <c r="X1849" s="27"/>
      <c r="Y1849" s="26">
        <f t="shared" si="360"/>
        <v>0</v>
      </c>
      <c r="Z1849" s="27"/>
      <c r="AA1849" s="26">
        <f t="shared" si="361"/>
        <v>0</v>
      </c>
      <c r="AB1849" s="26">
        <f t="shared" si="355"/>
        <v>0</v>
      </c>
    </row>
    <row r="1850" spans="1:28" ht="12.75" customHeight="1" x14ac:dyDescent="0.25">
      <c r="A1850" s="7" t="str">
        <f t="shared" si="354"/>
        <v/>
      </c>
      <c r="B1850" s="20"/>
      <c r="C1850" s="21" t="str">
        <f>IF(B1850="","",VLOOKUP(B1850, 'Códigos 2'!$A$3:$C$12, 3, FALSE))</f>
        <v/>
      </c>
      <c r="D1850" s="21" t="str">
        <f>IF(B1850="","",VLOOKUP(B1850, 'Códigos 2'!$A$3:$B$12, 2, FALSE))</f>
        <v/>
      </c>
      <c r="E1850" s="22" t="str">
        <f>IF(F1850="","",VLOOKUP(F1850, 'Códigos 2'!E$3:F$66, 2, FALSE))</f>
        <v/>
      </c>
      <c r="F1850" s="23"/>
      <c r="G1850" s="23"/>
      <c r="H1850" s="23"/>
      <c r="I1850" s="23"/>
      <c r="J1850" s="24"/>
      <c r="K1850" s="29"/>
      <c r="L1850" s="30"/>
      <c r="M1850" s="31"/>
      <c r="N1850" s="32">
        <f t="shared" si="362"/>
        <v>0</v>
      </c>
      <c r="O1850" s="32">
        <f t="shared" si="363"/>
        <v>0</v>
      </c>
      <c r="P1850" s="32">
        <f t="shared" si="364"/>
        <v>0</v>
      </c>
      <c r="Q1850" s="32">
        <f t="shared" si="365"/>
        <v>0</v>
      </c>
      <c r="R1850" s="20"/>
      <c r="S1850" s="26">
        <f t="shared" si="356"/>
        <v>0</v>
      </c>
      <c r="T1850" s="33">
        <f t="shared" si="357"/>
        <v>0</v>
      </c>
      <c r="U1850" s="26">
        <f t="shared" si="358"/>
        <v>0</v>
      </c>
      <c r="V1850" s="27"/>
      <c r="W1850" s="26">
        <f t="shared" si="359"/>
        <v>0</v>
      </c>
      <c r="X1850" s="27"/>
      <c r="Y1850" s="26">
        <f t="shared" si="360"/>
        <v>0</v>
      </c>
      <c r="Z1850" s="27"/>
      <c r="AA1850" s="26">
        <f t="shared" si="361"/>
        <v>0</v>
      </c>
      <c r="AB1850" s="26">
        <f t="shared" si="355"/>
        <v>0</v>
      </c>
    </row>
    <row r="1851" spans="1:28" ht="12.75" customHeight="1" x14ac:dyDescent="0.25">
      <c r="A1851" s="7" t="str">
        <f t="shared" si="354"/>
        <v/>
      </c>
      <c r="B1851" s="20"/>
      <c r="C1851" s="21" t="str">
        <f>IF(B1851="","",VLOOKUP(B1851, 'Códigos 2'!$A$3:$C$12, 3, FALSE))</f>
        <v/>
      </c>
      <c r="D1851" s="21" t="str">
        <f>IF(B1851="","",VLOOKUP(B1851, 'Códigos 2'!$A$3:$B$12, 2, FALSE))</f>
        <v/>
      </c>
      <c r="E1851" s="22" t="str">
        <f>IF(F1851="","",VLOOKUP(F1851, 'Códigos 2'!E$3:F$66, 2, FALSE))</f>
        <v/>
      </c>
      <c r="F1851" s="23"/>
      <c r="G1851" s="23"/>
      <c r="H1851" s="23"/>
      <c r="I1851" s="23"/>
      <c r="J1851" s="24"/>
      <c r="K1851" s="29"/>
      <c r="L1851" s="30"/>
      <c r="M1851" s="31"/>
      <c r="N1851" s="32">
        <f t="shared" si="362"/>
        <v>0</v>
      </c>
      <c r="O1851" s="32">
        <f t="shared" si="363"/>
        <v>0</v>
      </c>
      <c r="P1851" s="32">
        <f t="shared" si="364"/>
        <v>0</v>
      </c>
      <c r="Q1851" s="32">
        <f t="shared" si="365"/>
        <v>0</v>
      </c>
      <c r="R1851" s="20"/>
      <c r="S1851" s="26">
        <f t="shared" si="356"/>
        <v>0</v>
      </c>
      <c r="T1851" s="33">
        <f t="shared" si="357"/>
        <v>0</v>
      </c>
      <c r="U1851" s="26">
        <f t="shared" si="358"/>
        <v>0</v>
      </c>
      <c r="V1851" s="27"/>
      <c r="W1851" s="26">
        <f t="shared" si="359"/>
        <v>0</v>
      </c>
      <c r="X1851" s="27"/>
      <c r="Y1851" s="26">
        <f t="shared" si="360"/>
        <v>0</v>
      </c>
      <c r="Z1851" s="27"/>
      <c r="AA1851" s="26">
        <f t="shared" si="361"/>
        <v>0</v>
      </c>
      <c r="AB1851" s="26">
        <f t="shared" si="355"/>
        <v>0</v>
      </c>
    </row>
    <row r="1852" spans="1:28" ht="12.75" customHeight="1" x14ac:dyDescent="0.25">
      <c r="A1852" s="7" t="str">
        <f t="shared" si="354"/>
        <v/>
      </c>
      <c r="B1852" s="20"/>
      <c r="C1852" s="21" t="str">
        <f>IF(B1852="","",VLOOKUP(B1852, 'Códigos 2'!$A$3:$C$12, 3, FALSE))</f>
        <v/>
      </c>
      <c r="D1852" s="21" t="str">
        <f>IF(B1852="","",VLOOKUP(B1852, 'Códigos 2'!$A$3:$B$12, 2, FALSE))</f>
        <v/>
      </c>
      <c r="E1852" s="22" t="str">
        <f>IF(F1852="","",VLOOKUP(F1852, 'Códigos 2'!E$3:F$66, 2, FALSE))</f>
        <v/>
      </c>
      <c r="F1852" s="23"/>
      <c r="G1852" s="23"/>
      <c r="H1852" s="23"/>
      <c r="I1852" s="23"/>
      <c r="J1852" s="24"/>
      <c r="K1852" s="29"/>
      <c r="L1852" s="30"/>
      <c r="M1852" s="31"/>
      <c r="N1852" s="32">
        <f t="shared" si="362"/>
        <v>0</v>
      </c>
      <c r="O1852" s="32">
        <f t="shared" si="363"/>
        <v>0</v>
      </c>
      <c r="P1852" s="32">
        <f t="shared" si="364"/>
        <v>0</v>
      </c>
      <c r="Q1852" s="32">
        <f t="shared" si="365"/>
        <v>0</v>
      </c>
      <c r="R1852" s="20"/>
      <c r="S1852" s="26">
        <f t="shared" si="356"/>
        <v>0</v>
      </c>
      <c r="T1852" s="33">
        <f t="shared" si="357"/>
        <v>0</v>
      </c>
      <c r="U1852" s="26">
        <f t="shared" si="358"/>
        <v>0</v>
      </c>
      <c r="V1852" s="27"/>
      <c r="W1852" s="26">
        <f t="shared" si="359"/>
        <v>0</v>
      </c>
      <c r="X1852" s="27"/>
      <c r="Y1852" s="26">
        <f t="shared" si="360"/>
        <v>0</v>
      </c>
      <c r="Z1852" s="27"/>
      <c r="AA1852" s="26">
        <f t="shared" si="361"/>
        <v>0</v>
      </c>
      <c r="AB1852" s="26">
        <f t="shared" si="355"/>
        <v>0</v>
      </c>
    </row>
    <row r="1853" spans="1:28" ht="12.75" customHeight="1" x14ac:dyDescent="0.25">
      <c r="A1853" s="7" t="str">
        <f t="shared" si="354"/>
        <v/>
      </c>
      <c r="B1853" s="20"/>
      <c r="C1853" s="21" t="str">
        <f>IF(B1853="","",VLOOKUP(B1853, 'Códigos 2'!$A$3:$C$12, 3, FALSE))</f>
        <v/>
      </c>
      <c r="D1853" s="21" t="str">
        <f>IF(B1853="","",VLOOKUP(B1853, 'Códigos 2'!$A$3:$B$12, 2, FALSE))</f>
        <v/>
      </c>
      <c r="E1853" s="22" t="str">
        <f>IF(F1853="","",VLOOKUP(F1853, 'Códigos 2'!E$3:F$66, 2, FALSE))</f>
        <v/>
      </c>
      <c r="F1853" s="23"/>
      <c r="G1853" s="23"/>
      <c r="H1853" s="23"/>
      <c r="I1853" s="23"/>
      <c r="J1853" s="24"/>
      <c r="K1853" s="29"/>
      <c r="L1853" s="30"/>
      <c r="M1853" s="31"/>
      <c r="N1853" s="32">
        <f t="shared" si="362"/>
        <v>0</v>
      </c>
      <c r="O1853" s="32">
        <f t="shared" si="363"/>
        <v>0</v>
      </c>
      <c r="P1853" s="32">
        <f t="shared" si="364"/>
        <v>0</v>
      </c>
      <c r="Q1853" s="32">
        <f t="shared" si="365"/>
        <v>0</v>
      </c>
      <c r="R1853" s="20"/>
      <c r="S1853" s="26">
        <f t="shared" si="356"/>
        <v>0</v>
      </c>
      <c r="T1853" s="33">
        <f t="shared" si="357"/>
        <v>0</v>
      </c>
      <c r="U1853" s="26">
        <f t="shared" si="358"/>
        <v>0</v>
      </c>
      <c r="V1853" s="27"/>
      <c r="W1853" s="26">
        <f t="shared" si="359"/>
        <v>0</v>
      </c>
      <c r="X1853" s="27"/>
      <c r="Y1853" s="26">
        <f t="shared" si="360"/>
        <v>0</v>
      </c>
      <c r="Z1853" s="27"/>
      <c r="AA1853" s="26">
        <f t="shared" si="361"/>
        <v>0</v>
      </c>
      <c r="AB1853" s="26">
        <f t="shared" si="355"/>
        <v>0</v>
      </c>
    </row>
    <row r="1854" spans="1:28" ht="12.75" customHeight="1" x14ac:dyDescent="0.25">
      <c r="A1854" s="7" t="str">
        <f t="shared" si="354"/>
        <v/>
      </c>
      <c r="B1854" s="20"/>
      <c r="C1854" s="21" t="str">
        <f>IF(B1854="","",VLOOKUP(B1854, 'Códigos 2'!$A$3:$C$12, 3, FALSE))</f>
        <v/>
      </c>
      <c r="D1854" s="21" t="str">
        <f>IF(B1854="","",VLOOKUP(B1854, 'Códigos 2'!$A$3:$B$12, 2, FALSE))</f>
        <v/>
      </c>
      <c r="E1854" s="22" t="str">
        <f>IF(F1854="","",VLOOKUP(F1854, 'Códigos 2'!E$3:F$66, 2, FALSE))</f>
        <v/>
      </c>
      <c r="F1854" s="23"/>
      <c r="G1854" s="23"/>
      <c r="H1854" s="23"/>
      <c r="I1854" s="23"/>
      <c r="J1854" s="24"/>
      <c r="K1854" s="29"/>
      <c r="L1854" s="30"/>
      <c r="M1854" s="31"/>
      <c r="N1854" s="32">
        <f t="shared" si="362"/>
        <v>0</v>
      </c>
      <c r="O1854" s="32">
        <f t="shared" si="363"/>
        <v>0</v>
      </c>
      <c r="P1854" s="32">
        <f t="shared" si="364"/>
        <v>0</v>
      </c>
      <c r="Q1854" s="32">
        <f t="shared" si="365"/>
        <v>0</v>
      </c>
      <c r="R1854" s="20"/>
      <c r="S1854" s="26">
        <f t="shared" si="356"/>
        <v>0</v>
      </c>
      <c r="T1854" s="33">
        <f t="shared" si="357"/>
        <v>0</v>
      </c>
      <c r="U1854" s="26">
        <f t="shared" si="358"/>
        <v>0</v>
      </c>
      <c r="V1854" s="27"/>
      <c r="W1854" s="26">
        <f t="shared" si="359"/>
        <v>0</v>
      </c>
      <c r="X1854" s="27"/>
      <c r="Y1854" s="26">
        <f t="shared" si="360"/>
        <v>0</v>
      </c>
      <c r="Z1854" s="27"/>
      <c r="AA1854" s="26">
        <f t="shared" si="361"/>
        <v>0</v>
      </c>
      <c r="AB1854" s="26">
        <f t="shared" si="355"/>
        <v>0</v>
      </c>
    </row>
    <row r="1855" spans="1:28" ht="12.75" customHeight="1" x14ac:dyDescent="0.25">
      <c r="A1855" s="7" t="str">
        <f t="shared" si="354"/>
        <v/>
      </c>
      <c r="B1855" s="20"/>
      <c r="C1855" s="21" t="str">
        <f>IF(B1855="","",VLOOKUP(B1855, 'Códigos 2'!$A$3:$C$12, 3, FALSE))</f>
        <v/>
      </c>
      <c r="D1855" s="21" t="str">
        <f>IF(B1855="","",VLOOKUP(B1855, 'Códigos 2'!$A$3:$B$12, 2, FALSE))</f>
        <v/>
      </c>
      <c r="E1855" s="22" t="str">
        <f>IF(F1855="","",VLOOKUP(F1855, 'Códigos 2'!E$3:F$66, 2, FALSE))</f>
        <v/>
      </c>
      <c r="F1855" s="23"/>
      <c r="G1855" s="23"/>
      <c r="H1855" s="23"/>
      <c r="I1855" s="23"/>
      <c r="J1855" s="24"/>
      <c r="K1855" s="29"/>
      <c r="L1855" s="30"/>
      <c r="M1855" s="31"/>
      <c r="N1855" s="32">
        <f t="shared" si="362"/>
        <v>0</v>
      </c>
      <c r="O1855" s="32">
        <f t="shared" si="363"/>
        <v>0</v>
      </c>
      <c r="P1855" s="32">
        <f t="shared" si="364"/>
        <v>0</v>
      </c>
      <c r="Q1855" s="32">
        <f t="shared" si="365"/>
        <v>0</v>
      </c>
      <c r="R1855" s="20"/>
      <c r="S1855" s="26">
        <f t="shared" si="356"/>
        <v>0</v>
      </c>
      <c r="T1855" s="33">
        <f t="shared" si="357"/>
        <v>0</v>
      </c>
      <c r="U1855" s="26">
        <f t="shared" si="358"/>
        <v>0</v>
      </c>
      <c r="V1855" s="27"/>
      <c r="W1855" s="26">
        <f t="shared" si="359"/>
        <v>0</v>
      </c>
      <c r="X1855" s="27"/>
      <c r="Y1855" s="26">
        <f t="shared" si="360"/>
        <v>0</v>
      </c>
      <c r="Z1855" s="27"/>
      <c r="AA1855" s="26">
        <f t="shared" si="361"/>
        <v>0</v>
      </c>
      <c r="AB1855" s="26">
        <f t="shared" si="355"/>
        <v>0</v>
      </c>
    </row>
    <row r="1856" spans="1:28" ht="12.75" customHeight="1" x14ac:dyDescent="0.25">
      <c r="A1856" s="7" t="str">
        <f t="shared" si="354"/>
        <v/>
      </c>
      <c r="B1856" s="20"/>
      <c r="C1856" s="21" t="str">
        <f>IF(B1856="","",VLOOKUP(B1856, 'Códigos 2'!$A$3:$C$12, 3, FALSE))</f>
        <v/>
      </c>
      <c r="D1856" s="21" t="str">
        <f>IF(B1856="","",VLOOKUP(B1856, 'Códigos 2'!$A$3:$B$12, 2, FALSE))</f>
        <v/>
      </c>
      <c r="E1856" s="22" t="str">
        <f>IF(F1856="","",VLOOKUP(F1856, 'Códigos 2'!E$3:F$66, 2, FALSE))</f>
        <v/>
      </c>
      <c r="F1856" s="23"/>
      <c r="G1856" s="23"/>
      <c r="H1856" s="23"/>
      <c r="I1856" s="23"/>
      <c r="J1856" s="24"/>
      <c r="K1856" s="29"/>
      <c r="L1856" s="30"/>
      <c r="M1856" s="31"/>
      <c r="N1856" s="32">
        <f t="shared" si="362"/>
        <v>0</v>
      </c>
      <c r="O1856" s="32">
        <f t="shared" si="363"/>
        <v>0</v>
      </c>
      <c r="P1856" s="32">
        <f t="shared" si="364"/>
        <v>0</v>
      </c>
      <c r="Q1856" s="32">
        <f t="shared" si="365"/>
        <v>0</v>
      </c>
      <c r="R1856" s="20"/>
      <c r="S1856" s="26">
        <f t="shared" si="356"/>
        <v>0</v>
      </c>
      <c r="T1856" s="33">
        <f t="shared" si="357"/>
        <v>0</v>
      </c>
      <c r="U1856" s="26">
        <f t="shared" si="358"/>
        <v>0</v>
      </c>
      <c r="V1856" s="27"/>
      <c r="W1856" s="26">
        <f t="shared" si="359"/>
        <v>0</v>
      </c>
      <c r="X1856" s="27"/>
      <c r="Y1856" s="26">
        <f t="shared" si="360"/>
        <v>0</v>
      </c>
      <c r="Z1856" s="27"/>
      <c r="AA1856" s="26">
        <f t="shared" si="361"/>
        <v>0</v>
      </c>
      <c r="AB1856" s="26">
        <f t="shared" si="355"/>
        <v>0</v>
      </c>
    </row>
    <row r="1857" spans="1:28" ht="12.75" customHeight="1" x14ac:dyDescent="0.25">
      <c r="A1857" s="7" t="str">
        <f t="shared" si="354"/>
        <v/>
      </c>
      <c r="B1857" s="20"/>
      <c r="C1857" s="21" t="str">
        <f>IF(B1857="","",VLOOKUP(B1857, 'Códigos 2'!$A$3:$C$12, 3, FALSE))</f>
        <v/>
      </c>
      <c r="D1857" s="21" t="str">
        <f>IF(B1857="","",VLOOKUP(B1857, 'Códigos 2'!$A$3:$B$12, 2, FALSE))</f>
        <v/>
      </c>
      <c r="E1857" s="22" t="str">
        <f>IF(F1857="","",VLOOKUP(F1857, 'Códigos 2'!E$3:F$66, 2, FALSE))</f>
        <v/>
      </c>
      <c r="F1857" s="23"/>
      <c r="G1857" s="23"/>
      <c r="H1857" s="23"/>
      <c r="I1857" s="23"/>
      <c r="J1857" s="24"/>
      <c r="K1857" s="29"/>
      <c r="L1857" s="30"/>
      <c r="M1857" s="31"/>
      <c r="N1857" s="32">
        <f t="shared" si="362"/>
        <v>0</v>
      </c>
      <c r="O1857" s="32">
        <f t="shared" si="363"/>
        <v>0</v>
      </c>
      <c r="P1857" s="32">
        <f t="shared" si="364"/>
        <v>0</v>
      </c>
      <c r="Q1857" s="32">
        <f t="shared" si="365"/>
        <v>0</v>
      </c>
      <c r="R1857" s="20"/>
      <c r="S1857" s="26">
        <f t="shared" si="356"/>
        <v>0</v>
      </c>
      <c r="T1857" s="33">
        <f t="shared" si="357"/>
        <v>0</v>
      </c>
      <c r="U1857" s="26">
        <f t="shared" si="358"/>
        <v>0</v>
      </c>
      <c r="V1857" s="27"/>
      <c r="W1857" s="26">
        <f t="shared" si="359"/>
        <v>0</v>
      </c>
      <c r="X1857" s="27"/>
      <c r="Y1857" s="26">
        <f t="shared" si="360"/>
        <v>0</v>
      </c>
      <c r="Z1857" s="27"/>
      <c r="AA1857" s="26">
        <f t="shared" si="361"/>
        <v>0</v>
      </c>
      <c r="AB1857" s="26">
        <f t="shared" si="355"/>
        <v>0</v>
      </c>
    </row>
    <row r="1858" spans="1:28" ht="12.75" customHeight="1" x14ac:dyDescent="0.25">
      <c r="A1858" s="7" t="str">
        <f t="shared" si="354"/>
        <v/>
      </c>
      <c r="B1858" s="20"/>
      <c r="C1858" s="21" t="str">
        <f>IF(B1858="","",VLOOKUP(B1858, 'Códigos 2'!$A$3:$C$12, 3, FALSE))</f>
        <v/>
      </c>
      <c r="D1858" s="21" t="str">
        <f>IF(B1858="","",VLOOKUP(B1858, 'Códigos 2'!$A$3:$B$12, 2, FALSE))</f>
        <v/>
      </c>
      <c r="E1858" s="22" t="str">
        <f>IF(F1858="","",VLOOKUP(F1858, 'Códigos 2'!E$3:F$66, 2, FALSE))</f>
        <v/>
      </c>
      <c r="F1858" s="23"/>
      <c r="G1858" s="23"/>
      <c r="H1858" s="23"/>
      <c r="I1858" s="23"/>
      <c r="J1858" s="24"/>
      <c r="K1858" s="29"/>
      <c r="L1858" s="30"/>
      <c r="M1858" s="31"/>
      <c r="N1858" s="32">
        <f t="shared" si="362"/>
        <v>0</v>
      </c>
      <c r="O1858" s="32">
        <f t="shared" si="363"/>
        <v>0</v>
      </c>
      <c r="P1858" s="32">
        <f t="shared" si="364"/>
        <v>0</v>
      </c>
      <c r="Q1858" s="32">
        <f t="shared" si="365"/>
        <v>0</v>
      </c>
      <c r="R1858" s="20"/>
      <c r="S1858" s="26">
        <f t="shared" si="356"/>
        <v>0</v>
      </c>
      <c r="T1858" s="33">
        <f t="shared" si="357"/>
        <v>0</v>
      </c>
      <c r="U1858" s="26">
        <f t="shared" si="358"/>
        <v>0</v>
      </c>
      <c r="V1858" s="27"/>
      <c r="W1858" s="26">
        <f t="shared" si="359"/>
        <v>0</v>
      </c>
      <c r="X1858" s="27"/>
      <c r="Y1858" s="26">
        <f t="shared" si="360"/>
        <v>0</v>
      </c>
      <c r="Z1858" s="27"/>
      <c r="AA1858" s="26">
        <f t="shared" si="361"/>
        <v>0</v>
      </c>
      <c r="AB1858" s="26">
        <f t="shared" si="355"/>
        <v>0</v>
      </c>
    </row>
    <row r="1859" spans="1:28" ht="12.75" customHeight="1" x14ac:dyDescent="0.25">
      <c r="A1859" s="7" t="str">
        <f t="shared" si="354"/>
        <v/>
      </c>
      <c r="B1859" s="20"/>
      <c r="C1859" s="21" t="str">
        <f>IF(B1859="","",VLOOKUP(B1859, 'Códigos 2'!$A$3:$C$12, 3, FALSE))</f>
        <v/>
      </c>
      <c r="D1859" s="21" t="str">
        <f>IF(B1859="","",VLOOKUP(B1859, 'Códigos 2'!$A$3:$B$12, 2, FALSE))</f>
        <v/>
      </c>
      <c r="E1859" s="22" t="str">
        <f>IF(F1859="","",VLOOKUP(F1859, 'Códigos 2'!E$3:F$66, 2, FALSE))</f>
        <v/>
      </c>
      <c r="F1859" s="23"/>
      <c r="G1859" s="23"/>
      <c r="H1859" s="23"/>
      <c r="I1859" s="23"/>
      <c r="J1859" s="24"/>
      <c r="K1859" s="29"/>
      <c r="L1859" s="30"/>
      <c r="M1859" s="31"/>
      <c r="N1859" s="32">
        <f t="shared" si="362"/>
        <v>0</v>
      </c>
      <c r="O1859" s="32">
        <f t="shared" si="363"/>
        <v>0</v>
      </c>
      <c r="P1859" s="32">
        <f t="shared" si="364"/>
        <v>0</v>
      </c>
      <c r="Q1859" s="32">
        <f t="shared" si="365"/>
        <v>0</v>
      </c>
      <c r="R1859" s="20"/>
      <c r="S1859" s="26">
        <f t="shared" si="356"/>
        <v>0</v>
      </c>
      <c r="T1859" s="33">
        <f t="shared" si="357"/>
        <v>0</v>
      </c>
      <c r="U1859" s="26">
        <f t="shared" si="358"/>
        <v>0</v>
      </c>
      <c r="V1859" s="27"/>
      <c r="W1859" s="26">
        <f t="shared" si="359"/>
        <v>0</v>
      </c>
      <c r="X1859" s="27"/>
      <c r="Y1859" s="26">
        <f t="shared" si="360"/>
        <v>0</v>
      </c>
      <c r="Z1859" s="27"/>
      <c r="AA1859" s="26">
        <f t="shared" si="361"/>
        <v>0</v>
      </c>
      <c r="AB1859" s="26">
        <f t="shared" si="355"/>
        <v>0</v>
      </c>
    </row>
    <row r="1860" spans="1:28" ht="12.75" customHeight="1" x14ac:dyDescent="0.25">
      <c r="A1860" s="7" t="str">
        <f t="shared" si="354"/>
        <v/>
      </c>
      <c r="B1860" s="20"/>
      <c r="C1860" s="21" t="str">
        <f>IF(B1860="","",VLOOKUP(B1860, 'Códigos 2'!$A$3:$C$12, 3, FALSE))</f>
        <v/>
      </c>
      <c r="D1860" s="21" t="str">
        <f>IF(B1860="","",VLOOKUP(B1860, 'Códigos 2'!$A$3:$B$12, 2, FALSE))</f>
        <v/>
      </c>
      <c r="E1860" s="22" t="str">
        <f>IF(F1860="","",VLOOKUP(F1860, 'Códigos 2'!E$3:F$66, 2, FALSE))</f>
        <v/>
      </c>
      <c r="F1860" s="23"/>
      <c r="G1860" s="23"/>
      <c r="H1860" s="23"/>
      <c r="I1860" s="23"/>
      <c r="J1860" s="24"/>
      <c r="K1860" s="29"/>
      <c r="L1860" s="30"/>
      <c r="M1860" s="31"/>
      <c r="N1860" s="32">
        <f t="shared" si="362"/>
        <v>0</v>
      </c>
      <c r="O1860" s="32">
        <f t="shared" si="363"/>
        <v>0</v>
      </c>
      <c r="P1860" s="32">
        <f t="shared" si="364"/>
        <v>0</v>
      </c>
      <c r="Q1860" s="32">
        <f t="shared" si="365"/>
        <v>0</v>
      </c>
      <c r="R1860" s="20"/>
      <c r="S1860" s="26">
        <f t="shared" si="356"/>
        <v>0</v>
      </c>
      <c r="T1860" s="33">
        <f t="shared" si="357"/>
        <v>0</v>
      </c>
      <c r="U1860" s="26">
        <f t="shared" si="358"/>
        <v>0</v>
      </c>
      <c r="V1860" s="27"/>
      <c r="W1860" s="26">
        <f t="shared" si="359"/>
        <v>0</v>
      </c>
      <c r="X1860" s="27"/>
      <c r="Y1860" s="26">
        <f t="shared" si="360"/>
        <v>0</v>
      </c>
      <c r="Z1860" s="27"/>
      <c r="AA1860" s="26">
        <f t="shared" si="361"/>
        <v>0</v>
      </c>
      <c r="AB1860" s="26">
        <f t="shared" si="355"/>
        <v>0</v>
      </c>
    </row>
    <row r="1861" spans="1:28" ht="12.75" customHeight="1" x14ac:dyDescent="0.25">
      <c r="A1861" s="7" t="str">
        <f t="shared" si="354"/>
        <v/>
      </c>
      <c r="B1861" s="20"/>
      <c r="C1861" s="21" t="str">
        <f>IF(B1861="","",VLOOKUP(B1861, 'Códigos 2'!$A$3:$C$12, 3, FALSE))</f>
        <v/>
      </c>
      <c r="D1861" s="21" t="str">
        <f>IF(B1861="","",VLOOKUP(B1861, 'Códigos 2'!$A$3:$B$12, 2, FALSE))</f>
        <v/>
      </c>
      <c r="E1861" s="22" t="str">
        <f>IF(F1861="","",VLOOKUP(F1861, 'Códigos 2'!E$3:F$66, 2, FALSE))</f>
        <v/>
      </c>
      <c r="F1861" s="23"/>
      <c r="G1861" s="23"/>
      <c r="H1861" s="23"/>
      <c r="I1861" s="23"/>
      <c r="J1861" s="24"/>
      <c r="K1861" s="29"/>
      <c r="L1861" s="30"/>
      <c r="M1861" s="31"/>
      <c r="N1861" s="32">
        <f t="shared" si="362"/>
        <v>0</v>
      </c>
      <c r="O1861" s="32">
        <f t="shared" si="363"/>
        <v>0</v>
      </c>
      <c r="P1861" s="32">
        <f t="shared" si="364"/>
        <v>0</v>
      </c>
      <c r="Q1861" s="32">
        <f t="shared" si="365"/>
        <v>0</v>
      </c>
      <c r="R1861" s="20"/>
      <c r="S1861" s="26">
        <f t="shared" si="356"/>
        <v>0</v>
      </c>
      <c r="T1861" s="33">
        <f t="shared" si="357"/>
        <v>0</v>
      </c>
      <c r="U1861" s="26">
        <f t="shared" si="358"/>
        <v>0</v>
      </c>
      <c r="V1861" s="27"/>
      <c r="W1861" s="26">
        <f t="shared" si="359"/>
        <v>0</v>
      </c>
      <c r="X1861" s="27"/>
      <c r="Y1861" s="26">
        <f t="shared" si="360"/>
        <v>0</v>
      </c>
      <c r="Z1861" s="27"/>
      <c r="AA1861" s="26">
        <f t="shared" si="361"/>
        <v>0</v>
      </c>
      <c r="AB1861" s="26">
        <f t="shared" si="355"/>
        <v>0</v>
      </c>
    </row>
    <row r="1862" spans="1:28" ht="12.75" customHeight="1" x14ac:dyDescent="0.25">
      <c r="A1862" s="7" t="str">
        <f t="shared" si="354"/>
        <v/>
      </c>
      <c r="B1862" s="20"/>
      <c r="C1862" s="21" t="str">
        <f>IF(B1862="","",VLOOKUP(B1862, 'Códigos 2'!$A$3:$C$12, 3, FALSE))</f>
        <v/>
      </c>
      <c r="D1862" s="21" t="str">
        <f>IF(B1862="","",VLOOKUP(B1862, 'Códigos 2'!$A$3:$B$12, 2, FALSE))</f>
        <v/>
      </c>
      <c r="E1862" s="22" t="str">
        <f>IF(F1862="","",VLOOKUP(F1862, 'Códigos 2'!E$3:F$66, 2, FALSE))</f>
        <v/>
      </c>
      <c r="F1862" s="23"/>
      <c r="G1862" s="23"/>
      <c r="H1862" s="23"/>
      <c r="I1862" s="23"/>
      <c r="J1862" s="24"/>
      <c r="K1862" s="29"/>
      <c r="L1862" s="30"/>
      <c r="M1862" s="31"/>
      <c r="N1862" s="32">
        <f t="shared" si="362"/>
        <v>0</v>
      </c>
      <c r="O1862" s="32">
        <f t="shared" si="363"/>
        <v>0</v>
      </c>
      <c r="P1862" s="32">
        <f t="shared" si="364"/>
        <v>0</v>
      </c>
      <c r="Q1862" s="32">
        <f t="shared" si="365"/>
        <v>0</v>
      </c>
      <c r="R1862" s="20"/>
      <c r="S1862" s="26">
        <f t="shared" si="356"/>
        <v>0</v>
      </c>
      <c r="T1862" s="33">
        <f t="shared" si="357"/>
        <v>0</v>
      </c>
      <c r="U1862" s="26">
        <f t="shared" si="358"/>
        <v>0</v>
      </c>
      <c r="V1862" s="27"/>
      <c r="W1862" s="26">
        <f t="shared" si="359"/>
        <v>0</v>
      </c>
      <c r="X1862" s="27"/>
      <c r="Y1862" s="26">
        <f t="shared" si="360"/>
        <v>0</v>
      </c>
      <c r="Z1862" s="27"/>
      <c r="AA1862" s="26">
        <f t="shared" si="361"/>
        <v>0</v>
      </c>
      <c r="AB1862" s="26">
        <f t="shared" si="355"/>
        <v>0</v>
      </c>
    </row>
    <row r="1863" spans="1:28" ht="12.75" customHeight="1" x14ac:dyDescent="0.25">
      <c r="A1863" s="7" t="str">
        <f t="shared" ref="A1863:A1926" si="366">IF(F1863 = "","",$S$2)</f>
        <v/>
      </c>
      <c r="B1863" s="20"/>
      <c r="C1863" s="21" t="str">
        <f>IF(B1863="","",VLOOKUP(B1863, 'Códigos 2'!$A$3:$C$12, 3, FALSE))</f>
        <v/>
      </c>
      <c r="D1863" s="21" t="str">
        <f>IF(B1863="","",VLOOKUP(B1863, 'Códigos 2'!$A$3:$B$12, 2, FALSE))</f>
        <v/>
      </c>
      <c r="E1863" s="22" t="str">
        <f>IF(F1863="","",VLOOKUP(F1863, 'Códigos 2'!E$3:F$66, 2, FALSE))</f>
        <v/>
      </c>
      <c r="F1863" s="23"/>
      <c r="G1863" s="23"/>
      <c r="H1863" s="23"/>
      <c r="I1863" s="23"/>
      <c r="J1863" s="24"/>
      <c r="K1863" s="29"/>
      <c r="L1863" s="30"/>
      <c r="M1863" s="31"/>
      <c r="N1863" s="32">
        <f t="shared" si="362"/>
        <v>0</v>
      </c>
      <c r="O1863" s="32">
        <f t="shared" si="363"/>
        <v>0</v>
      </c>
      <c r="P1863" s="32">
        <f t="shared" si="364"/>
        <v>0</v>
      </c>
      <c r="Q1863" s="32">
        <f t="shared" si="365"/>
        <v>0</v>
      </c>
      <c r="R1863" s="20"/>
      <c r="S1863" s="26">
        <f t="shared" si="356"/>
        <v>0</v>
      </c>
      <c r="T1863" s="33">
        <f t="shared" si="357"/>
        <v>0</v>
      </c>
      <c r="U1863" s="26">
        <f t="shared" si="358"/>
        <v>0</v>
      </c>
      <c r="V1863" s="27"/>
      <c r="W1863" s="26">
        <f t="shared" si="359"/>
        <v>0</v>
      </c>
      <c r="X1863" s="27"/>
      <c r="Y1863" s="26">
        <f t="shared" si="360"/>
        <v>0</v>
      </c>
      <c r="Z1863" s="27"/>
      <c r="AA1863" s="26">
        <f t="shared" si="361"/>
        <v>0</v>
      </c>
      <c r="AB1863" s="26">
        <f t="shared" ref="AB1863:AB1926" si="367">SUM(T1863:AA1863)</f>
        <v>0</v>
      </c>
    </row>
    <row r="1864" spans="1:28" ht="12.75" customHeight="1" x14ac:dyDescent="0.25">
      <c r="A1864" s="7" t="str">
        <f t="shared" si="366"/>
        <v/>
      </c>
      <c r="B1864" s="20"/>
      <c r="C1864" s="21" t="str">
        <f>IF(B1864="","",VLOOKUP(B1864, 'Códigos 2'!$A$3:$C$12, 3, FALSE))</f>
        <v/>
      </c>
      <c r="D1864" s="21" t="str">
        <f>IF(B1864="","",VLOOKUP(B1864, 'Códigos 2'!$A$3:$B$12, 2, FALSE))</f>
        <v/>
      </c>
      <c r="E1864" s="22" t="str">
        <f>IF(F1864="","",VLOOKUP(F1864, 'Códigos 2'!E$3:F$66, 2, FALSE))</f>
        <v/>
      </c>
      <c r="F1864" s="23"/>
      <c r="G1864" s="23"/>
      <c r="H1864" s="23"/>
      <c r="I1864" s="23"/>
      <c r="J1864" s="24"/>
      <c r="K1864" s="29"/>
      <c r="L1864" s="30"/>
      <c r="M1864" s="31"/>
      <c r="N1864" s="32">
        <f t="shared" si="362"/>
        <v>0</v>
      </c>
      <c r="O1864" s="32">
        <f t="shared" si="363"/>
        <v>0</v>
      </c>
      <c r="P1864" s="32">
        <f t="shared" si="364"/>
        <v>0</v>
      </c>
      <c r="Q1864" s="32">
        <f t="shared" si="365"/>
        <v>0</v>
      </c>
      <c r="R1864" s="20"/>
      <c r="S1864" s="26">
        <f t="shared" ref="S1864:S1927" si="368">(L1864*P1864)*K1864</f>
        <v>0</v>
      </c>
      <c r="T1864" s="33">
        <f t="shared" ref="T1864:T1927" si="369">(L1864*P1864*R1864)*K1864</f>
        <v>0</v>
      </c>
      <c r="U1864" s="26">
        <f t="shared" ref="U1864:U1927" si="370">(T1864+Y1864+AA1864)*$U$5</f>
        <v>0</v>
      </c>
      <c r="V1864" s="27"/>
      <c r="W1864" s="26">
        <f t="shared" ref="W1864:W1927" si="371">IF(V1864="Si",K1864*R1864*$V$5,0)</f>
        <v>0</v>
      </c>
      <c r="X1864" s="27"/>
      <c r="Y1864" s="26">
        <f t="shared" ref="Y1864:Y1927" si="372">IF(X1864="Si",K1864*$X$5,0)</f>
        <v>0</v>
      </c>
      <c r="Z1864" s="27"/>
      <c r="AA1864" s="26">
        <f t="shared" ref="AA1864:AA1927" si="373">IF(Z1864="Si",K1864*$Z$5,0)</f>
        <v>0</v>
      </c>
      <c r="AB1864" s="26">
        <f t="shared" si="367"/>
        <v>0</v>
      </c>
    </row>
    <row r="1865" spans="1:28" ht="12.75" customHeight="1" x14ac:dyDescent="0.25">
      <c r="A1865" s="7" t="str">
        <f t="shared" si="366"/>
        <v/>
      </c>
      <c r="B1865" s="20"/>
      <c r="C1865" s="21" t="str">
        <f>IF(B1865="","",VLOOKUP(B1865, 'Códigos 2'!$A$3:$C$12, 3, FALSE))</f>
        <v/>
      </c>
      <c r="D1865" s="21" t="str">
        <f>IF(B1865="","",VLOOKUP(B1865, 'Códigos 2'!$A$3:$B$12, 2, FALSE))</f>
        <v/>
      </c>
      <c r="E1865" s="22" t="str">
        <f>IF(F1865="","",VLOOKUP(F1865, 'Códigos 2'!E$3:F$66, 2, FALSE))</f>
        <v/>
      </c>
      <c r="F1865" s="23"/>
      <c r="G1865" s="23"/>
      <c r="H1865" s="23"/>
      <c r="I1865" s="23"/>
      <c r="J1865" s="24"/>
      <c r="K1865" s="29"/>
      <c r="L1865" s="30"/>
      <c r="M1865" s="31"/>
      <c r="N1865" s="32">
        <f t="shared" si="362"/>
        <v>0</v>
      </c>
      <c r="O1865" s="32">
        <f t="shared" si="363"/>
        <v>0</v>
      </c>
      <c r="P1865" s="32">
        <f t="shared" si="364"/>
        <v>0</v>
      </c>
      <c r="Q1865" s="32">
        <f t="shared" si="365"/>
        <v>0</v>
      </c>
      <c r="R1865" s="20"/>
      <c r="S1865" s="26">
        <f t="shared" si="368"/>
        <v>0</v>
      </c>
      <c r="T1865" s="33">
        <f t="shared" si="369"/>
        <v>0</v>
      </c>
      <c r="U1865" s="26">
        <f t="shared" si="370"/>
        <v>0</v>
      </c>
      <c r="V1865" s="27"/>
      <c r="W1865" s="26">
        <f t="shared" si="371"/>
        <v>0</v>
      </c>
      <c r="X1865" s="27"/>
      <c r="Y1865" s="26">
        <f t="shared" si="372"/>
        <v>0</v>
      </c>
      <c r="Z1865" s="27"/>
      <c r="AA1865" s="26">
        <f t="shared" si="373"/>
        <v>0</v>
      </c>
      <c r="AB1865" s="26">
        <f t="shared" si="367"/>
        <v>0</v>
      </c>
    </row>
    <row r="1866" spans="1:28" ht="12.75" customHeight="1" x14ac:dyDescent="0.25">
      <c r="A1866" s="7" t="str">
        <f t="shared" si="366"/>
        <v/>
      </c>
      <c r="B1866" s="20"/>
      <c r="C1866" s="21" t="str">
        <f>IF(B1866="","",VLOOKUP(B1866, 'Códigos 2'!$A$3:$C$12, 3, FALSE))</f>
        <v/>
      </c>
      <c r="D1866" s="21" t="str">
        <f>IF(B1866="","",VLOOKUP(B1866, 'Códigos 2'!$A$3:$B$12, 2, FALSE))</f>
        <v/>
      </c>
      <c r="E1866" s="22" t="str">
        <f>IF(F1866="","",VLOOKUP(F1866, 'Códigos 2'!E$3:F$66, 2, FALSE))</f>
        <v/>
      </c>
      <c r="F1866" s="23"/>
      <c r="G1866" s="23"/>
      <c r="H1866" s="23"/>
      <c r="I1866" s="23"/>
      <c r="J1866" s="24"/>
      <c r="K1866" s="29"/>
      <c r="L1866" s="30"/>
      <c r="M1866" s="31"/>
      <c r="N1866" s="32">
        <f t="shared" si="362"/>
        <v>0</v>
      </c>
      <c r="O1866" s="32">
        <f t="shared" si="363"/>
        <v>0</v>
      </c>
      <c r="P1866" s="32">
        <f t="shared" si="364"/>
        <v>0</v>
      </c>
      <c r="Q1866" s="32">
        <f t="shared" si="365"/>
        <v>0</v>
      </c>
      <c r="R1866" s="20"/>
      <c r="S1866" s="26">
        <f t="shared" si="368"/>
        <v>0</v>
      </c>
      <c r="T1866" s="33">
        <f t="shared" si="369"/>
        <v>0</v>
      </c>
      <c r="U1866" s="26">
        <f t="shared" si="370"/>
        <v>0</v>
      </c>
      <c r="V1866" s="27"/>
      <c r="W1866" s="26">
        <f t="shared" si="371"/>
        <v>0</v>
      </c>
      <c r="X1866" s="27"/>
      <c r="Y1866" s="26">
        <f t="shared" si="372"/>
        <v>0</v>
      </c>
      <c r="Z1866" s="27"/>
      <c r="AA1866" s="26">
        <f t="shared" si="373"/>
        <v>0</v>
      </c>
      <c r="AB1866" s="26">
        <f t="shared" si="367"/>
        <v>0</v>
      </c>
    </row>
    <row r="1867" spans="1:28" ht="12.75" customHeight="1" x14ac:dyDescent="0.25">
      <c r="A1867" s="7" t="str">
        <f t="shared" si="366"/>
        <v/>
      </c>
      <c r="B1867" s="20"/>
      <c r="C1867" s="21" t="str">
        <f>IF(B1867="","",VLOOKUP(B1867, 'Códigos 2'!$A$3:$C$12, 3, FALSE))</f>
        <v/>
      </c>
      <c r="D1867" s="21" t="str">
        <f>IF(B1867="","",VLOOKUP(B1867, 'Códigos 2'!$A$3:$B$12, 2, FALSE))</f>
        <v/>
      </c>
      <c r="E1867" s="22" t="str">
        <f>IF(F1867="","",VLOOKUP(F1867, 'Códigos 2'!E$3:F$66, 2, FALSE))</f>
        <v/>
      </c>
      <c r="F1867" s="23"/>
      <c r="G1867" s="23"/>
      <c r="H1867" s="23"/>
      <c r="I1867" s="23"/>
      <c r="J1867" s="24"/>
      <c r="K1867" s="29"/>
      <c r="L1867" s="30"/>
      <c r="M1867" s="31"/>
      <c r="N1867" s="32">
        <f t="shared" si="362"/>
        <v>0</v>
      </c>
      <c r="O1867" s="32">
        <f t="shared" si="363"/>
        <v>0</v>
      </c>
      <c r="P1867" s="32">
        <f t="shared" si="364"/>
        <v>0</v>
      </c>
      <c r="Q1867" s="32">
        <f t="shared" si="365"/>
        <v>0</v>
      </c>
      <c r="R1867" s="20"/>
      <c r="S1867" s="26">
        <f t="shared" si="368"/>
        <v>0</v>
      </c>
      <c r="T1867" s="33">
        <f t="shared" si="369"/>
        <v>0</v>
      </c>
      <c r="U1867" s="26">
        <f t="shared" si="370"/>
        <v>0</v>
      </c>
      <c r="V1867" s="27"/>
      <c r="W1867" s="26">
        <f t="shared" si="371"/>
        <v>0</v>
      </c>
      <c r="X1867" s="27"/>
      <c r="Y1867" s="26">
        <f t="shared" si="372"/>
        <v>0</v>
      </c>
      <c r="Z1867" s="27"/>
      <c r="AA1867" s="26">
        <f t="shared" si="373"/>
        <v>0</v>
      </c>
      <c r="AB1867" s="26">
        <f t="shared" si="367"/>
        <v>0</v>
      </c>
    </row>
    <row r="1868" spans="1:28" ht="12.75" customHeight="1" x14ac:dyDescent="0.25">
      <c r="A1868" s="7" t="str">
        <f t="shared" si="366"/>
        <v/>
      </c>
      <c r="B1868" s="20"/>
      <c r="C1868" s="21" t="str">
        <f>IF(B1868="","",VLOOKUP(B1868, 'Códigos 2'!$A$3:$C$12, 3, FALSE))</f>
        <v/>
      </c>
      <c r="D1868" s="21" t="str">
        <f>IF(B1868="","",VLOOKUP(B1868, 'Códigos 2'!$A$3:$B$12, 2, FALSE))</f>
        <v/>
      </c>
      <c r="E1868" s="22" t="str">
        <f>IF(F1868="","",VLOOKUP(F1868, 'Códigos 2'!E$3:F$66, 2, FALSE))</f>
        <v/>
      </c>
      <c r="F1868" s="23"/>
      <c r="G1868" s="23"/>
      <c r="H1868" s="23"/>
      <c r="I1868" s="23"/>
      <c r="J1868" s="24"/>
      <c r="K1868" s="29"/>
      <c r="L1868" s="30"/>
      <c r="M1868" s="31"/>
      <c r="N1868" s="32">
        <f t="shared" ref="N1868:N1931" si="374">M1868*5</f>
        <v>0</v>
      </c>
      <c r="O1868" s="32">
        <f t="shared" ref="O1868:O1931" si="375">(N1868*52)/24</f>
        <v>0</v>
      </c>
      <c r="P1868" s="32">
        <f t="shared" ref="P1868:P1931" si="376">(N1868*52)/12</f>
        <v>0</v>
      </c>
      <c r="Q1868" s="32">
        <f t="shared" ref="Q1868:Q1931" si="377">N1868*52</f>
        <v>0</v>
      </c>
      <c r="R1868" s="20"/>
      <c r="S1868" s="26">
        <f t="shared" si="368"/>
        <v>0</v>
      </c>
      <c r="T1868" s="33">
        <f t="shared" si="369"/>
        <v>0</v>
      </c>
      <c r="U1868" s="26">
        <f t="shared" si="370"/>
        <v>0</v>
      </c>
      <c r="V1868" s="27"/>
      <c r="W1868" s="26">
        <f t="shared" si="371"/>
        <v>0</v>
      </c>
      <c r="X1868" s="27"/>
      <c r="Y1868" s="26">
        <f t="shared" si="372"/>
        <v>0</v>
      </c>
      <c r="Z1868" s="27"/>
      <c r="AA1868" s="26">
        <f t="shared" si="373"/>
        <v>0</v>
      </c>
      <c r="AB1868" s="26">
        <f t="shared" si="367"/>
        <v>0</v>
      </c>
    </row>
    <row r="1869" spans="1:28" ht="12.75" customHeight="1" x14ac:dyDescent="0.25">
      <c r="A1869" s="7" t="str">
        <f t="shared" si="366"/>
        <v/>
      </c>
      <c r="B1869" s="20"/>
      <c r="C1869" s="21" t="str">
        <f>IF(B1869="","",VLOOKUP(B1869, 'Códigos 2'!$A$3:$C$12, 3, FALSE))</f>
        <v/>
      </c>
      <c r="D1869" s="21" t="str">
        <f>IF(B1869="","",VLOOKUP(B1869, 'Códigos 2'!$A$3:$B$12, 2, FALSE))</f>
        <v/>
      </c>
      <c r="E1869" s="22" t="str">
        <f>IF(F1869="","",VLOOKUP(F1869, 'Códigos 2'!E$3:F$66, 2, FALSE))</f>
        <v/>
      </c>
      <c r="F1869" s="23"/>
      <c r="G1869" s="23"/>
      <c r="H1869" s="23"/>
      <c r="I1869" s="23"/>
      <c r="J1869" s="24"/>
      <c r="K1869" s="29"/>
      <c r="L1869" s="30"/>
      <c r="M1869" s="31"/>
      <c r="N1869" s="32">
        <f t="shared" si="374"/>
        <v>0</v>
      </c>
      <c r="O1869" s="32">
        <f t="shared" si="375"/>
        <v>0</v>
      </c>
      <c r="P1869" s="32">
        <f t="shared" si="376"/>
        <v>0</v>
      </c>
      <c r="Q1869" s="32">
        <f t="shared" si="377"/>
        <v>0</v>
      </c>
      <c r="R1869" s="20"/>
      <c r="S1869" s="26">
        <f t="shared" si="368"/>
        <v>0</v>
      </c>
      <c r="T1869" s="33">
        <f t="shared" si="369"/>
        <v>0</v>
      </c>
      <c r="U1869" s="26">
        <f t="shared" si="370"/>
        <v>0</v>
      </c>
      <c r="V1869" s="27"/>
      <c r="W1869" s="26">
        <f t="shared" si="371"/>
        <v>0</v>
      </c>
      <c r="X1869" s="27"/>
      <c r="Y1869" s="26">
        <f t="shared" si="372"/>
        <v>0</v>
      </c>
      <c r="Z1869" s="27"/>
      <c r="AA1869" s="26">
        <f t="shared" si="373"/>
        <v>0</v>
      </c>
      <c r="AB1869" s="26">
        <f t="shared" si="367"/>
        <v>0</v>
      </c>
    </row>
    <row r="1870" spans="1:28" ht="12.75" customHeight="1" x14ac:dyDescent="0.25">
      <c r="A1870" s="7" t="str">
        <f t="shared" si="366"/>
        <v/>
      </c>
      <c r="B1870" s="20"/>
      <c r="C1870" s="21" t="str">
        <f>IF(B1870="","",VLOOKUP(B1870, 'Códigos 2'!$A$3:$C$12, 3, FALSE))</f>
        <v/>
      </c>
      <c r="D1870" s="21" t="str">
        <f>IF(B1870="","",VLOOKUP(B1870, 'Códigos 2'!$A$3:$B$12, 2, FALSE))</f>
        <v/>
      </c>
      <c r="E1870" s="22" t="str">
        <f>IF(F1870="","",VLOOKUP(F1870, 'Códigos 2'!E$3:F$66, 2, FALSE))</f>
        <v/>
      </c>
      <c r="F1870" s="23"/>
      <c r="G1870" s="23"/>
      <c r="H1870" s="23"/>
      <c r="I1870" s="23"/>
      <c r="J1870" s="24"/>
      <c r="K1870" s="29"/>
      <c r="L1870" s="30"/>
      <c r="M1870" s="31"/>
      <c r="N1870" s="32">
        <f t="shared" si="374"/>
        <v>0</v>
      </c>
      <c r="O1870" s="32">
        <f t="shared" si="375"/>
        <v>0</v>
      </c>
      <c r="P1870" s="32">
        <f t="shared" si="376"/>
        <v>0</v>
      </c>
      <c r="Q1870" s="32">
        <f t="shared" si="377"/>
        <v>0</v>
      </c>
      <c r="R1870" s="20"/>
      <c r="S1870" s="26">
        <f t="shared" si="368"/>
        <v>0</v>
      </c>
      <c r="T1870" s="33">
        <f t="shared" si="369"/>
        <v>0</v>
      </c>
      <c r="U1870" s="26">
        <f t="shared" si="370"/>
        <v>0</v>
      </c>
      <c r="V1870" s="27"/>
      <c r="W1870" s="26">
        <f t="shared" si="371"/>
        <v>0</v>
      </c>
      <c r="X1870" s="27"/>
      <c r="Y1870" s="26">
        <f t="shared" si="372"/>
        <v>0</v>
      </c>
      <c r="Z1870" s="27"/>
      <c r="AA1870" s="26">
        <f t="shared" si="373"/>
        <v>0</v>
      </c>
      <c r="AB1870" s="26">
        <f t="shared" si="367"/>
        <v>0</v>
      </c>
    </row>
    <row r="1871" spans="1:28" ht="12.75" customHeight="1" x14ac:dyDescent="0.25">
      <c r="A1871" s="7" t="str">
        <f t="shared" si="366"/>
        <v/>
      </c>
      <c r="B1871" s="20"/>
      <c r="C1871" s="21" t="str">
        <f>IF(B1871="","",VLOOKUP(B1871, 'Códigos 2'!$A$3:$C$12, 3, FALSE))</f>
        <v/>
      </c>
      <c r="D1871" s="21" t="str">
        <f>IF(B1871="","",VLOOKUP(B1871, 'Códigos 2'!$A$3:$B$12, 2, FALSE))</f>
        <v/>
      </c>
      <c r="E1871" s="22" t="str">
        <f>IF(F1871="","",VLOOKUP(F1871, 'Códigos 2'!E$3:F$66, 2, FALSE))</f>
        <v/>
      </c>
      <c r="F1871" s="23"/>
      <c r="G1871" s="23"/>
      <c r="H1871" s="23"/>
      <c r="I1871" s="23"/>
      <c r="J1871" s="24"/>
      <c r="K1871" s="29"/>
      <c r="L1871" s="30"/>
      <c r="M1871" s="31"/>
      <c r="N1871" s="32">
        <f t="shared" si="374"/>
        <v>0</v>
      </c>
      <c r="O1871" s="32">
        <f t="shared" si="375"/>
        <v>0</v>
      </c>
      <c r="P1871" s="32">
        <f t="shared" si="376"/>
        <v>0</v>
      </c>
      <c r="Q1871" s="32">
        <f t="shared" si="377"/>
        <v>0</v>
      </c>
      <c r="R1871" s="20"/>
      <c r="S1871" s="26">
        <f t="shared" si="368"/>
        <v>0</v>
      </c>
      <c r="T1871" s="33">
        <f t="shared" si="369"/>
        <v>0</v>
      </c>
      <c r="U1871" s="26">
        <f t="shared" si="370"/>
        <v>0</v>
      </c>
      <c r="V1871" s="27"/>
      <c r="W1871" s="26">
        <f t="shared" si="371"/>
        <v>0</v>
      </c>
      <c r="X1871" s="27"/>
      <c r="Y1871" s="26">
        <f t="shared" si="372"/>
        <v>0</v>
      </c>
      <c r="Z1871" s="27"/>
      <c r="AA1871" s="26">
        <f t="shared" si="373"/>
        <v>0</v>
      </c>
      <c r="AB1871" s="26">
        <f t="shared" si="367"/>
        <v>0</v>
      </c>
    </row>
    <row r="1872" spans="1:28" ht="12.75" customHeight="1" x14ac:dyDescent="0.25">
      <c r="A1872" s="7" t="str">
        <f t="shared" si="366"/>
        <v/>
      </c>
      <c r="B1872" s="20"/>
      <c r="C1872" s="21" t="str">
        <f>IF(B1872="","",VLOOKUP(B1872, 'Códigos 2'!$A$3:$C$12, 3, FALSE))</f>
        <v/>
      </c>
      <c r="D1872" s="21" t="str">
        <f>IF(B1872="","",VLOOKUP(B1872, 'Códigos 2'!$A$3:$B$12, 2, FALSE))</f>
        <v/>
      </c>
      <c r="E1872" s="22" t="str">
        <f>IF(F1872="","",VLOOKUP(F1872, 'Códigos 2'!E$3:F$66, 2, FALSE))</f>
        <v/>
      </c>
      <c r="F1872" s="23"/>
      <c r="G1872" s="23"/>
      <c r="H1872" s="23"/>
      <c r="I1872" s="23"/>
      <c r="J1872" s="24"/>
      <c r="K1872" s="29"/>
      <c r="L1872" s="30"/>
      <c r="M1872" s="31"/>
      <c r="N1872" s="32">
        <f t="shared" si="374"/>
        <v>0</v>
      </c>
      <c r="O1872" s="32">
        <f t="shared" si="375"/>
        <v>0</v>
      </c>
      <c r="P1872" s="32">
        <f t="shared" si="376"/>
        <v>0</v>
      </c>
      <c r="Q1872" s="32">
        <f t="shared" si="377"/>
        <v>0</v>
      </c>
      <c r="R1872" s="20"/>
      <c r="S1872" s="26">
        <f t="shared" si="368"/>
        <v>0</v>
      </c>
      <c r="T1872" s="33">
        <f t="shared" si="369"/>
        <v>0</v>
      </c>
      <c r="U1872" s="26">
        <f t="shared" si="370"/>
        <v>0</v>
      </c>
      <c r="V1872" s="27"/>
      <c r="W1872" s="26">
        <f t="shared" si="371"/>
        <v>0</v>
      </c>
      <c r="X1872" s="27"/>
      <c r="Y1872" s="26">
        <f t="shared" si="372"/>
        <v>0</v>
      </c>
      <c r="Z1872" s="27"/>
      <c r="AA1872" s="26">
        <f t="shared" si="373"/>
        <v>0</v>
      </c>
      <c r="AB1872" s="26">
        <f t="shared" si="367"/>
        <v>0</v>
      </c>
    </row>
    <row r="1873" spans="1:28" ht="12.75" customHeight="1" x14ac:dyDescent="0.25">
      <c r="A1873" s="7" t="str">
        <f t="shared" si="366"/>
        <v/>
      </c>
      <c r="B1873" s="20"/>
      <c r="C1873" s="21" t="str">
        <f>IF(B1873="","",VLOOKUP(B1873, 'Códigos 2'!$A$3:$C$12, 3, FALSE))</f>
        <v/>
      </c>
      <c r="D1873" s="21" t="str">
        <f>IF(B1873="","",VLOOKUP(B1873, 'Códigos 2'!$A$3:$B$12, 2, FALSE))</f>
        <v/>
      </c>
      <c r="E1873" s="22" t="str">
        <f>IF(F1873="","",VLOOKUP(F1873, 'Códigos 2'!E$3:F$66, 2, FALSE))</f>
        <v/>
      </c>
      <c r="F1873" s="23"/>
      <c r="G1873" s="23"/>
      <c r="H1873" s="23"/>
      <c r="I1873" s="23"/>
      <c r="J1873" s="24"/>
      <c r="K1873" s="29"/>
      <c r="L1873" s="30"/>
      <c r="M1873" s="31"/>
      <c r="N1873" s="32">
        <f t="shared" si="374"/>
        <v>0</v>
      </c>
      <c r="O1873" s="32">
        <f t="shared" si="375"/>
        <v>0</v>
      </c>
      <c r="P1873" s="32">
        <f t="shared" si="376"/>
        <v>0</v>
      </c>
      <c r="Q1873" s="32">
        <f t="shared" si="377"/>
        <v>0</v>
      </c>
      <c r="R1873" s="20"/>
      <c r="S1873" s="26">
        <f t="shared" si="368"/>
        <v>0</v>
      </c>
      <c r="T1873" s="33">
        <f t="shared" si="369"/>
        <v>0</v>
      </c>
      <c r="U1873" s="26">
        <f t="shared" si="370"/>
        <v>0</v>
      </c>
      <c r="V1873" s="27"/>
      <c r="W1873" s="26">
        <f t="shared" si="371"/>
        <v>0</v>
      </c>
      <c r="X1873" s="27"/>
      <c r="Y1873" s="26">
        <f t="shared" si="372"/>
        <v>0</v>
      </c>
      <c r="Z1873" s="27"/>
      <c r="AA1873" s="26">
        <f t="shared" si="373"/>
        <v>0</v>
      </c>
      <c r="AB1873" s="26">
        <f t="shared" si="367"/>
        <v>0</v>
      </c>
    </row>
    <row r="1874" spans="1:28" ht="12.75" customHeight="1" x14ac:dyDescent="0.25">
      <c r="A1874" s="7" t="str">
        <f t="shared" si="366"/>
        <v/>
      </c>
      <c r="B1874" s="20"/>
      <c r="C1874" s="21" t="str">
        <f>IF(B1874="","",VLOOKUP(B1874, 'Códigos 2'!$A$3:$C$12, 3, FALSE))</f>
        <v/>
      </c>
      <c r="D1874" s="21" t="str">
        <f>IF(B1874="","",VLOOKUP(B1874, 'Códigos 2'!$A$3:$B$12, 2, FALSE))</f>
        <v/>
      </c>
      <c r="E1874" s="22" t="str">
        <f>IF(F1874="","",VLOOKUP(F1874, 'Códigos 2'!E$3:F$66, 2, FALSE))</f>
        <v/>
      </c>
      <c r="F1874" s="23"/>
      <c r="G1874" s="23"/>
      <c r="H1874" s="23"/>
      <c r="I1874" s="23"/>
      <c r="J1874" s="24"/>
      <c r="K1874" s="29"/>
      <c r="L1874" s="30"/>
      <c r="M1874" s="31"/>
      <c r="N1874" s="32">
        <f t="shared" si="374"/>
        <v>0</v>
      </c>
      <c r="O1874" s="32">
        <f t="shared" si="375"/>
        <v>0</v>
      </c>
      <c r="P1874" s="32">
        <f t="shared" si="376"/>
        <v>0</v>
      </c>
      <c r="Q1874" s="32">
        <f t="shared" si="377"/>
        <v>0</v>
      </c>
      <c r="R1874" s="20"/>
      <c r="S1874" s="26">
        <f t="shared" si="368"/>
        <v>0</v>
      </c>
      <c r="T1874" s="33">
        <f t="shared" si="369"/>
        <v>0</v>
      </c>
      <c r="U1874" s="26">
        <f t="shared" si="370"/>
        <v>0</v>
      </c>
      <c r="V1874" s="27"/>
      <c r="W1874" s="26">
        <f t="shared" si="371"/>
        <v>0</v>
      </c>
      <c r="X1874" s="27"/>
      <c r="Y1874" s="26">
        <f t="shared" si="372"/>
        <v>0</v>
      </c>
      <c r="Z1874" s="27"/>
      <c r="AA1874" s="26">
        <f t="shared" si="373"/>
        <v>0</v>
      </c>
      <c r="AB1874" s="26">
        <f t="shared" si="367"/>
        <v>0</v>
      </c>
    </row>
    <row r="1875" spans="1:28" ht="12.75" customHeight="1" x14ac:dyDescent="0.25">
      <c r="A1875" s="7" t="str">
        <f t="shared" si="366"/>
        <v/>
      </c>
      <c r="B1875" s="20"/>
      <c r="C1875" s="21" t="str">
        <f>IF(B1875="","",VLOOKUP(B1875, 'Códigos 2'!$A$3:$C$12, 3, FALSE))</f>
        <v/>
      </c>
      <c r="D1875" s="21" t="str">
        <f>IF(B1875="","",VLOOKUP(B1875, 'Códigos 2'!$A$3:$B$12, 2, FALSE))</f>
        <v/>
      </c>
      <c r="E1875" s="22" t="str">
        <f>IF(F1875="","",VLOOKUP(F1875, 'Códigos 2'!E$3:F$66, 2, FALSE))</f>
        <v/>
      </c>
      <c r="F1875" s="23"/>
      <c r="G1875" s="23"/>
      <c r="H1875" s="23"/>
      <c r="I1875" s="23"/>
      <c r="J1875" s="24"/>
      <c r="K1875" s="29"/>
      <c r="L1875" s="30"/>
      <c r="M1875" s="31"/>
      <c r="N1875" s="32">
        <f t="shared" si="374"/>
        <v>0</v>
      </c>
      <c r="O1875" s="32">
        <f t="shared" si="375"/>
        <v>0</v>
      </c>
      <c r="P1875" s="32">
        <f t="shared" si="376"/>
        <v>0</v>
      </c>
      <c r="Q1875" s="32">
        <f t="shared" si="377"/>
        <v>0</v>
      </c>
      <c r="R1875" s="20"/>
      <c r="S1875" s="26">
        <f t="shared" si="368"/>
        <v>0</v>
      </c>
      <c r="T1875" s="33">
        <f t="shared" si="369"/>
        <v>0</v>
      </c>
      <c r="U1875" s="26">
        <f t="shared" si="370"/>
        <v>0</v>
      </c>
      <c r="V1875" s="27"/>
      <c r="W1875" s="26">
        <f t="shared" si="371"/>
        <v>0</v>
      </c>
      <c r="X1875" s="27"/>
      <c r="Y1875" s="26">
        <f t="shared" si="372"/>
        <v>0</v>
      </c>
      <c r="Z1875" s="27"/>
      <c r="AA1875" s="26">
        <f t="shared" si="373"/>
        <v>0</v>
      </c>
      <c r="AB1875" s="26">
        <f t="shared" si="367"/>
        <v>0</v>
      </c>
    </row>
    <row r="1876" spans="1:28" ht="12.75" customHeight="1" x14ac:dyDescent="0.25">
      <c r="A1876" s="7" t="str">
        <f t="shared" si="366"/>
        <v/>
      </c>
      <c r="B1876" s="20"/>
      <c r="C1876" s="21" t="str">
        <f>IF(B1876="","",VLOOKUP(B1876, 'Códigos 2'!$A$3:$C$12, 3, FALSE))</f>
        <v/>
      </c>
      <c r="D1876" s="21" t="str">
        <f>IF(B1876="","",VLOOKUP(B1876, 'Códigos 2'!$A$3:$B$12, 2, FALSE))</f>
        <v/>
      </c>
      <c r="E1876" s="22" t="str">
        <f>IF(F1876="","",VLOOKUP(F1876, 'Códigos 2'!E$3:F$66, 2, FALSE))</f>
        <v/>
      </c>
      <c r="F1876" s="23"/>
      <c r="G1876" s="23"/>
      <c r="H1876" s="23"/>
      <c r="I1876" s="23"/>
      <c r="J1876" s="24"/>
      <c r="K1876" s="29"/>
      <c r="L1876" s="30"/>
      <c r="M1876" s="31"/>
      <c r="N1876" s="32">
        <f t="shared" si="374"/>
        <v>0</v>
      </c>
      <c r="O1876" s="32">
        <f t="shared" si="375"/>
        <v>0</v>
      </c>
      <c r="P1876" s="32">
        <f t="shared" si="376"/>
        <v>0</v>
      </c>
      <c r="Q1876" s="32">
        <f t="shared" si="377"/>
        <v>0</v>
      </c>
      <c r="R1876" s="20"/>
      <c r="S1876" s="26">
        <f t="shared" si="368"/>
        <v>0</v>
      </c>
      <c r="T1876" s="33">
        <f t="shared" si="369"/>
        <v>0</v>
      </c>
      <c r="U1876" s="26">
        <f t="shared" si="370"/>
        <v>0</v>
      </c>
      <c r="V1876" s="27"/>
      <c r="W1876" s="26">
        <f t="shared" si="371"/>
        <v>0</v>
      </c>
      <c r="X1876" s="27"/>
      <c r="Y1876" s="26">
        <f t="shared" si="372"/>
        <v>0</v>
      </c>
      <c r="Z1876" s="27"/>
      <c r="AA1876" s="26">
        <f t="shared" si="373"/>
        <v>0</v>
      </c>
      <c r="AB1876" s="26">
        <f t="shared" si="367"/>
        <v>0</v>
      </c>
    </row>
    <row r="1877" spans="1:28" ht="12.75" customHeight="1" x14ac:dyDescent="0.25">
      <c r="A1877" s="7" t="str">
        <f t="shared" si="366"/>
        <v/>
      </c>
      <c r="B1877" s="20"/>
      <c r="C1877" s="21" t="str">
        <f>IF(B1877="","",VLOOKUP(B1877, 'Códigos 2'!$A$3:$C$12, 3, FALSE))</f>
        <v/>
      </c>
      <c r="D1877" s="21" t="str">
        <f>IF(B1877="","",VLOOKUP(B1877, 'Códigos 2'!$A$3:$B$12, 2, FALSE))</f>
        <v/>
      </c>
      <c r="E1877" s="22" t="str">
        <f>IF(F1877="","",VLOOKUP(F1877, 'Códigos 2'!E$3:F$66, 2, FALSE))</f>
        <v/>
      </c>
      <c r="F1877" s="23"/>
      <c r="G1877" s="23"/>
      <c r="H1877" s="23"/>
      <c r="I1877" s="23"/>
      <c r="J1877" s="24"/>
      <c r="K1877" s="29"/>
      <c r="L1877" s="30"/>
      <c r="M1877" s="31"/>
      <c r="N1877" s="32">
        <f t="shared" si="374"/>
        <v>0</v>
      </c>
      <c r="O1877" s="32">
        <f t="shared" si="375"/>
        <v>0</v>
      </c>
      <c r="P1877" s="32">
        <f t="shared" si="376"/>
        <v>0</v>
      </c>
      <c r="Q1877" s="32">
        <f t="shared" si="377"/>
        <v>0</v>
      </c>
      <c r="R1877" s="20"/>
      <c r="S1877" s="26">
        <f t="shared" si="368"/>
        <v>0</v>
      </c>
      <c r="T1877" s="33">
        <f t="shared" si="369"/>
        <v>0</v>
      </c>
      <c r="U1877" s="26">
        <f t="shared" si="370"/>
        <v>0</v>
      </c>
      <c r="V1877" s="27"/>
      <c r="W1877" s="26">
        <f t="shared" si="371"/>
        <v>0</v>
      </c>
      <c r="X1877" s="27"/>
      <c r="Y1877" s="26">
        <f t="shared" si="372"/>
        <v>0</v>
      </c>
      <c r="Z1877" s="27"/>
      <c r="AA1877" s="26">
        <f t="shared" si="373"/>
        <v>0</v>
      </c>
      <c r="AB1877" s="26">
        <f t="shared" si="367"/>
        <v>0</v>
      </c>
    </row>
    <row r="1878" spans="1:28" ht="12.75" customHeight="1" x14ac:dyDescent="0.25">
      <c r="A1878" s="7" t="str">
        <f t="shared" si="366"/>
        <v/>
      </c>
      <c r="B1878" s="20"/>
      <c r="C1878" s="21" t="str">
        <f>IF(B1878="","",VLOOKUP(B1878, 'Códigos 2'!$A$3:$C$12, 3, FALSE))</f>
        <v/>
      </c>
      <c r="D1878" s="21" t="str">
        <f>IF(B1878="","",VLOOKUP(B1878, 'Códigos 2'!$A$3:$B$12, 2, FALSE))</f>
        <v/>
      </c>
      <c r="E1878" s="22" t="str">
        <f>IF(F1878="","",VLOOKUP(F1878, 'Códigos 2'!E$3:F$66, 2, FALSE))</f>
        <v/>
      </c>
      <c r="F1878" s="23"/>
      <c r="G1878" s="23"/>
      <c r="H1878" s="23"/>
      <c r="I1878" s="23"/>
      <c r="J1878" s="24"/>
      <c r="K1878" s="29"/>
      <c r="L1878" s="30"/>
      <c r="M1878" s="31"/>
      <c r="N1878" s="32">
        <f t="shared" si="374"/>
        <v>0</v>
      </c>
      <c r="O1878" s="32">
        <f t="shared" si="375"/>
        <v>0</v>
      </c>
      <c r="P1878" s="32">
        <f t="shared" si="376"/>
        <v>0</v>
      </c>
      <c r="Q1878" s="32">
        <f t="shared" si="377"/>
        <v>0</v>
      </c>
      <c r="R1878" s="20"/>
      <c r="S1878" s="26">
        <f t="shared" si="368"/>
        <v>0</v>
      </c>
      <c r="T1878" s="33">
        <f t="shared" si="369"/>
        <v>0</v>
      </c>
      <c r="U1878" s="26">
        <f t="shared" si="370"/>
        <v>0</v>
      </c>
      <c r="V1878" s="27"/>
      <c r="W1878" s="26">
        <f t="shared" si="371"/>
        <v>0</v>
      </c>
      <c r="X1878" s="27"/>
      <c r="Y1878" s="26">
        <f t="shared" si="372"/>
        <v>0</v>
      </c>
      <c r="Z1878" s="27"/>
      <c r="AA1878" s="26">
        <f t="shared" si="373"/>
        <v>0</v>
      </c>
      <c r="AB1878" s="26">
        <f t="shared" si="367"/>
        <v>0</v>
      </c>
    </row>
    <row r="1879" spans="1:28" ht="12.75" customHeight="1" x14ac:dyDescent="0.25">
      <c r="A1879" s="7" t="str">
        <f t="shared" si="366"/>
        <v/>
      </c>
      <c r="B1879" s="20"/>
      <c r="C1879" s="21" t="str">
        <f>IF(B1879="","",VLOOKUP(B1879, 'Códigos 2'!$A$3:$C$12, 3, FALSE))</f>
        <v/>
      </c>
      <c r="D1879" s="21" t="str">
        <f>IF(B1879="","",VLOOKUP(B1879, 'Códigos 2'!$A$3:$B$12, 2, FALSE))</f>
        <v/>
      </c>
      <c r="E1879" s="22" t="str">
        <f>IF(F1879="","",VLOOKUP(F1879, 'Códigos 2'!E$3:F$66, 2, FALSE))</f>
        <v/>
      </c>
      <c r="F1879" s="23"/>
      <c r="G1879" s="23"/>
      <c r="H1879" s="23"/>
      <c r="I1879" s="23"/>
      <c r="J1879" s="24"/>
      <c r="K1879" s="29"/>
      <c r="L1879" s="30"/>
      <c r="M1879" s="31"/>
      <c r="N1879" s="32">
        <f t="shared" si="374"/>
        <v>0</v>
      </c>
      <c r="O1879" s="32">
        <f t="shared" si="375"/>
        <v>0</v>
      </c>
      <c r="P1879" s="32">
        <f t="shared" si="376"/>
        <v>0</v>
      </c>
      <c r="Q1879" s="32">
        <f t="shared" si="377"/>
        <v>0</v>
      </c>
      <c r="R1879" s="20"/>
      <c r="S1879" s="26">
        <f t="shared" si="368"/>
        <v>0</v>
      </c>
      <c r="T1879" s="33">
        <f t="shared" si="369"/>
        <v>0</v>
      </c>
      <c r="U1879" s="26">
        <f t="shared" si="370"/>
        <v>0</v>
      </c>
      <c r="V1879" s="27"/>
      <c r="W1879" s="26">
        <f t="shared" si="371"/>
        <v>0</v>
      </c>
      <c r="X1879" s="27"/>
      <c r="Y1879" s="26">
        <f t="shared" si="372"/>
        <v>0</v>
      </c>
      <c r="Z1879" s="27"/>
      <c r="AA1879" s="26">
        <f t="shared" si="373"/>
        <v>0</v>
      </c>
      <c r="AB1879" s="26">
        <f t="shared" si="367"/>
        <v>0</v>
      </c>
    </row>
    <row r="1880" spans="1:28" ht="12.75" customHeight="1" x14ac:dyDescent="0.25">
      <c r="A1880" s="7" t="str">
        <f t="shared" si="366"/>
        <v/>
      </c>
      <c r="B1880" s="20"/>
      <c r="C1880" s="21" t="str">
        <f>IF(B1880="","",VLOOKUP(B1880, 'Códigos 2'!$A$3:$C$12, 3, FALSE))</f>
        <v/>
      </c>
      <c r="D1880" s="21" t="str">
        <f>IF(B1880="","",VLOOKUP(B1880, 'Códigos 2'!$A$3:$B$12, 2, FALSE))</f>
        <v/>
      </c>
      <c r="E1880" s="22" t="str">
        <f>IF(F1880="","",VLOOKUP(F1880, 'Códigos 2'!E$3:F$66, 2, FALSE))</f>
        <v/>
      </c>
      <c r="F1880" s="23"/>
      <c r="G1880" s="23"/>
      <c r="H1880" s="23"/>
      <c r="I1880" s="23"/>
      <c r="J1880" s="24"/>
      <c r="K1880" s="29"/>
      <c r="L1880" s="30"/>
      <c r="M1880" s="31"/>
      <c r="N1880" s="32">
        <f t="shared" si="374"/>
        <v>0</v>
      </c>
      <c r="O1880" s="32">
        <f t="shared" si="375"/>
        <v>0</v>
      </c>
      <c r="P1880" s="32">
        <f t="shared" si="376"/>
        <v>0</v>
      </c>
      <c r="Q1880" s="32">
        <f t="shared" si="377"/>
        <v>0</v>
      </c>
      <c r="R1880" s="20"/>
      <c r="S1880" s="26">
        <f t="shared" si="368"/>
        <v>0</v>
      </c>
      <c r="T1880" s="33">
        <f t="shared" si="369"/>
        <v>0</v>
      </c>
      <c r="U1880" s="26">
        <f t="shared" si="370"/>
        <v>0</v>
      </c>
      <c r="V1880" s="27"/>
      <c r="W1880" s="26">
        <f t="shared" si="371"/>
        <v>0</v>
      </c>
      <c r="X1880" s="27"/>
      <c r="Y1880" s="26">
        <f t="shared" si="372"/>
        <v>0</v>
      </c>
      <c r="Z1880" s="27"/>
      <c r="AA1880" s="26">
        <f t="shared" si="373"/>
        <v>0</v>
      </c>
      <c r="AB1880" s="26">
        <f t="shared" si="367"/>
        <v>0</v>
      </c>
    </row>
    <row r="1881" spans="1:28" ht="12.75" customHeight="1" x14ac:dyDescent="0.25">
      <c r="A1881" s="7" t="str">
        <f t="shared" si="366"/>
        <v/>
      </c>
      <c r="B1881" s="20"/>
      <c r="C1881" s="21" t="str">
        <f>IF(B1881="","",VLOOKUP(B1881, 'Códigos 2'!$A$3:$C$12, 3, FALSE))</f>
        <v/>
      </c>
      <c r="D1881" s="21" t="str">
        <f>IF(B1881="","",VLOOKUP(B1881, 'Códigos 2'!$A$3:$B$12, 2, FALSE))</f>
        <v/>
      </c>
      <c r="E1881" s="22" t="str">
        <f>IF(F1881="","",VLOOKUP(F1881, 'Códigos 2'!E$3:F$66, 2, FALSE))</f>
        <v/>
      </c>
      <c r="F1881" s="23"/>
      <c r="G1881" s="23"/>
      <c r="H1881" s="23"/>
      <c r="I1881" s="23"/>
      <c r="J1881" s="24"/>
      <c r="K1881" s="29"/>
      <c r="L1881" s="30"/>
      <c r="M1881" s="31"/>
      <c r="N1881" s="32">
        <f t="shared" si="374"/>
        <v>0</v>
      </c>
      <c r="O1881" s="32">
        <f t="shared" si="375"/>
        <v>0</v>
      </c>
      <c r="P1881" s="32">
        <f t="shared" si="376"/>
        <v>0</v>
      </c>
      <c r="Q1881" s="32">
        <f t="shared" si="377"/>
        <v>0</v>
      </c>
      <c r="R1881" s="20"/>
      <c r="S1881" s="26">
        <f t="shared" si="368"/>
        <v>0</v>
      </c>
      <c r="T1881" s="33">
        <f t="shared" si="369"/>
        <v>0</v>
      </c>
      <c r="U1881" s="26">
        <f t="shared" si="370"/>
        <v>0</v>
      </c>
      <c r="V1881" s="27"/>
      <c r="W1881" s="26">
        <f t="shared" si="371"/>
        <v>0</v>
      </c>
      <c r="X1881" s="27"/>
      <c r="Y1881" s="26">
        <f t="shared" si="372"/>
        <v>0</v>
      </c>
      <c r="Z1881" s="27"/>
      <c r="AA1881" s="26">
        <f t="shared" si="373"/>
        <v>0</v>
      </c>
      <c r="AB1881" s="26">
        <f t="shared" si="367"/>
        <v>0</v>
      </c>
    </row>
    <row r="1882" spans="1:28" ht="12.75" customHeight="1" x14ac:dyDescent="0.25">
      <c r="A1882" s="7" t="str">
        <f t="shared" si="366"/>
        <v/>
      </c>
      <c r="B1882" s="20"/>
      <c r="C1882" s="21" t="str">
        <f>IF(B1882="","",VLOOKUP(B1882, 'Códigos 2'!$A$3:$C$12, 3, FALSE))</f>
        <v/>
      </c>
      <c r="D1882" s="21" t="str">
        <f>IF(B1882="","",VLOOKUP(B1882, 'Códigos 2'!$A$3:$B$12, 2, FALSE))</f>
        <v/>
      </c>
      <c r="E1882" s="22" t="str">
        <f>IF(F1882="","",VLOOKUP(F1882, 'Códigos 2'!E$3:F$66, 2, FALSE))</f>
        <v/>
      </c>
      <c r="F1882" s="23"/>
      <c r="G1882" s="23"/>
      <c r="H1882" s="23"/>
      <c r="I1882" s="23"/>
      <c r="J1882" s="24"/>
      <c r="K1882" s="29"/>
      <c r="L1882" s="30"/>
      <c r="M1882" s="31"/>
      <c r="N1882" s="32">
        <f t="shared" si="374"/>
        <v>0</v>
      </c>
      <c r="O1882" s="32">
        <f t="shared" si="375"/>
        <v>0</v>
      </c>
      <c r="P1882" s="32">
        <f t="shared" si="376"/>
        <v>0</v>
      </c>
      <c r="Q1882" s="32">
        <f t="shared" si="377"/>
        <v>0</v>
      </c>
      <c r="R1882" s="20"/>
      <c r="S1882" s="26">
        <f t="shared" si="368"/>
        <v>0</v>
      </c>
      <c r="T1882" s="33">
        <f t="shared" si="369"/>
        <v>0</v>
      </c>
      <c r="U1882" s="26">
        <f t="shared" si="370"/>
        <v>0</v>
      </c>
      <c r="V1882" s="27"/>
      <c r="W1882" s="26">
        <f t="shared" si="371"/>
        <v>0</v>
      </c>
      <c r="X1882" s="27"/>
      <c r="Y1882" s="26">
        <f t="shared" si="372"/>
        <v>0</v>
      </c>
      <c r="Z1882" s="27"/>
      <c r="AA1882" s="26">
        <f t="shared" si="373"/>
        <v>0</v>
      </c>
      <c r="AB1882" s="26">
        <f t="shared" si="367"/>
        <v>0</v>
      </c>
    </row>
    <row r="1883" spans="1:28" ht="12.75" customHeight="1" x14ac:dyDescent="0.25">
      <c r="A1883" s="7" t="str">
        <f t="shared" si="366"/>
        <v/>
      </c>
      <c r="B1883" s="20"/>
      <c r="C1883" s="21" t="str">
        <f>IF(B1883="","",VLOOKUP(B1883, 'Códigos 2'!$A$3:$C$12, 3, FALSE))</f>
        <v/>
      </c>
      <c r="D1883" s="21" t="str">
        <f>IF(B1883="","",VLOOKUP(B1883, 'Códigos 2'!$A$3:$B$12, 2, FALSE))</f>
        <v/>
      </c>
      <c r="E1883" s="22" t="str">
        <f>IF(F1883="","",VLOOKUP(F1883, 'Códigos 2'!E$3:F$66, 2, FALSE))</f>
        <v/>
      </c>
      <c r="F1883" s="23"/>
      <c r="G1883" s="23"/>
      <c r="H1883" s="23"/>
      <c r="I1883" s="23"/>
      <c r="J1883" s="24"/>
      <c r="K1883" s="29"/>
      <c r="L1883" s="30"/>
      <c r="M1883" s="31"/>
      <c r="N1883" s="32">
        <f t="shared" si="374"/>
        <v>0</v>
      </c>
      <c r="O1883" s="32">
        <f t="shared" si="375"/>
        <v>0</v>
      </c>
      <c r="P1883" s="32">
        <f t="shared" si="376"/>
        <v>0</v>
      </c>
      <c r="Q1883" s="32">
        <f t="shared" si="377"/>
        <v>0</v>
      </c>
      <c r="R1883" s="20"/>
      <c r="S1883" s="26">
        <f t="shared" si="368"/>
        <v>0</v>
      </c>
      <c r="T1883" s="33">
        <f t="shared" si="369"/>
        <v>0</v>
      </c>
      <c r="U1883" s="26">
        <f t="shared" si="370"/>
        <v>0</v>
      </c>
      <c r="V1883" s="27"/>
      <c r="W1883" s="26">
        <f t="shared" si="371"/>
        <v>0</v>
      </c>
      <c r="X1883" s="27"/>
      <c r="Y1883" s="26">
        <f t="shared" si="372"/>
        <v>0</v>
      </c>
      <c r="Z1883" s="27"/>
      <c r="AA1883" s="26">
        <f t="shared" si="373"/>
        <v>0</v>
      </c>
      <c r="AB1883" s="26">
        <f t="shared" si="367"/>
        <v>0</v>
      </c>
    </row>
    <row r="1884" spans="1:28" ht="12.75" customHeight="1" x14ac:dyDescent="0.25">
      <c r="A1884" s="7" t="str">
        <f t="shared" si="366"/>
        <v/>
      </c>
      <c r="B1884" s="20"/>
      <c r="C1884" s="21" t="str">
        <f>IF(B1884="","",VLOOKUP(B1884, 'Códigos 2'!$A$3:$C$12, 3, FALSE))</f>
        <v/>
      </c>
      <c r="D1884" s="21" t="str">
        <f>IF(B1884="","",VLOOKUP(B1884, 'Códigos 2'!$A$3:$B$12, 2, FALSE))</f>
        <v/>
      </c>
      <c r="E1884" s="22" t="str">
        <f>IF(F1884="","",VLOOKUP(F1884, 'Códigos 2'!E$3:F$66, 2, FALSE))</f>
        <v/>
      </c>
      <c r="F1884" s="23"/>
      <c r="G1884" s="23"/>
      <c r="H1884" s="23"/>
      <c r="I1884" s="23"/>
      <c r="J1884" s="24"/>
      <c r="K1884" s="29"/>
      <c r="L1884" s="30"/>
      <c r="M1884" s="31"/>
      <c r="N1884" s="32">
        <f t="shared" si="374"/>
        <v>0</v>
      </c>
      <c r="O1884" s="32">
        <f t="shared" si="375"/>
        <v>0</v>
      </c>
      <c r="P1884" s="32">
        <f t="shared" si="376"/>
        <v>0</v>
      </c>
      <c r="Q1884" s="32">
        <f t="shared" si="377"/>
        <v>0</v>
      </c>
      <c r="R1884" s="20"/>
      <c r="S1884" s="26">
        <f t="shared" si="368"/>
        <v>0</v>
      </c>
      <c r="T1884" s="33">
        <f t="shared" si="369"/>
        <v>0</v>
      </c>
      <c r="U1884" s="26">
        <f t="shared" si="370"/>
        <v>0</v>
      </c>
      <c r="V1884" s="27"/>
      <c r="W1884" s="26">
        <f t="shared" si="371"/>
        <v>0</v>
      </c>
      <c r="X1884" s="27"/>
      <c r="Y1884" s="26">
        <f t="shared" si="372"/>
        <v>0</v>
      </c>
      <c r="Z1884" s="27"/>
      <c r="AA1884" s="26">
        <f t="shared" si="373"/>
        <v>0</v>
      </c>
      <c r="AB1884" s="26">
        <f t="shared" si="367"/>
        <v>0</v>
      </c>
    </row>
    <row r="1885" spans="1:28" ht="12.75" customHeight="1" x14ac:dyDescent="0.25">
      <c r="A1885" s="7" t="str">
        <f t="shared" si="366"/>
        <v/>
      </c>
      <c r="B1885" s="20"/>
      <c r="C1885" s="21" t="str">
        <f>IF(B1885="","",VLOOKUP(B1885, 'Códigos 2'!$A$3:$C$12, 3, FALSE))</f>
        <v/>
      </c>
      <c r="D1885" s="21" t="str">
        <f>IF(B1885="","",VLOOKUP(B1885, 'Códigos 2'!$A$3:$B$12, 2, FALSE))</f>
        <v/>
      </c>
      <c r="E1885" s="22" t="str">
        <f>IF(F1885="","",VLOOKUP(F1885, 'Códigos 2'!E$3:F$66, 2, FALSE))</f>
        <v/>
      </c>
      <c r="F1885" s="23"/>
      <c r="G1885" s="23"/>
      <c r="H1885" s="23"/>
      <c r="I1885" s="23"/>
      <c r="J1885" s="24"/>
      <c r="K1885" s="29"/>
      <c r="L1885" s="30"/>
      <c r="M1885" s="31"/>
      <c r="N1885" s="32">
        <f t="shared" si="374"/>
        <v>0</v>
      </c>
      <c r="O1885" s="32">
        <f t="shared" si="375"/>
        <v>0</v>
      </c>
      <c r="P1885" s="32">
        <f t="shared" si="376"/>
        <v>0</v>
      </c>
      <c r="Q1885" s="32">
        <f t="shared" si="377"/>
        <v>0</v>
      </c>
      <c r="R1885" s="20"/>
      <c r="S1885" s="26">
        <f t="shared" si="368"/>
        <v>0</v>
      </c>
      <c r="T1885" s="33">
        <f t="shared" si="369"/>
        <v>0</v>
      </c>
      <c r="U1885" s="26">
        <f t="shared" si="370"/>
        <v>0</v>
      </c>
      <c r="V1885" s="27"/>
      <c r="W1885" s="26">
        <f t="shared" si="371"/>
        <v>0</v>
      </c>
      <c r="X1885" s="27"/>
      <c r="Y1885" s="26">
        <f t="shared" si="372"/>
        <v>0</v>
      </c>
      <c r="Z1885" s="27"/>
      <c r="AA1885" s="26">
        <f t="shared" si="373"/>
        <v>0</v>
      </c>
      <c r="AB1885" s="26">
        <f t="shared" si="367"/>
        <v>0</v>
      </c>
    </row>
    <row r="1886" spans="1:28" ht="12.75" customHeight="1" x14ac:dyDescent="0.25">
      <c r="A1886" s="7" t="str">
        <f t="shared" si="366"/>
        <v/>
      </c>
      <c r="B1886" s="20"/>
      <c r="C1886" s="21" t="str">
        <f>IF(B1886="","",VLOOKUP(B1886, 'Códigos 2'!$A$3:$C$12, 3, FALSE))</f>
        <v/>
      </c>
      <c r="D1886" s="21" t="str">
        <f>IF(B1886="","",VLOOKUP(B1886, 'Códigos 2'!$A$3:$B$12, 2, FALSE))</f>
        <v/>
      </c>
      <c r="E1886" s="22" t="str">
        <f>IF(F1886="","",VLOOKUP(F1886, 'Códigos 2'!E$3:F$66, 2, FALSE))</f>
        <v/>
      </c>
      <c r="F1886" s="23"/>
      <c r="G1886" s="23"/>
      <c r="H1886" s="23"/>
      <c r="I1886" s="23"/>
      <c r="J1886" s="24"/>
      <c r="K1886" s="29"/>
      <c r="L1886" s="30"/>
      <c r="M1886" s="31"/>
      <c r="N1886" s="32">
        <f t="shared" si="374"/>
        <v>0</v>
      </c>
      <c r="O1886" s="32">
        <f t="shared" si="375"/>
        <v>0</v>
      </c>
      <c r="P1886" s="32">
        <f t="shared" si="376"/>
        <v>0</v>
      </c>
      <c r="Q1886" s="32">
        <f t="shared" si="377"/>
        <v>0</v>
      </c>
      <c r="R1886" s="20"/>
      <c r="S1886" s="26">
        <f t="shared" si="368"/>
        <v>0</v>
      </c>
      <c r="T1886" s="33">
        <f t="shared" si="369"/>
        <v>0</v>
      </c>
      <c r="U1886" s="26">
        <f t="shared" si="370"/>
        <v>0</v>
      </c>
      <c r="V1886" s="27"/>
      <c r="W1886" s="26">
        <f t="shared" si="371"/>
        <v>0</v>
      </c>
      <c r="X1886" s="27"/>
      <c r="Y1886" s="26">
        <f t="shared" si="372"/>
        <v>0</v>
      </c>
      <c r="Z1886" s="27"/>
      <c r="AA1886" s="26">
        <f t="shared" si="373"/>
        <v>0</v>
      </c>
      <c r="AB1886" s="26">
        <f t="shared" si="367"/>
        <v>0</v>
      </c>
    </row>
    <row r="1887" spans="1:28" ht="12.75" customHeight="1" x14ac:dyDescent="0.25">
      <c r="A1887" s="7" t="str">
        <f t="shared" si="366"/>
        <v/>
      </c>
      <c r="B1887" s="20"/>
      <c r="C1887" s="21" t="str">
        <f>IF(B1887="","",VLOOKUP(B1887, 'Códigos 2'!$A$3:$C$12, 3, FALSE))</f>
        <v/>
      </c>
      <c r="D1887" s="21" t="str">
        <f>IF(B1887="","",VLOOKUP(B1887, 'Códigos 2'!$A$3:$B$12, 2, FALSE))</f>
        <v/>
      </c>
      <c r="E1887" s="22" t="str">
        <f>IF(F1887="","",VLOOKUP(F1887, 'Códigos 2'!E$3:F$66, 2, FALSE))</f>
        <v/>
      </c>
      <c r="F1887" s="23"/>
      <c r="G1887" s="23"/>
      <c r="H1887" s="23"/>
      <c r="I1887" s="23"/>
      <c r="J1887" s="24"/>
      <c r="K1887" s="29"/>
      <c r="L1887" s="30"/>
      <c r="M1887" s="31"/>
      <c r="N1887" s="32">
        <f t="shared" si="374"/>
        <v>0</v>
      </c>
      <c r="O1887" s="32">
        <f t="shared" si="375"/>
        <v>0</v>
      </c>
      <c r="P1887" s="32">
        <f t="shared" si="376"/>
        <v>0</v>
      </c>
      <c r="Q1887" s="32">
        <f t="shared" si="377"/>
        <v>0</v>
      </c>
      <c r="R1887" s="20"/>
      <c r="S1887" s="26">
        <f t="shared" si="368"/>
        <v>0</v>
      </c>
      <c r="T1887" s="33">
        <f t="shared" si="369"/>
        <v>0</v>
      </c>
      <c r="U1887" s="26">
        <f t="shared" si="370"/>
        <v>0</v>
      </c>
      <c r="V1887" s="27"/>
      <c r="W1887" s="26">
        <f t="shared" si="371"/>
        <v>0</v>
      </c>
      <c r="X1887" s="27"/>
      <c r="Y1887" s="26">
        <f t="shared" si="372"/>
        <v>0</v>
      </c>
      <c r="Z1887" s="27"/>
      <c r="AA1887" s="26">
        <f t="shared" si="373"/>
        <v>0</v>
      </c>
      <c r="AB1887" s="26">
        <f t="shared" si="367"/>
        <v>0</v>
      </c>
    </row>
    <row r="1888" spans="1:28" ht="12.75" customHeight="1" x14ac:dyDescent="0.25">
      <c r="A1888" s="7" t="str">
        <f t="shared" si="366"/>
        <v/>
      </c>
      <c r="B1888" s="20"/>
      <c r="C1888" s="21" t="str">
        <f>IF(B1888="","",VLOOKUP(B1888, 'Códigos 2'!$A$3:$C$12, 3, FALSE))</f>
        <v/>
      </c>
      <c r="D1888" s="21" t="str">
        <f>IF(B1888="","",VLOOKUP(B1888, 'Códigos 2'!$A$3:$B$12, 2, FALSE))</f>
        <v/>
      </c>
      <c r="E1888" s="22" t="str">
        <f>IF(F1888="","",VLOOKUP(F1888, 'Códigos 2'!E$3:F$66, 2, FALSE))</f>
        <v/>
      </c>
      <c r="F1888" s="23"/>
      <c r="G1888" s="23"/>
      <c r="H1888" s="23"/>
      <c r="I1888" s="23"/>
      <c r="J1888" s="24"/>
      <c r="K1888" s="29"/>
      <c r="L1888" s="30"/>
      <c r="M1888" s="31"/>
      <c r="N1888" s="32">
        <f t="shared" si="374"/>
        <v>0</v>
      </c>
      <c r="O1888" s="32">
        <f t="shared" si="375"/>
        <v>0</v>
      </c>
      <c r="P1888" s="32">
        <f t="shared" si="376"/>
        <v>0</v>
      </c>
      <c r="Q1888" s="32">
        <f t="shared" si="377"/>
        <v>0</v>
      </c>
      <c r="R1888" s="20"/>
      <c r="S1888" s="26">
        <f t="shared" si="368"/>
        <v>0</v>
      </c>
      <c r="T1888" s="33">
        <f t="shared" si="369"/>
        <v>0</v>
      </c>
      <c r="U1888" s="26">
        <f t="shared" si="370"/>
        <v>0</v>
      </c>
      <c r="V1888" s="27"/>
      <c r="W1888" s="26">
        <f t="shared" si="371"/>
        <v>0</v>
      </c>
      <c r="X1888" s="27"/>
      <c r="Y1888" s="26">
        <f t="shared" si="372"/>
        <v>0</v>
      </c>
      <c r="Z1888" s="27"/>
      <c r="AA1888" s="26">
        <f t="shared" si="373"/>
        <v>0</v>
      </c>
      <c r="AB1888" s="26">
        <f t="shared" si="367"/>
        <v>0</v>
      </c>
    </row>
    <row r="1889" spans="1:28" ht="12.75" customHeight="1" x14ac:dyDescent="0.25">
      <c r="A1889" s="7" t="str">
        <f t="shared" si="366"/>
        <v/>
      </c>
      <c r="B1889" s="20"/>
      <c r="C1889" s="21" t="str">
        <f>IF(B1889="","",VLOOKUP(B1889, 'Códigos 2'!$A$3:$C$12, 3, FALSE))</f>
        <v/>
      </c>
      <c r="D1889" s="21" t="str">
        <f>IF(B1889="","",VLOOKUP(B1889, 'Códigos 2'!$A$3:$B$12, 2, FALSE))</f>
        <v/>
      </c>
      <c r="E1889" s="22" t="str">
        <f>IF(F1889="","",VLOOKUP(F1889, 'Códigos 2'!E$3:F$66, 2, FALSE))</f>
        <v/>
      </c>
      <c r="F1889" s="23"/>
      <c r="G1889" s="23"/>
      <c r="H1889" s="23"/>
      <c r="I1889" s="23"/>
      <c r="J1889" s="24"/>
      <c r="K1889" s="29"/>
      <c r="L1889" s="30"/>
      <c r="M1889" s="31"/>
      <c r="N1889" s="32">
        <f t="shared" si="374"/>
        <v>0</v>
      </c>
      <c r="O1889" s="32">
        <f t="shared" si="375"/>
        <v>0</v>
      </c>
      <c r="P1889" s="32">
        <f t="shared" si="376"/>
        <v>0</v>
      </c>
      <c r="Q1889" s="32">
        <f t="shared" si="377"/>
        <v>0</v>
      </c>
      <c r="R1889" s="20"/>
      <c r="S1889" s="26">
        <f t="shared" si="368"/>
        <v>0</v>
      </c>
      <c r="T1889" s="33">
        <f t="shared" si="369"/>
        <v>0</v>
      </c>
      <c r="U1889" s="26">
        <f t="shared" si="370"/>
        <v>0</v>
      </c>
      <c r="V1889" s="27"/>
      <c r="W1889" s="26">
        <f t="shared" si="371"/>
        <v>0</v>
      </c>
      <c r="X1889" s="27"/>
      <c r="Y1889" s="26">
        <f t="shared" si="372"/>
        <v>0</v>
      </c>
      <c r="Z1889" s="27"/>
      <c r="AA1889" s="26">
        <f t="shared" si="373"/>
        <v>0</v>
      </c>
      <c r="AB1889" s="26">
        <f t="shared" si="367"/>
        <v>0</v>
      </c>
    </row>
    <row r="1890" spans="1:28" ht="12.75" customHeight="1" x14ac:dyDescent="0.25">
      <c r="A1890" s="7" t="str">
        <f t="shared" si="366"/>
        <v/>
      </c>
      <c r="B1890" s="20"/>
      <c r="C1890" s="21" t="str">
        <f>IF(B1890="","",VLOOKUP(B1890, 'Códigos 2'!$A$3:$C$12, 3, FALSE))</f>
        <v/>
      </c>
      <c r="D1890" s="21" t="str">
        <f>IF(B1890="","",VLOOKUP(B1890, 'Códigos 2'!$A$3:$B$12, 2, FALSE))</f>
        <v/>
      </c>
      <c r="E1890" s="22" t="str">
        <f>IF(F1890="","",VLOOKUP(F1890, 'Códigos 2'!E$3:F$66, 2, FALSE))</f>
        <v/>
      </c>
      <c r="F1890" s="23"/>
      <c r="G1890" s="23"/>
      <c r="H1890" s="23"/>
      <c r="I1890" s="23"/>
      <c r="J1890" s="24"/>
      <c r="K1890" s="29"/>
      <c r="L1890" s="30"/>
      <c r="M1890" s="31"/>
      <c r="N1890" s="32">
        <f t="shared" si="374"/>
        <v>0</v>
      </c>
      <c r="O1890" s="32">
        <f t="shared" si="375"/>
        <v>0</v>
      </c>
      <c r="P1890" s="32">
        <f t="shared" si="376"/>
        <v>0</v>
      </c>
      <c r="Q1890" s="32">
        <f t="shared" si="377"/>
        <v>0</v>
      </c>
      <c r="R1890" s="20"/>
      <c r="S1890" s="26">
        <f t="shared" si="368"/>
        <v>0</v>
      </c>
      <c r="T1890" s="33">
        <f t="shared" si="369"/>
        <v>0</v>
      </c>
      <c r="U1890" s="26">
        <f t="shared" si="370"/>
        <v>0</v>
      </c>
      <c r="V1890" s="27"/>
      <c r="W1890" s="26">
        <f t="shared" si="371"/>
        <v>0</v>
      </c>
      <c r="X1890" s="27"/>
      <c r="Y1890" s="26">
        <f t="shared" si="372"/>
        <v>0</v>
      </c>
      <c r="Z1890" s="27"/>
      <c r="AA1890" s="26">
        <f t="shared" si="373"/>
        <v>0</v>
      </c>
      <c r="AB1890" s="26">
        <f t="shared" si="367"/>
        <v>0</v>
      </c>
    </row>
    <row r="1891" spans="1:28" ht="12.75" customHeight="1" x14ac:dyDescent="0.25">
      <c r="A1891" s="7" t="str">
        <f t="shared" si="366"/>
        <v/>
      </c>
      <c r="B1891" s="20"/>
      <c r="C1891" s="21" t="str">
        <f>IF(B1891="","",VLOOKUP(B1891, 'Códigos 2'!$A$3:$C$12, 3, FALSE))</f>
        <v/>
      </c>
      <c r="D1891" s="21" t="str">
        <f>IF(B1891="","",VLOOKUP(B1891, 'Códigos 2'!$A$3:$B$12, 2, FALSE))</f>
        <v/>
      </c>
      <c r="E1891" s="22" t="str">
        <f>IF(F1891="","",VLOOKUP(F1891, 'Códigos 2'!E$3:F$66, 2, FALSE))</f>
        <v/>
      </c>
      <c r="F1891" s="23"/>
      <c r="G1891" s="23"/>
      <c r="H1891" s="23"/>
      <c r="I1891" s="23"/>
      <c r="J1891" s="24"/>
      <c r="K1891" s="29"/>
      <c r="L1891" s="30"/>
      <c r="M1891" s="31"/>
      <c r="N1891" s="32">
        <f t="shared" si="374"/>
        <v>0</v>
      </c>
      <c r="O1891" s="32">
        <f t="shared" si="375"/>
        <v>0</v>
      </c>
      <c r="P1891" s="32">
        <f t="shared" si="376"/>
        <v>0</v>
      </c>
      <c r="Q1891" s="32">
        <f t="shared" si="377"/>
        <v>0</v>
      </c>
      <c r="R1891" s="20"/>
      <c r="S1891" s="26">
        <f t="shared" si="368"/>
        <v>0</v>
      </c>
      <c r="T1891" s="33">
        <f t="shared" si="369"/>
        <v>0</v>
      </c>
      <c r="U1891" s="26">
        <f t="shared" si="370"/>
        <v>0</v>
      </c>
      <c r="V1891" s="27"/>
      <c r="W1891" s="26">
        <f t="shared" si="371"/>
        <v>0</v>
      </c>
      <c r="X1891" s="27"/>
      <c r="Y1891" s="26">
        <f t="shared" si="372"/>
        <v>0</v>
      </c>
      <c r="Z1891" s="27"/>
      <c r="AA1891" s="26">
        <f t="shared" si="373"/>
        <v>0</v>
      </c>
      <c r="AB1891" s="26">
        <f t="shared" si="367"/>
        <v>0</v>
      </c>
    </row>
    <row r="1892" spans="1:28" ht="12.75" customHeight="1" x14ac:dyDescent="0.25">
      <c r="A1892" s="7" t="str">
        <f t="shared" si="366"/>
        <v/>
      </c>
      <c r="B1892" s="20"/>
      <c r="C1892" s="21" t="str">
        <f>IF(B1892="","",VLOOKUP(B1892, 'Códigos 2'!$A$3:$C$12, 3, FALSE))</f>
        <v/>
      </c>
      <c r="D1892" s="21" t="str">
        <f>IF(B1892="","",VLOOKUP(B1892, 'Códigos 2'!$A$3:$B$12, 2, FALSE))</f>
        <v/>
      </c>
      <c r="E1892" s="22" t="str">
        <f>IF(F1892="","",VLOOKUP(F1892, 'Códigos 2'!E$3:F$66, 2, FALSE))</f>
        <v/>
      </c>
      <c r="F1892" s="23"/>
      <c r="G1892" s="23"/>
      <c r="H1892" s="23"/>
      <c r="I1892" s="23"/>
      <c r="J1892" s="24"/>
      <c r="K1892" s="29"/>
      <c r="L1892" s="30"/>
      <c r="M1892" s="31"/>
      <c r="N1892" s="32">
        <f t="shared" si="374"/>
        <v>0</v>
      </c>
      <c r="O1892" s="32">
        <f t="shared" si="375"/>
        <v>0</v>
      </c>
      <c r="P1892" s="32">
        <f t="shared" si="376"/>
        <v>0</v>
      </c>
      <c r="Q1892" s="32">
        <f t="shared" si="377"/>
        <v>0</v>
      </c>
      <c r="R1892" s="20"/>
      <c r="S1892" s="26">
        <f t="shared" si="368"/>
        <v>0</v>
      </c>
      <c r="T1892" s="33">
        <f t="shared" si="369"/>
        <v>0</v>
      </c>
      <c r="U1892" s="26">
        <f t="shared" si="370"/>
        <v>0</v>
      </c>
      <c r="V1892" s="27"/>
      <c r="W1892" s="26">
        <f t="shared" si="371"/>
        <v>0</v>
      </c>
      <c r="X1892" s="27"/>
      <c r="Y1892" s="26">
        <f t="shared" si="372"/>
        <v>0</v>
      </c>
      <c r="Z1892" s="27"/>
      <c r="AA1892" s="26">
        <f t="shared" si="373"/>
        <v>0</v>
      </c>
      <c r="AB1892" s="26">
        <f t="shared" si="367"/>
        <v>0</v>
      </c>
    </row>
    <row r="1893" spans="1:28" ht="12.75" customHeight="1" x14ac:dyDescent="0.25">
      <c r="A1893" s="7" t="str">
        <f t="shared" si="366"/>
        <v/>
      </c>
      <c r="B1893" s="20"/>
      <c r="C1893" s="21" t="str">
        <f>IF(B1893="","",VLOOKUP(B1893, 'Códigos 2'!$A$3:$C$12, 3, FALSE))</f>
        <v/>
      </c>
      <c r="D1893" s="21" t="str">
        <f>IF(B1893="","",VLOOKUP(B1893, 'Códigos 2'!$A$3:$B$12, 2, FALSE))</f>
        <v/>
      </c>
      <c r="E1893" s="22" t="str">
        <f>IF(F1893="","",VLOOKUP(F1893, 'Códigos 2'!E$3:F$66, 2, FALSE))</f>
        <v/>
      </c>
      <c r="F1893" s="23"/>
      <c r="G1893" s="23"/>
      <c r="H1893" s="23"/>
      <c r="I1893" s="23"/>
      <c r="J1893" s="24"/>
      <c r="K1893" s="29"/>
      <c r="L1893" s="30"/>
      <c r="M1893" s="31"/>
      <c r="N1893" s="32">
        <f t="shared" si="374"/>
        <v>0</v>
      </c>
      <c r="O1893" s="32">
        <f t="shared" si="375"/>
        <v>0</v>
      </c>
      <c r="P1893" s="32">
        <f t="shared" si="376"/>
        <v>0</v>
      </c>
      <c r="Q1893" s="32">
        <f t="shared" si="377"/>
        <v>0</v>
      </c>
      <c r="R1893" s="20"/>
      <c r="S1893" s="26">
        <f t="shared" si="368"/>
        <v>0</v>
      </c>
      <c r="T1893" s="33">
        <f t="shared" si="369"/>
        <v>0</v>
      </c>
      <c r="U1893" s="26">
        <f t="shared" si="370"/>
        <v>0</v>
      </c>
      <c r="V1893" s="27"/>
      <c r="W1893" s="26">
        <f t="shared" si="371"/>
        <v>0</v>
      </c>
      <c r="X1893" s="27"/>
      <c r="Y1893" s="26">
        <f t="shared" si="372"/>
        <v>0</v>
      </c>
      <c r="Z1893" s="27"/>
      <c r="AA1893" s="26">
        <f t="shared" si="373"/>
        <v>0</v>
      </c>
      <c r="AB1893" s="26">
        <f t="shared" si="367"/>
        <v>0</v>
      </c>
    </row>
    <row r="1894" spans="1:28" ht="12.75" customHeight="1" x14ac:dyDescent="0.25">
      <c r="A1894" s="7" t="str">
        <f t="shared" si="366"/>
        <v/>
      </c>
      <c r="B1894" s="20"/>
      <c r="C1894" s="21" t="str">
        <f>IF(B1894="","",VLOOKUP(B1894, 'Códigos 2'!$A$3:$C$12, 3, FALSE))</f>
        <v/>
      </c>
      <c r="D1894" s="21" t="str">
        <f>IF(B1894="","",VLOOKUP(B1894, 'Códigos 2'!$A$3:$B$12, 2, FALSE))</f>
        <v/>
      </c>
      <c r="E1894" s="22" t="str">
        <f>IF(F1894="","",VLOOKUP(F1894, 'Códigos 2'!E$3:F$66, 2, FALSE))</f>
        <v/>
      </c>
      <c r="F1894" s="23"/>
      <c r="G1894" s="23"/>
      <c r="H1894" s="23"/>
      <c r="I1894" s="23"/>
      <c r="J1894" s="24"/>
      <c r="K1894" s="29"/>
      <c r="L1894" s="30"/>
      <c r="M1894" s="31"/>
      <c r="N1894" s="32">
        <f t="shared" si="374"/>
        <v>0</v>
      </c>
      <c r="O1894" s="32">
        <f t="shared" si="375"/>
        <v>0</v>
      </c>
      <c r="P1894" s="32">
        <f t="shared" si="376"/>
        <v>0</v>
      </c>
      <c r="Q1894" s="32">
        <f t="shared" si="377"/>
        <v>0</v>
      </c>
      <c r="R1894" s="20"/>
      <c r="S1894" s="26">
        <f t="shared" si="368"/>
        <v>0</v>
      </c>
      <c r="T1894" s="33">
        <f t="shared" si="369"/>
        <v>0</v>
      </c>
      <c r="U1894" s="26">
        <f t="shared" si="370"/>
        <v>0</v>
      </c>
      <c r="V1894" s="27"/>
      <c r="W1894" s="26">
        <f t="shared" si="371"/>
        <v>0</v>
      </c>
      <c r="X1894" s="27"/>
      <c r="Y1894" s="26">
        <f t="shared" si="372"/>
        <v>0</v>
      </c>
      <c r="Z1894" s="27"/>
      <c r="AA1894" s="26">
        <f t="shared" si="373"/>
        <v>0</v>
      </c>
      <c r="AB1894" s="26">
        <f t="shared" si="367"/>
        <v>0</v>
      </c>
    </row>
    <row r="1895" spans="1:28" ht="12.75" customHeight="1" x14ac:dyDescent="0.25">
      <c r="A1895" s="7" t="str">
        <f t="shared" si="366"/>
        <v/>
      </c>
      <c r="B1895" s="20"/>
      <c r="C1895" s="21" t="str">
        <f>IF(B1895="","",VLOOKUP(B1895, 'Códigos 2'!$A$3:$C$12, 3, FALSE))</f>
        <v/>
      </c>
      <c r="D1895" s="21" t="str">
        <f>IF(B1895="","",VLOOKUP(B1895, 'Códigos 2'!$A$3:$B$12, 2, FALSE))</f>
        <v/>
      </c>
      <c r="E1895" s="22" t="str">
        <f>IF(F1895="","",VLOOKUP(F1895, 'Códigos 2'!E$3:F$66, 2, FALSE))</f>
        <v/>
      </c>
      <c r="F1895" s="23"/>
      <c r="G1895" s="23"/>
      <c r="H1895" s="23"/>
      <c r="I1895" s="23"/>
      <c r="J1895" s="24"/>
      <c r="K1895" s="29"/>
      <c r="L1895" s="30"/>
      <c r="M1895" s="31"/>
      <c r="N1895" s="32">
        <f t="shared" si="374"/>
        <v>0</v>
      </c>
      <c r="O1895" s="32">
        <f t="shared" si="375"/>
        <v>0</v>
      </c>
      <c r="P1895" s="32">
        <f t="shared" si="376"/>
        <v>0</v>
      </c>
      <c r="Q1895" s="32">
        <f t="shared" si="377"/>
        <v>0</v>
      </c>
      <c r="R1895" s="20"/>
      <c r="S1895" s="26">
        <f t="shared" si="368"/>
        <v>0</v>
      </c>
      <c r="T1895" s="33">
        <f t="shared" si="369"/>
        <v>0</v>
      </c>
      <c r="U1895" s="26">
        <f t="shared" si="370"/>
        <v>0</v>
      </c>
      <c r="V1895" s="27"/>
      <c r="W1895" s="26">
        <f t="shared" si="371"/>
        <v>0</v>
      </c>
      <c r="X1895" s="27"/>
      <c r="Y1895" s="26">
        <f t="shared" si="372"/>
        <v>0</v>
      </c>
      <c r="Z1895" s="27"/>
      <c r="AA1895" s="26">
        <f t="shared" si="373"/>
        <v>0</v>
      </c>
      <c r="AB1895" s="26">
        <f t="shared" si="367"/>
        <v>0</v>
      </c>
    </row>
    <row r="1896" spans="1:28" ht="12.75" customHeight="1" x14ac:dyDescent="0.25">
      <c r="A1896" s="7" t="str">
        <f t="shared" si="366"/>
        <v/>
      </c>
      <c r="B1896" s="20"/>
      <c r="C1896" s="21" t="str">
        <f>IF(B1896="","",VLOOKUP(B1896, 'Códigos 2'!$A$3:$C$12, 3, FALSE))</f>
        <v/>
      </c>
      <c r="D1896" s="21" t="str">
        <f>IF(B1896="","",VLOOKUP(B1896, 'Códigos 2'!$A$3:$B$12, 2, FALSE))</f>
        <v/>
      </c>
      <c r="E1896" s="22" t="str">
        <f>IF(F1896="","",VLOOKUP(F1896, 'Códigos 2'!E$3:F$66, 2, FALSE))</f>
        <v/>
      </c>
      <c r="F1896" s="23"/>
      <c r="G1896" s="23"/>
      <c r="H1896" s="23"/>
      <c r="I1896" s="23"/>
      <c r="J1896" s="24"/>
      <c r="K1896" s="29"/>
      <c r="L1896" s="30"/>
      <c r="M1896" s="31"/>
      <c r="N1896" s="32">
        <f t="shared" si="374"/>
        <v>0</v>
      </c>
      <c r="O1896" s="32">
        <f t="shared" si="375"/>
        <v>0</v>
      </c>
      <c r="P1896" s="32">
        <f t="shared" si="376"/>
        <v>0</v>
      </c>
      <c r="Q1896" s="32">
        <f t="shared" si="377"/>
        <v>0</v>
      </c>
      <c r="R1896" s="20"/>
      <c r="S1896" s="26">
        <f t="shared" si="368"/>
        <v>0</v>
      </c>
      <c r="T1896" s="33">
        <f t="shared" si="369"/>
        <v>0</v>
      </c>
      <c r="U1896" s="26">
        <f t="shared" si="370"/>
        <v>0</v>
      </c>
      <c r="V1896" s="27"/>
      <c r="W1896" s="26">
        <f t="shared" si="371"/>
        <v>0</v>
      </c>
      <c r="X1896" s="27"/>
      <c r="Y1896" s="26">
        <f t="shared" si="372"/>
        <v>0</v>
      </c>
      <c r="Z1896" s="27"/>
      <c r="AA1896" s="26">
        <f t="shared" si="373"/>
        <v>0</v>
      </c>
      <c r="AB1896" s="26">
        <f t="shared" si="367"/>
        <v>0</v>
      </c>
    </row>
    <row r="1897" spans="1:28" ht="12.75" customHeight="1" x14ac:dyDescent="0.25">
      <c r="A1897" s="7" t="str">
        <f t="shared" si="366"/>
        <v/>
      </c>
      <c r="B1897" s="20"/>
      <c r="C1897" s="21" t="str">
        <f>IF(B1897="","",VLOOKUP(B1897, 'Códigos 2'!$A$3:$C$12, 3, FALSE))</f>
        <v/>
      </c>
      <c r="D1897" s="21" t="str">
        <f>IF(B1897="","",VLOOKUP(B1897, 'Códigos 2'!$A$3:$B$12, 2, FALSE))</f>
        <v/>
      </c>
      <c r="E1897" s="22" t="str">
        <f>IF(F1897="","",VLOOKUP(F1897, 'Códigos 2'!E$3:F$66, 2, FALSE))</f>
        <v/>
      </c>
      <c r="F1897" s="23"/>
      <c r="G1897" s="23"/>
      <c r="H1897" s="23"/>
      <c r="I1897" s="23"/>
      <c r="J1897" s="24"/>
      <c r="K1897" s="29"/>
      <c r="L1897" s="30"/>
      <c r="M1897" s="31"/>
      <c r="N1897" s="32">
        <f t="shared" si="374"/>
        <v>0</v>
      </c>
      <c r="O1897" s="32">
        <f t="shared" si="375"/>
        <v>0</v>
      </c>
      <c r="P1897" s="32">
        <f t="shared" si="376"/>
        <v>0</v>
      </c>
      <c r="Q1897" s="32">
        <f t="shared" si="377"/>
        <v>0</v>
      </c>
      <c r="R1897" s="20"/>
      <c r="S1897" s="26">
        <f t="shared" si="368"/>
        <v>0</v>
      </c>
      <c r="T1897" s="33">
        <f t="shared" si="369"/>
        <v>0</v>
      </c>
      <c r="U1897" s="26">
        <f t="shared" si="370"/>
        <v>0</v>
      </c>
      <c r="V1897" s="27"/>
      <c r="W1897" s="26">
        <f t="shared" si="371"/>
        <v>0</v>
      </c>
      <c r="X1897" s="27"/>
      <c r="Y1897" s="26">
        <f t="shared" si="372"/>
        <v>0</v>
      </c>
      <c r="Z1897" s="27"/>
      <c r="AA1897" s="26">
        <f t="shared" si="373"/>
        <v>0</v>
      </c>
      <c r="AB1897" s="26">
        <f t="shared" si="367"/>
        <v>0</v>
      </c>
    </row>
    <row r="1898" spans="1:28" ht="12.75" customHeight="1" x14ac:dyDescent="0.25">
      <c r="A1898" s="7" t="str">
        <f t="shared" si="366"/>
        <v/>
      </c>
      <c r="B1898" s="20"/>
      <c r="C1898" s="21" t="str">
        <f>IF(B1898="","",VLOOKUP(B1898, 'Códigos 2'!$A$3:$C$12, 3, FALSE))</f>
        <v/>
      </c>
      <c r="D1898" s="21" t="str">
        <f>IF(B1898="","",VLOOKUP(B1898, 'Códigos 2'!$A$3:$B$12, 2, FALSE))</f>
        <v/>
      </c>
      <c r="E1898" s="22" t="str">
        <f>IF(F1898="","",VLOOKUP(F1898, 'Códigos 2'!E$3:F$66, 2, FALSE))</f>
        <v/>
      </c>
      <c r="F1898" s="23"/>
      <c r="G1898" s="23"/>
      <c r="H1898" s="23"/>
      <c r="I1898" s="23"/>
      <c r="J1898" s="24"/>
      <c r="K1898" s="29"/>
      <c r="L1898" s="30"/>
      <c r="M1898" s="31"/>
      <c r="N1898" s="32">
        <f t="shared" si="374"/>
        <v>0</v>
      </c>
      <c r="O1898" s="32">
        <f t="shared" si="375"/>
        <v>0</v>
      </c>
      <c r="P1898" s="32">
        <f t="shared" si="376"/>
        <v>0</v>
      </c>
      <c r="Q1898" s="32">
        <f t="shared" si="377"/>
        <v>0</v>
      </c>
      <c r="R1898" s="20"/>
      <c r="S1898" s="26">
        <f t="shared" si="368"/>
        <v>0</v>
      </c>
      <c r="T1898" s="33">
        <f t="shared" si="369"/>
        <v>0</v>
      </c>
      <c r="U1898" s="26">
        <f t="shared" si="370"/>
        <v>0</v>
      </c>
      <c r="V1898" s="27"/>
      <c r="W1898" s="26">
        <f t="shared" si="371"/>
        <v>0</v>
      </c>
      <c r="X1898" s="27"/>
      <c r="Y1898" s="26">
        <f t="shared" si="372"/>
        <v>0</v>
      </c>
      <c r="Z1898" s="27"/>
      <c r="AA1898" s="26">
        <f t="shared" si="373"/>
        <v>0</v>
      </c>
      <c r="AB1898" s="26">
        <f t="shared" si="367"/>
        <v>0</v>
      </c>
    </row>
    <row r="1899" spans="1:28" ht="12.75" customHeight="1" x14ac:dyDescent="0.25">
      <c r="A1899" s="7" t="str">
        <f t="shared" si="366"/>
        <v/>
      </c>
      <c r="B1899" s="20"/>
      <c r="C1899" s="21" t="str">
        <f>IF(B1899="","",VLOOKUP(B1899, 'Códigos 2'!$A$3:$C$12, 3, FALSE))</f>
        <v/>
      </c>
      <c r="D1899" s="21" t="str">
        <f>IF(B1899="","",VLOOKUP(B1899, 'Códigos 2'!$A$3:$B$12, 2, FALSE))</f>
        <v/>
      </c>
      <c r="E1899" s="22" t="str">
        <f>IF(F1899="","",VLOOKUP(F1899, 'Códigos 2'!E$3:F$66, 2, FALSE))</f>
        <v/>
      </c>
      <c r="F1899" s="23"/>
      <c r="G1899" s="23"/>
      <c r="H1899" s="23"/>
      <c r="I1899" s="23"/>
      <c r="J1899" s="24"/>
      <c r="K1899" s="29"/>
      <c r="L1899" s="30"/>
      <c r="M1899" s="31"/>
      <c r="N1899" s="32">
        <f t="shared" si="374"/>
        <v>0</v>
      </c>
      <c r="O1899" s="32">
        <f t="shared" si="375"/>
        <v>0</v>
      </c>
      <c r="P1899" s="32">
        <f t="shared" si="376"/>
        <v>0</v>
      </c>
      <c r="Q1899" s="32">
        <f t="shared" si="377"/>
        <v>0</v>
      </c>
      <c r="R1899" s="20"/>
      <c r="S1899" s="26">
        <f t="shared" si="368"/>
        <v>0</v>
      </c>
      <c r="T1899" s="33">
        <f t="shared" si="369"/>
        <v>0</v>
      </c>
      <c r="U1899" s="26">
        <f t="shared" si="370"/>
        <v>0</v>
      </c>
      <c r="V1899" s="27"/>
      <c r="W1899" s="26">
        <f t="shared" si="371"/>
        <v>0</v>
      </c>
      <c r="X1899" s="27"/>
      <c r="Y1899" s="26">
        <f t="shared" si="372"/>
        <v>0</v>
      </c>
      <c r="Z1899" s="27"/>
      <c r="AA1899" s="26">
        <f t="shared" si="373"/>
        <v>0</v>
      </c>
      <c r="AB1899" s="26">
        <f t="shared" si="367"/>
        <v>0</v>
      </c>
    </row>
    <row r="1900" spans="1:28" ht="12.75" customHeight="1" x14ac:dyDescent="0.25">
      <c r="A1900" s="7" t="str">
        <f t="shared" si="366"/>
        <v/>
      </c>
      <c r="B1900" s="20"/>
      <c r="C1900" s="21" t="str">
        <f>IF(B1900="","",VLOOKUP(B1900, 'Códigos 2'!$A$3:$C$12, 3, FALSE))</f>
        <v/>
      </c>
      <c r="D1900" s="21" t="str">
        <f>IF(B1900="","",VLOOKUP(B1900, 'Códigos 2'!$A$3:$B$12, 2, FALSE))</f>
        <v/>
      </c>
      <c r="E1900" s="22" t="str">
        <f>IF(F1900="","",VLOOKUP(F1900, 'Códigos 2'!E$3:F$66, 2, FALSE))</f>
        <v/>
      </c>
      <c r="F1900" s="23"/>
      <c r="G1900" s="23"/>
      <c r="H1900" s="23"/>
      <c r="I1900" s="23"/>
      <c r="J1900" s="24"/>
      <c r="K1900" s="29"/>
      <c r="L1900" s="30"/>
      <c r="M1900" s="31"/>
      <c r="N1900" s="32">
        <f t="shared" si="374"/>
        <v>0</v>
      </c>
      <c r="O1900" s="32">
        <f t="shared" si="375"/>
        <v>0</v>
      </c>
      <c r="P1900" s="32">
        <f t="shared" si="376"/>
        <v>0</v>
      </c>
      <c r="Q1900" s="32">
        <f t="shared" si="377"/>
        <v>0</v>
      </c>
      <c r="R1900" s="20"/>
      <c r="S1900" s="26">
        <f t="shared" si="368"/>
        <v>0</v>
      </c>
      <c r="T1900" s="33">
        <f t="shared" si="369"/>
        <v>0</v>
      </c>
      <c r="U1900" s="26">
        <f t="shared" si="370"/>
        <v>0</v>
      </c>
      <c r="V1900" s="27"/>
      <c r="W1900" s="26">
        <f t="shared" si="371"/>
        <v>0</v>
      </c>
      <c r="X1900" s="27"/>
      <c r="Y1900" s="26">
        <f t="shared" si="372"/>
        <v>0</v>
      </c>
      <c r="Z1900" s="27"/>
      <c r="AA1900" s="26">
        <f t="shared" si="373"/>
        <v>0</v>
      </c>
      <c r="AB1900" s="26">
        <f t="shared" si="367"/>
        <v>0</v>
      </c>
    </row>
    <row r="1901" spans="1:28" ht="12.75" customHeight="1" x14ac:dyDescent="0.25">
      <c r="A1901" s="7" t="str">
        <f t="shared" si="366"/>
        <v/>
      </c>
      <c r="B1901" s="20"/>
      <c r="C1901" s="21" t="str">
        <f>IF(B1901="","",VLOOKUP(B1901, 'Códigos 2'!$A$3:$C$12, 3, FALSE))</f>
        <v/>
      </c>
      <c r="D1901" s="21" t="str">
        <f>IF(B1901="","",VLOOKUP(B1901, 'Códigos 2'!$A$3:$B$12, 2, FALSE))</f>
        <v/>
      </c>
      <c r="E1901" s="22" t="str">
        <f>IF(F1901="","",VLOOKUP(F1901, 'Códigos 2'!E$3:F$66, 2, FALSE))</f>
        <v/>
      </c>
      <c r="F1901" s="23"/>
      <c r="G1901" s="23"/>
      <c r="H1901" s="23"/>
      <c r="I1901" s="23"/>
      <c r="J1901" s="24"/>
      <c r="K1901" s="29"/>
      <c r="L1901" s="30"/>
      <c r="M1901" s="31"/>
      <c r="N1901" s="32">
        <f t="shared" si="374"/>
        <v>0</v>
      </c>
      <c r="O1901" s="32">
        <f t="shared" si="375"/>
        <v>0</v>
      </c>
      <c r="P1901" s="32">
        <f t="shared" si="376"/>
        <v>0</v>
      </c>
      <c r="Q1901" s="32">
        <f t="shared" si="377"/>
        <v>0</v>
      </c>
      <c r="R1901" s="20"/>
      <c r="S1901" s="26">
        <f t="shared" si="368"/>
        <v>0</v>
      </c>
      <c r="T1901" s="33">
        <f t="shared" si="369"/>
        <v>0</v>
      </c>
      <c r="U1901" s="26">
        <f t="shared" si="370"/>
        <v>0</v>
      </c>
      <c r="V1901" s="27"/>
      <c r="W1901" s="26">
        <f t="shared" si="371"/>
        <v>0</v>
      </c>
      <c r="X1901" s="27"/>
      <c r="Y1901" s="26">
        <f t="shared" si="372"/>
        <v>0</v>
      </c>
      <c r="Z1901" s="27"/>
      <c r="AA1901" s="26">
        <f t="shared" si="373"/>
        <v>0</v>
      </c>
      <c r="AB1901" s="26">
        <f t="shared" si="367"/>
        <v>0</v>
      </c>
    </row>
    <row r="1902" spans="1:28" ht="12.75" customHeight="1" x14ac:dyDescent="0.25">
      <c r="A1902" s="7" t="str">
        <f t="shared" si="366"/>
        <v/>
      </c>
      <c r="B1902" s="20"/>
      <c r="C1902" s="21" t="str">
        <f>IF(B1902="","",VLOOKUP(B1902, 'Códigos 2'!$A$3:$C$12, 3, FALSE))</f>
        <v/>
      </c>
      <c r="D1902" s="21" t="str">
        <f>IF(B1902="","",VLOOKUP(B1902, 'Códigos 2'!$A$3:$B$12, 2, FALSE))</f>
        <v/>
      </c>
      <c r="E1902" s="22" t="str">
        <f>IF(F1902="","",VLOOKUP(F1902, 'Códigos 2'!E$3:F$66, 2, FALSE))</f>
        <v/>
      </c>
      <c r="F1902" s="23"/>
      <c r="G1902" s="23"/>
      <c r="H1902" s="23"/>
      <c r="I1902" s="23"/>
      <c r="J1902" s="24"/>
      <c r="K1902" s="29"/>
      <c r="L1902" s="30"/>
      <c r="M1902" s="31"/>
      <c r="N1902" s="32">
        <f t="shared" si="374"/>
        <v>0</v>
      </c>
      <c r="O1902" s="32">
        <f t="shared" si="375"/>
        <v>0</v>
      </c>
      <c r="P1902" s="32">
        <f t="shared" si="376"/>
        <v>0</v>
      </c>
      <c r="Q1902" s="32">
        <f t="shared" si="377"/>
        <v>0</v>
      </c>
      <c r="R1902" s="20"/>
      <c r="S1902" s="26">
        <f t="shared" si="368"/>
        <v>0</v>
      </c>
      <c r="T1902" s="33">
        <f t="shared" si="369"/>
        <v>0</v>
      </c>
      <c r="U1902" s="26">
        <f t="shared" si="370"/>
        <v>0</v>
      </c>
      <c r="V1902" s="27"/>
      <c r="W1902" s="26">
        <f t="shared" si="371"/>
        <v>0</v>
      </c>
      <c r="X1902" s="27"/>
      <c r="Y1902" s="26">
        <f t="shared" si="372"/>
        <v>0</v>
      </c>
      <c r="Z1902" s="27"/>
      <c r="AA1902" s="26">
        <f t="shared" si="373"/>
        <v>0</v>
      </c>
      <c r="AB1902" s="26">
        <f t="shared" si="367"/>
        <v>0</v>
      </c>
    </row>
    <row r="1903" spans="1:28" ht="12.75" customHeight="1" x14ac:dyDescent="0.25">
      <c r="A1903" s="7" t="str">
        <f t="shared" si="366"/>
        <v/>
      </c>
      <c r="B1903" s="20"/>
      <c r="C1903" s="21" t="str">
        <f>IF(B1903="","",VLOOKUP(B1903, 'Códigos 2'!$A$3:$C$12, 3, FALSE))</f>
        <v/>
      </c>
      <c r="D1903" s="21" t="str">
        <f>IF(B1903="","",VLOOKUP(B1903, 'Códigos 2'!$A$3:$B$12, 2, FALSE))</f>
        <v/>
      </c>
      <c r="E1903" s="22" t="str">
        <f>IF(F1903="","",VLOOKUP(F1903, 'Códigos 2'!E$3:F$66, 2, FALSE))</f>
        <v/>
      </c>
      <c r="F1903" s="23"/>
      <c r="G1903" s="23"/>
      <c r="H1903" s="23"/>
      <c r="I1903" s="23"/>
      <c r="J1903" s="24"/>
      <c r="K1903" s="29"/>
      <c r="L1903" s="30"/>
      <c r="M1903" s="31"/>
      <c r="N1903" s="32">
        <f t="shared" si="374"/>
        <v>0</v>
      </c>
      <c r="O1903" s="32">
        <f t="shared" si="375"/>
        <v>0</v>
      </c>
      <c r="P1903" s="32">
        <f t="shared" si="376"/>
        <v>0</v>
      </c>
      <c r="Q1903" s="32">
        <f t="shared" si="377"/>
        <v>0</v>
      </c>
      <c r="R1903" s="20"/>
      <c r="S1903" s="26">
        <f t="shared" si="368"/>
        <v>0</v>
      </c>
      <c r="T1903" s="33">
        <f t="shared" si="369"/>
        <v>0</v>
      </c>
      <c r="U1903" s="26">
        <f t="shared" si="370"/>
        <v>0</v>
      </c>
      <c r="V1903" s="27"/>
      <c r="W1903" s="26">
        <f t="shared" si="371"/>
        <v>0</v>
      </c>
      <c r="X1903" s="27"/>
      <c r="Y1903" s="26">
        <f t="shared" si="372"/>
        <v>0</v>
      </c>
      <c r="Z1903" s="27"/>
      <c r="AA1903" s="26">
        <f t="shared" si="373"/>
        <v>0</v>
      </c>
      <c r="AB1903" s="26">
        <f t="shared" si="367"/>
        <v>0</v>
      </c>
    </row>
    <row r="1904" spans="1:28" ht="12.75" customHeight="1" x14ac:dyDescent="0.25">
      <c r="A1904" s="7" t="str">
        <f t="shared" si="366"/>
        <v/>
      </c>
      <c r="B1904" s="20"/>
      <c r="C1904" s="21" t="str">
        <f>IF(B1904="","",VLOOKUP(B1904, 'Códigos 2'!$A$3:$C$12, 3, FALSE))</f>
        <v/>
      </c>
      <c r="D1904" s="21" t="str">
        <f>IF(B1904="","",VLOOKUP(B1904, 'Códigos 2'!$A$3:$B$12, 2, FALSE))</f>
        <v/>
      </c>
      <c r="E1904" s="22" t="str">
        <f>IF(F1904="","",VLOOKUP(F1904, 'Códigos 2'!E$3:F$66, 2, FALSE))</f>
        <v/>
      </c>
      <c r="F1904" s="23"/>
      <c r="G1904" s="23"/>
      <c r="H1904" s="23"/>
      <c r="I1904" s="23"/>
      <c r="J1904" s="24"/>
      <c r="K1904" s="29"/>
      <c r="L1904" s="30"/>
      <c r="M1904" s="31"/>
      <c r="N1904" s="32">
        <f t="shared" si="374"/>
        <v>0</v>
      </c>
      <c r="O1904" s="32">
        <f t="shared" si="375"/>
        <v>0</v>
      </c>
      <c r="P1904" s="32">
        <f t="shared" si="376"/>
        <v>0</v>
      </c>
      <c r="Q1904" s="32">
        <f t="shared" si="377"/>
        <v>0</v>
      </c>
      <c r="R1904" s="20"/>
      <c r="S1904" s="26">
        <f t="shared" si="368"/>
        <v>0</v>
      </c>
      <c r="T1904" s="33">
        <f t="shared" si="369"/>
        <v>0</v>
      </c>
      <c r="U1904" s="26">
        <f t="shared" si="370"/>
        <v>0</v>
      </c>
      <c r="V1904" s="27"/>
      <c r="W1904" s="26">
        <f t="shared" si="371"/>
        <v>0</v>
      </c>
      <c r="X1904" s="27"/>
      <c r="Y1904" s="26">
        <f t="shared" si="372"/>
        <v>0</v>
      </c>
      <c r="Z1904" s="27"/>
      <c r="AA1904" s="26">
        <f t="shared" si="373"/>
        <v>0</v>
      </c>
      <c r="AB1904" s="26">
        <f t="shared" si="367"/>
        <v>0</v>
      </c>
    </row>
    <row r="1905" spans="1:28" ht="12.75" customHeight="1" x14ac:dyDescent="0.25">
      <c r="A1905" s="7" t="str">
        <f t="shared" si="366"/>
        <v/>
      </c>
      <c r="B1905" s="20"/>
      <c r="C1905" s="21" t="str">
        <f>IF(B1905="","",VLOOKUP(B1905, 'Códigos 2'!$A$3:$C$12, 3, FALSE))</f>
        <v/>
      </c>
      <c r="D1905" s="21" t="str">
        <f>IF(B1905="","",VLOOKUP(B1905, 'Códigos 2'!$A$3:$B$12, 2, FALSE))</f>
        <v/>
      </c>
      <c r="E1905" s="22" t="str">
        <f>IF(F1905="","",VLOOKUP(F1905, 'Códigos 2'!E$3:F$66, 2, FALSE))</f>
        <v/>
      </c>
      <c r="F1905" s="23"/>
      <c r="G1905" s="23"/>
      <c r="H1905" s="23"/>
      <c r="I1905" s="23"/>
      <c r="J1905" s="24"/>
      <c r="K1905" s="29"/>
      <c r="L1905" s="30"/>
      <c r="M1905" s="31"/>
      <c r="N1905" s="32">
        <f t="shared" si="374"/>
        <v>0</v>
      </c>
      <c r="O1905" s="32">
        <f t="shared" si="375"/>
        <v>0</v>
      </c>
      <c r="P1905" s="32">
        <f t="shared" si="376"/>
        <v>0</v>
      </c>
      <c r="Q1905" s="32">
        <f t="shared" si="377"/>
        <v>0</v>
      </c>
      <c r="R1905" s="20"/>
      <c r="S1905" s="26">
        <f t="shared" si="368"/>
        <v>0</v>
      </c>
      <c r="T1905" s="33">
        <f t="shared" si="369"/>
        <v>0</v>
      </c>
      <c r="U1905" s="26">
        <f t="shared" si="370"/>
        <v>0</v>
      </c>
      <c r="V1905" s="27"/>
      <c r="W1905" s="26">
        <f t="shared" si="371"/>
        <v>0</v>
      </c>
      <c r="X1905" s="27"/>
      <c r="Y1905" s="26">
        <f t="shared" si="372"/>
        <v>0</v>
      </c>
      <c r="Z1905" s="27"/>
      <c r="AA1905" s="26">
        <f t="shared" si="373"/>
        <v>0</v>
      </c>
      <c r="AB1905" s="26">
        <f t="shared" si="367"/>
        <v>0</v>
      </c>
    </row>
    <row r="1906" spans="1:28" ht="12.75" customHeight="1" x14ac:dyDescent="0.25">
      <c r="A1906" s="7" t="str">
        <f t="shared" si="366"/>
        <v/>
      </c>
      <c r="B1906" s="20"/>
      <c r="C1906" s="21" t="str">
        <f>IF(B1906="","",VLOOKUP(B1906, 'Códigos 2'!$A$3:$C$12, 3, FALSE))</f>
        <v/>
      </c>
      <c r="D1906" s="21" t="str">
        <f>IF(B1906="","",VLOOKUP(B1906, 'Códigos 2'!$A$3:$B$12, 2, FALSE))</f>
        <v/>
      </c>
      <c r="E1906" s="22" t="str">
        <f>IF(F1906="","",VLOOKUP(F1906, 'Códigos 2'!E$3:F$66, 2, FALSE))</f>
        <v/>
      </c>
      <c r="F1906" s="23"/>
      <c r="G1906" s="23"/>
      <c r="H1906" s="23"/>
      <c r="I1906" s="23"/>
      <c r="J1906" s="24"/>
      <c r="K1906" s="29"/>
      <c r="L1906" s="30"/>
      <c r="M1906" s="31"/>
      <c r="N1906" s="32">
        <f t="shared" si="374"/>
        <v>0</v>
      </c>
      <c r="O1906" s="32">
        <f t="shared" si="375"/>
        <v>0</v>
      </c>
      <c r="P1906" s="32">
        <f t="shared" si="376"/>
        <v>0</v>
      </c>
      <c r="Q1906" s="32">
        <f t="shared" si="377"/>
        <v>0</v>
      </c>
      <c r="R1906" s="20"/>
      <c r="S1906" s="26">
        <f t="shared" si="368"/>
        <v>0</v>
      </c>
      <c r="T1906" s="33">
        <f t="shared" si="369"/>
        <v>0</v>
      </c>
      <c r="U1906" s="26">
        <f t="shared" si="370"/>
        <v>0</v>
      </c>
      <c r="V1906" s="27"/>
      <c r="W1906" s="26">
        <f t="shared" si="371"/>
        <v>0</v>
      </c>
      <c r="X1906" s="27"/>
      <c r="Y1906" s="26">
        <f t="shared" si="372"/>
        <v>0</v>
      </c>
      <c r="Z1906" s="27"/>
      <c r="AA1906" s="26">
        <f t="shared" si="373"/>
        <v>0</v>
      </c>
      <c r="AB1906" s="26">
        <f t="shared" si="367"/>
        <v>0</v>
      </c>
    </row>
    <row r="1907" spans="1:28" ht="12.75" customHeight="1" x14ac:dyDescent="0.25">
      <c r="A1907" s="7" t="str">
        <f t="shared" si="366"/>
        <v/>
      </c>
      <c r="B1907" s="20"/>
      <c r="C1907" s="21" t="str">
        <f>IF(B1907="","",VLOOKUP(B1907, 'Códigos 2'!$A$3:$C$12, 3, FALSE))</f>
        <v/>
      </c>
      <c r="D1907" s="21" t="str">
        <f>IF(B1907="","",VLOOKUP(B1907, 'Códigos 2'!$A$3:$B$12, 2, FALSE))</f>
        <v/>
      </c>
      <c r="E1907" s="22" t="str">
        <f>IF(F1907="","",VLOOKUP(F1907, 'Códigos 2'!E$3:F$66, 2, FALSE))</f>
        <v/>
      </c>
      <c r="F1907" s="23"/>
      <c r="G1907" s="23"/>
      <c r="H1907" s="23"/>
      <c r="I1907" s="23"/>
      <c r="J1907" s="24"/>
      <c r="K1907" s="29"/>
      <c r="L1907" s="30"/>
      <c r="M1907" s="31"/>
      <c r="N1907" s="32">
        <f t="shared" si="374"/>
        <v>0</v>
      </c>
      <c r="O1907" s="32">
        <f t="shared" si="375"/>
        <v>0</v>
      </c>
      <c r="P1907" s="32">
        <f t="shared" si="376"/>
        <v>0</v>
      </c>
      <c r="Q1907" s="32">
        <f t="shared" si="377"/>
        <v>0</v>
      </c>
      <c r="R1907" s="20"/>
      <c r="S1907" s="26">
        <f t="shared" si="368"/>
        <v>0</v>
      </c>
      <c r="T1907" s="33">
        <f t="shared" si="369"/>
        <v>0</v>
      </c>
      <c r="U1907" s="26">
        <f t="shared" si="370"/>
        <v>0</v>
      </c>
      <c r="V1907" s="27"/>
      <c r="W1907" s="26">
        <f t="shared" si="371"/>
        <v>0</v>
      </c>
      <c r="X1907" s="27"/>
      <c r="Y1907" s="26">
        <f t="shared" si="372"/>
        <v>0</v>
      </c>
      <c r="Z1907" s="27"/>
      <c r="AA1907" s="26">
        <f t="shared" si="373"/>
        <v>0</v>
      </c>
      <c r="AB1907" s="26">
        <f t="shared" si="367"/>
        <v>0</v>
      </c>
    </row>
    <row r="1908" spans="1:28" ht="12.75" customHeight="1" x14ac:dyDescent="0.25">
      <c r="A1908" s="7" t="str">
        <f t="shared" si="366"/>
        <v/>
      </c>
      <c r="B1908" s="20"/>
      <c r="C1908" s="21" t="str">
        <f>IF(B1908="","",VLOOKUP(B1908, 'Códigos 2'!$A$3:$C$12, 3, FALSE))</f>
        <v/>
      </c>
      <c r="D1908" s="21" t="str">
        <f>IF(B1908="","",VLOOKUP(B1908, 'Códigos 2'!$A$3:$B$12, 2, FALSE))</f>
        <v/>
      </c>
      <c r="E1908" s="22" t="str">
        <f>IF(F1908="","",VLOOKUP(F1908, 'Códigos 2'!E$3:F$66, 2, FALSE))</f>
        <v/>
      </c>
      <c r="F1908" s="23"/>
      <c r="G1908" s="23"/>
      <c r="H1908" s="23"/>
      <c r="I1908" s="23"/>
      <c r="J1908" s="24"/>
      <c r="K1908" s="29"/>
      <c r="L1908" s="30"/>
      <c r="M1908" s="31"/>
      <c r="N1908" s="32">
        <f t="shared" si="374"/>
        <v>0</v>
      </c>
      <c r="O1908" s="32">
        <f t="shared" si="375"/>
        <v>0</v>
      </c>
      <c r="P1908" s="32">
        <f t="shared" si="376"/>
        <v>0</v>
      </c>
      <c r="Q1908" s="32">
        <f t="shared" si="377"/>
        <v>0</v>
      </c>
      <c r="R1908" s="20"/>
      <c r="S1908" s="26">
        <f t="shared" si="368"/>
        <v>0</v>
      </c>
      <c r="T1908" s="33">
        <f t="shared" si="369"/>
        <v>0</v>
      </c>
      <c r="U1908" s="26">
        <f t="shared" si="370"/>
        <v>0</v>
      </c>
      <c r="V1908" s="27"/>
      <c r="W1908" s="26">
        <f t="shared" si="371"/>
        <v>0</v>
      </c>
      <c r="X1908" s="27"/>
      <c r="Y1908" s="26">
        <f t="shared" si="372"/>
        <v>0</v>
      </c>
      <c r="Z1908" s="27"/>
      <c r="AA1908" s="26">
        <f t="shared" si="373"/>
        <v>0</v>
      </c>
      <c r="AB1908" s="26">
        <f t="shared" si="367"/>
        <v>0</v>
      </c>
    </row>
    <row r="1909" spans="1:28" ht="12.75" customHeight="1" x14ac:dyDescent="0.25">
      <c r="A1909" s="7" t="str">
        <f t="shared" si="366"/>
        <v/>
      </c>
      <c r="B1909" s="20"/>
      <c r="C1909" s="21" t="str">
        <f>IF(B1909="","",VLOOKUP(B1909, 'Códigos 2'!$A$3:$C$12, 3, FALSE))</f>
        <v/>
      </c>
      <c r="D1909" s="21" t="str">
        <f>IF(B1909="","",VLOOKUP(B1909, 'Códigos 2'!$A$3:$B$12, 2, FALSE))</f>
        <v/>
      </c>
      <c r="E1909" s="22" t="str">
        <f>IF(F1909="","",VLOOKUP(F1909, 'Códigos 2'!E$3:F$66, 2, FALSE))</f>
        <v/>
      </c>
      <c r="F1909" s="23"/>
      <c r="G1909" s="23"/>
      <c r="H1909" s="23"/>
      <c r="I1909" s="23"/>
      <c r="J1909" s="24"/>
      <c r="K1909" s="29"/>
      <c r="L1909" s="30"/>
      <c r="M1909" s="31"/>
      <c r="N1909" s="32">
        <f t="shared" si="374"/>
        <v>0</v>
      </c>
      <c r="O1909" s="32">
        <f t="shared" si="375"/>
        <v>0</v>
      </c>
      <c r="P1909" s="32">
        <f t="shared" si="376"/>
        <v>0</v>
      </c>
      <c r="Q1909" s="32">
        <f t="shared" si="377"/>
        <v>0</v>
      </c>
      <c r="R1909" s="20"/>
      <c r="S1909" s="26">
        <f t="shared" si="368"/>
        <v>0</v>
      </c>
      <c r="T1909" s="33">
        <f t="shared" si="369"/>
        <v>0</v>
      </c>
      <c r="U1909" s="26">
        <f t="shared" si="370"/>
        <v>0</v>
      </c>
      <c r="V1909" s="27"/>
      <c r="W1909" s="26">
        <f t="shared" si="371"/>
        <v>0</v>
      </c>
      <c r="X1909" s="27"/>
      <c r="Y1909" s="26">
        <f t="shared" si="372"/>
        <v>0</v>
      </c>
      <c r="Z1909" s="27"/>
      <c r="AA1909" s="26">
        <f t="shared" si="373"/>
        <v>0</v>
      </c>
      <c r="AB1909" s="26">
        <f t="shared" si="367"/>
        <v>0</v>
      </c>
    </row>
    <row r="1910" spans="1:28" ht="12.75" customHeight="1" x14ac:dyDescent="0.25">
      <c r="A1910" s="7" t="str">
        <f t="shared" si="366"/>
        <v/>
      </c>
      <c r="B1910" s="20"/>
      <c r="C1910" s="21" t="str">
        <f>IF(B1910="","",VLOOKUP(B1910, 'Códigos 2'!$A$3:$C$12, 3, FALSE))</f>
        <v/>
      </c>
      <c r="D1910" s="21" t="str">
        <f>IF(B1910="","",VLOOKUP(B1910, 'Códigos 2'!$A$3:$B$12, 2, FALSE))</f>
        <v/>
      </c>
      <c r="E1910" s="22" t="str">
        <f>IF(F1910="","",VLOOKUP(F1910, 'Códigos 2'!E$3:F$66, 2, FALSE))</f>
        <v/>
      </c>
      <c r="F1910" s="23"/>
      <c r="G1910" s="23"/>
      <c r="H1910" s="23"/>
      <c r="I1910" s="23"/>
      <c r="J1910" s="24"/>
      <c r="K1910" s="29"/>
      <c r="L1910" s="30"/>
      <c r="M1910" s="31"/>
      <c r="N1910" s="32">
        <f t="shared" si="374"/>
        <v>0</v>
      </c>
      <c r="O1910" s="32">
        <f t="shared" si="375"/>
        <v>0</v>
      </c>
      <c r="P1910" s="32">
        <f t="shared" si="376"/>
        <v>0</v>
      </c>
      <c r="Q1910" s="32">
        <f t="shared" si="377"/>
        <v>0</v>
      </c>
      <c r="R1910" s="20"/>
      <c r="S1910" s="26">
        <f t="shared" si="368"/>
        <v>0</v>
      </c>
      <c r="T1910" s="33">
        <f t="shared" si="369"/>
        <v>0</v>
      </c>
      <c r="U1910" s="26">
        <f t="shared" si="370"/>
        <v>0</v>
      </c>
      <c r="V1910" s="27"/>
      <c r="W1910" s="26">
        <f t="shared" si="371"/>
        <v>0</v>
      </c>
      <c r="X1910" s="27"/>
      <c r="Y1910" s="26">
        <f t="shared" si="372"/>
        <v>0</v>
      </c>
      <c r="Z1910" s="27"/>
      <c r="AA1910" s="26">
        <f t="shared" si="373"/>
        <v>0</v>
      </c>
      <c r="AB1910" s="26">
        <f t="shared" si="367"/>
        <v>0</v>
      </c>
    </row>
    <row r="1911" spans="1:28" ht="12.75" customHeight="1" x14ac:dyDescent="0.25">
      <c r="A1911" s="7" t="str">
        <f t="shared" si="366"/>
        <v/>
      </c>
      <c r="B1911" s="20"/>
      <c r="C1911" s="21" t="str">
        <f>IF(B1911="","",VLOOKUP(B1911, 'Códigos 2'!$A$3:$C$12, 3, FALSE))</f>
        <v/>
      </c>
      <c r="D1911" s="21" t="str">
        <f>IF(B1911="","",VLOOKUP(B1911, 'Códigos 2'!$A$3:$B$12, 2, FALSE))</f>
        <v/>
      </c>
      <c r="E1911" s="22" t="str">
        <f>IF(F1911="","",VLOOKUP(F1911, 'Códigos 2'!E$3:F$66, 2, FALSE))</f>
        <v/>
      </c>
      <c r="F1911" s="23"/>
      <c r="G1911" s="23"/>
      <c r="H1911" s="23"/>
      <c r="I1911" s="23"/>
      <c r="J1911" s="24"/>
      <c r="K1911" s="29"/>
      <c r="L1911" s="30"/>
      <c r="M1911" s="31"/>
      <c r="N1911" s="32">
        <f t="shared" si="374"/>
        <v>0</v>
      </c>
      <c r="O1911" s="32">
        <f t="shared" si="375"/>
        <v>0</v>
      </c>
      <c r="P1911" s="32">
        <f t="shared" si="376"/>
        <v>0</v>
      </c>
      <c r="Q1911" s="32">
        <f t="shared" si="377"/>
        <v>0</v>
      </c>
      <c r="R1911" s="20"/>
      <c r="S1911" s="26">
        <f t="shared" si="368"/>
        <v>0</v>
      </c>
      <c r="T1911" s="33">
        <f t="shared" si="369"/>
        <v>0</v>
      </c>
      <c r="U1911" s="26">
        <f t="shared" si="370"/>
        <v>0</v>
      </c>
      <c r="V1911" s="27"/>
      <c r="W1911" s="26">
        <f t="shared" si="371"/>
        <v>0</v>
      </c>
      <c r="X1911" s="27"/>
      <c r="Y1911" s="26">
        <f t="shared" si="372"/>
        <v>0</v>
      </c>
      <c r="Z1911" s="27"/>
      <c r="AA1911" s="26">
        <f t="shared" si="373"/>
        <v>0</v>
      </c>
      <c r="AB1911" s="26">
        <f t="shared" si="367"/>
        <v>0</v>
      </c>
    </row>
    <row r="1912" spans="1:28" ht="12.75" customHeight="1" x14ac:dyDescent="0.25">
      <c r="A1912" s="7" t="str">
        <f t="shared" si="366"/>
        <v/>
      </c>
      <c r="B1912" s="20"/>
      <c r="C1912" s="21" t="str">
        <f>IF(B1912="","",VLOOKUP(B1912, 'Códigos 2'!$A$3:$C$12, 3, FALSE))</f>
        <v/>
      </c>
      <c r="D1912" s="21" t="str">
        <f>IF(B1912="","",VLOOKUP(B1912, 'Códigos 2'!$A$3:$B$12, 2, FALSE))</f>
        <v/>
      </c>
      <c r="E1912" s="22" t="str">
        <f>IF(F1912="","",VLOOKUP(F1912, 'Códigos 2'!E$3:F$66, 2, FALSE))</f>
        <v/>
      </c>
      <c r="F1912" s="23"/>
      <c r="G1912" s="23"/>
      <c r="H1912" s="23"/>
      <c r="I1912" s="23"/>
      <c r="J1912" s="24"/>
      <c r="K1912" s="29"/>
      <c r="L1912" s="30"/>
      <c r="M1912" s="31"/>
      <c r="N1912" s="32">
        <f t="shared" si="374"/>
        <v>0</v>
      </c>
      <c r="O1912" s="32">
        <f t="shared" si="375"/>
        <v>0</v>
      </c>
      <c r="P1912" s="32">
        <f t="shared" si="376"/>
        <v>0</v>
      </c>
      <c r="Q1912" s="32">
        <f t="shared" si="377"/>
        <v>0</v>
      </c>
      <c r="R1912" s="20"/>
      <c r="S1912" s="26">
        <f t="shared" si="368"/>
        <v>0</v>
      </c>
      <c r="T1912" s="33">
        <f t="shared" si="369"/>
        <v>0</v>
      </c>
      <c r="U1912" s="26">
        <f t="shared" si="370"/>
        <v>0</v>
      </c>
      <c r="V1912" s="27"/>
      <c r="W1912" s="26">
        <f t="shared" si="371"/>
        <v>0</v>
      </c>
      <c r="X1912" s="27"/>
      <c r="Y1912" s="26">
        <f t="shared" si="372"/>
        <v>0</v>
      </c>
      <c r="Z1912" s="27"/>
      <c r="AA1912" s="26">
        <f t="shared" si="373"/>
        <v>0</v>
      </c>
      <c r="AB1912" s="26">
        <f t="shared" si="367"/>
        <v>0</v>
      </c>
    </row>
    <row r="1913" spans="1:28" ht="12.75" customHeight="1" x14ac:dyDescent="0.25">
      <c r="A1913" s="7" t="str">
        <f t="shared" si="366"/>
        <v/>
      </c>
      <c r="B1913" s="20"/>
      <c r="C1913" s="21" t="str">
        <f>IF(B1913="","",VLOOKUP(B1913, 'Códigos 2'!$A$3:$C$12, 3, FALSE))</f>
        <v/>
      </c>
      <c r="D1913" s="21" t="str">
        <f>IF(B1913="","",VLOOKUP(B1913, 'Códigos 2'!$A$3:$B$12, 2, FALSE))</f>
        <v/>
      </c>
      <c r="E1913" s="22" t="str">
        <f>IF(F1913="","",VLOOKUP(F1913, 'Códigos 2'!E$3:F$66, 2, FALSE))</f>
        <v/>
      </c>
      <c r="F1913" s="23"/>
      <c r="G1913" s="23"/>
      <c r="H1913" s="23"/>
      <c r="I1913" s="23"/>
      <c r="J1913" s="24"/>
      <c r="K1913" s="29"/>
      <c r="L1913" s="30"/>
      <c r="M1913" s="31"/>
      <c r="N1913" s="32">
        <f t="shared" si="374"/>
        <v>0</v>
      </c>
      <c r="O1913" s="32">
        <f t="shared" si="375"/>
        <v>0</v>
      </c>
      <c r="P1913" s="32">
        <f t="shared" si="376"/>
        <v>0</v>
      </c>
      <c r="Q1913" s="32">
        <f t="shared" si="377"/>
        <v>0</v>
      </c>
      <c r="R1913" s="20"/>
      <c r="S1913" s="26">
        <f t="shared" si="368"/>
        <v>0</v>
      </c>
      <c r="T1913" s="33">
        <f t="shared" si="369"/>
        <v>0</v>
      </c>
      <c r="U1913" s="26">
        <f t="shared" si="370"/>
        <v>0</v>
      </c>
      <c r="V1913" s="27"/>
      <c r="W1913" s="26">
        <f t="shared" si="371"/>
        <v>0</v>
      </c>
      <c r="X1913" s="27"/>
      <c r="Y1913" s="26">
        <f t="shared" si="372"/>
        <v>0</v>
      </c>
      <c r="Z1913" s="27"/>
      <c r="AA1913" s="26">
        <f t="shared" si="373"/>
        <v>0</v>
      </c>
      <c r="AB1913" s="26">
        <f t="shared" si="367"/>
        <v>0</v>
      </c>
    </row>
    <row r="1914" spans="1:28" ht="12.75" customHeight="1" x14ac:dyDescent="0.25">
      <c r="A1914" s="7" t="str">
        <f t="shared" si="366"/>
        <v/>
      </c>
      <c r="B1914" s="20"/>
      <c r="C1914" s="21" t="str">
        <f>IF(B1914="","",VLOOKUP(B1914, 'Códigos 2'!$A$3:$C$12, 3, FALSE))</f>
        <v/>
      </c>
      <c r="D1914" s="21" t="str">
        <f>IF(B1914="","",VLOOKUP(B1914, 'Códigos 2'!$A$3:$B$12, 2, FALSE))</f>
        <v/>
      </c>
      <c r="E1914" s="22" t="str">
        <f>IF(F1914="","",VLOOKUP(F1914, 'Códigos 2'!E$3:F$66, 2, FALSE))</f>
        <v/>
      </c>
      <c r="F1914" s="23"/>
      <c r="G1914" s="23"/>
      <c r="H1914" s="23"/>
      <c r="I1914" s="23"/>
      <c r="J1914" s="24"/>
      <c r="K1914" s="29"/>
      <c r="L1914" s="30"/>
      <c r="M1914" s="31"/>
      <c r="N1914" s="32">
        <f t="shared" si="374"/>
        <v>0</v>
      </c>
      <c r="O1914" s="32">
        <f t="shared" si="375"/>
        <v>0</v>
      </c>
      <c r="P1914" s="32">
        <f t="shared" si="376"/>
        <v>0</v>
      </c>
      <c r="Q1914" s="32">
        <f t="shared" si="377"/>
        <v>0</v>
      </c>
      <c r="R1914" s="20"/>
      <c r="S1914" s="26">
        <f t="shared" si="368"/>
        <v>0</v>
      </c>
      <c r="T1914" s="33">
        <f t="shared" si="369"/>
        <v>0</v>
      </c>
      <c r="U1914" s="26">
        <f t="shared" si="370"/>
        <v>0</v>
      </c>
      <c r="V1914" s="27"/>
      <c r="W1914" s="26">
        <f t="shared" si="371"/>
        <v>0</v>
      </c>
      <c r="X1914" s="27"/>
      <c r="Y1914" s="26">
        <f t="shared" si="372"/>
        <v>0</v>
      </c>
      <c r="Z1914" s="27"/>
      <c r="AA1914" s="26">
        <f t="shared" si="373"/>
        <v>0</v>
      </c>
      <c r="AB1914" s="26">
        <f t="shared" si="367"/>
        <v>0</v>
      </c>
    </row>
    <row r="1915" spans="1:28" ht="12.75" customHeight="1" x14ac:dyDescent="0.25">
      <c r="A1915" s="7" t="str">
        <f t="shared" si="366"/>
        <v/>
      </c>
      <c r="B1915" s="20"/>
      <c r="C1915" s="21" t="str">
        <f>IF(B1915="","",VLOOKUP(B1915, 'Códigos 2'!$A$3:$C$12, 3, FALSE))</f>
        <v/>
      </c>
      <c r="D1915" s="21" t="str">
        <f>IF(B1915="","",VLOOKUP(B1915, 'Códigos 2'!$A$3:$B$12, 2, FALSE))</f>
        <v/>
      </c>
      <c r="E1915" s="22" t="str">
        <f>IF(F1915="","",VLOOKUP(F1915, 'Códigos 2'!E$3:F$66, 2, FALSE))</f>
        <v/>
      </c>
      <c r="F1915" s="23"/>
      <c r="G1915" s="23"/>
      <c r="H1915" s="23"/>
      <c r="I1915" s="23"/>
      <c r="J1915" s="24"/>
      <c r="K1915" s="29"/>
      <c r="L1915" s="30"/>
      <c r="M1915" s="31"/>
      <c r="N1915" s="32">
        <f t="shared" si="374"/>
        <v>0</v>
      </c>
      <c r="O1915" s="32">
        <f t="shared" si="375"/>
        <v>0</v>
      </c>
      <c r="P1915" s="32">
        <f t="shared" si="376"/>
        <v>0</v>
      </c>
      <c r="Q1915" s="32">
        <f t="shared" si="377"/>
        <v>0</v>
      </c>
      <c r="R1915" s="20"/>
      <c r="S1915" s="26">
        <f t="shared" si="368"/>
        <v>0</v>
      </c>
      <c r="T1915" s="33">
        <f t="shared" si="369"/>
        <v>0</v>
      </c>
      <c r="U1915" s="26">
        <f t="shared" si="370"/>
        <v>0</v>
      </c>
      <c r="V1915" s="27"/>
      <c r="W1915" s="26">
        <f t="shared" si="371"/>
        <v>0</v>
      </c>
      <c r="X1915" s="27"/>
      <c r="Y1915" s="26">
        <f t="shared" si="372"/>
        <v>0</v>
      </c>
      <c r="Z1915" s="27"/>
      <c r="AA1915" s="26">
        <f t="shared" si="373"/>
        <v>0</v>
      </c>
      <c r="AB1915" s="26">
        <f t="shared" si="367"/>
        <v>0</v>
      </c>
    </row>
    <row r="1916" spans="1:28" ht="12.75" customHeight="1" x14ac:dyDescent="0.25">
      <c r="A1916" s="7" t="str">
        <f t="shared" si="366"/>
        <v/>
      </c>
      <c r="B1916" s="20"/>
      <c r="C1916" s="21" t="str">
        <f>IF(B1916="","",VLOOKUP(B1916, 'Códigos 2'!$A$3:$C$12, 3, FALSE))</f>
        <v/>
      </c>
      <c r="D1916" s="21" t="str">
        <f>IF(B1916="","",VLOOKUP(B1916, 'Códigos 2'!$A$3:$B$12, 2, FALSE))</f>
        <v/>
      </c>
      <c r="E1916" s="22" t="str">
        <f>IF(F1916="","",VLOOKUP(F1916, 'Códigos 2'!E$3:F$66, 2, FALSE))</f>
        <v/>
      </c>
      <c r="F1916" s="23"/>
      <c r="G1916" s="23"/>
      <c r="H1916" s="23"/>
      <c r="I1916" s="23"/>
      <c r="J1916" s="24"/>
      <c r="K1916" s="29"/>
      <c r="L1916" s="30"/>
      <c r="M1916" s="31"/>
      <c r="N1916" s="32">
        <f t="shared" si="374"/>
        <v>0</v>
      </c>
      <c r="O1916" s="32">
        <f t="shared" si="375"/>
        <v>0</v>
      </c>
      <c r="P1916" s="32">
        <f t="shared" si="376"/>
        <v>0</v>
      </c>
      <c r="Q1916" s="32">
        <f t="shared" si="377"/>
        <v>0</v>
      </c>
      <c r="R1916" s="20"/>
      <c r="S1916" s="26">
        <f t="shared" si="368"/>
        <v>0</v>
      </c>
      <c r="T1916" s="33">
        <f t="shared" si="369"/>
        <v>0</v>
      </c>
      <c r="U1916" s="26">
        <f t="shared" si="370"/>
        <v>0</v>
      </c>
      <c r="V1916" s="27"/>
      <c r="W1916" s="26">
        <f t="shared" si="371"/>
        <v>0</v>
      </c>
      <c r="X1916" s="27"/>
      <c r="Y1916" s="26">
        <f t="shared" si="372"/>
        <v>0</v>
      </c>
      <c r="Z1916" s="27"/>
      <c r="AA1916" s="26">
        <f t="shared" si="373"/>
        <v>0</v>
      </c>
      <c r="AB1916" s="26">
        <f t="shared" si="367"/>
        <v>0</v>
      </c>
    </row>
    <row r="1917" spans="1:28" ht="12.75" customHeight="1" x14ac:dyDescent="0.25">
      <c r="A1917" s="7" t="str">
        <f t="shared" si="366"/>
        <v/>
      </c>
      <c r="B1917" s="20"/>
      <c r="C1917" s="21" t="str">
        <f>IF(B1917="","",VLOOKUP(B1917, 'Códigos 2'!$A$3:$C$12, 3, FALSE))</f>
        <v/>
      </c>
      <c r="D1917" s="21" t="str">
        <f>IF(B1917="","",VLOOKUP(B1917, 'Códigos 2'!$A$3:$B$12, 2, FALSE))</f>
        <v/>
      </c>
      <c r="E1917" s="22" t="str">
        <f>IF(F1917="","",VLOOKUP(F1917, 'Códigos 2'!E$3:F$66, 2, FALSE))</f>
        <v/>
      </c>
      <c r="F1917" s="23"/>
      <c r="G1917" s="23"/>
      <c r="H1917" s="23"/>
      <c r="I1917" s="23"/>
      <c r="J1917" s="24"/>
      <c r="K1917" s="29"/>
      <c r="L1917" s="30"/>
      <c r="M1917" s="31"/>
      <c r="N1917" s="32">
        <f t="shared" si="374"/>
        <v>0</v>
      </c>
      <c r="O1917" s="32">
        <f t="shared" si="375"/>
        <v>0</v>
      </c>
      <c r="P1917" s="32">
        <f t="shared" si="376"/>
        <v>0</v>
      </c>
      <c r="Q1917" s="32">
        <f t="shared" si="377"/>
        <v>0</v>
      </c>
      <c r="R1917" s="20"/>
      <c r="S1917" s="26">
        <f t="shared" si="368"/>
        <v>0</v>
      </c>
      <c r="T1917" s="33">
        <f t="shared" si="369"/>
        <v>0</v>
      </c>
      <c r="U1917" s="26">
        <f t="shared" si="370"/>
        <v>0</v>
      </c>
      <c r="V1917" s="27"/>
      <c r="W1917" s="26">
        <f t="shared" si="371"/>
        <v>0</v>
      </c>
      <c r="X1917" s="27"/>
      <c r="Y1917" s="26">
        <f t="shared" si="372"/>
        <v>0</v>
      </c>
      <c r="Z1917" s="27"/>
      <c r="AA1917" s="26">
        <f t="shared" si="373"/>
        <v>0</v>
      </c>
      <c r="AB1917" s="26">
        <f t="shared" si="367"/>
        <v>0</v>
      </c>
    </row>
    <row r="1918" spans="1:28" ht="12.75" customHeight="1" x14ac:dyDescent="0.25">
      <c r="A1918" s="7" t="str">
        <f t="shared" si="366"/>
        <v/>
      </c>
      <c r="B1918" s="20"/>
      <c r="C1918" s="21" t="str">
        <f>IF(B1918="","",VLOOKUP(B1918, 'Códigos 2'!$A$3:$C$12, 3, FALSE))</f>
        <v/>
      </c>
      <c r="D1918" s="21" t="str">
        <f>IF(B1918="","",VLOOKUP(B1918, 'Códigos 2'!$A$3:$B$12, 2, FALSE))</f>
        <v/>
      </c>
      <c r="E1918" s="22" t="str">
        <f>IF(F1918="","",VLOOKUP(F1918, 'Códigos 2'!E$3:F$66, 2, FALSE))</f>
        <v/>
      </c>
      <c r="F1918" s="23"/>
      <c r="G1918" s="23"/>
      <c r="H1918" s="23"/>
      <c r="I1918" s="23"/>
      <c r="J1918" s="24"/>
      <c r="K1918" s="29"/>
      <c r="L1918" s="30"/>
      <c r="M1918" s="31"/>
      <c r="N1918" s="32">
        <f t="shared" si="374"/>
        <v>0</v>
      </c>
      <c r="O1918" s="32">
        <f t="shared" si="375"/>
        <v>0</v>
      </c>
      <c r="P1918" s="32">
        <f t="shared" si="376"/>
        <v>0</v>
      </c>
      <c r="Q1918" s="32">
        <f t="shared" si="377"/>
        <v>0</v>
      </c>
      <c r="R1918" s="20"/>
      <c r="S1918" s="26">
        <f t="shared" si="368"/>
        <v>0</v>
      </c>
      <c r="T1918" s="33">
        <f t="shared" si="369"/>
        <v>0</v>
      </c>
      <c r="U1918" s="26">
        <f t="shared" si="370"/>
        <v>0</v>
      </c>
      <c r="V1918" s="27"/>
      <c r="W1918" s="26">
        <f t="shared" si="371"/>
        <v>0</v>
      </c>
      <c r="X1918" s="27"/>
      <c r="Y1918" s="26">
        <f t="shared" si="372"/>
        <v>0</v>
      </c>
      <c r="Z1918" s="27"/>
      <c r="AA1918" s="26">
        <f t="shared" si="373"/>
        <v>0</v>
      </c>
      <c r="AB1918" s="26">
        <f t="shared" si="367"/>
        <v>0</v>
      </c>
    </row>
    <row r="1919" spans="1:28" ht="12.75" customHeight="1" x14ac:dyDescent="0.25">
      <c r="A1919" s="7" t="str">
        <f t="shared" si="366"/>
        <v/>
      </c>
      <c r="B1919" s="20"/>
      <c r="C1919" s="21" t="str">
        <f>IF(B1919="","",VLOOKUP(B1919, 'Códigos 2'!$A$3:$C$12, 3, FALSE))</f>
        <v/>
      </c>
      <c r="D1919" s="21" t="str">
        <f>IF(B1919="","",VLOOKUP(B1919, 'Códigos 2'!$A$3:$B$12, 2, FALSE))</f>
        <v/>
      </c>
      <c r="E1919" s="22" t="str">
        <f>IF(F1919="","",VLOOKUP(F1919, 'Códigos 2'!E$3:F$66, 2, FALSE))</f>
        <v/>
      </c>
      <c r="F1919" s="23"/>
      <c r="G1919" s="23"/>
      <c r="H1919" s="23"/>
      <c r="I1919" s="23"/>
      <c r="J1919" s="24"/>
      <c r="K1919" s="29"/>
      <c r="L1919" s="30"/>
      <c r="M1919" s="31"/>
      <c r="N1919" s="32">
        <f t="shared" si="374"/>
        <v>0</v>
      </c>
      <c r="O1919" s="32">
        <f t="shared" si="375"/>
        <v>0</v>
      </c>
      <c r="P1919" s="32">
        <f t="shared" si="376"/>
        <v>0</v>
      </c>
      <c r="Q1919" s="32">
        <f t="shared" si="377"/>
        <v>0</v>
      </c>
      <c r="R1919" s="20"/>
      <c r="S1919" s="26">
        <f t="shared" si="368"/>
        <v>0</v>
      </c>
      <c r="T1919" s="33">
        <f t="shared" si="369"/>
        <v>0</v>
      </c>
      <c r="U1919" s="26">
        <f t="shared" si="370"/>
        <v>0</v>
      </c>
      <c r="V1919" s="27"/>
      <c r="W1919" s="26">
        <f t="shared" si="371"/>
        <v>0</v>
      </c>
      <c r="X1919" s="27"/>
      <c r="Y1919" s="26">
        <f t="shared" si="372"/>
        <v>0</v>
      </c>
      <c r="Z1919" s="27"/>
      <c r="AA1919" s="26">
        <f t="shared" si="373"/>
        <v>0</v>
      </c>
      <c r="AB1919" s="26">
        <f t="shared" si="367"/>
        <v>0</v>
      </c>
    </row>
    <row r="1920" spans="1:28" ht="12.75" customHeight="1" x14ac:dyDescent="0.25">
      <c r="A1920" s="7" t="str">
        <f t="shared" si="366"/>
        <v/>
      </c>
      <c r="B1920" s="20"/>
      <c r="C1920" s="21" t="str">
        <f>IF(B1920="","",VLOOKUP(B1920, 'Códigos 2'!$A$3:$C$12, 3, FALSE))</f>
        <v/>
      </c>
      <c r="D1920" s="21" t="str">
        <f>IF(B1920="","",VLOOKUP(B1920, 'Códigos 2'!$A$3:$B$12, 2, FALSE))</f>
        <v/>
      </c>
      <c r="E1920" s="22" t="str">
        <f>IF(F1920="","",VLOOKUP(F1920, 'Códigos 2'!E$3:F$66, 2, FALSE))</f>
        <v/>
      </c>
      <c r="F1920" s="23"/>
      <c r="G1920" s="23"/>
      <c r="H1920" s="23"/>
      <c r="I1920" s="23"/>
      <c r="J1920" s="24"/>
      <c r="K1920" s="29"/>
      <c r="L1920" s="30"/>
      <c r="M1920" s="31"/>
      <c r="N1920" s="32">
        <f t="shared" si="374"/>
        <v>0</v>
      </c>
      <c r="O1920" s="32">
        <f t="shared" si="375"/>
        <v>0</v>
      </c>
      <c r="P1920" s="32">
        <f t="shared" si="376"/>
        <v>0</v>
      </c>
      <c r="Q1920" s="32">
        <f t="shared" si="377"/>
        <v>0</v>
      </c>
      <c r="R1920" s="20"/>
      <c r="S1920" s="26">
        <f t="shared" si="368"/>
        <v>0</v>
      </c>
      <c r="T1920" s="33">
        <f t="shared" si="369"/>
        <v>0</v>
      </c>
      <c r="U1920" s="26">
        <f t="shared" si="370"/>
        <v>0</v>
      </c>
      <c r="V1920" s="27"/>
      <c r="W1920" s="26">
        <f t="shared" si="371"/>
        <v>0</v>
      </c>
      <c r="X1920" s="27"/>
      <c r="Y1920" s="26">
        <f t="shared" si="372"/>
        <v>0</v>
      </c>
      <c r="Z1920" s="27"/>
      <c r="AA1920" s="26">
        <f t="shared" si="373"/>
        <v>0</v>
      </c>
      <c r="AB1920" s="26">
        <f t="shared" si="367"/>
        <v>0</v>
      </c>
    </row>
    <row r="1921" spans="1:28" ht="12.75" customHeight="1" x14ac:dyDescent="0.25">
      <c r="A1921" s="7" t="str">
        <f t="shared" si="366"/>
        <v/>
      </c>
      <c r="B1921" s="20"/>
      <c r="C1921" s="21" t="str">
        <f>IF(B1921="","",VLOOKUP(B1921, 'Códigos 2'!$A$3:$C$12, 3, FALSE))</f>
        <v/>
      </c>
      <c r="D1921" s="21" t="str">
        <f>IF(B1921="","",VLOOKUP(B1921, 'Códigos 2'!$A$3:$B$12, 2, FALSE))</f>
        <v/>
      </c>
      <c r="E1921" s="22" t="str">
        <f>IF(F1921="","",VLOOKUP(F1921, 'Códigos 2'!E$3:F$66, 2, FALSE))</f>
        <v/>
      </c>
      <c r="F1921" s="23"/>
      <c r="G1921" s="23"/>
      <c r="H1921" s="23"/>
      <c r="I1921" s="23"/>
      <c r="J1921" s="24"/>
      <c r="K1921" s="29"/>
      <c r="L1921" s="30"/>
      <c r="M1921" s="31"/>
      <c r="N1921" s="32">
        <f t="shared" si="374"/>
        <v>0</v>
      </c>
      <c r="O1921" s="32">
        <f t="shared" si="375"/>
        <v>0</v>
      </c>
      <c r="P1921" s="32">
        <f t="shared" si="376"/>
        <v>0</v>
      </c>
      <c r="Q1921" s="32">
        <f t="shared" si="377"/>
        <v>0</v>
      </c>
      <c r="R1921" s="20"/>
      <c r="S1921" s="26">
        <f t="shared" si="368"/>
        <v>0</v>
      </c>
      <c r="T1921" s="33">
        <f t="shared" si="369"/>
        <v>0</v>
      </c>
      <c r="U1921" s="26">
        <f t="shared" si="370"/>
        <v>0</v>
      </c>
      <c r="V1921" s="27"/>
      <c r="W1921" s="26">
        <f t="shared" si="371"/>
        <v>0</v>
      </c>
      <c r="X1921" s="27"/>
      <c r="Y1921" s="26">
        <f t="shared" si="372"/>
        <v>0</v>
      </c>
      <c r="Z1921" s="27"/>
      <c r="AA1921" s="26">
        <f t="shared" si="373"/>
        <v>0</v>
      </c>
      <c r="AB1921" s="26">
        <f t="shared" si="367"/>
        <v>0</v>
      </c>
    </row>
    <row r="1922" spans="1:28" ht="12.75" customHeight="1" x14ac:dyDescent="0.25">
      <c r="A1922" s="7" t="str">
        <f t="shared" si="366"/>
        <v/>
      </c>
      <c r="B1922" s="20"/>
      <c r="C1922" s="21" t="str">
        <f>IF(B1922="","",VLOOKUP(B1922, 'Códigos 2'!$A$3:$C$12, 3, FALSE))</f>
        <v/>
      </c>
      <c r="D1922" s="21" t="str">
        <f>IF(B1922="","",VLOOKUP(B1922, 'Códigos 2'!$A$3:$B$12, 2, FALSE))</f>
        <v/>
      </c>
      <c r="E1922" s="22" t="str">
        <f>IF(F1922="","",VLOOKUP(F1922, 'Códigos 2'!E$3:F$66, 2, FALSE))</f>
        <v/>
      </c>
      <c r="F1922" s="23"/>
      <c r="G1922" s="23"/>
      <c r="H1922" s="23"/>
      <c r="I1922" s="23"/>
      <c r="J1922" s="24"/>
      <c r="K1922" s="29"/>
      <c r="L1922" s="30"/>
      <c r="M1922" s="31"/>
      <c r="N1922" s="32">
        <f t="shared" si="374"/>
        <v>0</v>
      </c>
      <c r="O1922" s="32">
        <f t="shared" si="375"/>
        <v>0</v>
      </c>
      <c r="P1922" s="32">
        <f t="shared" si="376"/>
        <v>0</v>
      </c>
      <c r="Q1922" s="32">
        <f t="shared" si="377"/>
        <v>0</v>
      </c>
      <c r="R1922" s="20"/>
      <c r="S1922" s="26">
        <f t="shared" si="368"/>
        <v>0</v>
      </c>
      <c r="T1922" s="33">
        <f t="shared" si="369"/>
        <v>0</v>
      </c>
      <c r="U1922" s="26">
        <f t="shared" si="370"/>
        <v>0</v>
      </c>
      <c r="V1922" s="27"/>
      <c r="W1922" s="26">
        <f t="shared" si="371"/>
        <v>0</v>
      </c>
      <c r="X1922" s="27"/>
      <c r="Y1922" s="26">
        <f t="shared" si="372"/>
        <v>0</v>
      </c>
      <c r="Z1922" s="27"/>
      <c r="AA1922" s="26">
        <f t="shared" si="373"/>
        <v>0</v>
      </c>
      <c r="AB1922" s="26">
        <f t="shared" si="367"/>
        <v>0</v>
      </c>
    </row>
    <row r="1923" spans="1:28" ht="12.75" customHeight="1" x14ac:dyDescent="0.25">
      <c r="A1923" s="7" t="str">
        <f t="shared" si="366"/>
        <v/>
      </c>
      <c r="B1923" s="20"/>
      <c r="C1923" s="21" t="str">
        <f>IF(B1923="","",VLOOKUP(B1923, 'Códigos 2'!$A$3:$C$12, 3, FALSE))</f>
        <v/>
      </c>
      <c r="D1923" s="21" t="str">
        <f>IF(B1923="","",VLOOKUP(B1923, 'Códigos 2'!$A$3:$B$12, 2, FALSE))</f>
        <v/>
      </c>
      <c r="E1923" s="22" t="str">
        <f>IF(F1923="","",VLOOKUP(F1923, 'Códigos 2'!E$3:F$66, 2, FALSE))</f>
        <v/>
      </c>
      <c r="F1923" s="23"/>
      <c r="G1923" s="23"/>
      <c r="H1923" s="23"/>
      <c r="I1923" s="23"/>
      <c r="J1923" s="24"/>
      <c r="K1923" s="29"/>
      <c r="L1923" s="30"/>
      <c r="M1923" s="31"/>
      <c r="N1923" s="32">
        <f t="shared" si="374"/>
        <v>0</v>
      </c>
      <c r="O1923" s="32">
        <f t="shared" si="375"/>
        <v>0</v>
      </c>
      <c r="P1923" s="32">
        <f t="shared" si="376"/>
        <v>0</v>
      </c>
      <c r="Q1923" s="32">
        <f t="shared" si="377"/>
        <v>0</v>
      </c>
      <c r="R1923" s="20"/>
      <c r="S1923" s="26">
        <f t="shared" si="368"/>
        <v>0</v>
      </c>
      <c r="T1923" s="33">
        <f t="shared" si="369"/>
        <v>0</v>
      </c>
      <c r="U1923" s="26">
        <f t="shared" si="370"/>
        <v>0</v>
      </c>
      <c r="V1923" s="27"/>
      <c r="W1923" s="26">
        <f t="shared" si="371"/>
        <v>0</v>
      </c>
      <c r="X1923" s="27"/>
      <c r="Y1923" s="26">
        <f t="shared" si="372"/>
        <v>0</v>
      </c>
      <c r="Z1923" s="27"/>
      <c r="AA1923" s="26">
        <f t="shared" si="373"/>
        <v>0</v>
      </c>
      <c r="AB1923" s="26">
        <f t="shared" si="367"/>
        <v>0</v>
      </c>
    </row>
    <row r="1924" spans="1:28" ht="12.75" customHeight="1" x14ac:dyDescent="0.25">
      <c r="A1924" s="7" t="str">
        <f t="shared" si="366"/>
        <v/>
      </c>
      <c r="B1924" s="20"/>
      <c r="C1924" s="21" t="str">
        <f>IF(B1924="","",VLOOKUP(B1924, 'Códigos 2'!$A$3:$C$12, 3, FALSE))</f>
        <v/>
      </c>
      <c r="D1924" s="21" t="str">
        <f>IF(B1924="","",VLOOKUP(B1924, 'Códigos 2'!$A$3:$B$12, 2, FALSE))</f>
        <v/>
      </c>
      <c r="E1924" s="22" t="str">
        <f>IF(F1924="","",VLOOKUP(F1924, 'Códigos 2'!E$3:F$66, 2, FALSE))</f>
        <v/>
      </c>
      <c r="F1924" s="23"/>
      <c r="G1924" s="23"/>
      <c r="H1924" s="23"/>
      <c r="I1924" s="23"/>
      <c r="J1924" s="24"/>
      <c r="K1924" s="29"/>
      <c r="L1924" s="30"/>
      <c r="M1924" s="31"/>
      <c r="N1924" s="32">
        <f t="shared" si="374"/>
        <v>0</v>
      </c>
      <c r="O1924" s="32">
        <f t="shared" si="375"/>
        <v>0</v>
      </c>
      <c r="P1924" s="32">
        <f t="shared" si="376"/>
        <v>0</v>
      </c>
      <c r="Q1924" s="32">
        <f t="shared" si="377"/>
        <v>0</v>
      </c>
      <c r="R1924" s="20"/>
      <c r="S1924" s="26">
        <f t="shared" si="368"/>
        <v>0</v>
      </c>
      <c r="T1924" s="33">
        <f t="shared" si="369"/>
        <v>0</v>
      </c>
      <c r="U1924" s="26">
        <f t="shared" si="370"/>
        <v>0</v>
      </c>
      <c r="V1924" s="27"/>
      <c r="W1924" s="26">
        <f t="shared" si="371"/>
        <v>0</v>
      </c>
      <c r="X1924" s="27"/>
      <c r="Y1924" s="26">
        <f t="shared" si="372"/>
        <v>0</v>
      </c>
      <c r="Z1924" s="27"/>
      <c r="AA1924" s="26">
        <f t="shared" si="373"/>
        <v>0</v>
      </c>
      <c r="AB1924" s="26">
        <f t="shared" si="367"/>
        <v>0</v>
      </c>
    </row>
    <row r="1925" spans="1:28" ht="12.75" customHeight="1" x14ac:dyDescent="0.25">
      <c r="A1925" s="7" t="str">
        <f t="shared" si="366"/>
        <v/>
      </c>
      <c r="B1925" s="20"/>
      <c r="C1925" s="21" t="str">
        <f>IF(B1925="","",VLOOKUP(B1925, 'Códigos 2'!$A$3:$C$12, 3, FALSE))</f>
        <v/>
      </c>
      <c r="D1925" s="21" t="str">
        <f>IF(B1925="","",VLOOKUP(B1925, 'Códigos 2'!$A$3:$B$12, 2, FALSE))</f>
        <v/>
      </c>
      <c r="E1925" s="22" t="str">
        <f>IF(F1925="","",VLOOKUP(F1925, 'Códigos 2'!E$3:F$66, 2, FALSE))</f>
        <v/>
      </c>
      <c r="F1925" s="23"/>
      <c r="G1925" s="23"/>
      <c r="H1925" s="23"/>
      <c r="I1925" s="23"/>
      <c r="J1925" s="24"/>
      <c r="K1925" s="29"/>
      <c r="L1925" s="30"/>
      <c r="M1925" s="31"/>
      <c r="N1925" s="32">
        <f t="shared" si="374"/>
        <v>0</v>
      </c>
      <c r="O1925" s="32">
        <f t="shared" si="375"/>
        <v>0</v>
      </c>
      <c r="P1925" s="32">
        <f t="shared" si="376"/>
        <v>0</v>
      </c>
      <c r="Q1925" s="32">
        <f t="shared" si="377"/>
        <v>0</v>
      </c>
      <c r="R1925" s="20"/>
      <c r="S1925" s="26">
        <f t="shared" si="368"/>
        <v>0</v>
      </c>
      <c r="T1925" s="33">
        <f t="shared" si="369"/>
        <v>0</v>
      </c>
      <c r="U1925" s="26">
        <f t="shared" si="370"/>
        <v>0</v>
      </c>
      <c r="V1925" s="27"/>
      <c r="W1925" s="26">
        <f t="shared" si="371"/>
        <v>0</v>
      </c>
      <c r="X1925" s="27"/>
      <c r="Y1925" s="26">
        <f t="shared" si="372"/>
        <v>0</v>
      </c>
      <c r="Z1925" s="27"/>
      <c r="AA1925" s="26">
        <f t="shared" si="373"/>
        <v>0</v>
      </c>
      <c r="AB1925" s="26">
        <f t="shared" si="367"/>
        <v>0</v>
      </c>
    </row>
    <row r="1926" spans="1:28" ht="12.75" customHeight="1" x14ac:dyDescent="0.25">
      <c r="A1926" s="7" t="str">
        <f t="shared" si="366"/>
        <v/>
      </c>
      <c r="B1926" s="20"/>
      <c r="C1926" s="21" t="str">
        <f>IF(B1926="","",VLOOKUP(B1926, 'Códigos 2'!$A$3:$C$12, 3, FALSE))</f>
        <v/>
      </c>
      <c r="D1926" s="21" t="str">
        <f>IF(B1926="","",VLOOKUP(B1926, 'Códigos 2'!$A$3:$B$12, 2, FALSE))</f>
        <v/>
      </c>
      <c r="E1926" s="22" t="str">
        <f>IF(F1926="","",VLOOKUP(F1926, 'Códigos 2'!E$3:F$66, 2, FALSE))</f>
        <v/>
      </c>
      <c r="F1926" s="23"/>
      <c r="G1926" s="23"/>
      <c r="H1926" s="23"/>
      <c r="I1926" s="23"/>
      <c r="J1926" s="24"/>
      <c r="K1926" s="29"/>
      <c r="L1926" s="30"/>
      <c r="M1926" s="31"/>
      <c r="N1926" s="32">
        <f t="shared" si="374"/>
        <v>0</v>
      </c>
      <c r="O1926" s="32">
        <f t="shared" si="375"/>
        <v>0</v>
      </c>
      <c r="P1926" s="32">
        <f t="shared" si="376"/>
        <v>0</v>
      </c>
      <c r="Q1926" s="32">
        <f t="shared" si="377"/>
        <v>0</v>
      </c>
      <c r="R1926" s="20"/>
      <c r="S1926" s="26">
        <f t="shared" si="368"/>
        <v>0</v>
      </c>
      <c r="T1926" s="33">
        <f t="shared" si="369"/>
        <v>0</v>
      </c>
      <c r="U1926" s="26">
        <f t="shared" si="370"/>
        <v>0</v>
      </c>
      <c r="V1926" s="27"/>
      <c r="W1926" s="26">
        <f t="shared" si="371"/>
        <v>0</v>
      </c>
      <c r="X1926" s="27"/>
      <c r="Y1926" s="26">
        <f t="shared" si="372"/>
        <v>0</v>
      </c>
      <c r="Z1926" s="27"/>
      <c r="AA1926" s="26">
        <f t="shared" si="373"/>
        <v>0</v>
      </c>
      <c r="AB1926" s="26">
        <f t="shared" si="367"/>
        <v>0</v>
      </c>
    </row>
    <row r="1927" spans="1:28" ht="12.75" customHeight="1" x14ac:dyDescent="0.25">
      <c r="A1927" s="7" t="str">
        <f t="shared" ref="A1927:A1990" si="378">IF(F1927 = "","",$S$2)</f>
        <v/>
      </c>
      <c r="B1927" s="20"/>
      <c r="C1927" s="21" t="str">
        <f>IF(B1927="","",VLOOKUP(B1927, 'Códigos 2'!$A$3:$C$12, 3, FALSE))</f>
        <v/>
      </c>
      <c r="D1927" s="21" t="str">
        <f>IF(B1927="","",VLOOKUP(B1927, 'Códigos 2'!$A$3:$B$12, 2, FALSE))</f>
        <v/>
      </c>
      <c r="E1927" s="22" t="str">
        <f>IF(F1927="","",VLOOKUP(F1927, 'Códigos 2'!E$3:F$66, 2, FALSE))</f>
        <v/>
      </c>
      <c r="F1927" s="23"/>
      <c r="G1927" s="23"/>
      <c r="H1927" s="23"/>
      <c r="I1927" s="23"/>
      <c r="J1927" s="24"/>
      <c r="K1927" s="29"/>
      <c r="L1927" s="30"/>
      <c r="M1927" s="31"/>
      <c r="N1927" s="32">
        <f t="shared" si="374"/>
        <v>0</v>
      </c>
      <c r="O1927" s="32">
        <f t="shared" si="375"/>
        <v>0</v>
      </c>
      <c r="P1927" s="32">
        <f t="shared" si="376"/>
        <v>0</v>
      </c>
      <c r="Q1927" s="32">
        <f t="shared" si="377"/>
        <v>0</v>
      </c>
      <c r="R1927" s="20"/>
      <c r="S1927" s="26">
        <f t="shared" si="368"/>
        <v>0</v>
      </c>
      <c r="T1927" s="33">
        <f t="shared" si="369"/>
        <v>0</v>
      </c>
      <c r="U1927" s="26">
        <f t="shared" si="370"/>
        <v>0</v>
      </c>
      <c r="V1927" s="27"/>
      <c r="W1927" s="26">
        <f t="shared" si="371"/>
        <v>0</v>
      </c>
      <c r="X1927" s="27"/>
      <c r="Y1927" s="26">
        <f t="shared" si="372"/>
        <v>0</v>
      </c>
      <c r="Z1927" s="27"/>
      <c r="AA1927" s="26">
        <f t="shared" si="373"/>
        <v>0</v>
      </c>
      <c r="AB1927" s="26">
        <f t="shared" ref="AB1927:AB1990" si="379">SUM(T1927:AA1927)</f>
        <v>0</v>
      </c>
    </row>
    <row r="1928" spans="1:28" ht="12.75" customHeight="1" x14ac:dyDescent="0.25">
      <c r="A1928" s="7" t="str">
        <f t="shared" si="378"/>
        <v/>
      </c>
      <c r="B1928" s="20"/>
      <c r="C1928" s="21" t="str">
        <f>IF(B1928="","",VLOOKUP(B1928, 'Códigos 2'!$A$3:$C$12, 3, FALSE))</f>
        <v/>
      </c>
      <c r="D1928" s="21" t="str">
        <f>IF(B1928="","",VLOOKUP(B1928, 'Códigos 2'!$A$3:$B$12, 2, FALSE))</f>
        <v/>
      </c>
      <c r="E1928" s="22" t="str">
        <f>IF(F1928="","",VLOOKUP(F1928, 'Códigos 2'!E$3:F$66, 2, FALSE))</f>
        <v/>
      </c>
      <c r="F1928" s="23"/>
      <c r="G1928" s="23"/>
      <c r="H1928" s="23"/>
      <c r="I1928" s="23"/>
      <c r="J1928" s="24"/>
      <c r="K1928" s="29"/>
      <c r="L1928" s="30"/>
      <c r="M1928" s="31"/>
      <c r="N1928" s="32">
        <f t="shared" si="374"/>
        <v>0</v>
      </c>
      <c r="O1928" s="32">
        <f t="shared" si="375"/>
        <v>0</v>
      </c>
      <c r="P1928" s="32">
        <f t="shared" si="376"/>
        <v>0</v>
      </c>
      <c r="Q1928" s="32">
        <f t="shared" si="377"/>
        <v>0</v>
      </c>
      <c r="R1928" s="20"/>
      <c r="S1928" s="26">
        <f t="shared" ref="S1928:S1991" si="380">(L1928*P1928)*K1928</f>
        <v>0</v>
      </c>
      <c r="T1928" s="33">
        <f t="shared" ref="T1928:T1991" si="381">(L1928*P1928*R1928)*K1928</f>
        <v>0</v>
      </c>
      <c r="U1928" s="26">
        <f t="shared" ref="U1928:U1991" si="382">(T1928+Y1928+AA1928)*$U$5</f>
        <v>0</v>
      </c>
      <c r="V1928" s="27"/>
      <c r="W1928" s="26">
        <f t="shared" ref="W1928:W1991" si="383">IF(V1928="Si",K1928*R1928*$V$5,0)</f>
        <v>0</v>
      </c>
      <c r="X1928" s="27"/>
      <c r="Y1928" s="26">
        <f t="shared" ref="Y1928:Y1991" si="384">IF(X1928="Si",K1928*$X$5,0)</f>
        <v>0</v>
      </c>
      <c r="Z1928" s="27"/>
      <c r="AA1928" s="26">
        <f t="shared" ref="AA1928:AA1991" si="385">IF(Z1928="Si",K1928*$Z$5,0)</f>
        <v>0</v>
      </c>
      <c r="AB1928" s="26">
        <f t="shared" si="379"/>
        <v>0</v>
      </c>
    </row>
    <row r="1929" spans="1:28" ht="12.75" customHeight="1" x14ac:dyDescent="0.25">
      <c r="A1929" s="7" t="str">
        <f t="shared" si="378"/>
        <v/>
      </c>
      <c r="B1929" s="20"/>
      <c r="C1929" s="21" t="str">
        <f>IF(B1929="","",VLOOKUP(B1929, 'Códigos 2'!$A$3:$C$12, 3, FALSE))</f>
        <v/>
      </c>
      <c r="D1929" s="21" t="str">
        <f>IF(B1929="","",VLOOKUP(B1929, 'Códigos 2'!$A$3:$B$12, 2, FALSE))</f>
        <v/>
      </c>
      <c r="E1929" s="22" t="str">
        <f>IF(F1929="","",VLOOKUP(F1929, 'Códigos 2'!E$3:F$66, 2, FALSE))</f>
        <v/>
      </c>
      <c r="F1929" s="23"/>
      <c r="G1929" s="23"/>
      <c r="H1929" s="23"/>
      <c r="I1929" s="23"/>
      <c r="J1929" s="24"/>
      <c r="K1929" s="29"/>
      <c r="L1929" s="30"/>
      <c r="M1929" s="31"/>
      <c r="N1929" s="32">
        <f t="shared" si="374"/>
        <v>0</v>
      </c>
      <c r="O1929" s="32">
        <f t="shared" si="375"/>
        <v>0</v>
      </c>
      <c r="P1929" s="32">
        <f t="shared" si="376"/>
        <v>0</v>
      </c>
      <c r="Q1929" s="32">
        <f t="shared" si="377"/>
        <v>0</v>
      </c>
      <c r="R1929" s="20"/>
      <c r="S1929" s="26">
        <f t="shared" si="380"/>
        <v>0</v>
      </c>
      <c r="T1929" s="33">
        <f t="shared" si="381"/>
        <v>0</v>
      </c>
      <c r="U1929" s="26">
        <f t="shared" si="382"/>
        <v>0</v>
      </c>
      <c r="V1929" s="27"/>
      <c r="W1929" s="26">
        <f t="shared" si="383"/>
        <v>0</v>
      </c>
      <c r="X1929" s="27"/>
      <c r="Y1929" s="26">
        <f t="shared" si="384"/>
        <v>0</v>
      </c>
      <c r="Z1929" s="27"/>
      <c r="AA1929" s="26">
        <f t="shared" si="385"/>
        <v>0</v>
      </c>
      <c r="AB1929" s="26">
        <f t="shared" si="379"/>
        <v>0</v>
      </c>
    </row>
    <row r="1930" spans="1:28" ht="12.75" customHeight="1" x14ac:dyDescent="0.25">
      <c r="A1930" s="7" t="str">
        <f t="shared" si="378"/>
        <v/>
      </c>
      <c r="B1930" s="20"/>
      <c r="C1930" s="21" t="str">
        <f>IF(B1930="","",VLOOKUP(B1930, 'Códigos 2'!$A$3:$C$12, 3, FALSE))</f>
        <v/>
      </c>
      <c r="D1930" s="21" t="str">
        <f>IF(B1930="","",VLOOKUP(B1930, 'Códigos 2'!$A$3:$B$12, 2, FALSE))</f>
        <v/>
      </c>
      <c r="E1930" s="22" t="str">
        <f>IF(F1930="","",VLOOKUP(F1930, 'Códigos 2'!E$3:F$66, 2, FALSE))</f>
        <v/>
      </c>
      <c r="F1930" s="23"/>
      <c r="G1930" s="23"/>
      <c r="H1930" s="23"/>
      <c r="I1930" s="23"/>
      <c r="J1930" s="24"/>
      <c r="K1930" s="29"/>
      <c r="L1930" s="30"/>
      <c r="M1930" s="31"/>
      <c r="N1930" s="32">
        <f t="shared" si="374"/>
        <v>0</v>
      </c>
      <c r="O1930" s="32">
        <f t="shared" si="375"/>
        <v>0</v>
      </c>
      <c r="P1930" s="32">
        <f t="shared" si="376"/>
        <v>0</v>
      </c>
      <c r="Q1930" s="32">
        <f t="shared" si="377"/>
        <v>0</v>
      </c>
      <c r="R1930" s="20"/>
      <c r="S1930" s="26">
        <f t="shared" si="380"/>
        <v>0</v>
      </c>
      <c r="T1930" s="33">
        <f t="shared" si="381"/>
        <v>0</v>
      </c>
      <c r="U1930" s="26">
        <f t="shared" si="382"/>
        <v>0</v>
      </c>
      <c r="V1930" s="27"/>
      <c r="W1930" s="26">
        <f t="shared" si="383"/>
        <v>0</v>
      </c>
      <c r="X1930" s="27"/>
      <c r="Y1930" s="26">
        <f t="shared" si="384"/>
        <v>0</v>
      </c>
      <c r="Z1930" s="27"/>
      <c r="AA1930" s="26">
        <f t="shared" si="385"/>
        <v>0</v>
      </c>
      <c r="AB1930" s="26">
        <f t="shared" si="379"/>
        <v>0</v>
      </c>
    </row>
    <row r="1931" spans="1:28" ht="12.75" customHeight="1" x14ac:dyDescent="0.25">
      <c r="A1931" s="7" t="str">
        <f t="shared" si="378"/>
        <v/>
      </c>
      <c r="B1931" s="20"/>
      <c r="C1931" s="21" t="str">
        <f>IF(B1931="","",VLOOKUP(B1931, 'Códigos 2'!$A$3:$C$12, 3, FALSE))</f>
        <v/>
      </c>
      <c r="D1931" s="21" t="str">
        <f>IF(B1931="","",VLOOKUP(B1931, 'Códigos 2'!$A$3:$B$12, 2, FALSE))</f>
        <v/>
      </c>
      <c r="E1931" s="22" t="str">
        <f>IF(F1931="","",VLOOKUP(F1931, 'Códigos 2'!E$3:F$66, 2, FALSE))</f>
        <v/>
      </c>
      <c r="F1931" s="23"/>
      <c r="G1931" s="23"/>
      <c r="H1931" s="23"/>
      <c r="I1931" s="23"/>
      <c r="J1931" s="24"/>
      <c r="K1931" s="29"/>
      <c r="L1931" s="30"/>
      <c r="M1931" s="31"/>
      <c r="N1931" s="32">
        <f t="shared" si="374"/>
        <v>0</v>
      </c>
      <c r="O1931" s="32">
        <f t="shared" si="375"/>
        <v>0</v>
      </c>
      <c r="P1931" s="32">
        <f t="shared" si="376"/>
        <v>0</v>
      </c>
      <c r="Q1931" s="32">
        <f t="shared" si="377"/>
        <v>0</v>
      </c>
      <c r="R1931" s="20"/>
      <c r="S1931" s="26">
        <f t="shared" si="380"/>
        <v>0</v>
      </c>
      <c r="T1931" s="33">
        <f t="shared" si="381"/>
        <v>0</v>
      </c>
      <c r="U1931" s="26">
        <f t="shared" si="382"/>
        <v>0</v>
      </c>
      <c r="V1931" s="27"/>
      <c r="W1931" s="26">
        <f t="shared" si="383"/>
        <v>0</v>
      </c>
      <c r="X1931" s="27"/>
      <c r="Y1931" s="26">
        <f t="shared" si="384"/>
        <v>0</v>
      </c>
      <c r="Z1931" s="27"/>
      <c r="AA1931" s="26">
        <f t="shared" si="385"/>
        <v>0</v>
      </c>
      <c r="AB1931" s="26">
        <f t="shared" si="379"/>
        <v>0</v>
      </c>
    </row>
    <row r="1932" spans="1:28" ht="12.75" customHeight="1" x14ac:dyDescent="0.25">
      <c r="A1932" s="7" t="str">
        <f t="shared" si="378"/>
        <v/>
      </c>
      <c r="B1932" s="20"/>
      <c r="C1932" s="21" t="str">
        <f>IF(B1932="","",VLOOKUP(B1932, 'Códigos 2'!$A$3:$C$12, 3, FALSE))</f>
        <v/>
      </c>
      <c r="D1932" s="21" t="str">
        <f>IF(B1932="","",VLOOKUP(B1932, 'Códigos 2'!$A$3:$B$12, 2, FALSE))</f>
        <v/>
      </c>
      <c r="E1932" s="22" t="str">
        <f>IF(F1932="","",VLOOKUP(F1932, 'Códigos 2'!E$3:F$66, 2, FALSE))</f>
        <v/>
      </c>
      <c r="F1932" s="23"/>
      <c r="G1932" s="23"/>
      <c r="H1932" s="23"/>
      <c r="I1932" s="23"/>
      <c r="J1932" s="24"/>
      <c r="K1932" s="29"/>
      <c r="L1932" s="30"/>
      <c r="M1932" s="31"/>
      <c r="N1932" s="32">
        <f t="shared" ref="N1932:N1995" si="386">M1932*5</f>
        <v>0</v>
      </c>
      <c r="O1932" s="32">
        <f t="shared" ref="O1932:O1995" si="387">(N1932*52)/24</f>
        <v>0</v>
      </c>
      <c r="P1932" s="32">
        <f t="shared" ref="P1932:P1995" si="388">(N1932*52)/12</f>
        <v>0</v>
      </c>
      <c r="Q1932" s="32">
        <f t="shared" ref="Q1932:Q1995" si="389">N1932*52</f>
        <v>0</v>
      </c>
      <c r="R1932" s="20"/>
      <c r="S1932" s="26">
        <f t="shared" si="380"/>
        <v>0</v>
      </c>
      <c r="T1932" s="33">
        <f t="shared" si="381"/>
        <v>0</v>
      </c>
      <c r="U1932" s="26">
        <f t="shared" si="382"/>
        <v>0</v>
      </c>
      <c r="V1932" s="27"/>
      <c r="W1932" s="26">
        <f t="shared" si="383"/>
        <v>0</v>
      </c>
      <c r="X1932" s="27"/>
      <c r="Y1932" s="26">
        <f t="shared" si="384"/>
        <v>0</v>
      </c>
      <c r="Z1932" s="27"/>
      <c r="AA1932" s="26">
        <f t="shared" si="385"/>
        <v>0</v>
      </c>
      <c r="AB1932" s="26">
        <f t="shared" si="379"/>
        <v>0</v>
      </c>
    </row>
    <row r="1933" spans="1:28" ht="12.75" customHeight="1" x14ac:dyDescent="0.25">
      <c r="A1933" s="7" t="str">
        <f t="shared" si="378"/>
        <v/>
      </c>
      <c r="B1933" s="20"/>
      <c r="C1933" s="21" t="str">
        <f>IF(B1933="","",VLOOKUP(B1933, 'Códigos 2'!$A$3:$C$12, 3, FALSE))</f>
        <v/>
      </c>
      <c r="D1933" s="21" t="str">
        <f>IF(B1933="","",VLOOKUP(B1933, 'Códigos 2'!$A$3:$B$12, 2, FALSE))</f>
        <v/>
      </c>
      <c r="E1933" s="22" t="str">
        <f>IF(F1933="","",VLOOKUP(F1933, 'Códigos 2'!E$3:F$66, 2, FALSE))</f>
        <v/>
      </c>
      <c r="F1933" s="23"/>
      <c r="G1933" s="23"/>
      <c r="H1933" s="23"/>
      <c r="I1933" s="23"/>
      <c r="J1933" s="24"/>
      <c r="K1933" s="29"/>
      <c r="L1933" s="30"/>
      <c r="M1933" s="31"/>
      <c r="N1933" s="32">
        <f t="shared" si="386"/>
        <v>0</v>
      </c>
      <c r="O1933" s="32">
        <f t="shared" si="387"/>
        <v>0</v>
      </c>
      <c r="P1933" s="32">
        <f t="shared" si="388"/>
        <v>0</v>
      </c>
      <c r="Q1933" s="32">
        <f t="shared" si="389"/>
        <v>0</v>
      </c>
      <c r="R1933" s="20"/>
      <c r="S1933" s="26">
        <f t="shared" si="380"/>
        <v>0</v>
      </c>
      <c r="T1933" s="33">
        <f t="shared" si="381"/>
        <v>0</v>
      </c>
      <c r="U1933" s="26">
        <f t="shared" si="382"/>
        <v>0</v>
      </c>
      <c r="V1933" s="27"/>
      <c r="W1933" s="26">
        <f t="shared" si="383"/>
        <v>0</v>
      </c>
      <c r="X1933" s="27"/>
      <c r="Y1933" s="26">
        <f t="shared" si="384"/>
        <v>0</v>
      </c>
      <c r="Z1933" s="27"/>
      <c r="AA1933" s="26">
        <f t="shared" si="385"/>
        <v>0</v>
      </c>
      <c r="AB1933" s="26">
        <f t="shared" si="379"/>
        <v>0</v>
      </c>
    </row>
    <row r="1934" spans="1:28" ht="12.75" customHeight="1" x14ac:dyDescent="0.25">
      <c r="A1934" s="7" t="str">
        <f t="shared" si="378"/>
        <v/>
      </c>
      <c r="B1934" s="20"/>
      <c r="C1934" s="21" t="str">
        <f>IF(B1934="","",VLOOKUP(B1934, 'Códigos 2'!$A$3:$C$12, 3, FALSE))</f>
        <v/>
      </c>
      <c r="D1934" s="21" t="str">
        <f>IF(B1934="","",VLOOKUP(B1934, 'Códigos 2'!$A$3:$B$12, 2, FALSE))</f>
        <v/>
      </c>
      <c r="E1934" s="22" t="str">
        <f>IF(F1934="","",VLOOKUP(F1934, 'Códigos 2'!E$3:F$66, 2, FALSE))</f>
        <v/>
      </c>
      <c r="F1934" s="23"/>
      <c r="G1934" s="23"/>
      <c r="H1934" s="23"/>
      <c r="I1934" s="23"/>
      <c r="J1934" s="24"/>
      <c r="K1934" s="29"/>
      <c r="L1934" s="30"/>
      <c r="M1934" s="31"/>
      <c r="N1934" s="32">
        <f t="shared" si="386"/>
        <v>0</v>
      </c>
      <c r="O1934" s="32">
        <f t="shared" si="387"/>
        <v>0</v>
      </c>
      <c r="P1934" s="32">
        <f t="shared" si="388"/>
        <v>0</v>
      </c>
      <c r="Q1934" s="32">
        <f t="shared" si="389"/>
        <v>0</v>
      </c>
      <c r="R1934" s="20"/>
      <c r="S1934" s="26">
        <f t="shared" si="380"/>
        <v>0</v>
      </c>
      <c r="T1934" s="33">
        <f t="shared" si="381"/>
        <v>0</v>
      </c>
      <c r="U1934" s="26">
        <f t="shared" si="382"/>
        <v>0</v>
      </c>
      <c r="V1934" s="27"/>
      <c r="W1934" s="26">
        <f t="shared" si="383"/>
        <v>0</v>
      </c>
      <c r="X1934" s="27"/>
      <c r="Y1934" s="26">
        <f t="shared" si="384"/>
        <v>0</v>
      </c>
      <c r="Z1934" s="27"/>
      <c r="AA1934" s="26">
        <f t="shared" si="385"/>
        <v>0</v>
      </c>
      <c r="AB1934" s="26">
        <f t="shared" si="379"/>
        <v>0</v>
      </c>
    </row>
    <row r="1935" spans="1:28" ht="12.75" customHeight="1" x14ac:dyDescent="0.25">
      <c r="A1935" s="7" t="str">
        <f t="shared" si="378"/>
        <v/>
      </c>
      <c r="B1935" s="20"/>
      <c r="C1935" s="21" t="str">
        <f>IF(B1935="","",VLOOKUP(B1935, 'Códigos 2'!$A$3:$C$12, 3, FALSE))</f>
        <v/>
      </c>
      <c r="D1935" s="21" t="str">
        <f>IF(B1935="","",VLOOKUP(B1935, 'Códigos 2'!$A$3:$B$12, 2, FALSE))</f>
        <v/>
      </c>
      <c r="E1935" s="22" t="str">
        <f>IF(F1935="","",VLOOKUP(F1935, 'Códigos 2'!E$3:F$66, 2, FALSE))</f>
        <v/>
      </c>
      <c r="F1935" s="23"/>
      <c r="G1935" s="23"/>
      <c r="H1935" s="23"/>
      <c r="I1935" s="23"/>
      <c r="J1935" s="24"/>
      <c r="K1935" s="29"/>
      <c r="L1935" s="30"/>
      <c r="M1935" s="31"/>
      <c r="N1935" s="32">
        <f t="shared" si="386"/>
        <v>0</v>
      </c>
      <c r="O1935" s="32">
        <f t="shared" si="387"/>
        <v>0</v>
      </c>
      <c r="P1935" s="32">
        <f t="shared" si="388"/>
        <v>0</v>
      </c>
      <c r="Q1935" s="32">
        <f t="shared" si="389"/>
        <v>0</v>
      </c>
      <c r="R1935" s="20"/>
      <c r="S1935" s="26">
        <f t="shared" si="380"/>
        <v>0</v>
      </c>
      <c r="T1935" s="33">
        <f t="shared" si="381"/>
        <v>0</v>
      </c>
      <c r="U1935" s="26">
        <f t="shared" si="382"/>
        <v>0</v>
      </c>
      <c r="V1935" s="27"/>
      <c r="W1935" s="26">
        <f t="shared" si="383"/>
        <v>0</v>
      </c>
      <c r="X1935" s="27"/>
      <c r="Y1935" s="26">
        <f t="shared" si="384"/>
        <v>0</v>
      </c>
      <c r="Z1935" s="27"/>
      <c r="AA1935" s="26">
        <f t="shared" si="385"/>
        <v>0</v>
      </c>
      <c r="AB1935" s="26">
        <f t="shared" si="379"/>
        <v>0</v>
      </c>
    </row>
    <row r="1936" spans="1:28" ht="12.75" customHeight="1" x14ac:dyDescent="0.25">
      <c r="A1936" s="7" t="str">
        <f t="shared" si="378"/>
        <v/>
      </c>
      <c r="B1936" s="20"/>
      <c r="C1936" s="21" t="str">
        <f>IF(B1936="","",VLOOKUP(B1936, 'Códigos 2'!$A$3:$C$12, 3, FALSE))</f>
        <v/>
      </c>
      <c r="D1936" s="21" t="str">
        <f>IF(B1936="","",VLOOKUP(B1936, 'Códigos 2'!$A$3:$B$12, 2, FALSE))</f>
        <v/>
      </c>
      <c r="E1936" s="22" t="str">
        <f>IF(F1936="","",VLOOKUP(F1936, 'Códigos 2'!E$3:F$66, 2, FALSE))</f>
        <v/>
      </c>
      <c r="F1936" s="23"/>
      <c r="G1936" s="23"/>
      <c r="H1936" s="23"/>
      <c r="I1936" s="23"/>
      <c r="J1936" s="24"/>
      <c r="K1936" s="29"/>
      <c r="L1936" s="30"/>
      <c r="M1936" s="31"/>
      <c r="N1936" s="32">
        <f t="shared" si="386"/>
        <v>0</v>
      </c>
      <c r="O1936" s="32">
        <f t="shared" si="387"/>
        <v>0</v>
      </c>
      <c r="P1936" s="32">
        <f t="shared" si="388"/>
        <v>0</v>
      </c>
      <c r="Q1936" s="32">
        <f t="shared" si="389"/>
        <v>0</v>
      </c>
      <c r="R1936" s="20"/>
      <c r="S1936" s="26">
        <f t="shared" si="380"/>
        <v>0</v>
      </c>
      <c r="T1936" s="33">
        <f t="shared" si="381"/>
        <v>0</v>
      </c>
      <c r="U1936" s="26">
        <f t="shared" si="382"/>
        <v>0</v>
      </c>
      <c r="V1936" s="27"/>
      <c r="W1936" s="26">
        <f t="shared" si="383"/>
        <v>0</v>
      </c>
      <c r="X1936" s="27"/>
      <c r="Y1936" s="26">
        <f t="shared" si="384"/>
        <v>0</v>
      </c>
      <c r="Z1936" s="27"/>
      <c r="AA1936" s="26">
        <f t="shared" si="385"/>
        <v>0</v>
      </c>
      <c r="AB1936" s="26">
        <f t="shared" si="379"/>
        <v>0</v>
      </c>
    </row>
    <row r="1937" spans="1:28" ht="12.75" customHeight="1" x14ac:dyDescent="0.25">
      <c r="A1937" s="7" t="str">
        <f t="shared" si="378"/>
        <v/>
      </c>
      <c r="B1937" s="20"/>
      <c r="C1937" s="21" t="str">
        <f>IF(B1937="","",VLOOKUP(B1937, 'Códigos 2'!$A$3:$C$12, 3, FALSE))</f>
        <v/>
      </c>
      <c r="D1937" s="21" t="str">
        <f>IF(B1937="","",VLOOKUP(B1937, 'Códigos 2'!$A$3:$B$12, 2, FALSE))</f>
        <v/>
      </c>
      <c r="E1937" s="22" t="str">
        <f>IF(F1937="","",VLOOKUP(F1937, 'Códigos 2'!E$3:F$66, 2, FALSE))</f>
        <v/>
      </c>
      <c r="F1937" s="23"/>
      <c r="G1937" s="23"/>
      <c r="H1937" s="23"/>
      <c r="I1937" s="23"/>
      <c r="J1937" s="24"/>
      <c r="K1937" s="29"/>
      <c r="L1937" s="30"/>
      <c r="M1937" s="31"/>
      <c r="N1937" s="32">
        <f t="shared" si="386"/>
        <v>0</v>
      </c>
      <c r="O1937" s="32">
        <f t="shared" si="387"/>
        <v>0</v>
      </c>
      <c r="P1937" s="32">
        <f t="shared" si="388"/>
        <v>0</v>
      </c>
      <c r="Q1937" s="32">
        <f t="shared" si="389"/>
        <v>0</v>
      </c>
      <c r="R1937" s="20"/>
      <c r="S1937" s="26">
        <f t="shared" si="380"/>
        <v>0</v>
      </c>
      <c r="T1937" s="33">
        <f t="shared" si="381"/>
        <v>0</v>
      </c>
      <c r="U1937" s="26">
        <f t="shared" si="382"/>
        <v>0</v>
      </c>
      <c r="V1937" s="27"/>
      <c r="W1937" s="26">
        <f t="shared" si="383"/>
        <v>0</v>
      </c>
      <c r="X1937" s="27"/>
      <c r="Y1937" s="26">
        <f t="shared" si="384"/>
        <v>0</v>
      </c>
      <c r="Z1937" s="27"/>
      <c r="AA1937" s="26">
        <f t="shared" si="385"/>
        <v>0</v>
      </c>
      <c r="AB1937" s="26">
        <f t="shared" si="379"/>
        <v>0</v>
      </c>
    </row>
    <row r="1938" spans="1:28" ht="12.75" customHeight="1" x14ac:dyDescent="0.25">
      <c r="A1938" s="7" t="str">
        <f t="shared" si="378"/>
        <v/>
      </c>
      <c r="B1938" s="20"/>
      <c r="C1938" s="21" t="str">
        <f>IF(B1938="","",VLOOKUP(B1938, 'Códigos 2'!$A$3:$C$12, 3, FALSE))</f>
        <v/>
      </c>
      <c r="D1938" s="21" t="str">
        <f>IF(B1938="","",VLOOKUP(B1938, 'Códigos 2'!$A$3:$B$12, 2, FALSE))</f>
        <v/>
      </c>
      <c r="E1938" s="22" t="str">
        <f>IF(F1938="","",VLOOKUP(F1938, 'Códigos 2'!E$3:F$66, 2, FALSE))</f>
        <v/>
      </c>
      <c r="F1938" s="23"/>
      <c r="G1938" s="23"/>
      <c r="H1938" s="23"/>
      <c r="I1938" s="23"/>
      <c r="J1938" s="24"/>
      <c r="K1938" s="29"/>
      <c r="L1938" s="30"/>
      <c r="M1938" s="31"/>
      <c r="N1938" s="32">
        <f t="shared" si="386"/>
        <v>0</v>
      </c>
      <c r="O1938" s="32">
        <f t="shared" si="387"/>
        <v>0</v>
      </c>
      <c r="P1938" s="32">
        <f t="shared" si="388"/>
        <v>0</v>
      </c>
      <c r="Q1938" s="32">
        <f t="shared" si="389"/>
        <v>0</v>
      </c>
      <c r="R1938" s="20"/>
      <c r="S1938" s="26">
        <f t="shared" si="380"/>
        <v>0</v>
      </c>
      <c r="T1938" s="33">
        <f t="shared" si="381"/>
        <v>0</v>
      </c>
      <c r="U1938" s="26">
        <f t="shared" si="382"/>
        <v>0</v>
      </c>
      <c r="V1938" s="27"/>
      <c r="W1938" s="26">
        <f t="shared" si="383"/>
        <v>0</v>
      </c>
      <c r="X1938" s="27"/>
      <c r="Y1938" s="26">
        <f t="shared" si="384"/>
        <v>0</v>
      </c>
      <c r="Z1938" s="27"/>
      <c r="AA1938" s="26">
        <f t="shared" si="385"/>
        <v>0</v>
      </c>
      <c r="AB1938" s="26">
        <f t="shared" si="379"/>
        <v>0</v>
      </c>
    </row>
    <row r="1939" spans="1:28" ht="12.75" customHeight="1" x14ac:dyDescent="0.25">
      <c r="A1939" s="7" t="str">
        <f t="shared" si="378"/>
        <v/>
      </c>
      <c r="B1939" s="20"/>
      <c r="C1939" s="21" t="str">
        <f>IF(B1939="","",VLOOKUP(B1939, 'Códigos 2'!$A$3:$C$12, 3, FALSE))</f>
        <v/>
      </c>
      <c r="D1939" s="21" t="str">
        <f>IF(B1939="","",VLOOKUP(B1939, 'Códigos 2'!$A$3:$B$12, 2, FALSE))</f>
        <v/>
      </c>
      <c r="E1939" s="22" t="str">
        <f>IF(F1939="","",VLOOKUP(F1939, 'Códigos 2'!E$3:F$66, 2, FALSE))</f>
        <v/>
      </c>
      <c r="F1939" s="23"/>
      <c r="G1939" s="23"/>
      <c r="H1939" s="23"/>
      <c r="I1939" s="23"/>
      <c r="J1939" s="24"/>
      <c r="K1939" s="29"/>
      <c r="L1939" s="30"/>
      <c r="M1939" s="31"/>
      <c r="N1939" s="32">
        <f t="shared" si="386"/>
        <v>0</v>
      </c>
      <c r="O1939" s="32">
        <f t="shared" si="387"/>
        <v>0</v>
      </c>
      <c r="P1939" s="32">
        <f t="shared" si="388"/>
        <v>0</v>
      </c>
      <c r="Q1939" s="32">
        <f t="shared" si="389"/>
        <v>0</v>
      </c>
      <c r="R1939" s="20"/>
      <c r="S1939" s="26">
        <f t="shared" si="380"/>
        <v>0</v>
      </c>
      <c r="T1939" s="33">
        <f t="shared" si="381"/>
        <v>0</v>
      </c>
      <c r="U1939" s="26">
        <f t="shared" si="382"/>
        <v>0</v>
      </c>
      <c r="V1939" s="27"/>
      <c r="W1939" s="26">
        <f t="shared" si="383"/>
        <v>0</v>
      </c>
      <c r="X1939" s="27"/>
      <c r="Y1939" s="26">
        <f t="shared" si="384"/>
        <v>0</v>
      </c>
      <c r="Z1939" s="27"/>
      <c r="AA1939" s="26">
        <f t="shared" si="385"/>
        <v>0</v>
      </c>
      <c r="AB1939" s="26">
        <f t="shared" si="379"/>
        <v>0</v>
      </c>
    </row>
    <row r="1940" spans="1:28" ht="12.75" customHeight="1" x14ac:dyDescent="0.25">
      <c r="A1940" s="7" t="str">
        <f t="shared" si="378"/>
        <v/>
      </c>
      <c r="B1940" s="20"/>
      <c r="C1940" s="21" t="str">
        <f>IF(B1940="","",VLOOKUP(B1940, 'Códigos 2'!$A$3:$C$12, 3, FALSE))</f>
        <v/>
      </c>
      <c r="D1940" s="21" t="str">
        <f>IF(B1940="","",VLOOKUP(B1940, 'Códigos 2'!$A$3:$B$12, 2, FALSE))</f>
        <v/>
      </c>
      <c r="E1940" s="22" t="str">
        <f>IF(F1940="","",VLOOKUP(F1940, 'Códigos 2'!E$3:F$66, 2, FALSE))</f>
        <v/>
      </c>
      <c r="F1940" s="23"/>
      <c r="G1940" s="23"/>
      <c r="H1940" s="23"/>
      <c r="I1940" s="23"/>
      <c r="J1940" s="24"/>
      <c r="K1940" s="29"/>
      <c r="L1940" s="30"/>
      <c r="M1940" s="31"/>
      <c r="N1940" s="32">
        <f t="shared" si="386"/>
        <v>0</v>
      </c>
      <c r="O1940" s="32">
        <f t="shared" si="387"/>
        <v>0</v>
      </c>
      <c r="P1940" s="32">
        <f t="shared" si="388"/>
        <v>0</v>
      </c>
      <c r="Q1940" s="32">
        <f t="shared" si="389"/>
        <v>0</v>
      </c>
      <c r="R1940" s="20"/>
      <c r="S1940" s="26">
        <f t="shared" si="380"/>
        <v>0</v>
      </c>
      <c r="T1940" s="33">
        <f t="shared" si="381"/>
        <v>0</v>
      </c>
      <c r="U1940" s="26">
        <f t="shared" si="382"/>
        <v>0</v>
      </c>
      <c r="V1940" s="27"/>
      <c r="W1940" s="26">
        <f t="shared" si="383"/>
        <v>0</v>
      </c>
      <c r="X1940" s="27"/>
      <c r="Y1940" s="26">
        <f t="shared" si="384"/>
        <v>0</v>
      </c>
      <c r="Z1940" s="27"/>
      <c r="AA1940" s="26">
        <f t="shared" si="385"/>
        <v>0</v>
      </c>
      <c r="AB1940" s="26">
        <f t="shared" si="379"/>
        <v>0</v>
      </c>
    </row>
    <row r="1941" spans="1:28" ht="12.75" customHeight="1" x14ac:dyDescent="0.25">
      <c r="A1941" s="7" t="str">
        <f t="shared" si="378"/>
        <v/>
      </c>
      <c r="B1941" s="20"/>
      <c r="C1941" s="21" t="str">
        <f>IF(B1941="","",VLOOKUP(B1941, 'Códigos 2'!$A$3:$C$12, 3, FALSE))</f>
        <v/>
      </c>
      <c r="D1941" s="21" t="str">
        <f>IF(B1941="","",VLOOKUP(B1941, 'Códigos 2'!$A$3:$B$12, 2, FALSE))</f>
        <v/>
      </c>
      <c r="E1941" s="22" t="str">
        <f>IF(F1941="","",VLOOKUP(F1941, 'Códigos 2'!E$3:F$66, 2, FALSE))</f>
        <v/>
      </c>
      <c r="F1941" s="23"/>
      <c r="G1941" s="23"/>
      <c r="H1941" s="23"/>
      <c r="I1941" s="23"/>
      <c r="J1941" s="24"/>
      <c r="K1941" s="29"/>
      <c r="L1941" s="30"/>
      <c r="M1941" s="31"/>
      <c r="N1941" s="32">
        <f t="shared" si="386"/>
        <v>0</v>
      </c>
      <c r="O1941" s="32">
        <f t="shared" si="387"/>
        <v>0</v>
      </c>
      <c r="P1941" s="32">
        <f t="shared" si="388"/>
        <v>0</v>
      </c>
      <c r="Q1941" s="32">
        <f t="shared" si="389"/>
        <v>0</v>
      </c>
      <c r="R1941" s="20"/>
      <c r="S1941" s="26">
        <f t="shared" si="380"/>
        <v>0</v>
      </c>
      <c r="T1941" s="33">
        <f t="shared" si="381"/>
        <v>0</v>
      </c>
      <c r="U1941" s="26">
        <f t="shared" si="382"/>
        <v>0</v>
      </c>
      <c r="V1941" s="27"/>
      <c r="W1941" s="26">
        <f t="shared" si="383"/>
        <v>0</v>
      </c>
      <c r="X1941" s="27"/>
      <c r="Y1941" s="26">
        <f t="shared" si="384"/>
        <v>0</v>
      </c>
      <c r="Z1941" s="27"/>
      <c r="AA1941" s="26">
        <f t="shared" si="385"/>
        <v>0</v>
      </c>
      <c r="AB1941" s="26">
        <f t="shared" si="379"/>
        <v>0</v>
      </c>
    </row>
    <row r="1942" spans="1:28" ht="12.75" customHeight="1" x14ac:dyDescent="0.25">
      <c r="A1942" s="7" t="str">
        <f t="shared" si="378"/>
        <v/>
      </c>
      <c r="B1942" s="20"/>
      <c r="C1942" s="21" t="str">
        <f>IF(B1942="","",VLOOKUP(B1942, 'Códigos 2'!$A$3:$C$12, 3, FALSE))</f>
        <v/>
      </c>
      <c r="D1942" s="21" t="str">
        <f>IF(B1942="","",VLOOKUP(B1942, 'Códigos 2'!$A$3:$B$12, 2, FALSE))</f>
        <v/>
      </c>
      <c r="E1942" s="22" t="str">
        <f>IF(F1942="","",VLOOKUP(F1942, 'Códigos 2'!E$3:F$66, 2, FALSE))</f>
        <v/>
      </c>
      <c r="F1942" s="23"/>
      <c r="G1942" s="23"/>
      <c r="H1942" s="23"/>
      <c r="I1942" s="23"/>
      <c r="J1942" s="24"/>
      <c r="K1942" s="29"/>
      <c r="L1942" s="30"/>
      <c r="M1942" s="31"/>
      <c r="N1942" s="32">
        <f t="shared" si="386"/>
        <v>0</v>
      </c>
      <c r="O1942" s="32">
        <f t="shared" si="387"/>
        <v>0</v>
      </c>
      <c r="P1942" s="32">
        <f t="shared" si="388"/>
        <v>0</v>
      </c>
      <c r="Q1942" s="32">
        <f t="shared" si="389"/>
        <v>0</v>
      </c>
      <c r="R1942" s="20"/>
      <c r="S1942" s="26">
        <f t="shared" si="380"/>
        <v>0</v>
      </c>
      <c r="T1942" s="33">
        <f t="shared" si="381"/>
        <v>0</v>
      </c>
      <c r="U1942" s="26">
        <f t="shared" si="382"/>
        <v>0</v>
      </c>
      <c r="V1942" s="27"/>
      <c r="W1942" s="26">
        <f t="shared" si="383"/>
        <v>0</v>
      </c>
      <c r="X1942" s="27"/>
      <c r="Y1942" s="26">
        <f t="shared" si="384"/>
        <v>0</v>
      </c>
      <c r="Z1942" s="27"/>
      <c r="AA1942" s="26">
        <f t="shared" si="385"/>
        <v>0</v>
      </c>
      <c r="AB1942" s="26">
        <f t="shared" si="379"/>
        <v>0</v>
      </c>
    </row>
    <row r="1943" spans="1:28" ht="12.75" customHeight="1" x14ac:dyDescent="0.25">
      <c r="A1943" s="7" t="str">
        <f t="shared" si="378"/>
        <v/>
      </c>
      <c r="B1943" s="20"/>
      <c r="C1943" s="21" t="str">
        <f>IF(B1943="","",VLOOKUP(B1943, 'Códigos 2'!$A$3:$C$12, 3, FALSE))</f>
        <v/>
      </c>
      <c r="D1943" s="21" t="str">
        <f>IF(B1943="","",VLOOKUP(B1943, 'Códigos 2'!$A$3:$B$12, 2, FALSE))</f>
        <v/>
      </c>
      <c r="E1943" s="22" t="str">
        <f>IF(F1943="","",VLOOKUP(F1943, 'Códigos 2'!E$3:F$66, 2, FALSE))</f>
        <v/>
      </c>
      <c r="F1943" s="23"/>
      <c r="G1943" s="23"/>
      <c r="H1943" s="23"/>
      <c r="I1943" s="23"/>
      <c r="J1943" s="24"/>
      <c r="K1943" s="29"/>
      <c r="L1943" s="30"/>
      <c r="M1943" s="31"/>
      <c r="N1943" s="32">
        <f t="shared" si="386"/>
        <v>0</v>
      </c>
      <c r="O1943" s="32">
        <f t="shared" si="387"/>
        <v>0</v>
      </c>
      <c r="P1943" s="32">
        <f t="shared" si="388"/>
        <v>0</v>
      </c>
      <c r="Q1943" s="32">
        <f t="shared" si="389"/>
        <v>0</v>
      </c>
      <c r="R1943" s="20"/>
      <c r="S1943" s="26">
        <f t="shared" si="380"/>
        <v>0</v>
      </c>
      <c r="T1943" s="33">
        <f t="shared" si="381"/>
        <v>0</v>
      </c>
      <c r="U1943" s="26">
        <f t="shared" si="382"/>
        <v>0</v>
      </c>
      <c r="V1943" s="27"/>
      <c r="W1943" s="26">
        <f t="shared" si="383"/>
        <v>0</v>
      </c>
      <c r="X1943" s="27"/>
      <c r="Y1943" s="26">
        <f t="shared" si="384"/>
        <v>0</v>
      </c>
      <c r="Z1943" s="27"/>
      <c r="AA1943" s="26">
        <f t="shared" si="385"/>
        <v>0</v>
      </c>
      <c r="AB1943" s="26">
        <f t="shared" si="379"/>
        <v>0</v>
      </c>
    </row>
    <row r="1944" spans="1:28" ht="12.75" customHeight="1" x14ac:dyDescent="0.25">
      <c r="A1944" s="7" t="str">
        <f t="shared" si="378"/>
        <v/>
      </c>
      <c r="B1944" s="20"/>
      <c r="C1944" s="21" t="str">
        <f>IF(B1944="","",VLOOKUP(B1944, 'Códigos 2'!$A$3:$C$12, 3, FALSE))</f>
        <v/>
      </c>
      <c r="D1944" s="21" t="str">
        <f>IF(B1944="","",VLOOKUP(B1944, 'Códigos 2'!$A$3:$B$12, 2, FALSE))</f>
        <v/>
      </c>
      <c r="E1944" s="22" t="str">
        <f>IF(F1944="","",VLOOKUP(F1944, 'Códigos 2'!E$3:F$66, 2, FALSE))</f>
        <v/>
      </c>
      <c r="F1944" s="23"/>
      <c r="G1944" s="23"/>
      <c r="H1944" s="23"/>
      <c r="I1944" s="23"/>
      <c r="J1944" s="24"/>
      <c r="K1944" s="29"/>
      <c r="L1944" s="30"/>
      <c r="M1944" s="31"/>
      <c r="N1944" s="32">
        <f t="shared" si="386"/>
        <v>0</v>
      </c>
      <c r="O1944" s="32">
        <f t="shared" si="387"/>
        <v>0</v>
      </c>
      <c r="P1944" s="32">
        <f t="shared" si="388"/>
        <v>0</v>
      </c>
      <c r="Q1944" s="32">
        <f t="shared" si="389"/>
        <v>0</v>
      </c>
      <c r="R1944" s="20"/>
      <c r="S1944" s="26">
        <f t="shared" si="380"/>
        <v>0</v>
      </c>
      <c r="T1944" s="33">
        <f t="shared" si="381"/>
        <v>0</v>
      </c>
      <c r="U1944" s="26">
        <f t="shared" si="382"/>
        <v>0</v>
      </c>
      <c r="V1944" s="27"/>
      <c r="W1944" s="26">
        <f t="shared" si="383"/>
        <v>0</v>
      </c>
      <c r="X1944" s="27"/>
      <c r="Y1944" s="26">
        <f t="shared" si="384"/>
        <v>0</v>
      </c>
      <c r="Z1944" s="27"/>
      <c r="AA1944" s="26">
        <f t="shared" si="385"/>
        <v>0</v>
      </c>
      <c r="AB1944" s="26">
        <f t="shared" si="379"/>
        <v>0</v>
      </c>
    </row>
    <row r="1945" spans="1:28" ht="12.75" customHeight="1" x14ac:dyDescent="0.25">
      <c r="A1945" s="7" t="str">
        <f t="shared" si="378"/>
        <v/>
      </c>
      <c r="B1945" s="20"/>
      <c r="C1945" s="21" t="str">
        <f>IF(B1945="","",VLOOKUP(B1945, 'Códigos 2'!$A$3:$C$12, 3, FALSE))</f>
        <v/>
      </c>
      <c r="D1945" s="21" t="str">
        <f>IF(B1945="","",VLOOKUP(B1945, 'Códigos 2'!$A$3:$B$12, 2, FALSE))</f>
        <v/>
      </c>
      <c r="E1945" s="22" t="str">
        <f>IF(F1945="","",VLOOKUP(F1945, 'Códigos 2'!E$3:F$66, 2, FALSE))</f>
        <v/>
      </c>
      <c r="F1945" s="23"/>
      <c r="G1945" s="23"/>
      <c r="H1945" s="23"/>
      <c r="I1945" s="23"/>
      <c r="J1945" s="24"/>
      <c r="K1945" s="29"/>
      <c r="L1945" s="30"/>
      <c r="M1945" s="31"/>
      <c r="N1945" s="32">
        <f t="shared" si="386"/>
        <v>0</v>
      </c>
      <c r="O1945" s="32">
        <f t="shared" si="387"/>
        <v>0</v>
      </c>
      <c r="P1945" s="32">
        <f t="shared" si="388"/>
        <v>0</v>
      </c>
      <c r="Q1945" s="32">
        <f t="shared" si="389"/>
        <v>0</v>
      </c>
      <c r="R1945" s="20"/>
      <c r="S1945" s="26">
        <f t="shared" si="380"/>
        <v>0</v>
      </c>
      <c r="T1945" s="33">
        <f t="shared" si="381"/>
        <v>0</v>
      </c>
      <c r="U1945" s="26">
        <f t="shared" si="382"/>
        <v>0</v>
      </c>
      <c r="V1945" s="27"/>
      <c r="W1945" s="26">
        <f t="shared" si="383"/>
        <v>0</v>
      </c>
      <c r="X1945" s="27"/>
      <c r="Y1945" s="26">
        <f t="shared" si="384"/>
        <v>0</v>
      </c>
      <c r="Z1945" s="27"/>
      <c r="AA1945" s="26">
        <f t="shared" si="385"/>
        <v>0</v>
      </c>
      <c r="AB1945" s="26">
        <f t="shared" si="379"/>
        <v>0</v>
      </c>
    </row>
    <row r="1946" spans="1:28" ht="12.75" customHeight="1" x14ac:dyDescent="0.25">
      <c r="A1946" s="7" t="str">
        <f t="shared" si="378"/>
        <v/>
      </c>
      <c r="B1946" s="20"/>
      <c r="C1946" s="21" t="str">
        <f>IF(B1946="","",VLOOKUP(B1946, 'Códigos 2'!$A$3:$C$12, 3, FALSE))</f>
        <v/>
      </c>
      <c r="D1946" s="21" t="str">
        <f>IF(B1946="","",VLOOKUP(B1946, 'Códigos 2'!$A$3:$B$12, 2, FALSE))</f>
        <v/>
      </c>
      <c r="E1946" s="22" t="str">
        <f>IF(F1946="","",VLOOKUP(F1946, 'Códigos 2'!E$3:F$66, 2, FALSE))</f>
        <v/>
      </c>
      <c r="F1946" s="23"/>
      <c r="G1946" s="23"/>
      <c r="H1946" s="23"/>
      <c r="I1946" s="23"/>
      <c r="J1946" s="24"/>
      <c r="K1946" s="29"/>
      <c r="L1946" s="30"/>
      <c r="M1946" s="31"/>
      <c r="N1946" s="32">
        <f t="shared" si="386"/>
        <v>0</v>
      </c>
      <c r="O1946" s="32">
        <f t="shared" si="387"/>
        <v>0</v>
      </c>
      <c r="P1946" s="32">
        <f t="shared" si="388"/>
        <v>0</v>
      </c>
      <c r="Q1946" s="32">
        <f t="shared" si="389"/>
        <v>0</v>
      </c>
      <c r="R1946" s="20"/>
      <c r="S1946" s="26">
        <f t="shared" si="380"/>
        <v>0</v>
      </c>
      <c r="T1946" s="33">
        <f t="shared" si="381"/>
        <v>0</v>
      </c>
      <c r="U1946" s="26">
        <f t="shared" si="382"/>
        <v>0</v>
      </c>
      <c r="V1946" s="27"/>
      <c r="W1946" s="26">
        <f t="shared" si="383"/>
        <v>0</v>
      </c>
      <c r="X1946" s="27"/>
      <c r="Y1946" s="26">
        <f t="shared" si="384"/>
        <v>0</v>
      </c>
      <c r="Z1946" s="27"/>
      <c r="AA1946" s="26">
        <f t="shared" si="385"/>
        <v>0</v>
      </c>
      <c r="AB1946" s="26">
        <f t="shared" si="379"/>
        <v>0</v>
      </c>
    </row>
    <row r="1947" spans="1:28" ht="12.75" customHeight="1" x14ac:dyDescent="0.25">
      <c r="A1947" s="7" t="str">
        <f t="shared" si="378"/>
        <v/>
      </c>
      <c r="B1947" s="20"/>
      <c r="C1947" s="21" t="str">
        <f>IF(B1947="","",VLOOKUP(B1947, 'Códigos 2'!$A$3:$C$12, 3, FALSE))</f>
        <v/>
      </c>
      <c r="D1947" s="21" t="str">
        <f>IF(B1947="","",VLOOKUP(B1947, 'Códigos 2'!$A$3:$B$12, 2, FALSE))</f>
        <v/>
      </c>
      <c r="E1947" s="22" t="str">
        <f>IF(F1947="","",VLOOKUP(F1947, 'Códigos 2'!E$3:F$66, 2, FALSE))</f>
        <v/>
      </c>
      <c r="F1947" s="23"/>
      <c r="G1947" s="23"/>
      <c r="H1947" s="23"/>
      <c r="I1947" s="23"/>
      <c r="J1947" s="24"/>
      <c r="K1947" s="29"/>
      <c r="L1947" s="30"/>
      <c r="M1947" s="31"/>
      <c r="N1947" s="32">
        <f t="shared" si="386"/>
        <v>0</v>
      </c>
      <c r="O1947" s="32">
        <f t="shared" si="387"/>
        <v>0</v>
      </c>
      <c r="P1947" s="32">
        <f t="shared" si="388"/>
        <v>0</v>
      </c>
      <c r="Q1947" s="32">
        <f t="shared" si="389"/>
        <v>0</v>
      </c>
      <c r="R1947" s="20"/>
      <c r="S1947" s="26">
        <f t="shared" si="380"/>
        <v>0</v>
      </c>
      <c r="T1947" s="33">
        <f t="shared" si="381"/>
        <v>0</v>
      </c>
      <c r="U1947" s="26">
        <f t="shared" si="382"/>
        <v>0</v>
      </c>
      <c r="V1947" s="27"/>
      <c r="W1947" s="26">
        <f t="shared" si="383"/>
        <v>0</v>
      </c>
      <c r="X1947" s="27"/>
      <c r="Y1947" s="26">
        <f t="shared" si="384"/>
        <v>0</v>
      </c>
      <c r="Z1947" s="27"/>
      <c r="AA1947" s="26">
        <f t="shared" si="385"/>
        <v>0</v>
      </c>
      <c r="AB1947" s="26">
        <f t="shared" si="379"/>
        <v>0</v>
      </c>
    </row>
    <row r="1948" spans="1:28" ht="12.75" customHeight="1" x14ac:dyDescent="0.25">
      <c r="A1948" s="7" t="str">
        <f t="shared" si="378"/>
        <v/>
      </c>
      <c r="B1948" s="20"/>
      <c r="C1948" s="21" t="str">
        <f>IF(B1948="","",VLOOKUP(B1948, 'Códigos 2'!$A$3:$C$12, 3, FALSE))</f>
        <v/>
      </c>
      <c r="D1948" s="21" t="str">
        <f>IF(B1948="","",VLOOKUP(B1948, 'Códigos 2'!$A$3:$B$12, 2, FALSE))</f>
        <v/>
      </c>
      <c r="E1948" s="22" t="str">
        <f>IF(F1948="","",VLOOKUP(F1948, 'Códigos 2'!E$3:F$66, 2, FALSE))</f>
        <v/>
      </c>
      <c r="F1948" s="23"/>
      <c r="G1948" s="23"/>
      <c r="H1948" s="23"/>
      <c r="I1948" s="23"/>
      <c r="J1948" s="24"/>
      <c r="K1948" s="29"/>
      <c r="L1948" s="30"/>
      <c r="M1948" s="31"/>
      <c r="N1948" s="32">
        <f t="shared" si="386"/>
        <v>0</v>
      </c>
      <c r="O1948" s="32">
        <f t="shared" si="387"/>
        <v>0</v>
      </c>
      <c r="P1948" s="32">
        <f t="shared" si="388"/>
        <v>0</v>
      </c>
      <c r="Q1948" s="32">
        <f t="shared" si="389"/>
        <v>0</v>
      </c>
      <c r="R1948" s="20"/>
      <c r="S1948" s="26">
        <f t="shared" si="380"/>
        <v>0</v>
      </c>
      <c r="T1948" s="33">
        <f t="shared" si="381"/>
        <v>0</v>
      </c>
      <c r="U1948" s="26">
        <f t="shared" si="382"/>
        <v>0</v>
      </c>
      <c r="V1948" s="27"/>
      <c r="W1948" s="26">
        <f t="shared" si="383"/>
        <v>0</v>
      </c>
      <c r="X1948" s="27"/>
      <c r="Y1948" s="26">
        <f t="shared" si="384"/>
        <v>0</v>
      </c>
      <c r="Z1948" s="27"/>
      <c r="AA1948" s="26">
        <f t="shared" si="385"/>
        <v>0</v>
      </c>
      <c r="AB1948" s="26">
        <f t="shared" si="379"/>
        <v>0</v>
      </c>
    </row>
    <row r="1949" spans="1:28" ht="12.75" customHeight="1" x14ac:dyDescent="0.25">
      <c r="A1949" s="7" t="str">
        <f t="shared" si="378"/>
        <v/>
      </c>
      <c r="B1949" s="20"/>
      <c r="C1949" s="21" t="str">
        <f>IF(B1949="","",VLOOKUP(B1949, 'Códigos 2'!$A$3:$C$12, 3, FALSE))</f>
        <v/>
      </c>
      <c r="D1949" s="21" t="str">
        <f>IF(B1949="","",VLOOKUP(B1949, 'Códigos 2'!$A$3:$B$12, 2, FALSE))</f>
        <v/>
      </c>
      <c r="E1949" s="22" t="str">
        <f>IF(F1949="","",VLOOKUP(F1949, 'Códigos 2'!E$3:F$66, 2, FALSE))</f>
        <v/>
      </c>
      <c r="F1949" s="23"/>
      <c r="G1949" s="23"/>
      <c r="H1949" s="23"/>
      <c r="I1949" s="23"/>
      <c r="J1949" s="24"/>
      <c r="K1949" s="29"/>
      <c r="L1949" s="30"/>
      <c r="M1949" s="31"/>
      <c r="N1949" s="32">
        <f t="shared" si="386"/>
        <v>0</v>
      </c>
      <c r="O1949" s="32">
        <f t="shared" si="387"/>
        <v>0</v>
      </c>
      <c r="P1949" s="32">
        <f t="shared" si="388"/>
        <v>0</v>
      </c>
      <c r="Q1949" s="32">
        <f t="shared" si="389"/>
        <v>0</v>
      </c>
      <c r="R1949" s="20"/>
      <c r="S1949" s="26">
        <f t="shared" si="380"/>
        <v>0</v>
      </c>
      <c r="T1949" s="33">
        <f t="shared" si="381"/>
        <v>0</v>
      </c>
      <c r="U1949" s="26">
        <f t="shared" si="382"/>
        <v>0</v>
      </c>
      <c r="V1949" s="27"/>
      <c r="W1949" s="26">
        <f t="shared" si="383"/>
        <v>0</v>
      </c>
      <c r="X1949" s="27"/>
      <c r="Y1949" s="26">
        <f t="shared" si="384"/>
        <v>0</v>
      </c>
      <c r="Z1949" s="27"/>
      <c r="AA1949" s="26">
        <f t="shared" si="385"/>
        <v>0</v>
      </c>
      <c r="AB1949" s="26">
        <f t="shared" si="379"/>
        <v>0</v>
      </c>
    </row>
    <row r="1950" spans="1:28" ht="12.75" customHeight="1" x14ac:dyDescent="0.25">
      <c r="A1950" s="7" t="str">
        <f t="shared" si="378"/>
        <v/>
      </c>
      <c r="B1950" s="20"/>
      <c r="C1950" s="21" t="str">
        <f>IF(B1950="","",VLOOKUP(B1950, 'Códigos 2'!$A$3:$C$12, 3, FALSE))</f>
        <v/>
      </c>
      <c r="D1950" s="21" t="str">
        <f>IF(B1950="","",VLOOKUP(B1950, 'Códigos 2'!$A$3:$B$12, 2, FALSE))</f>
        <v/>
      </c>
      <c r="E1950" s="22" t="str">
        <f>IF(F1950="","",VLOOKUP(F1950, 'Códigos 2'!E$3:F$66, 2, FALSE))</f>
        <v/>
      </c>
      <c r="F1950" s="23"/>
      <c r="G1950" s="23"/>
      <c r="H1950" s="23"/>
      <c r="I1950" s="23"/>
      <c r="J1950" s="24"/>
      <c r="K1950" s="29"/>
      <c r="L1950" s="30"/>
      <c r="M1950" s="31"/>
      <c r="N1950" s="32">
        <f t="shared" si="386"/>
        <v>0</v>
      </c>
      <c r="O1950" s="32">
        <f t="shared" si="387"/>
        <v>0</v>
      </c>
      <c r="P1950" s="32">
        <f t="shared" si="388"/>
        <v>0</v>
      </c>
      <c r="Q1950" s="32">
        <f t="shared" si="389"/>
        <v>0</v>
      </c>
      <c r="R1950" s="20"/>
      <c r="S1950" s="26">
        <f t="shared" si="380"/>
        <v>0</v>
      </c>
      <c r="T1950" s="33">
        <f t="shared" si="381"/>
        <v>0</v>
      </c>
      <c r="U1950" s="26">
        <f t="shared" si="382"/>
        <v>0</v>
      </c>
      <c r="V1950" s="27"/>
      <c r="W1950" s="26">
        <f t="shared" si="383"/>
        <v>0</v>
      </c>
      <c r="X1950" s="27"/>
      <c r="Y1950" s="26">
        <f t="shared" si="384"/>
        <v>0</v>
      </c>
      <c r="Z1950" s="27"/>
      <c r="AA1950" s="26">
        <f t="shared" si="385"/>
        <v>0</v>
      </c>
      <c r="AB1950" s="26">
        <f t="shared" si="379"/>
        <v>0</v>
      </c>
    </row>
    <row r="1951" spans="1:28" ht="12.75" customHeight="1" x14ac:dyDescent="0.25">
      <c r="A1951" s="7" t="str">
        <f t="shared" si="378"/>
        <v/>
      </c>
      <c r="B1951" s="20"/>
      <c r="C1951" s="21" t="str">
        <f>IF(B1951="","",VLOOKUP(B1951, 'Códigos 2'!$A$3:$C$12, 3, FALSE))</f>
        <v/>
      </c>
      <c r="D1951" s="21" t="str">
        <f>IF(B1951="","",VLOOKUP(B1951, 'Códigos 2'!$A$3:$B$12, 2, FALSE))</f>
        <v/>
      </c>
      <c r="E1951" s="22" t="str">
        <f>IF(F1951="","",VLOOKUP(F1951, 'Códigos 2'!E$3:F$66, 2, FALSE))</f>
        <v/>
      </c>
      <c r="F1951" s="23"/>
      <c r="G1951" s="23"/>
      <c r="H1951" s="23"/>
      <c r="I1951" s="23"/>
      <c r="J1951" s="24"/>
      <c r="K1951" s="29"/>
      <c r="L1951" s="30"/>
      <c r="M1951" s="31"/>
      <c r="N1951" s="32">
        <f t="shared" si="386"/>
        <v>0</v>
      </c>
      <c r="O1951" s="32">
        <f t="shared" si="387"/>
        <v>0</v>
      </c>
      <c r="P1951" s="32">
        <f t="shared" si="388"/>
        <v>0</v>
      </c>
      <c r="Q1951" s="32">
        <f t="shared" si="389"/>
        <v>0</v>
      </c>
      <c r="R1951" s="20"/>
      <c r="S1951" s="26">
        <f t="shared" si="380"/>
        <v>0</v>
      </c>
      <c r="T1951" s="33">
        <f t="shared" si="381"/>
        <v>0</v>
      </c>
      <c r="U1951" s="26">
        <f t="shared" si="382"/>
        <v>0</v>
      </c>
      <c r="V1951" s="27"/>
      <c r="W1951" s="26">
        <f t="shared" si="383"/>
        <v>0</v>
      </c>
      <c r="X1951" s="27"/>
      <c r="Y1951" s="26">
        <f t="shared" si="384"/>
        <v>0</v>
      </c>
      <c r="Z1951" s="27"/>
      <c r="AA1951" s="26">
        <f t="shared" si="385"/>
        <v>0</v>
      </c>
      <c r="AB1951" s="26">
        <f t="shared" si="379"/>
        <v>0</v>
      </c>
    </row>
    <row r="1952" spans="1:28" ht="12.75" customHeight="1" x14ac:dyDescent="0.25">
      <c r="A1952" s="7" t="str">
        <f t="shared" si="378"/>
        <v/>
      </c>
      <c r="B1952" s="20"/>
      <c r="C1952" s="21" t="str">
        <f>IF(B1952="","",VLOOKUP(B1952, 'Códigos 2'!$A$3:$C$12, 3, FALSE))</f>
        <v/>
      </c>
      <c r="D1952" s="21" t="str">
        <f>IF(B1952="","",VLOOKUP(B1952, 'Códigos 2'!$A$3:$B$12, 2, FALSE))</f>
        <v/>
      </c>
      <c r="E1952" s="22" t="str">
        <f>IF(F1952="","",VLOOKUP(F1952, 'Códigos 2'!E$3:F$66, 2, FALSE))</f>
        <v/>
      </c>
      <c r="F1952" s="23"/>
      <c r="G1952" s="23"/>
      <c r="H1952" s="23"/>
      <c r="I1952" s="23"/>
      <c r="J1952" s="24"/>
      <c r="K1952" s="29"/>
      <c r="L1952" s="30"/>
      <c r="M1952" s="31"/>
      <c r="N1952" s="32">
        <f t="shared" si="386"/>
        <v>0</v>
      </c>
      <c r="O1952" s="32">
        <f t="shared" si="387"/>
        <v>0</v>
      </c>
      <c r="P1952" s="32">
        <f t="shared" si="388"/>
        <v>0</v>
      </c>
      <c r="Q1952" s="32">
        <f t="shared" si="389"/>
        <v>0</v>
      </c>
      <c r="R1952" s="20"/>
      <c r="S1952" s="26">
        <f t="shared" si="380"/>
        <v>0</v>
      </c>
      <c r="T1952" s="33">
        <f t="shared" si="381"/>
        <v>0</v>
      </c>
      <c r="U1952" s="26">
        <f t="shared" si="382"/>
        <v>0</v>
      </c>
      <c r="V1952" s="27"/>
      <c r="W1952" s="26">
        <f t="shared" si="383"/>
        <v>0</v>
      </c>
      <c r="X1952" s="27"/>
      <c r="Y1952" s="26">
        <f t="shared" si="384"/>
        <v>0</v>
      </c>
      <c r="Z1952" s="27"/>
      <c r="AA1952" s="26">
        <f t="shared" si="385"/>
        <v>0</v>
      </c>
      <c r="AB1952" s="26">
        <f t="shared" si="379"/>
        <v>0</v>
      </c>
    </row>
    <row r="1953" spans="1:28" ht="12.75" customHeight="1" x14ac:dyDescent="0.25">
      <c r="A1953" s="7" t="str">
        <f t="shared" si="378"/>
        <v/>
      </c>
      <c r="B1953" s="20"/>
      <c r="C1953" s="21" t="str">
        <f>IF(B1953="","",VLOOKUP(B1953, 'Códigos 2'!$A$3:$C$12, 3, FALSE))</f>
        <v/>
      </c>
      <c r="D1953" s="21" t="str">
        <f>IF(B1953="","",VLOOKUP(B1953, 'Códigos 2'!$A$3:$B$12, 2, FALSE))</f>
        <v/>
      </c>
      <c r="E1953" s="22" t="str">
        <f>IF(F1953="","",VLOOKUP(F1953, 'Códigos 2'!E$3:F$66, 2, FALSE))</f>
        <v/>
      </c>
      <c r="F1953" s="23"/>
      <c r="G1953" s="23"/>
      <c r="H1953" s="23"/>
      <c r="I1953" s="23"/>
      <c r="J1953" s="24"/>
      <c r="K1953" s="29"/>
      <c r="L1953" s="30"/>
      <c r="M1953" s="31"/>
      <c r="N1953" s="32">
        <f t="shared" si="386"/>
        <v>0</v>
      </c>
      <c r="O1953" s="32">
        <f t="shared" si="387"/>
        <v>0</v>
      </c>
      <c r="P1953" s="32">
        <f t="shared" si="388"/>
        <v>0</v>
      </c>
      <c r="Q1953" s="32">
        <f t="shared" si="389"/>
        <v>0</v>
      </c>
      <c r="R1953" s="20"/>
      <c r="S1953" s="26">
        <f t="shared" si="380"/>
        <v>0</v>
      </c>
      <c r="T1953" s="33">
        <f t="shared" si="381"/>
        <v>0</v>
      </c>
      <c r="U1953" s="26">
        <f t="shared" si="382"/>
        <v>0</v>
      </c>
      <c r="V1953" s="27"/>
      <c r="W1953" s="26">
        <f t="shared" si="383"/>
        <v>0</v>
      </c>
      <c r="X1953" s="27"/>
      <c r="Y1953" s="26">
        <f t="shared" si="384"/>
        <v>0</v>
      </c>
      <c r="Z1953" s="27"/>
      <c r="AA1953" s="26">
        <f t="shared" si="385"/>
        <v>0</v>
      </c>
      <c r="AB1953" s="26">
        <f t="shared" si="379"/>
        <v>0</v>
      </c>
    </row>
    <row r="1954" spans="1:28" ht="12.75" customHeight="1" x14ac:dyDescent="0.25">
      <c r="A1954" s="7" t="str">
        <f t="shared" si="378"/>
        <v/>
      </c>
      <c r="B1954" s="20"/>
      <c r="C1954" s="21" t="str">
        <f>IF(B1954="","",VLOOKUP(B1954, 'Códigos 2'!$A$3:$C$12, 3, FALSE))</f>
        <v/>
      </c>
      <c r="D1954" s="21" t="str">
        <f>IF(B1954="","",VLOOKUP(B1954, 'Códigos 2'!$A$3:$B$12, 2, FALSE))</f>
        <v/>
      </c>
      <c r="E1954" s="22" t="str">
        <f>IF(F1954="","",VLOOKUP(F1954, 'Códigos 2'!E$3:F$66, 2, FALSE))</f>
        <v/>
      </c>
      <c r="F1954" s="23"/>
      <c r="G1954" s="23"/>
      <c r="H1954" s="23"/>
      <c r="I1954" s="23"/>
      <c r="J1954" s="24"/>
      <c r="K1954" s="29"/>
      <c r="L1954" s="30"/>
      <c r="M1954" s="31"/>
      <c r="N1954" s="32">
        <f t="shared" si="386"/>
        <v>0</v>
      </c>
      <c r="O1954" s="32">
        <f t="shared" si="387"/>
        <v>0</v>
      </c>
      <c r="P1954" s="32">
        <f t="shared" si="388"/>
        <v>0</v>
      </c>
      <c r="Q1954" s="32">
        <f t="shared" si="389"/>
        <v>0</v>
      </c>
      <c r="R1954" s="20"/>
      <c r="S1954" s="26">
        <f t="shared" si="380"/>
        <v>0</v>
      </c>
      <c r="T1954" s="33">
        <f t="shared" si="381"/>
        <v>0</v>
      </c>
      <c r="U1954" s="26">
        <f t="shared" si="382"/>
        <v>0</v>
      </c>
      <c r="V1954" s="27"/>
      <c r="W1954" s="26">
        <f t="shared" si="383"/>
        <v>0</v>
      </c>
      <c r="X1954" s="27"/>
      <c r="Y1954" s="26">
        <f t="shared" si="384"/>
        <v>0</v>
      </c>
      <c r="Z1954" s="27"/>
      <c r="AA1954" s="26">
        <f t="shared" si="385"/>
        <v>0</v>
      </c>
      <c r="AB1954" s="26">
        <f t="shared" si="379"/>
        <v>0</v>
      </c>
    </row>
    <row r="1955" spans="1:28" ht="12.75" customHeight="1" x14ac:dyDescent="0.25">
      <c r="A1955" s="7" t="str">
        <f t="shared" si="378"/>
        <v/>
      </c>
      <c r="B1955" s="20"/>
      <c r="C1955" s="21" t="str">
        <f>IF(B1955="","",VLOOKUP(B1955, 'Códigos 2'!$A$3:$C$12, 3, FALSE))</f>
        <v/>
      </c>
      <c r="D1955" s="21" t="str">
        <f>IF(B1955="","",VLOOKUP(B1955, 'Códigos 2'!$A$3:$B$12, 2, FALSE))</f>
        <v/>
      </c>
      <c r="E1955" s="22" t="str">
        <f>IF(F1955="","",VLOOKUP(F1955, 'Códigos 2'!E$3:F$66, 2, FALSE))</f>
        <v/>
      </c>
      <c r="F1955" s="23"/>
      <c r="G1955" s="23"/>
      <c r="H1955" s="23"/>
      <c r="I1955" s="23"/>
      <c r="J1955" s="24"/>
      <c r="K1955" s="29"/>
      <c r="L1955" s="30"/>
      <c r="M1955" s="31"/>
      <c r="N1955" s="32">
        <f t="shared" si="386"/>
        <v>0</v>
      </c>
      <c r="O1955" s="32">
        <f t="shared" si="387"/>
        <v>0</v>
      </c>
      <c r="P1955" s="32">
        <f t="shared" si="388"/>
        <v>0</v>
      </c>
      <c r="Q1955" s="32">
        <f t="shared" si="389"/>
        <v>0</v>
      </c>
      <c r="R1955" s="20"/>
      <c r="S1955" s="26">
        <f t="shared" si="380"/>
        <v>0</v>
      </c>
      <c r="T1955" s="33">
        <f t="shared" si="381"/>
        <v>0</v>
      </c>
      <c r="U1955" s="26">
        <f t="shared" si="382"/>
        <v>0</v>
      </c>
      <c r="V1955" s="27"/>
      <c r="W1955" s="26">
        <f t="shared" si="383"/>
        <v>0</v>
      </c>
      <c r="X1955" s="27"/>
      <c r="Y1955" s="26">
        <f t="shared" si="384"/>
        <v>0</v>
      </c>
      <c r="Z1955" s="27"/>
      <c r="AA1955" s="26">
        <f t="shared" si="385"/>
        <v>0</v>
      </c>
      <c r="AB1955" s="26">
        <f t="shared" si="379"/>
        <v>0</v>
      </c>
    </row>
    <row r="1956" spans="1:28" ht="12.75" customHeight="1" x14ac:dyDescent="0.25">
      <c r="A1956" s="7" t="str">
        <f t="shared" si="378"/>
        <v/>
      </c>
      <c r="B1956" s="20"/>
      <c r="C1956" s="21" t="str">
        <f>IF(B1956="","",VLOOKUP(B1956, 'Códigos 2'!$A$3:$C$12, 3, FALSE))</f>
        <v/>
      </c>
      <c r="D1956" s="21" t="str">
        <f>IF(B1956="","",VLOOKUP(B1956, 'Códigos 2'!$A$3:$B$12, 2, FALSE))</f>
        <v/>
      </c>
      <c r="E1956" s="22" t="str">
        <f>IF(F1956="","",VLOOKUP(F1956, 'Códigos 2'!E$3:F$66, 2, FALSE))</f>
        <v/>
      </c>
      <c r="F1956" s="23"/>
      <c r="G1956" s="23"/>
      <c r="H1956" s="23"/>
      <c r="I1956" s="23"/>
      <c r="J1956" s="24"/>
      <c r="K1956" s="29"/>
      <c r="L1956" s="30"/>
      <c r="M1956" s="31"/>
      <c r="N1956" s="32">
        <f t="shared" si="386"/>
        <v>0</v>
      </c>
      <c r="O1956" s="32">
        <f t="shared" si="387"/>
        <v>0</v>
      </c>
      <c r="P1956" s="32">
        <f t="shared" si="388"/>
        <v>0</v>
      </c>
      <c r="Q1956" s="32">
        <f t="shared" si="389"/>
        <v>0</v>
      </c>
      <c r="R1956" s="20"/>
      <c r="S1956" s="26">
        <f t="shared" si="380"/>
        <v>0</v>
      </c>
      <c r="T1956" s="33">
        <f t="shared" si="381"/>
        <v>0</v>
      </c>
      <c r="U1956" s="26">
        <f t="shared" si="382"/>
        <v>0</v>
      </c>
      <c r="V1956" s="27"/>
      <c r="W1956" s="26">
        <f t="shared" si="383"/>
        <v>0</v>
      </c>
      <c r="X1956" s="27"/>
      <c r="Y1956" s="26">
        <f t="shared" si="384"/>
        <v>0</v>
      </c>
      <c r="Z1956" s="27"/>
      <c r="AA1956" s="26">
        <f t="shared" si="385"/>
        <v>0</v>
      </c>
      <c r="AB1956" s="26">
        <f t="shared" si="379"/>
        <v>0</v>
      </c>
    </row>
    <row r="1957" spans="1:28" ht="12.75" customHeight="1" x14ac:dyDescent="0.25">
      <c r="A1957" s="7" t="str">
        <f t="shared" si="378"/>
        <v/>
      </c>
      <c r="B1957" s="20"/>
      <c r="C1957" s="21" t="str">
        <f>IF(B1957="","",VLOOKUP(B1957, 'Códigos 2'!$A$3:$C$12, 3, FALSE))</f>
        <v/>
      </c>
      <c r="D1957" s="21" t="str">
        <f>IF(B1957="","",VLOOKUP(B1957, 'Códigos 2'!$A$3:$B$12, 2, FALSE))</f>
        <v/>
      </c>
      <c r="E1957" s="22" t="str">
        <f>IF(F1957="","",VLOOKUP(F1957, 'Códigos 2'!E$3:F$66, 2, FALSE))</f>
        <v/>
      </c>
      <c r="F1957" s="23"/>
      <c r="G1957" s="23"/>
      <c r="H1957" s="23"/>
      <c r="I1957" s="23"/>
      <c r="J1957" s="24"/>
      <c r="K1957" s="29"/>
      <c r="L1957" s="30"/>
      <c r="M1957" s="31"/>
      <c r="N1957" s="32">
        <f t="shared" si="386"/>
        <v>0</v>
      </c>
      <c r="O1957" s="32">
        <f t="shared" si="387"/>
        <v>0</v>
      </c>
      <c r="P1957" s="32">
        <f t="shared" si="388"/>
        <v>0</v>
      </c>
      <c r="Q1957" s="32">
        <f t="shared" si="389"/>
        <v>0</v>
      </c>
      <c r="R1957" s="20"/>
      <c r="S1957" s="26">
        <f t="shared" si="380"/>
        <v>0</v>
      </c>
      <c r="T1957" s="33">
        <f t="shared" si="381"/>
        <v>0</v>
      </c>
      <c r="U1957" s="26">
        <f t="shared" si="382"/>
        <v>0</v>
      </c>
      <c r="V1957" s="27"/>
      <c r="W1957" s="26">
        <f t="shared" si="383"/>
        <v>0</v>
      </c>
      <c r="X1957" s="27"/>
      <c r="Y1957" s="26">
        <f t="shared" si="384"/>
        <v>0</v>
      </c>
      <c r="Z1957" s="27"/>
      <c r="AA1957" s="26">
        <f t="shared" si="385"/>
        <v>0</v>
      </c>
      <c r="AB1957" s="26">
        <f t="shared" si="379"/>
        <v>0</v>
      </c>
    </row>
    <row r="1958" spans="1:28" ht="12.75" customHeight="1" x14ac:dyDescent="0.25">
      <c r="A1958" s="7" t="str">
        <f t="shared" si="378"/>
        <v/>
      </c>
      <c r="B1958" s="20"/>
      <c r="C1958" s="21" t="str">
        <f>IF(B1958="","",VLOOKUP(B1958, 'Códigos 2'!$A$3:$C$12, 3, FALSE))</f>
        <v/>
      </c>
      <c r="D1958" s="21" t="str">
        <f>IF(B1958="","",VLOOKUP(B1958, 'Códigos 2'!$A$3:$B$12, 2, FALSE))</f>
        <v/>
      </c>
      <c r="E1958" s="22" t="str">
        <f>IF(F1958="","",VLOOKUP(F1958, 'Códigos 2'!E$3:F$66, 2, FALSE))</f>
        <v/>
      </c>
      <c r="F1958" s="23"/>
      <c r="G1958" s="23"/>
      <c r="H1958" s="23"/>
      <c r="I1958" s="23"/>
      <c r="J1958" s="24"/>
      <c r="K1958" s="29"/>
      <c r="L1958" s="30"/>
      <c r="M1958" s="31"/>
      <c r="N1958" s="32">
        <f t="shared" si="386"/>
        <v>0</v>
      </c>
      <c r="O1958" s="32">
        <f t="shared" si="387"/>
        <v>0</v>
      </c>
      <c r="P1958" s="32">
        <f t="shared" si="388"/>
        <v>0</v>
      </c>
      <c r="Q1958" s="32">
        <f t="shared" si="389"/>
        <v>0</v>
      </c>
      <c r="R1958" s="20"/>
      <c r="S1958" s="26">
        <f t="shared" si="380"/>
        <v>0</v>
      </c>
      <c r="T1958" s="33">
        <f t="shared" si="381"/>
        <v>0</v>
      </c>
      <c r="U1958" s="26">
        <f t="shared" si="382"/>
        <v>0</v>
      </c>
      <c r="V1958" s="27"/>
      <c r="W1958" s="26">
        <f t="shared" si="383"/>
        <v>0</v>
      </c>
      <c r="X1958" s="27"/>
      <c r="Y1958" s="26">
        <f t="shared" si="384"/>
        <v>0</v>
      </c>
      <c r="Z1958" s="27"/>
      <c r="AA1958" s="26">
        <f t="shared" si="385"/>
        <v>0</v>
      </c>
      <c r="AB1958" s="26">
        <f t="shared" si="379"/>
        <v>0</v>
      </c>
    </row>
    <row r="1959" spans="1:28" ht="12.75" customHeight="1" x14ac:dyDescent="0.25">
      <c r="A1959" s="7" t="str">
        <f t="shared" si="378"/>
        <v/>
      </c>
      <c r="B1959" s="20"/>
      <c r="C1959" s="21" t="str">
        <f>IF(B1959="","",VLOOKUP(B1959, 'Códigos 2'!$A$3:$C$12, 3, FALSE))</f>
        <v/>
      </c>
      <c r="D1959" s="21" t="str">
        <f>IF(B1959="","",VLOOKUP(B1959, 'Códigos 2'!$A$3:$B$12, 2, FALSE))</f>
        <v/>
      </c>
      <c r="E1959" s="22" t="str">
        <f>IF(F1959="","",VLOOKUP(F1959, 'Códigos 2'!E$3:F$66, 2, FALSE))</f>
        <v/>
      </c>
      <c r="F1959" s="23"/>
      <c r="G1959" s="23"/>
      <c r="H1959" s="23"/>
      <c r="I1959" s="23"/>
      <c r="J1959" s="24"/>
      <c r="K1959" s="29"/>
      <c r="L1959" s="30"/>
      <c r="M1959" s="31"/>
      <c r="N1959" s="32">
        <f t="shared" si="386"/>
        <v>0</v>
      </c>
      <c r="O1959" s="32">
        <f t="shared" si="387"/>
        <v>0</v>
      </c>
      <c r="P1959" s="32">
        <f t="shared" si="388"/>
        <v>0</v>
      </c>
      <c r="Q1959" s="32">
        <f t="shared" si="389"/>
        <v>0</v>
      </c>
      <c r="R1959" s="20"/>
      <c r="S1959" s="26">
        <f t="shared" si="380"/>
        <v>0</v>
      </c>
      <c r="T1959" s="33">
        <f t="shared" si="381"/>
        <v>0</v>
      </c>
      <c r="U1959" s="26">
        <f t="shared" si="382"/>
        <v>0</v>
      </c>
      <c r="V1959" s="27"/>
      <c r="W1959" s="26">
        <f t="shared" si="383"/>
        <v>0</v>
      </c>
      <c r="X1959" s="27"/>
      <c r="Y1959" s="26">
        <f t="shared" si="384"/>
        <v>0</v>
      </c>
      <c r="Z1959" s="27"/>
      <c r="AA1959" s="26">
        <f t="shared" si="385"/>
        <v>0</v>
      </c>
      <c r="AB1959" s="26">
        <f t="shared" si="379"/>
        <v>0</v>
      </c>
    </row>
    <row r="1960" spans="1:28" ht="12.75" customHeight="1" x14ac:dyDescent="0.25">
      <c r="A1960" s="7" t="str">
        <f t="shared" si="378"/>
        <v/>
      </c>
      <c r="B1960" s="20"/>
      <c r="C1960" s="21" t="str">
        <f>IF(B1960="","",VLOOKUP(B1960, 'Códigos 2'!$A$3:$C$12, 3, FALSE))</f>
        <v/>
      </c>
      <c r="D1960" s="21" t="str">
        <f>IF(B1960="","",VLOOKUP(B1960, 'Códigos 2'!$A$3:$B$12, 2, FALSE))</f>
        <v/>
      </c>
      <c r="E1960" s="22" t="str">
        <f>IF(F1960="","",VLOOKUP(F1960, 'Códigos 2'!E$3:F$66, 2, FALSE))</f>
        <v/>
      </c>
      <c r="F1960" s="23"/>
      <c r="G1960" s="23"/>
      <c r="H1960" s="23"/>
      <c r="I1960" s="23"/>
      <c r="J1960" s="24"/>
      <c r="K1960" s="29"/>
      <c r="L1960" s="30"/>
      <c r="M1960" s="31"/>
      <c r="N1960" s="32">
        <f t="shared" si="386"/>
        <v>0</v>
      </c>
      <c r="O1960" s="32">
        <f t="shared" si="387"/>
        <v>0</v>
      </c>
      <c r="P1960" s="32">
        <f t="shared" si="388"/>
        <v>0</v>
      </c>
      <c r="Q1960" s="32">
        <f t="shared" si="389"/>
        <v>0</v>
      </c>
      <c r="R1960" s="20"/>
      <c r="S1960" s="26">
        <f t="shared" si="380"/>
        <v>0</v>
      </c>
      <c r="T1960" s="33">
        <f t="shared" si="381"/>
        <v>0</v>
      </c>
      <c r="U1960" s="26">
        <f t="shared" si="382"/>
        <v>0</v>
      </c>
      <c r="V1960" s="27"/>
      <c r="W1960" s="26">
        <f t="shared" si="383"/>
        <v>0</v>
      </c>
      <c r="X1960" s="27"/>
      <c r="Y1960" s="26">
        <f t="shared" si="384"/>
        <v>0</v>
      </c>
      <c r="Z1960" s="27"/>
      <c r="AA1960" s="26">
        <f t="shared" si="385"/>
        <v>0</v>
      </c>
      <c r="AB1960" s="26">
        <f t="shared" si="379"/>
        <v>0</v>
      </c>
    </row>
    <row r="1961" spans="1:28" ht="12.75" customHeight="1" x14ac:dyDescent="0.25">
      <c r="A1961" s="7" t="str">
        <f t="shared" si="378"/>
        <v/>
      </c>
      <c r="B1961" s="20"/>
      <c r="C1961" s="21" t="str">
        <f>IF(B1961="","",VLOOKUP(B1961, 'Códigos 2'!$A$3:$C$12, 3, FALSE))</f>
        <v/>
      </c>
      <c r="D1961" s="21" t="str">
        <f>IF(B1961="","",VLOOKUP(B1961, 'Códigos 2'!$A$3:$B$12, 2, FALSE))</f>
        <v/>
      </c>
      <c r="E1961" s="22" t="str">
        <f>IF(F1961="","",VLOOKUP(F1961, 'Códigos 2'!E$3:F$66, 2, FALSE))</f>
        <v/>
      </c>
      <c r="F1961" s="23"/>
      <c r="G1961" s="23"/>
      <c r="H1961" s="23"/>
      <c r="I1961" s="23"/>
      <c r="J1961" s="24"/>
      <c r="K1961" s="29"/>
      <c r="L1961" s="30"/>
      <c r="M1961" s="31"/>
      <c r="N1961" s="32">
        <f t="shared" si="386"/>
        <v>0</v>
      </c>
      <c r="O1961" s="32">
        <f t="shared" si="387"/>
        <v>0</v>
      </c>
      <c r="P1961" s="32">
        <f t="shared" si="388"/>
        <v>0</v>
      </c>
      <c r="Q1961" s="32">
        <f t="shared" si="389"/>
        <v>0</v>
      </c>
      <c r="R1961" s="20"/>
      <c r="S1961" s="26">
        <f t="shared" si="380"/>
        <v>0</v>
      </c>
      <c r="T1961" s="33">
        <f t="shared" si="381"/>
        <v>0</v>
      </c>
      <c r="U1961" s="26">
        <f t="shared" si="382"/>
        <v>0</v>
      </c>
      <c r="V1961" s="27"/>
      <c r="W1961" s="26">
        <f t="shared" si="383"/>
        <v>0</v>
      </c>
      <c r="X1961" s="27"/>
      <c r="Y1961" s="26">
        <f t="shared" si="384"/>
        <v>0</v>
      </c>
      <c r="Z1961" s="27"/>
      <c r="AA1961" s="26">
        <f t="shared" si="385"/>
        <v>0</v>
      </c>
      <c r="AB1961" s="26">
        <f t="shared" si="379"/>
        <v>0</v>
      </c>
    </row>
    <row r="1962" spans="1:28" ht="12.75" customHeight="1" x14ac:dyDescent="0.25">
      <c r="A1962" s="7" t="str">
        <f t="shared" si="378"/>
        <v/>
      </c>
      <c r="B1962" s="20"/>
      <c r="C1962" s="21" t="str">
        <f>IF(B1962="","",VLOOKUP(B1962, 'Códigos 2'!$A$3:$C$12, 3, FALSE))</f>
        <v/>
      </c>
      <c r="D1962" s="21" t="str">
        <f>IF(B1962="","",VLOOKUP(B1962, 'Códigos 2'!$A$3:$B$12, 2, FALSE))</f>
        <v/>
      </c>
      <c r="E1962" s="22" t="str">
        <f>IF(F1962="","",VLOOKUP(F1962, 'Códigos 2'!E$3:F$66, 2, FALSE))</f>
        <v/>
      </c>
      <c r="F1962" s="23"/>
      <c r="G1962" s="23"/>
      <c r="H1962" s="23"/>
      <c r="I1962" s="23"/>
      <c r="J1962" s="24"/>
      <c r="K1962" s="29"/>
      <c r="L1962" s="30"/>
      <c r="M1962" s="31"/>
      <c r="N1962" s="32">
        <f t="shared" si="386"/>
        <v>0</v>
      </c>
      <c r="O1962" s="32">
        <f t="shared" si="387"/>
        <v>0</v>
      </c>
      <c r="P1962" s="32">
        <f t="shared" si="388"/>
        <v>0</v>
      </c>
      <c r="Q1962" s="32">
        <f t="shared" si="389"/>
        <v>0</v>
      </c>
      <c r="R1962" s="20"/>
      <c r="S1962" s="26">
        <f t="shared" si="380"/>
        <v>0</v>
      </c>
      <c r="T1962" s="33">
        <f t="shared" si="381"/>
        <v>0</v>
      </c>
      <c r="U1962" s="26">
        <f t="shared" si="382"/>
        <v>0</v>
      </c>
      <c r="V1962" s="27"/>
      <c r="W1962" s="26">
        <f t="shared" si="383"/>
        <v>0</v>
      </c>
      <c r="X1962" s="27"/>
      <c r="Y1962" s="26">
        <f t="shared" si="384"/>
        <v>0</v>
      </c>
      <c r="Z1962" s="27"/>
      <c r="AA1962" s="26">
        <f t="shared" si="385"/>
        <v>0</v>
      </c>
      <c r="AB1962" s="26">
        <f t="shared" si="379"/>
        <v>0</v>
      </c>
    </row>
    <row r="1963" spans="1:28" ht="12.75" customHeight="1" x14ac:dyDescent="0.25">
      <c r="A1963" s="7" t="str">
        <f t="shared" si="378"/>
        <v/>
      </c>
      <c r="B1963" s="20"/>
      <c r="C1963" s="21" t="str">
        <f>IF(B1963="","",VLOOKUP(B1963, 'Códigos 2'!$A$3:$C$12, 3, FALSE))</f>
        <v/>
      </c>
      <c r="D1963" s="21" t="str">
        <f>IF(B1963="","",VLOOKUP(B1963, 'Códigos 2'!$A$3:$B$12, 2, FALSE))</f>
        <v/>
      </c>
      <c r="E1963" s="22" t="str">
        <f>IF(F1963="","",VLOOKUP(F1963, 'Códigos 2'!E$3:F$66, 2, FALSE))</f>
        <v/>
      </c>
      <c r="F1963" s="23"/>
      <c r="G1963" s="23"/>
      <c r="H1963" s="23"/>
      <c r="I1963" s="23"/>
      <c r="J1963" s="24"/>
      <c r="K1963" s="29"/>
      <c r="L1963" s="30"/>
      <c r="M1963" s="31"/>
      <c r="N1963" s="32">
        <f t="shared" si="386"/>
        <v>0</v>
      </c>
      <c r="O1963" s="32">
        <f t="shared" si="387"/>
        <v>0</v>
      </c>
      <c r="P1963" s="32">
        <f t="shared" si="388"/>
        <v>0</v>
      </c>
      <c r="Q1963" s="32">
        <f t="shared" si="389"/>
        <v>0</v>
      </c>
      <c r="R1963" s="20"/>
      <c r="S1963" s="26">
        <f t="shared" si="380"/>
        <v>0</v>
      </c>
      <c r="T1963" s="33">
        <f t="shared" si="381"/>
        <v>0</v>
      </c>
      <c r="U1963" s="26">
        <f t="shared" si="382"/>
        <v>0</v>
      </c>
      <c r="V1963" s="27"/>
      <c r="W1963" s="26">
        <f t="shared" si="383"/>
        <v>0</v>
      </c>
      <c r="X1963" s="27"/>
      <c r="Y1963" s="26">
        <f t="shared" si="384"/>
        <v>0</v>
      </c>
      <c r="Z1963" s="27"/>
      <c r="AA1963" s="26">
        <f t="shared" si="385"/>
        <v>0</v>
      </c>
      <c r="AB1963" s="26">
        <f t="shared" si="379"/>
        <v>0</v>
      </c>
    </row>
    <row r="1964" spans="1:28" ht="12.75" customHeight="1" x14ac:dyDescent="0.25">
      <c r="A1964" s="7" t="str">
        <f t="shared" si="378"/>
        <v/>
      </c>
      <c r="B1964" s="20"/>
      <c r="C1964" s="21" t="str">
        <f>IF(B1964="","",VLOOKUP(B1964, 'Códigos 2'!$A$3:$C$12, 3, FALSE))</f>
        <v/>
      </c>
      <c r="D1964" s="21" t="str">
        <f>IF(B1964="","",VLOOKUP(B1964, 'Códigos 2'!$A$3:$B$12, 2, FALSE))</f>
        <v/>
      </c>
      <c r="E1964" s="22" t="str">
        <f>IF(F1964="","",VLOOKUP(F1964, 'Códigos 2'!E$3:F$66, 2, FALSE))</f>
        <v/>
      </c>
      <c r="F1964" s="23"/>
      <c r="G1964" s="23"/>
      <c r="H1964" s="23"/>
      <c r="I1964" s="23"/>
      <c r="J1964" s="24"/>
      <c r="K1964" s="29"/>
      <c r="L1964" s="30"/>
      <c r="M1964" s="31"/>
      <c r="N1964" s="32">
        <f t="shared" si="386"/>
        <v>0</v>
      </c>
      <c r="O1964" s="32">
        <f t="shared" si="387"/>
        <v>0</v>
      </c>
      <c r="P1964" s="32">
        <f t="shared" si="388"/>
        <v>0</v>
      </c>
      <c r="Q1964" s="32">
        <f t="shared" si="389"/>
        <v>0</v>
      </c>
      <c r="R1964" s="20"/>
      <c r="S1964" s="26">
        <f t="shared" si="380"/>
        <v>0</v>
      </c>
      <c r="T1964" s="33">
        <f t="shared" si="381"/>
        <v>0</v>
      </c>
      <c r="U1964" s="26">
        <f t="shared" si="382"/>
        <v>0</v>
      </c>
      <c r="V1964" s="27"/>
      <c r="W1964" s="26">
        <f t="shared" si="383"/>
        <v>0</v>
      </c>
      <c r="X1964" s="27"/>
      <c r="Y1964" s="26">
        <f t="shared" si="384"/>
        <v>0</v>
      </c>
      <c r="Z1964" s="27"/>
      <c r="AA1964" s="26">
        <f t="shared" si="385"/>
        <v>0</v>
      </c>
      <c r="AB1964" s="26">
        <f t="shared" si="379"/>
        <v>0</v>
      </c>
    </row>
    <row r="1965" spans="1:28" ht="12.75" customHeight="1" x14ac:dyDescent="0.25">
      <c r="A1965" s="7" t="str">
        <f t="shared" si="378"/>
        <v/>
      </c>
      <c r="B1965" s="20"/>
      <c r="C1965" s="21" t="str">
        <f>IF(B1965="","",VLOOKUP(B1965, 'Códigos 2'!$A$3:$C$12, 3, FALSE))</f>
        <v/>
      </c>
      <c r="D1965" s="21" t="str">
        <f>IF(B1965="","",VLOOKUP(B1965, 'Códigos 2'!$A$3:$B$12, 2, FALSE))</f>
        <v/>
      </c>
      <c r="E1965" s="22" t="str">
        <f>IF(F1965="","",VLOOKUP(F1965, 'Códigos 2'!E$3:F$66, 2, FALSE))</f>
        <v/>
      </c>
      <c r="F1965" s="23"/>
      <c r="G1965" s="23"/>
      <c r="H1965" s="23"/>
      <c r="I1965" s="23"/>
      <c r="J1965" s="24"/>
      <c r="K1965" s="29"/>
      <c r="L1965" s="30"/>
      <c r="M1965" s="31"/>
      <c r="N1965" s="32">
        <f t="shared" si="386"/>
        <v>0</v>
      </c>
      <c r="O1965" s="32">
        <f t="shared" si="387"/>
        <v>0</v>
      </c>
      <c r="P1965" s="32">
        <f t="shared" si="388"/>
        <v>0</v>
      </c>
      <c r="Q1965" s="32">
        <f t="shared" si="389"/>
        <v>0</v>
      </c>
      <c r="R1965" s="20"/>
      <c r="S1965" s="26">
        <f t="shared" si="380"/>
        <v>0</v>
      </c>
      <c r="T1965" s="33">
        <f t="shared" si="381"/>
        <v>0</v>
      </c>
      <c r="U1965" s="26">
        <f t="shared" si="382"/>
        <v>0</v>
      </c>
      <c r="V1965" s="27"/>
      <c r="W1965" s="26">
        <f t="shared" si="383"/>
        <v>0</v>
      </c>
      <c r="X1965" s="27"/>
      <c r="Y1965" s="26">
        <f t="shared" si="384"/>
        <v>0</v>
      </c>
      <c r="Z1965" s="27"/>
      <c r="AA1965" s="26">
        <f t="shared" si="385"/>
        <v>0</v>
      </c>
      <c r="AB1965" s="26">
        <f t="shared" si="379"/>
        <v>0</v>
      </c>
    </row>
    <row r="1966" spans="1:28" ht="12.75" customHeight="1" x14ac:dyDescent="0.25">
      <c r="A1966" s="7" t="str">
        <f t="shared" si="378"/>
        <v/>
      </c>
      <c r="B1966" s="20"/>
      <c r="C1966" s="21" t="str">
        <f>IF(B1966="","",VLOOKUP(B1966, 'Códigos 2'!$A$3:$C$12, 3, FALSE))</f>
        <v/>
      </c>
      <c r="D1966" s="21" t="str">
        <f>IF(B1966="","",VLOOKUP(B1966, 'Códigos 2'!$A$3:$B$12, 2, FALSE))</f>
        <v/>
      </c>
      <c r="E1966" s="22" t="str">
        <f>IF(F1966="","",VLOOKUP(F1966, 'Códigos 2'!E$3:F$66, 2, FALSE))</f>
        <v/>
      </c>
      <c r="F1966" s="23"/>
      <c r="G1966" s="23"/>
      <c r="H1966" s="23"/>
      <c r="I1966" s="23"/>
      <c r="J1966" s="24"/>
      <c r="K1966" s="29"/>
      <c r="L1966" s="30"/>
      <c r="M1966" s="31"/>
      <c r="N1966" s="32">
        <f t="shared" si="386"/>
        <v>0</v>
      </c>
      <c r="O1966" s="32">
        <f t="shared" si="387"/>
        <v>0</v>
      </c>
      <c r="P1966" s="32">
        <f t="shared" si="388"/>
        <v>0</v>
      </c>
      <c r="Q1966" s="32">
        <f t="shared" si="389"/>
        <v>0</v>
      </c>
      <c r="R1966" s="20"/>
      <c r="S1966" s="26">
        <f t="shared" si="380"/>
        <v>0</v>
      </c>
      <c r="T1966" s="33">
        <f t="shared" si="381"/>
        <v>0</v>
      </c>
      <c r="U1966" s="26">
        <f t="shared" si="382"/>
        <v>0</v>
      </c>
      <c r="V1966" s="27"/>
      <c r="W1966" s="26">
        <f t="shared" si="383"/>
        <v>0</v>
      </c>
      <c r="X1966" s="27"/>
      <c r="Y1966" s="26">
        <f t="shared" si="384"/>
        <v>0</v>
      </c>
      <c r="Z1966" s="27"/>
      <c r="AA1966" s="26">
        <f t="shared" si="385"/>
        <v>0</v>
      </c>
      <c r="AB1966" s="26">
        <f t="shared" si="379"/>
        <v>0</v>
      </c>
    </row>
    <row r="1967" spans="1:28" ht="12.75" customHeight="1" x14ac:dyDescent="0.25">
      <c r="A1967" s="7" t="str">
        <f t="shared" si="378"/>
        <v/>
      </c>
      <c r="B1967" s="20"/>
      <c r="C1967" s="21" t="str">
        <f>IF(B1967="","",VLOOKUP(B1967, 'Códigos 2'!$A$3:$C$12, 3, FALSE))</f>
        <v/>
      </c>
      <c r="D1967" s="21" t="str">
        <f>IF(B1967="","",VLOOKUP(B1967, 'Códigos 2'!$A$3:$B$12, 2, FALSE))</f>
        <v/>
      </c>
      <c r="E1967" s="22" t="str">
        <f>IF(F1967="","",VLOOKUP(F1967, 'Códigos 2'!E$3:F$66, 2, FALSE))</f>
        <v/>
      </c>
      <c r="F1967" s="23"/>
      <c r="G1967" s="23"/>
      <c r="H1967" s="23"/>
      <c r="I1967" s="23"/>
      <c r="J1967" s="24"/>
      <c r="K1967" s="29"/>
      <c r="L1967" s="30"/>
      <c r="M1967" s="31"/>
      <c r="N1967" s="32">
        <f t="shared" si="386"/>
        <v>0</v>
      </c>
      <c r="O1967" s="32">
        <f t="shared" si="387"/>
        <v>0</v>
      </c>
      <c r="P1967" s="32">
        <f t="shared" si="388"/>
        <v>0</v>
      </c>
      <c r="Q1967" s="32">
        <f t="shared" si="389"/>
        <v>0</v>
      </c>
      <c r="R1967" s="20"/>
      <c r="S1967" s="26">
        <f t="shared" si="380"/>
        <v>0</v>
      </c>
      <c r="T1967" s="33">
        <f t="shared" si="381"/>
        <v>0</v>
      </c>
      <c r="U1967" s="26">
        <f t="shared" si="382"/>
        <v>0</v>
      </c>
      <c r="V1967" s="27"/>
      <c r="W1967" s="26">
        <f t="shared" si="383"/>
        <v>0</v>
      </c>
      <c r="X1967" s="27"/>
      <c r="Y1967" s="26">
        <f t="shared" si="384"/>
        <v>0</v>
      </c>
      <c r="Z1967" s="27"/>
      <c r="AA1967" s="26">
        <f t="shared" si="385"/>
        <v>0</v>
      </c>
      <c r="AB1967" s="26">
        <f t="shared" si="379"/>
        <v>0</v>
      </c>
    </row>
    <row r="1968" spans="1:28" ht="12.75" customHeight="1" x14ac:dyDescent="0.25">
      <c r="A1968" s="7" t="str">
        <f t="shared" si="378"/>
        <v/>
      </c>
      <c r="B1968" s="20"/>
      <c r="C1968" s="21" t="str">
        <f>IF(B1968="","",VLOOKUP(B1968, 'Códigos 2'!$A$3:$C$12, 3, FALSE))</f>
        <v/>
      </c>
      <c r="D1968" s="21" t="str">
        <f>IF(B1968="","",VLOOKUP(B1968, 'Códigos 2'!$A$3:$B$12, 2, FALSE))</f>
        <v/>
      </c>
      <c r="E1968" s="22" t="str">
        <f>IF(F1968="","",VLOOKUP(F1968, 'Códigos 2'!E$3:F$66, 2, FALSE))</f>
        <v/>
      </c>
      <c r="F1968" s="23"/>
      <c r="G1968" s="23"/>
      <c r="H1968" s="23"/>
      <c r="I1968" s="23"/>
      <c r="J1968" s="24"/>
      <c r="K1968" s="29"/>
      <c r="L1968" s="30"/>
      <c r="M1968" s="31"/>
      <c r="N1968" s="32">
        <f t="shared" si="386"/>
        <v>0</v>
      </c>
      <c r="O1968" s="32">
        <f t="shared" si="387"/>
        <v>0</v>
      </c>
      <c r="P1968" s="32">
        <f t="shared" si="388"/>
        <v>0</v>
      </c>
      <c r="Q1968" s="32">
        <f t="shared" si="389"/>
        <v>0</v>
      </c>
      <c r="R1968" s="20"/>
      <c r="S1968" s="26">
        <f t="shared" si="380"/>
        <v>0</v>
      </c>
      <c r="T1968" s="33">
        <f t="shared" si="381"/>
        <v>0</v>
      </c>
      <c r="U1968" s="26">
        <f t="shared" si="382"/>
        <v>0</v>
      </c>
      <c r="V1968" s="27"/>
      <c r="W1968" s="26">
        <f t="shared" si="383"/>
        <v>0</v>
      </c>
      <c r="X1968" s="27"/>
      <c r="Y1968" s="26">
        <f t="shared" si="384"/>
        <v>0</v>
      </c>
      <c r="Z1968" s="27"/>
      <c r="AA1968" s="26">
        <f t="shared" si="385"/>
        <v>0</v>
      </c>
      <c r="AB1968" s="26">
        <f t="shared" si="379"/>
        <v>0</v>
      </c>
    </row>
    <row r="1969" spans="1:28" ht="12.75" customHeight="1" x14ac:dyDescent="0.25">
      <c r="A1969" s="7" t="str">
        <f t="shared" si="378"/>
        <v/>
      </c>
      <c r="B1969" s="20"/>
      <c r="C1969" s="21" t="str">
        <f>IF(B1969="","",VLOOKUP(B1969, 'Códigos 2'!$A$3:$C$12, 3, FALSE))</f>
        <v/>
      </c>
      <c r="D1969" s="21" t="str">
        <f>IF(B1969="","",VLOOKUP(B1969, 'Códigos 2'!$A$3:$B$12, 2, FALSE))</f>
        <v/>
      </c>
      <c r="E1969" s="22" t="str">
        <f>IF(F1969="","",VLOOKUP(F1969, 'Códigos 2'!E$3:F$66, 2, FALSE))</f>
        <v/>
      </c>
      <c r="F1969" s="23"/>
      <c r="G1969" s="23"/>
      <c r="H1969" s="23"/>
      <c r="I1969" s="23"/>
      <c r="J1969" s="24"/>
      <c r="K1969" s="29"/>
      <c r="L1969" s="30"/>
      <c r="M1969" s="31"/>
      <c r="N1969" s="32">
        <f t="shared" si="386"/>
        <v>0</v>
      </c>
      <c r="O1969" s="32">
        <f t="shared" si="387"/>
        <v>0</v>
      </c>
      <c r="P1969" s="32">
        <f t="shared" si="388"/>
        <v>0</v>
      </c>
      <c r="Q1969" s="32">
        <f t="shared" si="389"/>
        <v>0</v>
      </c>
      <c r="R1969" s="20"/>
      <c r="S1969" s="26">
        <f t="shared" si="380"/>
        <v>0</v>
      </c>
      <c r="T1969" s="33">
        <f t="shared" si="381"/>
        <v>0</v>
      </c>
      <c r="U1969" s="26">
        <f t="shared" si="382"/>
        <v>0</v>
      </c>
      <c r="V1969" s="27"/>
      <c r="W1969" s="26">
        <f t="shared" si="383"/>
        <v>0</v>
      </c>
      <c r="X1969" s="27"/>
      <c r="Y1969" s="26">
        <f t="shared" si="384"/>
        <v>0</v>
      </c>
      <c r="Z1969" s="27"/>
      <c r="AA1969" s="26">
        <f t="shared" si="385"/>
        <v>0</v>
      </c>
      <c r="AB1969" s="26">
        <f t="shared" si="379"/>
        <v>0</v>
      </c>
    </row>
    <row r="1970" spans="1:28" ht="12.75" customHeight="1" x14ac:dyDescent="0.25">
      <c r="A1970" s="7" t="str">
        <f t="shared" si="378"/>
        <v/>
      </c>
      <c r="B1970" s="20"/>
      <c r="C1970" s="21" t="str">
        <f>IF(B1970="","",VLOOKUP(B1970, 'Códigos 2'!$A$3:$C$12, 3, FALSE))</f>
        <v/>
      </c>
      <c r="D1970" s="21" t="str">
        <f>IF(B1970="","",VLOOKUP(B1970, 'Códigos 2'!$A$3:$B$12, 2, FALSE))</f>
        <v/>
      </c>
      <c r="E1970" s="22" t="str">
        <f>IF(F1970="","",VLOOKUP(F1970, 'Códigos 2'!E$3:F$66, 2, FALSE))</f>
        <v/>
      </c>
      <c r="F1970" s="23"/>
      <c r="G1970" s="23"/>
      <c r="H1970" s="23"/>
      <c r="I1970" s="23"/>
      <c r="J1970" s="24"/>
      <c r="K1970" s="29"/>
      <c r="L1970" s="30"/>
      <c r="M1970" s="31"/>
      <c r="N1970" s="32">
        <f t="shared" si="386"/>
        <v>0</v>
      </c>
      <c r="O1970" s="32">
        <f t="shared" si="387"/>
        <v>0</v>
      </c>
      <c r="P1970" s="32">
        <f t="shared" si="388"/>
        <v>0</v>
      </c>
      <c r="Q1970" s="32">
        <f t="shared" si="389"/>
        <v>0</v>
      </c>
      <c r="R1970" s="20"/>
      <c r="S1970" s="26">
        <f t="shared" si="380"/>
        <v>0</v>
      </c>
      <c r="T1970" s="33">
        <f t="shared" si="381"/>
        <v>0</v>
      </c>
      <c r="U1970" s="26">
        <f t="shared" si="382"/>
        <v>0</v>
      </c>
      <c r="V1970" s="27"/>
      <c r="W1970" s="26">
        <f t="shared" si="383"/>
        <v>0</v>
      </c>
      <c r="X1970" s="27"/>
      <c r="Y1970" s="26">
        <f t="shared" si="384"/>
        <v>0</v>
      </c>
      <c r="Z1970" s="27"/>
      <c r="AA1970" s="26">
        <f t="shared" si="385"/>
        <v>0</v>
      </c>
      <c r="AB1970" s="26">
        <f t="shared" si="379"/>
        <v>0</v>
      </c>
    </row>
    <row r="1971" spans="1:28" ht="12.75" customHeight="1" x14ac:dyDescent="0.25">
      <c r="A1971" s="7" t="str">
        <f t="shared" si="378"/>
        <v/>
      </c>
      <c r="B1971" s="20"/>
      <c r="C1971" s="21" t="str">
        <f>IF(B1971="","",VLOOKUP(B1971, 'Códigos 2'!$A$3:$C$12, 3, FALSE))</f>
        <v/>
      </c>
      <c r="D1971" s="21" t="str">
        <f>IF(B1971="","",VLOOKUP(B1971, 'Códigos 2'!$A$3:$B$12, 2, FALSE))</f>
        <v/>
      </c>
      <c r="E1971" s="22" t="str">
        <f>IF(F1971="","",VLOOKUP(F1971, 'Códigos 2'!E$3:F$66, 2, FALSE))</f>
        <v/>
      </c>
      <c r="F1971" s="23"/>
      <c r="G1971" s="23"/>
      <c r="H1971" s="23"/>
      <c r="I1971" s="23"/>
      <c r="J1971" s="24"/>
      <c r="K1971" s="29"/>
      <c r="L1971" s="30"/>
      <c r="M1971" s="31"/>
      <c r="N1971" s="32">
        <f t="shared" si="386"/>
        <v>0</v>
      </c>
      <c r="O1971" s="32">
        <f t="shared" si="387"/>
        <v>0</v>
      </c>
      <c r="P1971" s="32">
        <f t="shared" si="388"/>
        <v>0</v>
      </c>
      <c r="Q1971" s="32">
        <f t="shared" si="389"/>
        <v>0</v>
      </c>
      <c r="R1971" s="20"/>
      <c r="S1971" s="26">
        <f t="shared" si="380"/>
        <v>0</v>
      </c>
      <c r="T1971" s="33">
        <f t="shared" si="381"/>
        <v>0</v>
      </c>
      <c r="U1971" s="26">
        <f t="shared" si="382"/>
        <v>0</v>
      </c>
      <c r="V1971" s="27"/>
      <c r="W1971" s="26">
        <f t="shared" si="383"/>
        <v>0</v>
      </c>
      <c r="X1971" s="27"/>
      <c r="Y1971" s="26">
        <f t="shared" si="384"/>
        <v>0</v>
      </c>
      <c r="Z1971" s="27"/>
      <c r="AA1971" s="26">
        <f t="shared" si="385"/>
        <v>0</v>
      </c>
      <c r="AB1971" s="26">
        <f t="shared" si="379"/>
        <v>0</v>
      </c>
    </row>
    <row r="1972" spans="1:28" ht="12.75" customHeight="1" x14ac:dyDescent="0.25">
      <c r="A1972" s="7" t="str">
        <f t="shared" si="378"/>
        <v/>
      </c>
      <c r="B1972" s="20"/>
      <c r="C1972" s="21" t="str">
        <f>IF(B1972="","",VLOOKUP(B1972, 'Códigos 2'!$A$3:$C$12, 3, FALSE))</f>
        <v/>
      </c>
      <c r="D1972" s="21" t="str">
        <f>IF(B1972="","",VLOOKUP(B1972, 'Códigos 2'!$A$3:$B$12, 2, FALSE))</f>
        <v/>
      </c>
      <c r="E1972" s="22" t="str">
        <f>IF(F1972="","",VLOOKUP(F1972, 'Códigos 2'!E$3:F$66, 2, FALSE))</f>
        <v/>
      </c>
      <c r="F1972" s="23"/>
      <c r="G1972" s="23"/>
      <c r="H1972" s="23"/>
      <c r="I1972" s="23"/>
      <c r="J1972" s="24"/>
      <c r="K1972" s="29"/>
      <c r="L1972" s="30"/>
      <c r="M1972" s="31"/>
      <c r="N1972" s="32">
        <f t="shared" si="386"/>
        <v>0</v>
      </c>
      <c r="O1972" s="32">
        <f t="shared" si="387"/>
        <v>0</v>
      </c>
      <c r="P1972" s="32">
        <f t="shared" si="388"/>
        <v>0</v>
      </c>
      <c r="Q1972" s="32">
        <f t="shared" si="389"/>
        <v>0</v>
      </c>
      <c r="R1972" s="20"/>
      <c r="S1972" s="26">
        <f t="shared" si="380"/>
        <v>0</v>
      </c>
      <c r="T1972" s="33">
        <f t="shared" si="381"/>
        <v>0</v>
      </c>
      <c r="U1972" s="26">
        <f t="shared" si="382"/>
        <v>0</v>
      </c>
      <c r="V1972" s="27"/>
      <c r="W1972" s="26">
        <f t="shared" si="383"/>
        <v>0</v>
      </c>
      <c r="X1972" s="27"/>
      <c r="Y1972" s="26">
        <f t="shared" si="384"/>
        <v>0</v>
      </c>
      <c r="Z1972" s="27"/>
      <c r="AA1972" s="26">
        <f t="shared" si="385"/>
        <v>0</v>
      </c>
      <c r="AB1972" s="26">
        <f t="shared" si="379"/>
        <v>0</v>
      </c>
    </row>
    <row r="1973" spans="1:28" ht="12.75" customHeight="1" x14ac:dyDescent="0.25">
      <c r="A1973" s="7" t="str">
        <f t="shared" si="378"/>
        <v/>
      </c>
      <c r="B1973" s="20"/>
      <c r="C1973" s="21" t="str">
        <f>IF(B1973="","",VLOOKUP(B1973, 'Códigos 2'!$A$3:$C$12, 3, FALSE))</f>
        <v/>
      </c>
      <c r="D1973" s="21" t="str">
        <f>IF(B1973="","",VLOOKUP(B1973, 'Códigos 2'!$A$3:$B$12, 2, FALSE))</f>
        <v/>
      </c>
      <c r="E1973" s="22" t="str">
        <f>IF(F1973="","",VLOOKUP(F1973, 'Códigos 2'!E$3:F$66, 2, FALSE))</f>
        <v/>
      </c>
      <c r="F1973" s="23"/>
      <c r="G1973" s="23"/>
      <c r="H1973" s="23"/>
      <c r="I1973" s="23"/>
      <c r="J1973" s="24"/>
      <c r="K1973" s="29"/>
      <c r="L1973" s="30"/>
      <c r="M1973" s="31"/>
      <c r="N1973" s="32">
        <f t="shared" si="386"/>
        <v>0</v>
      </c>
      <c r="O1973" s="32">
        <f t="shared" si="387"/>
        <v>0</v>
      </c>
      <c r="P1973" s="32">
        <f t="shared" si="388"/>
        <v>0</v>
      </c>
      <c r="Q1973" s="32">
        <f t="shared" si="389"/>
        <v>0</v>
      </c>
      <c r="R1973" s="20"/>
      <c r="S1973" s="26">
        <f t="shared" si="380"/>
        <v>0</v>
      </c>
      <c r="T1973" s="33">
        <f t="shared" si="381"/>
        <v>0</v>
      </c>
      <c r="U1973" s="26">
        <f t="shared" si="382"/>
        <v>0</v>
      </c>
      <c r="V1973" s="27"/>
      <c r="W1973" s="26">
        <f t="shared" si="383"/>
        <v>0</v>
      </c>
      <c r="X1973" s="27"/>
      <c r="Y1973" s="26">
        <f t="shared" si="384"/>
        <v>0</v>
      </c>
      <c r="Z1973" s="27"/>
      <c r="AA1973" s="26">
        <f t="shared" si="385"/>
        <v>0</v>
      </c>
      <c r="AB1973" s="26">
        <f t="shared" si="379"/>
        <v>0</v>
      </c>
    </row>
    <row r="1974" spans="1:28" ht="12.75" customHeight="1" x14ac:dyDescent="0.25">
      <c r="A1974" s="7" t="str">
        <f t="shared" si="378"/>
        <v/>
      </c>
      <c r="B1974" s="20"/>
      <c r="C1974" s="21" t="str">
        <f>IF(B1974="","",VLOOKUP(B1974, 'Códigos 2'!$A$3:$C$12, 3, FALSE))</f>
        <v/>
      </c>
      <c r="D1974" s="21" t="str">
        <f>IF(B1974="","",VLOOKUP(B1974, 'Códigos 2'!$A$3:$B$12, 2, FALSE))</f>
        <v/>
      </c>
      <c r="E1974" s="22" t="str">
        <f>IF(F1974="","",VLOOKUP(F1974, 'Códigos 2'!E$3:F$66, 2, FALSE))</f>
        <v/>
      </c>
      <c r="F1974" s="23"/>
      <c r="G1974" s="23"/>
      <c r="H1974" s="23"/>
      <c r="I1974" s="23"/>
      <c r="J1974" s="24"/>
      <c r="K1974" s="29"/>
      <c r="L1974" s="30"/>
      <c r="M1974" s="31"/>
      <c r="N1974" s="32">
        <f t="shared" si="386"/>
        <v>0</v>
      </c>
      <c r="O1974" s="32">
        <f t="shared" si="387"/>
        <v>0</v>
      </c>
      <c r="P1974" s="32">
        <f t="shared" si="388"/>
        <v>0</v>
      </c>
      <c r="Q1974" s="32">
        <f t="shared" si="389"/>
        <v>0</v>
      </c>
      <c r="R1974" s="20"/>
      <c r="S1974" s="26">
        <f t="shared" si="380"/>
        <v>0</v>
      </c>
      <c r="T1974" s="33">
        <f t="shared" si="381"/>
        <v>0</v>
      </c>
      <c r="U1974" s="26">
        <f t="shared" si="382"/>
        <v>0</v>
      </c>
      <c r="V1974" s="27"/>
      <c r="W1974" s="26">
        <f t="shared" si="383"/>
        <v>0</v>
      </c>
      <c r="X1974" s="27"/>
      <c r="Y1974" s="26">
        <f t="shared" si="384"/>
        <v>0</v>
      </c>
      <c r="Z1974" s="27"/>
      <c r="AA1974" s="26">
        <f t="shared" si="385"/>
        <v>0</v>
      </c>
      <c r="AB1974" s="26">
        <f t="shared" si="379"/>
        <v>0</v>
      </c>
    </row>
    <row r="1975" spans="1:28" ht="12.75" customHeight="1" x14ac:dyDescent="0.25">
      <c r="A1975" s="7" t="str">
        <f t="shared" si="378"/>
        <v/>
      </c>
      <c r="B1975" s="20"/>
      <c r="C1975" s="21" t="str">
        <f>IF(B1975="","",VLOOKUP(B1975, 'Códigos 2'!$A$3:$C$12, 3, FALSE))</f>
        <v/>
      </c>
      <c r="D1975" s="21" t="str">
        <f>IF(B1975="","",VLOOKUP(B1975, 'Códigos 2'!$A$3:$B$12, 2, FALSE))</f>
        <v/>
      </c>
      <c r="E1975" s="22" t="str">
        <f>IF(F1975="","",VLOOKUP(F1975, 'Códigos 2'!E$3:F$66, 2, FALSE))</f>
        <v/>
      </c>
      <c r="F1975" s="23"/>
      <c r="G1975" s="23"/>
      <c r="H1975" s="23"/>
      <c r="I1975" s="23"/>
      <c r="J1975" s="24"/>
      <c r="K1975" s="29"/>
      <c r="L1975" s="30"/>
      <c r="M1975" s="31"/>
      <c r="N1975" s="32">
        <f t="shared" si="386"/>
        <v>0</v>
      </c>
      <c r="O1975" s="32">
        <f t="shared" si="387"/>
        <v>0</v>
      </c>
      <c r="P1975" s="32">
        <f t="shared" si="388"/>
        <v>0</v>
      </c>
      <c r="Q1975" s="32">
        <f t="shared" si="389"/>
        <v>0</v>
      </c>
      <c r="R1975" s="20"/>
      <c r="S1975" s="26">
        <f t="shared" si="380"/>
        <v>0</v>
      </c>
      <c r="T1975" s="33">
        <f t="shared" si="381"/>
        <v>0</v>
      </c>
      <c r="U1975" s="26">
        <f t="shared" si="382"/>
        <v>0</v>
      </c>
      <c r="V1975" s="27"/>
      <c r="W1975" s="26">
        <f t="shared" si="383"/>
        <v>0</v>
      </c>
      <c r="X1975" s="27"/>
      <c r="Y1975" s="26">
        <f t="shared" si="384"/>
        <v>0</v>
      </c>
      <c r="Z1975" s="27"/>
      <c r="AA1975" s="26">
        <f t="shared" si="385"/>
        <v>0</v>
      </c>
      <c r="AB1975" s="26">
        <f t="shared" si="379"/>
        <v>0</v>
      </c>
    </row>
    <row r="1976" spans="1:28" ht="12.75" customHeight="1" x14ac:dyDescent="0.25">
      <c r="A1976" s="7" t="str">
        <f t="shared" si="378"/>
        <v/>
      </c>
      <c r="B1976" s="20"/>
      <c r="C1976" s="21" t="str">
        <f>IF(B1976="","",VLOOKUP(B1976, 'Códigos 2'!$A$3:$C$12, 3, FALSE))</f>
        <v/>
      </c>
      <c r="D1976" s="21" t="str">
        <f>IF(B1976="","",VLOOKUP(B1976, 'Códigos 2'!$A$3:$B$12, 2, FALSE))</f>
        <v/>
      </c>
      <c r="E1976" s="22" t="str">
        <f>IF(F1976="","",VLOOKUP(F1976, 'Códigos 2'!E$3:F$66, 2, FALSE))</f>
        <v/>
      </c>
      <c r="F1976" s="23"/>
      <c r="G1976" s="23"/>
      <c r="H1976" s="23"/>
      <c r="I1976" s="23"/>
      <c r="J1976" s="24"/>
      <c r="K1976" s="29"/>
      <c r="L1976" s="30"/>
      <c r="M1976" s="31"/>
      <c r="N1976" s="32">
        <f t="shared" si="386"/>
        <v>0</v>
      </c>
      <c r="O1976" s="32">
        <f t="shared" si="387"/>
        <v>0</v>
      </c>
      <c r="P1976" s="32">
        <f t="shared" si="388"/>
        <v>0</v>
      </c>
      <c r="Q1976" s="32">
        <f t="shared" si="389"/>
        <v>0</v>
      </c>
      <c r="R1976" s="20"/>
      <c r="S1976" s="26">
        <f t="shared" si="380"/>
        <v>0</v>
      </c>
      <c r="T1976" s="33">
        <f t="shared" si="381"/>
        <v>0</v>
      </c>
      <c r="U1976" s="26">
        <f t="shared" si="382"/>
        <v>0</v>
      </c>
      <c r="V1976" s="27"/>
      <c r="W1976" s="26">
        <f t="shared" si="383"/>
        <v>0</v>
      </c>
      <c r="X1976" s="27"/>
      <c r="Y1976" s="26">
        <f t="shared" si="384"/>
        <v>0</v>
      </c>
      <c r="Z1976" s="27"/>
      <c r="AA1976" s="26">
        <f t="shared" si="385"/>
        <v>0</v>
      </c>
      <c r="AB1976" s="26">
        <f t="shared" si="379"/>
        <v>0</v>
      </c>
    </row>
    <row r="1977" spans="1:28" ht="12.75" customHeight="1" x14ac:dyDescent="0.25">
      <c r="A1977" s="7" t="str">
        <f t="shared" si="378"/>
        <v/>
      </c>
      <c r="B1977" s="20"/>
      <c r="C1977" s="21" t="str">
        <f>IF(B1977="","",VLOOKUP(B1977, 'Códigos 2'!$A$3:$C$12, 3, FALSE))</f>
        <v/>
      </c>
      <c r="D1977" s="21" t="str">
        <f>IF(B1977="","",VLOOKUP(B1977, 'Códigos 2'!$A$3:$B$12, 2, FALSE))</f>
        <v/>
      </c>
      <c r="E1977" s="22" t="str">
        <f>IF(F1977="","",VLOOKUP(F1977, 'Códigos 2'!E$3:F$66, 2, FALSE))</f>
        <v/>
      </c>
      <c r="F1977" s="23"/>
      <c r="G1977" s="23"/>
      <c r="H1977" s="23"/>
      <c r="I1977" s="23"/>
      <c r="J1977" s="24"/>
      <c r="K1977" s="29"/>
      <c r="L1977" s="30"/>
      <c r="M1977" s="31"/>
      <c r="N1977" s="32">
        <f t="shared" si="386"/>
        <v>0</v>
      </c>
      <c r="O1977" s="32">
        <f t="shared" si="387"/>
        <v>0</v>
      </c>
      <c r="P1977" s="32">
        <f t="shared" si="388"/>
        <v>0</v>
      </c>
      <c r="Q1977" s="32">
        <f t="shared" si="389"/>
        <v>0</v>
      </c>
      <c r="R1977" s="20"/>
      <c r="S1977" s="26">
        <f t="shared" si="380"/>
        <v>0</v>
      </c>
      <c r="T1977" s="33">
        <f t="shared" si="381"/>
        <v>0</v>
      </c>
      <c r="U1977" s="26">
        <f t="shared" si="382"/>
        <v>0</v>
      </c>
      <c r="V1977" s="27"/>
      <c r="W1977" s="26">
        <f t="shared" si="383"/>
        <v>0</v>
      </c>
      <c r="X1977" s="27"/>
      <c r="Y1977" s="26">
        <f t="shared" si="384"/>
        <v>0</v>
      </c>
      <c r="Z1977" s="27"/>
      <c r="AA1977" s="26">
        <f t="shared" si="385"/>
        <v>0</v>
      </c>
      <c r="AB1977" s="26">
        <f t="shared" si="379"/>
        <v>0</v>
      </c>
    </row>
    <row r="1978" spans="1:28" ht="12.75" customHeight="1" x14ac:dyDescent="0.25">
      <c r="A1978" s="7" t="str">
        <f t="shared" si="378"/>
        <v/>
      </c>
      <c r="B1978" s="20"/>
      <c r="C1978" s="21" t="str">
        <f>IF(B1978="","",VLOOKUP(B1978, 'Códigos 2'!$A$3:$C$12, 3, FALSE))</f>
        <v/>
      </c>
      <c r="D1978" s="21" t="str">
        <f>IF(B1978="","",VLOOKUP(B1978, 'Códigos 2'!$A$3:$B$12, 2, FALSE))</f>
        <v/>
      </c>
      <c r="E1978" s="22" t="str">
        <f>IF(F1978="","",VLOOKUP(F1978, 'Códigos 2'!E$3:F$66, 2, FALSE))</f>
        <v/>
      </c>
      <c r="F1978" s="23"/>
      <c r="G1978" s="23"/>
      <c r="H1978" s="23"/>
      <c r="I1978" s="23"/>
      <c r="J1978" s="24"/>
      <c r="K1978" s="29"/>
      <c r="L1978" s="30"/>
      <c r="M1978" s="31"/>
      <c r="N1978" s="32">
        <f t="shared" si="386"/>
        <v>0</v>
      </c>
      <c r="O1978" s="32">
        <f t="shared" si="387"/>
        <v>0</v>
      </c>
      <c r="P1978" s="32">
        <f t="shared" si="388"/>
        <v>0</v>
      </c>
      <c r="Q1978" s="32">
        <f t="shared" si="389"/>
        <v>0</v>
      </c>
      <c r="R1978" s="20"/>
      <c r="S1978" s="26">
        <f t="shared" si="380"/>
        <v>0</v>
      </c>
      <c r="T1978" s="33">
        <f t="shared" si="381"/>
        <v>0</v>
      </c>
      <c r="U1978" s="26">
        <f t="shared" si="382"/>
        <v>0</v>
      </c>
      <c r="V1978" s="27"/>
      <c r="W1978" s="26">
        <f t="shared" si="383"/>
        <v>0</v>
      </c>
      <c r="X1978" s="27"/>
      <c r="Y1978" s="26">
        <f t="shared" si="384"/>
        <v>0</v>
      </c>
      <c r="Z1978" s="27"/>
      <c r="AA1978" s="26">
        <f t="shared" si="385"/>
        <v>0</v>
      </c>
      <c r="AB1978" s="26">
        <f t="shared" si="379"/>
        <v>0</v>
      </c>
    </row>
    <row r="1979" spans="1:28" ht="12.75" customHeight="1" x14ac:dyDescent="0.25">
      <c r="A1979" s="7" t="str">
        <f t="shared" si="378"/>
        <v/>
      </c>
      <c r="B1979" s="20"/>
      <c r="C1979" s="21" t="str">
        <f>IF(B1979="","",VLOOKUP(B1979, 'Códigos 2'!$A$3:$C$12, 3, FALSE))</f>
        <v/>
      </c>
      <c r="D1979" s="21" t="str">
        <f>IF(B1979="","",VLOOKUP(B1979, 'Códigos 2'!$A$3:$B$12, 2, FALSE))</f>
        <v/>
      </c>
      <c r="E1979" s="22" t="str">
        <f>IF(F1979="","",VLOOKUP(F1979, 'Códigos 2'!E$3:F$66, 2, FALSE))</f>
        <v/>
      </c>
      <c r="F1979" s="23"/>
      <c r="G1979" s="23"/>
      <c r="H1979" s="23"/>
      <c r="I1979" s="23"/>
      <c r="J1979" s="24"/>
      <c r="K1979" s="29"/>
      <c r="L1979" s="30"/>
      <c r="M1979" s="31"/>
      <c r="N1979" s="32">
        <f t="shared" si="386"/>
        <v>0</v>
      </c>
      <c r="O1979" s="32">
        <f t="shared" si="387"/>
        <v>0</v>
      </c>
      <c r="P1979" s="32">
        <f t="shared" si="388"/>
        <v>0</v>
      </c>
      <c r="Q1979" s="32">
        <f t="shared" si="389"/>
        <v>0</v>
      </c>
      <c r="R1979" s="20"/>
      <c r="S1979" s="26">
        <f t="shared" si="380"/>
        <v>0</v>
      </c>
      <c r="T1979" s="33">
        <f t="shared" si="381"/>
        <v>0</v>
      </c>
      <c r="U1979" s="26">
        <f t="shared" si="382"/>
        <v>0</v>
      </c>
      <c r="V1979" s="27"/>
      <c r="W1979" s="26">
        <f t="shared" si="383"/>
        <v>0</v>
      </c>
      <c r="X1979" s="27"/>
      <c r="Y1979" s="26">
        <f t="shared" si="384"/>
        <v>0</v>
      </c>
      <c r="Z1979" s="27"/>
      <c r="AA1979" s="26">
        <f t="shared" si="385"/>
        <v>0</v>
      </c>
      <c r="AB1979" s="26">
        <f t="shared" si="379"/>
        <v>0</v>
      </c>
    </row>
    <row r="1980" spans="1:28" ht="12.75" customHeight="1" x14ac:dyDescent="0.25">
      <c r="A1980" s="7" t="str">
        <f t="shared" si="378"/>
        <v/>
      </c>
      <c r="B1980" s="20"/>
      <c r="C1980" s="21" t="str">
        <f>IF(B1980="","",VLOOKUP(B1980, 'Códigos 2'!$A$3:$C$12, 3, FALSE))</f>
        <v/>
      </c>
      <c r="D1980" s="21" t="str">
        <f>IF(B1980="","",VLOOKUP(B1980, 'Códigos 2'!$A$3:$B$12, 2, FALSE))</f>
        <v/>
      </c>
      <c r="E1980" s="22" t="str">
        <f>IF(F1980="","",VLOOKUP(F1980, 'Códigos 2'!E$3:F$66, 2, FALSE))</f>
        <v/>
      </c>
      <c r="F1980" s="23"/>
      <c r="G1980" s="23"/>
      <c r="H1980" s="23"/>
      <c r="I1980" s="23"/>
      <c r="J1980" s="24"/>
      <c r="K1980" s="29"/>
      <c r="L1980" s="30"/>
      <c r="M1980" s="31"/>
      <c r="N1980" s="32">
        <f t="shared" si="386"/>
        <v>0</v>
      </c>
      <c r="O1980" s="32">
        <f t="shared" si="387"/>
        <v>0</v>
      </c>
      <c r="P1980" s="32">
        <f t="shared" si="388"/>
        <v>0</v>
      </c>
      <c r="Q1980" s="32">
        <f t="shared" si="389"/>
        <v>0</v>
      </c>
      <c r="R1980" s="20"/>
      <c r="S1980" s="26">
        <f t="shared" si="380"/>
        <v>0</v>
      </c>
      <c r="T1980" s="33">
        <f t="shared" si="381"/>
        <v>0</v>
      </c>
      <c r="U1980" s="26">
        <f t="shared" si="382"/>
        <v>0</v>
      </c>
      <c r="V1980" s="27"/>
      <c r="W1980" s="26">
        <f t="shared" si="383"/>
        <v>0</v>
      </c>
      <c r="X1980" s="27"/>
      <c r="Y1980" s="26">
        <f t="shared" si="384"/>
        <v>0</v>
      </c>
      <c r="Z1980" s="27"/>
      <c r="AA1980" s="26">
        <f t="shared" si="385"/>
        <v>0</v>
      </c>
      <c r="AB1980" s="26">
        <f t="shared" si="379"/>
        <v>0</v>
      </c>
    </row>
    <row r="1981" spans="1:28" ht="12.75" customHeight="1" x14ac:dyDescent="0.25">
      <c r="A1981" s="7" t="str">
        <f t="shared" si="378"/>
        <v/>
      </c>
      <c r="B1981" s="20"/>
      <c r="C1981" s="21" t="str">
        <f>IF(B1981="","",VLOOKUP(B1981, 'Códigos 2'!$A$3:$C$12, 3, FALSE))</f>
        <v/>
      </c>
      <c r="D1981" s="21" t="str">
        <f>IF(B1981="","",VLOOKUP(B1981, 'Códigos 2'!$A$3:$B$12, 2, FALSE))</f>
        <v/>
      </c>
      <c r="E1981" s="22" t="str">
        <f>IF(F1981="","",VLOOKUP(F1981, 'Códigos 2'!E$3:F$66, 2, FALSE))</f>
        <v/>
      </c>
      <c r="F1981" s="23"/>
      <c r="G1981" s="23"/>
      <c r="H1981" s="23"/>
      <c r="I1981" s="23"/>
      <c r="J1981" s="24"/>
      <c r="K1981" s="29"/>
      <c r="L1981" s="30"/>
      <c r="M1981" s="31"/>
      <c r="N1981" s="32">
        <f t="shared" si="386"/>
        <v>0</v>
      </c>
      <c r="O1981" s="32">
        <f t="shared" si="387"/>
        <v>0</v>
      </c>
      <c r="P1981" s="32">
        <f t="shared" si="388"/>
        <v>0</v>
      </c>
      <c r="Q1981" s="32">
        <f t="shared" si="389"/>
        <v>0</v>
      </c>
      <c r="R1981" s="20"/>
      <c r="S1981" s="26">
        <f t="shared" si="380"/>
        <v>0</v>
      </c>
      <c r="T1981" s="33">
        <f t="shared" si="381"/>
        <v>0</v>
      </c>
      <c r="U1981" s="26">
        <f t="shared" si="382"/>
        <v>0</v>
      </c>
      <c r="V1981" s="27"/>
      <c r="W1981" s="26">
        <f t="shared" si="383"/>
        <v>0</v>
      </c>
      <c r="X1981" s="27"/>
      <c r="Y1981" s="26">
        <f t="shared" si="384"/>
        <v>0</v>
      </c>
      <c r="Z1981" s="27"/>
      <c r="AA1981" s="26">
        <f t="shared" si="385"/>
        <v>0</v>
      </c>
      <c r="AB1981" s="26">
        <f t="shared" si="379"/>
        <v>0</v>
      </c>
    </row>
    <row r="1982" spans="1:28" ht="12.75" customHeight="1" x14ac:dyDescent="0.25">
      <c r="A1982" s="7" t="str">
        <f t="shared" si="378"/>
        <v/>
      </c>
      <c r="B1982" s="20"/>
      <c r="C1982" s="21" t="str">
        <f>IF(B1982="","",VLOOKUP(B1982, 'Códigos 2'!$A$3:$C$12, 3, FALSE))</f>
        <v/>
      </c>
      <c r="D1982" s="21" t="str">
        <f>IF(B1982="","",VLOOKUP(B1982, 'Códigos 2'!$A$3:$B$12, 2, FALSE))</f>
        <v/>
      </c>
      <c r="E1982" s="22" t="str">
        <f>IF(F1982="","",VLOOKUP(F1982, 'Códigos 2'!E$3:F$66, 2, FALSE))</f>
        <v/>
      </c>
      <c r="F1982" s="23"/>
      <c r="G1982" s="23"/>
      <c r="H1982" s="23"/>
      <c r="I1982" s="23"/>
      <c r="J1982" s="24"/>
      <c r="K1982" s="29"/>
      <c r="L1982" s="30"/>
      <c r="M1982" s="31"/>
      <c r="N1982" s="32">
        <f t="shared" si="386"/>
        <v>0</v>
      </c>
      <c r="O1982" s="32">
        <f t="shared" si="387"/>
        <v>0</v>
      </c>
      <c r="P1982" s="32">
        <f t="shared" si="388"/>
        <v>0</v>
      </c>
      <c r="Q1982" s="32">
        <f t="shared" si="389"/>
        <v>0</v>
      </c>
      <c r="R1982" s="20"/>
      <c r="S1982" s="26">
        <f t="shared" si="380"/>
        <v>0</v>
      </c>
      <c r="T1982" s="33">
        <f t="shared" si="381"/>
        <v>0</v>
      </c>
      <c r="U1982" s="26">
        <f t="shared" si="382"/>
        <v>0</v>
      </c>
      <c r="V1982" s="27"/>
      <c r="W1982" s="26">
        <f t="shared" si="383"/>
        <v>0</v>
      </c>
      <c r="X1982" s="27"/>
      <c r="Y1982" s="26">
        <f t="shared" si="384"/>
        <v>0</v>
      </c>
      <c r="Z1982" s="27"/>
      <c r="AA1982" s="26">
        <f t="shared" si="385"/>
        <v>0</v>
      </c>
      <c r="AB1982" s="26">
        <f t="shared" si="379"/>
        <v>0</v>
      </c>
    </row>
    <row r="1983" spans="1:28" ht="12.75" customHeight="1" x14ac:dyDescent="0.25">
      <c r="A1983" s="7" t="str">
        <f t="shared" si="378"/>
        <v/>
      </c>
      <c r="B1983" s="20"/>
      <c r="C1983" s="21" t="str">
        <f>IF(B1983="","",VLOOKUP(B1983, 'Códigos 2'!$A$3:$C$12, 3, FALSE))</f>
        <v/>
      </c>
      <c r="D1983" s="21" t="str">
        <f>IF(B1983="","",VLOOKUP(B1983, 'Códigos 2'!$A$3:$B$12, 2, FALSE))</f>
        <v/>
      </c>
      <c r="E1983" s="22" t="str">
        <f>IF(F1983="","",VLOOKUP(F1983, 'Códigos 2'!E$3:F$66, 2, FALSE))</f>
        <v/>
      </c>
      <c r="F1983" s="23"/>
      <c r="G1983" s="23"/>
      <c r="H1983" s="23"/>
      <c r="I1983" s="23"/>
      <c r="J1983" s="24"/>
      <c r="K1983" s="29"/>
      <c r="L1983" s="30"/>
      <c r="M1983" s="31"/>
      <c r="N1983" s="32">
        <f t="shared" si="386"/>
        <v>0</v>
      </c>
      <c r="O1983" s="32">
        <f t="shared" si="387"/>
        <v>0</v>
      </c>
      <c r="P1983" s="32">
        <f t="shared" si="388"/>
        <v>0</v>
      </c>
      <c r="Q1983" s="32">
        <f t="shared" si="389"/>
        <v>0</v>
      </c>
      <c r="R1983" s="20"/>
      <c r="S1983" s="26">
        <f t="shared" si="380"/>
        <v>0</v>
      </c>
      <c r="T1983" s="33">
        <f t="shared" si="381"/>
        <v>0</v>
      </c>
      <c r="U1983" s="26">
        <f t="shared" si="382"/>
        <v>0</v>
      </c>
      <c r="V1983" s="27"/>
      <c r="W1983" s="26">
        <f t="shared" si="383"/>
        <v>0</v>
      </c>
      <c r="X1983" s="27"/>
      <c r="Y1983" s="26">
        <f t="shared" si="384"/>
        <v>0</v>
      </c>
      <c r="Z1983" s="27"/>
      <c r="AA1983" s="26">
        <f t="shared" si="385"/>
        <v>0</v>
      </c>
      <c r="AB1983" s="26">
        <f t="shared" si="379"/>
        <v>0</v>
      </c>
    </row>
    <row r="1984" spans="1:28" ht="12.75" customHeight="1" x14ac:dyDescent="0.25">
      <c r="A1984" s="7" t="str">
        <f t="shared" si="378"/>
        <v/>
      </c>
      <c r="B1984" s="20"/>
      <c r="C1984" s="21" t="str">
        <f>IF(B1984="","",VLOOKUP(B1984, 'Códigos 2'!$A$3:$C$12, 3, FALSE))</f>
        <v/>
      </c>
      <c r="D1984" s="21" t="str">
        <f>IF(B1984="","",VLOOKUP(B1984, 'Códigos 2'!$A$3:$B$12, 2, FALSE))</f>
        <v/>
      </c>
      <c r="E1984" s="22" t="str">
        <f>IF(F1984="","",VLOOKUP(F1984, 'Códigos 2'!E$3:F$66, 2, FALSE))</f>
        <v/>
      </c>
      <c r="F1984" s="23"/>
      <c r="G1984" s="23"/>
      <c r="H1984" s="23"/>
      <c r="I1984" s="23"/>
      <c r="J1984" s="24"/>
      <c r="K1984" s="29"/>
      <c r="L1984" s="30"/>
      <c r="M1984" s="31"/>
      <c r="N1984" s="32">
        <f t="shared" si="386"/>
        <v>0</v>
      </c>
      <c r="O1984" s="32">
        <f t="shared" si="387"/>
        <v>0</v>
      </c>
      <c r="P1984" s="32">
        <f t="shared" si="388"/>
        <v>0</v>
      </c>
      <c r="Q1984" s="32">
        <f t="shared" si="389"/>
        <v>0</v>
      </c>
      <c r="R1984" s="20"/>
      <c r="S1984" s="26">
        <f t="shared" si="380"/>
        <v>0</v>
      </c>
      <c r="T1984" s="33">
        <f t="shared" si="381"/>
        <v>0</v>
      </c>
      <c r="U1984" s="26">
        <f t="shared" si="382"/>
        <v>0</v>
      </c>
      <c r="V1984" s="27"/>
      <c r="W1984" s="26">
        <f t="shared" si="383"/>
        <v>0</v>
      </c>
      <c r="X1984" s="27"/>
      <c r="Y1984" s="26">
        <f t="shared" si="384"/>
        <v>0</v>
      </c>
      <c r="Z1984" s="27"/>
      <c r="AA1984" s="26">
        <f t="shared" si="385"/>
        <v>0</v>
      </c>
      <c r="AB1984" s="26">
        <f t="shared" si="379"/>
        <v>0</v>
      </c>
    </row>
    <row r="1985" spans="1:28" ht="12.75" customHeight="1" x14ac:dyDescent="0.25">
      <c r="A1985" s="7" t="str">
        <f t="shared" si="378"/>
        <v/>
      </c>
      <c r="B1985" s="20"/>
      <c r="C1985" s="21" t="str">
        <f>IF(B1985="","",VLOOKUP(B1985, 'Códigos 2'!$A$3:$C$12, 3, FALSE))</f>
        <v/>
      </c>
      <c r="D1985" s="21" t="str">
        <f>IF(B1985="","",VLOOKUP(B1985, 'Códigos 2'!$A$3:$B$12, 2, FALSE))</f>
        <v/>
      </c>
      <c r="E1985" s="22" t="str">
        <f>IF(F1985="","",VLOOKUP(F1985, 'Códigos 2'!E$3:F$66, 2, FALSE))</f>
        <v/>
      </c>
      <c r="F1985" s="23"/>
      <c r="G1985" s="23"/>
      <c r="H1985" s="23"/>
      <c r="I1985" s="23"/>
      <c r="J1985" s="24"/>
      <c r="K1985" s="29"/>
      <c r="L1985" s="30"/>
      <c r="M1985" s="31"/>
      <c r="N1985" s="32">
        <f t="shared" si="386"/>
        <v>0</v>
      </c>
      <c r="O1985" s="32">
        <f t="shared" si="387"/>
        <v>0</v>
      </c>
      <c r="P1985" s="32">
        <f t="shared" si="388"/>
        <v>0</v>
      </c>
      <c r="Q1985" s="32">
        <f t="shared" si="389"/>
        <v>0</v>
      </c>
      <c r="R1985" s="20"/>
      <c r="S1985" s="26">
        <f t="shared" si="380"/>
        <v>0</v>
      </c>
      <c r="T1985" s="33">
        <f t="shared" si="381"/>
        <v>0</v>
      </c>
      <c r="U1985" s="26">
        <f t="shared" si="382"/>
        <v>0</v>
      </c>
      <c r="V1985" s="27"/>
      <c r="W1985" s="26">
        <f t="shared" si="383"/>
        <v>0</v>
      </c>
      <c r="X1985" s="27"/>
      <c r="Y1985" s="26">
        <f t="shared" si="384"/>
        <v>0</v>
      </c>
      <c r="Z1985" s="27"/>
      <c r="AA1985" s="26">
        <f t="shared" si="385"/>
        <v>0</v>
      </c>
      <c r="AB1985" s="26">
        <f t="shared" si="379"/>
        <v>0</v>
      </c>
    </row>
    <row r="1986" spans="1:28" ht="12.75" customHeight="1" x14ac:dyDescent="0.25">
      <c r="A1986" s="7" t="str">
        <f t="shared" si="378"/>
        <v/>
      </c>
      <c r="B1986" s="20"/>
      <c r="C1986" s="21" t="str">
        <f>IF(B1986="","",VLOOKUP(B1986, 'Códigos 2'!$A$3:$C$12, 3, FALSE))</f>
        <v/>
      </c>
      <c r="D1986" s="21" t="str">
        <f>IF(B1986="","",VLOOKUP(B1986, 'Códigos 2'!$A$3:$B$12, 2, FALSE))</f>
        <v/>
      </c>
      <c r="E1986" s="22" t="str">
        <f>IF(F1986="","",VLOOKUP(F1986, 'Códigos 2'!E$3:F$66, 2, FALSE))</f>
        <v/>
      </c>
      <c r="F1986" s="23"/>
      <c r="G1986" s="23"/>
      <c r="H1986" s="23"/>
      <c r="I1986" s="23"/>
      <c r="J1986" s="24"/>
      <c r="K1986" s="29"/>
      <c r="L1986" s="30"/>
      <c r="M1986" s="31"/>
      <c r="N1986" s="32">
        <f t="shared" si="386"/>
        <v>0</v>
      </c>
      <c r="O1986" s="32">
        <f t="shared" si="387"/>
        <v>0</v>
      </c>
      <c r="P1986" s="32">
        <f t="shared" si="388"/>
        <v>0</v>
      </c>
      <c r="Q1986" s="32">
        <f t="shared" si="389"/>
        <v>0</v>
      </c>
      <c r="R1986" s="20"/>
      <c r="S1986" s="26">
        <f t="shared" si="380"/>
        <v>0</v>
      </c>
      <c r="T1986" s="33">
        <f t="shared" si="381"/>
        <v>0</v>
      </c>
      <c r="U1986" s="26">
        <f t="shared" si="382"/>
        <v>0</v>
      </c>
      <c r="V1986" s="27"/>
      <c r="W1986" s="26">
        <f t="shared" si="383"/>
        <v>0</v>
      </c>
      <c r="X1986" s="27"/>
      <c r="Y1986" s="26">
        <f t="shared" si="384"/>
        <v>0</v>
      </c>
      <c r="Z1986" s="27"/>
      <c r="AA1986" s="26">
        <f t="shared" si="385"/>
        <v>0</v>
      </c>
      <c r="AB1986" s="26">
        <f t="shared" si="379"/>
        <v>0</v>
      </c>
    </row>
    <row r="1987" spans="1:28" ht="12.75" customHeight="1" x14ac:dyDescent="0.25">
      <c r="A1987" s="7" t="str">
        <f t="shared" si="378"/>
        <v/>
      </c>
      <c r="B1987" s="20"/>
      <c r="C1987" s="21" t="str">
        <f>IF(B1987="","",VLOOKUP(B1987, 'Códigos 2'!$A$3:$C$12, 3, FALSE))</f>
        <v/>
      </c>
      <c r="D1987" s="21" t="str">
        <f>IF(B1987="","",VLOOKUP(B1987, 'Códigos 2'!$A$3:$B$12, 2, FALSE))</f>
        <v/>
      </c>
      <c r="E1987" s="22" t="str">
        <f>IF(F1987="","",VLOOKUP(F1987, 'Códigos 2'!E$3:F$66, 2, FALSE))</f>
        <v/>
      </c>
      <c r="F1987" s="23"/>
      <c r="G1987" s="23"/>
      <c r="H1987" s="23"/>
      <c r="I1987" s="23"/>
      <c r="J1987" s="24"/>
      <c r="K1987" s="29"/>
      <c r="L1987" s="30"/>
      <c r="M1987" s="31"/>
      <c r="N1987" s="32">
        <f t="shared" si="386"/>
        <v>0</v>
      </c>
      <c r="O1987" s="32">
        <f t="shared" si="387"/>
        <v>0</v>
      </c>
      <c r="P1987" s="32">
        <f t="shared" si="388"/>
        <v>0</v>
      </c>
      <c r="Q1987" s="32">
        <f t="shared" si="389"/>
        <v>0</v>
      </c>
      <c r="R1987" s="20"/>
      <c r="S1987" s="26">
        <f t="shared" si="380"/>
        <v>0</v>
      </c>
      <c r="T1987" s="33">
        <f t="shared" si="381"/>
        <v>0</v>
      </c>
      <c r="U1987" s="26">
        <f t="shared" si="382"/>
        <v>0</v>
      </c>
      <c r="V1987" s="27"/>
      <c r="W1987" s="26">
        <f t="shared" si="383"/>
        <v>0</v>
      </c>
      <c r="X1987" s="27"/>
      <c r="Y1987" s="26">
        <f t="shared" si="384"/>
        <v>0</v>
      </c>
      <c r="Z1987" s="27"/>
      <c r="AA1987" s="26">
        <f t="shared" si="385"/>
        <v>0</v>
      </c>
      <c r="AB1987" s="26">
        <f t="shared" si="379"/>
        <v>0</v>
      </c>
    </row>
    <row r="1988" spans="1:28" ht="12.75" customHeight="1" x14ac:dyDescent="0.25">
      <c r="A1988" s="7" t="str">
        <f t="shared" si="378"/>
        <v/>
      </c>
      <c r="B1988" s="20"/>
      <c r="C1988" s="21" t="str">
        <f>IF(B1988="","",VLOOKUP(B1988, 'Códigos 2'!$A$3:$C$12, 3, FALSE))</f>
        <v/>
      </c>
      <c r="D1988" s="21" t="str">
        <f>IF(B1988="","",VLOOKUP(B1988, 'Códigos 2'!$A$3:$B$12, 2, FALSE))</f>
        <v/>
      </c>
      <c r="E1988" s="22" t="str">
        <f>IF(F1988="","",VLOOKUP(F1988, 'Códigos 2'!E$3:F$66, 2, FALSE))</f>
        <v/>
      </c>
      <c r="F1988" s="23"/>
      <c r="G1988" s="23"/>
      <c r="H1988" s="23"/>
      <c r="I1988" s="23"/>
      <c r="J1988" s="24"/>
      <c r="K1988" s="29"/>
      <c r="L1988" s="30"/>
      <c r="M1988" s="31"/>
      <c r="N1988" s="32">
        <f t="shared" si="386"/>
        <v>0</v>
      </c>
      <c r="O1988" s="32">
        <f t="shared" si="387"/>
        <v>0</v>
      </c>
      <c r="P1988" s="32">
        <f t="shared" si="388"/>
        <v>0</v>
      </c>
      <c r="Q1988" s="32">
        <f t="shared" si="389"/>
        <v>0</v>
      </c>
      <c r="R1988" s="20"/>
      <c r="S1988" s="26">
        <f t="shared" si="380"/>
        <v>0</v>
      </c>
      <c r="T1988" s="33">
        <f t="shared" si="381"/>
        <v>0</v>
      </c>
      <c r="U1988" s="26">
        <f t="shared" si="382"/>
        <v>0</v>
      </c>
      <c r="V1988" s="27"/>
      <c r="W1988" s="26">
        <f t="shared" si="383"/>
        <v>0</v>
      </c>
      <c r="X1988" s="27"/>
      <c r="Y1988" s="26">
        <f t="shared" si="384"/>
        <v>0</v>
      </c>
      <c r="Z1988" s="27"/>
      <c r="AA1988" s="26">
        <f t="shared" si="385"/>
        <v>0</v>
      </c>
      <c r="AB1988" s="26">
        <f t="shared" si="379"/>
        <v>0</v>
      </c>
    </row>
    <row r="1989" spans="1:28" ht="12.75" customHeight="1" x14ac:dyDescent="0.25">
      <c r="A1989" s="7" t="str">
        <f t="shared" si="378"/>
        <v/>
      </c>
      <c r="B1989" s="20"/>
      <c r="C1989" s="21" t="str">
        <f>IF(B1989="","",VLOOKUP(B1989, 'Códigos 2'!$A$3:$C$12, 3, FALSE))</f>
        <v/>
      </c>
      <c r="D1989" s="21" t="str">
        <f>IF(B1989="","",VLOOKUP(B1989, 'Códigos 2'!$A$3:$B$12, 2, FALSE))</f>
        <v/>
      </c>
      <c r="E1989" s="22" t="str">
        <f>IF(F1989="","",VLOOKUP(F1989, 'Códigos 2'!E$3:F$66, 2, FALSE))</f>
        <v/>
      </c>
      <c r="F1989" s="23"/>
      <c r="G1989" s="23"/>
      <c r="H1989" s="23"/>
      <c r="I1989" s="23"/>
      <c r="J1989" s="24"/>
      <c r="K1989" s="29"/>
      <c r="L1989" s="30"/>
      <c r="M1989" s="31"/>
      <c r="N1989" s="32">
        <f t="shared" si="386"/>
        <v>0</v>
      </c>
      <c r="O1989" s="32">
        <f t="shared" si="387"/>
        <v>0</v>
      </c>
      <c r="P1989" s="32">
        <f t="shared" si="388"/>
        <v>0</v>
      </c>
      <c r="Q1989" s="32">
        <f t="shared" si="389"/>
        <v>0</v>
      </c>
      <c r="R1989" s="20"/>
      <c r="S1989" s="26">
        <f t="shared" si="380"/>
        <v>0</v>
      </c>
      <c r="T1989" s="33">
        <f t="shared" si="381"/>
        <v>0</v>
      </c>
      <c r="U1989" s="26">
        <f t="shared" si="382"/>
        <v>0</v>
      </c>
      <c r="V1989" s="27"/>
      <c r="W1989" s="26">
        <f t="shared" si="383"/>
        <v>0</v>
      </c>
      <c r="X1989" s="27"/>
      <c r="Y1989" s="26">
        <f t="shared" si="384"/>
        <v>0</v>
      </c>
      <c r="Z1989" s="27"/>
      <c r="AA1989" s="26">
        <f t="shared" si="385"/>
        <v>0</v>
      </c>
      <c r="AB1989" s="26">
        <f t="shared" si="379"/>
        <v>0</v>
      </c>
    </row>
    <row r="1990" spans="1:28" ht="12.75" customHeight="1" x14ac:dyDescent="0.25">
      <c r="A1990" s="7" t="str">
        <f t="shared" si="378"/>
        <v/>
      </c>
      <c r="B1990" s="20"/>
      <c r="C1990" s="21" t="str">
        <f>IF(B1990="","",VLOOKUP(B1990, 'Códigos 2'!$A$3:$C$12, 3, FALSE))</f>
        <v/>
      </c>
      <c r="D1990" s="21" t="str">
        <f>IF(B1990="","",VLOOKUP(B1990, 'Códigos 2'!$A$3:$B$12, 2, FALSE))</f>
        <v/>
      </c>
      <c r="E1990" s="22" t="str">
        <f>IF(F1990="","",VLOOKUP(F1990, 'Códigos 2'!E$3:F$66, 2, FALSE))</f>
        <v/>
      </c>
      <c r="F1990" s="23"/>
      <c r="G1990" s="23"/>
      <c r="H1990" s="23"/>
      <c r="I1990" s="23"/>
      <c r="J1990" s="24"/>
      <c r="K1990" s="29"/>
      <c r="L1990" s="30"/>
      <c r="M1990" s="31"/>
      <c r="N1990" s="32">
        <f t="shared" si="386"/>
        <v>0</v>
      </c>
      <c r="O1990" s="32">
        <f t="shared" si="387"/>
        <v>0</v>
      </c>
      <c r="P1990" s="32">
        <f t="shared" si="388"/>
        <v>0</v>
      </c>
      <c r="Q1990" s="32">
        <f t="shared" si="389"/>
        <v>0</v>
      </c>
      <c r="R1990" s="20"/>
      <c r="S1990" s="26">
        <f t="shared" si="380"/>
        <v>0</v>
      </c>
      <c r="T1990" s="33">
        <f t="shared" si="381"/>
        <v>0</v>
      </c>
      <c r="U1990" s="26">
        <f t="shared" si="382"/>
        <v>0</v>
      </c>
      <c r="V1990" s="27"/>
      <c r="W1990" s="26">
        <f t="shared" si="383"/>
        <v>0</v>
      </c>
      <c r="X1990" s="27"/>
      <c r="Y1990" s="26">
        <f t="shared" si="384"/>
        <v>0</v>
      </c>
      <c r="Z1990" s="27"/>
      <c r="AA1990" s="26">
        <f t="shared" si="385"/>
        <v>0</v>
      </c>
      <c r="AB1990" s="26">
        <f t="shared" si="379"/>
        <v>0</v>
      </c>
    </row>
    <row r="1991" spans="1:28" ht="12.75" customHeight="1" x14ac:dyDescent="0.25">
      <c r="A1991" s="7" t="str">
        <f t="shared" ref="A1991:A2054" si="390">IF(F1991 = "","",$S$2)</f>
        <v/>
      </c>
      <c r="B1991" s="20"/>
      <c r="C1991" s="21" t="str">
        <f>IF(B1991="","",VLOOKUP(B1991, 'Códigos 2'!$A$3:$C$12, 3, FALSE))</f>
        <v/>
      </c>
      <c r="D1991" s="21" t="str">
        <f>IF(B1991="","",VLOOKUP(B1991, 'Códigos 2'!$A$3:$B$12, 2, FALSE))</f>
        <v/>
      </c>
      <c r="E1991" s="22" t="str">
        <f>IF(F1991="","",VLOOKUP(F1991, 'Códigos 2'!E$3:F$66, 2, FALSE))</f>
        <v/>
      </c>
      <c r="F1991" s="23"/>
      <c r="G1991" s="23"/>
      <c r="H1991" s="23"/>
      <c r="I1991" s="23"/>
      <c r="J1991" s="24"/>
      <c r="K1991" s="29"/>
      <c r="L1991" s="30"/>
      <c r="M1991" s="31"/>
      <c r="N1991" s="32">
        <f t="shared" si="386"/>
        <v>0</v>
      </c>
      <c r="O1991" s="32">
        <f t="shared" si="387"/>
        <v>0</v>
      </c>
      <c r="P1991" s="32">
        <f t="shared" si="388"/>
        <v>0</v>
      </c>
      <c r="Q1991" s="32">
        <f t="shared" si="389"/>
        <v>0</v>
      </c>
      <c r="R1991" s="20"/>
      <c r="S1991" s="26">
        <f t="shared" si="380"/>
        <v>0</v>
      </c>
      <c r="T1991" s="33">
        <f t="shared" si="381"/>
        <v>0</v>
      </c>
      <c r="U1991" s="26">
        <f t="shared" si="382"/>
        <v>0</v>
      </c>
      <c r="V1991" s="27"/>
      <c r="W1991" s="26">
        <f t="shared" si="383"/>
        <v>0</v>
      </c>
      <c r="X1991" s="27"/>
      <c r="Y1991" s="26">
        <f t="shared" si="384"/>
        <v>0</v>
      </c>
      <c r="Z1991" s="27"/>
      <c r="AA1991" s="26">
        <f t="shared" si="385"/>
        <v>0</v>
      </c>
      <c r="AB1991" s="26">
        <f t="shared" ref="AB1991:AB2054" si="391">SUM(T1991:AA1991)</f>
        <v>0</v>
      </c>
    </row>
    <row r="1992" spans="1:28" ht="12.75" customHeight="1" x14ac:dyDescent="0.25">
      <c r="A1992" s="7" t="str">
        <f t="shared" si="390"/>
        <v/>
      </c>
      <c r="B1992" s="20"/>
      <c r="C1992" s="21" t="str">
        <f>IF(B1992="","",VLOOKUP(B1992, 'Códigos 2'!$A$3:$C$12, 3, FALSE))</f>
        <v/>
      </c>
      <c r="D1992" s="21" t="str">
        <f>IF(B1992="","",VLOOKUP(B1992, 'Códigos 2'!$A$3:$B$12, 2, FALSE))</f>
        <v/>
      </c>
      <c r="E1992" s="22" t="str">
        <f>IF(F1992="","",VLOOKUP(F1992, 'Códigos 2'!E$3:F$66, 2, FALSE))</f>
        <v/>
      </c>
      <c r="F1992" s="23"/>
      <c r="G1992" s="23"/>
      <c r="H1992" s="23"/>
      <c r="I1992" s="23"/>
      <c r="J1992" s="24"/>
      <c r="K1992" s="29"/>
      <c r="L1992" s="30"/>
      <c r="M1992" s="31"/>
      <c r="N1992" s="32">
        <f t="shared" si="386"/>
        <v>0</v>
      </c>
      <c r="O1992" s="32">
        <f t="shared" si="387"/>
        <v>0</v>
      </c>
      <c r="P1992" s="32">
        <f t="shared" si="388"/>
        <v>0</v>
      </c>
      <c r="Q1992" s="32">
        <f t="shared" si="389"/>
        <v>0</v>
      </c>
      <c r="R1992" s="20"/>
      <c r="S1992" s="26">
        <f t="shared" ref="S1992:S2055" si="392">(L1992*P1992)*K1992</f>
        <v>0</v>
      </c>
      <c r="T1992" s="33">
        <f t="shared" ref="T1992:T2055" si="393">(L1992*P1992*R1992)*K1992</f>
        <v>0</v>
      </c>
      <c r="U1992" s="26">
        <f t="shared" ref="U1992:U2055" si="394">(T1992+Y1992+AA1992)*$U$5</f>
        <v>0</v>
      </c>
      <c r="V1992" s="27"/>
      <c r="W1992" s="26">
        <f t="shared" ref="W1992:W2055" si="395">IF(V1992="Si",K1992*R1992*$V$5,0)</f>
        <v>0</v>
      </c>
      <c r="X1992" s="27"/>
      <c r="Y1992" s="26">
        <f t="shared" ref="Y1992:Y2055" si="396">IF(X1992="Si",K1992*$X$5,0)</f>
        <v>0</v>
      </c>
      <c r="Z1992" s="27"/>
      <c r="AA1992" s="26">
        <f t="shared" ref="AA1992:AA2055" si="397">IF(Z1992="Si",K1992*$Z$5,0)</f>
        <v>0</v>
      </c>
      <c r="AB1992" s="26">
        <f t="shared" si="391"/>
        <v>0</v>
      </c>
    </row>
    <row r="1993" spans="1:28" ht="12.75" customHeight="1" x14ac:dyDescent="0.25">
      <c r="A1993" s="7" t="str">
        <f t="shared" si="390"/>
        <v/>
      </c>
      <c r="B1993" s="20"/>
      <c r="C1993" s="21" t="str">
        <f>IF(B1993="","",VLOOKUP(B1993, 'Códigos 2'!$A$3:$C$12, 3, FALSE))</f>
        <v/>
      </c>
      <c r="D1993" s="21" t="str">
        <f>IF(B1993="","",VLOOKUP(B1993, 'Códigos 2'!$A$3:$B$12, 2, FALSE))</f>
        <v/>
      </c>
      <c r="E1993" s="22" t="str">
        <f>IF(F1993="","",VLOOKUP(F1993, 'Códigos 2'!E$3:F$66, 2, FALSE))</f>
        <v/>
      </c>
      <c r="F1993" s="23"/>
      <c r="G1993" s="23"/>
      <c r="H1993" s="23"/>
      <c r="I1993" s="23"/>
      <c r="J1993" s="24"/>
      <c r="K1993" s="29"/>
      <c r="L1993" s="30"/>
      <c r="M1993" s="31"/>
      <c r="N1993" s="32">
        <f t="shared" si="386"/>
        <v>0</v>
      </c>
      <c r="O1993" s="32">
        <f t="shared" si="387"/>
        <v>0</v>
      </c>
      <c r="P1993" s="32">
        <f t="shared" si="388"/>
        <v>0</v>
      </c>
      <c r="Q1993" s="32">
        <f t="shared" si="389"/>
        <v>0</v>
      </c>
      <c r="R1993" s="20"/>
      <c r="S1993" s="26">
        <f t="shared" si="392"/>
        <v>0</v>
      </c>
      <c r="T1993" s="33">
        <f t="shared" si="393"/>
        <v>0</v>
      </c>
      <c r="U1993" s="26">
        <f t="shared" si="394"/>
        <v>0</v>
      </c>
      <c r="V1993" s="27"/>
      <c r="W1993" s="26">
        <f t="shared" si="395"/>
        <v>0</v>
      </c>
      <c r="X1993" s="27"/>
      <c r="Y1993" s="26">
        <f t="shared" si="396"/>
        <v>0</v>
      </c>
      <c r="Z1993" s="27"/>
      <c r="AA1993" s="26">
        <f t="shared" si="397"/>
        <v>0</v>
      </c>
      <c r="AB1993" s="26">
        <f t="shared" si="391"/>
        <v>0</v>
      </c>
    </row>
    <row r="1994" spans="1:28" ht="12.75" customHeight="1" x14ac:dyDescent="0.25">
      <c r="A1994" s="7" t="str">
        <f t="shared" si="390"/>
        <v/>
      </c>
      <c r="B1994" s="20"/>
      <c r="C1994" s="21" t="str">
        <f>IF(B1994="","",VLOOKUP(B1994, 'Códigos 2'!$A$3:$C$12, 3, FALSE))</f>
        <v/>
      </c>
      <c r="D1994" s="21" t="str">
        <f>IF(B1994="","",VLOOKUP(B1994, 'Códigos 2'!$A$3:$B$12, 2, FALSE))</f>
        <v/>
      </c>
      <c r="E1994" s="22" t="str">
        <f>IF(F1994="","",VLOOKUP(F1994, 'Códigos 2'!E$3:F$66, 2, FALSE))</f>
        <v/>
      </c>
      <c r="F1994" s="23"/>
      <c r="G1994" s="23"/>
      <c r="H1994" s="23"/>
      <c r="I1994" s="23"/>
      <c r="J1994" s="24"/>
      <c r="K1994" s="29"/>
      <c r="L1994" s="30"/>
      <c r="M1994" s="31"/>
      <c r="N1994" s="32">
        <f t="shared" si="386"/>
        <v>0</v>
      </c>
      <c r="O1994" s="32">
        <f t="shared" si="387"/>
        <v>0</v>
      </c>
      <c r="P1994" s="32">
        <f t="shared" si="388"/>
        <v>0</v>
      </c>
      <c r="Q1994" s="32">
        <f t="shared" si="389"/>
        <v>0</v>
      </c>
      <c r="R1994" s="20"/>
      <c r="S1994" s="26">
        <f t="shared" si="392"/>
        <v>0</v>
      </c>
      <c r="T1994" s="33">
        <f t="shared" si="393"/>
        <v>0</v>
      </c>
      <c r="U1994" s="26">
        <f t="shared" si="394"/>
        <v>0</v>
      </c>
      <c r="V1994" s="27"/>
      <c r="W1994" s="26">
        <f t="shared" si="395"/>
        <v>0</v>
      </c>
      <c r="X1994" s="27"/>
      <c r="Y1994" s="26">
        <f t="shared" si="396"/>
        <v>0</v>
      </c>
      <c r="Z1994" s="27"/>
      <c r="AA1994" s="26">
        <f t="shared" si="397"/>
        <v>0</v>
      </c>
      <c r="AB1994" s="26">
        <f t="shared" si="391"/>
        <v>0</v>
      </c>
    </row>
    <row r="1995" spans="1:28" ht="12.75" customHeight="1" x14ac:dyDescent="0.25">
      <c r="A1995" s="7" t="str">
        <f t="shared" si="390"/>
        <v/>
      </c>
      <c r="B1995" s="20"/>
      <c r="C1995" s="21" t="str">
        <f>IF(B1995="","",VLOOKUP(B1995, 'Códigos 2'!$A$3:$C$12, 3, FALSE))</f>
        <v/>
      </c>
      <c r="D1995" s="21" t="str">
        <f>IF(B1995="","",VLOOKUP(B1995, 'Códigos 2'!$A$3:$B$12, 2, FALSE))</f>
        <v/>
      </c>
      <c r="E1995" s="22" t="str">
        <f>IF(F1995="","",VLOOKUP(F1995, 'Códigos 2'!E$3:F$66, 2, FALSE))</f>
        <v/>
      </c>
      <c r="F1995" s="23"/>
      <c r="G1995" s="23"/>
      <c r="H1995" s="23"/>
      <c r="I1995" s="23"/>
      <c r="J1995" s="24"/>
      <c r="K1995" s="29"/>
      <c r="L1995" s="30"/>
      <c r="M1995" s="31"/>
      <c r="N1995" s="32">
        <f t="shared" si="386"/>
        <v>0</v>
      </c>
      <c r="O1995" s="32">
        <f t="shared" si="387"/>
        <v>0</v>
      </c>
      <c r="P1995" s="32">
        <f t="shared" si="388"/>
        <v>0</v>
      </c>
      <c r="Q1995" s="32">
        <f t="shared" si="389"/>
        <v>0</v>
      </c>
      <c r="R1995" s="20"/>
      <c r="S1995" s="26">
        <f t="shared" si="392"/>
        <v>0</v>
      </c>
      <c r="T1995" s="33">
        <f t="shared" si="393"/>
        <v>0</v>
      </c>
      <c r="U1995" s="26">
        <f t="shared" si="394"/>
        <v>0</v>
      </c>
      <c r="V1995" s="27"/>
      <c r="W1995" s="26">
        <f t="shared" si="395"/>
        <v>0</v>
      </c>
      <c r="X1995" s="27"/>
      <c r="Y1995" s="26">
        <f t="shared" si="396"/>
        <v>0</v>
      </c>
      <c r="Z1995" s="27"/>
      <c r="AA1995" s="26">
        <f t="shared" si="397"/>
        <v>0</v>
      </c>
      <c r="AB1995" s="26">
        <f t="shared" si="391"/>
        <v>0</v>
      </c>
    </row>
    <row r="1996" spans="1:28" ht="12.75" customHeight="1" x14ac:dyDescent="0.25">
      <c r="A1996" s="7" t="str">
        <f t="shared" si="390"/>
        <v/>
      </c>
      <c r="B1996" s="20"/>
      <c r="C1996" s="21" t="str">
        <f>IF(B1996="","",VLOOKUP(B1996, 'Códigos 2'!$A$3:$C$12, 3, FALSE))</f>
        <v/>
      </c>
      <c r="D1996" s="21" t="str">
        <f>IF(B1996="","",VLOOKUP(B1996, 'Códigos 2'!$A$3:$B$12, 2, FALSE))</f>
        <v/>
      </c>
      <c r="E1996" s="22" t="str">
        <f>IF(F1996="","",VLOOKUP(F1996, 'Códigos 2'!E$3:F$66, 2, FALSE))</f>
        <v/>
      </c>
      <c r="F1996" s="23"/>
      <c r="G1996" s="23"/>
      <c r="H1996" s="23"/>
      <c r="I1996" s="23"/>
      <c r="J1996" s="24"/>
      <c r="K1996" s="29"/>
      <c r="L1996" s="30"/>
      <c r="M1996" s="31"/>
      <c r="N1996" s="32">
        <f t="shared" ref="N1996:N2059" si="398">M1996*5</f>
        <v>0</v>
      </c>
      <c r="O1996" s="32">
        <f t="shared" ref="O1996:O2059" si="399">(N1996*52)/24</f>
        <v>0</v>
      </c>
      <c r="P1996" s="32">
        <f t="shared" ref="P1996:P2059" si="400">(N1996*52)/12</f>
        <v>0</v>
      </c>
      <c r="Q1996" s="32">
        <f t="shared" ref="Q1996:Q2059" si="401">N1996*52</f>
        <v>0</v>
      </c>
      <c r="R1996" s="20"/>
      <c r="S1996" s="26">
        <f t="shared" si="392"/>
        <v>0</v>
      </c>
      <c r="T1996" s="33">
        <f t="shared" si="393"/>
        <v>0</v>
      </c>
      <c r="U1996" s="26">
        <f t="shared" si="394"/>
        <v>0</v>
      </c>
      <c r="V1996" s="27"/>
      <c r="W1996" s="26">
        <f t="shared" si="395"/>
        <v>0</v>
      </c>
      <c r="X1996" s="27"/>
      <c r="Y1996" s="26">
        <f t="shared" si="396"/>
        <v>0</v>
      </c>
      <c r="Z1996" s="27"/>
      <c r="AA1996" s="26">
        <f t="shared" si="397"/>
        <v>0</v>
      </c>
      <c r="AB1996" s="26">
        <f t="shared" si="391"/>
        <v>0</v>
      </c>
    </row>
    <row r="1997" spans="1:28" ht="12.75" customHeight="1" x14ac:dyDescent="0.25">
      <c r="A1997" s="7" t="str">
        <f t="shared" si="390"/>
        <v/>
      </c>
      <c r="B1997" s="20"/>
      <c r="C1997" s="21" t="str">
        <f>IF(B1997="","",VLOOKUP(B1997, 'Códigos 2'!$A$3:$C$12, 3, FALSE))</f>
        <v/>
      </c>
      <c r="D1997" s="21" t="str">
        <f>IF(B1997="","",VLOOKUP(B1997, 'Códigos 2'!$A$3:$B$12, 2, FALSE))</f>
        <v/>
      </c>
      <c r="E1997" s="22" t="str">
        <f>IF(F1997="","",VLOOKUP(F1997, 'Códigos 2'!E$3:F$66, 2, FALSE))</f>
        <v/>
      </c>
      <c r="F1997" s="23"/>
      <c r="G1997" s="23"/>
      <c r="H1997" s="23"/>
      <c r="I1997" s="23"/>
      <c r="J1997" s="24"/>
      <c r="K1997" s="29"/>
      <c r="L1997" s="30"/>
      <c r="M1997" s="31"/>
      <c r="N1997" s="32">
        <f t="shared" si="398"/>
        <v>0</v>
      </c>
      <c r="O1997" s="32">
        <f t="shared" si="399"/>
        <v>0</v>
      </c>
      <c r="P1997" s="32">
        <f t="shared" si="400"/>
        <v>0</v>
      </c>
      <c r="Q1997" s="32">
        <f t="shared" si="401"/>
        <v>0</v>
      </c>
      <c r="R1997" s="20"/>
      <c r="S1997" s="26">
        <f t="shared" si="392"/>
        <v>0</v>
      </c>
      <c r="T1997" s="33">
        <f t="shared" si="393"/>
        <v>0</v>
      </c>
      <c r="U1997" s="26">
        <f t="shared" si="394"/>
        <v>0</v>
      </c>
      <c r="V1997" s="27"/>
      <c r="W1997" s="26">
        <f t="shared" si="395"/>
        <v>0</v>
      </c>
      <c r="X1997" s="27"/>
      <c r="Y1997" s="26">
        <f t="shared" si="396"/>
        <v>0</v>
      </c>
      <c r="Z1997" s="27"/>
      <c r="AA1997" s="26">
        <f t="shared" si="397"/>
        <v>0</v>
      </c>
      <c r="AB1997" s="26">
        <f t="shared" si="391"/>
        <v>0</v>
      </c>
    </row>
    <row r="1998" spans="1:28" ht="12.75" customHeight="1" x14ac:dyDescent="0.25">
      <c r="A1998" s="7" t="str">
        <f t="shared" si="390"/>
        <v/>
      </c>
      <c r="B1998" s="20"/>
      <c r="C1998" s="21" t="str">
        <f>IF(B1998="","",VLOOKUP(B1998, 'Códigos 2'!$A$3:$C$12, 3, FALSE))</f>
        <v/>
      </c>
      <c r="D1998" s="21" t="str">
        <f>IF(B1998="","",VLOOKUP(B1998, 'Códigos 2'!$A$3:$B$12, 2, FALSE))</f>
        <v/>
      </c>
      <c r="E1998" s="22" t="str">
        <f>IF(F1998="","",VLOOKUP(F1998, 'Códigos 2'!E$3:F$66, 2, FALSE))</f>
        <v/>
      </c>
      <c r="F1998" s="23"/>
      <c r="G1998" s="23"/>
      <c r="H1998" s="23"/>
      <c r="I1998" s="23"/>
      <c r="J1998" s="24"/>
      <c r="K1998" s="29"/>
      <c r="L1998" s="30"/>
      <c r="M1998" s="31"/>
      <c r="N1998" s="32">
        <f t="shared" si="398"/>
        <v>0</v>
      </c>
      <c r="O1998" s="32">
        <f t="shared" si="399"/>
        <v>0</v>
      </c>
      <c r="P1998" s="32">
        <f t="shared" si="400"/>
        <v>0</v>
      </c>
      <c r="Q1998" s="32">
        <f t="shared" si="401"/>
        <v>0</v>
      </c>
      <c r="R1998" s="20"/>
      <c r="S1998" s="26">
        <f t="shared" si="392"/>
        <v>0</v>
      </c>
      <c r="T1998" s="33">
        <f t="shared" si="393"/>
        <v>0</v>
      </c>
      <c r="U1998" s="26">
        <f t="shared" si="394"/>
        <v>0</v>
      </c>
      <c r="V1998" s="27"/>
      <c r="W1998" s="26">
        <f t="shared" si="395"/>
        <v>0</v>
      </c>
      <c r="X1998" s="27"/>
      <c r="Y1998" s="26">
        <f t="shared" si="396"/>
        <v>0</v>
      </c>
      <c r="Z1998" s="27"/>
      <c r="AA1998" s="26">
        <f t="shared" si="397"/>
        <v>0</v>
      </c>
      <c r="AB1998" s="26">
        <f t="shared" si="391"/>
        <v>0</v>
      </c>
    </row>
    <row r="1999" spans="1:28" ht="12.75" customHeight="1" x14ac:dyDescent="0.25">
      <c r="A1999" s="7" t="str">
        <f t="shared" si="390"/>
        <v/>
      </c>
      <c r="B1999" s="20"/>
      <c r="C1999" s="21" t="str">
        <f>IF(B1999="","",VLOOKUP(B1999, 'Códigos 2'!$A$3:$C$12, 3, FALSE))</f>
        <v/>
      </c>
      <c r="D1999" s="21" t="str">
        <f>IF(B1999="","",VLOOKUP(B1999, 'Códigos 2'!$A$3:$B$12, 2, FALSE))</f>
        <v/>
      </c>
      <c r="E1999" s="22" t="str">
        <f>IF(F1999="","",VLOOKUP(F1999, 'Códigos 2'!E$3:F$66, 2, FALSE))</f>
        <v/>
      </c>
      <c r="F1999" s="23"/>
      <c r="G1999" s="23"/>
      <c r="H1999" s="23"/>
      <c r="I1999" s="23"/>
      <c r="J1999" s="24"/>
      <c r="K1999" s="29"/>
      <c r="L1999" s="30"/>
      <c r="M1999" s="31"/>
      <c r="N1999" s="32">
        <f t="shared" si="398"/>
        <v>0</v>
      </c>
      <c r="O1999" s="32">
        <f t="shared" si="399"/>
        <v>0</v>
      </c>
      <c r="P1999" s="32">
        <f t="shared" si="400"/>
        <v>0</v>
      </c>
      <c r="Q1999" s="32">
        <f t="shared" si="401"/>
        <v>0</v>
      </c>
      <c r="R1999" s="20"/>
      <c r="S1999" s="26">
        <f t="shared" si="392"/>
        <v>0</v>
      </c>
      <c r="T1999" s="33">
        <f t="shared" si="393"/>
        <v>0</v>
      </c>
      <c r="U1999" s="26">
        <f t="shared" si="394"/>
        <v>0</v>
      </c>
      <c r="V1999" s="27"/>
      <c r="W1999" s="26">
        <f t="shared" si="395"/>
        <v>0</v>
      </c>
      <c r="X1999" s="27"/>
      <c r="Y1999" s="26">
        <f t="shared" si="396"/>
        <v>0</v>
      </c>
      <c r="Z1999" s="27"/>
      <c r="AA1999" s="26">
        <f t="shared" si="397"/>
        <v>0</v>
      </c>
      <c r="AB1999" s="26">
        <f t="shared" si="391"/>
        <v>0</v>
      </c>
    </row>
    <row r="2000" spans="1:28" ht="12.75" customHeight="1" x14ac:dyDescent="0.25">
      <c r="A2000" s="7" t="str">
        <f t="shared" si="390"/>
        <v/>
      </c>
      <c r="B2000" s="20"/>
      <c r="C2000" s="21" t="str">
        <f>IF(B2000="","",VLOOKUP(B2000, 'Códigos 2'!$A$3:$C$12, 3, FALSE))</f>
        <v/>
      </c>
      <c r="D2000" s="21" t="str">
        <f>IF(B2000="","",VLOOKUP(B2000, 'Códigos 2'!$A$3:$B$12, 2, FALSE))</f>
        <v/>
      </c>
      <c r="E2000" s="22" t="str">
        <f>IF(F2000="","",VLOOKUP(F2000, 'Códigos 2'!E$3:F$66, 2, FALSE))</f>
        <v/>
      </c>
      <c r="F2000" s="23"/>
      <c r="G2000" s="23"/>
      <c r="H2000" s="23"/>
      <c r="I2000" s="23"/>
      <c r="J2000" s="24"/>
      <c r="K2000" s="29"/>
      <c r="L2000" s="30"/>
      <c r="M2000" s="31"/>
      <c r="N2000" s="32">
        <f t="shared" si="398"/>
        <v>0</v>
      </c>
      <c r="O2000" s="32">
        <f t="shared" si="399"/>
        <v>0</v>
      </c>
      <c r="P2000" s="32">
        <f t="shared" si="400"/>
        <v>0</v>
      </c>
      <c r="Q2000" s="32">
        <f t="shared" si="401"/>
        <v>0</v>
      </c>
      <c r="R2000" s="20"/>
      <c r="S2000" s="26">
        <f t="shared" si="392"/>
        <v>0</v>
      </c>
      <c r="T2000" s="33">
        <f t="shared" si="393"/>
        <v>0</v>
      </c>
      <c r="U2000" s="26">
        <f t="shared" si="394"/>
        <v>0</v>
      </c>
      <c r="V2000" s="27"/>
      <c r="W2000" s="26">
        <f t="shared" si="395"/>
        <v>0</v>
      </c>
      <c r="X2000" s="27"/>
      <c r="Y2000" s="26">
        <f t="shared" si="396"/>
        <v>0</v>
      </c>
      <c r="Z2000" s="27"/>
      <c r="AA2000" s="26">
        <f t="shared" si="397"/>
        <v>0</v>
      </c>
      <c r="AB2000" s="26">
        <f t="shared" si="391"/>
        <v>0</v>
      </c>
    </row>
    <row r="2001" spans="1:28" ht="12.75" customHeight="1" x14ac:dyDescent="0.25">
      <c r="A2001" s="7" t="str">
        <f t="shared" si="390"/>
        <v/>
      </c>
      <c r="B2001" s="20"/>
      <c r="C2001" s="21" t="str">
        <f>IF(B2001="","",VLOOKUP(B2001, 'Códigos 2'!$A$3:$C$12, 3, FALSE))</f>
        <v/>
      </c>
      <c r="D2001" s="21" t="str">
        <f>IF(B2001="","",VLOOKUP(B2001, 'Códigos 2'!$A$3:$B$12, 2, FALSE))</f>
        <v/>
      </c>
      <c r="E2001" s="22" t="str">
        <f>IF(F2001="","",VLOOKUP(F2001, 'Códigos 2'!E$3:F$66, 2, FALSE))</f>
        <v/>
      </c>
      <c r="F2001" s="23"/>
      <c r="G2001" s="23"/>
      <c r="H2001" s="23"/>
      <c r="I2001" s="23"/>
      <c r="J2001" s="24"/>
      <c r="K2001" s="29"/>
      <c r="L2001" s="30"/>
      <c r="M2001" s="31"/>
      <c r="N2001" s="32">
        <f t="shared" si="398"/>
        <v>0</v>
      </c>
      <c r="O2001" s="32">
        <f t="shared" si="399"/>
        <v>0</v>
      </c>
      <c r="P2001" s="32">
        <f t="shared" si="400"/>
        <v>0</v>
      </c>
      <c r="Q2001" s="32">
        <f t="shared" si="401"/>
        <v>0</v>
      </c>
      <c r="R2001" s="20"/>
      <c r="S2001" s="26">
        <f t="shared" si="392"/>
        <v>0</v>
      </c>
      <c r="T2001" s="33">
        <f t="shared" si="393"/>
        <v>0</v>
      </c>
      <c r="U2001" s="26">
        <f t="shared" si="394"/>
        <v>0</v>
      </c>
      <c r="V2001" s="27"/>
      <c r="W2001" s="26">
        <f t="shared" si="395"/>
        <v>0</v>
      </c>
      <c r="X2001" s="27"/>
      <c r="Y2001" s="26">
        <f t="shared" si="396"/>
        <v>0</v>
      </c>
      <c r="Z2001" s="27"/>
      <c r="AA2001" s="26">
        <f t="shared" si="397"/>
        <v>0</v>
      </c>
      <c r="AB2001" s="26">
        <f t="shared" si="391"/>
        <v>0</v>
      </c>
    </row>
    <row r="2002" spans="1:28" ht="12.75" customHeight="1" x14ac:dyDescent="0.25">
      <c r="A2002" s="7" t="str">
        <f t="shared" si="390"/>
        <v/>
      </c>
      <c r="B2002" s="20"/>
      <c r="C2002" s="21" t="str">
        <f>IF(B2002="","",VLOOKUP(B2002, 'Códigos 2'!$A$3:$C$12, 3, FALSE))</f>
        <v/>
      </c>
      <c r="D2002" s="21" t="str">
        <f>IF(B2002="","",VLOOKUP(B2002, 'Códigos 2'!$A$3:$B$12, 2, FALSE))</f>
        <v/>
      </c>
      <c r="E2002" s="22" t="str">
        <f>IF(F2002="","",VLOOKUP(F2002, 'Códigos 2'!E$3:F$66, 2, FALSE))</f>
        <v/>
      </c>
      <c r="F2002" s="23"/>
      <c r="G2002" s="23"/>
      <c r="H2002" s="23"/>
      <c r="I2002" s="23"/>
      <c r="J2002" s="24"/>
      <c r="K2002" s="29"/>
      <c r="L2002" s="30"/>
      <c r="M2002" s="31"/>
      <c r="N2002" s="32">
        <f t="shared" si="398"/>
        <v>0</v>
      </c>
      <c r="O2002" s="32">
        <f t="shared" si="399"/>
        <v>0</v>
      </c>
      <c r="P2002" s="32">
        <f t="shared" si="400"/>
        <v>0</v>
      </c>
      <c r="Q2002" s="32">
        <f t="shared" si="401"/>
        <v>0</v>
      </c>
      <c r="R2002" s="20"/>
      <c r="S2002" s="26">
        <f t="shared" si="392"/>
        <v>0</v>
      </c>
      <c r="T2002" s="33">
        <f t="shared" si="393"/>
        <v>0</v>
      </c>
      <c r="U2002" s="26">
        <f t="shared" si="394"/>
        <v>0</v>
      </c>
      <c r="V2002" s="27"/>
      <c r="W2002" s="26">
        <f t="shared" si="395"/>
        <v>0</v>
      </c>
      <c r="X2002" s="27"/>
      <c r="Y2002" s="26">
        <f t="shared" si="396"/>
        <v>0</v>
      </c>
      <c r="Z2002" s="27"/>
      <c r="AA2002" s="26">
        <f t="shared" si="397"/>
        <v>0</v>
      </c>
      <c r="AB2002" s="26">
        <f t="shared" si="391"/>
        <v>0</v>
      </c>
    </row>
    <row r="2003" spans="1:28" ht="12.75" customHeight="1" x14ac:dyDescent="0.25">
      <c r="A2003" s="7" t="str">
        <f t="shared" si="390"/>
        <v/>
      </c>
      <c r="B2003" s="20"/>
      <c r="C2003" s="21" t="str">
        <f>IF(B2003="","",VLOOKUP(B2003, 'Códigos 2'!$A$3:$C$12, 3, FALSE))</f>
        <v/>
      </c>
      <c r="D2003" s="21" t="str">
        <f>IF(B2003="","",VLOOKUP(B2003, 'Códigos 2'!$A$3:$B$12, 2, FALSE))</f>
        <v/>
      </c>
      <c r="E2003" s="22" t="str">
        <f>IF(F2003="","",VLOOKUP(F2003, 'Códigos 2'!E$3:F$66, 2, FALSE))</f>
        <v/>
      </c>
      <c r="F2003" s="23"/>
      <c r="G2003" s="23"/>
      <c r="H2003" s="23"/>
      <c r="I2003" s="23"/>
      <c r="J2003" s="24"/>
      <c r="K2003" s="29"/>
      <c r="L2003" s="30"/>
      <c r="M2003" s="31"/>
      <c r="N2003" s="32">
        <f t="shared" si="398"/>
        <v>0</v>
      </c>
      <c r="O2003" s="32">
        <f t="shared" si="399"/>
        <v>0</v>
      </c>
      <c r="P2003" s="32">
        <f t="shared" si="400"/>
        <v>0</v>
      </c>
      <c r="Q2003" s="32">
        <f t="shared" si="401"/>
        <v>0</v>
      </c>
      <c r="R2003" s="20"/>
      <c r="S2003" s="26">
        <f t="shared" si="392"/>
        <v>0</v>
      </c>
      <c r="T2003" s="33">
        <f t="shared" si="393"/>
        <v>0</v>
      </c>
      <c r="U2003" s="26">
        <f t="shared" si="394"/>
        <v>0</v>
      </c>
      <c r="V2003" s="27"/>
      <c r="W2003" s="26">
        <f t="shared" si="395"/>
        <v>0</v>
      </c>
      <c r="X2003" s="27"/>
      <c r="Y2003" s="26">
        <f t="shared" si="396"/>
        <v>0</v>
      </c>
      <c r="Z2003" s="27"/>
      <c r="AA2003" s="26">
        <f t="shared" si="397"/>
        <v>0</v>
      </c>
      <c r="AB2003" s="26">
        <f t="shared" si="391"/>
        <v>0</v>
      </c>
    </row>
    <row r="2004" spans="1:28" ht="12.75" customHeight="1" x14ac:dyDescent="0.25">
      <c r="A2004" s="7" t="str">
        <f t="shared" si="390"/>
        <v/>
      </c>
      <c r="B2004" s="20"/>
      <c r="C2004" s="21" t="str">
        <f>IF(B2004="","",VLOOKUP(B2004, 'Códigos 2'!$A$3:$C$12, 3, FALSE))</f>
        <v/>
      </c>
      <c r="D2004" s="21" t="str">
        <f>IF(B2004="","",VLOOKUP(B2004, 'Códigos 2'!$A$3:$B$12, 2, FALSE))</f>
        <v/>
      </c>
      <c r="E2004" s="22" t="str">
        <f>IF(F2004="","",VLOOKUP(F2004, 'Códigos 2'!E$3:F$66, 2, FALSE))</f>
        <v/>
      </c>
      <c r="F2004" s="23"/>
      <c r="G2004" s="23"/>
      <c r="H2004" s="23"/>
      <c r="I2004" s="23"/>
      <c r="J2004" s="24"/>
      <c r="K2004" s="29"/>
      <c r="L2004" s="30"/>
      <c r="M2004" s="31"/>
      <c r="N2004" s="32">
        <f t="shared" si="398"/>
        <v>0</v>
      </c>
      <c r="O2004" s="32">
        <f t="shared" si="399"/>
        <v>0</v>
      </c>
      <c r="P2004" s="32">
        <f t="shared" si="400"/>
        <v>0</v>
      </c>
      <c r="Q2004" s="32">
        <f t="shared" si="401"/>
        <v>0</v>
      </c>
      <c r="R2004" s="20"/>
      <c r="S2004" s="26">
        <f t="shared" si="392"/>
        <v>0</v>
      </c>
      <c r="T2004" s="33">
        <f t="shared" si="393"/>
        <v>0</v>
      </c>
      <c r="U2004" s="26">
        <f t="shared" si="394"/>
        <v>0</v>
      </c>
      <c r="V2004" s="27"/>
      <c r="W2004" s="26">
        <f t="shared" si="395"/>
        <v>0</v>
      </c>
      <c r="X2004" s="27"/>
      <c r="Y2004" s="26">
        <f t="shared" si="396"/>
        <v>0</v>
      </c>
      <c r="Z2004" s="27"/>
      <c r="AA2004" s="26">
        <f t="shared" si="397"/>
        <v>0</v>
      </c>
      <c r="AB2004" s="26">
        <f t="shared" si="391"/>
        <v>0</v>
      </c>
    </row>
    <row r="2005" spans="1:28" ht="12.75" customHeight="1" x14ac:dyDescent="0.25">
      <c r="A2005" s="7" t="str">
        <f t="shared" si="390"/>
        <v/>
      </c>
      <c r="B2005" s="20"/>
      <c r="C2005" s="21" t="str">
        <f>IF(B2005="","",VLOOKUP(B2005, 'Códigos 2'!$A$3:$C$12, 3, FALSE))</f>
        <v/>
      </c>
      <c r="D2005" s="21" t="str">
        <f>IF(B2005="","",VLOOKUP(B2005, 'Códigos 2'!$A$3:$B$12, 2, FALSE))</f>
        <v/>
      </c>
      <c r="E2005" s="22" t="str">
        <f>IF(F2005="","",VLOOKUP(F2005, 'Códigos 2'!E$3:F$66, 2, FALSE))</f>
        <v/>
      </c>
      <c r="F2005" s="23"/>
      <c r="G2005" s="23"/>
      <c r="H2005" s="23"/>
      <c r="I2005" s="23"/>
      <c r="J2005" s="24"/>
      <c r="K2005" s="29"/>
      <c r="L2005" s="30"/>
      <c r="M2005" s="31"/>
      <c r="N2005" s="32">
        <f t="shared" si="398"/>
        <v>0</v>
      </c>
      <c r="O2005" s="32">
        <f t="shared" si="399"/>
        <v>0</v>
      </c>
      <c r="P2005" s="32">
        <f t="shared" si="400"/>
        <v>0</v>
      </c>
      <c r="Q2005" s="32">
        <f t="shared" si="401"/>
        <v>0</v>
      </c>
      <c r="R2005" s="20"/>
      <c r="S2005" s="26">
        <f t="shared" si="392"/>
        <v>0</v>
      </c>
      <c r="T2005" s="33">
        <f t="shared" si="393"/>
        <v>0</v>
      </c>
      <c r="U2005" s="26">
        <f t="shared" si="394"/>
        <v>0</v>
      </c>
      <c r="V2005" s="27"/>
      <c r="W2005" s="26">
        <f t="shared" si="395"/>
        <v>0</v>
      </c>
      <c r="X2005" s="27"/>
      <c r="Y2005" s="26">
        <f t="shared" si="396"/>
        <v>0</v>
      </c>
      <c r="Z2005" s="27"/>
      <c r="AA2005" s="26">
        <f t="shared" si="397"/>
        <v>0</v>
      </c>
      <c r="AB2005" s="26">
        <f t="shared" si="391"/>
        <v>0</v>
      </c>
    </row>
    <row r="2006" spans="1:28" ht="12.75" customHeight="1" x14ac:dyDescent="0.25">
      <c r="A2006" s="7" t="str">
        <f t="shared" si="390"/>
        <v/>
      </c>
      <c r="B2006" s="20"/>
      <c r="C2006" s="21" t="str">
        <f>IF(B2006="","",VLOOKUP(B2006, 'Códigos 2'!$A$3:$C$12, 3, FALSE))</f>
        <v/>
      </c>
      <c r="D2006" s="21" t="str">
        <f>IF(B2006="","",VLOOKUP(B2006, 'Códigos 2'!$A$3:$B$12, 2, FALSE))</f>
        <v/>
      </c>
      <c r="E2006" s="22" t="str">
        <f>IF(F2006="","",VLOOKUP(F2006, 'Códigos 2'!E$3:F$66, 2, FALSE))</f>
        <v/>
      </c>
      <c r="F2006" s="23"/>
      <c r="G2006" s="23"/>
      <c r="H2006" s="23"/>
      <c r="I2006" s="23"/>
      <c r="J2006" s="24"/>
      <c r="K2006" s="29"/>
      <c r="L2006" s="30"/>
      <c r="M2006" s="31"/>
      <c r="N2006" s="32">
        <f t="shared" si="398"/>
        <v>0</v>
      </c>
      <c r="O2006" s="32">
        <f t="shared" si="399"/>
        <v>0</v>
      </c>
      <c r="P2006" s="32">
        <f t="shared" si="400"/>
        <v>0</v>
      </c>
      <c r="Q2006" s="32">
        <f t="shared" si="401"/>
        <v>0</v>
      </c>
      <c r="R2006" s="20"/>
      <c r="S2006" s="26">
        <f t="shared" si="392"/>
        <v>0</v>
      </c>
      <c r="T2006" s="33">
        <f t="shared" si="393"/>
        <v>0</v>
      </c>
      <c r="U2006" s="26">
        <f t="shared" si="394"/>
        <v>0</v>
      </c>
      <c r="V2006" s="27"/>
      <c r="W2006" s="26">
        <f t="shared" si="395"/>
        <v>0</v>
      </c>
      <c r="X2006" s="27"/>
      <c r="Y2006" s="26">
        <f t="shared" si="396"/>
        <v>0</v>
      </c>
      <c r="Z2006" s="27"/>
      <c r="AA2006" s="26">
        <f t="shared" si="397"/>
        <v>0</v>
      </c>
      <c r="AB2006" s="26">
        <f t="shared" si="391"/>
        <v>0</v>
      </c>
    </row>
    <row r="2007" spans="1:28" ht="12.75" customHeight="1" x14ac:dyDescent="0.25">
      <c r="A2007" s="7" t="str">
        <f t="shared" si="390"/>
        <v/>
      </c>
      <c r="B2007" s="20"/>
      <c r="C2007" s="21" t="str">
        <f>IF(B2007="","",VLOOKUP(B2007, 'Códigos 2'!$A$3:$C$12, 3, FALSE))</f>
        <v/>
      </c>
      <c r="D2007" s="21" t="str">
        <f>IF(B2007="","",VLOOKUP(B2007, 'Códigos 2'!$A$3:$B$12, 2, FALSE))</f>
        <v/>
      </c>
      <c r="E2007" s="22" t="str">
        <f>IF(F2007="","",VLOOKUP(F2007, 'Códigos 2'!E$3:F$66, 2, FALSE))</f>
        <v/>
      </c>
      <c r="F2007" s="23"/>
      <c r="G2007" s="23"/>
      <c r="H2007" s="23"/>
      <c r="I2007" s="23"/>
      <c r="J2007" s="24"/>
      <c r="K2007" s="29"/>
      <c r="L2007" s="30"/>
      <c r="M2007" s="31"/>
      <c r="N2007" s="32">
        <f t="shared" si="398"/>
        <v>0</v>
      </c>
      <c r="O2007" s="32">
        <f t="shared" si="399"/>
        <v>0</v>
      </c>
      <c r="P2007" s="32">
        <f t="shared" si="400"/>
        <v>0</v>
      </c>
      <c r="Q2007" s="32">
        <f t="shared" si="401"/>
        <v>0</v>
      </c>
      <c r="R2007" s="20"/>
      <c r="S2007" s="26">
        <f t="shared" si="392"/>
        <v>0</v>
      </c>
      <c r="T2007" s="33">
        <f t="shared" si="393"/>
        <v>0</v>
      </c>
      <c r="U2007" s="26">
        <f t="shared" si="394"/>
        <v>0</v>
      </c>
      <c r="V2007" s="27"/>
      <c r="W2007" s="26">
        <f t="shared" si="395"/>
        <v>0</v>
      </c>
      <c r="X2007" s="27"/>
      <c r="Y2007" s="26">
        <f t="shared" si="396"/>
        <v>0</v>
      </c>
      <c r="Z2007" s="27"/>
      <c r="AA2007" s="26">
        <f t="shared" si="397"/>
        <v>0</v>
      </c>
      <c r="AB2007" s="26">
        <f t="shared" si="391"/>
        <v>0</v>
      </c>
    </row>
    <row r="2008" spans="1:28" ht="12.75" customHeight="1" x14ac:dyDescent="0.25">
      <c r="A2008" s="7" t="str">
        <f t="shared" si="390"/>
        <v/>
      </c>
      <c r="B2008" s="20"/>
      <c r="C2008" s="21" t="str">
        <f>IF(B2008="","",VLOOKUP(B2008, 'Códigos 2'!$A$3:$C$12, 3, FALSE))</f>
        <v/>
      </c>
      <c r="D2008" s="21" t="str">
        <f>IF(B2008="","",VLOOKUP(B2008, 'Códigos 2'!$A$3:$B$12, 2, FALSE))</f>
        <v/>
      </c>
      <c r="E2008" s="22" t="str">
        <f>IF(F2008="","",VLOOKUP(F2008, 'Códigos 2'!E$3:F$66, 2, FALSE))</f>
        <v/>
      </c>
      <c r="F2008" s="23"/>
      <c r="G2008" s="23"/>
      <c r="H2008" s="23"/>
      <c r="I2008" s="23"/>
      <c r="J2008" s="24"/>
      <c r="K2008" s="29"/>
      <c r="L2008" s="30"/>
      <c r="M2008" s="31"/>
      <c r="N2008" s="32">
        <f t="shared" si="398"/>
        <v>0</v>
      </c>
      <c r="O2008" s="32">
        <f t="shared" si="399"/>
        <v>0</v>
      </c>
      <c r="P2008" s="32">
        <f t="shared" si="400"/>
        <v>0</v>
      </c>
      <c r="Q2008" s="32">
        <f t="shared" si="401"/>
        <v>0</v>
      </c>
      <c r="R2008" s="20"/>
      <c r="S2008" s="26">
        <f t="shared" si="392"/>
        <v>0</v>
      </c>
      <c r="T2008" s="33">
        <f t="shared" si="393"/>
        <v>0</v>
      </c>
      <c r="U2008" s="26">
        <f t="shared" si="394"/>
        <v>0</v>
      </c>
      <c r="V2008" s="27"/>
      <c r="W2008" s="26">
        <f t="shared" si="395"/>
        <v>0</v>
      </c>
      <c r="X2008" s="27"/>
      <c r="Y2008" s="26">
        <f t="shared" si="396"/>
        <v>0</v>
      </c>
      <c r="Z2008" s="27"/>
      <c r="AA2008" s="26">
        <f t="shared" si="397"/>
        <v>0</v>
      </c>
      <c r="AB2008" s="26">
        <f t="shared" si="391"/>
        <v>0</v>
      </c>
    </row>
    <row r="2009" spans="1:28" ht="12.75" customHeight="1" x14ac:dyDescent="0.25">
      <c r="A2009" s="7" t="str">
        <f t="shared" si="390"/>
        <v/>
      </c>
      <c r="B2009" s="20"/>
      <c r="C2009" s="21" t="str">
        <f>IF(B2009="","",VLOOKUP(B2009, 'Códigos 2'!$A$3:$C$12, 3, FALSE))</f>
        <v/>
      </c>
      <c r="D2009" s="21" t="str">
        <f>IF(B2009="","",VLOOKUP(B2009, 'Códigos 2'!$A$3:$B$12, 2, FALSE))</f>
        <v/>
      </c>
      <c r="E2009" s="22" t="str">
        <f>IF(F2009="","",VLOOKUP(F2009, 'Códigos 2'!E$3:F$66, 2, FALSE))</f>
        <v/>
      </c>
      <c r="F2009" s="23"/>
      <c r="G2009" s="23"/>
      <c r="H2009" s="23"/>
      <c r="I2009" s="23"/>
      <c r="J2009" s="24"/>
      <c r="K2009" s="29"/>
      <c r="L2009" s="30"/>
      <c r="M2009" s="31"/>
      <c r="N2009" s="32">
        <f t="shared" si="398"/>
        <v>0</v>
      </c>
      <c r="O2009" s="32">
        <f t="shared" si="399"/>
        <v>0</v>
      </c>
      <c r="P2009" s="32">
        <f t="shared" si="400"/>
        <v>0</v>
      </c>
      <c r="Q2009" s="32">
        <f t="shared" si="401"/>
        <v>0</v>
      </c>
      <c r="R2009" s="20"/>
      <c r="S2009" s="26">
        <f t="shared" si="392"/>
        <v>0</v>
      </c>
      <c r="T2009" s="33">
        <f t="shared" si="393"/>
        <v>0</v>
      </c>
      <c r="U2009" s="26">
        <f t="shared" si="394"/>
        <v>0</v>
      </c>
      <c r="V2009" s="27"/>
      <c r="W2009" s="26">
        <f t="shared" si="395"/>
        <v>0</v>
      </c>
      <c r="X2009" s="27"/>
      <c r="Y2009" s="26">
        <f t="shared" si="396"/>
        <v>0</v>
      </c>
      <c r="Z2009" s="27"/>
      <c r="AA2009" s="26">
        <f t="shared" si="397"/>
        <v>0</v>
      </c>
      <c r="AB2009" s="26">
        <f t="shared" si="391"/>
        <v>0</v>
      </c>
    </row>
    <row r="2010" spans="1:28" ht="12.75" customHeight="1" x14ac:dyDescent="0.25">
      <c r="A2010" s="7" t="str">
        <f t="shared" si="390"/>
        <v/>
      </c>
      <c r="B2010" s="20"/>
      <c r="C2010" s="21" t="str">
        <f>IF(B2010="","",VLOOKUP(B2010, 'Códigos 2'!$A$3:$C$12, 3, FALSE))</f>
        <v/>
      </c>
      <c r="D2010" s="21" t="str">
        <f>IF(B2010="","",VLOOKUP(B2010, 'Códigos 2'!$A$3:$B$12, 2, FALSE))</f>
        <v/>
      </c>
      <c r="E2010" s="22" t="str">
        <f>IF(F2010="","",VLOOKUP(F2010, 'Códigos 2'!E$3:F$66, 2, FALSE))</f>
        <v/>
      </c>
      <c r="F2010" s="23"/>
      <c r="G2010" s="23"/>
      <c r="H2010" s="23"/>
      <c r="I2010" s="23"/>
      <c r="J2010" s="24"/>
      <c r="K2010" s="29"/>
      <c r="L2010" s="30"/>
      <c r="M2010" s="31"/>
      <c r="N2010" s="32">
        <f t="shared" si="398"/>
        <v>0</v>
      </c>
      <c r="O2010" s="32">
        <f t="shared" si="399"/>
        <v>0</v>
      </c>
      <c r="P2010" s="32">
        <f t="shared" si="400"/>
        <v>0</v>
      </c>
      <c r="Q2010" s="32">
        <f t="shared" si="401"/>
        <v>0</v>
      </c>
      <c r="R2010" s="20"/>
      <c r="S2010" s="26">
        <f t="shared" si="392"/>
        <v>0</v>
      </c>
      <c r="T2010" s="33">
        <f t="shared" si="393"/>
        <v>0</v>
      </c>
      <c r="U2010" s="26">
        <f t="shared" si="394"/>
        <v>0</v>
      </c>
      <c r="V2010" s="27"/>
      <c r="W2010" s="26">
        <f t="shared" si="395"/>
        <v>0</v>
      </c>
      <c r="X2010" s="27"/>
      <c r="Y2010" s="26">
        <f t="shared" si="396"/>
        <v>0</v>
      </c>
      <c r="Z2010" s="27"/>
      <c r="AA2010" s="26">
        <f t="shared" si="397"/>
        <v>0</v>
      </c>
      <c r="AB2010" s="26">
        <f t="shared" si="391"/>
        <v>0</v>
      </c>
    </row>
    <row r="2011" spans="1:28" ht="12.75" customHeight="1" x14ac:dyDescent="0.25">
      <c r="A2011" s="7" t="str">
        <f t="shared" si="390"/>
        <v/>
      </c>
      <c r="B2011" s="20"/>
      <c r="C2011" s="21" t="str">
        <f>IF(B2011="","",VLOOKUP(B2011, 'Códigos 2'!$A$3:$C$12, 3, FALSE))</f>
        <v/>
      </c>
      <c r="D2011" s="21" t="str">
        <f>IF(B2011="","",VLOOKUP(B2011, 'Códigos 2'!$A$3:$B$12, 2, FALSE))</f>
        <v/>
      </c>
      <c r="E2011" s="22" t="str">
        <f>IF(F2011="","",VLOOKUP(F2011, 'Códigos 2'!E$3:F$66, 2, FALSE))</f>
        <v/>
      </c>
      <c r="F2011" s="23"/>
      <c r="G2011" s="23"/>
      <c r="H2011" s="23"/>
      <c r="I2011" s="23"/>
      <c r="J2011" s="24"/>
      <c r="K2011" s="29"/>
      <c r="L2011" s="30"/>
      <c r="M2011" s="31"/>
      <c r="N2011" s="32">
        <f t="shared" si="398"/>
        <v>0</v>
      </c>
      <c r="O2011" s="32">
        <f t="shared" si="399"/>
        <v>0</v>
      </c>
      <c r="P2011" s="32">
        <f t="shared" si="400"/>
        <v>0</v>
      </c>
      <c r="Q2011" s="32">
        <f t="shared" si="401"/>
        <v>0</v>
      </c>
      <c r="R2011" s="20"/>
      <c r="S2011" s="26">
        <f t="shared" si="392"/>
        <v>0</v>
      </c>
      <c r="T2011" s="33">
        <f t="shared" si="393"/>
        <v>0</v>
      </c>
      <c r="U2011" s="26">
        <f t="shared" si="394"/>
        <v>0</v>
      </c>
      <c r="V2011" s="27"/>
      <c r="W2011" s="26">
        <f t="shared" si="395"/>
        <v>0</v>
      </c>
      <c r="X2011" s="27"/>
      <c r="Y2011" s="26">
        <f t="shared" si="396"/>
        <v>0</v>
      </c>
      <c r="Z2011" s="27"/>
      <c r="AA2011" s="26">
        <f t="shared" si="397"/>
        <v>0</v>
      </c>
      <c r="AB2011" s="26">
        <f t="shared" si="391"/>
        <v>0</v>
      </c>
    </row>
    <row r="2012" spans="1:28" ht="12.75" customHeight="1" x14ac:dyDescent="0.25">
      <c r="A2012" s="7" t="str">
        <f t="shared" si="390"/>
        <v/>
      </c>
      <c r="B2012" s="20"/>
      <c r="C2012" s="21" t="str">
        <f>IF(B2012="","",VLOOKUP(B2012, 'Códigos 2'!$A$3:$C$12, 3, FALSE))</f>
        <v/>
      </c>
      <c r="D2012" s="21" t="str">
        <f>IF(B2012="","",VLOOKUP(B2012, 'Códigos 2'!$A$3:$B$12, 2, FALSE))</f>
        <v/>
      </c>
      <c r="E2012" s="22" t="str">
        <f>IF(F2012="","",VLOOKUP(F2012, 'Códigos 2'!E$3:F$66, 2, FALSE))</f>
        <v/>
      </c>
      <c r="F2012" s="23"/>
      <c r="G2012" s="23"/>
      <c r="H2012" s="23"/>
      <c r="I2012" s="23"/>
      <c r="J2012" s="24"/>
      <c r="K2012" s="29"/>
      <c r="L2012" s="30"/>
      <c r="M2012" s="31"/>
      <c r="N2012" s="32">
        <f t="shared" si="398"/>
        <v>0</v>
      </c>
      <c r="O2012" s="32">
        <f t="shared" si="399"/>
        <v>0</v>
      </c>
      <c r="P2012" s="32">
        <f t="shared" si="400"/>
        <v>0</v>
      </c>
      <c r="Q2012" s="32">
        <f t="shared" si="401"/>
        <v>0</v>
      </c>
      <c r="R2012" s="20"/>
      <c r="S2012" s="26">
        <f t="shared" si="392"/>
        <v>0</v>
      </c>
      <c r="T2012" s="33">
        <f t="shared" si="393"/>
        <v>0</v>
      </c>
      <c r="U2012" s="26">
        <f t="shared" si="394"/>
        <v>0</v>
      </c>
      <c r="V2012" s="27"/>
      <c r="W2012" s="26">
        <f t="shared" si="395"/>
        <v>0</v>
      </c>
      <c r="X2012" s="27"/>
      <c r="Y2012" s="26">
        <f t="shared" si="396"/>
        <v>0</v>
      </c>
      <c r="Z2012" s="27"/>
      <c r="AA2012" s="26">
        <f t="shared" si="397"/>
        <v>0</v>
      </c>
      <c r="AB2012" s="26">
        <f t="shared" si="391"/>
        <v>0</v>
      </c>
    </row>
    <row r="2013" spans="1:28" ht="12.75" customHeight="1" x14ac:dyDescent="0.25">
      <c r="A2013" s="7" t="str">
        <f t="shared" si="390"/>
        <v/>
      </c>
      <c r="B2013" s="20"/>
      <c r="C2013" s="21" t="str">
        <f>IF(B2013="","",VLOOKUP(B2013, 'Códigos 2'!$A$3:$C$12, 3, FALSE))</f>
        <v/>
      </c>
      <c r="D2013" s="21" t="str">
        <f>IF(B2013="","",VLOOKUP(B2013, 'Códigos 2'!$A$3:$B$12, 2, FALSE))</f>
        <v/>
      </c>
      <c r="E2013" s="22" t="str">
        <f>IF(F2013="","",VLOOKUP(F2013, 'Códigos 2'!E$3:F$66, 2, FALSE))</f>
        <v/>
      </c>
      <c r="F2013" s="23"/>
      <c r="G2013" s="23"/>
      <c r="H2013" s="23"/>
      <c r="I2013" s="23"/>
      <c r="J2013" s="24"/>
      <c r="K2013" s="29"/>
      <c r="L2013" s="30"/>
      <c r="M2013" s="31"/>
      <c r="N2013" s="32">
        <f t="shared" si="398"/>
        <v>0</v>
      </c>
      <c r="O2013" s="32">
        <f t="shared" si="399"/>
        <v>0</v>
      </c>
      <c r="P2013" s="32">
        <f t="shared" si="400"/>
        <v>0</v>
      </c>
      <c r="Q2013" s="32">
        <f t="shared" si="401"/>
        <v>0</v>
      </c>
      <c r="R2013" s="20"/>
      <c r="S2013" s="26">
        <f t="shared" si="392"/>
        <v>0</v>
      </c>
      <c r="T2013" s="33">
        <f t="shared" si="393"/>
        <v>0</v>
      </c>
      <c r="U2013" s="26">
        <f t="shared" si="394"/>
        <v>0</v>
      </c>
      <c r="V2013" s="27"/>
      <c r="W2013" s="26">
        <f t="shared" si="395"/>
        <v>0</v>
      </c>
      <c r="X2013" s="27"/>
      <c r="Y2013" s="26">
        <f t="shared" si="396"/>
        <v>0</v>
      </c>
      <c r="Z2013" s="27"/>
      <c r="AA2013" s="26">
        <f t="shared" si="397"/>
        <v>0</v>
      </c>
      <c r="AB2013" s="26">
        <f t="shared" si="391"/>
        <v>0</v>
      </c>
    </row>
    <row r="2014" spans="1:28" ht="12.75" customHeight="1" x14ac:dyDescent="0.25">
      <c r="A2014" s="7" t="str">
        <f t="shared" si="390"/>
        <v/>
      </c>
      <c r="B2014" s="20"/>
      <c r="C2014" s="21" t="str">
        <f>IF(B2014="","",VLOOKUP(B2014, 'Códigos 2'!$A$3:$C$12, 3, FALSE))</f>
        <v/>
      </c>
      <c r="D2014" s="21" t="str">
        <f>IF(B2014="","",VLOOKUP(B2014, 'Códigos 2'!$A$3:$B$12, 2, FALSE))</f>
        <v/>
      </c>
      <c r="E2014" s="22" t="str">
        <f>IF(F2014="","",VLOOKUP(F2014, 'Códigos 2'!E$3:F$66, 2, FALSE))</f>
        <v/>
      </c>
      <c r="F2014" s="23"/>
      <c r="G2014" s="23"/>
      <c r="H2014" s="23"/>
      <c r="I2014" s="23"/>
      <c r="J2014" s="24"/>
      <c r="K2014" s="29"/>
      <c r="L2014" s="30"/>
      <c r="M2014" s="31"/>
      <c r="N2014" s="32">
        <f t="shared" si="398"/>
        <v>0</v>
      </c>
      <c r="O2014" s="32">
        <f t="shared" si="399"/>
        <v>0</v>
      </c>
      <c r="P2014" s="32">
        <f t="shared" si="400"/>
        <v>0</v>
      </c>
      <c r="Q2014" s="32">
        <f t="shared" si="401"/>
        <v>0</v>
      </c>
      <c r="R2014" s="20"/>
      <c r="S2014" s="26">
        <f t="shared" si="392"/>
        <v>0</v>
      </c>
      <c r="T2014" s="33">
        <f t="shared" si="393"/>
        <v>0</v>
      </c>
      <c r="U2014" s="26">
        <f t="shared" si="394"/>
        <v>0</v>
      </c>
      <c r="V2014" s="27"/>
      <c r="W2014" s="26">
        <f t="shared" si="395"/>
        <v>0</v>
      </c>
      <c r="X2014" s="27"/>
      <c r="Y2014" s="26">
        <f t="shared" si="396"/>
        <v>0</v>
      </c>
      <c r="Z2014" s="27"/>
      <c r="AA2014" s="26">
        <f t="shared" si="397"/>
        <v>0</v>
      </c>
      <c r="AB2014" s="26">
        <f t="shared" si="391"/>
        <v>0</v>
      </c>
    </row>
    <row r="2015" spans="1:28" ht="12.75" customHeight="1" x14ac:dyDescent="0.25">
      <c r="A2015" s="7" t="str">
        <f t="shared" si="390"/>
        <v/>
      </c>
      <c r="B2015" s="20"/>
      <c r="C2015" s="21" t="str">
        <f>IF(B2015="","",VLOOKUP(B2015, 'Códigos 2'!$A$3:$C$12, 3, FALSE))</f>
        <v/>
      </c>
      <c r="D2015" s="21" t="str">
        <f>IF(B2015="","",VLOOKUP(B2015, 'Códigos 2'!$A$3:$B$12, 2, FALSE))</f>
        <v/>
      </c>
      <c r="E2015" s="22" t="str">
        <f>IF(F2015="","",VLOOKUP(F2015, 'Códigos 2'!E$3:F$66, 2, FALSE))</f>
        <v/>
      </c>
      <c r="F2015" s="23"/>
      <c r="G2015" s="23"/>
      <c r="H2015" s="23"/>
      <c r="I2015" s="23"/>
      <c r="J2015" s="24"/>
      <c r="K2015" s="29"/>
      <c r="L2015" s="30"/>
      <c r="M2015" s="31"/>
      <c r="N2015" s="32">
        <f t="shared" si="398"/>
        <v>0</v>
      </c>
      <c r="O2015" s="32">
        <f t="shared" si="399"/>
        <v>0</v>
      </c>
      <c r="P2015" s="32">
        <f t="shared" si="400"/>
        <v>0</v>
      </c>
      <c r="Q2015" s="32">
        <f t="shared" si="401"/>
        <v>0</v>
      </c>
      <c r="R2015" s="20"/>
      <c r="S2015" s="26">
        <f t="shared" si="392"/>
        <v>0</v>
      </c>
      <c r="T2015" s="33">
        <f t="shared" si="393"/>
        <v>0</v>
      </c>
      <c r="U2015" s="26">
        <f t="shared" si="394"/>
        <v>0</v>
      </c>
      <c r="V2015" s="27"/>
      <c r="W2015" s="26">
        <f t="shared" si="395"/>
        <v>0</v>
      </c>
      <c r="X2015" s="27"/>
      <c r="Y2015" s="26">
        <f t="shared" si="396"/>
        <v>0</v>
      </c>
      <c r="Z2015" s="27"/>
      <c r="AA2015" s="26">
        <f t="shared" si="397"/>
        <v>0</v>
      </c>
      <c r="AB2015" s="26">
        <f t="shared" si="391"/>
        <v>0</v>
      </c>
    </row>
    <row r="2016" spans="1:28" ht="12.75" customHeight="1" x14ac:dyDescent="0.25">
      <c r="A2016" s="7" t="str">
        <f t="shared" si="390"/>
        <v/>
      </c>
      <c r="B2016" s="20"/>
      <c r="C2016" s="21" t="str">
        <f>IF(B2016="","",VLOOKUP(B2016, 'Códigos 2'!$A$3:$C$12, 3, FALSE))</f>
        <v/>
      </c>
      <c r="D2016" s="21" t="str">
        <f>IF(B2016="","",VLOOKUP(B2016, 'Códigos 2'!$A$3:$B$12, 2, FALSE))</f>
        <v/>
      </c>
      <c r="E2016" s="22" t="str">
        <f>IF(F2016="","",VLOOKUP(F2016, 'Códigos 2'!E$3:F$66, 2, FALSE))</f>
        <v/>
      </c>
      <c r="F2016" s="23"/>
      <c r="G2016" s="23"/>
      <c r="H2016" s="23"/>
      <c r="I2016" s="23"/>
      <c r="J2016" s="24"/>
      <c r="K2016" s="29"/>
      <c r="L2016" s="30"/>
      <c r="M2016" s="31"/>
      <c r="N2016" s="32">
        <f t="shared" si="398"/>
        <v>0</v>
      </c>
      <c r="O2016" s="32">
        <f t="shared" si="399"/>
        <v>0</v>
      </c>
      <c r="P2016" s="32">
        <f t="shared" si="400"/>
        <v>0</v>
      </c>
      <c r="Q2016" s="32">
        <f t="shared" si="401"/>
        <v>0</v>
      </c>
      <c r="R2016" s="20"/>
      <c r="S2016" s="26">
        <f t="shared" si="392"/>
        <v>0</v>
      </c>
      <c r="T2016" s="33">
        <f t="shared" si="393"/>
        <v>0</v>
      </c>
      <c r="U2016" s="26">
        <f t="shared" si="394"/>
        <v>0</v>
      </c>
      <c r="V2016" s="27"/>
      <c r="W2016" s="26">
        <f t="shared" si="395"/>
        <v>0</v>
      </c>
      <c r="X2016" s="27"/>
      <c r="Y2016" s="26">
        <f t="shared" si="396"/>
        <v>0</v>
      </c>
      <c r="Z2016" s="27"/>
      <c r="AA2016" s="26">
        <f t="shared" si="397"/>
        <v>0</v>
      </c>
      <c r="AB2016" s="26">
        <f t="shared" si="391"/>
        <v>0</v>
      </c>
    </row>
    <row r="2017" spans="1:28" ht="12.75" customHeight="1" x14ac:dyDescent="0.25">
      <c r="A2017" s="7" t="str">
        <f t="shared" si="390"/>
        <v/>
      </c>
      <c r="B2017" s="20"/>
      <c r="C2017" s="21" t="str">
        <f>IF(B2017="","",VLOOKUP(B2017, 'Códigos 2'!$A$3:$C$12, 3, FALSE))</f>
        <v/>
      </c>
      <c r="D2017" s="21" t="str">
        <f>IF(B2017="","",VLOOKUP(B2017, 'Códigos 2'!$A$3:$B$12, 2, FALSE))</f>
        <v/>
      </c>
      <c r="E2017" s="22" t="str">
        <f>IF(F2017="","",VLOOKUP(F2017, 'Códigos 2'!E$3:F$66, 2, FALSE))</f>
        <v/>
      </c>
      <c r="F2017" s="23"/>
      <c r="G2017" s="23"/>
      <c r="H2017" s="23"/>
      <c r="I2017" s="23"/>
      <c r="J2017" s="24"/>
      <c r="K2017" s="29"/>
      <c r="L2017" s="30"/>
      <c r="M2017" s="31"/>
      <c r="N2017" s="32">
        <f t="shared" si="398"/>
        <v>0</v>
      </c>
      <c r="O2017" s="32">
        <f t="shared" si="399"/>
        <v>0</v>
      </c>
      <c r="P2017" s="32">
        <f t="shared" si="400"/>
        <v>0</v>
      </c>
      <c r="Q2017" s="32">
        <f t="shared" si="401"/>
        <v>0</v>
      </c>
      <c r="R2017" s="20"/>
      <c r="S2017" s="26">
        <f t="shared" si="392"/>
        <v>0</v>
      </c>
      <c r="T2017" s="33">
        <f t="shared" si="393"/>
        <v>0</v>
      </c>
      <c r="U2017" s="26">
        <f t="shared" si="394"/>
        <v>0</v>
      </c>
      <c r="V2017" s="27"/>
      <c r="W2017" s="26">
        <f t="shared" si="395"/>
        <v>0</v>
      </c>
      <c r="X2017" s="27"/>
      <c r="Y2017" s="26">
        <f t="shared" si="396"/>
        <v>0</v>
      </c>
      <c r="Z2017" s="27"/>
      <c r="AA2017" s="26">
        <f t="shared" si="397"/>
        <v>0</v>
      </c>
      <c r="AB2017" s="26">
        <f t="shared" si="391"/>
        <v>0</v>
      </c>
    </row>
    <row r="2018" spans="1:28" ht="12.75" customHeight="1" x14ac:dyDescent="0.25">
      <c r="A2018" s="7" t="str">
        <f t="shared" si="390"/>
        <v/>
      </c>
      <c r="B2018" s="20"/>
      <c r="C2018" s="21" t="str">
        <f>IF(B2018="","",VLOOKUP(B2018, 'Códigos 2'!$A$3:$C$12, 3, FALSE))</f>
        <v/>
      </c>
      <c r="D2018" s="21" t="str">
        <f>IF(B2018="","",VLOOKUP(B2018, 'Códigos 2'!$A$3:$B$12, 2, FALSE))</f>
        <v/>
      </c>
      <c r="E2018" s="22" t="str">
        <f>IF(F2018="","",VLOOKUP(F2018, 'Códigos 2'!E$3:F$66, 2, FALSE))</f>
        <v/>
      </c>
      <c r="F2018" s="23"/>
      <c r="G2018" s="23"/>
      <c r="H2018" s="23"/>
      <c r="I2018" s="23"/>
      <c r="J2018" s="24"/>
      <c r="K2018" s="29"/>
      <c r="L2018" s="30"/>
      <c r="M2018" s="31"/>
      <c r="N2018" s="32">
        <f t="shared" si="398"/>
        <v>0</v>
      </c>
      <c r="O2018" s="32">
        <f t="shared" si="399"/>
        <v>0</v>
      </c>
      <c r="P2018" s="32">
        <f t="shared" si="400"/>
        <v>0</v>
      </c>
      <c r="Q2018" s="32">
        <f t="shared" si="401"/>
        <v>0</v>
      </c>
      <c r="R2018" s="20"/>
      <c r="S2018" s="26">
        <f t="shared" si="392"/>
        <v>0</v>
      </c>
      <c r="T2018" s="33">
        <f t="shared" si="393"/>
        <v>0</v>
      </c>
      <c r="U2018" s="26">
        <f t="shared" si="394"/>
        <v>0</v>
      </c>
      <c r="V2018" s="27"/>
      <c r="W2018" s="26">
        <f t="shared" si="395"/>
        <v>0</v>
      </c>
      <c r="X2018" s="27"/>
      <c r="Y2018" s="26">
        <f t="shared" si="396"/>
        <v>0</v>
      </c>
      <c r="Z2018" s="27"/>
      <c r="AA2018" s="26">
        <f t="shared" si="397"/>
        <v>0</v>
      </c>
      <c r="AB2018" s="26">
        <f t="shared" si="391"/>
        <v>0</v>
      </c>
    </row>
    <row r="2019" spans="1:28" ht="12.75" customHeight="1" x14ac:dyDescent="0.25">
      <c r="A2019" s="7" t="str">
        <f t="shared" si="390"/>
        <v/>
      </c>
      <c r="B2019" s="20"/>
      <c r="C2019" s="21" t="str">
        <f>IF(B2019="","",VLOOKUP(B2019, 'Códigos 2'!$A$3:$C$12, 3, FALSE))</f>
        <v/>
      </c>
      <c r="D2019" s="21" t="str">
        <f>IF(B2019="","",VLOOKUP(B2019, 'Códigos 2'!$A$3:$B$12, 2, FALSE))</f>
        <v/>
      </c>
      <c r="E2019" s="22" t="str">
        <f>IF(F2019="","",VLOOKUP(F2019, 'Códigos 2'!E$3:F$66, 2, FALSE))</f>
        <v/>
      </c>
      <c r="F2019" s="23"/>
      <c r="G2019" s="23"/>
      <c r="H2019" s="23"/>
      <c r="I2019" s="23"/>
      <c r="J2019" s="24"/>
      <c r="K2019" s="29"/>
      <c r="L2019" s="30"/>
      <c r="M2019" s="31"/>
      <c r="N2019" s="32">
        <f t="shared" si="398"/>
        <v>0</v>
      </c>
      <c r="O2019" s="32">
        <f t="shared" si="399"/>
        <v>0</v>
      </c>
      <c r="P2019" s="32">
        <f t="shared" si="400"/>
        <v>0</v>
      </c>
      <c r="Q2019" s="32">
        <f t="shared" si="401"/>
        <v>0</v>
      </c>
      <c r="R2019" s="20"/>
      <c r="S2019" s="26">
        <f t="shared" si="392"/>
        <v>0</v>
      </c>
      <c r="T2019" s="33">
        <f t="shared" si="393"/>
        <v>0</v>
      </c>
      <c r="U2019" s="26">
        <f t="shared" si="394"/>
        <v>0</v>
      </c>
      <c r="V2019" s="27"/>
      <c r="W2019" s="26">
        <f t="shared" si="395"/>
        <v>0</v>
      </c>
      <c r="X2019" s="27"/>
      <c r="Y2019" s="26">
        <f t="shared" si="396"/>
        <v>0</v>
      </c>
      <c r="Z2019" s="27"/>
      <c r="AA2019" s="26">
        <f t="shared" si="397"/>
        <v>0</v>
      </c>
      <c r="AB2019" s="26">
        <f t="shared" si="391"/>
        <v>0</v>
      </c>
    </row>
    <row r="2020" spans="1:28" ht="12.75" customHeight="1" x14ac:dyDescent="0.25">
      <c r="A2020" s="7" t="str">
        <f t="shared" si="390"/>
        <v/>
      </c>
      <c r="B2020" s="20"/>
      <c r="C2020" s="21" t="str">
        <f>IF(B2020="","",VLOOKUP(B2020, 'Códigos 2'!$A$3:$C$12, 3, FALSE))</f>
        <v/>
      </c>
      <c r="D2020" s="21" t="str">
        <f>IF(B2020="","",VLOOKUP(B2020, 'Códigos 2'!$A$3:$B$12, 2, FALSE))</f>
        <v/>
      </c>
      <c r="E2020" s="22" t="str">
        <f>IF(F2020="","",VLOOKUP(F2020, 'Códigos 2'!E$3:F$66, 2, FALSE))</f>
        <v/>
      </c>
      <c r="F2020" s="23"/>
      <c r="G2020" s="23"/>
      <c r="H2020" s="23"/>
      <c r="I2020" s="23"/>
      <c r="J2020" s="24"/>
      <c r="K2020" s="29"/>
      <c r="L2020" s="30"/>
      <c r="M2020" s="31"/>
      <c r="N2020" s="32">
        <f t="shared" si="398"/>
        <v>0</v>
      </c>
      <c r="O2020" s="32">
        <f t="shared" si="399"/>
        <v>0</v>
      </c>
      <c r="P2020" s="32">
        <f t="shared" si="400"/>
        <v>0</v>
      </c>
      <c r="Q2020" s="32">
        <f t="shared" si="401"/>
        <v>0</v>
      </c>
      <c r="R2020" s="20"/>
      <c r="S2020" s="26">
        <f t="shared" si="392"/>
        <v>0</v>
      </c>
      <c r="T2020" s="33">
        <f t="shared" si="393"/>
        <v>0</v>
      </c>
      <c r="U2020" s="26">
        <f t="shared" si="394"/>
        <v>0</v>
      </c>
      <c r="V2020" s="27"/>
      <c r="W2020" s="26">
        <f t="shared" si="395"/>
        <v>0</v>
      </c>
      <c r="X2020" s="27"/>
      <c r="Y2020" s="26">
        <f t="shared" si="396"/>
        <v>0</v>
      </c>
      <c r="Z2020" s="27"/>
      <c r="AA2020" s="26">
        <f t="shared" si="397"/>
        <v>0</v>
      </c>
      <c r="AB2020" s="26">
        <f t="shared" si="391"/>
        <v>0</v>
      </c>
    </row>
    <row r="2021" spans="1:28" ht="12.75" customHeight="1" x14ac:dyDescent="0.25">
      <c r="A2021" s="7" t="str">
        <f t="shared" si="390"/>
        <v/>
      </c>
      <c r="B2021" s="20"/>
      <c r="C2021" s="21" t="str">
        <f>IF(B2021="","",VLOOKUP(B2021, 'Códigos 2'!$A$3:$C$12, 3, FALSE))</f>
        <v/>
      </c>
      <c r="D2021" s="21" t="str">
        <f>IF(B2021="","",VLOOKUP(B2021, 'Códigos 2'!$A$3:$B$12, 2, FALSE))</f>
        <v/>
      </c>
      <c r="E2021" s="22" t="str">
        <f>IF(F2021="","",VLOOKUP(F2021, 'Códigos 2'!E$3:F$66, 2, FALSE))</f>
        <v/>
      </c>
      <c r="F2021" s="23"/>
      <c r="G2021" s="23"/>
      <c r="H2021" s="23"/>
      <c r="I2021" s="23"/>
      <c r="J2021" s="24"/>
      <c r="K2021" s="29"/>
      <c r="L2021" s="30"/>
      <c r="M2021" s="31"/>
      <c r="N2021" s="32">
        <f t="shared" si="398"/>
        <v>0</v>
      </c>
      <c r="O2021" s="32">
        <f t="shared" si="399"/>
        <v>0</v>
      </c>
      <c r="P2021" s="32">
        <f t="shared" si="400"/>
        <v>0</v>
      </c>
      <c r="Q2021" s="32">
        <f t="shared" si="401"/>
        <v>0</v>
      </c>
      <c r="R2021" s="20"/>
      <c r="S2021" s="26">
        <f t="shared" si="392"/>
        <v>0</v>
      </c>
      <c r="T2021" s="33">
        <f t="shared" si="393"/>
        <v>0</v>
      </c>
      <c r="U2021" s="26">
        <f t="shared" si="394"/>
        <v>0</v>
      </c>
      <c r="V2021" s="27"/>
      <c r="W2021" s="26">
        <f t="shared" si="395"/>
        <v>0</v>
      </c>
      <c r="X2021" s="27"/>
      <c r="Y2021" s="26">
        <f t="shared" si="396"/>
        <v>0</v>
      </c>
      <c r="Z2021" s="27"/>
      <c r="AA2021" s="26">
        <f t="shared" si="397"/>
        <v>0</v>
      </c>
      <c r="AB2021" s="26">
        <f t="shared" si="391"/>
        <v>0</v>
      </c>
    </row>
    <row r="2022" spans="1:28" ht="12.75" customHeight="1" x14ac:dyDescent="0.25">
      <c r="A2022" s="7" t="str">
        <f t="shared" si="390"/>
        <v/>
      </c>
      <c r="B2022" s="20"/>
      <c r="C2022" s="21" t="str">
        <f>IF(B2022="","",VLOOKUP(B2022, 'Códigos 2'!$A$3:$C$12, 3, FALSE))</f>
        <v/>
      </c>
      <c r="D2022" s="21" t="str">
        <f>IF(B2022="","",VLOOKUP(B2022, 'Códigos 2'!$A$3:$B$12, 2, FALSE))</f>
        <v/>
      </c>
      <c r="E2022" s="22" t="str">
        <f>IF(F2022="","",VLOOKUP(F2022, 'Códigos 2'!E$3:F$66, 2, FALSE))</f>
        <v/>
      </c>
      <c r="F2022" s="23"/>
      <c r="G2022" s="23"/>
      <c r="H2022" s="23"/>
      <c r="I2022" s="23"/>
      <c r="J2022" s="24"/>
      <c r="K2022" s="29"/>
      <c r="L2022" s="30"/>
      <c r="M2022" s="31"/>
      <c r="N2022" s="32">
        <f t="shared" si="398"/>
        <v>0</v>
      </c>
      <c r="O2022" s="32">
        <f t="shared" si="399"/>
        <v>0</v>
      </c>
      <c r="P2022" s="32">
        <f t="shared" si="400"/>
        <v>0</v>
      </c>
      <c r="Q2022" s="32">
        <f t="shared" si="401"/>
        <v>0</v>
      </c>
      <c r="R2022" s="20"/>
      <c r="S2022" s="26">
        <f t="shared" si="392"/>
        <v>0</v>
      </c>
      <c r="T2022" s="33">
        <f t="shared" si="393"/>
        <v>0</v>
      </c>
      <c r="U2022" s="26">
        <f t="shared" si="394"/>
        <v>0</v>
      </c>
      <c r="V2022" s="27"/>
      <c r="W2022" s="26">
        <f t="shared" si="395"/>
        <v>0</v>
      </c>
      <c r="X2022" s="27"/>
      <c r="Y2022" s="26">
        <f t="shared" si="396"/>
        <v>0</v>
      </c>
      <c r="Z2022" s="27"/>
      <c r="AA2022" s="26">
        <f t="shared" si="397"/>
        <v>0</v>
      </c>
      <c r="AB2022" s="26">
        <f t="shared" si="391"/>
        <v>0</v>
      </c>
    </row>
    <row r="2023" spans="1:28" ht="12.75" customHeight="1" x14ac:dyDescent="0.25">
      <c r="A2023" s="7" t="str">
        <f t="shared" si="390"/>
        <v/>
      </c>
      <c r="B2023" s="20"/>
      <c r="C2023" s="21" t="str">
        <f>IF(B2023="","",VLOOKUP(B2023, 'Códigos 2'!$A$3:$C$12, 3, FALSE))</f>
        <v/>
      </c>
      <c r="D2023" s="21" t="str">
        <f>IF(B2023="","",VLOOKUP(B2023, 'Códigos 2'!$A$3:$B$12, 2, FALSE))</f>
        <v/>
      </c>
      <c r="E2023" s="22" t="str">
        <f>IF(F2023="","",VLOOKUP(F2023, 'Códigos 2'!E$3:F$66, 2, FALSE))</f>
        <v/>
      </c>
      <c r="F2023" s="23"/>
      <c r="G2023" s="23"/>
      <c r="H2023" s="23"/>
      <c r="I2023" s="23"/>
      <c r="J2023" s="24"/>
      <c r="K2023" s="29"/>
      <c r="L2023" s="30"/>
      <c r="M2023" s="31"/>
      <c r="N2023" s="32">
        <f t="shared" si="398"/>
        <v>0</v>
      </c>
      <c r="O2023" s="32">
        <f t="shared" si="399"/>
        <v>0</v>
      </c>
      <c r="P2023" s="32">
        <f t="shared" si="400"/>
        <v>0</v>
      </c>
      <c r="Q2023" s="32">
        <f t="shared" si="401"/>
        <v>0</v>
      </c>
      <c r="R2023" s="20"/>
      <c r="S2023" s="26">
        <f t="shared" si="392"/>
        <v>0</v>
      </c>
      <c r="T2023" s="33">
        <f t="shared" si="393"/>
        <v>0</v>
      </c>
      <c r="U2023" s="26">
        <f t="shared" si="394"/>
        <v>0</v>
      </c>
      <c r="V2023" s="27"/>
      <c r="W2023" s="26">
        <f t="shared" si="395"/>
        <v>0</v>
      </c>
      <c r="X2023" s="27"/>
      <c r="Y2023" s="26">
        <f t="shared" si="396"/>
        <v>0</v>
      </c>
      <c r="Z2023" s="27"/>
      <c r="AA2023" s="26">
        <f t="shared" si="397"/>
        <v>0</v>
      </c>
      <c r="AB2023" s="26">
        <f t="shared" si="391"/>
        <v>0</v>
      </c>
    </row>
    <row r="2024" spans="1:28" ht="12.75" customHeight="1" x14ac:dyDescent="0.25">
      <c r="A2024" s="7" t="str">
        <f t="shared" si="390"/>
        <v/>
      </c>
      <c r="B2024" s="20"/>
      <c r="C2024" s="21" t="str">
        <f>IF(B2024="","",VLOOKUP(B2024, 'Códigos 2'!$A$3:$C$12, 3, FALSE))</f>
        <v/>
      </c>
      <c r="D2024" s="21" t="str">
        <f>IF(B2024="","",VLOOKUP(B2024, 'Códigos 2'!$A$3:$B$12, 2, FALSE))</f>
        <v/>
      </c>
      <c r="E2024" s="22" t="str">
        <f>IF(F2024="","",VLOOKUP(F2024, 'Códigos 2'!E$3:F$66, 2, FALSE))</f>
        <v/>
      </c>
      <c r="F2024" s="23"/>
      <c r="G2024" s="23"/>
      <c r="H2024" s="23"/>
      <c r="I2024" s="23"/>
      <c r="J2024" s="24"/>
      <c r="K2024" s="29"/>
      <c r="L2024" s="30"/>
      <c r="M2024" s="31"/>
      <c r="N2024" s="32">
        <f t="shared" si="398"/>
        <v>0</v>
      </c>
      <c r="O2024" s="32">
        <f t="shared" si="399"/>
        <v>0</v>
      </c>
      <c r="P2024" s="32">
        <f t="shared" si="400"/>
        <v>0</v>
      </c>
      <c r="Q2024" s="32">
        <f t="shared" si="401"/>
        <v>0</v>
      </c>
      <c r="R2024" s="20"/>
      <c r="S2024" s="26">
        <f t="shared" si="392"/>
        <v>0</v>
      </c>
      <c r="T2024" s="33">
        <f t="shared" si="393"/>
        <v>0</v>
      </c>
      <c r="U2024" s="26">
        <f t="shared" si="394"/>
        <v>0</v>
      </c>
      <c r="V2024" s="27"/>
      <c r="W2024" s="26">
        <f t="shared" si="395"/>
        <v>0</v>
      </c>
      <c r="X2024" s="27"/>
      <c r="Y2024" s="26">
        <f t="shared" si="396"/>
        <v>0</v>
      </c>
      <c r="Z2024" s="27"/>
      <c r="AA2024" s="26">
        <f t="shared" si="397"/>
        <v>0</v>
      </c>
      <c r="AB2024" s="26">
        <f t="shared" si="391"/>
        <v>0</v>
      </c>
    </row>
    <row r="2025" spans="1:28" ht="12.75" customHeight="1" x14ac:dyDescent="0.25">
      <c r="A2025" s="7" t="str">
        <f t="shared" si="390"/>
        <v/>
      </c>
      <c r="B2025" s="20"/>
      <c r="C2025" s="21" t="str">
        <f>IF(B2025="","",VLOOKUP(B2025, 'Códigos 2'!$A$3:$C$12, 3, FALSE))</f>
        <v/>
      </c>
      <c r="D2025" s="21" t="str">
        <f>IF(B2025="","",VLOOKUP(B2025, 'Códigos 2'!$A$3:$B$12, 2, FALSE))</f>
        <v/>
      </c>
      <c r="E2025" s="22" t="str">
        <f>IF(F2025="","",VLOOKUP(F2025, 'Códigos 2'!E$3:F$66, 2, FALSE))</f>
        <v/>
      </c>
      <c r="F2025" s="23"/>
      <c r="G2025" s="23"/>
      <c r="H2025" s="23"/>
      <c r="I2025" s="23"/>
      <c r="J2025" s="24"/>
      <c r="K2025" s="29"/>
      <c r="L2025" s="30"/>
      <c r="M2025" s="31"/>
      <c r="N2025" s="32">
        <f t="shared" si="398"/>
        <v>0</v>
      </c>
      <c r="O2025" s="32">
        <f t="shared" si="399"/>
        <v>0</v>
      </c>
      <c r="P2025" s="32">
        <f t="shared" si="400"/>
        <v>0</v>
      </c>
      <c r="Q2025" s="32">
        <f t="shared" si="401"/>
        <v>0</v>
      </c>
      <c r="R2025" s="20"/>
      <c r="S2025" s="26">
        <f t="shared" si="392"/>
        <v>0</v>
      </c>
      <c r="T2025" s="33">
        <f t="shared" si="393"/>
        <v>0</v>
      </c>
      <c r="U2025" s="26">
        <f t="shared" si="394"/>
        <v>0</v>
      </c>
      <c r="V2025" s="27"/>
      <c r="W2025" s="26">
        <f t="shared" si="395"/>
        <v>0</v>
      </c>
      <c r="X2025" s="27"/>
      <c r="Y2025" s="26">
        <f t="shared" si="396"/>
        <v>0</v>
      </c>
      <c r="Z2025" s="27"/>
      <c r="AA2025" s="26">
        <f t="shared" si="397"/>
        <v>0</v>
      </c>
      <c r="AB2025" s="26">
        <f t="shared" si="391"/>
        <v>0</v>
      </c>
    </row>
    <row r="2026" spans="1:28" ht="12.75" customHeight="1" x14ac:dyDescent="0.25">
      <c r="A2026" s="7" t="str">
        <f t="shared" si="390"/>
        <v/>
      </c>
      <c r="B2026" s="20"/>
      <c r="C2026" s="21" t="str">
        <f>IF(B2026="","",VLOOKUP(B2026, 'Códigos 2'!$A$3:$C$12, 3, FALSE))</f>
        <v/>
      </c>
      <c r="D2026" s="21" t="str">
        <f>IF(B2026="","",VLOOKUP(B2026, 'Códigos 2'!$A$3:$B$12, 2, FALSE))</f>
        <v/>
      </c>
      <c r="E2026" s="22" t="str">
        <f>IF(F2026="","",VLOOKUP(F2026, 'Códigos 2'!E$3:F$66, 2, FALSE))</f>
        <v/>
      </c>
      <c r="F2026" s="23"/>
      <c r="G2026" s="23"/>
      <c r="H2026" s="23"/>
      <c r="I2026" s="23"/>
      <c r="J2026" s="24"/>
      <c r="K2026" s="29"/>
      <c r="L2026" s="30"/>
      <c r="M2026" s="31"/>
      <c r="N2026" s="32">
        <f t="shared" si="398"/>
        <v>0</v>
      </c>
      <c r="O2026" s="32">
        <f t="shared" si="399"/>
        <v>0</v>
      </c>
      <c r="P2026" s="32">
        <f t="shared" si="400"/>
        <v>0</v>
      </c>
      <c r="Q2026" s="32">
        <f t="shared" si="401"/>
        <v>0</v>
      </c>
      <c r="R2026" s="20"/>
      <c r="S2026" s="26">
        <f t="shared" si="392"/>
        <v>0</v>
      </c>
      <c r="T2026" s="33">
        <f t="shared" si="393"/>
        <v>0</v>
      </c>
      <c r="U2026" s="26">
        <f t="shared" si="394"/>
        <v>0</v>
      </c>
      <c r="V2026" s="27"/>
      <c r="W2026" s="26">
        <f t="shared" si="395"/>
        <v>0</v>
      </c>
      <c r="X2026" s="27"/>
      <c r="Y2026" s="26">
        <f t="shared" si="396"/>
        <v>0</v>
      </c>
      <c r="Z2026" s="27"/>
      <c r="AA2026" s="26">
        <f t="shared" si="397"/>
        <v>0</v>
      </c>
      <c r="AB2026" s="26">
        <f t="shared" si="391"/>
        <v>0</v>
      </c>
    </row>
    <row r="2027" spans="1:28" ht="12.75" customHeight="1" x14ac:dyDescent="0.25">
      <c r="A2027" s="7" t="str">
        <f t="shared" si="390"/>
        <v/>
      </c>
      <c r="B2027" s="20"/>
      <c r="C2027" s="21" t="str">
        <f>IF(B2027="","",VLOOKUP(B2027, 'Códigos 2'!$A$3:$C$12, 3, FALSE))</f>
        <v/>
      </c>
      <c r="D2027" s="21" t="str">
        <f>IF(B2027="","",VLOOKUP(B2027, 'Códigos 2'!$A$3:$B$12, 2, FALSE))</f>
        <v/>
      </c>
      <c r="E2027" s="22" t="str">
        <f>IF(F2027="","",VLOOKUP(F2027, 'Códigos 2'!E$3:F$66, 2, FALSE))</f>
        <v/>
      </c>
      <c r="F2027" s="23"/>
      <c r="G2027" s="23"/>
      <c r="H2027" s="23"/>
      <c r="I2027" s="23"/>
      <c r="J2027" s="24"/>
      <c r="K2027" s="29"/>
      <c r="L2027" s="30"/>
      <c r="M2027" s="31"/>
      <c r="N2027" s="32">
        <f t="shared" si="398"/>
        <v>0</v>
      </c>
      <c r="O2027" s="32">
        <f t="shared" si="399"/>
        <v>0</v>
      </c>
      <c r="P2027" s="32">
        <f t="shared" si="400"/>
        <v>0</v>
      </c>
      <c r="Q2027" s="32">
        <f t="shared" si="401"/>
        <v>0</v>
      </c>
      <c r="R2027" s="20"/>
      <c r="S2027" s="26">
        <f t="shared" si="392"/>
        <v>0</v>
      </c>
      <c r="T2027" s="33">
        <f t="shared" si="393"/>
        <v>0</v>
      </c>
      <c r="U2027" s="26">
        <f t="shared" si="394"/>
        <v>0</v>
      </c>
      <c r="V2027" s="27"/>
      <c r="W2027" s="26">
        <f t="shared" si="395"/>
        <v>0</v>
      </c>
      <c r="X2027" s="27"/>
      <c r="Y2027" s="26">
        <f t="shared" si="396"/>
        <v>0</v>
      </c>
      <c r="Z2027" s="27"/>
      <c r="AA2027" s="26">
        <f t="shared" si="397"/>
        <v>0</v>
      </c>
      <c r="AB2027" s="26">
        <f t="shared" si="391"/>
        <v>0</v>
      </c>
    </row>
    <row r="2028" spans="1:28" ht="12.75" customHeight="1" x14ac:dyDescent="0.25">
      <c r="A2028" s="7" t="str">
        <f t="shared" si="390"/>
        <v/>
      </c>
      <c r="B2028" s="20"/>
      <c r="C2028" s="21" t="str">
        <f>IF(B2028="","",VLOOKUP(B2028, 'Códigos 2'!$A$3:$C$12, 3, FALSE))</f>
        <v/>
      </c>
      <c r="D2028" s="21" t="str">
        <f>IF(B2028="","",VLOOKUP(B2028, 'Códigos 2'!$A$3:$B$12, 2, FALSE))</f>
        <v/>
      </c>
      <c r="E2028" s="22" t="str">
        <f>IF(F2028="","",VLOOKUP(F2028, 'Códigos 2'!E$3:F$66, 2, FALSE))</f>
        <v/>
      </c>
      <c r="F2028" s="23"/>
      <c r="G2028" s="23"/>
      <c r="H2028" s="23"/>
      <c r="I2028" s="23"/>
      <c r="J2028" s="24"/>
      <c r="K2028" s="29"/>
      <c r="L2028" s="30"/>
      <c r="M2028" s="31"/>
      <c r="N2028" s="32">
        <f t="shared" si="398"/>
        <v>0</v>
      </c>
      <c r="O2028" s="32">
        <f t="shared" si="399"/>
        <v>0</v>
      </c>
      <c r="P2028" s="32">
        <f t="shared" si="400"/>
        <v>0</v>
      </c>
      <c r="Q2028" s="32">
        <f t="shared" si="401"/>
        <v>0</v>
      </c>
      <c r="R2028" s="20"/>
      <c r="S2028" s="26">
        <f t="shared" si="392"/>
        <v>0</v>
      </c>
      <c r="T2028" s="33">
        <f t="shared" si="393"/>
        <v>0</v>
      </c>
      <c r="U2028" s="26">
        <f t="shared" si="394"/>
        <v>0</v>
      </c>
      <c r="V2028" s="27"/>
      <c r="W2028" s="26">
        <f t="shared" si="395"/>
        <v>0</v>
      </c>
      <c r="X2028" s="27"/>
      <c r="Y2028" s="26">
        <f t="shared" si="396"/>
        <v>0</v>
      </c>
      <c r="Z2028" s="27"/>
      <c r="AA2028" s="26">
        <f t="shared" si="397"/>
        <v>0</v>
      </c>
      <c r="AB2028" s="26">
        <f t="shared" si="391"/>
        <v>0</v>
      </c>
    </row>
    <row r="2029" spans="1:28" ht="12.75" customHeight="1" x14ac:dyDescent="0.25">
      <c r="A2029" s="7" t="str">
        <f t="shared" si="390"/>
        <v/>
      </c>
      <c r="B2029" s="20"/>
      <c r="C2029" s="21" t="str">
        <f>IF(B2029="","",VLOOKUP(B2029, 'Códigos 2'!$A$3:$C$12, 3, FALSE))</f>
        <v/>
      </c>
      <c r="D2029" s="21" t="str">
        <f>IF(B2029="","",VLOOKUP(B2029, 'Códigos 2'!$A$3:$B$12, 2, FALSE))</f>
        <v/>
      </c>
      <c r="E2029" s="22" t="str">
        <f>IF(F2029="","",VLOOKUP(F2029, 'Códigos 2'!E$3:F$66, 2, FALSE))</f>
        <v/>
      </c>
      <c r="F2029" s="23"/>
      <c r="G2029" s="23"/>
      <c r="H2029" s="23"/>
      <c r="I2029" s="23"/>
      <c r="J2029" s="24"/>
      <c r="K2029" s="29"/>
      <c r="L2029" s="30"/>
      <c r="M2029" s="31"/>
      <c r="N2029" s="32">
        <f t="shared" si="398"/>
        <v>0</v>
      </c>
      <c r="O2029" s="32">
        <f t="shared" si="399"/>
        <v>0</v>
      </c>
      <c r="P2029" s="32">
        <f t="shared" si="400"/>
        <v>0</v>
      </c>
      <c r="Q2029" s="32">
        <f t="shared" si="401"/>
        <v>0</v>
      </c>
      <c r="R2029" s="20"/>
      <c r="S2029" s="26">
        <f t="shared" si="392"/>
        <v>0</v>
      </c>
      <c r="T2029" s="33">
        <f t="shared" si="393"/>
        <v>0</v>
      </c>
      <c r="U2029" s="26">
        <f t="shared" si="394"/>
        <v>0</v>
      </c>
      <c r="V2029" s="27"/>
      <c r="W2029" s="26">
        <f t="shared" si="395"/>
        <v>0</v>
      </c>
      <c r="X2029" s="27"/>
      <c r="Y2029" s="26">
        <f t="shared" si="396"/>
        <v>0</v>
      </c>
      <c r="Z2029" s="27"/>
      <c r="AA2029" s="26">
        <f t="shared" si="397"/>
        <v>0</v>
      </c>
      <c r="AB2029" s="26">
        <f t="shared" si="391"/>
        <v>0</v>
      </c>
    </row>
    <row r="2030" spans="1:28" ht="12.75" customHeight="1" x14ac:dyDescent="0.25">
      <c r="A2030" s="7" t="str">
        <f t="shared" si="390"/>
        <v/>
      </c>
      <c r="B2030" s="20"/>
      <c r="C2030" s="21" t="str">
        <f>IF(B2030="","",VLOOKUP(B2030, 'Códigos 2'!$A$3:$C$12, 3, FALSE))</f>
        <v/>
      </c>
      <c r="D2030" s="21" t="str">
        <f>IF(B2030="","",VLOOKUP(B2030, 'Códigos 2'!$A$3:$B$12, 2, FALSE))</f>
        <v/>
      </c>
      <c r="E2030" s="22" t="str">
        <f>IF(F2030="","",VLOOKUP(F2030, 'Códigos 2'!E$3:F$66, 2, FALSE))</f>
        <v/>
      </c>
      <c r="F2030" s="23"/>
      <c r="G2030" s="23"/>
      <c r="H2030" s="23"/>
      <c r="I2030" s="23"/>
      <c r="J2030" s="24"/>
      <c r="K2030" s="29"/>
      <c r="L2030" s="30"/>
      <c r="M2030" s="31"/>
      <c r="N2030" s="32">
        <f t="shared" si="398"/>
        <v>0</v>
      </c>
      <c r="O2030" s="32">
        <f t="shared" si="399"/>
        <v>0</v>
      </c>
      <c r="P2030" s="32">
        <f t="shared" si="400"/>
        <v>0</v>
      </c>
      <c r="Q2030" s="32">
        <f t="shared" si="401"/>
        <v>0</v>
      </c>
      <c r="R2030" s="20"/>
      <c r="S2030" s="26">
        <f t="shared" si="392"/>
        <v>0</v>
      </c>
      <c r="T2030" s="33">
        <f t="shared" si="393"/>
        <v>0</v>
      </c>
      <c r="U2030" s="26">
        <f t="shared" si="394"/>
        <v>0</v>
      </c>
      <c r="V2030" s="27"/>
      <c r="W2030" s="26">
        <f t="shared" si="395"/>
        <v>0</v>
      </c>
      <c r="X2030" s="27"/>
      <c r="Y2030" s="26">
        <f t="shared" si="396"/>
        <v>0</v>
      </c>
      <c r="Z2030" s="27"/>
      <c r="AA2030" s="26">
        <f t="shared" si="397"/>
        <v>0</v>
      </c>
      <c r="AB2030" s="26">
        <f t="shared" si="391"/>
        <v>0</v>
      </c>
    </row>
    <row r="2031" spans="1:28" ht="12.75" customHeight="1" x14ac:dyDescent="0.25">
      <c r="A2031" s="7" t="str">
        <f t="shared" si="390"/>
        <v/>
      </c>
      <c r="B2031" s="20"/>
      <c r="C2031" s="21" t="str">
        <f>IF(B2031="","",VLOOKUP(B2031, 'Códigos 2'!$A$3:$C$12, 3, FALSE))</f>
        <v/>
      </c>
      <c r="D2031" s="21" t="str">
        <f>IF(B2031="","",VLOOKUP(B2031, 'Códigos 2'!$A$3:$B$12, 2, FALSE))</f>
        <v/>
      </c>
      <c r="E2031" s="22" t="str">
        <f>IF(F2031="","",VLOOKUP(F2031, 'Códigos 2'!E$3:F$66, 2, FALSE))</f>
        <v/>
      </c>
      <c r="F2031" s="23"/>
      <c r="G2031" s="23"/>
      <c r="H2031" s="23"/>
      <c r="I2031" s="23"/>
      <c r="J2031" s="24"/>
      <c r="K2031" s="29"/>
      <c r="L2031" s="30"/>
      <c r="M2031" s="31"/>
      <c r="N2031" s="32">
        <f t="shared" si="398"/>
        <v>0</v>
      </c>
      <c r="O2031" s="32">
        <f t="shared" si="399"/>
        <v>0</v>
      </c>
      <c r="P2031" s="32">
        <f t="shared" si="400"/>
        <v>0</v>
      </c>
      <c r="Q2031" s="32">
        <f t="shared" si="401"/>
        <v>0</v>
      </c>
      <c r="R2031" s="20"/>
      <c r="S2031" s="26">
        <f t="shared" si="392"/>
        <v>0</v>
      </c>
      <c r="T2031" s="33">
        <f t="shared" si="393"/>
        <v>0</v>
      </c>
      <c r="U2031" s="26">
        <f t="shared" si="394"/>
        <v>0</v>
      </c>
      <c r="V2031" s="27"/>
      <c r="W2031" s="26">
        <f t="shared" si="395"/>
        <v>0</v>
      </c>
      <c r="X2031" s="27"/>
      <c r="Y2031" s="26">
        <f t="shared" si="396"/>
        <v>0</v>
      </c>
      <c r="Z2031" s="27"/>
      <c r="AA2031" s="26">
        <f t="shared" si="397"/>
        <v>0</v>
      </c>
      <c r="AB2031" s="26">
        <f t="shared" si="391"/>
        <v>0</v>
      </c>
    </row>
    <row r="2032" spans="1:28" ht="12.75" customHeight="1" x14ac:dyDescent="0.25">
      <c r="A2032" s="7" t="str">
        <f t="shared" si="390"/>
        <v/>
      </c>
      <c r="B2032" s="20"/>
      <c r="C2032" s="21" t="str">
        <f>IF(B2032="","",VLOOKUP(B2032, 'Códigos 2'!$A$3:$C$12, 3, FALSE))</f>
        <v/>
      </c>
      <c r="D2032" s="21" t="str">
        <f>IF(B2032="","",VLOOKUP(B2032, 'Códigos 2'!$A$3:$B$12, 2, FALSE))</f>
        <v/>
      </c>
      <c r="E2032" s="22" t="str">
        <f>IF(F2032="","",VLOOKUP(F2032, 'Códigos 2'!E$3:F$66, 2, FALSE))</f>
        <v/>
      </c>
      <c r="F2032" s="23"/>
      <c r="G2032" s="23"/>
      <c r="H2032" s="23"/>
      <c r="I2032" s="23"/>
      <c r="J2032" s="24"/>
      <c r="K2032" s="29"/>
      <c r="L2032" s="30"/>
      <c r="M2032" s="31"/>
      <c r="N2032" s="32">
        <f t="shared" si="398"/>
        <v>0</v>
      </c>
      <c r="O2032" s="32">
        <f t="shared" si="399"/>
        <v>0</v>
      </c>
      <c r="P2032" s="32">
        <f t="shared" si="400"/>
        <v>0</v>
      </c>
      <c r="Q2032" s="32">
        <f t="shared" si="401"/>
        <v>0</v>
      </c>
      <c r="R2032" s="20"/>
      <c r="S2032" s="26">
        <f t="shared" si="392"/>
        <v>0</v>
      </c>
      <c r="T2032" s="33">
        <f t="shared" si="393"/>
        <v>0</v>
      </c>
      <c r="U2032" s="26">
        <f t="shared" si="394"/>
        <v>0</v>
      </c>
      <c r="V2032" s="27"/>
      <c r="W2032" s="26">
        <f t="shared" si="395"/>
        <v>0</v>
      </c>
      <c r="X2032" s="27"/>
      <c r="Y2032" s="26">
        <f t="shared" si="396"/>
        <v>0</v>
      </c>
      <c r="Z2032" s="27"/>
      <c r="AA2032" s="26">
        <f t="shared" si="397"/>
        <v>0</v>
      </c>
      <c r="AB2032" s="26">
        <f t="shared" si="391"/>
        <v>0</v>
      </c>
    </row>
    <row r="2033" spans="1:28" ht="12.75" customHeight="1" x14ac:dyDescent="0.25">
      <c r="A2033" s="7" t="str">
        <f t="shared" si="390"/>
        <v/>
      </c>
      <c r="B2033" s="20"/>
      <c r="C2033" s="21" t="str">
        <f>IF(B2033="","",VLOOKUP(B2033, 'Códigos 2'!$A$3:$C$12, 3, FALSE))</f>
        <v/>
      </c>
      <c r="D2033" s="21" t="str">
        <f>IF(B2033="","",VLOOKUP(B2033, 'Códigos 2'!$A$3:$B$12, 2, FALSE))</f>
        <v/>
      </c>
      <c r="E2033" s="22" t="str">
        <f>IF(F2033="","",VLOOKUP(F2033, 'Códigos 2'!E$3:F$66, 2, FALSE))</f>
        <v/>
      </c>
      <c r="F2033" s="23"/>
      <c r="G2033" s="23"/>
      <c r="H2033" s="23"/>
      <c r="I2033" s="23"/>
      <c r="J2033" s="24"/>
      <c r="K2033" s="29"/>
      <c r="L2033" s="30"/>
      <c r="M2033" s="31"/>
      <c r="N2033" s="32">
        <f t="shared" si="398"/>
        <v>0</v>
      </c>
      <c r="O2033" s="32">
        <f t="shared" si="399"/>
        <v>0</v>
      </c>
      <c r="P2033" s="32">
        <f t="shared" si="400"/>
        <v>0</v>
      </c>
      <c r="Q2033" s="32">
        <f t="shared" si="401"/>
        <v>0</v>
      </c>
      <c r="R2033" s="20"/>
      <c r="S2033" s="26">
        <f t="shared" si="392"/>
        <v>0</v>
      </c>
      <c r="T2033" s="33">
        <f t="shared" si="393"/>
        <v>0</v>
      </c>
      <c r="U2033" s="26">
        <f t="shared" si="394"/>
        <v>0</v>
      </c>
      <c r="V2033" s="27"/>
      <c r="W2033" s="26">
        <f t="shared" si="395"/>
        <v>0</v>
      </c>
      <c r="X2033" s="27"/>
      <c r="Y2033" s="26">
        <f t="shared" si="396"/>
        <v>0</v>
      </c>
      <c r="Z2033" s="27"/>
      <c r="AA2033" s="26">
        <f t="shared" si="397"/>
        <v>0</v>
      </c>
      <c r="AB2033" s="26">
        <f t="shared" si="391"/>
        <v>0</v>
      </c>
    </row>
    <row r="2034" spans="1:28" ht="12.75" customHeight="1" x14ac:dyDescent="0.25">
      <c r="A2034" s="7" t="str">
        <f t="shared" si="390"/>
        <v/>
      </c>
      <c r="B2034" s="20"/>
      <c r="C2034" s="21" t="str">
        <f>IF(B2034="","",VLOOKUP(B2034, 'Códigos 2'!$A$3:$C$12, 3, FALSE))</f>
        <v/>
      </c>
      <c r="D2034" s="21" t="str">
        <f>IF(B2034="","",VLOOKUP(B2034, 'Códigos 2'!$A$3:$B$12, 2, FALSE))</f>
        <v/>
      </c>
      <c r="E2034" s="22" t="str">
        <f>IF(F2034="","",VLOOKUP(F2034, 'Códigos 2'!E$3:F$66, 2, FALSE))</f>
        <v/>
      </c>
      <c r="F2034" s="23"/>
      <c r="G2034" s="23"/>
      <c r="H2034" s="23"/>
      <c r="I2034" s="23"/>
      <c r="J2034" s="24"/>
      <c r="K2034" s="29"/>
      <c r="L2034" s="30"/>
      <c r="M2034" s="31"/>
      <c r="N2034" s="32">
        <f t="shared" si="398"/>
        <v>0</v>
      </c>
      <c r="O2034" s="32">
        <f t="shared" si="399"/>
        <v>0</v>
      </c>
      <c r="P2034" s="32">
        <f t="shared" si="400"/>
        <v>0</v>
      </c>
      <c r="Q2034" s="32">
        <f t="shared" si="401"/>
        <v>0</v>
      </c>
      <c r="R2034" s="20"/>
      <c r="S2034" s="26">
        <f t="shared" si="392"/>
        <v>0</v>
      </c>
      <c r="T2034" s="33">
        <f t="shared" si="393"/>
        <v>0</v>
      </c>
      <c r="U2034" s="26">
        <f t="shared" si="394"/>
        <v>0</v>
      </c>
      <c r="V2034" s="27"/>
      <c r="W2034" s="26">
        <f t="shared" si="395"/>
        <v>0</v>
      </c>
      <c r="X2034" s="27"/>
      <c r="Y2034" s="26">
        <f t="shared" si="396"/>
        <v>0</v>
      </c>
      <c r="Z2034" s="27"/>
      <c r="AA2034" s="26">
        <f t="shared" si="397"/>
        <v>0</v>
      </c>
      <c r="AB2034" s="26">
        <f t="shared" si="391"/>
        <v>0</v>
      </c>
    </row>
    <row r="2035" spans="1:28" ht="12.75" customHeight="1" x14ac:dyDescent="0.25">
      <c r="A2035" s="7" t="str">
        <f t="shared" si="390"/>
        <v/>
      </c>
      <c r="B2035" s="20"/>
      <c r="C2035" s="21" t="str">
        <f>IF(B2035="","",VLOOKUP(B2035, 'Códigos 2'!$A$3:$C$12, 3, FALSE))</f>
        <v/>
      </c>
      <c r="D2035" s="21" t="str">
        <f>IF(B2035="","",VLOOKUP(B2035, 'Códigos 2'!$A$3:$B$12, 2, FALSE))</f>
        <v/>
      </c>
      <c r="E2035" s="22" t="str">
        <f>IF(F2035="","",VLOOKUP(F2035, 'Códigos 2'!E$3:F$66, 2, FALSE))</f>
        <v/>
      </c>
      <c r="F2035" s="23"/>
      <c r="G2035" s="23"/>
      <c r="H2035" s="23"/>
      <c r="I2035" s="23"/>
      <c r="J2035" s="24"/>
      <c r="K2035" s="29"/>
      <c r="L2035" s="30"/>
      <c r="M2035" s="31"/>
      <c r="N2035" s="32">
        <f t="shared" si="398"/>
        <v>0</v>
      </c>
      <c r="O2035" s="32">
        <f t="shared" si="399"/>
        <v>0</v>
      </c>
      <c r="P2035" s="32">
        <f t="shared" si="400"/>
        <v>0</v>
      </c>
      <c r="Q2035" s="32">
        <f t="shared" si="401"/>
        <v>0</v>
      </c>
      <c r="R2035" s="20"/>
      <c r="S2035" s="26">
        <f t="shared" si="392"/>
        <v>0</v>
      </c>
      <c r="T2035" s="33">
        <f t="shared" si="393"/>
        <v>0</v>
      </c>
      <c r="U2035" s="26">
        <f t="shared" si="394"/>
        <v>0</v>
      </c>
      <c r="V2035" s="27"/>
      <c r="W2035" s="26">
        <f t="shared" si="395"/>
        <v>0</v>
      </c>
      <c r="X2035" s="27"/>
      <c r="Y2035" s="26">
        <f t="shared" si="396"/>
        <v>0</v>
      </c>
      <c r="Z2035" s="27"/>
      <c r="AA2035" s="26">
        <f t="shared" si="397"/>
        <v>0</v>
      </c>
      <c r="AB2035" s="26">
        <f t="shared" si="391"/>
        <v>0</v>
      </c>
    </row>
    <row r="2036" spans="1:28" ht="12.75" customHeight="1" x14ac:dyDescent="0.25">
      <c r="A2036" s="7" t="str">
        <f t="shared" si="390"/>
        <v/>
      </c>
      <c r="B2036" s="20"/>
      <c r="C2036" s="21" t="str">
        <f>IF(B2036="","",VLOOKUP(B2036, 'Códigos 2'!$A$3:$C$12, 3, FALSE))</f>
        <v/>
      </c>
      <c r="D2036" s="21" t="str">
        <f>IF(B2036="","",VLOOKUP(B2036, 'Códigos 2'!$A$3:$B$12, 2, FALSE))</f>
        <v/>
      </c>
      <c r="E2036" s="22" t="str">
        <f>IF(F2036="","",VLOOKUP(F2036, 'Códigos 2'!E$3:F$66, 2, FALSE))</f>
        <v/>
      </c>
      <c r="F2036" s="23"/>
      <c r="G2036" s="23"/>
      <c r="H2036" s="23"/>
      <c r="I2036" s="23"/>
      <c r="J2036" s="24"/>
      <c r="K2036" s="29"/>
      <c r="L2036" s="30"/>
      <c r="M2036" s="31"/>
      <c r="N2036" s="32">
        <f t="shared" si="398"/>
        <v>0</v>
      </c>
      <c r="O2036" s="32">
        <f t="shared" si="399"/>
        <v>0</v>
      </c>
      <c r="P2036" s="32">
        <f t="shared" si="400"/>
        <v>0</v>
      </c>
      <c r="Q2036" s="32">
        <f t="shared" si="401"/>
        <v>0</v>
      </c>
      <c r="R2036" s="20"/>
      <c r="S2036" s="26">
        <f t="shared" si="392"/>
        <v>0</v>
      </c>
      <c r="T2036" s="33">
        <f t="shared" si="393"/>
        <v>0</v>
      </c>
      <c r="U2036" s="26">
        <f t="shared" si="394"/>
        <v>0</v>
      </c>
      <c r="V2036" s="27"/>
      <c r="W2036" s="26">
        <f t="shared" si="395"/>
        <v>0</v>
      </c>
      <c r="X2036" s="27"/>
      <c r="Y2036" s="26">
        <f t="shared" si="396"/>
        <v>0</v>
      </c>
      <c r="Z2036" s="27"/>
      <c r="AA2036" s="26">
        <f t="shared" si="397"/>
        <v>0</v>
      </c>
      <c r="AB2036" s="26">
        <f t="shared" si="391"/>
        <v>0</v>
      </c>
    </row>
    <row r="2037" spans="1:28" ht="12.75" customHeight="1" x14ac:dyDescent="0.25">
      <c r="A2037" s="7" t="str">
        <f t="shared" si="390"/>
        <v/>
      </c>
      <c r="B2037" s="20"/>
      <c r="C2037" s="21" t="str">
        <f>IF(B2037="","",VLOOKUP(B2037, 'Códigos 2'!$A$3:$C$12, 3, FALSE))</f>
        <v/>
      </c>
      <c r="D2037" s="21" t="str">
        <f>IF(B2037="","",VLOOKUP(B2037, 'Códigos 2'!$A$3:$B$12, 2, FALSE))</f>
        <v/>
      </c>
      <c r="E2037" s="22" t="str">
        <f>IF(F2037="","",VLOOKUP(F2037, 'Códigos 2'!E$3:F$66, 2, FALSE))</f>
        <v/>
      </c>
      <c r="F2037" s="23"/>
      <c r="G2037" s="23"/>
      <c r="H2037" s="23"/>
      <c r="I2037" s="23"/>
      <c r="J2037" s="24"/>
      <c r="K2037" s="29"/>
      <c r="L2037" s="30"/>
      <c r="M2037" s="31"/>
      <c r="N2037" s="32">
        <f t="shared" si="398"/>
        <v>0</v>
      </c>
      <c r="O2037" s="32">
        <f t="shared" si="399"/>
        <v>0</v>
      </c>
      <c r="P2037" s="32">
        <f t="shared" si="400"/>
        <v>0</v>
      </c>
      <c r="Q2037" s="32">
        <f t="shared" si="401"/>
        <v>0</v>
      </c>
      <c r="R2037" s="20"/>
      <c r="S2037" s="26">
        <f t="shared" si="392"/>
        <v>0</v>
      </c>
      <c r="T2037" s="33">
        <f t="shared" si="393"/>
        <v>0</v>
      </c>
      <c r="U2037" s="26">
        <f t="shared" si="394"/>
        <v>0</v>
      </c>
      <c r="V2037" s="27"/>
      <c r="W2037" s="26">
        <f t="shared" si="395"/>
        <v>0</v>
      </c>
      <c r="X2037" s="27"/>
      <c r="Y2037" s="26">
        <f t="shared" si="396"/>
        <v>0</v>
      </c>
      <c r="Z2037" s="27"/>
      <c r="AA2037" s="26">
        <f t="shared" si="397"/>
        <v>0</v>
      </c>
      <c r="AB2037" s="26">
        <f t="shared" si="391"/>
        <v>0</v>
      </c>
    </row>
    <row r="2038" spans="1:28" ht="12.75" customHeight="1" x14ac:dyDescent="0.25">
      <c r="A2038" s="7" t="str">
        <f t="shared" si="390"/>
        <v/>
      </c>
      <c r="B2038" s="20"/>
      <c r="C2038" s="21" t="str">
        <f>IF(B2038="","",VLOOKUP(B2038, 'Códigos 2'!$A$3:$C$12, 3, FALSE))</f>
        <v/>
      </c>
      <c r="D2038" s="21" t="str">
        <f>IF(B2038="","",VLOOKUP(B2038, 'Códigos 2'!$A$3:$B$12, 2, FALSE))</f>
        <v/>
      </c>
      <c r="E2038" s="22" t="str">
        <f>IF(F2038="","",VLOOKUP(F2038, 'Códigos 2'!E$3:F$66, 2, FALSE))</f>
        <v/>
      </c>
      <c r="F2038" s="23"/>
      <c r="G2038" s="23"/>
      <c r="H2038" s="23"/>
      <c r="I2038" s="23"/>
      <c r="J2038" s="24"/>
      <c r="K2038" s="29"/>
      <c r="L2038" s="30"/>
      <c r="M2038" s="31"/>
      <c r="N2038" s="32">
        <f t="shared" si="398"/>
        <v>0</v>
      </c>
      <c r="O2038" s="32">
        <f t="shared" si="399"/>
        <v>0</v>
      </c>
      <c r="P2038" s="32">
        <f t="shared" si="400"/>
        <v>0</v>
      </c>
      <c r="Q2038" s="32">
        <f t="shared" si="401"/>
        <v>0</v>
      </c>
      <c r="R2038" s="20"/>
      <c r="S2038" s="26">
        <f t="shared" si="392"/>
        <v>0</v>
      </c>
      <c r="T2038" s="33">
        <f t="shared" si="393"/>
        <v>0</v>
      </c>
      <c r="U2038" s="26">
        <f t="shared" si="394"/>
        <v>0</v>
      </c>
      <c r="V2038" s="27"/>
      <c r="W2038" s="26">
        <f t="shared" si="395"/>
        <v>0</v>
      </c>
      <c r="X2038" s="27"/>
      <c r="Y2038" s="26">
        <f t="shared" si="396"/>
        <v>0</v>
      </c>
      <c r="Z2038" s="27"/>
      <c r="AA2038" s="26">
        <f t="shared" si="397"/>
        <v>0</v>
      </c>
      <c r="AB2038" s="26">
        <f t="shared" si="391"/>
        <v>0</v>
      </c>
    </row>
    <row r="2039" spans="1:28" ht="12.75" customHeight="1" x14ac:dyDescent="0.25">
      <c r="A2039" s="7" t="str">
        <f t="shared" si="390"/>
        <v/>
      </c>
      <c r="B2039" s="20"/>
      <c r="C2039" s="21" t="str">
        <f>IF(B2039="","",VLOOKUP(B2039, 'Códigos 2'!$A$3:$C$12, 3, FALSE))</f>
        <v/>
      </c>
      <c r="D2039" s="21" t="str">
        <f>IF(B2039="","",VLOOKUP(B2039, 'Códigos 2'!$A$3:$B$12, 2, FALSE))</f>
        <v/>
      </c>
      <c r="E2039" s="22" t="str">
        <f>IF(F2039="","",VLOOKUP(F2039, 'Códigos 2'!E$3:F$66, 2, FALSE))</f>
        <v/>
      </c>
      <c r="F2039" s="23"/>
      <c r="G2039" s="23"/>
      <c r="H2039" s="23"/>
      <c r="I2039" s="23"/>
      <c r="J2039" s="24"/>
      <c r="K2039" s="29"/>
      <c r="L2039" s="30"/>
      <c r="M2039" s="31"/>
      <c r="N2039" s="32">
        <f t="shared" si="398"/>
        <v>0</v>
      </c>
      <c r="O2039" s="32">
        <f t="shared" si="399"/>
        <v>0</v>
      </c>
      <c r="P2039" s="32">
        <f t="shared" si="400"/>
        <v>0</v>
      </c>
      <c r="Q2039" s="32">
        <f t="shared" si="401"/>
        <v>0</v>
      </c>
      <c r="R2039" s="20"/>
      <c r="S2039" s="26">
        <f t="shared" si="392"/>
        <v>0</v>
      </c>
      <c r="T2039" s="33">
        <f t="shared" si="393"/>
        <v>0</v>
      </c>
      <c r="U2039" s="26">
        <f t="shared" si="394"/>
        <v>0</v>
      </c>
      <c r="V2039" s="27"/>
      <c r="W2039" s="26">
        <f t="shared" si="395"/>
        <v>0</v>
      </c>
      <c r="X2039" s="27"/>
      <c r="Y2039" s="26">
        <f t="shared" si="396"/>
        <v>0</v>
      </c>
      <c r="Z2039" s="27"/>
      <c r="AA2039" s="26">
        <f t="shared" si="397"/>
        <v>0</v>
      </c>
      <c r="AB2039" s="26">
        <f t="shared" si="391"/>
        <v>0</v>
      </c>
    </row>
    <row r="2040" spans="1:28" ht="12.75" customHeight="1" x14ac:dyDescent="0.25">
      <c r="A2040" s="7" t="str">
        <f t="shared" si="390"/>
        <v/>
      </c>
      <c r="B2040" s="20"/>
      <c r="C2040" s="21" t="str">
        <f>IF(B2040="","",VLOOKUP(B2040, 'Códigos 2'!$A$3:$C$12, 3, FALSE))</f>
        <v/>
      </c>
      <c r="D2040" s="21" t="str">
        <f>IF(B2040="","",VLOOKUP(B2040, 'Códigos 2'!$A$3:$B$12, 2, FALSE))</f>
        <v/>
      </c>
      <c r="E2040" s="22" t="str">
        <f>IF(F2040="","",VLOOKUP(F2040, 'Códigos 2'!E$3:F$66, 2, FALSE))</f>
        <v/>
      </c>
      <c r="F2040" s="23"/>
      <c r="G2040" s="23"/>
      <c r="H2040" s="23"/>
      <c r="I2040" s="23"/>
      <c r="J2040" s="24"/>
      <c r="K2040" s="29"/>
      <c r="L2040" s="30"/>
      <c r="M2040" s="31"/>
      <c r="N2040" s="32">
        <f t="shared" si="398"/>
        <v>0</v>
      </c>
      <c r="O2040" s="32">
        <f t="shared" si="399"/>
        <v>0</v>
      </c>
      <c r="P2040" s="32">
        <f t="shared" si="400"/>
        <v>0</v>
      </c>
      <c r="Q2040" s="32">
        <f t="shared" si="401"/>
        <v>0</v>
      </c>
      <c r="R2040" s="20"/>
      <c r="S2040" s="26">
        <f t="shared" si="392"/>
        <v>0</v>
      </c>
      <c r="T2040" s="33">
        <f t="shared" si="393"/>
        <v>0</v>
      </c>
      <c r="U2040" s="26">
        <f t="shared" si="394"/>
        <v>0</v>
      </c>
      <c r="V2040" s="27"/>
      <c r="W2040" s="26">
        <f t="shared" si="395"/>
        <v>0</v>
      </c>
      <c r="X2040" s="27"/>
      <c r="Y2040" s="26">
        <f t="shared" si="396"/>
        <v>0</v>
      </c>
      <c r="Z2040" s="27"/>
      <c r="AA2040" s="26">
        <f t="shared" si="397"/>
        <v>0</v>
      </c>
      <c r="AB2040" s="26">
        <f t="shared" si="391"/>
        <v>0</v>
      </c>
    </row>
    <row r="2041" spans="1:28" ht="12.75" customHeight="1" x14ac:dyDescent="0.25">
      <c r="A2041" s="7" t="str">
        <f t="shared" si="390"/>
        <v/>
      </c>
      <c r="B2041" s="20"/>
      <c r="C2041" s="21" t="str">
        <f>IF(B2041="","",VLOOKUP(B2041, 'Códigos 2'!$A$3:$C$12, 3, FALSE))</f>
        <v/>
      </c>
      <c r="D2041" s="21" t="str">
        <f>IF(B2041="","",VLOOKUP(B2041, 'Códigos 2'!$A$3:$B$12, 2, FALSE))</f>
        <v/>
      </c>
      <c r="E2041" s="22" t="str">
        <f>IF(F2041="","",VLOOKUP(F2041, 'Códigos 2'!E$3:F$66, 2, FALSE))</f>
        <v/>
      </c>
      <c r="F2041" s="23"/>
      <c r="G2041" s="23"/>
      <c r="H2041" s="23"/>
      <c r="I2041" s="23"/>
      <c r="J2041" s="24"/>
      <c r="K2041" s="29"/>
      <c r="L2041" s="30"/>
      <c r="M2041" s="31"/>
      <c r="N2041" s="32">
        <f t="shared" si="398"/>
        <v>0</v>
      </c>
      <c r="O2041" s="32">
        <f t="shared" si="399"/>
        <v>0</v>
      </c>
      <c r="P2041" s="32">
        <f t="shared" si="400"/>
        <v>0</v>
      </c>
      <c r="Q2041" s="32">
        <f t="shared" si="401"/>
        <v>0</v>
      </c>
      <c r="R2041" s="20"/>
      <c r="S2041" s="26">
        <f t="shared" si="392"/>
        <v>0</v>
      </c>
      <c r="T2041" s="33">
        <f t="shared" si="393"/>
        <v>0</v>
      </c>
      <c r="U2041" s="26">
        <f t="shared" si="394"/>
        <v>0</v>
      </c>
      <c r="V2041" s="27"/>
      <c r="W2041" s="26">
        <f t="shared" si="395"/>
        <v>0</v>
      </c>
      <c r="X2041" s="27"/>
      <c r="Y2041" s="26">
        <f t="shared" si="396"/>
        <v>0</v>
      </c>
      <c r="Z2041" s="27"/>
      <c r="AA2041" s="26">
        <f t="shared" si="397"/>
        <v>0</v>
      </c>
      <c r="AB2041" s="26">
        <f t="shared" si="391"/>
        <v>0</v>
      </c>
    </row>
    <row r="2042" spans="1:28" ht="12.75" customHeight="1" x14ac:dyDescent="0.25">
      <c r="A2042" s="7" t="str">
        <f t="shared" si="390"/>
        <v/>
      </c>
      <c r="B2042" s="20"/>
      <c r="C2042" s="21" t="str">
        <f>IF(B2042="","",VLOOKUP(B2042, 'Códigos 2'!$A$3:$C$12, 3, FALSE))</f>
        <v/>
      </c>
      <c r="D2042" s="21" t="str">
        <f>IF(B2042="","",VLOOKUP(B2042, 'Códigos 2'!$A$3:$B$12, 2, FALSE))</f>
        <v/>
      </c>
      <c r="E2042" s="22" t="str">
        <f>IF(F2042="","",VLOOKUP(F2042, 'Códigos 2'!E$3:F$66, 2, FALSE))</f>
        <v/>
      </c>
      <c r="F2042" s="23"/>
      <c r="G2042" s="23"/>
      <c r="H2042" s="23"/>
      <c r="I2042" s="23"/>
      <c r="J2042" s="24"/>
      <c r="K2042" s="29"/>
      <c r="L2042" s="30"/>
      <c r="M2042" s="31"/>
      <c r="N2042" s="32">
        <f t="shared" si="398"/>
        <v>0</v>
      </c>
      <c r="O2042" s="32">
        <f t="shared" si="399"/>
        <v>0</v>
      </c>
      <c r="P2042" s="32">
        <f t="shared" si="400"/>
        <v>0</v>
      </c>
      <c r="Q2042" s="32">
        <f t="shared" si="401"/>
        <v>0</v>
      </c>
      <c r="R2042" s="20"/>
      <c r="S2042" s="26">
        <f t="shared" si="392"/>
        <v>0</v>
      </c>
      <c r="T2042" s="33">
        <f t="shared" si="393"/>
        <v>0</v>
      </c>
      <c r="U2042" s="26">
        <f t="shared" si="394"/>
        <v>0</v>
      </c>
      <c r="V2042" s="27"/>
      <c r="W2042" s="26">
        <f t="shared" si="395"/>
        <v>0</v>
      </c>
      <c r="X2042" s="27"/>
      <c r="Y2042" s="26">
        <f t="shared" si="396"/>
        <v>0</v>
      </c>
      <c r="Z2042" s="27"/>
      <c r="AA2042" s="26">
        <f t="shared" si="397"/>
        <v>0</v>
      </c>
      <c r="AB2042" s="26">
        <f t="shared" si="391"/>
        <v>0</v>
      </c>
    </row>
    <row r="2043" spans="1:28" ht="12.75" customHeight="1" x14ac:dyDescent="0.25">
      <c r="A2043" s="7" t="str">
        <f t="shared" si="390"/>
        <v/>
      </c>
      <c r="B2043" s="20"/>
      <c r="C2043" s="21" t="str">
        <f>IF(B2043="","",VLOOKUP(B2043, 'Códigos 2'!$A$3:$C$12, 3, FALSE))</f>
        <v/>
      </c>
      <c r="D2043" s="21" t="str">
        <f>IF(B2043="","",VLOOKUP(B2043, 'Códigos 2'!$A$3:$B$12, 2, FALSE))</f>
        <v/>
      </c>
      <c r="E2043" s="22" t="str">
        <f>IF(F2043="","",VLOOKUP(F2043, 'Códigos 2'!E$3:F$66, 2, FALSE))</f>
        <v/>
      </c>
      <c r="F2043" s="23"/>
      <c r="G2043" s="23"/>
      <c r="H2043" s="23"/>
      <c r="I2043" s="23"/>
      <c r="J2043" s="24"/>
      <c r="K2043" s="29"/>
      <c r="L2043" s="30"/>
      <c r="M2043" s="31"/>
      <c r="N2043" s="32">
        <f t="shared" si="398"/>
        <v>0</v>
      </c>
      <c r="O2043" s="32">
        <f t="shared" si="399"/>
        <v>0</v>
      </c>
      <c r="P2043" s="32">
        <f t="shared" si="400"/>
        <v>0</v>
      </c>
      <c r="Q2043" s="32">
        <f t="shared" si="401"/>
        <v>0</v>
      </c>
      <c r="R2043" s="20"/>
      <c r="S2043" s="26">
        <f t="shared" si="392"/>
        <v>0</v>
      </c>
      <c r="T2043" s="33">
        <f t="shared" si="393"/>
        <v>0</v>
      </c>
      <c r="U2043" s="26">
        <f t="shared" si="394"/>
        <v>0</v>
      </c>
      <c r="V2043" s="27"/>
      <c r="W2043" s="26">
        <f t="shared" si="395"/>
        <v>0</v>
      </c>
      <c r="X2043" s="27"/>
      <c r="Y2043" s="26">
        <f t="shared" si="396"/>
        <v>0</v>
      </c>
      <c r="Z2043" s="27"/>
      <c r="AA2043" s="26">
        <f t="shared" si="397"/>
        <v>0</v>
      </c>
      <c r="AB2043" s="26">
        <f t="shared" si="391"/>
        <v>0</v>
      </c>
    </row>
    <row r="2044" spans="1:28" ht="12.75" customHeight="1" x14ac:dyDescent="0.25">
      <c r="A2044" s="7" t="str">
        <f t="shared" si="390"/>
        <v/>
      </c>
      <c r="B2044" s="20"/>
      <c r="C2044" s="21" t="str">
        <f>IF(B2044="","",VLOOKUP(B2044, 'Códigos 2'!$A$3:$C$12, 3, FALSE))</f>
        <v/>
      </c>
      <c r="D2044" s="21" t="str">
        <f>IF(B2044="","",VLOOKUP(B2044, 'Códigos 2'!$A$3:$B$12, 2, FALSE))</f>
        <v/>
      </c>
      <c r="E2044" s="22" t="str">
        <f>IF(F2044="","",VLOOKUP(F2044, 'Códigos 2'!E$3:F$66, 2, FALSE))</f>
        <v/>
      </c>
      <c r="F2044" s="23"/>
      <c r="G2044" s="23"/>
      <c r="H2044" s="23"/>
      <c r="I2044" s="23"/>
      <c r="J2044" s="24"/>
      <c r="K2044" s="29"/>
      <c r="L2044" s="30"/>
      <c r="M2044" s="31"/>
      <c r="N2044" s="32">
        <f t="shared" si="398"/>
        <v>0</v>
      </c>
      <c r="O2044" s="32">
        <f t="shared" si="399"/>
        <v>0</v>
      </c>
      <c r="P2044" s="32">
        <f t="shared" si="400"/>
        <v>0</v>
      </c>
      <c r="Q2044" s="32">
        <f t="shared" si="401"/>
        <v>0</v>
      </c>
      <c r="R2044" s="20"/>
      <c r="S2044" s="26">
        <f t="shared" si="392"/>
        <v>0</v>
      </c>
      <c r="T2044" s="33">
        <f t="shared" si="393"/>
        <v>0</v>
      </c>
      <c r="U2044" s="26">
        <f t="shared" si="394"/>
        <v>0</v>
      </c>
      <c r="V2044" s="27"/>
      <c r="W2044" s="26">
        <f t="shared" si="395"/>
        <v>0</v>
      </c>
      <c r="X2044" s="27"/>
      <c r="Y2044" s="26">
        <f t="shared" si="396"/>
        <v>0</v>
      </c>
      <c r="Z2044" s="27"/>
      <c r="AA2044" s="26">
        <f t="shared" si="397"/>
        <v>0</v>
      </c>
      <c r="AB2044" s="26">
        <f t="shared" si="391"/>
        <v>0</v>
      </c>
    </row>
    <row r="2045" spans="1:28" ht="12.75" customHeight="1" x14ac:dyDescent="0.25">
      <c r="A2045" s="7" t="str">
        <f t="shared" si="390"/>
        <v/>
      </c>
      <c r="B2045" s="20"/>
      <c r="C2045" s="21" t="str">
        <f>IF(B2045="","",VLOOKUP(B2045, 'Códigos 2'!$A$3:$C$12, 3, FALSE))</f>
        <v/>
      </c>
      <c r="D2045" s="21" t="str">
        <f>IF(B2045="","",VLOOKUP(B2045, 'Códigos 2'!$A$3:$B$12, 2, FALSE))</f>
        <v/>
      </c>
      <c r="E2045" s="22" t="str">
        <f>IF(F2045="","",VLOOKUP(F2045, 'Códigos 2'!E$3:F$66, 2, FALSE))</f>
        <v/>
      </c>
      <c r="F2045" s="23"/>
      <c r="G2045" s="23"/>
      <c r="H2045" s="23"/>
      <c r="I2045" s="23"/>
      <c r="J2045" s="24"/>
      <c r="K2045" s="29"/>
      <c r="L2045" s="30"/>
      <c r="M2045" s="31"/>
      <c r="N2045" s="32">
        <f t="shared" si="398"/>
        <v>0</v>
      </c>
      <c r="O2045" s="32">
        <f t="shared" si="399"/>
        <v>0</v>
      </c>
      <c r="P2045" s="32">
        <f t="shared" si="400"/>
        <v>0</v>
      </c>
      <c r="Q2045" s="32">
        <f t="shared" si="401"/>
        <v>0</v>
      </c>
      <c r="R2045" s="20"/>
      <c r="S2045" s="26">
        <f t="shared" si="392"/>
        <v>0</v>
      </c>
      <c r="T2045" s="33">
        <f t="shared" si="393"/>
        <v>0</v>
      </c>
      <c r="U2045" s="26">
        <f t="shared" si="394"/>
        <v>0</v>
      </c>
      <c r="V2045" s="27"/>
      <c r="W2045" s="26">
        <f t="shared" si="395"/>
        <v>0</v>
      </c>
      <c r="X2045" s="27"/>
      <c r="Y2045" s="26">
        <f t="shared" si="396"/>
        <v>0</v>
      </c>
      <c r="Z2045" s="27"/>
      <c r="AA2045" s="26">
        <f t="shared" si="397"/>
        <v>0</v>
      </c>
      <c r="AB2045" s="26">
        <f t="shared" si="391"/>
        <v>0</v>
      </c>
    </row>
    <row r="2046" spans="1:28" ht="12.75" customHeight="1" x14ac:dyDescent="0.25">
      <c r="A2046" s="7" t="str">
        <f t="shared" si="390"/>
        <v/>
      </c>
      <c r="B2046" s="20"/>
      <c r="C2046" s="21" t="str">
        <f>IF(B2046="","",VLOOKUP(B2046, 'Códigos 2'!$A$3:$C$12, 3, FALSE))</f>
        <v/>
      </c>
      <c r="D2046" s="21" t="str">
        <f>IF(B2046="","",VLOOKUP(B2046, 'Códigos 2'!$A$3:$B$12, 2, FALSE))</f>
        <v/>
      </c>
      <c r="E2046" s="22" t="str">
        <f>IF(F2046="","",VLOOKUP(F2046, 'Códigos 2'!E$3:F$66, 2, FALSE))</f>
        <v/>
      </c>
      <c r="F2046" s="23"/>
      <c r="G2046" s="23"/>
      <c r="H2046" s="23"/>
      <c r="I2046" s="23"/>
      <c r="J2046" s="24"/>
      <c r="K2046" s="29"/>
      <c r="L2046" s="30"/>
      <c r="M2046" s="31"/>
      <c r="N2046" s="32">
        <f t="shared" si="398"/>
        <v>0</v>
      </c>
      <c r="O2046" s="32">
        <f t="shared" si="399"/>
        <v>0</v>
      </c>
      <c r="P2046" s="32">
        <f t="shared" si="400"/>
        <v>0</v>
      </c>
      <c r="Q2046" s="32">
        <f t="shared" si="401"/>
        <v>0</v>
      </c>
      <c r="R2046" s="20"/>
      <c r="S2046" s="26">
        <f t="shared" si="392"/>
        <v>0</v>
      </c>
      <c r="T2046" s="33">
        <f t="shared" si="393"/>
        <v>0</v>
      </c>
      <c r="U2046" s="26">
        <f t="shared" si="394"/>
        <v>0</v>
      </c>
      <c r="V2046" s="27"/>
      <c r="W2046" s="26">
        <f t="shared" si="395"/>
        <v>0</v>
      </c>
      <c r="X2046" s="27"/>
      <c r="Y2046" s="26">
        <f t="shared" si="396"/>
        <v>0</v>
      </c>
      <c r="Z2046" s="27"/>
      <c r="AA2046" s="26">
        <f t="shared" si="397"/>
        <v>0</v>
      </c>
      <c r="AB2046" s="26">
        <f t="shared" si="391"/>
        <v>0</v>
      </c>
    </row>
    <row r="2047" spans="1:28" ht="12.75" customHeight="1" x14ac:dyDescent="0.25">
      <c r="A2047" s="7" t="str">
        <f t="shared" si="390"/>
        <v/>
      </c>
      <c r="B2047" s="20"/>
      <c r="C2047" s="21" t="str">
        <f>IF(B2047="","",VLOOKUP(B2047, 'Códigos 2'!$A$3:$C$12, 3, FALSE))</f>
        <v/>
      </c>
      <c r="D2047" s="21" t="str">
        <f>IF(B2047="","",VLOOKUP(B2047, 'Códigos 2'!$A$3:$B$12, 2, FALSE))</f>
        <v/>
      </c>
      <c r="E2047" s="22" t="str">
        <f>IF(F2047="","",VLOOKUP(F2047, 'Códigos 2'!E$3:F$66, 2, FALSE))</f>
        <v/>
      </c>
      <c r="F2047" s="23"/>
      <c r="G2047" s="23"/>
      <c r="H2047" s="23"/>
      <c r="I2047" s="23"/>
      <c r="J2047" s="24"/>
      <c r="K2047" s="29"/>
      <c r="L2047" s="30"/>
      <c r="M2047" s="31"/>
      <c r="N2047" s="32">
        <f t="shared" si="398"/>
        <v>0</v>
      </c>
      <c r="O2047" s="32">
        <f t="shared" si="399"/>
        <v>0</v>
      </c>
      <c r="P2047" s="32">
        <f t="shared" si="400"/>
        <v>0</v>
      </c>
      <c r="Q2047" s="32">
        <f t="shared" si="401"/>
        <v>0</v>
      </c>
      <c r="R2047" s="20"/>
      <c r="S2047" s="26">
        <f t="shared" si="392"/>
        <v>0</v>
      </c>
      <c r="T2047" s="33">
        <f t="shared" si="393"/>
        <v>0</v>
      </c>
      <c r="U2047" s="26">
        <f t="shared" si="394"/>
        <v>0</v>
      </c>
      <c r="V2047" s="27"/>
      <c r="W2047" s="26">
        <f t="shared" si="395"/>
        <v>0</v>
      </c>
      <c r="X2047" s="27"/>
      <c r="Y2047" s="26">
        <f t="shared" si="396"/>
        <v>0</v>
      </c>
      <c r="Z2047" s="27"/>
      <c r="AA2047" s="26">
        <f t="shared" si="397"/>
        <v>0</v>
      </c>
      <c r="AB2047" s="26">
        <f t="shared" si="391"/>
        <v>0</v>
      </c>
    </row>
    <row r="2048" spans="1:28" ht="12.75" customHeight="1" x14ac:dyDescent="0.25">
      <c r="A2048" s="7" t="str">
        <f t="shared" si="390"/>
        <v/>
      </c>
      <c r="B2048" s="20"/>
      <c r="C2048" s="21" t="str">
        <f>IF(B2048="","",VLOOKUP(B2048, 'Códigos 2'!$A$3:$C$12, 3, FALSE))</f>
        <v/>
      </c>
      <c r="D2048" s="21" t="str">
        <f>IF(B2048="","",VLOOKUP(B2048, 'Códigos 2'!$A$3:$B$12, 2, FALSE))</f>
        <v/>
      </c>
      <c r="E2048" s="22" t="str">
        <f>IF(F2048="","",VLOOKUP(F2048, 'Códigos 2'!E$3:F$66, 2, FALSE))</f>
        <v/>
      </c>
      <c r="F2048" s="23"/>
      <c r="G2048" s="23"/>
      <c r="H2048" s="23"/>
      <c r="I2048" s="23"/>
      <c r="J2048" s="24"/>
      <c r="K2048" s="29"/>
      <c r="L2048" s="30"/>
      <c r="M2048" s="31"/>
      <c r="N2048" s="32">
        <f t="shared" si="398"/>
        <v>0</v>
      </c>
      <c r="O2048" s="32">
        <f t="shared" si="399"/>
        <v>0</v>
      </c>
      <c r="P2048" s="32">
        <f t="shared" si="400"/>
        <v>0</v>
      </c>
      <c r="Q2048" s="32">
        <f t="shared" si="401"/>
        <v>0</v>
      </c>
      <c r="R2048" s="20"/>
      <c r="S2048" s="26">
        <f t="shared" si="392"/>
        <v>0</v>
      </c>
      <c r="T2048" s="33">
        <f t="shared" si="393"/>
        <v>0</v>
      </c>
      <c r="U2048" s="26">
        <f t="shared" si="394"/>
        <v>0</v>
      </c>
      <c r="V2048" s="27"/>
      <c r="W2048" s="26">
        <f t="shared" si="395"/>
        <v>0</v>
      </c>
      <c r="X2048" s="27"/>
      <c r="Y2048" s="26">
        <f t="shared" si="396"/>
        <v>0</v>
      </c>
      <c r="Z2048" s="27"/>
      <c r="AA2048" s="26">
        <f t="shared" si="397"/>
        <v>0</v>
      </c>
      <c r="AB2048" s="26">
        <f t="shared" si="391"/>
        <v>0</v>
      </c>
    </row>
    <row r="2049" spans="1:28" ht="12.75" customHeight="1" x14ac:dyDescent="0.25">
      <c r="A2049" s="7" t="str">
        <f t="shared" si="390"/>
        <v/>
      </c>
      <c r="B2049" s="20"/>
      <c r="C2049" s="21" t="str">
        <f>IF(B2049="","",VLOOKUP(B2049, 'Códigos 2'!$A$3:$C$12, 3, FALSE))</f>
        <v/>
      </c>
      <c r="D2049" s="21" t="str">
        <f>IF(B2049="","",VLOOKUP(B2049, 'Códigos 2'!$A$3:$B$12, 2, FALSE))</f>
        <v/>
      </c>
      <c r="E2049" s="22" t="str">
        <f>IF(F2049="","",VLOOKUP(F2049, 'Códigos 2'!E$3:F$66, 2, FALSE))</f>
        <v/>
      </c>
      <c r="F2049" s="23"/>
      <c r="G2049" s="23"/>
      <c r="H2049" s="23"/>
      <c r="I2049" s="23"/>
      <c r="J2049" s="24"/>
      <c r="K2049" s="29"/>
      <c r="L2049" s="30"/>
      <c r="M2049" s="31"/>
      <c r="N2049" s="32">
        <f t="shared" si="398"/>
        <v>0</v>
      </c>
      <c r="O2049" s="32">
        <f t="shared" si="399"/>
        <v>0</v>
      </c>
      <c r="P2049" s="32">
        <f t="shared" si="400"/>
        <v>0</v>
      </c>
      <c r="Q2049" s="32">
        <f t="shared" si="401"/>
        <v>0</v>
      </c>
      <c r="R2049" s="20"/>
      <c r="S2049" s="26">
        <f t="shared" si="392"/>
        <v>0</v>
      </c>
      <c r="T2049" s="33">
        <f t="shared" si="393"/>
        <v>0</v>
      </c>
      <c r="U2049" s="26">
        <f t="shared" si="394"/>
        <v>0</v>
      </c>
      <c r="V2049" s="27"/>
      <c r="W2049" s="26">
        <f t="shared" si="395"/>
        <v>0</v>
      </c>
      <c r="X2049" s="27"/>
      <c r="Y2049" s="26">
        <f t="shared" si="396"/>
        <v>0</v>
      </c>
      <c r="Z2049" s="27"/>
      <c r="AA2049" s="26">
        <f t="shared" si="397"/>
        <v>0</v>
      </c>
      <c r="AB2049" s="26">
        <f t="shared" si="391"/>
        <v>0</v>
      </c>
    </row>
    <row r="2050" spans="1:28" ht="12.75" customHeight="1" x14ac:dyDescent="0.25">
      <c r="A2050" s="7" t="str">
        <f t="shared" si="390"/>
        <v/>
      </c>
      <c r="B2050" s="20"/>
      <c r="C2050" s="21" t="str">
        <f>IF(B2050="","",VLOOKUP(B2050, 'Códigos 2'!$A$3:$C$12, 3, FALSE))</f>
        <v/>
      </c>
      <c r="D2050" s="21" t="str">
        <f>IF(B2050="","",VLOOKUP(B2050, 'Códigos 2'!$A$3:$B$12, 2, FALSE))</f>
        <v/>
      </c>
      <c r="E2050" s="22" t="str">
        <f>IF(F2050="","",VLOOKUP(F2050, 'Códigos 2'!E$3:F$66, 2, FALSE))</f>
        <v/>
      </c>
      <c r="F2050" s="23"/>
      <c r="G2050" s="23"/>
      <c r="H2050" s="23"/>
      <c r="I2050" s="23"/>
      <c r="J2050" s="24"/>
      <c r="K2050" s="29"/>
      <c r="L2050" s="30"/>
      <c r="M2050" s="31"/>
      <c r="N2050" s="32">
        <f t="shared" si="398"/>
        <v>0</v>
      </c>
      <c r="O2050" s="32">
        <f t="shared" si="399"/>
        <v>0</v>
      </c>
      <c r="P2050" s="32">
        <f t="shared" si="400"/>
        <v>0</v>
      </c>
      <c r="Q2050" s="32">
        <f t="shared" si="401"/>
        <v>0</v>
      </c>
      <c r="R2050" s="20"/>
      <c r="S2050" s="26">
        <f t="shared" si="392"/>
        <v>0</v>
      </c>
      <c r="T2050" s="33">
        <f t="shared" si="393"/>
        <v>0</v>
      </c>
      <c r="U2050" s="26">
        <f t="shared" si="394"/>
        <v>0</v>
      </c>
      <c r="V2050" s="27"/>
      <c r="W2050" s="26">
        <f t="shared" si="395"/>
        <v>0</v>
      </c>
      <c r="X2050" s="27"/>
      <c r="Y2050" s="26">
        <f t="shared" si="396"/>
        <v>0</v>
      </c>
      <c r="Z2050" s="27"/>
      <c r="AA2050" s="26">
        <f t="shared" si="397"/>
        <v>0</v>
      </c>
      <c r="AB2050" s="26">
        <f t="shared" si="391"/>
        <v>0</v>
      </c>
    </row>
    <row r="2051" spans="1:28" ht="12.75" customHeight="1" x14ac:dyDescent="0.25">
      <c r="A2051" s="7" t="str">
        <f t="shared" si="390"/>
        <v/>
      </c>
      <c r="B2051" s="20"/>
      <c r="C2051" s="21" t="str">
        <f>IF(B2051="","",VLOOKUP(B2051, 'Códigos 2'!$A$3:$C$12, 3, FALSE))</f>
        <v/>
      </c>
      <c r="D2051" s="21" t="str">
        <f>IF(B2051="","",VLOOKUP(B2051, 'Códigos 2'!$A$3:$B$12, 2, FALSE))</f>
        <v/>
      </c>
      <c r="E2051" s="22" t="str">
        <f>IF(F2051="","",VLOOKUP(F2051, 'Códigos 2'!E$3:F$66, 2, FALSE))</f>
        <v/>
      </c>
      <c r="F2051" s="23"/>
      <c r="G2051" s="23"/>
      <c r="H2051" s="23"/>
      <c r="I2051" s="23"/>
      <c r="J2051" s="24"/>
      <c r="K2051" s="29"/>
      <c r="L2051" s="30"/>
      <c r="M2051" s="31"/>
      <c r="N2051" s="32">
        <f t="shared" si="398"/>
        <v>0</v>
      </c>
      <c r="O2051" s="32">
        <f t="shared" si="399"/>
        <v>0</v>
      </c>
      <c r="P2051" s="32">
        <f t="shared" si="400"/>
        <v>0</v>
      </c>
      <c r="Q2051" s="32">
        <f t="shared" si="401"/>
        <v>0</v>
      </c>
      <c r="R2051" s="20"/>
      <c r="S2051" s="26">
        <f t="shared" si="392"/>
        <v>0</v>
      </c>
      <c r="T2051" s="33">
        <f t="shared" si="393"/>
        <v>0</v>
      </c>
      <c r="U2051" s="26">
        <f t="shared" si="394"/>
        <v>0</v>
      </c>
      <c r="V2051" s="27"/>
      <c r="W2051" s="26">
        <f t="shared" si="395"/>
        <v>0</v>
      </c>
      <c r="X2051" s="27"/>
      <c r="Y2051" s="26">
        <f t="shared" si="396"/>
        <v>0</v>
      </c>
      <c r="Z2051" s="27"/>
      <c r="AA2051" s="26">
        <f t="shared" si="397"/>
        <v>0</v>
      </c>
      <c r="AB2051" s="26">
        <f t="shared" si="391"/>
        <v>0</v>
      </c>
    </row>
    <row r="2052" spans="1:28" ht="12.75" customHeight="1" x14ac:dyDescent="0.25">
      <c r="A2052" s="7" t="str">
        <f t="shared" si="390"/>
        <v/>
      </c>
      <c r="B2052" s="20"/>
      <c r="C2052" s="21" t="str">
        <f>IF(B2052="","",VLOOKUP(B2052, 'Códigos 2'!$A$3:$C$12, 3, FALSE))</f>
        <v/>
      </c>
      <c r="D2052" s="21" t="str">
        <f>IF(B2052="","",VLOOKUP(B2052, 'Códigos 2'!$A$3:$B$12, 2, FALSE))</f>
        <v/>
      </c>
      <c r="E2052" s="22" t="str">
        <f>IF(F2052="","",VLOOKUP(F2052, 'Códigos 2'!E$3:F$66, 2, FALSE))</f>
        <v/>
      </c>
      <c r="F2052" s="23"/>
      <c r="G2052" s="23"/>
      <c r="H2052" s="23"/>
      <c r="I2052" s="23"/>
      <c r="J2052" s="24"/>
      <c r="K2052" s="29"/>
      <c r="L2052" s="30"/>
      <c r="M2052" s="31"/>
      <c r="N2052" s="32">
        <f t="shared" si="398"/>
        <v>0</v>
      </c>
      <c r="O2052" s="32">
        <f t="shared" si="399"/>
        <v>0</v>
      </c>
      <c r="P2052" s="32">
        <f t="shared" si="400"/>
        <v>0</v>
      </c>
      <c r="Q2052" s="32">
        <f t="shared" si="401"/>
        <v>0</v>
      </c>
      <c r="R2052" s="20"/>
      <c r="S2052" s="26">
        <f t="shared" si="392"/>
        <v>0</v>
      </c>
      <c r="T2052" s="33">
        <f t="shared" si="393"/>
        <v>0</v>
      </c>
      <c r="U2052" s="26">
        <f t="shared" si="394"/>
        <v>0</v>
      </c>
      <c r="V2052" s="27"/>
      <c r="W2052" s="26">
        <f t="shared" si="395"/>
        <v>0</v>
      </c>
      <c r="X2052" s="27"/>
      <c r="Y2052" s="26">
        <f t="shared" si="396"/>
        <v>0</v>
      </c>
      <c r="Z2052" s="27"/>
      <c r="AA2052" s="26">
        <f t="shared" si="397"/>
        <v>0</v>
      </c>
      <c r="AB2052" s="26">
        <f t="shared" si="391"/>
        <v>0</v>
      </c>
    </row>
    <row r="2053" spans="1:28" ht="12.75" customHeight="1" x14ac:dyDescent="0.25">
      <c r="A2053" s="7" t="str">
        <f t="shared" si="390"/>
        <v/>
      </c>
      <c r="B2053" s="20"/>
      <c r="C2053" s="21" t="str">
        <f>IF(B2053="","",VLOOKUP(B2053, 'Códigos 2'!$A$3:$C$12, 3, FALSE))</f>
        <v/>
      </c>
      <c r="D2053" s="21" t="str">
        <f>IF(B2053="","",VLOOKUP(B2053, 'Códigos 2'!$A$3:$B$12, 2, FALSE))</f>
        <v/>
      </c>
      <c r="E2053" s="22" t="str">
        <f>IF(F2053="","",VLOOKUP(F2053, 'Códigos 2'!E$3:F$66, 2, FALSE))</f>
        <v/>
      </c>
      <c r="F2053" s="23"/>
      <c r="G2053" s="23"/>
      <c r="H2053" s="23"/>
      <c r="I2053" s="23"/>
      <c r="J2053" s="24"/>
      <c r="K2053" s="29"/>
      <c r="L2053" s="30"/>
      <c r="M2053" s="31"/>
      <c r="N2053" s="32">
        <f t="shared" si="398"/>
        <v>0</v>
      </c>
      <c r="O2053" s="32">
        <f t="shared" si="399"/>
        <v>0</v>
      </c>
      <c r="P2053" s="32">
        <f t="shared" si="400"/>
        <v>0</v>
      </c>
      <c r="Q2053" s="32">
        <f t="shared" si="401"/>
        <v>0</v>
      </c>
      <c r="R2053" s="20"/>
      <c r="S2053" s="26">
        <f t="shared" si="392"/>
        <v>0</v>
      </c>
      <c r="T2053" s="33">
        <f t="shared" si="393"/>
        <v>0</v>
      </c>
      <c r="U2053" s="26">
        <f t="shared" si="394"/>
        <v>0</v>
      </c>
      <c r="V2053" s="27"/>
      <c r="W2053" s="26">
        <f t="shared" si="395"/>
        <v>0</v>
      </c>
      <c r="X2053" s="27"/>
      <c r="Y2053" s="26">
        <f t="shared" si="396"/>
        <v>0</v>
      </c>
      <c r="Z2053" s="27"/>
      <c r="AA2053" s="26">
        <f t="shared" si="397"/>
        <v>0</v>
      </c>
      <c r="AB2053" s="26">
        <f t="shared" si="391"/>
        <v>0</v>
      </c>
    </row>
    <row r="2054" spans="1:28" ht="12.75" customHeight="1" x14ac:dyDescent="0.25">
      <c r="A2054" s="7" t="str">
        <f t="shared" si="390"/>
        <v/>
      </c>
      <c r="B2054" s="20"/>
      <c r="C2054" s="21" t="str">
        <f>IF(B2054="","",VLOOKUP(B2054, 'Códigos 2'!$A$3:$C$12, 3, FALSE))</f>
        <v/>
      </c>
      <c r="D2054" s="21" t="str">
        <f>IF(B2054="","",VLOOKUP(B2054, 'Códigos 2'!$A$3:$B$12, 2, FALSE))</f>
        <v/>
      </c>
      <c r="E2054" s="22" t="str">
        <f>IF(F2054="","",VLOOKUP(F2054, 'Códigos 2'!E$3:F$66, 2, FALSE))</f>
        <v/>
      </c>
      <c r="F2054" s="23"/>
      <c r="G2054" s="23"/>
      <c r="H2054" s="23"/>
      <c r="I2054" s="23"/>
      <c r="J2054" s="24"/>
      <c r="K2054" s="29"/>
      <c r="L2054" s="30"/>
      <c r="M2054" s="31"/>
      <c r="N2054" s="32">
        <f t="shared" si="398"/>
        <v>0</v>
      </c>
      <c r="O2054" s="32">
        <f t="shared" si="399"/>
        <v>0</v>
      </c>
      <c r="P2054" s="32">
        <f t="shared" si="400"/>
        <v>0</v>
      </c>
      <c r="Q2054" s="32">
        <f t="shared" si="401"/>
        <v>0</v>
      </c>
      <c r="R2054" s="20"/>
      <c r="S2054" s="26">
        <f t="shared" si="392"/>
        <v>0</v>
      </c>
      <c r="T2054" s="33">
        <f t="shared" si="393"/>
        <v>0</v>
      </c>
      <c r="U2054" s="26">
        <f t="shared" si="394"/>
        <v>0</v>
      </c>
      <c r="V2054" s="27"/>
      <c r="W2054" s="26">
        <f t="shared" si="395"/>
        <v>0</v>
      </c>
      <c r="X2054" s="27"/>
      <c r="Y2054" s="26">
        <f t="shared" si="396"/>
        <v>0</v>
      </c>
      <c r="Z2054" s="27"/>
      <c r="AA2054" s="26">
        <f t="shared" si="397"/>
        <v>0</v>
      </c>
      <c r="AB2054" s="26">
        <f t="shared" si="391"/>
        <v>0</v>
      </c>
    </row>
    <row r="2055" spans="1:28" ht="12.75" customHeight="1" x14ac:dyDescent="0.25">
      <c r="A2055" s="7" t="str">
        <f t="shared" ref="A2055:A2118" si="402">IF(F2055 = "","",$S$2)</f>
        <v/>
      </c>
      <c r="B2055" s="20"/>
      <c r="C2055" s="21" t="str">
        <f>IF(B2055="","",VLOOKUP(B2055, 'Códigos 2'!$A$3:$C$12, 3, FALSE))</f>
        <v/>
      </c>
      <c r="D2055" s="21" t="str">
        <f>IF(B2055="","",VLOOKUP(B2055, 'Códigos 2'!$A$3:$B$12, 2, FALSE))</f>
        <v/>
      </c>
      <c r="E2055" s="22" t="str">
        <f>IF(F2055="","",VLOOKUP(F2055, 'Códigos 2'!E$3:F$66, 2, FALSE))</f>
        <v/>
      </c>
      <c r="F2055" s="23"/>
      <c r="G2055" s="23"/>
      <c r="H2055" s="23"/>
      <c r="I2055" s="23"/>
      <c r="J2055" s="24"/>
      <c r="K2055" s="29"/>
      <c r="L2055" s="30"/>
      <c r="M2055" s="31"/>
      <c r="N2055" s="32">
        <f t="shared" si="398"/>
        <v>0</v>
      </c>
      <c r="O2055" s="32">
        <f t="shared" si="399"/>
        <v>0</v>
      </c>
      <c r="P2055" s="32">
        <f t="shared" si="400"/>
        <v>0</v>
      </c>
      <c r="Q2055" s="32">
        <f t="shared" si="401"/>
        <v>0</v>
      </c>
      <c r="R2055" s="20"/>
      <c r="S2055" s="26">
        <f t="shared" si="392"/>
        <v>0</v>
      </c>
      <c r="T2055" s="33">
        <f t="shared" si="393"/>
        <v>0</v>
      </c>
      <c r="U2055" s="26">
        <f t="shared" si="394"/>
        <v>0</v>
      </c>
      <c r="V2055" s="27"/>
      <c r="W2055" s="26">
        <f t="shared" si="395"/>
        <v>0</v>
      </c>
      <c r="X2055" s="27"/>
      <c r="Y2055" s="26">
        <f t="shared" si="396"/>
        <v>0</v>
      </c>
      <c r="Z2055" s="27"/>
      <c r="AA2055" s="26">
        <f t="shared" si="397"/>
        <v>0</v>
      </c>
      <c r="AB2055" s="26">
        <f t="shared" ref="AB2055:AB2118" si="403">SUM(T2055:AA2055)</f>
        <v>0</v>
      </c>
    </row>
    <row r="2056" spans="1:28" ht="12.75" customHeight="1" x14ac:dyDescent="0.25">
      <c r="A2056" s="7" t="str">
        <f t="shared" si="402"/>
        <v/>
      </c>
      <c r="B2056" s="20"/>
      <c r="C2056" s="21" t="str">
        <f>IF(B2056="","",VLOOKUP(B2056, 'Códigos 2'!$A$3:$C$12, 3, FALSE))</f>
        <v/>
      </c>
      <c r="D2056" s="21" t="str">
        <f>IF(B2056="","",VLOOKUP(B2056, 'Códigos 2'!$A$3:$B$12, 2, FALSE))</f>
        <v/>
      </c>
      <c r="E2056" s="22" t="str">
        <f>IF(F2056="","",VLOOKUP(F2056, 'Códigos 2'!E$3:F$66, 2, FALSE))</f>
        <v/>
      </c>
      <c r="F2056" s="23"/>
      <c r="G2056" s="23"/>
      <c r="H2056" s="23"/>
      <c r="I2056" s="23"/>
      <c r="J2056" s="24"/>
      <c r="K2056" s="29"/>
      <c r="L2056" s="30"/>
      <c r="M2056" s="31"/>
      <c r="N2056" s="32">
        <f t="shared" si="398"/>
        <v>0</v>
      </c>
      <c r="O2056" s="32">
        <f t="shared" si="399"/>
        <v>0</v>
      </c>
      <c r="P2056" s="32">
        <f t="shared" si="400"/>
        <v>0</v>
      </c>
      <c r="Q2056" s="32">
        <f t="shared" si="401"/>
        <v>0</v>
      </c>
      <c r="R2056" s="20"/>
      <c r="S2056" s="26">
        <f t="shared" ref="S2056:S2119" si="404">(L2056*P2056)*K2056</f>
        <v>0</v>
      </c>
      <c r="T2056" s="33">
        <f t="shared" ref="T2056:T2119" si="405">(L2056*P2056*R2056)*K2056</f>
        <v>0</v>
      </c>
      <c r="U2056" s="26">
        <f t="shared" ref="U2056:U2119" si="406">(T2056+Y2056+AA2056)*$U$5</f>
        <v>0</v>
      </c>
      <c r="V2056" s="27"/>
      <c r="W2056" s="26">
        <f t="shared" ref="W2056:W2119" si="407">IF(V2056="Si",K2056*R2056*$V$5,0)</f>
        <v>0</v>
      </c>
      <c r="X2056" s="27"/>
      <c r="Y2056" s="26">
        <f t="shared" ref="Y2056:Y2119" si="408">IF(X2056="Si",K2056*$X$5,0)</f>
        <v>0</v>
      </c>
      <c r="Z2056" s="27"/>
      <c r="AA2056" s="26">
        <f t="shared" ref="AA2056:AA2119" si="409">IF(Z2056="Si",K2056*$Z$5,0)</f>
        <v>0</v>
      </c>
      <c r="AB2056" s="26">
        <f t="shared" si="403"/>
        <v>0</v>
      </c>
    </row>
    <row r="2057" spans="1:28" ht="12.75" customHeight="1" x14ac:dyDescent="0.25">
      <c r="A2057" s="7" t="str">
        <f t="shared" si="402"/>
        <v/>
      </c>
      <c r="B2057" s="20"/>
      <c r="C2057" s="21" t="str">
        <f>IF(B2057="","",VLOOKUP(B2057, 'Códigos 2'!$A$3:$C$12, 3, FALSE))</f>
        <v/>
      </c>
      <c r="D2057" s="21" t="str">
        <f>IF(B2057="","",VLOOKUP(B2057, 'Códigos 2'!$A$3:$B$12, 2, FALSE))</f>
        <v/>
      </c>
      <c r="E2057" s="22" t="str">
        <f>IF(F2057="","",VLOOKUP(F2057, 'Códigos 2'!E$3:F$66, 2, FALSE))</f>
        <v/>
      </c>
      <c r="F2057" s="23"/>
      <c r="G2057" s="23"/>
      <c r="H2057" s="23"/>
      <c r="I2057" s="23"/>
      <c r="J2057" s="24"/>
      <c r="K2057" s="29"/>
      <c r="L2057" s="30"/>
      <c r="M2057" s="31"/>
      <c r="N2057" s="32">
        <f t="shared" si="398"/>
        <v>0</v>
      </c>
      <c r="O2057" s="32">
        <f t="shared" si="399"/>
        <v>0</v>
      </c>
      <c r="P2057" s="32">
        <f t="shared" si="400"/>
        <v>0</v>
      </c>
      <c r="Q2057" s="32">
        <f t="shared" si="401"/>
        <v>0</v>
      </c>
      <c r="R2057" s="20"/>
      <c r="S2057" s="26">
        <f t="shared" si="404"/>
        <v>0</v>
      </c>
      <c r="T2057" s="33">
        <f t="shared" si="405"/>
        <v>0</v>
      </c>
      <c r="U2057" s="26">
        <f t="shared" si="406"/>
        <v>0</v>
      </c>
      <c r="V2057" s="27"/>
      <c r="W2057" s="26">
        <f t="shared" si="407"/>
        <v>0</v>
      </c>
      <c r="X2057" s="27"/>
      <c r="Y2057" s="26">
        <f t="shared" si="408"/>
        <v>0</v>
      </c>
      <c r="Z2057" s="27"/>
      <c r="AA2057" s="26">
        <f t="shared" si="409"/>
        <v>0</v>
      </c>
      <c r="AB2057" s="26">
        <f t="shared" si="403"/>
        <v>0</v>
      </c>
    </row>
    <row r="2058" spans="1:28" ht="12.75" customHeight="1" x14ac:dyDescent="0.25">
      <c r="A2058" s="7" t="str">
        <f t="shared" si="402"/>
        <v/>
      </c>
      <c r="B2058" s="20"/>
      <c r="C2058" s="21" t="str">
        <f>IF(B2058="","",VLOOKUP(B2058, 'Códigos 2'!$A$3:$C$12, 3, FALSE))</f>
        <v/>
      </c>
      <c r="D2058" s="21" t="str">
        <f>IF(B2058="","",VLOOKUP(B2058, 'Códigos 2'!$A$3:$B$12, 2, FALSE))</f>
        <v/>
      </c>
      <c r="E2058" s="22" t="str">
        <f>IF(F2058="","",VLOOKUP(F2058, 'Códigos 2'!E$3:F$66, 2, FALSE))</f>
        <v/>
      </c>
      <c r="F2058" s="23"/>
      <c r="G2058" s="23"/>
      <c r="H2058" s="23"/>
      <c r="I2058" s="23"/>
      <c r="J2058" s="24"/>
      <c r="K2058" s="29"/>
      <c r="L2058" s="30"/>
      <c r="M2058" s="31"/>
      <c r="N2058" s="32">
        <f t="shared" si="398"/>
        <v>0</v>
      </c>
      <c r="O2058" s="32">
        <f t="shared" si="399"/>
        <v>0</v>
      </c>
      <c r="P2058" s="32">
        <f t="shared" si="400"/>
        <v>0</v>
      </c>
      <c r="Q2058" s="32">
        <f t="shared" si="401"/>
        <v>0</v>
      </c>
      <c r="R2058" s="20"/>
      <c r="S2058" s="26">
        <f t="shared" si="404"/>
        <v>0</v>
      </c>
      <c r="T2058" s="33">
        <f t="shared" si="405"/>
        <v>0</v>
      </c>
      <c r="U2058" s="26">
        <f t="shared" si="406"/>
        <v>0</v>
      </c>
      <c r="V2058" s="27"/>
      <c r="W2058" s="26">
        <f t="shared" si="407"/>
        <v>0</v>
      </c>
      <c r="X2058" s="27"/>
      <c r="Y2058" s="26">
        <f t="shared" si="408"/>
        <v>0</v>
      </c>
      <c r="Z2058" s="27"/>
      <c r="AA2058" s="26">
        <f t="shared" si="409"/>
        <v>0</v>
      </c>
      <c r="AB2058" s="26">
        <f t="shared" si="403"/>
        <v>0</v>
      </c>
    </row>
    <row r="2059" spans="1:28" ht="12.75" customHeight="1" x14ac:dyDescent="0.25">
      <c r="A2059" s="7" t="str">
        <f t="shared" si="402"/>
        <v/>
      </c>
      <c r="B2059" s="20"/>
      <c r="C2059" s="21" t="str">
        <f>IF(B2059="","",VLOOKUP(B2059, 'Códigos 2'!$A$3:$C$12, 3, FALSE))</f>
        <v/>
      </c>
      <c r="D2059" s="21" t="str">
        <f>IF(B2059="","",VLOOKUP(B2059, 'Códigos 2'!$A$3:$B$12, 2, FALSE))</f>
        <v/>
      </c>
      <c r="E2059" s="22" t="str">
        <f>IF(F2059="","",VLOOKUP(F2059, 'Códigos 2'!E$3:F$66, 2, FALSE))</f>
        <v/>
      </c>
      <c r="F2059" s="23"/>
      <c r="G2059" s="23"/>
      <c r="H2059" s="23"/>
      <c r="I2059" s="23"/>
      <c r="J2059" s="24"/>
      <c r="K2059" s="29"/>
      <c r="L2059" s="30"/>
      <c r="M2059" s="31"/>
      <c r="N2059" s="32">
        <f t="shared" si="398"/>
        <v>0</v>
      </c>
      <c r="O2059" s="32">
        <f t="shared" si="399"/>
        <v>0</v>
      </c>
      <c r="P2059" s="32">
        <f t="shared" si="400"/>
        <v>0</v>
      </c>
      <c r="Q2059" s="32">
        <f t="shared" si="401"/>
        <v>0</v>
      </c>
      <c r="R2059" s="20"/>
      <c r="S2059" s="26">
        <f t="shared" si="404"/>
        <v>0</v>
      </c>
      <c r="T2059" s="33">
        <f t="shared" si="405"/>
        <v>0</v>
      </c>
      <c r="U2059" s="26">
        <f t="shared" si="406"/>
        <v>0</v>
      </c>
      <c r="V2059" s="27"/>
      <c r="W2059" s="26">
        <f t="shared" si="407"/>
        <v>0</v>
      </c>
      <c r="X2059" s="27"/>
      <c r="Y2059" s="26">
        <f t="shared" si="408"/>
        <v>0</v>
      </c>
      <c r="Z2059" s="27"/>
      <c r="AA2059" s="26">
        <f t="shared" si="409"/>
        <v>0</v>
      </c>
      <c r="AB2059" s="26">
        <f t="shared" si="403"/>
        <v>0</v>
      </c>
    </row>
    <row r="2060" spans="1:28" ht="12.75" customHeight="1" x14ac:dyDescent="0.25">
      <c r="A2060" s="7" t="str">
        <f t="shared" si="402"/>
        <v/>
      </c>
      <c r="B2060" s="20"/>
      <c r="C2060" s="21" t="str">
        <f>IF(B2060="","",VLOOKUP(B2060, 'Códigos 2'!$A$3:$C$12, 3, FALSE))</f>
        <v/>
      </c>
      <c r="D2060" s="21" t="str">
        <f>IF(B2060="","",VLOOKUP(B2060, 'Códigos 2'!$A$3:$B$12, 2, FALSE))</f>
        <v/>
      </c>
      <c r="E2060" s="22" t="str">
        <f>IF(F2060="","",VLOOKUP(F2060, 'Códigos 2'!E$3:F$66, 2, FALSE))</f>
        <v/>
      </c>
      <c r="F2060" s="23"/>
      <c r="G2060" s="23"/>
      <c r="H2060" s="23"/>
      <c r="I2060" s="23"/>
      <c r="J2060" s="24"/>
      <c r="K2060" s="29"/>
      <c r="L2060" s="30"/>
      <c r="M2060" s="31"/>
      <c r="N2060" s="32">
        <f t="shared" ref="N2060:N2123" si="410">M2060*5</f>
        <v>0</v>
      </c>
      <c r="O2060" s="32">
        <f t="shared" ref="O2060:O2123" si="411">(N2060*52)/24</f>
        <v>0</v>
      </c>
      <c r="P2060" s="32">
        <f t="shared" ref="P2060:P2123" si="412">(N2060*52)/12</f>
        <v>0</v>
      </c>
      <c r="Q2060" s="32">
        <f t="shared" ref="Q2060:Q2123" si="413">N2060*52</f>
        <v>0</v>
      </c>
      <c r="R2060" s="20"/>
      <c r="S2060" s="26">
        <f t="shared" si="404"/>
        <v>0</v>
      </c>
      <c r="T2060" s="33">
        <f t="shared" si="405"/>
        <v>0</v>
      </c>
      <c r="U2060" s="26">
        <f t="shared" si="406"/>
        <v>0</v>
      </c>
      <c r="V2060" s="27"/>
      <c r="W2060" s="26">
        <f t="shared" si="407"/>
        <v>0</v>
      </c>
      <c r="X2060" s="27"/>
      <c r="Y2060" s="26">
        <f t="shared" si="408"/>
        <v>0</v>
      </c>
      <c r="Z2060" s="27"/>
      <c r="AA2060" s="26">
        <f t="shared" si="409"/>
        <v>0</v>
      </c>
      <c r="AB2060" s="26">
        <f t="shared" si="403"/>
        <v>0</v>
      </c>
    </row>
    <row r="2061" spans="1:28" ht="12.75" customHeight="1" x14ac:dyDescent="0.25">
      <c r="A2061" s="7" t="str">
        <f t="shared" si="402"/>
        <v/>
      </c>
      <c r="B2061" s="20"/>
      <c r="C2061" s="21" t="str">
        <f>IF(B2061="","",VLOOKUP(B2061, 'Códigos 2'!$A$3:$C$12, 3, FALSE))</f>
        <v/>
      </c>
      <c r="D2061" s="21" t="str">
        <f>IF(B2061="","",VLOOKUP(B2061, 'Códigos 2'!$A$3:$B$12, 2, FALSE))</f>
        <v/>
      </c>
      <c r="E2061" s="22" t="str">
        <f>IF(F2061="","",VLOOKUP(F2061, 'Códigos 2'!E$3:F$66, 2, FALSE))</f>
        <v/>
      </c>
      <c r="F2061" s="23"/>
      <c r="G2061" s="23"/>
      <c r="H2061" s="23"/>
      <c r="I2061" s="23"/>
      <c r="J2061" s="24"/>
      <c r="K2061" s="29"/>
      <c r="L2061" s="30"/>
      <c r="M2061" s="31"/>
      <c r="N2061" s="32">
        <f t="shared" si="410"/>
        <v>0</v>
      </c>
      <c r="O2061" s="32">
        <f t="shared" si="411"/>
        <v>0</v>
      </c>
      <c r="P2061" s="32">
        <f t="shared" si="412"/>
        <v>0</v>
      </c>
      <c r="Q2061" s="32">
        <f t="shared" si="413"/>
        <v>0</v>
      </c>
      <c r="R2061" s="20"/>
      <c r="S2061" s="26">
        <f t="shared" si="404"/>
        <v>0</v>
      </c>
      <c r="T2061" s="33">
        <f t="shared" si="405"/>
        <v>0</v>
      </c>
      <c r="U2061" s="26">
        <f t="shared" si="406"/>
        <v>0</v>
      </c>
      <c r="V2061" s="27"/>
      <c r="W2061" s="26">
        <f t="shared" si="407"/>
        <v>0</v>
      </c>
      <c r="X2061" s="27"/>
      <c r="Y2061" s="26">
        <f t="shared" si="408"/>
        <v>0</v>
      </c>
      <c r="Z2061" s="27"/>
      <c r="AA2061" s="26">
        <f t="shared" si="409"/>
        <v>0</v>
      </c>
      <c r="AB2061" s="26">
        <f t="shared" si="403"/>
        <v>0</v>
      </c>
    </row>
    <row r="2062" spans="1:28" ht="12.75" customHeight="1" x14ac:dyDescent="0.25">
      <c r="A2062" s="7" t="str">
        <f t="shared" si="402"/>
        <v/>
      </c>
      <c r="B2062" s="20"/>
      <c r="C2062" s="21" t="str">
        <f>IF(B2062="","",VLOOKUP(B2062, 'Códigos 2'!$A$3:$C$12, 3, FALSE))</f>
        <v/>
      </c>
      <c r="D2062" s="21" t="str">
        <f>IF(B2062="","",VLOOKUP(B2062, 'Códigos 2'!$A$3:$B$12, 2, FALSE))</f>
        <v/>
      </c>
      <c r="E2062" s="22" t="str">
        <f>IF(F2062="","",VLOOKUP(F2062, 'Códigos 2'!E$3:F$66, 2, FALSE))</f>
        <v/>
      </c>
      <c r="F2062" s="23"/>
      <c r="G2062" s="23"/>
      <c r="H2062" s="23"/>
      <c r="I2062" s="23"/>
      <c r="J2062" s="24"/>
      <c r="K2062" s="29"/>
      <c r="L2062" s="30"/>
      <c r="M2062" s="31"/>
      <c r="N2062" s="32">
        <f t="shared" si="410"/>
        <v>0</v>
      </c>
      <c r="O2062" s="32">
        <f t="shared" si="411"/>
        <v>0</v>
      </c>
      <c r="P2062" s="32">
        <f t="shared" si="412"/>
        <v>0</v>
      </c>
      <c r="Q2062" s="32">
        <f t="shared" si="413"/>
        <v>0</v>
      </c>
      <c r="R2062" s="20"/>
      <c r="S2062" s="26">
        <f t="shared" si="404"/>
        <v>0</v>
      </c>
      <c r="T2062" s="33">
        <f t="shared" si="405"/>
        <v>0</v>
      </c>
      <c r="U2062" s="26">
        <f t="shared" si="406"/>
        <v>0</v>
      </c>
      <c r="V2062" s="27"/>
      <c r="W2062" s="26">
        <f t="shared" si="407"/>
        <v>0</v>
      </c>
      <c r="X2062" s="27"/>
      <c r="Y2062" s="26">
        <f t="shared" si="408"/>
        <v>0</v>
      </c>
      <c r="Z2062" s="27"/>
      <c r="AA2062" s="26">
        <f t="shared" si="409"/>
        <v>0</v>
      </c>
      <c r="AB2062" s="26">
        <f t="shared" si="403"/>
        <v>0</v>
      </c>
    </row>
    <row r="2063" spans="1:28" ht="12.75" customHeight="1" x14ac:dyDescent="0.25">
      <c r="A2063" s="7" t="str">
        <f t="shared" si="402"/>
        <v/>
      </c>
      <c r="B2063" s="20"/>
      <c r="C2063" s="21" t="str">
        <f>IF(B2063="","",VLOOKUP(B2063, 'Códigos 2'!$A$3:$C$12, 3, FALSE))</f>
        <v/>
      </c>
      <c r="D2063" s="21" t="str">
        <f>IF(B2063="","",VLOOKUP(B2063, 'Códigos 2'!$A$3:$B$12, 2, FALSE))</f>
        <v/>
      </c>
      <c r="E2063" s="22" t="str">
        <f>IF(F2063="","",VLOOKUP(F2063, 'Códigos 2'!E$3:F$66, 2, FALSE))</f>
        <v/>
      </c>
      <c r="F2063" s="23"/>
      <c r="G2063" s="23"/>
      <c r="H2063" s="23"/>
      <c r="I2063" s="23"/>
      <c r="J2063" s="24"/>
      <c r="K2063" s="29"/>
      <c r="L2063" s="30"/>
      <c r="M2063" s="31"/>
      <c r="N2063" s="32">
        <f t="shared" si="410"/>
        <v>0</v>
      </c>
      <c r="O2063" s="32">
        <f t="shared" si="411"/>
        <v>0</v>
      </c>
      <c r="P2063" s="32">
        <f t="shared" si="412"/>
        <v>0</v>
      </c>
      <c r="Q2063" s="32">
        <f t="shared" si="413"/>
        <v>0</v>
      </c>
      <c r="R2063" s="20"/>
      <c r="S2063" s="26">
        <f t="shared" si="404"/>
        <v>0</v>
      </c>
      <c r="T2063" s="33">
        <f t="shared" si="405"/>
        <v>0</v>
      </c>
      <c r="U2063" s="26">
        <f t="shared" si="406"/>
        <v>0</v>
      </c>
      <c r="V2063" s="27"/>
      <c r="W2063" s="26">
        <f t="shared" si="407"/>
        <v>0</v>
      </c>
      <c r="X2063" s="27"/>
      <c r="Y2063" s="26">
        <f t="shared" si="408"/>
        <v>0</v>
      </c>
      <c r="Z2063" s="27"/>
      <c r="AA2063" s="26">
        <f t="shared" si="409"/>
        <v>0</v>
      </c>
      <c r="AB2063" s="26">
        <f t="shared" si="403"/>
        <v>0</v>
      </c>
    </row>
    <row r="2064" spans="1:28" ht="12.75" customHeight="1" x14ac:dyDescent="0.25">
      <c r="A2064" s="7" t="str">
        <f t="shared" si="402"/>
        <v/>
      </c>
      <c r="B2064" s="20"/>
      <c r="C2064" s="21" t="str">
        <f>IF(B2064="","",VLOOKUP(B2064, 'Códigos 2'!$A$3:$C$12, 3, FALSE))</f>
        <v/>
      </c>
      <c r="D2064" s="21" t="str">
        <f>IF(B2064="","",VLOOKUP(B2064, 'Códigos 2'!$A$3:$B$12, 2, FALSE))</f>
        <v/>
      </c>
      <c r="E2064" s="22" t="str">
        <f>IF(F2064="","",VLOOKUP(F2064, 'Códigos 2'!E$3:F$66, 2, FALSE))</f>
        <v/>
      </c>
      <c r="F2064" s="23"/>
      <c r="G2064" s="23"/>
      <c r="H2064" s="23"/>
      <c r="I2064" s="23"/>
      <c r="J2064" s="24"/>
      <c r="K2064" s="29"/>
      <c r="L2064" s="30"/>
      <c r="M2064" s="31"/>
      <c r="N2064" s="32">
        <f t="shared" si="410"/>
        <v>0</v>
      </c>
      <c r="O2064" s="32">
        <f t="shared" si="411"/>
        <v>0</v>
      </c>
      <c r="P2064" s="32">
        <f t="shared" si="412"/>
        <v>0</v>
      </c>
      <c r="Q2064" s="32">
        <f t="shared" si="413"/>
        <v>0</v>
      </c>
      <c r="R2064" s="20"/>
      <c r="S2064" s="26">
        <f t="shared" si="404"/>
        <v>0</v>
      </c>
      <c r="T2064" s="33">
        <f t="shared" si="405"/>
        <v>0</v>
      </c>
      <c r="U2064" s="26">
        <f t="shared" si="406"/>
        <v>0</v>
      </c>
      <c r="V2064" s="27"/>
      <c r="W2064" s="26">
        <f t="shared" si="407"/>
        <v>0</v>
      </c>
      <c r="X2064" s="27"/>
      <c r="Y2064" s="26">
        <f t="shared" si="408"/>
        <v>0</v>
      </c>
      <c r="Z2064" s="27"/>
      <c r="AA2064" s="26">
        <f t="shared" si="409"/>
        <v>0</v>
      </c>
      <c r="AB2064" s="26">
        <f t="shared" si="403"/>
        <v>0</v>
      </c>
    </row>
    <row r="2065" spans="1:28" ht="12.75" customHeight="1" x14ac:dyDescent="0.25">
      <c r="A2065" s="7" t="str">
        <f t="shared" si="402"/>
        <v/>
      </c>
      <c r="B2065" s="20"/>
      <c r="C2065" s="21" t="str">
        <f>IF(B2065="","",VLOOKUP(B2065, 'Códigos 2'!$A$3:$C$12, 3, FALSE))</f>
        <v/>
      </c>
      <c r="D2065" s="21" t="str">
        <f>IF(B2065="","",VLOOKUP(B2065, 'Códigos 2'!$A$3:$B$12, 2, FALSE))</f>
        <v/>
      </c>
      <c r="E2065" s="22" t="str">
        <f>IF(F2065="","",VLOOKUP(F2065, 'Códigos 2'!E$3:F$66, 2, FALSE))</f>
        <v/>
      </c>
      <c r="F2065" s="23"/>
      <c r="G2065" s="23"/>
      <c r="H2065" s="23"/>
      <c r="I2065" s="23"/>
      <c r="J2065" s="24"/>
      <c r="K2065" s="29"/>
      <c r="L2065" s="30"/>
      <c r="M2065" s="31"/>
      <c r="N2065" s="32">
        <f t="shared" si="410"/>
        <v>0</v>
      </c>
      <c r="O2065" s="32">
        <f t="shared" si="411"/>
        <v>0</v>
      </c>
      <c r="P2065" s="32">
        <f t="shared" si="412"/>
        <v>0</v>
      </c>
      <c r="Q2065" s="32">
        <f t="shared" si="413"/>
        <v>0</v>
      </c>
      <c r="R2065" s="20"/>
      <c r="S2065" s="26">
        <f t="shared" si="404"/>
        <v>0</v>
      </c>
      <c r="T2065" s="33">
        <f t="shared" si="405"/>
        <v>0</v>
      </c>
      <c r="U2065" s="26">
        <f t="shared" si="406"/>
        <v>0</v>
      </c>
      <c r="V2065" s="27"/>
      <c r="W2065" s="26">
        <f t="shared" si="407"/>
        <v>0</v>
      </c>
      <c r="X2065" s="27"/>
      <c r="Y2065" s="26">
        <f t="shared" si="408"/>
        <v>0</v>
      </c>
      <c r="Z2065" s="27"/>
      <c r="AA2065" s="26">
        <f t="shared" si="409"/>
        <v>0</v>
      </c>
      <c r="AB2065" s="26">
        <f t="shared" si="403"/>
        <v>0</v>
      </c>
    </row>
    <row r="2066" spans="1:28" ht="12.75" customHeight="1" x14ac:dyDescent="0.25">
      <c r="A2066" s="7" t="str">
        <f t="shared" si="402"/>
        <v/>
      </c>
      <c r="B2066" s="20"/>
      <c r="C2066" s="21" t="str">
        <f>IF(B2066="","",VLOOKUP(B2066, 'Códigos 2'!$A$3:$C$12, 3, FALSE))</f>
        <v/>
      </c>
      <c r="D2066" s="21" t="str">
        <f>IF(B2066="","",VLOOKUP(B2066, 'Códigos 2'!$A$3:$B$12, 2, FALSE))</f>
        <v/>
      </c>
      <c r="E2066" s="22" t="str">
        <f>IF(F2066="","",VLOOKUP(F2066, 'Códigos 2'!E$3:F$66, 2, FALSE))</f>
        <v/>
      </c>
      <c r="F2066" s="23"/>
      <c r="G2066" s="23"/>
      <c r="H2066" s="23"/>
      <c r="I2066" s="23"/>
      <c r="J2066" s="24"/>
      <c r="K2066" s="29"/>
      <c r="L2066" s="30"/>
      <c r="M2066" s="31"/>
      <c r="N2066" s="32">
        <f t="shared" si="410"/>
        <v>0</v>
      </c>
      <c r="O2066" s="32">
        <f t="shared" si="411"/>
        <v>0</v>
      </c>
      <c r="P2066" s="32">
        <f t="shared" si="412"/>
        <v>0</v>
      </c>
      <c r="Q2066" s="32">
        <f t="shared" si="413"/>
        <v>0</v>
      </c>
      <c r="R2066" s="20"/>
      <c r="S2066" s="26">
        <f t="shared" si="404"/>
        <v>0</v>
      </c>
      <c r="T2066" s="33">
        <f t="shared" si="405"/>
        <v>0</v>
      </c>
      <c r="U2066" s="26">
        <f t="shared" si="406"/>
        <v>0</v>
      </c>
      <c r="V2066" s="27"/>
      <c r="W2066" s="26">
        <f t="shared" si="407"/>
        <v>0</v>
      </c>
      <c r="X2066" s="27"/>
      <c r="Y2066" s="26">
        <f t="shared" si="408"/>
        <v>0</v>
      </c>
      <c r="Z2066" s="27"/>
      <c r="AA2066" s="26">
        <f t="shared" si="409"/>
        <v>0</v>
      </c>
      <c r="AB2066" s="26">
        <f t="shared" si="403"/>
        <v>0</v>
      </c>
    </row>
    <row r="2067" spans="1:28" ht="12.75" customHeight="1" x14ac:dyDescent="0.25">
      <c r="A2067" s="7" t="str">
        <f t="shared" si="402"/>
        <v/>
      </c>
      <c r="B2067" s="20"/>
      <c r="C2067" s="21" t="str">
        <f>IF(B2067="","",VLOOKUP(B2067, 'Códigos 2'!$A$3:$C$12, 3, FALSE))</f>
        <v/>
      </c>
      <c r="D2067" s="21" t="str">
        <f>IF(B2067="","",VLOOKUP(B2067, 'Códigos 2'!$A$3:$B$12, 2, FALSE))</f>
        <v/>
      </c>
      <c r="E2067" s="22" t="str">
        <f>IF(F2067="","",VLOOKUP(F2067, 'Códigos 2'!E$3:F$66, 2, FALSE))</f>
        <v/>
      </c>
      <c r="F2067" s="23"/>
      <c r="G2067" s="23"/>
      <c r="H2067" s="23"/>
      <c r="I2067" s="23"/>
      <c r="J2067" s="24"/>
      <c r="K2067" s="29"/>
      <c r="L2067" s="30"/>
      <c r="M2067" s="31"/>
      <c r="N2067" s="32">
        <f t="shared" si="410"/>
        <v>0</v>
      </c>
      <c r="O2067" s="32">
        <f t="shared" si="411"/>
        <v>0</v>
      </c>
      <c r="P2067" s="32">
        <f t="shared" si="412"/>
        <v>0</v>
      </c>
      <c r="Q2067" s="32">
        <f t="shared" si="413"/>
        <v>0</v>
      </c>
      <c r="R2067" s="20"/>
      <c r="S2067" s="26">
        <f t="shared" si="404"/>
        <v>0</v>
      </c>
      <c r="T2067" s="33">
        <f t="shared" si="405"/>
        <v>0</v>
      </c>
      <c r="U2067" s="26">
        <f t="shared" si="406"/>
        <v>0</v>
      </c>
      <c r="V2067" s="27"/>
      <c r="W2067" s="26">
        <f t="shared" si="407"/>
        <v>0</v>
      </c>
      <c r="X2067" s="27"/>
      <c r="Y2067" s="26">
        <f t="shared" si="408"/>
        <v>0</v>
      </c>
      <c r="Z2067" s="27"/>
      <c r="AA2067" s="26">
        <f t="shared" si="409"/>
        <v>0</v>
      </c>
      <c r="AB2067" s="26">
        <f t="shared" si="403"/>
        <v>0</v>
      </c>
    </row>
    <row r="2068" spans="1:28" ht="12.75" customHeight="1" x14ac:dyDescent="0.25">
      <c r="A2068" s="7" t="str">
        <f t="shared" si="402"/>
        <v/>
      </c>
      <c r="B2068" s="20"/>
      <c r="C2068" s="21" t="str">
        <f>IF(B2068="","",VLOOKUP(B2068, 'Códigos 2'!$A$3:$C$12, 3, FALSE))</f>
        <v/>
      </c>
      <c r="D2068" s="21" t="str">
        <f>IF(B2068="","",VLOOKUP(B2068, 'Códigos 2'!$A$3:$B$12, 2, FALSE))</f>
        <v/>
      </c>
      <c r="E2068" s="22" t="str">
        <f>IF(F2068="","",VLOOKUP(F2068, 'Códigos 2'!E$3:F$66, 2, FALSE))</f>
        <v/>
      </c>
      <c r="F2068" s="23"/>
      <c r="G2068" s="23"/>
      <c r="H2068" s="23"/>
      <c r="I2068" s="23"/>
      <c r="J2068" s="24"/>
      <c r="K2068" s="29"/>
      <c r="L2068" s="30"/>
      <c r="M2068" s="31"/>
      <c r="N2068" s="32">
        <f t="shared" si="410"/>
        <v>0</v>
      </c>
      <c r="O2068" s="32">
        <f t="shared" si="411"/>
        <v>0</v>
      </c>
      <c r="P2068" s="32">
        <f t="shared" si="412"/>
        <v>0</v>
      </c>
      <c r="Q2068" s="32">
        <f t="shared" si="413"/>
        <v>0</v>
      </c>
      <c r="R2068" s="20"/>
      <c r="S2068" s="26">
        <f t="shared" si="404"/>
        <v>0</v>
      </c>
      <c r="T2068" s="33">
        <f t="shared" si="405"/>
        <v>0</v>
      </c>
      <c r="U2068" s="26">
        <f t="shared" si="406"/>
        <v>0</v>
      </c>
      <c r="V2068" s="27"/>
      <c r="W2068" s="26">
        <f t="shared" si="407"/>
        <v>0</v>
      </c>
      <c r="X2068" s="27"/>
      <c r="Y2068" s="26">
        <f t="shared" si="408"/>
        <v>0</v>
      </c>
      <c r="Z2068" s="27"/>
      <c r="AA2068" s="26">
        <f t="shared" si="409"/>
        <v>0</v>
      </c>
      <c r="AB2068" s="26">
        <f t="shared" si="403"/>
        <v>0</v>
      </c>
    </row>
    <row r="2069" spans="1:28" ht="12.75" customHeight="1" x14ac:dyDescent="0.25">
      <c r="A2069" s="7" t="str">
        <f t="shared" si="402"/>
        <v/>
      </c>
      <c r="B2069" s="20"/>
      <c r="C2069" s="21" t="str">
        <f>IF(B2069="","",VLOOKUP(B2069, 'Códigos 2'!$A$3:$C$12, 3, FALSE))</f>
        <v/>
      </c>
      <c r="D2069" s="21" t="str">
        <f>IF(B2069="","",VLOOKUP(B2069, 'Códigos 2'!$A$3:$B$12, 2, FALSE))</f>
        <v/>
      </c>
      <c r="E2069" s="22" t="str">
        <f>IF(F2069="","",VLOOKUP(F2069, 'Códigos 2'!E$3:F$66, 2, FALSE))</f>
        <v/>
      </c>
      <c r="F2069" s="23"/>
      <c r="G2069" s="23"/>
      <c r="H2069" s="23"/>
      <c r="I2069" s="23"/>
      <c r="J2069" s="24"/>
      <c r="K2069" s="29"/>
      <c r="L2069" s="30"/>
      <c r="M2069" s="31"/>
      <c r="N2069" s="32">
        <f t="shared" si="410"/>
        <v>0</v>
      </c>
      <c r="O2069" s="32">
        <f t="shared" si="411"/>
        <v>0</v>
      </c>
      <c r="P2069" s="32">
        <f t="shared" si="412"/>
        <v>0</v>
      </c>
      <c r="Q2069" s="32">
        <f t="shared" si="413"/>
        <v>0</v>
      </c>
      <c r="R2069" s="20"/>
      <c r="S2069" s="26">
        <f t="shared" si="404"/>
        <v>0</v>
      </c>
      <c r="T2069" s="33">
        <f t="shared" si="405"/>
        <v>0</v>
      </c>
      <c r="U2069" s="26">
        <f t="shared" si="406"/>
        <v>0</v>
      </c>
      <c r="V2069" s="27"/>
      <c r="W2069" s="26">
        <f t="shared" si="407"/>
        <v>0</v>
      </c>
      <c r="X2069" s="27"/>
      <c r="Y2069" s="26">
        <f t="shared" si="408"/>
        <v>0</v>
      </c>
      <c r="Z2069" s="27"/>
      <c r="AA2069" s="26">
        <f t="shared" si="409"/>
        <v>0</v>
      </c>
      <c r="AB2069" s="26">
        <f t="shared" si="403"/>
        <v>0</v>
      </c>
    </row>
    <row r="2070" spans="1:28" ht="12.75" customHeight="1" x14ac:dyDescent="0.25">
      <c r="A2070" s="7" t="str">
        <f t="shared" si="402"/>
        <v/>
      </c>
      <c r="B2070" s="20"/>
      <c r="C2070" s="21" t="str">
        <f>IF(B2070="","",VLOOKUP(B2070, 'Códigos 2'!$A$3:$C$12, 3, FALSE))</f>
        <v/>
      </c>
      <c r="D2070" s="21" t="str">
        <f>IF(B2070="","",VLOOKUP(B2070, 'Códigos 2'!$A$3:$B$12, 2, FALSE))</f>
        <v/>
      </c>
      <c r="E2070" s="22" t="str">
        <f>IF(F2070="","",VLOOKUP(F2070, 'Códigos 2'!E$3:F$66, 2, FALSE))</f>
        <v/>
      </c>
      <c r="F2070" s="23"/>
      <c r="G2070" s="23"/>
      <c r="H2070" s="23"/>
      <c r="I2070" s="23"/>
      <c r="J2070" s="24"/>
      <c r="K2070" s="29"/>
      <c r="L2070" s="30"/>
      <c r="M2070" s="31"/>
      <c r="N2070" s="32">
        <f t="shared" si="410"/>
        <v>0</v>
      </c>
      <c r="O2070" s="32">
        <f t="shared" si="411"/>
        <v>0</v>
      </c>
      <c r="P2070" s="32">
        <f t="shared" si="412"/>
        <v>0</v>
      </c>
      <c r="Q2070" s="32">
        <f t="shared" si="413"/>
        <v>0</v>
      </c>
      <c r="R2070" s="20"/>
      <c r="S2070" s="26">
        <f t="shared" si="404"/>
        <v>0</v>
      </c>
      <c r="T2070" s="33">
        <f t="shared" si="405"/>
        <v>0</v>
      </c>
      <c r="U2070" s="26">
        <f t="shared" si="406"/>
        <v>0</v>
      </c>
      <c r="V2070" s="27"/>
      <c r="W2070" s="26">
        <f t="shared" si="407"/>
        <v>0</v>
      </c>
      <c r="X2070" s="27"/>
      <c r="Y2070" s="26">
        <f t="shared" si="408"/>
        <v>0</v>
      </c>
      <c r="Z2070" s="27"/>
      <c r="AA2070" s="26">
        <f t="shared" si="409"/>
        <v>0</v>
      </c>
      <c r="AB2070" s="26">
        <f t="shared" si="403"/>
        <v>0</v>
      </c>
    </row>
    <row r="2071" spans="1:28" ht="12.75" customHeight="1" x14ac:dyDescent="0.25">
      <c r="A2071" s="7" t="str">
        <f t="shared" si="402"/>
        <v/>
      </c>
      <c r="B2071" s="20"/>
      <c r="C2071" s="21" t="str">
        <f>IF(B2071="","",VLOOKUP(B2071, 'Códigos 2'!$A$3:$C$12, 3, FALSE))</f>
        <v/>
      </c>
      <c r="D2071" s="21" t="str">
        <f>IF(B2071="","",VLOOKUP(B2071, 'Códigos 2'!$A$3:$B$12, 2, FALSE))</f>
        <v/>
      </c>
      <c r="E2071" s="22" t="str">
        <f>IF(F2071="","",VLOOKUP(F2071, 'Códigos 2'!E$3:F$66, 2, FALSE))</f>
        <v/>
      </c>
      <c r="F2071" s="23"/>
      <c r="G2071" s="23"/>
      <c r="H2071" s="23"/>
      <c r="I2071" s="23"/>
      <c r="J2071" s="24"/>
      <c r="K2071" s="29"/>
      <c r="L2071" s="30"/>
      <c r="M2071" s="31"/>
      <c r="N2071" s="32">
        <f t="shared" si="410"/>
        <v>0</v>
      </c>
      <c r="O2071" s="32">
        <f t="shared" si="411"/>
        <v>0</v>
      </c>
      <c r="P2071" s="32">
        <f t="shared" si="412"/>
        <v>0</v>
      </c>
      <c r="Q2071" s="32">
        <f t="shared" si="413"/>
        <v>0</v>
      </c>
      <c r="R2071" s="20"/>
      <c r="S2071" s="26">
        <f t="shared" si="404"/>
        <v>0</v>
      </c>
      <c r="T2071" s="33">
        <f t="shared" si="405"/>
        <v>0</v>
      </c>
      <c r="U2071" s="26">
        <f t="shared" si="406"/>
        <v>0</v>
      </c>
      <c r="V2071" s="27"/>
      <c r="W2071" s="26">
        <f t="shared" si="407"/>
        <v>0</v>
      </c>
      <c r="X2071" s="27"/>
      <c r="Y2071" s="26">
        <f t="shared" si="408"/>
        <v>0</v>
      </c>
      <c r="Z2071" s="27"/>
      <c r="AA2071" s="26">
        <f t="shared" si="409"/>
        <v>0</v>
      </c>
      <c r="AB2071" s="26">
        <f t="shared" si="403"/>
        <v>0</v>
      </c>
    </row>
    <row r="2072" spans="1:28" ht="12.75" customHeight="1" x14ac:dyDescent="0.25">
      <c r="A2072" s="7" t="str">
        <f t="shared" si="402"/>
        <v/>
      </c>
      <c r="B2072" s="20"/>
      <c r="C2072" s="21" t="str">
        <f>IF(B2072="","",VLOOKUP(B2072, 'Códigos 2'!$A$3:$C$12, 3, FALSE))</f>
        <v/>
      </c>
      <c r="D2072" s="21" t="str">
        <f>IF(B2072="","",VLOOKUP(B2072, 'Códigos 2'!$A$3:$B$12, 2, FALSE))</f>
        <v/>
      </c>
      <c r="E2072" s="22" t="str">
        <f>IF(F2072="","",VLOOKUP(F2072, 'Códigos 2'!E$3:F$66, 2, FALSE))</f>
        <v/>
      </c>
      <c r="F2072" s="23"/>
      <c r="G2072" s="23"/>
      <c r="H2072" s="23"/>
      <c r="I2072" s="23"/>
      <c r="J2072" s="24"/>
      <c r="K2072" s="29"/>
      <c r="L2072" s="30"/>
      <c r="M2072" s="31"/>
      <c r="N2072" s="32">
        <f t="shared" si="410"/>
        <v>0</v>
      </c>
      <c r="O2072" s="32">
        <f t="shared" si="411"/>
        <v>0</v>
      </c>
      <c r="P2072" s="32">
        <f t="shared" si="412"/>
        <v>0</v>
      </c>
      <c r="Q2072" s="32">
        <f t="shared" si="413"/>
        <v>0</v>
      </c>
      <c r="R2072" s="20"/>
      <c r="S2072" s="26">
        <f t="shared" si="404"/>
        <v>0</v>
      </c>
      <c r="T2072" s="33">
        <f t="shared" si="405"/>
        <v>0</v>
      </c>
      <c r="U2072" s="26">
        <f t="shared" si="406"/>
        <v>0</v>
      </c>
      <c r="V2072" s="27"/>
      <c r="W2072" s="26">
        <f t="shared" si="407"/>
        <v>0</v>
      </c>
      <c r="X2072" s="27"/>
      <c r="Y2072" s="26">
        <f t="shared" si="408"/>
        <v>0</v>
      </c>
      <c r="Z2072" s="27"/>
      <c r="AA2072" s="26">
        <f t="shared" si="409"/>
        <v>0</v>
      </c>
      <c r="AB2072" s="26">
        <f t="shared" si="403"/>
        <v>0</v>
      </c>
    </row>
    <row r="2073" spans="1:28" ht="12.75" customHeight="1" x14ac:dyDescent="0.25">
      <c r="A2073" s="7" t="str">
        <f t="shared" si="402"/>
        <v/>
      </c>
      <c r="B2073" s="20"/>
      <c r="C2073" s="21" t="str">
        <f>IF(B2073="","",VLOOKUP(B2073, 'Códigos 2'!$A$3:$C$12, 3, FALSE))</f>
        <v/>
      </c>
      <c r="D2073" s="21" t="str">
        <f>IF(B2073="","",VLOOKUP(B2073, 'Códigos 2'!$A$3:$B$12, 2, FALSE))</f>
        <v/>
      </c>
      <c r="E2073" s="22" t="str">
        <f>IF(F2073="","",VLOOKUP(F2073, 'Códigos 2'!E$3:F$66, 2, FALSE))</f>
        <v/>
      </c>
      <c r="F2073" s="23"/>
      <c r="G2073" s="23"/>
      <c r="H2073" s="23"/>
      <c r="I2073" s="23"/>
      <c r="J2073" s="24"/>
      <c r="K2073" s="29"/>
      <c r="L2073" s="30"/>
      <c r="M2073" s="31"/>
      <c r="N2073" s="32">
        <f t="shared" si="410"/>
        <v>0</v>
      </c>
      <c r="O2073" s="32">
        <f t="shared" si="411"/>
        <v>0</v>
      </c>
      <c r="P2073" s="32">
        <f t="shared" si="412"/>
        <v>0</v>
      </c>
      <c r="Q2073" s="32">
        <f t="shared" si="413"/>
        <v>0</v>
      </c>
      <c r="R2073" s="20"/>
      <c r="S2073" s="26">
        <f t="shared" si="404"/>
        <v>0</v>
      </c>
      <c r="T2073" s="33">
        <f t="shared" si="405"/>
        <v>0</v>
      </c>
      <c r="U2073" s="26">
        <f t="shared" si="406"/>
        <v>0</v>
      </c>
      <c r="V2073" s="27"/>
      <c r="W2073" s="26">
        <f t="shared" si="407"/>
        <v>0</v>
      </c>
      <c r="X2073" s="27"/>
      <c r="Y2073" s="26">
        <f t="shared" si="408"/>
        <v>0</v>
      </c>
      <c r="Z2073" s="27"/>
      <c r="AA2073" s="26">
        <f t="shared" si="409"/>
        <v>0</v>
      </c>
      <c r="AB2073" s="26">
        <f t="shared" si="403"/>
        <v>0</v>
      </c>
    </row>
    <row r="2074" spans="1:28" ht="12.75" customHeight="1" x14ac:dyDescent="0.25">
      <c r="A2074" s="7" t="str">
        <f t="shared" si="402"/>
        <v/>
      </c>
      <c r="B2074" s="20"/>
      <c r="C2074" s="21" t="str">
        <f>IF(B2074="","",VLOOKUP(B2074, 'Códigos 2'!$A$3:$C$12, 3, FALSE))</f>
        <v/>
      </c>
      <c r="D2074" s="21" t="str">
        <f>IF(B2074="","",VLOOKUP(B2074, 'Códigos 2'!$A$3:$B$12, 2, FALSE))</f>
        <v/>
      </c>
      <c r="E2074" s="22" t="str">
        <f>IF(F2074="","",VLOOKUP(F2074, 'Códigos 2'!E$3:F$66, 2, FALSE))</f>
        <v/>
      </c>
      <c r="F2074" s="23"/>
      <c r="G2074" s="23"/>
      <c r="H2074" s="23"/>
      <c r="I2074" s="23"/>
      <c r="J2074" s="24"/>
      <c r="K2074" s="29"/>
      <c r="L2074" s="30"/>
      <c r="M2074" s="31"/>
      <c r="N2074" s="32">
        <f t="shared" si="410"/>
        <v>0</v>
      </c>
      <c r="O2074" s="32">
        <f t="shared" si="411"/>
        <v>0</v>
      </c>
      <c r="P2074" s="32">
        <f t="shared" si="412"/>
        <v>0</v>
      </c>
      <c r="Q2074" s="32">
        <f t="shared" si="413"/>
        <v>0</v>
      </c>
      <c r="R2074" s="20"/>
      <c r="S2074" s="26">
        <f t="shared" si="404"/>
        <v>0</v>
      </c>
      <c r="T2074" s="33">
        <f t="shared" si="405"/>
        <v>0</v>
      </c>
      <c r="U2074" s="26">
        <f t="shared" si="406"/>
        <v>0</v>
      </c>
      <c r="V2074" s="27"/>
      <c r="W2074" s="26">
        <f t="shared" si="407"/>
        <v>0</v>
      </c>
      <c r="X2074" s="27"/>
      <c r="Y2074" s="26">
        <f t="shared" si="408"/>
        <v>0</v>
      </c>
      <c r="Z2074" s="27"/>
      <c r="AA2074" s="26">
        <f t="shared" si="409"/>
        <v>0</v>
      </c>
      <c r="AB2074" s="26">
        <f t="shared" si="403"/>
        <v>0</v>
      </c>
    </row>
    <row r="2075" spans="1:28" ht="12.75" customHeight="1" x14ac:dyDescent="0.25">
      <c r="A2075" s="7" t="str">
        <f t="shared" si="402"/>
        <v/>
      </c>
      <c r="B2075" s="20"/>
      <c r="C2075" s="21" t="str">
        <f>IF(B2075="","",VLOOKUP(B2075, 'Códigos 2'!$A$3:$C$12, 3, FALSE))</f>
        <v/>
      </c>
      <c r="D2075" s="21" t="str">
        <f>IF(B2075="","",VLOOKUP(B2075, 'Códigos 2'!$A$3:$B$12, 2, FALSE))</f>
        <v/>
      </c>
      <c r="E2075" s="22" t="str">
        <f>IF(F2075="","",VLOOKUP(F2075, 'Códigos 2'!E$3:F$66, 2, FALSE))</f>
        <v/>
      </c>
      <c r="F2075" s="23"/>
      <c r="G2075" s="23"/>
      <c r="H2075" s="23"/>
      <c r="I2075" s="23"/>
      <c r="J2075" s="24"/>
      <c r="K2075" s="29"/>
      <c r="L2075" s="30"/>
      <c r="M2075" s="31"/>
      <c r="N2075" s="32">
        <f t="shared" si="410"/>
        <v>0</v>
      </c>
      <c r="O2075" s="32">
        <f t="shared" si="411"/>
        <v>0</v>
      </c>
      <c r="P2075" s="32">
        <f t="shared" si="412"/>
        <v>0</v>
      </c>
      <c r="Q2075" s="32">
        <f t="shared" si="413"/>
        <v>0</v>
      </c>
      <c r="R2075" s="20"/>
      <c r="S2075" s="26">
        <f t="shared" si="404"/>
        <v>0</v>
      </c>
      <c r="T2075" s="33">
        <f t="shared" si="405"/>
        <v>0</v>
      </c>
      <c r="U2075" s="26">
        <f t="shared" si="406"/>
        <v>0</v>
      </c>
      <c r="V2075" s="27"/>
      <c r="W2075" s="26">
        <f t="shared" si="407"/>
        <v>0</v>
      </c>
      <c r="X2075" s="27"/>
      <c r="Y2075" s="26">
        <f t="shared" si="408"/>
        <v>0</v>
      </c>
      <c r="Z2075" s="27"/>
      <c r="AA2075" s="26">
        <f t="shared" si="409"/>
        <v>0</v>
      </c>
      <c r="AB2075" s="26">
        <f t="shared" si="403"/>
        <v>0</v>
      </c>
    </row>
    <row r="2076" spans="1:28" ht="12.75" customHeight="1" x14ac:dyDescent="0.25">
      <c r="A2076" s="7" t="str">
        <f t="shared" si="402"/>
        <v/>
      </c>
      <c r="B2076" s="20"/>
      <c r="C2076" s="21" t="str">
        <f>IF(B2076="","",VLOOKUP(B2076, 'Códigos 2'!$A$3:$C$12, 3, FALSE))</f>
        <v/>
      </c>
      <c r="D2076" s="21" t="str">
        <f>IF(B2076="","",VLOOKUP(B2076, 'Códigos 2'!$A$3:$B$12, 2, FALSE))</f>
        <v/>
      </c>
      <c r="E2076" s="22" t="str">
        <f>IF(F2076="","",VLOOKUP(F2076, 'Códigos 2'!E$3:F$66, 2, FALSE))</f>
        <v/>
      </c>
      <c r="F2076" s="23"/>
      <c r="G2076" s="23"/>
      <c r="H2076" s="23"/>
      <c r="I2076" s="23"/>
      <c r="J2076" s="24"/>
      <c r="K2076" s="29"/>
      <c r="L2076" s="30"/>
      <c r="M2076" s="31"/>
      <c r="N2076" s="32">
        <f t="shared" si="410"/>
        <v>0</v>
      </c>
      <c r="O2076" s="32">
        <f t="shared" si="411"/>
        <v>0</v>
      </c>
      <c r="P2076" s="32">
        <f t="shared" si="412"/>
        <v>0</v>
      </c>
      <c r="Q2076" s="32">
        <f t="shared" si="413"/>
        <v>0</v>
      </c>
      <c r="R2076" s="20"/>
      <c r="S2076" s="26">
        <f t="shared" si="404"/>
        <v>0</v>
      </c>
      <c r="T2076" s="33">
        <f t="shared" si="405"/>
        <v>0</v>
      </c>
      <c r="U2076" s="26">
        <f t="shared" si="406"/>
        <v>0</v>
      </c>
      <c r="V2076" s="27"/>
      <c r="W2076" s="26">
        <f t="shared" si="407"/>
        <v>0</v>
      </c>
      <c r="X2076" s="27"/>
      <c r="Y2076" s="26">
        <f t="shared" si="408"/>
        <v>0</v>
      </c>
      <c r="Z2076" s="27"/>
      <c r="AA2076" s="26">
        <f t="shared" si="409"/>
        <v>0</v>
      </c>
      <c r="AB2076" s="26">
        <f t="shared" si="403"/>
        <v>0</v>
      </c>
    </row>
    <row r="2077" spans="1:28" ht="12.75" customHeight="1" x14ac:dyDescent="0.25">
      <c r="A2077" s="7" t="str">
        <f t="shared" si="402"/>
        <v/>
      </c>
      <c r="B2077" s="20"/>
      <c r="C2077" s="21" t="str">
        <f>IF(B2077="","",VLOOKUP(B2077, 'Códigos 2'!$A$3:$C$12, 3, FALSE))</f>
        <v/>
      </c>
      <c r="D2077" s="21" t="str">
        <f>IF(B2077="","",VLOOKUP(B2077, 'Códigos 2'!$A$3:$B$12, 2, FALSE))</f>
        <v/>
      </c>
      <c r="E2077" s="22" t="str">
        <f>IF(F2077="","",VLOOKUP(F2077, 'Códigos 2'!E$3:F$66, 2, FALSE))</f>
        <v/>
      </c>
      <c r="F2077" s="23"/>
      <c r="G2077" s="23"/>
      <c r="H2077" s="23"/>
      <c r="I2077" s="23"/>
      <c r="J2077" s="24"/>
      <c r="K2077" s="29"/>
      <c r="L2077" s="30"/>
      <c r="M2077" s="31"/>
      <c r="N2077" s="32">
        <f t="shared" si="410"/>
        <v>0</v>
      </c>
      <c r="O2077" s="32">
        <f t="shared" si="411"/>
        <v>0</v>
      </c>
      <c r="P2077" s="32">
        <f t="shared" si="412"/>
        <v>0</v>
      </c>
      <c r="Q2077" s="32">
        <f t="shared" si="413"/>
        <v>0</v>
      </c>
      <c r="R2077" s="20"/>
      <c r="S2077" s="26">
        <f t="shared" si="404"/>
        <v>0</v>
      </c>
      <c r="T2077" s="33">
        <f t="shared" si="405"/>
        <v>0</v>
      </c>
      <c r="U2077" s="26">
        <f t="shared" si="406"/>
        <v>0</v>
      </c>
      <c r="V2077" s="27"/>
      <c r="W2077" s="26">
        <f t="shared" si="407"/>
        <v>0</v>
      </c>
      <c r="X2077" s="27"/>
      <c r="Y2077" s="26">
        <f t="shared" si="408"/>
        <v>0</v>
      </c>
      <c r="Z2077" s="27"/>
      <c r="AA2077" s="26">
        <f t="shared" si="409"/>
        <v>0</v>
      </c>
      <c r="AB2077" s="26">
        <f t="shared" si="403"/>
        <v>0</v>
      </c>
    </row>
    <row r="2078" spans="1:28" ht="12.75" customHeight="1" x14ac:dyDescent="0.25">
      <c r="A2078" s="7" t="str">
        <f t="shared" si="402"/>
        <v/>
      </c>
      <c r="B2078" s="20"/>
      <c r="C2078" s="21" t="str">
        <f>IF(B2078="","",VLOOKUP(B2078, 'Códigos 2'!$A$3:$C$12, 3, FALSE))</f>
        <v/>
      </c>
      <c r="D2078" s="21" t="str">
        <f>IF(B2078="","",VLOOKUP(B2078, 'Códigos 2'!$A$3:$B$12, 2, FALSE))</f>
        <v/>
      </c>
      <c r="E2078" s="22" t="str">
        <f>IF(F2078="","",VLOOKUP(F2078, 'Códigos 2'!E$3:F$66, 2, FALSE))</f>
        <v/>
      </c>
      <c r="F2078" s="23"/>
      <c r="G2078" s="23"/>
      <c r="H2078" s="23"/>
      <c r="I2078" s="23"/>
      <c r="J2078" s="24"/>
      <c r="K2078" s="29"/>
      <c r="L2078" s="30"/>
      <c r="M2078" s="31"/>
      <c r="N2078" s="32">
        <f t="shared" si="410"/>
        <v>0</v>
      </c>
      <c r="O2078" s="32">
        <f t="shared" si="411"/>
        <v>0</v>
      </c>
      <c r="P2078" s="32">
        <f t="shared" si="412"/>
        <v>0</v>
      </c>
      <c r="Q2078" s="32">
        <f t="shared" si="413"/>
        <v>0</v>
      </c>
      <c r="R2078" s="20"/>
      <c r="S2078" s="26">
        <f t="shared" si="404"/>
        <v>0</v>
      </c>
      <c r="T2078" s="33">
        <f t="shared" si="405"/>
        <v>0</v>
      </c>
      <c r="U2078" s="26">
        <f t="shared" si="406"/>
        <v>0</v>
      </c>
      <c r="V2078" s="27"/>
      <c r="W2078" s="26">
        <f t="shared" si="407"/>
        <v>0</v>
      </c>
      <c r="X2078" s="27"/>
      <c r="Y2078" s="26">
        <f t="shared" si="408"/>
        <v>0</v>
      </c>
      <c r="Z2078" s="27"/>
      <c r="AA2078" s="26">
        <f t="shared" si="409"/>
        <v>0</v>
      </c>
      <c r="AB2078" s="26">
        <f t="shared" si="403"/>
        <v>0</v>
      </c>
    </row>
    <row r="2079" spans="1:28" ht="12.75" customHeight="1" x14ac:dyDescent="0.25">
      <c r="A2079" s="7" t="str">
        <f t="shared" si="402"/>
        <v/>
      </c>
      <c r="B2079" s="20"/>
      <c r="C2079" s="21" t="str">
        <f>IF(B2079="","",VLOOKUP(B2079, 'Códigos 2'!$A$3:$C$12, 3, FALSE))</f>
        <v/>
      </c>
      <c r="D2079" s="21" t="str">
        <f>IF(B2079="","",VLOOKUP(B2079, 'Códigos 2'!$A$3:$B$12, 2, FALSE))</f>
        <v/>
      </c>
      <c r="E2079" s="22" t="str">
        <f>IF(F2079="","",VLOOKUP(F2079, 'Códigos 2'!E$3:F$66, 2, FALSE))</f>
        <v/>
      </c>
      <c r="F2079" s="23"/>
      <c r="G2079" s="23"/>
      <c r="H2079" s="23"/>
      <c r="I2079" s="23"/>
      <c r="J2079" s="24"/>
      <c r="K2079" s="29"/>
      <c r="L2079" s="30"/>
      <c r="M2079" s="31"/>
      <c r="N2079" s="32">
        <f t="shared" si="410"/>
        <v>0</v>
      </c>
      <c r="O2079" s="32">
        <f t="shared" si="411"/>
        <v>0</v>
      </c>
      <c r="P2079" s="32">
        <f t="shared" si="412"/>
        <v>0</v>
      </c>
      <c r="Q2079" s="32">
        <f t="shared" si="413"/>
        <v>0</v>
      </c>
      <c r="R2079" s="20"/>
      <c r="S2079" s="26">
        <f t="shared" si="404"/>
        <v>0</v>
      </c>
      <c r="T2079" s="33">
        <f t="shared" si="405"/>
        <v>0</v>
      </c>
      <c r="U2079" s="26">
        <f t="shared" si="406"/>
        <v>0</v>
      </c>
      <c r="V2079" s="27"/>
      <c r="W2079" s="26">
        <f t="shared" si="407"/>
        <v>0</v>
      </c>
      <c r="X2079" s="27"/>
      <c r="Y2079" s="26">
        <f t="shared" si="408"/>
        <v>0</v>
      </c>
      <c r="Z2079" s="27"/>
      <c r="AA2079" s="26">
        <f t="shared" si="409"/>
        <v>0</v>
      </c>
      <c r="AB2079" s="26">
        <f t="shared" si="403"/>
        <v>0</v>
      </c>
    </row>
    <row r="2080" spans="1:28" ht="12.75" customHeight="1" x14ac:dyDescent="0.25">
      <c r="A2080" s="7" t="str">
        <f t="shared" si="402"/>
        <v/>
      </c>
      <c r="B2080" s="20"/>
      <c r="C2080" s="21" t="str">
        <f>IF(B2080="","",VLOOKUP(B2080, 'Códigos 2'!$A$3:$C$12, 3, FALSE))</f>
        <v/>
      </c>
      <c r="D2080" s="21" t="str">
        <f>IF(B2080="","",VLOOKUP(B2080, 'Códigos 2'!$A$3:$B$12, 2, FALSE))</f>
        <v/>
      </c>
      <c r="E2080" s="22" t="str">
        <f>IF(F2080="","",VLOOKUP(F2080, 'Códigos 2'!E$3:F$66, 2, FALSE))</f>
        <v/>
      </c>
      <c r="F2080" s="23"/>
      <c r="G2080" s="23"/>
      <c r="H2080" s="23"/>
      <c r="I2080" s="23"/>
      <c r="J2080" s="24"/>
      <c r="K2080" s="29"/>
      <c r="L2080" s="30"/>
      <c r="M2080" s="31"/>
      <c r="N2080" s="32">
        <f t="shared" si="410"/>
        <v>0</v>
      </c>
      <c r="O2080" s="32">
        <f t="shared" si="411"/>
        <v>0</v>
      </c>
      <c r="P2080" s="32">
        <f t="shared" si="412"/>
        <v>0</v>
      </c>
      <c r="Q2080" s="32">
        <f t="shared" si="413"/>
        <v>0</v>
      </c>
      <c r="R2080" s="20"/>
      <c r="S2080" s="26">
        <f t="shared" si="404"/>
        <v>0</v>
      </c>
      <c r="T2080" s="33">
        <f t="shared" si="405"/>
        <v>0</v>
      </c>
      <c r="U2080" s="26">
        <f t="shared" si="406"/>
        <v>0</v>
      </c>
      <c r="V2080" s="27"/>
      <c r="W2080" s="26">
        <f t="shared" si="407"/>
        <v>0</v>
      </c>
      <c r="X2080" s="27"/>
      <c r="Y2080" s="26">
        <f t="shared" si="408"/>
        <v>0</v>
      </c>
      <c r="Z2080" s="27"/>
      <c r="AA2080" s="26">
        <f t="shared" si="409"/>
        <v>0</v>
      </c>
      <c r="AB2080" s="26">
        <f t="shared" si="403"/>
        <v>0</v>
      </c>
    </row>
    <row r="2081" spans="1:28" ht="12.75" customHeight="1" x14ac:dyDescent="0.25">
      <c r="A2081" s="7" t="str">
        <f t="shared" si="402"/>
        <v/>
      </c>
      <c r="B2081" s="20"/>
      <c r="C2081" s="21" t="str">
        <f>IF(B2081="","",VLOOKUP(B2081, 'Códigos 2'!$A$3:$C$12, 3, FALSE))</f>
        <v/>
      </c>
      <c r="D2081" s="21" t="str">
        <f>IF(B2081="","",VLOOKUP(B2081, 'Códigos 2'!$A$3:$B$12, 2, FALSE))</f>
        <v/>
      </c>
      <c r="E2081" s="22" t="str">
        <f>IF(F2081="","",VLOOKUP(F2081, 'Códigos 2'!E$3:F$66, 2, FALSE))</f>
        <v/>
      </c>
      <c r="F2081" s="23"/>
      <c r="G2081" s="23"/>
      <c r="H2081" s="23"/>
      <c r="I2081" s="23"/>
      <c r="J2081" s="24"/>
      <c r="K2081" s="29"/>
      <c r="L2081" s="30"/>
      <c r="M2081" s="31"/>
      <c r="N2081" s="32">
        <f t="shared" si="410"/>
        <v>0</v>
      </c>
      <c r="O2081" s="32">
        <f t="shared" si="411"/>
        <v>0</v>
      </c>
      <c r="P2081" s="32">
        <f t="shared" si="412"/>
        <v>0</v>
      </c>
      <c r="Q2081" s="32">
        <f t="shared" si="413"/>
        <v>0</v>
      </c>
      <c r="R2081" s="20"/>
      <c r="S2081" s="26">
        <f t="shared" si="404"/>
        <v>0</v>
      </c>
      <c r="T2081" s="33">
        <f t="shared" si="405"/>
        <v>0</v>
      </c>
      <c r="U2081" s="26">
        <f t="shared" si="406"/>
        <v>0</v>
      </c>
      <c r="V2081" s="27"/>
      <c r="W2081" s="26">
        <f t="shared" si="407"/>
        <v>0</v>
      </c>
      <c r="X2081" s="27"/>
      <c r="Y2081" s="26">
        <f t="shared" si="408"/>
        <v>0</v>
      </c>
      <c r="Z2081" s="27"/>
      <c r="AA2081" s="26">
        <f t="shared" si="409"/>
        <v>0</v>
      </c>
      <c r="AB2081" s="26">
        <f t="shared" si="403"/>
        <v>0</v>
      </c>
    </row>
    <row r="2082" spans="1:28" ht="12.75" customHeight="1" x14ac:dyDescent="0.25">
      <c r="A2082" s="7" t="str">
        <f t="shared" si="402"/>
        <v/>
      </c>
      <c r="B2082" s="20"/>
      <c r="C2082" s="21" t="str">
        <f>IF(B2082="","",VLOOKUP(B2082, 'Códigos 2'!$A$3:$C$12, 3, FALSE))</f>
        <v/>
      </c>
      <c r="D2082" s="21" t="str">
        <f>IF(B2082="","",VLOOKUP(B2082, 'Códigos 2'!$A$3:$B$12, 2, FALSE))</f>
        <v/>
      </c>
      <c r="E2082" s="22" t="str">
        <f>IF(F2082="","",VLOOKUP(F2082, 'Códigos 2'!E$3:F$66, 2, FALSE))</f>
        <v/>
      </c>
      <c r="F2082" s="23"/>
      <c r="G2082" s="23"/>
      <c r="H2082" s="23"/>
      <c r="I2082" s="23"/>
      <c r="J2082" s="24"/>
      <c r="K2082" s="29"/>
      <c r="L2082" s="30"/>
      <c r="M2082" s="31"/>
      <c r="N2082" s="32">
        <f t="shared" si="410"/>
        <v>0</v>
      </c>
      <c r="O2082" s="32">
        <f t="shared" si="411"/>
        <v>0</v>
      </c>
      <c r="P2082" s="32">
        <f t="shared" si="412"/>
        <v>0</v>
      </c>
      <c r="Q2082" s="32">
        <f t="shared" si="413"/>
        <v>0</v>
      </c>
      <c r="R2082" s="20"/>
      <c r="S2082" s="26">
        <f t="shared" si="404"/>
        <v>0</v>
      </c>
      <c r="T2082" s="33">
        <f t="shared" si="405"/>
        <v>0</v>
      </c>
      <c r="U2082" s="26">
        <f t="shared" si="406"/>
        <v>0</v>
      </c>
      <c r="V2082" s="27"/>
      <c r="W2082" s="26">
        <f t="shared" si="407"/>
        <v>0</v>
      </c>
      <c r="X2082" s="27"/>
      <c r="Y2082" s="26">
        <f t="shared" si="408"/>
        <v>0</v>
      </c>
      <c r="Z2082" s="27"/>
      <c r="AA2082" s="26">
        <f t="shared" si="409"/>
        <v>0</v>
      </c>
      <c r="AB2082" s="26">
        <f t="shared" si="403"/>
        <v>0</v>
      </c>
    </row>
    <row r="2083" spans="1:28" ht="12.75" customHeight="1" x14ac:dyDescent="0.25">
      <c r="A2083" s="7" t="str">
        <f t="shared" si="402"/>
        <v/>
      </c>
      <c r="B2083" s="20"/>
      <c r="C2083" s="21" t="str">
        <f>IF(B2083="","",VLOOKUP(B2083, 'Códigos 2'!$A$3:$C$12, 3, FALSE))</f>
        <v/>
      </c>
      <c r="D2083" s="21" t="str">
        <f>IF(B2083="","",VLOOKUP(B2083, 'Códigos 2'!$A$3:$B$12, 2, FALSE))</f>
        <v/>
      </c>
      <c r="E2083" s="22" t="str">
        <f>IF(F2083="","",VLOOKUP(F2083, 'Códigos 2'!E$3:F$66, 2, FALSE))</f>
        <v/>
      </c>
      <c r="F2083" s="23"/>
      <c r="G2083" s="23"/>
      <c r="H2083" s="23"/>
      <c r="I2083" s="23"/>
      <c r="J2083" s="24"/>
      <c r="K2083" s="29"/>
      <c r="L2083" s="30"/>
      <c r="M2083" s="31"/>
      <c r="N2083" s="32">
        <f t="shared" si="410"/>
        <v>0</v>
      </c>
      <c r="O2083" s="32">
        <f t="shared" si="411"/>
        <v>0</v>
      </c>
      <c r="P2083" s="32">
        <f t="shared" si="412"/>
        <v>0</v>
      </c>
      <c r="Q2083" s="32">
        <f t="shared" si="413"/>
        <v>0</v>
      </c>
      <c r="R2083" s="20"/>
      <c r="S2083" s="26">
        <f t="shared" si="404"/>
        <v>0</v>
      </c>
      <c r="T2083" s="33">
        <f t="shared" si="405"/>
        <v>0</v>
      </c>
      <c r="U2083" s="26">
        <f t="shared" si="406"/>
        <v>0</v>
      </c>
      <c r="V2083" s="27"/>
      <c r="W2083" s="26">
        <f t="shared" si="407"/>
        <v>0</v>
      </c>
      <c r="X2083" s="27"/>
      <c r="Y2083" s="26">
        <f t="shared" si="408"/>
        <v>0</v>
      </c>
      <c r="Z2083" s="27"/>
      <c r="AA2083" s="26">
        <f t="shared" si="409"/>
        <v>0</v>
      </c>
      <c r="AB2083" s="26">
        <f t="shared" si="403"/>
        <v>0</v>
      </c>
    </row>
    <row r="2084" spans="1:28" ht="12.75" customHeight="1" x14ac:dyDescent="0.25">
      <c r="A2084" s="7" t="str">
        <f t="shared" si="402"/>
        <v/>
      </c>
      <c r="B2084" s="20"/>
      <c r="C2084" s="21" t="str">
        <f>IF(B2084="","",VLOOKUP(B2084, 'Códigos 2'!$A$3:$C$12, 3, FALSE))</f>
        <v/>
      </c>
      <c r="D2084" s="21" t="str">
        <f>IF(B2084="","",VLOOKUP(B2084, 'Códigos 2'!$A$3:$B$12, 2, FALSE))</f>
        <v/>
      </c>
      <c r="E2084" s="22" t="str">
        <f>IF(F2084="","",VLOOKUP(F2084, 'Códigos 2'!E$3:F$66, 2, FALSE))</f>
        <v/>
      </c>
      <c r="F2084" s="23"/>
      <c r="G2084" s="23"/>
      <c r="H2084" s="23"/>
      <c r="I2084" s="23"/>
      <c r="J2084" s="24"/>
      <c r="K2084" s="29"/>
      <c r="L2084" s="30"/>
      <c r="M2084" s="31"/>
      <c r="N2084" s="32">
        <f t="shared" si="410"/>
        <v>0</v>
      </c>
      <c r="O2084" s="32">
        <f t="shared" si="411"/>
        <v>0</v>
      </c>
      <c r="P2084" s="32">
        <f t="shared" si="412"/>
        <v>0</v>
      </c>
      <c r="Q2084" s="32">
        <f t="shared" si="413"/>
        <v>0</v>
      </c>
      <c r="R2084" s="20"/>
      <c r="S2084" s="26">
        <f t="shared" si="404"/>
        <v>0</v>
      </c>
      <c r="T2084" s="33">
        <f t="shared" si="405"/>
        <v>0</v>
      </c>
      <c r="U2084" s="26">
        <f t="shared" si="406"/>
        <v>0</v>
      </c>
      <c r="V2084" s="27"/>
      <c r="W2084" s="26">
        <f t="shared" si="407"/>
        <v>0</v>
      </c>
      <c r="X2084" s="27"/>
      <c r="Y2084" s="26">
        <f t="shared" si="408"/>
        <v>0</v>
      </c>
      <c r="Z2084" s="27"/>
      <c r="AA2084" s="26">
        <f t="shared" si="409"/>
        <v>0</v>
      </c>
      <c r="AB2084" s="26">
        <f t="shared" si="403"/>
        <v>0</v>
      </c>
    </row>
    <row r="2085" spans="1:28" ht="12.75" customHeight="1" x14ac:dyDescent="0.25">
      <c r="A2085" s="7" t="str">
        <f t="shared" si="402"/>
        <v/>
      </c>
      <c r="B2085" s="20"/>
      <c r="C2085" s="21" t="str">
        <f>IF(B2085="","",VLOOKUP(B2085, 'Códigos 2'!$A$3:$C$12, 3, FALSE))</f>
        <v/>
      </c>
      <c r="D2085" s="21" t="str">
        <f>IF(B2085="","",VLOOKUP(B2085, 'Códigos 2'!$A$3:$B$12, 2, FALSE))</f>
        <v/>
      </c>
      <c r="E2085" s="22" t="str">
        <f>IF(F2085="","",VLOOKUP(F2085, 'Códigos 2'!E$3:F$66, 2, FALSE))</f>
        <v/>
      </c>
      <c r="F2085" s="23"/>
      <c r="G2085" s="23"/>
      <c r="H2085" s="23"/>
      <c r="I2085" s="23"/>
      <c r="J2085" s="24"/>
      <c r="K2085" s="29"/>
      <c r="L2085" s="30"/>
      <c r="M2085" s="31"/>
      <c r="N2085" s="32">
        <f t="shared" si="410"/>
        <v>0</v>
      </c>
      <c r="O2085" s="32">
        <f t="shared" si="411"/>
        <v>0</v>
      </c>
      <c r="P2085" s="32">
        <f t="shared" si="412"/>
        <v>0</v>
      </c>
      <c r="Q2085" s="32">
        <f t="shared" si="413"/>
        <v>0</v>
      </c>
      <c r="R2085" s="20"/>
      <c r="S2085" s="26">
        <f t="shared" si="404"/>
        <v>0</v>
      </c>
      <c r="T2085" s="33">
        <f t="shared" si="405"/>
        <v>0</v>
      </c>
      <c r="U2085" s="26">
        <f t="shared" si="406"/>
        <v>0</v>
      </c>
      <c r="V2085" s="27"/>
      <c r="W2085" s="26">
        <f t="shared" si="407"/>
        <v>0</v>
      </c>
      <c r="X2085" s="27"/>
      <c r="Y2085" s="26">
        <f t="shared" si="408"/>
        <v>0</v>
      </c>
      <c r="Z2085" s="27"/>
      <c r="AA2085" s="26">
        <f t="shared" si="409"/>
        <v>0</v>
      </c>
      <c r="AB2085" s="26">
        <f t="shared" si="403"/>
        <v>0</v>
      </c>
    </row>
    <row r="2086" spans="1:28" ht="12.75" customHeight="1" x14ac:dyDescent="0.25">
      <c r="A2086" s="7" t="str">
        <f t="shared" si="402"/>
        <v/>
      </c>
      <c r="B2086" s="20"/>
      <c r="C2086" s="21" t="str">
        <f>IF(B2086="","",VLOOKUP(B2086, 'Códigos 2'!$A$3:$C$12, 3, FALSE))</f>
        <v/>
      </c>
      <c r="D2086" s="21" t="str">
        <f>IF(B2086="","",VLOOKUP(B2086, 'Códigos 2'!$A$3:$B$12, 2, FALSE))</f>
        <v/>
      </c>
      <c r="E2086" s="22" t="str">
        <f>IF(F2086="","",VLOOKUP(F2086, 'Códigos 2'!E$3:F$66, 2, FALSE))</f>
        <v/>
      </c>
      <c r="F2086" s="23"/>
      <c r="G2086" s="23"/>
      <c r="H2086" s="23"/>
      <c r="I2086" s="23"/>
      <c r="J2086" s="24"/>
      <c r="K2086" s="29"/>
      <c r="L2086" s="30"/>
      <c r="M2086" s="31"/>
      <c r="N2086" s="32">
        <f t="shared" si="410"/>
        <v>0</v>
      </c>
      <c r="O2086" s="32">
        <f t="shared" si="411"/>
        <v>0</v>
      </c>
      <c r="P2086" s="32">
        <f t="shared" si="412"/>
        <v>0</v>
      </c>
      <c r="Q2086" s="32">
        <f t="shared" si="413"/>
        <v>0</v>
      </c>
      <c r="R2086" s="20"/>
      <c r="S2086" s="26">
        <f t="shared" si="404"/>
        <v>0</v>
      </c>
      <c r="T2086" s="33">
        <f t="shared" si="405"/>
        <v>0</v>
      </c>
      <c r="U2086" s="26">
        <f t="shared" si="406"/>
        <v>0</v>
      </c>
      <c r="V2086" s="27"/>
      <c r="W2086" s="26">
        <f t="shared" si="407"/>
        <v>0</v>
      </c>
      <c r="X2086" s="27"/>
      <c r="Y2086" s="26">
        <f t="shared" si="408"/>
        <v>0</v>
      </c>
      <c r="Z2086" s="27"/>
      <c r="AA2086" s="26">
        <f t="shared" si="409"/>
        <v>0</v>
      </c>
      <c r="AB2086" s="26">
        <f t="shared" si="403"/>
        <v>0</v>
      </c>
    </row>
    <row r="2087" spans="1:28" ht="12.75" customHeight="1" x14ac:dyDescent="0.25">
      <c r="A2087" s="7" t="str">
        <f t="shared" si="402"/>
        <v/>
      </c>
      <c r="B2087" s="20"/>
      <c r="C2087" s="21" t="str">
        <f>IF(B2087="","",VLOOKUP(B2087, 'Códigos 2'!$A$3:$C$12, 3, FALSE))</f>
        <v/>
      </c>
      <c r="D2087" s="21" t="str">
        <f>IF(B2087="","",VLOOKUP(B2087, 'Códigos 2'!$A$3:$B$12, 2, FALSE))</f>
        <v/>
      </c>
      <c r="E2087" s="22" t="str">
        <f>IF(F2087="","",VLOOKUP(F2087, 'Códigos 2'!E$3:F$66, 2, FALSE))</f>
        <v/>
      </c>
      <c r="F2087" s="23"/>
      <c r="G2087" s="23"/>
      <c r="H2087" s="23"/>
      <c r="I2087" s="23"/>
      <c r="J2087" s="24"/>
      <c r="K2087" s="29"/>
      <c r="L2087" s="30"/>
      <c r="M2087" s="31"/>
      <c r="N2087" s="32">
        <f t="shared" si="410"/>
        <v>0</v>
      </c>
      <c r="O2087" s="32">
        <f t="shared" si="411"/>
        <v>0</v>
      </c>
      <c r="P2087" s="32">
        <f t="shared" si="412"/>
        <v>0</v>
      </c>
      <c r="Q2087" s="32">
        <f t="shared" si="413"/>
        <v>0</v>
      </c>
      <c r="R2087" s="20"/>
      <c r="S2087" s="26">
        <f t="shared" si="404"/>
        <v>0</v>
      </c>
      <c r="T2087" s="33">
        <f t="shared" si="405"/>
        <v>0</v>
      </c>
      <c r="U2087" s="26">
        <f t="shared" si="406"/>
        <v>0</v>
      </c>
      <c r="V2087" s="27"/>
      <c r="W2087" s="26">
        <f t="shared" si="407"/>
        <v>0</v>
      </c>
      <c r="X2087" s="27"/>
      <c r="Y2087" s="26">
        <f t="shared" si="408"/>
        <v>0</v>
      </c>
      <c r="Z2087" s="27"/>
      <c r="AA2087" s="26">
        <f t="shared" si="409"/>
        <v>0</v>
      </c>
      <c r="AB2087" s="26">
        <f t="shared" si="403"/>
        <v>0</v>
      </c>
    </row>
    <row r="2088" spans="1:28" ht="12.75" customHeight="1" x14ac:dyDescent="0.25">
      <c r="A2088" s="7" t="str">
        <f t="shared" si="402"/>
        <v/>
      </c>
      <c r="B2088" s="20"/>
      <c r="C2088" s="21" t="str">
        <f>IF(B2088="","",VLOOKUP(B2088, 'Códigos 2'!$A$3:$C$12, 3, FALSE))</f>
        <v/>
      </c>
      <c r="D2088" s="21" t="str">
        <f>IF(B2088="","",VLOOKUP(B2088, 'Códigos 2'!$A$3:$B$12, 2, FALSE))</f>
        <v/>
      </c>
      <c r="E2088" s="22" t="str">
        <f>IF(F2088="","",VLOOKUP(F2088, 'Códigos 2'!E$3:F$66, 2, FALSE))</f>
        <v/>
      </c>
      <c r="F2088" s="23"/>
      <c r="G2088" s="23"/>
      <c r="H2088" s="23"/>
      <c r="I2088" s="23"/>
      <c r="J2088" s="24"/>
      <c r="K2088" s="29"/>
      <c r="L2088" s="30"/>
      <c r="M2088" s="31"/>
      <c r="N2088" s="32">
        <f t="shared" si="410"/>
        <v>0</v>
      </c>
      <c r="O2088" s="32">
        <f t="shared" si="411"/>
        <v>0</v>
      </c>
      <c r="P2088" s="32">
        <f t="shared" si="412"/>
        <v>0</v>
      </c>
      <c r="Q2088" s="32">
        <f t="shared" si="413"/>
        <v>0</v>
      </c>
      <c r="R2088" s="20"/>
      <c r="S2088" s="26">
        <f t="shared" si="404"/>
        <v>0</v>
      </c>
      <c r="T2088" s="33">
        <f t="shared" si="405"/>
        <v>0</v>
      </c>
      <c r="U2088" s="26">
        <f t="shared" si="406"/>
        <v>0</v>
      </c>
      <c r="V2088" s="27"/>
      <c r="W2088" s="26">
        <f t="shared" si="407"/>
        <v>0</v>
      </c>
      <c r="X2088" s="27"/>
      <c r="Y2088" s="26">
        <f t="shared" si="408"/>
        <v>0</v>
      </c>
      <c r="Z2088" s="27"/>
      <c r="AA2088" s="26">
        <f t="shared" si="409"/>
        <v>0</v>
      </c>
      <c r="AB2088" s="26">
        <f t="shared" si="403"/>
        <v>0</v>
      </c>
    </row>
    <row r="2089" spans="1:28" ht="12.75" customHeight="1" x14ac:dyDescent="0.25">
      <c r="A2089" s="7" t="str">
        <f t="shared" si="402"/>
        <v/>
      </c>
      <c r="B2089" s="20"/>
      <c r="C2089" s="21" t="str">
        <f>IF(B2089="","",VLOOKUP(B2089, 'Códigos 2'!$A$3:$C$12, 3, FALSE))</f>
        <v/>
      </c>
      <c r="D2089" s="21" t="str">
        <f>IF(B2089="","",VLOOKUP(B2089, 'Códigos 2'!$A$3:$B$12, 2, FALSE))</f>
        <v/>
      </c>
      <c r="E2089" s="22" t="str">
        <f>IF(F2089="","",VLOOKUP(F2089, 'Códigos 2'!E$3:F$66, 2, FALSE))</f>
        <v/>
      </c>
      <c r="F2089" s="23"/>
      <c r="G2089" s="23"/>
      <c r="H2089" s="23"/>
      <c r="I2089" s="23"/>
      <c r="J2089" s="24"/>
      <c r="K2089" s="29"/>
      <c r="L2089" s="30"/>
      <c r="M2089" s="31"/>
      <c r="N2089" s="32">
        <f t="shared" si="410"/>
        <v>0</v>
      </c>
      <c r="O2089" s="32">
        <f t="shared" si="411"/>
        <v>0</v>
      </c>
      <c r="P2089" s="32">
        <f t="shared" si="412"/>
        <v>0</v>
      </c>
      <c r="Q2089" s="32">
        <f t="shared" si="413"/>
        <v>0</v>
      </c>
      <c r="R2089" s="20"/>
      <c r="S2089" s="26">
        <f t="shared" si="404"/>
        <v>0</v>
      </c>
      <c r="T2089" s="33">
        <f t="shared" si="405"/>
        <v>0</v>
      </c>
      <c r="U2089" s="26">
        <f t="shared" si="406"/>
        <v>0</v>
      </c>
      <c r="V2089" s="27"/>
      <c r="W2089" s="26">
        <f t="shared" si="407"/>
        <v>0</v>
      </c>
      <c r="X2089" s="27"/>
      <c r="Y2089" s="26">
        <f t="shared" si="408"/>
        <v>0</v>
      </c>
      <c r="Z2089" s="27"/>
      <c r="AA2089" s="26">
        <f t="shared" si="409"/>
        <v>0</v>
      </c>
      <c r="AB2089" s="26">
        <f t="shared" si="403"/>
        <v>0</v>
      </c>
    </row>
    <row r="2090" spans="1:28" ht="12.75" customHeight="1" x14ac:dyDescent="0.25">
      <c r="A2090" s="7" t="str">
        <f t="shared" si="402"/>
        <v/>
      </c>
      <c r="B2090" s="20"/>
      <c r="C2090" s="21" t="str">
        <f>IF(B2090="","",VLOOKUP(B2090, 'Códigos 2'!$A$3:$C$12, 3, FALSE))</f>
        <v/>
      </c>
      <c r="D2090" s="21" t="str">
        <f>IF(B2090="","",VLOOKUP(B2090, 'Códigos 2'!$A$3:$B$12, 2, FALSE))</f>
        <v/>
      </c>
      <c r="E2090" s="22" t="str">
        <f>IF(F2090="","",VLOOKUP(F2090, 'Códigos 2'!E$3:F$66, 2, FALSE))</f>
        <v/>
      </c>
      <c r="F2090" s="23"/>
      <c r="G2090" s="23"/>
      <c r="H2090" s="23"/>
      <c r="I2090" s="23"/>
      <c r="J2090" s="24"/>
      <c r="K2090" s="29"/>
      <c r="L2090" s="30"/>
      <c r="M2090" s="31"/>
      <c r="N2090" s="32">
        <f t="shared" si="410"/>
        <v>0</v>
      </c>
      <c r="O2090" s="32">
        <f t="shared" si="411"/>
        <v>0</v>
      </c>
      <c r="P2090" s="32">
        <f t="shared" si="412"/>
        <v>0</v>
      </c>
      <c r="Q2090" s="32">
        <f t="shared" si="413"/>
        <v>0</v>
      </c>
      <c r="R2090" s="20"/>
      <c r="S2090" s="26">
        <f t="shared" si="404"/>
        <v>0</v>
      </c>
      <c r="T2090" s="33">
        <f t="shared" si="405"/>
        <v>0</v>
      </c>
      <c r="U2090" s="26">
        <f t="shared" si="406"/>
        <v>0</v>
      </c>
      <c r="V2090" s="27"/>
      <c r="W2090" s="26">
        <f t="shared" si="407"/>
        <v>0</v>
      </c>
      <c r="X2090" s="27"/>
      <c r="Y2090" s="26">
        <f t="shared" si="408"/>
        <v>0</v>
      </c>
      <c r="Z2090" s="27"/>
      <c r="AA2090" s="26">
        <f t="shared" si="409"/>
        <v>0</v>
      </c>
      <c r="AB2090" s="26">
        <f t="shared" si="403"/>
        <v>0</v>
      </c>
    </row>
    <row r="2091" spans="1:28" ht="12.75" customHeight="1" x14ac:dyDescent="0.25">
      <c r="A2091" s="7" t="str">
        <f t="shared" si="402"/>
        <v/>
      </c>
      <c r="B2091" s="20"/>
      <c r="C2091" s="21" t="str">
        <f>IF(B2091="","",VLOOKUP(B2091, 'Códigos 2'!$A$3:$C$12, 3, FALSE))</f>
        <v/>
      </c>
      <c r="D2091" s="21" t="str">
        <f>IF(B2091="","",VLOOKUP(B2091, 'Códigos 2'!$A$3:$B$12, 2, FALSE))</f>
        <v/>
      </c>
      <c r="E2091" s="22" t="str">
        <f>IF(F2091="","",VLOOKUP(F2091, 'Códigos 2'!E$3:F$66, 2, FALSE))</f>
        <v/>
      </c>
      <c r="F2091" s="23"/>
      <c r="G2091" s="23"/>
      <c r="H2091" s="23"/>
      <c r="I2091" s="23"/>
      <c r="J2091" s="24"/>
      <c r="K2091" s="29"/>
      <c r="L2091" s="30"/>
      <c r="M2091" s="31"/>
      <c r="N2091" s="32">
        <f t="shared" si="410"/>
        <v>0</v>
      </c>
      <c r="O2091" s="32">
        <f t="shared" si="411"/>
        <v>0</v>
      </c>
      <c r="P2091" s="32">
        <f t="shared" si="412"/>
        <v>0</v>
      </c>
      <c r="Q2091" s="32">
        <f t="shared" si="413"/>
        <v>0</v>
      </c>
      <c r="R2091" s="20"/>
      <c r="S2091" s="26">
        <f t="shared" si="404"/>
        <v>0</v>
      </c>
      <c r="T2091" s="33">
        <f t="shared" si="405"/>
        <v>0</v>
      </c>
      <c r="U2091" s="26">
        <f t="shared" si="406"/>
        <v>0</v>
      </c>
      <c r="V2091" s="27"/>
      <c r="W2091" s="26">
        <f t="shared" si="407"/>
        <v>0</v>
      </c>
      <c r="X2091" s="27"/>
      <c r="Y2091" s="26">
        <f t="shared" si="408"/>
        <v>0</v>
      </c>
      <c r="Z2091" s="27"/>
      <c r="AA2091" s="26">
        <f t="shared" si="409"/>
        <v>0</v>
      </c>
      <c r="AB2091" s="26">
        <f t="shared" si="403"/>
        <v>0</v>
      </c>
    </row>
    <row r="2092" spans="1:28" ht="12.75" customHeight="1" x14ac:dyDescent="0.25">
      <c r="A2092" s="7" t="str">
        <f t="shared" si="402"/>
        <v/>
      </c>
      <c r="B2092" s="20"/>
      <c r="C2092" s="21" t="str">
        <f>IF(B2092="","",VLOOKUP(B2092, 'Códigos 2'!$A$3:$C$12, 3, FALSE))</f>
        <v/>
      </c>
      <c r="D2092" s="21" t="str">
        <f>IF(B2092="","",VLOOKUP(B2092, 'Códigos 2'!$A$3:$B$12, 2, FALSE))</f>
        <v/>
      </c>
      <c r="E2092" s="22" t="str">
        <f>IF(F2092="","",VLOOKUP(F2092, 'Códigos 2'!E$3:F$66, 2, FALSE))</f>
        <v/>
      </c>
      <c r="F2092" s="23"/>
      <c r="G2092" s="23"/>
      <c r="H2092" s="23"/>
      <c r="I2092" s="23"/>
      <c r="J2092" s="24"/>
      <c r="K2092" s="29"/>
      <c r="L2092" s="30"/>
      <c r="M2092" s="31"/>
      <c r="N2092" s="32">
        <f t="shared" si="410"/>
        <v>0</v>
      </c>
      <c r="O2092" s="32">
        <f t="shared" si="411"/>
        <v>0</v>
      </c>
      <c r="P2092" s="32">
        <f t="shared" si="412"/>
        <v>0</v>
      </c>
      <c r="Q2092" s="32">
        <f t="shared" si="413"/>
        <v>0</v>
      </c>
      <c r="R2092" s="20"/>
      <c r="S2092" s="26">
        <f t="shared" si="404"/>
        <v>0</v>
      </c>
      <c r="T2092" s="33">
        <f t="shared" si="405"/>
        <v>0</v>
      </c>
      <c r="U2092" s="26">
        <f t="shared" si="406"/>
        <v>0</v>
      </c>
      <c r="V2092" s="27"/>
      <c r="W2092" s="26">
        <f t="shared" si="407"/>
        <v>0</v>
      </c>
      <c r="X2092" s="27"/>
      <c r="Y2092" s="26">
        <f t="shared" si="408"/>
        <v>0</v>
      </c>
      <c r="Z2092" s="27"/>
      <c r="AA2092" s="26">
        <f t="shared" si="409"/>
        <v>0</v>
      </c>
      <c r="AB2092" s="26">
        <f t="shared" si="403"/>
        <v>0</v>
      </c>
    </row>
    <row r="2093" spans="1:28" ht="12.75" customHeight="1" x14ac:dyDescent="0.25">
      <c r="A2093" s="7" t="str">
        <f t="shared" si="402"/>
        <v/>
      </c>
      <c r="B2093" s="20"/>
      <c r="C2093" s="21" t="str">
        <f>IF(B2093="","",VLOOKUP(B2093, 'Códigos 2'!$A$3:$C$12, 3, FALSE))</f>
        <v/>
      </c>
      <c r="D2093" s="21" t="str">
        <f>IF(B2093="","",VLOOKUP(B2093, 'Códigos 2'!$A$3:$B$12, 2, FALSE))</f>
        <v/>
      </c>
      <c r="E2093" s="22" t="str">
        <f>IF(F2093="","",VLOOKUP(F2093, 'Códigos 2'!E$3:F$66, 2, FALSE))</f>
        <v/>
      </c>
      <c r="F2093" s="23"/>
      <c r="G2093" s="23"/>
      <c r="H2093" s="23"/>
      <c r="I2093" s="23"/>
      <c r="J2093" s="24"/>
      <c r="K2093" s="29"/>
      <c r="L2093" s="30"/>
      <c r="M2093" s="31"/>
      <c r="N2093" s="32">
        <f t="shared" si="410"/>
        <v>0</v>
      </c>
      <c r="O2093" s="32">
        <f t="shared" si="411"/>
        <v>0</v>
      </c>
      <c r="P2093" s="32">
        <f t="shared" si="412"/>
        <v>0</v>
      </c>
      <c r="Q2093" s="32">
        <f t="shared" si="413"/>
        <v>0</v>
      </c>
      <c r="R2093" s="20"/>
      <c r="S2093" s="26">
        <f t="shared" si="404"/>
        <v>0</v>
      </c>
      <c r="T2093" s="33">
        <f t="shared" si="405"/>
        <v>0</v>
      </c>
      <c r="U2093" s="26">
        <f t="shared" si="406"/>
        <v>0</v>
      </c>
      <c r="V2093" s="27"/>
      <c r="W2093" s="26">
        <f t="shared" si="407"/>
        <v>0</v>
      </c>
      <c r="X2093" s="27"/>
      <c r="Y2093" s="26">
        <f t="shared" si="408"/>
        <v>0</v>
      </c>
      <c r="Z2093" s="27"/>
      <c r="AA2093" s="26">
        <f t="shared" si="409"/>
        <v>0</v>
      </c>
      <c r="AB2093" s="26">
        <f t="shared" si="403"/>
        <v>0</v>
      </c>
    </row>
    <row r="2094" spans="1:28" ht="12.75" customHeight="1" x14ac:dyDescent="0.25">
      <c r="A2094" s="7" t="str">
        <f t="shared" si="402"/>
        <v/>
      </c>
      <c r="B2094" s="20"/>
      <c r="C2094" s="21" t="str">
        <f>IF(B2094="","",VLOOKUP(B2094, 'Códigos 2'!$A$3:$C$12, 3, FALSE))</f>
        <v/>
      </c>
      <c r="D2094" s="21" t="str">
        <f>IF(B2094="","",VLOOKUP(B2094, 'Códigos 2'!$A$3:$B$12, 2, FALSE))</f>
        <v/>
      </c>
      <c r="E2094" s="22" t="str">
        <f>IF(F2094="","",VLOOKUP(F2094, 'Códigos 2'!E$3:F$66, 2, FALSE))</f>
        <v/>
      </c>
      <c r="F2094" s="23"/>
      <c r="G2094" s="23"/>
      <c r="H2094" s="23"/>
      <c r="I2094" s="23"/>
      <c r="J2094" s="24"/>
      <c r="K2094" s="29"/>
      <c r="L2094" s="30"/>
      <c r="M2094" s="31"/>
      <c r="N2094" s="32">
        <f t="shared" si="410"/>
        <v>0</v>
      </c>
      <c r="O2094" s="32">
        <f t="shared" si="411"/>
        <v>0</v>
      </c>
      <c r="P2094" s="32">
        <f t="shared" si="412"/>
        <v>0</v>
      </c>
      <c r="Q2094" s="32">
        <f t="shared" si="413"/>
        <v>0</v>
      </c>
      <c r="R2094" s="20"/>
      <c r="S2094" s="26">
        <f t="shared" si="404"/>
        <v>0</v>
      </c>
      <c r="T2094" s="33">
        <f t="shared" si="405"/>
        <v>0</v>
      </c>
      <c r="U2094" s="26">
        <f t="shared" si="406"/>
        <v>0</v>
      </c>
      <c r="V2094" s="27"/>
      <c r="W2094" s="26">
        <f t="shared" si="407"/>
        <v>0</v>
      </c>
      <c r="X2094" s="27"/>
      <c r="Y2094" s="26">
        <f t="shared" si="408"/>
        <v>0</v>
      </c>
      <c r="Z2094" s="27"/>
      <c r="AA2094" s="26">
        <f t="shared" si="409"/>
        <v>0</v>
      </c>
      <c r="AB2094" s="26">
        <f t="shared" si="403"/>
        <v>0</v>
      </c>
    </row>
    <row r="2095" spans="1:28" ht="12.75" customHeight="1" x14ac:dyDescent="0.25">
      <c r="A2095" s="7" t="str">
        <f t="shared" si="402"/>
        <v/>
      </c>
      <c r="B2095" s="20"/>
      <c r="C2095" s="21" t="str">
        <f>IF(B2095="","",VLOOKUP(B2095, 'Códigos 2'!$A$3:$C$12, 3, FALSE))</f>
        <v/>
      </c>
      <c r="D2095" s="21" t="str">
        <f>IF(B2095="","",VLOOKUP(B2095, 'Códigos 2'!$A$3:$B$12, 2, FALSE))</f>
        <v/>
      </c>
      <c r="E2095" s="22" t="str">
        <f>IF(F2095="","",VLOOKUP(F2095, 'Códigos 2'!E$3:F$66, 2, FALSE))</f>
        <v/>
      </c>
      <c r="F2095" s="23"/>
      <c r="G2095" s="23"/>
      <c r="H2095" s="23"/>
      <c r="I2095" s="23"/>
      <c r="J2095" s="24"/>
      <c r="K2095" s="29"/>
      <c r="L2095" s="30"/>
      <c r="M2095" s="31"/>
      <c r="N2095" s="32">
        <f t="shared" si="410"/>
        <v>0</v>
      </c>
      <c r="O2095" s="32">
        <f t="shared" si="411"/>
        <v>0</v>
      </c>
      <c r="P2095" s="32">
        <f t="shared" si="412"/>
        <v>0</v>
      </c>
      <c r="Q2095" s="32">
        <f t="shared" si="413"/>
        <v>0</v>
      </c>
      <c r="R2095" s="20"/>
      <c r="S2095" s="26">
        <f t="shared" si="404"/>
        <v>0</v>
      </c>
      <c r="T2095" s="33">
        <f t="shared" si="405"/>
        <v>0</v>
      </c>
      <c r="U2095" s="26">
        <f t="shared" si="406"/>
        <v>0</v>
      </c>
      <c r="V2095" s="27"/>
      <c r="W2095" s="26">
        <f t="shared" si="407"/>
        <v>0</v>
      </c>
      <c r="X2095" s="27"/>
      <c r="Y2095" s="26">
        <f t="shared" si="408"/>
        <v>0</v>
      </c>
      <c r="Z2095" s="27"/>
      <c r="AA2095" s="26">
        <f t="shared" si="409"/>
        <v>0</v>
      </c>
      <c r="AB2095" s="26">
        <f t="shared" si="403"/>
        <v>0</v>
      </c>
    </row>
    <row r="2096" spans="1:28" ht="12.75" customHeight="1" x14ac:dyDescent="0.25">
      <c r="A2096" s="7" t="str">
        <f t="shared" si="402"/>
        <v/>
      </c>
      <c r="B2096" s="20"/>
      <c r="C2096" s="21" t="str">
        <f>IF(B2096="","",VLOOKUP(B2096, 'Códigos 2'!$A$3:$C$12, 3, FALSE))</f>
        <v/>
      </c>
      <c r="D2096" s="21" t="str">
        <f>IF(B2096="","",VLOOKUP(B2096, 'Códigos 2'!$A$3:$B$12, 2, FALSE))</f>
        <v/>
      </c>
      <c r="E2096" s="22" t="str">
        <f>IF(F2096="","",VLOOKUP(F2096, 'Códigos 2'!E$3:F$66, 2, FALSE))</f>
        <v/>
      </c>
      <c r="F2096" s="23"/>
      <c r="G2096" s="23"/>
      <c r="H2096" s="23"/>
      <c r="I2096" s="23"/>
      <c r="J2096" s="24"/>
      <c r="K2096" s="29"/>
      <c r="L2096" s="30"/>
      <c r="M2096" s="31"/>
      <c r="N2096" s="32">
        <f t="shared" si="410"/>
        <v>0</v>
      </c>
      <c r="O2096" s="32">
        <f t="shared" si="411"/>
        <v>0</v>
      </c>
      <c r="P2096" s="32">
        <f t="shared" si="412"/>
        <v>0</v>
      </c>
      <c r="Q2096" s="32">
        <f t="shared" si="413"/>
        <v>0</v>
      </c>
      <c r="R2096" s="20"/>
      <c r="S2096" s="26">
        <f t="shared" si="404"/>
        <v>0</v>
      </c>
      <c r="T2096" s="33">
        <f t="shared" si="405"/>
        <v>0</v>
      </c>
      <c r="U2096" s="26">
        <f t="shared" si="406"/>
        <v>0</v>
      </c>
      <c r="V2096" s="27"/>
      <c r="W2096" s="26">
        <f t="shared" si="407"/>
        <v>0</v>
      </c>
      <c r="X2096" s="27"/>
      <c r="Y2096" s="26">
        <f t="shared" si="408"/>
        <v>0</v>
      </c>
      <c r="Z2096" s="27"/>
      <c r="AA2096" s="26">
        <f t="shared" si="409"/>
        <v>0</v>
      </c>
      <c r="AB2096" s="26">
        <f t="shared" si="403"/>
        <v>0</v>
      </c>
    </row>
    <row r="2097" spans="1:28" ht="12.75" customHeight="1" x14ac:dyDescent="0.25">
      <c r="A2097" s="7" t="str">
        <f t="shared" si="402"/>
        <v/>
      </c>
      <c r="B2097" s="20"/>
      <c r="C2097" s="21" t="str">
        <f>IF(B2097="","",VLOOKUP(B2097, 'Códigos 2'!$A$3:$C$12, 3, FALSE))</f>
        <v/>
      </c>
      <c r="D2097" s="21" t="str">
        <f>IF(B2097="","",VLOOKUP(B2097, 'Códigos 2'!$A$3:$B$12, 2, FALSE))</f>
        <v/>
      </c>
      <c r="E2097" s="22" t="str">
        <f>IF(F2097="","",VLOOKUP(F2097, 'Códigos 2'!E$3:F$66, 2, FALSE))</f>
        <v/>
      </c>
      <c r="F2097" s="23"/>
      <c r="G2097" s="23"/>
      <c r="H2097" s="23"/>
      <c r="I2097" s="23"/>
      <c r="J2097" s="24"/>
      <c r="K2097" s="29"/>
      <c r="L2097" s="30"/>
      <c r="M2097" s="31"/>
      <c r="N2097" s="32">
        <f t="shared" si="410"/>
        <v>0</v>
      </c>
      <c r="O2097" s="32">
        <f t="shared" si="411"/>
        <v>0</v>
      </c>
      <c r="P2097" s="32">
        <f t="shared" si="412"/>
        <v>0</v>
      </c>
      <c r="Q2097" s="32">
        <f t="shared" si="413"/>
        <v>0</v>
      </c>
      <c r="R2097" s="20"/>
      <c r="S2097" s="26">
        <f t="shared" si="404"/>
        <v>0</v>
      </c>
      <c r="T2097" s="33">
        <f t="shared" si="405"/>
        <v>0</v>
      </c>
      <c r="U2097" s="26">
        <f t="shared" si="406"/>
        <v>0</v>
      </c>
      <c r="V2097" s="27"/>
      <c r="W2097" s="26">
        <f t="shared" si="407"/>
        <v>0</v>
      </c>
      <c r="X2097" s="27"/>
      <c r="Y2097" s="26">
        <f t="shared" si="408"/>
        <v>0</v>
      </c>
      <c r="Z2097" s="27"/>
      <c r="AA2097" s="26">
        <f t="shared" si="409"/>
        <v>0</v>
      </c>
      <c r="AB2097" s="26">
        <f t="shared" si="403"/>
        <v>0</v>
      </c>
    </row>
    <row r="2098" spans="1:28" ht="12.75" customHeight="1" x14ac:dyDescent="0.25">
      <c r="A2098" s="7" t="str">
        <f t="shared" si="402"/>
        <v/>
      </c>
      <c r="B2098" s="20"/>
      <c r="C2098" s="21" t="str">
        <f>IF(B2098="","",VLOOKUP(B2098, 'Códigos 2'!$A$3:$C$12, 3, FALSE))</f>
        <v/>
      </c>
      <c r="D2098" s="21" t="str">
        <f>IF(B2098="","",VLOOKUP(B2098, 'Códigos 2'!$A$3:$B$12, 2, FALSE))</f>
        <v/>
      </c>
      <c r="E2098" s="22" t="str">
        <f>IF(F2098="","",VLOOKUP(F2098, 'Códigos 2'!E$3:F$66, 2, FALSE))</f>
        <v/>
      </c>
      <c r="F2098" s="23"/>
      <c r="G2098" s="23"/>
      <c r="H2098" s="23"/>
      <c r="I2098" s="23"/>
      <c r="J2098" s="24"/>
      <c r="K2098" s="29"/>
      <c r="L2098" s="30"/>
      <c r="M2098" s="31"/>
      <c r="N2098" s="32">
        <f t="shared" si="410"/>
        <v>0</v>
      </c>
      <c r="O2098" s="32">
        <f t="shared" si="411"/>
        <v>0</v>
      </c>
      <c r="P2098" s="32">
        <f t="shared" si="412"/>
        <v>0</v>
      </c>
      <c r="Q2098" s="32">
        <f t="shared" si="413"/>
        <v>0</v>
      </c>
      <c r="R2098" s="20"/>
      <c r="S2098" s="26">
        <f t="shared" si="404"/>
        <v>0</v>
      </c>
      <c r="T2098" s="33">
        <f t="shared" si="405"/>
        <v>0</v>
      </c>
      <c r="U2098" s="26">
        <f t="shared" si="406"/>
        <v>0</v>
      </c>
      <c r="V2098" s="27"/>
      <c r="W2098" s="26">
        <f t="shared" si="407"/>
        <v>0</v>
      </c>
      <c r="X2098" s="27"/>
      <c r="Y2098" s="26">
        <f t="shared" si="408"/>
        <v>0</v>
      </c>
      <c r="Z2098" s="27"/>
      <c r="AA2098" s="26">
        <f t="shared" si="409"/>
        <v>0</v>
      </c>
      <c r="AB2098" s="26">
        <f t="shared" si="403"/>
        <v>0</v>
      </c>
    </row>
    <row r="2099" spans="1:28" ht="12.75" customHeight="1" x14ac:dyDescent="0.25">
      <c r="A2099" s="7" t="str">
        <f t="shared" si="402"/>
        <v/>
      </c>
      <c r="B2099" s="20"/>
      <c r="C2099" s="21" t="str">
        <f>IF(B2099="","",VLOOKUP(B2099, 'Códigos 2'!$A$3:$C$12, 3, FALSE))</f>
        <v/>
      </c>
      <c r="D2099" s="21" t="str">
        <f>IF(B2099="","",VLOOKUP(B2099, 'Códigos 2'!$A$3:$B$12, 2, FALSE))</f>
        <v/>
      </c>
      <c r="E2099" s="22" t="str">
        <f>IF(F2099="","",VLOOKUP(F2099, 'Códigos 2'!E$3:F$66, 2, FALSE))</f>
        <v/>
      </c>
      <c r="F2099" s="23"/>
      <c r="G2099" s="23"/>
      <c r="H2099" s="23"/>
      <c r="I2099" s="23"/>
      <c r="J2099" s="24"/>
      <c r="K2099" s="29"/>
      <c r="L2099" s="30"/>
      <c r="M2099" s="31"/>
      <c r="N2099" s="32">
        <f t="shared" si="410"/>
        <v>0</v>
      </c>
      <c r="O2099" s="32">
        <f t="shared" si="411"/>
        <v>0</v>
      </c>
      <c r="P2099" s="32">
        <f t="shared" si="412"/>
        <v>0</v>
      </c>
      <c r="Q2099" s="32">
        <f t="shared" si="413"/>
        <v>0</v>
      </c>
      <c r="R2099" s="20"/>
      <c r="S2099" s="26">
        <f t="shared" si="404"/>
        <v>0</v>
      </c>
      <c r="T2099" s="33">
        <f t="shared" si="405"/>
        <v>0</v>
      </c>
      <c r="U2099" s="26">
        <f t="shared" si="406"/>
        <v>0</v>
      </c>
      <c r="V2099" s="27"/>
      <c r="W2099" s="26">
        <f t="shared" si="407"/>
        <v>0</v>
      </c>
      <c r="X2099" s="27"/>
      <c r="Y2099" s="26">
        <f t="shared" si="408"/>
        <v>0</v>
      </c>
      <c r="Z2099" s="27"/>
      <c r="AA2099" s="26">
        <f t="shared" si="409"/>
        <v>0</v>
      </c>
      <c r="AB2099" s="26">
        <f t="shared" si="403"/>
        <v>0</v>
      </c>
    </row>
    <row r="2100" spans="1:28" ht="12.75" customHeight="1" x14ac:dyDescent="0.25">
      <c r="A2100" s="7" t="str">
        <f t="shared" si="402"/>
        <v/>
      </c>
      <c r="B2100" s="20"/>
      <c r="C2100" s="21" t="str">
        <f>IF(B2100="","",VLOOKUP(B2100, 'Códigos 2'!$A$3:$C$12, 3, FALSE))</f>
        <v/>
      </c>
      <c r="D2100" s="21" t="str">
        <f>IF(B2100="","",VLOOKUP(B2100, 'Códigos 2'!$A$3:$B$12, 2, FALSE))</f>
        <v/>
      </c>
      <c r="E2100" s="22" t="str">
        <f>IF(F2100="","",VLOOKUP(F2100, 'Códigos 2'!E$3:F$66, 2, FALSE))</f>
        <v/>
      </c>
      <c r="F2100" s="23"/>
      <c r="G2100" s="23"/>
      <c r="H2100" s="23"/>
      <c r="I2100" s="23"/>
      <c r="J2100" s="24"/>
      <c r="K2100" s="29"/>
      <c r="L2100" s="30"/>
      <c r="M2100" s="31"/>
      <c r="N2100" s="32">
        <f t="shared" si="410"/>
        <v>0</v>
      </c>
      <c r="O2100" s="32">
        <f t="shared" si="411"/>
        <v>0</v>
      </c>
      <c r="P2100" s="32">
        <f t="shared" si="412"/>
        <v>0</v>
      </c>
      <c r="Q2100" s="32">
        <f t="shared" si="413"/>
        <v>0</v>
      </c>
      <c r="R2100" s="20"/>
      <c r="S2100" s="26">
        <f t="shared" si="404"/>
        <v>0</v>
      </c>
      <c r="T2100" s="33">
        <f t="shared" si="405"/>
        <v>0</v>
      </c>
      <c r="U2100" s="26">
        <f t="shared" si="406"/>
        <v>0</v>
      </c>
      <c r="V2100" s="27"/>
      <c r="W2100" s="26">
        <f t="shared" si="407"/>
        <v>0</v>
      </c>
      <c r="X2100" s="27"/>
      <c r="Y2100" s="26">
        <f t="shared" si="408"/>
        <v>0</v>
      </c>
      <c r="Z2100" s="27"/>
      <c r="AA2100" s="26">
        <f t="shared" si="409"/>
        <v>0</v>
      </c>
      <c r="AB2100" s="26">
        <f t="shared" si="403"/>
        <v>0</v>
      </c>
    </row>
    <row r="2101" spans="1:28" ht="12.75" customHeight="1" x14ac:dyDescent="0.25">
      <c r="A2101" s="7" t="str">
        <f t="shared" si="402"/>
        <v/>
      </c>
      <c r="B2101" s="20"/>
      <c r="C2101" s="21" t="str">
        <f>IF(B2101="","",VLOOKUP(B2101, 'Códigos 2'!$A$3:$C$12, 3, FALSE))</f>
        <v/>
      </c>
      <c r="D2101" s="21" t="str">
        <f>IF(B2101="","",VLOOKUP(B2101, 'Códigos 2'!$A$3:$B$12, 2, FALSE))</f>
        <v/>
      </c>
      <c r="E2101" s="22" t="str">
        <f>IF(F2101="","",VLOOKUP(F2101, 'Códigos 2'!E$3:F$66, 2, FALSE))</f>
        <v/>
      </c>
      <c r="F2101" s="23"/>
      <c r="G2101" s="23"/>
      <c r="H2101" s="23"/>
      <c r="I2101" s="23"/>
      <c r="J2101" s="24"/>
      <c r="K2101" s="29"/>
      <c r="L2101" s="30"/>
      <c r="M2101" s="31"/>
      <c r="N2101" s="32">
        <f t="shared" si="410"/>
        <v>0</v>
      </c>
      <c r="O2101" s="32">
        <f t="shared" si="411"/>
        <v>0</v>
      </c>
      <c r="P2101" s="32">
        <f t="shared" si="412"/>
        <v>0</v>
      </c>
      <c r="Q2101" s="32">
        <f t="shared" si="413"/>
        <v>0</v>
      </c>
      <c r="R2101" s="20"/>
      <c r="S2101" s="26">
        <f t="shared" si="404"/>
        <v>0</v>
      </c>
      <c r="T2101" s="33">
        <f t="shared" si="405"/>
        <v>0</v>
      </c>
      <c r="U2101" s="26">
        <f t="shared" si="406"/>
        <v>0</v>
      </c>
      <c r="V2101" s="27"/>
      <c r="W2101" s="26">
        <f t="shared" si="407"/>
        <v>0</v>
      </c>
      <c r="X2101" s="27"/>
      <c r="Y2101" s="26">
        <f t="shared" si="408"/>
        <v>0</v>
      </c>
      <c r="Z2101" s="27"/>
      <c r="AA2101" s="26">
        <f t="shared" si="409"/>
        <v>0</v>
      </c>
      <c r="AB2101" s="26">
        <f t="shared" si="403"/>
        <v>0</v>
      </c>
    </row>
    <row r="2102" spans="1:28" ht="12.75" customHeight="1" x14ac:dyDescent="0.25">
      <c r="A2102" s="7" t="str">
        <f t="shared" si="402"/>
        <v/>
      </c>
      <c r="B2102" s="20"/>
      <c r="C2102" s="21" t="str">
        <f>IF(B2102="","",VLOOKUP(B2102, 'Códigos 2'!$A$3:$C$12, 3, FALSE))</f>
        <v/>
      </c>
      <c r="D2102" s="21" t="str">
        <f>IF(B2102="","",VLOOKUP(B2102, 'Códigos 2'!$A$3:$B$12, 2, FALSE))</f>
        <v/>
      </c>
      <c r="E2102" s="22" t="str">
        <f>IF(F2102="","",VLOOKUP(F2102, 'Códigos 2'!E$3:F$66, 2, FALSE))</f>
        <v/>
      </c>
      <c r="F2102" s="23"/>
      <c r="G2102" s="23"/>
      <c r="H2102" s="23"/>
      <c r="I2102" s="23"/>
      <c r="J2102" s="24"/>
      <c r="K2102" s="29"/>
      <c r="L2102" s="30"/>
      <c r="M2102" s="31"/>
      <c r="N2102" s="32">
        <f t="shared" si="410"/>
        <v>0</v>
      </c>
      <c r="O2102" s="32">
        <f t="shared" si="411"/>
        <v>0</v>
      </c>
      <c r="P2102" s="32">
        <f t="shared" si="412"/>
        <v>0</v>
      </c>
      <c r="Q2102" s="32">
        <f t="shared" si="413"/>
        <v>0</v>
      </c>
      <c r="R2102" s="20"/>
      <c r="S2102" s="26">
        <f t="shared" si="404"/>
        <v>0</v>
      </c>
      <c r="T2102" s="33">
        <f t="shared" si="405"/>
        <v>0</v>
      </c>
      <c r="U2102" s="26">
        <f t="shared" si="406"/>
        <v>0</v>
      </c>
      <c r="V2102" s="27"/>
      <c r="W2102" s="26">
        <f t="shared" si="407"/>
        <v>0</v>
      </c>
      <c r="X2102" s="27"/>
      <c r="Y2102" s="26">
        <f t="shared" si="408"/>
        <v>0</v>
      </c>
      <c r="Z2102" s="27"/>
      <c r="AA2102" s="26">
        <f t="shared" si="409"/>
        <v>0</v>
      </c>
      <c r="AB2102" s="26">
        <f t="shared" si="403"/>
        <v>0</v>
      </c>
    </row>
    <row r="2103" spans="1:28" ht="12.75" customHeight="1" x14ac:dyDescent="0.25">
      <c r="A2103" s="7" t="str">
        <f t="shared" si="402"/>
        <v/>
      </c>
      <c r="B2103" s="20"/>
      <c r="C2103" s="21" t="str">
        <f>IF(B2103="","",VLOOKUP(B2103, 'Códigos 2'!$A$3:$C$12, 3, FALSE))</f>
        <v/>
      </c>
      <c r="D2103" s="21" t="str">
        <f>IF(B2103="","",VLOOKUP(B2103, 'Códigos 2'!$A$3:$B$12, 2, FALSE))</f>
        <v/>
      </c>
      <c r="E2103" s="22" t="str">
        <f>IF(F2103="","",VLOOKUP(F2103, 'Códigos 2'!E$3:F$66, 2, FALSE))</f>
        <v/>
      </c>
      <c r="F2103" s="23"/>
      <c r="G2103" s="23"/>
      <c r="H2103" s="23"/>
      <c r="I2103" s="23"/>
      <c r="J2103" s="24"/>
      <c r="K2103" s="29"/>
      <c r="L2103" s="30"/>
      <c r="M2103" s="31"/>
      <c r="N2103" s="32">
        <f t="shared" si="410"/>
        <v>0</v>
      </c>
      <c r="O2103" s="32">
        <f t="shared" si="411"/>
        <v>0</v>
      </c>
      <c r="P2103" s="32">
        <f t="shared" si="412"/>
        <v>0</v>
      </c>
      <c r="Q2103" s="32">
        <f t="shared" si="413"/>
        <v>0</v>
      </c>
      <c r="R2103" s="20"/>
      <c r="S2103" s="26">
        <f t="shared" si="404"/>
        <v>0</v>
      </c>
      <c r="T2103" s="33">
        <f t="shared" si="405"/>
        <v>0</v>
      </c>
      <c r="U2103" s="26">
        <f t="shared" si="406"/>
        <v>0</v>
      </c>
      <c r="V2103" s="27"/>
      <c r="W2103" s="26">
        <f t="shared" si="407"/>
        <v>0</v>
      </c>
      <c r="X2103" s="27"/>
      <c r="Y2103" s="26">
        <f t="shared" si="408"/>
        <v>0</v>
      </c>
      <c r="Z2103" s="27"/>
      <c r="AA2103" s="26">
        <f t="shared" si="409"/>
        <v>0</v>
      </c>
      <c r="AB2103" s="26">
        <f t="shared" si="403"/>
        <v>0</v>
      </c>
    </row>
    <row r="2104" spans="1:28" ht="12.75" customHeight="1" x14ac:dyDescent="0.25">
      <c r="A2104" s="7" t="str">
        <f t="shared" si="402"/>
        <v/>
      </c>
      <c r="B2104" s="20"/>
      <c r="C2104" s="21" t="str">
        <f>IF(B2104="","",VLOOKUP(B2104, 'Códigos 2'!$A$3:$C$12, 3, FALSE))</f>
        <v/>
      </c>
      <c r="D2104" s="21" t="str">
        <f>IF(B2104="","",VLOOKUP(B2104, 'Códigos 2'!$A$3:$B$12, 2, FALSE))</f>
        <v/>
      </c>
      <c r="E2104" s="22" t="str">
        <f>IF(F2104="","",VLOOKUP(F2104, 'Códigos 2'!E$3:F$66, 2, FALSE))</f>
        <v/>
      </c>
      <c r="F2104" s="23"/>
      <c r="G2104" s="23"/>
      <c r="H2104" s="23"/>
      <c r="I2104" s="23"/>
      <c r="J2104" s="24"/>
      <c r="K2104" s="29"/>
      <c r="L2104" s="30"/>
      <c r="M2104" s="31"/>
      <c r="N2104" s="32">
        <f t="shared" si="410"/>
        <v>0</v>
      </c>
      <c r="O2104" s="32">
        <f t="shared" si="411"/>
        <v>0</v>
      </c>
      <c r="P2104" s="32">
        <f t="shared" si="412"/>
        <v>0</v>
      </c>
      <c r="Q2104" s="32">
        <f t="shared" si="413"/>
        <v>0</v>
      </c>
      <c r="R2104" s="20"/>
      <c r="S2104" s="26">
        <f t="shared" si="404"/>
        <v>0</v>
      </c>
      <c r="T2104" s="33">
        <f t="shared" si="405"/>
        <v>0</v>
      </c>
      <c r="U2104" s="26">
        <f t="shared" si="406"/>
        <v>0</v>
      </c>
      <c r="V2104" s="27"/>
      <c r="W2104" s="26">
        <f t="shared" si="407"/>
        <v>0</v>
      </c>
      <c r="X2104" s="27"/>
      <c r="Y2104" s="26">
        <f t="shared" si="408"/>
        <v>0</v>
      </c>
      <c r="Z2104" s="27"/>
      <c r="AA2104" s="26">
        <f t="shared" si="409"/>
        <v>0</v>
      </c>
      <c r="AB2104" s="26">
        <f t="shared" si="403"/>
        <v>0</v>
      </c>
    </row>
    <row r="2105" spans="1:28" ht="12.75" customHeight="1" x14ac:dyDescent="0.25">
      <c r="A2105" s="7" t="str">
        <f t="shared" si="402"/>
        <v/>
      </c>
      <c r="B2105" s="20"/>
      <c r="C2105" s="21" t="str">
        <f>IF(B2105="","",VLOOKUP(B2105, 'Códigos 2'!$A$3:$C$12, 3, FALSE))</f>
        <v/>
      </c>
      <c r="D2105" s="21" t="str">
        <f>IF(B2105="","",VLOOKUP(B2105, 'Códigos 2'!$A$3:$B$12, 2, FALSE))</f>
        <v/>
      </c>
      <c r="E2105" s="22" t="str">
        <f>IF(F2105="","",VLOOKUP(F2105, 'Códigos 2'!E$3:F$66, 2, FALSE))</f>
        <v/>
      </c>
      <c r="F2105" s="23"/>
      <c r="G2105" s="23"/>
      <c r="H2105" s="23"/>
      <c r="I2105" s="23"/>
      <c r="J2105" s="24"/>
      <c r="K2105" s="29"/>
      <c r="L2105" s="30"/>
      <c r="M2105" s="31"/>
      <c r="N2105" s="32">
        <f t="shared" si="410"/>
        <v>0</v>
      </c>
      <c r="O2105" s="32">
        <f t="shared" si="411"/>
        <v>0</v>
      </c>
      <c r="P2105" s="32">
        <f t="shared" si="412"/>
        <v>0</v>
      </c>
      <c r="Q2105" s="32">
        <f t="shared" si="413"/>
        <v>0</v>
      </c>
      <c r="R2105" s="20"/>
      <c r="S2105" s="26">
        <f t="shared" si="404"/>
        <v>0</v>
      </c>
      <c r="T2105" s="33">
        <f t="shared" si="405"/>
        <v>0</v>
      </c>
      <c r="U2105" s="26">
        <f t="shared" si="406"/>
        <v>0</v>
      </c>
      <c r="V2105" s="27"/>
      <c r="W2105" s="26">
        <f t="shared" si="407"/>
        <v>0</v>
      </c>
      <c r="X2105" s="27"/>
      <c r="Y2105" s="26">
        <f t="shared" si="408"/>
        <v>0</v>
      </c>
      <c r="Z2105" s="27"/>
      <c r="AA2105" s="26">
        <f t="shared" si="409"/>
        <v>0</v>
      </c>
      <c r="AB2105" s="26">
        <f t="shared" si="403"/>
        <v>0</v>
      </c>
    </row>
    <row r="2106" spans="1:28" ht="12.75" customHeight="1" x14ac:dyDescent="0.25">
      <c r="A2106" s="7" t="str">
        <f t="shared" si="402"/>
        <v/>
      </c>
      <c r="B2106" s="20"/>
      <c r="C2106" s="21" t="str">
        <f>IF(B2106="","",VLOOKUP(B2106, 'Códigos 2'!$A$3:$C$12, 3, FALSE))</f>
        <v/>
      </c>
      <c r="D2106" s="21" t="str">
        <f>IF(B2106="","",VLOOKUP(B2106, 'Códigos 2'!$A$3:$B$12, 2, FALSE))</f>
        <v/>
      </c>
      <c r="E2106" s="22" t="str">
        <f>IF(F2106="","",VLOOKUP(F2106, 'Códigos 2'!E$3:F$66, 2, FALSE))</f>
        <v/>
      </c>
      <c r="F2106" s="23"/>
      <c r="G2106" s="23"/>
      <c r="H2106" s="23"/>
      <c r="I2106" s="23"/>
      <c r="J2106" s="24"/>
      <c r="K2106" s="29"/>
      <c r="L2106" s="30"/>
      <c r="M2106" s="31"/>
      <c r="N2106" s="32">
        <f t="shared" si="410"/>
        <v>0</v>
      </c>
      <c r="O2106" s="32">
        <f t="shared" si="411"/>
        <v>0</v>
      </c>
      <c r="P2106" s="32">
        <f t="shared" si="412"/>
        <v>0</v>
      </c>
      <c r="Q2106" s="32">
        <f t="shared" si="413"/>
        <v>0</v>
      </c>
      <c r="R2106" s="20"/>
      <c r="S2106" s="26">
        <f t="shared" si="404"/>
        <v>0</v>
      </c>
      <c r="T2106" s="33">
        <f t="shared" si="405"/>
        <v>0</v>
      </c>
      <c r="U2106" s="26">
        <f t="shared" si="406"/>
        <v>0</v>
      </c>
      <c r="V2106" s="27"/>
      <c r="W2106" s="26">
        <f t="shared" si="407"/>
        <v>0</v>
      </c>
      <c r="X2106" s="27"/>
      <c r="Y2106" s="26">
        <f t="shared" si="408"/>
        <v>0</v>
      </c>
      <c r="Z2106" s="27"/>
      <c r="AA2106" s="26">
        <f t="shared" si="409"/>
        <v>0</v>
      </c>
      <c r="AB2106" s="26">
        <f t="shared" si="403"/>
        <v>0</v>
      </c>
    </row>
    <row r="2107" spans="1:28" ht="12.75" customHeight="1" x14ac:dyDescent="0.25">
      <c r="A2107" s="7" t="str">
        <f t="shared" si="402"/>
        <v/>
      </c>
      <c r="B2107" s="20"/>
      <c r="C2107" s="21" t="str">
        <f>IF(B2107="","",VLOOKUP(B2107, 'Códigos 2'!$A$3:$C$12, 3, FALSE))</f>
        <v/>
      </c>
      <c r="D2107" s="21" t="str">
        <f>IF(B2107="","",VLOOKUP(B2107, 'Códigos 2'!$A$3:$B$12, 2, FALSE))</f>
        <v/>
      </c>
      <c r="E2107" s="22" t="str">
        <f>IF(F2107="","",VLOOKUP(F2107, 'Códigos 2'!E$3:F$66, 2, FALSE))</f>
        <v/>
      </c>
      <c r="F2107" s="23"/>
      <c r="G2107" s="23"/>
      <c r="H2107" s="23"/>
      <c r="I2107" s="23"/>
      <c r="J2107" s="24"/>
      <c r="K2107" s="29"/>
      <c r="L2107" s="30"/>
      <c r="M2107" s="31"/>
      <c r="N2107" s="32">
        <f t="shared" si="410"/>
        <v>0</v>
      </c>
      <c r="O2107" s="32">
        <f t="shared" si="411"/>
        <v>0</v>
      </c>
      <c r="P2107" s="32">
        <f t="shared" si="412"/>
        <v>0</v>
      </c>
      <c r="Q2107" s="32">
        <f t="shared" si="413"/>
        <v>0</v>
      </c>
      <c r="R2107" s="20"/>
      <c r="S2107" s="26">
        <f t="shared" si="404"/>
        <v>0</v>
      </c>
      <c r="T2107" s="33">
        <f t="shared" si="405"/>
        <v>0</v>
      </c>
      <c r="U2107" s="26">
        <f t="shared" si="406"/>
        <v>0</v>
      </c>
      <c r="V2107" s="27"/>
      <c r="W2107" s="26">
        <f t="shared" si="407"/>
        <v>0</v>
      </c>
      <c r="X2107" s="27"/>
      <c r="Y2107" s="26">
        <f t="shared" si="408"/>
        <v>0</v>
      </c>
      <c r="Z2107" s="27"/>
      <c r="AA2107" s="26">
        <f t="shared" si="409"/>
        <v>0</v>
      </c>
      <c r="AB2107" s="26">
        <f t="shared" si="403"/>
        <v>0</v>
      </c>
    </row>
    <row r="2108" spans="1:28" ht="12.75" customHeight="1" x14ac:dyDescent="0.25">
      <c r="A2108" s="7" t="str">
        <f t="shared" si="402"/>
        <v/>
      </c>
      <c r="B2108" s="20"/>
      <c r="C2108" s="21" t="str">
        <f>IF(B2108="","",VLOOKUP(B2108, 'Códigos 2'!$A$3:$C$12, 3, FALSE))</f>
        <v/>
      </c>
      <c r="D2108" s="21" t="str">
        <f>IF(B2108="","",VLOOKUP(B2108, 'Códigos 2'!$A$3:$B$12, 2, FALSE))</f>
        <v/>
      </c>
      <c r="E2108" s="22" t="str">
        <f>IF(F2108="","",VLOOKUP(F2108, 'Códigos 2'!E$3:F$66, 2, FALSE))</f>
        <v/>
      </c>
      <c r="F2108" s="23"/>
      <c r="G2108" s="23"/>
      <c r="H2108" s="23"/>
      <c r="I2108" s="23"/>
      <c r="J2108" s="24"/>
      <c r="K2108" s="29"/>
      <c r="L2108" s="30"/>
      <c r="M2108" s="31"/>
      <c r="N2108" s="32">
        <f t="shared" si="410"/>
        <v>0</v>
      </c>
      <c r="O2108" s="32">
        <f t="shared" si="411"/>
        <v>0</v>
      </c>
      <c r="P2108" s="32">
        <f t="shared" si="412"/>
        <v>0</v>
      </c>
      <c r="Q2108" s="32">
        <f t="shared" si="413"/>
        <v>0</v>
      </c>
      <c r="R2108" s="20"/>
      <c r="S2108" s="26">
        <f t="shared" si="404"/>
        <v>0</v>
      </c>
      <c r="T2108" s="33">
        <f t="shared" si="405"/>
        <v>0</v>
      </c>
      <c r="U2108" s="26">
        <f t="shared" si="406"/>
        <v>0</v>
      </c>
      <c r="V2108" s="27"/>
      <c r="W2108" s="26">
        <f t="shared" si="407"/>
        <v>0</v>
      </c>
      <c r="X2108" s="27"/>
      <c r="Y2108" s="26">
        <f t="shared" si="408"/>
        <v>0</v>
      </c>
      <c r="Z2108" s="27"/>
      <c r="AA2108" s="26">
        <f t="shared" si="409"/>
        <v>0</v>
      </c>
      <c r="AB2108" s="26">
        <f t="shared" si="403"/>
        <v>0</v>
      </c>
    </row>
    <row r="2109" spans="1:28" ht="12.75" customHeight="1" x14ac:dyDescent="0.25">
      <c r="A2109" s="7" t="str">
        <f t="shared" si="402"/>
        <v/>
      </c>
      <c r="B2109" s="20"/>
      <c r="C2109" s="21" t="str">
        <f>IF(B2109="","",VLOOKUP(B2109, 'Códigos 2'!$A$3:$C$12, 3, FALSE))</f>
        <v/>
      </c>
      <c r="D2109" s="21" t="str">
        <f>IF(B2109="","",VLOOKUP(B2109, 'Códigos 2'!$A$3:$B$12, 2, FALSE))</f>
        <v/>
      </c>
      <c r="E2109" s="22" t="str">
        <f>IF(F2109="","",VLOOKUP(F2109, 'Códigos 2'!E$3:F$66, 2, FALSE))</f>
        <v/>
      </c>
      <c r="F2109" s="23"/>
      <c r="G2109" s="23"/>
      <c r="H2109" s="23"/>
      <c r="I2109" s="23"/>
      <c r="J2109" s="24"/>
      <c r="K2109" s="29"/>
      <c r="L2109" s="30"/>
      <c r="M2109" s="31"/>
      <c r="N2109" s="32">
        <f t="shared" si="410"/>
        <v>0</v>
      </c>
      <c r="O2109" s="32">
        <f t="shared" si="411"/>
        <v>0</v>
      </c>
      <c r="P2109" s="32">
        <f t="shared" si="412"/>
        <v>0</v>
      </c>
      <c r="Q2109" s="32">
        <f t="shared" si="413"/>
        <v>0</v>
      </c>
      <c r="R2109" s="20"/>
      <c r="S2109" s="26">
        <f t="shared" si="404"/>
        <v>0</v>
      </c>
      <c r="T2109" s="33">
        <f t="shared" si="405"/>
        <v>0</v>
      </c>
      <c r="U2109" s="26">
        <f t="shared" si="406"/>
        <v>0</v>
      </c>
      <c r="V2109" s="27"/>
      <c r="W2109" s="26">
        <f t="shared" si="407"/>
        <v>0</v>
      </c>
      <c r="X2109" s="27"/>
      <c r="Y2109" s="26">
        <f t="shared" si="408"/>
        <v>0</v>
      </c>
      <c r="Z2109" s="27"/>
      <c r="AA2109" s="26">
        <f t="shared" si="409"/>
        <v>0</v>
      </c>
      <c r="AB2109" s="26">
        <f t="shared" si="403"/>
        <v>0</v>
      </c>
    </row>
    <row r="2110" spans="1:28" ht="12.75" customHeight="1" x14ac:dyDescent="0.25">
      <c r="A2110" s="7" t="str">
        <f t="shared" si="402"/>
        <v/>
      </c>
      <c r="B2110" s="20"/>
      <c r="C2110" s="21" t="str">
        <f>IF(B2110="","",VLOOKUP(B2110, 'Códigos 2'!$A$3:$C$12, 3, FALSE))</f>
        <v/>
      </c>
      <c r="D2110" s="21" t="str">
        <f>IF(B2110="","",VLOOKUP(B2110, 'Códigos 2'!$A$3:$B$12, 2, FALSE))</f>
        <v/>
      </c>
      <c r="E2110" s="22" t="str">
        <f>IF(F2110="","",VLOOKUP(F2110, 'Códigos 2'!E$3:F$66, 2, FALSE))</f>
        <v/>
      </c>
      <c r="F2110" s="23"/>
      <c r="G2110" s="23"/>
      <c r="H2110" s="23"/>
      <c r="I2110" s="23"/>
      <c r="J2110" s="24"/>
      <c r="K2110" s="29"/>
      <c r="L2110" s="30"/>
      <c r="M2110" s="31"/>
      <c r="N2110" s="32">
        <f t="shared" si="410"/>
        <v>0</v>
      </c>
      <c r="O2110" s="32">
        <f t="shared" si="411"/>
        <v>0</v>
      </c>
      <c r="P2110" s="32">
        <f t="shared" si="412"/>
        <v>0</v>
      </c>
      <c r="Q2110" s="32">
        <f t="shared" si="413"/>
        <v>0</v>
      </c>
      <c r="R2110" s="20"/>
      <c r="S2110" s="26">
        <f t="shared" si="404"/>
        <v>0</v>
      </c>
      <c r="T2110" s="33">
        <f t="shared" si="405"/>
        <v>0</v>
      </c>
      <c r="U2110" s="26">
        <f t="shared" si="406"/>
        <v>0</v>
      </c>
      <c r="V2110" s="27"/>
      <c r="W2110" s="26">
        <f t="shared" si="407"/>
        <v>0</v>
      </c>
      <c r="X2110" s="27"/>
      <c r="Y2110" s="26">
        <f t="shared" si="408"/>
        <v>0</v>
      </c>
      <c r="Z2110" s="27"/>
      <c r="AA2110" s="26">
        <f t="shared" si="409"/>
        <v>0</v>
      </c>
      <c r="AB2110" s="26">
        <f t="shared" si="403"/>
        <v>0</v>
      </c>
    </row>
    <row r="2111" spans="1:28" ht="12.75" customHeight="1" x14ac:dyDescent="0.25">
      <c r="A2111" s="7" t="str">
        <f t="shared" si="402"/>
        <v/>
      </c>
      <c r="B2111" s="20"/>
      <c r="C2111" s="21" t="str">
        <f>IF(B2111="","",VLOOKUP(B2111, 'Códigos 2'!$A$3:$C$12, 3, FALSE))</f>
        <v/>
      </c>
      <c r="D2111" s="21" t="str">
        <f>IF(B2111="","",VLOOKUP(B2111, 'Códigos 2'!$A$3:$B$12, 2, FALSE))</f>
        <v/>
      </c>
      <c r="E2111" s="22" t="str">
        <f>IF(F2111="","",VLOOKUP(F2111, 'Códigos 2'!E$3:F$66, 2, FALSE))</f>
        <v/>
      </c>
      <c r="F2111" s="23"/>
      <c r="G2111" s="23"/>
      <c r="H2111" s="23"/>
      <c r="I2111" s="23"/>
      <c r="J2111" s="24"/>
      <c r="K2111" s="29"/>
      <c r="L2111" s="30"/>
      <c r="M2111" s="31"/>
      <c r="N2111" s="32">
        <f t="shared" si="410"/>
        <v>0</v>
      </c>
      <c r="O2111" s="32">
        <f t="shared" si="411"/>
        <v>0</v>
      </c>
      <c r="P2111" s="32">
        <f t="shared" si="412"/>
        <v>0</v>
      </c>
      <c r="Q2111" s="32">
        <f t="shared" si="413"/>
        <v>0</v>
      </c>
      <c r="R2111" s="20"/>
      <c r="S2111" s="26">
        <f t="shared" si="404"/>
        <v>0</v>
      </c>
      <c r="T2111" s="33">
        <f t="shared" si="405"/>
        <v>0</v>
      </c>
      <c r="U2111" s="26">
        <f t="shared" si="406"/>
        <v>0</v>
      </c>
      <c r="V2111" s="27"/>
      <c r="W2111" s="26">
        <f t="shared" si="407"/>
        <v>0</v>
      </c>
      <c r="X2111" s="27"/>
      <c r="Y2111" s="26">
        <f t="shared" si="408"/>
        <v>0</v>
      </c>
      <c r="Z2111" s="27"/>
      <c r="AA2111" s="26">
        <f t="shared" si="409"/>
        <v>0</v>
      </c>
      <c r="AB2111" s="26">
        <f t="shared" si="403"/>
        <v>0</v>
      </c>
    </row>
    <row r="2112" spans="1:28" ht="12.75" customHeight="1" x14ac:dyDescent="0.25">
      <c r="A2112" s="7" t="str">
        <f t="shared" si="402"/>
        <v/>
      </c>
      <c r="B2112" s="20"/>
      <c r="C2112" s="21" t="str">
        <f>IF(B2112="","",VLOOKUP(B2112, 'Códigos 2'!$A$3:$C$12, 3, FALSE))</f>
        <v/>
      </c>
      <c r="D2112" s="21" t="str">
        <f>IF(B2112="","",VLOOKUP(B2112, 'Códigos 2'!$A$3:$B$12, 2, FALSE))</f>
        <v/>
      </c>
      <c r="E2112" s="22" t="str">
        <f>IF(F2112="","",VLOOKUP(F2112, 'Códigos 2'!E$3:F$66, 2, FALSE))</f>
        <v/>
      </c>
      <c r="F2112" s="23"/>
      <c r="G2112" s="23"/>
      <c r="H2112" s="23"/>
      <c r="I2112" s="23"/>
      <c r="J2112" s="24"/>
      <c r="K2112" s="29"/>
      <c r="L2112" s="30"/>
      <c r="M2112" s="31"/>
      <c r="N2112" s="32">
        <f t="shared" si="410"/>
        <v>0</v>
      </c>
      <c r="O2112" s="32">
        <f t="shared" si="411"/>
        <v>0</v>
      </c>
      <c r="P2112" s="32">
        <f t="shared" si="412"/>
        <v>0</v>
      </c>
      <c r="Q2112" s="32">
        <f t="shared" si="413"/>
        <v>0</v>
      </c>
      <c r="R2112" s="20"/>
      <c r="S2112" s="26">
        <f t="shared" si="404"/>
        <v>0</v>
      </c>
      <c r="T2112" s="33">
        <f t="shared" si="405"/>
        <v>0</v>
      </c>
      <c r="U2112" s="26">
        <f t="shared" si="406"/>
        <v>0</v>
      </c>
      <c r="V2112" s="27"/>
      <c r="W2112" s="26">
        <f t="shared" si="407"/>
        <v>0</v>
      </c>
      <c r="X2112" s="27"/>
      <c r="Y2112" s="26">
        <f t="shared" si="408"/>
        <v>0</v>
      </c>
      <c r="Z2112" s="27"/>
      <c r="AA2112" s="26">
        <f t="shared" si="409"/>
        <v>0</v>
      </c>
      <c r="AB2112" s="26">
        <f t="shared" si="403"/>
        <v>0</v>
      </c>
    </row>
    <row r="2113" spans="1:28" ht="12.75" customHeight="1" x14ac:dyDescent="0.25">
      <c r="A2113" s="7" t="str">
        <f t="shared" si="402"/>
        <v/>
      </c>
      <c r="B2113" s="20"/>
      <c r="C2113" s="21" t="str">
        <f>IF(B2113="","",VLOOKUP(B2113, 'Códigos 2'!$A$3:$C$12, 3, FALSE))</f>
        <v/>
      </c>
      <c r="D2113" s="21" t="str">
        <f>IF(B2113="","",VLOOKUP(B2113, 'Códigos 2'!$A$3:$B$12, 2, FALSE))</f>
        <v/>
      </c>
      <c r="E2113" s="22" t="str">
        <f>IF(F2113="","",VLOOKUP(F2113, 'Códigos 2'!E$3:F$66, 2, FALSE))</f>
        <v/>
      </c>
      <c r="F2113" s="23"/>
      <c r="G2113" s="23"/>
      <c r="H2113" s="23"/>
      <c r="I2113" s="23"/>
      <c r="J2113" s="24"/>
      <c r="K2113" s="29"/>
      <c r="L2113" s="30"/>
      <c r="M2113" s="31"/>
      <c r="N2113" s="32">
        <f t="shared" si="410"/>
        <v>0</v>
      </c>
      <c r="O2113" s="32">
        <f t="shared" si="411"/>
        <v>0</v>
      </c>
      <c r="P2113" s="32">
        <f t="shared" si="412"/>
        <v>0</v>
      </c>
      <c r="Q2113" s="32">
        <f t="shared" si="413"/>
        <v>0</v>
      </c>
      <c r="R2113" s="20"/>
      <c r="S2113" s="26">
        <f t="shared" si="404"/>
        <v>0</v>
      </c>
      <c r="T2113" s="33">
        <f t="shared" si="405"/>
        <v>0</v>
      </c>
      <c r="U2113" s="26">
        <f t="shared" si="406"/>
        <v>0</v>
      </c>
      <c r="V2113" s="27"/>
      <c r="W2113" s="26">
        <f t="shared" si="407"/>
        <v>0</v>
      </c>
      <c r="X2113" s="27"/>
      <c r="Y2113" s="26">
        <f t="shared" si="408"/>
        <v>0</v>
      </c>
      <c r="Z2113" s="27"/>
      <c r="AA2113" s="26">
        <f t="shared" si="409"/>
        <v>0</v>
      </c>
      <c r="AB2113" s="26">
        <f t="shared" si="403"/>
        <v>0</v>
      </c>
    </row>
    <row r="2114" spans="1:28" ht="12.75" customHeight="1" x14ac:dyDescent="0.25">
      <c r="A2114" s="7" t="str">
        <f t="shared" si="402"/>
        <v/>
      </c>
      <c r="B2114" s="20"/>
      <c r="C2114" s="21" t="str">
        <f>IF(B2114="","",VLOOKUP(B2114, 'Códigos 2'!$A$3:$C$12, 3, FALSE))</f>
        <v/>
      </c>
      <c r="D2114" s="21" t="str">
        <f>IF(B2114="","",VLOOKUP(B2114, 'Códigos 2'!$A$3:$B$12, 2, FALSE))</f>
        <v/>
      </c>
      <c r="E2114" s="22" t="str">
        <f>IF(F2114="","",VLOOKUP(F2114, 'Códigos 2'!E$3:F$66, 2, FALSE))</f>
        <v/>
      </c>
      <c r="F2114" s="23"/>
      <c r="G2114" s="23"/>
      <c r="H2114" s="23"/>
      <c r="I2114" s="23"/>
      <c r="J2114" s="24"/>
      <c r="K2114" s="29"/>
      <c r="L2114" s="30"/>
      <c r="M2114" s="31"/>
      <c r="N2114" s="32">
        <f t="shared" si="410"/>
        <v>0</v>
      </c>
      <c r="O2114" s="32">
        <f t="shared" si="411"/>
        <v>0</v>
      </c>
      <c r="P2114" s="32">
        <f t="shared" si="412"/>
        <v>0</v>
      </c>
      <c r="Q2114" s="32">
        <f t="shared" si="413"/>
        <v>0</v>
      </c>
      <c r="R2114" s="20"/>
      <c r="S2114" s="26">
        <f t="shared" si="404"/>
        <v>0</v>
      </c>
      <c r="T2114" s="33">
        <f t="shared" si="405"/>
        <v>0</v>
      </c>
      <c r="U2114" s="26">
        <f t="shared" si="406"/>
        <v>0</v>
      </c>
      <c r="V2114" s="27"/>
      <c r="W2114" s="26">
        <f t="shared" si="407"/>
        <v>0</v>
      </c>
      <c r="X2114" s="27"/>
      <c r="Y2114" s="26">
        <f t="shared" si="408"/>
        <v>0</v>
      </c>
      <c r="Z2114" s="27"/>
      <c r="AA2114" s="26">
        <f t="shared" si="409"/>
        <v>0</v>
      </c>
      <c r="AB2114" s="26">
        <f t="shared" si="403"/>
        <v>0</v>
      </c>
    </row>
    <row r="2115" spans="1:28" ht="12.75" customHeight="1" x14ac:dyDescent="0.25">
      <c r="A2115" s="7" t="str">
        <f t="shared" si="402"/>
        <v/>
      </c>
      <c r="B2115" s="20"/>
      <c r="C2115" s="21" t="str">
        <f>IF(B2115="","",VLOOKUP(B2115, 'Códigos 2'!$A$3:$C$12, 3, FALSE))</f>
        <v/>
      </c>
      <c r="D2115" s="21" t="str">
        <f>IF(B2115="","",VLOOKUP(B2115, 'Códigos 2'!$A$3:$B$12, 2, FALSE))</f>
        <v/>
      </c>
      <c r="E2115" s="22" t="str">
        <f>IF(F2115="","",VLOOKUP(F2115, 'Códigos 2'!E$3:F$66, 2, FALSE))</f>
        <v/>
      </c>
      <c r="F2115" s="23"/>
      <c r="G2115" s="23"/>
      <c r="H2115" s="23"/>
      <c r="I2115" s="23"/>
      <c r="J2115" s="24"/>
      <c r="K2115" s="29"/>
      <c r="L2115" s="30"/>
      <c r="M2115" s="31"/>
      <c r="N2115" s="32">
        <f t="shared" si="410"/>
        <v>0</v>
      </c>
      <c r="O2115" s="32">
        <f t="shared" si="411"/>
        <v>0</v>
      </c>
      <c r="P2115" s="32">
        <f t="shared" si="412"/>
        <v>0</v>
      </c>
      <c r="Q2115" s="32">
        <f t="shared" si="413"/>
        <v>0</v>
      </c>
      <c r="R2115" s="20"/>
      <c r="S2115" s="26">
        <f t="shared" si="404"/>
        <v>0</v>
      </c>
      <c r="T2115" s="33">
        <f t="shared" si="405"/>
        <v>0</v>
      </c>
      <c r="U2115" s="26">
        <f t="shared" si="406"/>
        <v>0</v>
      </c>
      <c r="V2115" s="27"/>
      <c r="W2115" s="26">
        <f t="shared" si="407"/>
        <v>0</v>
      </c>
      <c r="X2115" s="27"/>
      <c r="Y2115" s="26">
        <f t="shared" si="408"/>
        <v>0</v>
      </c>
      <c r="Z2115" s="27"/>
      <c r="AA2115" s="26">
        <f t="shared" si="409"/>
        <v>0</v>
      </c>
      <c r="AB2115" s="26">
        <f t="shared" si="403"/>
        <v>0</v>
      </c>
    </row>
    <row r="2116" spans="1:28" ht="12.75" customHeight="1" x14ac:dyDescent="0.25">
      <c r="A2116" s="7" t="str">
        <f t="shared" si="402"/>
        <v/>
      </c>
      <c r="B2116" s="20"/>
      <c r="C2116" s="21" t="str">
        <f>IF(B2116="","",VLOOKUP(B2116, 'Códigos 2'!$A$3:$C$12, 3, FALSE))</f>
        <v/>
      </c>
      <c r="D2116" s="21" t="str">
        <f>IF(B2116="","",VLOOKUP(B2116, 'Códigos 2'!$A$3:$B$12, 2, FALSE))</f>
        <v/>
      </c>
      <c r="E2116" s="22" t="str">
        <f>IF(F2116="","",VLOOKUP(F2116, 'Códigos 2'!E$3:F$66, 2, FALSE))</f>
        <v/>
      </c>
      <c r="F2116" s="23"/>
      <c r="G2116" s="23"/>
      <c r="H2116" s="23"/>
      <c r="I2116" s="23"/>
      <c r="J2116" s="24"/>
      <c r="K2116" s="29"/>
      <c r="L2116" s="30"/>
      <c r="M2116" s="31"/>
      <c r="N2116" s="32">
        <f t="shared" si="410"/>
        <v>0</v>
      </c>
      <c r="O2116" s="32">
        <f t="shared" si="411"/>
        <v>0</v>
      </c>
      <c r="P2116" s="32">
        <f t="shared" si="412"/>
        <v>0</v>
      </c>
      <c r="Q2116" s="32">
        <f t="shared" si="413"/>
        <v>0</v>
      </c>
      <c r="R2116" s="20"/>
      <c r="S2116" s="26">
        <f t="shared" si="404"/>
        <v>0</v>
      </c>
      <c r="T2116" s="33">
        <f t="shared" si="405"/>
        <v>0</v>
      </c>
      <c r="U2116" s="26">
        <f t="shared" si="406"/>
        <v>0</v>
      </c>
      <c r="V2116" s="27"/>
      <c r="W2116" s="26">
        <f t="shared" si="407"/>
        <v>0</v>
      </c>
      <c r="X2116" s="27"/>
      <c r="Y2116" s="26">
        <f t="shared" si="408"/>
        <v>0</v>
      </c>
      <c r="Z2116" s="27"/>
      <c r="AA2116" s="26">
        <f t="shared" si="409"/>
        <v>0</v>
      </c>
      <c r="AB2116" s="26">
        <f t="shared" si="403"/>
        <v>0</v>
      </c>
    </row>
    <row r="2117" spans="1:28" ht="12.75" customHeight="1" x14ac:dyDescent="0.25">
      <c r="A2117" s="7" t="str">
        <f t="shared" si="402"/>
        <v/>
      </c>
      <c r="B2117" s="20"/>
      <c r="C2117" s="21" t="str">
        <f>IF(B2117="","",VLOOKUP(B2117, 'Códigos 2'!$A$3:$C$12, 3, FALSE))</f>
        <v/>
      </c>
      <c r="D2117" s="21" t="str">
        <f>IF(B2117="","",VLOOKUP(B2117, 'Códigos 2'!$A$3:$B$12, 2, FALSE))</f>
        <v/>
      </c>
      <c r="E2117" s="22" t="str">
        <f>IF(F2117="","",VLOOKUP(F2117, 'Códigos 2'!E$3:F$66, 2, FALSE))</f>
        <v/>
      </c>
      <c r="F2117" s="23"/>
      <c r="G2117" s="23"/>
      <c r="H2117" s="23"/>
      <c r="I2117" s="23"/>
      <c r="J2117" s="24"/>
      <c r="K2117" s="29"/>
      <c r="L2117" s="30"/>
      <c r="M2117" s="31"/>
      <c r="N2117" s="32">
        <f t="shared" si="410"/>
        <v>0</v>
      </c>
      <c r="O2117" s="32">
        <f t="shared" si="411"/>
        <v>0</v>
      </c>
      <c r="P2117" s="32">
        <f t="shared" si="412"/>
        <v>0</v>
      </c>
      <c r="Q2117" s="32">
        <f t="shared" si="413"/>
        <v>0</v>
      </c>
      <c r="R2117" s="20"/>
      <c r="S2117" s="26">
        <f t="shared" si="404"/>
        <v>0</v>
      </c>
      <c r="T2117" s="33">
        <f t="shared" si="405"/>
        <v>0</v>
      </c>
      <c r="U2117" s="26">
        <f t="shared" si="406"/>
        <v>0</v>
      </c>
      <c r="V2117" s="27"/>
      <c r="W2117" s="26">
        <f t="shared" si="407"/>
        <v>0</v>
      </c>
      <c r="X2117" s="27"/>
      <c r="Y2117" s="26">
        <f t="shared" si="408"/>
        <v>0</v>
      </c>
      <c r="Z2117" s="27"/>
      <c r="AA2117" s="26">
        <f t="shared" si="409"/>
        <v>0</v>
      </c>
      <c r="AB2117" s="26">
        <f t="shared" si="403"/>
        <v>0</v>
      </c>
    </row>
    <row r="2118" spans="1:28" ht="12.75" customHeight="1" x14ac:dyDescent="0.25">
      <c r="A2118" s="7" t="str">
        <f t="shared" si="402"/>
        <v/>
      </c>
      <c r="B2118" s="20"/>
      <c r="C2118" s="21" t="str">
        <f>IF(B2118="","",VLOOKUP(B2118, 'Códigos 2'!$A$3:$C$12, 3, FALSE))</f>
        <v/>
      </c>
      <c r="D2118" s="21" t="str">
        <f>IF(B2118="","",VLOOKUP(B2118, 'Códigos 2'!$A$3:$B$12, 2, FALSE))</f>
        <v/>
      </c>
      <c r="E2118" s="22" t="str">
        <f>IF(F2118="","",VLOOKUP(F2118, 'Códigos 2'!E$3:F$66, 2, FALSE))</f>
        <v/>
      </c>
      <c r="F2118" s="23"/>
      <c r="G2118" s="23"/>
      <c r="H2118" s="23"/>
      <c r="I2118" s="23"/>
      <c r="J2118" s="24"/>
      <c r="K2118" s="29"/>
      <c r="L2118" s="30"/>
      <c r="M2118" s="31"/>
      <c r="N2118" s="32">
        <f t="shared" si="410"/>
        <v>0</v>
      </c>
      <c r="O2118" s="32">
        <f t="shared" si="411"/>
        <v>0</v>
      </c>
      <c r="P2118" s="32">
        <f t="shared" si="412"/>
        <v>0</v>
      </c>
      <c r="Q2118" s="32">
        <f t="shared" si="413"/>
        <v>0</v>
      </c>
      <c r="R2118" s="20"/>
      <c r="S2118" s="26">
        <f t="shared" si="404"/>
        <v>0</v>
      </c>
      <c r="T2118" s="33">
        <f t="shared" si="405"/>
        <v>0</v>
      </c>
      <c r="U2118" s="26">
        <f t="shared" si="406"/>
        <v>0</v>
      </c>
      <c r="V2118" s="27"/>
      <c r="W2118" s="26">
        <f t="shared" si="407"/>
        <v>0</v>
      </c>
      <c r="X2118" s="27"/>
      <c r="Y2118" s="26">
        <f t="shared" si="408"/>
        <v>0</v>
      </c>
      <c r="Z2118" s="27"/>
      <c r="AA2118" s="26">
        <f t="shared" si="409"/>
        <v>0</v>
      </c>
      <c r="AB2118" s="26">
        <f t="shared" si="403"/>
        <v>0</v>
      </c>
    </row>
    <row r="2119" spans="1:28" ht="12.75" customHeight="1" x14ac:dyDescent="0.25">
      <c r="A2119" s="7" t="str">
        <f t="shared" ref="A2119:A2182" si="414">IF(F2119 = "","",$S$2)</f>
        <v/>
      </c>
      <c r="B2119" s="20"/>
      <c r="C2119" s="21" t="str">
        <f>IF(B2119="","",VLOOKUP(B2119, 'Códigos 2'!$A$3:$C$12, 3, FALSE))</f>
        <v/>
      </c>
      <c r="D2119" s="21" t="str">
        <f>IF(B2119="","",VLOOKUP(B2119, 'Códigos 2'!$A$3:$B$12, 2, FALSE))</f>
        <v/>
      </c>
      <c r="E2119" s="22" t="str">
        <f>IF(F2119="","",VLOOKUP(F2119, 'Códigos 2'!E$3:F$66, 2, FALSE))</f>
        <v/>
      </c>
      <c r="F2119" s="23"/>
      <c r="G2119" s="23"/>
      <c r="H2119" s="23"/>
      <c r="I2119" s="23"/>
      <c r="J2119" s="24"/>
      <c r="K2119" s="29"/>
      <c r="L2119" s="30"/>
      <c r="M2119" s="31"/>
      <c r="N2119" s="32">
        <f t="shared" si="410"/>
        <v>0</v>
      </c>
      <c r="O2119" s="32">
        <f t="shared" si="411"/>
        <v>0</v>
      </c>
      <c r="P2119" s="32">
        <f t="shared" si="412"/>
        <v>0</v>
      </c>
      <c r="Q2119" s="32">
        <f t="shared" si="413"/>
        <v>0</v>
      </c>
      <c r="R2119" s="20"/>
      <c r="S2119" s="26">
        <f t="shared" si="404"/>
        <v>0</v>
      </c>
      <c r="T2119" s="33">
        <f t="shared" si="405"/>
        <v>0</v>
      </c>
      <c r="U2119" s="26">
        <f t="shared" si="406"/>
        <v>0</v>
      </c>
      <c r="V2119" s="27"/>
      <c r="W2119" s="26">
        <f t="shared" si="407"/>
        <v>0</v>
      </c>
      <c r="X2119" s="27"/>
      <c r="Y2119" s="26">
        <f t="shared" si="408"/>
        <v>0</v>
      </c>
      <c r="Z2119" s="27"/>
      <c r="AA2119" s="26">
        <f t="shared" si="409"/>
        <v>0</v>
      </c>
      <c r="AB2119" s="26">
        <f t="shared" ref="AB2119:AB2182" si="415">SUM(T2119:AA2119)</f>
        <v>0</v>
      </c>
    </row>
    <row r="2120" spans="1:28" ht="12.75" customHeight="1" x14ac:dyDescent="0.25">
      <c r="A2120" s="7" t="str">
        <f t="shared" si="414"/>
        <v/>
      </c>
      <c r="B2120" s="20"/>
      <c r="C2120" s="21" t="str">
        <f>IF(B2120="","",VLOOKUP(B2120, 'Códigos 2'!$A$3:$C$12, 3, FALSE))</f>
        <v/>
      </c>
      <c r="D2120" s="21" t="str">
        <f>IF(B2120="","",VLOOKUP(B2120, 'Códigos 2'!$A$3:$B$12, 2, FALSE))</f>
        <v/>
      </c>
      <c r="E2120" s="22" t="str">
        <f>IF(F2120="","",VLOOKUP(F2120, 'Códigos 2'!E$3:F$66, 2, FALSE))</f>
        <v/>
      </c>
      <c r="F2120" s="23"/>
      <c r="G2120" s="23"/>
      <c r="H2120" s="23"/>
      <c r="I2120" s="23"/>
      <c r="J2120" s="24"/>
      <c r="K2120" s="29"/>
      <c r="L2120" s="30"/>
      <c r="M2120" s="31"/>
      <c r="N2120" s="32">
        <f t="shared" si="410"/>
        <v>0</v>
      </c>
      <c r="O2120" s="32">
        <f t="shared" si="411"/>
        <v>0</v>
      </c>
      <c r="P2120" s="32">
        <f t="shared" si="412"/>
        <v>0</v>
      </c>
      <c r="Q2120" s="32">
        <f t="shared" si="413"/>
        <v>0</v>
      </c>
      <c r="R2120" s="20"/>
      <c r="S2120" s="26">
        <f t="shared" ref="S2120:S2183" si="416">(L2120*P2120)*K2120</f>
        <v>0</v>
      </c>
      <c r="T2120" s="33">
        <f t="shared" ref="T2120:T2183" si="417">(L2120*P2120*R2120)*K2120</f>
        <v>0</v>
      </c>
      <c r="U2120" s="26">
        <f t="shared" ref="U2120:U2183" si="418">(T2120+Y2120+AA2120)*$U$5</f>
        <v>0</v>
      </c>
      <c r="V2120" s="27"/>
      <c r="W2120" s="26">
        <f t="shared" ref="W2120:W2183" si="419">IF(V2120="Si",K2120*R2120*$V$5,0)</f>
        <v>0</v>
      </c>
      <c r="X2120" s="27"/>
      <c r="Y2120" s="26">
        <f t="shared" ref="Y2120:Y2183" si="420">IF(X2120="Si",K2120*$X$5,0)</f>
        <v>0</v>
      </c>
      <c r="Z2120" s="27"/>
      <c r="AA2120" s="26">
        <f t="shared" ref="AA2120:AA2183" si="421">IF(Z2120="Si",K2120*$Z$5,0)</f>
        <v>0</v>
      </c>
      <c r="AB2120" s="26">
        <f t="shared" si="415"/>
        <v>0</v>
      </c>
    </row>
    <row r="2121" spans="1:28" ht="12.75" customHeight="1" x14ac:dyDescent="0.25">
      <c r="A2121" s="7" t="str">
        <f t="shared" si="414"/>
        <v/>
      </c>
      <c r="B2121" s="20"/>
      <c r="C2121" s="21" t="str">
        <f>IF(B2121="","",VLOOKUP(B2121, 'Códigos 2'!$A$3:$C$12, 3, FALSE))</f>
        <v/>
      </c>
      <c r="D2121" s="21" t="str">
        <f>IF(B2121="","",VLOOKUP(B2121, 'Códigos 2'!$A$3:$B$12, 2, FALSE))</f>
        <v/>
      </c>
      <c r="E2121" s="22" t="str">
        <f>IF(F2121="","",VLOOKUP(F2121, 'Códigos 2'!E$3:F$66, 2, FALSE))</f>
        <v/>
      </c>
      <c r="F2121" s="23"/>
      <c r="G2121" s="23"/>
      <c r="H2121" s="23"/>
      <c r="I2121" s="23"/>
      <c r="J2121" s="24"/>
      <c r="K2121" s="29"/>
      <c r="L2121" s="30"/>
      <c r="M2121" s="31"/>
      <c r="N2121" s="32">
        <f t="shared" si="410"/>
        <v>0</v>
      </c>
      <c r="O2121" s="32">
        <f t="shared" si="411"/>
        <v>0</v>
      </c>
      <c r="P2121" s="32">
        <f t="shared" si="412"/>
        <v>0</v>
      </c>
      <c r="Q2121" s="32">
        <f t="shared" si="413"/>
        <v>0</v>
      </c>
      <c r="R2121" s="20"/>
      <c r="S2121" s="26">
        <f t="shared" si="416"/>
        <v>0</v>
      </c>
      <c r="T2121" s="33">
        <f t="shared" si="417"/>
        <v>0</v>
      </c>
      <c r="U2121" s="26">
        <f t="shared" si="418"/>
        <v>0</v>
      </c>
      <c r="V2121" s="27"/>
      <c r="W2121" s="26">
        <f t="shared" si="419"/>
        <v>0</v>
      </c>
      <c r="X2121" s="27"/>
      <c r="Y2121" s="26">
        <f t="shared" si="420"/>
        <v>0</v>
      </c>
      <c r="Z2121" s="27"/>
      <c r="AA2121" s="26">
        <f t="shared" si="421"/>
        <v>0</v>
      </c>
      <c r="AB2121" s="26">
        <f t="shared" si="415"/>
        <v>0</v>
      </c>
    </row>
    <row r="2122" spans="1:28" ht="12.75" customHeight="1" x14ac:dyDescent="0.25">
      <c r="A2122" s="7" t="str">
        <f t="shared" si="414"/>
        <v/>
      </c>
      <c r="B2122" s="20"/>
      <c r="C2122" s="21" t="str">
        <f>IF(B2122="","",VLOOKUP(B2122, 'Códigos 2'!$A$3:$C$12, 3, FALSE))</f>
        <v/>
      </c>
      <c r="D2122" s="21" t="str">
        <f>IF(B2122="","",VLOOKUP(B2122, 'Códigos 2'!$A$3:$B$12, 2, FALSE))</f>
        <v/>
      </c>
      <c r="E2122" s="22" t="str">
        <f>IF(F2122="","",VLOOKUP(F2122, 'Códigos 2'!E$3:F$66, 2, FALSE))</f>
        <v/>
      </c>
      <c r="F2122" s="23"/>
      <c r="G2122" s="23"/>
      <c r="H2122" s="23"/>
      <c r="I2122" s="23"/>
      <c r="J2122" s="24"/>
      <c r="K2122" s="29"/>
      <c r="L2122" s="30"/>
      <c r="M2122" s="31"/>
      <c r="N2122" s="32">
        <f t="shared" si="410"/>
        <v>0</v>
      </c>
      <c r="O2122" s="32">
        <f t="shared" si="411"/>
        <v>0</v>
      </c>
      <c r="P2122" s="32">
        <f t="shared" si="412"/>
        <v>0</v>
      </c>
      <c r="Q2122" s="32">
        <f t="shared" si="413"/>
        <v>0</v>
      </c>
      <c r="R2122" s="20"/>
      <c r="S2122" s="26">
        <f t="shared" si="416"/>
        <v>0</v>
      </c>
      <c r="T2122" s="33">
        <f t="shared" si="417"/>
        <v>0</v>
      </c>
      <c r="U2122" s="26">
        <f t="shared" si="418"/>
        <v>0</v>
      </c>
      <c r="V2122" s="27"/>
      <c r="W2122" s="26">
        <f t="shared" si="419"/>
        <v>0</v>
      </c>
      <c r="X2122" s="27"/>
      <c r="Y2122" s="26">
        <f t="shared" si="420"/>
        <v>0</v>
      </c>
      <c r="Z2122" s="27"/>
      <c r="AA2122" s="26">
        <f t="shared" si="421"/>
        <v>0</v>
      </c>
      <c r="AB2122" s="26">
        <f t="shared" si="415"/>
        <v>0</v>
      </c>
    </row>
    <row r="2123" spans="1:28" ht="12.75" customHeight="1" x14ac:dyDescent="0.25">
      <c r="A2123" s="7" t="str">
        <f t="shared" si="414"/>
        <v/>
      </c>
      <c r="B2123" s="20"/>
      <c r="C2123" s="21" t="str">
        <f>IF(B2123="","",VLOOKUP(B2123, 'Códigos 2'!$A$3:$C$12, 3, FALSE))</f>
        <v/>
      </c>
      <c r="D2123" s="21" t="str">
        <f>IF(B2123="","",VLOOKUP(B2123, 'Códigos 2'!$A$3:$B$12, 2, FALSE))</f>
        <v/>
      </c>
      <c r="E2123" s="22" t="str">
        <f>IF(F2123="","",VLOOKUP(F2123, 'Códigos 2'!E$3:F$66, 2, FALSE))</f>
        <v/>
      </c>
      <c r="F2123" s="23"/>
      <c r="G2123" s="23"/>
      <c r="H2123" s="23"/>
      <c r="I2123" s="23"/>
      <c r="J2123" s="24"/>
      <c r="K2123" s="29"/>
      <c r="L2123" s="30"/>
      <c r="M2123" s="31"/>
      <c r="N2123" s="32">
        <f t="shared" si="410"/>
        <v>0</v>
      </c>
      <c r="O2123" s="32">
        <f t="shared" si="411"/>
        <v>0</v>
      </c>
      <c r="P2123" s="32">
        <f t="shared" si="412"/>
        <v>0</v>
      </c>
      <c r="Q2123" s="32">
        <f t="shared" si="413"/>
        <v>0</v>
      </c>
      <c r="R2123" s="20"/>
      <c r="S2123" s="26">
        <f t="shared" si="416"/>
        <v>0</v>
      </c>
      <c r="T2123" s="33">
        <f t="shared" si="417"/>
        <v>0</v>
      </c>
      <c r="U2123" s="26">
        <f t="shared" si="418"/>
        <v>0</v>
      </c>
      <c r="V2123" s="27"/>
      <c r="W2123" s="26">
        <f t="shared" si="419"/>
        <v>0</v>
      </c>
      <c r="X2123" s="27"/>
      <c r="Y2123" s="26">
        <f t="shared" si="420"/>
        <v>0</v>
      </c>
      <c r="Z2123" s="27"/>
      <c r="AA2123" s="26">
        <f t="shared" si="421"/>
        <v>0</v>
      </c>
      <c r="AB2123" s="26">
        <f t="shared" si="415"/>
        <v>0</v>
      </c>
    </row>
    <row r="2124" spans="1:28" ht="12.75" customHeight="1" x14ac:dyDescent="0.25">
      <c r="A2124" s="7" t="str">
        <f t="shared" si="414"/>
        <v/>
      </c>
      <c r="B2124" s="20"/>
      <c r="C2124" s="21" t="str">
        <f>IF(B2124="","",VLOOKUP(B2124, 'Códigos 2'!$A$3:$C$12, 3, FALSE))</f>
        <v/>
      </c>
      <c r="D2124" s="21" t="str">
        <f>IF(B2124="","",VLOOKUP(B2124, 'Códigos 2'!$A$3:$B$12, 2, FALSE))</f>
        <v/>
      </c>
      <c r="E2124" s="22" t="str">
        <f>IF(F2124="","",VLOOKUP(F2124, 'Códigos 2'!E$3:F$66, 2, FALSE))</f>
        <v/>
      </c>
      <c r="F2124" s="23"/>
      <c r="G2124" s="23"/>
      <c r="H2124" s="23"/>
      <c r="I2124" s="23"/>
      <c r="J2124" s="24"/>
      <c r="K2124" s="29"/>
      <c r="L2124" s="30"/>
      <c r="M2124" s="31"/>
      <c r="N2124" s="32">
        <f t="shared" ref="N2124:N2187" si="422">M2124*5</f>
        <v>0</v>
      </c>
      <c r="O2124" s="32">
        <f t="shared" ref="O2124:O2187" si="423">(N2124*52)/24</f>
        <v>0</v>
      </c>
      <c r="P2124" s="32">
        <f t="shared" ref="P2124:P2187" si="424">(N2124*52)/12</f>
        <v>0</v>
      </c>
      <c r="Q2124" s="32">
        <f t="shared" ref="Q2124:Q2187" si="425">N2124*52</f>
        <v>0</v>
      </c>
      <c r="R2124" s="20"/>
      <c r="S2124" s="26">
        <f t="shared" si="416"/>
        <v>0</v>
      </c>
      <c r="T2124" s="33">
        <f t="shared" si="417"/>
        <v>0</v>
      </c>
      <c r="U2124" s="26">
        <f t="shared" si="418"/>
        <v>0</v>
      </c>
      <c r="V2124" s="27"/>
      <c r="W2124" s="26">
        <f t="shared" si="419"/>
        <v>0</v>
      </c>
      <c r="X2124" s="27"/>
      <c r="Y2124" s="26">
        <f t="shared" si="420"/>
        <v>0</v>
      </c>
      <c r="Z2124" s="27"/>
      <c r="AA2124" s="26">
        <f t="shared" si="421"/>
        <v>0</v>
      </c>
      <c r="AB2124" s="26">
        <f t="shared" si="415"/>
        <v>0</v>
      </c>
    </row>
    <row r="2125" spans="1:28" ht="12.75" customHeight="1" x14ac:dyDescent="0.25">
      <c r="A2125" s="7" t="str">
        <f t="shared" si="414"/>
        <v/>
      </c>
      <c r="B2125" s="20"/>
      <c r="C2125" s="21" t="str">
        <f>IF(B2125="","",VLOOKUP(B2125, 'Códigos 2'!$A$3:$C$12, 3, FALSE))</f>
        <v/>
      </c>
      <c r="D2125" s="21" t="str">
        <f>IF(B2125="","",VLOOKUP(B2125, 'Códigos 2'!$A$3:$B$12, 2, FALSE))</f>
        <v/>
      </c>
      <c r="E2125" s="22" t="str">
        <f>IF(F2125="","",VLOOKUP(F2125, 'Códigos 2'!E$3:F$66, 2, FALSE))</f>
        <v/>
      </c>
      <c r="F2125" s="23"/>
      <c r="G2125" s="23"/>
      <c r="H2125" s="23"/>
      <c r="I2125" s="23"/>
      <c r="J2125" s="24"/>
      <c r="K2125" s="29"/>
      <c r="L2125" s="30"/>
      <c r="M2125" s="31"/>
      <c r="N2125" s="32">
        <f t="shared" si="422"/>
        <v>0</v>
      </c>
      <c r="O2125" s="32">
        <f t="shared" si="423"/>
        <v>0</v>
      </c>
      <c r="P2125" s="32">
        <f t="shared" si="424"/>
        <v>0</v>
      </c>
      <c r="Q2125" s="32">
        <f t="shared" si="425"/>
        <v>0</v>
      </c>
      <c r="R2125" s="20"/>
      <c r="S2125" s="26">
        <f t="shared" si="416"/>
        <v>0</v>
      </c>
      <c r="T2125" s="33">
        <f t="shared" si="417"/>
        <v>0</v>
      </c>
      <c r="U2125" s="26">
        <f t="shared" si="418"/>
        <v>0</v>
      </c>
      <c r="V2125" s="27"/>
      <c r="W2125" s="26">
        <f t="shared" si="419"/>
        <v>0</v>
      </c>
      <c r="X2125" s="27"/>
      <c r="Y2125" s="26">
        <f t="shared" si="420"/>
        <v>0</v>
      </c>
      <c r="Z2125" s="27"/>
      <c r="AA2125" s="26">
        <f t="shared" si="421"/>
        <v>0</v>
      </c>
      <c r="AB2125" s="26">
        <f t="shared" si="415"/>
        <v>0</v>
      </c>
    </row>
    <row r="2126" spans="1:28" ht="12.75" customHeight="1" x14ac:dyDescent="0.25">
      <c r="A2126" s="7" t="str">
        <f t="shared" si="414"/>
        <v/>
      </c>
      <c r="B2126" s="20"/>
      <c r="C2126" s="21" t="str">
        <f>IF(B2126="","",VLOOKUP(B2126, 'Códigos 2'!$A$3:$C$12, 3, FALSE))</f>
        <v/>
      </c>
      <c r="D2126" s="21" t="str">
        <f>IF(B2126="","",VLOOKUP(B2126, 'Códigos 2'!$A$3:$B$12, 2, FALSE))</f>
        <v/>
      </c>
      <c r="E2126" s="22" t="str">
        <f>IF(F2126="","",VLOOKUP(F2126, 'Códigos 2'!E$3:F$66, 2, FALSE))</f>
        <v/>
      </c>
      <c r="F2126" s="23"/>
      <c r="G2126" s="23"/>
      <c r="H2126" s="23"/>
      <c r="I2126" s="23"/>
      <c r="J2126" s="24"/>
      <c r="K2126" s="29"/>
      <c r="L2126" s="30"/>
      <c r="M2126" s="31"/>
      <c r="N2126" s="32">
        <f t="shared" si="422"/>
        <v>0</v>
      </c>
      <c r="O2126" s="32">
        <f t="shared" si="423"/>
        <v>0</v>
      </c>
      <c r="P2126" s="32">
        <f t="shared" si="424"/>
        <v>0</v>
      </c>
      <c r="Q2126" s="32">
        <f t="shared" si="425"/>
        <v>0</v>
      </c>
      <c r="R2126" s="20"/>
      <c r="S2126" s="26">
        <f t="shared" si="416"/>
        <v>0</v>
      </c>
      <c r="T2126" s="33">
        <f t="shared" si="417"/>
        <v>0</v>
      </c>
      <c r="U2126" s="26">
        <f t="shared" si="418"/>
        <v>0</v>
      </c>
      <c r="V2126" s="27"/>
      <c r="W2126" s="26">
        <f t="shared" si="419"/>
        <v>0</v>
      </c>
      <c r="X2126" s="27"/>
      <c r="Y2126" s="26">
        <f t="shared" si="420"/>
        <v>0</v>
      </c>
      <c r="Z2126" s="27"/>
      <c r="AA2126" s="26">
        <f t="shared" si="421"/>
        <v>0</v>
      </c>
      <c r="AB2126" s="26">
        <f t="shared" si="415"/>
        <v>0</v>
      </c>
    </row>
    <row r="2127" spans="1:28" ht="12.75" customHeight="1" x14ac:dyDescent="0.25">
      <c r="A2127" s="7" t="str">
        <f t="shared" si="414"/>
        <v/>
      </c>
      <c r="B2127" s="20"/>
      <c r="C2127" s="21" t="str">
        <f>IF(B2127="","",VLOOKUP(B2127, 'Códigos 2'!$A$3:$C$12, 3, FALSE))</f>
        <v/>
      </c>
      <c r="D2127" s="21" t="str">
        <f>IF(B2127="","",VLOOKUP(B2127, 'Códigos 2'!$A$3:$B$12, 2, FALSE))</f>
        <v/>
      </c>
      <c r="E2127" s="22" t="str">
        <f>IF(F2127="","",VLOOKUP(F2127, 'Códigos 2'!E$3:F$66, 2, FALSE))</f>
        <v/>
      </c>
      <c r="F2127" s="23"/>
      <c r="G2127" s="23"/>
      <c r="H2127" s="23"/>
      <c r="I2127" s="23"/>
      <c r="J2127" s="24"/>
      <c r="K2127" s="29"/>
      <c r="L2127" s="30"/>
      <c r="M2127" s="31"/>
      <c r="N2127" s="32">
        <f t="shared" si="422"/>
        <v>0</v>
      </c>
      <c r="O2127" s="32">
        <f t="shared" si="423"/>
        <v>0</v>
      </c>
      <c r="P2127" s="32">
        <f t="shared" si="424"/>
        <v>0</v>
      </c>
      <c r="Q2127" s="32">
        <f t="shared" si="425"/>
        <v>0</v>
      </c>
      <c r="R2127" s="20"/>
      <c r="S2127" s="26">
        <f t="shared" si="416"/>
        <v>0</v>
      </c>
      <c r="T2127" s="33">
        <f t="shared" si="417"/>
        <v>0</v>
      </c>
      <c r="U2127" s="26">
        <f t="shared" si="418"/>
        <v>0</v>
      </c>
      <c r="V2127" s="27"/>
      <c r="W2127" s="26">
        <f t="shared" si="419"/>
        <v>0</v>
      </c>
      <c r="X2127" s="27"/>
      <c r="Y2127" s="26">
        <f t="shared" si="420"/>
        <v>0</v>
      </c>
      <c r="Z2127" s="27"/>
      <c r="AA2127" s="26">
        <f t="shared" si="421"/>
        <v>0</v>
      </c>
      <c r="AB2127" s="26">
        <f t="shared" si="415"/>
        <v>0</v>
      </c>
    </row>
    <row r="2128" spans="1:28" ht="12.75" customHeight="1" x14ac:dyDescent="0.25">
      <c r="A2128" s="7" t="str">
        <f t="shared" si="414"/>
        <v/>
      </c>
      <c r="B2128" s="20"/>
      <c r="C2128" s="21" t="str">
        <f>IF(B2128="","",VLOOKUP(B2128, 'Códigos 2'!$A$3:$C$12, 3, FALSE))</f>
        <v/>
      </c>
      <c r="D2128" s="21" t="str">
        <f>IF(B2128="","",VLOOKUP(B2128, 'Códigos 2'!$A$3:$B$12, 2, FALSE))</f>
        <v/>
      </c>
      <c r="E2128" s="22" t="str">
        <f>IF(F2128="","",VLOOKUP(F2128, 'Códigos 2'!E$3:F$66, 2, FALSE))</f>
        <v/>
      </c>
      <c r="F2128" s="23"/>
      <c r="G2128" s="23"/>
      <c r="H2128" s="23"/>
      <c r="I2128" s="23"/>
      <c r="J2128" s="24"/>
      <c r="K2128" s="29"/>
      <c r="L2128" s="30"/>
      <c r="M2128" s="31"/>
      <c r="N2128" s="32">
        <f t="shared" si="422"/>
        <v>0</v>
      </c>
      <c r="O2128" s="32">
        <f t="shared" si="423"/>
        <v>0</v>
      </c>
      <c r="P2128" s="32">
        <f t="shared" si="424"/>
        <v>0</v>
      </c>
      <c r="Q2128" s="32">
        <f t="shared" si="425"/>
        <v>0</v>
      </c>
      <c r="R2128" s="20"/>
      <c r="S2128" s="26">
        <f t="shared" si="416"/>
        <v>0</v>
      </c>
      <c r="T2128" s="33">
        <f t="shared" si="417"/>
        <v>0</v>
      </c>
      <c r="U2128" s="26">
        <f t="shared" si="418"/>
        <v>0</v>
      </c>
      <c r="V2128" s="27"/>
      <c r="W2128" s="26">
        <f t="shared" si="419"/>
        <v>0</v>
      </c>
      <c r="X2128" s="27"/>
      <c r="Y2128" s="26">
        <f t="shared" si="420"/>
        <v>0</v>
      </c>
      <c r="Z2128" s="27"/>
      <c r="AA2128" s="26">
        <f t="shared" si="421"/>
        <v>0</v>
      </c>
      <c r="AB2128" s="26">
        <f t="shared" si="415"/>
        <v>0</v>
      </c>
    </row>
    <row r="2129" spans="1:28" ht="12.75" customHeight="1" x14ac:dyDescent="0.25">
      <c r="A2129" s="7" t="str">
        <f t="shared" si="414"/>
        <v/>
      </c>
      <c r="B2129" s="20"/>
      <c r="C2129" s="21" t="str">
        <f>IF(B2129="","",VLOOKUP(B2129, 'Códigos 2'!$A$3:$C$12, 3, FALSE))</f>
        <v/>
      </c>
      <c r="D2129" s="21" t="str">
        <f>IF(B2129="","",VLOOKUP(B2129, 'Códigos 2'!$A$3:$B$12, 2, FALSE))</f>
        <v/>
      </c>
      <c r="E2129" s="22" t="str">
        <f>IF(F2129="","",VLOOKUP(F2129, 'Códigos 2'!E$3:F$66, 2, FALSE))</f>
        <v/>
      </c>
      <c r="F2129" s="23"/>
      <c r="G2129" s="23"/>
      <c r="H2129" s="23"/>
      <c r="I2129" s="23"/>
      <c r="J2129" s="24"/>
      <c r="K2129" s="29"/>
      <c r="L2129" s="30"/>
      <c r="M2129" s="31"/>
      <c r="N2129" s="32">
        <f t="shared" si="422"/>
        <v>0</v>
      </c>
      <c r="O2129" s="32">
        <f t="shared" si="423"/>
        <v>0</v>
      </c>
      <c r="P2129" s="32">
        <f t="shared" si="424"/>
        <v>0</v>
      </c>
      <c r="Q2129" s="32">
        <f t="shared" si="425"/>
        <v>0</v>
      </c>
      <c r="R2129" s="20"/>
      <c r="S2129" s="26">
        <f t="shared" si="416"/>
        <v>0</v>
      </c>
      <c r="T2129" s="33">
        <f t="shared" si="417"/>
        <v>0</v>
      </c>
      <c r="U2129" s="26">
        <f t="shared" si="418"/>
        <v>0</v>
      </c>
      <c r="V2129" s="27"/>
      <c r="W2129" s="26">
        <f t="shared" si="419"/>
        <v>0</v>
      </c>
      <c r="X2129" s="27"/>
      <c r="Y2129" s="26">
        <f t="shared" si="420"/>
        <v>0</v>
      </c>
      <c r="Z2129" s="27"/>
      <c r="AA2129" s="26">
        <f t="shared" si="421"/>
        <v>0</v>
      </c>
      <c r="AB2129" s="26">
        <f t="shared" si="415"/>
        <v>0</v>
      </c>
    </row>
    <row r="2130" spans="1:28" ht="12.75" customHeight="1" x14ac:dyDescent="0.25">
      <c r="A2130" s="7" t="str">
        <f t="shared" si="414"/>
        <v/>
      </c>
      <c r="B2130" s="20"/>
      <c r="C2130" s="21" t="str">
        <f>IF(B2130="","",VLOOKUP(B2130, 'Códigos 2'!$A$3:$C$12, 3, FALSE))</f>
        <v/>
      </c>
      <c r="D2130" s="21" t="str">
        <f>IF(B2130="","",VLOOKUP(B2130, 'Códigos 2'!$A$3:$B$12, 2, FALSE))</f>
        <v/>
      </c>
      <c r="E2130" s="22" t="str">
        <f>IF(F2130="","",VLOOKUP(F2130, 'Códigos 2'!E$3:F$66, 2, FALSE))</f>
        <v/>
      </c>
      <c r="F2130" s="23"/>
      <c r="G2130" s="23"/>
      <c r="H2130" s="23"/>
      <c r="I2130" s="23"/>
      <c r="J2130" s="24"/>
      <c r="K2130" s="29"/>
      <c r="L2130" s="30"/>
      <c r="M2130" s="31"/>
      <c r="N2130" s="32">
        <f t="shared" si="422"/>
        <v>0</v>
      </c>
      <c r="O2130" s="32">
        <f t="shared" si="423"/>
        <v>0</v>
      </c>
      <c r="P2130" s="32">
        <f t="shared" si="424"/>
        <v>0</v>
      </c>
      <c r="Q2130" s="32">
        <f t="shared" si="425"/>
        <v>0</v>
      </c>
      <c r="R2130" s="20"/>
      <c r="S2130" s="26">
        <f t="shared" si="416"/>
        <v>0</v>
      </c>
      <c r="T2130" s="33">
        <f t="shared" si="417"/>
        <v>0</v>
      </c>
      <c r="U2130" s="26">
        <f t="shared" si="418"/>
        <v>0</v>
      </c>
      <c r="V2130" s="27"/>
      <c r="W2130" s="26">
        <f t="shared" si="419"/>
        <v>0</v>
      </c>
      <c r="X2130" s="27"/>
      <c r="Y2130" s="26">
        <f t="shared" si="420"/>
        <v>0</v>
      </c>
      <c r="Z2130" s="27"/>
      <c r="AA2130" s="26">
        <f t="shared" si="421"/>
        <v>0</v>
      </c>
      <c r="AB2130" s="26">
        <f t="shared" si="415"/>
        <v>0</v>
      </c>
    </row>
    <row r="2131" spans="1:28" ht="12.75" customHeight="1" x14ac:dyDescent="0.25">
      <c r="A2131" s="7" t="str">
        <f t="shared" si="414"/>
        <v/>
      </c>
      <c r="B2131" s="20"/>
      <c r="C2131" s="21" t="str">
        <f>IF(B2131="","",VLOOKUP(B2131, 'Códigos 2'!$A$3:$C$12, 3, FALSE))</f>
        <v/>
      </c>
      <c r="D2131" s="21" t="str">
        <f>IF(B2131="","",VLOOKUP(B2131, 'Códigos 2'!$A$3:$B$12, 2, FALSE))</f>
        <v/>
      </c>
      <c r="E2131" s="22" t="str">
        <f>IF(F2131="","",VLOOKUP(F2131, 'Códigos 2'!E$3:F$66, 2, FALSE))</f>
        <v/>
      </c>
      <c r="F2131" s="23"/>
      <c r="G2131" s="23"/>
      <c r="H2131" s="23"/>
      <c r="I2131" s="23"/>
      <c r="J2131" s="24"/>
      <c r="K2131" s="29"/>
      <c r="L2131" s="30"/>
      <c r="M2131" s="31"/>
      <c r="N2131" s="32">
        <f t="shared" si="422"/>
        <v>0</v>
      </c>
      <c r="O2131" s="32">
        <f t="shared" si="423"/>
        <v>0</v>
      </c>
      <c r="P2131" s="32">
        <f t="shared" si="424"/>
        <v>0</v>
      </c>
      <c r="Q2131" s="32">
        <f t="shared" si="425"/>
        <v>0</v>
      </c>
      <c r="R2131" s="20"/>
      <c r="S2131" s="26">
        <f t="shared" si="416"/>
        <v>0</v>
      </c>
      <c r="T2131" s="33">
        <f t="shared" si="417"/>
        <v>0</v>
      </c>
      <c r="U2131" s="26">
        <f t="shared" si="418"/>
        <v>0</v>
      </c>
      <c r="V2131" s="27"/>
      <c r="W2131" s="26">
        <f t="shared" si="419"/>
        <v>0</v>
      </c>
      <c r="X2131" s="27"/>
      <c r="Y2131" s="26">
        <f t="shared" si="420"/>
        <v>0</v>
      </c>
      <c r="Z2131" s="27"/>
      <c r="AA2131" s="26">
        <f t="shared" si="421"/>
        <v>0</v>
      </c>
      <c r="AB2131" s="26">
        <f t="shared" si="415"/>
        <v>0</v>
      </c>
    </row>
    <row r="2132" spans="1:28" ht="12.75" customHeight="1" x14ac:dyDescent="0.25">
      <c r="A2132" s="7" t="str">
        <f t="shared" si="414"/>
        <v/>
      </c>
      <c r="B2132" s="20"/>
      <c r="C2132" s="21" t="str">
        <f>IF(B2132="","",VLOOKUP(B2132, 'Códigos 2'!$A$3:$C$12, 3, FALSE))</f>
        <v/>
      </c>
      <c r="D2132" s="21" t="str">
        <f>IF(B2132="","",VLOOKUP(B2132, 'Códigos 2'!$A$3:$B$12, 2, FALSE))</f>
        <v/>
      </c>
      <c r="E2132" s="22" t="str">
        <f>IF(F2132="","",VLOOKUP(F2132, 'Códigos 2'!E$3:F$66, 2, FALSE))</f>
        <v/>
      </c>
      <c r="F2132" s="23"/>
      <c r="G2132" s="23"/>
      <c r="H2132" s="23"/>
      <c r="I2132" s="23"/>
      <c r="J2132" s="24"/>
      <c r="K2132" s="29"/>
      <c r="L2132" s="30"/>
      <c r="M2132" s="31"/>
      <c r="N2132" s="32">
        <f t="shared" si="422"/>
        <v>0</v>
      </c>
      <c r="O2132" s="32">
        <f t="shared" si="423"/>
        <v>0</v>
      </c>
      <c r="P2132" s="32">
        <f t="shared" si="424"/>
        <v>0</v>
      </c>
      <c r="Q2132" s="32">
        <f t="shared" si="425"/>
        <v>0</v>
      </c>
      <c r="R2132" s="20"/>
      <c r="S2132" s="26">
        <f t="shared" si="416"/>
        <v>0</v>
      </c>
      <c r="T2132" s="33">
        <f t="shared" si="417"/>
        <v>0</v>
      </c>
      <c r="U2132" s="26">
        <f t="shared" si="418"/>
        <v>0</v>
      </c>
      <c r="V2132" s="27"/>
      <c r="W2132" s="26">
        <f t="shared" si="419"/>
        <v>0</v>
      </c>
      <c r="X2132" s="27"/>
      <c r="Y2132" s="26">
        <f t="shared" si="420"/>
        <v>0</v>
      </c>
      <c r="Z2132" s="27"/>
      <c r="AA2132" s="26">
        <f t="shared" si="421"/>
        <v>0</v>
      </c>
      <c r="AB2132" s="26">
        <f t="shared" si="415"/>
        <v>0</v>
      </c>
    </row>
    <row r="2133" spans="1:28" ht="12.75" customHeight="1" x14ac:dyDescent="0.25">
      <c r="A2133" s="7" t="str">
        <f t="shared" si="414"/>
        <v/>
      </c>
      <c r="B2133" s="20"/>
      <c r="C2133" s="21" t="str">
        <f>IF(B2133="","",VLOOKUP(B2133, 'Códigos 2'!$A$3:$C$12, 3, FALSE))</f>
        <v/>
      </c>
      <c r="D2133" s="21" t="str">
        <f>IF(B2133="","",VLOOKUP(B2133, 'Códigos 2'!$A$3:$B$12, 2, FALSE))</f>
        <v/>
      </c>
      <c r="E2133" s="22" t="str">
        <f>IF(F2133="","",VLOOKUP(F2133, 'Códigos 2'!E$3:F$66, 2, FALSE))</f>
        <v/>
      </c>
      <c r="F2133" s="23"/>
      <c r="G2133" s="23"/>
      <c r="H2133" s="23"/>
      <c r="I2133" s="23"/>
      <c r="J2133" s="24"/>
      <c r="K2133" s="29"/>
      <c r="L2133" s="30"/>
      <c r="M2133" s="31"/>
      <c r="N2133" s="32">
        <f t="shared" si="422"/>
        <v>0</v>
      </c>
      <c r="O2133" s="32">
        <f t="shared" si="423"/>
        <v>0</v>
      </c>
      <c r="P2133" s="32">
        <f t="shared" si="424"/>
        <v>0</v>
      </c>
      <c r="Q2133" s="32">
        <f t="shared" si="425"/>
        <v>0</v>
      </c>
      <c r="R2133" s="20"/>
      <c r="S2133" s="26">
        <f t="shared" si="416"/>
        <v>0</v>
      </c>
      <c r="T2133" s="33">
        <f t="shared" si="417"/>
        <v>0</v>
      </c>
      <c r="U2133" s="26">
        <f t="shared" si="418"/>
        <v>0</v>
      </c>
      <c r="V2133" s="27"/>
      <c r="W2133" s="26">
        <f t="shared" si="419"/>
        <v>0</v>
      </c>
      <c r="X2133" s="27"/>
      <c r="Y2133" s="26">
        <f t="shared" si="420"/>
        <v>0</v>
      </c>
      <c r="Z2133" s="27"/>
      <c r="AA2133" s="26">
        <f t="shared" si="421"/>
        <v>0</v>
      </c>
      <c r="AB2133" s="26">
        <f t="shared" si="415"/>
        <v>0</v>
      </c>
    </row>
    <row r="2134" spans="1:28" ht="12.75" customHeight="1" x14ac:dyDescent="0.25">
      <c r="A2134" s="7" t="str">
        <f t="shared" si="414"/>
        <v/>
      </c>
      <c r="B2134" s="20"/>
      <c r="C2134" s="21" t="str">
        <f>IF(B2134="","",VLOOKUP(B2134, 'Códigos 2'!$A$3:$C$12, 3, FALSE))</f>
        <v/>
      </c>
      <c r="D2134" s="21" t="str">
        <f>IF(B2134="","",VLOOKUP(B2134, 'Códigos 2'!$A$3:$B$12, 2, FALSE))</f>
        <v/>
      </c>
      <c r="E2134" s="22" t="str">
        <f>IF(F2134="","",VLOOKUP(F2134, 'Códigos 2'!E$3:F$66, 2, FALSE))</f>
        <v/>
      </c>
      <c r="F2134" s="23"/>
      <c r="G2134" s="23"/>
      <c r="H2134" s="23"/>
      <c r="I2134" s="23"/>
      <c r="J2134" s="24"/>
      <c r="K2134" s="29"/>
      <c r="L2134" s="30"/>
      <c r="M2134" s="31"/>
      <c r="N2134" s="32">
        <f t="shared" si="422"/>
        <v>0</v>
      </c>
      <c r="O2134" s="32">
        <f t="shared" si="423"/>
        <v>0</v>
      </c>
      <c r="P2134" s="32">
        <f t="shared" si="424"/>
        <v>0</v>
      </c>
      <c r="Q2134" s="32">
        <f t="shared" si="425"/>
        <v>0</v>
      </c>
      <c r="R2134" s="20"/>
      <c r="S2134" s="26">
        <f t="shared" si="416"/>
        <v>0</v>
      </c>
      <c r="T2134" s="33">
        <f t="shared" si="417"/>
        <v>0</v>
      </c>
      <c r="U2134" s="26">
        <f t="shared" si="418"/>
        <v>0</v>
      </c>
      <c r="V2134" s="27"/>
      <c r="W2134" s="26">
        <f t="shared" si="419"/>
        <v>0</v>
      </c>
      <c r="X2134" s="27"/>
      <c r="Y2134" s="26">
        <f t="shared" si="420"/>
        <v>0</v>
      </c>
      <c r="Z2134" s="27"/>
      <c r="AA2134" s="26">
        <f t="shared" si="421"/>
        <v>0</v>
      </c>
      <c r="AB2134" s="26">
        <f t="shared" si="415"/>
        <v>0</v>
      </c>
    </row>
    <row r="2135" spans="1:28" ht="12.75" customHeight="1" x14ac:dyDescent="0.25">
      <c r="A2135" s="7" t="str">
        <f t="shared" si="414"/>
        <v/>
      </c>
      <c r="B2135" s="20"/>
      <c r="C2135" s="21" t="str">
        <f>IF(B2135="","",VLOOKUP(B2135, 'Códigos 2'!$A$3:$C$12, 3, FALSE))</f>
        <v/>
      </c>
      <c r="D2135" s="21" t="str">
        <f>IF(B2135="","",VLOOKUP(B2135, 'Códigos 2'!$A$3:$B$12, 2, FALSE))</f>
        <v/>
      </c>
      <c r="E2135" s="22" t="str">
        <f>IF(F2135="","",VLOOKUP(F2135, 'Códigos 2'!E$3:F$66, 2, FALSE))</f>
        <v/>
      </c>
      <c r="F2135" s="23"/>
      <c r="G2135" s="23"/>
      <c r="H2135" s="23"/>
      <c r="I2135" s="23"/>
      <c r="J2135" s="24"/>
      <c r="K2135" s="29"/>
      <c r="L2135" s="30"/>
      <c r="M2135" s="31"/>
      <c r="N2135" s="32">
        <f t="shared" si="422"/>
        <v>0</v>
      </c>
      <c r="O2135" s="32">
        <f t="shared" si="423"/>
        <v>0</v>
      </c>
      <c r="P2135" s="32">
        <f t="shared" si="424"/>
        <v>0</v>
      </c>
      <c r="Q2135" s="32">
        <f t="shared" si="425"/>
        <v>0</v>
      </c>
      <c r="R2135" s="20"/>
      <c r="S2135" s="26">
        <f t="shared" si="416"/>
        <v>0</v>
      </c>
      <c r="T2135" s="33">
        <f t="shared" si="417"/>
        <v>0</v>
      </c>
      <c r="U2135" s="26">
        <f t="shared" si="418"/>
        <v>0</v>
      </c>
      <c r="V2135" s="27"/>
      <c r="W2135" s="26">
        <f t="shared" si="419"/>
        <v>0</v>
      </c>
      <c r="X2135" s="27"/>
      <c r="Y2135" s="26">
        <f t="shared" si="420"/>
        <v>0</v>
      </c>
      <c r="Z2135" s="27"/>
      <c r="AA2135" s="26">
        <f t="shared" si="421"/>
        <v>0</v>
      </c>
      <c r="AB2135" s="26">
        <f t="shared" si="415"/>
        <v>0</v>
      </c>
    </row>
    <row r="2136" spans="1:28" ht="12.75" customHeight="1" x14ac:dyDescent="0.25">
      <c r="A2136" s="7" t="str">
        <f t="shared" si="414"/>
        <v/>
      </c>
      <c r="B2136" s="20"/>
      <c r="C2136" s="21" t="str">
        <f>IF(B2136="","",VLOOKUP(B2136, 'Códigos 2'!$A$3:$C$12, 3, FALSE))</f>
        <v/>
      </c>
      <c r="D2136" s="21" t="str">
        <f>IF(B2136="","",VLOOKUP(B2136, 'Códigos 2'!$A$3:$B$12, 2, FALSE))</f>
        <v/>
      </c>
      <c r="E2136" s="22" t="str">
        <f>IF(F2136="","",VLOOKUP(F2136, 'Códigos 2'!E$3:F$66, 2, FALSE))</f>
        <v/>
      </c>
      <c r="F2136" s="23"/>
      <c r="G2136" s="23"/>
      <c r="H2136" s="23"/>
      <c r="I2136" s="23"/>
      <c r="J2136" s="24"/>
      <c r="K2136" s="29"/>
      <c r="L2136" s="30"/>
      <c r="M2136" s="31"/>
      <c r="N2136" s="32">
        <f t="shared" si="422"/>
        <v>0</v>
      </c>
      <c r="O2136" s="32">
        <f t="shared" si="423"/>
        <v>0</v>
      </c>
      <c r="P2136" s="32">
        <f t="shared" si="424"/>
        <v>0</v>
      </c>
      <c r="Q2136" s="32">
        <f t="shared" si="425"/>
        <v>0</v>
      </c>
      <c r="R2136" s="20"/>
      <c r="S2136" s="26">
        <f t="shared" si="416"/>
        <v>0</v>
      </c>
      <c r="T2136" s="33">
        <f t="shared" si="417"/>
        <v>0</v>
      </c>
      <c r="U2136" s="26">
        <f t="shared" si="418"/>
        <v>0</v>
      </c>
      <c r="V2136" s="27"/>
      <c r="W2136" s="26">
        <f t="shared" si="419"/>
        <v>0</v>
      </c>
      <c r="X2136" s="27"/>
      <c r="Y2136" s="26">
        <f t="shared" si="420"/>
        <v>0</v>
      </c>
      <c r="Z2136" s="27"/>
      <c r="AA2136" s="26">
        <f t="shared" si="421"/>
        <v>0</v>
      </c>
      <c r="AB2136" s="26">
        <f t="shared" si="415"/>
        <v>0</v>
      </c>
    </row>
    <row r="2137" spans="1:28" ht="12.75" customHeight="1" x14ac:dyDescent="0.25">
      <c r="A2137" s="7" t="str">
        <f t="shared" si="414"/>
        <v/>
      </c>
      <c r="B2137" s="20"/>
      <c r="C2137" s="21" t="str">
        <f>IF(B2137="","",VLOOKUP(B2137, 'Códigos 2'!$A$3:$C$12, 3, FALSE))</f>
        <v/>
      </c>
      <c r="D2137" s="21" t="str">
        <f>IF(B2137="","",VLOOKUP(B2137, 'Códigos 2'!$A$3:$B$12, 2, FALSE))</f>
        <v/>
      </c>
      <c r="E2137" s="22" t="str">
        <f>IF(F2137="","",VLOOKUP(F2137, 'Códigos 2'!E$3:F$66, 2, FALSE))</f>
        <v/>
      </c>
      <c r="F2137" s="23"/>
      <c r="G2137" s="23"/>
      <c r="H2137" s="23"/>
      <c r="I2137" s="23"/>
      <c r="J2137" s="24"/>
      <c r="K2137" s="29"/>
      <c r="L2137" s="30"/>
      <c r="M2137" s="31"/>
      <c r="N2137" s="32">
        <f t="shared" si="422"/>
        <v>0</v>
      </c>
      <c r="O2137" s="32">
        <f t="shared" si="423"/>
        <v>0</v>
      </c>
      <c r="P2137" s="32">
        <f t="shared" si="424"/>
        <v>0</v>
      </c>
      <c r="Q2137" s="32">
        <f t="shared" si="425"/>
        <v>0</v>
      </c>
      <c r="R2137" s="20"/>
      <c r="S2137" s="26">
        <f t="shared" si="416"/>
        <v>0</v>
      </c>
      <c r="T2137" s="33">
        <f t="shared" si="417"/>
        <v>0</v>
      </c>
      <c r="U2137" s="26">
        <f t="shared" si="418"/>
        <v>0</v>
      </c>
      <c r="V2137" s="27"/>
      <c r="W2137" s="26">
        <f t="shared" si="419"/>
        <v>0</v>
      </c>
      <c r="X2137" s="27"/>
      <c r="Y2137" s="26">
        <f t="shared" si="420"/>
        <v>0</v>
      </c>
      <c r="Z2137" s="27"/>
      <c r="AA2137" s="26">
        <f t="shared" si="421"/>
        <v>0</v>
      </c>
      <c r="AB2137" s="26">
        <f t="shared" si="415"/>
        <v>0</v>
      </c>
    </row>
    <row r="2138" spans="1:28" ht="12.75" customHeight="1" x14ac:dyDescent="0.25">
      <c r="A2138" s="7" t="str">
        <f t="shared" si="414"/>
        <v/>
      </c>
      <c r="B2138" s="20"/>
      <c r="C2138" s="21" t="str">
        <f>IF(B2138="","",VLOOKUP(B2138, 'Códigos 2'!$A$3:$C$12, 3, FALSE))</f>
        <v/>
      </c>
      <c r="D2138" s="21" t="str">
        <f>IF(B2138="","",VLOOKUP(B2138, 'Códigos 2'!$A$3:$B$12, 2, FALSE))</f>
        <v/>
      </c>
      <c r="E2138" s="22" t="str">
        <f>IF(F2138="","",VLOOKUP(F2138, 'Códigos 2'!E$3:F$66, 2, FALSE))</f>
        <v/>
      </c>
      <c r="F2138" s="23"/>
      <c r="G2138" s="23"/>
      <c r="H2138" s="23"/>
      <c r="I2138" s="23"/>
      <c r="J2138" s="24"/>
      <c r="K2138" s="29"/>
      <c r="L2138" s="30"/>
      <c r="M2138" s="31"/>
      <c r="N2138" s="32">
        <f t="shared" si="422"/>
        <v>0</v>
      </c>
      <c r="O2138" s="32">
        <f t="shared" si="423"/>
        <v>0</v>
      </c>
      <c r="P2138" s="32">
        <f t="shared" si="424"/>
        <v>0</v>
      </c>
      <c r="Q2138" s="32">
        <f t="shared" si="425"/>
        <v>0</v>
      </c>
      <c r="R2138" s="20"/>
      <c r="S2138" s="26">
        <f t="shared" si="416"/>
        <v>0</v>
      </c>
      <c r="T2138" s="33">
        <f t="shared" si="417"/>
        <v>0</v>
      </c>
      <c r="U2138" s="26">
        <f t="shared" si="418"/>
        <v>0</v>
      </c>
      <c r="V2138" s="27"/>
      <c r="W2138" s="26">
        <f t="shared" si="419"/>
        <v>0</v>
      </c>
      <c r="X2138" s="27"/>
      <c r="Y2138" s="26">
        <f t="shared" si="420"/>
        <v>0</v>
      </c>
      <c r="Z2138" s="27"/>
      <c r="AA2138" s="26">
        <f t="shared" si="421"/>
        <v>0</v>
      </c>
      <c r="AB2138" s="26">
        <f t="shared" si="415"/>
        <v>0</v>
      </c>
    </row>
    <row r="2139" spans="1:28" ht="12.75" customHeight="1" x14ac:dyDescent="0.25">
      <c r="A2139" s="7" t="str">
        <f t="shared" si="414"/>
        <v/>
      </c>
      <c r="B2139" s="20"/>
      <c r="C2139" s="21" t="str">
        <f>IF(B2139="","",VLOOKUP(B2139, 'Códigos 2'!$A$3:$C$12, 3, FALSE))</f>
        <v/>
      </c>
      <c r="D2139" s="21" t="str">
        <f>IF(B2139="","",VLOOKUP(B2139, 'Códigos 2'!$A$3:$B$12, 2, FALSE))</f>
        <v/>
      </c>
      <c r="E2139" s="22" t="str">
        <f>IF(F2139="","",VLOOKUP(F2139, 'Códigos 2'!E$3:F$66, 2, FALSE))</f>
        <v/>
      </c>
      <c r="F2139" s="23"/>
      <c r="G2139" s="23"/>
      <c r="H2139" s="23"/>
      <c r="I2139" s="23"/>
      <c r="J2139" s="24"/>
      <c r="K2139" s="29"/>
      <c r="L2139" s="30"/>
      <c r="M2139" s="31"/>
      <c r="N2139" s="32">
        <f t="shared" si="422"/>
        <v>0</v>
      </c>
      <c r="O2139" s="32">
        <f t="shared" si="423"/>
        <v>0</v>
      </c>
      <c r="P2139" s="32">
        <f t="shared" si="424"/>
        <v>0</v>
      </c>
      <c r="Q2139" s="32">
        <f t="shared" si="425"/>
        <v>0</v>
      </c>
      <c r="R2139" s="20"/>
      <c r="S2139" s="26">
        <f t="shared" si="416"/>
        <v>0</v>
      </c>
      <c r="T2139" s="33">
        <f t="shared" si="417"/>
        <v>0</v>
      </c>
      <c r="U2139" s="26">
        <f t="shared" si="418"/>
        <v>0</v>
      </c>
      <c r="V2139" s="27"/>
      <c r="W2139" s="26">
        <f t="shared" si="419"/>
        <v>0</v>
      </c>
      <c r="X2139" s="27"/>
      <c r="Y2139" s="26">
        <f t="shared" si="420"/>
        <v>0</v>
      </c>
      <c r="Z2139" s="27"/>
      <c r="AA2139" s="26">
        <f t="shared" si="421"/>
        <v>0</v>
      </c>
      <c r="AB2139" s="26">
        <f t="shared" si="415"/>
        <v>0</v>
      </c>
    </row>
    <row r="2140" spans="1:28" ht="12.75" customHeight="1" x14ac:dyDescent="0.25">
      <c r="A2140" s="7" t="str">
        <f t="shared" si="414"/>
        <v/>
      </c>
      <c r="B2140" s="20"/>
      <c r="C2140" s="21" t="str">
        <f>IF(B2140="","",VLOOKUP(B2140, 'Códigos 2'!$A$3:$C$12, 3, FALSE))</f>
        <v/>
      </c>
      <c r="D2140" s="21" t="str">
        <f>IF(B2140="","",VLOOKUP(B2140, 'Códigos 2'!$A$3:$B$12, 2, FALSE))</f>
        <v/>
      </c>
      <c r="E2140" s="22" t="str">
        <f>IF(F2140="","",VLOOKUP(F2140, 'Códigos 2'!E$3:F$66, 2, FALSE))</f>
        <v/>
      </c>
      <c r="F2140" s="23"/>
      <c r="G2140" s="23"/>
      <c r="H2140" s="23"/>
      <c r="I2140" s="23"/>
      <c r="J2140" s="24"/>
      <c r="K2140" s="29"/>
      <c r="L2140" s="30"/>
      <c r="M2140" s="31"/>
      <c r="N2140" s="32">
        <f t="shared" si="422"/>
        <v>0</v>
      </c>
      <c r="O2140" s="32">
        <f t="shared" si="423"/>
        <v>0</v>
      </c>
      <c r="P2140" s="32">
        <f t="shared" si="424"/>
        <v>0</v>
      </c>
      <c r="Q2140" s="32">
        <f t="shared" si="425"/>
        <v>0</v>
      </c>
      <c r="R2140" s="20"/>
      <c r="S2140" s="26">
        <f t="shared" si="416"/>
        <v>0</v>
      </c>
      <c r="T2140" s="33">
        <f t="shared" si="417"/>
        <v>0</v>
      </c>
      <c r="U2140" s="26">
        <f t="shared" si="418"/>
        <v>0</v>
      </c>
      <c r="V2140" s="27"/>
      <c r="W2140" s="26">
        <f t="shared" si="419"/>
        <v>0</v>
      </c>
      <c r="X2140" s="27"/>
      <c r="Y2140" s="26">
        <f t="shared" si="420"/>
        <v>0</v>
      </c>
      <c r="Z2140" s="27"/>
      <c r="AA2140" s="26">
        <f t="shared" si="421"/>
        <v>0</v>
      </c>
      <c r="AB2140" s="26">
        <f t="shared" si="415"/>
        <v>0</v>
      </c>
    </row>
    <row r="2141" spans="1:28" ht="12.75" customHeight="1" x14ac:dyDescent="0.25">
      <c r="A2141" s="7" t="str">
        <f t="shared" si="414"/>
        <v/>
      </c>
      <c r="B2141" s="20"/>
      <c r="C2141" s="21" t="str">
        <f>IF(B2141="","",VLOOKUP(B2141, 'Códigos 2'!$A$3:$C$12, 3, FALSE))</f>
        <v/>
      </c>
      <c r="D2141" s="21" t="str">
        <f>IF(B2141="","",VLOOKUP(B2141, 'Códigos 2'!$A$3:$B$12, 2, FALSE))</f>
        <v/>
      </c>
      <c r="E2141" s="22" t="str">
        <f>IF(F2141="","",VLOOKUP(F2141, 'Códigos 2'!E$3:F$66, 2, FALSE))</f>
        <v/>
      </c>
      <c r="F2141" s="23"/>
      <c r="G2141" s="23"/>
      <c r="H2141" s="23"/>
      <c r="I2141" s="23"/>
      <c r="J2141" s="24"/>
      <c r="K2141" s="29"/>
      <c r="L2141" s="30"/>
      <c r="M2141" s="31"/>
      <c r="N2141" s="32">
        <f t="shared" si="422"/>
        <v>0</v>
      </c>
      <c r="O2141" s="32">
        <f t="shared" si="423"/>
        <v>0</v>
      </c>
      <c r="P2141" s="32">
        <f t="shared" si="424"/>
        <v>0</v>
      </c>
      <c r="Q2141" s="32">
        <f t="shared" si="425"/>
        <v>0</v>
      </c>
      <c r="R2141" s="20"/>
      <c r="S2141" s="26">
        <f t="shared" si="416"/>
        <v>0</v>
      </c>
      <c r="T2141" s="33">
        <f t="shared" si="417"/>
        <v>0</v>
      </c>
      <c r="U2141" s="26">
        <f t="shared" si="418"/>
        <v>0</v>
      </c>
      <c r="V2141" s="27"/>
      <c r="W2141" s="26">
        <f t="shared" si="419"/>
        <v>0</v>
      </c>
      <c r="X2141" s="27"/>
      <c r="Y2141" s="26">
        <f t="shared" si="420"/>
        <v>0</v>
      </c>
      <c r="Z2141" s="27"/>
      <c r="AA2141" s="26">
        <f t="shared" si="421"/>
        <v>0</v>
      </c>
      <c r="AB2141" s="26">
        <f t="shared" si="415"/>
        <v>0</v>
      </c>
    </row>
    <row r="2142" spans="1:28" ht="12.75" customHeight="1" x14ac:dyDescent="0.25">
      <c r="A2142" s="7" t="str">
        <f t="shared" si="414"/>
        <v/>
      </c>
      <c r="B2142" s="20"/>
      <c r="C2142" s="21" t="str">
        <f>IF(B2142="","",VLOOKUP(B2142, 'Códigos 2'!$A$3:$C$12, 3, FALSE))</f>
        <v/>
      </c>
      <c r="D2142" s="21" t="str">
        <f>IF(B2142="","",VLOOKUP(B2142, 'Códigos 2'!$A$3:$B$12, 2, FALSE))</f>
        <v/>
      </c>
      <c r="E2142" s="22" t="str">
        <f>IF(F2142="","",VLOOKUP(F2142, 'Códigos 2'!E$3:F$66, 2, FALSE))</f>
        <v/>
      </c>
      <c r="F2142" s="23"/>
      <c r="G2142" s="23"/>
      <c r="H2142" s="23"/>
      <c r="I2142" s="23"/>
      <c r="J2142" s="24"/>
      <c r="K2142" s="29"/>
      <c r="L2142" s="30"/>
      <c r="M2142" s="31"/>
      <c r="N2142" s="32">
        <f t="shared" si="422"/>
        <v>0</v>
      </c>
      <c r="O2142" s="32">
        <f t="shared" si="423"/>
        <v>0</v>
      </c>
      <c r="P2142" s="32">
        <f t="shared" si="424"/>
        <v>0</v>
      </c>
      <c r="Q2142" s="32">
        <f t="shared" si="425"/>
        <v>0</v>
      </c>
      <c r="R2142" s="20"/>
      <c r="S2142" s="26">
        <f t="shared" si="416"/>
        <v>0</v>
      </c>
      <c r="T2142" s="33">
        <f t="shared" si="417"/>
        <v>0</v>
      </c>
      <c r="U2142" s="26">
        <f t="shared" si="418"/>
        <v>0</v>
      </c>
      <c r="V2142" s="27"/>
      <c r="W2142" s="26">
        <f t="shared" si="419"/>
        <v>0</v>
      </c>
      <c r="X2142" s="27"/>
      <c r="Y2142" s="26">
        <f t="shared" si="420"/>
        <v>0</v>
      </c>
      <c r="Z2142" s="27"/>
      <c r="AA2142" s="26">
        <f t="shared" si="421"/>
        <v>0</v>
      </c>
      <c r="AB2142" s="26">
        <f t="shared" si="415"/>
        <v>0</v>
      </c>
    </row>
    <row r="2143" spans="1:28" ht="12.75" customHeight="1" x14ac:dyDescent="0.25">
      <c r="A2143" s="7" t="str">
        <f t="shared" si="414"/>
        <v/>
      </c>
      <c r="B2143" s="20"/>
      <c r="C2143" s="21" t="str">
        <f>IF(B2143="","",VLOOKUP(B2143, 'Códigos 2'!$A$3:$C$12, 3, FALSE))</f>
        <v/>
      </c>
      <c r="D2143" s="21" t="str">
        <f>IF(B2143="","",VLOOKUP(B2143, 'Códigos 2'!$A$3:$B$12, 2, FALSE))</f>
        <v/>
      </c>
      <c r="E2143" s="22" t="str">
        <f>IF(F2143="","",VLOOKUP(F2143, 'Códigos 2'!E$3:F$66, 2, FALSE))</f>
        <v/>
      </c>
      <c r="F2143" s="23"/>
      <c r="G2143" s="23"/>
      <c r="H2143" s="23"/>
      <c r="I2143" s="23"/>
      <c r="J2143" s="24"/>
      <c r="K2143" s="29"/>
      <c r="L2143" s="30"/>
      <c r="M2143" s="31"/>
      <c r="N2143" s="32">
        <f t="shared" si="422"/>
        <v>0</v>
      </c>
      <c r="O2143" s="32">
        <f t="shared" si="423"/>
        <v>0</v>
      </c>
      <c r="P2143" s="32">
        <f t="shared" si="424"/>
        <v>0</v>
      </c>
      <c r="Q2143" s="32">
        <f t="shared" si="425"/>
        <v>0</v>
      </c>
      <c r="R2143" s="20"/>
      <c r="S2143" s="26">
        <f t="shared" si="416"/>
        <v>0</v>
      </c>
      <c r="T2143" s="33">
        <f t="shared" si="417"/>
        <v>0</v>
      </c>
      <c r="U2143" s="26">
        <f t="shared" si="418"/>
        <v>0</v>
      </c>
      <c r="V2143" s="27"/>
      <c r="W2143" s="26">
        <f t="shared" si="419"/>
        <v>0</v>
      </c>
      <c r="X2143" s="27"/>
      <c r="Y2143" s="26">
        <f t="shared" si="420"/>
        <v>0</v>
      </c>
      <c r="Z2143" s="27"/>
      <c r="AA2143" s="26">
        <f t="shared" si="421"/>
        <v>0</v>
      </c>
      <c r="AB2143" s="26">
        <f t="shared" si="415"/>
        <v>0</v>
      </c>
    </row>
    <row r="2144" spans="1:28" ht="12.75" customHeight="1" x14ac:dyDescent="0.25">
      <c r="A2144" s="7" t="str">
        <f t="shared" si="414"/>
        <v/>
      </c>
      <c r="B2144" s="20"/>
      <c r="C2144" s="21" t="str">
        <f>IF(B2144="","",VLOOKUP(B2144, 'Códigos 2'!$A$3:$C$12, 3, FALSE))</f>
        <v/>
      </c>
      <c r="D2144" s="21" t="str">
        <f>IF(B2144="","",VLOOKUP(B2144, 'Códigos 2'!$A$3:$B$12, 2, FALSE))</f>
        <v/>
      </c>
      <c r="E2144" s="22" t="str">
        <f>IF(F2144="","",VLOOKUP(F2144, 'Códigos 2'!E$3:F$66, 2, FALSE))</f>
        <v/>
      </c>
      <c r="F2144" s="23"/>
      <c r="G2144" s="23"/>
      <c r="H2144" s="23"/>
      <c r="I2144" s="23"/>
      <c r="J2144" s="24"/>
      <c r="K2144" s="29"/>
      <c r="L2144" s="30"/>
      <c r="M2144" s="31"/>
      <c r="N2144" s="32">
        <f t="shared" si="422"/>
        <v>0</v>
      </c>
      <c r="O2144" s="32">
        <f t="shared" si="423"/>
        <v>0</v>
      </c>
      <c r="P2144" s="32">
        <f t="shared" si="424"/>
        <v>0</v>
      </c>
      <c r="Q2144" s="32">
        <f t="shared" si="425"/>
        <v>0</v>
      </c>
      <c r="R2144" s="20"/>
      <c r="S2144" s="26">
        <f t="shared" si="416"/>
        <v>0</v>
      </c>
      <c r="T2144" s="33">
        <f t="shared" si="417"/>
        <v>0</v>
      </c>
      <c r="U2144" s="26">
        <f t="shared" si="418"/>
        <v>0</v>
      </c>
      <c r="V2144" s="27"/>
      <c r="W2144" s="26">
        <f t="shared" si="419"/>
        <v>0</v>
      </c>
      <c r="X2144" s="27"/>
      <c r="Y2144" s="26">
        <f t="shared" si="420"/>
        <v>0</v>
      </c>
      <c r="Z2144" s="27"/>
      <c r="AA2144" s="26">
        <f t="shared" si="421"/>
        <v>0</v>
      </c>
      <c r="AB2144" s="26">
        <f t="shared" si="415"/>
        <v>0</v>
      </c>
    </row>
    <row r="2145" spans="1:28" ht="12.75" customHeight="1" x14ac:dyDescent="0.25">
      <c r="A2145" s="7" t="str">
        <f t="shared" si="414"/>
        <v/>
      </c>
      <c r="B2145" s="20"/>
      <c r="C2145" s="21" t="str">
        <f>IF(B2145="","",VLOOKUP(B2145, 'Códigos 2'!$A$3:$C$12, 3, FALSE))</f>
        <v/>
      </c>
      <c r="D2145" s="21" t="str">
        <f>IF(B2145="","",VLOOKUP(B2145, 'Códigos 2'!$A$3:$B$12, 2, FALSE))</f>
        <v/>
      </c>
      <c r="E2145" s="22" t="str">
        <f>IF(F2145="","",VLOOKUP(F2145, 'Códigos 2'!E$3:F$66, 2, FALSE))</f>
        <v/>
      </c>
      <c r="F2145" s="23"/>
      <c r="G2145" s="23"/>
      <c r="H2145" s="23"/>
      <c r="I2145" s="23"/>
      <c r="J2145" s="24"/>
      <c r="K2145" s="29"/>
      <c r="L2145" s="30"/>
      <c r="M2145" s="31"/>
      <c r="N2145" s="32">
        <f t="shared" si="422"/>
        <v>0</v>
      </c>
      <c r="O2145" s="32">
        <f t="shared" si="423"/>
        <v>0</v>
      </c>
      <c r="P2145" s="32">
        <f t="shared" si="424"/>
        <v>0</v>
      </c>
      <c r="Q2145" s="32">
        <f t="shared" si="425"/>
        <v>0</v>
      </c>
      <c r="R2145" s="20"/>
      <c r="S2145" s="26">
        <f t="shared" si="416"/>
        <v>0</v>
      </c>
      <c r="T2145" s="33">
        <f t="shared" si="417"/>
        <v>0</v>
      </c>
      <c r="U2145" s="26">
        <f t="shared" si="418"/>
        <v>0</v>
      </c>
      <c r="V2145" s="27"/>
      <c r="W2145" s="26">
        <f t="shared" si="419"/>
        <v>0</v>
      </c>
      <c r="X2145" s="27"/>
      <c r="Y2145" s="26">
        <f t="shared" si="420"/>
        <v>0</v>
      </c>
      <c r="Z2145" s="27"/>
      <c r="AA2145" s="26">
        <f t="shared" si="421"/>
        <v>0</v>
      </c>
      <c r="AB2145" s="26">
        <f t="shared" si="415"/>
        <v>0</v>
      </c>
    </row>
    <row r="2146" spans="1:28" ht="12.75" customHeight="1" x14ac:dyDescent="0.25">
      <c r="A2146" s="7" t="str">
        <f t="shared" si="414"/>
        <v/>
      </c>
      <c r="B2146" s="20"/>
      <c r="C2146" s="21" t="str">
        <f>IF(B2146="","",VLOOKUP(B2146, 'Códigos 2'!$A$3:$C$12, 3, FALSE))</f>
        <v/>
      </c>
      <c r="D2146" s="21" t="str">
        <f>IF(B2146="","",VLOOKUP(B2146, 'Códigos 2'!$A$3:$B$12, 2, FALSE))</f>
        <v/>
      </c>
      <c r="E2146" s="22" t="str">
        <f>IF(F2146="","",VLOOKUP(F2146, 'Códigos 2'!E$3:F$66, 2, FALSE))</f>
        <v/>
      </c>
      <c r="F2146" s="23"/>
      <c r="G2146" s="23"/>
      <c r="H2146" s="23"/>
      <c r="I2146" s="23"/>
      <c r="J2146" s="24"/>
      <c r="K2146" s="29"/>
      <c r="L2146" s="30"/>
      <c r="M2146" s="31"/>
      <c r="N2146" s="32">
        <f t="shared" si="422"/>
        <v>0</v>
      </c>
      <c r="O2146" s="32">
        <f t="shared" si="423"/>
        <v>0</v>
      </c>
      <c r="P2146" s="32">
        <f t="shared" si="424"/>
        <v>0</v>
      </c>
      <c r="Q2146" s="32">
        <f t="shared" si="425"/>
        <v>0</v>
      </c>
      <c r="R2146" s="20"/>
      <c r="S2146" s="26">
        <f t="shared" si="416"/>
        <v>0</v>
      </c>
      <c r="T2146" s="33">
        <f t="shared" si="417"/>
        <v>0</v>
      </c>
      <c r="U2146" s="26">
        <f t="shared" si="418"/>
        <v>0</v>
      </c>
      <c r="V2146" s="27"/>
      <c r="W2146" s="26">
        <f t="shared" si="419"/>
        <v>0</v>
      </c>
      <c r="X2146" s="27"/>
      <c r="Y2146" s="26">
        <f t="shared" si="420"/>
        <v>0</v>
      </c>
      <c r="Z2146" s="27"/>
      <c r="AA2146" s="26">
        <f t="shared" si="421"/>
        <v>0</v>
      </c>
      <c r="AB2146" s="26">
        <f t="shared" si="415"/>
        <v>0</v>
      </c>
    </row>
    <row r="2147" spans="1:28" ht="12.75" customHeight="1" x14ac:dyDescent="0.25">
      <c r="A2147" s="7" t="str">
        <f t="shared" si="414"/>
        <v/>
      </c>
      <c r="B2147" s="20"/>
      <c r="C2147" s="21" t="str">
        <f>IF(B2147="","",VLOOKUP(B2147, 'Códigos 2'!$A$3:$C$12, 3, FALSE))</f>
        <v/>
      </c>
      <c r="D2147" s="21" t="str">
        <f>IF(B2147="","",VLOOKUP(B2147, 'Códigos 2'!$A$3:$B$12, 2, FALSE))</f>
        <v/>
      </c>
      <c r="E2147" s="22" t="str">
        <f>IF(F2147="","",VLOOKUP(F2147, 'Códigos 2'!E$3:F$66, 2, FALSE))</f>
        <v/>
      </c>
      <c r="F2147" s="23"/>
      <c r="G2147" s="23"/>
      <c r="H2147" s="23"/>
      <c r="I2147" s="23"/>
      <c r="J2147" s="24"/>
      <c r="K2147" s="29"/>
      <c r="L2147" s="30"/>
      <c r="M2147" s="31"/>
      <c r="N2147" s="32">
        <f t="shared" si="422"/>
        <v>0</v>
      </c>
      <c r="O2147" s="32">
        <f t="shared" si="423"/>
        <v>0</v>
      </c>
      <c r="P2147" s="32">
        <f t="shared" si="424"/>
        <v>0</v>
      </c>
      <c r="Q2147" s="32">
        <f t="shared" si="425"/>
        <v>0</v>
      </c>
      <c r="R2147" s="20"/>
      <c r="S2147" s="26">
        <f t="shared" si="416"/>
        <v>0</v>
      </c>
      <c r="T2147" s="33">
        <f t="shared" si="417"/>
        <v>0</v>
      </c>
      <c r="U2147" s="26">
        <f t="shared" si="418"/>
        <v>0</v>
      </c>
      <c r="V2147" s="27"/>
      <c r="W2147" s="26">
        <f t="shared" si="419"/>
        <v>0</v>
      </c>
      <c r="X2147" s="27"/>
      <c r="Y2147" s="26">
        <f t="shared" si="420"/>
        <v>0</v>
      </c>
      <c r="Z2147" s="27"/>
      <c r="AA2147" s="26">
        <f t="shared" si="421"/>
        <v>0</v>
      </c>
      <c r="AB2147" s="26">
        <f t="shared" si="415"/>
        <v>0</v>
      </c>
    </row>
    <row r="2148" spans="1:28" ht="12.75" customHeight="1" x14ac:dyDescent="0.25">
      <c r="A2148" s="7" t="str">
        <f t="shared" si="414"/>
        <v/>
      </c>
      <c r="B2148" s="20"/>
      <c r="C2148" s="21" t="str">
        <f>IF(B2148="","",VLOOKUP(B2148, 'Códigos 2'!$A$3:$C$12, 3, FALSE))</f>
        <v/>
      </c>
      <c r="D2148" s="21" t="str">
        <f>IF(B2148="","",VLOOKUP(B2148, 'Códigos 2'!$A$3:$B$12, 2, FALSE))</f>
        <v/>
      </c>
      <c r="E2148" s="22" t="str">
        <f>IF(F2148="","",VLOOKUP(F2148, 'Códigos 2'!E$3:F$66, 2, FALSE))</f>
        <v/>
      </c>
      <c r="F2148" s="23"/>
      <c r="G2148" s="23"/>
      <c r="H2148" s="23"/>
      <c r="I2148" s="23"/>
      <c r="J2148" s="24"/>
      <c r="K2148" s="29"/>
      <c r="L2148" s="30"/>
      <c r="M2148" s="31"/>
      <c r="N2148" s="32">
        <f t="shared" si="422"/>
        <v>0</v>
      </c>
      <c r="O2148" s="32">
        <f t="shared" si="423"/>
        <v>0</v>
      </c>
      <c r="P2148" s="32">
        <f t="shared" si="424"/>
        <v>0</v>
      </c>
      <c r="Q2148" s="32">
        <f t="shared" si="425"/>
        <v>0</v>
      </c>
      <c r="R2148" s="20"/>
      <c r="S2148" s="26">
        <f t="shared" si="416"/>
        <v>0</v>
      </c>
      <c r="T2148" s="33">
        <f t="shared" si="417"/>
        <v>0</v>
      </c>
      <c r="U2148" s="26">
        <f t="shared" si="418"/>
        <v>0</v>
      </c>
      <c r="V2148" s="27"/>
      <c r="W2148" s="26">
        <f t="shared" si="419"/>
        <v>0</v>
      </c>
      <c r="X2148" s="27"/>
      <c r="Y2148" s="26">
        <f t="shared" si="420"/>
        <v>0</v>
      </c>
      <c r="Z2148" s="27"/>
      <c r="AA2148" s="26">
        <f t="shared" si="421"/>
        <v>0</v>
      </c>
      <c r="AB2148" s="26">
        <f t="shared" si="415"/>
        <v>0</v>
      </c>
    </row>
    <row r="2149" spans="1:28" ht="12.75" customHeight="1" x14ac:dyDescent="0.25">
      <c r="A2149" s="7" t="str">
        <f t="shared" si="414"/>
        <v/>
      </c>
      <c r="B2149" s="20"/>
      <c r="C2149" s="21" t="str">
        <f>IF(B2149="","",VLOOKUP(B2149, 'Códigos 2'!$A$3:$C$12, 3, FALSE))</f>
        <v/>
      </c>
      <c r="D2149" s="21" t="str">
        <f>IF(B2149="","",VLOOKUP(B2149, 'Códigos 2'!$A$3:$B$12, 2, FALSE))</f>
        <v/>
      </c>
      <c r="E2149" s="22" t="str">
        <f>IF(F2149="","",VLOOKUP(F2149, 'Códigos 2'!E$3:F$66, 2, FALSE))</f>
        <v/>
      </c>
      <c r="F2149" s="23"/>
      <c r="G2149" s="23"/>
      <c r="H2149" s="23"/>
      <c r="I2149" s="23"/>
      <c r="J2149" s="24"/>
      <c r="K2149" s="29"/>
      <c r="L2149" s="30"/>
      <c r="M2149" s="31"/>
      <c r="N2149" s="32">
        <f t="shared" si="422"/>
        <v>0</v>
      </c>
      <c r="O2149" s="32">
        <f t="shared" si="423"/>
        <v>0</v>
      </c>
      <c r="P2149" s="32">
        <f t="shared" si="424"/>
        <v>0</v>
      </c>
      <c r="Q2149" s="32">
        <f t="shared" si="425"/>
        <v>0</v>
      </c>
      <c r="R2149" s="20"/>
      <c r="S2149" s="26">
        <f t="shared" si="416"/>
        <v>0</v>
      </c>
      <c r="T2149" s="33">
        <f t="shared" si="417"/>
        <v>0</v>
      </c>
      <c r="U2149" s="26">
        <f t="shared" si="418"/>
        <v>0</v>
      </c>
      <c r="V2149" s="27"/>
      <c r="W2149" s="26">
        <f t="shared" si="419"/>
        <v>0</v>
      </c>
      <c r="X2149" s="27"/>
      <c r="Y2149" s="26">
        <f t="shared" si="420"/>
        <v>0</v>
      </c>
      <c r="Z2149" s="27"/>
      <c r="AA2149" s="26">
        <f t="shared" si="421"/>
        <v>0</v>
      </c>
      <c r="AB2149" s="26">
        <f t="shared" si="415"/>
        <v>0</v>
      </c>
    </row>
    <row r="2150" spans="1:28" ht="12.75" customHeight="1" x14ac:dyDescent="0.25">
      <c r="A2150" s="7" t="str">
        <f t="shared" si="414"/>
        <v/>
      </c>
      <c r="B2150" s="20"/>
      <c r="C2150" s="21" t="str">
        <f>IF(B2150="","",VLOOKUP(B2150, 'Códigos 2'!$A$3:$C$12, 3, FALSE))</f>
        <v/>
      </c>
      <c r="D2150" s="21" t="str">
        <f>IF(B2150="","",VLOOKUP(B2150, 'Códigos 2'!$A$3:$B$12, 2, FALSE))</f>
        <v/>
      </c>
      <c r="E2150" s="22" t="str">
        <f>IF(F2150="","",VLOOKUP(F2150, 'Códigos 2'!E$3:F$66, 2, FALSE))</f>
        <v/>
      </c>
      <c r="F2150" s="23"/>
      <c r="G2150" s="23"/>
      <c r="H2150" s="23"/>
      <c r="I2150" s="23"/>
      <c r="J2150" s="24"/>
      <c r="K2150" s="29"/>
      <c r="L2150" s="30"/>
      <c r="M2150" s="31"/>
      <c r="N2150" s="32">
        <f t="shared" si="422"/>
        <v>0</v>
      </c>
      <c r="O2150" s="32">
        <f t="shared" si="423"/>
        <v>0</v>
      </c>
      <c r="P2150" s="32">
        <f t="shared" si="424"/>
        <v>0</v>
      </c>
      <c r="Q2150" s="32">
        <f t="shared" si="425"/>
        <v>0</v>
      </c>
      <c r="R2150" s="20"/>
      <c r="S2150" s="26">
        <f t="shared" si="416"/>
        <v>0</v>
      </c>
      <c r="T2150" s="33">
        <f t="shared" si="417"/>
        <v>0</v>
      </c>
      <c r="U2150" s="26">
        <f t="shared" si="418"/>
        <v>0</v>
      </c>
      <c r="V2150" s="27"/>
      <c r="W2150" s="26">
        <f t="shared" si="419"/>
        <v>0</v>
      </c>
      <c r="X2150" s="27"/>
      <c r="Y2150" s="26">
        <f t="shared" si="420"/>
        <v>0</v>
      </c>
      <c r="Z2150" s="27"/>
      <c r="AA2150" s="26">
        <f t="shared" si="421"/>
        <v>0</v>
      </c>
      <c r="AB2150" s="26">
        <f t="shared" si="415"/>
        <v>0</v>
      </c>
    </row>
    <row r="2151" spans="1:28" ht="12.75" customHeight="1" x14ac:dyDescent="0.25">
      <c r="A2151" s="7" t="str">
        <f t="shared" si="414"/>
        <v/>
      </c>
      <c r="B2151" s="20"/>
      <c r="C2151" s="21" t="str">
        <f>IF(B2151="","",VLOOKUP(B2151, 'Códigos 2'!$A$3:$C$12, 3, FALSE))</f>
        <v/>
      </c>
      <c r="D2151" s="21" t="str">
        <f>IF(B2151="","",VLOOKUP(B2151, 'Códigos 2'!$A$3:$B$12, 2, FALSE))</f>
        <v/>
      </c>
      <c r="E2151" s="22" t="str">
        <f>IF(F2151="","",VLOOKUP(F2151, 'Códigos 2'!E$3:F$66, 2, FALSE))</f>
        <v/>
      </c>
      <c r="F2151" s="23"/>
      <c r="G2151" s="23"/>
      <c r="H2151" s="23"/>
      <c r="I2151" s="23"/>
      <c r="J2151" s="24"/>
      <c r="K2151" s="29"/>
      <c r="L2151" s="30"/>
      <c r="M2151" s="31"/>
      <c r="N2151" s="32">
        <f t="shared" si="422"/>
        <v>0</v>
      </c>
      <c r="O2151" s="32">
        <f t="shared" si="423"/>
        <v>0</v>
      </c>
      <c r="P2151" s="32">
        <f t="shared" si="424"/>
        <v>0</v>
      </c>
      <c r="Q2151" s="32">
        <f t="shared" si="425"/>
        <v>0</v>
      </c>
      <c r="R2151" s="20"/>
      <c r="S2151" s="26">
        <f t="shared" si="416"/>
        <v>0</v>
      </c>
      <c r="T2151" s="33">
        <f t="shared" si="417"/>
        <v>0</v>
      </c>
      <c r="U2151" s="26">
        <f t="shared" si="418"/>
        <v>0</v>
      </c>
      <c r="V2151" s="27"/>
      <c r="W2151" s="26">
        <f t="shared" si="419"/>
        <v>0</v>
      </c>
      <c r="X2151" s="27"/>
      <c r="Y2151" s="26">
        <f t="shared" si="420"/>
        <v>0</v>
      </c>
      <c r="Z2151" s="27"/>
      <c r="AA2151" s="26">
        <f t="shared" si="421"/>
        <v>0</v>
      </c>
      <c r="AB2151" s="26">
        <f t="shared" si="415"/>
        <v>0</v>
      </c>
    </row>
    <row r="2152" spans="1:28" ht="12.75" customHeight="1" x14ac:dyDescent="0.25">
      <c r="A2152" s="7" t="str">
        <f t="shared" si="414"/>
        <v/>
      </c>
      <c r="B2152" s="20"/>
      <c r="C2152" s="21" t="str">
        <f>IF(B2152="","",VLOOKUP(B2152, 'Códigos 2'!$A$3:$C$12, 3, FALSE))</f>
        <v/>
      </c>
      <c r="D2152" s="21" t="str">
        <f>IF(B2152="","",VLOOKUP(B2152, 'Códigos 2'!$A$3:$B$12, 2, FALSE))</f>
        <v/>
      </c>
      <c r="E2152" s="22" t="str">
        <f>IF(F2152="","",VLOOKUP(F2152, 'Códigos 2'!E$3:F$66, 2, FALSE))</f>
        <v/>
      </c>
      <c r="F2152" s="23"/>
      <c r="G2152" s="23"/>
      <c r="H2152" s="23"/>
      <c r="I2152" s="23"/>
      <c r="J2152" s="24"/>
      <c r="K2152" s="29"/>
      <c r="L2152" s="30"/>
      <c r="M2152" s="31"/>
      <c r="N2152" s="32">
        <f t="shared" si="422"/>
        <v>0</v>
      </c>
      <c r="O2152" s="32">
        <f t="shared" si="423"/>
        <v>0</v>
      </c>
      <c r="P2152" s="32">
        <f t="shared" si="424"/>
        <v>0</v>
      </c>
      <c r="Q2152" s="32">
        <f t="shared" si="425"/>
        <v>0</v>
      </c>
      <c r="R2152" s="20"/>
      <c r="S2152" s="26">
        <f t="shared" si="416"/>
        <v>0</v>
      </c>
      <c r="T2152" s="33">
        <f t="shared" si="417"/>
        <v>0</v>
      </c>
      <c r="U2152" s="26">
        <f t="shared" si="418"/>
        <v>0</v>
      </c>
      <c r="V2152" s="27"/>
      <c r="W2152" s="26">
        <f t="shared" si="419"/>
        <v>0</v>
      </c>
      <c r="X2152" s="27"/>
      <c r="Y2152" s="26">
        <f t="shared" si="420"/>
        <v>0</v>
      </c>
      <c r="Z2152" s="27"/>
      <c r="AA2152" s="26">
        <f t="shared" si="421"/>
        <v>0</v>
      </c>
      <c r="AB2152" s="26">
        <f t="shared" si="415"/>
        <v>0</v>
      </c>
    </row>
    <row r="2153" spans="1:28" ht="12.75" customHeight="1" x14ac:dyDescent="0.25">
      <c r="A2153" s="7" t="str">
        <f t="shared" si="414"/>
        <v/>
      </c>
      <c r="B2153" s="20"/>
      <c r="C2153" s="21" t="str">
        <f>IF(B2153="","",VLOOKUP(B2153, 'Códigos 2'!$A$3:$C$12, 3, FALSE))</f>
        <v/>
      </c>
      <c r="D2153" s="21" t="str">
        <f>IF(B2153="","",VLOOKUP(B2153, 'Códigos 2'!$A$3:$B$12, 2, FALSE))</f>
        <v/>
      </c>
      <c r="E2153" s="22" t="str">
        <f>IF(F2153="","",VLOOKUP(F2153, 'Códigos 2'!E$3:F$66, 2, FALSE))</f>
        <v/>
      </c>
      <c r="F2153" s="23"/>
      <c r="G2153" s="23"/>
      <c r="H2153" s="23"/>
      <c r="I2153" s="23"/>
      <c r="J2153" s="24"/>
      <c r="K2153" s="29"/>
      <c r="L2153" s="30"/>
      <c r="M2153" s="31"/>
      <c r="N2153" s="32">
        <f t="shared" si="422"/>
        <v>0</v>
      </c>
      <c r="O2153" s="32">
        <f t="shared" si="423"/>
        <v>0</v>
      </c>
      <c r="P2153" s="32">
        <f t="shared" si="424"/>
        <v>0</v>
      </c>
      <c r="Q2153" s="32">
        <f t="shared" si="425"/>
        <v>0</v>
      </c>
      <c r="R2153" s="20"/>
      <c r="S2153" s="26">
        <f t="shared" si="416"/>
        <v>0</v>
      </c>
      <c r="T2153" s="33">
        <f t="shared" si="417"/>
        <v>0</v>
      </c>
      <c r="U2153" s="26">
        <f t="shared" si="418"/>
        <v>0</v>
      </c>
      <c r="V2153" s="27"/>
      <c r="W2153" s="26">
        <f t="shared" si="419"/>
        <v>0</v>
      </c>
      <c r="X2153" s="27"/>
      <c r="Y2153" s="26">
        <f t="shared" si="420"/>
        <v>0</v>
      </c>
      <c r="Z2153" s="27"/>
      <c r="AA2153" s="26">
        <f t="shared" si="421"/>
        <v>0</v>
      </c>
      <c r="AB2153" s="26">
        <f t="shared" si="415"/>
        <v>0</v>
      </c>
    </row>
    <row r="2154" spans="1:28" ht="12.75" customHeight="1" x14ac:dyDescent="0.25">
      <c r="A2154" s="7" t="str">
        <f t="shared" si="414"/>
        <v/>
      </c>
      <c r="B2154" s="20"/>
      <c r="C2154" s="21" t="str">
        <f>IF(B2154="","",VLOOKUP(B2154, 'Códigos 2'!$A$3:$C$12, 3, FALSE))</f>
        <v/>
      </c>
      <c r="D2154" s="21" t="str">
        <f>IF(B2154="","",VLOOKUP(B2154, 'Códigos 2'!$A$3:$B$12, 2, FALSE))</f>
        <v/>
      </c>
      <c r="E2154" s="22" t="str">
        <f>IF(F2154="","",VLOOKUP(F2154, 'Códigos 2'!E$3:F$66, 2, FALSE))</f>
        <v/>
      </c>
      <c r="F2154" s="23"/>
      <c r="G2154" s="23"/>
      <c r="H2154" s="23"/>
      <c r="I2154" s="23"/>
      <c r="J2154" s="24"/>
      <c r="K2154" s="29"/>
      <c r="L2154" s="30"/>
      <c r="M2154" s="31"/>
      <c r="N2154" s="32">
        <f t="shared" si="422"/>
        <v>0</v>
      </c>
      <c r="O2154" s="32">
        <f t="shared" si="423"/>
        <v>0</v>
      </c>
      <c r="P2154" s="32">
        <f t="shared" si="424"/>
        <v>0</v>
      </c>
      <c r="Q2154" s="32">
        <f t="shared" si="425"/>
        <v>0</v>
      </c>
      <c r="R2154" s="20"/>
      <c r="S2154" s="26">
        <f t="shared" si="416"/>
        <v>0</v>
      </c>
      <c r="T2154" s="33">
        <f t="shared" si="417"/>
        <v>0</v>
      </c>
      <c r="U2154" s="26">
        <f t="shared" si="418"/>
        <v>0</v>
      </c>
      <c r="V2154" s="27"/>
      <c r="W2154" s="26">
        <f t="shared" si="419"/>
        <v>0</v>
      </c>
      <c r="X2154" s="27"/>
      <c r="Y2154" s="26">
        <f t="shared" si="420"/>
        <v>0</v>
      </c>
      <c r="Z2154" s="27"/>
      <c r="AA2154" s="26">
        <f t="shared" si="421"/>
        <v>0</v>
      </c>
      <c r="AB2154" s="26">
        <f t="shared" si="415"/>
        <v>0</v>
      </c>
    </row>
    <row r="2155" spans="1:28" ht="12.75" customHeight="1" x14ac:dyDescent="0.25">
      <c r="A2155" s="7" t="str">
        <f t="shared" si="414"/>
        <v/>
      </c>
      <c r="B2155" s="20"/>
      <c r="C2155" s="21" t="str">
        <f>IF(B2155="","",VLOOKUP(B2155, 'Códigos 2'!$A$3:$C$12, 3, FALSE))</f>
        <v/>
      </c>
      <c r="D2155" s="21" t="str">
        <f>IF(B2155="","",VLOOKUP(B2155, 'Códigos 2'!$A$3:$B$12, 2, FALSE))</f>
        <v/>
      </c>
      <c r="E2155" s="22" t="str">
        <f>IF(F2155="","",VLOOKUP(F2155, 'Códigos 2'!E$3:F$66, 2, FALSE))</f>
        <v/>
      </c>
      <c r="F2155" s="23"/>
      <c r="G2155" s="23"/>
      <c r="H2155" s="23"/>
      <c r="I2155" s="23"/>
      <c r="J2155" s="24"/>
      <c r="K2155" s="29"/>
      <c r="L2155" s="30"/>
      <c r="M2155" s="31"/>
      <c r="N2155" s="32">
        <f t="shared" si="422"/>
        <v>0</v>
      </c>
      <c r="O2155" s="32">
        <f t="shared" si="423"/>
        <v>0</v>
      </c>
      <c r="P2155" s="32">
        <f t="shared" si="424"/>
        <v>0</v>
      </c>
      <c r="Q2155" s="32">
        <f t="shared" si="425"/>
        <v>0</v>
      </c>
      <c r="R2155" s="20"/>
      <c r="S2155" s="26">
        <f t="shared" si="416"/>
        <v>0</v>
      </c>
      <c r="T2155" s="33">
        <f t="shared" si="417"/>
        <v>0</v>
      </c>
      <c r="U2155" s="26">
        <f t="shared" si="418"/>
        <v>0</v>
      </c>
      <c r="V2155" s="27"/>
      <c r="W2155" s="26">
        <f t="shared" si="419"/>
        <v>0</v>
      </c>
      <c r="X2155" s="27"/>
      <c r="Y2155" s="26">
        <f t="shared" si="420"/>
        <v>0</v>
      </c>
      <c r="Z2155" s="27"/>
      <c r="AA2155" s="26">
        <f t="shared" si="421"/>
        <v>0</v>
      </c>
      <c r="AB2155" s="26">
        <f t="shared" si="415"/>
        <v>0</v>
      </c>
    </row>
    <row r="2156" spans="1:28" ht="12.75" customHeight="1" x14ac:dyDescent="0.25">
      <c r="A2156" s="7" t="str">
        <f t="shared" si="414"/>
        <v/>
      </c>
      <c r="B2156" s="20"/>
      <c r="C2156" s="21" t="str">
        <f>IF(B2156="","",VLOOKUP(B2156, 'Códigos 2'!$A$3:$C$12, 3, FALSE))</f>
        <v/>
      </c>
      <c r="D2156" s="21" t="str">
        <f>IF(B2156="","",VLOOKUP(B2156, 'Códigos 2'!$A$3:$B$12, 2, FALSE))</f>
        <v/>
      </c>
      <c r="E2156" s="22" t="str">
        <f>IF(F2156="","",VLOOKUP(F2156, 'Códigos 2'!E$3:F$66, 2, FALSE))</f>
        <v/>
      </c>
      <c r="F2156" s="23"/>
      <c r="G2156" s="23"/>
      <c r="H2156" s="23"/>
      <c r="I2156" s="23"/>
      <c r="J2156" s="24"/>
      <c r="K2156" s="29"/>
      <c r="L2156" s="30"/>
      <c r="M2156" s="31"/>
      <c r="N2156" s="32">
        <f t="shared" si="422"/>
        <v>0</v>
      </c>
      <c r="O2156" s="32">
        <f t="shared" si="423"/>
        <v>0</v>
      </c>
      <c r="P2156" s="32">
        <f t="shared" si="424"/>
        <v>0</v>
      </c>
      <c r="Q2156" s="32">
        <f t="shared" si="425"/>
        <v>0</v>
      </c>
      <c r="R2156" s="20"/>
      <c r="S2156" s="26">
        <f t="shared" si="416"/>
        <v>0</v>
      </c>
      <c r="T2156" s="33">
        <f t="shared" si="417"/>
        <v>0</v>
      </c>
      <c r="U2156" s="26">
        <f t="shared" si="418"/>
        <v>0</v>
      </c>
      <c r="V2156" s="27"/>
      <c r="W2156" s="26">
        <f t="shared" si="419"/>
        <v>0</v>
      </c>
      <c r="X2156" s="27"/>
      <c r="Y2156" s="26">
        <f t="shared" si="420"/>
        <v>0</v>
      </c>
      <c r="Z2156" s="27"/>
      <c r="AA2156" s="26">
        <f t="shared" si="421"/>
        <v>0</v>
      </c>
      <c r="AB2156" s="26">
        <f t="shared" si="415"/>
        <v>0</v>
      </c>
    </row>
    <row r="2157" spans="1:28" ht="12.75" customHeight="1" x14ac:dyDescent="0.25">
      <c r="A2157" s="7" t="str">
        <f t="shared" si="414"/>
        <v/>
      </c>
      <c r="B2157" s="20"/>
      <c r="C2157" s="21" t="str">
        <f>IF(B2157="","",VLOOKUP(B2157, 'Códigos 2'!$A$3:$C$12, 3, FALSE))</f>
        <v/>
      </c>
      <c r="D2157" s="21" t="str">
        <f>IF(B2157="","",VLOOKUP(B2157, 'Códigos 2'!$A$3:$B$12, 2, FALSE))</f>
        <v/>
      </c>
      <c r="E2157" s="22" t="str">
        <f>IF(F2157="","",VLOOKUP(F2157, 'Códigos 2'!E$3:F$66, 2, FALSE))</f>
        <v/>
      </c>
      <c r="F2157" s="23"/>
      <c r="G2157" s="23"/>
      <c r="H2157" s="23"/>
      <c r="I2157" s="23"/>
      <c r="J2157" s="24"/>
      <c r="K2157" s="29"/>
      <c r="L2157" s="30"/>
      <c r="M2157" s="31"/>
      <c r="N2157" s="32">
        <f t="shared" si="422"/>
        <v>0</v>
      </c>
      <c r="O2157" s="32">
        <f t="shared" si="423"/>
        <v>0</v>
      </c>
      <c r="P2157" s="32">
        <f t="shared" si="424"/>
        <v>0</v>
      </c>
      <c r="Q2157" s="32">
        <f t="shared" si="425"/>
        <v>0</v>
      </c>
      <c r="R2157" s="20"/>
      <c r="S2157" s="26">
        <f t="shared" si="416"/>
        <v>0</v>
      </c>
      <c r="T2157" s="33">
        <f t="shared" si="417"/>
        <v>0</v>
      </c>
      <c r="U2157" s="26">
        <f t="shared" si="418"/>
        <v>0</v>
      </c>
      <c r="V2157" s="27"/>
      <c r="W2157" s="26">
        <f t="shared" si="419"/>
        <v>0</v>
      </c>
      <c r="X2157" s="27"/>
      <c r="Y2157" s="26">
        <f t="shared" si="420"/>
        <v>0</v>
      </c>
      <c r="Z2157" s="27"/>
      <c r="AA2157" s="26">
        <f t="shared" si="421"/>
        <v>0</v>
      </c>
      <c r="AB2157" s="26">
        <f t="shared" si="415"/>
        <v>0</v>
      </c>
    </row>
    <row r="2158" spans="1:28" ht="12.75" customHeight="1" x14ac:dyDescent="0.25">
      <c r="A2158" s="7" t="str">
        <f t="shared" si="414"/>
        <v/>
      </c>
      <c r="B2158" s="20"/>
      <c r="C2158" s="21" t="str">
        <f>IF(B2158="","",VLOOKUP(B2158, 'Códigos 2'!$A$3:$C$12, 3, FALSE))</f>
        <v/>
      </c>
      <c r="D2158" s="21" t="str">
        <f>IF(B2158="","",VLOOKUP(B2158, 'Códigos 2'!$A$3:$B$12, 2, FALSE))</f>
        <v/>
      </c>
      <c r="E2158" s="22" t="str">
        <f>IF(F2158="","",VLOOKUP(F2158, 'Códigos 2'!E$3:F$66, 2, FALSE))</f>
        <v/>
      </c>
      <c r="F2158" s="23"/>
      <c r="G2158" s="23"/>
      <c r="H2158" s="23"/>
      <c r="I2158" s="23"/>
      <c r="J2158" s="24"/>
      <c r="K2158" s="29"/>
      <c r="L2158" s="30"/>
      <c r="M2158" s="31"/>
      <c r="N2158" s="32">
        <f t="shared" si="422"/>
        <v>0</v>
      </c>
      <c r="O2158" s="32">
        <f t="shared" si="423"/>
        <v>0</v>
      </c>
      <c r="P2158" s="32">
        <f t="shared" si="424"/>
        <v>0</v>
      </c>
      <c r="Q2158" s="32">
        <f t="shared" si="425"/>
        <v>0</v>
      </c>
      <c r="R2158" s="20"/>
      <c r="S2158" s="26">
        <f t="shared" si="416"/>
        <v>0</v>
      </c>
      <c r="T2158" s="33">
        <f t="shared" si="417"/>
        <v>0</v>
      </c>
      <c r="U2158" s="26">
        <f t="shared" si="418"/>
        <v>0</v>
      </c>
      <c r="V2158" s="27"/>
      <c r="W2158" s="26">
        <f t="shared" si="419"/>
        <v>0</v>
      </c>
      <c r="X2158" s="27"/>
      <c r="Y2158" s="26">
        <f t="shared" si="420"/>
        <v>0</v>
      </c>
      <c r="Z2158" s="27"/>
      <c r="AA2158" s="26">
        <f t="shared" si="421"/>
        <v>0</v>
      </c>
      <c r="AB2158" s="26">
        <f t="shared" si="415"/>
        <v>0</v>
      </c>
    </row>
    <row r="2159" spans="1:28" ht="12.75" customHeight="1" x14ac:dyDescent="0.25">
      <c r="A2159" s="7" t="str">
        <f t="shared" si="414"/>
        <v/>
      </c>
      <c r="B2159" s="20"/>
      <c r="C2159" s="21" t="str">
        <f>IF(B2159="","",VLOOKUP(B2159, 'Códigos 2'!$A$3:$C$12, 3, FALSE))</f>
        <v/>
      </c>
      <c r="D2159" s="21" t="str">
        <f>IF(B2159="","",VLOOKUP(B2159, 'Códigos 2'!$A$3:$B$12, 2, FALSE))</f>
        <v/>
      </c>
      <c r="E2159" s="22" t="str">
        <f>IF(F2159="","",VLOOKUP(F2159, 'Códigos 2'!E$3:F$66, 2, FALSE))</f>
        <v/>
      </c>
      <c r="F2159" s="23"/>
      <c r="G2159" s="23"/>
      <c r="H2159" s="23"/>
      <c r="I2159" s="23"/>
      <c r="J2159" s="24"/>
      <c r="K2159" s="29"/>
      <c r="L2159" s="30"/>
      <c r="M2159" s="31"/>
      <c r="N2159" s="32">
        <f t="shared" si="422"/>
        <v>0</v>
      </c>
      <c r="O2159" s="32">
        <f t="shared" si="423"/>
        <v>0</v>
      </c>
      <c r="P2159" s="32">
        <f t="shared" si="424"/>
        <v>0</v>
      </c>
      <c r="Q2159" s="32">
        <f t="shared" si="425"/>
        <v>0</v>
      </c>
      <c r="R2159" s="20"/>
      <c r="S2159" s="26">
        <f t="shared" si="416"/>
        <v>0</v>
      </c>
      <c r="T2159" s="33">
        <f t="shared" si="417"/>
        <v>0</v>
      </c>
      <c r="U2159" s="26">
        <f t="shared" si="418"/>
        <v>0</v>
      </c>
      <c r="V2159" s="27"/>
      <c r="W2159" s="26">
        <f t="shared" si="419"/>
        <v>0</v>
      </c>
      <c r="X2159" s="27"/>
      <c r="Y2159" s="26">
        <f t="shared" si="420"/>
        <v>0</v>
      </c>
      <c r="Z2159" s="27"/>
      <c r="AA2159" s="26">
        <f t="shared" si="421"/>
        <v>0</v>
      </c>
      <c r="AB2159" s="26">
        <f t="shared" si="415"/>
        <v>0</v>
      </c>
    </row>
    <row r="2160" spans="1:28" ht="12.75" customHeight="1" x14ac:dyDescent="0.25">
      <c r="A2160" s="7" t="str">
        <f t="shared" si="414"/>
        <v/>
      </c>
      <c r="B2160" s="20"/>
      <c r="C2160" s="21" t="str">
        <f>IF(B2160="","",VLOOKUP(B2160, 'Códigos 2'!$A$3:$C$12, 3, FALSE))</f>
        <v/>
      </c>
      <c r="D2160" s="21" t="str">
        <f>IF(B2160="","",VLOOKUP(B2160, 'Códigos 2'!$A$3:$B$12, 2, FALSE))</f>
        <v/>
      </c>
      <c r="E2160" s="22" t="str">
        <f>IF(F2160="","",VLOOKUP(F2160, 'Códigos 2'!E$3:F$66, 2, FALSE))</f>
        <v/>
      </c>
      <c r="F2160" s="23"/>
      <c r="G2160" s="23"/>
      <c r="H2160" s="23"/>
      <c r="I2160" s="23"/>
      <c r="J2160" s="24"/>
      <c r="K2160" s="29"/>
      <c r="L2160" s="30"/>
      <c r="M2160" s="31"/>
      <c r="N2160" s="32">
        <f t="shared" si="422"/>
        <v>0</v>
      </c>
      <c r="O2160" s="32">
        <f t="shared" si="423"/>
        <v>0</v>
      </c>
      <c r="P2160" s="32">
        <f t="shared" si="424"/>
        <v>0</v>
      </c>
      <c r="Q2160" s="32">
        <f t="shared" si="425"/>
        <v>0</v>
      </c>
      <c r="R2160" s="20"/>
      <c r="S2160" s="26">
        <f t="shared" si="416"/>
        <v>0</v>
      </c>
      <c r="T2160" s="33">
        <f t="shared" si="417"/>
        <v>0</v>
      </c>
      <c r="U2160" s="26">
        <f t="shared" si="418"/>
        <v>0</v>
      </c>
      <c r="V2160" s="27"/>
      <c r="W2160" s="26">
        <f t="shared" si="419"/>
        <v>0</v>
      </c>
      <c r="X2160" s="27"/>
      <c r="Y2160" s="26">
        <f t="shared" si="420"/>
        <v>0</v>
      </c>
      <c r="Z2160" s="27"/>
      <c r="AA2160" s="26">
        <f t="shared" si="421"/>
        <v>0</v>
      </c>
      <c r="AB2160" s="26">
        <f t="shared" si="415"/>
        <v>0</v>
      </c>
    </row>
    <row r="2161" spans="1:28" ht="12.75" customHeight="1" x14ac:dyDescent="0.25">
      <c r="A2161" s="7" t="str">
        <f t="shared" si="414"/>
        <v/>
      </c>
      <c r="B2161" s="20"/>
      <c r="C2161" s="21" t="str">
        <f>IF(B2161="","",VLOOKUP(B2161, 'Códigos 2'!$A$3:$C$12, 3, FALSE))</f>
        <v/>
      </c>
      <c r="D2161" s="21" t="str">
        <f>IF(B2161="","",VLOOKUP(B2161, 'Códigos 2'!$A$3:$B$12, 2, FALSE))</f>
        <v/>
      </c>
      <c r="E2161" s="22" t="str">
        <f>IF(F2161="","",VLOOKUP(F2161, 'Códigos 2'!E$3:F$66, 2, FALSE))</f>
        <v/>
      </c>
      <c r="F2161" s="23"/>
      <c r="G2161" s="23"/>
      <c r="H2161" s="23"/>
      <c r="I2161" s="23"/>
      <c r="J2161" s="24"/>
      <c r="K2161" s="29"/>
      <c r="L2161" s="30"/>
      <c r="M2161" s="31"/>
      <c r="N2161" s="32">
        <f t="shared" si="422"/>
        <v>0</v>
      </c>
      <c r="O2161" s="32">
        <f t="shared" si="423"/>
        <v>0</v>
      </c>
      <c r="P2161" s="32">
        <f t="shared" si="424"/>
        <v>0</v>
      </c>
      <c r="Q2161" s="32">
        <f t="shared" si="425"/>
        <v>0</v>
      </c>
      <c r="R2161" s="20"/>
      <c r="S2161" s="26">
        <f t="shared" si="416"/>
        <v>0</v>
      </c>
      <c r="T2161" s="33">
        <f t="shared" si="417"/>
        <v>0</v>
      </c>
      <c r="U2161" s="26">
        <f t="shared" si="418"/>
        <v>0</v>
      </c>
      <c r="V2161" s="27"/>
      <c r="W2161" s="26">
        <f t="shared" si="419"/>
        <v>0</v>
      </c>
      <c r="X2161" s="27"/>
      <c r="Y2161" s="26">
        <f t="shared" si="420"/>
        <v>0</v>
      </c>
      <c r="Z2161" s="27"/>
      <c r="AA2161" s="26">
        <f t="shared" si="421"/>
        <v>0</v>
      </c>
      <c r="AB2161" s="26">
        <f t="shared" si="415"/>
        <v>0</v>
      </c>
    </row>
    <row r="2162" spans="1:28" ht="12.75" customHeight="1" x14ac:dyDescent="0.25">
      <c r="A2162" s="7" t="str">
        <f t="shared" si="414"/>
        <v/>
      </c>
      <c r="B2162" s="20"/>
      <c r="C2162" s="21" t="str">
        <f>IF(B2162="","",VLOOKUP(B2162, 'Códigos 2'!$A$3:$C$12, 3, FALSE))</f>
        <v/>
      </c>
      <c r="D2162" s="21" t="str">
        <f>IF(B2162="","",VLOOKUP(B2162, 'Códigos 2'!$A$3:$B$12, 2, FALSE))</f>
        <v/>
      </c>
      <c r="E2162" s="22" t="str">
        <f>IF(F2162="","",VLOOKUP(F2162, 'Códigos 2'!E$3:F$66, 2, FALSE))</f>
        <v/>
      </c>
      <c r="F2162" s="23"/>
      <c r="G2162" s="23"/>
      <c r="H2162" s="23"/>
      <c r="I2162" s="23"/>
      <c r="J2162" s="24"/>
      <c r="K2162" s="29"/>
      <c r="L2162" s="30"/>
      <c r="M2162" s="31"/>
      <c r="N2162" s="32">
        <f t="shared" si="422"/>
        <v>0</v>
      </c>
      <c r="O2162" s="32">
        <f t="shared" si="423"/>
        <v>0</v>
      </c>
      <c r="P2162" s="32">
        <f t="shared" si="424"/>
        <v>0</v>
      </c>
      <c r="Q2162" s="32">
        <f t="shared" si="425"/>
        <v>0</v>
      </c>
      <c r="R2162" s="20"/>
      <c r="S2162" s="26">
        <f t="shared" si="416"/>
        <v>0</v>
      </c>
      <c r="T2162" s="33">
        <f t="shared" si="417"/>
        <v>0</v>
      </c>
      <c r="U2162" s="26">
        <f t="shared" si="418"/>
        <v>0</v>
      </c>
      <c r="V2162" s="27"/>
      <c r="W2162" s="26">
        <f t="shared" si="419"/>
        <v>0</v>
      </c>
      <c r="X2162" s="27"/>
      <c r="Y2162" s="26">
        <f t="shared" si="420"/>
        <v>0</v>
      </c>
      <c r="Z2162" s="27"/>
      <c r="AA2162" s="26">
        <f t="shared" si="421"/>
        <v>0</v>
      </c>
      <c r="AB2162" s="26">
        <f t="shared" si="415"/>
        <v>0</v>
      </c>
    </row>
    <row r="2163" spans="1:28" ht="12.75" customHeight="1" x14ac:dyDescent="0.25">
      <c r="A2163" s="7" t="str">
        <f t="shared" si="414"/>
        <v/>
      </c>
      <c r="B2163" s="20"/>
      <c r="C2163" s="21" t="str">
        <f>IF(B2163="","",VLOOKUP(B2163, 'Códigos 2'!$A$3:$C$12, 3, FALSE))</f>
        <v/>
      </c>
      <c r="D2163" s="21" t="str">
        <f>IF(B2163="","",VLOOKUP(B2163, 'Códigos 2'!$A$3:$B$12, 2, FALSE))</f>
        <v/>
      </c>
      <c r="E2163" s="22" t="str">
        <f>IF(F2163="","",VLOOKUP(F2163, 'Códigos 2'!E$3:F$66, 2, FALSE))</f>
        <v/>
      </c>
      <c r="F2163" s="23"/>
      <c r="G2163" s="23"/>
      <c r="H2163" s="23"/>
      <c r="I2163" s="23"/>
      <c r="J2163" s="24"/>
      <c r="K2163" s="29"/>
      <c r="L2163" s="30"/>
      <c r="M2163" s="31"/>
      <c r="N2163" s="32">
        <f t="shared" si="422"/>
        <v>0</v>
      </c>
      <c r="O2163" s="32">
        <f t="shared" si="423"/>
        <v>0</v>
      </c>
      <c r="P2163" s="32">
        <f t="shared" si="424"/>
        <v>0</v>
      </c>
      <c r="Q2163" s="32">
        <f t="shared" si="425"/>
        <v>0</v>
      </c>
      <c r="R2163" s="20"/>
      <c r="S2163" s="26">
        <f t="shared" si="416"/>
        <v>0</v>
      </c>
      <c r="T2163" s="33">
        <f t="shared" si="417"/>
        <v>0</v>
      </c>
      <c r="U2163" s="26">
        <f t="shared" si="418"/>
        <v>0</v>
      </c>
      <c r="V2163" s="27"/>
      <c r="W2163" s="26">
        <f t="shared" si="419"/>
        <v>0</v>
      </c>
      <c r="X2163" s="27"/>
      <c r="Y2163" s="26">
        <f t="shared" si="420"/>
        <v>0</v>
      </c>
      <c r="Z2163" s="27"/>
      <c r="AA2163" s="26">
        <f t="shared" si="421"/>
        <v>0</v>
      </c>
      <c r="AB2163" s="26">
        <f t="shared" si="415"/>
        <v>0</v>
      </c>
    </row>
    <row r="2164" spans="1:28" ht="12.75" customHeight="1" x14ac:dyDescent="0.25">
      <c r="A2164" s="7" t="str">
        <f t="shared" si="414"/>
        <v/>
      </c>
      <c r="B2164" s="20"/>
      <c r="C2164" s="21" t="str">
        <f>IF(B2164="","",VLOOKUP(B2164, 'Códigos 2'!$A$3:$C$12, 3, FALSE))</f>
        <v/>
      </c>
      <c r="D2164" s="21" t="str">
        <f>IF(B2164="","",VLOOKUP(B2164, 'Códigos 2'!$A$3:$B$12, 2, FALSE))</f>
        <v/>
      </c>
      <c r="E2164" s="22" t="str">
        <f>IF(F2164="","",VLOOKUP(F2164, 'Códigos 2'!E$3:F$66, 2, FALSE))</f>
        <v/>
      </c>
      <c r="F2164" s="23"/>
      <c r="G2164" s="23"/>
      <c r="H2164" s="23"/>
      <c r="I2164" s="23"/>
      <c r="J2164" s="24"/>
      <c r="K2164" s="29"/>
      <c r="L2164" s="30"/>
      <c r="M2164" s="31"/>
      <c r="N2164" s="32">
        <f t="shared" si="422"/>
        <v>0</v>
      </c>
      <c r="O2164" s="32">
        <f t="shared" si="423"/>
        <v>0</v>
      </c>
      <c r="P2164" s="32">
        <f t="shared" si="424"/>
        <v>0</v>
      </c>
      <c r="Q2164" s="32">
        <f t="shared" si="425"/>
        <v>0</v>
      </c>
      <c r="R2164" s="20"/>
      <c r="S2164" s="26">
        <f t="shared" si="416"/>
        <v>0</v>
      </c>
      <c r="T2164" s="33">
        <f t="shared" si="417"/>
        <v>0</v>
      </c>
      <c r="U2164" s="26">
        <f t="shared" si="418"/>
        <v>0</v>
      </c>
      <c r="V2164" s="27"/>
      <c r="W2164" s="26">
        <f t="shared" si="419"/>
        <v>0</v>
      </c>
      <c r="X2164" s="27"/>
      <c r="Y2164" s="26">
        <f t="shared" si="420"/>
        <v>0</v>
      </c>
      <c r="Z2164" s="27"/>
      <c r="AA2164" s="26">
        <f t="shared" si="421"/>
        <v>0</v>
      </c>
      <c r="AB2164" s="26">
        <f t="shared" si="415"/>
        <v>0</v>
      </c>
    </row>
    <row r="2165" spans="1:28" ht="12.75" customHeight="1" x14ac:dyDescent="0.25">
      <c r="A2165" s="7" t="str">
        <f t="shared" si="414"/>
        <v/>
      </c>
      <c r="B2165" s="20"/>
      <c r="C2165" s="21" t="str">
        <f>IF(B2165="","",VLOOKUP(B2165, 'Códigos 2'!$A$3:$C$12, 3, FALSE))</f>
        <v/>
      </c>
      <c r="D2165" s="21" t="str">
        <f>IF(B2165="","",VLOOKUP(B2165, 'Códigos 2'!$A$3:$B$12, 2, FALSE))</f>
        <v/>
      </c>
      <c r="E2165" s="22" t="str">
        <f>IF(F2165="","",VLOOKUP(F2165, 'Códigos 2'!E$3:F$66, 2, FALSE))</f>
        <v/>
      </c>
      <c r="F2165" s="23"/>
      <c r="G2165" s="23"/>
      <c r="H2165" s="23"/>
      <c r="I2165" s="23"/>
      <c r="J2165" s="24"/>
      <c r="K2165" s="29"/>
      <c r="L2165" s="30"/>
      <c r="M2165" s="31"/>
      <c r="N2165" s="32">
        <f t="shared" si="422"/>
        <v>0</v>
      </c>
      <c r="O2165" s="32">
        <f t="shared" si="423"/>
        <v>0</v>
      </c>
      <c r="P2165" s="32">
        <f t="shared" si="424"/>
        <v>0</v>
      </c>
      <c r="Q2165" s="32">
        <f t="shared" si="425"/>
        <v>0</v>
      </c>
      <c r="R2165" s="20"/>
      <c r="S2165" s="26">
        <f t="shared" si="416"/>
        <v>0</v>
      </c>
      <c r="T2165" s="33">
        <f t="shared" si="417"/>
        <v>0</v>
      </c>
      <c r="U2165" s="26">
        <f t="shared" si="418"/>
        <v>0</v>
      </c>
      <c r="V2165" s="27"/>
      <c r="W2165" s="26">
        <f t="shared" si="419"/>
        <v>0</v>
      </c>
      <c r="X2165" s="27"/>
      <c r="Y2165" s="26">
        <f t="shared" si="420"/>
        <v>0</v>
      </c>
      <c r="Z2165" s="27"/>
      <c r="AA2165" s="26">
        <f t="shared" si="421"/>
        <v>0</v>
      </c>
      <c r="AB2165" s="26">
        <f t="shared" si="415"/>
        <v>0</v>
      </c>
    </row>
    <row r="2166" spans="1:28" ht="12.75" customHeight="1" x14ac:dyDescent="0.25">
      <c r="A2166" s="7" t="str">
        <f t="shared" si="414"/>
        <v/>
      </c>
      <c r="B2166" s="20"/>
      <c r="C2166" s="21" t="str">
        <f>IF(B2166="","",VLOOKUP(B2166, 'Códigos 2'!$A$3:$C$12, 3, FALSE))</f>
        <v/>
      </c>
      <c r="D2166" s="21" t="str">
        <f>IF(B2166="","",VLOOKUP(B2166, 'Códigos 2'!$A$3:$B$12, 2, FALSE))</f>
        <v/>
      </c>
      <c r="E2166" s="22" t="str">
        <f>IF(F2166="","",VLOOKUP(F2166, 'Códigos 2'!E$3:F$66, 2, FALSE))</f>
        <v/>
      </c>
      <c r="F2166" s="23"/>
      <c r="G2166" s="23"/>
      <c r="H2166" s="23"/>
      <c r="I2166" s="23"/>
      <c r="J2166" s="24"/>
      <c r="K2166" s="29"/>
      <c r="L2166" s="30"/>
      <c r="M2166" s="31"/>
      <c r="N2166" s="32">
        <f t="shared" si="422"/>
        <v>0</v>
      </c>
      <c r="O2166" s="32">
        <f t="shared" si="423"/>
        <v>0</v>
      </c>
      <c r="P2166" s="32">
        <f t="shared" si="424"/>
        <v>0</v>
      </c>
      <c r="Q2166" s="32">
        <f t="shared" si="425"/>
        <v>0</v>
      </c>
      <c r="R2166" s="20"/>
      <c r="S2166" s="26">
        <f t="shared" si="416"/>
        <v>0</v>
      </c>
      <c r="T2166" s="33">
        <f t="shared" si="417"/>
        <v>0</v>
      </c>
      <c r="U2166" s="26">
        <f t="shared" si="418"/>
        <v>0</v>
      </c>
      <c r="V2166" s="27"/>
      <c r="W2166" s="26">
        <f t="shared" si="419"/>
        <v>0</v>
      </c>
      <c r="X2166" s="27"/>
      <c r="Y2166" s="26">
        <f t="shared" si="420"/>
        <v>0</v>
      </c>
      <c r="Z2166" s="27"/>
      <c r="AA2166" s="26">
        <f t="shared" si="421"/>
        <v>0</v>
      </c>
      <c r="AB2166" s="26">
        <f t="shared" si="415"/>
        <v>0</v>
      </c>
    </row>
    <row r="2167" spans="1:28" ht="12.75" customHeight="1" x14ac:dyDescent="0.25">
      <c r="A2167" s="7" t="str">
        <f t="shared" si="414"/>
        <v/>
      </c>
      <c r="B2167" s="20"/>
      <c r="C2167" s="21" t="str">
        <f>IF(B2167="","",VLOOKUP(B2167, 'Códigos 2'!$A$3:$C$12, 3, FALSE))</f>
        <v/>
      </c>
      <c r="D2167" s="21" t="str">
        <f>IF(B2167="","",VLOOKUP(B2167, 'Códigos 2'!$A$3:$B$12, 2, FALSE))</f>
        <v/>
      </c>
      <c r="E2167" s="22" t="str">
        <f>IF(F2167="","",VLOOKUP(F2167, 'Códigos 2'!E$3:F$66, 2, FALSE))</f>
        <v/>
      </c>
      <c r="F2167" s="23"/>
      <c r="G2167" s="23"/>
      <c r="H2167" s="23"/>
      <c r="I2167" s="23"/>
      <c r="J2167" s="24"/>
      <c r="K2167" s="29"/>
      <c r="L2167" s="30"/>
      <c r="M2167" s="31"/>
      <c r="N2167" s="32">
        <f t="shared" si="422"/>
        <v>0</v>
      </c>
      <c r="O2167" s="32">
        <f t="shared" si="423"/>
        <v>0</v>
      </c>
      <c r="P2167" s="32">
        <f t="shared" si="424"/>
        <v>0</v>
      </c>
      <c r="Q2167" s="32">
        <f t="shared" si="425"/>
        <v>0</v>
      </c>
      <c r="R2167" s="20"/>
      <c r="S2167" s="26">
        <f t="shared" si="416"/>
        <v>0</v>
      </c>
      <c r="T2167" s="33">
        <f t="shared" si="417"/>
        <v>0</v>
      </c>
      <c r="U2167" s="26">
        <f t="shared" si="418"/>
        <v>0</v>
      </c>
      <c r="V2167" s="27"/>
      <c r="W2167" s="26">
        <f t="shared" si="419"/>
        <v>0</v>
      </c>
      <c r="X2167" s="27"/>
      <c r="Y2167" s="26">
        <f t="shared" si="420"/>
        <v>0</v>
      </c>
      <c r="Z2167" s="27"/>
      <c r="AA2167" s="26">
        <f t="shared" si="421"/>
        <v>0</v>
      </c>
      <c r="AB2167" s="26">
        <f t="shared" si="415"/>
        <v>0</v>
      </c>
    </row>
    <row r="2168" spans="1:28" ht="12.75" customHeight="1" x14ac:dyDescent="0.25">
      <c r="A2168" s="7" t="str">
        <f t="shared" si="414"/>
        <v/>
      </c>
      <c r="B2168" s="20"/>
      <c r="C2168" s="21" t="str">
        <f>IF(B2168="","",VLOOKUP(B2168, 'Códigos 2'!$A$3:$C$12, 3, FALSE))</f>
        <v/>
      </c>
      <c r="D2168" s="21" t="str">
        <f>IF(B2168="","",VLOOKUP(B2168, 'Códigos 2'!$A$3:$B$12, 2, FALSE))</f>
        <v/>
      </c>
      <c r="E2168" s="22" t="str">
        <f>IF(F2168="","",VLOOKUP(F2168, 'Códigos 2'!E$3:F$66, 2, FALSE))</f>
        <v/>
      </c>
      <c r="F2168" s="23"/>
      <c r="G2168" s="23"/>
      <c r="H2168" s="23"/>
      <c r="I2168" s="23"/>
      <c r="J2168" s="24"/>
      <c r="K2168" s="29"/>
      <c r="L2168" s="30"/>
      <c r="M2168" s="31"/>
      <c r="N2168" s="32">
        <f t="shared" si="422"/>
        <v>0</v>
      </c>
      <c r="O2168" s="32">
        <f t="shared" si="423"/>
        <v>0</v>
      </c>
      <c r="P2168" s="32">
        <f t="shared" si="424"/>
        <v>0</v>
      </c>
      <c r="Q2168" s="32">
        <f t="shared" si="425"/>
        <v>0</v>
      </c>
      <c r="R2168" s="20"/>
      <c r="S2168" s="26">
        <f t="shared" si="416"/>
        <v>0</v>
      </c>
      <c r="T2168" s="33">
        <f t="shared" si="417"/>
        <v>0</v>
      </c>
      <c r="U2168" s="26">
        <f t="shared" si="418"/>
        <v>0</v>
      </c>
      <c r="V2168" s="27"/>
      <c r="W2168" s="26">
        <f t="shared" si="419"/>
        <v>0</v>
      </c>
      <c r="X2168" s="27"/>
      <c r="Y2168" s="26">
        <f t="shared" si="420"/>
        <v>0</v>
      </c>
      <c r="Z2168" s="27"/>
      <c r="AA2168" s="26">
        <f t="shared" si="421"/>
        <v>0</v>
      </c>
      <c r="AB2168" s="26">
        <f t="shared" si="415"/>
        <v>0</v>
      </c>
    </row>
    <row r="2169" spans="1:28" ht="12.75" customHeight="1" x14ac:dyDescent="0.25">
      <c r="A2169" s="7" t="str">
        <f t="shared" si="414"/>
        <v/>
      </c>
      <c r="B2169" s="20"/>
      <c r="C2169" s="21" t="str">
        <f>IF(B2169="","",VLOOKUP(B2169, 'Códigos 2'!$A$3:$C$12, 3, FALSE))</f>
        <v/>
      </c>
      <c r="D2169" s="21" t="str">
        <f>IF(B2169="","",VLOOKUP(B2169, 'Códigos 2'!$A$3:$B$12, 2, FALSE))</f>
        <v/>
      </c>
      <c r="E2169" s="22" t="str">
        <f>IF(F2169="","",VLOOKUP(F2169, 'Códigos 2'!E$3:F$66, 2, FALSE))</f>
        <v/>
      </c>
      <c r="F2169" s="23"/>
      <c r="G2169" s="23"/>
      <c r="H2169" s="23"/>
      <c r="I2169" s="23"/>
      <c r="J2169" s="24"/>
      <c r="K2169" s="29"/>
      <c r="L2169" s="30"/>
      <c r="M2169" s="31"/>
      <c r="N2169" s="32">
        <f t="shared" si="422"/>
        <v>0</v>
      </c>
      <c r="O2169" s="32">
        <f t="shared" si="423"/>
        <v>0</v>
      </c>
      <c r="P2169" s="32">
        <f t="shared" si="424"/>
        <v>0</v>
      </c>
      <c r="Q2169" s="32">
        <f t="shared" si="425"/>
        <v>0</v>
      </c>
      <c r="R2169" s="20"/>
      <c r="S2169" s="26">
        <f t="shared" si="416"/>
        <v>0</v>
      </c>
      <c r="T2169" s="33">
        <f t="shared" si="417"/>
        <v>0</v>
      </c>
      <c r="U2169" s="26">
        <f t="shared" si="418"/>
        <v>0</v>
      </c>
      <c r="V2169" s="27"/>
      <c r="W2169" s="26">
        <f t="shared" si="419"/>
        <v>0</v>
      </c>
      <c r="X2169" s="27"/>
      <c r="Y2169" s="26">
        <f t="shared" si="420"/>
        <v>0</v>
      </c>
      <c r="Z2169" s="27"/>
      <c r="AA2169" s="26">
        <f t="shared" si="421"/>
        <v>0</v>
      </c>
      <c r="AB2169" s="26">
        <f t="shared" si="415"/>
        <v>0</v>
      </c>
    </row>
    <row r="2170" spans="1:28" ht="12.75" customHeight="1" x14ac:dyDescent="0.25">
      <c r="A2170" s="7" t="str">
        <f t="shared" si="414"/>
        <v/>
      </c>
      <c r="B2170" s="20"/>
      <c r="C2170" s="21" t="str">
        <f>IF(B2170="","",VLOOKUP(B2170, 'Códigos 2'!$A$3:$C$12, 3, FALSE))</f>
        <v/>
      </c>
      <c r="D2170" s="21" t="str">
        <f>IF(B2170="","",VLOOKUP(B2170, 'Códigos 2'!$A$3:$B$12, 2, FALSE))</f>
        <v/>
      </c>
      <c r="E2170" s="22" t="str">
        <f>IF(F2170="","",VLOOKUP(F2170, 'Códigos 2'!E$3:F$66, 2, FALSE))</f>
        <v/>
      </c>
      <c r="F2170" s="23"/>
      <c r="G2170" s="23"/>
      <c r="H2170" s="23"/>
      <c r="I2170" s="23"/>
      <c r="J2170" s="24"/>
      <c r="K2170" s="29"/>
      <c r="L2170" s="30"/>
      <c r="M2170" s="31"/>
      <c r="N2170" s="32">
        <f t="shared" si="422"/>
        <v>0</v>
      </c>
      <c r="O2170" s="32">
        <f t="shared" si="423"/>
        <v>0</v>
      </c>
      <c r="P2170" s="32">
        <f t="shared" si="424"/>
        <v>0</v>
      </c>
      <c r="Q2170" s="32">
        <f t="shared" si="425"/>
        <v>0</v>
      </c>
      <c r="R2170" s="20"/>
      <c r="S2170" s="26">
        <f t="shared" si="416"/>
        <v>0</v>
      </c>
      <c r="T2170" s="33">
        <f t="shared" si="417"/>
        <v>0</v>
      </c>
      <c r="U2170" s="26">
        <f t="shared" si="418"/>
        <v>0</v>
      </c>
      <c r="V2170" s="27"/>
      <c r="W2170" s="26">
        <f t="shared" si="419"/>
        <v>0</v>
      </c>
      <c r="X2170" s="27"/>
      <c r="Y2170" s="26">
        <f t="shared" si="420"/>
        <v>0</v>
      </c>
      <c r="Z2170" s="27"/>
      <c r="AA2170" s="26">
        <f t="shared" si="421"/>
        <v>0</v>
      </c>
      <c r="AB2170" s="26">
        <f t="shared" si="415"/>
        <v>0</v>
      </c>
    </row>
    <row r="2171" spans="1:28" ht="12.75" customHeight="1" x14ac:dyDescent="0.25">
      <c r="A2171" s="7" t="str">
        <f t="shared" si="414"/>
        <v/>
      </c>
      <c r="B2171" s="20"/>
      <c r="C2171" s="21" t="str">
        <f>IF(B2171="","",VLOOKUP(B2171, 'Códigos 2'!$A$3:$C$12, 3, FALSE))</f>
        <v/>
      </c>
      <c r="D2171" s="21" t="str">
        <f>IF(B2171="","",VLOOKUP(B2171, 'Códigos 2'!$A$3:$B$12, 2, FALSE))</f>
        <v/>
      </c>
      <c r="E2171" s="22" t="str">
        <f>IF(F2171="","",VLOOKUP(F2171, 'Códigos 2'!E$3:F$66, 2, FALSE))</f>
        <v/>
      </c>
      <c r="F2171" s="23"/>
      <c r="G2171" s="23"/>
      <c r="H2171" s="23"/>
      <c r="I2171" s="23"/>
      <c r="J2171" s="24"/>
      <c r="K2171" s="29"/>
      <c r="L2171" s="30"/>
      <c r="M2171" s="31"/>
      <c r="N2171" s="32">
        <f t="shared" si="422"/>
        <v>0</v>
      </c>
      <c r="O2171" s="32">
        <f t="shared" si="423"/>
        <v>0</v>
      </c>
      <c r="P2171" s="32">
        <f t="shared" si="424"/>
        <v>0</v>
      </c>
      <c r="Q2171" s="32">
        <f t="shared" si="425"/>
        <v>0</v>
      </c>
      <c r="R2171" s="20"/>
      <c r="S2171" s="26">
        <f t="shared" si="416"/>
        <v>0</v>
      </c>
      <c r="T2171" s="33">
        <f t="shared" si="417"/>
        <v>0</v>
      </c>
      <c r="U2171" s="26">
        <f t="shared" si="418"/>
        <v>0</v>
      </c>
      <c r="V2171" s="27"/>
      <c r="W2171" s="26">
        <f t="shared" si="419"/>
        <v>0</v>
      </c>
      <c r="X2171" s="27"/>
      <c r="Y2171" s="26">
        <f t="shared" si="420"/>
        <v>0</v>
      </c>
      <c r="Z2171" s="27"/>
      <c r="AA2171" s="26">
        <f t="shared" si="421"/>
        <v>0</v>
      </c>
      <c r="AB2171" s="26">
        <f t="shared" si="415"/>
        <v>0</v>
      </c>
    </row>
    <row r="2172" spans="1:28" ht="12.75" customHeight="1" x14ac:dyDescent="0.25">
      <c r="A2172" s="7" t="str">
        <f t="shared" si="414"/>
        <v/>
      </c>
      <c r="B2172" s="20"/>
      <c r="C2172" s="21" t="str">
        <f>IF(B2172="","",VLOOKUP(B2172, 'Códigos 2'!$A$3:$C$12, 3, FALSE))</f>
        <v/>
      </c>
      <c r="D2172" s="21" t="str">
        <f>IF(B2172="","",VLOOKUP(B2172, 'Códigos 2'!$A$3:$B$12, 2, FALSE))</f>
        <v/>
      </c>
      <c r="E2172" s="22" t="str">
        <f>IF(F2172="","",VLOOKUP(F2172, 'Códigos 2'!E$3:F$66, 2, FALSE))</f>
        <v/>
      </c>
      <c r="F2172" s="23"/>
      <c r="G2172" s="23"/>
      <c r="H2172" s="23"/>
      <c r="I2172" s="23"/>
      <c r="J2172" s="24"/>
      <c r="K2172" s="29"/>
      <c r="L2172" s="30"/>
      <c r="M2172" s="31"/>
      <c r="N2172" s="32">
        <f t="shared" si="422"/>
        <v>0</v>
      </c>
      <c r="O2172" s="32">
        <f t="shared" si="423"/>
        <v>0</v>
      </c>
      <c r="P2172" s="32">
        <f t="shared" si="424"/>
        <v>0</v>
      </c>
      <c r="Q2172" s="32">
        <f t="shared" si="425"/>
        <v>0</v>
      </c>
      <c r="R2172" s="20"/>
      <c r="S2172" s="26">
        <f t="shared" si="416"/>
        <v>0</v>
      </c>
      <c r="T2172" s="33">
        <f t="shared" si="417"/>
        <v>0</v>
      </c>
      <c r="U2172" s="26">
        <f t="shared" si="418"/>
        <v>0</v>
      </c>
      <c r="V2172" s="27"/>
      <c r="W2172" s="26">
        <f t="shared" si="419"/>
        <v>0</v>
      </c>
      <c r="X2172" s="27"/>
      <c r="Y2172" s="26">
        <f t="shared" si="420"/>
        <v>0</v>
      </c>
      <c r="Z2172" s="27"/>
      <c r="AA2172" s="26">
        <f t="shared" si="421"/>
        <v>0</v>
      </c>
      <c r="AB2172" s="26">
        <f t="shared" si="415"/>
        <v>0</v>
      </c>
    </row>
    <row r="2173" spans="1:28" ht="12.75" customHeight="1" x14ac:dyDescent="0.25">
      <c r="A2173" s="7" t="str">
        <f t="shared" si="414"/>
        <v/>
      </c>
      <c r="B2173" s="20"/>
      <c r="C2173" s="21" t="str">
        <f>IF(B2173="","",VLOOKUP(B2173, 'Códigos 2'!$A$3:$C$12, 3, FALSE))</f>
        <v/>
      </c>
      <c r="D2173" s="21" t="str">
        <f>IF(B2173="","",VLOOKUP(B2173, 'Códigos 2'!$A$3:$B$12, 2, FALSE))</f>
        <v/>
      </c>
      <c r="E2173" s="22" t="str">
        <f>IF(F2173="","",VLOOKUP(F2173, 'Códigos 2'!E$3:F$66, 2, FALSE))</f>
        <v/>
      </c>
      <c r="F2173" s="23"/>
      <c r="G2173" s="23"/>
      <c r="H2173" s="23"/>
      <c r="I2173" s="23"/>
      <c r="J2173" s="24"/>
      <c r="K2173" s="29"/>
      <c r="L2173" s="30"/>
      <c r="M2173" s="31"/>
      <c r="N2173" s="32">
        <f t="shared" si="422"/>
        <v>0</v>
      </c>
      <c r="O2173" s="32">
        <f t="shared" si="423"/>
        <v>0</v>
      </c>
      <c r="P2173" s="32">
        <f t="shared" si="424"/>
        <v>0</v>
      </c>
      <c r="Q2173" s="32">
        <f t="shared" si="425"/>
        <v>0</v>
      </c>
      <c r="R2173" s="20"/>
      <c r="S2173" s="26">
        <f t="shared" si="416"/>
        <v>0</v>
      </c>
      <c r="T2173" s="33">
        <f t="shared" si="417"/>
        <v>0</v>
      </c>
      <c r="U2173" s="26">
        <f t="shared" si="418"/>
        <v>0</v>
      </c>
      <c r="V2173" s="27"/>
      <c r="W2173" s="26">
        <f t="shared" si="419"/>
        <v>0</v>
      </c>
      <c r="X2173" s="27"/>
      <c r="Y2173" s="26">
        <f t="shared" si="420"/>
        <v>0</v>
      </c>
      <c r="Z2173" s="27"/>
      <c r="AA2173" s="26">
        <f t="shared" si="421"/>
        <v>0</v>
      </c>
      <c r="AB2173" s="26">
        <f t="shared" si="415"/>
        <v>0</v>
      </c>
    </row>
    <row r="2174" spans="1:28" ht="12.75" customHeight="1" x14ac:dyDescent="0.25">
      <c r="A2174" s="7" t="str">
        <f t="shared" si="414"/>
        <v/>
      </c>
      <c r="B2174" s="20"/>
      <c r="C2174" s="21" t="str">
        <f>IF(B2174="","",VLOOKUP(B2174, 'Códigos 2'!$A$3:$C$12, 3, FALSE))</f>
        <v/>
      </c>
      <c r="D2174" s="21" t="str">
        <f>IF(B2174="","",VLOOKUP(B2174, 'Códigos 2'!$A$3:$B$12, 2, FALSE))</f>
        <v/>
      </c>
      <c r="E2174" s="22" t="str">
        <f>IF(F2174="","",VLOOKUP(F2174, 'Códigos 2'!E$3:F$66, 2, FALSE))</f>
        <v/>
      </c>
      <c r="F2174" s="23"/>
      <c r="G2174" s="23"/>
      <c r="H2174" s="23"/>
      <c r="I2174" s="23"/>
      <c r="J2174" s="24"/>
      <c r="K2174" s="29"/>
      <c r="L2174" s="30"/>
      <c r="M2174" s="31"/>
      <c r="N2174" s="32">
        <f t="shared" si="422"/>
        <v>0</v>
      </c>
      <c r="O2174" s="32">
        <f t="shared" si="423"/>
        <v>0</v>
      </c>
      <c r="P2174" s="32">
        <f t="shared" si="424"/>
        <v>0</v>
      </c>
      <c r="Q2174" s="32">
        <f t="shared" si="425"/>
        <v>0</v>
      </c>
      <c r="R2174" s="20"/>
      <c r="S2174" s="26">
        <f t="shared" si="416"/>
        <v>0</v>
      </c>
      <c r="T2174" s="33">
        <f t="shared" si="417"/>
        <v>0</v>
      </c>
      <c r="U2174" s="26">
        <f t="shared" si="418"/>
        <v>0</v>
      </c>
      <c r="V2174" s="27"/>
      <c r="W2174" s="26">
        <f t="shared" si="419"/>
        <v>0</v>
      </c>
      <c r="X2174" s="27"/>
      <c r="Y2174" s="26">
        <f t="shared" si="420"/>
        <v>0</v>
      </c>
      <c r="Z2174" s="27"/>
      <c r="AA2174" s="26">
        <f t="shared" si="421"/>
        <v>0</v>
      </c>
      <c r="AB2174" s="26">
        <f t="shared" si="415"/>
        <v>0</v>
      </c>
    </row>
    <row r="2175" spans="1:28" ht="12.75" customHeight="1" x14ac:dyDescent="0.25">
      <c r="A2175" s="7" t="str">
        <f t="shared" si="414"/>
        <v/>
      </c>
      <c r="B2175" s="20"/>
      <c r="C2175" s="21" t="str">
        <f>IF(B2175="","",VLOOKUP(B2175, 'Códigos 2'!$A$3:$C$12, 3, FALSE))</f>
        <v/>
      </c>
      <c r="D2175" s="21" t="str">
        <f>IF(B2175="","",VLOOKUP(B2175, 'Códigos 2'!$A$3:$B$12, 2, FALSE))</f>
        <v/>
      </c>
      <c r="E2175" s="22" t="str">
        <f>IF(F2175="","",VLOOKUP(F2175, 'Códigos 2'!E$3:F$66, 2, FALSE))</f>
        <v/>
      </c>
      <c r="F2175" s="23"/>
      <c r="G2175" s="23"/>
      <c r="H2175" s="23"/>
      <c r="I2175" s="23"/>
      <c r="J2175" s="24"/>
      <c r="K2175" s="29"/>
      <c r="L2175" s="30"/>
      <c r="M2175" s="31"/>
      <c r="N2175" s="32">
        <f t="shared" si="422"/>
        <v>0</v>
      </c>
      <c r="O2175" s="32">
        <f t="shared" si="423"/>
        <v>0</v>
      </c>
      <c r="P2175" s="32">
        <f t="shared" si="424"/>
        <v>0</v>
      </c>
      <c r="Q2175" s="32">
        <f t="shared" si="425"/>
        <v>0</v>
      </c>
      <c r="R2175" s="20"/>
      <c r="S2175" s="26">
        <f t="shared" si="416"/>
        <v>0</v>
      </c>
      <c r="T2175" s="33">
        <f t="shared" si="417"/>
        <v>0</v>
      </c>
      <c r="U2175" s="26">
        <f t="shared" si="418"/>
        <v>0</v>
      </c>
      <c r="V2175" s="27"/>
      <c r="W2175" s="26">
        <f t="shared" si="419"/>
        <v>0</v>
      </c>
      <c r="X2175" s="27"/>
      <c r="Y2175" s="26">
        <f t="shared" si="420"/>
        <v>0</v>
      </c>
      <c r="Z2175" s="27"/>
      <c r="AA2175" s="26">
        <f t="shared" si="421"/>
        <v>0</v>
      </c>
      <c r="AB2175" s="26">
        <f t="shared" si="415"/>
        <v>0</v>
      </c>
    </row>
    <row r="2176" spans="1:28" ht="12.75" customHeight="1" x14ac:dyDescent="0.25">
      <c r="A2176" s="7" t="str">
        <f t="shared" si="414"/>
        <v/>
      </c>
      <c r="B2176" s="20"/>
      <c r="C2176" s="21" t="str">
        <f>IF(B2176="","",VLOOKUP(B2176, 'Códigos 2'!$A$3:$C$12, 3, FALSE))</f>
        <v/>
      </c>
      <c r="D2176" s="21" t="str">
        <f>IF(B2176="","",VLOOKUP(B2176, 'Códigos 2'!$A$3:$B$12, 2, FALSE))</f>
        <v/>
      </c>
      <c r="E2176" s="22" t="str">
        <f>IF(F2176="","",VLOOKUP(F2176, 'Códigos 2'!E$3:F$66, 2, FALSE))</f>
        <v/>
      </c>
      <c r="F2176" s="23"/>
      <c r="G2176" s="23"/>
      <c r="H2176" s="23"/>
      <c r="I2176" s="23"/>
      <c r="J2176" s="24"/>
      <c r="K2176" s="29"/>
      <c r="L2176" s="30"/>
      <c r="M2176" s="31"/>
      <c r="N2176" s="32">
        <f t="shared" si="422"/>
        <v>0</v>
      </c>
      <c r="O2176" s="32">
        <f t="shared" si="423"/>
        <v>0</v>
      </c>
      <c r="P2176" s="32">
        <f t="shared" si="424"/>
        <v>0</v>
      </c>
      <c r="Q2176" s="32">
        <f t="shared" si="425"/>
        <v>0</v>
      </c>
      <c r="R2176" s="20"/>
      <c r="S2176" s="26">
        <f t="shared" si="416"/>
        <v>0</v>
      </c>
      <c r="T2176" s="33">
        <f t="shared" si="417"/>
        <v>0</v>
      </c>
      <c r="U2176" s="26">
        <f t="shared" si="418"/>
        <v>0</v>
      </c>
      <c r="V2176" s="27"/>
      <c r="W2176" s="26">
        <f t="shared" si="419"/>
        <v>0</v>
      </c>
      <c r="X2176" s="27"/>
      <c r="Y2176" s="26">
        <f t="shared" si="420"/>
        <v>0</v>
      </c>
      <c r="Z2176" s="27"/>
      <c r="AA2176" s="26">
        <f t="shared" si="421"/>
        <v>0</v>
      </c>
      <c r="AB2176" s="26">
        <f t="shared" si="415"/>
        <v>0</v>
      </c>
    </row>
    <row r="2177" spans="1:28" ht="12.75" customHeight="1" x14ac:dyDescent="0.25">
      <c r="A2177" s="7" t="str">
        <f t="shared" si="414"/>
        <v/>
      </c>
      <c r="B2177" s="20"/>
      <c r="C2177" s="21" t="str">
        <f>IF(B2177="","",VLOOKUP(B2177, 'Códigos 2'!$A$3:$C$12, 3, FALSE))</f>
        <v/>
      </c>
      <c r="D2177" s="21" t="str">
        <f>IF(B2177="","",VLOOKUP(B2177, 'Códigos 2'!$A$3:$B$12, 2, FALSE))</f>
        <v/>
      </c>
      <c r="E2177" s="22" t="str">
        <f>IF(F2177="","",VLOOKUP(F2177, 'Códigos 2'!E$3:F$66, 2, FALSE))</f>
        <v/>
      </c>
      <c r="F2177" s="23"/>
      <c r="G2177" s="23"/>
      <c r="H2177" s="23"/>
      <c r="I2177" s="23"/>
      <c r="J2177" s="24"/>
      <c r="K2177" s="29"/>
      <c r="L2177" s="30"/>
      <c r="M2177" s="31"/>
      <c r="N2177" s="32">
        <f t="shared" si="422"/>
        <v>0</v>
      </c>
      <c r="O2177" s="32">
        <f t="shared" si="423"/>
        <v>0</v>
      </c>
      <c r="P2177" s="32">
        <f t="shared" si="424"/>
        <v>0</v>
      </c>
      <c r="Q2177" s="32">
        <f t="shared" si="425"/>
        <v>0</v>
      </c>
      <c r="R2177" s="20"/>
      <c r="S2177" s="26">
        <f t="shared" si="416"/>
        <v>0</v>
      </c>
      <c r="T2177" s="33">
        <f t="shared" si="417"/>
        <v>0</v>
      </c>
      <c r="U2177" s="26">
        <f t="shared" si="418"/>
        <v>0</v>
      </c>
      <c r="V2177" s="27"/>
      <c r="W2177" s="26">
        <f t="shared" si="419"/>
        <v>0</v>
      </c>
      <c r="X2177" s="27"/>
      <c r="Y2177" s="26">
        <f t="shared" si="420"/>
        <v>0</v>
      </c>
      <c r="Z2177" s="27"/>
      <c r="AA2177" s="26">
        <f t="shared" si="421"/>
        <v>0</v>
      </c>
      <c r="AB2177" s="26">
        <f t="shared" si="415"/>
        <v>0</v>
      </c>
    </row>
    <row r="2178" spans="1:28" ht="12.75" customHeight="1" x14ac:dyDescent="0.25">
      <c r="A2178" s="7" t="str">
        <f t="shared" si="414"/>
        <v/>
      </c>
      <c r="B2178" s="20"/>
      <c r="C2178" s="21" t="str">
        <f>IF(B2178="","",VLOOKUP(B2178, 'Códigos 2'!$A$3:$C$12, 3, FALSE))</f>
        <v/>
      </c>
      <c r="D2178" s="21" t="str">
        <f>IF(B2178="","",VLOOKUP(B2178, 'Códigos 2'!$A$3:$B$12, 2, FALSE))</f>
        <v/>
      </c>
      <c r="E2178" s="22" t="str">
        <f>IF(F2178="","",VLOOKUP(F2178, 'Códigos 2'!E$3:F$66, 2, FALSE))</f>
        <v/>
      </c>
      <c r="F2178" s="23"/>
      <c r="G2178" s="23"/>
      <c r="H2178" s="23"/>
      <c r="I2178" s="23"/>
      <c r="J2178" s="24"/>
      <c r="K2178" s="29"/>
      <c r="L2178" s="30"/>
      <c r="M2178" s="31"/>
      <c r="N2178" s="32">
        <f t="shared" si="422"/>
        <v>0</v>
      </c>
      <c r="O2178" s="32">
        <f t="shared" si="423"/>
        <v>0</v>
      </c>
      <c r="P2178" s="32">
        <f t="shared" si="424"/>
        <v>0</v>
      </c>
      <c r="Q2178" s="32">
        <f t="shared" si="425"/>
        <v>0</v>
      </c>
      <c r="R2178" s="20"/>
      <c r="S2178" s="26">
        <f t="shared" si="416"/>
        <v>0</v>
      </c>
      <c r="T2178" s="33">
        <f t="shared" si="417"/>
        <v>0</v>
      </c>
      <c r="U2178" s="26">
        <f t="shared" si="418"/>
        <v>0</v>
      </c>
      <c r="V2178" s="27"/>
      <c r="W2178" s="26">
        <f t="shared" si="419"/>
        <v>0</v>
      </c>
      <c r="X2178" s="27"/>
      <c r="Y2178" s="26">
        <f t="shared" si="420"/>
        <v>0</v>
      </c>
      <c r="Z2178" s="27"/>
      <c r="AA2178" s="26">
        <f t="shared" si="421"/>
        <v>0</v>
      </c>
      <c r="AB2178" s="26">
        <f t="shared" si="415"/>
        <v>0</v>
      </c>
    </row>
    <row r="2179" spans="1:28" ht="12.75" customHeight="1" x14ac:dyDescent="0.25">
      <c r="A2179" s="7" t="str">
        <f t="shared" si="414"/>
        <v/>
      </c>
      <c r="B2179" s="20"/>
      <c r="C2179" s="21" t="str">
        <f>IF(B2179="","",VLOOKUP(B2179, 'Códigos 2'!$A$3:$C$12, 3, FALSE))</f>
        <v/>
      </c>
      <c r="D2179" s="21" t="str">
        <f>IF(B2179="","",VLOOKUP(B2179, 'Códigos 2'!$A$3:$B$12, 2, FALSE))</f>
        <v/>
      </c>
      <c r="E2179" s="22" t="str">
        <f>IF(F2179="","",VLOOKUP(F2179, 'Códigos 2'!E$3:F$66, 2, FALSE))</f>
        <v/>
      </c>
      <c r="F2179" s="23"/>
      <c r="G2179" s="23"/>
      <c r="H2179" s="23"/>
      <c r="I2179" s="23"/>
      <c r="J2179" s="24"/>
      <c r="K2179" s="29"/>
      <c r="L2179" s="30"/>
      <c r="M2179" s="31"/>
      <c r="N2179" s="32">
        <f t="shared" si="422"/>
        <v>0</v>
      </c>
      <c r="O2179" s="32">
        <f t="shared" si="423"/>
        <v>0</v>
      </c>
      <c r="P2179" s="32">
        <f t="shared" si="424"/>
        <v>0</v>
      </c>
      <c r="Q2179" s="32">
        <f t="shared" si="425"/>
        <v>0</v>
      </c>
      <c r="R2179" s="20"/>
      <c r="S2179" s="26">
        <f t="shared" si="416"/>
        <v>0</v>
      </c>
      <c r="T2179" s="33">
        <f t="shared" si="417"/>
        <v>0</v>
      </c>
      <c r="U2179" s="26">
        <f t="shared" si="418"/>
        <v>0</v>
      </c>
      <c r="V2179" s="27"/>
      <c r="W2179" s="26">
        <f t="shared" si="419"/>
        <v>0</v>
      </c>
      <c r="X2179" s="27"/>
      <c r="Y2179" s="26">
        <f t="shared" si="420"/>
        <v>0</v>
      </c>
      <c r="Z2179" s="27"/>
      <c r="AA2179" s="26">
        <f t="shared" si="421"/>
        <v>0</v>
      </c>
      <c r="AB2179" s="26">
        <f t="shared" si="415"/>
        <v>0</v>
      </c>
    </row>
    <row r="2180" spans="1:28" ht="12.75" customHeight="1" x14ac:dyDescent="0.25">
      <c r="A2180" s="7" t="str">
        <f t="shared" si="414"/>
        <v/>
      </c>
      <c r="B2180" s="20"/>
      <c r="C2180" s="21" t="str">
        <f>IF(B2180="","",VLOOKUP(B2180, 'Códigos 2'!$A$3:$C$12, 3, FALSE))</f>
        <v/>
      </c>
      <c r="D2180" s="21" t="str">
        <f>IF(B2180="","",VLOOKUP(B2180, 'Códigos 2'!$A$3:$B$12, 2, FALSE))</f>
        <v/>
      </c>
      <c r="E2180" s="22" t="str">
        <f>IF(F2180="","",VLOOKUP(F2180, 'Códigos 2'!E$3:F$66, 2, FALSE))</f>
        <v/>
      </c>
      <c r="F2180" s="23"/>
      <c r="G2180" s="23"/>
      <c r="H2180" s="23"/>
      <c r="I2180" s="23"/>
      <c r="J2180" s="24"/>
      <c r="K2180" s="29"/>
      <c r="L2180" s="30"/>
      <c r="M2180" s="31"/>
      <c r="N2180" s="32">
        <f t="shared" si="422"/>
        <v>0</v>
      </c>
      <c r="O2180" s="32">
        <f t="shared" si="423"/>
        <v>0</v>
      </c>
      <c r="P2180" s="32">
        <f t="shared" si="424"/>
        <v>0</v>
      </c>
      <c r="Q2180" s="32">
        <f t="shared" si="425"/>
        <v>0</v>
      </c>
      <c r="R2180" s="20"/>
      <c r="S2180" s="26">
        <f t="shared" si="416"/>
        <v>0</v>
      </c>
      <c r="T2180" s="33">
        <f t="shared" si="417"/>
        <v>0</v>
      </c>
      <c r="U2180" s="26">
        <f t="shared" si="418"/>
        <v>0</v>
      </c>
      <c r="V2180" s="27"/>
      <c r="W2180" s="26">
        <f t="shared" si="419"/>
        <v>0</v>
      </c>
      <c r="X2180" s="27"/>
      <c r="Y2180" s="26">
        <f t="shared" si="420"/>
        <v>0</v>
      </c>
      <c r="Z2180" s="27"/>
      <c r="AA2180" s="26">
        <f t="shared" si="421"/>
        <v>0</v>
      </c>
      <c r="AB2180" s="26">
        <f t="shared" si="415"/>
        <v>0</v>
      </c>
    </row>
    <row r="2181" spans="1:28" ht="12.75" customHeight="1" x14ac:dyDescent="0.25">
      <c r="A2181" s="7" t="str">
        <f t="shared" si="414"/>
        <v/>
      </c>
      <c r="B2181" s="20"/>
      <c r="C2181" s="21" t="str">
        <f>IF(B2181="","",VLOOKUP(B2181, 'Códigos 2'!$A$3:$C$12, 3, FALSE))</f>
        <v/>
      </c>
      <c r="D2181" s="21" t="str">
        <f>IF(B2181="","",VLOOKUP(B2181, 'Códigos 2'!$A$3:$B$12, 2, FALSE))</f>
        <v/>
      </c>
      <c r="E2181" s="22" t="str">
        <f>IF(F2181="","",VLOOKUP(F2181, 'Códigos 2'!E$3:F$66, 2, FALSE))</f>
        <v/>
      </c>
      <c r="F2181" s="23"/>
      <c r="G2181" s="23"/>
      <c r="H2181" s="23"/>
      <c r="I2181" s="23"/>
      <c r="J2181" s="24"/>
      <c r="K2181" s="29"/>
      <c r="L2181" s="30"/>
      <c r="M2181" s="31"/>
      <c r="N2181" s="32">
        <f t="shared" si="422"/>
        <v>0</v>
      </c>
      <c r="O2181" s="32">
        <f t="shared" si="423"/>
        <v>0</v>
      </c>
      <c r="P2181" s="32">
        <f t="shared" si="424"/>
        <v>0</v>
      </c>
      <c r="Q2181" s="32">
        <f t="shared" si="425"/>
        <v>0</v>
      </c>
      <c r="R2181" s="20"/>
      <c r="S2181" s="26">
        <f t="shared" si="416"/>
        <v>0</v>
      </c>
      <c r="T2181" s="33">
        <f t="shared" si="417"/>
        <v>0</v>
      </c>
      <c r="U2181" s="26">
        <f t="shared" si="418"/>
        <v>0</v>
      </c>
      <c r="V2181" s="27"/>
      <c r="W2181" s="26">
        <f t="shared" si="419"/>
        <v>0</v>
      </c>
      <c r="X2181" s="27"/>
      <c r="Y2181" s="26">
        <f t="shared" si="420"/>
        <v>0</v>
      </c>
      <c r="Z2181" s="27"/>
      <c r="AA2181" s="26">
        <f t="shared" si="421"/>
        <v>0</v>
      </c>
      <c r="AB2181" s="26">
        <f t="shared" si="415"/>
        <v>0</v>
      </c>
    </row>
    <row r="2182" spans="1:28" ht="12.75" customHeight="1" x14ac:dyDescent="0.25">
      <c r="A2182" s="7" t="str">
        <f t="shared" si="414"/>
        <v/>
      </c>
      <c r="B2182" s="20"/>
      <c r="C2182" s="21" t="str">
        <f>IF(B2182="","",VLOOKUP(B2182, 'Códigos 2'!$A$3:$C$12, 3, FALSE))</f>
        <v/>
      </c>
      <c r="D2182" s="21" t="str">
        <f>IF(B2182="","",VLOOKUP(B2182, 'Códigos 2'!$A$3:$B$12, 2, FALSE))</f>
        <v/>
      </c>
      <c r="E2182" s="22" t="str">
        <f>IF(F2182="","",VLOOKUP(F2182, 'Códigos 2'!E$3:F$66, 2, FALSE))</f>
        <v/>
      </c>
      <c r="F2182" s="23"/>
      <c r="G2182" s="23"/>
      <c r="H2182" s="23"/>
      <c r="I2182" s="23"/>
      <c r="J2182" s="24"/>
      <c r="K2182" s="29"/>
      <c r="L2182" s="30"/>
      <c r="M2182" s="31"/>
      <c r="N2182" s="32">
        <f t="shared" si="422"/>
        <v>0</v>
      </c>
      <c r="O2182" s="32">
        <f t="shared" si="423"/>
        <v>0</v>
      </c>
      <c r="P2182" s="32">
        <f t="shared" si="424"/>
        <v>0</v>
      </c>
      <c r="Q2182" s="32">
        <f t="shared" si="425"/>
        <v>0</v>
      </c>
      <c r="R2182" s="20"/>
      <c r="S2182" s="26">
        <f t="shared" si="416"/>
        <v>0</v>
      </c>
      <c r="T2182" s="33">
        <f t="shared" si="417"/>
        <v>0</v>
      </c>
      <c r="U2182" s="26">
        <f t="shared" si="418"/>
        <v>0</v>
      </c>
      <c r="V2182" s="27"/>
      <c r="W2182" s="26">
        <f t="shared" si="419"/>
        <v>0</v>
      </c>
      <c r="X2182" s="27"/>
      <c r="Y2182" s="26">
        <f t="shared" si="420"/>
        <v>0</v>
      </c>
      <c r="Z2182" s="27"/>
      <c r="AA2182" s="26">
        <f t="shared" si="421"/>
        <v>0</v>
      </c>
      <c r="AB2182" s="26">
        <f t="shared" si="415"/>
        <v>0</v>
      </c>
    </row>
    <row r="2183" spans="1:28" ht="12.75" customHeight="1" x14ac:dyDescent="0.25">
      <c r="A2183" s="7" t="str">
        <f t="shared" ref="A2183:A2246" si="426">IF(F2183 = "","",$S$2)</f>
        <v/>
      </c>
      <c r="B2183" s="20"/>
      <c r="C2183" s="21" t="str">
        <f>IF(B2183="","",VLOOKUP(B2183, 'Códigos 2'!$A$3:$C$12, 3, FALSE))</f>
        <v/>
      </c>
      <c r="D2183" s="21" t="str">
        <f>IF(B2183="","",VLOOKUP(B2183, 'Códigos 2'!$A$3:$B$12, 2, FALSE))</f>
        <v/>
      </c>
      <c r="E2183" s="22" t="str">
        <f>IF(F2183="","",VLOOKUP(F2183, 'Códigos 2'!E$3:F$66, 2, FALSE))</f>
        <v/>
      </c>
      <c r="F2183" s="23"/>
      <c r="G2183" s="23"/>
      <c r="H2183" s="23"/>
      <c r="I2183" s="23"/>
      <c r="J2183" s="24"/>
      <c r="K2183" s="29"/>
      <c r="L2183" s="30"/>
      <c r="M2183" s="31"/>
      <c r="N2183" s="32">
        <f t="shared" si="422"/>
        <v>0</v>
      </c>
      <c r="O2183" s="32">
        <f t="shared" si="423"/>
        <v>0</v>
      </c>
      <c r="P2183" s="32">
        <f t="shared" si="424"/>
        <v>0</v>
      </c>
      <c r="Q2183" s="32">
        <f t="shared" si="425"/>
        <v>0</v>
      </c>
      <c r="R2183" s="20"/>
      <c r="S2183" s="26">
        <f t="shared" si="416"/>
        <v>0</v>
      </c>
      <c r="T2183" s="33">
        <f t="shared" si="417"/>
        <v>0</v>
      </c>
      <c r="U2183" s="26">
        <f t="shared" si="418"/>
        <v>0</v>
      </c>
      <c r="V2183" s="27"/>
      <c r="W2183" s="26">
        <f t="shared" si="419"/>
        <v>0</v>
      </c>
      <c r="X2183" s="27"/>
      <c r="Y2183" s="26">
        <f t="shared" si="420"/>
        <v>0</v>
      </c>
      <c r="Z2183" s="27"/>
      <c r="AA2183" s="26">
        <f t="shared" si="421"/>
        <v>0</v>
      </c>
      <c r="AB2183" s="26">
        <f t="shared" ref="AB2183:AB2246" si="427">SUM(T2183:AA2183)</f>
        <v>0</v>
      </c>
    </row>
    <row r="2184" spans="1:28" ht="12.75" customHeight="1" x14ac:dyDescent="0.25">
      <c r="A2184" s="7" t="str">
        <f t="shared" si="426"/>
        <v/>
      </c>
      <c r="B2184" s="20"/>
      <c r="C2184" s="21" t="str">
        <f>IF(B2184="","",VLOOKUP(B2184, 'Códigos 2'!$A$3:$C$12, 3, FALSE))</f>
        <v/>
      </c>
      <c r="D2184" s="21" t="str">
        <f>IF(B2184="","",VLOOKUP(B2184, 'Códigos 2'!$A$3:$B$12, 2, FALSE))</f>
        <v/>
      </c>
      <c r="E2184" s="22" t="str">
        <f>IF(F2184="","",VLOOKUP(F2184, 'Códigos 2'!E$3:F$66, 2, FALSE))</f>
        <v/>
      </c>
      <c r="F2184" s="23"/>
      <c r="G2184" s="23"/>
      <c r="H2184" s="23"/>
      <c r="I2184" s="23"/>
      <c r="J2184" s="24"/>
      <c r="K2184" s="29"/>
      <c r="L2184" s="30"/>
      <c r="M2184" s="31"/>
      <c r="N2184" s="32">
        <f t="shared" si="422"/>
        <v>0</v>
      </c>
      <c r="O2184" s="32">
        <f t="shared" si="423"/>
        <v>0</v>
      </c>
      <c r="P2184" s="32">
        <f t="shared" si="424"/>
        <v>0</v>
      </c>
      <c r="Q2184" s="32">
        <f t="shared" si="425"/>
        <v>0</v>
      </c>
      <c r="R2184" s="20"/>
      <c r="S2184" s="26">
        <f t="shared" ref="S2184:S2247" si="428">(L2184*P2184)*K2184</f>
        <v>0</v>
      </c>
      <c r="T2184" s="33">
        <f t="shared" ref="T2184:T2247" si="429">(L2184*P2184*R2184)*K2184</f>
        <v>0</v>
      </c>
      <c r="U2184" s="26">
        <f t="shared" ref="U2184:U2247" si="430">(T2184+Y2184+AA2184)*$U$5</f>
        <v>0</v>
      </c>
      <c r="V2184" s="27"/>
      <c r="W2184" s="26">
        <f t="shared" ref="W2184:W2247" si="431">IF(V2184="Si",K2184*R2184*$V$5,0)</f>
        <v>0</v>
      </c>
      <c r="X2184" s="27"/>
      <c r="Y2184" s="26">
        <f t="shared" ref="Y2184:Y2247" si="432">IF(X2184="Si",K2184*$X$5,0)</f>
        <v>0</v>
      </c>
      <c r="Z2184" s="27"/>
      <c r="AA2184" s="26">
        <f t="shared" ref="AA2184:AA2247" si="433">IF(Z2184="Si",K2184*$Z$5,0)</f>
        <v>0</v>
      </c>
      <c r="AB2184" s="26">
        <f t="shared" si="427"/>
        <v>0</v>
      </c>
    </row>
    <row r="2185" spans="1:28" ht="12.75" customHeight="1" x14ac:dyDescent="0.25">
      <c r="A2185" s="7" t="str">
        <f t="shared" si="426"/>
        <v/>
      </c>
      <c r="B2185" s="20"/>
      <c r="C2185" s="21" t="str">
        <f>IF(B2185="","",VLOOKUP(B2185, 'Códigos 2'!$A$3:$C$12, 3, FALSE))</f>
        <v/>
      </c>
      <c r="D2185" s="21" t="str">
        <f>IF(B2185="","",VLOOKUP(B2185, 'Códigos 2'!$A$3:$B$12, 2, FALSE))</f>
        <v/>
      </c>
      <c r="E2185" s="22" t="str">
        <f>IF(F2185="","",VLOOKUP(F2185, 'Códigos 2'!E$3:F$66, 2, FALSE))</f>
        <v/>
      </c>
      <c r="F2185" s="23"/>
      <c r="G2185" s="23"/>
      <c r="H2185" s="23"/>
      <c r="I2185" s="23"/>
      <c r="J2185" s="24"/>
      <c r="K2185" s="29"/>
      <c r="L2185" s="30"/>
      <c r="M2185" s="31"/>
      <c r="N2185" s="32">
        <f t="shared" si="422"/>
        <v>0</v>
      </c>
      <c r="O2185" s="32">
        <f t="shared" si="423"/>
        <v>0</v>
      </c>
      <c r="P2185" s="32">
        <f t="shared" si="424"/>
        <v>0</v>
      </c>
      <c r="Q2185" s="32">
        <f t="shared" si="425"/>
        <v>0</v>
      </c>
      <c r="R2185" s="20"/>
      <c r="S2185" s="26">
        <f t="shared" si="428"/>
        <v>0</v>
      </c>
      <c r="T2185" s="33">
        <f t="shared" si="429"/>
        <v>0</v>
      </c>
      <c r="U2185" s="26">
        <f t="shared" si="430"/>
        <v>0</v>
      </c>
      <c r="V2185" s="27"/>
      <c r="W2185" s="26">
        <f t="shared" si="431"/>
        <v>0</v>
      </c>
      <c r="X2185" s="27"/>
      <c r="Y2185" s="26">
        <f t="shared" si="432"/>
        <v>0</v>
      </c>
      <c r="Z2185" s="27"/>
      <c r="AA2185" s="26">
        <f t="shared" si="433"/>
        <v>0</v>
      </c>
      <c r="AB2185" s="26">
        <f t="shared" si="427"/>
        <v>0</v>
      </c>
    </row>
    <row r="2186" spans="1:28" ht="12.75" customHeight="1" x14ac:dyDescent="0.25">
      <c r="A2186" s="7" t="str">
        <f t="shared" si="426"/>
        <v/>
      </c>
      <c r="B2186" s="20"/>
      <c r="C2186" s="21" t="str">
        <f>IF(B2186="","",VLOOKUP(B2186, 'Códigos 2'!$A$3:$C$12, 3, FALSE))</f>
        <v/>
      </c>
      <c r="D2186" s="21" t="str">
        <f>IF(B2186="","",VLOOKUP(B2186, 'Códigos 2'!$A$3:$B$12, 2, FALSE))</f>
        <v/>
      </c>
      <c r="E2186" s="22" t="str">
        <f>IF(F2186="","",VLOOKUP(F2186, 'Códigos 2'!E$3:F$66, 2, FALSE))</f>
        <v/>
      </c>
      <c r="F2186" s="23"/>
      <c r="G2186" s="23"/>
      <c r="H2186" s="23"/>
      <c r="I2186" s="23"/>
      <c r="J2186" s="24"/>
      <c r="K2186" s="29"/>
      <c r="L2186" s="30"/>
      <c r="M2186" s="31"/>
      <c r="N2186" s="32">
        <f t="shared" si="422"/>
        <v>0</v>
      </c>
      <c r="O2186" s="32">
        <f t="shared" si="423"/>
        <v>0</v>
      </c>
      <c r="P2186" s="32">
        <f t="shared" si="424"/>
        <v>0</v>
      </c>
      <c r="Q2186" s="32">
        <f t="shared" si="425"/>
        <v>0</v>
      </c>
      <c r="R2186" s="20"/>
      <c r="S2186" s="26">
        <f t="shared" si="428"/>
        <v>0</v>
      </c>
      <c r="T2186" s="33">
        <f t="shared" si="429"/>
        <v>0</v>
      </c>
      <c r="U2186" s="26">
        <f t="shared" si="430"/>
        <v>0</v>
      </c>
      <c r="V2186" s="27"/>
      <c r="W2186" s="26">
        <f t="shared" si="431"/>
        <v>0</v>
      </c>
      <c r="X2186" s="27"/>
      <c r="Y2186" s="26">
        <f t="shared" si="432"/>
        <v>0</v>
      </c>
      <c r="Z2186" s="27"/>
      <c r="AA2186" s="26">
        <f t="shared" si="433"/>
        <v>0</v>
      </c>
      <c r="AB2186" s="26">
        <f t="shared" si="427"/>
        <v>0</v>
      </c>
    </row>
    <row r="2187" spans="1:28" ht="12.75" customHeight="1" x14ac:dyDescent="0.25">
      <c r="A2187" s="7" t="str">
        <f t="shared" si="426"/>
        <v/>
      </c>
      <c r="B2187" s="20"/>
      <c r="C2187" s="21" t="str">
        <f>IF(B2187="","",VLOOKUP(B2187, 'Códigos 2'!$A$3:$C$12, 3, FALSE))</f>
        <v/>
      </c>
      <c r="D2187" s="21" t="str">
        <f>IF(B2187="","",VLOOKUP(B2187, 'Códigos 2'!$A$3:$B$12, 2, FALSE))</f>
        <v/>
      </c>
      <c r="E2187" s="22" t="str">
        <f>IF(F2187="","",VLOOKUP(F2187, 'Códigos 2'!E$3:F$66, 2, FALSE))</f>
        <v/>
      </c>
      <c r="F2187" s="23"/>
      <c r="G2187" s="23"/>
      <c r="H2187" s="23"/>
      <c r="I2187" s="23"/>
      <c r="J2187" s="24"/>
      <c r="K2187" s="29"/>
      <c r="L2187" s="30"/>
      <c r="M2187" s="31"/>
      <c r="N2187" s="32">
        <f t="shared" si="422"/>
        <v>0</v>
      </c>
      <c r="O2187" s="32">
        <f t="shared" si="423"/>
        <v>0</v>
      </c>
      <c r="P2187" s="32">
        <f t="shared" si="424"/>
        <v>0</v>
      </c>
      <c r="Q2187" s="32">
        <f t="shared" si="425"/>
        <v>0</v>
      </c>
      <c r="R2187" s="20"/>
      <c r="S2187" s="26">
        <f t="shared" si="428"/>
        <v>0</v>
      </c>
      <c r="T2187" s="33">
        <f t="shared" si="429"/>
        <v>0</v>
      </c>
      <c r="U2187" s="26">
        <f t="shared" si="430"/>
        <v>0</v>
      </c>
      <c r="V2187" s="27"/>
      <c r="W2187" s="26">
        <f t="shared" si="431"/>
        <v>0</v>
      </c>
      <c r="X2187" s="27"/>
      <c r="Y2187" s="26">
        <f t="shared" si="432"/>
        <v>0</v>
      </c>
      <c r="Z2187" s="27"/>
      <c r="AA2187" s="26">
        <f t="shared" si="433"/>
        <v>0</v>
      </c>
      <c r="AB2187" s="26">
        <f t="shared" si="427"/>
        <v>0</v>
      </c>
    </row>
    <row r="2188" spans="1:28" ht="12.75" customHeight="1" x14ac:dyDescent="0.25">
      <c r="A2188" s="7" t="str">
        <f t="shared" si="426"/>
        <v/>
      </c>
      <c r="B2188" s="20"/>
      <c r="C2188" s="21" t="str">
        <f>IF(B2188="","",VLOOKUP(B2188, 'Códigos 2'!$A$3:$C$12, 3, FALSE))</f>
        <v/>
      </c>
      <c r="D2188" s="21" t="str">
        <f>IF(B2188="","",VLOOKUP(B2188, 'Códigos 2'!$A$3:$B$12, 2, FALSE))</f>
        <v/>
      </c>
      <c r="E2188" s="22" t="str">
        <f>IF(F2188="","",VLOOKUP(F2188, 'Códigos 2'!E$3:F$66, 2, FALSE))</f>
        <v/>
      </c>
      <c r="F2188" s="23"/>
      <c r="G2188" s="23"/>
      <c r="H2188" s="23"/>
      <c r="I2188" s="23"/>
      <c r="J2188" s="24"/>
      <c r="K2188" s="29"/>
      <c r="L2188" s="30"/>
      <c r="M2188" s="31"/>
      <c r="N2188" s="32">
        <f t="shared" ref="N2188:N2251" si="434">M2188*5</f>
        <v>0</v>
      </c>
      <c r="O2188" s="32">
        <f t="shared" ref="O2188:O2251" si="435">(N2188*52)/24</f>
        <v>0</v>
      </c>
      <c r="P2188" s="32">
        <f t="shared" ref="P2188:P2251" si="436">(N2188*52)/12</f>
        <v>0</v>
      </c>
      <c r="Q2188" s="32">
        <f t="shared" ref="Q2188:Q2251" si="437">N2188*52</f>
        <v>0</v>
      </c>
      <c r="R2188" s="20"/>
      <c r="S2188" s="26">
        <f t="shared" si="428"/>
        <v>0</v>
      </c>
      <c r="T2188" s="33">
        <f t="shared" si="429"/>
        <v>0</v>
      </c>
      <c r="U2188" s="26">
        <f t="shared" si="430"/>
        <v>0</v>
      </c>
      <c r="V2188" s="27"/>
      <c r="W2188" s="26">
        <f t="shared" si="431"/>
        <v>0</v>
      </c>
      <c r="X2188" s="27"/>
      <c r="Y2188" s="26">
        <f t="shared" si="432"/>
        <v>0</v>
      </c>
      <c r="Z2188" s="27"/>
      <c r="AA2188" s="26">
        <f t="shared" si="433"/>
        <v>0</v>
      </c>
      <c r="AB2188" s="26">
        <f t="shared" si="427"/>
        <v>0</v>
      </c>
    </row>
    <row r="2189" spans="1:28" ht="12.75" customHeight="1" x14ac:dyDescent="0.25">
      <c r="A2189" s="7" t="str">
        <f t="shared" si="426"/>
        <v/>
      </c>
      <c r="B2189" s="20"/>
      <c r="C2189" s="21" t="str">
        <f>IF(B2189="","",VLOOKUP(B2189, 'Códigos 2'!$A$3:$C$12, 3, FALSE))</f>
        <v/>
      </c>
      <c r="D2189" s="21" t="str">
        <f>IF(B2189="","",VLOOKUP(B2189, 'Códigos 2'!$A$3:$B$12, 2, FALSE))</f>
        <v/>
      </c>
      <c r="E2189" s="22" t="str">
        <f>IF(F2189="","",VLOOKUP(F2189, 'Códigos 2'!E$3:F$66, 2, FALSE))</f>
        <v/>
      </c>
      <c r="F2189" s="23"/>
      <c r="G2189" s="23"/>
      <c r="H2189" s="23"/>
      <c r="I2189" s="23"/>
      <c r="J2189" s="24"/>
      <c r="K2189" s="29"/>
      <c r="L2189" s="30"/>
      <c r="M2189" s="31"/>
      <c r="N2189" s="32">
        <f t="shared" si="434"/>
        <v>0</v>
      </c>
      <c r="O2189" s="32">
        <f t="shared" si="435"/>
        <v>0</v>
      </c>
      <c r="P2189" s="32">
        <f t="shared" si="436"/>
        <v>0</v>
      </c>
      <c r="Q2189" s="32">
        <f t="shared" si="437"/>
        <v>0</v>
      </c>
      <c r="R2189" s="20"/>
      <c r="S2189" s="26">
        <f t="shared" si="428"/>
        <v>0</v>
      </c>
      <c r="T2189" s="33">
        <f t="shared" si="429"/>
        <v>0</v>
      </c>
      <c r="U2189" s="26">
        <f t="shared" si="430"/>
        <v>0</v>
      </c>
      <c r="V2189" s="27"/>
      <c r="W2189" s="26">
        <f t="shared" si="431"/>
        <v>0</v>
      </c>
      <c r="X2189" s="27"/>
      <c r="Y2189" s="26">
        <f t="shared" si="432"/>
        <v>0</v>
      </c>
      <c r="Z2189" s="27"/>
      <c r="AA2189" s="26">
        <f t="shared" si="433"/>
        <v>0</v>
      </c>
      <c r="AB2189" s="26">
        <f t="shared" si="427"/>
        <v>0</v>
      </c>
    </row>
    <row r="2190" spans="1:28" ht="12.75" customHeight="1" x14ac:dyDescent="0.25">
      <c r="A2190" s="7" t="str">
        <f t="shared" si="426"/>
        <v/>
      </c>
      <c r="B2190" s="20"/>
      <c r="C2190" s="21" t="str">
        <f>IF(B2190="","",VLOOKUP(B2190, 'Códigos 2'!$A$3:$C$12, 3, FALSE))</f>
        <v/>
      </c>
      <c r="D2190" s="21" t="str">
        <f>IF(B2190="","",VLOOKUP(B2190, 'Códigos 2'!$A$3:$B$12, 2, FALSE))</f>
        <v/>
      </c>
      <c r="E2190" s="22" t="str">
        <f>IF(F2190="","",VLOOKUP(F2190, 'Códigos 2'!E$3:F$66, 2, FALSE))</f>
        <v/>
      </c>
      <c r="F2190" s="23"/>
      <c r="G2190" s="23"/>
      <c r="H2190" s="23"/>
      <c r="I2190" s="23"/>
      <c r="J2190" s="24"/>
      <c r="K2190" s="29"/>
      <c r="L2190" s="30"/>
      <c r="M2190" s="31"/>
      <c r="N2190" s="32">
        <f t="shared" si="434"/>
        <v>0</v>
      </c>
      <c r="O2190" s="32">
        <f t="shared" si="435"/>
        <v>0</v>
      </c>
      <c r="P2190" s="32">
        <f t="shared" si="436"/>
        <v>0</v>
      </c>
      <c r="Q2190" s="32">
        <f t="shared" si="437"/>
        <v>0</v>
      </c>
      <c r="R2190" s="20"/>
      <c r="S2190" s="26">
        <f t="shared" si="428"/>
        <v>0</v>
      </c>
      <c r="T2190" s="33">
        <f t="shared" si="429"/>
        <v>0</v>
      </c>
      <c r="U2190" s="26">
        <f t="shared" si="430"/>
        <v>0</v>
      </c>
      <c r="V2190" s="27"/>
      <c r="W2190" s="26">
        <f t="shared" si="431"/>
        <v>0</v>
      </c>
      <c r="X2190" s="27"/>
      <c r="Y2190" s="26">
        <f t="shared" si="432"/>
        <v>0</v>
      </c>
      <c r="Z2190" s="27"/>
      <c r="AA2190" s="26">
        <f t="shared" si="433"/>
        <v>0</v>
      </c>
      <c r="AB2190" s="26">
        <f t="shared" si="427"/>
        <v>0</v>
      </c>
    </row>
    <row r="2191" spans="1:28" ht="12.75" customHeight="1" x14ac:dyDescent="0.25">
      <c r="A2191" s="7" t="str">
        <f t="shared" si="426"/>
        <v/>
      </c>
      <c r="B2191" s="20"/>
      <c r="C2191" s="21" t="str">
        <f>IF(B2191="","",VLOOKUP(B2191, 'Códigos 2'!$A$3:$C$12, 3, FALSE))</f>
        <v/>
      </c>
      <c r="D2191" s="21" t="str">
        <f>IF(B2191="","",VLOOKUP(B2191, 'Códigos 2'!$A$3:$B$12, 2, FALSE))</f>
        <v/>
      </c>
      <c r="E2191" s="22" t="str">
        <f>IF(F2191="","",VLOOKUP(F2191, 'Códigos 2'!E$3:F$66, 2, FALSE))</f>
        <v/>
      </c>
      <c r="F2191" s="23"/>
      <c r="G2191" s="23"/>
      <c r="H2191" s="23"/>
      <c r="I2191" s="23"/>
      <c r="J2191" s="24"/>
      <c r="K2191" s="29"/>
      <c r="L2191" s="30"/>
      <c r="M2191" s="31"/>
      <c r="N2191" s="32">
        <f t="shared" si="434"/>
        <v>0</v>
      </c>
      <c r="O2191" s="32">
        <f t="shared" si="435"/>
        <v>0</v>
      </c>
      <c r="P2191" s="32">
        <f t="shared" si="436"/>
        <v>0</v>
      </c>
      <c r="Q2191" s="32">
        <f t="shared" si="437"/>
        <v>0</v>
      </c>
      <c r="R2191" s="20"/>
      <c r="S2191" s="26">
        <f t="shared" si="428"/>
        <v>0</v>
      </c>
      <c r="T2191" s="33">
        <f t="shared" si="429"/>
        <v>0</v>
      </c>
      <c r="U2191" s="26">
        <f t="shared" si="430"/>
        <v>0</v>
      </c>
      <c r="V2191" s="27"/>
      <c r="W2191" s="26">
        <f t="shared" si="431"/>
        <v>0</v>
      </c>
      <c r="X2191" s="27"/>
      <c r="Y2191" s="26">
        <f t="shared" si="432"/>
        <v>0</v>
      </c>
      <c r="Z2191" s="27"/>
      <c r="AA2191" s="26">
        <f t="shared" si="433"/>
        <v>0</v>
      </c>
      <c r="AB2191" s="26">
        <f t="shared" si="427"/>
        <v>0</v>
      </c>
    </row>
    <row r="2192" spans="1:28" ht="12.75" customHeight="1" x14ac:dyDescent="0.25">
      <c r="A2192" s="7" t="str">
        <f t="shared" si="426"/>
        <v/>
      </c>
      <c r="B2192" s="20"/>
      <c r="C2192" s="21" t="str">
        <f>IF(B2192="","",VLOOKUP(B2192, 'Códigos 2'!$A$3:$C$12, 3, FALSE))</f>
        <v/>
      </c>
      <c r="D2192" s="21" t="str">
        <f>IF(B2192="","",VLOOKUP(B2192, 'Códigos 2'!$A$3:$B$12, 2, FALSE))</f>
        <v/>
      </c>
      <c r="E2192" s="22" t="str">
        <f>IF(F2192="","",VLOOKUP(F2192, 'Códigos 2'!E$3:F$66, 2, FALSE))</f>
        <v/>
      </c>
      <c r="F2192" s="23"/>
      <c r="G2192" s="23"/>
      <c r="H2192" s="23"/>
      <c r="I2192" s="23"/>
      <c r="J2192" s="24"/>
      <c r="K2192" s="29"/>
      <c r="L2192" s="30"/>
      <c r="M2192" s="31"/>
      <c r="N2192" s="32">
        <f t="shared" si="434"/>
        <v>0</v>
      </c>
      <c r="O2192" s="32">
        <f t="shared" si="435"/>
        <v>0</v>
      </c>
      <c r="P2192" s="32">
        <f t="shared" si="436"/>
        <v>0</v>
      </c>
      <c r="Q2192" s="32">
        <f t="shared" si="437"/>
        <v>0</v>
      </c>
      <c r="R2192" s="20"/>
      <c r="S2192" s="26">
        <f t="shared" si="428"/>
        <v>0</v>
      </c>
      <c r="T2192" s="33">
        <f t="shared" si="429"/>
        <v>0</v>
      </c>
      <c r="U2192" s="26">
        <f t="shared" si="430"/>
        <v>0</v>
      </c>
      <c r="V2192" s="27"/>
      <c r="W2192" s="26">
        <f t="shared" si="431"/>
        <v>0</v>
      </c>
      <c r="X2192" s="27"/>
      <c r="Y2192" s="26">
        <f t="shared" si="432"/>
        <v>0</v>
      </c>
      <c r="Z2192" s="27"/>
      <c r="AA2192" s="26">
        <f t="shared" si="433"/>
        <v>0</v>
      </c>
      <c r="AB2192" s="26">
        <f t="shared" si="427"/>
        <v>0</v>
      </c>
    </row>
    <row r="2193" spans="1:28" ht="12.75" customHeight="1" x14ac:dyDescent="0.25">
      <c r="A2193" s="7" t="str">
        <f t="shared" si="426"/>
        <v/>
      </c>
      <c r="B2193" s="20"/>
      <c r="C2193" s="21" t="str">
        <f>IF(B2193="","",VLOOKUP(B2193, 'Códigos 2'!$A$3:$C$12, 3, FALSE))</f>
        <v/>
      </c>
      <c r="D2193" s="21" t="str">
        <f>IF(B2193="","",VLOOKUP(B2193, 'Códigos 2'!$A$3:$B$12, 2, FALSE))</f>
        <v/>
      </c>
      <c r="E2193" s="22" t="str">
        <f>IF(F2193="","",VLOOKUP(F2193, 'Códigos 2'!E$3:F$66, 2, FALSE))</f>
        <v/>
      </c>
      <c r="F2193" s="23"/>
      <c r="G2193" s="23"/>
      <c r="H2193" s="23"/>
      <c r="I2193" s="23"/>
      <c r="J2193" s="24"/>
      <c r="K2193" s="29"/>
      <c r="L2193" s="30"/>
      <c r="M2193" s="31"/>
      <c r="N2193" s="32">
        <f t="shared" si="434"/>
        <v>0</v>
      </c>
      <c r="O2193" s="32">
        <f t="shared" si="435"/>
        <v>0</v>
      </c>
      <c r="P2193" s="32">
        <f t="shared" si="436"/>
        <v>0</v>
      </c>
      <c r="Q2193" s="32">
        <f t="shared" si="437"/>
        <v>0</v>
      </c>
      <c r="R2193" s="20"/>
      <c r="S2193" s="26">
        <f t="shared" si="428"/>
        <v>0</v>
      </c>
      <c r="T2193" s="33">
        <f t="shared" si="429"/>
        <v>0</v>
      </c>
      <c r="U2193" s="26">
        <f t="shared" si="430"/>
        <v>0</v>
      </c>
      <c r="V2193" s="27"/>
      <c r="W2193" s="26">
        <f t="shared" si="431"/>
        <v>0</v>
      </c>
      <c r="X2193" s="27"/>
      <c r="Y2193" s="26">
        <f t="shared" si="432"/>
        <v>0</v>
      </c>
      <c r="Z2193" s="27"/>
      <c r="AA2193" s="26">
        <f t="shared" si="433"/>
        <v>0</v>
      </c>
      <c r="AB2193" s="26">
        <f t="shared" si="427"/>
        <v>0</v>
      </c>
    </row>
    <row r="2194" spans="1:28" ht="12.75" customHeight="1" x14ac:dyDescent="0.25">
      <c r="A2194" s="7" t="str">
        <f t="shared" si="426"/>
        <v/>
      </c>
      <c r="B2194" s="20"/>
      <c r="C2194" s="21" t="str">
        <f>IF(B2194="","",VLOOKUP(B2194, 'Códigos 2'!$A$3:$C$12, 3, FALSE))</f>
        <v/>
      </c>
      <c r="D2194" s="21" t="str">
        <f>IF(B2194="","",VLOOKUP(B2194, 'Códigos 2'!$A$3:$B$12, 2, FALSE))</f>
        <v/>
      </c>
      <c r="E2194" s="22" t="str">
        <f>IF(F2194="","",VLOOKUP(F2194, 'Códigos 2'!E$3:F$66, 2, FALSE))</f>
        <v/>
      </c>
      <c r="F2194" s="23"/>
      <c r="G2194" s="23"/>
      <c r="H2194" s="23"/>
      <c r="I2194" s="23"/>
      <c r="J2194" s="24"/>
      <c r="K2194" s="29"/>
      <c r="L2194" s="30"/>
      <c r="M2194" s="31"/>
      <c r="N2194" s="32">
        <f t="shared" si="434"/>
        <v>0</v>
      </c>
      <c r="O2194" s="32">
        <f t="shared" si="435"/>
        <v>0</v>
      </c>
      <c r="P2194" s="32">
        <f t="shared" si="436"/>
        <v>0</v>
      </c>
      <c r="Q2194" s="32">
        <f t="shared" si="437"/>
        <v>0</v>
      </c>
      <c r="R2194" s="20"/>
      <c r="S2194" s="26">
        <f t="shared" si="428"/>
        <v>0</v>
      </c>
      <c r="T2194" s="33">
        <f t="shared" si="429"/>
        <v>0</v>
      </c>
      <c r="U2194" s="26">
        <f t="shared" si="430"/>
        <v>0</v>
      </c>
      <c r="V2194" s="27"/>
      <c r="W2194" s="26">
        <f t="shared" si="431"/>
        <v>0</v>
      </c>
      <c r="X2194" s="27"/>
      <c r="Y2194" s="26">
        <f t="shared" si="432"/>
        <v>0</v>
      </c>
      <c r="Z2194" s="27"/>
      <c r="AA2194" s="26">
        <f t="shared" si="433"/>
        <v>0</v>
      </c>
      <c r="AB2194" s="26">
        <f t="shared" si="427"/>
        <v>0</v>
      </c>
    </row>
    <row r="2195" spans="1:28" ht="12.75" customHeight="1" x14ac:dyDescent="0.25">
      <c r="A2195" s="7" t="str">
        <f t="shared" si="426"/>
        <v/>
      </c>
      <c r="B2195" s="20"/>
      <c r="C2195" s="21" t="str">
        <f>IF(B2195="","",VLOOKUP(B2195, 'Códigos 2'!$A$3:$C$12, 3, FALSE))</f>
        <v/>
      </c>
      <c r="D2195" s="21" t="str">
        <f>IF(B2195="","",VLOOKUP(B2195, 'Códigos 2'!$A$3:$B$12, 2, FALSE))</f>
        <v/>
      </c>
      <c r="E2195" s="22" t="str">
        <f>IF(F2195="","",VLOOKUP(F2195, 'Códigos 2'!E$3:F$66, 2, FALSE))</f>
        <v/>
      </c>
      <c r="F2195" s="23"/>
      <c r="G2195" s="23"/>
      <c r="H2195" s="23"/>
      <c r="I2195" s="23"/>
      <c r="J2195" s="24"/>
      <c r="K2195" s="29"/>
      <c r="L2195" s="30"/>
      <c r="M2195" s="31"/>
      <c r="N2195" s="32">
        <f t="shared" si="434"/>
        <v>0</v>
      </c>
      <c r="O2195" s="32">
        <f t="shared" si="435"/>
        <v>0</v>
      </c>
      <c r="P2195" s="32">
        <f t="shared" si="436"/>
        <v>0</v>
      </c>
      <c r="Q2195" s="32">
        <f t="shared" si="437"/>
        <v>0</v>
      </c>
      <c r="R2195" s="20"/>
      <c r="S2195" s="26">
        <f t="shared" si="428"/>
        <v>0</v>
      </c>
      <c r="T2195" s="33">
        <f t="shared" si="429"/>
        <v>0</v>
      </c>
      <c r="U2195" s="26">
        <f t="shared" si="430"/>
        <v>0</v>
      </c>
      <c r="V2195" s="27"/>
      <c r="W2195" s="26">
        <f t="shared" si="431"/>
        <v>0</v>
      </c>
      <c r="X2195" s="27"/>
      <c r="Y2195" s="26">
        <f t="shared" si="432"/>
        <v>0</v>
      </c>
      <c r="Z2195" s="27"/>
      <c r="AA2195" s="26">
        <f t="shared" si="433"/>
        <v>0</v>
      </c>
      <c r="AB2195" s="26">
        <f t="shared" si="427"/>
        <v>0</v>
      </c>
    </row>
    <row r="2196" spans="1:28" ht="12.75" customHeight="1" x14ac:dyDescent="0.25">
      <c r="A2196" s="7" t="str">
        <f t="shared" si="426"/>
        <v/>
      </c>
      <c r="B2196" s="20"/>
      <c r="C2196" s="21" t="str">
        <f>IF(B2196="","",VLOOKUP(B2196, 'Códigos 2'!$A$3:$C$12, 3, FALSE))</f>
        <v/>
      </c>
      <c r="D2196" s="21" t="str">
        <f>IF(B2196="","",VLOOKUP(B2196, 'Códigos 2'!$A$3:$B$12, 2, FALSE))</f>
        <v/>
      </c>
      <c r="E2196" s="22" t="str">
        <f>IF(F2196="","",VLOOKUP(F2196, 'Códigos 2'!E$3:F$66, 2, FALSE))</f>
        <v/>
      </c>
      <c r="F2196" s="23"/>
      <c r="G2196" s="23"/>
      <c r="H2196" s="23"/>
      <c r="I2196" s="23"/>
      <c r="J2196" s="24"/>
      <c r="K2196" s="29"/>
      <c r="L2196" s="30"/>
      <c r="M2196" s="31"/>
      <c r="N2196" s="32">
        <f t="shared" si="434"/>
        <v>0</v>
      </c>
      <c r="O2196" s="32">
        <f t="shared" si="435"/>
        <v>0</v>
      </c>
      <c r="P2196" s="32">
        <f t="shared" si="436"/>
        <v>0</v>
      </c>
      <c r="Q2196" s="32">
        <f t="shared" si="437"/>
        <v>0</v>
      </c>
      <c r="R2196" s="20"/>
      <c r="S2196" s="26">
        <f t="shared" si="428"/>
        <v>0</v>
      </c>
      <c r="T2196" s="33">
        <f t="shared" si="429"/>
        <v>0</v>
      </c>
      <c r="U2196" s="26">
        <f t="shared" si="430"/>
        <v>0</v>
      </c>
      <c r="V2196" s="27"/>
      <c r="W2196" s="26">
        <f t="shared" si="431"/>
        <v>0</v>
      </c>
      <c r="X2196" s="27"/>
      <c r="Y2196" s="26">
        <f t="shared" si="432"/>
        <v>0</v>
      </c>
      <c r="Z2196" s="27"/>
      <c r="AA2196" s="26">
        <f t="shared" si="433"/>
        <v>0</v>
      </c>
      <c r="AB2196" s="26">
        <f t="shared" si="427"/>
        <v>0</v>
      </c>
    </row>
    <row r="2197" spans="1:28" ht="12.75" customHeight="1" x14ac:dyDescent="0.25">
      <c r="A2197" s="7" t="str">
        <f t="shared" si="426"/>
        <v/>
      </c>
      <c r="B2197" s="20"/>
      <c r="C2197" s="21" t="str">
        <f>IF(B2197="","",VLOOKUP(B2197, 'Códigos 2'!$A$3:$C$12, 3, FALSE))</f>
        <v/>
      </c>
      <c r="D2197" s="21" t="str">
        <f>IF(B2197="","",VLOOKUP(B2197, 'Códigos 2'!$A$3:$B$12, 2, FALSE))</f>
        <v/>
      </c>
      <c r="E2197" s="22" t="str">
        <f>IF(F2197="","",VLOOKUP(F2197, 'Códigos 2'!E$3:F$66, 2, FALSE))</f>
        <v/>
      </c>
      <c r="F2197" s="23"/>
      <c r="G2197" s="23"/>
      <c r="H2197" s="23"/>
      <c r="I2197" s="23"/>
      <c r="J2197" s="24"/>
      <c r="K2197" s="29"/>
      <c r="L2197" s="30"/>
      <c r="M2197" s="31"/>
      <c r="N2197" s="32">
        <f t="shared" si="434"/>
        <v>0</v>
      </c>
      <c r="O2197" s="32">
        <f t="shared" si="435"/>
        <v>0</v>
      </c>
      <c r="P2197" s="32">
        <f t="shared" si="436"/>
        <v>0</v>
      </c>
      <c r="Q2197" s="32">
        <f t="shared" si="437"/>
        <v>0</v>
      </c>
      <c r="R2197" s="20"/>
      <c r="S2197" s="26">
        <f t="shared" si="428"/>
        <v>0</v>
      </c>
      <c r="T2197" s="33">
        <f t="shared" si="429"/>
        <v>0</v>
      </c>
      <c r="U2197" s="26">
        <f t="shared" si="430"/>
        <v>0</v>
      </c>
      <c r="V2197" s="27"/>
      <c r="W2197" s="26">
        <f t="shared" si="431"/>
        <v>0</v>
      </c>
      <c r="X2197" s="27"/>
      <c r="Y2197" s="26">
        <f t="shared" si="432"/>
        <v>0</v>
      </c>
      <c r="Z2197" s="27"/>
      <c r="AA2197" s="26">
        <f t="shared" si="433"/>
        <v>0</v>
      </c>
      <c r="AB2197" s="26">
        <f t="shared" si="427"/>
        <v>0</v>
      </c>
    </row>
    <row r="2198" spans="1:28" ht="12.75" customHeight="1" x14ac:dyDescent="0.25">
      <c r="A2198" s="7" t="str">
        <f t="shared" si="426"/>
        <v/>
      </c>
      <c r="B2198" s="20"/>
      <c r="C2198" s="21" t="str">
        <f>IF(B2198="","",VLOOKUP(B2198, 'Códigos 2'!$A$3:$C$12, 3, FALSE))</f>
        <v/>
      </c>
      <c r="D2198" s="21" t="str">
        <f>IF(B2198="","",VLOOKUP(B2198, 'Códigos 2'!$A$3:$B$12, 2, FALSE))</f>
        <v/>
      </c>
      <c r="E2198" s="22" t="str">
        <f>IF(F2198="","",VLOOKUP(F2198, 'Códigos 2'!E$3:F$66, 2, FALSE))</f>
        <v/>
      </c>
      <c r="F2198" s="23"/>
      <c r="G2198" s="23"/>
      <c r="H2198" s="23"/>
      <c r="I2198" s="23"/>
      <c r="J2198" s="24"/>
      <c r="K2198" s="29"/>
      <c r="L2198" s="30"/>
      <c r="M2198" s="31"/>
      <c r="N2198" s="32">
        <f t="shared" si="434"/>
        <v>0</v>
      </c>
      <c r="O2198" s="32">
        <f t="shared" si="435"/>
        <v>0</v>
      </c>
      <c r="P2198" s="32">
        <f t="shared" si="436"/>
        <v>0</v>
      </c>
      <c r="Q2198" s="32">
        <f t="shared" si="437"/>
        <v>0</v>
      </c>
      <c r="R2198" s="20"/>
      <c r="S2198" s="26">
        <f t="shared" si="428"/>
        <v>0</v>
      </c>
      <c r="T2198" s="33">
        <f t="shared" si="429"/>
        <v>0</v>
      </c>
      <c r="U2198" s="26">
        <f t="shared" si="430"/>
        <v>0</v>
      </c>
      <c r="V2198" s="27"/>
      <c r="W2198" s="26">
        <f t="shared" si="431"/>
        <v>0</v>
      </c>
      <c r="X2198" s="27"/>
      <c r="Y2198" s="26">
        <f t="shared" si="432"/>
        <v>0</v>
      </c>
      <c r="Z2198" s="27"/>
      <c r="AA2198" s="26">
        <f t="shared" si="433"/>
        <v>0</v>
      </c>
      <c r="AB2198" s="26">
        <f t="shared" si="427"/>
        <v>0</v>
      </c>
    </row>
    <row r="2199" spans="1:28" ht="12.75" customHeight="1" x14ac:dyDescent="0.25">
      <c r="A2199" s="7" t="str">
        <f t="shared" si="426"/>
        <v/>
      </c>
      <c r="B2199" s="20"/>
      <c r="C2199" s="21" t="str">
        <f>IF(B2199="","",VLOOKUP(B2199, 'Códigos 2'!$A$3:$C$12, 3, FALSE))</f>
        <v/>
      </c>
      <c r="D2199" s="21" t="str">
        <f>IF(B2199="","",VLOOKUP(B2199, 'Códigos 2'!$A$3:$B$12, 2, FALSE))</f>
        <v/>
      </c>
      <c r="E2199" s="22" t="str">
        <f>IF(F2199="","",VLOOKUP(F2199, 'Códigos 2'!E$3:F$66, 2, FALSE))</f>
        <v/>
      </c>
      <c r="F2199" s="23"/>
      <c r="G2199" s="23"/>
      <c r="H2199" s="23"/>
      <c r="I2199" s="23"/>
      <c r="J2199" s="24"/>
      <c r="K2199" s="29"/>
      <c r="L2199" s="30"/>
      <c r="M2199" s="31"/>
      <c r="N2199" s="32">
        <f t="shared" si="434"/>
        <v>0</v>
      </c>
      <c r="O2199" s="32">
        <f t="shared" si="435"/>
        <v>0</v>
      </c>
      <c r="P2199" s="32">
        <f t="shared" si="436"/>
        <v>0</v>
      </c>
      <c r="Q2199" s="32">
        <f t="shared" si="437"/>
        <v>0</v>
      </c>
      <c r="R2199" s="20"/>
      <c r="S2199" s="26">
        <f t="shared" si="428"/>
        <v>0</v>
      </c>
      <c r="T2199" s="33">
        <f t="shared" si="429"/>
        <v>0</v>
      </c>
      <c r="U2199" s="26">
        <f t="shared" si="430"/>
        <v>0</v>
      </c>
      <c r="V2199" s="27"/>
      <c r="W2199" s="26">
        <f t="shared" si="431"/>
        <v>0</v>
      </c>
      <c r="X2199" s="27"/>
      <c r="Y2199" s="26">
        <f t="shared" si="432"/>
        <v>0</v>
      </c>
      <c r="Z2199" s="27"/>
      <c r="AA2199" s="26">
        <f t="shared" si="433"/>
        <v>0</v>
      </c>
      <c r="AB2199" s="26">
        <f t="shared" si="427"/>
        <v>0</v>
      </c>
    </row>
    <row r="2200" spans="1:28" ht="12.75" customHeight="1" x14ac:dyDescent="0.25">
      <c r="A2200" s="7" t="str">
        <f t="shared" si="426"/>
        <v/>
      </c>
      <c r="B2200" s="20"/>
      <c r="C2200" s="21" t="str">
        <f>IF(B2200="","",VLOOKUP(B2200, 'Códigos 2'!$A$3:$C$12, 3, FALSE))</f>
        <v/>
      </c>
      <c r="D2200" s="21" t="str">
        <f>IF(B2200="","",VLOOKUP(B2200, 'Códigos 2'!$A$3:$B$12, 2, FALSE))</f>
        <v/>
      </c>
      <c r="E2200" s="22" t="str">
        <f>IF(F2200="","",VLOOKUP(F2200, 'Códigos 2'!E$3:F$66, 2, FALSE))</f>
        <v/>
      </c>
      <c r="F2200" s="23"/>
      <c r="G2200" s="23"/>
      <c r="H2200" s="23"/>
      <c r="I2200" s="23"/>
      <c r="J2200" s="24"/>
      <c r="K2200" s="29"/>
      <c r="L2200" s="30"/>
      <c r="M2200" s="31"/>
      <c r="N2200" s="32">
        <f t="shared" si="434"/>
        <v>0</v>
      </c>
      <c r="O2200" s="32">
        <f t="shared" si="435"/>
        <v>0</v>
      </c>
      <c r="P2200" s="32">
        <f t="shared" si="436"/>
        <v>0</v>
      </c>
      <c r="Q2200" s="32">
        <f t="shared" si="437"/>
        <v>0</v>
      </c>
      <c r="R2200" s="20"/>
      <c r="S2200" s="26">
        <f t="shared" si="428"/>
        <v>0</v>
      </c>
      <c r="T2200" s="33">
        <f t="shared" si="429"/>
        <v>0</v>
      </c>
      <c r="U2200" s="26">
        <f t="shared" si="430"/>
        <v>0</v>
      </c>
      <c r="V2200" s="27"/>
      <c r="W2200" s="26">
        <f t="shared" si="431"/>
        <v>0</v>
      </c>
      <c r="X2200" s="27"/>
      <c r="Y2200" s="26">
        <f t="shared" si="432"/>
        <v>0</v>
      </c>
      <c r="Z2200" s="27"/>
      <c r="AA2200" s="26">
        <f t="shared" si="433"/>
        <v>0</v>
      </c>
      <c r="AB2200" s="26">
        <f t="shared" si="427"/>
        <v>0</v>
      </c>
    </row>
    <row r="2201" spans="1:28" ht="12.75" customHeight="1" x14ac:dyDescent="0.25">
      <c r="A2201" s="7" t="str">
        <f t="shared" si="426"/>
        <v/>
      </c>
      <c r="B2201" s="20"/>
      <c r="C2201" s="21" t="str">
        <f>IF(B2201="","",VLOOKUP(B2201, 'Códigos 2'!$A$3:$C$12, 3, FALSE))</f>
        <v/>
      </c>
      <c r="D2201" s="21" t="str">
        <f>IF(B2201="","",VLOOKUP(B2201, 'Códigos 2'!$A$3:$B$12, 2, FALSE))</f>
        <v/>
      </c>
      <c r="E2201" s="22" t="str">
        <f>IF(F2201="","",VLOOKUP(F2201, 'Códigos 2'!E$3:F$66, 2, FALSE))</f>
        <v/>
      </c>
      <c r="F2201" s="23"/>
      <c r="G2201" s="23"/>
      <c r="H2201" s="23"/>
      <c r="I2201" s="23"/>
      <c r="J2201" s="24"/>
      <c r="K2201" s="29"/>
      <c r="L2201" s="30"/>
      <c r="M2201" s="31"/>
      <c r="N2201" s="32">
        <f t="shared" si="434"/>
        <v>0</v>
      </c>
      <c r="O2201" s="32">
        <f t="shared" si="435"/>
        <v>0</v>
      </c>
      <c r="P2201" s="32">
        <f t="shared" si="436"/>
        <v>0</v>
      </c>
      <c r="Q2201" s="32">
        <f t="shared" si="437"/>
        <v>0</v>
      </c>
      <c r="R2201" s="20"/>
      <c r="S2201" s="26">
        <f t="shared" si="428"/>
        <v>0</v>
      </c>
      <c r="T2201" s="33">
        <f t="shared" si="429"/>
        <v>0</v>
      </c>
      <c r="U2201" s="26">
        <f t="shared" si="430"/>
        <v>0</v>
      </c>
      <c r="V2201" s="27"/>
      <c r="W2201" s="26">
        <f t="shared" si="431"/>
        <v>0</v>
      </c>
      <c r="X2201" s="27"/>
      <c r="Y2201" s="26">
        <f t="shared" si="432"/>
        <v>0</v>
      </c>
      <c r="Z2201" s="27"/>
      <c r="AA2201" s="26">
        <f t="shared" si="433"/>
        <v>0</v>
      </c>
      <c r="AB2201" s="26">
        <f t="shared" si="427"/>
        <v>0</v>
      </c>
    </row>
    <row r="2202" spans="1:28" ht="12.75" customHeight="1" x14ac:dyDescent="0.25">
      <c r="A2202" s="7" t="str">
        <f t="shared" si="426"/>
        <v/>
      </c>
      <c r="B2202" s="20"/>
      <c r="C2202" s="21" t="str">
        <f>IF(B2202="","",VLOOKUP(B2202, 'Códigos 2'!$A$3:$C$12, 3, FALSE))</f>
        <v/>
      </c>
      <c r="D2202" s="21" t="str">
        <f>IF(B2202="","",VLOOKUP(B2202, 'Códigos 2'!$A$3:$B$12, 2, FALSE))</f>
        <v/>
      </c>
      <c r="E2202" s="22" t="str">
        <f>IF(F2202="","",VLOOKUP(F2202, 'Códigos 2'!E$3:F$66, 2, FALSE))</f>
        <v/>
      </c>
      <c r="F2202" s="23"/>
      <c r="G2202" s="23"/>
      <c r="H2202" s="23"/>
      <c r="I2202" s="23"/>
      <c r="J2202" s="24"/>
      <c r="K2202" s="29"/>
      <c r="L2202" s="30"/>
      <c r="M2202" s="31"/>
      <c r="N2202" s="32">
        <f t="shared" si="434"/>
        <v>0</v>
      </c>
      <c r="O2202" s="32">
        <f t="shared" si="435"/>
        <v>0</v>
      </c>
      <c r="P2202" s="32">
        <f t="shared" si="436"/>
        <v>0</v>
      </c>
      <c r="Q2202" s="32">
        <f t="shared" si="437"/>
        <v>0</v>
      </c>
      <c r="R2202" s="20"/>
      <c r="S2202" s="26">
        <f t="shared" si="428"/>
        <v>0</v>
      </c>
      <c r="T2202" s="33">
        <f t="shared" si="429"/>
        <v>0</v>
      </c>
      <c r="U2202" s="26">
        <f t="shared" si="430"/>
        <v>0</v>
      </c>
      <c r="V2202" s="27"/>
      <c r="W2202" s="26">
        <f t="shared" si="431"/>
        <v>0</v>
      </c>
      <c r="X2202" s="27"/>
      <c r="Y2202" s="26">
        <f t="shared" si="432"/>
        <v>0</v>
      </c>
      <c r="Z2202" s="27"/>
      <c r="AA2202" s="26">
        <f t="shared" si="433"/>
        <v>0</v>
      </c>
      <c r="AB2202" s="26">
        <f t="shared" si="427"/>
        <v>0</v>
      </c>
    </row>
    <row r="2203" spans="1:28" ht="12.75" customHeight="1" x14ac:dyDescent="0.25">
      <c r="A2203" s="7" t="str">
        <f t="shared" si="426"/>
        <v/>
      </c>
      <c r="B2203" s="20"/>
      <c r="C2203" s="21" t="str">
        <f>IF(B2203="","",VLOOKUP(B2203, 'Códigos 2'!$A$3:$C$12, 3, FALSE))</f>
        <v/>
      </c>
      <c r="D2203" s="21" t="str">
        <f>IF(B2203="","",VLOOKUP(B2203, 'Códigos 2'!$A$3:$B$12, 2, FALSE))</f>
        <v/>
      </c>
      <c r="E2203" s="22" t="str">
        <f>IF(F2203="","",VLOOKUP(F2203, 'Códigos 2'!E$3:F$66, 2, FALSE))</f>
        <v/>
      </c>
      <c r="F2203" s="23"/>
      <c r="G2203" s="23"/>
      <c r="H2203" s="23"/>
      <c r="I2203" s="23"/>
      <c r="J2203" s="24"/>
      <c r="K2203" s="29"/>
      <c r="L2203" s="30"/>
      <c r="M2203" s="31"/>
      <c r="N2203" s="32">
        <f t="shared" si="434"/>
        <v>0</v>
      </c>
      <c r="O2203" s="32">
        <f t="shared" si="435"/>
        <v>0</v>
      </c>
      <c r="P2203" s="32">
        <f t="shared" si="436"/>
        <v>0</v>
      </c>
      <c r="Q2203" s="32">
        <f t="shared" si="437"/>
        <v>0</v>
      </c>
      <c r="R2203" s="20"/>
      <c r="S2203" s="26">
        <f t="shared" si="428"/>
        <v>0</v>
      </c>
      <c r="T2203" s="33">
        <f t="shared" si="429"/>
        <v>0</v>
      </c>
      <c r="U2203" s="26">
        <f t="shared" si="430"/>
        <v>0</v>
      </c>
      <c r="V2203" s="27"/>
      <c r="W2203" s="26">
        <f t="shared" si="431"/>
        <v>0</v>
      </c>
      <c r="X2203" s="27"/>
      <c r="Y2203" s="26">
        <f t="shared" si="432"/>
        <v>0</v>
      </c>
      <c r="Z2203" s="27"/>
      <c r="AA2203" s="26">
        <f t="shared" si="433"/>
        <v>0</v>
      </c>
      <c r="AB2203" s="26">
        <f t="shared" si="427"/>
        <v>0</v>
      </c>
    </row>
    <row r="2204" spans="1:28" ht="12.75" customHeight="1" x14ac:dyDescent="0.25">
      <c r="A2204" s="7" t="str">
        <f t="shared" si="426"/>
        <v/>
      </c>
      <c r="B2204" s="20"/>
      <c r="C2204" s="21" t="str">
        <f>IF(B2204="","",VLOOKUP(B2204, 'Códigos 2'!$A$3:$C$12, 3, FALSE))</f>
        <v/>
      </c>
      <c r="D2204" s="21" t="str">
        <f>IF(B2204="","",VLOOKUP(B2204, 'Códigos 2'!$A$3:$B$12, 2, FALSE))</f>
        <v/>
      </c>
      <c r="E2204" s="22" t="str">
        <f>IF(F2204="","",VLOOKUP(F2204, 'Códigos 2'!E$3:F$66, 2, FALSE))</f>
        <v/>
      </c>
      <c r="F2204" s="23"/>
      <c r="G2204" s="23"/>
      <c r="H2204" s="23"/>
      <c r="I2204" s="23"/>
      <c r="J2204" s="24"/>
      <c r="K2204" s="29"/>
      <c r="L2204" s="30"/>
      <c r="M2204" s="31"/>
      <c r="N2204" s="32">
        <f t="shared" si="434"/>
        <v>0</v>
      </c>
      <c r="O2204" s="32">
        <f t="shared" si="435"/>
        <v>0</v>
      </c>
      <c r="P2204" s="32">
        <f t="shared" si="436"/>
        <v>0</v>
      </c>
      <c r="Q2204" s="32">
        <f t="shared" si="437"/>
        <v>0</v>
      </c>
      <c r="R2204" s="20"/>
      <c r="S2204" s="26">
        <f t="shared" si="428"/>
        <v>0</v>
      </c>
      <c r="T2204" s="33">
        <f t="shared" si="429"/>
        <v>0</v>
      </c>
      <c r="U2204" s="26">
        <f t="shared" si="430"/>
        <v>0</v>
      </c>
      <c r="V2204" s="27"/>
      <c r="W2204" s="26">
        <f t="shared" si="431"/>
        <v>0</v>
      </c>
      <c r="X2204" s="27"/>
      <c r="Y2204" s="26">
        <f t="shared" si="432"/>
        <v>0</v>
      </c>
      <c r="Z2204" s="27"/>
      <c r="AA2204" s="26">
        <f t="shared" si="433"/>
        <v>0</v>
      </c>
      <c r="AB2204" s="26">
        <f t="shared" si="427"/>
        <v>0</v>
      </c>
    </row>
    <row r="2205" spans="1:28" ht="12.75" customHeight="1" x14ac:dyDescent="0.25">
      <c r="A2205" s="7" t="str">
        <f t="shared" si="426"/>
        <v/>
      </c>
      <c r="B2205" s="20"/>
      <c r="C2205" s="21" t="str">
        <f>IF(B2205="","",VLOOKUP(B2205, 'Códigos 2'!$A$3:$C$12, 3, FALSE))</f>
        <v/>
      </c>
      <c r="D2205" s="21" t="str">
        <f>IF(B2205="","",VLOOKUP(B2205, 'Códigos 2'!$A$3:$B$12, 2, FALSE))</f>
        <v/>
      </c>
      <c r="E2205" s="22" t="str">
        <f>IF(F2205="","",VLOOKUP(F2205, 'Códigos 2'!E$3:F$66, 2, FALSE))</f>
        <v/>
      </c>
      <c r="F2205" s="23"/>
      <c r="G2205" s="23"/>
      <c r="H2205" s="23"/>
      <c r="I2205" s="23"/>
      <c r="J2205" s="24"/>
      <c r="K2205" s="29"/>
      <c r="L2205" s="30"/>
      <c r="M2205" s="31"/>
      <c r="N2205" s="32">
        <f t="shared" si="434"/>
        <v>0</v>
      </c>
      <c r="O2205" s="32">
        <f t="shared" si="435"/>
        <v>0</v>
      </c>
      <c r="P2205" s="32">
        <f t="shared" si="436"/>
        <v>0</v>
      </c>
      <c r="Q2205" s="32">
        <f t="shared" si="437"/>
        <v>0</v>
      </c>
      <c r="R2205" s="20"/>
      <c r="S2205" s="26">
        <f t="shared" si="428"/>
        <v>0</v>
      </c>
      <c r="T2205" s="33">
        <f t="shared" si="429"/>
        <v>0</v>
      </c>
      <c r="U2205" s="26">
        <f t="shared" si="430"/>
        <v>0</v>
      </c>
      <c r="V2205" s="27"/>
      <c r="W2205" s="26">
        <f t="shared" si="431"/>
        <v>0</v>
      </c>
      <c r="X2205" s="27"/>
      <c r="Y2205" s="26">
        <f t="shared" si="432"/>
        <v>0</v>
      </c>
      <c r="Z2205" s="27"/>
      <c r="AA2205" s="26">
        <f t="shared" si="433"/>
        <v>0</v>
      </c>
      <c r="AB2205" s="26">
        <f t="shared" si="427"/>
        <v>0</v>
      </c>
    </row>
    <row r="2206" spans="1:28" ht="12.75" customHeight="1" x14ac:dyDescent="0.25">
      <c r="A2206" s="7" t="str">
        <f t="shared" si="426"/>
        <v/>
      </c>
      <c r="B2206" s="20"/>
      <c r="C2206" s="21" t="str">
        <f>IF(B2206="","",VLOOKUP(B2206, 'Códigos 2'!$A$3:$C$12, 3, FALSE))</f>
        <v/>
      </c>
      <c r="D2206" s="21" t="str">
        <f>IF(B2206="","",VLOOKUP(B2206, 'Códigos 2'!$A$3:$B$12, 2, FALSE))</f>
        <v/>
      </c>
      <c r="E2206" s="22" t="str">
        <f>IF(F2206="","",VLOOKUP(F2206, 'Códigos 2'!E$3:F$66, 2, FALSE))</f>
        <v/>
      </c>
      <c r="F2206" s="23"/>
      <c r="G2206" s="23"/>
      <c r="H2206" s="23"/>
      <c r="I2206" s="23"/>
      <c r="J2206" s="24"/>
      <c r="K2206" s="29"/>
      <c r="L2206" s="30"/>
      <c r="M2206" s="31"/>
      <c r="N2206" s="32">
        <f t="shared" si="434"/>
        <v>0</v>
      </c>
      <c r="O2206" s="32">
        <f t="shared" si="435"/>
        <v>0</v>
      </c>
      <c r="P2206" s="32">
        <f t="shared" si="436"/>
        <v>0</v>
      </c>
      <c r="Q2206" s="32">
        <f t="shared" si="437"/>
        <v>0</v>
      </c>
      <c r="R2206" s="20"/>
      <c r="S2206" s="26">
        <f t="shared" si="428"/>
        <v>0</v>
      </c>
      <c r="T2206" s="33">
        <f t="shared" si="429"/>
        <v>0</v>
      </c>
      <c r="U2206" s="26">
        <f t="shared" si="430"/>
        <v>0</v>
      </c>
      <c r="V2206" s="27"/>
      <c r="W2206" s="26">
        <f t="shared" si="431"/>
        <v>0</v>
      </c>
      <c r="X2206" s="27"/>
      <c r="Y2206" s="26">
        <f t="shared" si="432"/>
        <v>0</v>
      </c>
      <c r="Z2206" s="27"/>
      <c r="AA2206" s="26">
        <f t="shared" si="433"/>
        <v>0</v>
      </c>
      <c r="AB2206" s="26">
        <f t="shared" si="427"/>
        <v>0</v>
      </c>
    </row>
    <row r="2207" spans="1:28" ht="12.75" customHeight="1" x14ac:dyDescent="0.25">
      <c r="A2207" s="7" t="str">
        <f t="shared" si="426"/>
        <v/>
      </c>
      <c r="B2207" s="20"/>
      <c r="C2207" s="21" t="str">
        <f>IF(B2207="","",VLOOKUP(B2207, 'Códigos 2'!$A$3:$C$12, 3, FALSE))</f>
        <v/>
      </c>
      <c r="D2207" s="21" t="str">
        <f>IF(B2207="","",VLOOKUP(B2207, 'Códigos 2'!$A$3:$B$12, 2, FALSE))</f>
        <v/>
      </c>
      <c r="E2207" s="22" t="str">
        <f>IF(F2207="","",VLOOKUP(F2207, 'Códigos 2'!E$3:F$66, 2, FALSE))</f>
        <v/>
      </c>
      <c r="F2207" s="23"/>
      <c r="G2207" s="23"/>
      <c r="H2207" s="23"/>
      <c r="I2207" s="23"/>
      <c r="J2207" s="24"/>
      <c r="K2207" s="29"/>
      <c r="L2207" s="30"/>
      <c r="M2207" s="31"/>
      <c r="N2207" s="32">
        <f t="shared" si="434"/>
        <v>0</v>
      </c>
      <c r="O2207" s="32">
        <f t="shared" si="435"/>
        <v>0</v>
      </c>
      <c r="P2207" s="32">
        <f t="shared" si="436"/>
        <v>0</v>
      </c>
      <c r="Q2207" s="32">
        <f t="shared" si="437"/>
        <v>0</v>
      </c>
      <c r="R2207" s="20"/>
      <c r="S2207" s="26">
        <f t="shared" si="428"/>
        <v>0</v>
      </c>
      <c r="T2207" s="33">
        <f t="shared" si="429"/>
        <v>0</v>
      </c>
      <c r="U2207" s="26">
        <f t="shared" si="430"/>
        <v>0</v>
      </c>
      <c r="V2207" s="27"/>
      <c r="W2207" s="26">
        <f t="shared" si="431"/>
        <v>0</v>
      </c>
      <c r="X2207" s="27"/>
      <c r="Y2207" s="26">
        <f t="shared" si="432"/>
        <v>0</v>
      </c>
      <c r="Z2207" s="27"/>
      <c r="AA2207" s="26">
        <f t="shared" si="433"/>
        <v>0</v>
      </c>
      <c r="AB2207" s="26">
        <f t="shared" si="427"/>
        <v>0</v>
      </c>
    </row>
    <row r="2208" spans="1:28" ht="12.75" customHeight="1" x14ac:dyDescent="0.25">
      <c r="A2208" s="7" t="str">
        <f t="shared" si="426"/>
        <v/>
      </c>
      <c r="B2208" s="20"/>
      <c r="C2208" s="21" t="str">
        <f>IF(B2208="","",VLOOKUP(B2208, 'Códigos 2'!$A$3:$C$12, 3, FALSE))</f>
        <v/>
      </c>
      <c r="D2208" s="21" t="str">
        <f>IF(B2208="","",VLOOKUP(B2208, 'Códigos 2'!$A$3:$B$12, 2, FALSE))</f>
        <v/>
      </c>
      <c r="E2208" s="22" t="str">
        <f>IF(F2208="","",VLOOKUP(F2208, 'Códigos 2'!E$3:F$66, 2, FALSE))</f>
        <v/>
      </c>
      <c r="F2208" s="23"/>
      <c r="G2208" s="23"/>
      <c r="H2208" s="23"/>
      <c r="I2208" s="23"/>
      <c r="J2208" s="24"/>
      <c r="K2208" s="29"/>
      <c r="L2208" s="30"/>
      <c r="M2208" s="31"/>
      <c r="N2208" s="32">
        <f t="shared" si="434"/>
        <v>0</v>
      </c>
      <c r="O2208" s="32">
        <f t="shared" si="435"/>
        <v>0</v>
      </c>
      <c r="P2208" s="32">
        <f t="shared" si="436"/>
        <v>0</v>
      </c>
      <c r="Q2208" s="32">
        <f t="shared" si="437"/>
        <v>0</v>
      </c>
      <c r="R2208" s="20"/>
      <c r="S2208" s="26">
        <f t="shared" si="428"/>
        <v>0</v>
      </c>
      <c r="T2208" s="33">
        <f t="shared" si="429"/>
        <v>0</v>
      </c>
      <c r="U2208" s="26">
        <f t="shared" si="430"/>
        <v>0</v>
      </c>
      <c r="V2208" s="27"/>
      <c r="W2208" s="26">
        <f t="shared" si="431"/>
        <v>0</v>
      </c>
      <c r="X2208" s="27"/>
      <c r="Y2208" s="26">
        <f t="shared" si="432"/>
        <v>0</v>
      </c>
      <c r="Z2208" s="27"/>
      <c r="AA2208" s="26">
        <f t="shared" si="433"/>
        <v>0</v>
      </c>
      <c r="AB2208" s="26">
        <f t="shared" si="427"/>
        <v>0</v>
      </c>
    </row>
    <row r="2209" spans="1:28" ht="12.75" customHeight="1" x14ac:dyDescent="0.25">
      <c r="A2209" s="7" t="str">
        <f t="shared" si="426"/>
        <v/>
      </c>
      <c r="B2209" s="20"/>
      <c r="C2209" s="21" t="str">
        <f>IF(B2209="","",VLOOKUP(B2209, 'Códigos 2'!$A$3:$C$12, 3, FALSE))</f>
        <v/>
      </c>
      <c r="D2209" s="21" t="str">
        <f>IF(B2209="","",VLOOKUP(B2209, 'Códigos 2'!$A$3:$B$12, 2, FALSE))</f>
        <v/>
      </c>
      <c r="E2209" s="22" t="str">
        <f>IF(F2209="","",VLOOKUP(F2209, 'Códigos 2'!E$3:F$66, 2, FALSE))</f>
        <v/>
      </c>
      <c r="F2209" s="23"/>
      <c r="G2209" s="23"/>
      <c r="H2209" s="23"/>
      <c r="I2209" s="23"/>
      <c r="J2209" s="24"/>
      <c r="K2209" s="29"/>
      <c r="L2209" s="30"/>
      <c r="M2209" s="31"/>
      <c r="N2209" s="32">
        <f t="shared" si="434"/>
        <v>0</v>
      </c>
      <c r="O2209" s="32">
        <f t="shared" si="435"/>
        <v>0</v>
      </c>
      <c r="P2209" s="32">
        <f t="shared" si="436"/>
        <v>0</v>
      </c>
      <c r="Q2209" s="32">
        <f t="shared" si="437"/>
        <v>0</v>
      </c>
      <c r="R2209" s="20"/>
      <c r="S2209" s="26">
        <f t="shared" si="428"/>
        <v>0</v>
      </c>
      <c r="T2209" s="33">
        <f t="shared" si="429"/>
        <v>0</v>
      </c>
      <c r="U2209" s="26">
        <f t="shared" si="430"/>
        <v>0</v>
      </c>
      <c r="V2209" s="27"/>
      <c r="W2209" s="26">
        <f t="shared" si="431"/>
        <v>0</v>
      </c>
      <c r="X2209" s="27"/>
      <c r="Y2209" s="26">
        <f t="shared" si="432"/>
        <v>0</v>
      </c>
      <c r="Z2209" s="27"/>
      <c r="AA2209" s="26">
        <f t="shared" si="433"/>
        <v>0</v>
      </c>
      <c r="AB2209" s="26">
        <f t="shared" si="427"/>
        <v>0</v>
      </c>
    </row>
    <row r="2210" spans="1:28" ht="12.75" customHeight="1" x14ac:dyDescent="0.25">
      <c r="A2210" s="7" t="str">
        <f t="shared" si="426"/>
        <v/>
      </c>
      <c r="B2210" s="20"/>
      <c r="C2210" s="21" t="str">
        <f>IF(B2210="","",VLOOKUP(B2210, 'Códigos 2'!$A$3:$C$12, 3, FALSE))</f>
        <v/>
      </c>
      <c r="D2210" s="21" t="str">
        <f>IF(B2210="","",VLOOKUP(B2210, 'Códigos 2'!$A$3:$B$12, 2, FALSE))</f>
        <v/>
      </c>
      <c r="E2210" s="22" t="str">
        <f>IF(F2210="","",VLOOKUP(F2210, 'Códigos 2'!E$3:F$66, 2, FALSE))</f>
        <v/>
      </c>
      <c r="F2210" s="23"/>
      <c r="G2210" s="23"/>
      <c r="H2210" s="23"/>
      <c r="I2210" s="23"/>
      <c r="J2210" s="24"/>
      <c r="K2210" s="29"/>
      <c r="L2210" s="30"/>
      <c r="M2210" s="31"/>
      <c r="N2210" s="32">
        <f t="shared" si="434"/>
        <v>0</v>
      </c>
      <c r="O2210" s="32">
        <f t="shared" si="435"/>
        <v>0</v>
      </c>
      <c r="P2210" s="32">
        <f t="shared" si="436"/>
        <v>0</v>
      </c>
      <c r="Q2210" s="32">
        <f t="shared" si="437"/>
        <v>0</v>
      </c>
      <c r="R2210" s="20"/>
      <c r="S2210" s="26">
        <f t="shared" si="428"/>
        <v>0</v>
      </c>
      <c r="T2210" s="33">
        <f t="shared" si="429"/>
        <v>0</v>
      </c>
      <c r="U2210" s="26">
        <f t="shared" si="430"/>
        <v>0</v>
      </c>
      <c r="V2210" s="27"/>
      <c r="W2210" s="26">
        <f t="shared" si="431"/>
        <v>0</v>
      </c>
      <c r="X2210" s="27"/>
      <c r="Y2210" s="26">
        <f t="shared" si="432"/>
        <v>0</v>
      </c>
      <c r="Z2210" s="27"/>
      <c r="AA2210" s="26">
        <f t="shared" si="433"/>
        <v>0</v>
      </c>
      <c r="AB2210" s="26">
        <f t="shared" si="427"/>
        <v>0</v>
      </c>
    </row>
    <row r="2211" spans="1:28" ht="12.75" customHeight="1" x14ac:dyDescent="0.25">
      <c r="A2211" s="7" t="str">
        <f t="shared" si="426"/>
        <v/>
      </c>
      <c r="B2211" s="20"/>
      <c r="C2211" s="21" t="str">
        <f>IF(B2211="","",VLOOKUP(B2211, 'Códigos 2'!$A$3:$C$12, 3, FALSE))</f>
        <v/>
      </c>
      <c r="D2211" s="21" t="str">
        <f>IF(B2211="","",VLOOKUP(B2211, 'Códigos 2'!$A$3:$B$12, 2, FALSE))</f>
        <v/>
      </c>
      <c r="E2211" s="22" t="str">
        <f>IF(F2211="","",VLOOKUP(F2211, 'Códigos 2'!E$3:F$66, 2, FALSE))</f>
        <v/>
      </c>
      <c r="F2211" s="23"/>
      <c r="G2211" s="23"/>
      <c r="H2211" s="23"/>
      <c r="I2211" s="23"/>
      <c r="J2211" s="24"/>
      <c r="K2211" s="29"/>
      <c r="L2211" s="30"/>
      <c r="M2211" s="31"/>
      <c r="N2211" s="32">
        <f t="shared" si="434"/>
        <v>0</v>
      </c>
      <c r="O2211" s="32">
        <f t="shared" si="435"/>
        <v>0</v>
      </c>
      <c r="P2211" s="32">
        <f t="shared" si="436"/>
        <v>0</v>
      </c>
      <c r="Q2211" s="32">
        <f t="shared" si="437"/>
        <v>0</v>
      </c>
      <c r="R2211" s="20"/>
      <c r="S2211" s="26">
        <f t="shared" si="428"/>
        <v>0</v>
      </c>
      <c r="T2211" s="33">
        <f t="shared" si="429"/>
        <v>0</v>
      </c>
      <c r="U2211" s="26">
        <f t="shared" si="430"/>
        <v>0</v>
      </c>
      <c r="V2211" s="27"/>
      <c r="W2211" s="26">
        <f t="shared" si="431"/>
        <v>0</v>
      </c>
      <c r="X2211" s="27"/>
      <c r="Y2211" s="26">
        <f t="shared" si="432"/>
        <v>0</v>
      </c>
      <c r="Z2211" s="27"/>
      <c r="AA2211" s="26">
        <f t="shared" si="433"/>
        <v>0</v>
      </c>
      <c r="AB2211" s="26">
        <f t="shared" si="427"/>
        <v>0</v>
      </c>
    </row>
    <row r="2212" spans="1:28" ht="12.75" customHeight="1" x14ac:dyDescent="0.25">
      <c r="A2212" s="7" t="str">
        <f t="shared" si="426"/>
        <v/>
      </c>
      <c r="B2212" s="20"/>
      <c r="C2212" s="21" t="str">
        <f>IF(B2212="","",VLOOKUP(B2212, 'Códigos 2'!$A$3:$C$12, 3, FALSE))</f>
        <v/>
      </c>
      <c r="D2212" s="21" t="str">
        <f>IF(B2212="","",VLOOKUP(B2212, 'Códigos 2'!$A$3:$B$12, 2, FALSE))</f>
        <v/>
      </c>
      <c r="E2212" s="22" t="str">
        <f>IF(F2212="","",VLOOKUP(F2212, 'Códigos 2'!E$3:F$66, 2, FALSE))</f>
        <v/>
      </c>
      <c r="F2212" s="23"/>
      <c r="G2212" s="23"/>
      <c r="H2212" s="23"/>
      <c r="I2212" s="23"/>
      <c r="J2212" s="24"/>
      <c r="K2212" s="29"/>
      <c r="L2212" s="30"/>
      <c r="M2212" s="31"/>
      <c r="N2212" s="32">
        <f t="shared" si="434"/>
        <v>0</v>
      </c>
      <c r="O2212" s="32">
        <f t="shared" si="435"/>
        <v>0</v>
      </c>
      <c r="P2212" s="32">
        <f t="shared" si="436"/>
        <v>0</v>
      </c>
      <c r="Q2212" s="32">
        <f t="shared" si="437"/>
        <v>0</v>
      </c>
      <c r="R2212" s="20"/>
      <c r="S2212" s="26">
        <f t="shared" si="428"/>
        <v>0</v>
      </c>
      <c r="T2212" s="33">
        <f t="shared" si="429"/>
        <v>0</v>
      </c>
      <c r="U2212" s="26">
        <f t="shared" si="430"/>
        <v>0</v>
      </c>
      <c r="V2212" s="27"/>
      <c r="W2212" s="26">
        <f t="shared" si="431"/>
        <v>0</v>
      </c>
      <c r="X2212" s="27"/>
      <c r="Y2212" s="26">
        <f t="shared" si="432"/>
        <v>0</v>
      </c>
      <c r="Z2212" s="27"/>
      <c r="AA2212" s="26">
        <f t="shared" si="433"/>
        <v>0</v>
      </c>
      <c r="AB2212" s="26">
        <f t="shared" si="427"/>
        <v>0</v>
      </c>
    </row>
    <row r="2213" spans="1:28" ht="12.75" customHeight="1" x14ac:dyDescent="0.25">
      <c r="A2213" s="7" t="str">
        <f t="shared" si="426"/>
        <v/>
      </c>
      <c r="B2213" s="20"/>
      <c r="C2213" s="21" t="str">
        <f>IF(B2213="","",VLOOKUP(B2213, 'Códigos 2'!$A$3:$C$12, 3, FALSE))</f>
        <v/>
      </c>
      <c r="D2213" s="21" t="str">
        <f>IF(B2213="","",VLOOKUP(B2213, 'Códigos 2'!$A$3:$B$12, 2, FALSE))</f>
        <v/>
      </c>
      <c r="E2213" s="22" t="str">
        <f>IF(F2213="","",VLOOKUP(F2213, 'Códigos 2'!E$3:F$66, 2, FALSE))</f>
        <v/>
      </c>
      <c r="F2213" s="23"/>
      <c r="G2213" s="23"/>
      <c r="H2213" s="23"/>
      <c r="I2213" s="23"/>
      <c r="J2213" s="24"/>
      <c r="K2213" s="29"/>
      <c r="L2213" s="30"/>
      <c r="M2213" s="31"/>
      <c r="N2213" s="32">
        <f t="shared" si="434"/>
        <v>0</v>
      </c>
      <c r="O2213" s="32">
        <f t="shared" si="435"/>
        <v>0</v>
      </c>
      <c r="P2213" s="32">
        <f t="shared" si="436"/>
        <v>0</v>
      </c>
      <c r="Q2213" s="32">
        <f t="shared" si="437"/>
        <v>0</v>
      </c>
      <c r="R2213" s="20"/>
      <c r="S2213" s="26">
        <f t="shared" si="428"/>
        <v>0</v>
      </c>
      <c r="T2213" s="33">
        <f t="shared" si="429"/>
        <v>0</v>
      </c>
      <c r="U2213" s="26">
        <f t="shared" si="430"/>
        <v>0</v>
      </c>
      <c r="V2213" s="27"/>
      <c r="W2213" s="26">
        <f t="shared" si="431"/>
        <v>0</v>
      </c>
      <c r="X2213" s="27"/>
      <c r="Y2213" s="26">
        <f t="shared" si="432"/>
        <v>0</v>
      </c>
      <c r="Z2213" s="27"/>
      <c r="AA2213" s="26">
        <f t="shared" si="433"/>
        <v>0</v>
      </c>
      <c r="AB2213" s="26">
        <f t="shared" si="427"/>
        <v>0</v>
      </c>
    </row>
    <row r="2214" spans="1:28" ht="12.75" customHeight="1" x14ac:dyDescent="0.25">
      <c r="A2214" s="7" t="str">
        <f t="shared" si="426"/>
        <v/>
      </c>
      <c r="B2214" s="20"/>
      <c r="C2214" s="21" t="str">
        <f>IF(B2214="","",VLOOKUP(B2214, 'Códigos 2'!$A$3:$C$12, 3, FALSE))</f>
        <v/>
      </c>
      <c r="D2214" s="21" t="str">
        <f>IF(B2214="","",VLOOKUP(B2214, 'Códigos 2'!$A$3:$B$12, 2, FALSE))</f>
        <v/>
      </c>
      <c r="E2214" s="22" t="str">
        <f>IF(F2214="","",VLOOKUP(F2214, 'Códigos 2'!E$3:F$66, 2, FALSE))</f>
        <v/>
      </c>
      <c r="F2214" s="23"/>
      <c r="G2214" s="23"/>
      <c r="H2214" s="23"/>
      <c r="I2214" s="23"/>
      <c r="J2214" s="24"/>
      <c r="K2214" s="29"/>
      <c r="L2214" s="30"/>
      <c r="M2214" s="31"/>
      <c r="N2214" s="32">
        <f t="shared" si="434"/>
        <v>0</v>
      </c>
      <c r="O2214" s="32">
        <f t="shared" si="435"/>
        <v>0</v>
      </c>
      <c r="P2214" s="32">
        <f t="shared" si="436"/>
        <v>0</v>
      </c>
      <c r="Q2214" s="32">
        <f t="shared" si="437"/>
        <v>0</v>
      </c>
      <c r="R2214" s="20"/>
      <c r="S2214" s="26">
        <f t="shared" si="428"/>
        <v>0</v>
      </c>
      <c r="T2214" s="33">
        <f t="shared" si="429"/>
        <v>0</v>
      </c>
      <c r="U2214" s="26">
        <f t="shared" si="430"/>
        <v>0</v>
      </c>
      <c r="V2214" s="27"/>
      <c r="W2214" s="26">
        <f t="shared" si="431"/>
        <v>0</v>
      </c>
      <c r="X2214" s="27"/>
      <c r="Y2214" s="26">
        <f t="shared" si="432"/>
        <v>0</v>
      </c>
      <c r="Z2214" s="27"/>
      <c r="AA2214" s="26">
        <f t="shared" si="433"/>
        <v>0</v>
      </c>
      <c r="AB2214" s="26">
        <f t="shared" si="427"/>
        <v>0</v>
      </c>
    </row>
    <row r="2215" spans="1:28" ht="12.75" customHeight="1" x14ac:dyDescent="0.25">
      <c r="A2215" s="7" t="str">
        <f t="shared" si="426"/>
        <v/>
      </c>
      <c r="B2215" s="20"/>
      <c r="C2215" s="21" t="str">
        <f>IF(B2215="","",VLOOKUP(B2215, 'Códigos 2'!$A$3:$C$12, 3, FALSE))</f>
        <v/>
      </c>
      <c r="D2215" s="21" t="str">
        <f>IF(B2215="","",VLOOKUP(B2215, 'Códigos 2'!$A$3:$B$12, 2, FALSE))</f>
        <v/>
      </c>
      <c r="E2215" s="22" t="str">
        <f>IF(F2215="","",VLOOKUP(F2215, 'Códigos 2'!E$3:F$66, 2, FALSE))</f>
        <v/>
      </c>
      <c r="F2215" s="23"/>
      <c r="G2215" s="23"/>
      <c r="H2215" s="23"/>
      <c r="I2215" s="23"/>
      <c r="J2215" s="24"/>
      <c r="K2215" s="29"/>
      <c r="L2215" s="30"/>
      <c r="M2215" s="31"/>
      <c r="N2215" s="32">
        <f t="shared" si="434"/>
        <v>0</v>
      </c>
      <c r="O2215" s="32">
        <f t="shared" si="435"/>
        <v>0</v>
      </c>
      <c r="P2215" s="32">
        <f t="shared" si="436"/>
        <v>0</v>
      </c>
      <c r="Q2215" s="32">
        <f t="shared" si="437"/>
        <v>0</v>
      </c>
      <c r="R2215" s="20"/>
      <c r="S2215" s="26">
        <f t="shared" si="428"/>
        <v>0</v>
      </c>
      <c r="T2215" s="33">
        <f t="shared" si="429"/>
        <v>0</v>
      </c>
      <c r="U2215" s="26">
        <f t="shared" si="430"/>
        <v>0</v>
      </c>
      <c r="V2215" s="27"/>
      <c r="W2215" s="26">
        <f t="shared" si="431"/>
        <v>0</v>
      </c>
      <c r="X2215" s="27"/>
      <c r="Y2215" s="26">
        <f t="shared" si="432"/>
        <v>0</v>
      </c>
      <c r="Z2215" s="27"/>
      <c r="AA2215" s="26">
        <f t="shared" si="433"/>
        <v>0</v>
      </c>
      <c r="AB2215" s="26">
        <f t="shared" si="427"/>
        <v>0</v>
      </c>
    </row>
    <row r="2216" spans="1:28" ht="12.75" customHeight="1" x14ac:dyDescent="0.25">
      <c r="A2216" s="7" t="str">
        <f t="shared" si="426"/>
        <v/>
      </c>
      <c r="B2216" s="20"/>
      <c r="C2216" s="21" t="str">
        <f>IF(B2216="","",VLOOKUP(B2216, 'Códigos 2'!$A$3:$C$12, 3, FALSE))</f>
        <v/>
      </c>
      <c r="D2216" s="21" t="str">
        <f>IF(B2216="","",VLOOKUP(B2216, 'Códigos 2'!$A$3:$B$12, 2, FALSE))</f>
        <v/>
      </c>
      <c r="E2216" s="22" t="str">
        <f>IF(F2216="","",VLOOKUP(F2216, 'Códigos 2'!E$3:F$66, 2, FALSE))</f>
        <v/>
      </c>
      <c r="F2216" s="23"/>
      <c r="G2216" s="23"/>
      <c r="H2216" s="23"/>
      <c r="I2216" s="23"/>
      <c r="J2216" s="24"/>
      <c r="K2216" s="29"/>
      <c r="L2216" s="30"/>
      <c r="M2216" s="31"/>
      <c r="N2216" s="32">
        <f t="shared" si="434"/>
        <v>0</v>
      </c>
      <c r="O2216" s="32">
        <f t="shared" si="435"/>
        <v>0</v>
      </c>
      <c r="P2216" s="32">
        <f t="shared" si="436"/>
        <v>0</v>
      </c>
      <c r="Q2216" s="32">
        <f t="shared" si="437"/>
        <v>0</v>
      </c>
      <c r="R2216" s="20"/>
      <c r="S2216" s="26">
        <f t="shared" si="428"/>
        <v>0</v>
      </c>
      <c r="T2216" s="33">
        <f t="shared" si="429"/>
        <v>0</v>
      </c>
      <c r="U2216" s="26">
        <f t="shared" si="430"/>
        <v>0</v>
      </c>
      <c r="V2216" s="27"/>
      <c r="W2216" s="26">
        <f t="shared" si="431"/>
        <v>0</v>
      </c>
      <c r="X2216" s="27"/>
      <c r="Y2216" s="26">
        <f t="shared" si="432"/>
        <v>0</v>
      </c>
      <c r="Z2216" s="27"/>
      <c r="AA2216" s="26">
        <f t="shared" si="433"/>
        <v>0</v>
      </c>
      <c r="AB2216" s="26">
        <f t="shared" si="427"/>
        <v>0</v>
      </c>
    </row>
    <row r="2217" spans="1:28" ht="12.75" customHeight="1" x14ac:dyDescent="0.25">
      <c r="A2217" s="7" t="str">
        <f t="shared" si="426"/>
        <v/>
      </c>
      <c r="B2217" s="20"/>
      <c r="C2217" s="21" t="str">
        <f>IF(B2217="","",VLOOKUP(B2217, 'Códigos 2'!$A$3:$C$12, 3, FALSE))</f>
        <v/>
      </c>
      <c r="D2217" s="21" t="str">
        <f>IF(B2217="","",VLOOKUP(B2217, 'Códigos 2'!$A$3:$B$12, 2, FALSE))</f>
        <v/>
      </c>
      <c r="E2217" s="22" t="str">
        <f>IF(F2217="","",VLOOKUP(F2217, 'Códigos 2'!E$3:F$66, 2, FALSE))</f>
        <v/>
      </c>
      <c r="F2217" s="23"/>
      <c r="G2217" s="23"/>
      <c r="H2217" s="23"/>
      <c r="I2217" s="23"/>
      <c r="J2217" s="24"/>
      <c r="K2217" s="29"/>
      <c r="L2217" s="30"/>
      <c r="M2217" s="31"/>
      <c r="N2217" s="32">
        <f t="shared" si="434"/>
        <v>0</v>
      </c>
      <c r="O2217" s="32">
        <f t="shared" si="435"/>
        <v>0</v>
      </c>
      <c r="P2217" s="32">
        <f t="shared" si="436"/>
        <v>0</v>
      </c>
      <c r="Q2217" s="32">
        <f t="shared" si="437"/>
        <v>0</v>
      </c>
      <c r="R2217" s="20"/>
      <c r="S2217" s="26">
        <f t="shared" si="428"/>
        <v>0</v>
      </c>
      <c r="T2217" s="33">
        <f t="shared" si="429"/>
        <v>0</v>
      </c>
      <c r="U2217" s="26">
        <f t="shared" si="430"/>
        <v>0</v>
      </c>
      <c r="V2217" s="27"/>
      <c r="W2217" s="26">
        <f t="shared" si="431"/>
        <v>0</v>
      </c>
      <c r="X2217" s="27"/>
      <c r="Y2217" s="26">
        <f t="shared" si="432"/>
        <v>0</v>
      </c>
      <c r="Z2217" s="27"/>
      <c r="AA2217" s="26">
        <f t="shared" si="433"/>
        <v>0</v>
      </c>
      <c r="AB2217" s="26">
        <f t="shared" si="427"/>
        <v>0</v>
      </c>
    </row>
    <row r="2218" spans="1:28" ht="12.75" customHeight="1" x14ac:dyDescent="0.25">
      <c r="A2218" s="7" t="str">
        <f t="shared" si="426"/>
        <v/>
      </c>
      <c r="B2218" s="20"/>
      <c r="C2218" s="21" t="str">
        <f>IF(B2218="","",VLOOKUP(B2218, 'Códigos 2'!$A$3:$C$12, 3, FALSE))</f>
        <v/>
      </c>
      <c r="D2218" s="21" t="str">
        <f>IF(B2218="","",VLOOKUP(B2218, 'Códigos 2'!$A$3:$B$12, 2, FALSE))</f>
        <v/>
      </c>
      <c r="E2218" s="22" t="str">
        <f>IF(F2218="","",VLOOKUP(F2218, 'Códigos 2'!E$3:F$66, 2, FALSE))</f>
        <v/>
      </c>
      <c r="F2218" s="23"/>
      <c r="G2218" s="23"/>
      <c r="H2218" s="23"/>
      <c r="I2218" s="23"/>
      <c r="J2218" s="24"/>
      <c r="K2218" s="29"/>
      <c r="L2218" s="30"/>
      <c r="M2218" s="31"/>
      <c r="N2218" s="32">
        <f t="shared" si="434"/>
        <v>0</v>
      </c>
      <c r="O2218" s="32">
        <f t="shared" si="435"/>
        <v>0</v>
      </c>
      <c r="P2218" s="32">
        <f t="shared" si="436"/>
        <v>0</v>
      </c>
      <c r="Q2218" s="32">
        <f t="shared" si="437"/>
        <v>0</v>
      </c>
      <c r="R2218" s="20"/>
      <c r="S2218" s="26">
        <f t="shared" si="428"/>
        <v>0</v>
      </c>
      <c r="T2218" s="33">
        <f t="shared" si="429"/>
        <v>0</v>
      </c>
      <c r="U2218" s="26">
        <f t="shared" si="430"/>
        <v>0</v>
      </c>
      <c r="V2218" s="27"/>
      <c r="W2218" s="26">
        <f t="shared" si="431"/>
        <v>0</v>
      </c>
      <c r="X2218" s="27"/>
      <c r="Y2218" s="26">
        <f t="shared" si="432"/>
        <v>0</v>
      </c>
      <c r="Z2218" s="27"/>
      <c r="AA2218" s="26">
        <f t="shared" si="433"/>
        <v>0</v>
      </c>
      <c r="AB2218" s="26">
        <f t="shared" si="427"/>
        <v>0</v>
      </c>
    </row>
    <row r="2219" spans="1:28" ht="12.75" customHeight="1" x14ac:dyDescent="0.25">
      <c r="A2219" s="7" t="str">
        <f t="shared" si="426"/>
        <v/>
      </c>
      <c r="B2219" s="20"/>
      <c r="C2219" s="21" t="str">
        <f>IF(B2219="","",VLOOKUP(B2219, 'Códigos 2'!$A$3:$C$12, 3, FALSE))</f>
        <v/>
      </c>
      <c r="D2219" s="21" t="str">
        <f>IF(B2219="","",VLOOKUP(B2219, 'Códigos 2'!$A$3:$B$12, 2, FALSE))</f>
        <v/>
      </c>
      <c r="E2219" s="22" t="str">
        <f>IF(F2219="","",VLOOKUP(F2219, 'Códigos 2'!E$3:F$66, 2, FALSE))</f>
        <v/>
      </c>
      <c r="F2219" s="23"/>
      <c r="G2219" s="23"/>
      <c r="H2219" s="23"/>
      <c r="I2219" s="23"/>
      <c r="J2219" s="24"/>
      <c r="K2219" s="29"/>
      <c r="L2219" s="30"/>
      <c r="M2219" s="31"/>
      <c r="N2219" s="32">
        <f t="shared" si="434"/>
        <v>0</v>
      </c>
      <c r="O2219" s="32">
        <f t="shared" si="435"/>
        <v>0</v>
      </c>
      <c r="P2219" s="32">
        <f t="shared" si="436"/>
        <v>0</v>
      </c>
      <c r="Q2219" s="32">
        <f t="shared" si="437"/>
        <v>0</v>
      </c>
      <c r="R2219" s="20"/>
      <c r="S2219" s="26">
        <f t="shared" si="428"/>
        <v>0</v>
      </c>
      <c r="T2219" s="33">
        <f t="shared" si="429"/>
        <v>0</v>
      </c>
      <c r="U2219" s="26">
        <f t="shared" si="430"/>
        <v>0</v>
      </c>
      <c r="V2219" s="27"/>
      <c r="W2219" s="26">
        <f t="shared" si="431"/>
        <v>0</v>
      </c>
      <c r="X2219" s="27"/>
      <c r="Y2219" s="26">
        <f t="shared" si="432"/>
        <v>0</v>
      </c>
      <c r="Z2219" s="27"/>
      <c r="AA2219" s="26">
        <f t="shared" si="433"/>
        <v>0</v>
      </c>
      <c r="AB2219" s="26">
        <f t="shared" si="427"/>
        <v>0</v>
      </c>
    </row>
    <row r="2220" spans="1:28" ht="12.75" customHeight="1" x14ac:dyDescent="0.25">
      <c r="A2220" s="7" t="str">
        <f t="shared" si="426"/>
        <v/>
      </c>
      <c r="B2220" s="20"/>
      <c r="C2220" s="21" t="str">
        <f>IF(B2220="","",VLOOKUP(B2220, 'Códigos 2'!$A$3:$C$12, 3, FALSE))</f>
        <v/>
      </c>
      <c r="D2220" s="21" t="str">
        <f>IF(B2220="","",VLOOKUP(B2220, 'Códigos 2'!$A$3:$B$12, 2, FALSE))</f>
        <v/>
      </c>
      <c r="E2220" s="22" t="str">
        <f>IF(F2220="","",VLOOKUP(F2220, 'Códigos 2'!E$3:F$66, 2, FALSE))</f>
        <v/>
      </c>
      <c r="F2220" s="23"/>
      <c r="G2220" s="23"/>
      <c r="H2220" s="23"/>
      <c r="I2220" s="23"/>
      <c r="J2220" s="24"/>
      <c r="K2220" s="29"/>
      <c r="L2220" s="30"/>
      <c r="M2220" s="31"/>
      <c r="N2220" s="32">
        <f t="shared" si="434"/>
        <v>0</v>
      </c>
      <c r="O2220" s="32">
        <f t="shared" si="435"/>
        <v>0</v>
      </c>
      <c r="P2220" s="32">
        <f t="shared" si="436"/>
        <v>0</v>
      </c>
      <c r="Q2220" s="32">
        <f t="shared" si="437"/>
        <v>0</v>
      </c>
      <c r="R2220" s="20"/>
      <c r="S2220" s="26">
        <f t="shared" si="428"/>
        <v>0</v>
      </c>
      <c r="T2220" s="33">
        <f t="shared" si="429"/>
        <v>0</v>
      </c>
      <c r="U2220" s="26">
        <f t="shared" si="430"/>
        <v>0</v>
      </c>
      <c r="V2220" s="27"/>
      <c r="W2220" s="26">
        <f t="shared" si="431"/>
        <v>0</v>
      </c>
      <c r="X2220" s="27"/>
      <c r="Y2220" s="26">
        <f t="shared" si="432"/>
        <v>0</v>
      </c>
      <c r="Z2220" s="27"/>
      <c r="AA2220" s="26">
        <f t="shared" si="433"/>
        <v>0</v>
      </c>
      <c r="AB2220" s="26">
        <f t="shared" si="427"/>
        <v>0</v>
      </c>
    </row>
    <row r="2221" spans="1:28" ht="12.75" customHeight="1" x14ac:dyDescent="0.25">
      <c r="A2221" s="7" t="str">
        <f t="shared" si="426"/>
        <v/>
      </c>
      <c r="B2221" s="20"/>
      <c r="C2221" s="21" t="str">
        <f>IF(B2221="","",VLOOKUP(B2221, 'Códigos 2'!$A$3:$C$12, 3, FALSE))</f>
        <v/>
      </c>
      <c r="D2221" s="21" t="str">
        <f>IF(B2221="","",VLOOKUP(B2221, 'Códigos 2'!$A$3:$B$12, 2, FALSE))</f>
        <v/>
      </c>
      <c r="E2221" s="22" t="str">
        <f>IF(F2221="","",VLOOKUP(F2221, 'Códigos 2'!E$3:F$66, 2, FALSE))</f>
        <v/>
      </c>
      <c r="F2221" s="23"/>
      <c r="G2221" s="23"/>
      <c r="H2221" s="23"/>
      <c r="I2221" s="23"/>
      <c r="J2221" s="24"/>
      <c r="K2221" s="29"/>
      <c r="L2221" s="30"/>
      <c r="M2221" s="31"/>
      <c r="N2221" s="32">
        <f t="shared" si="434"/>
        <v>0</v>
      </c>
      <c r="O2221" s="32">
        <f t="shared" si="435"/>
        <v>0</v>
      </c>
      <c r="P2221" s="32">
        <f t="shared" si="436"/>
        <v>0</v>
      </c>
      <c r="Q2221" s="32">
        <f t="shared" si="437"/>
        <v>0</v>
      </c>
      <c r="R2221" s="20"/>
      <c r="S2221" s="26">
        <f t="shared" si="428"/>
        <v>0</v>
      </c>
      <c r="T2221" s="33">
        <f t="shared" si="429"/>
        <v>0</v>
      </c>
      <c r="U2221" s="26">
        <f t="shared" si="430"/>
        <v>0</v>
      </c>
      <c r="V2221" s="27"/>
      <c r="W2221" s="26">
        <f t="shared" si="431"/>
        <v>0</v>
      </c>
      <c r="X2221" s="27"/>
      <c r="Y2221" s="26">
        <f t="shared" si="432"/>
        <v>0</v>
      </c>
      <c r="Z2221" s="27"/>
      <c r="AA2221" s="26">
        <f t="shared" si="433"/>
        <v>0</v>
      </c>
      <c r="AB2221" s="26">
        <f t="shared" si="427"/>
        <v>0</v>
      </c>
    </row>
    <row r="2222" spans="1:28" ht="12.75" customHeight="1" x14ac:dyDescent="0.25">
      <c r="A2222" s="7" t="str">
        <f t="shared" si="426"/>
        <v/>
      </c>
      <c r="B2222" s="20"/>
      <c r="C2222" s="21" t="str">
        <f>IF(B2222="","",VLOOKUP(B2222, 'Códigos 2'!$A$3:$C$12, 3, FALSE))</f>
        <v/>
      </c>
      <c r="D2222" s="21" t="str">
        <f>IF(B2222="","",VLOOKUP(B2222, 'Códigos 2'!$A$3:$B$12, 2, FALSE))</f>
        <v/>
      </c>
      <c r="E2222" s="22" t="str">
        <f>IF(F2222="","",VLOOKUP(F2222, 'Códigos 2'!E$3:F$66, 2, FALSE))</f>
        <v/>
      </c>
      <c r="F2222" s="23"/>
      <c r="G2222" s="23"/>
      <c r="H2222" s="23"/>
      <c r="I2222" s="23"/>
      <c r="J2222" s="24"/>
      <c r="K2222" s="29"/>
      <c r="L2222" s="30"/>
      <c r="M2222" s="31"/>
      <c r="N2222" s="32">
        <f t="shared" si="434"/>
        <v>0</v>
      </c>
      <c r="O2222" s="32">
        <f t="shared" si="435"/>
        <v>0</v>
      </c>
      <c r="P2222" s="32">
        <f t="shared" si="436"/>
        <v>0</v>
      </c>
      <c r="Q2222" s="32">
        <f t="shared" si="437"/>
        <v>0</v>
      </c>
      <c r="R2222" s="20"/>
      <c r="S2222" s="26">
        <f t="shared" si="428"/>
        <v>0</v>
      </c>
      <c r="T2222" s="33">
        <f t="shared" si="429"/>
        <v>0</v>
      </c>
      <c r="U2222" s="26">
        <f t="shared" si="430"/>
        <v>0</v>
      </c>
      <c r="V2222" s="27"/>
      <c r="W2222" s="26">
        <f t="shared" si="431"/>
        <v>0</v>
      </c>
      <c r="X2222" s="27"/>
      <c r="Y2222" s="26">
        <f t="shared" si="432"/>
        <v>0</v>
      </c>
      <c r="Z2222" s="27"/>
      <c r="AA2222" s="26">
        <f t="shared" si="433"/>
        <v>0</v>
      </c>
      <c r="AB2222" s="26">
        <f t="shared" si="427"/>
        <v>0</v>
      </c>
    </row>
    <row r="2223" spans="1:28" ht="12.75" customHeight="1" x14ac:dyDescent="0.25">
      <c r="A2223" s="7" t="str">
        <f t="shared" si="426"/>
        <v/>
      </c>
      <c r="B2223" s="20"/>
      <c r="C2223" s="21" t="str">
        <f>IF(B2223="","",VLOOKUP(B2223, 'Códigos 2'!$A$3:$C$12, 3, FALSE))</f>
        <v/>
      </c>
      <c r="D2223" s="21" t="str">
        <f>IF(B2223="","",VLOOKUP(B2223, 'Códigos 2'!$A$3:$B$12, 2, FALSE))</f>
        <v/>
      </c>
      <c r="E2223" s="22" t="str">
        <f>IF(F2223="","",VLOOKUP(F2223, 'Códigos 2'!E$3:F$66, 2, FALSE))</f>
        <v/>
      </c>
      <c r="F2223" s="23"/>
      <c r="G2223" s="23"/>
      <c r="H2223" s="23"/>
      <c r="I2223" s="23"/>
      <c r="J2223" s="24"/>
      <c r="K2223" s="29"/>
      <c r="L2223" s="30"/>
      <c r="M2223" s="31"/>
      <c r="N2223" s="32">
        <f t="shared" si="434"/>
        <v>0</v>
      </c>
      <c r="O2223" s="32">
        <f t="shared" si="435"/>
        <v>0</v>
      </c>
      <c r="P2223" s="32">
        <f t="shared" si="436"/>
        <v>0</v>
      </c>
      <c r="Q2223" s="32">
        <f t="shared" si="437"/>
        <v>0</v>
      </c>
      <c r="R2223" s="20"/>
      <c r="S2223" s="26">
        <f t="shared" si="428"/>
        <v>0</v>
      </c>
      <c r="T2223" s="33">
        <f t="shared" si="429"/>
        <v>0</v>
      </c>
      <c r="U2223" s="26">
        <f t="shared" si="430"/>
        <v>0</v>
      </c>
      <c r="V2223" s="27"/>
      <c r="W2223" s="26">
        <f t="shared" si="431"/>
        <v>0</v>
      </c>
      <c r="X2223" s="27"/>
      <c r="Y2223" s="26">
        <f t="shared" si="432"/>
        <v>0</v>
      </c>
      <c r="Z2223" s="27"/>
      <c r="AA2223" s="26">
        <f t="shared" si="433"/>
        <v>0</v>
      </c>
      <c r="AB2223" s="26">
        <f t="shared" si="427"/>
        <v>0</v>
      </c>
    </row>
    <row r="2224" spans="1:28" ht="12.75" customHeight="1" x14ac:dyDescent="0.25">
      <c r="A2224" s="7" t="str">
        <f t="shared" si="426"/>
        <v/>
      </c>
      <c r="B2224" s="20"/>
      <c r="C2224" s="21" t="str">
        <f>IF(B2224="","",VLOOKUP(B2224, 'Códigos 2'!$A$3:$C$12, 3, FALSE))</f>
        <v/>
      </c>
      <c r="D2224" s="21" t="str">
        <f>IF(B2224="","",VLOOKUP(B2224, 'Códigos 2'!$A$3:$B$12, 2, FALSE))</f>
        <v/>
      </c>
      <c r="E2224" s="22" t="str">
        <f>IF(F2224="","",VLOOKUP(F2224, 'Códigos 2'!E$3:F$66, 2, FALSE))</f>
        <v/>
      </c>
      <c r="F2224" s="23"/>
      <c r="G2224" s="23"/>
      <c r="H2224" s="23"/>
      <c r="I2224" s="23"/>
      <c r="J2224" s="24"/>
      <c r="K2224" s="29"/>
      <c r="L2224" s="30"/>
      <c r="M2224" s="31"/>
      <c r="N2224" s="32">
        <f t="shared" si="434"/>
        <v>0</v>
      </c>
      <c r="O2224" s="32">
        <f t="shared" si="435"/>
        <v>0</v>
      </c>
      <c r="P2224" s="32">
        <f t="shared" si="436"/>
        <v>0</v>
      </c>
      <c r="Q2224" s="32">
        <f t="shared" si="437"/>
        <v>0</v>
      </c>
      <c r="R2224" s="20"/>
      <c r="S2224" s="26">
        <f t="shared" si="428"/>
        <v>0</v>
      </c>
      <c r="T2224" s="33">
        <f t="shared" si="429"/>
        <v>0</v>
      </c>
      <c r="U2224" s="26">
        <f t="shared" si="430"/>
        <v>0</v>
      </c>
      <c r="V2224" s="27"/>
      <c r="W2224" s="26">
        <f t="shared" si="431"/>
        <v>0</v>
      </c>
      <c r="X2224" s="27"/>
      <c r="Y2224" s="26">
        <f t="shared" si="432"/>
        <v>0</v>
      </c>
      <c r="Z2224" s="27"/>
      <c r="AA2224" s="26">
        <f t="shared" si="433"/>
        <v>0</v>
      </c>
      <c r="AB2224" s="26">
        <f t="shared" si="427"/>
        <v>0</v>
      </c>
    </row>
    <row r="2225" spans="1:28" ht="12.75" customHeight="1" x14ac:dyDescent="0.25">
      <c r="A2225" s="7" t="str">
        <f t="shared" si="426"/>
        <v/>
      </c>
      <c r="B2225" s="20"/>
      <c r="C2225" s="21" t="str">
        <f>IF(B2225="","",VLOOKUP(B2225, 'Códigos 2'!$A$3:$C$12, 3, FALSE))</f>
        <v/>
      </c>
      <c r="D2225" s="21" t="str">
        <f>IF(B2225="","",VLOOKUP(B2225, 'Códigos 2'!$A$3:$B$12, 2, FALSE))</f>
        <v/>
      </c>
      <c r="E2225" s="22" t="str">
        <f>IF(F2225="","",VLOOKUP(F2225, 'Códigos 2'!E$3:F$66, 2, FALSE))</f>
        <v/>
      </c>
      <c r="F2225" s="23"/>
      <c r="G2225" s="23"/>
      <c r="H2225" s="23"/>
      <c r="I2225" s="23"/>
      <c r="J2225" s="24"/>
      <c r="K2225" s="29"/>
      <c r="L2225" s="30"/>
      <c r="M2225" s="31"/>
      <c r="N2225" s="32">
        <f t="shared" si="434"/>
        <v>0</v>
      </c>
      <c r="O2225" s="32">
        <f t="shared" si="435"/>
        <v>0</v>
      </c>
      <c r="P2225" s="32">
        <f t="shared" si="436"/>
        <v>0</v>
      </c>
      <c r="Q2225" s="32">
        <f t="shared" si="437"/>
        <v>0</v>
      </c>
      <c r="R2225" s="20"/>
      <c r="S2225" s="26">
        <f t="shared" si="428"/>
        <v>0</v>
      </c>
      <c r="T2225" s="33">
        <f t="shared" si="429"/>
        <v>0</v>
      </c>
      <c r="U2225" s="26">
        <f t="shared" si="430"/>
        <v>0</v>
      </c>
      <c r="V2225" s="27"/>
      <c r="W2225" s="26">
        <f t="shared" si="431"/>
        <v>0</v>
      </c>
      <c r="X2225" s="27"/>
      <c r="Y2225" s="26">
        <f t="shared" si="432"/>
        <v>0</v>
      </c>
      <c r="Z2225" s="27"/>
      <c r="AA2225" s="26">
        <f t="shared" si="433"/>
        <v>0</v>
      </c>
      <c r="AB2225" s="26">
        <f t="shared" si="427"/>
        <v>0</v>
      </c>
    </row>
    <row r="2226" spans="1:28" ht="12.75" customHeight="1" x14ac:dyDescent="0.25">
      <c r="A2226" s="7" t="str">
        <f t="shared" si="426"/>
        <v/>
      </c>
      <c r="B2226" s="20"/>
      <c r="C2226" s="21" t="str">
        <f>IF(B2226="","",VLOOKUP(B2226, 'Códigos 2'!$A$3:$C$12, 3, FALSE))</f>
        <v/>
      </c>
      <c r="D2226" s="21" t="str">
        <f>IF(B2226="","",VLOOKUP(B2226, 'Códigos 2'!$A$3:$B$12, 2, FALSE))</f>
        <v/>
      </c>
      <c r="E2226" s="22" t="str">
        <f>IF(F2226="","",VLOOKUP(F2226, 'Códigos 2'!E$3:F$66, 2, FALSE))</f>
        <v/>
      </c>
      <c r="F2226" s="23"/>
      <c r="G2226" s="23"/>
      <c r="H2226" s="23"/>
      <c r="I2226" s="23"/>
      <c r="J2226" s="24"/>
      <c r="K2226" s="29"/>
      <c r="L2226" s="30"/>
      <c r="M2226" s="31"/>
      <c r="N2226" s="32">
        <f t="shared" si="434"/>
        <v>0</v>
      </c>
      <c r="O2226" s="32">
        <f t="shared" si="435"/>
        <v>0</v>
      </c>
      <c r="P2226" s="32">
        <f t="shared" si="436"/>
        <v>0</v>
      </c>
      <c r="Q2226" s="32">
        <f t="shared" si="437"/>
        <v>0</v>
      </c>
      <c r="R2226" s="20"/>
      <c r="S2226" s="26">
        <f t="shared" si="428"/>
        <v>0</v>
      </c>
      <c r="T2226" s="33">
        <f t="shared" si="429"/>
        <v>0</v>
      </c>
      <c r="U2226" s="26">
        <f t="shared" si="430"/>
        <v>0</v>
      </c>
      <c r="V2226" s="27"/>
      <c r="W2226" s="26">
        <f t="shared" si="431"/>
        <v>0</v>
      </c>
      <c r="X2226" s="27"/>
      <c r="Y2226" s="26">
        <f t="shared" si="432"/>
        <v>0</v>
      </c>
      <c r="Z2226" s="27"/>
      <c r="AA2226" s="26">
        <f t="shared" si="433"/>
        <v>0</v>
      </c>
      <c r="AB2226" s="26">
        <f t="shared" si="427"/>
        <v>0</v>
      </c>
    </row>
    <row r="2227" spans="1:28" ht="12.75" customHeight="1" x14ac:dyDescent="0.25">
      <c r="A2227" s="7" t="str">
        <f t="shared" si="426"/>
        <v/>
      </c>
      <c r="B2227" s="20"/>
      <c r="C2227" s="21" t="str">
        <f>IF(B2227="","",VLOOKUP(B2227, 'Códigos 2'!$A$3:$C$12, 3, FALSE))</f>
        <v/>
      </c>
      <c r="D2227" s="21" t="str">
        <f>IF(B2227="","",VLOOKUP(B2227, 'Códigos 2'!$A$3:$B$12, 2, FALSE))</f>
        <v/>
      </c>
      <c r="E2227" s="22" t="str">
        <f>IF(F2227="","",VLOOKUP(F2227, 'Códigos 2'!E$3:F$66, 2, FALSE))</f>
        <v/>
      </c>
      <c r="F2227" s="23"/>
      <c r="G2227" s="23"/>
      <c r="H2227" s="23"/>
      <c r="I2227" s="23"/>
      <c r="J2227" s="24"/>
      <c r="K2227" s="29"/>
      <c r="L2227" s="30"/>
      <c r="M2227" s="31"/>
      <c r="N2227" s="32">
        <f t="shared" si="434"/>
        <v>0</v>
      </c>
      <c r="O2227" s="32">
        <f t="shared" si="435"/>
        <v>0</v>
      </c>
      <c r="P2227" s="32">
        <f t="shared" si="436"/>
        <v>0</v>
      </c>
      <c r="Q2227" s="32">
        <f t="shared" si="437"/>
        <v>0</v>
      </c>
      <c r="R2227" s="20"/>
      <c r="S2227" s="26">
        <f t="shared" si="428"/>
        <v>0</v>
      </c>
      <c r="T2227" s="33">
        <f t="shared" si="429"/>
        <v>0</v>
      </c>
      <c r="U2227" s="26">
        <f t="shared" si="430"/>
        <v>0</v>
      </c>
      <c r="V2227" s="27"/>
      <c r="W2227" s="26">
        <f t="shared" si="431"/>
        <v>0</v>
      </c>
      <c r="X2227" s="27"/>
      <c r="Y2227" s="26">
        <f t="shared" si="432"/>
        <v>0</v>
      </c>
      <c r="Z2227" s="27"/>
      <c r="AA2227" s="26">
        <f t="shared" si="433"/>
        <v>0</v>
      </c>
      <c r="AB2227" s="26">
        <f t="shared" si="427"/>
        <v>0</v>
      </c>
    </row>
    <row r="2228" spans="1:28" ht="12.75" customHeight="1" x14ac:dyDescent="0.25">
      <c r="A2228" s="7" t="str">
        <f t="shared" si="426"/>
        <v/>
      </c>
      <c r="B2228" s="20"/>
      <c r="C2228" s="21" t="str">
        <f>IF(B2228="","",VLOOKUP(B2228, 'Códigos 2'!$A$3:$C$12, 3, FALSE))</f>
        <v/>
      </c>
      <c r="D2228" s="21" t="str">
        <f>IF(B2228="","",VLOOKUP(B2228, 'Códigos 2'!$A$3:$B$12, 2, FALSE))</f>
        <v/>
      </c>
      <c r="E2228" s="22" t="str">
        <f>IF(F2228="","",VLOOKUP(F2228, 'Códigos 2'!E$3:F$66, 2, FALSE))</f>
        <v/>
      </c>
      <c r="F2228" s="23"/>
      <c r="G2228" s="23"/>
      <c r="H2228" s="23"/>
      <c r="I2228" s="23"/>
      <c r="J2228" s="24"/>
      <c r="K2228" s="29"/>
      <c r="L2228" s="30"/>
      <c r="M2228" s="31"/>
      <c r="N2228" s="32">
        <f t="shared" si="434"/>
        <v>0</v>
      </c>
      <c r="O2228" s="32">
        <f t="shared" si="435"/>
        <v>0</v>
      </c>
      <c r="P2228" s="32">
        <f t="shared" si="436"/>
        <v>0</v>
      </c>
      <c r="Q2228" s="32">
        <f t="shared" si="437"/>
        <v>0</v>
      </c>
      <c r="R2228" s="20"/>
      <c r="S2228" s="26">
        <f t="shared" si="428"/>
        <v>0</v>
      </c>
      <c r="T2228" s="33">
        <f t="shared" si="429"/>
        <v>0</v>
      </c>
      <c r="U2228" s="26">
        <f t="shared" si="430"/>
        <v>0</v>
      </c>
      <c r="V2228" s="27"/>
      <c r="W2228" s="26">
        <f t="shared" si="431"/>
        <v>0</v>
      </c>
      <c r="X2228" s="27"/>
      <c r="Y2228" s="26">
        <f t="shared" si="432"/>
        <v>0</v>
      </c>
      <c r="Z2228" s="27"/>
      <c r="AA2228" s="26">
        <f t="shared" si="433"/>
        <v>0</v>
      </c>
      <c r="AB2228" s="26">
        <f t="shared" si="427"/>
        <v>0</v>
      </c>
    </row>
    <row r="2229" spans="1:28" ht="12.75" customHeight="1" x14ac:dyDescent="0.25">
      <c r="A2229" s="7" t="str">
        <f t="shared" si="426"/>
        <v/>
      </c>
      <c r="B2229" s="20"/>
      <c r="C2229" s="21" t="str">
        <f>IF(B2229="","",VLOOKUP(B2229, 'Códigos 2'!$A$3:$C$12, 3, FALSE))</f>
        <v/>
      </c>
      <c r="D2229" s="21" t="str">
        <f>IF(B2229="","",VLOOKUP(B2229, 'Códigos 2'!$A$3:$B$12, 2, FALSE))</f>
        <v/>
      </c>
      <c r="E2229" s="22" t="str">
        <f>IF(F2229="","",VLOOKUP(F2229, 'Códigos 2'!E$3:F$66, 2, FALSE))</f>
        <v/>
      </c>
      <c r="F2229" s="23"/>
      <c r="G2229" s="23"/>
      <c r="H2229" s="23"/>
      <c r="I2229" s="23"/>
      <c r="J2229" s="24"/>
      <c r="K2229" s="29"/>
      <c r="L2229" s="30"/>
      <c r="M2229" s="31"/>
      <c r="N2229" s="32">
        <f t="shared" si="434"/>
        <v>0</v>
      </c>
      <c r="O2229" s="32">
        <f t="shared" si="435"/>
        <v>0</v>
      </c>
      <c r="P2229" s="32">
        <f t="shared" si="436"/>
        <v>0</v>
      </c>
      <c r="Q2229" s="32">
        <f t="shared" si="437"/>
        <v>0</v>
      </c>
      <c r="R2229" s="20"/>
      <c r="S2229" s="26">
        <f t="shared" si="428"/>
        <v>0</v>
      </c>
      <c r="T2229" s="33">
        <f t="shared" si="429"/>
        <v>0</v>
      </c>
      <c r="U2229" s="26">
        <f t="shared" si="430"/>
        <v>0</v>
      </c>
      <c r="V2229" s="27"/>
      <c r="W2229" s="26">
        <f t="shared" si="431"/>
        <v>0</v>
      </c>
      <c r="X2229" s="27"/>
      <c r="Y2229" s="26">
        <f t="shared" si="432"/>
        <v>0</v>
      </c>
      <c r="Z2229" s="27"/>
      <c r="AA2229" s="26">
        <f t="shared" si="433"/>
        <v>0</v>
      </c>
      <c r="AB2229" s="26">
        <f t="shared" si="427"/>
        <v>0</v>
      </c>
    </row>
    <row r="2230" spans="1:28" ht="12.75" customHeight="1" x14ac:dyDescent="0.25">
      <c r="A2230" s="7" t="str">
        <f t="shared" si="426"/>
        <v/>
      </c>
      <c r="B2230" s="20"/>
      <c r="C2230" s="21" t="str">
        <f>IF(B2230="","",VLOOKUP(B2230, 'Códigos 2'!$A$3:$C$12, 3, FALSE))</f>
        <v/>
      </c>
      <c r="D2230" s="21" t="str">
        <f>IF(B2230="","",VLOOKUP(B2230, 'Códigos 2'!$A$3:$B$12, 2, FALSE))</f>
        <v/>
      </c>
      <c r="E2230" s="22" t="str">
        <f>IF(F2230="","",VLOOKUP(F2230, 'Códigos 2'!E$3:F$66, 2, FALSE))</f>
        <v/>
      </c>
      <c r="F2230" s="23"/>
      <c r="G2230" s="23"/>
      <c r="H2230" s="23"/>
      <c r="I2230" s="23"/>
      <c r="J2230" s="24"/>
      <c r="K2230" s="29"/>
      <c r="L2230" s="30"/>
      <c r="M2230" s="31"/>
      <c r="N2230" s="32">
        <f t="shared" si="434"/>
        <v>0</v>
      </c>
      <c r="O2230" s="32">
        <f t="shared" si="435"/>
        <v>0</v>
      </c>
      <c r="P2230" s="32">
        <f t="shared" si="436"/>
        <v>0</v>
      </c>
      <c r="Q2230" s="32">
        <f t="shared" si="437"/>
        <v>0</v>
      </c>
      <c r="R2230" s="20"/>
      <c r="S2230" s="26">
        <f t="shared" si="428"/>
        <v>0</v>
      </c>
      <c r="T2230" s="33">
        <f t="shared" si="429"/>
        <v>0</v>
      </c>
      <c r="U2230" s="26">
        <f t="shared" si="430"/>
        <v>0</v>
      </c>
      <c r="V2230" s="27"/>
      <c r="W2230" s="26">
        <f t="shared" si="431"/>
        <v>0</v>
      </c>
      <c r="X2230" s="27"/>
      <c r="Y2230" s="26">
        <f t="shared" si="432"/>
        <v>0</v>
      </c>
      <c r="Z2230" s="27"/>
      <c r="AA2230" s="26">
        <f t="shared" si="433"/>
        <v>0</v>
      </c>
      <c r="AB2230" s="26">
        <f t="shared" si="427"/>
        <v>0</v>
      </c>
    </row>
    <row r="2231" spans="1:28" ht="12.75" customHeight="1" x14ac:dyDescent="0.25">
      <c r="A2231" s="7" t="str">
        <f t="shared" si="426"/>
        <v/>
      </c>
      <c r="B2231" s="20"/>
      <c r="C2231" s="21" t="str">
        <f>IF(B2231="","",VLOOKUP(B2231, 'Códigos 2'!$A$3:$C$12, 3, FALSE))</f>
        <v/>
      </c>
      <c r="D2231" s="21" t="str">
        <f>IF(B2231="","",VLOOKUP(B2231, 'Códigos 2'!$A$3:$B$12, 2, FALSE))</f>
        <v/>
      </c>
      <c r="E2231" s="22" t="str">
        <f>IF(F2231="","",VLOOKUP(F2231, 'Códigos 2'!E$3:F$66, 2, FALSE))</f>
        <v/>
      </c>
      <c r="F2231" s="23"/>
      <c r="G2231" s="23"/>
      <c r="H2231" s="23"/>
      <c r="I2231" s="23"/>
      <c r="J2231" s="24"/>
      <c r="K2231" s="29"/>
      <c r="L2231" s="30"/>
      <c r="M2231" s="31"/>
      <c r="N2231" s="32">
        <f t="shared" si="434"/>
        <v>0</v>
      </c>
      <c r="O2231" s="32">
        <f t="shared" si="435"/>
        <v>0</v>
      </c>
      <c r="P2231" s="32">
        <f t="shared" si="436"/>
        <v>0</v>
      </c>
      <c r="Q2231" s="32">
        <f t="shared" si="437"/>
        <v>0</v>
      </c>
      <c r="R2231" s="20"/>
      <c r="S2231" s="26">
        <f t="shared" si="428"/>
        <v>0</v>
      </c>
      <c r="T2231" s="33">
        <f t="shared" si="429"/>
        <v>0</v>
      </c>
      <c r="U2231" s="26">
        <f t="shared" si="430"/>
        <v>0</v>
      </c>
      <c r="V2231" s="27"/>
      <c r="W2231" s="26">
        <f t="shared" si="431"/>
        <v>0</v>
      </c>
      <c r="X2231" s="27"/>
      <c r="Y2231" s="26">
        <f t="shared" si="432"/>
        <v>0</v>
      </c>
      <c r="Z2231" s="27"/>
      <c r="AA2231" s="26">
        <f t="shared" si="433"/>
        <v>0</v>
      </c>
      <c r="AB2231" s="26">
        <f t="shared" si="427"/>
        <v>0</v>
      </c>
    </row>
    <row r="2232" spans="1:28" ht="12.75" customHeight="1" x14ac:dyDescent="0.25">
      <c r="A2232" s="7" t="str">
        <f t="shared" si="426"/>
        <v/>
      </c>
      <c r="B2232" s="20"/>
      <c r="C2232" s="21" t="str">
        <f>IF(B2232="","",VLOOKUP(B2232, 'Códigos 2'!$A$3:$C$12, 3, FALSE))</f>
        <v/>
      </c>
      <c r="D2232" s="21" t="str">
        <f>IF(B2232="","",VLOOKUP(B2232, 'Códigos 2'!$A$3:$B$12, 2, FALSE))</f>
        <v/>
      </c>
      <c r="E2232" s="22" t="str">
        <f>IF(F2232="","",VLOOKUP(F2232, 'Códigos 2'!E$3:F$66, 2, FALSE))</f>
        <v/>
      </c>
      <c r="F2232" s="23"/>
      <c r="G2232" s="23"/>
      <c r="H2232" s="23"/>
      <c r="I2232" s="23"/>
      <c r="J2232" s="24"/>
      <c r="K2232" s="29"/>
      <c r="L2232" s="30"/>
      <c r="M2232" s="31"/>
      <c r="N2232" s="32">
        <f t="shared" si="434"/>
        <v>0</v>
      </c>
      <c r="O2232" s="32">
        <f t="shared" si="435"/>
        <v>0</v>
      </c>
      <c r="P2232" s="32">
        <f t="shared" si="436"/>
        <v>0</v>
      </c>
      <c r="Q2232" s="32">
        <f t="shared" si="437"/>
        <v>0</v>
      </c>
      <c r="R2232" s="20"/>
      <c r="S2232" s="26">
        <f t="shared" si="428"/>
        <v>0</v>
      </c>
      <c r="T2232" s="33">
        <f t="shared" si="429"/>
        <v>0</v>
      </c>
      <c r="U2232" s="26">
        <f t="shared" si="430"/>
        <v>0</v>
      </c>
      <c r="V2232" s="27"/>
      <c r="W2232" s="26">
        <f t="shared" si="431"/>
        <v>0</v>
      </c>
      <c r="X2232" s="27"/>
      <c r="Y2232" s="26">
        <f t="shared" si="432"/>
        <v>0</v>
      </c>
      <c r="Z2232" s="27"/>
      <c r="AA2232" s="26">
        <f t="shared" si="433"/>
        <v>0</v>
      </c>
      <c r="AB2232" s="26">
        <f t="shared" si="427"/>
        <v>0</v>
      </c>
    </row>
    <row r="2233" spans="1:28" ht="12.75" customHeight="1" x14ac:dyDescent="0.25">
      <c r="A2233" s="7" t="str">
        <f t="shared" si="426"/>
        <v/>
      </c>
      <c r="B2233" s="20"/>
      <c r="C2233" s="21" t="str">
        <f>IF(B2233="","",VLOOKUP(B2233, 'Códigos 2'!$A$3:$C$12, 3, FALSE))</f>
        <v/>
      </c>
      <c r="D2233" s="21" t="str">
        <f>IF(B2233="","",VLOOKUP(B2233, 'Códigos 2'!$A$3:$B$12, 2, FALSE))</f>
        <v/>
      </c>
      <c r="E2233" s="22" t="str">
        <f>IF(F2233="","",VLOOKUP(F2233, 'Códigos 2'!E$3:F$66, 2, FALSE))</f>
        <v/>
      </c>
      <c r="F2233" s="23"/>
      <c r="G2233" s="23"/>
      <c r="H2233" s="23"/>
      <c r="I2233" s="23"/>
      <c r="J2233" s="24"/>
      <c r="K2233" s="29"/>
      <c r="L2233" s="30"/>
      <c r="M2233" s="31"/>
      <c r="N2233" s="32">
        <f t="shared" si="434"/>
        <v>0</v>
      </c>
      <c r="O2233" s="32">
        <f t="shared" si="435"/>
        <v>0</v>
      </c>
      <c r="P2233" s="32">
        <f t="shared" si="436"/>
        <v>0</v>
      </c>
      <c r="Q2233" s="32">
        <f t="shared" si="437"/>
        <v>0</v>
      </c>
      <c r="R2233" s="20"/>
      <c r="S2233" s="26">
        <f t="shared" si="428"/>
        <v>0</v>
      </c>
      <c r="T2233" s="33">
        <f t="shared" si="429"/>
        <v>0</v>
      </c>
      <c r="U2233" s="26">
        <f t="shared" si="430"/>
        <v>0</v>
      </c>
      <c r="V2233" s="27"/>
      <c r="W2233" s="26">
        <f t="shared" si="431"/>
        <v>0</v>
      </c>
      <c r="X2233" s="27"/>
      <c r="Y2233" s="26">
        <f t="shared" si="432"/>
        <v>0</v>
      </c>
      <c r="Z2233" s="27"/>
      <c r="AA2233" s="26">
        <f t="shared" si="433"/>
        <v>0</v>
      </c>
      <c r="AB2233" s="26">
        <f t="shared" si="427"/>
        <v>0</v>
      </c>
    </row>
    <row r="2234" spans="1:28" ht="12.75" customHeight="1" x14ac:dyDescent="0.25">
      <c r="A2234" s="7" t="str">
        <f t="shared" si="426"/>
        <v/>
      </c>
      <c r="B2234" s="20"/>
      <c r="C2234" s="21" t="str">
        <f>IF(B2234="","",VLOOKUP(B2234, 'Códigos 2'!$A$3:$C$12, 3, FALSE))</f>
        <v/>
      </c>
      <c r="D2234" s="21" t="str">
        <f>IF(B2234="","",VLOOKUP(B2234, 'Códigos 2'!$A$3:$B$12, 2, FALSE))</f>
        <v/>
      </c>
      <c r="E2234" s="22" t="str">
        <f>IF(F2234="","",VLOOKUP(F2234, 'Códigos 2'!E$3:F$66, 2, FALSE))</f>
        <v/>
      </c>
      <c r="F2234" s="23"/>
      <c r="G2234" s="23"/>
      <c r="H2234" s="23"/>
      <c r="I2234" s="23"/>
      <c r="J2234" s="24"/>
      <c r="K2234" s="29"/>
      <c r="L2234" s="30"/>
      <c r="M2234" s="31"/>
      <c r="N2234" s="32">
        <f t="shared" si="434"/>
        <v>0</v>
      </c>
      <c r="O2234" s="32">
        <f t="shared" si="435"/>
        <v>0</v>
      </c>
      <c r="P2234" s="32">
        <f t="shared" si="436"/>
        <v>0</v>
      </c>
      <c r="Q2234" s="32">
        <f t="shared" si="437"/>
        <v>0</v>
      </c>
      <c r="R2234" s="20"/>
      <c r="S2234" s="26">
        <f t="shared" si="428"/>
        <v>0</v>
      </c>
      <c r="T2234" s="33">
        <f t="shared" si="429"/>
        <v>0</v>
      </c>
      <c r="U2234" s="26">
        <f t="shared" si="430"/>
        <v>0</v>
      </c>
      <c r="V2234" s="27"/>
      <c r="W2234" s="26">
        <f t="shared" si="431"/>
        <v>0</v>
      </c>
      <c r="X2234" s="27"/>
      <c r="Y2234" s="26">
        <f t="shared" si="432"/>
        <v>0</v>
      </c>
      <c r="Z2234" s="27"/>
      <c r="AA2234" s="26">
        <f t="shared" si="433"/>
        <v>0</v>
      </c>
      <c r="AB2234" s="26">
        <f t="shared" si="427"/>
        <v>0</v>
      </c>
    </row>
    <row r="2235" spans="1:28" ht="12.75" customHeight="1" x14ac:dyDescent="0.25">
      <c r="A2235" s="7" t="str">
        <f t="shared" si="426"/>
        <v/>
      </c>
      <c r="B2235" s="20"/>
      <c r="C2235" s="21" t="str">
        <f>IF(B2235="","",VLOOKUP(B2235, 'Códigos 2'!$A$3:$C$12, 3, FALSE))</f>
        <v/>
      </c>
      <c r="D2235" s="21" t="str">
        <f>IF(B2235="","",VLOOKUP(B2235, 'Códigos 2'!$A$3:$B$12, 2, FALSE))</f>
        <v/>
      </c>
      <c r="E2235" s="22" t="str">
        <f>IF(F2235="","",VLOOKUP(F2235, 'Códigos 2'!E$3:F$66, 2, FALSE))</f>
        <v/>
      </c>
      <c r="F2235" s="23"/>
      <c r="G2235" s="23"/>
      <c r="H2235" s="23"/>
      <c r="I2235" s="23"/>
      <c r="J2235" s="24"/>
      <c r="K2235" s="29"/>
      <c r="L2235" s="30"/>
      <c r="M2235" s="31"/>
      <c r="N2235" s="32">
        <f t="shared" si="434"/>
        <v>0</v>
      </c>
      <c r="O2235" s="32">
        <f t="shared" si="435"/>
        <v>0</v>
      </c>
      <c r="P2235" s="32">
        <f t="shared" si="436"/>
        <v>0</v>
      </c>
      <c r="Q2235" s="32">
        <f t="shared" si="437"/>
        <v>0</v>
      </c>
      <c r="R2235" s="20"/>
      <c r="S2235" s="26">
        <f t="shared" si="428"/>
        <v>0</v>
      </c>
      <c r="T2235" s="33">
        <f t="shared" si="429"/>
        <v>0</v>
      </c>
      <c r="U2235" s="26">
        <f t="shared" si="430"/>
        <v>0</v>
      </c>
      <c r="V2235" s="27"/>
      <c r="W2235" s="26">
        <f t="shared" si="431"/>
        <v>0</v>
      </c>
      <c r="X2235" s="27"/>
      <c r="Y2235" s="26">
        <f t="shared" si="432"/>
        <v>0</v>
      </c>
      <c r="Z2235" s="27"/>
      <c r="AA2235" s="26">
        <f t="shared" si="433"/>
        <v>0</v>
      </c>
      <c r="AB2235" s="26">
        <f t="shared" si="427"/>
        <v>0</v>
      </c>
    </row>
    <row r="2236" spans="1:28" ht="12.75" customHeight="1" x14ac:dyDescent="0.25">
      <c r="A2236" s="7" t="str">
        <f t="shared" si="426"/>
        <v/>
      </c>
      <c r="B2236" s="20"/>
      <c r="C2236" s="21" t="str">
        <f>IF(B2236="","",VLOOKUP(B2236, 'Códigos 2'!$A$3:$C$12, 3, FALSE))</f>
        <v/>
      </c>
      <c r="D2236" s="21" t="str">
        <f>IF(B2236="","",VLOOKUP(B2236, 'Códigos 2'!$A$3:$B$12, 2, FALSE))</f>
        <v/>
      </c>
      <c r="E2236" s="22" t="str">
        <f>IF(F2236="","",VLOOKUP(F2236, 'Códigos 2'!E$3:F$66, 2, FALSE))</f>
        <v/>
      </c>
      <c r="F2236" s="23"/>
      <c r="G2236" s="23"/>
      <c r="H2236" s="23"/>
      <c r="I2236" s="23"/>
      <c r="J2236" s="24"/>
      <c r="K2236" s="29"/>
      <c r="L2236" s="30"/>
      <c r="M2236" s="31"/>
      <c r="N2236" s="32">
        <f t="shared" si="434"/>
        <v>0</v>
      </c>
      <c r="O2236" s="32">
        <f t="shared" si="435"/>
        <v>0</v>
      </c>
      <c r="P2236" s="32">
        <f t="shared" si="436"/>
        <v>0</v>
      </c>
      <c r="Q2236" s="32">
        <f t="shared" si="437"/>
        <v>0</v>
      </c>
      <c r="R2236" s="20"/>
      <c r="S2236" s="26">
        <f t="shared" si="428"/>
        <v>0</v>
      </c>
      <c r="T2236" s="33">
        <f t="shared" si="429"/>
        <v>0</v>
      </c>
      <c r="U2236" s="26">
        <f t="shared" si="430"/>
        <v>0</v>
      </c>
      <c r="V2236" s="27"/>
      <c r="W2236" s="26">
        <f t="shared" si="431"/>
        <v>0</v>
      </c>
      <c r="X2236" s="27"/>
      <c r="Y2236" s="26">
        <f t="shared" si="432"/>
        <v>0</v>
      </c>
      <c r="Z2236" s="27"/>
      <c r="AA2236" s="26">
        <f t="shared" si="433"/>
        <v>0</v>
      </c>
      <c r="AB2236" s="26">
        <f t="shared" si="427"/>
        <v>0</v>
      </c>
    </row>
    <row r="2237" spans="1:28" ht="12.75" customHeight="1" x14ac:dyDescent="0.25">
      <c r="A2237" s="7" t="str">
        <f t="shared" si="426"/>
        <v/>
      </c>
      <c r="B2237" s="20"/>
      <c r="C2237" s="21" t="str">
        <f>IF(B2237="","",VLOOKUP(B2237, 'Códigos 2'!$A$3:$C$12, 3, FALSE))</f>
        <v/>
      </c>
      <c r="D2237" s="21" t="str">
        <f>IF(B2237="","",VLOOKUP(B2237, 'Códigos 2'!$A$3:$B$12, 2, FALSE))</f>
        <v/>
      </c>
      <c r="E2237" s="22" t="str">
        <f>IF(F2237="","",VLOOKUP(F2237, 'Códigos 2'!E$3:F$66, 2, FALSE))</f>
        <v/>
      </c>
      <c r="F2237" s="23"/>
      <c r="G2237" s="23"/>
      <c r="H2237" s="23"/>
      <c r="I2237" s="23"/>
      <c r="J2237" s="24"/>
      <c r="K2237" s="29"/>
      <c r="L2237" s="30"/>
      <c r="M2237" s="31"/>
      <c r="N2237" s="32">
        <f t="shared" si="434"/>
        <v>0</v>
      </c>
      <c r="O2237" s="32">
        <f t="shared" si="435"/>
        <v>0</v>
      </c>
      <c r="P2237" s="32">
        <f t="shared" si="436"/>
        <v>0</v>
      </c>
      <c r="Q2237" s="32">
        <f t="shared" si="437"/>
        <v>0</v>
      </c>
      <c r="R2237" s="20"/>
      <c r="S2237" s="26">
        <f t="shared" si="428"/>
        <v>0</v>
      </c>
      <c r="T2237" s="33">
        <f t="shared" si="429"/>
        <v>0</v>
      </c>
      <c r="U2237" s="26">
        <f t="shared" si="430"/>
        <v>0</v>
      </c>
      <c r="V2237" s="27"/>
      <c r="W2237" s="26">
        <f t="shared" si="431"/>
        <v>0</v>
      </c>
      <c r="X2237" s="27"/>
      <c r="Y2237" s="26">
        <f t="shared" si="432"/>
        <v>0</v>
      </c>
      <c r="Z2237" s="27"/>
      <c r="AA2237" s="26">
        <f t="shared" si="433"/>
        <v>0</v>
      </c>
      <c r="AB2237" s="26">
        <f t="shared" si="427"/>
        <v>0</v>
      </c>
    </row>
    <row r="2238" spans="1:28" ht="12.75" customHeight="1" x14ac:dyDescent="0.25">
      <c r="A2238" s="7" t="str">
        <f t="shared" si="426"/>
        <v/>
      </c>
      <c r="B2238" s="20"/>
      <c r="C2238" s="21" t="str">
        <f>IF(B2238="","",VLOOKUP(B2238, 'Códigos 2'!$A$3:$C$12, 3, FALSE))</f>
        <v/>
      </c>
      <c r="D2238" s="21" t="str">
        <f>IF(B2238="","",VLOOKUP(B2238, 'Códigos 2'!$A$3:$B$12, 2, FALSE))</f>
        <v/>
      </c>
      <c r="E2238" s="22" t="str">
        <f>IF(F2238="","",VLOOKUP(F2238, 'Códigos 2'!E$3:F$66, 2, FALSE))</f>
        <v/>
      </c>
      <c r="F2238" s="23"/>
      <c r="G2238" s="23"/>
      <c r="H2238" s="23"/>
      <c r="I2238" s="23"/>
      <c r="J2238" s="24"/>
      <c r="K2238" s="29"/>
      <c r="L2238" s="30"/>
      <c r="M2238" s="31"/>
      <c r="N2238" s="32">
        <f t="shared" si="434"/>
        <v>0</v>
      </c>
      <c r="O2238" s="32">
        <f t="shared" si="435"/>
        <v>0</v>
      </c>
      <c r="P2238" s="32">
        <f t="shared" si="436"/>
        <v>0</v>
      </c>
      <c r="Q2238" s="32">
        <f t="shared" si="437"/>
        <v>0</v>
      </c>
      <c r="R2238" s="20"/>
      <c r="S2238" s="26">
        <f t="shared" si="428"/>
        <v>0</v>
      </c>
      <c r="T2238" s="33">
        <f t="shared" si="429"/>
        <v>0</v>
      </c>
      <c r="U2238" s="26">
        <f t="shared" si="430"/>
        <v>0</v>
      </c>
      <c r="V2238" s="27"/>
      <c r="W2238" s="26">
        <f t="shared" si="431"/>
        <v>0</v>
      </c>
      <c r="X2238" s="27"/>
      <c r="Y2238" s="26">
        <f t="shared" si="432"/>
        <v>0</v>
      </c>
      <c r="Z2238" s="27"/>
      <c r="AA2238" s="26">
        <f t="shared" si="433"/>
        <v>0</v>
      </c>
      <c r="AB2238" s="26">
        <f t="shared" si="427"/>
        <v>0</v>
      </c>
    </row>
    <row r="2239" spans="1:28" ht="12.75" customHeight="1" x14ac:dyDescent="0.25">
      <c r="A2239" s="7" t="str">
        <f t="shared" si="426"/>
        <v/>
      </c>
      <c r="B2239" s="20"/>
      <c r="C2239" s="21" t="str">
        <f>IF(B2239="","",VLOOKUP(B2239, 'Códigos 2'!$A$3:$C$12, 3, FALSE))</f>
        <v/>
      </c>
      <c r="D2239" s="21" t="str">
        <f>IF(B2239="","",VLOOKUP(B2239, 'Códigos 2'!$A$3:$B$12, 2, FALSE))</f>
        <v/>
      </c>
      <c r="E2239" s="22" t="str">
        <f>IF(F2239="","",VLOOKUP(F2239, 'Códigos 2'!E$3:F$66, 2, FALSE))</f>
        <v/>
      </c>
      <c r="F2239" s="23"/>
      <c r="G2239" s="23"/>
      <c r="H2239" s="23"/>
      <c r="I2239" s="23"/>
      <c r="J2239" s="24"/>
      <c r="K2239" s="29"/>
      <c r="L2239" s="30"/>
      <c r="M2239" s="31"/>
      <c r="N2239" s="32">
        <f t="shared" si="434"/>
        <v>0</v>
      </c>
      <c r="O2239" s="32">
        <f t="shared" si="435"/>
        <v>0</v>
      </c>
      <c r="P2239" s="32">
        <f t="shared" si="436"/>
        <v>0</v>
      </c>
      <c r="Q2239" s="32">
        <f t="shared" si="437"/>
        <v>0</v>
      </c>
      <c r="R2239" s="20"/>
      <c r="S2239" s="26">
        <f t="shared" si="428"/>
        <v>0</v>
      </c>
      <c r="T2239" s="33">
        <f t="shared" si="429"/>
        <v>0</v>
      </c>
      <c r="U2239" s="26">
        <f t="shared" si="430"/>
        <v>0</v>
      </c>
      <c r="V2239" s="27"/>
      <c r="W2239" s="26">
        <f t="shared" si="431"/>
        <v>0</v>
      </c>
      <c r="X2239" s="27"/>
      <c r="Y2239" s="26">
        <f t="shared" si="432"/>
        <v>0</v>
      </c>
      <c r="Z2239" s="27"/>
      <c r="AA2239" s="26">
        <f t="shared" si="433"/>
        <v>0</v>
      </c>
      <c r="AB2239" s="26">
        <f t="shared" si="427"/>
        <v>0</v>
      </c>
    </row>
    <row r="2240" spans="1:28" ht="12.75" customHeight="1" x14ac:dyDescent="0.25">
      <c r="A2240" s="7" t="str">
        <f t="shared" si="426"/>
        <v/>
      </c>
      <c r="B2240" s="20"/>
      <c r="C2240" s="21" t="str">
        <f>IF(B2240="","",VLOOKUP(B2240, 'Códigos 2'!$A$3:$C$12, 3, FALSE))</f>
        <v/>
      </c>
      <c r="D2240" s="21" t="str">
        <f>IF(B2240="","",VLOOKUP(B2240, 'Códigos 2'!$A$3:$B$12, 2, FALSE))</f>
        <v/>
      </c>
      <c r="E2240" s="22" t="str">
        <f>IF(F2240="","",VLOOKUP(F2240, 'Códigos 2'!E$3:F$66, 2, FALSE))</f>
        <v/>
      </c>
      <c r="F2240" s="23"/>
      <c r="G2240" s="23"/>
      <c r="H2240" s="23"/>
      <c r="I2240" s="23"/>
      <c r="J2240" s="24"/>
      <c r="K2240" s="29"/>
      <c r="L2240" s="30"/>
      <c r="M2240" s="31"/>
      <c r="N2240" s="32">
        <f t="shared" si="434"/>
        <v>0</v>
      </c>
      <c r="O2240" s="32">
        <f t="shared" si="435"/>
        <v>0</v>
      </c>
      <c r="P2240" s="32">
        <f t="shared" si="436"/>
        <v>0</v>
      </c>
      <c r="Q2240" s="32">
        <f t="shared" si="437"/>
        <v>0</v>
      </c>
      <c r="R2240" s="20"/>
      <c r="S2240" s="26">
        <f t="shared" si="428"/>
        <v>0</v>
      </c>
      <c r="T2240" s="33">
        <f t="shared" si="429"/>
        <v>0</v>
      </c>
      <c r="U2240" s="26">
        <f t="shared" si="430"/>
        <v>0</v>
      </c>
      <c r="V2240" s="27"/>
      <c r="W2240" s="26">
        <f t="shared" si="431"/>
        <v>0</v>
      </c>
      <c r="X2240" s="27"/>
      <c r="Y2240" s="26">
        <f t="shared" si="432"/>
        <v>0</v>
      </c>
      <c r="Z2240" s="27"/>
      <c r="AA2240" s="26">
        <f t="shared" si="433"/>
        <v>0</v>
      </c>
      <c r="AB2240" s="26">
        <f t="shared" si="427"/>
        <v>0</v>
      </c>
    </row>
    <row r="2241" spans="1:28" ht="12.75" customHeight="1" x14ac:dyDescent="0.25">
      <c r="A2241" s="7" t="str">
        <f t="shared" si="426"/>
        <v/>
      </c>
      <c r="B2241" s="20"/>
      <c r="C2241" s="21" t="str">
        <f>IF(B2241="","",VLOOKUP(B2241, 'Códigos 2'!$A$3:$C$12, 3, FALSE))</f>
        <v/>
      </c>
      <c r="D2241" s="21" t="str">
        <f>IF(B2241="","",VLOOKUP(B2241, 'Códigos 2'!$A$3:$B$12, 2, FALSE))</f>
        <v/>
      </c>
      <c r="E2241" s="22" t="str">
        <f>IF(F2241="","",VLOOKUP(F2241, 'Códigos 2'!E$3:F$66, 2, FALSE))</f>
        <v/>
      </c>
      <c r="F2241" s="23"/>
      <c r="G2241" s="23"/>
      <c r="H2241" s="23"/>
      <c r="I2241" s="23"/>
      <c r="J2241" s="24"/>
      <c r="K2241" s="29"/>
      <c r="L2241" s="30"/>
      <c r="M2241" s="31"/>
      <c r="N2241" s="32">
        <f t="shared" si="434"/>
        <v>0</v>
      </c>
      <c r="O2241" s="32">
        <f t="shared" si="435"/>
        <v>0</v>
      </c>
      <c r="P2241" s="32">
        <f t="shared" si="436"/>
        <v>0</v>
      </c>
      <c r="Q2241" s="32">
        <f t="shared" si="437"/>
        <v>0</v>
      </c>
      <c r="R2241" s="20"/>
      <c r="S2241" s="26">
        <f t="shared" si="428"/>
        <v>0</v>
      </c>
      <c r="T2241" s="33">
        <f t="shared" si="429"/>
        <v>0</v>
      </c>
      <c r="U2241" s="26">
        <f t="shared" si="430"/>
        <v>0</v>
      </c>
      <c r="V2241" s="27"/>
      <c r="W2241" s="26">
        <f t="shared" si="431"/>
        <v>0</v>
      </c>
      <c r="X2241" s="27"/>
      <c r="Y2241" s="26">
        <f t="shared" si="432"/>
        <v>0</v>
      </c>
      <c r="Z2241" s="27"/>
      <c r="AA2241" s="26">
        <f t="shared" si="433"/>
        <v>0</v>
      </c>
      <c r="AB2241" s="26">
        <f t="shared" si="427"/>
        <v>0</v>
      </c>
    </row>
    <row r="2242" spans="1:28" ht="12.75" customHeight="1" x14ac:dyDescent="0.25">
      <c r="A2242" s="7" t="str">
        <f t="shared" si="426"/>
        <v/>
      </c>
      <c r="B2242" s="20"/>
      <c r="C2242" s="21" t="str">
        <f>IF(B2242="","",VLOOKUP(B2242, 'Códigos 2'!$A$3:$C$12, 3, FALSE))</f>
        <v/>
      </c>
      <c r="D2242" s="21" t="str">
        <f>IF(B2242="","",VLOOKUP(B2242, 'Códigos 2'!$A$3:$B$12, 2, FALSE))</f>
        <v/>
      </c>
      <c r="E2242" s="22" t="str">
        <f>IF(F2242="","",VLOOKUP(F2242, 'Códigos 2'!E$3:F$66, 2, FALSE))</f>
        <v/>
      </c>
      <c r="F2242" s="23"/>
      <c r="G2242" s="23"/>
      <c r="H2242" s="23"/>
      <c r="I2242" s="23"/>
      <c r="J2242" s="24"/>
      <c r="K2242" s="29"/>
      <c r="L2242" s="30"/>
      <c r="M2242" s="31"/>
      <c r="N2242" s="32">
        <f t="shared" si="434"/>
        <v>0</v>
      </c>
      <c r="O2242" s="32">
        <f t="shared" si="435"/>
        <v>0</v>
      </c>
      <c r="P2242" s="32">
        <f t="shared" si="436"/>
        <v>0</v>
      </c>
      <c r="Q2242" s="32">
        <f t="shared" si="437"/>
        <v>0</v>
      </c>
      <c r="R2242" s="20"/>
      <c r="S2242" s="26">
        <f t="shared" si="428"/>
        <v>0</v>
      </c>
      <c r="T2242" s="33">
        <f t="shared" si="429"/>
        <v>0</v>
      </c>
      <c r="U2242" s="26">
        <f t="shared" si="430"/>
        <v>0</v>
      </c>
      <c r="V2242" s="27"/>
      <c r="W2242" s="26">
        <f t="shared" si="431"/>
        <v>0</v>
      </c>
      <c r="X2242" s="27"/>
      <c r="Y2242" s="26">
        <f t="shared" si="432"/>
        <v>0</v>
      </c>
      <c r="Z2242" s="27"/>
      <c r="AA2242" s="26">
        <f t="shared" si="433"/>
        <v>0</v>
      </c>
      <c r="AB2242" s="26">
        <f t="shared" si="427"/>
        <v>0</v>
      </c>
    </row>
    <row r="2243" spans="1:28" ht="12.75" customHeight="1" x14ac:dyDescent="0.25">
      <c r="A2243" s="7" t="str">
        <f t="shared" si="426"/>
        <v/>
      </c>
      <c r="B2243" s="20"/>
      <c r="C2243" s="21" t="str">
        <f>IF(B2243="","",VLOOKUP(B2243, 'Códigos 2'!$A$3:$C$12, 3, FALSE))</f>
        <v/>
      </c>
      <c r="D2243" s="21" t="str">
        <f>IF(B2243="","",VLOOKUP(B2243, 'Códigos 2'!$A$3:$B$12, 2, FALSE))</f>
        <v/>
      </c>
      <c r="E2243" s="22" t="str">
        <f>IF(F2243="","",VLOOKUP(F2243, 'Códigos 2'!E$3:F$66, 2, FALSE))</f>
        <v/>
      </c>
      <c r="F2243" s="23"/>
      <c r="G2243" s="23"/>
      <c r="H2243" s="23"/>
      <c r="I2243" s="23"/>
      <c r="J2243" s="24"/>
      <c r="K2243" s="29"/>
      <c r="L2243" s="30"/>
      <c r="M2243" s="31"/>
      <c r="N2243" s="32">
        <f t="shared" si="434"/>
        <v>0</v>
      </c>
      <c r="O2243" s="32">
        <f t="shared" si="435"/>
        <v>0</v>
      </c>
      <c r="P2243" s="32">
        <f t="shared" si="436"/>
        <v>0</v>
      </c>
      <c r="Q2243" s="32">
        <f t="shared" si="437"/>
        <v>0</v>
      </c>
      <c r="R2243" s="20"/>
      <c r="S2243" s="26">
        <f t="shared" si="428"/>
        <v>0</v>
      </c>
      <c r="T2243" s="33">
        <f t="shared" si="429"/>
        <v>0</v>
      </c>
      <c r="U2243" s="26">
        <f t="shared" si="430"/>
        <v>0</v>
      </c>
      <c r="V2243" s="27"/>
      <c r="W2243" s="26">
        <f t="shared" si="431"/>
        <v>0</v>
      </c>
      <c r="X2243" s="27"/>
      <c r="Y2243" s="26">
        <f t="shared" si="432"/>
        <v>0</v>
      </c>
      <c r="Z2243" s="27"/>
      <c r="AA2243" s="26">
        <f t="shared" si="433"/>
        <v>0</v>
      </c>
      <c r="AB2243" s="26">
        <f t="shared" si="427"/>
        <v>0</v>
      </c>
    </row>
    <row r="2244" spans="1:28" ht="12.75" customHeight="1" x14ac:dyDescent="0.25">
      <c r="A2244" s="7" t="str">
        <f t="shared" si="426"/>
        <v/>
      </c>
      <c r="B2244" s="20"/>
      <c r="C2244" s="21" t="str">
        <f>IF(B2244="","",VLOOKUP(B2244, 'Códigos 2'!$A$3:$C$12, 3, FALSE))</f>
        <v/>
      </c>
      <c r="D2244" s="21" t="str">
        <f>IF(B2244="","",VLOOKUP(B2244, 'Códigos 2'!$A$3:$B$12, 2, FALSE))</f>
        <v/>
      </c>
      <c r="E2244" s="22" t="str">
        <f>IF(F2244="","",VLOOKUP(F2244, 'Códigos 2'!E$3:F$66, 2, FALSE))</f>
        <v/>
      </c>
      <c r="F2244" s="23"/>
      <c r="G2244" s="23"/>
      <c r="H2244" s="23"/>
      <c r="I2244" s="23"/>
      <c r="J2244" s="24"/>
      <c r="K2244" s="29"/>
      <c r="L2244" s="30"/>
      <c r="M2244" s="31"/>
      <c r="N2244" s="32">
        <f t="shared" si="434"/>
        <v>0</v>
      </c>
      <c r="O2244" s="32">
        <f t="shared" si="435"/>
        <v>0</v>
      </c>
      <c r="P2244" s="32">
        <f t="shared" si="436"/>
        <v>0</v>
      </c>
      <c r="Q2244" s="32">
        <f t="shared" si="437"/>
        <v>0</v>
      </c>
      <c r="R2244" s="20"/>
      <c r="S2244" s="26">
        <f t="shared" si="428"/>
        <v>0</v>
      </c>
      <c r="T2244" s="33">
        <f t="shared" si="429"/>
        <v>0</v>
      </c>
      <c r="U2244" s="26">
        <f t="shared" si="430"/>
        <v>0</v>
      </c>
      <c r="V2244" s="27"/>
      <c r="W2244" s="26">
        <f t="shared" si="431"/>
        <v>0</v>
      </c>
      <c r="X2244" s="27"/>
      <c r="Y2244" s="26">
        <f t="shared" si="432"/>
        <v>0</v>
      </c>
      <c r="Z2244" s="27"/>
      <c r="AA2244" s="26">
        <f t="shared" si="433"/>
        <v>0</v>
      </c>
      <c r="AB2244" s="26">
        <f t="shared" si="427"/>
        <v>0</v>
      </c>
    </row>
    <row r="2245" spans="1:28" ht="12.75" customHeight="1" x14ac:dyDescent="0.25">
      <c r="A2245" s="7" t="str">
        <f t="shared" si="426"/>
        <v/>
      </c>
      <c r="B2245" s="20"/>
      <c r="C2245" s="21" t="str">
        <f>IF(B2245="","",VLOOKUP(B2245, 'Códigos 2'!$A$3:$C$12, 3, FALSE))</f>
        <v/>
      </c>
      <c r="D2245" s="21" t="str">
        <f>IF(B2245="","",VLOOKUP(B2245, 'Códigos 2'!$A$3:$B$12, 2, FALSE))</f>
        <v/>
      </c>
      <c r="E2245" s="22" t="str">
        <f>IF(F2245="","",VLOOKUP(F2245, 'Códigos 2'!E$3:F$66, 2, FALSE))</f>
        <v/>
      </c>
      <c r="F2245" s="23"/>
      <c r="G2245" s="23"/>
      <c r="H2245" s="23"/>
      <c r="I2245" s="23"/>
      <c r="J2245" s="24"/>
      <c r="K2245" s="29"/>
      <c r="L2245" s="30"/>
      <c r="M2245" s="31"/>
      <c r="N2245" s="32">
        <f t="shared" si="434"/>
        <v>0</v>
      </c>
      <c r="O2245" s="32">
        <f t="shared" si="435"/>
        <v>0</v>
      </c>
      <c r="P2245" s="32">
        <f t="shared" si="436"/>
        <v>0</v>
      </c>
      <c r="Q2245" s="32">
        <f t="shared" si="437"/>
        <v>0</v>
      </c>
      <c r="R2245" s="20"/>
      <c r="S2245" s="26">
        <f t="shared" si="428"/>
        <v>0</v>
      </c>
      <c r="T2245" s="33">
        <f t="shared" si="429"/>
        <v>0</v>
      </c>
      <c r="U2245" s="26">
        <f t="shared" si="430"/>
        <v>0</v>
      </c>
      <c r="V2245" s="27"/>
      <c r="W2245" s="26">
        <f t="shared" si="431"/>
        <v>0</v>
      </c>
      <c r="X2245" s="27"/>
      <c r="Y2245" s="26">
        <f t="shared" si="432"/>
        <v>0</v>
      </c>
      <c r="Z2245" s="27"/>
      <c r="AA2245" s="26">
        <f t="shared" si="433"/>
        <v>0</v>
      </c>
      <c r="AB2245" s="26">
        <f t="shared" si="427"/>
        <v>0</v>
      </c>
    </row>
    <row r="2246" spans="1:28" ht="12.75" customHeight="1" x14ac:dyDescent="0.25">
      <c r="A2246" s="7" t="str">
        <f t="shared" si="426"/>
        <v/>
      </c>
      <c r="B2246" s="20"/>
      <c r="C2246" s="21" t="str">
        <f>IF(B2246="","",VLOOKUP(B2246, 'Códigos 2'!$A$3:$C$12, 3, FALSE))</f>
        <v/>
      </c>
      <c r="D2246" s="21" t="str">
        <f>IF(B2246="","",VLOOKUP(B2246, 'Códigos 2'!$A$3:$B$12, 2, FALSE))</f>
        <v/>
      </c>
      <c r="E2246" s="22" t="str">
        <f>IF(F2246="","",VLOOKUP(F2246, 'Códigos 2'!E$3:F$66, 2, FALSE))</f>
        <v/>
      </c>
      <c r="F2246" s="23"/>
      <c r="G2246" s="23"/>
      <c r="H2246" s="23"/>
      <c r="I2246" s="23"/>
      <c r="J2246" s="24"/>
      <c r="K2246" s="29"/>
      <c r="L2246" s="30"/>
      <c r="M2246" s="31"/>
      <c r="N2246" s="32">
        <f t="shared" si="434"/>
        <v>0</v>
      </c>
      <c r="O2246" s="32">
        <f t="shared" si="435"/>
        <v>0</v>
      </c>
      <c r="P2246" s="32">
        <f t="shared" si="436"/>
        <v>0</v>
      </c>
      <c r="Q2246" s="32">
        <f t="shared" si="437"/>
        <v>0</v>
      </c>
      <c r="R2246" s="20"/>
      <c r="S2246" s="26">
        <f t="shared" si="428"/>
        <v>0</v>
      </c>
      <c r="T2246" s="33">
        <f t="shared" si="429"/>
        <v>0</v>
      </c>
      <c r="U2246" s="26">
        <f t="shared" si="430"/>
        <v>0</v>
      </c>
      <c r="V2246" s="27"/>
      <c r="W2246" s="26">
        <f t="shared" si="431"/>
        <v>0</v>
      </c>
      <c r="X2246" s="27"/>
      <c r="Y2246" s="26">
        <f t="shared" si="432"/>
        <v>0</v>
      </c>
      <c r="Z2246" s="27"/>
      <c r="AA2246" s="26">
        <f t="shared" si="433"/>
        <v>0</v>
      </c>
      <c r="AB2246" s="26">
        <f t="shared" si="427"/>
        <v>0</v>
      </c>
    </row>
    <row r="2247" spans="1:28" ht="12.75" customHeight="1" x14ac:dyDescent="0.25">
      <c r="A2247" s="7" t="str">
        <f t="shared" ref="A2247:A2310" si="438">IF(F2247 = "","",$S$2)</f>
        <v/>
      </c>
      <c r="B2247" s="20"/>
      <c r="C2247" s="21" t="str">
        <f>IF(B2247="","",VLOOKUP(B2247, 'Códigos 2'!$A$3:$C$12, 3, FALSE))</f>
        <v/>
      </c>
      <c r="D2247" s="21" t="str">
        <f>IF(B2247="","",VLOOKUP(B2247, 'Códigos 2'!$A$3:$B$12, 2, FALSE))</f>
        <v/>
      </c>
      <c r="E2247" s="22" t="str">
        <f>IF(F2247="","",VLOOKUP(F2247, 'Códigos 2'!E$3:F$66, 2, FALSE))</f>
        <v/>
      </c>
      <c r="F2247" s="23"/>
      <c r="G2247" s="23"/>
      <c r="H2247" s="23"/>
      <c r="I2247" s="23"/>
      <c r="J2247" s="24"/>
      <c r="K2247" s="29"/>
      <c r="L2247" s="30"/>
      <c r="M2247" s="31"/>
      <c r="N2247" s="32">
        <f t="shared" si="434"/>
        <v>0</v>
      </c>
      <c r="O2247" s="32">
        <f t="shared" si="435"/>
        <v>0</v>
      </c>
      <c r="P2247" s="32">
        <f t="shared" si="436"/>
        <v>0</v>
      </c>
      <c r="Q2247" s="32">
        <f t="shared" si="437"/>
        <v>0</v>
      </c>
      <c r="R2247" s="20"/>
      <c r="S2247" s="26">
        <f t="shared" si="428"/>
        <v>0</v>
      </c>
      <c r="T2247" s="33">
        <f t="shared" si="429"/>
        <v>0</v>
      </c>
      <c r="U2247" s="26">
        <f t="shared" si="430"/>
        <v>0</v>
      </c>
      <c r="V2247" s="27"/>
      <c r="W2247" s="26">
        <f t="shared" si="431"/>
        <v>0</v>
      </c>
      <c r="X2247" s="27"/>
      <c r="Y2247" s="26">
        <f t="shared" si="432"/>
        <v>0</v>
      </c>
      <c r="Z2247" s="27"/>
      <c r="AA2247" s="26">
        <f t="shared" si="433"/>
        <v>0</v>
      </c>
      <c r="AB2247" s="26">
        <f t="shared" ref="AB2247:AB2310" si="439">SUM(T2247:AA2247)</f>
        <v>0</v>
      </c>
    </row>
    <row r="2248" spans="1:28" ht="12.75" customHeight="1" x14ac:dyDescent="0.25">
      <c r="A2248" s="7" t="str">
        <f t="shared" si="438"/>
        <v/>
      </c>
      <c r="B2248" s="20"/>
      <c r="C2248" s="21" t="str">
        <f>IF(B2248="","",VLOOKUP(B2248, 'Códigos 2'!$A$3:$C$12, 3, FALSE))</f>
        <v/>
      </c>
      <c r="D2248" s="21" t="str">
        <f>IF(B2248="","",VLOOKUP(B2248, 'Códigos 2'!$A$3:$B$12, 2, FALSE))</f>
        <v/>
      </c>
      <c r="E2248" s="22" t="str">
        <f>IF(F2248="","",VLOOKUP(F2248, 'Códigos 2'!E$3:F$66, 2, FALSE))</f>
        <v/>
      </c>
      <c r="F2248" s="23"/>
      <c r="G2248" s="23"/>
      <c r="H2248" s="23"/>
      <c r="I2248" s="23"/>
      <c r="J2248" s="24"/>
      <c r="K2248" s="29"/>
      <c r="L2248" s="30"/>
      <c r="M2248" s="31"/>
      <c r="N2248" s="32">
        <f t="shared" si="434"/>
        <v>0</v>
      </c>
      <c r="O2248" s="32">
        <f t="shared" si="435"/>
        <v>0</v>
      </c>
      <c r="P2248" s="32">
        <f t="shared" si="436"/>
        <v>0</v>
      </c>
      <c r="Q2248" s="32">
        <f t="shared" si="437"/>
        <v>0</v>
      </c>
      <c r="R2248" s="20"/>
      <c r="S2248" s="26">
        <f t="shared" ref="S2248:S2311" si="440">(L2248*P2248)*K2248</f>
        <v>0</v>
      </c>
      <c r="T2248" s="33">
        <f t="shared" ref="T2248:T2311" si="441">(L2248*P2248*R2248)*K2248</f>
        <v>0</v>
      </c>
      <c r="U2248" s="26">
        <f t="shared" ref="U2248:U2311" si="442">(T2248+Y2248+AA2248)*$U$5</f>
        <v>0</v>
      </c>
      <c r="V2248" s="27"/>
      <c r="W2248" s="26">
        <f t="shared" ref="W2248:W2311" si="443">IF(V2248="Si",K2248*R2248*$V$5,0)</f>
        <v>0</v>
      </c>
      <c r="X2248" s="27"/>
      <c r="Y2248" s="26">
        <f t="shared" ref="Y2248:Y2311" si="444">IF(X2248="Si",K2248*$X$5,0)</f>
        <v>0</v>
      </c>
      <c r="Z2248" s="27"/>
      <c r="AA2248" s="26">
        <f t="shared" ref="AA2248:AA2311" si="445">IF(Z2248="Si",K2248*$Z$5,0)</f>
        <v>0</v>
      </c>
      <c r="AB2248" s="26">
        <f t="shared" si="439"/>
        <v>0</v>
      </c>
    </row>
    <row r="2249" spans="1:28" ht="12.75" customHeight="1" x14ac:dyDescent="0.25">
      <c r="A2249" s="7" t="str">
        <f t="shared" si="438"/>
        <v/>
      </c>
      <c r="B2249" s="20"/>
      <c r="C2249" s="21" t="str">
        <f>IF(B2249="","",VLOOKUP(B2249, 'Códigos 2'!$A$3:$C$12, 3, FALSE))</f>
        <v/>
      </c>
      <c r="D2249" s="21" t="str">
        <f>IF(B2249="","",VLOOKUP(B2249, 'Códigos 2'!$A$3:$B$12, 2, FALSE))</f>
        <v/>
      </c>
      <c r="E2249" s="22" t="str">
        <f>IF(F2249="","",VLOOKUP(F2249, 'Códigos 2'!E$3:F$66, 2, FALSE))</f>
        <v/>
      </c>
      <c r="F2249" s="23"/>
      <c r="G2249" s="23"/>
      <c r="H2249" s="23"/>
      <c r="I2249" s="23"/>
      <c r="J2249" s="24"/>
      <c r="K2249" s="29"/>
      <c r="L2249" s="30"/>
      <c r="M2249" s="31"/>
      <c r="N2249" s="32">
        <f t="shared" si="434"/>
        <v>0</v>
      </c>
      <c r="O2249" s="32">
        <f t="shared" si="435"/>
        <v>0</v>
      </c>
      <c r="P2249" s="32">
        <f t="shared" si="436"/>
        <v>0</v>
      </c>
      <c r="Q2249" s="32">
        <f t="shared" si="437"/>
        <v>0</v>
      </c>
      <c r="R2249" s="20"/>
      <c r="S2249" s="26">
        <f t="shared" si="440"/>
        <v>0</v>
      </c>
      <c r="T2249" s="33">
        <f t="shared" si="441"/>
        <v>0</v>
      </c>
      <c r="U2249" s="26">
        <f t="shared" si="442"/>
        <v>0</v>
      </c>
      <c r="V2249" s="27"/>
      <c r="W2249" s="26">
        <f t="shared" si="443"/>
        <v>0</v>
      </c>
      <c r="X2249" s="27"/>
      <c r="Y2249" s="26">
        <f t="shared" si="444"/>
        <v>0</v>
      </c>
      <c r="Z2249" s="27"/>
      <c r="AA2249" s="26">
        <f t="shared" si="445"/>
        <v>0</v>
      </c>
      <c r="AB2249" s="26">
        <f t="shared" si="439"/>
        <v>0</v>
      </c>
    </row>
    <row r="2250" spans="1:28" ht="12.75" customHeight="1" x14ac:dyDescent="0.25">
      <c r="A2250" s="7" t="str">
        <f t="shared" si="438"/>
        <v/>
      </c>
      <c r="B2250" s="20"/>
      <c r="C2250" s="21" t="str">
        <f>IF(B2250="","",VLOOKUP(B2250, 'Códigos 2'!$A$3:$C$12, 3, FALSE))</f>
        <v/>
      </c>
      <c r="D2250" s="21" t="str">
        <f>IF(B2250="","",VLOOKUP(B2250, 'Códigos 2'!$A$3:$B$12, 2, FALSE))</f>
        <v/>
      </c>
      <c r="E2250" s="22" t="str">
        <f>IF(F2250="","",VLOOKUP(F2250, 'Códigos 2'!E$3:F$66, 2, FALSE))</f>
        <v/>
      </c>
      <c r="F2250" s="23"/>
      <c r="G2250" s="23"/>
      <c r="H2250" s="23"/>
      <c r="I2250" s="23"/>
      <c r="J2250" s="24"/>
      <c r="K2250" s="29"/>
      <c r="L2250" s="30"/>
      <c r="M2250" s="31"/>
      <c r="N2250" s="32">
        <f t="shared" si="434"/>
        <v>0</v>
      </c>
      <c r="O2250" s="32">
        <f t="shared" si="435"/>
        <v>0</v>
      </c>
      <c r="P2250" s="32">
        <f t="shared" si="436"/>
        <v>0</v>
      </c>
      <c r="Q2250" s="32">
        <f t="shared" si="437"/>
        <v>0</v>
      </c>
      <c r="R2250" s="20"/>
      <c r="S2250" s="26">
        <f t="shared" si="440"/>
        <v>0</v>
      </c>
      <c r="T2250" s="33">
        <f t="shared" si="441"/>
        <v>0</v>
      </c>
      <c r="U2250" s="26">
        <f t="shared" si="442"/>
        <v>0</v>
      </c>
      <c r="V2250" s="27"/>
      <c r="W2250" s="26">
        <f t="shared" si="443"/>
        <v>0</v>
      </c>
      <c r="X2250" s="27"/>
      <c r="Y2250" s="26">
        <f t="shared" si="444"/>
        <v>0</v>
      </c>
      <c r="Z2250" s="27"/>
      <c r="AA2250" s="26">
        <f t="shared" si="445"/>
        <v>0</v>
      </c>
      <c r="AB2250" s="26">
        <f t="shared" si="439"/>
        <v>0</v>
      </c>
    </row>
    <row r="2251" spans="1:28" ht="12.75" customHeight="1" x14ac:dyDescent="0.25">
      <c r="A2251" s="7" t="str">
        <f t="shared" si="438"/>
        <v/>
      </c>
      <c r="B2251" s="20"/>
      <c r="C2251" s="21" t="str">
        <f>IF(B2251="","",VLOOKUP(B2251, 'Códigos 2'!$A$3:$C$12, 3, FALSE))</f>
        <v/>
      </c>
      <c r="D2251" s="21" t="str">
        <f>IF(B2251="","",VLOOKUP(B2251, 'Códigos 2'!$A$3:$B$12, 2, FALSE))</f>
        <v/>
      </c>
      <c r="E2251" s="22" t="str">
        <f>IF(F2251="","",VLOOKUP(F2251, 'Códigos 2'!E$3:F$66, 2, FALSE))</f>
        <v/>
      </c>
      <c r="F2251" s="23"/>
      <c r="G2251" s="23"/>
      <c r="H2251" s="23"/>
      <c r="I2251" s="23"/>
      <c r="J2251" s="24"/>
      <c r="K2251" s="29"/>
      <c r="L2251" s="30"/>
      <c r="M2251" s="31"/>
      <c r="N2251" s="32">
        <f t="shared" si="434"/>
        <v>0</v>
      </c>
      <c r="O2251" s="32">
        <f t="shared" si="435"/>
        <v>0</v>
      </c>
      <c r="P2251" s="32">
        <f t="shared" si="436"/>
        <v>0</v>
      </c>
      <c r="Q2251" s="32">
        <f t="shared" si="437"/>
        <v>0</v>
      </c>
      <c r="R2251" s="20"/>
      <c r="S2251" s="26">
        <f t="shared" si="440"/>
        <v>0</v>
      </c>
      <c r="T2251" s="33">
        <f t="shared" si="441"/>
        <v>0</v>
      </c>
      <c r="U2251" s="26">
        <f t="shared" si="442"/>
        <v>0</v>
      </c>
      <c r="V2251" s="27"/>
      <c r="W2251" s="26">
        <f t="shared" si="443"/>
        <v>0</v>
      </c>
      <c r="X2251" s="27"/>
      <c r="Y2251" s="26">
        <f t="shared" si="444"/>
        <v>0</v>
      </c>
      <c r="Z2251" s="27"/>
      <c r="AA2251" s="26">
        <f t="shared" si="445"/>
        <v>0</v>
      </c>
      <c r="AB2251" s="26">
        <f t="shared" si="439"/>
        <v>0</v>
      </c>
    </row>
    <row r="2252" spans="1:28" ht="12.75" customHeight="1" x14ac:dyDescent="0.25">
      <c r="A2252" s="7" t="str">
        <f t="shared" si="438"/>
        <v/>
      </c>
      <c r="B2252" s="20"/>
      <c r="C2252" s="21" t="str">
        <f>IF(B2252="","",VLOOKUP(B2252, 'Códigos 2'!$A$3:$C$12, 3, FALSE))</f>
        <v/>
      </c>
      <c r="D2252" s="21" t="str">
        <f>IF(B2252="","",VLOOKUP(B2252, 'Códigos 2'!$A$3:$B$12, 2, FALSE))</f>
        <v/>
      </c>
      <c r="E2252" s="22" t="str">
        <f>IF(F2252="","",VLOOKUP(F2252, 'Códigos 2'!E$3:F$66, 2, FALSE))</f>
        <v/>
      </c>
      <c r="F2252" s="23"/>
      <c r="G2252" s="23"/>
      <c r="H2252" s="23"/>
      <c r="I2252" s="23"/>
      <c r="J2252" s="24"/>
      <c r="K2252" s="29"/>
      <c r="L2252" s="30"/>
      <c r="M2252" s="31"/>
      <c r="N2252" s="32">
        <f t="shared" ref="N2252:N2315" si="446">M2252*5</f>
        <v>0</v>
      </c>
      <c r="O2252" s="32">
        <f t="shared" ref="O2252:O2315" si="447">(N2252*52)/24</f>
        <v>0</v>
      </c>
      <c r="P2252" s="32">
        <f t="shared" ref="P2252:P2315" si="448">(N2252*52)/12</f>
        <v>0</v>
      </c>
      <c r="Q2252" s="32">
        <f t="shared" ref="Q2252:Q2315" si="449">N2252*52</f>
        <v>0</v>
      </c>
      <c r="R2252" s="20"/>
      <c r="S2252" s="26">
        <f t="shared" si="440"/>
        <v>0</v>
      </c>
      <c r="T2252" s="33">
        <f t="shared" si="441"/>
        <v>0</v>
      </c>
      <c r="U2252" s="26">
        <f t="shared" si="442"/>
        <v>0</v>
      </c>
      <c r="V2252" s="27"/>
      <c r="W2252" s="26">
        <f t="shared" si="443"/>
        <v>0</v>
      </c>
      <c r="X2252" s="27"/>
      <c r="Y2252" s="26">
        <f t="shared" si="444"/>
        <v>0</v>
      </c>
      <c r="Z2252" s="27"/>
      <c r="AA2252" s="26">
        <f t="shared" si="445"/>
        <v>0</v>
      </c>
      <c r="AB2252" s="26">
        <f t="shared" si="439"/>
        <v>0</v>
      </c>
    </row>
    <row r="2253" spans="1:28" ht="12.75" customHeight="1" x14ac:dyDescent="0.25">
      <c r="A2253" s="7" t="str">
        <f t="shared" si="438"/>
        <v/>
      </c>
      <c r="B2253" s="20"/>
      <c r="C2253" s="21" t="str">
        <f>IF(B2253="","",VLOOKUP(B2253, 'Códigos 2'!$A$3:$C$12, 3, FALSE))</f>
        <v/>
      </c>
      <c r="D2253" s="21" t="str">
        <f>IF(B2253="","",VLOOKUP(B2253, 'Códigos 2'!$A$3:$B$12, 2, FALSE))</f>
        <v/>
      </c>
      <c r="E2253" s="22" t="str">
        <f>IF(F2253="","",VLOOKUP(F2253, 'Códigos 2'!E$3:F$66, 2, FALSE))</f>
        <v/>
      </c>
      <c r="F2253" s="23"/>
      <c r="G2253" s="23"/>
      <c r="H2253" s="23"/>
      <c r="I2253" s="23"/>
      <c r="J2253" s="24"/>
      <c r="K2253" s="29"/>
      <c r="L2253" s="30"/>
      <c r="M2253" s="31"/>
      <c r="N2253" s="32">
        <f t="shared" si="446"/>
        <v>0</v>
      </c>
      <c r="O2253" s="32">
        <f t="shared" si="447"/>
        <v>0</v>
      </c>
      <c r="P2253" s="32">
        <f t="shared" si="448"/>
        <v>0</v>
      </c>
      <c r="Q2253" s="32">
        <f t="shared" si="449"/>
        <v>0</v>
      </c>
      <c r="R2253" s="20"/>
      <c r="S2253" s="26">
        <f t="shared" si="440"/>
        <v>0</v>
      </c>
      <c r="T2253" s="33">
        <f t="shared" si="441"/>
        <v>0</v>
      </c>
      <c r="U2253" s="26">
        <f t="shared" si="442"/>
        <v>0</v>
      </c>
      <c r="V2253" s="27"/>
      <c r="W2253" s="26">
        <f t="shared" si="443"/>
        <v>0</v>
      </c>
      <c r="X2253" s="27"/>
      <c r="Y2253" s="26">
        <f t="shared" si="444"/>
        <v>0</v>
      </c>
      <c r="Z2253" s="27"/>
      <c r="AA2253" s="26">
        <f t="shared" si="445"/>
        <v>0</v>
      </c>
      <c r="AB2253" s="26">
        <f t="shared" si="439"/>
        <v>0</v>
      </c>
    </row>
    <row r="2254" spans="1:28" ht="12.75" customHeight="1" x14ac:dyDescent="0.25">
      <c r="A2254" s="7" t="str">
        <f t="shared" si="438"/>
        <v/>
      </c>
      <c r="B2254" s="20"/>
      <c r="C2254" s="21" t="str">
        <f>IF(B2254="","",VLOOKUP(B2254, 'Códigos 2'!$A$3:$C$12, 3, FALSE))</f>
        <v/>
      </c>
      <c r="D2254" s="21" t="str">
        <f>IF(B2254="","",VLOOKUP(B2254, 'Códigos 2'!$A$3:$B$12, 2, FALSE))</f>
        <v/>
      </c>
      <c r="E2254" s="22" t="str">
        <f>IF(F2254="","",VLOOKUP(F2254, 'Códigos 2'!E$3:F$66, 2, FALSE))</f>
        <v/>
      </c>
      <c r="F2254" s="23"/>
      <c r="G2254" s="23"/>
      <c r="H2254" s="23"/>
      <c r="I2254" s="23"/>
      <c r="J2254" s="24"/>
      <c r="K2254" s="29"/>
      <c r="L2254" s="30"/>
      <c r="M2254" s="31"/>
      <c r="N2254" s="32">
        <f t="shared" si="446"/>
        <v>0</v>
      </c>
      <c r="O2254" s="32">
        <f t="shared" si="447"/>
        <v>0</v>
      </c>
      <c r="P2254" s="32">
        <f t="shared" si="448"/>
        <v>0</v>
      </c>
      <c r="Q2254" s="32">
        <f t="shared" si="449"/>
        <v>0</v>
      </c>
      <c r="R2254" s="20"/>
      <c r="S2254" s="26">
        <f t="shared" si="440"/>
        <v>0</v>
      </c>
      <c r="T2254" s="33">
        <f t="shared" si="441"/>
        <v>0</v>
      </c>
      <c r="U2254" s="26">
        <f t="shared" si="442"/>
        <v>0</v>
      </c>
      <c r="V2254" s="27"/>
      <c r="W2254" s="26">
        <f t="shared" si="443"/>
        <v>0</v>
      </c>
      <c r="X2254" s="27"/>
      <c r="Y2254" s="26">
        <f t="shared" si="444"/>
        <v>0</v>
      </c>
      <c r="Z2254" s="27"/>
      <c r="AA2254" s="26">
        <f t="shared" si="445"/>
        <v>0</v>
      </c>
      <c r="AB2254" s="26">
        <f t="shared" si="439"/>
        <v>0</v>
      </c>
    </row>
    <row r="2255" spans="1:28" ht="12.75" customHeight="1" x14ac:dyDescent="0.25">
      <c r="A2255" s="7" t="str">
        <f t="shared" si="438"/>
        <v/>
      </c>
      <c r="B2255" s="20"/>
      <c r="C2255" s="21" t="str">
        <f>IF(B2255="","",VLOOKUP(B2255, 'Códigos 2'!$A$3:$C$12, 3, FALSE))</f>
        <v/>
      </c>
      <c r="D2255" s="21" t="str">
        <f>IF(B2255="","",VLOOKUP(B2255, 'Códigos 2'!$A$3:$B$12, 2, FALSE))</f>
        <v/>
      </c>
      <c r="E2255" s="22" t="str">
        <f>IF(F2255="","",VLOOKUP(F2255, 'Códigos 2'!E$3:F$66, 2, FALSE))</f>
        <v/>
      </c>
      <c r="F2255" s="23"/>
      <c r="G2255" s="23"/>
      <c r="H2255" s="23"/>
      <c r="I2255" s="23"/>
      <c r="J2255" s="24"/>
      <c r="K2255" s="29"/>
      <c r="L2255" s="30"/>
      <c r="M2255" s="31"/>
      <c r="N2255" s="32">
        <f t="shared" si="446"/>
        <v>0</v>
      </c>
      <c r="O2255" s="32">
        <f t="shared" si="447"/>
        <v>0</v>
      </c>
      <c r="P2255" s="32">
        <f t="shared" si="448"/>
        <v>0</v>
      </c>
      <c r="Q2255" s="32">
        <f t="shared" si="449"/>
        <v>0</v>
      </c>
      <c r="R2255" s="20"/>
      <c r="S2255" s="26">
        <f t="shared" si="440"/>
        <v>0</v>
      </c>
      <c r="T2255" s="33">
        <f t="shared" si="441"/>
        <v>0</v>
      </c>
      <c r="U2255" s="26">
        <f t="shared" si="442"/>
        <v>0</v>
      </c>
      <c r="V2255" s="27"/>
      <c r="W2255" s="26">
        <f t="shared" si="443"/>
        <v>0</v>
      </c>
      <c r="X2255" s="27"/>
      <c r="Y2255" s="26">
        <f t="shared" si="444"/>
        <v>0</v>
      </c>
      <c r="Z2255" s="27"/>
      <c r="AA2255" s="26">
        <f t="shared" si="445"/>
        <v>0</v>
      </c>
      <c r="AB2255" s="26">
        <f t="shared" si="439"/>
        <v>0</v>
      </c>
    </row>
    <row r="2256" spans="1:28" ht="12.75" customHeight="1" x14ac:dyDescent="0.25">
      <c r="A2256" s="7" t="str">
        <f t="shared" si="438"/>
        <v/>
      </c>
      <c r="B2256" s="20"/>
      <c r="C2256" s="21" t="str">
        <f>IF(B2256="","",VLOOKUP(B2256, 'Códigos 2'!$A$3:$C$12, 3, FALSE))</f>
        <v/>
      </c>
      <c r="D2256" s="21" t="str">
        <f>IF(B2256="","",VLOOKUP(B2256, 'Códigos 2'!$A$3:$B$12, 2, FALSE))</f>
        <v/>
      </c>
      <c r="E2256" s="22" t="str">
        <f>IF(F2256="","",VLOOKUP(F2256, 'Códigos 2'!E$3:F$66, 2, FALSE))</f>
        <v/>
      </c>
      <c r="F2256" s="23"/>
      <c r="G2256" s="23"/>
      <c r="H2256" s="23"/>
      <c r="I2256" s="23"/>
      <c r="J2256" s="24"/>
      <c r="K2256" s="29"/>
      <c r="L2256" s="30"/>
      <c r="M2256" s="31"/>
      <c r="N2256" s="32">
        <f t="shared" si="446"/>
        <v>0</v>
      </c>
      <c r="O2256" s="32">
        <f t="shared" si="447"/>
        <v>0</v>
      </c>
      <c r="P2256" s="32">
        <f t="shared" si="448"/>
        <v>0</v>
      </c>
      <c r="Q2256" s="32">
        <f t="shared" si="449"/>
        <v>0</v>
      </c>
      <c r="R2256" s="20"/>
      <c r="S2256" s="26">
        <f t="shared" si="440"/>
        <v>0</v>
      </c>
      <c r="T2256" s="33">
        <f t="shared" si="441"/>
        <v>0</v>
      </c>
      <c r="U2256" s="26">
        <f t="shared" si="442"/>
        <v>0</v>
      </c>
      <c r="V2256" s="27"/>
      <c r="W2256" s="26">
        <f t="shared" si="443"/>
        <v>0</v>
      </c>
      <c r="X2256" s="27"/>
      <c r="Y2256" s="26">
        <f t="shared" si="444"/>
        <v>0</v>
      </c>
      <c r="Z2256" s="27"/>
      <c r="AA2256" s="26">
        <f t="shared" si="445"/>
        <v>0</v>
      </c>
      <c r="AB2256" s="26">
        <f t="shared" si="439"/>
        <v>0</v>
      </c>
    </row>
    <row r="2257" spans="1:28" ht="12.75" customHeight="1" x14ac:dyDescent="0.25">
      <c r="A2257" s="7" t="str">
        <f t="shared" si="438"/>
        <v/>
      </c>
      <c r="B2257" s="20"/>
      <c r="C2257" s="21" t="str">
        <f>IF(B2257="","",VLOOKUP(B2257, 'Códigos 2'!$A$3:$C$12, 3, FALSE))</f>
        <v/>
      </c>
      <c r="D2257" s="21" t="str">
        <f>IF(B2257="","",VLOOKUP(B2257, 'Códigos 2'!$A$3:$B$12, 2, FALSE))</f>
        <v/>
      </c>
      <c r="E2257" s="22" t="str">
        <f>IF(F2257="","",VLOOKUP(F2257, 'Códigos 2'!E$3:F$66, 2, FALSE))</f>
        <v/>
      </c>
      <c r="F2257" s="23"/>
      <c r="G2257" s="23"/>
      <c r="H2257" s="23"/>
      <c r="I2257" s="23"/>
      <c r="J2257" s="24"/>
      <c r="K2257" s="29"/>
      <c r="L2257" s="30"/>
      <c r="M2257" s="31"/>
      <c r="N2257" s="32">
        <f t="shared" si="446"/>
        <v>0</v>
      </c>
      <c r="O2257" s="32">
        <f t="shared" si="447"/>
        <v>0</v>
      </c>
      <c r="P2257" s="32">
        <f t="shared" si="448"/>
        <v>0</v>
      </c>
      <c r="Q2257" s="32">
        <f t="shared" si="449"/>
        <v>0</v>
      </c>
      <c r="R2257" s="20"/>
      <c r="S2257" s="26">
        <f t="shared" si="440"/>
        <v>0</v>
      </c>
      <c r="T2257" s="33">
        <f t="shared" si="441"/>
        <v>0</v>
      </c>
      <c r="U2257" s="26">
        <f t="shared" si="442"/>
        <v>0</v>
      </c>
      <c r="V2257" s="27"/>
      <c r="W2257" s="26">
        <f t="shared" si="443"/>
        <v>0</v>
      </c>
      <c r="X2257" s="27"/>
      <c r="Y2257" s="26">
        <f t="shared" si="444"/>
        <v>0</v>
      </c>
      <c r="Z2257" s="27"/>
      <c r="AA2257" s="26">
        <f t="shared" si="445"/>
        <v>0</v>
      </c>
      <c r="AB2257" s="26">
        <f t="shared" si="439"/>
        <v>0</v>
      </c>
    </row>
    <row r="2258" spans="1:28" ht="12.75" customHeight="1" x14ac:dyDescent="0.25">
      <c r="A2258" s="7" t="str">
        <f t="shared" si="438"/>
        <v/>
      </c>
      <c r="B2258" s="20"/>
      <c r="C2258" s="21" t="str">
        <f>IF(B2258="","",VLOOKUP(B2258, 'Códigos 2'!$A$3:$C$12, 3, FALSE))</f>
        <v/>
      </c>
      <c r="D2258" s="21" t="str">
        <f>IF(B2258="","",VLOOKUP(B2258, 'Códigos 2'!$A$3:$B$12, 2, FALSE))</f>
        <v/>
      </c>
      <c r="E2258" s="22" t="str">
        <f>IF(F2258="","",VLOOKUP(F2258, 'Códigos 2'!E$3:F$66, 2, FALSE))</f>
        <v/>
      </c>
      <c r="F2258" s="23"/>
      <c r="G2258" s="23"/>
      <c r="H2258" s="23"/>
      <c r="I2258" s="23"/>
      <c r="J2258" s="24"/>
      <c r="K2258" s="29"/>
      <c r="L2258" s="30"/>
      <c r="M2258" s="31"/>
      <c r="N2258" s="32">
        <f t="shared" si="446"/>
        <v>0</v>
      </c>
      <c r="O2258" s="32">
        <f t="shared" si="447"/>
        <v>0</v>
      </c>
      <c r="P2258" s="32">
        <f t="shared" si="448"/>
        <v>0</v>
      </c>
      <c r="Q2258" s="32">
        <f t="shared" si="449"/>
        <v>0</v>
      </c>
      <c r="R2258" s="20"/>
      <c r="S2258" s="26">
        <f t="shared" si="440"/>
        <v>0</v>
      </c>
      <c r="T2258" s="33">
        <f t="shared" si="441"/>
        <v>0</v>
      </c>
      <c r="U2258" s="26">
        <f t="shared" si="442"/>
        <v>0</v>
      </c>
      <c r="V2258" s="27"/>
      <c r="W2258" s="26">
        <f t="shared" si="443"/>
        <v>0</v>
      </c>
      <c r="X2258" s="27"/>
      <c r="Y2258" s="26">
        <f t="shared" si="444"/>
        <v>0</v>
      </c>
      <c r="Z2258" s="27"/>
      <c r="AA2258" s="26">
        <f t="shared" si="445"/>
        <v>0</v>
      </c>
      <c r="AB2258" s="26">
        <f t="shared" si="439"/>
        <v>0</v>
      </c>
    </row>
    <row r="2259" spans="1:28" ht="12.75" customHeight="1" x14ac:dyDescent="0.25">
      <c r="A2259" s="7" t="str">
        <f t="shared" si="438"/>
        <v/>
      </c>
      <c r="B2259" s="20"/>
      <c r="C2259" s="21" t="str">
        <f>IF(B2259="","",VLOOKUP(B2259, 'Códigos 2'!$A$3:$C$12, 3, FALSE))</f>
        <v/>
      </c>
      <c r="D2259" s="21" t="str">
        <f>IF(B2259="","",VLOOKUP(B2259, 'Códigos 2'!$A$3:$B$12, 2, FALSE))</f>
        <v/>
      </c>
      <c r="E2259" s="22" t="str">
        <f>IF(F2259="","",VLOOKUP(F2259, 'Códigos 2'!E$3:F$66, 2, FALSE))</f>
        <v/>
      </c>
      <c r="F2259" s="23"/>
      <c r="G2259" s="23"/>
      <c r="H2259" s="23"/>
      <c r="I2259" s="23"/>
      <c r="J2259" s="24"/>
      <c r="K2259" s="29"/>
      <c r="L2259" s="30"/>
      <c r="M2259" s="31"/>
      <c r="N2259" s="32">
        <f t="shared" si="446"/>
        <v>0</v>
      </c>
      <c r="O2259" s="32">
        <f t="shared" si="447"/>
        <v>0</v>
      </c>
      <c r="P2259" s="32">
        <f t="shared" si="448"/>
        <v>0</v>
      </c>
      <c r="Q2259" s="32">
        <f t="shared" si="449"/>
        <v>0</v>
      </c>
      <c r="R2259" s="20"/>
      <c r="S2259" s="26">
        <f t="shared" si="440"/>
        <v>0</v>
      </c>
      <c r="T2259" s="33">
        <f t="shared" si="441"/>
        <v>0</v>
      </c>
      <c r="U2259" s="26">
        <f t="shared" si="442"/>
        <v>0</v>
      </c>
      <c r="V2259" s="27"/>
      <c r="W2259" s="26">
        <f t="shared" si="443"/>
        <v>0</v>
      </c>
      <c r="X2259" s="27"/>
      <c r="Y2259" s="26">
        <f t="shared" si="444"/>
        <v>0</v>
      </c>
      <c r="Z2259" s="27"/>
      <c r="AA2259" s="26">
        <f t="shared" si="445"/>
        <v>0</v>
      </c>
      <c r="AB2259" s="26">
        <f t="shared" si="439"/>
        <v>0</v>
      </c>
    </row>
    <row r="2260" spans="1:28" ht="12.75" customHeight="1" x14ac:dyDescent="0.25">
      <c r="A2260" s="7" t="str">
        <f t="shared" si="438"/>
        <v/>
      </c>
      <c r="B2260" s="20"/>
      <c r="C2260" s="21" t="str">
        <f>IF(B2260="","",VLOOKUP(B2260, 'Códigos 2'!$A$3:$C$12, 3, FALSE))</f>
        <v/>
      </c>
      <c r="D2260" s="21" t="str">
        <f>IF(B2260="","",VLOOKUP(B2260, 'Códigos 2'!$A$3:$B$12, 2, FALSE))</f>
        <v/>
      </c>
      <c r="E2260" s="22" t="str">
        <f>IF(F2260="","",VLOOKUP(F2260, 'Códigos 2'!E$3:F$66, 2, FALSE))</f>
        <v/>
      </c>
      <c r="F2260" s="23"/>
      <c r="G2260" s="23"/>
      <c r="H2260" s="23"/>
      <c r="I2260" s="23"/>
      <c r="J2260" s="24"/>
      <c r="K2260" s="29"/>
      <c r="L2260" s="30"/>
      <c r="M2260" s="31"/>
      <c r="N2260" s="32">
        <f t="shared" si="446"/>
        <v>0</v>
      </c>
      <c r="O2260" s="32">
        <f t="shared" si="447"/>
        <v>0</v>
      </c>
      <c r="P2260" s="32">
        <f t="shared" si="448"/>
        <v>0</v>
      </c>
      <c r="Q2260" s="32">
        <f t="shared" si="449"/>
        <v>0</v>
      </c>
      <c r="R2260" s="20"/>
      <c r="S2260" s="26">
        <f t="shared" si="440"/>
        <v>0</v>
      </c>
      <c r="T2260" s="33">
        <f t="shared" si="441"/>
        <v>0</v>
      </c>
      <c r="U2260" s="26">
        <f t="shared" si="442"/>
        <v>0</v>
      </c>
      <c r="V2260" s="27"/>
      <c r="W2260" s="26">
        <f t="shared" si="443"/>
        <v>0</v>
      </c>
      <c r="X2260" s="27"/>
      <c r="Y2260" s="26">
        <f t="shared" si="444"/>
        <v>0</v>
      </c>
      <c r="Z2260" s="27"/>
      <c r="AA2260" s="26">
        <f t="shared" si="445"/>
        <v>0</v>
      </c>
      <c r="AB2260" s="26">
        <f t="shared" si="439"/>
        <v>0</v>
      </c>
    </row>
    <row r="2261" spans="1:28" ht="12.75" customHeight="1" x14ac:dyDescent="0.25">
      <c r="A2261" s="7" t="str">
        <f t="shared" si="438"/>
        <v/>
      </c>
      <c r="B2261" s="20"/>
      <c r="C2261" s="21" t="str">
        <f>IF(B2261="","",VLOOKUP(B2261, 'Códigos 2'!$A$3:$C$12, 3, FALSE))</f>
        <v/>
      </c>
      <c r="D2261" s="21" t="str">
        <f>IF(B2261="","",VLOOKUP(B2261, 'Códigos 2'!$A$3:$B$12, 2, FALSE))</f>
        <v/>
      </c>
      <c r="E2261" s="22" t="str">
        <f>IF(F2261="","",VLOOKUP(F2261, 'Códigos 2'!E$3:F$66, 2, FALSE))</f>
        <v/>
      </c>
      <c r="F2261" s="23"/>
      <c r="G2261" s="23"/>
      <c r="H2261" s="23"/>
      <c r="I2261" s="23"/>
      <c r="J2261" s="24"/>
      <c r="K2261" s="29"/>
      <c r="L2261" s="30"/>
      <c r="M2261" s="31"/>
      <c r="N2261" s="32">
        <f t="shared" si="446"/>
        <v>0</v>
      </c>
      <c r="O2261" s="32">
        <f t="shared" si="447"/>
        <v>0</v>
      </c>
      <c r="P2261" s="32">
        <f t="shared" si="448"/>
        <v>0</v>
      </c>
      <c r="Q2261" s="32">
        <f t="shared" si="449"/>
        <v>0</v>
      </c>
      <c r="R2261" s="20"/>
      <c r="S2261" s="26">
        <f t="shared" si="440"/>
        <v>0</v>
      </c>
      <c r="T2261" s="33">
        <f t="shared" si="441"/>
        <v>0</v>
      </c>
      <c r="U2261" s="26">
        <f t="shared" si="442"/>
        <v>0</v>
      </c>
      <c r="V2261" s="27"/>
      <c r="W2261" s="26">
        <f t="shared" si="443"/>
        <v>0</v>
      </c>
      <c r="X2261" s="27"/>
      <c r="Y2261" s="26">
        <f t="shared" si="444"/>
        <v>0</v>
      </c>
      <c r="Z2261" s="27"/>
      <c r="AA2261" s="26">
        <f t="shared" si="445"/>
        <v>0</v>
      </c>
      <c r="AB2261" s="26">
        <f t="shared" si="439"/>
        <v>0</v>
      </c>
    </row>
    <row r="2262" spans="1:28" ht="12.75" customHeight="1" x14ac:dyDescent="0.25">
      <c r="A2262" s="7" t="str">
        <f t="shared" si="438"/>
        <v/>
      </c>
      <c r="B2262" s="20"/>
      <c r="C2262" s="21" t="str">
        <f>IF(B2262="","",VLOOKUP(B2262, 'Códigos 2'!$A$3:$C$12, 3, FALSE))</f>
        <v/>
      </c>
      <c r="D2262" s="21" t="str">
        <f>IF(B2262="","",VLOOKUP(B2262, 'Códigos 2'!$A$3:$B$12, 2, FALSE))</f>
        <v/>
      </c>
      <c r="E2262" s="22" t="str">
        <f>IF(F2262="","",VLOOKUP(F2262, 'Códigos 2'!E$3:F$66, 2, FALSE))</f>
        <v/>
      </c>
      <c r="F2262" s="23"/>
      <c r="G2262" s="23"/>
      <c r="H2262" s="23"/>
      <c r="I2262" s="23"/>
      <c r="J2262" s="24"/>
      <c r="K2262" s="29"/>
      <c r="L2262" s="30"/>
      <c r="M2262" s="31"/>
      <c r="N2262" s="32">
        <f t="shared" si="446"/>
        <v>0</v>
      </c>
      <c r="O2262" s="32">
        <f t="shared" si="447"/>
        <v>0</v>
      </c>
      <c r="P2262" s="32">
        <f t="shared" si="448"/>
        <v>0</v>
      </c>
      <c r="Q2262" s="32">
        <f t="shared" si="449"/>
        <v>0</v>
      </c>
      <c r="R2262" s="20"/>
      <c r="S2262" s="26">
        <f t="shared" si="440"/>
        <v>0</v>
      </c>
      <c r="T2262" s="33">
        <f t="shared" si="441"/>
        <v>0</v>
      </c>
      <c r="U2262" s="26">
        <f t="shared" si="442"/>
        <v>0</v>
      </c>
      <c r="V2262" s="27"/>
      <c r="W2262" s="26">
        <f t="shared" si="443"/>
        <v>0</v>
      </c>
      <c r="X2262" s="27"/>
      <c r="Y2262" s="26">
        <f t="shared" si="444"/>
        <v>0</v>
      </c>
      <c r="Z2262" s="27"/>
      <c r="AA2262" s="26">
        <f t="shared" si="445"/>
        <v>0</v>
      </c>
      <c r="AB2262" s="26">
        <f t="shared" si="439"/>
        <v>0</v>
      </c>
    </row>
    <row r="2263" spans="1:28" ht="12.75" customHeight="1" x14ac:dyDescent="0.25">
      <c r="A2263" s="7" t="str">
        <f t="shared" si="438"/>
        <v/>
      </c>
      <c r="B2263" s="20"/>
      <c r="C2263" s="21" t="str">
        <f>IF(B2263="","",VLOOKUP(B2263, 'Códigos 2'!$A$3:$C$12, 3, FALSE))</f>
        <v/>
      </c>
      <c r="D2263" s="21" t="str">
        <f>IF(B2263="","",VLOOKUP(B2263, 'Códigos 2'!$A$3:$B$12, 2, FALSE))</f>
        <v/>
      </c>
      <c r="E2263" s="22" t="str">
        <f>IF(F2263="","",VLOOKUP(F2263, 'Códigos 2'!E$3:F$66, 2, FALSE))</f>
        <v/>
      </c>
      <c r="F2263" s="23"/>
      <c r="G2263" s="23"/>
      <c r="H2263" s="23"/>
      <c r="I2263" s="23"/>
      <c r="J2263" s="24"/>
      <c r="K2263" s="29"/>
      <c r="L2263" s="30"/>
      <c r="M2263" s="31"/>
      <c r="N2263" s="32">
        <f t="shared" si="446"/>
        <v>0</v>
      </c>
      <c r="O2263" s="32">
        <f t="shared" si="447"/>
        <v>0</v>
      </c>
      <c r="P2263" s="32">
        <f t="shared" si="448"/>
        <v>0</v>
      </c>
      <c r="Q2263" s="32">
        <f t="shared" si="449"/>
        <v>0</v>
      </c>
      <c r="R2263" s="20"/>
      <c r="S2263" s="26">
        <f t="shared" si="440"/>
        <v>0</v>
      </c>
      <c r="T2263" s="33">
        <f t="shared" si="441"/>
        <v>0</v>
      </c>
      <c r="U2263" s="26">
        <f t="shared" si="442"/>
        <v>0</v>
      </c>
      <c r="V2263" s="27"/>
      <c r="W2263" s="26">
        <f t="shared" si="443"/>
        <v>0</v>
      </c>
      <c r="X2263" s="27"/>
      <c r="Y2263" s="26">
        <f t="shared" si="444"/>
        <v>0</v>
      </c>
      <c r="Z2263" s="27"/>
      <c r="AA2263" s="26">
        <f t="shared" si="445"/>
        <v>0</v>
      </c>
      <c r="AB2263" s="26">
        <f t="shared" si="439"/>
        <v>0</v>
      </c>
    </row>
    <row r="2264" spans="1:28" ht="12.75" customHeight="1" x14ac:dyDescent="0.25">
      <c r="A2264" s="7" t="str">
        <f t="shared" si="438"/>
        <v/>
      </c>
      <c r="B2264" s="20"/>
      <c r="C2264" s="21" t="str">
        <f>IF(B2264="","",VLOOKUP(B2264, 'Códigos 2'!$A$3:$C$12, 3, FALSE))</f>
        <v/>
      </c>
      <c r="D2264" s="21" t="str">
        <f>IF(B2264="","",VLOOKUP(B2264, 'Códigos 2'!$A$3:$B$12, 2, FALSE))</f>
        <v/>
      </c>
      <c r="E2264" s="22" t="str">
        <f>IF(F2264="","",VLOOKUP(F2264, 'Códigos 2'!E$3:F$66, 2, FALSE))</f>
        <v/>
      </c>
      <c r="F2264" s="23"/>
      <c r="G2264" s="23"/>
      <c r="H2264" s="23"/>
      <c r="I2264" s="23"/>
      <c r="J2264" s="24"/>
      <c r="K2264" s="29"/>
      <c r="L2264" s="30"/>
      <c r="M2264" s="31"/>
      <c r="N2264" s="32">
        <f t="shared" si="446"/>
        <v>0</v>
      </c>
      <c r="O2264" s="32">
        <f t="shared" si="447"/>
        <v>0</v>
      </c>
      <c r="P2264" s="32">
        <f t="shared" si="448"/>
        <v>0</v>
      </c>
      <c r="Q2264" s="32">
        <f t="shared" si="449"/>
        <v>0</v>
      </c>
      <c r="R2264" s="20"/>
      <c r="S2264" s="26">
        <f t="shared" si="440"/>
        <v>0</v>
      </c>
      <c r="T2264" s="33">
        <f t="shared" si="441"/>
        <v>0</v>
      </c>
      <c r="U2264" s="26">
        <f t="shared" si="442"/>
        <v>0</v>
      </c>
      <c r="V2264" s="27"/>
      <c r="W2264" s="26">
        <f t="shared" si="443"/>
        <v>0</v>
      </c>
      <c r="X2264" s="27"/>
      <c r="Y2264" s="26">
        <f t="shared" si="444"/>
        <v>0</v>
      </c>
      <c r="Z2264" s="27"/>
      <c r="AA2264" s="26">
        <f t="shared" si="445"/>
        <v>0</v>
      </c>
      <c r="AB2264" s="26">
        <f t="shared" si="439"/>
        <v>0</v>
      </c>
    </row>
    <row r="2265" spans="1:28" ht="12.75" customHeight="1" x14ac:dyDescent="0.25">
      <c r="A2265" s="7" t="str">
        <f t="shared" si="438"/>
        <v/>
      </c>
      <c r="B2265" s="20"/>
      <c r="C2265" s="21" t="str">
        <f>IF(B2265="","",VLOOKUP(B2265, 'Códigos 2'!$A$3:$C$12, 3, FALSE))</f>
        <v/>
      </c>
      <c r="D2265" s="21" t="str">
        <f>IF(B2265="","",VLOOKUP(B2265, 'Códigos 2'!$A$3:$B$12, 2, FALSE))</f>
        <v/>
      </c>
      <c r="E2265" s="22" t="str">
        <f>IF(F2265="","",VLOOKUP(F2265, 'Códigos 2'!E$3:F$66, 2, FALSE))</f>
        <v/>
      </c>
      <c r="F2265" s="23"/>
      <c r="G2265" s="23"/>
      <c r="H2265" s="23"/>
      <c r="I2265" s="23"/>
      <c r="J2265" s="24"/>
      <c r="K2265" s="29"/>
      <c r="L2265" s="30"/>
      <c r="M2265" s="31"/>
      <c r="N2265" s="32">
        <f t="shared" si="446"/>
        <v>0</v>
      </c>
      <c r="O2265" s="32">
        <f t="shared" si="447"/>
        <v>0</v>
      </c>
      <c r="P2265" s="32">
        <f t="shared" si="448"/>
        <v>0</v>
      </c>
      <c r="Q2265" s="32">
        <f t="shared" si="449"/>
        <v>0</v>
      </c>
      <c r="R2265" s="20"/>
      <c r="S2265" s="26">
        <f t="shared" si="440"/>
        <v>0</v>
      </c>
      <c r="T2265" s="33">
        <f t="shared" si="441"/>
        <v>0</v>
      </c>
      <c r="U2265" s="26">
        <f t="shared" si="442"/>
        <v>0</v>
      </c>
      <c r="V2265" s="27"/>
      <c r="W2265" s="26">
        <f t="shared" si="443"/>
        <v>0</v>
      </c>
      <c r="X2265" s="27"/>
      <c r="Y2265" s="26">
        <f t="shared" si="444"/>
        <v>0</v>
      </c>
      <c r="Z2265" s="27"/>
      <c r="AA2265" s="26">
        <f t="shared" si="445"/>
        <v>0</v>
      </c>
      <c r="AB2265" s="26">
        <f t="shared" si="439"/>
        <v>0</v>
      </c>
    </row>
    <row r="2266" spans="1:28" ht="12.75" customHeight="1" x14ac:dyDescent="0.25">
      <c r="A2266" s="7" t="str">
        <f t="shared" si="438"/>
        <v/>
      </c>
      <c r="B2266" s="20"/>
      <c r="C2266" s="21" t="str">
        <f>IF(B2266="","",VLOOKUP(B2266, 'Códigos 2'!$A$3:$C$12, 3, FALSE))</f>
        <v/>
      </c>
      <c r="D2266" s="21" t="str">
        <f>IF(B2266="","",VLOOKUP(B2266, 'Códigos 2'!$A$3:$B$12, 2, FALSE))</f>
        <v/>
      </c>
      <c r="E2266" s="22" t="str">
        <f>IF(F2266="","",VLOOKUP(F2266, 'Códigos 2'!E$3:F$66, 2, FALSE))</f>
        <v/>
      </c>
      <c r="F2266" s="23"/>
      <c r="G2266" s="23"/>
      <c r="H2266" s="23"/>
      <c r="I2266" s="23"/>
      <c r="J2266" s="24"/>
      <c r="K2266" s="29"/>
      <c r="L2266" s="30"/>
      <c r="M2266" s="31"/>
      <c r="N2266" s="32">
        <f t="shared" si="446"/>
        <v>0</v>
      </c>
      <c r="O2266" s="32">
        <f t="shared" si="447"/>
        <v>0</v>
      </c>
      <c r="P2266" s="32">
        <f t="shared" si="448"/>
        <v>0</v>
      </c>
      <c r="Q2266" s="32">
        <f t="shared" si="449"/>
        <v>0</v>
      </c>
      <c r="R2266" s="20"/>
      <c r="S2266" s="26">
        <f t="shared" si="440"/>
        <v>0</v>
      </c>
      <c r="T2266" s="33">
        <f t="shared" si="441"/>
        <v>0</v>
      </c>
      <c r="U2266" s="26">
        <f t="shared" si="442"/>
        <v>0</v>
      </c>
      <c r="V2266" s="27"/>
      <c r="W2266" s="26">
        <f t="shared" si="443"/>
        <v>0</v>
      </c>
      <c r="X2266" s="27"/>
      <c r="Y2266" s="26">
        <f t="shared" si="444"/>
        <v>0</v>
      </c>
      <c r="Z2266" s="27"/>
      <c r="AA2266" s="26">
        <f t="shared" si="445"/>
        <v>0</v>
      </c>
      <c r="AB2266" s="26">
        <f t="shared" si="439"/>
        <v>0</v>
      </c>
    </row>
    <row r="2267" spans="1:28" ht="12.75" customHeight="1" x14ac:dyDescent="0.25">
      <c r="A2267" s="7" t="str">
        <f t="shared" si="438"/>
        <v/>
      </c>
      <c r="B2267" s="20"/>
      <c r="C2267" s="21" t="str">
        <f>IF(B2267="","",VLOOKUP(B2267, 'Códigos 2'!$A$3:$C$12, 3, FALSE))</f>
        <v/>
      </c>
      <c r="D2267" s="21" t="str">
        <f>IF(B2267="","",VLOOKUP(B2267, 'Códigos 2'!$A$3:$B$12, 2, FALSE))</f>
        <v/>
      </c>
      <c r="E2267" s="22" t="str">
        <f>IF(F2267="","",VLOOKUP(F2267, 'Códigos 2'!E$3:F$66, 2, FALSE))</f>
        <v/>
      </c>
      <c r="F2267" s="23"/>
      <c r="G2267" s="23"/>
      <c r="H2267" s="23"/>
      <c r="I2267" s="23"/>
      <c r="J2267" s="24"/>
      <c r="K2267" s="29"/>
      <c r="L2267" s="30"/>
      <c r="M2267" s="31"/>
      <c r="N2267" s="32">
        <f t="shared" si="446"/>
        <v>0</v>
      </c>
      <c r="O2267" s="32">
        <f t="shared" si="447"/>
        <v>0</v>
      </c>
      <c r="P2267" s="32">
        <f t="shared" si="448"/>
        <v>0</v>
      </c>
      <c r="Q2267" s="32">
        <f t="shared" si="449"/>
        <v>0</v>
      </c>
      <c r="R2267" s="20"/>
      <c r="S2267" s="26">
        <f t="shared" si="440"/>
        <v>0</v>
      </c>
      <c r="T2267" s="33">
        <f t="shared" si="441"/>
        <v>0</v>
      </c>
      <c r="U2267" s="26">
        <f t="shared" si="442"/>
        <v>0</v>
      </c>
      <c r="V2267" s="27"/>
      <c r="W2267" s="26">
        <f t="shared" si="443"/>
        <v>0</v>
      </c>
      <c r="X2267" s="27"/>
      <c r="Y2267" s="26">
        <f t="shared" si="444"/>
        <v>0</v>
      </c>
      <c r="Z2267" s="27"/>
      <c r="AA2267" s="26">
        <f t="shared" si="445"/>
        <v>0</v>
      </c>
      <c r="AB2267" s="26">
        <f t="shared" si="439"/>
        <v>0</v>
      </c>
    </row>
    <row r="2268" spans="1:28" ht="12.75" customHeight="1" x14ac:dyDescent="0.25">
      <c r="A2268" s="7" t="str">
        <f t="shared" si="438"/>
        <v/>
      </c>
      <c r="B2268" s="20"/>
      <c r="C2268" s="21" t="str">
        <f>IF(B2268="","",VLOOKUP(B2268, 'Códigos 2'!$A$3:$C$12, 3, FALSE))</f>
        <v/>
      </c>
      <c r="D2268" s="21" t="str">
        <f>IF(B2268="","",VLOOKUP(B2268, 'Códigos 2'!$A$3:$B$12, 2, FALSE))</f>
        <v/>
      </c>
      <c r="E2268" s="22" t="str">
        <f>IF(F2268="","",VLOOKUP(F2268, 'Códigos 2'!E$3:F$66, 2, FALSE))</f>
        <v/>
      </c>
      <c r="F2268" s="23"/>
      <c r="G2268" s="23"/>
      <c r="H2268" s="23"/>
      <c r="I2268" s="23"/>
      <c r="J2268" s="24"/>
      <c r="K2268" s="29"/>
      <c r="L2268" s="30"/>
      <c r="M2268" s="31"/>
      <c r="N2268" s="32">
        <f t="shared" si="446"/>
        <v>0</v>
      </c>
      <c r="O2268" s="32">
        <f t="shared" si="447"/>
        <v>0</v>
      </c>
      <c r="P2268" s="32">
        <f t="shared" si="448"/>
        <v>0</v>
      </c>
      <c r="Q2268" s="32">
        <f t="shared" si="449"/>
        <v>0</v>
      </c>
      <c r="R2268" s="20"/>
      <c r="S2268" s="26">
        <f t="shared" si="440"/>
        <v>0</v>
      </c>
      <c r="T2268" s="33">
        <f t="shared" si="441"/>
        <v>0</v>
      </c>
      <c r="U2268" s="26">
        <f t="shared" si="442"/>
        <v>0</v>
      </c>
      <c r="V2268" s="27"/>
      <c r="W2268" s="26">
        <f t="shared" si="443"/>
        <v>0</v>
      </c>
      <c r="X2268" s="27"/>
      <c r="Y2268" s="26">
        <f t="shared" si="444"/>
        <v>0</v>
      </c>
      <c r="Z2268" s="27"/>
      <c r="AA2268" s="26">
        <f t="shared" si="445"/>
        <v>0</v>
      </c>
      <c r="AB2268" s="26">
        <f t="shared" si="439"/>
        <v>0</v>
      </c>
    </row>
    <row r="2269" spans="1:28" ht="12.75" customHeight="1" x14ac:dyDescent="0.25">
      <c r="A2269" s="7" t="str">
        <f t="shared" si="438"/>
        <v/>
      </c>
      <c r="B2269" s="20"/>
      <c r="C2269" s="21" t="str">
        <f>IF(B2269="","",VLOOKUP(B2269, 'Códigos 2'!$A$3:$C$12, 3, FALSE))</f>
        <v/>
      </c>
      <c r="D2269" s="21" t="str">
        <f>IF(B2269="","",VLOOKUP(B2269, 'Códigos 2'!$A$3:$B$12, 2, FALSE))</f>
        <v/>
      </c>
      <c r="E2269" s="22" t="str">
        <f>IF(F2269="","",VLOOKUP(F2269, 'Códigos 2'!E$3:F$66, 2, FALSE))</f>
        <v/>
      </c>
      <c r="F2269" s="23"/>
      <c r="G2269" s="23"/>
      <c r="H2269" s="23"/>
      <c r="I2269" s="23"/>
      <c r="J2269" s="24"/>
      <c r="K2269" s="29"/>
      <c r="L2269" s="30"/>
      <c r="M2269" s="31"/>
      <c r="N2269" s="32">
        <f t="shared" si="446"/>
        <v>0</v>
      </c>
      <c r="O2269" s="32">
        <f t="shared" si="447"/>
        <v>0</v>
      </c>
      <c r="P2269" s="32">
        <f t="shared" si="448"/>
        <v>0</v>
      </c>
      <c r="Q2269" s="32">
        <f t="shared" si="449"/>
        <v>0</v>
      </c>
      <c r="R2269" s="20"/>
      <c r="S2269" s="26">
        <f t="shared" si="440"/>
        <v>0</v>
      </c>
      <c r="T2269" s="33">
        <f t="shared" si="441"/>
        <v>0</v>
      </c>
      <c r="U2269" s="26">
        <f t="shared" si="442"/>
        <v>0</v>
      </c>
      <c r="V2269" s="27"/>
      <c r="W2269" s="26">
        <f t="shared" si="443"/>
        <v>0</v>
      </c>
      <c r="X2269" s="27"/>
      <c r="Y2269" s="26">
        <f t="shared" si="444"/>
        <v>0</v>
      </c>
      <c r="Z2269" s="27"/>
      <c r="AA2269" s="26">
        <f t="shared" si="445"/>
        <v>0</v>
      </c>
      <c r="AB2269" s="26">
        <f t="shared" si="439"/>
        <v>0</v>
      </c>
    </row>
    <row r="2270" spans="1:28" ht="12.75" customHeight="1" x14ac:dyDescent="0.25">
      <c r="A2270" s="7" t="str">
        <f t="shared" si="438"/>
        <v/>
      </c>
      <c r="B2270" s="20"/>
      <c r="C2270" s="21" t="str">
        <f>IF(B2270="","",VLOOKUP(B2270, 'Códigos 2'!$A$3:$C$12, 3, FALSE))</f>
        <v/>
      </c>
      <c r="D2270" s="21" t="str">
        <f>IF(B2270="","",VLOOKUP(B2270, 'Códigos 2'!$A$3:$B$12, 2, FALSE))</f>
        <v/>
      </c>
      <c r="E2270" s="22" t="str">
        <f>IF(F2270="","",VLOOKUP(F2270, 'Códigos 2'!E$3:F$66, 2, FALSE))</f>
        <v/>
      </c>
      <c r="F2270" s="23"/>
      <c r="G2270" s="23"/>
      <c r="H2270" s="23"/>
      <c r="I2270" s="23"/>
      <c r="J2270" s="24"/>
      <c r="K2270" s="29"/>
      <c r="L2270" s="30"/>
      <c r="M2270" s="31"/>
      <c r="N2270" s="32">
        <f t="shared" si="446"/>
        <v>0</v>
      </c>
      <c r="O2270" s="32">
        <f t="shared" si="447"/>
        <v>0</v>
      </c>
      <c r="P2270" s="32">
        <f t="shared" si="448"/>
        <v>0</v>
      </c>
      <c r="Q2270" s="32">
        <f t="shared" si="449"/>
        <v>0</v>
      </c>
      <c r="R2270" s="20"/>
      <c r="S2270" s="26">
        <f t="shared" si="440"/>
        <v>0</v>
      </c>
      <c r="T2270" s="33">
        <f t="shared" si="441"/>
        <v>0</v>
      </c>
      <c r="U2270" s="26">
        <f t="shared" si="442"/>
        <v>0</v>
      </c>
      <c r="V2270" s="27"/>
      <c r="W2270" s="26">
        <f t="shared" si="443"/>
        <v>0</v>
      </c>
      <c r="X2270" s="27"/>
      <c r="Y2270" s="26">
        <f t="shared" si="444"/>
        <v>0</v>
      </c>
      <c r="Z2270" s="27"/>
      <c r="AA2270" s="26">
        <f t="shared" si="445"/>
        <v>0</v>
      </c>
      <c r="AB2270" s="26">
        <f t="shared" si="439"/>
        <v>0</v>
      </c>
    </row>
    <row r="2271" spans="1:28" ht="12.75" customHeight="1" x14ac:dyDescent="0.25">
      <c r="A2271" s="7" t="str">
        <f t="shared" si="438"/>
        <v/>
      </c>
      <c r="B2271" s="20"/>
      <c r="C2271" s="21" t="str">
        <f>IF(B2271="","",VLOOKUP(B2271, 'Códigos 2'!$A$3:$C$12, 3, FALSE))</f>
        <v/>
      </c>
      <c r="D2271" s="21" t="str">
        <f>IF(B2271="","",VLOOKUP(B2271, 'Códigos 2'!$A$3:$B$12, 2, FALSE))</f>
        <v/>
      </c>
      <c r="E2271" s="22" t="str">
        <f>IF(F2271="","",VLOOKUP(F2271, 'Códigos 2'!E$3:F$66, 2, FALSE))</f>
        <v/>
      </c>
      <c r="F2271" s="23"/>
      <c r="G2271" s="23"/>
      <c r="H2271" s="23"/>
      <c r="I2271" s="23"/>
      <c r="J2271" s="24"/>
      <c r="K2271" s="29"/>
      <c r="L2271" s="30"/>
      <c r="M2271" s="31"/>
      <c r="N2271" s="32">
        <f t="shared" si="446"/>
        <v>0</v>
      </c>
      <c r="O2271" s="32">
        <f t="shared" si="447"/>
        <v>0</v>
      </c>
      <c r="P2271" s="32">
        <f t="shared" si="448"/>
        <v>0</v>
      </c>
      <c r="Q2271" s="32">
        <f t="shared" si="449"/>
        <v>0</v>
      </c>
      <c r="R2271" s="20"/>
      <c r="S2271" s="26">
        <f t="shared" si="440"/>
        <v>0</v>
      </c>
      <c r="T2271" s="33">
        <f t="shared" si="441"/>
        <v>0</v>
      </c>
      <c r="U2271" s="26">
        <f t="shared" si="442"/>
        <v>0</v>
      </c>
      <c r="V2271" s="27"/>
      <c r="W2271" s="26">
        <f t="shared" si="443"/>
        <v>0</v>
      </c>
      <c r="X2271" s="27"/>
      <c r="Y2271" s="26">
        <f t="shared" si="444"/>
        <v>0</v>
      </c>
      <c r="Z2271" s="27"/>
      <c r="AA2271" s="26">
        <f t="shared" si="445"/>
        <v>0</v>
      </c>
      <c r="AB2271" s="26">
        <f t="shared" si="439"/>
        <v>0</v>
      </c>
    </row>
    <row r="2272" spans="1:28" ht="12.75" customHeight="1" x14ac:dyDescent="0.25">
      <c r="A2272" s="7" t="str">
        <f t="shared" si="438"/>
        <v/>
      </c>
      <c r="B2272" s="20"/>
      <c r="C2272" s="21" t="str">
        <f>IF(B2272="","",VLOOKUP(B2272, 'Códigos 2'!$A$3:$C$12, 3, FALSE))</f>
        <v/>
      </c>
      <c r="D2272" s="21" t="str">
        <f>IF(B2272="","",VLOOKUP(B2272, 'Códigos 2'!$A$3:$B$12, 2, FALSE))</f>
        <v/>
      </c>
      <c r="E2272" s="22" t="str">
        <f>IF(F2272="","",VLOOKUP(F2272, 'Códigos 2'!E$3:F$66, 2, FALSE))</f>
        <v/>
      </c>
      <c r="F2272" s="23"/>
      <c r="G2272" s="23"/>
      <c r="H2272" s="23"/>
      <c r="I2272" s="23"/>
      <c r="J2272" s="24"/>
      <c r="K2272" s="29"/>
      <c r="L2272" s="30"/>
      <c r="M2272" s="31"/>
      <c r="N2272" s="32">
        <f t="shared" si="446"/>
        <v>0</v>
      </c>
      <c r="O2272" s="32">
        <f t="shared" si="447"/>
        <v>0</v>
      </c>
      <c r="P2272" s="32">
        <f t="shared" si="448"/>
        <v>0</v>
      </c>
      <c r="Q2272" s="32">
        <f t="shared" si="449"/>
        <v>0</v>
      </c>
      <c r="R2272" s="20"/>
      <c r="S2272" s="26">
        <f t="shared" si="440"/>
        <v>0</v>
      </c>
      <c r="T2272" s="33">
        <f t="shared" si="441"/>
        <v>0</v>
      </c>
      <c r="U2272" s="26">
        <f t="shared" si="442"/>
        <v>0</v>
      </c>
      <c r="V2272" s="27"/>
      <c r="W2272" s="26">
        <f t="shared" si="443"/>
        <v>0</v>
      </c>
      <c r="X2272" s="27"/>
      <c r="Y2272" s="26">
        <f t="shared" si="444"/>
        <v>0</v>
      </c>
      <c r="Z2272" s="27"/>
      <c r="AA2272" s="26">
        <f t="shared" si="445"/>
        <v>0</v>
      </c>
      <c r="AB2272" s="26">
        <f t="shared" si="439"/>
        <v>0</v>
      </c>
    </row>
    <row r="2273" spans="1:28" ht="12.75" customHeight="1" x14ac:dyDescent="0.25">
      <c r="A2273" s="7" t="str">
        <f t="shared" si="438"/>
        <v/>
      </c>
      <c r="B2273" s="20"/>
      <c r="C2273" s="21" t="str">
        <f>IF(B2273="","",VLOOKUP(B2273, 'Códigos 2'!$A$3:$C$12, 3, FALSE))</f>
        <v/>
      </c>
      <c r="D2273" s="21" t="str">
        <f>IF(B2273="","",VLOOKUP(B2273, 'Códigos 2'!$A$3:$B$12, 2, FALSE))</f>
        <v/>
      </c>
      <c r="E2273" s="22" t="str">
        <f>IF(F2273="","",VLOOKUP(F2273, 'Códigos 2'!E$3:F$66, 2, FALSE))</f>
        <v/>
      </c>
      <c r="F2273" s="23"/>
      <c r="G2273" s="23"/>
      <c r="H2273" s="23"/>
      <c r="I2273" s="23"/>
      <c r="J2273" s="24"/>
      <c r="K2273" s="29"/>
      <c r="L2273" s="30"/>
      <c r="M2273" s="31"/>
      <c r="N2273" s="32">
        <f t="shared" si="446"/>
        <v>0</v>
      </c>
      <c r="O2273" s="32">
        <f t="shared" si="447"/>
        <v>0</v>
      </c>
      <c r="P2273" s="32">
        <f t="shared" si="448"/>
        <v>0</v>
      </c>
      <c r="Q2273" s="32">
        <f t="shared" si="449"/>
        <v>0</v>
      </c>
      <c r="R2273" s="20"/>
      <c r="S2273" s="26">
        <f t="shared" si="440"/>
        <v>0</v>
      </c>
      <c r="T2273" s="33">
        <f t="shared" si="441"/>
        <v>0</v>
      </c>
      <c r="U2273" s="26">
        <f t="shared" si="442"/>
        <v>0</v>
      </c>
      <c r="V2273" s="27"/>
      <c r="W2273" s="26">
        <f t="shared" si="443"/>
        <v>0</v>
      </c>
      <c r="X2273" s="27"/>
      <c r="Y2273" s="26">
        <f t="shared" si="444"/>
        <v>0</v>
      </c>
      <c r="Z2273" s="27"/>
      <c r="AA2273" s="26">
        <f t="shared" si="445"/>
        <v>0</v>
      </c>
      <c r="AB2273" s="26">
        <f t="shared" si="439"/>
        <v>0</v>
      </c>
    </row>
    <row r="2274" spans="1:28" ht="12.75" customHeight="1" x14ac:dyDescent="0.25">
      <c r="A2274" s="7" t="str">
        <f t="shared" si="438"/>
        <v/>
      </c>
      <c r="B2274" s="20"/>
      <c r="C2274" s="21" t="str">
        <f>IF(B2274="","",VLOOKUP(B2274, 'Códigos 2'!$A$3:$C$12, 3, FALSE))</f>
        <v/>
      </c>
      <c r="D2274" s="21" t="str">
        <f>IF(B2274="","",VLOOKUP(B2274, 'Códigos 2'!$A$3:$B$12, 2, FALSE))</f>
        <v/>
      </c>
      <c r="E2274" s="22" t="str">
        <f>IF(F2274="","",VLOOKUP(F2274, 'Códigos 2'!E$3:F$66, 2, FALSE))</f>
        <v/>
      </c>
      <c r="F2274" s="23"/>
      <c r="G2274" s="23"/>
      <c r="H2274" s="23"/>
      <c r="I2274" s="23"/>
      <c r="J2274" s="24"/>
      <c r="K2274" s="29"/>
      <c r="L2274" s="30"/>
      <c r="M2274" s="31"/>
      <c r="N2274" s="32">
        <f t="shared" si="446"/>
        <v>0</v>
      </c>
      <c r="O2274" s="32">
        <f t="shared" si="447"/>
        <v>0</v>
      </c>
      <c r="P2274" s="32">
        <f t="shared" si="448"/>
        <v>0</v>
      </c>
      <c r="Q2274" s="32">
        <f t="shared" si="449"/>
        <v>0</v>
      </c>
      <c r="R2274" s="20"/>
      <c r="S2274" s="26">
        <f t="shared" si="440"/>
        <v>0</v>
      </c>
      <c r="T2274" s="33">
        <f t="shared" si="441"/>
        <v>0</v>
      </c>
      <c r="U2274" s="26">
        <f t="shared" si="442"/>
        <v>0</v>
      </c>
      <c r="V2274" s="27"/>
      <c r="W2274" s="26">
        <f t="shared" si="443"/>
        <v>0</v>
      </c>
      <c r="X2274" s="27"/>
      <c r="Y2274" s="26">
        <f t="shared" si="444"/>
        <v>0</v>
      </c>
      <c r="Z2274" s="27"/>
      <c r="AA2274" s="26">
        <f t="shared" si="445"/>
        <v>0</v>
      </c>
      <c r="AB2274" s="26">
        <f t="shared" si="439"/>
        <v>0</v>
      </c>
    </row>
    <row r="2275" spans="1:28" ht="12.75" customHeight="1" x14ac:dyDescent="0.25">
      <c r="A2275" s="7" t="str">
        <f t="shared" si="438"/>
        <v/>
      </c>
      <c r="B2275" s="20"/>
      <c r="C2275" s="21" t="str">
        <f>IF(B2275="","",VLOOKUP(B2275, 'Códigos 2'!$A$3:$C$12, 3, FALSE))</f>
        <v/>
      </c>
      <c r="D2275" s="21" t="str">
        <f>IF(B2275="","",VLOOKUP(B2275, 'Códigos 2'!$A$3:$B$12, 2, FALSE))</f>
        <v/>
      </c>
      <c r="E2275" s="22" t="str">
        <f>IF(F2275="","",VLOOKUP(F2275, 'Códigos 2'!E$3:F$66, 2, FALSE))</f>
        <v/>
      </c>
      <c r="F2275" s="23"/>
      <c r="G2275" s="23"/>
      <c r="H2275" s="23"/>
      <c r="I2275" s="23"/>
      <c r="J2275" s="24"/>
      <c r="K2275" s="29"/>
      <c r="L2275" s="30"/>
      <c r="M2275" s="31"/>
      <c r="N2275" s="32">
        <f t="shared" si="446"/>
        <v>0</v>
      </c>
      <c r="O2275" s="32">
        <f t="shared" si="447"/>
        <v>0</v>
      </c>
      <c r="P2275" s="32">
        <f t="shared" si="448"/>
        <v>0</v>
      </c>
      <c r="Q2275" s="32">
        <f t="shared" si="449"/>
        <v>0</v>
      </c>
      <c r="R2275" s="20"/>
      <c r="S2275" s="26">
        <f t="shared" si="440"/>
        <v>0</v>
      </c>
      <c r="T2275" s="33">
        <f t="shared" si="441"/>
        <v>0</v>
      </c>
      <c r="U2275" s="26">
        <f t="shared" si="442"/>
        <v>0</v>
      </c>
      <c r="V2275" s="27"/>
      <c r="W2275" s="26">
        <f t="shared" si="443"/>
        <v>0</v>
      </c>
      <c r="X2275" s="27"/>
      <c r="Y2275" s="26">
        <f t="shared" si="444"/>
        <v>0</v>
      </c>
      <c r="Z2275" s="27"/>
      <c r="AA2275" s="26">
        <f t="shared" si="445"/>
        <v>0</v>
      </c>
      <c r="AB2275" s="26">
        <f t="shared" si="439"/>
        <v>0</v>
      </c>
    </row>
    <row r="2276" spans="1:28" ht="12.75" customHeight="1" x14ac:dyDescent="0.25">
      <c r="A2276" s="7" t="str">
        <f t="shared" si="438"/>
        <v/>
      </c>
      <c r="B2276" s="20"/>
      <c r="C2276" s="21" t="str">
        <f>IF(B2276="","",VLOOKUP(B2276, 'Códigos 2'!$A$3:$C$12, 3, FALSE))</f>
        <v/>
      </c>
      <c r="D2276" s="21" t="str">
        <f>IF(B2276="","",VLOOKUP(B2276, 'Códigos 2'!$A$3:$B$12, 2, FALSE))</f>
        <v/>
      </c>
      <c r="E2276" s="22" t="str">
        <f>IF(F2276="","",VLOOKUP(F2276, 'Códigos 2'!E$3:F$66, 2, FALSE))</f>
        <v/>
      </c>
      <c r="F2276" s="23"/>
      <c r="G2276" s="23"/>
      <c r="H2276" s="23"/>
      <c r="I2276" s="23"/>
      <c r="J2276" s="24"/>
      <c r="K2276" s="29"/>
      <c r="L2276" s="30"/>
      <c r="M2276" s="31"/>
      <c r="N2276" s="32">
        <f t="shared" si="446"/>
        <v>0</v>
      </c>
      <c r="O2276" s="32">
        <f t="shared" si="447"/>
        <v>0</v>
      </c>
      <c r="P2276" s="32">
        <f t="shared" si="448"/>
        <v>0</v>
      </c>
      <c r="Q2276" s="32">
        <f t="shared" si="449"/>
        <v>0</v>
      </c>
      <c r="R2276" s="20"/>
      <c r="S2276" s="26">
        <f t="shared" si="440"/>
        <v>0</v>
      </c>
      <c r="T2276" s="33">
        <f t="shared" si="441"/>
        <v>0</v>
      </c>
      <c r="U2276" s="26">
        <f t="shared" si="442"/>
        <v>0</v>
      </c>
      <c r="V2276" s="27"/>
      <c r="W2276" s="26">
        <f t="shared" si="443"/>
        <v>0</v>
      </c>
      <c r="X2276" s="27"/>
      <c r="Y2276" s="26">
        <f t="shared" si="444"/>
        <v>0</v>
      </c>
      <c r="Z2276" s="27"/>
      <c r="AA2276" s="26">
        <f t="shared" si="445"/>
        <v>0</v>
      </c>
      <c r="AB2276" s="26">
        <f t="shared" si="439"/>
        <v>0</v>
      </c>
    </row>
    <row r="2277" spans="1:28" ht="12.75" customHeight="1" x14ac:dyDescent="0.25">
      <c r="A2277" s="7" t="str">
        <f t="shared" si="438"/>
        <v/>
      </c>
      <c r="B2277" s="20"/>
      <c r="C2277" s="21" t="str">
        <f>IF(B2277="","",VLOOKUP(B2277, 'Códigos 2'!$A$3:$C$12, 3, FALSE))</f>
        <v/>
      </c>
      <c r="D2277" s="21" t="str">
        <f>IF(B2277="","",VLOOKUP(B2277, 'Códigos 2'!$A$3:$B$12, 2, FALSE))</f>
        <v/>
      </c>
      <c r="E2277" s="22" t="str">
        <f>IF(F2277="","",VLOOKUP(F2277, 'Códigos 2'!E$3:F$66, 2, FALSE))</f>
        <v/>
      </c>
      <c r="F2277" s="23"/>
      <c r="G2277" s="23"/>
      <c r="H2277" s="23"/>
      <c r="I2277" s="23"/>
      <c r="J2277" s="24"/>
      <c r="K2277" s="29"/>
      <c r="L2277" s="30"/>
      <c r="M2277" s="31"/>
      <c r="N2277" s="32">
        <f t="shared" si="446"/>
        <v>0</v>
      </c>
      <c r="O2277" s="32">
        <f t="shared" si="447"/>
        <v>0</v>
      </c>
      <c r="P2277" s="32">
        <f t="shared" si="448"/>
        <v>0</v>
      </c>
      <c r="Q2277" s="32">
        <f t="shared" si="449"/>
        <v>0</v>
      </c>
      <c r="R2277" s="20"/>
      <c r="S2277" s="26">
        <f t="shared" si="440"/>
        <v>0</v>
      </c>
      <c r="T2277" s="33">
        <f t="shared" si="441"/>
        <v>0</v>
      </c>
      <c r="U2277" s="26">
        <f t="shared" si="442"/>
        <v>0</v>
      </c>
      <c r="V2277" s="27"/>
      <c r="W2277" s="26">
        <f t="shared" si="443"/>
        <v>0</v>
      </c>
      <c r="X2277" s="27"/>
      <c r="Y2277" s="26">
        <f t="shared" si="444"/>
        <v>0</v>
      </c>
      <c r="Z2277" s="27"/>
      <c r="AA2277" s="26">
        <f t="shared" si="445"/>
        <v>0</v>
      </c>
      <c r="AB2277" s="26">
        <f t="shared" si="439"/>
        <v>0</v>
      </c>
    </row>
    <row r="2278" spans="1:28" ht="12.75" customHeight="1" x14ac:dyDescent="0.25">
      <c r="A2278" s="7" t="str">
        <f t="shared" si="438"/>
        <v/>
      </c>
      <c r="B2278" s="20"/>
      <c r="C2278" s="21" t="str">
        <f>IF(B2278="","",VLOOKUP(B2278, 'Códigos 2'!$A$3:$C$12, 3, FALSE))</f>
        <v/>
      </c>
      <c r="D2278" s="21" t="str">
        <f>IF(B2278="","",VLOOKUP(B2278, 'Códigos 2'!$A$3:$B$12, 2, FALSE))</f>
        <v/>
      </c>
      <c r="E2278" s="22" t="str">
        <f>IF(F2278="","",VLOOKUP(F2278, 'Códigos 2'!E$3:F$66, 2, FALSE))</f>
        <v/>
      </c>
      <c r="F2278" s="23"/>
      <c r="G2278" s="23"/>
      <c r="H2278" s="23"/>
      <c r="I2278" s="23"/>
      <c r="J2278" s="24"/>
      <c r="K2278" s="29"/>
      <c r="L2278" s="30"/>
      <c r="M2278" s="31"/>
      <c r="N2278" s="32">
        <f t="shared" si="446"/>
        <v>0</v>
      </c>
      <c r="O2278" s="32">
        <f t="shared" si="447"/>
        <v>0</v>
      </c>
      <c r="P2278" s="32">
        <f t="shared" si="448"/>
        <v>0</v>
      </c>
      <c r="Q2278" s="32">
        <f t="shared" si="449"/>
        <v>0</v>
      </c>
      <c r="R2278" s="20"/>
      <c r="S2278" s="26">
        <f t="shared" si="440"/>
        <v>0</v>
      </c>
      <c r="T2278" s="33">
        <f t="shared" si="441"/>
        <v>0</v>
      </c>
      <c r="U2278" s="26">
        <f t="shared" si="442"/>
        <v>0</v>
      </c>
      <c r="V2278" s="27"/>
      <c r="W2278" s="26">
        <f t="shared" si="443"/>
        <v>0</v>
      </c>
      <c r="X2278" s="27"/>
      <c r="Y2278" s="26">
        <f t="shared" si="444"/>
        <v>0</v>
      </c>
      <c r="Z2278" s="27"/>
      <c r="AA2278" s="26">
        <f t="shared" si="445"/>
        <v>0</v>
      </c>
      <c r="AB2278" s="26">
        <f t="shared" si="439"/>
        <v>0</v>
      </c>
    </row>
    <row r="2279" spans="1:28" ht="12.75" customHeight="1" x14ac:dyDescent="0.25">
      <c r="A2279" s="7" t="str">
        <f t="shared" si="438"/>
        <v/>
      </c>
      <c r="B2279" s="20"/>
      <c r="C2279" s="21" t="str">
        <f>IF(B2279="","",VLOOKUP(B2279, 'Códigos 2'!$A$3:$C$12, 3, FALSE))</f>
        <v/>
      </c>
      <c r="D2279" s="21" t="str">
        <f>IF(B2279="","",VLOOKUP(B2279, 'Códigos 2'!$A$3:$B$12, 2, FALSE))</f>
        <v/>
      </c>
      <c r="E2279" s="22" t="str">
        <f>IF(F2279="","",VLOOKUP(F2279, 'Códigos 2'!E$3:F$66, 2, FALSE))</f>
        <v/>
      </c>
      <c r="F2279" s="23"/>
      <c r="G2279" s="23"/>
      <c r="H2279" s="23"/>
      <c r="I2279" s="23"/>
      <c r="J2279" s="24"/>
      <c r="K2279" s="29"/>
      <c r="L2279" s="30"/>
      <c r="M2279" s="31"/>
      <c r="N2279" s="32">
        <f t="shared" si="446"/>
        <v>0</v>
      </c>
      <c r="O2279" s="32">
        <f t="shared" si="447"/>
        <v>0</v>
      </c>
      <c r="P2279" s="32">
        <f t="shared" si="448"/>
        <v>0</v>
      </c>
      <c r="Q2279" s="32">
        <f t="shared" si="449"/>
        <v>0</v>
      </c>
      <c r="R2279" s="20"/>
      <c r="S2279" s="26">
        <f t="shared" si="440"/>
        <v>0</v>
      </c>
      <c r="T2279" s="33">
        <f t="shared" si="441"/>
        <v>0</v>
      </c>
      <c r="U2279" s="26">
        <f t="shared" si="442"/>
        <v>0</v>
      </c>
      <c r="V2279" s="27"/>
      <c r="W2279" s="26">
        <f t="shared" si="443"/>
        <v>0</v>
      </c>
      <c r="X2279" s="27"/>
      <c r="Y2279" s="26">
        <f t="shared" si="444"/>
        <v>0</v>
      </c>
      <c r="Z2279" s="27"/>
      <c r="AA2279" s="26">
        <f t="shared" si="445"/>
        <v>0</v>
      </c>
      <c r="AB2279" s="26">
        <f t="shared" si="439"/>
        <v>0</v>
      </c>
    </row>
    <row r="2280" spans="1:28" ht="12.75" customHeight="1" x14ac:dyDescent="0.25">
      <c r="A2280" s="7" t="str">
        <f t="shared" si="438"/>
        <v/>
      </c>
      <c r="B2280" s="20"/>
      <c r="C2280" s="21" t="str">
        <f>IF(B2280="","",VLOOKUP(B2280, 'Códigos 2'!$A$3:$C$12, 3, FALSE))</f>
        <v/>
      </c>
      <c r="D2280" s="21" t="str">
        <f>IF(B2280="","",VLOOKUP(B2280, 'Códigos 2'!$A$3:$B$12, 2, FALSE))</f>
        <v/>
      </c>
      <c r="E2280" s="22" t="str">
        <f>IF(F2280="","",VLOOKUP(F2280, 'Códigos 2'!E$3:F$66, 2, FALSE))</f>
        <v/>
      </c>
      <c r="F2280" s="23"/>
      <c r="G2280" s="23"/>
      <c r="H2280" s="23"/>
      <c r="I2280" s="23"/>
      <c r="J2280" s="24"/>
      <c r="K2280" s="29"/>
      <c r="L2280" s="30"/>
      <c r="M2280" s="31"/>
      <c r="N2280" s="32">
        <f t="shared" si="446"/>
        <v>0</v>
      </c>
      <c r="O2280" s="32">
        <f t="shared" si="447"/>
        <v>0</v>
      </c>
      <c r="P2280" s="32">
        <f t="shared" si="448"/>
        <v>0</v>
      </c>
      <c r="Q2280" s="32">
        <f t="shared" si="449"/>
        <v>0</v>
      </c>
      <c r="R2280" s="20"/>
      <c r="S2280" s="26">
        <f t="shared" si="440"/>
        <v>0</v>
      </c>
      <c r="T2280" s="33">
        <f t="shared" si="441"/>
        <v>0</v>
      </c>
      <c r="U2280" s="26">
        <f t="shared" si="442"/>
        <v>0</v>
      </c>
      <c r="V2280" s="27"/>
      <c r="W2280" s="26">
        <f t="shared" si="443"/>
        <v>0</v>
      </c>
      <c r="X2280" s="27"/>
      <c r="Y2280" s="26">
        <f t="shared" si="444"/>
        <v>0</v>
      </c>
      <c r="Z2280" s="27"/>
      <c r="AA2280" s="26">
        <f t="shared" si="445"/>
        <v>0</v>
      </c>
      <c r="AB2280" s="26">
        <f t="shared" si="439"/>
        <v>0</v>
      </c>
    </row>
    <row r="2281" spans="1:28" ht="12.75" customHeight="1" x14ac:dyDescent="0.25">
      <c r="A2281" s="7" t="str">
        <f t="shared" si="438"/>
        <v/>
      </c>
      <c r="B2281" s="20"/>
      <c r="C2281" s="21" t="str">
        <f>IF(B2281="","",VLOOKUP(B2281, 'Códigos 2'!$A$3:$C$12, 3, FALSE))</f>
        <v/>
      </c>
      <c r="D2281" s="21" t="str">
        <f>IF(B2281="","",VLOOKUP(B2281, 'Códigos 2'!$A$3:$B$12, 2, FALSE))</f>
        <v/>
      </c>
      <c r="E2281" s="22" t="str">
        <f>IF(F2281="","",VLOOKUP(F2281, 'Códigos 2'!E$3:F$66, 2, FALSE))</f>
        <v/>
      </c>
      <c r="F2281" s="23"/>
      <c r="G2281" s="23"/>
      <c r="H2281" s="23"/>
      <c r="I2281" s="23"/>
      <c r="J2281" s="24"/>
      <c r="K2281" s="29"/>
      <c r="L2281" s="30"/>
      <c r="M2281" s="31"/>
      <c r="N2281" s="32">
        <f t="shared" si="446"/>
        <v>0</v>
      </c>
      <c r="O2281" s="32">
        <f t="shared" si="447"/>
        <v>0</v>
      </c>
      <c r="P2281" s="32">
        <f t="shared" si="448"/>
        <v>0</v>
      </c>
      <c r="Q2281" s="32">
        <f t="shared" si="449"/>
        <v>0</v>
      </c>
      <c r="R2281" s="20"/>
      <c r="S2281" s="26">
        <f t="shared" si="440"/>
        <v>0</v>
      </c>
      <c r="T2281" s="33">
        <f t="shared" si="441"/>
        <v>0</v>
      </c>
      <c r="U2281" s="26">
        <f t="shared" si="442"/>
        <v>0</v>
      </c>
      <c r="V2281" s="27"/>
      <c r="W2281" s="26">
        <f t="shared" si="443"/>
        <v>0</v>
      </c>
      <c r="X2281" s="27"/>
      <c r="Y2281" s="26">
        <f t="shared" si="444"/>
        <v>0</v>
      </c>
      <c r="Z2281" s="27"/>
      <c r="AA2281" s="26">
        <f t="shared" si="445"/>
        <v>0</v>
      </c>
      <c r="AB2281" s="26">
        <f t="shared" si="439"/>
        <v>0</v>
      </c>
    </row>
    <row r="2282" spans="1:28" ht="12.75" customHeight="1" x14ac:dyDescent="0.25">
      <c r="A2282" s="7" t="str">
        <f t="shared" si="438"/>
        <v/>
      </c>
      <c r="B2282" s="20"/>
      <c r="C2282" s="21" t="str">
        <f>IF(B2282="","",VLOOKUP(B2282, 'Códigos 2'!$A$3:$C$12, 3, FALSE))</f>
        <v/>
      </c>
      <c r="D2282" s="21" t="str">
        <f>IF(B2282="","",VLOOKUP(B2282, 'Códigos 2'!$A$3:$B$12, 2, FALSE))</f>
        <v/>
      </c>
      <c r="E2282" s="22" t="str">
        <f>IF(F2282="","",VLOOKUP(F2282, 'Códigos 2'!E$3:F$66, 2, FALSE))</f>
        <v/>
      </c>
      <c r="F2282" s="23"/>
      <c r="G2282" s="23"/>
      <c r="H2282" s="23"/>
      <c r="I2282" s="23"/>
      <c r="J2282" s="24"/>
      <c r="K2282" s="29"/>
      <c r="L2282" s="30"/>
      <c r="M2282" s="31"/>
      <c r="N2282" s="32">
        <f t="shared" si="446"/>
        <v>0</v>
      </c>
      <c r="O2282" s="32">
        <f t="shared" si="447"/>
        <v>0</v>
      </c>
      <c r="P2282" s="32">
        <f t="shared" si="448"/>
        <v>0</v>
      </c>
      <c r="Q2282" s="32">
        <f t="shared" si="449"/>
        <v>0</v>
      </c>
      <c r="R2282" s="20"/>
      <c r="S2282" s="26">
        <f t="shared" si="440"/>
        <v>0</v>
      </c>
      <c r="T2282" s="33">
        <f t="shared" si="441"/>
        <v>0</v>
      </c>
      <c r="U2282" s="26">
        <f t="shared" si="442"/>
        <v>0</v>
      </c>
      <c r="V2282" s="27"/>
      <c r="W2282" s="26">
        <f t="shared" si="443"/>
        <v>0</v>
      </c>
      <c r="X2282" s="27"/>
      <c r="Y2282" s="26">
        <f t="shared" si="444"/>
        <v>0</v>
      </c>
      <c r="Z2282" s="27"/>
      <c r="AA2282" s="26">
        <f t="shared" si="445"/>
        <v>0</v>
      </c>
      <c r="AB2282" s="26">
        <f t="shared" si="439"/>
        <v>0</v>
      </c>
    </row>
    <row r="2283" spans="1:28" ht="12.75" customHeight="1" x14ac:dyDescent="0.25">
      <c r="A2283" s="7" t="str">
        <f t="shared" si="438"/>
        <v/>
      </c>
      <c r="B2283" s="20"/>
      <c r="C2283" s="21" t="str">
        <f>IF(B2283="","",VLOOKUP(B2283, 'Códigos 2'!$A$3:$C$12, 3, FALSE))</f>
        <v/>
      </c>
      <c r="D2283" s="21" t="str">
        <f>IF(B2283="","",VLOOKUP(B2283, 'Códigos 2'!$A$3:$B$12, 2, FALSE))</f>
        <v/>
      </c>
      <c r="E2283" s="22" t="str">
        <f>IF(F2283="","",VLOOKUP(F2283, 'Códigos 2'!E$3:F$66, 2, FALSE))</f>
        <v/>
      </c>
      <c r="F2283" s="23"/>
      <c r="G2283" s="23"/>
      <c r="H2283" s="23"/>
      <c r="I2283" s="23"/>
      <c r="J2283" s="24"/>
      <c r="K2283" s="29"/>
      <c r="L2283" s="30"/>
      <c r="M2283" s="31"/>
      <c r="N2283" s="32">
        <f t="shared" si="446"/>
        <v>0</v>
      </c>
      <c r="O2283" s="32">
        <f t="shared" si="447"/>
        <v>0</v>
      </c>
      <c r="P2283" s="32">
        <f t="shared" si="448"/>
        <v>0</v>
      </c>
      <c r="Q2283" s="32">
        <f t="shared" si="449"/>
        <v>0</v>
      </c>
      <c r="R2283" s="20"/>
      <c r="S2283" s="26">
        <f t="shared" si="440"/>
        <v>0</v>
      </c>
      <c r="T2283" s="33">
        <f t="shared" si="441"/>
        <v>0</v>
      </c>
      <c r="U2283" s="26">
        <f t="shared" si="442"/>
        <v>0</v>
      </c>
      <c r="V2283" s="27"/>
      <c r="W2283" s="26">
        <f t="shared" si="443"/>
        <v>0</v>
      </c>
      <c r="X2283" s="27"/>
      <c r="Y2283" s="26">
        <f t="shared" si="444"/>
        <v>0</v>
      </c>
      <c r="Z2283" s="27"/>
      <c r="AA2283" s="26">
        <f t="shared" si="445"/>
        <v>0</v>
      </c>
      <c r="AB2283" s="26">
        <f t="shared" si="439"/>
        <v>0</v>
      </c>
    </row>
    <row r="2284" spans="1:28" ht="12.75" customHeight="1" x14ac:dyDescent="0.25">
      <c r="A2284" s="7" t="str">
        <f t="shared" si="438"/>
        <v/>
      </c>
      <c r="B2284" s="20"/>
      <c r="C2284" s="21" t="str">
        <f>IF(B2284="","",VLOOKUP(B2284, 'Códigos 2'!$A$3:$C$12, 3, FALSE))</f>
        <v/>
      </c>
      <c r="D2284" s="21" t="str">
        <f>IF(B2284="","",VLOOKUP(B2284, 'Códigos 2'!$A$3:$B$12, 2, FALSE))</f>
        <v/>
      </c>
      <c r="E2284" s="22" t="str">
        <f>IF(F2284="","",VLOOKUP(F2284, 'Códigos 2'!E$3:F$66, 2, FALSE))</f>
        <v/>
      </c>
      <c r="F2284" s="23"/>
      <c r="G2284" s="23"/>
      <c r="H2284" s="23"/>
      <c r="I2284" s="23"/>
      <c r="J2284" s="24"/>
      <c r="K2284" s="29"/>
      <c r="L2284" s="30"/>
      <c r="M2284" s="31"/>
      <c r="N2284" s="32">
        <f t="shared" si="446"/>
        <v>0</v>
      </c>
      <c r="O2284" s="32">
        <f t="shared" si="447"/>
        <v>0</v>
      </c>
      <c r="P2284" s="32">
        <f t="shared" si="448"/>
        <v>0</v>
      </c>
      <c r="Q2284" s="32">
        <f t="shared" si="449"/>
        <v>0</v>
      </c>
      <c r="R2284" s="20"/>
      <c r="S2284" s="26">
        <f t="shared" si="440"/>
        <v>0</v>
      </c>
      <c r="T2284" s="33">
        <f t="shared" si="441"/>
        <v>0</v>
      </c>
      <c r="U2284" s="26">
        <f t="shared" si="442"/>
        <v>0</v>
      </c>
      <c r="V2284" s="27"/>
      <c r="W2284" s="26">
        <f t="shared" si="443"/>
        <v>0</v>
      </c>
      <c r="X2284" s="27"/>
      <c r="Y2284" s="26">
        <f t="shared" si="444"/>
        <v>0</v>
      </c>
      <c r="Z2284" s="27"/>
      <c r="AA2284" s="26">
        <f t="shared" si="445"/>
        <v>0</v>
      </c>
      <c r="AB2284" s="26">
        <f t="shared" si="439"/>
        <v>0</v>
      </c>
    </row>
    <row r="2285" spans="1:28" ht="12.75" customHeight="1" x14ac:dyDescent="0.25">
      <c r="A2285" s="7" t="str">
        <f t="shared" si="438"/>
        <v/>
      </c>
      <c r="B2285" s="20"/>
      <c r="C2285" s="21" t="str">
        <f>IF(B2285="","",VLOOKUP(B2285, 'Códigos 2'!$A$3:$C$12, 3, FALSE))</f>
        <v/>
      </c>
      <c r="D2285" s="21" t="str">
        <f>IF(B2285="","",VLOOKUP(B2285, 'Códigos 2'!$A$3:$B$12, 2, FALSE))</f>
        <v/>
      </c>
      <c r="E2285" s="22" t="str">
        <f>IF(F2285="","",VLOOKUP(F2285, 'Códigos 2'!E$3:F$66, 2, FALSE))</f>
        <v/>
      </c>
      <c r="F2285" s="23"/>
      <c r="G2285" s="23"/>
      <c r="H2285" s="23"/>
      <c r="I2285" s="23"/>
      <c r="J2285" s="24"/>
      <c r="K2285" s="29"/>
      <c r="L2285" s="30"/>
      <c r="M2285" s="31"/>
      <c r="N2285" s="32">
        <f t="shared" si="446"/>
        <v>0</v>
      </c>
      <c r="O2285" s="32">
        <f t="shared" si="447"/>
        <v>0</v>
      </c>
      <c r="P2285" s="32">
        <f t="shared" si="448"/>
        <v>0</v>
      </c>
      <c r="Q2285" s="32">
        <f t="shared" si="449"/>
        <v>0</v>
      </c>
      <c r="R2285" s="20"/>
      <c r="S2285" s="26">
        <f t="shared" si="440"/>
        <v>0</v>
      </c>
      <c r="T2285" s="33">
        <f t="shared" si="441"/>
        <v>0</v>
      </c>
      <c r="U2285" s="26">
        <f t="shared" si="442"/>
        <v>0</v>
      </c>
      <c r="V2285" s="27"/>
      <c r="W2285" s="26">
        <f t="shared" si="443"/>
        <v>0</v>
      </c>
      <c r="X2285" s="27"/>
      <c r="Y2285" s="26">
        <f t="shared" si="444"/>
        <v>0</v>
      </c>
      <c r="Z2285" s="27"/>
      <c r="AA2285" s="26">
        <f t="shared" si="445"/>
        <v>0</v>
      </c>
      <c r="AB2285" s="26">
        <f t="shared" si="439"/>
        <v>0</v>
      </c>
    </row>
    <row r="2286" spans="1:28" ht="12.75" customHeight="1" x14ac:dyDescent="0.25">
      <c r="A2286" s="7" t="str">
        <f t="shared" si="438"/>
        <v/>
      </c>
      <c r="B2286" s="20"/>
      <c r="C2286" s="21" t="str">
        <f>IF(B2286="","",VLOOKUP(B2286, 'Códigos 2'!$A$3:$C$12, 3, FALSE))</f>
        <v/>
      </c>
      <c r="D2286" s="21" t="str">
        <f>IF(B2286="","",VLOOKUP(B2286, 'Códigos 2'!$A$3:$B$12, 2, FALSE))</f>
        <v/>
      </c>
      <c r="E2286" s="22" t="str">
        <f>IF(F2286="","",VLOOKUP(F2286, 'Códigos 2'!E$3:F$66, 2, FALSE))</f>
        <v/>
      </c>
      <c r="F2286" s="23"/>
      <c r="G2286" s="23"/>
      <c r="H2286" s="23"/>
      <c r="I2286" s="23"/>
      <c r="J2286" s="24"/>
      <c r="K2286" s="29"/>
      <c r="L2286" s="30"/>
      <c r="M2286" s="31"/>
      <c r="N2286" s="32">
        <f t="shared" si="446"/>
        <v>0</v>
      </c>
      <c r="O2286" s="32">
        <f t="shared" si="447"/>
        <v>0</v>
      </c>
      <c r="P2286" s="32">
        <f t="shared" si="448"/>
        <v>0</v>
      </c>
      <c r="Q2286" s="32">
        <f t="shared" si="449"/>
        <v>0</v>
      </c>
      <c r="R2286" s="20"/>
      <c r="S2286" s="26">
        <f t="shared" si="440"/>
        <v>0</v>
      </c>
      <c r="T2286" s="33">
        <f t="shared" si="441"/>
        <v>0</v>
      </c>
      <c r="U2286" s="26">
        <f t="shared" si="442"/>
        <v>0</v>
      </c>
      <c r="V2286" s="27"/>
      <c r="W2286" s="26">
        <f t="shared" si="443"/>
        <v>0</v>
      </c>
      <c r="X2286" s="27"/>
      <c r="Y2286" s="26">
        <f t="shared" si="444"/>
        <v>0</v>
      </c>
      <c r="Z2286" s="27"/>
      <c r="AA2286" s="26">
        <f t="shared" si="445"/>
        <v>0</v>
      </c>
      <c r="AB2286" s="26">
        <f t="shared" si="439"/>
        <v>0</v>
      </c>
    </row>
    <row r="2287" spans="1:28" ht="12.75" customHeight="1" x14ac:dyDescent="0.25">
      <c r="A2287" s="7" t="str">
        <f t="shared" si="438"/>
        <v/>
      </c>
      <c r="B2287" s="20"/>
      <c r="C2287" s="21" t="str">
        <f>IF(B2287="","",VLOOKUP(B2287, 'Códigos 2'!$A$3:$C$12, 3, FALSE))</f>
        <v/>
      </c>
      <c r="D2287" s="21" t="str">
        <f>IF(B2287="","",VLOOKUP(B2287, 'Códigos 2'!$A$3:$B$12, 2, FALSE))</f>
        <v/>
      </c>
      <c r="E2287" s="22" t="str">
        <f>IF(F2287="","",VLOOKUP(F2287, 'Códigos 2'!E$3:F$66, 2, FALSE))</f>
        <v/>
      </c>
      <c r="F2287" s="23"/>
      <c r="G2287" s="23"/>
      <c r="H2287" s="23"/>
      <c r="I2287" s="23"/>
      <c r="J2287" s="24"/>
      <c r="K2287" s="29"/>
      <c r="L2287" s="30"/>
      <c r="M2287" s="31"/>
      <c r="N2287" s="32">
        <f t="shared" si="446"/>
        <v>0</v>
      </c>
      <c r="O2287" s="32">
        <f t="shared" si="447"/>
        <v>0</v>
      </c>
      <c r="P2287" s="32">
        <f t="shared" si="448"/>
        <v>0</v>
      </c>
      <c r="Q2287" s="32">
        <f t="shared" si="449"/>
        <v>0</v>
      </c>
      <c r="R2287" s="20"/>
      <c r="S2287" s="26">
        <f t="shared" si="440"/>
        <v>0</v>
      </c>
      <c r="T2287" s="33">
        <f t="shared" si="441"/>
        <v>0</v>
      </c>
      <c r="U2287" s="26">
        <f t="shared" si="442"/>
        <v>0</v>
      </c>
      <c r="V2287" s="27"/>
      <c r="W2287" s="26">
        <f t="shared" si="443"/>
        <v>0</v>
      </c>
      <c r="X2287" s="27"/>
      <c r="Y2287" s="26">
        <f t="shared" si="444"/>
        <v>0</v>
      </c>
      <c r="Z2287" s="27"/>
      <c r="AA2287" s="26">
        <f t="shared" si="445"/>
        <v>0</v>
      </c>
      <c r="AB2287" s="26">
        <f t="shared" si="439"/>
        <v>0</v>
      </c>
    </row>
    <row r="2288" spans="1:28" ht="12.75" customHeight="1" x14ac:dyDescent="0.25">
      <c r="A2288" s="7" t="str">
        <f t="shared" si="438"/>
        <v/>
      </c>
      <c r="B2288" s="20"/>
      <c r="C2288" s="21" t="str">
        <f>IF(B2288="","",VLOOKUP(B2288, 'Códigos 2'!$A$3:$C$12, 3, FALSE))</f>
        <v/>
      </c>
      <c r="D2288" s="21" t="str">
        <f>IF(B2288="","",VLOOKUP(B2288, 'Códigos 2'!$A$3:$B$12, 2, FALSE))</f>
        <v/>
      </c>
      <c r="E2288" s="22" t="str">
        <f>IF(F2288="","",VLOOKUP(F2288, 'Códigos 2'!E$3:F$66, 2, FALSE))</f>
        <v/>
      </c>
      <c r="F2288" s="23"/>
      <c r="G2288" s="23"/>
      <c r="H2288" s="23"/>
      <c r="I2288" s="23"/>
      <c r="J2288" s="24"/>
      <c r="K2288" s="29"/>
      <c r="L2288" s="30"/>
      <c r="M2288" s="31"/>
      <c r="N2288" s="32">
        <f t="shared" si="446"/>
        <v>0</v>
      </c>
      <c r="O2288" s="32">
        <f t="shared" si="447"/>
        <v>0</v>
      </c>
      <c r="P2288" s="32">
        <f t="shared" si="448"/>
        <v>0</v>
      </c>
      <c r="Q2288" s="32">
        <f t="shared" si="449"/>
        <v>0</v>
      </c>
      <c r="R2288" s="20"/>
      <c r="S2288" s="26">
        <f t="shared" si="440"/>
        <v>0</v>
      </c>
      <c r="T2288" s="33">
        <f t="shared" si="441"/>
        <v>0</v>
      </c>
      <c r="U2288" s="26">
        <f t="shared" si="442"/>
        <v>0</v>
      </c>
      <c r="V2288" s="27"/>
      <c r="W2288" s="26">
        <f t="shared" si="443"/>
        <v>0</v>
      </c>
      <c r="X2288" s="27"/>
      <c r="Y2288" s="26">
        <f t="shared" si="444"/>
        <v>0</v>
      </c>
      <c r="Z2288" s="27"/>
      <c r="AA2288" s="26">
        <f t="shared" si="445"/>
        <v>0</v>
      </c>
      <c r="AB2288" s="26">
        <f t="shared" si="439"/>
        <v>0</v>
      </c>
    </row>
    <row r="2289" spans="1:28" ht="12.75" customHeight="1" x14ac:dyDescent="0.25">
      <c r="A2289" s="7" t="str">
        <f t="shared" si="438"/>
        <v/>
      </c>
      <c r="B2289" s="20"/>
      <c r="C2289" s="21" t="str">
        <f>IF(B2289="","",VLOOKUP(B2289, 'Códigos 2'!$A$3:$C$12, 3, FALSE))</f>
        <v/>
      </c>
      <c r="D2289" s="21" t="str">
        <f>IF(B2289="","",VLOOKUP(B2289, 'Códigos 2'!$A$3:$B$12, 2, FALSE))</f>
        <v/>
      </c>
      <c r="E2289" s="22" t="str">
        <f>IF(F2289="","",VLOOKUP(F2289, 'Códigos 2'!E$3:F$66, 2, FALSE))</f>
        <v/>
      </c>
      <c r="F2289" s="23"/>
      <c r="G2289" s="23"/>
      <c r="H2289" s="23"/>
      <c r="I2289" s="23"/>
      <c r="J2289" s="24"/>
      <c r="K2289" s="29"/>
      <c r="L2289" s="30"/>
      <c r="M2289" s="31"/>
      <c r="N2289" s="32">
        <f t="shared" si="446"/>
        <v>0</v>
      </c>
      <c r="O2289" s="32">
        <f t="shared" si="447"/>
        <v>0</v>
      </c>
      <c r="P2289" s="32">
        <f t="shared" si="448"/>
        <v>0</v>
      </c>
      <c r="Q2289" s="32">
        <f t="shared" si="449"/>
        <v>0</v>
      </c>
      <c r="R2289" s="20"/>
      <c r="S2289" s="26">
        <f t="shared" si="440"/>
        <v>0</v>
      </c>
      <c r="T2289" s="33">
        <f t="shared" si="441"/>
        <v>0</v>
      </c>
      <c r="U2289" s="26">
        <f t="shared" si="442"/>
        <v>0</v>
      </c>
      <c r="V2289" s="27"/>
      <c r="W2289" s="26">
        <f t="shared" si="443"/>
        <v>0</v>
      </c>
      <c r="X2289" s="27"/>
      <c r="Y2289" s="26">
        <f t="shared" si="444"/>
        <v>0</v>
      </c>
      <c r="Z2289" s="27"/>
      <c r="AA2289" s="26">
        <f t="shared" si="445"/>
        <v>0</v>
      </c>
      <c r="AB2289" s="26">
        <f t="shared" si="439"/>
        <v>0</v>
      </c>
    </row>
    <row r="2290" spans="1:28" ht="12.75" customHeight="1" x14ac:dyDescent="0.25">
      <c r="A2290" s="7" t="str">
        <f t="shared" si="438"/>
        <v/>
      </c>
      <c r="B2290" s="20"/>
      <c r="C2290" s="21" t="str">
        <f>IF(B2290="","",VLOOKUP(B2290, 'Códigos 2'!$A$3:$C$12, 3, FALSE))</f>
        <v/>
      </c>
      <c r="D2290" s="21" t="str">
        <f>IF(B2290="","",VLOOKUP(B2290, 'Códigos 2'!$A$3:$B$12, 2, FALSE))</f>
        <v/>
      </c>
      <c r="E2290" s="22" t="str">
        <f>IF(F2290="","",VLOOKUP(F2290, 'Códigos 2'!E$3:F$66, 2, FALSE))</f>
        <v/>
      </c>
      <c r="F2290" s="23"/>
      <c r="G2290" s="23"/>
      <c r="H2290" s="23"/>
      <c r="I2290" s="23"/>
      <c r="J2290" s="24"/>
      <c r="K2290" s="29"/>
      <c r="L2290" s="30"/>
      <c r="M2290" s="31"/>
      <c r="N2290" s="32">
        <f t="shared" si="446"/>
        <v>0</v>
      </c>
      <c r="O2290" s="32">
        <f t="shared" si="447"/>
        <v>0</v>
      </c>
      <c r="P2290" s="32">
        <f t="shared" si="448"/>
        <v>0</v>
      </c>
      <c r="Q2290" s="32">
        <f t="shared" si="449"/>
        <v>0</v>
      </c>
      <c r="R2290" s="20"/>
      <c r="S2290" s="26">
        <f t="shared" si="440"/>
        <v>0</v>
      </c>
      <c r="T2290" s="33">
        <f t="shared" si="441"/>
        <v>0</v>
      </c>
      <c r="U2290" s="26">
        <f t="shared" si="442"/>
        <v>0</v>
      </c>
      <c r="V2290" s="27"/>
      <c r="W2290" s="26">
        <f t="shared" si="443"/>
        <v>0</v>
      </c>
      <c r="X2290" s="27"/>
      <c r="Y2290" s="26">
        <f t="shared" si="444"/>
        <v>0</v>
      </c>
      <c r="Z2290" s="27"/>
      <c r="AA2290" s="26">
        <f t="shared" si="445"/>
        <v>0</v>
      </c>
      <c r="AB2290" s="26">
        <f t="shared" si="439"/>
        <v>0</v>
      </c>
    </row>
    <row r="2291" spans="1:28" ht="12.75" customHeight="1" x14ac:dyDescent="0.25">
      <c r="A2291" s="7" t="str">
        <f t="shared" si="438"/>
        <v/>
      </c>
      <c r="B2291" s="20"/>
      <c r="C2291" s="21" t="str">
        <f>IF(B2291="","",VLOOKUP(B2291, 'Códigos 2'!$A$3:$C$12, 3, FALSE))</f>
        <v/>
      </c>
      <c r="D2291" s="21" t="str">
        <f>IF(B2291="","",VLOOKUP(B2291, 'Códigos 2'!$A$3:$B$12, 2, FALSE))</f>
        <v/>
      </c>
      <c r="E2291" s="22" t="str">
        <f>IF(F2291="","",VLOOKUP(F2291, 'Códigos 2'!E$3:F$66, 2, FALSE))</f>
        <v/>
      </c>
      <c r="F2291" s="23"/>
      <c r="G2291" s="23"/>
      <c r="H2291" s="23"/>
      <c r="I2291" s="23"/>
      <c r="J2291" s="24"/>
      <c r="K2291" s="29"/>
      <c r="L2291" s="30"/>
      <c r="M2291" s="31"/>
      <c r="N2291" s="32">
        <f t="shared" si="446"/>
        <v>0</v>
      </c>
      <c r="O2291" s="32">
        <f t="shared" si="447"/>
        <v>0</v>
      </c>
      <c r="P2291" s="32">
        <f t="shared" si="448"/>
        <v>0</v>
      </c>
      <c r="Q2291" s="32">
        <f t="shared" si="449"/>
        <v>0</v>
      </c>
      <c r="R2291" s="20"/>
      <c r="S2291" s="26">
        <f t="shared" si="440"/>
        <v>0</v>
      </c>
      <c r="T2291" s="33">
        <f t="shared" si="441"/>
        <v>0</v>
      </c>
      <c r="U2291" s="26">
        <f t="shared" si="442"/>
        <v>0</v>
      </c>
      <c r="V2291" s="27"/>
      <c r="W2291" s="26">
        <f t="shared" si="443"/>
        <v>0</v>
      </c>
      <c r="X2291" s="27"/>
      <c r="Y2291" s="26">
        <f t="shared" si="444"/>
        <v>0</v>
      </c>
      <c r="Z2291" s="27"/>
      <c r="AA2291" s="26">
        <f t="shared" si="445"/>
        <v>0</v>
      </c>
      <c r="AB2291" s="26">
        <f t="shared" si="439"/>
        <v>0</v>
      </c>
    </row>
    <row r="2292" spans="1:28" ht="12.75" customHeight="1" x14ac:dyDescent="0.25">
      <c r="A2292" s="7" t="str">
        <f t="shared" si="438"/>
        <v/>
      </c>
      <c r="B2292" s="20"/>
      <c r="C2292" s="21" t="str">
        <f>IF(B2292="","",VLOOKUP(B2292, 'Códigos 2'!$A$3:$C$12, 3, FALSE))</f>
        <v/>
      </c>
      <c r="D2292" s="21" t="str">
        <f>IF(B2292="","",VLOOKUP(B2292, 'Códigos 2'!$A$3:$B$12, 2, FALSE))</f>
        <v/>
      </c>
      <c r="E2292" s="22" t="str">
        <f>IF(F2292="","",VLOOKUP(F2292, 'Códigos 2'!E$3:F$66, 2, FALSE))</f>
        <v/>
      </c>
      <c r="F2292" s="23"/>
      <c r="G2292" s="23"/>
      <c r="H2292" s="23"/>
      <c r="I2292" s="23"/>
      <c r="J2292" s="24"/>
      <c r="K2292" s="29"/>
      <c r="L2292" s="30"/>
      <c r="M2292" s="31"/>
      <c r="N2292" s="32">
        <f t="shared" si="446"/>
        <v>0</v>
      </c>
      <c r="O2292" s="32">
        <f t="shared" si="447"/>
        <v>0</v>
      </c>
      <c r="P2292" s="32">
        <f t="shared" si="448"/>
        <v>0</v>
      </c>
      <c r="Q2292" s="32">
        <f t="shared" si="449"/>
        <v>0</v>
      </c>
      <c r="R2292" s="20"/>
      <c r="S2292" s="26">
        <f t="shared" si="440"/>
        <v>0</v>
      </c>
      <c r="T2292" s="33">
        <f t="shared" si="441"/>
        <v>0</v>
      </c>
      <c r="U2292" s="26">
        <f t="shared" si="442"/>
        <v>0</v>
      </c>
      <c r="V2292" s="27"/>
      <c r="W2292" s="26">
        <f t="shared" si="443"/>
        <v>0</v>
      </c>
      <c r="X2292" s="27"/>
      <c r="Y2292" s="26">
        <f t="shared" si="444"/>
        <v>0</v>
      </c>
      <c r="Z2292" s="27"/>
      <c r="AA2292" s="26">
        <f t="shared" si="445"/>
        <v>0</v>
      </c>
      <c r="AB2292" s="26">
        <f t="shared" si="439"/>
        <v>0</v>
      </c>
    </row>
    <row r="2293" spans="1:28" ht="12.75" customHeight="1" x14ac:dyDescent="0.25">
      <c r="A2293" s="7" t="str">
        <f t="shared" si="438"/>
        <v/>
      </c>
      <c r="B2293" s="20"/>
      <c r="C2293" s="21" t="str">
        <f>IF(B2293="","",VLOOKUP(B2293, 'Códigos 2'!$A$3:$C$12, 3, FALSE))</f>
        <v/>
      </c>
      <c r="D2293" s="21" t="str">
        <f>IF(B2293="","",VLOOKUP(B2293, 'Códigos 2'!$A$3:$B$12, 2, FALSE))</f>
        <v/>
      </c>
      <c r="E2293" s="22" t="str">
        <f>IF(F2293="","",VLOOKUP(F2293, 'Códigos 2'!E$3:F$66, 2, FALSE))</f>
        <v/>
      </c>
      <c r="F2293" s="23"/>
      <c r="G2293" s="23"/>
      <c r="H2293" s="23"/>
      <c r="I2293" s="23"/>
      <c r="J2293" s="24"/>
      <c r="K2293" s="29"/>
      <c r="L2293" s="30"/>
      <c r="M2293" s="31"/>
      <c r="N2293" s="32">
        <f t="shared" si="446"/>
        <v>0</v>
      </c>
      <c r="O2293" s="32">
        <f t="shared" si="447"/>
        <v>0</v>
      </c>
      <c r="P2293" s="32">
        <f t="shared" si="448"/>
        <v>0</v>
      </c>
      <c r="Q2293" s="32">
        <f t="shared" si="449"/>
        <v>0</v>
      </c>
      <c r="R2293" s="20"/>
      <c r="S2293" s="26">
        <f t="shared" si="440"/>
        <v>0</v>
      </c>
      <c r="T2293" s="33">
        <f t="shared" si="441"/>
        <v>0</v>
      </c>
      <c r="U2293" s="26">
        <f t="shared" si="442"/>
        <v>0</v>
      </c>
      <c r="V2293" s="27"/>
      <c r="W2293" s="26">
        <f t="shared" si="443"/>
        <v>0</v>
      </c>
      <c r="X2293" s="27"/>
      <c r="Y2293" s="26">
        <f t="shared" si="444"/>
        <v>0</v>
      </c>
      <c r="Z2293" s="27"/>
      <c r="AA2293" s="26">
        <f t="shared" si="445"/>
        <v>0</v>
      </c>
      <c r="AB2293" s="26">
        <f t="shared" si="439"/>
        <v>0</v>
      </c>
    </row>
    <row r="2294" spans="1:28" ht="12.75" customHeight="1" x14ac:dyDescent="0.25">
      <c r="A2294" s="7" t="str">
        <f t="shared" si="438"/>
        <v/>
      </c>
      <c r="B2294" s="20"/>
      <c r="C2294" s="21" t="str">
        <f>IF(B2294="","",VLOOKUP(B2294, 'Códigos 2'!$A$3:$C$12, 3, FALSE))</f>
        <v/>
      </c>
      <c r="D2294" s="21" t="str">
        <f>IF(B2294="","",VLOOKUP(B2294, 'Códigos 2'!$A$3:$B$12, 2, FALSE))</f>
        <v/>
      </c>
      <c r="E2294" s="22" t="str">
        <f>IF(F2294="","",VLOOKUP(F2294, 'Códigos 2'!E$3:F$66, 2, FALSE))</f>
        <v/>
      </c>
      <c r="F2294" s="23"/>
      <c r="G2294" s="23"/>
      <c r="H2294" s="23"/>
      <c r="I2294" s="23"/>
      <c r="J2294" s="24"/>
      <c r="K2294" s="29"/>
      <c r="L2294" s="30"/>
      <c r="M2294" s="31"/>
      <c r="N2294" s="32">
        <f t="shared" si="446"/>
        <v>0</v>
      </c>
      <c r="O2294" s="32">
        <f t="shared" si="447"/>
        <v>0</v>
      </c>
      <c r="P2294" s="32">
        <f t="shared" si="448"/>
        <v>0</v>
      </c>
      <c r="Q2294" s="32">
        <f t="shared" si="449"/>
        <v>0</v>
      </c>
      <c r="R2294" s="20"/>
      <c r="S2294" s="26">
        <f t="shared" si="440"/>
        <v>0</v>
      </c>
      <c r="T2294" s="33">
        <f t="shared" si="441"/>
        <v>0</v>
      </c>
      <c r="U2294" s="26">
        <f t="shared" si="442"/>
        <v>0</v>
      </c>
      <c r="V2294" s="27"/>
      <c r="W2294" s="26">
        <f t="shared" si="443"/>
        <v>0</v>
      </c>
      <c r="X2294" s="27"/>
      <c r="Y2294" s="26">
        <f t="shared" si="444"/>
        <v>0</v>
      </c>
      <c r="Z2294" s="27"/>
      <c r="AA2294" s="26">
        <f t="shared" si="445"/>
        <v>0</v>
      </c>
      <c r="AB2294" s="26">
        <f t="shared" si="439"/>
        <v>0</v>
      </c>
    </row>
    <row r="2295" spans="1:28" ht="12.75" customHeight="1" x14ac:dyDescent="0.25">
      <c r="A2295" s="7" t="str">
        <f t="shared" si="438"/>
        <v/>
      </c>
      <c r="B2295" s="20"/>
      <c r="C2295" s="21" t="str">
        <f>IF(B2295="","",VLOOKUP(B2295, 'Códigos 2'!$A$3:$C$12, 3, FALSE))</f>
        <v/>
      </c>
      <c r="D2295" s="21" t="str">
        <f>IF(B2295="","",VLOOKUP(B2295, 'Códigos 2'!$A$3:$B$12, 2, FALSE))</f>
        <v/>
      </c>
      <c r="E2295" s="22" t="str">
        <f>IF(F2295="","",VLOOKUP(F2295, 'Códigos 2'!E$3:F$66, 2, FALSE))</f>
        <v/>
      </c>
      <c r="F2295" s="23"/>
      <c r="G2295" s="23"/>
      <c r="H2295" s="23"/>
      <c r="I2295" s="23"/>
      <c r="J2295" s="24"/>
      <c r="K2295" s="29"/>
      <c r="L2295" s="30"/>
      <c r="M2295" s="31"/>
      <c r="N2295" s="32">
        <f t="shared" si="446"/>
        <v>0</v>
      </c>
      <c r="O2295" s="32">
        <f t="shared" si="447"/>
        <v>0</v>
      </c>
      <c r="P2295" s="32">
        <f t="shared" si="448"/>
        <v>0</v>
      </c>
      <c r="Q2295" s="32">
        <f t="shared" si="449"/>
        <v>0</v>
      </c>
      <c r="R2295" s="20"/>
      <c r="S2295" s="26">
        <f t="shared" si="440"/>
        <v>0</v>
      </c>
      <c r="T2295" s="33">
        <f t="shared" si="441"/>
        <v>0</v>
      </c>
      <c r="U2295" s="26">
        <f t="shared" si="442"/>
        <v>0</v>
      </c>
      <c r="V2295" s="27"/>
      <c r="W2295" s="26">
        <f t="shared" si="443"/>
        <v>0</v>
      </c>
      <c r="X2295" s="27"/>
      <c r="Y2295" s="26">
        <f t="shared" si="444"/>
        <v>0</v>
      </c>
      <c r="Z2295" s="27"/>
      <c r="AA2295" s="26">
        <f t="shared" si="445"/>
        <v>0</v>
      </c>
      <c r="AB2295" s="26">
        <f t="shared" si="439"/>
        <v>0</v>
      </c>
    </row>
    <row r="2296" spans="1:28" ht="12.75" customHeight="1" x14ac:dyDescent="0.25">
      <c r="A2296" s="7" t="str">
        <f t="shared" si="438"/>
        <v/>
      </c>
      <c r="B2296" s="20"/>
      <c r="C2296" s="21" t="str">
        <f>IF(B2296="","",VLOOKUP(B2296, 'Códigos 2'!$A$3:$C$12, 3, FALSE))</f>
        <v/>
      </c>
      <c r="D2296" s="21" t="str">
        <f>IF(B2296="","",VLOOKUP(B2296, 'Códigos 2'!$A$3:$B$12, 2, FALSE))</f>
        <v/>
      </c>
      <c r="E2296" s="22" t="str">
        <f>IF(F2296="","",VLOOKUP(F2296, 'Códigos 2'!E$3:F$66, 2, FALSE))</f>
        <v/>
      </c>
      <c r="F2296" s="23"/>
      <c r="G2296" s="23"/>
      <c r="H2296" s="23"/>
      <c r="I2296" s="23"/>
      <c r="J2296" s="24"/>
      <c r="K2296" s="29"/>
      <c r="L2296" s="30"/>
      <c r="M2296" s="31"/>
      <c r="N2296" s="32">
        <f t="shared" si="446"/>
        <v>0</v>
      </c>
      <c r="O2296" s="32">
        <f t="shared" si="447"/>
        <v>0</v>
      </c>
      <c r="P2296" s="32">
        <f t="shared" si="448"/>
        <v>0</v>
      </c>
      <c r="Q2296" s="32">
        <f t="shared" si="449"/>
        <v>0</v>
      </c>
      <c r="R2296" s="20"/>
      <c r="S2296" s="26">
        <f t="shared" si="440"/>
        <v>0</v>
      </c>
      <c r="T2296" s="33">
        <f t="shared" si="441"/>
        <v>0</v>
      </c>
      <c r="U2296" s="26">
        <f t="shared" si="442"/>
        <v>0</v>
      </c>
      <c r="V2296" s="27"/>
      <c r="W2296" s="26">
        <f t="shared" si="443"/>
        <v>0</v>
      </c>
      <c r="X2296" s="27"/>
      <c r="Y2296" s="26">
        <f t="shared" si="444"/>
        <v>0</v>
      </c>
      <c r="Z2296" s="27"/>
      <c r="AA2296" s="26">
        <f t="shared" si="445"/>
        <v>0</v>
      </c>
      <c r="AB2296" s="26">
        <f t="shared" si="439"/>
        <v>0</v>
      </c>
    </row>
    <row r="2297" spans="1:28" ht="12.75" customHeight="1" x14ac:dyDescent="0.25">
      <c r="A2297" s="7" t="str">
        <f t="shared" si="438"/>
        <v/>
      </c>
      <c r="B2297" s="20"/>
      <c r="C2297" s="21" t="str">
        <f>IF(B2297="","",VLOOKUP(B2297, 'Códigos 2'!$A$3:$C$12, 3, FALSE))</f>
        <v/>
      </c>
      <c r="D2297" s="21" t="str">
        <f>IF(B2297="","",VLOOKUP(B2297, 'Códigos 2'!$A$3:$B$12, 2, FALSE))</f>
        <v/>
      </c>
      <c r="E2297" s="22" t="str">
        <f>IF(F2297="","",VLOOKUP(F2297, 'Códigos 2'!E$3:F$66, 2, FALSE))</f>
        <v/>
      </c>
      <c r="F2297" s="23"/>
      <c r="G2297" s="23"/>
      <c r="H2297" s="23"/>
      <c r="I2297" s="23"/>
      <c r="J2297" s="24"/>
      <c r="K2297" s="29"/>
      <c r="L2297" s="30"/>
      <c r="M2297" s="31"/>
      <c r="N2297" s="32">
        <f t="shared" si="446"/>
        <v>0</v>
      </c>
      <c r="O2297" s="32">
        <f t="shared" si="447"/>
        <v>0</v>
      </c>
      <c r="P2297" s="32">
        <f t="shared" si="448"/>
        <v>0</v>
      </c>
      <c r="Q2297" s="32">
        <f t="shared" si="449"/>
        <v>0</v>
      </c>
      <c r="R2297" s="20"/>
      <c r="S2297" s="26">
        <f t="shared" si="440"/>
        <v>0</v>
      </c>
      <c r="T2297" s="33">
        <f t="shared" si="441"/>
        <v>0</v>
      </c>
      <c r="U2297" s="26">
        <f t="shared" si="442"/>
        <v>0</v>
      </c>
      <c r="V2297" s="27"/>
      <c r="W2297" s="26">
        <f t="shared" si="443"/>
        <v>0</v>
      </c>
      <c r="X2297" s="27"/>
      <c r="Y2297" s="26">
        <f t="shared" si="444"/>
        <v>0</v>
      </c>
      <c r="Z2297" s="27"/>
      <c r="AA2297" s="26">
        <f t="shared" si="445"/>
        <v>0</v>
      </c>
      <c r="AB2297" s="26">
        <f t="shared" si="439"/>
        <v>0</v>
      </c>
    </row>
    <row r="2298" spans="1:28" ht="12.75" customHeight="1" x14ac:dyDescent="0.25">
      <c r="A2298" s="7" t="str">
        <f t="shared" si="438"/>
        <v/>
      </c>
      <c r="B2298" s="20"/>
      <c r="C2298" s="21" t="str">
        <f>IF(B2298="","",VLOOKUP(B2298, 'Códigos 2'!$A$3:$C$12, 3, FALSE))</f>
        <v/>
      </c>
      <c r="D2298" s="21" t="str">
        <f>IF(B2298="","",VLOOKUP(B2298, 'Códigos 2'!$A$3:$B$12, 2, FALSE))</f>
        <v/>
      </c>
      <c r="E2298" s="22" t="str">
        <f>IF(F2298="","",VLOOKUP(F2298, 'Códigos 2'!E$3:F$66, 2, FALSE))</f>
        <v/>
      </c>
      <c r="F2298" s="23"/>
      <c r="G2298" s="23"/>
      <c r="H2298" s="23"/>
      <c r="I2298" s="23"/>
      <c r="J2298" s="24"/>
      <c r="K2298" s="29"/>
      <c r="L2298" s="30"/>
      <c r="M2298" s="31"/>
      <c r="N2298" s="32">
        <f t="shared" si="446"/>
        <v>0</v>
      </c>
      <c r="O2298" s="32">
        <f t="shared" si="447"/>
        <v>0</v>
      </c>
      <c r="P2298" s="32">
        <f t="shared" si="448"/>
        <v>0</v>
      </c>
      <c r="Q2298" s="32">
        <f t="shared" si="449"/>
        <v>0</v>
      </c>
      <c r="R2298" s="20"/>
      <c r="S2298" s="26">
        <f t="shared" si="440"/>
        <v>0</v>
      </c>
      <c r="T2298" s="33">
        <f t="shared" si="441"/>
        <v>0</v>
      </c>
      <c r="U2298" s="26">
        <f t="shared" si="442"/>
        <v>0</v>
      </c>
      <c r="V2298" s="27"/>
      <c r="W2298" s="26">
        <f t="shared" si="443"/>
        <v>0</v>
      </c>
      <c r="X2298" s="27"/>
      <c r="Y2298" s="26">
        <f t="shared" si="444"/>
        <v>0</v>
      </c>
      <c r="Z2298" s="27"/>
      <c r="AA2298" s="26">
        <f t="shared" si="445"/>
        <v>0</v>
      </c>
      <c r="AB2298" s="26">
        <f t="shared" si="439"/>
        <v>0</v>
      </c>
    </row>
    <row r="2299" spans="1:28" ht="12.75" customHeight="1" x14ac:dyDescent="0.25">
      <c r="A2299" s="7" t="str">
        <f t="shared" si="438"/>
        <v/>
      </c>
      <c r="B2299" s="20"/>
      <c r="C2299" s="21" t="str">
        <f>IF(B2299="","",VLOOKUP(B2299, 'Códigos 2'!$A$3:$C$12, 3, FALSE))</f>
        <v/>
      </c>
      <c r="D2299" s="21" t="str">
        <f>IF(B2299="","",VLOOKUP(B2299, 'Códigos 2'!$A$3:$B$12, 2, FALSE))</f>
        <v/>
      </c>
      <c r="E2299" s="22" t="str">
        <f>IF(F2299="","",VLOOKUP(F2299, 'Códigos 2'!E$3:F$66, 2, FALSE))</f>
        <v/>
      </c>
      <c r="F2299" s="23"/>
      <c r="G2299" s="23"/>
      <c r="H2299" s="23"/>
      <c r="I2299" s="23"/>
      <c r="J2299" s="24"/>
      <c r="K2299" s="29"/>
      <c r="L2299" s="30"/>
      <c r="M2299" s="31"/>
      <c r="N2299" s="32">
        <f t="shared" si="446"/>
        <v>0</v>
      </c>
      <c r="O2299" s="32">
        <f t="shared" si="447"/>
        <v>0</v>
      </c>
      <c r="P2299" s="32">
        <f t="shared" si="448"/>
        <v>0</v>
      </c>
      <c r="Q2299" s="32">
        <f t="shared" si="449"/>
        <v>0</v>
      </c>
      <c r="R2299" s="20"/>
      <c r="S2299" s="26">
        <f t="shared" si="440"/>
        <v>0</v>
      </c>
      <c r="T2299" s="33">
        <f t="shared" si="441"/>
        <v>0</v>
      </c>
      <c r="U2299" s="26">
        <f t="shared" si="442"/>
        <v>0</v>
      </c>
      <c r="V2299" s="27"/>
      <c r="W2299" s="26">
        <f t="shared" si="443"/>
        <v>0</v>
      </c>
      <c r="X2299" s="27"/>
      <c r="Y2299" s="26">
        <f t="shared" si="444"/>
        <v>0</v>
      </c>
      <c r="Z2299" s="27"/>
      <c r="AA2299" s="26">
        <f t="shared" si="445"/>
        <v>0</v>
      </c>
      <c r="AB2299" s="26">
        <f t="shared" si="439"/>
        <v>0</v>
      </c>
    </row>
    <row r="2300" spans="1:28" ht="12.75" customHeight="1" x14ac:dyDescent="0.25">
      <c r="A2300" s="7" t="str">
        <f t="shared" si="438"/>
        <v/>
      </c>
      <c r="B2300" s="20"/>
      <c r="C2300" s="21" t="str">
        <f>IF(B2300="","",VLOOKUP(B2300, 'Códigos 2'!$A$3:$C$12, 3, FALSE))</f>
        <v/>
      </c>
      <c r="D2300" s="21" t="str">
        <f>IF(B2300="","",VLOOKUP(B2300, 'Códigos 2'!$A$3:$B$12, 2, FALSE))</f>
        <v/>
      </c>
      <c r="E2300" s="22" t="str">
        <f>IF(F2300="","",VLOOKUP(F2300, 'Códigos 2'!E$3:F$66, 2, FALSE))</f>
        <v/>
      </c>
      <c r="F2300" s="23"/>
      <c r="G2300" s="23"/>
      <c r="H2300" s="23"/>
      <c r="I2300" s="23"/>
      <c r="J2300" s="24"/>
      <c r="K2300" s="29"/>
      <c r="L2300" s="30"/>
      <c r="M2300" s="31"/>
      <c r="N2300" s="32">
        <f t="shared" si="446"/>
        <v>0</v>
      </c>
      <c r="O2300" s="32">
        <f t="shared" si="447"/>
        <v>0</v>
      </c>
      <c r="P2300" s="32">
        <f t="shared" si="448"/>
        <v>0</v>
      </c>
      <c r="Q2300" s="32">
        <f t="shared" si="449"/>
        <v>0</v>
      </c>
      <c r="R2300" s="20"/>
      <c r="S2300" s="26">
        <f t="shared" si="440"/>
        <v>0</v>
      </c>
      <c r="T2300" s="33">
        <f t="shared" si="441"/>
        <v>0</v>
      </c>
      <c r="U2300" s="26">
        <f t="shared" si="442"/>
        <v>0</v>
      </c>
      <c r="V2300" s="27"/>
      <c r="W2300" s="26">
        <f t="shared" si="443"/>
        <v>0</v>
      </c>
      <c r="X2300" s="27"/>
      <c r="Y2300" s="26">
        <f t="shared" si="444"/>
        <v>0</v>
      </c>
      <c r="Z2300" s="27"/>
      <c r="AA2300" s="26">
        <f t="shared" si="445"/>
        <v>0</v>
      </c>
      <c r="AB2300" s="26">
        <f t="shared" si="439"/>
        <v>0</v>
      </c>
    </row>
    <row r="2301" spans="1:28" ht="12.75" customHeight="1" x14ac:dyDescent="0.25">
      <c r="A2301" s="7" t="str">
        <f t="shared" si="438"/>
        <v/>
      </c>
      <c r="B2301" s="20"/>
      <c r="C2301" s="21" t="str">
        <f>IF(B2301="","",VLOOKUP(B2301, 'Códigos 2'!$A$3:$C$12, 3, FALSE))</f>
        <v/>
      </c>
      <c r="D2301" s="21" t="str">
        <f>IF(B2301="","",VLOOKUP(B2301, 'Códigos 2'!$A$3:$B$12, 2, FALSE))</f>
        <v/>
      </c>
      <c r="E2301" s="22" t="str">
        <f>IF(F2301="","",VLOOKUP(F2301, 'Códigos 2'!E$3:F$66, 2, FALSE))</f>
        <v/>
      </c>
      <c r="F2301" s="23"/>
      <c r="G2301" s="23"/>
      <c r="H2301" s="23"/>
      <c r="I2301" s="23"/>
      <c r="J2301" s="24"/>
      <c r="K2301" s="29"/>
      <c r="L2301" s="30"/>
      <c r="M2301" s="31"/>
      <c r="N2301" s="32">
        <f t="shared" si="446"/>
        <v>0</v>
      </c>
      <c r="O2301" s="32">
        <f t="shared" si="447"/>
        <v>0</v>
      </c>
      <c r="P2301" s="32">
        <f t="shared" si="448"/>
        <v>0</v>
      </c>
      <c r="Q2301" s="32">
        <f t="shared" si="449"/>
        <v>0</v>
      </c>
      <c r="R2301" s="20"/>
      <c r="S2301" s="26">
        <f t="shared" si="440"/>
        <v>0</v>
      </c>
      <c r="T2301" s="33">
        <f t="shared" si="441"/>
        <v>0</v>
      </c>
      <c r="U2301" s="26">
        <f t="shared" si="442"/>
        <v>0</v>
      </c>
      <c r="V2301" s="27"/>
      <c r="W2301" s="26">
        <f t="shared" si="443"/>
        <v>0</v>
      </c>
      <c r="X2301" s="27"/>
      <c r="Y2301" s="26">
        <f t="shared" si="444"/>
        <v>0</v>
      </c>
      <c r="Z2301" s="27"/>
      <c r="AA2301" s="26">
        <f t="shared" si="445"/>
        <v>0</v>
      </c>
      <c r="AB2301" s="26">
        <f t="shared" si="439"/>
        <v>0</v>
      </c>
    </row>
    <row r="2302" spans="1:28" ht="12.75" customHeight="1" x14ac:dyDescent="0.25">
      <c r="A2302" s="7" t="str">
        <f t="shared" si="438"/>
        <v/>
      </c>
      <c r="B2302" s="20"/>
      <c r="C2302" s="21" t="str">
        <f>IF(B2302="","",VLOOKUP(B2302, 'Códigos 2'!$A$3:$C$12, 3, FALSE))</f>
        <v/>
      </c>
      <c r="D2302" s="21" t="str">
        <f>IF(B2302="","",VLOOKUP(B2302, 'Códigos 2'!$A$3:$B$12, 2, FALSE))</f>
        <v/>
      </c>
      <c r="E2302" s="22" t="str">
        <f>IF(F2302="","",VLOOKUP(F2302, 'Códigos 2'!E$3:F$66, 2, FALSE))</f>
        <v/>
      </c>
      <c r="F2302" s="23"/>
      <c r="G2302" s="23"/>
      <c r="H2302" s="23"/>
      <c r="I2302" s="23"/>
      <c r="J2302" s="24"/>
      <c r="K2302" s="29"/>
      <c r="L2302" s="30"/>
      <c r="M2302" s="31"/>
      <c r="N2302" s="32">
        <f t="shared" si="446"/>
        <v>0</v>
      </c>
      <c r="O2302" s="32">
        <f t="shared" si="447"/>
        <v>0</v>
      </c>
      <c r="P2302" s="32">
        <f t="shared" si="448"/>
        <v>0</v>
      </c>
      <c r="Q2302" s="32">
        <f t="shared" si="449"/>
        <v>0</v>
      </c>
      <c r="R2302" s="20"/>
      <c r="S2302" s="26">
        <f t="shared" si="440"/>
        <v>0</v>
      </c>
      <c r="T2302" s="33">
        <f t="shared" si="441"/>
        <v>0</v>
      </c>
      <c r="U2302" s="26">
        <f t="shared" si="442"/>
        <v>0</v>
      </c>
      <c r="V2302" s="27"/>
      <c r="W2302" s="26">
        <f t="shared" si="443"/>
        <v>0</v>
      </c>
      <c r="X2302" s="27"/>
      <c r="Y2302" s="26">
        <f t="shared" si="444"/>
        <v>0</v>
      </c>
      <c r="Z2302" s="27"/>
      <c r="AA2302" s="26">
        <f t="shared" si="445"/>
        <v>0</v>
      </c>
      <c r="AB2302" s="26">
        <f t="shared" si="439"/>
        <v>0</v>
      </c>
    </row>
    <row r="2303" spans="1:28" ht="12.75" customHeight="1" x14ac:dyDescent="0.25">
      <c r="A2303" s="7" t="str">
        <f t="shared" si="438"/>
        <v/>
      </c>
      <c r="B2303" s="20"/>
      <c r="C2303" s="21" t="str">
        <f>IF(B2303="","",VLOOKUP(B2303, 'Códigos 2'!$A$3:$C$12, 3, FALSE))</f>
        <v/>
      </c>
      <c r="D2303" s="21" t="str">
        <f>IF(B2303="","",VLOOKUP(B2303, 'Códigos 2'!$A$3:$B$12, 2, FALSE))</f>
        <v/>
      </c>
      <c r="E2303" s="22" t="str">
        <f>IF(F2303="","",VLOOKUP(F2303, 'Códigos 2'!E$3:F$66, 2, FALSE))</f>
        <v/>
      </c>
      <c r="F2303" s="23"/>
      <c r="G2303" s="23"/>
      <c r="H2303" s="23"/>
      <c r="I2303" s="23"/>
      <c r="J2303" s="24"/>
      <c r="K2303" s="29"/>
      <c r="L2303" s="30"/>
      <c r="M2303" s="31"/>
      <c r="N2303" s="32">
        <f t="shared" si="446"/>
        <v>0</v>
      </c>
      <c r="O2303" s="32">
        <f t="shared" si="447"/>
        <v>0</v>
      </c>
      <c r="P2303" s="32">
        <f t="shared" si="448"/>
        <v>0</v>
      </c>
      <c r="Q2303" s="32">
        <f t="shared" si="449"/>
        <v>0</v>
      </c>
      <c r="R2303" s="20"/>
      <c r="S2303" s="26">
        <f t="shared" si="440"/>
        <v>0</v>
      </c>
      <c r="T2303" s="33">
        <f t="shared" si="441"/>
        <v>0</v>
      </c>
      <c r="U2303" s="26">
        <f t="shared" si="442"/>
        <v>0</v>
      </c>
      <c r="V2303" s="27"/>
      <c r="W2303" s="26">
        <f t="shared" si="443"/>
        <v>0</v>
      </c>
      <c r="X2303" s="27"/>
      <c r="Y2303" s="26">
        <f t="shared" si="444"/>
        <v>0</v>
      </c>
      <c r="Z2303" s="27"/>
      <c r="AA2303" s="26">
        <f t="shared" si="445"/>
        <v>0</v>
      </c>
      <c r="AB2303" s="26">
        <f t="shared" si="439"/>
        <v>0</v>
      </c>
    </row>
    <row r="2304" spans="1:28" ht="12.75" customHeight="1" x14ac:dyDescent="0.25">
      <c r="A2304" s="7" t="str">
        <f t="shared" si="438"/>
        <v/>
      </c>
      <c r="B2304" s="20"/>
      <c r="C2304" s="21" t="str">
        <f>IF(B2304="","",VLOOKUP(B2304, 'Códigos 2'!$A$3:$C$12, 3, FALSE))</f>
        <v/>
      </c>
      <c r="D2304" s="21" t="str">
        <f>IF(B2304="","",VLOOKUP(B2304, 'Códigos 2'!$A$3:$B$12, 2, FALSE))</f>
        <v/>
      </c>
      <c r="E2304" s="22" t="str">
        <f>IF(F2304="","",VLOOKUP(F2304, 'Códigos 2'!E$3:F$66, 2, FALSE))</f>
        <v/>
      </c>
      <c r="F2304" s="23"/>
      <c r="G2304" s="23"/>
      <c r="H2304" s="23"/>
      <c r="I2304" s="23"/>
      <c r="J2304" s="24"/>
      <c r="K2304" s="29"/>
      <c r="L2304" s="30"/>
      <c r="M2304" s="31"/>
      <c r="N2304" s="32">
        <f t="shared" si="446"/>
        <v>0</v>
      </c>
      <c r="O2304" s="32">
        <f t="shared" si="447"/>
        <v>0</v>
      </c>
      <c r="P2304" s="32">
        <f t="shared" si="448"/>
        <v>0</v>
      </c>
      <c r="Q2304" s="32">
        <f t="shared" si="449"/>
        <v>0</v>
      </c>
      <c r="R2304" s="20"/>
      <c r="S2304" s="26">
        <f t="shared" si="440"/>
        <v>0</v>
      </c>
      <c r="T2304" s="33">
        <f t="shared" si="441"/>
        <v>0</v>
      </c>
      <c r="U2304" s="26">
        <f t="shared" si="442"/>
        <v>0</v>
      </c>
      <c r="V2304" s="27"/>
      <c r="W2304" s="26">
        <f t="shared" si="443"/>
        <v>0</v>
      </c>
      <c r="X2304" s="27"/>
      <c r="Y2304" s="26">
        <f t="shared" si="444"/>
        <v>0</v>
      </c>
      <c r="Z2304" s="27"/>
      <c r="AA2304" s="26">
        <f t="shared" si="445"/>
        <v>0</v>
      </c>
      <c r="AB2304" s="26">
        <f t="shared" si="439"/>
        <v>0</v>
      </c>
    </row>
    <row r="2305" spans="1:28" ht="12.75" customHeight="1" x14ac:dyDescent="0.25">
      <c r="A2305" s="7" t="str">
        <f t="shared" si="438"/>
        <v/>
      </c>
      <c r="B2305" s="20"/>
      <c r="C2305" s="21" t="str">
        <f>IF(B2305="","",VLOOKUP(B2305, 'Códigos 2'!$A$3:$C$12, 3, FALSE))</f>
        <v/>
      </c>
      <c r="D2305" s="21" t="str">
        <f>IF(B2305="","",VLOOKUP(B2305, 'Códigos 2'!$A$3:$B$12, 2, FALSE))</f>
        <v/>
      </c>
      <c r="E2305" s="22" t="str">
        <f>IF(F2305="","",VLOOKUP(F2305, 'Códigos 2'!E$3:F$66, 2, FALSE))</f>
        <v/>
      </c>
      <c r="F2305" s="23"/>
      <c r="G2305" s="23"/>
      <c r="H2305" s="23"/>
      <c r="I2305" s="23"/>
      <c r="J2305" s="24"/>
      <c r="K2305" s="29"/>
      <c r="L2305" s="30"/>
      <c r="M2305" s="31"/>
      <c r="N2305" s="32">
        <f t="shared" si="446"/>
        <v>0</v>
      </c>
      <c r="O2305" s="32">
        <f t="shared" si="447"/>
        <v>0</v>
      </c>
      <c r="P2305" s="32">
        <f t="shared" si="448"/>
        <v>0</v>
      </c>
      <c r="Q2305" s="32">
        <f t="shared" si="449"/>
        <v>0</v>
      </c>
      <c r="R2305" s="20"/>
      <c r="S2305" s="26">
        <f t="shared" si="440"/>
        <v>0</v>
      </c>
      <c r="T2305" s="33">
        <f t="shared" si="441"/>
        <v>0</v>
      </c>
      <c r="U2305" s="26">
        <f t="shared" si="442"/>
        <v>0</v>
      </c>
      <c r="V2305" s="27"/>
      <c r="W2305" s="26">
        <f t="shared" si="443"/>
        <v>0</v>
      </c>
      <c r="X2305" s="27"/>
      <c r="Y2305" s="26">
        <f t="shared" si="444"/>
        <v>0</v>
      </c>
      <c r="Z2305" s="27"/>
      <c r="AA2305" s="26">
        <f t="shared" si="445"/>
        <v>0</v>
      </c>
      <c r="AB2305" s="26">
        <f t="shared" si="439"/>
        <v>0</v>
      </c>
    </row>
    <row r="2306" spans="1:28" ht="12.75" customHeight="1" x14ac:dyDescent="0.25">
      <c r="A2306" s="7" t="str">
        <f t="shared" si="438"/>
        <v/>
      </c>
      <c r="B2306" s="20"/>
      <c r="C2306" s="21" t="str">
        <f>IF(B2306="","",VLOOKUP(B2306, 'Códigos 2'!$A$3:$C$12, 3, FALSE))</f>
        <v/>
      </c>
      <c r="D2306" s="21" t="str">
        <f>IF(B2306="","",VLOOKUP(B2306, 'Códigos 2'!$A$3:$B$12, 2, FALSE))</f>
        <v/>
      </c>
      <c r="E2306" s="22" t="str">
        <f>IF(F2306="","",VLOOKUP(F2306, 'Códigos 2'!E$3:F$66, 2, FALSE))</f>
        <v/>
      </c>
      <c r="F2306" s="23"/>
      <c r="G2306" s="23"/>
      <c r="H2306" s="23"/>
      <c r="I2306" s="23"/>
      <c r="J2306" s="24"/>
      <c r="K2306" s="29"/>
      <c r="L2306" s="30"/>
      <c r="M2306" s="31"/>
      <c r="N2306" s="32">
        <f t="shared" si="446"/>
        <v>0</v>
      </c>
      <c r="O2306" s="32">
        <f t="shared" si="447"/>
        <v>0</v>
      </c>
      <c r="P2306" s="32">
        <f t="shared" si="448"/>
        <v>0</v>
      </c>
      <c r="Q2306" s="32">
        <f t="shared" si="449"/>
        <v>0</v>
      </c>
      <c r="R2306" s="20"/>
      <c r="S2306" s="26">
        <f t="shared" si="440"/>
        <v>0</v>
      </c>
      <c r="T2306" s="33">
        <f t="shared" si="441"/>
        <v>0</v>
      </c>
      <c r="U2306" s="26">
        <f t="shared" si="442"/>
        <v>0</v>
      </c>
      <c r="V2306" s="27"/>
      <c r="W2306" s="26">
        <f t="shared" si="443"/>
        <v>0</v>
      </c>
      <c r="X2306" s="27"/>
      <c r="Y2306" s="26">
        <f t="shared" si="444"/>
        <v>0</v>
      </c>
      <c r="Z2306" s="27"/>
      <c r="AA2306" s="26">
        <f t="shared" si="445"/>
        <v>0</v>
      </c>
      <c r="AB2306" s="26">
        <f t="shared" si="439"/>
        <v>0</v>
      </c>
    </row>
    <row r="2307" spans="1:28" ht="12.75" customHeight="1" x14ac:dyDescent="0.25">
      <c r="A2307" s="7" t="str">
        <f t="shared" si="438"/>
        <v/>
      </c>
      <c r="B2307" s="20"/>
      <c r="C2307" s="21" t="str">
        <f>IF(B2307="","",VLOOKUP(B2307, 'Códigos 2'!$A$3:$C$12, 3, FALSE))</f>
        <v/>
      </c>
      <c r="D2307" s="21" t="str">
        <f>IF(B2307="","",VLOOKUP(B2307, 'Códigos 2'!$A$3:$B$12, 2, FALSE))</f>
        <v/>
      </c>
      <c r="E2307" s="22" t="str">
        <f>IF(F2307="","",VLOOKUP(F2307, 'Códigos 2'!E$3:F$66, 2, FALSE))</f>
        <v/>
      </c>
      <c r="F2307" s="23"/>
      <c r="G2307" s="23"/>
      <c r="H2307" s="23"/>
      <c r="I2307" s="23"/>
      <c r="J2307" s="24"/>
      <c r="K2307" s="29"/>
      <c r="L2307" s="30"/>
      <c r="M2307" s="31"/>
      <c r="N2307" s="32">
        <f t="shared" si="446"/>
        <v>0</v>
      </c>
      <c r="O2307" s="32">
        <f t="shared" si="447"/>
        <v>0</v>
      </c>
      <c r="P2307" s="32">
        <f t="shared" si="448"/>
        <v>0</v>
      </c>
      <c r="Q2307" s="32">
        <f t="shared" si="449"/>
        <v>0</v>
      </c>
      <c r="R2307" s="20"/>
      <c r="S2307" s="26">
        <f t="shared" si="440"/>
        <v>0</v>
      </c>
      <c r="T2307" s="33">
        <f t="shared" si="441"/>
        <v>0</v>
      </c>
      <c r="U2307" s="26">
        <f t="shared" si="442"/>
        <v>0</v>
      </c>
      <c r="V2307" s="27"/>
      <c r="W2307" s="26">
        <f t="shared" si="443"/>
        <v>0</v>
      </c>
      <c r="X2307" s="27"/>
      <c r="Y2307" s="26">
        <f t="shared" si="444"/>
        <v>0</v>
      </c>
      <c r="Z2307" s="27"/>
      <c r="AA2307" s="26">
        <f t="shared" si="445"/>
        <v>0</v>
      </c>
      <c r="AB2307" s="26">
        <f t="shared" si="439"/>
        <v>0</v>
      </c>
    </row>
    <row r="2308" spans="1:28" ht="12.75" customHeight="1" x14ac:dyDescent="0.25">
      <c r="A2308" s="7" t="str">
        <f t="shared" si="438"/>
        <v/>
      </c>
      <c r="B2308" s="20"/>
      <c r="C2308" s="21" t="str">
        <f>IF(B2308="","",VLOOKUP(B2308, 'Códigos 2'!$A$3:$C$12, 3, FALSE))</f>
        <v/>
      </c>
      <c r="D2308" s="21" t="str">
        <f>IF(B2308="","",VLOOKUP(B2308, 'Códigos 2'!$A$3:$B$12, 2, FALSE))</f>
        <v/>
      </c>
      <c r="E2308" s="22" t="str">
        <f>IF(F2308="","",VLOOKUP(F2308, 'Códigos 2'!E$3:F$66, 2, FALSE))</f>
        <v/>
      </c>
      <c r="F2308" s="23"/>
      <c r="G2308" s="23"/>
      <c r="H2308" s="23"/>
      <c r="I2308" s="23"/>
      <c r="J2308" s="24"/>
      <c r="K2308" s="29"/>
      <c r="L2308" s="30"/>
      <c r="M2308" s="31"/>
      <c r="N2308" s="32">
        <f t="shared" si="446"/>
        <v>0</v>
      </c>
      <c r="O2308" s="32">
        <f t="shared" si="447"/>
        <v>0</v>
      </c>
      <c r="P2308" s="32">
        <f t="shared" si="448"/>
        <v>0</v>
      </c>
      <c r="Q2308" s="32">
        <f t="shared" si="449"/>
        <v>0</v>
      </c>
      <c r="R2308" s="20"/>
      <c r="S2308" s="26">
        <f t="shared" si="440"/>
        <v>0</v>
      </c>
      <c r="T2308" s="33">
        <f t="shared" si="441"/>
        <v>0</v>
      </c>
      <c r="U2308" s="26">
        <f t="shared" si="442"/>
        <v>0</v>
      </c>
      <c r="V2308" s="27"/>
      <c r="W2308" s="26">
        <f t="shared" si="443"/>
        <v>0</v>
      </c>
      <c r="X2308" s="27"/>
      <c r="Y2308" s="26">
        <f t="shared" si="444"/>
        <v>0</v>
      </c>
      <c r="Z2308" s="27"/>
      <c r="AA2308" s="26">
        <f t="shared" si="445"/>
        <v>0</v>
      </c>
      <c r="AB2308" s="26">
        <f t="shared" si="439"/>
        <v>0</v>
      </c>
    </row>
    <row r="2309" spans="1:28" ht="12.75" customHeight="1" x14ac:dyDescent="0.25">
      <c r="A2309" s="7" t="str">
        <f t="shared" si="438"/>
        <v/>
      </c>
      <c r="B2309" s="20"/>
      <c r="C2309" s="21" t="str">
        <f>IF(B2309="","",VLOOKUP(B2309, 'Códigos 2'!$A$3:$C$12, 3, FALSE))</f>
        <v/>
      </c>
      <c r="D2309" s="21" t="str">
        <f>IF(B2309="","",VLOOKUP(B2309, 'Códigos 2'!$A$3:$B$12, 2, FALSE))</f>
        <v/>
      </c>
      <c r="E2309" s="22" t="str">
        <f>IF(F2309="","",VLOOKUP(F2309, 'Códigos 2'!E$3:F$66, 2, FALSE))</f>
        <v/>
      </c>
      <c r="F2309" s="23"/>
      <c r="G2309" s="23"/>
      <c r="H2309" s="23"/>
      <c r="I2309" s="23"/>
      <c r="J2309" s="24"/>
      <c r="K2309" s="29"/>
      <c r="L2309" s="30"/>
      <c r="M2309" s="31"/>
      <c r="N2309" s="32">
        <f t="shared" si="446"/>
        <v>0</v>
      </c>
      <c r="O2309" s="32">
        <f t="shared" si="447"/>
        <v>0</v>
      </c>
      <c r="P2309" s="32">
        <f t="shared" si="448"/>
        <v>0</v>
      </c>
      <c r="Q2309" s="32">
        <f t="shared" si="449"/>
        <v>0</v>
      </c>
      <c r="R2309" s="20"/>
      <c r="S2309" s="26">
        <f t="shared" si="440"/>
        <v>0</v>
      </c>
      <c r="T2309" s="33">
        <f t="shared" si="441"/>
        <v>0</v>
      </c>
      <c r="U2309" s="26">
        <f t="shared" si="442"/>
        <v>0</v>
      </c>
      <c r="V2309" s="27"/>
      <c r="W2309" s="26">
        <f t="shared" si="443"/>
        <v>0</v>
      </c>
      <c r="X2309" s="27"/>
      <c r="Y2309" s="26">
        <f t="shared" si="444"/>
        <v>0</v>
      </c>
      <c r="Z2309" s="27"/>
      <c r="AA2309" s="26">
        <f t="shared" si="445"/>
        <v>0</v>
      </c>
      <c r="AB2309" s="26">
        <f t="shared" si="439"/>
        <v>0</v>
      </c>
    </row>
    <row r="2310" spans="1:28" ht="12.75" customHeight="1" x14ac:dyDescent="0.25">
      <c r="A2310" s="7" t="str">
        <f t="shared" si="438"/>
        <v/>
      </c>
      <c r="B2310" s="20"/>
      <c r="C2310" s="21" t="str">
        <f>IF(B2310="","",VLOOKUP(B2310, 'Códigos 2'!$A$3:$C$12, 3, FALSE))</f>
        <v/>
      </c>
      <c r="D2310" s="21" t="str">
        <f>IF(B2310="","",VLOOKUP(B2310, 'Códigos 2'!$A$3:$B$12, 2, FALSE))</f>
        <v/>
      </c>
      <c r="E2310" s="22" t="str">
        <f>IF(F2310="","",VLOOKUP(F2310, 'Códigos 2'!E$3:F$66, 2, FALSE))</f>
        <v/>
      </c>
      <c r="F2310" s="23"/>
      <c r="G2310" s="23"/>
      <c r="H2310" s="23"/>
      <c r="I2310" s="23"/>
      <c r="J2310" s="24"/>
      <c r="K2310" s="29"/>
      <c r="L2310" s="30"/>
      <c r="M2310" s="31"/>
      <c r="N2310" s="32">
        <f t="shared" si="446"/>
        <v>0</v>
      </c>
      <c r="O2310" s="32">
        <f t="shared" si="447"/>
        <v>0</v>
      </c>
      <c r="P2310" s="32">
        <f t="shared" si="448"/>
        <v>0</v>
      </c>
      <c r="Q2310" s="32">
        <f t="shared" si="449"/>
        <v>0</v>
      </c>
      <c r="R2310" s="20"/>
      <c r="S2310" s="26">
        <f t="shared" si="440"/>
        <v>0</v>
      </c>
      <c r="T2310" s="33">
        <f t="shared" si="441"/>
        <v>0</v>
      </c>
      <c r="U2310" s="26">
        <f t="shared" si="442"/>
        <v>0</v>
      </c>
      <c r="V2310" s="27"/>
      <c r="W2310" s="26">
        <f t="shared" si="443"/>
        <v>0</v>
      </c>
      <c r="X2310" s="27"/>
      <c r="Y2310" s="26">
        <f t="shared" si="444"/>
        <v>0</v>
      </c>
      <c r="Z2310" s="27"/>
      <c r="AA2310" s="26">
        <f t="shared" si="445"/>
        <v>0</v>
      </c>
      <c r="AB2310" s="26">
        <f t="shared" si="439"/>
        <v>0</v>
      </c>
    </row>
    <row r="2311" spans="1:28" ht="12.75" customHeight="1" x14ac:dyDescent="0.25">
      <c r="A2311" s="7" t="str">
        <f t="shared" ref="A2311:A2374" si="450">IF(F2311 = "","",$S$2)</f>
        <v/>
      </c>
      <c r="B2311" s="20"/>
      <c r="C2311" s="21" t="str">
        <f>IF(B2311="","",VLOOKUP(B2311, 'Códigos 2'!$A$3:$C$12, 3, FALSE))</f>
        <v/>
      </c>
      <c r="D2311" s="21" t="str">
        <f>IF(B2311="","",VLOOKUP(B2311, 'Códigos 2'!$A$3:$B$12, 2, FALSE))</f>
        <v/>
      </c>
      <c r="E2311" s="22" t="str">
        <f>IF(F2311="","",VLOOKUP(F2311, 'Códigos 2'!E$3:F$66, 2, FALSE))</f>
        <v/>
      </c>
      <c r="F2311" s="23"/>
      <c r="G2311" s="23"/>
      <c r="H2311" s="23"/>
      <c r="I2311" s="23"/>
      <c r="J2311" s="24"/>
      <c r="K2311" s="29"/>
      <c r="L2311" s="30"/>
      <c r="M2311" s="31"/>
      <c r="N2311" s="32">
        <f t="shared" si="446"/>
        <v>0</v>
      </c>
      <c r="O2311" s="32">
        <f t="shared" si="447"/>
        <v>0</v>
      </c>
      <c r="P2311" s="32">
        <f t="shared" si="448"/>
        <v>0</v>
      </c>
      <c r="Q2311" s="32">
        <f t="shared" si="449"/>
        <v>0</v>
      </c>
      <c r="R2311" s="20"/>
      <c r="S2311" s="26">
        <f t="shared" si="440"/>
        <v>0</v>
      </c>
      <c r="T2311" s="33">
        <f t="shared" si="441"/>
        <v>0</v>
      </c>
      <c r="U2311" s="26">
        <f t="shared" si="442"/>
        <v>0</v>
      </c>
      <c r="V2311" s="27"/>
      <c r="W2311" s="26">
        <f t="shared" si="443"/>
        <v>0</v>
      </c>
      <c r="X2311" s="27"/>
      <c r="Y2311" s="26">
        <f t="shared" si="444"/>
        <v>0</v>
      </c>
      <c r="Z2311" s="27"/>
      <c r="AA2311" s="26">
        <f t="shared" si="445"/>
        <v>0</v>
      </c>
      <c r="AB2311" s="26">
        <f t="shared" ref="AB2311:AB2374" si="451">SUM(T2311:AA2311)</f>
        <v>0</v>
      </c>
    </row>
    <row r="2312" spans="1:28" ht="12.75" customHeight="1" x14ac:dyDescent="0.25">
      <c r="A2312" s="7" t="str">
        <f t="shared" si="450"/>
        <v/>
      </c>
      <c r="B2312" s="20"/>
      <c r="C2312" s="21" t="str">
        <f>IF(B2312="","",VLOOKUP(B2312, 'Códigos 2'!$A$3:$C$12, 3, FALSE))</f>
        <v/>
      </c>
      <c r="D2312" s="21" t="str">
        <f>IF(B2312="","",VLOOKUP(B2312, 'Códigos 2'!$A$3:$B$12, 2, FALSE))</f>
        <v/>
      </c>
      <c r="E2312" s="22" t="str">
        <f>IF(F2312="","",VLOOKUP(F2312, 'Códigos 2'!E$3:F$66, 2, FALSE))</f>
        <v/>
      </c>
      <c r="F2312" s="23"/>
      <c r="G2312" s="23"/>
      <c r="H2312" s="23"/>
      <c r="I2312" s="23"/>
      <c r="J2312" s="24"/>
      <c r="K2312" s="29"/>
      <c r="L2312" s="30"/>
      <c r="M2312" s="31"/>
      <c r="N2312" s="32">
        <f t="shared" si="446"/>
        <v>0</v>
      </c>
      <c r="O2312" s="32">
        <f t="shared" si="447"/>
        <v>0</v>
      </c>
      <c r="P2312" s="32">
        <f t="shared" si="448"/>
        <v>0</v>
      </c>
      <c r="Q2312" s="32">
        <f t="shared" si="449"/>
        <v>0</v>
      </c>
      <c r="R2312" s="20"/>
      <c r="S2312" s="26">
        <f t="shared" ref="S2312:S2375" si="452">(L2312*P2312)*K2312</f>
        <v>0</v>
      </c>
      <c r="T2312" s="33">
        <f t="shared" ref="T2312:T2375" si="453">(L2312*P2312*R2312)*K2312</f>
        <v>0</v>
      </c>
      <c r="U2312" s="26">
        <f t="shared" ref="U2312:U2375" si="454">(T2312+Y2312+AA2312)*$U$5</f>
        <v>0</v>
      </c>
      <c r="V2312" s="27"/>
      <c r="W2312" s="26">
        <f t="shared" ref="W2312:W2375" si="455">IF(V2312="Si",K2312*R2312*$V$5,0)</f>
        <v>0</v>
      </c>
      <c r="X2312" s="27"/>
      <c r="Y2312" s="26">
        <f t="shared" ref="Y2312:Y2375" si="456">IF(X2312="Si",K2312*$X$5,0)</f>
        <v>0</v>
      </c>
      <c r="Z2312" s="27"/>
      <c r="AA2312" s="26">
        <f t="shared" ref="AA2312:AA2375" si="457">IF(Z2312="Si",K2312*$Z$5,0)</f>
        <v>0</v>
      </c>
      <c r="AB2312" s="26">
        <f t="shared" si="451"/>
        <v>0</v>
      </c>
    </row>
    <row r="2313" spans="1:28" ht="12.75" customHeight="1" x14ac:dyDescent="0.25">
      <c r="A2313" s="7" t="str">
        <f t="shared" si="450"/>
        <v/>
      </c>
      <c r="B2313" s="20"/>
      <c r="C2313" s="21" t="str">
        <f>IF(B2313="","",VLOOKUP(B2313, 'Códigos 2'!$A$3:$C$12, 3, FALSE))</f>
        <v/>
      </c>
      <c r="D2313" s="21" t="str">
        <f>IF(B2313="","",VLOOKUP(B2313, 'Códigos 2'!$A$3:$B$12, 2, FALSE))</f>
        <v/>
      </c>
      <c r="E2313" s="22" t="str">
        <f>IF(F2313="","",VLOOKUP(F2313, 'Códigos 2'!E$3:F$66, 2, FALSE))</f>
        <v/>
      </c>
      <c r="F2313" s="23"/>
      <c r="G2313" s="23"/>
      <c r="H2313" s="23"/>
      <c r="I2313" s="23"/>
      <c r="J2313" s="24"/>
      <c r="K2313" s="29"/>
      <c r="L2313" s="30"/>
      <c r="M2313" s="31"/>
      <c r="N2313" s="32">
        <f t="shared" si="446"/>
        <v>0</v>
      </c>
      <c r="O2313" s="32">
        <f t="shared" si="447"/>
        <v>0</v>
      </c>
      <c r="P2313" s="32">
        <f t="shared" si="448"/>
        <v>0</v>
      </c>
      <c r="Q2313" s="32">
        <f t="shared" si="449"/>
        <v>0</v>
      </c>
      <c r="R2313" s="20"/>
      <c r="S2313" s="26">
        <f t="shared" si="452"/>
        <v>0</v>
      </c>
      <c r="T2313" s="33">
        <f t="shared" si="453"/>
        <v>0</v>
      </c>
      <c r="U2313" s="26">
        <f t="shared" si="454"/>
        <v>0</v>
      </c>
      <c r="V2313" s="27"/>
      <c r="W2313" s="26">
        <f t="shared" si="455"/>
        <v>0</v>
      </c>
      <c r="X2313" s="27"/>
      <c r="Y2313" s="26">
        <f t="shared" si="456"/>
        <v>0</v>
      </c>
      <c r="Z2313" s="27"/>
      <c r="AA2313" s="26">
        <f t="shared" si="457"/>
        <v>0</v>
      </c>
      <c r="AB2313" s="26">
        <f t="shared" si="451"/>
        <v>0</v>
      </c>
    </row>
    <row r="2314" spans="1:28" ht="12.75" customHeight="1" x14ac:dyDescent="0.25">
      <c r="A2314" s="7" t="str">
        <f t="shared" si="450"/>
        <v/>
      </c>
      <c r="B2314" s="20"/>
      <c r="C2314" s="21" t="str">
        <f>IF(B2314="","",VLOOKUP(B2314, 'Códigos 2'!$A$3:$C$12, 3, FALSE))</f>
        <v/>
      </c>
      <c r="D2314" s="21" t="str">
        <f>IF(B2314="","",VLOOKUP(B2314, 'Códigos 2'!$A$3:$B$12, 2, FALSE))</f>
        <v/>
      </c>
      <c r="E2314" s="22" t="str">
        <f>IF(F2314="","",VLOOKUP(F2314, 'Códigos 2'!E$3:F$66, 2, FALSE))</f>
        <v/>
      </c>
      <c r="F2314" s="23"/>
      <c r="G2314" s="23"/>
      <c r="H2314" s="23"/>
      <c r="I2314" s="23"/>
      <c r="J2314" s="24"/>
      <c r="K2314" s="29"/>
      <c r="L2314" s="30"/>
      <c r="M2314" s="31"/>
      <c r="N2314" s="32">
        <f t="shared" si="446"/>
        <v>0</v>
      </c>
      <c r="O2314" s="32">
        <f t="shared" si="447"/>
        <v>0</v>
      </c>
      <c r="P2314" s="32">
        <f t="shared" si="448"/>
        <v>0</v>
      </c>
      <c r="Q2314" s="32">
        <f t="shared" si="449"/>
        <v>0</v>
      </c>
      <c r="R2314" s="20"/>
      <c r="S2314" s="26">
        <f t="shared" si="452"/>
        <v>0</v>
      </c>
      <c r="T2314" s="33">
        <f t="shared" si="453"/>
        <v>0</v>
      </c>
      <c r="U2314" s="26">
        <f t="shared" si="454"/>
        <v>0</v>
      </c>
      <c r="V2314" s="27"/>
      <c r="W2314" s="26">
        <f t="shared" si="455"/>
        <v>0</v>
      </c>
      <c r="X2314" s="27"/>
      <c r="Y2314" s="26">
        <f t="shared" si="456"/>
        <v>0</v>
      </c>
      <c r="Z2314" s="27"/>
      <c r="AA2314" s="26">
        <f t="shared" si="457"/>
        <v>0</v>
      </c>
      <c r="AB2314" s="26">
        <f t="shared" si="451"/>
        <v>0</v>
      </c>
    </row>
    <row r="2315" spans="1:28" ht="12.75" customHeight="1" x14ac:dyDescent="0.25">
      <c r="A2315" s="7" t="str">
        <f t="shared" si="450"/>
        <v/>
      </c>
      <c r="B2315" s="20"/>
      <c r="C2315" s="21" t="str">
        <f>IF(B2315="","",VLOOKUP(B2315, 'Códigos 2'!$A$3:$C$12, 3, FALSE))</f>
        <v/>
      </c>
      <c r="D2315" s="21" t="str">
        <f>IF(B2315="","",VLOOKUP(B2315, 'Códigos 2'!$A$3:$B$12, 2, FALSE))</f>
        <v/>
      </c>
      <c r="E2315" s="22" t="str">
        <f>IF(F2315="","",VLOOKUP(F2315, 'Códigos 2'!E$3:F$66, 2, FALSE))</f>
        <v/>
      </c>
      <c r="F2315" s="23"/>
      <c r="G2315" s="23"/>
      <c r="H2315" s="23"/>
      <c r="I2315" s="23"/>
      <c r="J2315" s="24"/>
      <c r="K2315" s="29"/>
      <c r="L2315" s="30"/>
      <c r="M2315" s="31"/>
      <c r="N2315" s="32">
        <f t="shared" si="446"/>
        <v>0</v>
      </c>
      <c r="O2315" s="32">
        <f t="shared" si="447"/>
        <v>0</v>
      </c>
      <c r="P2315" s="32">
        <f t="shared" si="448"/>
        <v>0</v>
      </c>
      <c r="Q2315" s="32">
        <f t="shared" si="449"/>
        <v>0</v>
      </c>
      <c r="R2315" s="20"/>
      <c r="S2315" s="26">
        <f t="shared" si="452"/>
        <v>0</v>
      </c>
      <c r="T2315" s="33">
        <f t="shared" si="453"/>
        <v>0</v>
      </c>
      <c r="U2315" s="26">
        <f t="shared" si="454"/>
        <v>0</v>
      </c>
      <c r="V2315" s="27"/>
      <c r="W2315" s="26">
        <f t="shared" si="455"/>
        <v>0</v>
      </c>
      <c r="X2315" s="27"/>
      <c r="Y2315" s="26">
        <f t="shared" si="456"/>
        <v>0</v>
      </c>
      <c r="Z2315" s="27"/>
      <c r="AA2315" s="26">
        <f t="shared" si="457"/>
        <v>0</v>
      </c>
      <c r="AB2315" s="26">
        <f t="shared" si="451"/>
        <v>0</v>
      </c>
    </row>
    <row r="2316" spans="1:28" ht="12.75" customHeight="1" x14ac:dyDescent="0.25">
      <c r="A2316" s="7" t="str">
        <f t="shared" si="450"/>
        <v/>
      </c>
      <c r="B2316" s="20"/>
      <c r="C2316" s="21" t="str">
        <f>IF(B2316="","",VLOOKUP(B2316, 'Códigos 2'!$A$3:$C$12, 3, FALSE))</f>
        <v/>
      </c>
      <c r="D2316" s="21" t="str">
        <f>IF(B2316="","",VLOOKUP(B2316, 'Códigos 2'!$A$3:$B$12, 2, FALSE))</f>
        <v/>
      </c>
      <c r="E2316" s="22" t="str">
        <f>IF(F2316="","",VLOOKUP(F2316, 'Códigos 2'!E$3:F$66, 2, FALSE))</f>
        <v/>
      </c>
      <c r="F2316" s="23"/>
      <c r="G2316" s="23"/>
      <c r="H2316" s="23"/>
      <c r="I2316" s="23"/>
      <c r="J2316" s="24"/>
      <c r="K2316" s="29"/>
      <c r="L2316" s="30"/>
      <c r="M2316" s="31"/>
      <c r="N2316" s="32">
        <f t="shared" ref="N2316:N2379" si="458">M2316*5</f>
        <v>0</v>
      </c>
      <c r="O2316" s="32">
        <f t="shared" ref="O2316:O2379" si="459">(N2316*52)/24</f>
        <v>0</v>
      </c>
      <c r="P2316" s="32">
        <f t="shared" ref="P2316:P2379" si="460">(N2316*52)/12</f>
        <v>0</v>
      </c>
      <c r="Q2316" s="32">
        <f t="shared" ref="Q2316:Q2379" si="461">N2316*52</f>
        <v>0</v>
      </c>
      <c r="R2316" s="20"/>
      <c r="S2316" s="26">
        <f t="shared" si="452"/>
        <v>0</v>
      </c>
      <c r="T2316" s="33">
        <f t="shared" si="453"/>
        <v>0</v>
      </c>
      <c r="U2316" s="26">
        <f t="shared" si="454"/>
        <v>0</v>
      </c>
      <c r="V2316" s="27"/>
      <c r="W2316" s="26">
        <f t="shared" si="455"/>
        <v>0</v>
      </c>
      <c r="X2316" s="27"/>
      <c r="Y2316" s="26">
        <f t="shared" si="456"/>
        <v>0</v>
      </c>
      <c r="Z2316" s="27"/>
      <c r="AA2316" s="26">
        <f t="shared" si="457"/>
        <v>0</v>
      </c>
      <c r="AB2316" s="26">
        <f t="shared" si="451"/>
        <v>0</v>
      </c>
    </row>
    <row r="2317" spans="1:28" ht="12.75" customHeight="1" x14ac:dyDescent="0.25">
      <c r="A2317" s="7" t="str">
        <f t="shared" si="450"/>
        <v/>
      </c>
      <c r="B2317" s="20"/>
      <c r="C2317" s="21" t="str">
        <f>IF(B2317="","",VLOOKUP(B2317, 'Códigos 2'!$A$3:$C$12, 3, FALSE))</f>
        <v/>
      </c>
      <c r="D2317" s="21" t="str">
        <f>IF(B2317="","",VLOOKUP(B2317, 'Códigos 2'!$A$3:$B$12, 2, FALSE))</f>
        <v/>
      </c>
      <c r="E2317" s="22" t="str">
        <f>IF(F2317="","",VLOOKUP(F2317, 'Códigos 2'!E$3:F$66, 2, FALSE))</f>
        <v/>
      </c>
      <c r="F2317" s="23"/>
      <c r="G2317" s="23"/>
      <c r="H2317" s="23"/>
      <c r="I2317" s="23"/>
      <c r="J2317" s="24"/>
      <c r="K2317" s="29"/>
      <c r="L2317" s="30"/>
      <c r="M2317" s="31"/>
      <c r="N2317" s="32">
        <f t="shared" si="458"/>
        <v>0</v>
      </c>
      <c r="O2317" s="32">
        <f t="shared" si="459"/>
        <v>0</v>
      </c>
      <c r="P2317" s="32">
        <f t="shared" si="460"/>
        <v>0</v>
      </c>
      <c r="Q2317" s="32">
        <f t="shared" si="461"/>
        <v>0</v>
      </c>
      <c r="R2317" s="20"/>
      <c r="S2317" s="26">
        <f t="shared" si="452"/>
        <v>0</v>
      </c>
      <c r="T2317" s="33">
        <f t="shared" si="453"/>
        <v>0</v>
      </c>
      <c r="U2317" s="26">
        <f t="shared" si="454"/>
        <v>0</v>
      </c>
      <c r="V2317" s="27"/>
      <c r="W2317" s="26">
        <f t="shared" si="455"/>
        <v>0</v>
      </c>
      <c r="X2317" s="27"/>
      <c r="Y2317" s="26">
        <f t="shared" si="456"/>
        <v>0</v>
      </c>
      <c r="Z2317" s="27"/>
      <c r="AA2317" s="26">
        <f t="shared" si="457"/>
        <v>0</v>
      </c>
      <c r="AB2317" s="26">
        <f t="shared" si="451"/>
        <v>0</v>
      </c>
    </row>
    <row r="2318" spans="1:28" ht="12.75" customHeight="1" x14ac:dyDescent="0.25">
      <c r="A2318" s="7" t="str">
        <f t="shared" si="450"/>
        <v/>
      </c>
      <c r="B2318" s="20"/>
      <c r="C2318" s="21" t="str">
        <f>IF(B2318="","",VLOOKUP(B2318, 'Códigos 2'!$A$3:$C$12, 3, FALSE))</f>
        <v/>
      </c>
      <c r="D2318" s="21" t="str">
        <f>IF(B2318="","",VLOOKUP(B2318, 'Códigos 2'!$A$3:$B$12, 2, FALSE))</f>
        <v/>
      </c>
      <c r="E2318" s="22" t="str">
        <f>IF(F2318="","",VLOOKUP(F2318, 'Códigos 2'!E$3:F$66, 2, FALSE))</f>
        <v/>
      </c>
      <c r="F2318" s="23"/>
      <c r="G2318" s="23"/>
      <c r="H2318" s="23"/>
      <c r="I2318" s="23"/>
      <c r="J2318" s="24"/>
      <c r="K2318" s="29"/>
      <c r="L2318" s="30"/>
      <c r="M2318" s="31"/>
      <c r="N2318" s="32">
        <f t="shared" si="458"/>
        <v>0</v>
      </c>
      <c r="O2318" s="32">
        <f t="shared" si="459"/>
        <v>0</v>
      </c>
      <c r="P2318" s="32">
        <f t="shared" si="460"/>
        <v>0</v>
      </c>
      <c r="Q2318" s="32">
        <f t="shared" si="461"/>
        <v>0</v>
      </c>
      <c r="R2318" s="20"/>
      <c r="S2318" s="26">
        <f t="shared" si="452"/>
        <v>0</v>
      </c>
      <c r="T2318" s="33">
        <f t="shared" si="453"/>
        <v>0</v>
      </c>
      <c r="U2318" s="26">
        <f t="shared" si="454"/>
        <v>0</v>
      </c>
      <c r="V2318" s="27"/>
      <c r="W2318" s="26">
        <f t="shared" si="455"/>
        <v>0</v>
      </c>
      <c r="X2318" s="27"/>
      <c r="Y2318" s="26">
        <f t="shared" si="456"/>
        <v>0</v>
      </c>
      <c r="Z2318" s="27"/>
      <c r="AA2318" s="26">
        <f t="shared" si="457"/>
        <v>0</v>
      </c>
      <c r="AB2318" s="26">
        <f t="shared" si="451"/>
        <v>0</v>
      </c>
    </row>
    <row r="2319" spans="1:28" ht="12.75" customHeight="1" x14ac:dyDescent="0.25">
      <c r="A2319" s="7" t="str">
        <f t="shared" si="450"/>
        <v/>
      </c>
      <c r="B2319" s="20"/>
      <c r="C2319" s="21" t="str">
        <f>IF(B2319="","",VLOOKUP(B2319, 'Códigos 2'!$A$3:$C$12, 3, FALSE))</f>
        <v/>
      </c>
      <c r="D2319" s="21" t="str">
        <f>IF(B2319="","",VLOOKUP(B2319, 'Códigos 2'!$A$3:$B$12, 2, FALSE))</f>
        <v/>
      </c>
      <c r="E2319" s="22" t="str">
        <f>IF(F2319="","",VLOOKUP(F2319, 'Códigos 2'!E$3:F$66, 2, FALSE))</f>
        <v/>
      </c>
      <c r="F2319" s="23"/>
      <c r="G2319" s="23"/>
      <c r="H2319" s="23"/>
      <c r="I2319" s="23"/>
      <c r="J2319" s="24"/>
      <c r="K2319" s="29"/>
      <c r="L2319" s="30"/>
      <c r="M2319" s="31"/>
      <c r="N2319" s="32">
        <f t="shared" si="458"/>
        <v>0</v>
      </c>
      <c r="O2319" s="32">
        <f t="shared" si="459"/>
        <v>0</v>
      </c>
      <c r="P2319" s="32">
        <f t="shared" si="460"/>
        <v>0</v>
      </c>
      <c r="Q2319" s="32">
        <f t="shared" si="461"/>
        <v>0</v>
      </c>
      <c r="R2319" s="20"/>
      <c r="S2319" s="26">
        <f t="shared" si="452"/>
        <v>0</v>
      </c>
      <c r="T2319" s="33">
        <f t="shared" si="453"/>
        <v>0</v>
      </c>
      <c r="U2319" s="26">
        <f t="shared" si="454"/>
        <v>0</v>
      </c>
      <c r="V2319" s="27"/>
      <c r="W2319" s="26">
        <f t="shared" si="455"/>
        <v>0</v>
      </c>
      <c r="X2319" s="27"/>
      <c r="Y2319" s="26">
        <f t="shared" si="456"/>
        <v>0</v>
      </c>
      <c r="Z2319" s="27"/>
      <c r="AA2319" s="26">
        <f t="shared" si="457"/>
        <v>0</v>
      </c>
      <c r="AB2319" s="26">
        <f t="shared" si="451"/>
        <v>0</v>
      </c>
    </row>
    <row r="2320" spans="1:28" ht="12.75" customHeight="1" x14ac:dyDescent="0.25">
      <c r="A2320" s="7" t="str">
        <f t="shared" si="450"/>
        <v/>
      </c>
      <c r="B2320" s="20"/>
      <c r="C2320" s="21" t="str">
        <f>IF(B2320="","",VLOOKUP(B2320, 'Códigos 2'!$A$3:$C$12, 3, FALSE))</f>
        <v/>
      </c>
      <c r="D2320" s="21" t="str">
        <f>IF(B2320="","",VLOOKUP(B2320, 'Códigos 2'!$A$3:$B$12, 2, FALSE))</f>
        <v/>
      </c>
      <c r="E2320" s="22" t="str">
        <f>IF(F2320="","",VLOOKUP(F2320, 'Códigos 2'!E$3:F$66, 2, FALSE))</f>
        <v/>
      </c>
      <c r="F2320" s="23"/>
      <c r="G2320" s="23"/>
      <c r="H2320" s="23"/>
      <c r="I2320" s="23"/>
      <c r="J2320" s="24"/>
      <c r="K2320" s="29"/>
      <c r="L2320" s="30"/>
      <c r="M2320" s="31"/>
      <c r="N2320" s="32">
        <f t="shared" si="458"/>
        <v>0</v>
      </c>
      <c r="O2320" s="32">
        <f t="shared" si="459"/>
        <v>0</v>
      </c>
      <c r="P2320" s="32">
        <f t="shared" si="460"/>
        <v>0</v>
      </c>
      <c r="Q2320" s="32">
        <f t="shared" si="461"/>
        <v>0</v>
      </c>
      <c r="R2320" s="20"/>
      <c r="S2320" s="26">
        <f t="shared" si="452"/>
        <v>0</v>
      </c>
      <c r="T2320" s="33">
        <f t="shared" si="453"/>
        <v>0</v>
      </c>
      <c r="U2320" s="26">
        <f t="shared" si="454"/>
        <v>0</v>
      </c>
      <c r="V2320" s="27"/>
      <c r="W2320" s="26">
        <f t="shared" si="455"/>
        <v>0</v>
      </c>
      <c r="X2320" s="27"/>
      <c r="Y2320" s="26">
        <f t="shared" si="456"/>
        <v>0</v>
      </c>
      <c r="Z2320" s="27"/>
      <c r="AA2320" s="26">
        <f t="shared" si="457"/>
        <v>0</v>
      </c>
      <c r="AB2320" s="26">
        <f t="shared" si="451"/>
        <v>0</v>
      </c>
    </row>
    <row r="2321" spans="1:28" ht="12.75" customHeight="1" x14ac:dyDescent="0.25">
      <c r="A2321" s="7" t="str">
        <f t="shared" si="450"/>
        <v/>
      </c>
      <c r="B2321" s="20"/>
      <c r="C2321" s="21" t="str">
        <f>IF(B2321="","",VLOOKUP(B2321, 'Códigos 2'!$A$3:$C$12, 3, FALSE))</f>
        <v/>
      </c>
      <c r="D2321" s="21" t="str">
        <f>IF(B2321="","",VLOOKUP(B2321, 'Códigos 2'!$A$3:$B$12, 2, FALSE))</f>
        <v/>
      </c>
      <c r="E2321" s="22" t="str">
        <f>IF(F2321="","",VLOOKUP(F2321, 'Códigos 2'!E$3:F$66, 2, FALSE))</f>
        <v/>
      </c>
      <c r="F2321" s="23"/>
      <c r="G2321" s="23"/>
      <c r="H2321" s="23"/>
      <c r="I2321" s="23"/>
      <c r="J2321" s="24"/>
      <c r="K2321" s="29"/>
      <c r="L2321" s="30"/>
      <c r="M2321" s="31"/>
      <c r="N2321" s="32">
        <f t="shared" si="458"/>
        <v>0</v>
      </c>
      <c r="O2321" s="32">
        <f t="shared" si="459"/>
        <v>0</v>
      </c>
      <c r="P2321" s="32">
        <f t="shared" si="460"/>
        <v>0</v>
      </c>
      <c r="Q2321" s="32">
        <f t="shared" si="461"/>
        <v>0</v>
      </c>
      <c r="R2321" s="20"/>
      <c r="S2321" s="26">
        <f t="shared" si="452"/>
        <v>0</v>
      </c>
      <c r="T2321" s="33">
        <f t="shared" si="453"/>
        <v>0</v>
      </c>
      <c r="U2321" s="26">
        <f t="shared" si="454"/>
        <v>0</v>
      </c>
      <c r="V2321" s="27"/>
      <c r="W2321" s="26">
        <f t="shared" si="455"/>
        <v>0</v>
      </c>
      <c r="X2321" s="27"/>
      <c r="Y2321" s="26">
        <f t="shared" si="456"/>
        <v>0</v>
      </c>
      <c r="Z2321" s="27"/>
      <c r="AA2321" s="26">
        <f t="shared" si="457"/>
        <v>0</v>
      </c>
      <c r="AB2321" s="26">
        <f t="shared" si="451"/>
        <v>0</v>
      </c>
    </row>
    <row r="2322" spans="1:28" ht="12.75" customHeight="1" x14ac:dyDescent="0.25">
      <c r="A2322" s="7" t="str">
        <f t="shared" si="450"/>
        <v/>
      </c>
      <c r="B2322" s="20"/>
      <c r="C2322" s="21" t="str">
        <f>IF(B2322="","",VLOOKUP(B2322, 'Códigos 2'!$A$3:$C$12, 3, FALSE))</f>
        <v/>
      </c>
      <c r="D2322" s="21" t="str">
        <f>IF(B2322="","",VLOOKUP(B2322, 'Códigos 2'!$A$3:$B$12, 2, FALSE))</f>
        <v/>
      </c>
      <c r="E2322" s="22" t="str">
        <f>IF(F2322="","",VLOOKUP(F2322, 'Códigos 2'!E$3:F$66, 2, FALSE))</f>
        <v/>
      </c>
      <c r="F2322" s="23"/>
      <c r="G2322" s="23"/>
      <c r="H2322" s="23"/>
      <c r="I2322" s="23"/>
      <c r="J2322" s="24"/>
      <c r="K2322" s="29"/>
      <c r="L2322" s="30"/>
      <c r="M2322" s="31"/>
      <c r="N2322" s="32">
        <f t="shared" si="458"/>
        <v>0</v>
      </c>
      <c r="O2322" s="32">
        <f t="shared" si="459"/>
        <v>0</v>
      </c>
      <c r="P2322" s="32">
        <f t="shared" si="460"/>
        <v>0</v>
      </c>
      <c r="Q2322" s="32">
        <f t="shared" si="461"/>
        <v>0</v>
      </c>
      <c r="R2322" s="20"/>
      <c r="S2322" s="26">
        <f t="shared" si="452"/>
        <v>0</v>
      </c>
      <c r="T2322" s="33">
        <f t="shared" si="453"/>
        <v>0</v>
      </c>
      <c r="U2322" s="26">
        <f t="shared" si="454"/>
        <v>0</v>
      </c>
      <c r="V2322" s="27"/>
      <c r="W2322" s="26">
        <f t="shared" si="455"/>
        <v>0</v>
      </c>
      <c r="X2322" s="27"/>
      <c r="Y2322" s="26">
        <f t="shared" si="456"/>
        <v>0</v>
      </c>
      <c r="Z2322" s="27"/>
      <c r="AA2322" s="26">
        <f t="shared" si="457"/>
        <v>0</v>
      </c>
      <c r="AB2322" s="26">
        <f t="shared" si="451"/>
        <v>0</v>
      </c>
    </row>
    <row r="2323" spans="1:28" ht="12.75" customHeight="1" x14ac:dyDescent="0.25">
      <c r="A2323" s="7" t="str">
        <f t="shared" si="450"/>
        <v/>
      </c>
      <c r="B2323" s="20"/>
      <c r="C2323" s="21" t="str">
        <f>IF(B2323="","",VLOOKUP(B2323, 'Códigos 2'!$A$3:$C$12, 3, FALSE))</f>
        <v/>
      </c>
      <c r="D2323" s="21" t="str">
        <f>IF(B2323="","",VLOOKUP(B2323, 'Códigos 2'!$A$3:$B$12, 2, FALSE))</f>
        <v/>
      </c>
      <c r="E2323" s="22" t="str">
        <f>IF(F2323="","",VLOOKUP(F2323, 'Códigos 2'!E$3:F$66, 2, FALSE))</f>
        <v/>
      </c>
      <c r="F2323" s="23"/>
      <c r="G2323" s="23"/>
      <c r="H2323" s="23"/>
      <c r="I2323" s="23"/>
      <c r="J2323" s="24"/>
      <c r="K2323" s="29"/>
      <c r="L2323" s="30"/>
      <c r="M2323" s="31"/>
      <c r="N2323" s="32">
        <f t="shared" si="458"/>
        <v>0</v>
      </c>
      <c r="O2323" s="32">
        <f t="shared" si="459"/>
        <v>0</v>
      </c>
      <c r="P2323" s="32">
        <f t="shared" si="460"/>
        <v>0</v>
      </c>
      <c r="Q2323" s="32">
        <f t="shared" si="461"/>
        <v>0</v>
      </c>
      <c r="R2323" s="20"/>
      <c r="S2323" s="26">
        <f t="shared" si="452"/>
        <v>0</v>
      </c>
      <c r="T2323" s="33">
        <f t="shared" si="453"/>
        <v>0</v>
      </c>
      <c r="U2323" s="26">
        <f t="shared" si="454"/>
        <v>0</v>
      </c>
      <c r="V2323" s="27"/>
      <c r="W2323" s="26">
        <f t="shared" si="455"/>
        <v>0</v>
      </c>
      <c r="X2323" s="27"/>
      <c r="Y2323" s="26">
        <f t="shared" si="456"/>
        <v>0</v>
      </c>
      <c r="Z2323" s="27"/>
      <c r="AA2323" s="26">
        <f t="shared" si="457"/>
        <v>0</v>
      </c>
      <c r="AB2323" s="26">
        <f t="shared" si="451"/>
        <v>0</v>
      </c>
    </row>
    <row r="2324" spans="1:28" ht="12.75" customHeight="1" x14ac:dyDescent="0.25">
      <c r="A2324" s="7" t="str">
        <f t="shared" si="450"/>
        <v/>
      </c>
      <c r="B2324" s="20"/>
      <c r="C2324" s="21" t="str">
        <f>IF(B2324="","",VLOOKUP(B2324, 'Códigos 2'!$A$3:$C$12, 3, FALSE))</f>
        <v/>
      </c>
      <c r="D2324" s="21" t="str">
        <f>IF(B2324="","",VLOOKUP(B2324, 'Códigos 2'!$A$3:$B$12, 2, FALSE))</f>
        <v/>
      </c>
      <c r="E2324" s="22" t="str">
        <f>IF(F2324="","",VLOOKUP(F2324, 'Códigos 2'!E$3:F$66, 2, FALSE))</f>
        <v/>
      </c>
      <c r="F2324" s="23"/>
      <c r="G2324" s="23"/>
      <c r="H2324" s="23"/>
      <c r="I2324" s="23"/>
      <c r="J2324" s="24"/>
      <c r="K2324" s="29"/>
      <c r="L2324" s="30"/>
      <c r="M2324" s="31"/>
      <c r="N2324" s="32">
        <f t="shared" si="458"/>
        <v>0</v>
      </c>
      <c r="O2324" s="32">
        <f t="shared" si="459"/>
        <v>0</v>
      </c>
      <c r="P2324" s="32">
        <f t="shared" si="460"/>
        <v>0</v>
      </c>
      <c r="Q2324" s="32">
        <f t="shared" si="461"/>
        <v>0</v>
      </c>
      <c r="R2324" s="20"/>
      <c r="S2324" s="26">
        <f t="shared" si="452"/>
        <v>0</v>
      </c>
      <c r="T2324" s="33">
        <f t="shared" si="453"/>
        <v>0</v>
      </c>
      <c r="U2324" s="26">
        <f t="shared" si="454"/>
        <v>0</v>
      </c>
      <c r="V2324" s="27"/>
      <c r="W2324" s="26">
        <f t="shared" si="455"/>
        <v>0</v>
      </c>
      <c r="X2324" s="27"/>
      <c r="Y2324" s="26">
        <f t="shared" si="456"/>
        <v>0</v>
      </c>
      <c r="Z2324" s="27"/>
      <c r="AA2324" s="26">
        <f t="shared" si="457"/>
        <v>0</v>
      </c>
      <c r="AB2324" s="26">
        <f t="shared" si="451"/>
        <v>0</v>
      </c>
    </row>
    <row r="2325" spans="1:28" ht="12.75" customHeight="1" x14ac:dyDescent="0.25">
      <c r="A2325" s="7" t="str">
        <f t="shared" si="450"/>
        <v/>
      </c>
      <c r="B2325" s="20"/>
      <c r="C2325" s="21" t="str">
        <f>IF(B2325="","",VLOOKUP(B2325, 'Códigos 2'!$A$3:$C$12, 3, FALSE))</f>
        <v/>
      </c>
      <c r="D2325" s="21" t="str">
        <f>IF(B2325="","",VLOOKUP(B2325, 'Códigos 2'!$A$3:$B$12, 2, FALSE))</f>
        <v/>
      </c>
      <c r="E2325" s="22" t="str">
        <f>IF(F2325="","",VLOOKUP(F2325, 'Códigos 2'!E$3:F$66, 2, FALSE))</f>
        <v/>
      </c>
      <c r="F2325" s="23"/>
      <c r="G2325" s="23"/>
      <c r="H2325" s="23"/>
      <c r="I2325" s="23"/>
      <c r="J2325" s="24"/>
      <c r="K2325" s="29"/>
      <c r="L2325" s="30"/>
      <c r="M2325" s="31"/>
      <c r="N2325" s="32">
        <f t="shared" si="458"/>
        <v>0</v>
      </c>
      <c r="O2325" s="32">
        <f t="shared" si="459"/>
        <v>0</v>
      </c>
      <c r="P2325" s="32">
        <f t="shared" si="460"/>
        <v>0</v>
      </c>
      <c r="Q2325" s="32">
        <f t="shared" si="461"/>
        <v>0</v>
      </c>
      <c r="R2325" s="20"/>
      <c r="S2325" s="26">
        <f t="shared" si="452"/>
        <v>0</v>
      </c>
      <c r="T2325" s="33">
        <f t="shared" si="453"/>
        <v>0</v>
      </c>
      <c r="U2325" s="26">
        <f t="shared" si="454"/>
        <v>0</v>
      </c>
      <c r="V2325" s="27"/>
      <c r="W2325" s="26">
        <f t="shared" si="455"/>
        <v>0</v>
      </c>
      <c r="X2325" s="27"/>
      <c r="Y2325" s="26">
        <f t="shared" si="456"/>
        <v>0</v>
      </c>
      <c r="Z2325" s="27"/>
      <c r="AA2325" s="26">
        <f t="shared" si="457"/>
        <v>0</v>
      </c>
      <c r="AB2325" s="26">
        <f t="shared" si="451"/>
        <v>0</v>
      </c>
    </row>
    <row r="2326" spans="1:28" ht="12.75" customHeight="1" x14ac:dyDescent="0.25">
      <c r="A2326" s="7" t="str">
        <f t="shared" si="450"/>
        <v/>
      </c>
      <c r="B2326" s="20"/>
      <c r="C2326" s="21" t="str">
        <f>IF(B2326="","",VLOOKUP(B2326, 'Códigos 2'!$A$3:$C$12, 3, FALSE))</f>
        <v/>
      </c>
      <c r="D2326" s="21" t="str">
        <f>IF(B2326="","",VLOOKUP(B2326, 'Códigos 2'!$A$3:$B$12, 2, FALSE))</f>
        <v/>
      </c>
      <c r="E2326" s="22" t="str">
        <f>IF(F2326="","",VLOOKUP(F2326, 'Códigos 2'!E$3:F$66, 2, FALSE))</f>
        <v/>
      </c>
      <c r="F2326" s="23"/>
      <c r="G2326" s="23"/>
      <c r="H2326" s="23"/>
      <c r="I2326" s="23"/>
      <c r="J2326" s="24"/>
      <c r="K2326" s="29"/>
      <c r="L2326" s="30"/>
      <c r="M2326" s="31"/>
      <c r="N2326" s="32">
        <f t="shared" si="458"/>
        <v>0</v>
      </c>
      <c r="O2326" s="32">
        <f t="shared" si="459"/>
        <v>0</v>
      </c>
      <c r="P2326" s="32">
        <f t="shared" si="460"/>
        <v>0</v>
      </c>
      <c r="Q2326" s="32">
        <f t="shared" si="461"/>
        <v>0</v>
      </c>
      <c r="R2326" s="20"/>
      <c r="S2326" s="26">
        <f t="shared" si="452"/>
        <v>0</v>
      </c>
      <c r="T2326" s="33">
        <f t="shared" si="453"/>
        <v>0</v>
      </c>
      <c r="U2326" s="26">
        <f t="shared" si="454"/>
        <v>0</v>
      </c>
      <c r="V2326" s="27"/>
      <c r="W2326" s="26">
        <f t="shared" si="455"/>
        <v>0</v>
      </c>
      <c r="X2326" s="27"/>
      <c r="Y2326" s="26">
        <f t="shared" si="456"/>
        <v>0</v>
      </c>
      <c r="Z2326" s="27"/>
      <c r="AA2326" s="26">
        <f t="shared" si="457"/>
        <v>0</v>
      </c>
      <c r="AB2326" s="26">
        <f t="shared" si="451"/>
        <v>0</v>
      </c>
    </row>
    <row r="2327" spans="1:28" ht="12.75" customHeight="1" x14ac:dyDescent="0.25">
      <c r="A2327" s="7" t="str">
        <f t="shared" si="450"/>
        <v/>
      </c>
      <c r="B2327" s="20"/>
      <c r="C2327" s="21" t="str">
        <f>IF(B2327="","",VLOOKUP(B2327, 'Códigos 2'!$A$3:$C$12, 3, FALSE))</f>
        <v/>
      </c>
      <c r="D2327" s="21" t="str">
        <f>IF(B2327="","",VLOOKUP(B2327, 'Códigos 2'!$A$3:$B$12, 2, FALSE))</f>
        <v/>
      </c>
      <c r="E2327" s="22" t="str">
        <f>IF(F2327="","",VLOOKUP(F2327, 'Códigos 2'!E$3:F$66, 2, FALSE))</f>
        <v/>
      </c>
      <c r="F2327" s="23"/>
      <c r="G2327" s="23"/>
      <c r="H2327" s="23"/>
      <c r="I2327" s="23"/>
      <c r="J2327" s="24"/>
      <c r="K2327" s="29"/>
      <c r="L2327" s="30"/>
      <c r="M2327" s="31"/>
      <c r="N2327" s="32">
        <f t="shared" si="458"/>
        <v>0</v>
      </c>
      <c r="O2327" s="32">
        <f t="shared" si="459"/>
        <v>0</v>
      </c>
      <c r="P2327" s="32">
        <f t="shared" si="460"/>
        <v>0</v>
      </c>
      <c r="Q2327" s="32">
        <f t="shared" si="461"/>
        <v>0</v>
      </c>
      <c r="R2327" s="20"/>
      <c r="S2327" s="26">
        <f t="shared" si="452"/>
        <v>0</v>
      </c>
      <c r="T2327" s="33">
        <f t="shared" si="453"/>
        <v>0</v>
      </c>
      <c r="U2327" s="26">
        <f t="shared" si="454"/>
        <v>0</v>
      </c>
      <c r="V2327" s="27"/>
      <c r="W2327" s="26">
        <f t="shared" si="455"/>
        <v>0</v>
      </c>
      <c r="X2327" s="27"/>
      <c r="Y2327" s="26">
        <f t="shared" si="456"/>
        <v>0</v>
      </c>
      <c r="Z2327" s="27"/>
      <c r="AA2327" s="26">
        <f t="shared" si="457"/>
        <v>0</v>
      </c>
      <c r="AB2327" s="26">
        <f t="shared" si="451"/>
        <v>0</v>
      </c>
    </row>
    <row r="2328" spans="1:28" ht="12.75" customHeight="1" x14ac:dyDescent="0.25">
      <c r="A2328" s="7" t="str">
        <f t="shared" si="450"/>
        <v/>
      </c>
      <c r="B2328" s="20"/>
      <c r="C2328" s="21" t="str">
        <f>IF(B2328="","",VLOOKUP(B2328, 'Códigos 2'!$A$3:$C$12, 3, FALSE))</f>
        <v/>
      </c>
      <c r="D2328" s="21" t="str">
        <f>IF(B2328="","",VLOOKUP(B2328, 'Códigos 2'!$A$3:$B$12, 2, FALSE))</f>
        <v/>
      </c>
      <c r="E2328" s="22" t="str">
        <f>IF(F2328="","",VLOOKUP(F2328, 'Códigos 2'!E$3:F$66, 2, FALSE))</f>
        <v/>
      </c>
      <c r="F2328" s="23"/>
      <c r="G2328" s="23"/>
      <c r="H2328" s="23"/>
      <c r="I2328" s="23"/>
      <c r="J2328" s="24"/>
      <c r="K2328" s="29"/>
      <c r="L2328" s="30"/>
      <c r="M2328" s="31"/>
      <c r="N2328" s="32">
        <f t="shared" si="458"/>
        <v>0</v>
      </c>
      <c r="O2328" s="32">
        <f t="shared" si="459"/>
        <v>0</v>
      </c>
      <c r="P2328" s="32">
        <f t="shared" si="460"/>
        <v>0</v>
      </c>
      <c r="Q2328" s="32">
        <f t="shared" si="461"/>
        <v>0</v>
      </c>
      <c r="R2328" s="20"/>
      <c r="S2328" s="26">
        <f t="shared" si="452"/>
        <v>0</v>
      </c>
      <c r="T2328" s="33">
        <f t="shared" si="453"/>
        <v>0</v>
      </c>
      <c r="U2328" s="26">
        <f t="shared" si="454"/>
        <v>0</v>
      </c>
      <c r="V2328" s="27"/>
      <c r="W2328" s="26">
        <f t="shared" si="455"/>
        <v>0</v>
      </c>
      <c r="X2328" s="27"/>
      <c r="Y2328" s="26">
        <f t="shared" si="456"/>
        <v>0</v>
      </c>
      <c r="Z2328" s="27"/>
      <c r="AA2328" s="26">
        <f t="shared" si="457"/>
        <v>0</v>
      </c>
      <c r="AB2328" s="26">
        <f t="shared" si="451"/>
        <v>0</v>
      </c>
    </row>
    <row r="2329" spans="1:28" ht="12.75" customHeight="1" x14ac:dyDescent="0.25">
      <c r="A2329" s="7" t="str">
        <f t="shared" si="450"/>
        <v/>
      </c>
      <c r="B2329" s="20"/>
      <c r="C2329" s="21" t="str">
        <f>IF(B2329="","",VLOOKUP(B2329, 'Códigos 2'!$A$3:$C$12, 3, FALSE))</f>
        <v/>
      </c>
      <c r="D2329" s="21" t="str">
        <f>IF(B2329="","",VLOOKUP(B2329, 'Códigos 2'!$A$3:$B$12, 2, FALSE))</f>
        <v/>
      </c>
      <c r="E2329" s="22" t="str">
        <f>IF(F2329="","",VLOOKUP(F2329, 'Códigos 2'!E$3:F$66, 2, FALSE))</f>
        <v/>
      </c>
      <c r="F2329" s="23"/>
      <c r="G2329" s="23"/>
      <c r="H2329" s="23"/>
      <c r="I2329" s="23"/>
      <c r="J2329" s="24"/>
      <c r="K2329" s="29"/>
      <c r="L2329" s="30"/>
      <c r="M2329" s="31"/>
      <c r="N2329" s="32">
        <f t="shared" si="458"/>
        <v>0</v>
      </c>
      <c r="O2329" s="32">
        <f t="shared" si="459"/>
        <v>0</v>
      </c>
      <c r="P2329" s="32">
        <f t="shared" si="460"/>
        <v>0</v>
      </c>
      <c r="Q2329" s="32">
        <f t="shared" si="461"/>
        <v>0</v>
      </c>
      <c r="R2329" s="20"/>
      <c r="S2329" s="26">
        <f t="shared" si="452"/>
        <v>0</v>
      </c>
      <c r="T2329" s="33">
        <f t="shared" si="453"/>
        <v>0</v>
      </c>
      <c r="U2329" s="26">
        <f t="shared" si="454"/>
        <v>0</v>
      </c>
      <c r="V2329" s="27"/>
      <c r="W2329" s="26">
        <f t="shared" si="455"/>
        <v>0</v>
      </c>
      <c r="X2329" s="27"/>
      <c r="Y2329" s="26">
        <f t="shared" si="456"/>
        <v>0</v>
      </c>
      <c r="Z2329" s="27"/>
      <c r="AA2329" s="26">
        <f t="shared" si="457"/>
        <v>0</v>
      </c>
      <c r="AB2329" s="26">
        <f t="shared" si="451"/>
        <v>0</v>
      </c>
    </row>
    <row r="2330" spans="1:28" ht="12.75" customHeight="1" x14ac:dyDescent="0.25">
      <c r="A2330" s="7" t="str">
        <f t="shared" si="450"/>
        <v/>
      </c>
      <c r="B2330" s="20"/>
      <c r="C2330" s="21" t="str">
        <f>IF(B2330="","",VLOOKUP(B2330, 'Códigos 2'!$A$3:$C$12, 3, FALSE))</f>
        <v/>
      </c>
      <c r="D2330" s="21" t="str">
        <f>IF(B2330="","",VLOOKUP(B2330, 'Códigos 2'!$A$3:$B$12, 2, FALSE))</f>
        <v/>
      </c>
      <c r="E2330" s="22" t="str">
        <f>IF(F2330="","",VLOOKUP(F2330, 'Códigos 2'!E$3:F$66, 2, FALSE))</f>
        <v/>
      </c>
      <c r="F2330" s="23"/>
      <c r="G2330" s="23"/>
      <c r="H2330" s="23"/>
      <c r="I2330" s="23"/>
      <c r="J2330" s="24"/>
      <c r="K2330" s="29"/>
      <c r="L2330" s="30"/>
      <c r="M2330" s="31"/>
      <c r="N2330" s="32">
        <f t="shared" si="458"/>
        <v>0</v>
      </c>
      <c r="O2330" s="32">
        <f t="shared" si="459"/>
        <v>0</v>
      </c>
      <c r="P2330" s="32">
        <f t="shared" si="460"/>
        <v>0</v>
      </c>
      <c r="Q2330" s="32">
        <f t="shared" si="461"/>
        <v>0</v>
      </c>
      <c r="R2330" s="20"/>
      <c r="S2330" s="26">
        <f t="shared" si="452"/>
        <v>0</v>
      </c>
      <c r="T2330" s="33">
        <f t="shared" si="453"/>
        <v>0</v>
      </c>
      <c r="U2330" s="26">
        <f t="shared" si="454"/>
        <v>0</v>
      </c>
      <c r="V2330" s="27"/>
      <c r="W2330" s="26">
        <f t="shared" si="455"/>
        <v>0</v>
      </c>
      <c r="X2330" s="27"/>
      <c r="Y2330" s="26">
        <f t="shared" si="456"/>
        <v>0</v>
      </c>
      <c r="Z2330" s="27"/>
      <c r="AA2330" s="26">
        <f t="shared" si="457"/>
        <v>0</v>
      </c>
      <c r="AB2330" s="26">
        <f t="shared" si="451"/>
        <v>0</v>
      </c>
    </row>
    <row r="2331" spans="1:28" ht="12.75" customHeight="1" x14ac:dyDescent="0.25">
      <c r="A2331" s="7" t="str">
        <f t="shared" si="450"/>
        <v/>
      </c>
      <c r="B2331" s="20"/>
      <c r="C2331" s="21" t="str">
        <f>IF(B2331="","",VLOOKUP(B2331, 'Códigos 2'!$A$3:$C$12, 3, FALSE))</f>
        <v/>
      </c>
      <c r="D2331" s="21" t="str">
        <f>IF(B2331="","",VLOOKUP(B2331, 'Códigos 2'!$A$3:$B$12, 2, FALSE))</f>
        <v/>
      </c>
      <c r="E2331" s="22" t="str">
        <f>IF(F2331="","",VLOOKUP(F2331, 'Códigos 2'!E$3:F$66, 2, FALSE))</f>
        <v/>
      </c>
      <c r="F2331" s="23"/>
      <c r="G2331" s="23"/>
      <c r="H2331" s="23"/>
      <c r="I2331" s="23"/>
      <c r="J2331" s="24"/>
      <c r="K2331" s="29"/>
      <c r="L2331" s="30"/>
      <c r="M2331" s="31"/>
      <c r="N2331" s="32">
        <f t="shared" si="458"/>
        <v>0</v>
      </c>
      <c r="O2331" s="32">
        <f t="shared" si="459"/>
        <v>0</v>
      </c>
      <c r="P2331" s="32">
        <f t="shared" si="460"/>
        <v>0</v>
      </c>
      <c r="Q2331" s="32">
        <f t="shared" si="461"/>
        <v>0</v>
      </c>
      <c r="R2331" s="20"/>
      <c r="S2331" s="26">
        <f t="shared" si="452"/>
        <v>0</v>
      </c>
      <c r="T2331" s="33">
        <f t="shared" si="453"/>
        <v>0</v>
      </c>
      <c r="U2331" s="26">
        <f t="shared" si="454"/>
        <v>0</v>
      </c>
      <c r="V2331" s="27"/>
      <c r="W2331" s="26">
        <f t="shared" si="455"/>
        <v>0</v>
      </c>
      <c r="X2331" s="27"/>
      <c r="Y2331" s="26">
        <f t="shared" si="456"/>
        <v>0</v>
      </c>
      <c r="Z2331" s="27"/>
      <c r="AA2331" s="26">
        <f t="shared" si="457"/>
        <v>0</v>
      </c>
      <c r="AB2331" s="26">
        <f t="shared" si="451"/>
        <v>0</v>
      </c>
    </row>
    <row r="2332" spans="1:28" ht="12.75" customHeight="1" x14ac:dyDescent="0.25">
      <c r="A2332" s="7" t="str">
        <f t="shared" si="450"/>
        <v/>
      </c>
      <c r="B2332" s="20"/>
      <c r="C2332" s="21" t="str">
        <f>IF(B2332="","",VLOOKUP(B2332, 'Códigos 2'!$A$3:$C$12, 3, FALSE))</f>
        <v/>
      </c>
      <c r="D2332" s="21" t="str">
        <f>IF(B2332="","",VLOOKUP(B2332, 'Códigos 2'!$A$3:$B$12, 2, FALSE))</f>
        <v/>
      </c>
      <c r="E2332" s="22" t="str">
        <f>IF(F2332="","",VLOOKUP(F2332, 'Códigos 2'!E$3:F$66, 2, FALSE))</f>
        <v/>
      </c>
      <c r="F2332" s="23"/>
      <c r="G2332" s="23"/>
      <c r="H2332" s="23"/>
      <c r="I2332" s="23"/>
      <c r="J2332" s="24"/>
      <c r="K2332" s="29"/>
      <c r="L2332" s="30"/>
      <c r="M2332" s="31"/>
      <c r="N2332" s="32">
        <f t="shared" si="458"/>
        <v>0</v>
      </c>
      <c r="O2332" s="32">
        <f t="shared" si="459"/>
        <v>0</v>
      </c>
      <c r="P2332" s="32">
        <f t="shared" si="460"/>
        <v>0</v>
      </c>
      <c r="Q2332" s="32">
        <f t="shared" si="461"/>
        <v>0</v>
      </c>
      <c r="R2332" s="20"/>
      <c r="S2332" s="26">
        <f t="shared" si="452"/>
        <v>0</v>
      </c>
      <c r="T2332" s="33">
        <f t="shared" si="453"/>
        <v>0</v>
      </c>
      <c r="U2332" s="26">
        <f t="shared" si="454"/>
        <v>0</v>
      </c>
      <c r="V2332" s="27"/>
      <c r="W2332" s="26">
        <f t="shared" si="455"/>
        <v>0</v>
      </c>
      <c r="X2332" s="27"/>
      <c r="Y2332" s="26">
        <f t="shared" si="456"/>
        <v>0</v>
      </c>
      <c r="Z2332" s="27"/>
      <c r="AA2332" s="26">
        <f t="shared" si="457"/>
        <v>0</v>
      </c>
      <c r="AB2332" s="26">
        <f t="shared" si="451"/>
        <v>0</v>
      </c>
    </row>
    <row r="2333" spans="1:28" ht="12.75" customHeight="1" x14ac:dyDescent="0.25">
      <c r="A2333" s="7" t="str">
        <f t="shared" si="450"/>
        <v/>
      </c>
      <c r="B2333" s="20"/>
      <c r="C2333" s="21" t="str">
        <f>IF(B2333="","",VLOOKUP(B2333, 'Códigos 2'!$A$3:$C$12, 3, FALSE))</f>
        <v/>
      </c>
      <c r="D2333" s="21" t="str">
        <f>IF(B2333="","",VLOOKUP(B2333, 'Códigos 2'!$A$3:$B$12, 2, FALSE))</f>
        <v/>
      </c>
      <c r="E2333" s="22" t="str">
        <f>IF(F2333="","",VLOOKUP(F2333, 'Códigos 2'!E$3:F$66, 2, FALSE))</f>
        <v/>
      </c>
      <c r="F2333" s="23"/>
      <c r="G2333" s="23"/>
      <c r="H2333" s="23"/>
      <c r="I2333" s="23"/>
      <c r="J2333" s="24"/>
      <c r="K2333" s="29"/>
      <c r="L2333" s="30"/>
      <c r="M2333" s="31"/>
      <c r="N2333" s="32">
        <f t="shared" si="458"/>
        <v>0</v>
      </c>
      <c r="O2333" s="32">
        <f t="shared" si="459"/>
        <v>0</v>
      </c>
      <c r="P2333" s="32">
        <f t="shared" si="460"/>
        <v>0</v>
      </c>
      <c r="Q2333" s="32">
        <f t="shared" si="461"/>
        <v>0</v>
      </c>
      <c r="R2333" s="20"/>
      <c r="S2333" s="26">
        <f t="shared" si="452"/>
        <v>0</v>
      </c>
      <c r="T2333" s="33">
        <f t="shared" si="453"/>
        <v>0</v>
      </c>
      <c r="U2333" s="26">
        <f t="shared" si="454"/>
        <v>0</v>
      </c>
      <c r="V2333" s="27"/>
      <c r="W2333" s="26">
        <f t="shared" si="455"/>
        <v>0</v>
      </c>
      <c r="X2333" s="27"/>
      <c r="Y2333" s="26">
        <f t="shared" si="456"/>
        <v>0</v>
      </c>
      <c r="Z2333" s="27"/>
      <c r="AA2333" s="26">
        <f t="shared" si="457"/>
        <v>0</v>
      </c>
      <c r="AB2333" s="26">
        <f t="shared" si="451"/>
        <v>0</v>
      </c>
    </row>
    <row r="2334" spans="1:28" ht="12.75" customHeight="1" x14ac:dyDescent="0.25">
      <c r="A2334" s="7" t="str">
        <f t="shared" si="450"/>
        <v/>
      </c>
      <c r="B2334" s="20"/>
      <c r="C2334" s="21" t="str">
        <f>IF(B2334="","",VLOOKUP(B2334, 'Códigos 2'!$A$3:$C$12, 3, FALSE))</f>
        <v/>
      </c>
      <c r="D2334" s="21" t="str">
        <f>IF(B2334="","",VLOOKUP(B2334, 'Códigos 2'!$A$3:$B$12, 2, FALSE))</f>
        <v/>
      </c>
      <c r="E2334" s="22" t="str">
        <f>IF(F2334="","",VLOOKUP(F2334, 'Códigos 2'!E$3:F$66, 2, FALSE))</f>
        <v/>
      </c>
      <c r="F2334" s="23"/>
      <c r="G2334" s="23"/>
      <c r="H2334" s="23"/>
      <c r="I2334" s="23"/>
      <c r="J2334" s="24"/>
      <c r="K2334" s="29"/>
      <c r="L2334" s="30"/>
      <c r="M2334" s="31"/>
      <c r="N2334" s="32">
        <f t="shared" si="458"/>
        <v>0</v>
      </c>
      <c r="O2334" s="32">
        <f t="shared" si="459"/>
        <v>0</v>
      </c>
      <c r="P2334" s="32">
        <f t="shared" si="460"/>
        <v>0</v>
      </c>
      <c r="Q2334" s="32">
        <f t="shared" si="461"/>
        <v>0</v>
      </c>
      <c r="R2334" s="20"/>
      <c r="S2334" s="26">
        <f t="shared" si="452"/>
        <v>0</v>
      </c>
      <c r="T2334" s="33">
        <f t="shared" si="453"/>
        <v>0</v>
      </c>
      <c r="U2334" s="26">
        <f t="shared" si="454"/>
        <v>0</v>
      </c>
      <c r="V2334" s="27"/>
      <c r="W2334" s="26">
        <f t="shared" si="455"/>
        <v>0</v>
      </c>
      <c r="X2334" s="27"/>
      <c r="Y2334" s="26">
        <f t="shared" si="456"/>
        <v>0</v>
      </c>
      <c r="Z2334" s="27"/>
      <c r="AA2334" s="26">
        <f t="shared" si="457"/>
        <v>0</v>
      </c>
      <c r="AB2334" s="26">
        <f t="shared" si="451"/>
        <v>0</v>
      </c>
    </row>
    <row r="2335" spans="1:28" ht="12.75" customHeight="1" x14ac:dyDescent="0.25">
      <c r="A2335" s="7" t="str">
        <f t="shared" si="450"/>
        <v/>
      </c>
      <c r="B2335" s="20"/>
      <c r="C2335" s="21" t="str">
        <f>IF(B2335="","",VLOOKUP(B2335, 'Códigos 2'!$A$3:$C$12, 3, FALSE))</f>
        <v/>
      </c>
      <c r="D2335" s="21" t="str">
        <f>IF(B2335="","",VLOOKUP(B2335, 'Códigos 2'!$A$3:$B$12, 2, FALSE))</f>
        <v/>
      </c>
      <c r="E2335" s="22" t="str">
        <f>IF(F2335="","",VLOOKUP(F2335, 'Códigos 2'!E$3:F$66, 2, FALSE))</f>
        <v/>
      </c>
      <c r="F2335" s="23"/>
      <c r="G2335" s="23"/>
      <c r="H2335" s="23"/>
      <c r="I2335" s="23"/>
      <c r="J2335" s="24"/>
      <c r="K2335" s="29"/>
      <c r="L2335" s="30"/>
      <c r="M2335" s="31"/>
      <c r="N2335" s="32">
        <f t="shared" si="458"/>
        <v>0</v>
      </c>
      <c r="O2335" s="32">
        <f t="shared" si="459"/>
        <v>0</v>
      </c>
      <c r="P2335" s="32">
        <f t="shared" si="460"/>
        <v>0</v>
      </c>
      <c r="Q2335" s="32">
        <f t="shared" si="461"/>
        <v>0</v>
      </c>
      <c r="R2335" s="20"/>
      <c r="S2335" s="26">
        <f t="shared" si="452"/>
        <v>0</v>
      </c>
      <c r="T2335" s="33">
        <f t="shared" si="453"/>
        <v>0</v>
      </c>
      <c r="U2335" s="26">
        <f t="shared" si="454"/>
        <v>0</v>
      </c>
      <c r="V2335" s="27"/>
      <c r="W2335" s="26">
        <f t="shared" si="455"/>
        <v>0</v>
      </c>
      <c r="X2335" s="27"/>
      <c r="Y2335" s="26">
        <f t="shared" si="456"/>
        <v>0</v>
      </c>
      <c r="Z2335" s="27"/>
      <c r="AA2335" s="26">
        <f t="shared" si="457"/>
        <v>0</v>
      </c>
      <c r="AB2335" s="26">
        <f t="shared" si="451"/>
        <v>0</v>
      </c>
    </row>
    <row r="2336" spans="1:28" ht="12.75" customHeight="1" x14ac:dyDescent="0.25">
      <c r="A2336" s="7" t="str">
        <f t="shared" si="450"/>
        <v/>
      </c>
      <c r="B2336" s="20"/>
      <c r="C2336" s="21" t="str">
        <f>IF(B2336="","",VLOOKUP(B2336, 'Códigos 2'!$A$3:$C$12, 3, FALSE))</f>
        <v/>
      </c>
      <c r="D2336" s="21" t="str">
        <f>IF(B2336="","",VLOOKUP(B2336, 'Códigos 2'!$A$3:$B$12, 2, FALSE))</f>
        <v/>
      </c>
      <c r="E2336" s="22" t="str">
        <f>IF(F2336="","",VLOOKUP(F2336, 'Códigos 2'!E$3:F$66, 2, FALSE))</f>
        <v/>
      </c>
      <c r="F2336" s="23"/>
      <c r="G2336" s="23"/>
      <c r="H2336" s="23"/>
      <c r="I2336" s="23"/>
      <c r="J2336" s="24"/>
      <c r="K2336" s="29"/>
      <c r="L2336" s="30"/>
      <c r="M2336" s="31"/>
      <c r="N2336" s="32">
        <f t="shared" si="458"/>
        <v>0</v>
      </c>
      <c r="O2336" s="32">
        <f t="shared" si="459"/>
        <v>0</v>
      </c>
      <c r="P2336" s="32">
        <f t="shared" si="460"/>
        <v>0</v>
      </c>
      <c r="Q2336" s="32">
        <f t="shared" si="461"/>
        <v>0</v>
      </c>
      <c r="R2336" s="20"/>
      <c r="S2336" s="26">
        <f t="shared" si="452"/>
        <v>0</v>
      </c>
      <c r="T2336" s="33">
        <f t="shared" si="453"/>
        <v>0</v>
      </c>
      <c r="U2336" s="26">
        <f t="shared" si="454"/>
        <v>0</v>
      </c>
      <c r="V2336" s="27"/>
      <c r="W2336" s="26">
        <f t="shared" si="455"/>
        <v>0</v>
      </c>
      <c r="X2336" s="27"/>
      <c r="Y2336" s="26">
        <f t="shared" si="456"/>
        <v>0</v>
      </c>
      <c r="Z2336" s="27"/>
      <c r="AA2336" s="26">
        <f t="shared" si="457"/>
        <v>0</v>
      </c>
      <c r="AB2336" s="26">
        <f t="shared" si="451"/>
        <v>0</v>
      </c>
    </row>
    <row r="2337" spans="1:28" ht="12.75" customHeight="1" x14ac:dyDescent="0.25">
      <c r="A2337" s="7" t="str">
        <f t="shared" si="450"/>
        <v/>
      </c>
      <c r="B2337" s="20"/>
      <c r="C2337" s="21" t="str">
        <f>IF(B2337="","",VLOOKUP(B2337, 'Códigos 2'!$A$3:$C$12, 3, FALSE))</f>
        <v/>
      </c>
      <c r="D2337" s="21" t="str">
        <f>IF(B2337="","",VLOOKUP(B2337, 'Códigos 2'!$A$3:$B$12, 2, FALSE))</f>
        <v/>
      </c>
      <c r="E2337" s="22" t="str">
        <f>IF(F2337="","",VLOOKUP(F2337, 'Códigos 2'!E$3:F$66, 2, FALSE))</f>
        <v/>
      </c>
      <c r="F2337" s="23"/>
      <c r="G2337" s="23"/>
      <c r="H2337" s="23"/>
      <c r="I2337" s="23"/>
      <c r="J2337" s="24"/>
      <c r="K2337" s="29"/>
      <c r="L2337" s="30"/>
      <c r="M2337" s="31"/>
      <c r="N2337" s="32">
        <f t="shared" si="458"/>
        <v>0</v>
      </c>
      <c r="O2337" s="32">
        <f t="shared" si="459"/>
        <v>0</v>
      </c>
      <c r="P2337" s="32">
        <f t="shared" si="460"/>
        <v>0</v>
      </c>
      <c r="Q2337" s="32">
        <f t="shared" si="461"/>
        <v>0</v>
      </c>
      <c r="R2337" s="20"/>
      <c r="S2337" s="26">
        <f t="shared" si="452"/>
        <v>0</v>
      </c>
      <c r="T2337" s="33">
        <f t="shared" si="453"/>
        <v>0</v>
      </c>
      <c r="U2337" s="26">
        <f t="shared" si="454"/>
        <v>0</v>
      </c>
      <c r="V2337" s="27"/>
      <c r="W2337" s="26">
        <f t="shared" si="455"/>
        <v>0</v>
      </c>
      <c r="X2337" s="27"/>
      <c r="Y2337" s="26">
        <f t="shared" si="456"/>
        <v>0</v>
      </c>
      <c r="Z2337" s="27"/>
      <c r="AA2337" s="26">
        <f t="shared" si="457"/>
        <v>0</v>
      </c>
      <c r="AB2337" s="26">
        <f t="shared" si="451"/>
        <v>0</v>
      </c>
    </row>
    <row r="2338" spans="1:28" ht="12.75" customHeight="1" x14ac:dyDescent="0.25">
      <c r="A2338" s="7" t="str">
        <f t="shared" si="450"/>
        <v/>
      </c>
      <c r="B2338" s="20"/>
      <c r="C2338" s="21" t="str">
        <f>IF(B2338="","",VLOOKUP(B2338, 'Códigos 2'!$A$3:$C$12, 3, FALSE))</f>
        <v/>
      </c>
      <c r="D2338" s="21" t="str">
        <f>IF(B2338="","",VLOOKUP(B2338, 'Códigos 2'!$A$3:$B$12, 2, FALSE))</f>
        <v/>
      </c>
      <c r="E2338" s="22" t="str">
        <f>IF(F2338="","",VLOOKUP(F2338, 'Códigos 2'!E$3:F$66, 2, FALSE))</f>
        <v/>
      </c>
      <c r="F2338" s="23"/>
      <c r="G2338" s="23"/>
      <c r="H2338" s="23"/>
      <c r="I2338" s="23"/>
      <c r="J2338" s="24"/>
      <c r="K2338" s="29"/>
      <c r="L2338" s="30"/>
      <c r="M2338" s="31"/>
      <c r="N2338" s="32">
        <f t="shared" si="458"/>
        <v>0</v>
      </c>
      <c r="O2338" s="32">
        <f t="shared" si="459"/>
        <v>0</v>
      </c>
      <c r="P2338" s="32">
        <f t="shared" si="460"/>
        <v>0</v>
      </c>
      <c r="Q2338" s="32">
        <f t="shared" si="461"/>
        <v>0</v>
      </c>
      <c r="R2338" s="20"/>
      <c r="S2338" s="26">
        <f t="shared" si="452"/>
        <v>0</v>
      </c>
      <c r="T2338" s="33">
        <f t="shared" si="453"/>
        <v>0</v>
      </c>
      <c r="U2338" s="26">
        <f t="shared" si="454"/>
        <v>0</v>
      </c>
      <c r="V2338" s="27"/>
      <c r="W2338" s="26">
        <f t="shared" si="455"/>
        <v>0</v>
      </c>
      <c r="X2338" s="27"/>
      <c r="Y2338" s="26">
        <f t="shared" si="456"/>
        <v>0</v>
      </c>
      <c r="Z2338" s="27"/>
      <c r="AA2338" s="26">
        <f t="shared" si="457"/>
        <v>0</v>
      </c>
      <c r="AB2338" s="26">
        <f t="shared" si="451"/>
        <v>0</v>
      </c>
    </row>
    <row r="2339" spans="1:28" ht="12.75" customHeight="1" x14ac:dyDescent="0.25">
      <c r="A2339" s="7" t="str">
        <f t="shared" si="450"/>
        <v/>
      </c>
      <c r="B2339" s="20"/>
      <c r="C2339" s="21" t="str">
        <f>IF(B2339="","",VLOOKUP(B2339, 'Códigos 2'!$A$3:$C$12, 3, FALSE))</f>
        <v/>
      </c>
      <c r="D2339" s="21" t="str">
        <f>IF(B2339="","",VLOOKUP(B2339, 'Códigos 2'!$A$3:$B$12, 2, FALSE))</f>
        <v/>
      </c>
      <c r="E2339" s="22" t="str">
        <f>IF(F2339="","",VLOOKUP(F2339, 'Códigos 2'!E$3:F$66, 2, FALSE))</f>
        <v/>
      </c>
      <c r="F2339" s="23"/>
      <c r="G2339" s="23"/>
      <c r="H2339" s="23"/>
      <c r="I2339" s="23"/>
      <c r="J2339" s="24"/>
      <c r="K2339" s="29"/>
      <c r="L2339" s="30"/>
      <c r="M2339" s="31"/>
      <c r="N2339" s="32">
        <f t="shared" si="458"/>
        <v>0</v>
      </c>
      <c r="O2339" s="32">
        <f t="shared" si="459"/>
        <v>0</v>
      </c>
      <c r="P2339" s="32">
        <f t="shared" si="460"/>
        <v>0</v>
      </c>
      <c r="Q2339" s="32">
        <f t="shared" si="461"/>
        <v>0</v>
      </c>
      <c r="R2339" s="20"/>
      <c r="S2339" s="26">
        <f t="shared" si="452"/>
        <v>0</v>
      </c>
      <c r="T2339" s="33">
        <f t="shared" si="453"/>
        <v>0</v>
      </c>
      <c r="U2339" s="26">
        <f t="shared" si="454"/>
        <v>0</v>
      </c>
      <c r="V2339" s="27"/>
      <c r="W2339" s="26">
        <f t="shared" si="455"/>
        <v>0</v>
      </c>
      <c r="X2339" s="27"/>
      <c r="Y2339" s="26">
        <f t="shared" si="456"/>
        <v>0</v>
      </c>
      <c r="Z2339" s="27"/>
      <c r="AA2339" s="26">
        <f t="shared" si="457"/>
        <v>0</v>
      </c>
      <c r="AB2339" s="26">
        <f t="shared" si="451"/>
        <v>0</v>
      </c>
    </row>
    <row r="2340" spans="1:28" ht="12.75" customHeight="1" x14ac:dyDescent="0.25">
      <c r="A2340" s="7" t="str">
        <f t="shared" si="450"/>
        <v/>
      </c>
      <c r="B2340" s="20"/>
      <c r="C2340" s="21" t="str">
        <f>IF(B2340="","",VLOOKUP(B2340, 'Códigos 2'!$A$3:$C$12, 3, FALSE))</f>
        <v/>
      </c>
      <c r="D2340" s="21" t="str">
        <f>IF(B2340="","",VLOOKUP(B2340, 'Códigos 2'!$A$3:$B$12, 2, FALSE))</f>
        <v/>
      </c>
      <c r="E2340" s="22" t="str">
        <f>IF(F2340="","",VLOOKUP(F2340, 'Códigos 2'!E$3:F$66, 2, FALSE))</f>
        <v/>
      </c>
      <c r="F2340" s="23"/>
      <c r="G2340" s="23"/>
      <c r="H2340" s="23"/>
      <c r="I2340" s="23"/>
      <c r="J2340" s="24"/>
      <c r="K2340" s="29"/>
      <c r="L2340" s="30"/>
      <c r="M2340" s="31"/>
      <c r="N2340" s="32">
        <f t="shared" si="458"/>
        <v>0</v>
      </c>
      <c r="O2340" s="32">
        <f t="shared" si="459"/>
        <v>0</v>
      </c>
      <c r="P2340" s="32">
        <f t="shared" si="460"/>
        <v>0</v>
      </c>
      <c r="Q2340" s="32">
        <f t="shared" si="461"/>
        <v>0</v>
      </c>
      <c r="R2340" s="20"/>
      <c r="S2340" s="26">
        <f t="shared" si="452"/>
        <v>0</v>
      </c>
      <c r="T2340" s="33">
        <f t="shared" si="453"/>
        <v>0</v>
      </c>
      <c r="U2340" s="26">
        <f t="shared" si="454"/>
        <v>0</v>
      </c>
      <c r="V2340" s="27"/>
      <c r="W2340" s="26">
        <f t="shared" si="455"/>
        <v>0</v>
      </c>
      <c r="X2340" s="27"/>
      <c r="Y2340" s="26">
        <f t="shared" si="456"/>
        <v>0</v>
      </c>
      <c r="Z2340" s="27"/>
      <c r="AA2340" s="26">
        <f t="shared" si="457"/>
        <v>0</v>
      </c>
      <c r="AB2340" s="26">
        <f t="shared" si="451"/>
        <v>0</v>
      </c>
    </row>
    <row r="2341" spans="1:28" ht="12.75" customHeight="1" x14ac:dyDescent="0.25">
      <c r="A2341" s="7" t="str">
        <f t="shared" si="450"/>
        <v/>
      </c>
      <c r="B2341" s="20"/>
      <c r="C2341" s="21" t="str">
        <f>IF(B2341="","",VLOOKUP(B2341, 'Códigos 2'!$A$3:$C$12, 3, FALSE))</f>
        <v/>
      </c>
      <c r="D2341" s="21" t="str">
        <f>IF(B2341="","",VLOOKUP(B2341, 'Códigos 2'!$A$3:$B$12, 2, FALSE))</f>
        <v/>
      </c>
      <c r="E2341" s="22" t="str">
        <f>IF(F2341="","",VLOOKUP(F2341, 'Códigos 2'!E$3:F$66, 2, FALSE))</f>
        <v/>
      </c>
      <c r="F2341" s="23"/>
      <c r="G2341" s="23"/>
      <c r="H2341" s="23"/>
      <c r="I2341" s="23"/>
      <c r="J2341" s="24"/>
      <c r="K2341" s="29"/>
      <c r="L2341" s="30"/>
      <c r="M2341" s="31"/>
      <c r="N2341" s="32">
        <f t="shared" si="458"/>
        <v>0</v>
      </c>
      <c r="O2341" s="32">
        <f t="shared" si="459"/>
        <v>0</v>
      </c>
      <c r="P2341" s="32">
        <f t="shared" si="460"/>
        <v>0</v>
      </c>
      <c r="Q2341" s="32">
        <f t="shared" si="461"/>
        <v>0</v>
      </c>
      <c r="R2341" s="20"/>
      <c r="S2341" s="26">
        <f t="shared" si="452"/>
        <v>0</v>
      </c>
      <c r="T2341" s="33">
        <f t="shared" si="453"/>
        <v>0</v>
      </c>
      <c r="U2341" s="26">
        <f t="shared" si="454"/>
        <v>0</v>
      </c>
      <c r="V2341" s="27"/>
      <c r="W2341" s="26">
        <f t="shared" si="455"/>
        <v>0</v>
      </c>
      <c r="X2341" s="27"/>
      <c r="Y2341" s="26">
        <f t="shared" si="456"/>
        <v>0</v>
      </c>
      <c r="Z2341" s="27"/>
      <c r="AA2341" s="26">
        <f t="shared" si="457"/>
        <v>0</v>
      </c>
      <c r="AB2341" s="26">
        <f t="shared" si="451"/>
        <v>0</v>
      </c>
    </row>
    <row r="2342" spans="1:28" ht="12.75" customHeight="1" x14ac:dyDescent="0.25">
      <c r="A2342" s="7" t="str">
        <f t="shared" si="450"/>
        <v/>
      </c>
      <c r="B2342" s="20"/>
      <c r="C2342" s="21" t="str">
        <f>IF(B2342="","",VLOOKUP(B2342, 'Códigos 2'!$A$3:$C$12, 3, FALSE))</f>
        <v/>
      </c>
      <c r="D2342" s="21" t="str">
        <f>IF(B2342="","",VLOOKUP(B2342, 'Códigos 2'!$A$3:$B$12, 2, FALSE))</f>
        <v/>
      </c>
      <c r="E2342" s="22" t="str">
        <f>IF(F2342="","",VLOOKUP(F2342, 'Códigos 2'!E$3:F$66, 2, FALSE))</f>
        <v/>
      </c>
      <c r="F2342" s="23"/>
      <c r="G2342" s="23"/>
      <c r="H2342" s="23"/>
      <c r="I2342" s="23"/>
      <c r="J2342" s="24"/>
      <c r="K2342" s="29"/>
      <c r="L2342" s="30"/>
      <c r="M2342" s="31"/>
      <c r="N2342" s="32">
        <f t="shared" si="458"/>
        <v>0</v>
      </c>
      <c r="O2342" s="32">
        <f t="shared" si="459"/>
        <v>0</v>
      </c>
      <c r="P2342" s="32">
        <f t="shared" si="460"/>
        <v>0</v>
      </c>
      <c r="Q2342" s="32">
        <f t="shared" si="461"/>
        <v>0</v>
      </c>
      <c r="R2342" s="20"/>
      <c r="S2342" s="26">
        <f t="shared" si="452"/>
        <v>0</v>
      </c>
      <c r="T2342" s="33">
        <f t="shared" si="453"/>
        <v>0</v>
      </c>
      <c r="U2342" s="26">
        <f t="shared" si="454"/>
        <v>0</v>
      </c>
      <c r="V2342" s="27"/>
      <c r="W2342" s="26">
        <f t="shared" si="455"/>
        <v>0</v>
      </c>
      <c r="X2342" s="27"/>
      <c r="Y2342" s="26">
        <f t="shared" si="456"/>
        <v>0</v>
      </c>
      <c r="Z2342" s="27"/>
      <c r="AA2342" s="26">
        <f t="shared" si="457"/>
        <v>0</v>
      </c>
      <c r="AB2342" s="26">
        <f t="shared" si="451"/>
        <v>0</v>
      </c>
    </row>
    <row r="2343" spans="1:28" ht="12.75" customHeight="1" x14ac:dyDescent="0.25">
      <c r="A2343" s="7" t="str">
        <f t="shared" si="450"/>
        <v/>
      </c>
      <c r="B2343" s="20"/>
      <c r="C2343" s="21" t="str">
        <f>IF(B2343="","",VLOOKUP(B2343, 'Códigos 2'!$A$3:$C$12, 3, FALSE))</f>
        <v/>
      </c>
      <c r="D2343" s="21" t="str">
        <f>IF(B2343="","",VLOOKUP(B2343, 'Códigos 2'!$A$3:$B$12, 2, FALSE))</f>
        <v/>
      </c>
      <c r="E2343" s="22" t="str">
        <f>IF(F2343="","",VLOOKUP(F2343, 'Códigos 2'!E$3:F$66, 2, FALSE))</f>
        <v/>
      </c>
      <c r="F2343" s="23"/>
      <c r="G2343" s="23"/>
      <c r="H2343" s="23"/>
      <c r="I2343" s="23"/>
      <c r="J2343" s="24"/>
      <c r="K2343" s="29"/>
      <c r="L2343" s="30"/>
      <c r="M2343" s="31"/>
      <c r="N2343" s="32">
        <f t="shared" si="458"/>
        <v>0</v>
      </c>
      <c r="O2343" s="32">
        <f t="shared" si="459"/>
        <v>0</v>
      </c>
      <c r="P2343" s="32">
        <f t="shared" si="460"/>
        <v>0</v>
      </c>
      <c r="Q2343" s="32">
        <f t="shared" si="461"/>
        <v>0</v>
      </c>
      <c r="R2343" s="20"/>
      <c r="S2343" s="26">
        <f t="shared" si="452"/>
        <v>0</v>
      </c>
      <c r="T2343" s="33">
        <f t="shared" si="453"/>
        <v>0</v>
      </c>
      <c r="U2343" s="26">
        <f t="shared" si="454"/>
        <v>0</v>
      </c>
      <c r="V2343" s="27"/>
      <c r="W2343" s="26">
        <f t="shared" si="455"/>
        <v>0</v>
      </c>
      <c r="X2343" s="27"/>
      <c r="Y2343" s="26">
        <f t="shared" si="456"/>
        <v>0</v>
      </c>
      <c r="Z2343" s="27"/>
      <c r="AA2343" s="26">
        <f t="shared" si="457"/>
        <v>0</v>
      </c>
      <c r="AB2343" s="26">
        <f t="shared" si="451"/>
        <v>0</v>
      </c>
    </row>
    <row r="2344" spans="1:28" ht="12.75" customHeight="1" x14ac:dyDescent="0.25">
      <c r="A2344" s="7" t="str">
        <f t="shared" si="450"/>
        <v/>
      </c>
      <c r="B2344" s="20"/>
      <c r="C2344" s="21" t="str">
        <f>IF(B2344="","",VLOOKUP(B2344, 'Códigos 2'!$A$3:$C$12, 3, FALSE))</f>
        <v/>
      </c>
      <c r="D2344" s="21" t="str">
        <f>IF(B2344="","",VLOOKUP(B2344, 'Códigos 2'!$A$3:$B$12, 2, FALSE))</f>
        <v/>
      </c>
      <c r="E2344" s="22" t="str">
        <f>IF(F2344="","",VLOOKUP(F2344, 'Códigos 2'!E$3:F$66, 2, FALSE))</f>
        <v/>
      </c>
      <c r="F2344" s="23"/>
      <c r="G2344" s="23"/>
      <c r="H2344" s="23"/>
      <c r="I2344" s="23"/>
      <c r="J2344" s="24"/>
      <c r="K2344" s="29"/>
      <c r="L2344" s="30"/>
      <c r="M2344" s="31"/>
      <c r="N2344" s="32">
        <f t="shared" si="458"/>
        <v>0</v>
      </c>
      <c r="O2344" s="32">
        <f t="shared" si="459"/>
        <v>0</v>
      </c>
      <c r="P2344" s="32">
        <f t="shared" si="460"/>
        <v>0</v>
      </c>
      <c r="Q2344" s="32">
        <f t="shared" si="461"/>
        <v>0</v>
      </c>
      <c r="R2344" s="20"/>
      <c r="S2344" s="26">
        <f t="shared" si="452"/>
        <v>0</v>
      </c>
      <c r="T2344" s="33">
        <f t="shared" si="453"/>
        <v>0</v>
      </c>
      <c r="U2344" s="26">
        <f t="shared" si="454"/>
        <v>0</v>
      </c>
      <c r="V2344" s="27"/>
      <c r="W2344" s="26">
        <f t="shared" si="455"/>
        <v>0</v>
      </c>
      <c r="X2344" s="27"/>
      <c r="Y2344" s="26">
        <f t="shared" si="456"/>
        <v>0</v>
      </c>
      <c r="Z2344" s="27"/>
      <c r="AA2344" s="26">
        <f t="shared" si="457"/>
        <v>0</v>
      </c>
      <c r="AB2344" s="26">
        <f t="shared" si="451"/>
        <v>0</v>
      </c>
    </row>
    <row r="2345" spans="1:28" ht="12.75" customHeight="1" x14ac:dyDescent="0.25">
      <c r="A2345" s="7" t="str">
        <f t="shared" si="450"/>
        <v/>
      </c>
      <c r="B2345" s="20"/>
      <c r="C2345" s="21" t="str">
        <f>IF(B2345="","",VLOOKUP(B2345, 'Códigos 2'!$A$3:$C$12, 3, FALSE))</f>
        <v/>
      </c>
      <c r="D2345" s="21" t="str">
        <f>IF(B2345="","",VLOOKUP(B2345, 'Códigos 2'!$A$3:$B$12, 2, FALSE))</f>
        <v/>
      </c>
      <c r="E2345" s="22" t="str">
        <f>IF(F2345="","",VLOOKUP(F2345, 'Códigos 2'!E$3:F$66, 2, FALSE))</f>
        <v/>
      </c>
      <c r="F2345" s="23"/>
      <c r="G2345" s="23"/>
      <c r="H2345" s="23"/>
      <c r="I2345" s="23"/>
      <c r="J2345" s="24"/>
      <c r="K2345" s="29"/>
      <c r="L2345" s="30"/>
      <c r="M2345" s="31"/>
      <c r="N2345" s="32">
        <f t="shared" si="458"/>
        <v>0</v>
      </c>
      <c r="O2345" s="32">
        <f t="shared" si="459"/>
        <v>0</v>
      </c>
      <c r="P2345" s="32">
        <f t="shared" si="460"/>
        <v>0</v>
      </c>
      <c r="Q2345" s="32">
        <f t="shared" si="461"/>
        <v>0</v>
      </c>
      <c r="R2345" s="20"/>
      <c r="S2345" s="26">
        <f t="shared" si="452"/>
        <v>0</v>
      </c>
      <c r="T2345" s="33">
        <f t="shared" si="453"/>
        <v>0</v>
      </c>
      <c r="U2345" s="26">
        <f t="shared" si="454"/>
        <v>0</v>
      </c>
      <c r="V2345" s="27"/>
      <c r="W2345" s="26">
        <f t="shared" si="455"/>
        <v>0</v>
      </c>
      <c r="X2345" s="27"/>
      <c r="Y2345" s="26">
        <f t="shared" si="456"/>
        <v>0</v>
      </c>
      <c r="Z2345" s="27"/>
      <c r="AA2345" s="26">
        <f t="shared" si="457"/>
        <v>0</v>
      </c>
      <c r="AB2345" s="26">
        <f t="shared" si="451"/>
        <v>0</v>
      </c>
    </row>
    <row r="2346" spans="1:28" ht="12.75" customHeight="1" x14ac:dyDescent="0.25">
      <c r="A2346" s="7" t="str">
        <f t="shared" si="450"/>
        <v/>
      </c>
      <c r="B2346" s="20"/>
      <c r="C2346" s="21" t="str">
        <f>IF(B2346="","",VLOOKUP(B2346, 'Códigos 2'!$A$3:$C$12, 3, FALSE))</f>
        <v/>
      </c>
      <c r="D2346" s="21" t="str">
        <f>IF(B2346="","",VLOOKUP(B2346, 'Códigos 2'!$A$3:$B$12, 2, FALSE))</f>
        <v/>
      </c>
      <c r="E2346" s="22" t="str">
        <f>IF(F2346="","",VLOOKUP(F2346, 'Códigos 2'!E$3:F$66, 2, FALSE))</f>
        <v/>
      </c>
      <c r="F2346" s="23"/>
      <c r="G2346" s="23"/>
      <c r="H2346" s="23"/>
      <c r="I2346" s="23"/>
      <c r="J2346" s="24"/>
      <c r="K2346" s="29"/>
      <c r="L2346" s="30"/>
      <c r="M2346" s="31"/>
      <c r="N2346" s="32">
        <f t="shared" si="458"/>
        <v>0</v>
      </c>
      <c r="O2346" s="32">
        <f t="shared" si="459"/>
        <v>0</v>
      </c>
      <c r="P2346" s="32">
        <f t="shared" si="460"/>
        <v>0</v>
      </c>
      <c r="Q2346" s="32">
        <f t="shared" si="461"/>
        <v>0</v>
      </c>
      <c r="R2346" s="20"/>
      <c r="S2346" s="26">
        <f t="shared" si="452"/>
        <v>0</v>
      </c>
      <c r="T2346" s="33">
        <f t="shared" si="453"/>
        <v>0</v>
      </c>
      <c r="U2346" s="26">
        <f t="shared" si="454"/>
        <v>0</v>
      </c>
      <c r="V2346" s="27"/>
      <c r="W2346" s="26">
        <f t="shared" si="455"/>
        <v>0</v>
      </c>
      <c r="X2346" s="27"/>
      <c r="Y2346" s="26">
        <f t="shared" si="456"/>
        <v>0</v>
      </c>
      <c r="Z2346" s="27"/>
      <c r="AA2346" s="26">
        <f t="shared" si="457"/>
        <v>0</v>
      </c>
      <c r="AB2346" s="26">
        <f t="shared" si="451"/>
        <v>0</v>
      </c>
    </row>
    <row r="2347" spans="1:28" ht="12.75" customHeight="1" x14ac:dyDescent="0.25">
      <c r="A2347" s="7" t="str">
        <f t="shared" si="450"/>
        <v/>
      </c>
      <c r="B2347" s="20"/>
      <c r="C2347" s="21" t="str">
        <f>IF(B2347="","",VLOOKUP(B2347, 'Códigos 2'!$A$3:$C$12, 3, FALSE))</f>
        <v/>
      </c>
      <c r="D2347" s="21" t="str">
        <f>IF(B2347="","",VLOOKUP(B2347, 'Códigos 2'!$A$3:$B$12, 2, FALSE))</f>
        <v/>
      </c>
      <c r="E2347" s="22" t="str">
        <f>IF(F2347="","",VLOOKUP(F2347, 'Códigos 2'!E$3:F$66, 2, FALSE))</f>
        <v/>
      </c>
      <c r="F2347" s="23"/>
      <c r="G2347" s="23"/>
      <c r="H2347" s="23"/>
      <c r="I2347" s="23"/>
      <c r="J2347" s="24"/>
      <c r="K2347" s="29"/>
      <c r="L2347" s="30"/>
      <c r="M2347" s="31"/>
      <c r="N2347" s="32">
        <f t="shared" si="458"/>
        <v>0</v>
      </c>
      <c r="O2347" s="32">
        <f t="shared" si="459"/>
        <v>0</v>
      </c>
      <c r="P2347" s="32">
        <f t="shared" si="460"/>
        <v>0</v>
      </c>
      <c r="Q2347" s="32">
        <f t="shared" si="461"/>
        <v>0</v>
      </c>
      <c r="R2347" s="20"/>
      <c r="S2347" s="26">
        <f t="shared" si="452"/>
        <v>0</v>
      </c>
      <c r="T2347" s="33">
        <f t="shared" si="453"/>
        <v>0</v>
      </c>
      <c r="U2347" s="26">
        <f t="shared" si="454"/>
        <v>0</v>
      </c>
      <c r="V2347" s="27"/>
      <c r="W2347" s="26">
        <f t="shared" si="455"/>
        <v>0</v>
      </c>
      <c r="X2347" s="27"/>
      <c r="Y2347" s="26">
        <f t="shared" si="456"/>
        <v>0</v>
      </c>
      <c r="Z2347" s="27"/>
      <c r="AA2347" s="26">
        <f t="shared" si="457"/>
        <v>0</v>
      </c>
      <c r="AB2347" s="26">
        <f t="shared" si="451"/>
        <v>0</v>
      </c>
    </row>
    <row r="2348" spans="1:28" ht="12.75" customHeight="1" x14ac:dyDescent="0.25">
      <c r="A2348" s="7" t="str">
        <f t="shared" si="450"/>
        <v/>
      </c>
      <c r="B2348" s="20"/>
      <c r="C2348" s="21" t="str">
        <f>IF(B2348="","",VLOOKUP(B2348, 'Códigos 2'!$A$3:$C$12, 3, FALSE))</f>
        <v/>
      </c>
      <c r="D2348" s="21" t="str">
        <f>IF(B2348="","",VLOOKUP(B2348, 'Códigos 2'!$A$3:$B$12, 2, FALSE))</f>
        <v/>
      </c>
      <c r="E2348" s="22" t="str">
        <f>IF(F2348="","",VLOOKUP(F2348, 'Códigos 2'!E$3:F$66, 2, FALSE))</f>
        <v/>
      </c>
      <c r="F2348" s="23"/>
      <c r="G2348" s="23"/>
      <c r="H2348" s="23"/>
      <c r="I2348" s="23"/>
      <c r="J2348" s="24"/>
      <c r="K2348" s="29"/>
      <c r="L2348" s="30"/>
      <c r="M2348" s="31"/>
      <c r="N2348" s="32">
        <f t="shared" si="458"/>
        <v>0</v>
      </c>
      <c r="O2348" s="32">
        <f t="shared" si="459"/>
        <v>0</v>
      </c>
      <c r="P2348" s="32">
        <f t="shared" si="460"/>
        <v>0</v>
      </c>
      <c r="Q2348" s="32">
        <f t="shared" si="461"/>
        <v>0</v>
      </c>
      <c r="R2348" s="20"/>
      <c r="S2348" s="26">
        <f t="shared" si="452"/>
        <v>0</v>
      </c>
      <c r="T2348" s="33">
        <f t="shared" si="453"/>
        <v>0</v>
      </c>
      <c r="U2348" s="26">
        <f t="shared" si="454"/>
        <v>0</v>
      </c>
      <c r="V2348" s="27"/>
      <c r="W2348" s="26">
        <f t="shared" si="455"/>
        <v>0</v>
      </c>
      <c r="X2348" s="27"/>
      <c r="Y2348" s="26">
        <f t="shared" si="456"/>
        <v>0</v>
      </c>
      <c r="Z2348" s="27"/>
      <c r="AA2348" s="26">
        <f t="shared" si="457"/>
        <v>0</v>
      </c>
      <c r="AB2348" s="26">
        <f t="shared" si="451"/>
        <v>0</v>
      </c>
    </row>
    <row r="2349" spans="1:28" ht="12.75" customHeight="1" x14ac:dyDescent="0.25">
      <c r="A2349" s="7" t="str">
        <f t="shared" si="450"/>
        <v/>
      </c>
      <c r="B2349" s="20"/>
      <c r="C2349" s="21" t="str">
        <f>IF(B2349="","",VLOOKUP(B2349, 'Códigos 2'!$A$3:$C$12, 3, FALSE))</f>
        <v/>
      </c>
      <c r="D2349" s="21" t="str">
        <f>IF(B2349="","",VLOOKUP(B2349, 'Códigos 2'!$A$3:$B$12, 2, FALSE))</f>
        <v/>
      </c>
      <c r="E2349" s="22" t="str">
        <f>IF(F2349="","",VLOOKUP(F2349, 'Códigos 2'!E$3:F$66, 2, FALSE))</f>
        <v/>
      </c>
      <c r="F2349" s="23"/>
      <c r="G2349" s="23"/>
      <c r="H2349" s="23"/>
      <c r="I2349" s="23"/>
      <c r="J2349" s="24"/>
      <c r="K2349" s="29"/>
      <c r="L2349" s="30"/>
      <c r="M2349" s="31"/>
      <c r="N2349" s="32">
        <f t="shared" si="458"/>
        <v>0</v>
      </c>
      <c r="O2349" s="32">
        <f t="shared" si="459"/>
        <v>0</v>
      </c>
      <c r="P2349" s="32">
        <f t="shared" si="460"/>
        <v>0</v>
      </c>
      <c r="Q2349" s="32">
        <f t="shared" si="461"/>
        <v>0</v>
      </c>
      <c r="R2349" s="20"/>
      <c r="S2349" s="26">
        <f t="shared" si="452"/>
        <v>0</v>
      </c>
      <c r="T2349" s="33">
        <f t="shared" si="453"/>
        <v>0</v>
      </c>
      <c r="U2349" s="26">
        <f t="shared" si="454"/>
        <v>0</v>
      </c>
      <c r="V2349" s="27"/>
      <c r="W2349" s="26">
        <f t="shared" si="455"/>
        <v>0</v>
      </c>
      <c r="X2349" s="27"/>
      <c r="Y2349" s="26">
        <f t="shared" si="456"/>
        <v>0</v>
      </c>
      <c r="Z2349" s="27"/>
      <c r="AA2349" s="26">
        <f t="shared" si="457"/>
        <v>0</v>
      </c>
      <c r="AB2349" s="26">
        <f t="shared" si="451"/>
        <v>0</v>
      </c>
    </row>
    <row r="2350" spans="1:28" ht="12.75" customHeight="1" x14ac:dyDescent="0.25">
      <c r="A2350" s="7" t="str">
        <f t="shared" si="450"/>
        <v/>
      </c>
      <c r="B2350" s="20"/>
      <c r="C2350" s="21" t="str">
        <f>IF(B2350="","",VLOOKUP(B2350, 'Códigos 2'!$A$3:$C$12, 3, FALSE))</f>
        <v/>
      </c>
      <c r="D2350" s="21" t="str">
        <f>IF(B2350="","",VLOOKUP(B2350, 'Códigos 2'!$A$3:$B$12, 2, FALSE))</f>
        <v/>
      </c>
      <c r="E2350" s="22" t="str">
        <f>IF(F2350="","",VLOOKUP(F2350, 'Códigos 2'!E$3:F$66, 2, FALSE))</f>
        <v/>
      </c>
      <c r="F2350" s="23"/>
      <c r="G2350" s="23"/>
      <c r="H2350" s="23"/>
      <c r="I2350" s="23"/>
      <c r="J2350" s="24"/>
      <c r="K2350" s="29"/>
      <c r="L2350" s="30"/>
      <c r="M2350" s="31"/>
      <c r="N2350" s="32">
        <f t="shared" si="458"/>
        <v>0</v>
      </c>
      <c r="O2350" s="32">
        <f t="shared" si="459"/>
        <v>0</v>
      </c>
      <c r="P2350" s="32">
        <f t="shared" si="460"/>
        <v>0</v>
      </c>
      <c r="Q2350" s="32">
        <f t="shared" si="461"/>
        <v>0</v>
      </c>
      <c r="R2350" s="20"/>
      <c r="S2350" s="26">
        <f t="shared" si="452"/>
        <v>0</v>
      </c>
      <c r="T2350" s="33">
        <f t="shared" si="453"/>
        <v>0</v>
      </c>
      <c r="U2350" s="26">
        <f t="shared" si="454"/>
        <v>0</v>
      </c>
      <c r="V2350" s="27"/>
      <c r="W2350" s="26">
        <f t="shared" si="455"/>
        <v>0</v>
      </c>
      <c r="X2350" s="27"/>
      <c r="Y2350" s="26">
        <f t="shared" si="456"/>
        <v>0</v>
      </c>
      <c r="Z2350" s="27"/>
      <c r="AA2350" s="26">
        <f t="shared" si="457"/>
        <v>0</v>
      </c>
      <c r="AB2350" s="26">
        <f t="shared" si="451"/>
        <v>0</v>
      </c>
    </row>
    <row r="2351" spans="1:28" ht="12.75" customHeight="1" x14ac:dyDescent="0.25">
      <c r="A2351" s="7" t="str">
        <f t="shared" si="450"/>
        <v/>
      </c>
      <c r="B2351" s="20"/>
      <c r="C2351" s="21" t="str">
        <f>IF(B2351="","",VLOOKUP(B2351, 'Códigos 2'!$A$3:$C$12, 3, FALSE))</f>
        <v/>
      </c>
      <c r="D2351" s="21" t="str">
        <f>IF(B2351="","",VLOOKUP(B2351, 'Códigos 2'!$A$3:$B$12, 2, FALSE))</f>
        <v/>
      </c>
      <c r="E2351" s="22" t="str">
        <f>IF(F2351="","",VLOOKUP(F2351, 'Códigos 2'!E$3:F$66, 2, FALSE))</f>
        <v/>
      </c>
      <c r="F2351" s="23"/>
      <c r="G2351" s="23"/>
      <c r="H2351" s="23"/>
      <c r="I2351" s="23"/>
      <c r="J2351" s="24"/>
      <c r="K2351" s="29"/>
      <c r="L2351" s="30"/>
      <c r="M2351" s="31"/>
      <c r="N2351" s="32">
        <f t="shared" si="458"/>
        <v>0</v>
      </c>
      <c r="O2351" s="32">
        <f t="shared" si="459"/>
        <v>0</v>
      </c>
      <c r="P2351" s="32">
        <f t="shared" si="460"/>
        <v>0</v>
      </c>
      <c r="Q2351" s="32">
        <f t="shared" si="461"/>
        <v>0</v>
      </c>
      <c r="R2351" s="20"/>
      <c r="S2351" s="26">
        <f t="shared" si="452"/>
        <v>0</v>
      </c>
      <c r="T2351" s="33">
        <f t="shared" si="453"/>
        <v>0</v>
      </c>
      <c r="U2351" s="26">
        <f t="shared" si="454"/>
        <v>0</v>
      </c>
      <c r="V2351" s="27"/>
      <c r="W2351" s="26">
        <f t="shared" si="455"/>
        <v>0</v>
      </c>
      <c r="X2351" s="27"/>
      <c r="Y2351" s="26">
        <f t="shared" si="456"/>
        <v>0</v>
      </c>
      <c r="Z2351" s="27"/>
      <c r="AA2351" s="26">
        <f t="shared" si="457"/>
        <v>0</v>
      </c>
      <c r="AB2351" s="26">
        <f t="shared" si="451"/>
        <v>0</v>
      </c>
    </row>
    <row r="2352" spans="1:28" ht="12.75" customHeight="1" x14ac:dyDescent="0.25">
      <c r="A2352" s="7" t="str">
        <f t="shared" si="450"/>
        <v/>
      </c>
      <c r="B2352" s="20"/>
      <c r="C2352" s="21" t="str">
        <f>IF(B2352="","",VLOOKUP(B2352, 'Códigos 2'!$A$3:$C$12, 3, FALSE))</f>
        <v/>
      </c>
      <c r="D2352" s="21" t="str">
        <f>IF(B2352="","",VLOOKUP(B2352, 'Códigos 2'!$A$3:$B$12, 2, FALSE))</f>
        <v/>
      </c>
      <c r="E2352" s="22" t="str">
        <f>IF(F2352="","",VLOOKUP(F2352, 'Códigos 2'!E$3:F$66, 2, FALSE))</f>
        <v/>
      </c>
      <c r="F2352" s="23"/>
      <c r="G2352" s="23"/>
      <c r="H2352" s="23"/>
      <c r="I2352" s="23"/>
      <c r="J2352" s="24"/>
      <c r="K2352" s="29"/>
      <c r="L2352" s="30"/>
      <c r="M2352" s="31"/>
      <c r="N2352" s="32">
        <f t="shared" si="458"/>
        <v>0</v>
      </c>
      <c r="O2352" s="32">
        <f t="shared" si="459"/>
        <v>0</v>
      </c>
      <c r="P2352" s="32">
        <f t="shared" si="460"/>
        <v>0</v>
      </c>
      <c r="Q2352" s="32">
        <f t="shared" si="461"/>
        <v>0</v>
      </c>
      <c r="R2352" s="20"/>
      <c r="S2352" s="26">
        <f t="shared" si="452"/>
        <v>0</v>
      </c>
      <c r="T2352" s="33">
        <f t="shared" si="453"/>
        <v>0</v>
      </c>
      <c r="U2352" s="26">
        <f t="shared" si="454"/>
        <v>0</v>
      </c>
      <c r="V2352" s="27"/>
      <c r="W2352" s="26">
        <f t="shared" si="455"/>
        <v>0</v>
      </c>
      <c r="X2352" s="27"/>
      <c r="Y2352" s="26">
        <f t="shared" si="456"/>
        <v>0</v>
      </c>
      <c r="Z2352" s="27"/>
      <c r="AA2352" s="26">
        <f t="shared" si="457"/>
        <v>0</v>
      </c>
      <c r="AB2352" s="26">
        <f t="shared" si="451"/>
        <v>0</v>
      </c>
    </row>
    <row r="2353" spans="1:28" ht="12.75" customHeight="1" x14ac:dyDescent="0.25">
      <c r="A2353" s="7" t="str">
        <f t="shared" si="450"/>
        <v/>
      </c>
      <c r="B2353" s="20"/>
      <c r="C2353" s="21" t="str">
        <f>IF(B2353="","",VLOOKUP(B2353, 'Códigos 2'!$A$3:$C$12, 3, FALSE))</f>
        <v/>
      </c>
      <c r="D2353" s="21" t="str">
        <f>IF(B2353="","",VLOOKUP(B2353, 'Códigos 2'!$A$3:$B$12, 2, FALSE))</f>
        <v/>
      </c>
      <c r="E2353" s="22" t="str">
        <f>IF(F2353="","",VLOOKUP(F2353, 'Códigos 2'!E$3:F$66, 2, FALSE))</f>
        <v/>
      </c>
      <c r="F2353" s="23"/>
      <c r="G2353" s="23"/>
      <c r="H2353" s="23"/>
      <c r="I2353" s="23"/>
      <c r="J2353" s="24"/>
      <c r="K2353" s="29"/>
      <c r="L2353" s="30"/>
      <c r="M2353" s="31"/>
      <c r="N2353" s="32">
        <f t="shared" si="458"/>
        <v>0</v>
      </c>
      <c r="O2353" s="32">
        <f t="shared" si="459"/>
        <v>0</v>
      </c>
      <c r="P2353" s="32">
        <f t="shared" si="460"/>
        <v>0</v>
      </c>
      <c r="Q2353" s="32">
        <f t="shared" si="461"/>
        <v>0</v>
      </c>
      <c r="R2353" s="20"/>
      <c r="S2353" s="26">
        <f t="shared" si="452"/>
        <v>0</v>
      </c>
      <c r="T2353" s="33">
        <f t="shared" si="453"/>
        <v>0</v>
      </c>
      <c r="U2353" s="26">
        <f t="shared" si="454"/>
        <v>0</v>
      </c>
      <c r="V2353" s="27"/>
      <c r="W2353" s="26">
        <f t="shared" si="455"/>
        <v>0</v>
      </c>
      <c r="X2353" s="27"/>
      <c r="Y2353" s="26">
        <f t="shared" si="456"/>
        <v>0</v>
      </c>
      <c r="Z2353" s="27"/>
      <c r="AA2353" s="26">
        <f t="shared" si="457"/>
        <v>0</v>
      </c>
      <c r="AB2353" s="26">
        <f t="shared" si="451"/>
        <v>0</v>
      </c>
    </row>
    <row r="2354" spans="1:28" ht="12.75" customHeight="1" x14ac:dyDescent="0.25">
      <c r="A2354" s="7" t="str">
        <f t="shared" si="450"/>
        <v/>
      </c>
      <c r="B2354" s="20"/>
      <c r="C2354" s="21" t="str">
        <f>IF(B2354="","",VLOOKUP(B2354, 'Códigos 2'!$A$3:$C$12, 3, FALSE))</f>
        <v/>
      </c>
      <c r="D2354" s="21" t="str">
        <f>IF(B2354="","",VLOOKUP(B2354, 'Códigos 2'!$A$3:$B$12, 2, FALSE))</f>
        <v/>
      </c>
      <c r="E2354" s="22" t="str">
        <f>IF(F2354="","",VLOOKUP(F2354, 'Códigos 2'!E$3:F$66, 2, FALSE))</f>
        <v/>
      </c>
      <c r="F2354" s="23"/>
      <c r="G2354" s="23"/>
      <c r="H2354" s="23"/>
      <c r="I2354" s="23"/>
      <c r="J2354" s="24"/>
      <c r="K2354" s="29"/>
      <c r="L2354" s="30"/>
      <c r="M2354" s="31"/>
      <c r="N2354" s="32">
        <f t="shared" si="458"/>
        <v>0</v>
      </c>
      <c r="O2354" s="32">
        <f t="shared" si="459"/>
        <v>0</v>
      </c>
      <c r="P2354" s="32">
        <f t="shared" si="460"/>
        <v>0</v>
      </c>
      <c r="Q2354" s="32">
        <f t="shared" si="461"/>
        <v>0</v>
      </c>
      <c r="R2354" s="20"/>
      <c r="S2354" s="26">
        <f t="shared" si="452"/>
        <v>0</v>
      </c>
      <c r="T2354" s="33">
        <f t="shared" si="453"/>
        <v>0</v>
      </c>
      <c r="U2354" s="26">
        <f t="shared" si="454"/>
        <v>0</v>
      </c>
      <c r="V2354" s="27"/>
      <c r="W2354" s="26">
        <f t="shared" si="455"/>
        <v>0</v>
      </c>
      <c r="X2354" s="27"/>
      <c r="Y2354" s="26">
        <f t="shared" si="456"/>
        <v>0</v>
      </c>
      <c r="Z2354" s="27"/>
      <c r="AA2354" s="26">
        <f t="shared" si="457"/>
        <v>0</v>
      </c>
      <c r="AB2354" s="26">
        <f t="shared" si="451"/>
        <v>0</v>
      </c>
    </row>
    <row r="2355" spans="1:28" ht="12.75" customHeight="1" x14ac:dyDescent="0.25">
      <c r="A2355" s="7" t="str">
        <f t="shared" si="450"/>
        <v/>
      </c>
      <c r="B2355" s="20"/>
      <c r="C2355" s="21" t="str">
        <f>IF(B2355="","",VLOOKUP(B2355, 'Códigos 2'!$A$3:$C$12, 3, FALSE))</f>
        <v/>
      </c>
      <c r="D2355" s="21" t="str">
        <f>IF(B2355="","",VLOOKUP(B2355, 'Códigos 2'!$A$3:$B$12, 2, FALSE))</f>
        <v/>
      </c>
      <c r="E2355" s="22" t="str">
        <f>IF(F2355="","",VLOOKUP(F2355, 'Códigos 2'!E$3:F$66, 2, FALSE))</f>
        <v/>
      </c>
      <c r="F2355" s="23"/>
      <c r="G2355" s="23"/>
      <c r="H2355" s="23"/>
      <c r="I2355" s="23"/>
      <c r="J2355" s="24"/>
      <c r="K2355" s="29"/>
      <c r="L2355" s="30"/>
      <c r="M2355" s="31"/>
      <c r="N2355" s="32">
        <f t="shared" si="458"/>
        <v>0</v>
      </c>
      <c r="O2355" s="32">
        <f t="shared" si="459"/>
        <v>0</v>
      </c>
      <c r="P2355" s="32">
        <f t="shared" si="460"/>
        <v>0</v>
      </c>
      <c r="Q2355" s="32">
        <f t="shared" si="461"/>
        <v>0</v>
      </c>
      <c r="R2355" s="20"/>
      <c r="S2355" s="26">
        <f t="shared" si="452"/>
        <v>0</v>
      </c>
      <c r="T2355" s="33">
        <f t="shared" si="453"/>
        <v>0</v>
      </c>
      <c r="U2355" s="26">
        <f t="shared" si="454"/>
        <v>0</v>
      </c>
      <c r="V2355" s="27"/>
      <c r="W2355" s="26">
        <f t="shared" si="455"/>
        <v>0</v>
      </c>
      <c r="X2355" s="27"/>
      <c r="Y2355" s="26">
        <f t="shared" si="456"/>
        <v>0</v>
      </c>
      <c r="Z2355" s="27"/>
      <c r="AA2355" s="26">
        <f t="shared" si="457"/>
        <v>0</v>
      </c>
      <c r="AB2355" s="26">
        <f t="shared" si="451"/>
        <v>0</v>
      </c>
    </row>
    <row r="2356" spans="1:28" ht="12.75" customHeight="1" x14ac:dyDescent="0.25">
      <c r="A2356" s="7" t="str">
        <f t="shared" si="450"/>
        <v/>
      </c>
      <c r="B2356" s="20"/>
      <c r="C2356" s="21" t="str">
        <f>IF(B2356="","",VLOOKUP(B2356, 'Códigos 2'!$A$3:$C$12, 3, FALSE))</f>
        <v/>
      </c>
      <c r="D2356" s="21" t="str">
        <f>IF(B2356="","",VLOOKUP(B2356, 'Códigos 2'!$A$3:$B$12, 2, FALSE))</f>
        <v/>
      </c>
      <c r="E2356" s="22" t="str">
        <f>IF(F2356="","",VLOOKUP(F2356, 'Códigos 2'!E$3:F$66, 2, FALSE))</f>
        <v/>
      </c>
      <c r="F2356" s="23"/>
      <c r="G2356" s="23"/>
      <c r="H2356" s="23"/>
      <c r="I2356" s="23"/>
      <c r="J2356" s="24"/>
      <c r="K2356" s="29"/>
      <c r="L2356" s="30"/>
      <c r="M2356" s="31"/>
      <c r="N2356" s="32">
        <f t="shared" si="458"/>
        <v>0</v>
      </c>
      <c r="O2356" s="32">
        <f t="shared" si="459"/>
        <v>0</v>
      </c>
      <c r="P2356" s="32">
        <f t="shared" si="460"/>
        <v>0</v>
      </c>
      <c r="Q2356" s="32">
        <f t="shared" si="461"/>
        <v>0</v>
      </c>
      <c r="R2356" s="20"/>
      <c r="S2356" s="26">
        <f t="shared" si="452"/>
        <v>0</v>
      </c>
      <c r="T2356" s="33">
        <f t="shared" si="453"/>
        <v>0</v>
      </c>
      <c r="U2356" s="26">
        <f t="shared" si="454"/>
        <v>0</v>
      </c>
      <c r="V2356" s="27"/>
      <c r="W2356" s="26">
        <f t="shared" si="455"/>
        <v>0</v>
      </c>
      <c r="X2356" s="27"/>
      <c r="Y2356" s="26">
        <f t="shared" si="456"/>
        <v>0</v>
      </c>
      <c r="Z2356" s="27"/>
      <c r="AA2356" s="26">
        <f t="shared" si="457"/>
        <v>0</v>
      </c>
      <c r="AB2356" s="26">
        <f t="shared" si="451"/>
        <v>0</v>
      </c>
    </row>
    <row r="2357" spans="1:28" ht="12.75" customHeight="1" x14ac:dyDescent="0.25">
      <c r="A2357" s="7" t="str">
        <f t="shared" si="450"/>
        <v/>
      </c>
      <c r="B2357" s="20"/>
      <c r="C2357" s="21" t="str">
        <f>IF(B2357="","",VLOOKUP(B2357, 'Códigos 2'!$A$3:$C$12, 3, FALSE))</f>
        <v/>
      </c>
      <c r="D2357" s="21" t="str">
        <f>IF(B2357="","",VLOOKUP(B2357, 'Códigos 2'!$A$3:$B$12, 2, FALSE))</f>
        <v/>
      </c>
      <c r="E2357" s="22" t="str">
        <f>IF(F2357="","",VLOOKUP(F2357, 'Códigos 2'!E$3:F$66, 2, FALSE))</f>
        <v/>
      </c>
      <c r="F2357" s="23"/>
      <c r="G2357" s="23"/>
      <c r="H2357" s="23"/>
      <c r="I2357" s="23"/>
      <c r="J2357" s="24"/>
      <c r="K2357" s="29"/>
      <c r="L2357" s="30"/>
      <c r="M2357" s="31"/>
      <c r="N2357" s="32">
        <f t="shared" si="458"/>
        <v>0</v>
      </c>
      <c r="O2357" s="32">
        <f t="shared" si="459"/>
        <v>0</v>
      </c>
      <c r="P2357" s="32">
        <f t="shared" si="460"/>
        <v>0</v>
      </c>
      <c r="Q2357" s="32">
        <f t="shared" si="461"/>
        <v>0</v>
      </c>
      <c r="R2357" s="20"/>
      <c r="S2357" s="26">
        <f t="shared" si="452"/>
        <v>0</v>
      </c>
      <c r="T2357" s="33">
        <f t="shared" si="453"/>
        <v>0</v>
      </c>
      <c r="U2357" s="26">
        <f t="shared" si="454"/>
        <v>0</v>
      </c>
      <c r="V2357" s="27"/>
      <c r="W2357" s="26">
        <f t="shared" si="455"/>
        <v>0</v>
      </c>
      <c r="X2357" s="27"/>
      <c r="Y2357" s="26">
        <f t="shared" si="456"/>
        <v>0</v>
      </c>
      <c r="Z2357" s="27"/>
      <c r="AA2357" s="26">
        <f t="shared" si="457"/>
        <v>0</v>
      </c>
      <c r="AB2357" s="26">
        <f t="shared" si="451"/>
        <v>0</v>
      </c>
    </row>
    <row r="2358" spans="1:28" ht="12.75" customHeight="1" x14ac:dyDescent="0.25">
      <c r="A2358" s="7" t="str">
        <f t="shared" si="450"/>
        <v/>
      </c>
      <c r="B2358" s="20"/>
      <c r="C2358" s="21" t="str">
        <f>IF(B2358="","",VLOOKUP(B2358, 'Códigos 2'!$A$3:$C$12, 3, FALSE))</f>
        <v/>
      </c>
      <c r="D2358" s="21" t="str">
        <f>IF(B2358="","",VLOOKUP(B2358, 'Códigos 2'!$A$3:$B$12, 2, FALSE))</f>
        <v/>
      </c>
      <c r="E2358" s="22" t="str">
        <f>IF(F2358="","",VLOOKUP(F2358, 'Códigos 2'!E$3:F$66, 2, FALSE))</f>
        <v/>
      </c>
      <c r="F2358" s="23"/>
      <c r="G2358" s="23"/>
      <c r="H2358" s="23"/>
      <c r="I2358" s="23"/>
      <c r="J2358" s="24"/>
      <c r="K2358" s="29"/>
      <c r="L2358" s="30"/>
      <c r="M2358" s="31"/>
      <c r="N2358" s="32">
        <f t="shared" si="458"/>
        <v>0</v>
      </c>
      <c r="O2358" s="32">
        <f t="shared" si="459"/>
        <v>0</v>
      </c>
      <c r="P2358" s="32">
        <f t="shared" si="460"/>
        <v>0</v>
      </c>
      <c r="Q2358" s="32">
        <f t="shared" si="461"/>
        <v>0</v>
      </c>
      <c r="R2358" s="20"/>
      <c r="S2358" s="26">
        <f t="shared" si="452"/>
        <v>0</v>
      </c>
      <c r="T2358" s="33">
        <f t="shared" si="453"/>
        <v>0</v>
      </c>
      <c r="U2358" s="26">
        <f t="shared" si="454"/>
        <v>0</v>
      </c>
      <c r="V2358" s="27"/>
      <c r="W2358" s="26">
        <f t="shared" si="455"/>
        <v>0</v>
      </c>
      <c r="X2358" s="27"/>
      <c r="Y2358" s="26">
        <f t="shared" si="456"/>
        <v>0</v>
      </c>
      <c r="Z2358" s="27"/>
      <c r="AA2358" s="26">
        <f t="shared" si="457"/>
        <v>0</v>
      </c>
      <c r="AB2358" s="26">
        <f t="shared" si="451"/>
        <v>0</v>
      </c>
    </row>
    <row r="2359" spans="1:28" ht="12.75" customHeight="1" x14ac:dyDescent="0.25">
      <c r="A2359" s="7" t="str">
        <f t="shared" si="450"/>
        <v/>
      </c>
      <c r="B2359" s="20"/>
      <c r="C2359" s="21" t="str">
        <f>IF(B2359="","",VLOOKUP(B2359, 'Códigos 2'!$A$3:$C$12, 3, FALSE))</f>
        <v/>
      </c>
      <c r="D2359" s="21" t="str">
        <f>IF(B2359="","",VLOOKUP(B2359, 'Códigos 2'!$A$3:$B$12, 2, FALSE))</f>
        <v/>
      </c>
      <c r="E2359" s="22" t="str">
        <f>IF(F2359="","",VLOOKUP(F2359, 'Códigos 2'!E$3:F$66, 2, FALSE))</f>
        <v/>
      </c>
      <c r="F2359" s="23"/>
      <c r="G2359" s="23"/>
      <c r="H2359" s="23"/>
      <c r="I2359" s="23"/>
      <c r="J2359" s="24"/>
      <c r="K2359" s="29"/>
      <c r="L2359" s="30"/>
      <c r="M2359" s="31"/>
      <c r="N2359" s="32">
        <f t="shared" si="458"/>
        <v>0</v>
      </c>
      <c r="O2359" s="32">
        <f t="shared" si="459"/>
        <v>0</v>
      </c>
      <c r="P2359" s="32">
        <f t="shared" si="460"/>
        <v>0</v>
      </c>
      <c r="Q2359" s="32">
        <f t="shared" si="461"/>
        <v>0</v>
      </c>
      <c r="R2359" s="20"/>
      <c r="S2359" s="26">
        <f t="shared" si="452"/>
        <v>0</v>
      </c>
      <c r="T2359" s="33">
        <f t="shared" si="453"/>
        <v>0</v>
      </c>
      <c r="U2359" s="26">
        <f t="shared" si="454"/>
        <v>0</v>
      </c>
      <c r="V2359" s="27"/>
      <c r="W2359" s="26">
        <f t="shared" si="455"/>
        <v>0</v>
      </c>
      <c r="X2359" s="27"/>
      <c r="Y2359" s="26">
        <f t="shared" si="456"/>
        <v>0</v>
      </c>
      <c r="Z2359" s="27"/>
      <c r="AA2359" s="26">
        <f t="shared" si="457"/>
        <v>0</v>
      </c>
      <c r="AB2359" s="26">
        <f t="shared" si="451"/>
        <v>0</v>
      </c>
    </row>
    <row r="2360" spans="1:28" ht="12.75" customHeight="1" x14ac:dyDescent="0.25">
      <c r="A2360" s="7" t="str">
        <f t="shared" si="450"/>
        <v/>
      </c>
      <c r="B2360" s="20"/>
      <c r="C2360" s="21" t="str">
        <f>IF(B2360="","",VLOOKUP(B2360, 'Códigos 2'!$A$3:$C$12, 3, FALSE))</f>
        <v/>
      </c>
      <c r="D2360" s="21" t="str">
        <f>IF(B2360="","",VLOOKUP(B2360, 'Códigos 2'!$A$3:$B$12, 2, FALSE))</f>
        <v/>
      </c>
      <c r="E2360" s="22" t="str">
        <f>IF(F2360="","",VLOOKUP(F2360, 'Códigos 2'!E$3:F$66, 2, FALSE))</f>
        <v/>
      </c>
      <c r="F2360" s="23"/>
      <c r="G2360" s="23"/>
      <c r="H2360" s="23"/>
      <c r="I2360" s="23"/>
      <c r="J2360" s="24"/>
      <c r="K2360" s="29"/>
      <c r="L2360" s="30"/>
      <c r="M2360" s="31"/>
      <c r="N2360" s="32">
        <f t="shared" si="458"/>
        <v>0</v>
      </c>
      <c r="O2360" s="32">
        <f t="shared" si="459"/>
        <v>0</v>
      </c>
      <c r="P2360" s="32">
        <f t="shared" si="460"/>
        <v>0</v>
      </c>
      <c r="Q2360" s="32">
        <f t="shared" si="461"/>
        <v>0</v>
      </c>
      <c r="R2360" s="20"/>
      <c r="S2360" s="26">
        <f t="shared" si="452"/>
        <v>0</v>
      </c>
      <c r="T2360" s="33">
        <f t="shared" si="453"/>
        <v>0</v>
      </c>
      <c r="U2360" s="26">
        <f t="shared" si="454"/>
        <v>0</v>
      </c>
      <c r="V2360" s="27"/>
      <c r="W2360" s="26">
        <f t="shared" si="455"/>
        <v>0</v>
      </c>
      <c r="X2360" s="27"/>
      <c r="Y2360" s="26">
        <f t="shared" si="456"/>
        <v>0</v>
      </c>
      <c r="Z2360" s="27"/>
      <c r="AA2360" s="26">
        <f t="shared" si="457"/>
        <v>0</v>
      </c>
      <c r="AB2360" s="26">
        <f t="shared" si="451"/>
        <v>0</v>
      </c>
    </row>
    <row r="2361" spans="1:28" ht="12.75" customHeight="1" x14ac:dyDescent="0.25">
      <c r="A2361" s="7" t="str">
        <f t="shared" si="450"/>
        <v/>
      </c>
      <c r="B2361" s="20"/>
      <c r="C2361" s="21" t="str">
        <f>IF(B2361="","",VLOOKUP(B2361, 'Códigos 2'!$A$3:$C$12, 3, FALSE))</f>
        <v/>
      </c>
      <c r="D2361" s="21" t="str">
        <f>IF(B2361="","",VLOOKUP(B2361, 'Códigos 2'!$A$3:$B$12, 2, FALSE))</f>
        <v/>
      </c>
      <c r="E2361" s="22" t="str">
        <f>IF(F2361="","",VLOOKUP(F2361, 'Códigos 2'!E$3:F$66, 2, FALSE))</f>
        <v/>
      </c>
      <c r="F2361" s="23"/>
      <c r="G2361" s="23"/>
      <c r="H2361" s="23"/>
      <c r="I2361" s="23"/>
      <c r="J2361" s="24"/>
      <c r="K2361" s="29"/>
      <c r="L2361" s="30"/>
      <c r="M2361" s="31"/>
      <c r="N2361" s="32">
        <f t="shared" si="458"/>
        <v>0</v>
      </c>
      <c r="O2361" s="32">
        <f t="shared" si="459"/>
        <v>0</v>
      </c>
      <c r="P2361" s="32">
        <f t="shared" si="460"/>
        <v>0</v>
      </c>
      <c r="Q2361" s="32">
        <f t="shared" si="461"/>
        <v>0</v>
      </c>
      <c r="R2361" s="20"/>
      <c r="S2361" s="26">
        <f t="shared" si="452"/>
        <v>0</v>
      </c>
      <c r="T2361" s="33">
        <f t="shared" si="453"/>
        <v>0</v>
      </c>
      <c r="U2361" s="26">
        <f t="shared" si="454"/>
        <v>0</v>
      </c>
      <c r="V2361" s="27"/>
      <c r="W2361" s="26">
        <f t="shared" si="455"/>
        <v>0</v>
      </c>
      <c r="X2361" s="27"/>
      <c r="Y2361" s="26">
        <f t="shared" si="456"/>
        <v>0</v>
      </c>
      <c r="Z2361" s="27"/>
      <c r="AA2361" s="26">
        <f t="shared" si="457"/>
        <v>0</v>
      </c>
      <c r="AB2361" s="26">
        <f t="shared" si="451"/>
        <v>0</v>
      </c>
    </row>
    <row r="2362" spans="1:28" ht="12.75" customHeight="1" x14ac:dyDescent="0.25">
      <c r="A2362" s="7" t="str">
        <f t="shared" si="450"/>
        <v/>
      </c>
      <c r="B2362" s="20"/>
      <c r="C2362" s="21" t="str">
        <f>IF(B2362="","",VLOOKUP(B2362, 'Códigos 2'!$A$3:$C$12, 3, FALSE))</f>
        <v/>
      </c>
      <c r="D2362" s="21" t="str">
        <f>IF(B2362="","",VLOOKUP(B2362, 'Códigos 2'!$A$3:$B$12, 2, FALSE))</f>
        <v/>
      </c>
      <c r="E2362" s="22" t="str">
        <f>IF(F2362="","",VLOOKUP(F2362, 'Códigos 2'!E$3:F$66, 2, FALSE))</f>
        <v/>
      </c>
      <c r="F2362" s="23"/>
      <c r="G2362" s="23"/>
      <c r="H2362" s="23"/>
      <c r="I2362" s="23"/>
      <c r="J2362" s="24"/>
      <c r="K2362" s="29"/>
      <c r="L2362" s="30"/>
      <c r="M2362" s="31"/>
      <c r="N2362" s="32">
        <f t="shared" si="458"/>
        <v>0</v>
      </c>
      <c r="O2362" s="32">
        <f t="shared" si="459"/>
        <v>0</v>
      </c>
      <c r="P2362" s="32">
        <f t="shared" si="460"/>
        <v>0</v>
      </c>
      <c r="Q2362" s="32">
        <f t="shared" si="461"/>
        <v>0</v>
      </c>
      <c r="R2362" s="20"/>
      <c r="S2362" s="26">
        <f t="shared" si="452"/>
        <v>0</v>
      </c>
      <c r="T2362" s="33">
        <f t="shared" si="453"/>
        <v>0</v>
      </c>
      <c r="U2362" s="26">
        <f t="shared" si="454"/>
        <v>0</v>
      </c>
      <c r="V2362" s="27"/>
      <c r="W2362" s="26">
        <f t="shared" si="455"/>
        <v>0</v>
      </c>
      <c r="X2362" s="27"/>
      <c r="Y2362" s="26">
        <f t="shared" si="456"/>
        <v>0</v>
      </c>
      <c r="Z2362" s="27"/>
      <c r="AA2362" s="26">
        <f t="shared" si="457"/>
        <v>0</v>
      </c>
      <c r="AB2362" s="26">
        <f t="shared" si="451"/>
        <v>0</v>
      </c>
    </row>
    <row r="2363" spans="1:28" ht="12.75" customHeight="1" x14ac:dyDescent="0.25">
      <c r="A2363" s="7" t="str">
        <f t="shared" si="450"/>
        <v/>
      </c>
      <c r="B2363" s="20"/>
      <c r="C2363" s="21" t="str">
        <f>IF(B2363="","",VLOOKUP(B2363, 'Códigos 2'!$A$3:$C$12, 3, FALSE))</f>
        <v/>
      </c>
      <c r="D2363" s="21" t="str">
        <f>IF(B2363="","",VLOOKUP(B2363, 'Códigos 2'!$A$3:$B$12, 2, FALSE))</f>
        <v/>
      </c>
      <c r="E2363" s="22" t="str">
        <f>IF(F2363="","",VLOOKUP(F2363, 'Códigos 2'!E$3:F$66, 2, FALSE))</f>
        <v/>
      </c>
      <c r="F2363" s="23"/>
      <c r="G2363" s="23"/>
      <c r="H2363" s="23"/>
      <c r="I2363" s="23"/>
      <c r="J2363" s="24"/>
      <c r="K2363" s="29"/>
      <c r="L2363" s="30"/>
      <c r="M2363" s="31"/>
      <c r="N2363" s="32">
        <f t="shared" si="458"/>
        <v>0</v>
      </c>
      <c r="O2363" s="32">
        <f t="shared" si="459"/>
        <v>0</v>
      </c>
      <c r="P2363" s="32">
        <f t="shared" si="460"/>
        <v>0</v>
      </c>
      <c r="Q2363" s="32">
        <f t="shared" si="461"/>
        <v>0</v>
      </c>
      <c r="R2363" s="20"/>
      <c r="S2363" s="26">
        <f t="shared" si="452"/>
        <v>0</v>
      </c>
      <c r="T2363" s="33">
        <f t="shared" si="453"/>
        <v>0</v>
      </c>
      <c r="U2363" s="26">
        <f t="shared" si="454"/>
        <v>0</v>
      </c>
      <c r="V2363" s="27"/>
      <c r="W2363" s="26">
        <f t="shared" si="455"/>
        <v>0</v>
      </c>
      <c r="X2363" s="27"/>
      <c r="Y2363" s="26">
        <f t="shared" si="456"/>
        <v>0</v>
      </c>
      <c r="Z2363" s="27"/>
      <c r="AA2363" s="26">
        <f t="shared" si="457"/>
        <v>0</v>
      </c>
      <c r="AB2363" s="26">
        <f t="shared" si="451"/>
        <v>0</v>
      </c>
    </row>
    <row r="2364" spans="1:28" ht="12.75" customHeight="1" x14ac:dyDescent="0.25">
      <c r="A2364" s="7" t="str">
        <f t="shared" si="450"/>
        <v/>
      </c>
      <c r="B2364" s="20"/>
      <c r="C2364" s="21" t="str">
        <f>IF(B2364="","",VLOOKUP(B2364, 'Códigos 2'!$A$3:$C$12, 3, FALSE))</f>
        <v/>
      </c>
      <c r="D2364" s="21" t="str">
        <f>IF(B2364="","",VLOOKUP(B2364, 'Códigos 2'!$A$3:$B$12, 2, FALSE))</f>
        <v/>
      </c>
      <c r="E2364" s="22" t="str">
        <f>IF(F2364="","",VLOOKUP(F2364, 'Códigos 2'!E$3:F$66, 2, FALSE))</f>
        <v/>
      </c>
      <c r="F2364" s="23"/>
      <c r="G2364" s="23"/>
      <c r="H2364" s="23"/>
      <c r="I2364" s="23"/>
      <c r="J2364" s="24"/>
      <c r="K2364" s="29"/>
      <c r="L2364" s="30"/>
      <c r="M2364" s="31"/>
      <c r="N2364" s="32">
        <f t="shared" si="458"/>
        <v>0</v>
      </c>
      <c r="O2364" s="32">
        <f t="shared" si="459"/>
        <v>0</v>
      </c>
      <c r="P2364" s="32">
        <f t="shared" si="460"/>
        <v>0</v>
      </c>
      <c r="Q2364" s="32">
        <f t="shared" si="461"/>
        <v>0</v>
      </c>
      <c r="R2364" s="20"/>
      <c r="S2364" s="26">
        <f t="shared" si="452"/>
        <v>0</v>
      </c>
      <c r="T2364" s="33">
        <f t="shared" si="453"/>
        <v>0</v>
      </c>
      <c r="U2364" s="26">
        <f t="shared" si="454"/>
        <v>0</v>
      </c>
      <c r="V2364" s="27"/>
      <c r="W2364" s="26">
        <f t="shared" si="455"/>
        <v>0</v>
      </c>
      <c r="X2364" s="27"/>
      <c r="Y2364" s="26">
        <f t="shared" si="456"/>
        <v>0</v>
      </c>
      <c r="Z2364" s="27"/>
      <c r="AA2364" s="26">
        <f t="shared" si="457"/>
        <v>0</v>
      </c>
      <c r="AB2364" s="26">
        <f t="shared" si="451"/>
        <v>0</v>
      </c>
    </row>
    <row r="2365" spans="1:28" ht="12.75" customHeight="1" x14ac:dyDescent="0.25">
      <c r="A2365" s="7" t="str">
        <f t="shared" si="450"/>
        <v/>
      </c>
      <c r="B2365" s="20"/>
      <c r="C2365" s="21" t="str">
        <f>IF(B2365="","",VLOOKUP(B2365, 'Códigos 2'!$A$3:$C$12, 3, FALSE))</f>
        <v/>
      </c>
      <c r="D2365" s="21" t="str">
        <f>IF(B2365="","",VLOOKUP(B2365, 'Códigos 2'!$A$3:$B$12, 2, FALSE))</f>
        <v/>
      </c>
      <c r="E2365" s="22" t="str">
        <f>IF(F2365="","",VLOOKUP(F2365, 'Códigos 2'!E$3:F$66, 2, FALSE))</f>
        <v/>
      </c>
      <c r="F2365" s="23"/>
      <c r="G2365" s="23"/>
      <c r="H2365" s="23"/>
      <c r="I2365" s="23"/>
      <c r="J2365" s="24"/>
      <c r="K2365" s="29"/>
      <c r="L2365" s="30"/>
      <c r="M2365" s="31"/>
      <c r="N2365" s="32">
        <f t="shared" si="458"/>
        <v>0</v>
      </c>
      <c r="O2365" s="32">
        <f t="shared" si="459"/>
        <v>0</v>
      </c>
      <c r="P2365" s="32">
        <f t="shared" si="460"/>
        <v>0</v>
      </c>
      <c r="Q2365" s="32">
        <f t="shared" si="461"/>
        <v>0</v>
      </c>
      <c r="R2365" s="20"/>
      <c r="S2365" s="26">
        <f t="shared" si="452"/>
        <v>0</v>
      </c>
      <c r="T2365" s="33">
        <f t="shared" si="453"/>
        <v>0</v>
      </c>
      <c r="U2365" s="26">
        <f t="shared" si="454"/>
        <v>0</v>
      </c>
      <c r="V2365" s="27"/>
      <c r="W2365" s="26">
        <f t="shared" si="455"/>
        <v>0</v>
      </c>
      <c r="X2365" s="27"/>
      <c r="Y2365" s="26">
        <f t="shared" si="456"/>
        <v>0</v>
      </c>
      <c r="Z2365" s="27"/>
      <c r="AA2365" s="26">
        <f t="shared" si="457"/>
        <v>0</v>
      </c>
      <c r="AB2365" s="26">
        <f t="shared" si="451"/>
        <v>0</v>
      </c>
    </row>
    <row r="2366" spans="1:28" ht="12.75" customHeight="1" x14ac:dyDescent="0.25">
      <c r="A2366" s="7" t="str">
        <f t="shared" si="450"/>
        <v/>
      </c>
      <c r="B2366" s="20"/>
      <c r="C2366" s="21" t="str">
        <f>IF(B2366="","",VLOOKUP(B2366, 'Códigos 2'!$A$3:$C$12, 3, FALSE))</f>
        <v/>
      </c>
      <c r="D2366" s="21" t="str">
        <f>IF(B2366="","",VLOOKUP(B2366, 'Códigos 2'!$A$3:$B$12, 2, FALSE))</f>
        <v/>
      </c>
      <c r="E2366" s="22" t="str">
        <f>IF(F2366="","",VLOOKUP(F2366, 'Códigos 2'!E$3:F$66, 2, FALSE))</f>
        <v/>
      </c>
      <c r="F2366" s="23"/>
      <c r="G2366" s="23"/>
      <c r="H2366" s="23"/>
      <c r="I2366" s="23"/>
      <c r="J2366" s="24"/>
      <c r="K2366" s="29"/>
      <c r="L2366" s="30"/>
      <c r="M2366" s="31"/>
      <c r="N2366" s="32">
        <f t="shared" si="458"/>
        <v>0</v>
      </c>
      <c r="O2366" s="32">
        <f t="shared" si="459"/>
        <v>0</v>
      </c>
      <c r="P2366" s="32">
        <f t="shared" si="460"/>
        <v>0</v>
      </c>
      <c r="Q2366" s="32">
        <f t="shared" si="461"/>
        <v>0</v>
      </c>
      <c r="R2366" s="20"/>
      <c r="S2366" s="26">
        <f t="shared" si="452"/>
        <v>0</v>
      </c>
      <c r="T2366" s="33">
        <f t="shared" si="453"/>
        <v>0</v>
      </c>
      <c r="U2366" s="26">
        <f t="shared" si="454"/>
        <v>0</v>
      </c>
      <c r="V2366" s="27"/>
      <c r="W2366" s="26">
        <f t="shared" si="455"/>
        <v>0</v>
      </c>
      <c r="X2366" s="27"/>
      <c r="Y2366" s="26">
        <f t="shared" si="456"/>
        <v>0</v>
      </c>
      <c r="Z2366" s="27"/>
      <c r="AA2366" s="26">
        <f t="shared" si="457"/>
        <v>0</v>
      </c>
      <c r="AB2366" s="26">
        <f t="shared" si="451"/>
        <v>0</v>
      </c>
    </row>
    <row r="2367" spans="1:28" ht="12.75" customHeight="1" x14ac:dyDescent="0.25">
      <c r="A2367" s="7" t="str">
        <f t="shared" si="450"/>
        <v/>
      </c>
      <c r="B2367" s="20"/>
      <c r="C2367" s="21" t="str">
        <f>IF(B2367="","",VLOOKUP(B2367, 'Códigos 2'!$A$3:$C$12, 3, FALSE))</f>
        <v/>
      </c>
      <c r="D2367" s="21" t="str">
        <f>IF(B2367="","",VLOOKUP(B2367, 'Códigos 2'!$A$3:$B$12, 2, FALSE))</f>
        <v/>
      </c>
      <c r="E2367" s="22" t="str">
        <f>IF(F2367="","",VLOOKUP(F2367, 'Códigos 2'!E$3:F$66, 2, FALSE))</f>
        <v/>
      </c>
      <c r="F2367" s="23"/>
      <c r="G2367" s="23"/>
      <c r="H2367" s="23"/>
      <c r="I2367" s="23"/>
      <c r="J2367" s="24"/>
      <c r="K2367" s="29"/>
      <c r="L2367" s="30"/>
      <c r="M2367" s="31"/>
      <c r="N2367" s="32">
        <f t="shared" si="458"/>
        <v>0</v>
      </c>
      <c r="O2367" s="32">
        <f t="shared" si="459"/>
        <v>0</v>
      </c>
      <c r="P2367" s="32">
        <f t="shared" si="460"/>
        <v>0</v>
      </c>
      <c r="Q2367" s="32">
        <f t="shared" si="461"/>
        <v>0</v>
      </c>
      <c r="R2367" s="20"/>
      <c r="S2367" s="26">
        <f t="shared" si="452"/>
        <v>0</v>
      </c>
      <c r="T2367" s="33">
        <f t="shared" si="453"/>
        <v>0</v>
      </c>
      <c r="U2367" s="26">
        <f t="shared" si="454"/>
        <v>0</v>
      </c>
      <c r="V2367" s="27"/>
      <c r="W2367" s="26">
        <f t="shared" si="455"/>
        <v>0</v>
      </c>
      <c r="X2367" s="27"/>
      <c r="Y2367" s="26">
        <f t="shared" si="456"/>
        <v>0</v>
      </c>
      <c r="Z2367" s="27"/>
      <c r="AA2367" s="26">
        <f t="shared" si="457"/>
        <v>0</v>
      </c>
      <c r="AB2367" s="26">
        <f t="shared" si="451"/>
        <v>0</v>
      </c>
    </row>
    <row r="2368" spans="1:28" ht="12.75" customHeight="1" x14ac:dyDescent="0.25">
      <c r="A2368" s="7" t="str">
        <f t="shared" si="450"/>
        <v/>
      </c>
      <c r="B2368" s="20"/>
      <c r="C2368" s="21" t="str">
        <f>IF(B2368="","",VLOOKUP(B2368, 'Códigos 2'!$A$3:$C$12, 3, FALSE))</f>
        <v/>
      </c>
      <c r="D2368" s="21" t="str">
        <f>IF(B2368="","",VLOOKUP(B2368, 'Códigos 2'!$A$3:$B$12, 2, FALSE))</f>
        <v/>
      </c>
      <c r="E2368" s="22" t="str">
        <f>IF(F2368="","",VLOOKUP(F2368, 'Códigos 2'!E$3:F$66, 2, FALSE))</f>
        <v/>
      </c>
      <c r="F2368" s="23"/>
      <c r="G2368" s="23"/>
      <c r="H2368" s="23"/>
      <c r="I2368" s="23"/>
      <c r="J2368" s="24"/>
      <c r="K2368" s="29"/>
      <c r="L2368" s="30"/>
      <c r="M2368" s="31"/>
      <c r="N2368" s="32">
        <f t="shared" si="458"/>
        <v>0</v>
      </c>
      <c r="O2368" s="32">
        <f t="shared" si="459"/>
        <v>0</v>
      </c>
      <c r="P2368" s="32">
        <f t="shared" si="460"/>
        <v>0</v>
      </c>
      <c r="Q2368" s="32">
        <f t="shared" si="461"/>
        <v>0</v>
      </c>
      <c r="R2368" s="20"/>
      <c r="S2368" s="26">
        <f t="shared" si="452"/>
        <v>0</v>
      </c>
      <c r="T2368" s="33">
        <f t="shared" si="453"/>
        <v>0</v>
      </c>
      <c r="U2368" s="26">
        <f t="shared" si="454"/>
        <v>0</v>
      </c>
      <c r="V2368" s="27"/>
      <c r="W2368" s="26">
        <f t="shared" si="455"/>
        <v>0</v>
      </c>
      <c r="X2368" s="27"/>
      <c r="Y2368" s="26">
        <f t="shared" si="456"/>
        <v>0</v>
      </c>
      <c r="Z2368" s="27"/>
      <c r="AA2368" s="26">
        <f t="shared" si="457"/>
        <v>0</v>
      </c>
      <c r="AB2368" s="26">
        <f t="shared" si="451"/>
        <v>0</v>
      </c>
    </row>
    <row r="2369" spans="1:28" ht="12.75" customHeight="1" x14ac:dyDescent="0.25">
      <c r="A2369" s="7" t="str">
        <f t="shared" si="450"/>
        <v/>
      </c>
      <c r="B2369" s="20"/>
      <c r="C2369" s="21" t="str">
        <f>IF(B2369="","",VLOOKUP(B2369, 'Códigos 2'!$A$3:$C$12, 3, FALSE))</f>
        <v/>
      </c>
      <c r="D2369" s="21" t="str">
        <f>IF(B2369="","",VLOOKUP(B2369, 'Códigos 2'!$A$3:$B$12, 2, FALSE))</f>
        <v/>
      </c>
      <c r="E2369" s="22" t="str">
        <f>IF(F2369="","",VLOOKUP(F2369, 'Códigos 2'!E$3:F$66, 2, FALSE))</f>
        <v/>
      </c>
      <c r="F2369" s="23"/>
      <c r="G2369" s="23"/>
      <c r="H2369" s="23"/>
      <c r="I2369" s="23"/>
      <c r="J2369" s="24"/>
      <c r="K2369" s="29"/>
      <c r="L2369" s="30"/>
      <c r="M2369" s="31"/>
      <c r="N2369" s="32">
        <f t="shared" si="458"/>
        <v>0</v>
      </c>
      <c r="O2369" s="32">
        <f t="shared" si="459"/>
        <v>0</v>
      </c>
      <c r="P2369" s="32">
        <f t="shared" si="460"/>
        <v>0</v>
      </c>
      <c r="Q2369" s="32">
        <f t="shared" si="461"/>
        <v>0</v>
      </c>
      <c r="R2369" s="20"/>
      <c r="S2369" s="26">
        <f t="shared" si="452"/>
        <v>0</v>
      </c>
      <c r="T2369" s="33">
        <f t="shared" si="453"/>
        <v>0</v>
      </c>
      <c r="U2369" s="26">
        <f t="shared" si="454"/>
        <v>0</v>
      </c>
      <c r="V2369" s="27"/>
      <c r="W2369" s="26">
        <f t="shared" si="455"/>
        <v>0</v>
      </c>
      <c r="X2369" s="27"/>
      <c r="Y2369" s="26">
        <f t="shared" si="456"/>
        <v>0</v>
      </c>
      <c r="Z2369" s="27"/>
      <c r="AA2369" s="26">
        <f t="shared" si="457"/>
        <v>0</v>
      </c>
      <c r="AB2369" s="26">
        <f t="shared" si="451"/>
        <v>0</v>
      </c>
    </row>
    <row r="2370" spans="1:28" ht="12.75" customHeight="1" x14ac:dyDescent="0.25">
      <c r="A2370" s="7" t="str">
        <f t="shared" si="450"/>
        <v/>
      </c>
      <c r="B2370" s="20"/>
      <c r="C2370" s="21" t="str">
        <f>IF(B2370="","",VLOOKUP(B2370, 'Códigos 2'!$A$3:$C$12, 3, FALSE))</f>
        <v/>
      </c>
      <c r="D2370" s="21" t="str">
        <f>IF(B2370="","",VLOOKUP(B2370, 'Códigos 2'!$A$3:$B$12, 2, FALSE))</f>
        <v/>
      </c>
      <c r="E2370" s="22" t="str">
        <f>IF(F2370="","",VLOOKUP(F2370, 'Códigos 2'!E$3:F$66, 2, FALSE))</f>
        <v/>
      </c>
      <c r="F2370" s="23"/>
      <c r="G2370" s="23"/>
      <c r="H2370" s="23"/>
      <c r="I2370" s="23"/>
      <c r="J2370" s="24"/>
      <c r="K2370" s="29"/>
      <c r="L2370" s="30"/>
      <c r="M2370" s="31"/>
      <c r="N2370" s="32">
        <f t="shared" si="458"/>
        <v>0</v>
      </c>
      <c r="O2370" s="32">
        <f t="shared" si="459"/>
        <v>0</v>
      </c>
      <c r="P2370" s="32">
        <f t="shared" si="460"/>
        <v>0</v>
      </c>
      <c r="Q2370" s="32">
        <f t="shared" si="461"/>
        <v>0</v>
      </c>
      <c r="R2370" s="20"/>
      <c r="S2370" s="26">
        <f t="shared" si="452"/>
        <v>0</v>
      </c>
      <c r="T2370" s="33">
        <f t="shared" si="453"/>
        <v>0</v>
      </c>
      <c r="U2370" s="26">
        <f t="shared" si="454"/>
        <v>0</v>
      </c>
      <c r="V2370" s="27"/>
      <c r="W2370" s="26">
        <f t="shared" si="455"/>
        <v>0</v>
      </c>
      <c r="X2370" s="27"/>
      <c r="Y2370" s="26">
        <f t="shared" si="456"/>
        <v>0</v>
      </c>
      <c r="Z2370" s="27"/>
      <c r="AA2370" s="26">
        <f t="shared" si="457"/>
        <v>0</v>
      </c>
      <c r="AB2370" s="26">
        <f t="shared" si="451"/>
        <v>0</v>
      </c>
    </row>
    <row r="2371" spans="1:28" ht="12.75" customHeight="1" x14ac:dyDescent="0.25">
      <c r="A2371" s="7" t="str">
        <f t="shared" si="450"/>
        <v/>
      </c>
      <c r="B2371" s="20"/>
      <c r="C2371" s="21" t="str">
        <f>IF(B2371="","",VLOOKUP(B2371, 'Códigos 2'!$A$3:$C$12, 3, FALSE))</f>
        <v/>
      </c>
      <c r="D2371" s="21" t="str">
        <f>IF(B2371="","",VLOOKUP(B2371, 'Códigos 2'!$A$3:$B$12, 2, FALSE))</f>
        <v/>
      </c>
      <c r="E2371" s="22" t="str">
        <f>IF(F2371="","",VLOOKUP(F2371, 'Códigos 2'!E$3:F$66, 2, FALSE))</f>
        <v/>
      </c>
      <c r="F2371" s="23"/>
      <c r="G2371" s="23"/>
      <c r="H2371" s="23"/>
      <c r="I2371" s="23"/>
      <c r="J2371" s="24"/>
      <c r="K2371" s="29"/>
      <c r="L2371" s="30"/>
      <c r="M2371" s="31"/>
      <c r="N2371" s="32">
        <f t="shared" si="458"/>
        <v>0</v>
      </c>
      <c r="O2371" s="32">
        <f t="shared" si="459"/>
        <v>0</v>
      </c>
      <c r="P2371" s="32">
        <f t="shared" si="460"/>
        <v>0</v>
      </c>
      <c r="Q2371" s="32">
        <f t="shared" si="461"/>
        <v>0</v>
      </c>
      <c r="R2371" s="20"/>
      <c r="S2371" s="26">
        <f t="shared" si="452"/>
        <v>0</v>
      </c>
      <c r="T2371" s="33">
        <f t="shared" si="453"/>
        <v>0</v>
      </c>
      <c r="U2371" s="26">
        <f t="shared" si="454"/>
        <v>0</v>
      </c>
      <c r="V2371" s="27"/>
      <c r="W2371" s="26">
        <f t="shared" si="455"/>
        <v>0</v>
      </c>
      <c r="X2371" s="27"/>
      <c r="Y2371" s="26">
        <f t="shared" si="456"/>
        <v>0</v>
      </c>
      <c r="Z2371" s="27"/>
      <c r="AA2371" s="26">
        <f t="shared" si="457"/>
        <v>0</v>
      </c>
      <c r="AB2371" s="26">
        <f t="shared" si="451"/>
        <v>0</v>
      </c>
    </row>
    <row r="2372" spans="1:28" ht="12.75" customHeight="1" x14ac:dyDescent="0.25">
      <c r="A2372" s="7" t="str">
        <f t="shared" si="450"/>
        <v/>
      </c>
      <c r="B2372" s="20"/>
      <c r="C2372" s="21" t="str">
        <f>IF(B2372="","",VLOOKUP(B2372, 'Códigos 2'!$A$3:$C$12, 3, FALSE))</f>
        <v/>
      </c>
      <c r="D2372" s="21" t="str">
        <f>IF(B2372="","",VLOOKUP(B2372, 'Códigos 2'!$A$3:$B$12, 2, FALSE))</f>
        <v/>
      </c>
      <c r="E2372" s="22" t="str">
        <f>IF(F2372="","",VLOOKUP(F2372, 'Códigos 2'!E$3:F$66, 2, FALSE))</f>
        <v/>
      </c>
      <c r="F2372" s="23"/>
      <c r="G2372" s="23"/>
      <c r="H2372" s="23"/>
      <c r="I2372" s="23"/>
      <c r="J2372" s="24"/>
      <c r="K2372" s="29"/>
      <c r="L2372" s="30"/>
      <c r="M2372" s="31"/>
      <c r="N2372" s="32">
        <f t="shared" si="458"/>
        <v>0</v>
      </c>
      <c r="O2372" s="32">
        <f t="shared" si="459"/>
        <v>0</v>
      </c>
      <c r="P2372" s="32">
        <f t="shared" si="460"/>
        <v>0</v>
      </c>
      <c r="Q2372" s="32">
        <f t="shared" si="461"/>
        <v>0</v>
      </c>
      <c r="R2372" s="20"/>
      <c r="S2372" s="26">
        <f t="shared" si="452"/>
        <v>0</v>
      </c>
      <c r="T2372" s="33">
        <f t="shared" si="453"/>
        <v>0</v>
      </c>
      <c r="U2372" s="26">
        <f t="shared" si="454"/>
        <v>0</v>
      </c>
      <c r="V2372" s="27"/>
      <c r="W2372" s="26">
        <f t="shared" si="455"/>
        <v>0</v>
      </c>
      <c r="X2372" s="27"/>
      <c r="Y2372" s="26">
        <f t="shared" si="456"/>
        <v>0</v>
      </c>
      <c r="Z2372" s="27"/>
      <c r="AA2372" s="26">
        <f t="shared" si="457"/>
        <v>0</v>
      </c>
      <c r="AB2372" s="26">
        <f t="shared" si="451"/>
        <v>0</v>
      </c>
    </row>
    <row r="2373" spans="1:28" ht="12.75" customHeight="1" x14ac:dyDescent="0.25">
      <c r="A2373" s="7" t="str">
        <f t="shared" si="450"/>
        <v/>
      </c>
      <c r="B2373" s="20"/>
      <c r="C2373" s="21" t="str">
        <f>IF(B2373="","",VLOOKUP(B2373, 'Códigos 2'!$A$3:$C$12, 3, FALSE))</f>
        <v/>
      </c>
      <c r="D2373" s="21" t="str">
        <f>IF(B2373="","",VLOOKUP(B2373, 'Códigos 2'!$A$3:$B$12, 2, FALSE))</f>
        <v/>
      </c>
      <c r="E2373" s="22" t="str">
        <f>IF(F2373="","",VLOOKUP(F2373, 'Códigos 2'!E$3:F$66, 2, FALSE))</f>
        <v/>
      </c>
      <c r="F2373" s="23"/>
      <c r="G2373" s="23"/>
      <c r="H2373" s="23"/>
      <c r="I2373" s="23"/>
      <c r="J2373" s="24"/>
      <c r="K2373" s="29"/>
      <c r="L2373" s="30"/>
      <c r="M2373" s="31"/>
      <c r="N2373" s="32">
        <f t="shared" si="458"/>
        <v>0</v>
      </c>
      <c r="O2373" s="32">
        <f t="shared" si="459"/>
        <v>0</v>
      </c>
      <c r="P2373" s="32">
        <f t="shared" si="460"/>
        <v>0</v>
      </c>
      <c r="Q2373" s="32">
        <f t="shared" si="461"/>
        <v>0</v>
      </c>
      <c r="R2373" s="20"/>
      <c r="S2373" s="26">
        <f t="shared" si="452"/>
        <v>0</v>
      </c>
      <c r="T2373" s="33">
        <f t="shared" si="453"/>
        <v>0</v>
      </c>
      <c r="U2373" s="26">
        <f t="shared" si="454"/>
        <v>0</v>
      </c>
      <c r="V2373" s="27"/>
      <c r="W2373" s="26">
        <f t="shared" si="455"/>
        <v>0</v>
      </c>
      <c r="X2373" s="27"/>
      <c r="Y2373" s="26">
        <f t="shared" si="456"/>
        <v>0</v>
      </c>
      <c r="Z2373" s="27"/>
      <c r="AA2373" s="26">
        <f t="shared" si="457"/>
        <v>0</v>
      </c>
      <c r="AB2373" s="26">
        <f t="shared" si="451"/>
        <v>0</v>
      </c>
    </row>
    <row r="2374" spans="1:28" ht="12.75" customHeight="1" x14ac:dyDescent="0.25">
      <c r="A2374" s="7" t="str">
        <f t="shared" si="450"/>
        <v/>
      </c>
      <c r="B2374" s="20"/>
      <c r="C2374" s="21" t="str">
        <f>IF(B2374="","",VLOOKUP(B2374, 'Códigos 2'!$A$3:$C$12, 3, FALSE))</f>
        <v/>
      </c>
      <c r="D2374" s="21" t="str">
        <f>IF(B2374="","",VLOOKUP(B2374, 'Códigos 2'!$A$3:$B$12, 2, FALSE))</f>
        <v/>
      </c>
      <c r="E2374" s="22" t="str">
        <f>IF(F2374="","",VLOOKUP(F2374, 'Códigos 2'!E$3:F$66, 2, FALSE))</f>
        <v/>
      </c>
      <c r="F2374" s="23"/>
      <c r="G2374" s="23"/>
      <c r="H2374" s="23"/>
      <c r="I2374" s="23"/>
      <c r="J2374" s="24"/>
      <c r="K2374" s="29"/>
      <c r="L2374" s="30"/>
      <c r="M2374" s="31"/>
      <c r="N2374" s="32">
        <f t="shared" si="458"/>
        <v>0</v>
      </c>
      <c r="O2374" s="32">
        <f t="shared" si="459"/>
        <v>0</v>
      </c>
      <c r="P2374" s="32">
        <f t="shared" si="460"/>
        <v>0</v>
      </c>
      <c r="Q2374" s="32">
        <f t="shared" si="461"/>
        <v>0</v>
      </c>
      <c r="R2374" s="20"/>
      <c r="S2374" s="26">
        <f t="shared" si="452"/>
        <v>0</v>
      </c>
      <c r="T2374" s="33">
        <f t="shared" si="453"/>
        <v>0</v>
      </c>
      <c r="U2374" s="26">
        <f t="shared" si="454"/>
        <v>0</v>
      </c>
      <c r="V2374" s="27"/>
      <c r="W2374" s="26">
        <f t="shared" si="455"/>
        <v>0</v>
      </c>
      <c r="X2374" s="27"/>
      <c r="Y2374" s="26">
        <f t="shared" si="456"/>
        <v>0</v>
      </c>
      <c r="Z2374" s="27"/>
      <c r="AA2374" s="26">
        <f t="shared" si="457"/>
        <v>0</v>
      </c>
      <c r="AB2374" s="26">
        <f t="shared" si="451"/>
        <v>0</v>
      </c>
    </row>
    <row r="2375" spans="1:28" ht="12.75" customHeight="1" x14ac:dyDescent="0.25">
      <c r="A2375" s="7" t="str">
        <f t="shared" ref="A2375:A2438" si="462">IF(F2375 = "","",$S$2)</f>
        <v/>
      </c>
      <c r="B2375" s="20"/>
      <c r="C2375" s="21" t="str">
        <f>IF(B2375="","",VLOOKUP(B2375, 'Códigos 2'!$A$3:$C$12, 3, FALSE))</f>
        <v/>
      </c>
      <c r="D2375" s="21" t="str">
        <f>IF(B2375="","",VLOOKUP(B2375, 'Códigos 2'!$A$3:$B$12, 2, FALSE))</f>
        <v/>
      </c>
      <c r="E2375" s="22" t="str">
        <f>IF(F2375="","",VLOOKUP(F2375, 'Códigos 2'!E$3:F$66, 2, FALSE))</f>
        <v/>
      </c>
      <c r="F2375" s="23"/>
      <c r="G2375" s="23"/>
      <c r="H2375" s="23"/>
      <c r="I2375" s="23"/>
      <c r="J2375" s="24"/>
      <c r="K2375" s="29"/>
      <c r="L2375" s="30"/>
      <c r="M2375" s="31"/>
      <c r="N2375" s="32">
        <f t="shared" si="458"/>
        <v>0</v>
      </c>
      <c r="O2375" s="32">
        <f t="shared" si="459"/>
        <v>0</v>
      </c>
      <c r="P2375" s="32">
        <f t="shared" si="460"/>
        <v>0</v>
      </c>
      <c r="Q2375" s="32">
        <f t="shared" si="461"/>
        <v>0</v>
      </c>
      <c r="R2375" s="20"/>
      <c r="S2375" s="26">
        <f t="shared" si="452"/>
        <v>0</v>
      </c>
      <c r="T2375" s="33">
        <f t="shared" si="453"/>
        <v>0</v>
      </c>
      <c r="U2375" s="26">
        <f t="shared" si="454"/>
        <v>0</v>
      </c>
      <c r="V2375" s="27"/>
      <c r="W2375" s="26">
        <f t="shared" si="455"/>
        <v>0</v>
      </c>
      <c r="X2375" s="27"/>
      <c r="Y2375" s="26">
        <f t="shared" si="456"/>
        <v>0</v>
      </c>
      <c r="Z2375" s="27"/>
      <c r="AA2375" s="26">
        <f t="shared" si="457"/>
        <v>0</v>
      </c>
      <c r="AB2375" s="26">
        <f t="shared" ref="AB2375:AB2438" si="463">SUM(T2375:AA2375)</f>
        <v>0</v>
      </c>
    </row>
    <row r="2376" spans="1:28" ht="12.75" customHeight="1" x14ac:dyDescent="0.25">
      <c r="A2376" s="7" t="str">
        <f t="shared" si="462"/>
        <v/>
      </c>
      <c r="B2376" s="20"/>
      <c r="C2376" s="21" t="str">
        <f>IF(B2376="","",VLOOKUP(B2376, 'Códigos 2'!$A$3:$C$12, 3, FALSE))</f>
        <v/>
      </c>
      <c r="D2376" s="21" t="str">
        <f>IF(B2376="","",VLOOKUP(B2376, 'Códigos 2'!$A$3:$B$12, 2, FALSE))</f>
        <v/>
      </c>
      <c r="E2376" s="22" t="str">
        <f>IF(F2376="","",VLOOKUP(F2376, 'Códigos 2'!E$3:F$66, 2, FALSE))</f>
        <v/>
      </c>
      <c r="F2376" s="23"/>
      <c r="G2376" s="23"/>
      <c r="H2376" s="23"/>
      <c r="I2376" s="23"/>
      <c r="J2376" s="24"/>
      <c r="K2376" s="29"/>
      <c r="L2376" s="30"/>
      <c r="M2376" s="31"/>
      <c r="N2376" s="32">
        <f t="shared" si="458"/>
        <v>0</v>
      </c>
      <c r="O2376" s="32">
        <f t="shared" si="459"/>
        <v>0</v>
      </c>
      <c r="P2376" s="32">
        <f t="shared" si="460"/>
        <v>0</v>
      </c>
      <c r="Q2376" s="32">
        <f t="shared" si="461"/>
        <v>0</v>
      </c>
      <c r="R2376" s="20"/>
      <c r="S2376" s="26">
        <f t="shared" ref="S2376:S2439" si="464">(L2376*P2376)*K2376</f>
        <v>0</v>
      </c>
      <c r="T2376" s="33">
        <f t="shared" ref="T2376:T2439" si="465">(L2376*P2376*R2376)*K2376</f>
        <v>0</v>
      </c>
      <c r="U2376" s="26">
        <f t="shared" ref="U2376:U2439" si="466">(T2376+Y2376+AA2376)*$U$5</f>
        <v>0</v>
      </c>
      <c r="V2376" s="27"/>
      <c r="W2376" s="26">
        <f t="shared" ref="W2376:W2439" si="467">IF(V2376="Si",K2376*R2376*$V$5,0)</f>
        <v>0</v>
      </c>
      <c r="X2376" s="27"/>
      <c r="Y2376" s="26">
        <f t="shared" ref="Y2376:Y2439" si="468">IF(X2376="Si",K2376*$X$5,0)</f>
        <v>0</v>
      </c>
      <c r="Z2376" s="27"/>
      <c r="AA2376" s="26">
        <f t="shared" ref="AA2376:AA2439" si="469">IF(Z2376="Si",K2376*$Z$5,0)</f>
        <v>0</v>
      </c>
      <c r="AB2376" s="26">
        <f t="shared" si="463"/>
        <v>0</v>
      </c>
    </row>
    <row r="2377" spans="1:28" ht="12.75" customHeight="1" x14ac:dyDescent="0.25">
      <c r="A2377" s="7" t="str">
        <f t="shared" si="462"/>
        <v/>
      </c>
      <c r="B2377" s="20"/>
      <c r="C2377" s="21" t="str">
        <f>IF(B2377="","",VLOOKUP(B2377, 'Códigos 2'!$A$3:$C$12, 3, FALSE))</f>
        <v/>
      </c>
      <c r="D2377" s="21" t="str">
        <f>IF(B2377="","",VLOOKUP(B2377, 'Códigos 2'!$A$3:$B$12, 2, FALSE))</f>
        <v/>
      </c>
      <c r="E2377" s="22" t="str">
        <f>IF(F2377="","",VLOOKUP(F2377, 'Códigos 2'!E$3:F$66, 2, FALSE))</f>
        <v/>
      </c>
      <c r="F2377" s="23"/>
      <c r="G2377" s="23"/>
      <c r="H2377" s="23"/>
      <c r="I2377" s="23"/>
      <c r="J2377" s="24"/>
      <c r="K2377" s="29"/>
      <c r="L2377" s="30"/>
      <c r="M2377" s="31"/>
      <c r="N2377" s="32">
        <f t="shared" si="458"/>
        <v>0</v>
      </c>
      <c r="O2377" s="32">
        <f t="shared" si="459"/>
        <v>0</v>
      </c>
      <c r="P2377" s="32">
        <f t="shared" si="460"/>
        <v>0</v>
      </c>
      <c r="Q2377" s="32">
        <f t="shared" si="461"/>
        <v>0</v>
      </c>
      <c r="R2377" s="20"/>
      <c r="S2377" s="26">
        <f t="shared" si="464"/>
        <v>0</v>
      </c>
      <c r="T2377" s="33">
        <f t="shared" si="465"/>
        <v>0</v>
      </c>
      <c r="U2377" s="26">
        <f t="shared" si="466"/>
        <v>0</v>
      </c>
      <c r="V2377" s="27"/>
      <c r="W2377" s="26">
        <f t="shared" si="467"/>
        <v>0</v>
      </c>
      <c r="X2377" s="27"/>
      <c r="Y2377" s="26">
        <f t="shared" si="468"/>
        <v>0</v>
      </c>
      <c r="Z2377" s="27"/>
      <c r="AA2377" s="26">
        <f t="shared" si="469"/>
        <v>0</v>
      </c>
      <c r="AB2377" s="26">
        <f t="shared" si="463"/>
        <v>0</v>
      </c>
    </row>
    <row r="2378" spans="1:28" ht="12.75" customHeight="1" x14ac:dyDescent="0.25">
      <c r="A2378" s="7" t="str">
        <f t="shared" si="462"/>
        <v/>
      </c>
      <c r="B2378" s="20"/>
      <c r="C2378" s="21" t="str">
        <f>IF(B2378="","",VLOOKUP(B2378, 'Códigos 2'!$A$3:$C$12, 3, FALSE))</f>
        <v/>
      </c>
      <c r="D2378" s="21" t="str">
        <f>IF(B2378="","",VLOOKUP(B2378, 'Códigos 2'!$A$3:$B$12, 2, FALSE))</f>
        <v/>
      </c>
      <c r="E2378" s="22" t="str">
        <f>IF(F2378="","",VLOOKUP(F2378, 'Códigos 2'!E$3:F$66, 2, FALSE))</f>
        <v/>
      </c>
      <c r="F2378" s="23"/>
      <c r="G2378" s="23"/>
      <c r="H2378" s="23"/>
      <c r="I2378" s="23"/>
      <c r="J2378" s="24"/>
      <c r="K2378" s="29"/>
      <c r="L2378" s="30"/>
      <c r="M2378" s="31"/>
      <c r="N2378" s="32">
        <f t="shared" si="458"/>
        <v>0</v>
      </c>
      <c r="O2378" s="32">
        <f t="shared" si="459"/>
        <v>0</v>
      </c>
      <c r="P2378" s="32">
        <f t="shared" si="460"/>
        <v>0</v>
      </c>
      <c r="Q2378" s="32">
        <f t="shared" si="461"/>
        <v>0</v>
      </c>
      <c r="R2378" s="20"/>
      <c r="S2378" s="26">
        <f t="shared" si="464"/>
        <v>0</v>
      </c>
      <c r="T2378" s="33">
        <f t="shared" si="465"/>
        <v>0</v>
      </c>
      <c r="U2378" s="26">
        <f t="shared" si="466"/>
        <v>0</v>
      </c>
      <c r="V2378" s="27"/>
      <c r="W2378" s="26">
        <f t="shared" si="467"/>
        <v>0</v>
      </c>
      <c r="X2378" s="27"/>
      <c r="Y2378" s="26">
        <f t="shared" si="468"/>
        <v>0</v>
      </c>
      <c r="Z2378" s="27"/>
      <c r="AA2378" s="26">
        <f t="shared" si="469"/>
        <v>0</v>
      </c>
      <c r="AB2378" s="26">
        <f t="shared" si="463"/>
        <v>0</v>
      </c>
    </row>
    <row r="2379" spans="1:28" ht="12.75" customHeight="1" x14ac:dyDescent="0.25">
      <c r="A2379" s="7" t="str">
        <f t="shared" si="462"/>
        <v/>
      </c>
      <c r="B2379" s="20"/>
      <c r="C2379" s="21" t="str">
        <f>IF(B2379="","",VLOOKUP(B2379, 'Códigos 2'!$A$3:$C$12, 3, FALSE))</f>
        <v/>
      </c>
      <c r="D2379" s="21" t="str">
        <f>IF(B2379="","",VLOOKUP(B2379, 'Códigos 2'!$A$3:$B$12, 2, FALSE))</f>
        <v/>
      </c>
      <c r="E2379" s="22" t="str">
        <f>IF(F2379="","",VLOOKUP(F2379, 'Códigos 2'!E$3:F$66, 2, FALSE))</f>
        <v/>
      </c>
      <c r="F2379" s="23"/>
      <c r="G2379" s="23"/>
      <c r="H2379" s="23"/>
      <c r="I2379" s="23"/>
      <c r="J2379" s="24"/>
      <c r="K2379" s="29"/>
      <c r="L2379" s="30"/>
      <c r="M2379" s="31"/>
      <c r="N2379" s="32">
        <f t="shared" si="458"/>
        <v>0</v>
      </c>
      <c r="O2379" s="32">
        <f t="shared" si="459"/>
        <v>0</v>
      </c>
      <c r="P2379" s="32">
        <f t="shared" si="460"/>
        <v>0</v>
      </c>
      <c r="Q2379" s="32">
        <f t="shared" si="461"/>
        <v>0</v>
      </c>
      <c r="R2379" s="20"/>
      <c r="S2379" s="26">
        <f t="shared" si="464"/>
        <v>0</v>
      </c>
      <c r="T2379" s="33">
        <f t="shared" si="465"/>
        <v>0</v>
      </c>
      <c r="U2379" s="26">
        <f t="shared" si="466"/>
        <v>0</v>
      </c>
      <c r="V2379" s="27"/>
      <c r="W2379" s="26">
        <f t="shared" si="467"/>
        <v>0</v>
      </c>
      <c r="X2379" s="27"/>
      <c r="Y2379" s="26">
        <f t="shared" si="468"/>
        <v>0</v>
      </c>
      <c r="Z2379" s="27"/>
      <c r="AA2379" s="26">
        <f t="shared" si="469"/>
        <v>0</v>
      </c>
      <c r="AB2379" s="26">
        <f t="shared" si="463"/>
        <v>0</v>
      </c>
    </row>
    <row r="2380" spans="1:28" ht="12.75" customHeight="1" x14ac:dyDescent="0.25">
      <c r="A2380" s="7" t="str">
        <f t="shared" si="462"/>
        <v/>
      </c>
      <c r="B2380" s="20"/>
      <c r="C2380" s="21" t="str">
        <f>IF(B2380="","",VLOOKUP(B2380, 'Códigos 2'!$A$3:$C$12, 3, FALSE))</f>
        <v/>
      </c>
      <c r="D2380" s="21" t="str">
        <f>IF(B2380="","",VLOOKUP(B2380, 'Códigos 2'!$A$3:$B$12, 2, FALSE))</f>
        <v/>
      </c>
      <c r="E2380" s="22" t="str">
        <f>IF(F2380="","",VLOOKUP(F2380, 'Códigos 2'!E$3:F$66, 2, FALSE))</f>
        <v/>
      </c>
      <c r="F2380" s="23"/>
      <c r="G2380" s="23"/>
      <c r="H2380" s="23"/>
      <c r="I2380" s="23"/>
      <c r="J2380" s="24"/>
      <c r="K2380" s="29"/>
      <c r="L2380" s="30"/>
      <c r="M2380" s="31"/>
      <c r="N2380" s="32">
        <f t="shared" ref="N2380:N2443" si="470">M2380*5</f>
        <v>0</v>
      </c>
      <c r="O2380" s="32">
        <f t="shared" ref="O2380:O2443" si="471">(N2380*52)/24</f>
        <v>0</v>
      </c>
      <c r="P2380" s="32">
        <f t="shared" ref="P2380:P2443" si="472">(N2380*52)/12</f>
        <v>0</v>
      </c>
      <c r="Q2380" s="32">
        <f t="shared" ref="Q2380:Q2443" si="473">N2380*52</f>
        <v>0</v>
      </c>
      <c r="R2380" s="20"/>
      <c r="S2380" s="26">
        <f t="shared" si="464"/>
        <v>0</v>
      </c>
      <c r="T2380" s="33">
        <f t="shared" si="465"/>
        <v>0</v>
      </c>
      <c r="U2380" s="26">
        <f t="shared" si="466"/>
        <v>0</v>
      </c>
      <c r="V2380" s="27"/>
      <c r="W2380" s="26">
        <f t="shared" si="467"/>
        <v>0</v>
      </c>
      <c r="X2380" s="27"/>
      <c r="Y2380" s="26">
        <f t="shared" si="468"/>
        <v>0</v>
      </c>
      <c r="Z2380" s="27"/>
      <c r="AA2380" s="26">
        <f t="shared" si="469"/>
        <v>0</v>
      </c>
      <c r="AB2380" s="26">
        <f t="shared" si="463"/>
        <v>0</v>
      </c>
    </row>
    <row r="2381" spans="1:28" ht="12.75" customHeight="1" x14ac:dyDescent="0.25">
      <c r="A2381" s="7" t="str">
        <f t="shared" si="462"/>
        <v/>
      </c>
      <c r="B2381" s="20"/>
      <c r="C2381" s="21" t="str">
        <f>IF(B2381="","",VLOOKUP(B2381, 'Códigos 2'!$A$3:$C$12, 3, FALSE))</f>
        <v/>
      </c>
      <c r="D2381" s="21" t="str">
        <f>IF(B2381="","",VLOOKUP(B2381, 'Códigos 2'!$A$3:$B$12, 2, FALSE))</f>
        <v/>
      </c>
      <c r="E2381" s="22" t="str">
        <f>IF(F2381="","",VLOOKUP(F2381, 'Códigos 2'!E$3:F$66, 2, FALSE))</f>
        <v/>
      </c>
      <c r="F2381" s="23"/>
      <c r="G2381" s="23"/>
      <c r="H2381" s="23"/>
      <c r="I2381" s="23"/>
      <c r="J2381" s="24"/>
      <c r="K2381" s="29"/>
      <c r="L2381" s="30"/>
      <c r="M2381" s="31"/>
      <c r="N2381" s="32">
        <f t="shared" si="470"/>
        <v>0</v>
      </c>
      <c r="O2381" s="32">
        <f t="shared" si="471"/>
        <v>0</v>
      </c>
      <c r="P2381" s="32">
        <f t="shared" si="472"/>
        <v>0</v>
      </c>
      <c r="Q2381" s="32">
        <f t="shared" si="473"/>
        <v>0</v>
      </c>
      <c r="R2381" s="20"/>
      <c r="S2381" s="26">
        <f t="shared" si="464"/>
        <v>0</v>
      </c>
      <c r="T2381" s="33">
        <f t="shared" si="465"/>
        <v>0</v>
      </c>
      <c r="U2381" s="26">
        <f t="shared" si="466"/>
        <v>0</v>
      </c>
      <c r="V2381" s="27"/>
      <c r="W2381" s="26">
        <f t="shared" si="467"/>
        <v>0</v>
      </c>
      <c r="X2381" s="27"/>
      <c r="Y2381" s="26">
        <f t="shared" si="468"/>
        <v>0</v>
      </c>
      <c r="Z2381" s="27"/>
      <c r="AA2381" s="26">
        <f t="shared" si="469"/>
        <v>0</v>
      </c>
      <c r="AB2381" s="26">
        <f t="shared" si="463"/>
        <v>0</v>
      </c>
    </row>
    <row r="2382" spans="1:28" ht="12.75" customHeight="1" x14ac:dyDescent="0.25">
      <c r="A2382" s="7" t="str">
        <f t="shared" si="462"/>
        <v/>
      </c>
      <c r="B2382" s="20"/>
      <c r="C2382" s="21" t="str">
        <f>IF(B2382="","",VLOOKUP(B2382, 'Códigos 2'!$A$3:$C$12, 3, FALSE))</f>
        <v/>
      </c>
      <c r="D2382" s="21" t="str">
        <f>IF(B2382="","",VLOOKUP(B2382, 'Códigos 2'!$A$3:$B$12, 2, FALSE))</f>
        <v/>
      </c>
      <c r="E2382" s="22" t="str">
        <f>IF(F2382="","",VLOOKUP(F2382, 'Códigos 2'!E$3:F$66, 2, FALSE))</f>
        <v/>
      </c>
      <c r="F2382" s="23"/>
      <c r="G2382" s="23"/>
      <c r="H2382" s="23"/>
      <c r="I2382" s="23"/>
      <c r="J2382" s="24"/>
      <c r="K2382" s="29"/>
      <c r="L2382" s="30"/>
      <c r="M2382" s="31"/>
      <c r="N2382" s="32">
        <f t="shared" si="470"/>
        <v>0</v>
      </c>
      <c r="O2382" s="32">
        <f t="shared" si="471"/>
        <v>0</v>
      </c>
      <c r="P2382" s="32">
        <f t="shared" si="472"/>
        <v>0</v>
      </c>
      <c r="Q2382" s="32">
        <f t="shared" si="473"/>
        <v>0</v>
      </c>
      <c r="R2382" s="20"/>
      <c r="S2382" s="26">
        <f t="shared" si="464"/>
        <v>0</v>
      </c>
      <c r="T2382" s="33">
        <f t="shared" si="465"/>
        <v>0</v>
      </c>
      <c r="U2382" s="26">
        <f t="shared" si="466"/>
        <v>0</v>
      </c>
      <c r="V2382" s="27"/>
      <c r="W2382" s="26">
        <f t="shared" si="467"/>
        <v>0</v>
      </c>
      <c r="X2382" s="27"/>
      <c r="Y2382" s="26">
        <f t="shared" si="468"/>
        <v>0</v>
      </c>
      <c r="Z2382" s="27"/>
      <c r="AA2382" s="26">
        <f t="shared" si="469"/>
        <v>0</v>
      </c>
      <c r="AB2382" s="26">
        <f t="shared" si="463"/>
        <v>0</v>
      </c>
    </row>
    <row r="2383" spans="1:28" ht="12.75" customHeight="1" x14ac:dyDescent="0.25">
      <c r="A2383" s="7" t="str">
        <f t="shared" si="462"/>
        <v/>
      </c>
      <c r="B2383" s="20"/>
      <c r="C2383" s="21" t="str">
        <f>IF(B2383="","",VLOOKUP(B2383, 'Códigos 2'!$A$3:$C$12, 3, FALSE))</f>
        <v/>
      </c>
      <c r="D2383" s="21" t="str">
        <f>IF(B2383="","",VLOOKUP(B2383, 'Códigos 2'!$A$3:$B$12, 2, FALSE))</f>
        <v/>
      </c>
      <c r="E2383" s="22" t="str">
        <f>IF(F2383="","",VLOOKUP(F2383, 'Códigos 2'!E$3:F$66, 2, FALSE))</f>
        <v/>
      </c>
      <c r="F2383" s="23"/>
      <c r="G2383" s="23"/>
      <c r="H2383" s="23"/>
      <c r="I2383" s="23"/>
      <c r="J2383" s="24"/>
      <c r="K2383" s="29"/>
      <c r="L2383" s="30"/>
      <c r="M2383" s="31"/>
      <c r="N2383" s="32">
        <f t="shared" si="470"/>
        <v>0</v>
      </c>
      <c r="O2383" s="32">
        <f t="shared" si="471"/>
        <v>0</v>
      </c>
      <c r="P2383" s="32">
        <f t="shared" si="472"/>
        <v>0</v>
      </c>
      <c r="Q2383" s="32">
        <f t="shared" si="473"/>
        <v>0</v>
      </c>
      <c r="R2383" s="20"/>
      <c r="S2383" s="26">
        <f t="shared" si="464"/>
        <v>0</v>
      </c>
      <c r="T2383" s="33">
        <f t="shared" si="465"/>
        <v>0</v>
      </c>
      <c r="U2383" s="26">
        <f t="shared" si="466"/>
        <v>0</v>
      </c>
      <c r="V2383" s="27"/>
      <c r="W2383" s="26">
        <f t="shared" si="467"/>
        <v>0</v>
      </c>
      <c r="X2383" s="27"/>
      <c r="Y2383" s="26">
        <f t="shared" si="468"/>
        <v>0</v>
      </c>
      <c r="Z2383" s="27"/>
      <c r="AA2383" s="26">
        <f t="shared" si="469"/>
        <v>0</v>
      </c>
      <c r="AB2383" s="26">
        <f t="shared" si="463"/>
        <v>0</v>
      </c>
    </row>
    <row r="2384" spans="1:28" ht="12.75" customHeight="1" x14ac:dyDescent="0.25">
      <c r="A2384" s="7" t="str">
        <f t="shared" si="462"/>
        <v/>
      </c>
      <c r="B2384" s="20"/>
      <c r="C2384" s="21" t="str">
        <f>IF(B2384="","",VLOOKUP(B2384, 'Códigos 2'!$A$3:$C$12, 3, FALSE))</f>
        <v/>
      </c>
      <c r="D2384" s="21" t="str">
        <f>IF(B2384="","",VLOOKUP(B2384, 'Códigos 2'!$A$3:$B$12, 2, FALSE))</f>
        <v/>
      </c>
      <c r="E2384" s="22" t="str">
        <f>IF(F2384="","",VLOOKUP(F2384, 'Códigos 2'!E$3:F$66, 2, FALSE))</f>
        <v/>
      </c>
      <c r="F2384" s="23"/>
      <c r="G2384" s="23"/>
      <c r="H2384" s="23"/>
      <c r="I2384" s="23"/>
      <c r="J2384" s="24"/>
      <c r="K2384" s="29"/>
      <c r="L2384" s="30"/>
      <c r="M2384" s="31"/>
      <c r="N2384" s="32">
        <f t="shared" si="470"/>
        <v>0</v>
      </c>
      <c r="O2384" s="32">
        <f t="shared" si="471"/>
        <v>0</v>
      </c>
      <c r="P2384" s="32">
        <f t="shared" si="472"/>
        <v>0</v>
      </c>
      <c r="Q2384" s="32">
        <f t="shared" si="473"/>
        <v>0</v>
      </c>
      <c r="R2384" s="20"/>
      <c r="S2384" s="26">
        <f t="shared" si="464"/>
        <v>0</v>
      </c>
      <c r="T2384" s="33">
        <f t="shared" si="465"/>
        <v>0</v>
      </c>
      <c r="U2384" s="26">
        <f t="shared" si="466"/>
        <v>0</v>
      </c>
      <c r="V2384" s="27"/>
      <c r="W2384" s="26">
        <f t="shared" si="467"/>
        <v>0</v>
      </c>
      <c r="X2384" s="27"/>
      <c r="Y2384" s="26">
        <f t="shared" si="468"/>
        <v>0</v>
      </c>
      <c r="Z2384" s="27"/>
      <c r="AA2384" s="26">
        <f t="shared" si="469"/>
        <v>0</v>
      </c>
      <c r="AB2384" s="26">
        <f t="shared" si="463"/>
        <v>0</v>
      </c>
    </row>
    <row r="2385" spans="1:28" ht="12.75" customHeight="1" x14ac:dyDescent="0.25">
      <c r="A2385" s="7" t="str">
        <f t="shared" si="462"/>
        <v/>
      </c>
      <c r="B2385" s="20"/>
      <c r="C2385" s="21" t="str">
        <f>IF(B2385="","",VLOOKUP(B2385, 'Códigos 2'!$A$3:$C$12, 3, FALSE))</f>
        <v/>
      </c>
      <c r="D2385" s="21" t="str">
        <f>IF(B2385="","",VLOOKUP(B2385, 'Códigos 2'!$A$3:$B$12, 2, FALSE))</f>
        <v/>
      </c>
      <c r="E2385" s="22" t="str">
        <f>IF(F2385="","",VLOOKUP(F2385, 'Códigos 2'!E$3:F$66, 2, FALSE))</f>
        <v/>
      </c>
      <c r="F2385" s="23"/>
      <c r="G2385" s="23"/>
      <c r="H2385" s="23"/>
      <c r="I2385" s="23"/>
      <c r="J2385" s="24"/>
      <c r="K2385" s="29"/>
      <c r="L2385" s="30"/>
      <c r="M2385" s="31"/>
      <c r="N2385" s="32">
        <f t="shared" si="470"/>
        <v>0</v>
      </c>
      <c r="O2385" s="32">
        <f t="shared" si="471"/>
        <v>0</v>
      </c>
      <c r="P2385" s="32">
        <f t="shared" si="472"/>
        <v>0</v>
      </c>
      <c r="Q2385" s="32">
        <f t="shared" si="473"/>
        <v>0</v>
      </c>
      <c r="R2385" s="20"/>
      <c r="S2385" s="26">
        <f t="shared" si="464"/>
        <v>0</v>
      </c>
      <c r="T2385" s="33">
        <f t="shared" si="465"/>
        <v>0</v>
      </c>
      <c r="U2385" s="26">
        <f t="shared" si="466"/>
        <v>0</v>
      </c>
      <c r="V2385" s="27"/>
      <c r="W2385" s="26">
        <f t="shared" si="467"/>
        <v>0</v>
      </c>
      <c r="X2385" s="27"/>
      <c r="Y2385" s="26">
        <f t="shared" si="468"/>
        <v>0</v>
      </c>
      <c r="Z2385" s="27"/>
      <c r="AA2385" s="26">
        <f t="shared" si="469"/>
        <v>0</v>
      </c>
      <c r="AB2385" s="26">
        <f t="shared" si="463"/>
        <v>0</v>
      </c>
    </row>
    <row r="2386" spans="1:28" ht="12.75" customHeight="1" x14ac:dyDescent="0.25">
      <c r="A2386" s="7" t="str">
        <f t="shared" si="462"/>
        <v/>
      </c>
      <c r="B2386" s="20"/>
      <c r="C2386" s="21" t="str">
        <f>IF(B2386="","",VLOOKUP(B2386, 'Códigos 2'!$A$3:$C$12, 3, FALSE))</f>
        <v/>
      </c>
      <c r="D2386" s="21" t="str">
        <f>IF(B2386="","",VLOOKUP(B2386, 'Códigos 2'!$A$3:$B$12, 2, FALSE))</f>
        <v/>
      </c>
      <c r="E2386" s="22" t="str">
        <f>IF(F2386="","",VLOOKUP(F2386, 'Códigos 2'!E$3:F$66, 2, FALSE))</f>
        <v/>
      </c>
      <c r="F2386" s="23"/>
      <c r="G2386" s="23"/>
      <c r="H2386" s="23"/>
      <c r="I2386" s="23"/>
      <c r="J2386" s="24"/>
      <c r="K2386" s="29"/>
      <c r="L2386" s="30"/>
      <c r="M2386" s="31"/>
      <c r="N2386" s="32">
        <f t="shared" si="470"/>
        <v>0</v>
      </c>
      <c r="O2386" s="32">
        <f t="shared" si="471"/>
        <v>0</v>
      </c>
      <c r="P2386" s="32">
        <f t="shared" si="472"/>
        <v>0</v>
      </c>
      <c r="Q2386" s="32">
        <f t="shared" si="473"/>
        <v>0</v>
      </c>
      <c r="R2386" s="20"/>
      <c r="S2386" s="26">
        <f t="shared" si="464"/>
        <v>0</v>
      </c>
      <c r="T2386" s="33">
        <f t="shared" si="465"/>
        <v>0</v>
      </c>
      <c r="U2386" s="26">
        <f t="shared" si="466"/>
        <v>0</v>
      </c>
      <c r="V2386" s="27"/>
      <c r="W2386" s="26">
        <f t="shared" si="467"/>
        <v>0</v>
      </c>
      <c r="X2386" s="27"/>
      <c r="Y2386" s="26">
        <f t="shared" si="468"/>
        <v>0</v>
      </c>
      <c r="Z2386" s="27"/>
      <c r="AA2386" s="26">
        <f t="shared" si="469"/>
        <v>0</v>
      </c>
      <c r="AB2386" s="26">
        <f t="shared" si="463"/>
        <v>0</v>
      </c>
    </row>
    <row r="2387" spans="1:28" ht="12.75" customHeight="1" x14ac:dyDescent="0.25">
      <c r="A2387" s="7" t="str">
        <f t="shared" si="462"/>
        <v/>
      </c>
      <c r="B2387" s="20"/>
      <c r="C2387" s="21" t="str">
        <f>IF(B2387="","",VLOOKUP(B2387, 'Códigos 2'!$A$3:$C$12, 3, FALSE))</f>
        <v/>
      </c>
      <c r="D2387" s="21" t="str">
        <f>IF(B2387="","",VLOOKUP(B2387, 'Códigos 2'!$A$3:$B$12, 2, FALSE))</f>
        <v/>
      </c>
      <c r="E2387" s="22" t="str">
        <f>IF(F2387="","",VLOOKUP(F2387, 'Códigos 2'!E$3:F$66, 2, FALSE))</f>
        <v/>
      </c>
      <c r="F2387" s="23"/>
      <c r="G2387" s="23"/>
      <c r="H2387" s="23"/>
      <c r="I2387" s="23"/>
      <c r="J2387" s="24"/>
      <c r="K2387" s="29"/>
      <c r="L2387" s="30"/>
      <c r="M2387" s="31"/>
      <c r="N2387" s="32">
        <f t="shared" si="470"/>
        <v>0</v>
      </c>
      <c r="O2387" s="32">
        <f t="shared" si="471"/>
        <v>0</v>
      </c>
      <c r="P2387" s="32">
        <f t="shared" si="472"/>
        <v>0</v>
      </c>
      <c r="Q2387" s="32">
        <f t="shared" si="473"/>
        <v>0</v>
      </c>
      <c r="R2387" s="20"/>
      <c r="S2387" s="26">
        <f t="shared" si="464"/>
        <v>0</v>
      </c>
      <c r="T2387" s="33">
        <f t="shared" si="465"/>
        <v>0</v>
      </c>
      <c r="U2387" s="26">
        <f t="shared" si="466"/>
        <v>0</v>
      </c>
      <c r="V2387" s="27"/>
      <c r="W2387" s="26">
        <f t="shared" si="467"/>
        <v>0</v>
      </c>
      <c r="X2387" s="27"/>
      <c r="Y2387" s="26">
        <f t="shared" si="468"/>
        <v>0</v>
      </c>
      <c r="Z2387" s="27"/>
      <c r="AA2387" s="26">
        <f t="shared" si="469"/>
        <v>0</v>
      </c>
      <c r="AB2387" s="26">
        <f t="shared" si="463"/>
        <v>0</v>
      </c>
    </row>
    <row r="2388" spans="1:28" ht="12.75" customHeight="1" x14ac:dyDescent="0.25">
      <c r="A2388" s="7" t="str">
        <f t="shared" si="462"/>
        <v/>
      </c>
      <c r="B2388" s="20"/>
      <c r="C2388" s="21" t="str">
        <f>IF(B2388="","",VLOOKUP(B2388, 'Códigos 2'!$A$3:$C$12, 3, FALSE))</f>
        <v/>
      </c>
      <c r="D2388" s="21" t="str">
        <f>IF(B2388="","",VLOOKUP(B2388, 'Códigos 2'!$A$3:$B$12, 2, FALSE))</f>
        <v/>
      </c>
      <c r="E2388" s="22" t="str">
        <f>IF(F2388="","",VLOOKUP(F2388, 'Códigos 2'!E$3:F$66, 2, FALSE))</f>
        <v/>
      </c>
      <c r="F2388" s="23"/>
      <c r="G2388" s="23"/>
      <c r="H2388" s="23"/>
      <c r="I2388" s="23"/>
      <c r="J2388" s="24"/>
      <c r="K2388" s="29"/>
      <c r="L2388" s="30"/>
      <c r="M2388" s="31"/>
      <c r="N2388" s="32">
        <f t="shared" si="470"/>
        <v>0</v>
      </c>
      <c r="O2388" s="32">
        <f t="shared" si="471"/>
        <v>0</v>
      </c>
      <c r="P2388" s="32">
        <f t="shared" si="472"/>
        <v>0</v>
      </c>
      <c r="Q2388" s="32">
        <f t="shared" si="473"/>
        <v>0</v>
      </c>
      <c r="R2388" s="20"/>
      <c r="S2388" s="26">
        <f t="shared" si="464"/>
        <v>0</v>
      </c>
      <c r="T2388" s="33">
        <f t="shared" si="465"/>
        <v>0</v>
      </c>
      <c r="U2388" s="26">
        <f t="shared" si="466"/>
        <v>0</v>
      </c>
      <c r="V2388" s="27"/>
      <c r="W2388" s="26">
        <f t="shared" si="467"/>
        <v>0</v>
      </c>
      <c r="X2388" s="27"/>
      <c r="Y2388" s="26">
        <f t="shared" si="468"/>
        <v>0</v>
      </c>
      <c r="Z2388" s="27"/>
      <c r="AA2388" s="26">
        <f t="shared" si="469"/>
        <v>0</v>
      </c>
      <c r="AB2388" s="26">
        <f t="shared" si="463"/>
        <v>0</v>
      </c>
    </row>
    <row r="2389" spans="1:28" ht="12.75" customHeight="1" x14ac:dyDescent="0.25">
      <c r="A2389" s="7" t="str">
        <f t="shared" si="462"/>
        <v/>
      </c>
      <c r="B2389" s="20"/>
      <c r="C2389" s="21" t="str">
        <f>IF(B2389="","",VLOOKUP(B2389, 'Códigos 2'!$A$3:$C$12, 3, FALSE))</f>
        <v/>
      </c>
      <c r="D2389" s="21" t="str">
        <f>IF(B2389="","",VLOOKUP(B2389, 'Códigos 2'!$A$3:$B$12, 2, FALSE))</f>
        <v/>
      </c>
      <c r="E2389" s="22" t="str">
        <f>IF(F2389="","",VLOOKUP(F2389, 'Códigos 2'!E$3:F$66, 2, FALSE))</f>
        <v/>
      </c>
      <c r="F2389" s="23"/>
      <c r="G2389" s="23"/>
      <c r="H2389" s="23"/>
      <c r="I2389" s="23"/>
      <c r="J2389" s="24"/>
      <c r="K2389" s="29"/>
      <c r="L2389" s="30"/>
      <c r="M2389" s="31"/>
      <c r="N2389" s="32">
        <f t="shared" si="470"/>
        <v>0</v>
      </c>
      <c r="O2389" s="32">
        <f t="shared" si="471"/>
        <v>0</v>
      </c>
      <c r="P2389" s="32">
        <f t="shared" si="472"/>
        <v>0</v>
      </c>
      <c r="Q2389" s="32">
        <f t="shared" si="473"/>
        <v>0</v>
      </c>
      <c r="R2389" s="20"/>
      <c r="S2389" s="26">
        <f t="shared" si="464"/>
        <v>0</v>
      </c>
      <c r="T2389" s="33">
        <f t="shared" si="465"/>
        <v>0</v>
      </c>
      <c r="U2389" s="26">
        <f t="shared" si="466"/>
        <v>0</v>
      </c>
      <c r="V2389" s="27"/>
      <c r="W2389" s="26">
        <f t="shared" si="467"/>
        <v>0</v>
      </c>
      <c r="X2389" s="27"/>
      <c r="Y2389" s="26">
        <f t="shared" si="468"/>
        <v>0</v>
      </c>
      <c r="Z2389" s="27"/>
      <c r="AA2389" s="26">
        <f t="shared" si="469"/>
        <v>0</v>
      </c>
      <c r="AB2389" s="26">
        <f t="shared" si="463"/>
        <v>0</v>
      </c>
    </row>
    <row r="2390" spans="1:28" ht="12.75" customHeight="1" x14ac:dyDescent="0.25">
      <c r="A2390" s="7" t="str">
        <f t="shared" si="462"/>
        <v/>
      </c>
      <c r="B2390" s="20"/>
      <c r="C2390" s="21" t="str">
        <f>IF(B2390="","",VLOOKUP(B2390, 'Códigos 2'!$A$3:$C$12, 3, FALSE))</f>
        <v/>
      </c>
      <c r="D2390" s="21" t="str">
        <f>IF(B2390="","",VLOOKUP(B2390, 'Códigos 2'!$A$3:$B$12, 2, FALSE))</f>
        <v/>
      </c>
      <c r="E2390" s="22" t="str">
        <f>IF(F2390="","",VLOOKUP(F2390, 'Códigos 2'!E$3:F$66, 2, FALSE))</f>
        <v/>
      </c>
      <c r="F2390" s="23"/>
      <c r="G2390" s="23"/>
      <c r="H2390" s="23"/>
      <c r="I2390" s="23"/>
      <c r="J2390" s="24"/>
      <c r="K2390" s="29"/>
      <c r="L2390" s="30"/>
      <c r="M2390" s="31"/>
      <c r="N2390" s="32">
        <f t="shared" si="470"/>
        <v>0</v>
      </c>
      <c r="O2390" s="32">
        <f t="shared" si="471"/>
        <v>0</v>
      </c>
      <c r="P2390" s="32">
        <f t="shared" si="472"/>
        <v>0</v>
      </c>
      <c r="Q2390" s="32">
        <f t="shared" si="473"/>
        <v>0</v>
      </c>
      <c r="R2390" s="20"/>
      <c r="S2390" s="26">
        <f t="shared" si="464"/>
        <v>0</v>
      </c>
      <c r="T2390" s="33">
        <f t="shared" si="465"/>
        <v>0</v>
      </c>
      <c r="U2390" s="26">
        <f t="shared" si="466"/>
        <v>0</v>
      </c>
      <c r="V2390" s="27"/>
      <c r="W2390" s="26">
        <f t="shared" si="467"/>
        <v>0</v>
      </c>
      <c r="X2390" s="27"/>
      <c r="Y2390" s="26">
        <f t="shared" si="468"/>
        <v>0</v>
      </c>
      <c r="Z2390" s="27"/>
      <c r="AA2390" s="26">
        <f t="shared" si="469"/>
        <v>0</v>
      </c>
      <c r="AB2390" s="26">
        <f t="shared" si="463"/>
        <v>0</v>
      </c>
    </row>
    <row r="2391" spans="1:28" ht="12.75" customHeight="1" x14ac:dyDescent="0.25">
      <c r="A2391" s="7" t="str">
        <f t="shared" si="462"/>
        <v/>
      </c>
      <c r="B2391" s="20"/>
      <c r="C2391" s="21" t="str">
        <f>IF(B2391="","",VLOOKUP(B2391, 'Códigos 2'!$A$3:$C$12, 3, FALSE))</f>
        <v/>
      </c>
      <c r="D2391" s="21" t="str">
        <f>IF(B2391="","",VLOOKUP(B2391, 'Códigos 2'!$A$3:$B$12, 2, FALSE))</f>
        <v/>
      </c>
      <c r="E2391" s="22" t="str">
        <f>IF(F2391="","",VLOOKUP(F2391, 'Códigos 2'!E$3:F$66, 2, FALSE))</f>
        <v/>
      </c>
      <c r="F2391" s="23"/>
      <c r="G2391" s="23"/>
      <c r="H2391" s="23"/>
      <c r="I2391" s="23"/>
      <c r="J2391" s="24"/>
      <c r="K2391" s="29"/>
      <c r="L2391" s="30"/>
      <c r="M2391" s="31"/>
      <c r="N2391" s="32">
        <f t="shared" si="470"/>
        <v>0</v>
      </c>
      <c r="O2391" s="32">
        <f t="shared" si="471"/>
        <v>0</v>
      </c>
      <c r="P2391" s="32">
        <f t="shared" si="472"/>
        <v>0</v>
      </c>
      <c r="Q2391" s="32">
        <f t="shared" si="473"/>
        <v>0</v>
      </c>
      <c r="R2391" s="20"/>
      <c r="S2391" s="26">
        <f t="shared" si="464"/>
        <v>0</v>
      </c>
      <c r="T2391" s="33">
        <f t="shared" si="465"/>
        <v>0</v>
      </c>
      <c r="U2391" s="26">
        <f t="shared" si="466"/>
        <v>0</v>
      </c>
      <c r="V2391" s="27"/>
      <c r="W2391" s="26">
        <f t="shared" si="467"/>
        <v>0</v>
      </c>
      <c r="X2391" s="27"/>
      <c r="Y2391" s="26">
        <f t="shared" si="468"/>
        <v>0</v>
      </c>
      <c r="Z2391" s="27"/>
      <c r="AA2391" s="26">
        <f t="shared" si="469"/>
        <v>0</v>
      </c>
      <c r="AB2391" s="26">
        <f t="shared" si="463"/>
        <v>0</v>
      </c>
    </row>
    <row r="2392" spans="1:28" ht="12.75" customHeight="1" x14ac:dyDescent="0.25">
      <c r="A2392" s="7" t="str">
        <f t="shared" si="462"/>
        <v/>
      </c>
      <c r="B2392" s="20"/>
      <c r="C2392" s="21" t="str">
        <f>IF(B2392="","",VLOOKUP(B2392, 'Códigos 2'!$A$3:$C$12, 3, FALSE))</f>
        <v/>
      </c>
      <c r="D2392" s="21" t="str">
        <f>IF(B2392="","",VLOOKUP(B2392, 'Códigos 2'!$A$3:$B$12, 2, FALSE))</f>
        <v/>
      </c>
      <c r="E2392" s="22" t="str">
        <f>IF(F2392="","",VLOOKUP(F2392, 'Códigos 2'!E$3:F$66, 2, FALSE))</f>
        <v/>
      </c>
      <c r="F2392" s="23"/>
      <c r="G2392" s="23"/>
      <c r="H2392" s="23"/>
      <c r="I2392" s="23"/>
      <c r="J2392" s="24"/>
      <c r="K2392" s="29"/>
      <c r="L2392" s="30"/>
      <c r="M2392" s="31"/>
      <c r="N2392" s="32">
        <f t="shared" si="470"/>
        <v>0</v>
      </c>
      <c r="O2392" s="32">
        <f t="shared" si="471"/>
        <v>0</v>
      </c>
      <c r="P2392" s="32">
        <f t="shared" si="472"/>
        <v>0</v>
      </c>
      <c r="Q2392" s="32">
        <f t="shared" si="473"/>
        <v>0</v>
      </c>
      <c r="R2392" s="20"/>
      <c r="S2392" s="26">
        <f t="shared" si="464"/>
        <v>0</v>
      </c>
      <c r="T2392" s="33">
        <f t="shared" si="465"/>
        <v>0</v>
      </c>
      <c r="U2392" s="26">
        <f t="shared" si="466"/>
        <v>0</v>
      </c>
      <c r="V2392" s="27"/>
      <c r="W2392" s="26">
        <f t="shared" si="467"/>
        <v>0</v>
      </c>
      <c r="X2392" s="27"/>
      <c r="Y2392" s="26">
        <f t="shared" si="468"/>
        <v>0</v>
      </c>
      <c r="Z2392" s="27"/>
      <c r="AA2392" s="26">
        <f t="shared" si="469"/>
        <v>0</v>
      </c>
      <c r="AB2392" s="26">
        <f t="shared" si="463"/>
        <v>0</v>
      </c>
    </row>
    <row r="2393" spans="1:28" ht="12.75" customHeight="1" x14ac:dyDescent="0.25">
      <c r="A2393" s="7" t="str">
        <f t="shared" si="462"/>
        <v/>
      </c>
      <c r="B2393" s="20"/>
      <c r="C2393" s="21" t="str">
        <f>IF(B2393="","",VLOOKUP(B2393, 'Códigos 2'!$A$3:$C$12, 3, FALSE))</f>
        <v/>
      </c>
      <c r="D2393" s="21" t="str">
        <f>IF(B2393="","",VLOOKUP(B2393, 'Códigos 2'!$A$3:$B$12, 2, FALSE))</f>
        <v/>
      </c>
      <c r="E2393" s="22" t="str">
        <f>IF(F2393="","",VLOOKUP(F2393, 'Códigos 2'!E$3:F$66, 2, FALSE))</f>
        <v/>
      </c>
      <c r="F2393" s="23"/>
      <c r="G2393" s="23"/>
      <c r="H2393" s="23"/>
      <c r="I2393" s="23"/>
      <c r="J2393" s="24"/>
      <c r="K2393" s="29"/>
      <c r="L2393" s="30"/>
      <c r="M2393" s="31"/>
      <c r="N2393" s="32">
        <f t="shared" si="470"/>
        <v>0</v>
      </c>
      <c r="O2393" s="32">
        <f t="shared" si="471"/>
        <v>0</v>
      </c>
      <c r="P2393" s="32">
        <f t="shared" si="472"/>
        <v>0</v>
      </c>
      <c r="Q2393" s="32">
        <f t="shared" si="473"/>
        <v>0</v>
      </c>
      <c r="R2393" s="20"/>
      <c r="S2393" s="26">
        <f t="shared" si="464"/>
        <v>0</v>
      </c>
      <c r="T2393" s="33">
        <f t="shared" si="465"/>
        <v>0</v>
      </c>
      <c r="U2393" s="26">
        <f t="shared" si="466"/>
        <v>0</v>
      </c>
      <c r="V2393" s="27"/>
      <c r="W2393" s="26">
        <f t="shared" si="467"/>
        <v>0</v>
      </c>
      <c r="X2393" s="27"/>
      <c r="Y2393" s="26">
        <f t="shared" si="468"/>
        <v>0</v>
      </c>
      <c r="Z2393" s="27"/>
      <c r="AA2393" s="26">
        <f t="shared" si="469"/>
        <v>0</v>
      </c>
      <c r="AB2393" s="26">
        <f t="shared" si="463"/>
        <v>0</v>
      </c>
    </row>
    <row r="2394" spans="1:28" ht="12.75" customHeight="1" x14ac:dyDescent="0.25">
      <c r="A2394" s="7" t="str">
        <f t="shared" si="462"/>
        <v/>
      </c>
      <c r="B2394" s="20"/>
      <c r="C2394" s="21" t="str">
        <f>IF(B2394="","",VLOOKUP(B2394, 'Códigos 2'!$A$3:$C$12, 3, FALSE))</f>
        <v/>
      </c>
      <c r="D2394" s="21" t="str">
        <f>IF(B2394="","",VLOOKUP(B2394, 'Códigos 2'!$A$3:$B$12, 2, FALSE))</f>
        <v/>
      </c>
      <c r="E2394" s="22" t="str">
        <f>IF(F2394="","",VLOOKUP(F2394, 'Códigos 2'!E$3:F$66, 2, FALSE))</f>
        <v/>
      </c>
      <c r="F2394" s="23"/>
      <c r="G2394" s="23"/>
      <c r="H2394" s="23"/>
      <c r="I2394" s="23"/>
      <c r="J2394" s="24"/>
      <c r="K2394" s="29"/>
      <c r="L2394" s="30"/>
      <c r="M2394" s="31"/>
      <c r="N2394" s="32">
        <f t="shared" si="470"/>
        <v>0</v>
      </c>
      <c r="O2394" s="32">
        <f t="shared" si="471"/>
        <v>0</v>
      </c>
      <c r="P2394" s="32">
        <f t="shared" si="472"/>
        <v>0</v>
      </c>
      <c r="Q2394" s="32">
        <f t="shared" si="473"/>
        <v>0</v>
      </c>
      <c r="R2394" s="20"/>
      <c r="S2394" s="26">
        <f t="shared" si="464"/>
        <v>0</v>
      </c>
      <c r="T2394" s="33">
        <f t="shared" si="465"/>
        <v>0</v>
      </c>
      <c r="U2394" s="26">
        <f t="shared" si="466"/>
        <v>0</v>
      </c>
      <c r="V2394" s="27"/>
      <c r="W2394" s="26">
        <f t="shared" si="467"/>
        <v>0</v>
      </c>
      <c r="X2394" s="27"/>
      <c r="Y2394" s="26">
        <f t="shared" si="468"/>
        <v>0</v>
      </c>
      <c r="Z2394" s="27"/>
      <c r="AA2394" s="26">
        <f t="shared" si="469"/>
        <v>0</v>
      </c>
      <c r="AB2394" s="26">
        <f t="shared" si="463"/>
        <v>0</v>
      </c>
    </row>
    <row r="2395" spans="1:28" ht="12.75" customHeight="1" x14ac:dyDescent="0.25">
      <c r="A2395" s="7" t="str">
        <f t="shared" si="462"/>
        <v/>
      </c>
      <c r="B2395" s="20"/>
      <c r="C2395" s="21" t="str">
        <f>IF(B2395="","",VLOOKUP(B2395, 'Códigos 2'!$A$3:$C$12, 3, FALSE))</f>
        <v/>
      </c>
      <c r="D2395" s="21" t="str">
        <f>IF(B2395="","",VLOOKUP(B2395, 'Códigos 2'!$A$3:$B$12, 2, FALSE))</f>
        <v/>
      </c>
      <c r="E2395" s="22" t="str">
        <f>IF(F2395="","",VLOOKUP(F2395, 'Códigos 2'!E$3:F$66, 2, FALSE))</f>
        <v/>
      </c>
      <c r="F2395" s="23"/>
      <c r="G2395" s="23"/>
      <c r="H2395" s="23"/>
      <c r="I2395" s="23"/>
      <c r="J2395" s="24"/>
      <c r="K2395" s="29"/>
      <c r="L2395" s="30"/>
      <c r="M2395" s="31"/>
      <c r="N2395" s="32">
        <f t="shared" si="470"/>
        <v>0</v>
      </c>
      <c r="O2395" s="32">
        <f t="shared" si="471"/>
        <v>0</v>
      </c>
      <c r="P2395" s="32">
        <f t="shared" si="472"/>
        <v>0</v>
      </c>
      <c r="Q2395" s="32">
        <f t="shared" si="473"/>
        <v>0</v>
      </c>
      <c r="R2395" s="20"/>
      <c r="S2395" s="26">
        <f t="shared" si="464"/>
        <v>0</v>
      </c>
      <c r="T2395" s="33">
        <f t="shared" si="465"/>
        <v>0</v>
      </c>
      <c r="U2395" s="26">
        <f t="shared" si="466"/>
        <v>0</v>
      </c>
      <c r="V2395" s="27"/>
      <c r="W2395" s="26">
        <f t="shared" si="467"/>
        <v>0</v>
      </c>
      <c r="X2395" s="27"/>
      <c r="Y2395" s="26">
        <f t="shared" si="468"/>
        <v>0</v>
      </c>
      <c r="Z2395" s="27"/>
      <c r="AA2395" s="26">
        <f t="shared" si="469"/>
        <v>0</v>
      </c>
      <c r="AB2395" s="26">
        <f t="shared" si="463"/>
        <v>0</v>
      </c>
    </row>
    <row r="2396" spans="1:28" ht="12.75" customHeight="1" x14ac:dyDescent="0.25">
      <c r="A2396" s="7" t="str">
        <f t="shared" si="462"/>
        <v/>
      </c>
      <c r="B2396" s="20"/>
      <c r="C2396" s="21" t="str">
        <f>IF(B2396="","",VLOOKUP(B2396, 'Códigos 2'!$A$3:$C$12, 3, FALSE))</f>
        <v/>
      </c>
      <c r="D2396" s="21" t="str">
        <f>IF(B2396="","",VLOOKUP(B2396, 'Códigos 2'!$A$3:$B$12, 2, FALSE))</f>
        <v/>
      </c>
      <c r="E2396" s="22" t="str">
        <f>IF(F2396="","",VLOOKUP(F2396, 'Códigos 2'!E$3:F$66, 2, FALSE))</f>
        <v/>
      </c>
      <c r="F2396" s="23"/>
      <c r="G2396" s="23"/>
      <c r="H2396" s="23"/>
      <c r="I2396" s="23"/>
      <c r="J2396" s="24"/>
      <c r="K2396" s="29"/>
      <c r="L2396" s="30"/>
      <c r="M2396" s="31"/>
      <c r="N2396" s="32">
        <f t="shared" si="470"/>
        <v>0</v>
      </c>
      <c r="O2396" s="32">
        <f t="shared" si="471"/>
        <v>0</v>
      </c>
      <c r="P2396" s="32">
        <f t="shared" si="472"/>
        <v>0</v>
      </c>
      <c r="Q2396" s="32">
        <f t="shared" si="473"/>
        <v>0</v>
      </c>
      <c r="R2396" s="20"/>
      <c r="S2396" s="26">
        <f t="shared" si="464"/>
        <v>0</v>
      </c>
      <c r="T2396" s="33">
        <f t="shared" si="465"/>
        <v>0</v>
      </c>
      <c r="U2396" s="26">
        <f t="shared" si="466"/>
        <v>0</v>
      </c>
      <c r="V2396" s="27"/>
      <c r="W2396" s="26">
        <f t="shared" si="467"/>
        <v>0</v>
      </c>
      <c r="X2396" s="27"/>
      <c r="Y2396" s="26">
        <f t="shared" si="468"/>
        <v>0</v>
      </c>
      <c r="Z2396" s="27"/>
      <c r="AA2396" s="26">
        <f t="shared" si="469"/>
        <v>0</v>
      </c>
      <c r="AB2396" s="26">
        <f t="shared" si="463"/>
        <v>0</v>
      </c>
    </row>
    <row r="2397" spans="1:28" ht="12.75" customHeight="1" x14ac:dyDescent="0.25">
      <c r="A2397" s="7" t="str">
        <f t="shared" si="462"/>
        <v/>
      </c>
      <c r="B2397" s="20"/>
      <c r="C2397" s="21" t="str">
        <f>IF(B2397="","",VLOOKUP(B2397, 'Códigos 2'!$A$3:$C$12, 3, FALSE))</f>
        <v/>
      </c>
      <c r="D2397" s="21" t="str">
        <f>IF(B2397="","",VLOOKUP(B2397, 'Códigos 2'!$A$3:$B$12, 2, FALSE))</f>
        <v/>
      </c>
      <c r="E2397" s="22" t="str">
        <f>IF(F2397="","",VLOOKUP(F2397, 'Códigos 2'!E$3:F$66, 2, FALSE))</f>
        <v/>
      </c>
      <c r="F2397" s="23"/>
      <c r="G2397" s="23"/>
      <c r="H2397" s="23"/>
      <c r="I2397" s="23"/>
      <c r="J2397" s="24"/>
      <c r="K2397" s="29"/>
      <c r="L2397" s="30"/>
      <c r="M2397" s="31"/>
      <c r="N2397" s="32">
        <f t="shared" si="470"/>
        <v>0</v>
      </c>
      <c r="O2397" s="32">
        <f t="shared" si="471"/>
        <v>0</v>
      </c>
      <c r="P2397" s="32">
        <f t="shared" si="472"/>
        <v>0</v>
      </c>
      <c r="Q2397" s="32">
        <f t="shared" si="473"/>
        <v>0</v>
      </c>
      <c r="R2397" s="20"/>
      <c r="S2397" s="26">
        <f t="shared" si="464"/>
        <v>0</v>
      </c>
      <c r="T2397" s="33">
        <f t="shared" si="465"/>
        <v>0</v>
      </c>
      <c r="U2397" s="26">
        <f t="shared" si="466"/>
        <v>0</v>
      </c>
      <c r="V2397" s="27"/>
      <c r="W2397" s="26">
        <f t="shared" si="467"/>
        <v>0</v>
      </c>
      <c r="X2397" s="27"/>
      <c r="Y2397" s="26">
        <f t="shared" si="468"/>
        <v>0</v>
      </c>
      <c r="Z2397" s="27"/>
      <c r="AA2397" s="26">
        <f t="shared" si="469"/>
        <v>0</v>
      </c>
      <c r="AB2397" s="26">
        <f t="shared" si="463"/>
        <v>0</v>
      </c>
    </row>
    <row r="2398" spans="1:28" ht="12.75" customHeight="1" x14ac:dyDescent="0.25">
      <c r="A2398" s="7" t="str">
        <f t="shared" si="462"/>
        <v/>
      </c>
      <c r="B2398" s="20"/>
      <c r="C2398" s="21" t="str">
        <f>IF(B2398="","",VLOOKUP(B2398, 'Códigos 2'!$A$3:$C$12, 3, FALSE))</f>
        <v/>
      </c>
      <c r="D2398" s="21" t="str">
        <f>IF(B2398="","",VLOOKUP(B2398, 'Códigos 2'!$A$3:$B$12, 2, FALSE))</f>
        <v/>
      </c>
      <c r="E2398" s="22" t="str">
        <f>IF(F2398="","",VLOOKUP(F2398, 'Códigos 2'!E$3:F$66, 2, FALSE))</f>
        <v/>
      </c>
      <c r="F2398" s="23"/>
      <c r="G2398" s="23"/>
      <c r="H2398" s="23"/>
      <c r="I2398" s="23"/>
      <c r="J2398" s="24"/>
      <c r="K2398" s="29"/>
      <c r="L2398" s="30"/>
      <c r="M2398" s="31"/>
      <c r="N2398" s="32">
        <f t="shared" si="470"/>
        <v>0</v>
      </c>
      <c r="O2398" s="32">
        <f t="shared" si="471"/>
        <v>0</v>
      </c>
      <c r="P2398" s="32">
        <f t="shared" si="472"/>
        <v>0</v>
      </c>
      <c r="Q2398" s="32">
        <f t="shared" si="473"/>
        <v>0</v>
      </c>
      <c r="R2398" s="20"/>
      <c r="S2398" s="26">
        <f t="shared" si="464"/>
        <v>0</v>
      </c>
      <c r="T2398" s="33">
        <f t="shared" si="465"/>
        <v>0</v>
      </c>
      <c r="U2398" s="26">
        <f t="shared" si="466"/>
        <v>0</v>
      </c>
      <c r="V2398" s="27"/>
      <c r="W2398" s="26">
        <f t="shared" si="467"/>
        <v>0</v>
      </c>
      <c r="X2398" s="27"/>
      <c r="Y2398" s="26">
        <f t="shared" si="468"/>
        <v>0</v>
      </c>
      <c r="Z2398" s="27"/>
      <c r="AA2398" s="26">
        <f t="shared" si="469"/>
        <v>0</v>
      </c>
      <c r="AB2398" s="26">
        <f t="shared" si="463"/>
        <v>0</v>
      </c>
    </row>
    <row r="2399" spans="1:28" ht="12.75" customHeight="1" x14ac:dyDescent="0.25">
      <c r="A2399" s="7" t="str">
        <f t="shared" si="462"/>
        <v/>
      </c>
      <c r="B2399" s="20"/>
      <c r="C2399" s="21" t="str">
        <f>IF(B2399="","",VLOOKUP(B2399, 'Códigos 2'!$A$3:$C$12, 3, FALSE))</f>
        <v/>
      </c>
      <c r="D2399" s="21" t="str">
        <f>IF(B2399="","",VLOOKUP(B2399, 'Códigos 2'!$A$3:$B$12, 2, FALSE))</f>
        <v/>
      </c>
      <c r="E2399" s="22" t="str">
        <f>IF(F2399="","",VLOOKUP(F2399, 'Códigos 2'!E$3:F$66, 2, FALSE))</f>
        <v/>
      </c>
      <c r="F2399" s="23"/>
      <c r="G2399" s="23"/>
      <c r="H2399" s="23"/>
      <c r="I2399" s="23"/>
      <c r="J2399" s="24"/>
      <c r="K2399" s="29"/>
      <c r="L2399" s="30"/>
      <c r="M2399" s="31"/>
      <c r="N2399" s="32">
        <f t="shared" si="470"/>
        <v>0</v>
      </c>
      <c r="O2399" s="32">
        <f t="shared" si="471"/>
        <v>0</v>
      </c>
      <c r="P2399" s="32">
        <f t="shared" si="472"/>
        <v>0</v>
      </c>
      <c r="Q2399" s="32">
        <f t="shared" si="473"/>
        <v>0</v>
      </c>
      <c r="R2399" s="20"/>
      <c r="S2399" s="26">
        <f t="shared" si="464"/>
        <v>0</v>
      </c>
      <c r="T2399" s="33">
        <f t="shared" si="465"/>
        <v>0</v>
      </c>
      <c r="U2399" s="26">
        <f t="shared" si="466"/>
        <v>0</v>
      </c>
      <c r="V2399" s="27"/>
      <c r="W2399" s="26">
        <f t="shared" si="467"/>
        <v>0</v>
      </c>
      <c r="X2399" s="27"/>
      <c r="Y2399" s="26">
        <f t="shared" si="468"/>
        <v>0</v>
      </c>
      <c r="Z2399" s="27"/>
      <c r="AA2399" s="26">
        <f t="shared" si="469"/>
        <v>0</v>
      </c>
      <c r="AB2399" s="26">
        <f t="shared" si="463"/>
        <v>0</v>
      </c>
    </row>
    <row r="2400" spans="1:28" ht="12.75" customHeight="1" x14ac:dyDescent="0.25">
      <c r="A2400" s="7" t="str">
        <f t="shared" si="462"/>
        <v/>
      </c>
      <c r="B2400" s="20"/>
      <c r="C2400" s="21" t="str">
        <f>IF(B2400="","",VLOOKUP(B2400, 'Códigos 2'!$A$3:$C$12, 3, FALSE))</f>
        <v/>
      </c>
      <c r="D2400" s="21" t="str">
        <f>IF(B2400="","",VLOOKUP(B2400, 'Códigos 2'!$A$3:$B$12, 2, FALSE))</f>
        <v/>
      </c>
      <c r="E2400" s="22" t="str">
        <f>IF(F2400="","",VLOOKUP(F2400, 'Códigos 2'!E$3:F$66, 2, FALSE))</f>
        <v/>
      </c>
      <c r="F2400" s="23"/>
      <c r="G2400" s="23"/>
      <c r="H2400" s="23"/>
      <c r="I2400" s="23"/>
      <c r="J2400" s="24"/>
      <c r="K2400" s="29"/>
      <c r="L2400" s="30"/>
      <c r="M2400" s="31"/>
      <c r="N2400" s="32">
        <f t="shared" si="470"/>
        <v>0</v>
      </c>
      <c r="O2400" s="32">
        <f t="shared" si="471"/>
        <v>0</v>
      </c>
      <c r="P2400" s="32">
        <f t="shared" si="472"/>
        <v>0</v>
      </c>
      <c r="Q2400" s="32">
        <f t="shared" si="473"/>
        <v>0</v>
      </c>
      <c r="R2400" s="20"/>
      <c r="S2400" s="26">
        <f t="shared" si="464"/>
        <v>0</v>
      </c>
      <c r="T2400" s="33">
        <f t="shared" si="465"/>
        <v>0</v>
      </c>
      <c r="U2400" s="26">
        <f t="shared" si="466"/>
        <v>0</v>
      </c>
      <c r="V2400" s="27"/>
      <c r="W2400" s="26">
        <f t="shared" si="467"/>
        <v>0</v>
      </c>
      <c r="X2400" s="27"/>
      <c r="Y2400" s="26">
        <f t="shared" si="468"/>
        <v>0</v>
      </c>
      <c r="Z2400" s="27"/>
      <c r="AA2400" s="26">
        <f t="shared" si="469"/>
        <v>0</v>
      </c>
      <c r="AB2400" s="26">
        <f t="shared" si="463"/>
        <v>0</v>
      </c>
    </row>
    <row r="2401" spans="1:28" ht="12.75" customHeight="1" x14ac:dyDescent="0.25">
      <c r="A2401" s="7" t="str">
        <f t="shared" si="462"/>
        <v/>
      </c>
      <c r="B2401" s="20"/>
      <c r="C2401" s="21" t="str">
        <f>IF(B2401="","",VLOOKUP(B2401, 'Códigos 2'!$A$3:$C$12, 3, FALSE))</f>
        <v/>
      </c>
      <c r="D2401" s="21" t="str">
        <f>IF(B2401="","",VLOOKUP(B2401, 'Códigos 2'!$A$3:$B$12, 2, FALSE))</f>
        <v/>
      </c>
      <c r="E2401" s="22" t="str">
        <f>IF(F2401="","",VLOOKUP(F2401, 'Códigos 2'!E$3:F$66, 2, FALSE))</f>
        <v/>
      </c>
      <c r="F2401" s="23"/>
      <c r="G2401" s="23"/>
      <c r="H2401" s="23"/>
      <c r="I2401" s="23"/>
      <c r="J2401" s="24"/>
      <c r="K2401" s="29"/>
      <c r="L2401" s="30"/>
      <c r="M2401" s="31"/>
      <c r="N2401" s="32">
        <f t="shared" si="470"/>
        <v>0</v>
      </c>
      <c r="O2401" s="32">
        <f t="shared" si="471"/>
        <v>0</v>
      </c>
      <c r="P2401" s="32">
        <f t="shared" si="472"/>
        <v>0</v>
      </c>
      <c r="Q2401" s="32">
        <f t="shared" si="473"/>
        <v>0</v>
      </c>
      <c r="R2401" s="20"/>
      <c r="S2401" s="26">
        <f t="shared" si="464"/>
        <v>0</v>
      </c>
      <c r="T2401" s="33">
        <f t="shared" si="465"/>
        <v>0</v>
      </c>
      <c r="U2401" s="26">
        <f t="shared" si="466"/>
        <v>0</v>
      </c>
      <c r="V2401" s="27"/>
      <c r="W2401" s="26">
        <f t="shared" si="467"/>
        <v>0</v>
      </c>
      <c r="X2401" s="27"/>
      <c r="Y2401" s="26">
        <f t="shared" si="468"/>
        <v>0</v>
      </c>
      <c r="Z2401" s="27"/>
      <c r="AA2401" s="26">
        <f t="shared" si="469"/>
        <v>0</v>
      </c>
      <c r="AB2401" s="26">
        <f t="shared" si="463"/>
        <v>0</v>
      </c>
    </row>
    <row r="2402" spans="1:28" ht="12.75" customHeight="1" x14ac:dyDescent="0.25">
      <c r="A2402" s="7" t="str">
        <f t="shared" si="462"/>
        <v/>
      </c>
      <c r="B2402" s="20"/>
      <c r="C2402" s="21" t="str">
        <f>IF(B2402="","",VLOOKUP(B2402, 'Códigos 2'!$A$3:$C$12, 3, FALSE))</f>
        <v/>
      </c>
      <c r="D2402" s="21" t="str">
        <f>IF(B2402="","",VLOOKUP(B2402, 'Códigos 2'!$A$3:$B$12, 2, FALSE))</f>
        <v/>
      </c>
      <c r="E2402" s="22" t="str">
        <f>IF(F2402="","",VLOOKUP(F2402, 'Códigos 2'!E$3:F$66, 2, FALSE))</f>
        <v/>
      </c>
      <c r="F2402" s="23"/>
      <c r="G2402" s="23"/>
      <c r="H2402" s="23"/>
      <c r="I2402" s="23"/>
      <c r="J2402" s="24"/>
      <c r="K2402" s="29"/>
      <c r="L2402" s="30"/>
      <c r="M2402" s="31"/>
      <c r="N2402" s="32">
        <f t="shared" si="470"/>
        <v>0</v>
      </c>
      <c r="O2402" s="32">
        <f t="shared" si="471"/>
        <v>0</v>
      </c>
      <c r="P2402" s="32">
        <f t="shared" si="472"/>
        <v>0</v>
      </c>
      <c r="Q2402" s="32">
        <f t="shared" si="473"/>
        <v>0</v>
      </c>
      <c r="R2402" s="20"/>
      <c r="S2402" s="26">
        <f t="shared" si="464"/>
        <v>0</v>
      </c>
      <c r="T2402" s="33">
        <f t="shared" si="465"/>
        <v>0</v>
      </c>
      <c r="U2402" s="26">
        <f t="shared" si="466"/>
        <v>0</v>
      </c>
      <c r="V2402" s="27"/>
      <c r="W2402" s="26">
        <f t="shared" si="467"/>
        <v>0</v>
      </c>
      <c r="X2402" s="27"/>
      <c r="Y2402" s="26">
        <f t="shared" si="468"/>
        <v>0</v>
      </c>
      <c r="Z2402" s="27"/>
      <c r="AA2402" s="26">
        <f t="shared" si="469"/>
        <v>0</v>
      </c>
      <c r="AB2402" s="26">
        <f t="shared" si="463"/>
        <v>0</v>
      </c>
    </row>
    <row r="2403" spans="1:28" ht="12.75" customHeight="1" x14ac:dyDescent="0.25">
      <c r="A2403" s="7" t="str">
        <f t="shared" si="462"/>
        <v/>
      </c>
      <c r="B2403" s="20"/>
      <c r="C2403" s="21" t="str">
        <f>IF(B2403="","",VLOOKUP(B2403, 'Códigos 2'!$A$3:$C$12, 3, FALSE))</f>
        <v/>
      </c>
      <c r="D2403" s="21" t="str">
        <f>IF(B2403="","",VLOOKUP(B2403, 'Códigos 2'!$A$3:$B$12, 2, FALSE))</f>
        <v/>
      </c>
      <c r="E2403" s="22" t="str">
        <f>IF(F2403="","",VLOOKUP(F2403, 'Códigos 2'!E$3:F$66, 2, FALSE))</f>
        <v/>
      </c>
      <c r="F2403" s="23"/>
      <c r="G2403" s="23"/>
      <c r="H2403" s="23"/>
      <c r="I2403" s="23"/>
      <c r="J2403" s="24"/>
      <c r="K2403" s="29"/>
      <c r="L2403" s="30"/>
      <c r="M2403" s="31"/>
      <c r="N2403" s="32">
        <f t="shared" si="470"/>
        <v>0</v>
      </c>
      <c r="O2403" s="32">
        <f t="shared" si="471"/>
        <v>0</v>
      </c>
      <c r="P2403" s="32">
        <f t="shared" si="472"/>
        <v>0</v>
      </c>
      <c r="Q2403" s="32">
        <f t="shared" si="473"/>
        <v>0</v>
      </c>
      <c r="R2403" s="20"/>
      <c r="S2403" s="26">
        <f t="shared" si="464"/>
        <v>0</v>
      </c>
      <c r="T2403" s="33">
        <f t="shared" si="465"/>
        <v>0</v>
      </c>
      <c r="U2403" s="26">
        <f t="shared" si="466"/>
        <v>0</v>
      </c>
      <c r="V2403" s="27"/>
      <c r="W2403" s="26">
        <f t="shared" si="467"/>
        <v>0</v>
      </c>
      <c r="X2403" s="27"/>
      <c r="Y2403" s="26">
        <f t="shared" si="468"/>
        <v>0</v>
      </c>
      <c r="Z2403" s="27"/>
      <c r="AA2403" s="26">
        <f t="shared" si="469"/>
        <v>0</v>
      </c>
      <c r="AB2403" s="26">
        <f t="shared" si="463"/>
        <v>0</v>
      </c>
    </row>
    <row r="2404" spans="1:28" ht="12.75" customHeight="1" x14ac:dyDescent="0.25">
      <c r="A2404" s="7" t="str">
        <f t="shared" si="462"/>
        <v/>
      </c>
      <c r="B2404" s="20"/>
      <c r="C2404" s="21" t="str">
        <f>IF(B2404="","",VLOOKUP(B2404, 'Códigos 2'!$A$3:$C$12, 3, FALSE))</f>
        <v/>
      </c>
      <c r="D2404" s="21" t="str">
        <f>IF(B2404="","",VLOOKUP(B2404, 'Códigos 2'!$A$3:$B$12, 2, FALSE))</f>
        <v/>
      </c>
      <c r="E2404" s="22" t="str">
        <f>IF(F2404="","",VLOOKUP(F2404, 'Códigos 2'!E$3:F$66, 2, FALSE))</f>
        <v/>
      </c>
      <c r="F2404" s="23"/>
      <c r="G2404" s="23"/>
      <c r="H2404" s="23"/>
      <c r="I2404" s="23"/>
      <c r="J2404" s="24"/>
      <c r="K2404" s="29"/>
      <c r="L2404" s="30"/>
      <c r="M2404" s="31"/>
      <c r="N2404" s="32">
        <f t="shared" si="470"/>
        <v>0</v>
      </c>
      <c r="O2404" s="32">
        <f t="shared" si="471"/>
        <v>0</v>
      </c>
      <c r="P2404" s="32">
        <f t="shared" si="472"/>
        <v>0</v>
      </c>
      <c r="Q2404" s="32">
        <f t="shared" si="473"/>
        <v>0</v>
      </c>
      <c r="R2404" s="20"/>
      <c r="S2404" s="26">
        <f t="shared" si="464"/>
        <v>0</v>
      </c>
      <c r="T2404" s="33">
        <f t="shared" si="465"/>
        <v>0</v>
      </c>
      <c r="U2404" s="26">
        <f t="shared" si="466"/>
        <v>0</v>
      </c>
      <c r="V2404" s="27"/>
      <c r="W2404" s="26">
        <f t="shared" si="467"/>
        <v>0</v>
      </c>
      <c r="X2404" s="27"/>
      <c r="Y2404" s="26">
        <f t="shared" si="468"/>
        <v>0</v>
      </c>
      <c r="Z2404" s="27"/>
      <c r="AA2404" s="26">
        <f t="shared" si="469"/>
        <v>0</v>
      </c>
      <c r="AB2404" s="26">
        <f t="shared" si="463"/>
        <v>0</v>
      </c>
    </row>
    <row r="2405" spans="1:28" ht="12.75" customHeight="1" x14ac:dyDescent="0.25">
      <c r="A2405" s="7" t="str">
        <f t="shared" si="462"/>
        <v/>
      </c>
      <c r="B2405" s="20"/>
      <c r="C2405" s="21" t="str">
        <f>IF(B2405="","",VLOOKUP(B2405, 'Códigos 2'!$A$3:$C$12, 3, FALSE))</f>
        <v/>
      </c>
      <c r="D2405" s="21" t="str">
        <f>IF(B2405="","",VLOOKUP(B2405, 'Códigos 2'!$A$3:$B$12, 2, FALSE))</f>
        <v/>
      </c>
      <c r="E2405" s="22" t="str">
        <f>IF(F2405="","",VLOOKUP(F2405, 'Códigos 2'!E$3:F$66, 2, FALSE))</f>
        <v/>
      </c>
      <c r="F2405" s="23"/>
      <c r="G2405" s="23"/>
      <c r="H2405" s="23"/>
      <c r="I2405" s="23"/>
      <c r="J2405" s="24"/>
      <c r="K2405" s="29"/>
      <c r="L2405" s="30"/>
      <c r="M2405" s="31"/>
      <c r="N2405" s="32">
        <f t="shared" si="470"/>
        <v>0</v>
      </c>
      <c r="O2405" s="32">
        <f t="shared" si="471"/>
        <v>0</v>
      </c>
      <c r="P2405" s="32">
        <f t="shared" si="472"/>
        <v>0</v>
      </c>
      <c r="Q2405" s="32">
        <f t="shared" si="473"/>
        <v>0</v>
      </c>
      <c r="R2405" s="20"/>
      <c r="S2405" s="26">
        <f t="shared" si="464"/>
        <v>0</v>
      </c>
      <c r="T2405" s="33">
        <f t="shared" si="465"/>
        <v>0</v>
      </c>
      <c r="U2405" s="26">
        <f t="shared" si="466"/>
        <v>0</v>
      </c>
      <c r="V2405" s="27"/>
      <c r="W2405" s="26">
        <f t="shared" si="467"/>
        <v>0</v>
      </c>
      <c r="X2405" s="27"/>
      <c r="Y2405" s="26">
        <f t="shared" si="468"/>
        <v>0</v>
      </c>
      <c r="Z2405" s="27"/>
      <c r="AA2405" s="26">
        <f t="shared" si="469"/>
        <v>0</v>
      </c>
      <c r="AB2405" s="26">
        <f t="shared" si="463"/>
        <v>0</v>
      </c>
    </row>
    <row r="2406" spans="1:28" ht="12.75" customHeight="1" x14ac:dyDescent="0.25">
      <c r="A2406" s="7" t="str">
        <f t="shared" si="462"/>
        <v/>
      </c>
      <c r="B2406" s="20"/>
      <c r="C2406" s="21" t="str">
        <f>IF(B2406="","",VLOOKUP(B2406, 'Códigos 2'!$A$3:$C$12, 3, FALSE))</f>
        <v/>
      </c>
      <c r="D2406" s="21" t="str">
        <f>IF(B2406="","",VLOOKUP(B2406, 'Códigos 2'!$A$3:$B$12, 2, FALSE))</f>
        <v/>
      </c>
      <c r="E2406" s="22" t="str">
        <f>IF(F2406="","",VLOOKUP(F2406, 'Códigos 2'!E$3:F$66, 2, FALSE))</f>
        <v/>
      </c>
      <c r="F2406" s="23"/>
      <c r="G2406" s="23"/>
      <c r="H2406" s="23"/>
      <c r="I2406" s="23"/>
      <c r="J2406" s="24"/>
      <c r="K2406" s="29"/>
      <c r="L2406" s="30"/>
      <c r="M2406" s="31"/>
      <c r="N2406" s="32">
        <f t="shared" si="470"/>
        <v>0</v>
      </c>
      <c r="O2406" s="32">
        <f t="shared" si="471"/>
        <v>0</v>
      </c>
      <c r="P2406" s="32">
        <f t="shared" si="472"/>
        <v>0</v>
      </c>
      <c r="Q2406" s="32">
        <f t="shared" si="473"/>
        <v>0</v>
      </c>
      <c r="R2406" s="20"/>
      <c r="S2406" s="26">
        <f t="shared" si="464"/>
        <v>0</v>
      </c>
      <c r="T2406" s="33">
        <f t="shared" si="465"/>
        <v>0</v>
      </c>
      <c r="U2406" s="26">
        <f t="shared" si="466"/>
        <v>0</v>
      </c>
      <c r="V2406" s="27"/>
      <c r="W2406" s="26">
        <f t="shared" si="467"/>
        <v>0</v>
      </c>
      <c r="X2406" s="27"/>
      <c r="Y2406" s="26">
        <f t="shared" si="468"/>
        <v>0</v>
      </c>
      <c r="Z2406" s="27"/>
      <c r="AA2406" s="26">
        <f t="shared" si="469"/>
        <v>0</v>
      </c>
      <c r="AB2406" s="26">
        <f t="shared" si="463"/>
        <v>0</v>
      </c>
    </row>
    <row r="2407" spans="1:28" ht="12.75" customHeight="1" x14ac:dyDescent="0.25">
      <c r="A2407" s="7" t="str">
        <f t="shared" si="462"/>
        <v/>
      </c>
      <c r="B2407" s="20"/>
      <c r="C2407" s="21" t="str">
        <f>IF(B2407="","",VLOOKUP(B2407, 'Códigos 2'!$A$3:$C$12, 3, FALSE))</f>
        <v/>
      </c>
      <c r="D2407" s="21" t="str">
        <f>IF(B2407="","",VLOOKUP(B2407, 'Códigos 2'!$A$3:$B$12, 2, FALSE))</f>
        <v/>
      </c>
      <c r="E2407" s="22" t="str">
        <f>IF(F2407="","",VLOOKUP(F2407, 'Códigos 2'!E$3:F$66, 2, FALSE))</f>
        <v/>
      </c>
      <c r="F2407" s="23"/>
      <c r="G2407" s="23"/>
      <c r="H2407" s="23"/>
      <c r="I2407" s="23"/>
      <c r="J2407" s="24"/>
      <c r="K2407" s="29"/>
      <c r="L2407" s="30"/>
      <c r="M2407" s="31"/>
      <c r="N2407" s="32">
        <f t="shared" si="470"/>
        <v>0</v>
      </c>
      <c r="O2407" s="32">
        <f t="shared" si="471"/>
        <v>0</v>
      </c>
      <c r="P2407" s="32">
        <f t="shared" si="472"/>
        <v>0</v>
      </c>
      <c r="Q2407" s="32">
        <f t="shared" si="473"/>
        <v>0</v>
      </c>
      <c r="R2407" s="20"/>
      <c r="S2407" s="26">
        <f t="shared" si="464"/>
        <v>0</v>
      </c>
      <c r="T2407" s="33">
        <f t="shared" si="465"/>
        <v>0</v>
      </c>
      <c r="U2407" s="26">
        <f t="shared" si="466"/>
        <v>0</v>
      </c>
      <c r="V2407" s="27"/>
      <c r="W2407" s="26">
        <f t="shared" si="467"/>
        <v>0</v>
      </c>
      <c r="X2407" s="27"/>
      <c r="Y2407" s="26">
        <f t="shared" si="468"/>
        <v>0</v>
      </c>
      <c r="Z2407" s="27"/>
      <c r="AA2407" s="26">
        <f t="shared" si="469"/>
        <v>0</v>
      </c>
      <c r="AB2407" s="26">
        <f t="shared" si="463"/>
        <v>0</v>
      </c>
    </row>
    <row r="2408" spans="1:28" ht="12.75" customHeight="1" x14ac:dyDescent="0.25">
      <c r="A2408" s="7" t="str">
        <f t="shared" si="462"/>
        <v/>
      </c>
      <c r="B2408" s="20"/>
      <c r="C2408" s="21" t="str">
        <f>IF(B2408="","",VLOOKUP(B2408, 'Códigos 2'!$A$3:$C$12, 3, FALSE))</f>
        <v/>
      </c>
      <c r="D2408" s="21" t="str">
        <f>IF(B2408="","",VLOOKUP(B2408, 'Códigos 2'!$A$3:$B$12, 2, FALSE))</f>
        <v/>
      </c>
      <c r="E2408" s="22" t="str">
        <f>IF(F2408="","",VLOOKUP(F2408, 'Códigos 2'!E$3:F$66, 2, FALSE))</f>
        <v/>
      </c>
      <c r="F2408" s="23"/>
      <c r="G2408" s="23"/>
      <c r="H2408" s="23"/>
      <c r="I2408" s="23"/>
      <c r="J2408" s="24"/>
      <c r="K2408" s="29"/>
      <c r="L2408" s="30"/>
      <c r="M2408" s="31"/>
      <c r="N2408" s="32">
        <f t="shared" si="470"/>
        <v>0</v>
      </c>
      <c r="O2408" s="32">
        <f t="shared" si="471"/>
        <v>0</v>
      </c>
      <c r="P2408" s="32">
        <f t="shared" si="472"/>
        <v>0</v>
      </c>
      <c r="Q2408" s="32">
        <f t="shared" si="473"/>
        <v>0</v>
      </c>
      <c r="R2408" s="20"/>
      <c r="S2408" s="26">
        <f t="shared" si="464"/>
        <v>0</v>
      </c>
      <c r="T2408" s="33">
        <f t="shared" si="465"/>
        <v>0</v>
      </c>
      <c r="U2408" s="26">
        <f t="shared" si="466"/>
        <v>0</v>
      </c>
      <c r="V2408" s="27"/>
      <c r="W2408" s="26">
        <f t="shared" si="467"/>
        <v>0</v>
      </c>
      <c r="X2408" s="27"/>
      <c r="Y2408" s="26">
        <f t="shared" si="468"/>
        <v>0</v>
      </c>
      <c r="Z2408" s="27"/>
      <c r="AA2408" s="26">
        <f t="shared" si="469"/>
        <v>0</v>
      </c>
      <c r="AB2408" s="26">
        <f t="shared" si="463"/>
        <v>0</v>
      </c>
    </row>
    <row r="2409" spans="1:28" ht="12.75" customHeight="1" x14ac:dyDescent="0.25">
      <c r="A2409" s="7" t="str">
        <f t="shared" si="462"/>
        <v/>
      </c>
      <c r="B2409" s="20"/>
      <c r="C2409" s="21" t="str">
        <f>IF(B2409="","",VLOOKUP(B2409, 'Códigos 2'!$A$3:$C$12, 3, FALSE))</f>
        <v/>
      </c>
      <c r="D2409" s="21" t="str">
        <f>IF(B2409="","",VLOOKUP(B2409, 'Códigos 2'!$A$3:$B$12, 2, FALSE))</f>
        <v/>
      </c>
      <c r="E2409" s="22" t="str">
        <f>IF(F2409="","",VLOOKUP(F2409, 'Códigos 2'!E$3:F$66, 2, FALSE))</f>
        <v/>
      </c>
      <c r="F2409" s="23"/>
      <c r="G2409" s="23"/>
      <c r="H2409" s="23"/>
      <c r="I2409" s="23"/>
      <c r="J2409" s="24"/>
      <c r="K2409" s="29"/>
      <c r="L2409" s="30"/>
      <c r="M2409" s="31"/>
      <c r="N2409" s="32">
        <f t="shared" si="470"/>
        <v>0</v>
      </c>
      <c r="O2409" s="32">
        <f t="shared" si="471"/>
        <v>0</v>
      </c>
      <c r="P2409" s="32">
        <f t="shared" si="472"/>
        <v>0</v>
      </c>
      <c r="Q2409" s="32">
        <f t="shared" si="473"/>
        <v>0</v>
      </c>
      <c r="R2409" s="20"/>
      <c r="S2409" s="26">
        <f t="shared" si="464"/>
        <v>0</v>
      </c>
      <c r="T2409" s="33">
        <f t="shared" si="465"/>
        <v>0</v>
      </c>
      <c r="U2409" s="26">
        <f t="shared" si="466"/>
        <v>0</v>
      </c>
      <c r="V2409" s="27"/>
      <c r="W2409" s="26">
        <f t="shared" si="467"/>
        <v>0</v>
      </c>
      <c r="X2409" s="27"/>
      <c r="Y2409" s="26">
        <f t="shared" si="468"/>
        <v>0</v>
      </c>
      <c r="Z2409" s="27"/>
      <c r="AA2409" s="26">
        <f t="shared" si="469"/>
        <v>0</v>
      </c>
      <c r="AB2409" s="26">
        <f t="shared" si="463"/>
        <v>0</v>
      </c>
    </row>
    <row r="2410" spans="1:28" ht="12.75" customHeight="1" x14ac:dyDescent="0.25">
      <c r="A2410" s="7" t="str">
        <f t="shared" si="462"/>
        <v/>
      </c>
      <c r="B2410" s="20"/>
      <c r="C2410" s="21" t="str">
        <f>IF(B2410="","",VLOOKUP(B2410, 'Códigos 2'!$A$3:$C$12, 3, FALSE))</f>
        <v/>
      </c>
      <c r="D2410" s="21" t="str">
        <f>IF(B2410="","",VLOOKUP(B2410, 'Códigos 2'!$A$3:$B$12, 2, FALSE))</f>
        <v/>
      </c>
      <c r="E2410" s="22" t="str">
        <f>IF(F2410="","",VLOOKUP(F2410, 'Códigos 2'!E$3:F$66, 2, FALSE))</f>
        <v/>
      </c>
      <c r="F2410" s="23"/>
      <c r="G2410" s="23"/>
      <c r="H2410" s="23"/>
      <c r="I2410" s="23"/>
      <c r="J2410" s="24"/>
      <c r="K2410" s="29"/>
      <c r="L2410" s="30"/>
      <c r="M2410" s="31"/>
      <c r="N2410" s="32">
        <f t="shared" si="470"/>
        <v>0</v>
      </c>
      <c r="O2410" s="32">
        <f t="shared" si="471"/>
        <v>0</v>
      </c>
      <c r="P2410" s="32">
        <f t="shared" si="472"/>
        <v>0</v>
      </c>
      <c r="Q2410" s="32">
        <f t="shared" si="473"/>
        <v>0</v>
      </c>
      <c r="R2410" s="20"/>
      <c r="S2410" s="26">
        <f t="shared" si="464"/>
        <v>0</v>
      </c>
      <c r="T2410" s="33">
        <f t="shared" si="465"/>
        <v>0</v>
      </c>
      <c r="U2410" s="26">
        <f t="shared" si="466"/>
        <v>0</v>
      </c>
      <c r="V2410" s="27"/>
      <c r="W2410" s="26">
        <f t="shared" si="467"/>
        <v>0</v>
      </c>
      <c r="X2410" s="27"/>
      <c r="Y2410" s="26">
        <f t="shared" si="468"/>
        <v>0</v>
      </c>
      <c r="Z2410" s="27"/>
      <c r="AA2410" s="26">
        <f t="shared" si="469"/>
        <v>0</v>
      </c>
      <c r="AB2410" s="26">
        <f t="shared" si="463"/>
        <v>0</v>
      </c>
    </row>
    <row r="2411" spans="1:28" ht="12.75" customHeight="1" x14ac:dyDescent="0.25">
      <c r="A2411" s="7" t="str">
        <f t="shared" si="462"/>
        <v/>
      </c>
      <c r="B2411" s="20"/>
      <c r="C2411" s="21" t="str">
        <f>IF(B2411="","",VLOOKUP(B2411, 'Códigos 2'!$A$3:$C$12, 3, FALSE))</f>
        <v/>
      </c>
      <c r="D2411" s="21" t="str">
        <f>IF(B2411="","",VLOOKUP(B2411, 'Códigos 2'!$A$3:$B$12, 2, FALSE))</f>
        <v/>
      </c>
      <c r="E2411" s="22" t="str">
        <f>IF(F2411="","",VLOOKUP(F2411, 'Códigos 2'!E$3:F$66, 2, FALSE))</f>
        <v/>
      </c>
      <c r="F2411" s="23"/>
      <c r="G2411" s="23"/>
      <c r="H2411" s="23"/>
      <c r="I2411" s="23"/>
      <c r="J2411" s="24"/>
      <c r="K2411" s="29"/>
      <c r="L2411" s="30"/>
      <c r="M2411" s="31"/>
      <c r="N2411" s="32">
        <f t="shared" si="470"/>
        <v>0</v>
      </c>
      <c r="O2411" s="32">
        <f t="shared" si="471"/>
        <v>0</v>
      </c>
      <c r="P2411" s="32">
        <f t="shared" si="472"/>
        <v>0</v>
      </c>
      <c r="Q2411" s="32">
        <f t="shared" si="473"/>
        <v>0</v>
      </c>
      <c r="R2411" s="20"/>
      <c r="S2411" s="26">
        <f t="shared" si="464"/>
        <v>0</v>
      </c>
      <c r="T2411" s="33">
        <f t="shared" si="465"/>
        <v>0</v>
      </c>
      <c r="U2411" s="26">
        <f t="shared" si="466"/>
        <v>0</v>
      </c>
      <c r="V2411" s="27"/>
      <c r="W2411" s="26">
        <f t="shared" si="467"/>
        <v>0</v>
      </c>
      <c r="X2411" s="27"/>
      <c r="Y2411" s="26">
        <f t="shared" si="468"/>
        <v>0</v>
      </c>
      <c r="Z2411" s="27"/>
      <c r="AA2411" s="26">
        <f t="shared" si="469"/>
        <v>0</v>
      </c>
      <c r="AB2411" s="26">
        <f t="shared" si="463"/>
        <v>0</v>
      </c>
    </row>
    <row r="2412" spans="1:28" ht="12.75" customHeight="1" x14ac:dyDescent="0.25">
      <c r="A2412" s="7" t="str">
        <f t="shared" si="462"/>
        <v/>
      </c>
      <c r="B2412" s="20"/>
      <c r="C2412" s="21" t="str">
        <f>IF(B2412="","",VLOOKUP(B2412, 'Códigos 2'!$A$3:$C$12, 3, FALSE))</f>
        <v/>
      </c>
      <c r="D2412" s="21" t="str">
        <f>IF(B2412="","",VLOOKUP(B2412, 'Códigos 2'!$A$3:$B$12, 2, FALSE))</f>
        <v/>
      </c>
      <c r="E2412" s="22" t="str">
        <f>IF(F2412="","",VLOOKUP(F2412, 'Códigos 2'!E$3:F$66, 2, FALSE))</f>
        <v/>
      </c>
      <c r="F2412" s="23"/>
      <c r="G2412" s="23"/>
      <c r="H2412" s="23"/>
      <c r="I2412" s="23"/>
      <c r="J2412" s="24"/>
      <c r="K2412" s="29"/>
      <c r="L2412" s="30"/>
      <c r="M2412" s="31"/>
      <c r="N2412" s="32">
        <f t="shared" si="470"/>
        <v>0</v>
      </c>
      <c r="O2412" s="32">
        <f t="shared" si="471"/>
        <v>0</v>
      </c>
      <c r="P2412" s="32">
        <f t="shared" si="472"/>
        <v>0</v>
      </c>
      <c r="Q2412" s="32">
        <f t="shared" si="473"/>
        <v>0</v>
      </c>
      <c r="R2412" s="20"/>
      <c r="S2412" s="26">
        <f t="shared" si="464"/>
        <v>0</v>
      </c>
      <c r="T2412" s="33">
        <f t="shared" si="465"/>
        <v>0</v>
      </c>
      <c r="U2412" s="26">
        <f t="shared" si="466"/>
        <v>0</v>
      </c>
      <c r="V2412" s="27"/>
      <c r="W2412" s="26">
        <f t="shared" si="467"/>
        <v>0</v>
      </c>
      <c r="X2412" s="27"/>
      <c r="Y2412" s="26">
        <f t="shared" si="468"/>
        <v>0</v>
      </c>
      <c r="Z2412" s="27"/>
      <c r="AA2412" s="26">
        <f t="shared" si="469"/>
        <v>0</v>
      </c>
      <c r="AB2412" s="26">
        <f t="shared" si="463"/>
        <v>0</v>
      </c>
    </row>
    <row r="2413" spans="1:28" ht="12.75" customHeight="1" x14ac:dyDescent="0.25">
      <c r="A2413" s="7" t="str">
        <f t="shared" si="462"/>
        <v/>
      </c>
      <c r="B2413" s="20"/>
      <c r="C2413" s="21" t="str">
        <f>IF(B2413="","",VLOOKUP(B2413, 'Códigos 2'!$A$3:$C$12, 3, FALSE))</f>
        <v/>
      </c>
      <c r="D2413" s="21" t="str">
        <f>IF(B2413="","",VLOOKUP(B2413, 'Códigos 2'!$A$3:$B$12, 2, FALSE))</f>
        <v/>
      </c>
      <c r="E2413" s="22" t="str">
        <f>IF(F2413="","",VLOOKUP(F2413, 'Códigos 2'!E$3:F$66, 2, FALSE))</f>
        <v/>
      </c>
      <c r="F2413" s="23"/>
      <c r="G2413" s="23"/>
      <c r="H2413" s="23"/>
      <c r="I2413" s="23"/>
      <c r="J2413" s="24"/>
      <c r="K2413" s="29"/>
      <c r="L2413" s="30"/>
      <c r="M2413" s="31"/>
      <c r="N2413" s="32">
        <f t="shared" si="470"/>
        <v>0</v>
      </c>
      <c r="O2413" s="32">
        <f t="shared" si="471"/>
        <v>0</v>
      </c>
      <c r="P2413" s="32">
        <f t="shared" si="472"/>
        <v>0</v>
      </c>
      <c r="Q2413" s="32">
        <f t="shared" si="473"/>
        <v>0</v>
      </c>
      <c r="R2413" s="20"/>
      <c r="S2413" s="26">
        <f t="shared" si="464"/>
        <v>0</v>
      </c>
      <c r="T2413" s="33">
        <f t="shared" si="465"/>
        <v>0</v>
      </c>
      <c r="U2413" s="26">
        <f t="shared" si="466"/>
        <v>0</v>
      </c>
      <c r="V2413" s="27"/>
      <c r="W2413" s="26">
        <f t="shared" si="467"/>
        <v>0</v>
      </c>
      <c r="X2413" s="27"/>
      <c r="Y2413" s="26">
        <f t="shared" si="468"/>
        <v>0</v>
      </c>
      <c r="Z2413" s="27"/>
      <c r="AA2413" s="26">
        <f t="shared" si="469"/>
        <v>0</v>
      </c>
      <c r="AB2413" s="26">
        <f t="shared" si="463"/>
        <v>0</v>
      </c>
    </row>
    <row r="2414" spans="1:28" ht="12.75" customHeight="1" x14ac:dyDescent="0.25">
      <c r="A2414" s="7" t="str">
        <f t="shared" si="462"/>
        <v/>
      </c>
      <c r="B2414" s="20"/>
      <c r="C2414" s="21" t="str">
        <f>IF(B2414="","",VLOOKUP(B2414, 'Códigos 2'!$A$3:$C$12, 3, FALSE))</f>
        <v/>
      </c>
      <c r="D2414" s="21" t="str">
        <f>IF(B2414="","",VLOOKUP(B2414, 'Códigos 2'!$A$3:$B$12, 2, FALSE))</f>
        <v/>
      </c>
      <c r="E2414" s="22" t="str">
        <f>IF(F2414="","",VLOOKUP(F2414, 'Códigos 2'!E$3:F$66, 2, FALSE))</f>
        <v/>
      </c>
      <c r="F2414" s="23"/>
      <c r="G2414" s="23"/>
      <c r="H2414" s="23"/>
      <c r="I2414" s="23"/>
      <c r="J2414" s="24"/>
      <c r="K2414" s="29"/>
      <c r="L2414" s="30"/>
      <c r="M2414" s="31"/>
      <c r="N2414" s="32">
        <f t="shared" si="470"/>
        <v>0</v>
      </c>
      <c r="O2414" s="32">
        <f t="shared" si="471"/>
        <v>0</v>
      </c>
      <c r="P2414" s="32">
        <f t="shared" si="472"/>
        <v>0</v>
      </c>
      <c r="Q2414" s="32">
        <f t="shared" si="473"/>
        <v>0</v>
      </c>
      <c r="R2414" s="20"/>
      <c r="S2414" s="26">
        <f t="shared" si="464"/>
        <v>0</v>
      </c>
      <c r="T2414" s="33">
        <f t="shared" si="465"/>
        <v>0</v>
      </c>
      <c r="U2414" s="26">
        <f t="shared" si="466"/>
        <v>0</v>
      </c>
      <c r="V2414" s="27"/>
      <c r="W2414" s="26">
        <f t="shared" si="467"/>
        <v>0</v>
      </c>
      <c r="X2414" s="27"/>
      <c r="Y2414" s="26">
        <f t="shared" si="468"/>
        <v>0</v>
      </c>
      <c r="Z2414" s="27"/>
      <c r="AA2414" s="26">
        <f t="shared" si="469"/>
        <v>0</v>
      </c>
      <c r="AB2414" s="26">
        <f t="shared" si="463"/>
        <v>0</v>
      </c>
    </row>
    <row r="2415" spans="1:28" ht="12.75" customHeight="1" x14ac:dyDescent="0.25">
      <c r="A2415" s="7" t="str">
        <f t="shared" si="462"/>
        <v/>
      </c>
      <c r="B2415" s="20"/>
      <c r="C2415" s="21" t="str">
        <f>IF(B2415="","",VLOOKUP(B2415, 'Códigos 2'!$A$3:$C$12, 3, FALSE))</f>
        <v/>
      </c>
      <c r="D2415" s="21" t="str">
        <f>IF(B2415="","",VLOOKUP(B2415, 'Códigos 2'!$A$3:$B$12, 2, FALSE))</f>
        <v/>
      </c>
      <c r="E2415" s="22" t="str">
        <f>IF(F2415="","",VLOOKUP(F2415, 'Códigos 2'!E$3:F$66, 2, FALSE))</f>
        <v/>
      </c>
      <c r="F2415" s="23"/>
      <c r="G2415" s="23"/>
      <c r="H2415" s="23"/>
      <c r="I2415" s="23"/>
      <c r="J2415" s="24"/>
      <c r="K2415" s="29"/>
      <c r="L2415" s="30"/>
      <c r="M2415" s="31"/>
      <c r="N2415" s="32">
        <f t="shared" si="470"/>
        <v>0</v>
      </c>
      <c r="O2415" s="32">
        <f t="shared" si="471"/>
        <v>0</v>
      </c>
      <c r="P2415" s="32">
        <f t="shared" si="472"/>
        <v>0</v>
      </c>
      <c r="Q2415" s="32">
        <f t="shared" si="473"/>
        <v>0</v>
      </c>
      <c r="R2415" s="20"/>
      <c r="S2415" s="26">
        <f t="shared" si="464"/>
        <v>0</v>
      </c>
      <c r="T2415" s="33">
        <f t="shared" si="465"/>
        <v>0</v>
      </c>
      <c r="U2415" s="26">
        <f t="shared" si="466"/>
        <v>0</v>
      </c>
      <c r="V2415" s="27"/>
      <c r="W2415" s="26">
        <f t="shared" si="467"/>
        <v>0</v>
      </c>
      <c r="X2415" s="27"/>
      <c r="Y2415" s="26">
        <f t="shared" si="468"/>
        <v>0</v>
      </c>
      <c r="Z2415" s="27"/>
      <c r="AA2415" s="26">
        <f t="shared" si="469"/>
        <v>0</v>
      </c>
      <c r="AB2415" s="26">
        <f t="shared" si="463"/>
        <v>0</v>
      </c>
    </row>
    <row r="2416" spans="1:28" ht="12.75" customHeight="1" x14ac:dyDescent="0.25">
      <c r="A2416" s="7" t="str">
        <f t="shared" si="462"/>
        <v/>
      </c>
      <c r="B2416" s="20"/>
      <c r="C2416" s="21" t="str">
        <f>IF(B2416="","",VLOOKUP(B2416, 'Códigos 2'!$A$3:$C$12, 3, FALSE))</f>
        <v/>
      </c>
      <c r="D2416" s="21" t="str">
        <f>IF(B2416="","",VLOOKUP(B2416, 'Códigos 2'!$A$3:$B$12, 2, FALSE))</f>
        <v/>
      </c>
      <c r="E2416" s="22" t="str">
        <f>IF(F2416="","",VLOOKUP(F2416, 'Códigos 2'!E$3:F$66, 2, FALSE))</f>
        <v/>
      </c>
      <c r="F2416" s="23"/>
      <c r="G2416" s="23"/>
      <c r="H2416" s="23"/>
      <c r="I2416" s="23"/>
      <c r="J2416" s="24"/>
      <c r="K2416" s="29"/>
      <c r="L2416" s="30"/>
      <c r="M2416" s="31"/>
      <c r="N2416" s="32">
        <f t="shared" si="470"/>
        <v>0</v>
      </c>
      <c r="O2416" s="32">
        <f t="shared" si="471"/>
        <v>0</v>
      </c>
      <c r="P2416" s="32">
        <f t="shared" si="472"/>
        <v>0</v>
      </c>
      <c r="Q2416" s="32">
        <f t="shared" si="473"/>
        <v>0</v>
      </c>
      <c r="R2416" s="20"/>
      <c r="S2416" s="26">
        <f t="shared" si="464"/>
        <v>0</v>
      </c>
      <c r="T2416" s="33">
        <f t="shared" si="465"/>
        <v>0</v>
      </c>
      <c r="U2416" s="26">
        <f t="shared" si="466"/>
        <v>0</v>
      </c>
      <c r="V2416" s="27"/>
      <c r="W2416" s="26">
        <f t="shared" si="467"/>
        <v>0</v>
      </c>
      <c r="X2416" s="27"/>
      <c r="Y2416" s="26">
        <f t="shared" si="468"/>
        <v>0</v>
      </c>
      <c r="Z2416" s="27"/>
      <c r="AA2416" s="26">
        <f t="shared" si="469"/>
        <v>0</v>
      </c>
      <c r="AB2416" s="26">
        <f t="shared" si="463"/>
        <v>0</v>
      </c>
    </row>
    <row r="2417" spans="1:28" ht="12.75" customHeight="1" x14ac:dyDescent="0.25">
      <c r="A2417" s="7" t="str">
        <f t="shared" si="462"/>
        <v/>
      </c>
      <c r="B2417" s="20"/>
      <c r="C2417" s="21" t="str">
        <f>IF(B2417="","",VLOOKUP(B2417, 'Códigos 2'!$A$3:$C$12, 3, FALSE))</f>
        <v/>
      </c>
      <c r="D2417" s="21" t="str">
        <f>IF(B2417="","",VLOOKUP(B2417, 'Códigos 2'!$A$3:$B$12, 2, FALSE))</f>
        <v/>
      </c>
      <c r="E2417" s="22" t="str">
        <f>IF(F2417="","",VLOOKUP(F2417, 'Códigos 2'!E$3:F$66, 2, FALSE))</f>
        <v/>
      </c>
      <c r="F2417" s="23"/>
      <c r="G2417" s="23"/>
      <c r="H2417" s="23"/>
      <c r="I2417" s="23"/>
      <c r="J2417" s="24"/>
      <c r="K2417" s="29"/>
      <c r="L2417" s="30"/>
      <c r="M2417" s="31"/>
      <c r="N2417" s="32">
        <f t="shared" si="470"/>
        <v>0</v>
      </c>
      <c r="O2417" s="32">
        <f t="shared" si="471"/>
        <v>0</v>
      </c>
      <c r="P2417" s="32">
        <f t="shared" si="472"/>
        <v>0</v>
      </c>
      <c r="Q2417" s="32">
        <f t="shared" si="473"/>
        <v>0</v>
      </c>
      <c r="R2417" s="20"/>
      <c r="S2417" s="26">
        <f t="shared" si="464"/>
        <v>0</v>
      </c>
      <c r="T2417" s="33">
        <f t="shared" si="465"/>
        <v>0</v>
      </c>
      <c r="U2417" s="26">
        <f t="shared" si="466"/>
        <v>0</v>
      </c>
      <c r="V2417" s="27"/>
      <c r="W2417" s="26">
        <f t="shared" si="467"/>
        <v>0</v>
      </c>
      <c r="X2417" s="27"/>
      <c r="Y2417" s="26">
        <f t="shared" si="468"/>
        <v>0</v>
      </c>
      <c r="Z2417" s="27"/>
      <c r="AA2417" s="26">
        <f t="shared" si="469"/>
        <v>0</v>
      </c>
      <c r="AB2417" s="26">
        <f t="shared" si="463"/>
        <v>0</v>
      </c>
    </row>
    <row r="2418" spans="1:28" ht="12.75" customHeight="1" x14ac:dyDescent="0.25">
      <c r="A2418" s="7" t="str">
        <f t="shared" si="462"/>
        <v/>
      </c>
      <c r="B2418" s="20"/>
      <c r="C2418" s="21" t="str">
        <f>IF(B2418="","",VLOOKUP(B2418, 'Códigos 2'!$A$3:$C$12, 3, FALSE))</f>
        <v/>
      </c>
      <c r="D2418" s="21" t="str">
        <f>IF(B2418="","",VLOOKUP(B2418, 'Códigos 2'!$A$3:$B$12, 2, FALSE))</f>
        <v/>
      </c>
      <c r="E2418" s="22" t="str">
        <f>IF(F2418="","",VLOOKUP(F2418, 'Códigos 2'!E$3:F$66, 2, FALSE))</f>
        <v/>
      </c>
      <c r="F2418" s="23"/>
      <c r="G2418" s="23"/>
      <c r="H2418" s="23"/>
      <c r="I2418" s="23"/>
      <c r="J2418" s="24"/>
      <c r="K2418" s="29"/>
      <c r="L2418" s="30"/>
      <c r="M2418" s="31"/>
      <c r="N2418" s="32">
        <f t="shared" si="470"/>
        <v>0</v>
      </c>
      <c r="O2418" s="32">
        <f t="shared" si="471"/>
        <v>0</v>
      </c>
      <c r="P2418" s="32">
        <f t="shared" si="472"/>
        <v>0</v>
      </c>
      <c r="Q2418" s="32">
        <f t="shared" si="473"/>
        <v>0</v>
      </c>
      <c r="R2418" s="20"/>
      <c r="S2418" s="26">
        <f t="shared" si="464"/>
        <v>0</v>
      </c>
      <c r="T2418" s="33">
        <f t="shared" si="465"/>
        <v>0</v>
      </c>
      <c r="U2418" s="26">
        <f t="shared" si="466"/>
        <v>0</v>
      </c>
      <c r="V2418" s="27"/>
      <c r="W2418" s="26">
        <f t="shared" si="467"/>
        <v>0</v>
      </c>
      <c r="X2418" s="27"/>
      <c r="Y2418" s="26">
        <f t="shared" si="468"/>
        <v>0</v>
      </c>
      <c r="Z2418" s="27"/>
      <c r="AA2418" s="26">
        <f t="shared" si="469"/>
        <v>0</v>
      </c>
      <c r="AB2418" s="26">
        <f t="shared" si="463"/>
        <v>0</v>
      </c>
    </row>
    <row r="2419" spans="1:28" ht="12.75" customHeight="1" x14ac:dyDescent="0.25">
      <c r="A2419" s="7" t="str">
        <f t="shared" si="462"/>
        <v/>
      </c>
      <c r="B2419" s="20"/>
      <c r="C2419" s="21" t="str">
        <f>IF(B2419="","",VLOOKUP(B2419, 'Códigos 2'!$A$3:$C$12, 3, FALSE))</f>
        <v/>
      </c>
      <c r="D2419" s="21" t="str">
        <f>IF(B2419="","",VLOOKUP(B2419, 'Códigos 2'!$A$3:$B$12, 2, FALSE))</f>
        <v/>
      </c>
      <c r="E2419" s="22" t="str">
        <f>IF(F2419="","",VLOOKUP(F2419, 'Códigos 2'!E$3:F$66, 2, FALSE))</f>
        <v/>
      </c>
      <c r="F2419" s="23"/>
      <c r="G2419" s="23"/>
      <c r="H2419" s="23"/>
      <c r="I2419" s="23"/>
      <c r="J2419" s="24"/>
      <c r="K2419" s="29"/>
      <c r="L2419" s="30"/>
      <c r="M2419" s="31"/>
      <c r="N2419" s="32">
        <f t="shared" si="470"/>
        <v>0</v>
      </c>
      <c r="O2419" s="32">
        <f t="shared" si="471"/>
        <v>0</v>
      </c>
      <c r="P2419" s="32">
        <f t="shared" si="472"/>
        <v>0</v>
      </c>
      <c r="Q2419" s="32">
        <f t="shared" si="473"/>
        <v>0</v>
      </c>
      <c r="R2419" s="20"/>
      <c r="S2419" s="26">
        <f t="shared" si="464"/>
        <v>0</v>
      </c>
      <c r="T2419" s="33">
        <f t="shared" si="465"/>
        <v>0</v>
      </c>
      <c r="U2419" s="26">
        <f t="shared" si="466"/>
        <v>0</v>
      </c>
      <c r="V2419" s="27"/>
      <c r="W2419" s="26">
        <f t="shared" si="467"/>
        <v>0</v>
      </c>
      <c r="X2419" s="27"/>
      <c r="Y2419" s="26">
        <f t="shared" si="468"/>
        <v>0</v>
      </c>
      <c r="Z2419" s="27"/>
      <c r="AA2419" s="26">
        <f t="shared" si="469"/>
        <v>0</v>
      </c>
      <c r="AB2419" s="26">
        <f t="shared" si="463"/>
        <v>0</v>
      </c>
    </row>
    <row r="2420" spans="1:28" ht="12.75" customHeight="1" x14ac:dyDescent="0.25">
      <c r="A2420" s="7" t="str">
        <f t="shared" si="462"/>
        <v/>
      </c>
      <c r="B2420" s="20"/>
      <c r="C2420" s="21" t="str">
        <f>IF(B2420="","",VLOOKUP(B2420, 'Códigos 2'!$A$3:$C$12, 3, FALSE))</f>
        <v/>
      </c>
      <c r="D2420" s="21" t="str">
        <f>IF(B2420="","",VLOOKUP(B2420, 'Códigos 2'!$A$3:$B$12, 2, FALSE))</f>
        <v/>
      </c>
      <c r="E2420" s="22" t="str">
        <f>IF(F2420="","",VLOOKUP(F2420, 'Códigos 2'!E$3:F$66, 2, FALSE))</f>
        <v/>
      </c>
      <c r="F2420" s="23"/>
      <c r="G2420" s="23"/>
      <c r="H2420" s="23"/>
      <c r="I2420" s="23"/>
      <c r="J2420" s="24"/>
      <c r="K2420" s="29"/>
      <c r="L2420" s="30"/>
      <c r="M2420" s="31"/>
      <c r="N2420" s="32">
        <f t="shared" si="470"/>
        <v>0</v>
      </c>
      <c r="O2420" s="32">
        <f t="shared" si="471"/>
        <v>0</v>
      </c>
      <c r="P2420" s="32">
        <f t="shared" si="472"/>
        <v>0</v>
      </c>
      <c r="Q2420" s="32">
        <f t="shared" si="473"/>
        <v>0</v>
      </c>
      <c r="R2420" s="20"/>
      <c r="S2420" s="26">
        <f t="shared" si="464"/>
        <v>0</v>
      </c>
      <c r="T2420" s="33">
        <f t="shared" si="465"/>
        <v>0</v>
      </c>
      <c r="U2420" s="26">
        <f t="shared" si="466"/>
        <v>0</v>
      </c>
      <c r="V2420" s="27"/>
      <c r="W2420" s="26">
        <f t="shared" si="467"/>
        <v>0</v>
      </c>
      <c r="X2420" s="27"/>
      <c r="Y2420" s="26">
        <f t="shared" si="468"/>
        <v>0</v>
      </c>
      <c r="Z2420" s="27"/>
      <c r="AA2420" s="26">
        <f t="shared" si="469"/>
        <v>0</v>
      </c>
      <c r="AB2420" s="26">
        <f t="shared" si="463"/>
        <v>0</v>
      </c>
    </row>
    <row r="2421" spans="1:28" ht="12.75" customHeight="1" x14ac:dyDescent="0.25">
      <c r="A2421" s="7" t="str">
        <f t="shared" si="462"/>
        <v/>
      </c>
      <c r="B2421" s="20"/>
      <c r="C2421" s="21" t="str">
        <f>IF(B2421="","",VLOOKUP(B2421, 'Códigos 2'!$A$3:$C$12, 3, FALSE))</f>
        <v/>
      </c>
      <c r="D2421" s="21" t="str">
        <f>IF(B2421="","",VLOOKUP(B2421, 'Códigos 2'!$A$3:$B$12, 2, FALSE))</f>
        <v/>
      </c>
      <c r="E2421" s="22" t="str">
        <f>IF(F2421="","",VLOOKUP(F2421, 'Códigos 2'!E$3:F$66, 2, FALSE))</f>
        <v/>
      </c>
      <c r="F2421" s="23"/>
      <c r="G2421" s="23"/>
      <c r="H2421" s="23"/>
      <c r="I2421" s="23"/>
      <c r="J2421" s="24"/>
      <c r="K2421" s="29"/>
      <c r="L2421" s="30"/>
      <c r="M2421" s="31"/>
      <c r="N2421" s="32">
        <f t="shared" si="470"/>
        <v>0</v>
      </c>
      <c r="O2421" s="32">
        <f t="shared" si="471"/>
        <v>0</v>
      </c>
      <c r="P2421" s="32">
        <f t="shared" si="472"/>
        <v>0</v>
      </c>
      <c r="Q2421" s="32">
        <f t="shared" si="473"/>
        <v>0</v>
      </c>
      <c r="R2421" s="20"/>
      <c r="S2421" s="26">
        <f t="shared" si="464"/>
        <v>0</v>
      </c>
      <c r="T2421" s="33">
        <f t="shared" si="465"/>
        <v>0</v>
      </c>
      <c r="U2421" s="26">
        <f t="shared" si="466"/>
        <v>0</v>
      </c>
      <c r="V2421" s="27"/>
      <c r="W2421" s="26">
        <f t="shared" si="467"/>
        <v>0</v>
      </c>
      <c r="X2421" s="27"/>
      <c r="Y2421" s="26">
        <f t="shared" si="468"/>
        <v>0</v>
      </c>
      <c r="Z2421" s="27"/>
      <c r="AA2421" s="26">
        <f t="shared" si="469"/>
        <v>0</v>
      </c>
      <c r="AB2421" s="26">
        <f t="shared" si="463"/>
        <v>0</v>
      </c>
    </row>
    <row r="2422" spans="1:28" ht="12.75" customHeight="1" x14ac:dyDescent="0.25">
      <c r="A2422" s="7" t="str">
        <f t="shared" si="462"/>
        <v/>
      </c>
      <c r="B2422" s="20"/>
      <c r="C2422" s="21" t="str">
        <f>IF(B2422="","",VLOOKUP(B2422, 'Códigos 2'!$A$3:$C$12, 3, FALSE))</f>
        <v/>
      </c>
      <c r="D2422" s="21" t="str">
        <f>IF(B2422="","",VLOOKUP(B2422, 'Códigos 2'!$A$3:$B$12, 2, FALSE))</f>
        <v/>
      </c>
      <c r="E2422" s="22" t="str">
        <f>IF(F2422="","",VLOOKUP(F2422, 'Códigos 2'!E$3:F$66, 2, FALSE))</f>
        <v/>
      </c>
      <c r="F2422" s="23"/>
      <c r="G2422" s="23"/>
      <c r="H2422" s="23"/>
      <c r="I2422" s="23"/>
      <c r="J2422" s="24"/>
      <c r="K2422" s="29"/>
      <c r="L2422" s="30"/>
      <c r="M2422" s="31"/>
      <c r="N2422" s="32">
        <f t="shared" si="470"/>
        <v>0</v>
      </c>
      <c r="O2422" s="32">
        <f t="shared" si="471"/>
        <v>0</v>
      </c>
      <c r="P2422" s="32">
        <f t="shared" si="472"/>
        <v>0</v>
      </c>
      <c r="Q2422" s="32">
        <f t="shared" si="473"/>
        <v>0</v>
      </c>
      <c r="R2422" s="20"/>
      <c r="S2422" s="26">
        <f t="shared" si="464"/>
        <v>0</v>
      </c>
      <c r="T2422" s="33">
        <f t="shared" si="465"/>
        <v>0</v>
      </c>
      <c r="U2422" s="26">
        <f t="shared" si="466"/>
        <v>0</v>
      </c>
      <c r="V2422" s="27"/>
      <c r="W2422" s="26">
        <f t="shared" si="467"/>
        <v>0</v>
      </c>
      <c r="X2422" s="27"/>
      <c r="Y2422" s="26">
        <f t="shared" si="468"/>
        <v>0</v>
      </c>
      <c r="Z2422" s="27"/>
      <c r="AA2422" s="26">
        <f t="shared" si="469"/>
        <v>0</v>
      </c>
      <c r="AB2422" s="26">
        <f t="shared" si="463"/>
        <v>0</v>
      </c>
    </row>
    <row r="2423" spans="1:28" ht="12.75" customHeight="1" x14ac:dyDescent="0.25">
      <c r="A2423" s="7" t="str">
        <f t="shared" si="462"/>
        <v/>
      </c>
      <c r="B2423" s="20"/>
      <c r="C2423" s="21" t="str">
        <f>IF(B2423="","",VLOOKUP(B2423, 'Códigos 2'!$A$3:$C$12, 3, FALSE))</f>
        <v/>
      </c>
      <c r="D2423" s="21" t="str">
        <f>IF(B2423="","",VLOOKUP(B2423, 'Códigos 2'!$A$3:$B$12, 2, FALSE))</f>
        <v/>
      </c>
      <c r="E2423" s="22" t="str">
        <f>IF(F2423="","",VLOOKUP(F2423, 'Códigos 2'!E$3:F$66, 2, FALSE))</f>
        <v/>
      </c>
      <c r="F2423" s="23"/>
      <c r="G2423" s="23"/>
      <c r="H2423" s="23"/>
      <c r="I2423" s="23"/>
      <c r="J2423" s="24"/>
      <c r="K2423" s="29"/>
      <c r="L2423" s="30"/>
      <c r="M2423" s="31"/>
      <c r="N2423" s="32">
        <f t="shared" si="470"/>
        <v>0</v>
      </c>
      <c r="O2423" s="32">
        <f t="shared" si="471"/>
        <v>0</v>
      </c>
      <c r="P2423" s="32">
        <f t="shared" si="472"/>
        <v>0</v>
      </c>
      <c r="Q2423" s="32">
        <f t="shared" si="473"/>
        <v>0</v>
      </c>
      <c r="R2423" s="20"/>
      <c r="S2423" s="26">
        <f t="shared" si="464"/>
        <v>0</v>
      </c>
      <c r="T2423" s="33">
        <f t="shared" si="465"/>
        <v>0</v>
      </c>
      <c r="U2423" s="26">
        <f t="shared" si="466"/>
        <v>0</v>
      </c>
      <c r="V2423" s="27"/>
      <c r="W2423" s="26">
        <f t="shared" si="467"/>
        <v>0</v>
      </c>
      <c r="X2423" s="27"/>
      <c r="Y2423" s="26">
        <f t="shared" si="468"/>
        <v>0</v>
      </c>
      <c r="Z2423" s="27"/>
      <c r="AA2423" s="26">
        <f t="shared" si="469"/>
        <v>0</v>
      </c>
      <c r="AB2423" s="26">
        <f t="shared" si="463"/>
        <v>0</v>
      </c>
    </row>
    <row r="2424" spans="1:28" ht="12.75" customHeight="1" x14ac:dyDescent="0.25">
      <c r="A2424" s="7" t="str">
        <f t="shared" si="462"/>
        <v/>
      </c>
      <c r="B2424" s="20"/>
      <c r="C2424" s="21" t="str">
        <f>IF(B2424="","",VLOOKUP(B2424, 'Códigos 2'!$A$3:$C$12, 3, FALSE))</f>
        <v/>
      </c>
      <c r="D2424" s="21" t="str">
        <f>IF(B2424="","",VLOOKUP(B2424, 'Códigos 2'!$A$3:$B$12, 2, FALSE))</f>
        <v/>
      </c>
      <c r="E2424" s="22" t="str">
        <f>IF(F2424="","",VLOOKUP(F2424, 'Códigos 2'!E$3:F$66, 2, FALSE))</f>
        <v/>
      </c>
      <c r="F2424" s="23"/>
      <c r="G2424" s="23"/>
      <c r="H2424" s="23"/>
      <c r="I2424" s="23"/>
      <c r="J2424" s="24"/>
      <c r="K2424" s="29"/>
      <c r="L2424" s="30"/>
      <c r="M2424" s="31"/>
      <c r="N2424" s="32">
        <f t="shared" si="470"/>
        <v>0</v>
      </c>
      <c r="O2424" s="32">
        <f t="shared" si="471"/>
        <v>0</v>
      </c>
      <c r="P2424" s="32">
        <f t="shared" si="472"/>
        <v>0</v>
      </c>
      <c r="Q2424" s="32">
        <f t="shared" si="473"/>
        <v>0</v>
      </c>
      <c r="R2424" s="20"/>
      <c r="S2424" s="26">
        <f t="shared" si="464"/>
        <v>0</v>
      </c>
      <c r="T2424" s="33">
        <f t="shared" si="465"/>
        <v>0</v>
      </c>
      <c r="U2424" s="26">
        <f t="shared" si="466"/>
        <v>0</v>
      </c>
      <c r="V2424" s="27"/>
      <c r="W2424" s="26">
        <f t="shared" si="467"/>
        <v>0</v>
      </c>
      <c r="X2424" s="27"/>
      <c r="Y2424" s="26">
        <f t="shared" si="468"/>
        <v>0</v>
      </c>
      <c r="Z2424" s="27"/>
      <c r="AA2424" s="26">
        <f t="shared" si="469"/>
        <v>0</v>
      </c>
      <c r="AB2424" s="26">
        <f t="shared" si="463"/>
        <v>0</v>
      </c>
    </row>
    <row r="2425" spans="1:28" ht="12.75" customHeight="1" x14ac:dyDescent="0.25">
      <c r="A2425" s="7" t="str">
        <f t="shared" si="462"/>
        <v/>
      </c>
      <c r="B2425" s="20"/>
      <c r="C2425" s="21" t="str">
        <f>IF(B2425="","",VLOOKUP(B2425, 'Códigos 2'!$A$3:$C$12, 3, FALSE))</f>
        <v/>
      </c>
      <c r="D2425" s="21" t="str">
        <f>IF(B2425="","",VLOOKUP(B2425, 'Códigos 2'!$A$3:$B$12, 2, FALSE))</f>
        <v/>
      </c>
      <c r="E2425" s="22" t="str">
        <f>IF(F2425="","",VLOOKUP(F2425, 'Códigos 2'!E$3:F$66, 2, FALSE))</f>
        <v/>
      </c>
      <c r="F2425" s="23"/>
      <c r="G2425" s="23"/>
      <c r="H2425" s="23"/>
      <c r="I2425" s="23"/>
      <c r="J2425" s="24"/>
      <c r="K2425" s="29"/>
      <c r="L2425" s="30"/>
      <c r="M2425" s="31"/>
      <c r="N2425" s="32">
        <f t="shared" si="470"/>
        <v>0</v>
      </c>
      <c r="O2425" s="32">
        <f t="shared" si="471"/>
        <v>0</v>
      </c>
      <c r="P2425" s="32">
        <f t="shared" si="472"/>
        <v>0</v>
      </c>
      <c r="Q2425" s="32">
        <f t="shared" si="473"/>
        <v>0</v>
      </c>
      <c r="R2425" s="20"/>
      <c r="S2425" s="26">
        <f t="shared" si="464"/>
        <v>0</v>
      </c>
      <c r="T2425" s="33">
        <f t="shared" si="465"/>
        <v>0</v>
      </c>
      <c r="U2425" s="26">
        <f t="shared" si="466"/>
        <v>0</v>
      </c>
      <c r="V2425" s="27"/>
      <c r="W2425" s="26">
        <f t="shared" si="467"/>
        <v>0</v>
      </c>
      <c r="X2425" s="27"/>
      <c r="Y2425" s="26">
        <f t="shared" si="468"/>
        <v>0</v>
      </c>
      <c r="Z2425" s="27"/>
      <c r="AA2425" s="26">
        <f t="shared" si="469"/>
        <v>0</v>
      </c>
      <c r="AB2425" s="26">
        <f t="shared" si="463"/>
        <v>0</v>
      </c>
    </row>
    <row r="2426" spans="1:28" ht="12.75" customHeight="1" x14ac:dyDescent="0.25">
      <c r="A2426" s="7" t="str">
        <f t="shared" si="462"/>
        <v/>
      </c>
      <c r="B2426" s="20"/>
      <c r="C2426" s="21" t="str">
        <f>IF(B2426="","",VLOOKUP(B2426, 'Códigos 2'!$A$3:$C$12, 3, FALSE))</f>
        <v/>
      </c>
      <c r="D2426" s="21" t="str">
        <f>IF(B2426="","",VLOOKUP(B2426, 'Códigos 2'!$A$3:$B$12, 2, FALSE))</f>
        <v/>
      </c>
      <c r="E2426" s="22" t="str">
        <f>IF(F2426="","",VLOOKUP(F2426, 'Códigos 2'!E$3:F$66, 2, FALSE))</f>
        <v/>
      </c>
      <c r="F2426" s="23"/>
      <c r="G2426" s="23"/>
      <c r="H2426" s="23"/>
      <c r="I2426" s="23"/>
      <c r="J2426" s="24"/>
      <c r="K2426" s="29"/>
      <c r="L2426" s="30"/>
      <c r="M2426" s="31"/>
      <c r="N2426" s="32">
        <f t="shared" si="470"/>
        <v>0</v>
      </c>
      <c r="O2426" s="32">
        <f t="shared" si="471"/>
        <v>0</v>
      </c>
      <c r="P2426" s="32">
        <f t="shared" si="472"/>
        <v>0</v>
      </c>
      <c r="Q2426" s="32">
        <f t="shared" si="473"/>
        <v>0</v>
      </c>
      <c r="R2426" s="20"/>
      <c r="S2426" s="26">
        <f t="shared" si="464"/>
        <v>0</v>
      </c>
      <c r="T2426" s="33">
        <f t="shared" si="465"/>
        <v>0</v>
      </c>
      <c r="U2426" s="26">
        <f t="shared" si="466"/>
        <v>0</v>
      </c>
      <c r="V2426" s="27"/>
      <c r="W2426" s="26">
        <f t="shared" si="467"/>
        <v>0</v>
      </c>
      <c r="X2426" s="27"/>
      <c r="Y2426" s="26">
        <f t="shared" si="468"/>
        <v>0</v>
      </c>
      <c r="Z2426" s="27"/>
      <c r="AA2426" s="26">
        <f t="shared" si="469"/>
        <v>0</v>
      </c>
      <c r="AB2426" s="26">
        <f t="shared" si="463"/>
        <v>0</v>
      </c>
    </row>
    <row r="2427" spans="1:28" ht="12.75" customHeight="1" x14ac:dyDescent="0.25">
      <c r="A2427" s="7" t="str">
        <f t="shared" si="462"/>
        <v/>
      </c>
      <c r="B2427" s="20"/>
      <c r="C2427" s="21" t="str">
        <f>IF(B2427="","",VLOOKUP(B2427, 'Códigos 2'!$A$3:$C$12, 3, FALSE))</f>
        <v/>
      </c>
      <c r="D2427" s="21" t="str">
        <f>IF(B2427="","",VLOOKUP(B2427, 'Códigos 2'!$A$3:$B$12, 2, FALSE))</f>
        <v/>
      </c>
      <c r="E2427" s="22" t="str">
        <f>IF(F2427="","",VLOOKUP(F2427, 'Códigos 2'!E$3:F$66, 2, FALSE))</f>
        <v/>
      </c>
      <c r="F2427" s="23"/>
      <c r="G2427" s="23"/>
      <c r="H2427" s="23"/>
      <c r="I2427" s="23"/>
      <c r="J2427" s="24"/>
      <c r="K2427" s="29"/>
      <c r="L2427" s="30"/>
      <c r="M2427" s="31"/>
      <c r="N2427" s="32">
        <f t="shared" si="470"/>
        <v>0</v>
      </c>
      <c r="O2427" s="32">
        <f t="shared" si="471"/>
        <v>0</v>
      </c>
      <c r="P2427" s="32">
        <f t="shared" si="472"/>
        <v>0</v>
      </c>
      <c r="Q2427" s="32">
        <f t="shared" si="473"/>
        <v>0</v>
      </c>
      <c r="R2427" s="20"/>
      <c r="S2427" s="26">
        <f t="shared" si="464"/>
        <v>0</v>
      </c>
      <c r="T2427" s="33">
        <f t="shared" si="465"/>
        <v>0</v>
      </c>
      <c r="U2427" s="26">
        <f t="shared" si="466"/>
        <v>0</v>
      </c>
      <c r="V2427" s="27"/>
      <c r="W2427" s="26">
        <f t="shared" si="467"/>
        <v>0</v>
      </c>
      <c r="X2427" s="27"/>
      <c r="Y2427" s="26">
        <f t="shared" si="468"/>
        <v>0</v>
      </c>
      <c r="Z2427" s="27"/>
      <c r="AA2427" s="26">
        <f t="shared" si="469"/>
        <v>0</v>
      </c>
      <c r="AB2427" s="26">
        <f t="shared" si="463"/>
        <v>0</v>
      </c>
    </row>
    <row r="2428" spans="1:28" ht="12.75" customHeight="1" x14ac:dyDescent="0.25">
      <c r="A2428" s="7" t="str">
        <f t="shared" si="462"/>
        <v/>
      </c>
      <c r="B2428" s="20"/>
      <c r="C2428" s="21" t="str">
        <f>IF(B2428="","",VLOOKUP(B2428, 'Códigos 2'!$A$3:$C$12, 3, FALSE))</f>
        <v/>
      </c>
      <c r="D2428" s="21" t="str">
        <f>IF(B2428="","",VLOOKUP(B2428, 'Códigos 2'!$A$3:$B$12, 2, FALSE))</f>
        <v/>
      </c>
      <c r="E2428" s="22" t="str">
        <f>IF(F2428="","",VLOOKUP(F2428, 'Códigos 2'!E$3:F$66, 2, FALSE))</f>
        <v/>
      </c>
      <c r="F2428" s="23"/>
      <c r="G2428" s="23"/>
      <c r="H2428" s="23"/>
      <c r="I2428" s="23"/>
      <c r="J2428" s="24"/>
      <c r="K2428" s="29"/>
      <c r="L2428" s="30"/>
      <c r="M2428" s="31"/>
      <c r="N2428" s="32">
        <f t="shared" si="470"/>
        <v>0</v>
      </c>
      <c r="O2428" s="32">
        <f t="shared" si="471"/>
        <v>0</v>
      </c>
      <c r="P2428" s="32">
        <f t="shared" si="472"/>
        <v>0</v>
      </c>
      <c r="Q2428" s="32">
        <f t="shared" si="473"/>
        <v>0</v>
      </c>
      <c r="R2428" s="20"/>
      <c r="S2428" s="26">
        <f t="shared" si="464"/>
        <v>0</v>
      </c>
      <c r="T2428" s="33">
        <f t="shared" si="465"/>
        <v>0</v>
      </c>
      <c r="U2428" s="26">
        <f t="shared" si="466"/>
        <v>0</v>
      </c>
      <c r="V2428" s="27"/>
      <c r="W2428" s="26">
        <f t="shared" si="467"/>
        <v>0</v>
      </c>
      <c r="X2428" s="27"/>
      <c r="Y2428" s="26">
        <f t="shared" si="468"/>
        <v>0</v>
      </c>
      <c r="Z2428" s="27"/>
      <c r="AA2428" s="26">
        <f t="shared" si="469"/>
        <v>0</v>
      </c>
      <c r="AB2428" s="26">
        <f t="shared" si="463"/>
        <v>0</v>
      </c>
    </row>
    <row r="2429" spans="1:28" ht="12.75" customHeight="1" x14ac:dyDescent="0.25">
      <c r="A2429" s="7" t="str">
        <f t="shared" si="462"/>
        <v/>
      </c>
      <c r="B2429" s="20"/>
      <c r="C2429" s="21" t="str">
        <f>IF(B2429="","",VLOOKUP(B2429, 'Códigos 2'!$A$3:$C$12, 3, FALSE))</f>
        <v/>
      </c>
      <c r="D2429" s="21" t="str">
        <f>IF(B2429="","",VLOOKUP(B2429, 'Códigos 2'!$A$3:$B$12, 2, FALSE))</f>
        <v/>
      </c>
      <c r="E2429" s="22" t="str">
        <f>IF(F2429="","",VLOOKUP(F2429, 'Códigos 2'!E$3:F$66, 2, FALSE))</f>
        <v/>
      </c>
      <c r="F2429" s="23"/>
      <c r="G2429" s="23"/>
      <c r="H2429" s="23"/>
      <c r="I2429" s="23"/>
      <c r="J2429" s="24"/>
      <c r="K2429" s="29"/>
      <c r="L2429" s="30"/>
      <c r="M2429" s="31"/>
      <c r="N2429" s="32">
        <f t="shared" si="470"/>
        <v>0</v>
      </c>
      <c r="O2429" s="32">
        <f t="shared" si="471"/>
        <v>0</v>
      </c>
      <c r="P2429" s="32">
        <f t="shared" si="472"/>
        <v>0</v>
      </c>
      <c r="Q2429" s="32">
        <f t="shared" si="473"/>
        <v>0</v>
      </c>
      <c r="R2429" s="20"/>
      <c r="S2429" s="26">
        <f t="shared" si="464"/>
        <v>0</v>
      </c>
      <c r="T2429" s="33">
        <f t="shared" si="465"/>
        <v>0</v>
      </c>
      <c r="U2429" s="26">
        <f t="shared" si="466"/>
        <v>0</v>
      </c>
      <c r="V2429" s="27"/>
      <c r="W2429" s="26">
        <f t="shared" si="467"/>
        <v>0</v>
      </c>
      <c r="X2429" s="27"/>
      <c r="Y2429" s="26">
        <f t="shared" si="468"/>
        <v>0</v>
      </c>
      <c r="Z2429" s="27"/>
      <c r="AA2429" s="26">
        <f t="shared" si="469"/>
        <v>0</v>
      </c>
      <c r="AB2429" s="26">
        <f t="shared" si="463"/>
        <v>0</v>
      </c>
    </row>
    <row r="2430" spans="1:28" ht="12.75" customHeight="1" x14ac:dyDescent="0.25">
      <c r="A2430" s="7" t="str">
        <f t="shared" si="462"/>
        <v/>
      </c>
      <c r="B2430" s="20"/>
      <c r="C2430" s="21" t="str">
        <f>IF(B2430="","",VLOOKUP(B2430, 'Códigos 2'!$A$3:$C$12, 3, FALSE))</f>
        <v/>
      </c>
      <c r="D2430" s="21" t="str">
        <f>IF(B2430="","",VLOOKUP(B2430, 'Códigos 2'!$A$3:$B$12, 2, FALSE))</f>
        <v/>
      </c>
      <c r="E2430" s="22" t="str">
        <f>IF(F2430="","",VLOOKUP(F2430, 'Códigos 2'!E$3:F$66, 2, FALSE))</f>
        <v/>
      </c>
      <c r="F2430" s="23"/>
      <c r="G2430" s="23"/>
      <c r="H2430" s="23"/>
      <c r="I2430" s="23"/>
      <c r="J2430" s="24"/>
      <c r="K2430" s="29"/>
      <c r="L2430" s="30"/>
      <c r="M2430" s="31"/>
      <c r="N2430" s="32">
        <f t="shared" si="470"/>
        <v>0</v>
      </c>
      <c r="O2430" s="32">
        <f t="shared" si="471"/>
        <v>0</v>
      </c>
      <c r="P2430" s="32">
        <f t="shared" si="472"/>
        <v>0</v>
      </c>
      <c r="Q2430" s="32">
        <f t="shared" si="473"/>
        <v>0</v>
      </c>
      <c r="R2430" s="20"/>
      <c r="S2430" s="26">
        <f t="shared" si="464"/>
        <v>0</v>
      </c>
      <c r="T2430" s="33">
        <f t="shared" si="465"/>
        <v>0</v>
      </c>
      <c r="U2430" s="26">
        <f t="shared" si="466"/>
        <v>0</v>
      </c>
      <c r="V2430" s="27"/>
      <c r="W2430" s="26">
        <f t="shared" si="467"/>
        <v>0</v>
      </c>
      <c r="X2430" s="27"/>
      <c r="Y2430" s="26">
        <f t="shared" si="468"/>
        <v>0</v>
      </c>
      <c r="Z2430" s="27"/>
      <c r="AA2430" s="26">
        <f t="shared" si="469"/>
        <v>0</v>
      </c>
      <c r="AB2430" s="26">
        <f t="shared" si="463"/>
        <v>0</v>
      </c>
    </row>
    <row r="2431" spans="1:28" ht="12.75" customHeight="1" x14ac:dyDescent="0.25">
      <c r="A2431" s="7" t="str">
        <f t="shared" si="462"/>
        <v/>
      </c>
      <c r="B2431" s="20"/>
      <c r="C2431" s="21" t="str">
        <f>IF(B2431="","",VLOOKUP(B2431, 'Códigos 2'!$A$3:$C$12, 3, FALSE))</f>
        <v/>
      </c>
      <c r="D2431" s="21" t="str">
        <f>IF(B2431="","",VLOOKUP(B2431, 'Códigos 2'!$A$3:$B$12, 2, FALSE))</f>
        <v/>
      </c>
      <c r="E2431" s="22" t="str">
        <f>IF(F2431="","",VLOOKUP(F2431, 'Códigos 2'!E$3:F$66, 2, FALSE))</f>
        <v/>
      </c>
      <c r="F2431" s="23"/>
      <c r="G2431" s="23"/>
      <c r="H2431" s="23"/>
      <c r="I2431" s="23"/>
      <c r="J2431" s="24"/>
      <c r="K2431" s="29"/>
      <c r="L2431" s="30"/>
      <c r="M2431" s="31"/>
      <c r="N2431" s="32">
        <f t="shared" si="470"/>
        <v>0</v>
      </c>
      <c r="O2431" s="32">
        <f t="shared" si="471"/>
        <v>0</v>
      </c>
      <c r="P2431" s="32">
        <f t="shared" si="472"/>
        <v>0</v>
      </c>
      <c r="Q2431" s="32">
        <f t="shared" si="473"/>
        <v>0</v>
      </c>
      <c r="R2431" s="20"/>
      <c r="S2431" s="26">
        <f t="shared" si="464"/>
        <v>0</v>
      </c>
      <c r="T2431" s="33">
        <f t="shared" si="465"/>
        <v>0</v>
      </c>
      <c r="U2431" s="26">
        <f t="shared" si="466"/>
        <v>0</v>
      </c>
      <c r="V2431" s="27"/>
      <c r="W2431" s="26">
        <f t="shared" si="467"/>
        <v>0</v>
      </c>
      <c r="X2431" s="27"/>
      <c r="Y2431" s="26">
        <f t="shared" si="468"/>
        <v>0</v>
      </c>
      <c r="Z2431" s="27"/>
      <c r="AA2431" s="26">
        <f t="shared" si="469"/>
        <v>0</v>
      </c>
      <c r="AB2431" s="26">
        <f t="shared" si="463"/>
        <v>0</v>
      </c>
    </row>
    <row r="2432" spans="1:28" ht="12.75" customHeight="1" x14ac:dyDescent="0.25">
      <c r="A2432" s="7" t="str">
        <f t="shared" si="462"/>
        <v/>
      </c>
      <c r="B2432" s="20"/>
      <c r="C2432" s="21" t="str">
        <f>IF(B2432="","",VLOOKUP(B2432, 'Códigos 2'!$A$3:$C$12, 3, FALSE))</f>
        <v/>
      </c>
      <c r="D2432" s="21" t="str">
        <f>IF(B2432="","",VLOOKUP(B2432, 'Códigos 2'!$A$3:$B$12, 2, FALSE))</f>
        <v/>
      </c>
      <c r="E2432" s="22" t="str">
        <f>IF(F2432="","",VLOOKUP(F2432, 'Códigos 2'!E$3:F$66, 2, FALSE))</f>
        <v/>
      </c>
      <c r="F2432" s="23"/>
      <c r="G2432" s="23"/>
      <c r="H2432" s="23"/>
      <c r="I2432" s="23"/>
      <c r="J2432" s="24"/>
      <c r="K2432" s="29"/>
      <c r="L2432" s="30"/>
      <c r="M2432" s="31"/>
      <c r="N2432" s="32">
        <f t="shared" si="470"/>
        <v>0</v>
      </c>
      <c r="O2432" s="32">
        <f t="shared" si="471"/>
        <v>0</v>
      </c>
      <c r="P2432" s="32">
        <f t="shared" si="472"/>
        <v>0</v>
      </c>
      <c r="Q2432" s="32">
        <f t="shared" si="473"/>
        <v>0</v>
      </c>
      <c r="R2432" s="20"/>
      <c r="S2432" s="26">
        <f t="shared" si="464"/>
        <v>0</v>
      </c>
      <c r="T2432" s="33">
        <f t="shared" si="465"/>
        <v>0</v>
      </c>
      <c r="U2432" s="26">
        <f t="shared" si="466"/>
        <v>0</v>
      </c>
      <c r="V2432" s="27"/>
      <c r="W2432" s="26">
        <f t="shared" si="467"/>
        <v>0</v>
      </c>
      <c r="X2432" s="27"/>
      <c r="Y2432" s="26">
        <f t="shared" si="468"/>
        <v>0</v>
      </c>
      <c r="Z2432" s="27"/>
      <c r="AA2432" s="26">
        <f t="shared" si="469"/>
        <v>0</v>
      </c>
      <c r="AB2432" s="26">
        <f t="shared" si="463"/>
        <v>0</v>
      </c>
    </row>
    <row r="2433" spans="1:28" ht="12.75" customHeight="1" x14ac:dyDescent="0.25">
      <c r="A2433" s="7" t="str">
        <f t="shared" si="462"/>
        <v/>
      </c>
      <c r="B2433" s="20"/>
      <c r="C2433" s="21" t="str">
        <f>IF(B2433="","",VLOOKUP(B2433, 'Códigos 2'!$A$3:$C$12, 3, FALSE))</f>
        <v/>
      </c>
      <c r="D2433" s="21" t="str">
        <f>IF(B2433="","",VLOOKUP(B2433, 'Códigos 2'!$A$3:$B$12, 2, FALSE))</f>
        <v/>
      </c>
      <c r="E2433" s="22" t="str">
        <f>IF(F2433="","",VLOOKUP(F2433, 'Códigos 2'!E$3:F$66, 2, FALSE))</f>
        <v/>
      </c>
      <c r="F2433" s="23"/>
      <c r="G2433" s="23"/>
      <c r="H2433" s="23"/>
      <c r="I2433" s="23"/>
      <c r="J2433" s="24"/>
      <c r="K2433" s="29"/>
      <c r="L2433" s="30"/>
      <c r="M2433" s="31"/>
      <c r="N2433" s="32">
        <f t="shared" si="470"/>
        <v>0</v>
      </c>
      <c r="O2433" s="32">
        <f t="shared" si="471"/>
        <v>0</v>
      </c>
      <c r="P2433" s="32">
        <f t="shared" si="472"/>
        <v>0</v>
      </c>
      <c r="Q2433" s="32">
        <f t="shared" si="473"/>
        <v>0</v>
      </c>
      <c r="R2433" s="20"/>
      <c r="S2433" s="26">
        <f t="shared" si="464"/>
        <v>0</v>
      </c>
      <c r="T2433" s="33">
        <f t="shared" si="465"/>
        <v>0</v>
      </c>
      <c r="U2433" s="26">
        <f t="shared" si="466"/>
        <v>0</v>
      </c>
      <c r="V2433" s="27"/>
      <c r="W2433" s="26">
        <f t="shared" si="467"/>
        <v>0</v>
      </c>
      <c r="X2433" s="27"/>
      <c r="Y2433" s="26">
        <f t="shared" si="468"/>
        <v>0</v>
      </c>
      <c r="Z2433" s="27"/>
      <c r="AA2433" s="26">
        <f t="shared" si="469"/>
        <v>0</v>
      </c>
      <c r="AB2433" s="26">
        <f t="shared" si="463"/>
        <v>0</v>
      </c>
    </row>
    <row r="2434" spans="1:28" ht="12.75" customHeight="1" x14ac:dyDescent="0.25">
      <c r="A2434" s="7" t="str">
        <f t="shared" si="462"/>
        <v/>
      </c>
      <c r="B2434" s="20"/>
      <c r="C2434" s="21" t="str">
        <f>IF(B2434="","",VLOOKUP(B2434, 'Códigos 2'!$A$3:$C$12, 3, FALSE))</f>
        <v/>
      </c>
      <c r="D2434" s="21" t="str">
        <f>IF(B2434="","",VLOOKUP(B2434, 'Códigos 2'!$A$3:$B$12, 2, FALSE))</f>
        <v/>
      </c>
      <c r="E2434" s="22" t="str">
        <f>IF(F2434="","",VLOOKUP(F2434, 'Códigos 2'!E$3:F$66, 2, FALSE))</f>
        <v/>
      </c>
      <c r="F2434" s="23"/>
      <c r="G2434" s="23"/>
      <c r="H2434" s="23"/>
      <c r="I2434" s="23"/>
      <c r="J2434" s="24"/>
      <c r="K2434" s="29"/>
      <c r="L2434" s="30"/>
      <c r="M2434" s="31"/>
      <c r="N2434" s="32">
        <f t="shared" si="470"/>
        <v>0</v>
      </c>
      <c r="O2434" s="32">
        <f t="shared" si="471"/>
        <v>0</v>
      </c>
      <c r="P2434" s="32">
        <f t="shared" si="472"/>
        <v>0</v>
      </c>
      <c r="Q2434" s="32">
        <f t="shared" si="473"/>
        <v>0</v>
      </c>
      <c r="R2434" s="20"/>
      <c r="S2434" s="26">
        <f t="shared" si="464"/>
        <v>0</v>
      </c>
      <c r="T2434" s="33">
        <f t="shared" si="465"/>
        <v>0</v>
      </c>
      <c r="U2434" s="26">
        <f t="shared" si="466"/>
        <v>0</v>
      </c>
      <c r="V2434" s="27"/>
      <c r="W2434" s="26">
        <f t="shared" si="467"/>
        <v>0</v>
      </c>
      <c r="X2434" s="27"/>
      <c r="Y2434" s="26">
        <f t="shared" si="468"/>
        <v>0</v>
      </c>
      <c r="Z2434" s="27"/>
      <c r="AA2434" s="26">
        <f t="shared" si="469"/>
        <v>0</v>
      </c>
      <c r="AB2434" s="26">
        <f t="shared" si="463"/>
        <v>0</v>
      </c>
    </row>
    <row r="2435" spans="1:28" ht="12.75" customHeight="1" x14ac:dyDescent="0.25">
      <c r="A2435" s="7" t="str">
        <f t="shared" si="462"/>
        <v/>
      </c>
      <c r="B2435" s="20"/>
      <c r="C2435" s="21" t="str">
        <f>IF(B2435="","",VLOOKUP(B2435, 'Códigos 2'!$A$3:$C$12, 3, FALSE))</f>
        <v/>
      </c>
      <c r="D2435" s="21" t="str">
        <f>IF(B2435="","",VLOOKUP(B2435, 'Códigos 2'!$A$3:$B$12, 2, FALSE))</f>
        <v/>
      </c>
      <c r="E2435" s="22" t="str">
        <f>IF(F2435="","",VLOOKUP(F2435, 'Códigos 2'!E$3:F$66, 2, FALSE))</f>
        <v/>
      </c>
      <c r="F2435" s="23"/>
      <c r="G2435" s="23"/>
      <c r="H2435" s="23"/>
      <c r="I2435" s="23"/>
      <c r="J2435" s="24"/>
      <c r="K2435" s="29"/>
      <c r="L2435" s="30"/>
      <c r="M2435" s="31"/>
      <c r="N2435" s="32">
        <f t="shared" si="470"/>
        <v>0</v>
      </c>
      <c r="O2435" s="32">
        <f t="shared" si="471"/>
        <v>0</v>
      </c>
      <c r="P2435" s="32">
        <f t="shared" si="472"/>
        <v>0</v>
      </c>
      <c r="Q2435" s="32">
        <f t="shared" si="473"/>
        <v>0</v>
      </c>
      <c r="R2435" s="20"/>
      <c r="S2435" s="26">
        <f t="shared" si="464"/>
        <v>0</v>
      </c>
      <c r="T2435" s="33">
        <f t="shared" si="465"/>
        <v>0</v>
      </c>
      <c r="U2435" s="26">
        <f t="shared" si="466"/>
        <v>0</v>
      </c>
      <c r="V2435" s="27"/>
      <c r="W2435" s="26">
        <f t="shared" si="467"/>
        <v>0</v>
      </c>
      <c r="X2435" s="27"/>
      <c r="Y2435" s="26">
        <f t="shared" si="468"/>
        <v>0</v>
      </c>
      <c r="Z2435" s="27"/>
      <c r="AA2435" s="26">
        <f t="shared" si="469"/>
        <v>0</v>
      </c>
      <c r="AB2435" s="26">
        <f t="shared" si="463"/>
        <v>0</v>
      </c>
    </row>
    <row r="2436" spans="1:28" ht="12.75" customHeight="1" x14ac:dyDescent="0.25">
      <c r="A2436" s="7" t="str">
        <f t="shared" si="462"/>
        <v/>
      </c>
      <c r="B2436" s="20"/>
      <c r="C2436" s="21" t="str">
        <f>IF(B2436="","",VLOOKUP(B2436, 'Códigos 2'!$A$3:$C$12, 3, FALSE))</f>
        <v/>
      </c>
      <c r="D2436" s="21" t="str">
        <f>IF(B2436="","",VLOOKUP(B2436, 'Códigos 2'!$A$3:$B$12, 2, FALSE))</f>
        <v/>
      </c>
      <c r="E2436" s="22" t="str">
        <f>IF(F2436="","",VLOOKUP(F2436, 'Códigos 2'!E$3:F$66, 2, FALSE))</f>
        <v/>
      </c>
      <c r="F2436" s="23"/>
      <c r="G2436" s="23"/>
      <c r="H2436" s="23"/>
      <c r="I2436" s="23"/>
      <c r="J2436" s="24"/>
      <c r="K2436" s="29"/>
      <c r="L2436" s="30"/>
      <c r="M2436" s="31"/>
      <c r="N2436" s="32">
        <f t="shared" si="470"/>
        <v>0</v>
      </c>
      <c r="O2436" s="32">
        <f t="shared" si="471"/>
        <v>0</v>
      </c>
      <c r="P2436" s="32">
        <f t="shared" si="472"/>
        <v>0</v>
      </c>
      <c r="Q2436" s="32">
        <f t="shared" si="473"/>
        <v>0</v>
      </c>
      <c r="R2436" s="20"/>
      <c r="S2436" s="26">
        <f t="shared" si="464"/>
        <v>0</v>
      </c>
      <c r="T2436" s="33">
        <f t="shared" si="465"/>
        <v>0</v>
      </c>
      <c r="U2436" s="26">
        <f t="shared" si="466"/>
        <v>0</v>
      </c>
      <c r="V2436" s="27"/>
      <c r="W2436" s="26">
        <f t="shared" si="467"/>
        <v>0</v>
      </c>
      <c r="X2436" s="27"/>
      <c r="Y2436" s="26">
        <f t="shared" si="468"/>
        <v>0</v>
      </c>
      <c r="Z2436" s="27"/>
      <c r="AA2436" s="26">
        <f t="shared" si="469"/>
        <v>0</v>
      </c>
      <c r="AB2436" s="26">
        <f t="shared" si="463"/>
        <v>0</v>
      </c>
    </row>
    <row r="2437" spans="1:28" ht="12.75" customHeight="1" x14ac:dyDescent="0.25">
      <c r="A2437" s="7" t="str">
        <f t="shared" si="462"/>
        <v/>
      </c>
      <c r="B2437" s="20"/>
      <c r="C2437" s="21" t="str">
        <f>IF(B2437="","",VLOOKUP(B2437, 'Códigos 2'!$A$3:$C$12, 3, FALSE))</f>
        <v/>
      </c>
      <c r="D2437" s="21" t="str">
        <f>IF(B2437="","",VLOOKUP(B2437, 'Códigos 2'!$A$3:$B$12, 2, FALSE))</f>
        <v/>
      </c>
      <c r="E2437" s="22" t="str">
        <f>IF(F2437="","",VLOOKUP(F2437, 'Códigos 2'!E$3:F$66, 2, FALSE))</f>
        <v/>
      </c>
      <c r="F2437" s="23"/>
      <c r="G2437" s="23"/>
      <c r="H2437" s="23"/>
      <c r="I2437" s="23"/>
      <c r="J2437" s="24"/>
      <c r="K2437" s="29"/>
      <c r="L2437" s="30"/>
      <c r="M2437" s="31"/>
      <c r="N2437" s="32">
        <f t="shared" si="470"/>
        <v>0</v>
      </c>
      <c r="O2437" s="32">
        <f t="shared" si="471"/>
        <v>0</v>
      </c>
      <c r="P2437" s="32">
        <f t="shared" si="472"/>
        <v>0</v>
      </c>
      <c r="Q2437" s="32">
        <f t="shared" si="473"/>
        <v>0</v>
      </c>
      <c r="R2437" s="20"/>
      <c r="S2437" s="26">
        <f t="shared" si="464"/>
        <v>0</v>
      </c>
      <c r="T2437" s="33">
        <f t="shared" si="465"/>
        <v>0</v>
      </c>
      <c r="U2437" s="26">
        <f t="shared" si="466"/>
        <v>0</v>
      </c>
      <c r="V2437" s="27"/>
      <c r="W2437" s="26">
        <f t="shared" si="467"/>
        <v>0</v>
      </c>
      <c r="X2437" s="27"/>
      <c r="Y2437" s="26">
        <f t="shared" si="468"/>
        <v>0</v>
      </c>
      <c r="Z2437" s="27"/>
      <c r="AA2437" s="26">
        <f t="shared" si="469"/>
        <v>0</v>
      </c>
      <c r="AB2437" s="26">
        <f t="shared" si="463"/>
        <v>0</v>
      </c>
    </row>
    <row r="2438" spans="1:28" ht="12.75" customHeight="1" x14ac:dyDescent="0.25">
      <c r="A2438" s="7" t="str">
        <f t="shared" si="462"/>
        <v/>
      </c>
      <c r="B2438" s="20"/>
      <c r="C2438" s="21" t="str">
        <f>IF(B2438="","",VLOOKUP(B2438, 'Códigos 2'!$A$3:$C$12, 3, FALSE))</f>
        <v/>
      </c>
      <c r="D2438" s="21" t="str">
        <f>IF(B2438="","",VLOOKUP(B2438, 'Códigos 2'!$A$3:$B$12, 2, FALSE))</f>
        <v/>
      </c>
      <c r="E2438" s="22" t="str">
        <f>IF(F2438="","",VLOOKUP(F2438, 'Códigos 2'!E$3:F$66, 2, FALSE))</f>
        <v/>
      </c>
      <c r="F2438" s="23"/>
      <c r="G2438" s="23"/>
      <c r="H2438" s="23"/>
      <c r="I2438" s="23"/>
      <c r="J2438" s="24"/>
      <c r="K2438" s="29"/>
      <c r="L2438" s="30"/>
      <c r="M2438" s="31"/>
      <c r="N2438" s="32">
        <f t="shared" si="470"/>
        <v>0</v>
      </c>
      <c r="O2438" s="32">
        <f t="shared" si="471"/>
        <v>0</v>
      </c>
      <c r="P2438" s="32">
        <f t="shared" si="472"/>
        <v>0</v>
      </c>
      <c r="Q2438" s="32">
        <f t="shared" si="473"/>
        <v>0</v>
      </c>
      <c r="R2438" s="20"/>
      <c r="S2438" s="26">
        <f t="shared" si="464"/>
        <v>0</v>
      </c>
      <c r="T2438" s="33">
        <f t="shared" si="465"/>
        <v>0</v>
      </c>
      <c r="U2438" s="26">
        <f t="shared" si="466"/>
        <v>0</v>
      </c>
      <c r="V2438" s="27"/>
      <c r="W2438" s="26">
        <f t="shared" si="467"/>
        <v>0</v>
      </c>
      <c r="X2438" s="27"/>
      <c r="Y2438" s="26">
        <f t="shared" si="468"/>
        <v>0</v>
      </c>
      <c r="Z2438" s="27"/>
      <c r="AA2438" s="26">
        <f t="shared" si="469"/>
        <v>0</v>
      </c>
      <c r="AB2438" s="26">
        <f t="shared" si="463"/>
        <v>0</v>
      </c>
    </row>
    <row r="2439" spans="1:28" ht="12.75" customHeight="1" x14ac:dyDescent="0.25">
      <c r="A2439" s="7" t="str">
        <f t="shared" ref="A2439:A2502" si="474">IF(F2439 = "","",$S$2)</f>
        <v/>
      </c>
      <c r="B2439" s="20"/>
      <c r="C2439" s="21" t="str">
        <f>IF(B2439="","",VLOOKUP(B2439, 'Códigos 2'!$A$3:$C$12, 3, FALSE))</f>
        <v/>
      </c>
      <c r="D2439" s="21" t="str">
        <f>IF(B2439="","",VLOOKUP(B2439, 'Códigos 2'!$A$3:$B$12, 2, FALSE))</f>
        <v/>
      </c>
      <c r="E2439" s="22" t="str">
        <f>IF(F2439="","",VLOOKUP(F2439, 'Códigos 2'!E$3:F$66, 2, FALSE))</f>
        <v/>
      </c>
      <c r="F2439" s="23"/>
      <c r="G2439" s="23"/>
      <c r="H2439" s="23"/>
      <c r="I2439" s="23"/>
      <c r="J2439" s="24"/>
      <c r="K2439" s="29"/>
      <c r="L2439" s="30"/>
      <c r="M2439" s="31"/>
      <c r="N2439" s="32">
        <f t="shared" si="470"/>
        <v>0</v>
      </c>
      <c r="O2439" s="32">
        <f t="shared" si="471"/>
        <v>0</v>
      </c>
      <c r="P2439" s="32">
        <f t="shared" si="472"/>
        <v>0</v>
      </c>
      <c r="Q2439" s="32">
        <f t="shared" si="473"/>
        <v>0</v>
      </c>
      <c r="R2439" s="20"/>
      <c r="S2439" s="26">
        <f t="shared" si="464"/>
        <v>0</v>
      </c>
      <c r="T2439" s="33">
        <f t="shared" si="465"/>
        <v>0</v>
      </c>
      <c r="U2439" s="26">
        <f t="shared" si="466"/>
        <v>0</v>
      </c>
      <c r="V2439" s="27"/>
      <c r="W2439" s="26">
        <f t="shared" si="467"/>
        <v>0</v>
      </c>
      <c r="X2439" s="27"/>
      <c r="Y2439" s="26">
        <f t="shared" si="468"/>
        <v>0</v>
      </c>
      <c r="Z2439" s="27"/>
      <c r="AA2439" s="26">
        <f t="shared" si="469"/>
        <v>0</v>
      </c>
      <c r="AB2439" s="26">
        <f t="shared" ref="AB2439:AB2502" si="475">SUM(T2439:AA2439)</f>
        <v>0</v>
      </c>
    </row>
    <row r="2440" spans="1:28" ht="12.75" customHeight="1" x14ac:dyDescent="0.25">
      <c r="A2440" s="7" t="str">
        <f t="shared" si="474"/>
        <v/>
      </c>
      <c r="B2440" s="20"/>
      <c r="C2440" s="21" t="str">
        <f>IF(B2440="","",VLOOKUP(B2440, 'Códigos 2'!$A$3:$C$12, 3, FALSE))</f>
        <v/>
      </c>
      <c r="D2440" s="21" t="str">
        <f>IF(B2440="","",VLOOKUP(B2440, 'Códigos 2'!$A$3:$B$12, 2, FALSE))</f>
        <v/>
      </c>
      <c r="E2440" s="22" t="str">
        <f>IF(F2440="","",VLOOKUP(F2440, 'Códigos 2'!E$3:F$66, 2, FALSE))</f>
        <v/>
      </c>
      <c r="F2440" s="23"/>
      <c r="G2440" s="23"/>
      <c r="H2440" s="23"/>
      <c r="I2440" s="23"/>
      <c r="J2440" s="24"/>
      <c r="K2440" s="29"/>
      <c r="L2440" s="30"/>
      <c r="M2440" s="31"/>
      <c r="N2440" s="32">
        <f t="shared" si="470"/>
        <v>0</v>
      </c>
      <c r="O2440" s="32">
        <f t="shared" si="471"/>
        <v>0</v>
      </c>
      <c r="P2440" s="32">
        <f t="shared" si="472"/>
        <v>0</v>
      </c>
      <c r="Q2440" s="32">
        <f t="shared" si="473"/>
        <v>0</v>
      </c>
      <c r="R2440" s="20"/>
      <c r="S2440" s="26">
        <f t="shared" ref="S2440:S2503" si="476">(L2440*P2440)*K2440</f>
        <v>0</v>
      </c>
      <c r="T2440" s="33">
        <f t="shared" ref="T2440:T2503" si="477">(L2440*P2440*R2440)*K2440</f>
        <v>0</v>
      </c>
      <c r="U2440" s="26">
        <f t="shared" ref="U2440:U2503" si="478">(T2440+Y2440+AA2440)*$U$5</f>
        <v>0</v>
      </c>
      <c r="V2440" s="27"/>
      <c r="W2440" s="26">
        <f t="shared" ref="W2440:W2503" si="479">IF(V2440="Si",K2440*R2440*$V$5,0)</f>
        <v>0</v>
      </c>
      <c r="X2440" s="27"/>
      <c r="Y2440" s="26">
        <f t="shared" ref="Y2440:Y2503" si="480">IF(X2440="Si",K2440*$X$5,0)</f>
        <v>0</v>
      </c>
      <c r="Z2440" s="27"/>
      <c r="AA2440" s="26">
        <f t="shared" ref="AA2440:AA2503" si="481">IF(Z2440="Si",K2440*$Z$5,0)</f>
        <v>0</v>
      </c>
      <c r="AB2440" s="26">
        <f t="shared" si="475"/>
        <v>0</v>
      </c>
    </row>
    <row r="2441" spans="1:28" ht="12.75" customHeight="1" x14ac:dyDescent="0.25">
      <c r="A2441" s="7" t="str">
        <f t="shared" si="474"/>
        <v/>
      </c>
      <c r="B2441" s="20"/>
      <c r="C2441" s="21" t="str">
        <f>IF(B2441="","",VLOOKUP(B2441, 'Códigos 2'!$A$3:$C$12, 3, FALSE))</f>
        <v/>
      </c>
      <c r="D2441" s="21" t="str">
        <f>IF(B2441="","",VLOOKUP(B2441, 'Códigos 2'!$A$3:$B$12, 2, FALSE))</f>
        <v/>
      </c>
      <c r="E2441" s="22" t="str">
        <f>IF(F2441="","",VLOOKUP(F2441, 'Códigos 2'!E$3:F$66, 2, FALSE))</f>
        <v/>
      </c>
      <c r="F2441" s="23"/>
      <c r="G2441" s="23"/>
      <c r="H2441" s="23"/>
      <c r="I2441" s="23"/>
      <c r="J2441" s="24"/>
      <c r="K2441" s="29"/>
      <c r="L2441" s="30"/>
      <c r="M2441" s="31"/>
      <c r="N2441" s="32">
        <f t="shared" si="470"/>
        <v>0</v>
      </c>
      <c r="O2441" s="32">
        <f t="shared" si="471"/>
        <v>0</v>
      </c>
      <c r="P2441" s="32">
        <f t="shared" si="472"/>
        <v>0</v>
      </c>
      <c r="Q2441" s="32">
        <f t="shared" si="473"/>
        <v>0</v>
      </c>
      <c r="R2441" s="20"/>
      <c r="S2441" s="26">
        <f t="shared" si="476"/>
        <v>0</v>
      </c>
      <c r="T2441" s="33">
        <f t="shared" si="477"/>
        <v>0</v>
      </c>
      <c r="U2441" s="26">
        <f t="shared" si="478"/>
        <v>0</v>
      </c>
      <c r="V2441" s="27"/>
      <c r="W2441" s="26">
        <f t="shared" si="479"/>
        <v>0</v>
      </c>
      <c r="X2441" s="27"/>
      <c r="Y2441" s="26">
        <f t="shared" si="480"/>
        <v>0</v>
      </c>
      <c r="Z2441" s="27"/>
      <c r="AA2441" s="26">
        <f t="shared" si="481"/>
        <v>0</v>
      </c>
      <c r="AB2441" s="26">
        <f t="shared" si="475"/>
        <v>0</v>
      </c>
    </row>
    <row r="2442" spans="1:28" ht="12.75" customHeight="1" x14ac:dyDescent="0.25">
      <c r="A2442" s="7" t="str">
        <f t="shared" si="474"/>
        <v/>
      </c>
      <c r="B2442" s="20"/>
      <c r="C2442" s="21" t="str">
        <f>IF(B2442="","",VLOOKUP(B2442, 'Códigos 2'!$A$3:$C$12, 3, FALSE))</f>
        <v/>
      </c>
      <c r="D2442" s="21" t="str">
        <f>IF(B2442="","",VLOOKUP(B2442, 'Códigos 2'!$A$3:$B$12, 2, FALSE))</f>
        <v/>
      </c>
      <c r="E2442" s="22" t="str">
        <f>IF(F2442="","",VLOOKUP(F2442, 'Códigos 2'!E$3:F$66, 2, FALSE))</f>
        <v/>
      </c>
      <c r="F2442" s="23"/>
      <c r="G2442" s="23"/>
      <c r="H2442" s="23"/>
      <c r="I2442" s="23"/>
      <c r="J2442" s="24"/>
      <c r="K2442" s="29"/>
      <c r="L2442" s="30"/>
      <c r="M2442" s="31"/>
      <c r="N2442" s="32">
        <f t="shared" si="470"/>
        <v>0</v>
      </c>
      <c r="O2442" s="32">
        <f t="shared" si="471"/>
        <v>0</v>
      </c>
      <c r="P2442" s="32">
        <f t="shared" si="472"/>
        <v>0</v>
      </c>
      <c r="Q2442" s="32">
        <f t="shared" si="473"/>
        <v>0</v>
      </c>
      <c r="R2442" s="20"/>
      <c r="S2442" s="26">
        <f t="shared" si="476"/>
        <v>0</v>
      </c>
      <c r="T2442" s="33">
        <f t="shared" si="477"/>
        <v>0</v>
      </c>
      <c r="U2442" s="26">
        <f t="shared" si="478"/>
        <v>0</v>
      </c>
      <c r="V2442" s="27"/>
      <c r="W2442" s="26">
        <f t="shared" si="479"/>
        <v>0</v>
      </c>
      <c r="X2442" s="27"/>
      <c r="Y2442" s="26">
        <f t="shared" si="480"/>
        <v>0</v>
      </c>
      <c r="Z2442" s="27"/>
      <c r="AA2442" s="26">
        <f t="shared" si="481"/>
        <v>0</v>
      </c>
      <c r="AB2442" s="26">
        <f t="shared" si="475"/>
        <v>0</v>
      </c>
    </row>
    <row r="2443" spans="1:28" ht="12.75" customHeight="1" x14ac:dyDescent="0.25">
      <c r="A2443" s="7" t="str">
        <f t="shared" si="474"/>
        <v/>
      </c>
      <c r="B2443" s="20"/>
      <c r="C2443" s="21" t="str">
        <f>IF(B2443="","",VLOOKUP(B2443, 'Códigos 2'!$A$3:$C$12, 3, FALSE))</f>
        <v/>
      </c>
      <c r="D2443" s="21" t="str">
        <f>IF(B2443="","",VLOOKUP(B2443, 'Códigos 2'!$A$3:$B$12, 2, FALSE))</f>
        <v/>
      </c>
      <c r="E2443" s="22" t="str">
        <f>IF(F2443="","",VLOOKUP(F2443, 'Códigos 2'!E$3:F$66, 2, FALSE))</f>
        <v/>
      </c>
      <c r="F2443" s="23"/>
      <c r="G2443" s="23"/>
      <c r="H2443" s="23"/>
      <c r="I2443" s="23"/>
      <c r="J2443" s="24"/>
      <c r="K2443" s="29"/>
      <c r="L2443" s="30"/>
      <c r="M2443" s="31"/>
      <c r="N2443" s="32">
        <f t="shared" si="470"/>
        <v>0</v>
      </c>
      <c r="O2443" s="32">
        <f t="shared" si="471"/>
        <v>0</v>
      </c>
      <c r="P2443" s="32">
        <f t="shared" si="472"/>
        <v>0</v>
      </c>
      <c r="Q2443" s="32">
        <f t="shared" si="473"/>
        <v>0</v>
      </c>
      <c r="R2443" s="20"/>
      <c r="S2443" s="26">
        <f t="shared" si="476"/>
        <v>0</v>
      </c>
      <c r="T2443" s="33">
        <f t="shared" si="477"/>
        <v>0</v>
      </c>
      <c r="U2443" s="26">
        <f t="shared" si="478"/>
        <v>0</v>
      </c>
      <c r="V2443" s="27"/>
      <c r="W2443" s="26">
        <f t="shared" si="479"/>
        <v>0</v>
      </c>
      <c r="X2443" s="27"/>
      <c r="Y2443" s="26">
        <f t="shared" si="480"/>
        <v>0</v>
      </c>
      <c r="Z2443" s="27"/>
      <c r="AA2443" s="26">
        <f t="shared" si="481"/>
        <v>0</v>
      </c>
      <c r="AB2443" s="26">
        <f t="shared" si="475"/>
        <v>0</v>
      </c>
    </row>
    <row r="2444" spans="1:28" ht="12.75" customHeight="1" x14ac:dyDescent="0.25">
      <c r="A2444" s="7" t="str">
        <f t="shared" si="474"/>
        <v/>
      </c>
      <c r="B2444" s="20"/>
      <c r="C2444" s="21" t="str">
        <f>IF(B2444="","",VLOOKUP(B2444, 'Códigos 2'!$A$3:$C$12, 3, FALSE))</f>
        <v/>
      </c>
      <c r="D2444" s="21" t="str">
        <f>IF(B2444="","",VLOOKUP(B2444, 'Códigos 2'!$A$3:$B$12, 2, FALSE))</f>
        <v/>
      </c>
      <c r="E2444" s="22" t="str">
        <f>IF(F2444="","",VLOOKUP(F2444, 'Códigos 2'!E$3:F$66, 2, FALSE))</f>
        <v/>
      </c>
      <c r="F2444" s="23"/>
      <c r="G2444" s="23"/>
      <c r="H2444" s="23"/>
      <c r="I2444" s="23"/>
      <c r="J2444" s="24"/>
      <c r="K2444" s="29"/>
      <c r="L2444" s="30"/>
      <c r="M2444" s="31"/>
      <c r="N2444" s="32">
        <f t="shared" ref="N2444:N2507" si="482">M2444*5</f>
        <v>0</v>
      </c>
      <c r="O2444" s="32">
        <f t="shared" ref="O2444:O2507" si="483">(N2444*52)/24</f>
        <v>0</v>
      </c>
      <c r="P2444" s="32">
        <f t="shared" ref="P2444:P2507" si="484">(N2444*52)/12</f>
        <v>0</v>
      </c>
      <c r="Q2444" s="32">
        <f t="shared" ref="Q2444:Q2507" si="485">N2444*52</f>
        <v>0</v>
      </c>
      <c r="R2444" s="20"/>
      <c r="S2444" s="26">
        <f t="shared" si="476"/>
        <v>0</v>
      </c>
      <c r="T2444" s="33">
        <f t="shared" si="477"/>
        <v>0</v>
      </c>
      <c r="U2444" s="26">
        <f t="shared" si="478"/>
        <v>0</v>
      </c>
      <c r="V2444" s="27"/>
      <c r="W2444" s="26">
        <f t="shared" si="479"/>
        <v>0</v>
      </c>
      <c r="X2444" s="27"/>
      <c r="Y2444" s="26">
        <f t="shared" si="480"/>
        <v>0</v>
      </c>
      <c r="Z2444" s="27"/>
      <c r="AA2444" s="26">
        <f t="shared" si="481"/>
        <v>0</v>
      </c>
      <c r="AB2444" s="26">
        <f t="shared" si="475"/>
        <v>0</v>
      </c>
    </row>
    <row r="2445" spans="1:28" ht="12.75" customHeight="1" x14ac:dyDescent="0.25">
      <c r="A2445" s="7" t="str">
        <f t="shared" si="474"/>
        <v/>
      </c>
      <c r="B2445" s="20"/>
      <c r="C2445" s="21" t="str">
        <f>IF(B2445="","",VLOOKUP(B2445, 'Códigos 2'!$A$3:$C$12, 3, FALSE))</f>
        <v/>
      </c>
      <c r="D2445" s="21" t="str">
        <f>IF(B2445="","",VLOOKUP(B2445, 'Códigos 2'!$A$3:$B$12, 2, FALSE))</f>
        <v/>
      </c>
      <c r="E2445" s="22" t="str">
        <f>IF(F2445="","",VLOOKUP(F2445, 'Códigos 2'!E$3:F$66, 2, FALSE))</f>
        <v/>
      </c>
      <c r="F2445" s="23"/>
      <c r="G2445" s="23"/>
      <c r="H2445" s="23"/>
      <c r="I2445" s="23"/>
      <c r="J2445" s="24"/>
      <c r="K2445" s="29"/>
      <c r="L2445" s="30"/>
      <c r="M2445" s="31"/>
      <c r="N2445" s="32">
        <f t="shared" si="482"/>
        <v>0</v>
      </c>
      <c r="O2445" s="32">
        <f t="shared" si="483"/>
        <v>0</v>
      </c>
      <c r="P2445" s="32">
        <f t="shared" si="484"/>
        <v>0</v>
      </c>
      <c r="Q2445" s="32">
        <f t="shared" si="485"/>
        <v>0</v>
      </c>
      <c r="R2445" s="20"/>
      <c r="S2445" s="26">
        <f t="shared" si="476"/>
        <v>0</v>
      </c>
      <c r="T2445" s="33">
        <f t="shared" si="477"/>
        <v>0</v>
      </c>
      <c r="U2445" s="26">
        <f t="shared" si="478"/>
        <v>0</v>
      </c>
      <c r="V2445" s="27"/>
      <c r="W2445" s="26">
        <f t="shared" si="479"/>
        <v>0</v>
      </c>
      <c r="X2445" s="27"/>
      <c r="Y2445" s="26">
        <f t="shared" si="480"/>
        <v>0</v>
      </c>
      <c r="Z2445" s="27"/>
      <c r="AA2445" s="26">
        <f t="shared" si="481"/>
        <v>0</v>
      </c>
      <c r="AB2445" s="26">
        <f t="shared" si="475"/>
        <v>0</v>
      </c>
    </row>
    <row r="2446" spans="1:28" ht="12.75" customHeight="1" x14ac:dyDescent="0.25">
      <c r="A2446" s="7" t="str">
        <f t="shared" si="474"/>
        <v/>
      </c>
      <c r="B2446" s="20"/>
      <c r="C2446" s="21" t="str">
        <f>IF(B2446="","",VLOOKUP(B2446, 'Códigos 2'!$A$3:$C$12, 3, FALSE))</f>
        <v/>
      </c>
      <c r="D2446" s="21" t="str">
        <f>IF(B2446="","",VLOOKUP(B2446, 'Códigos 2'!$A$3:$B$12, 2, FALSE))</f>
        <v/>
      </c>
      <c r="E2446" s="22" t="str">
        <f>IF(F2446="","",VLOOKUP(F2446, 'Códigos 2'!E$3:F$66, 2, FALSE))</f>
        <v/>
      </c>
      <c r="F2446" s="23"/>
      <c r="G2446" s="23"/>
      <c r="H2446" s="23"/>
      <c r="I2446" s="23"/>
      <c r="J2446" s="24"/>
      <c r="K2446" s="29"/>
      <c r="L2446" s="30"/>
      <c r="M2446" s="31"/>
      <c r="N2446" s="32">
        <f t="shared" si="482"/>
        <v>0</v>
      </c>
      <c r="O2446" s="32">
        <f t="shared" si="483"/>
        <v>0</v>
      </c>
      <c r="P2446" s="32">
        <f t="shared" si="484"/>
        <v>0</v>
      </c>
      <c r="Q2446" s="32">
        <f t="shared" si="485"/>
        <v>0</v>
      </c>
      <c r="R2446" s="20"/>
      <c r="S2446" s="26">
        <f t="shared" si="476"/>
        <v>0</v>
      </c>
      <c r="T2446" s="33">
        <f t="shared" si="477"/>
        <v>0</v>
      </c>
      <c r="U2446" s="26">
        <f t="shared" si="478"/>
        <v>0</v>
      </c>
      <c r="V2446" s="27"/>
      <c r="W2446" s="26">
        <f t="shared" si="479"/>
        <v>0</v>
      </c>
      <c r="X2446" s="27"/>
      <c r="Y2446" s="26">
        <f t="shared" si="480"/>
        <v>0</v>
      </c>
      <c r="Z2446" s="27"/>
      <c r="AA2446" s="26">
        <f t="shared" si="481"/>
        <v>0</v>
      </c>
      <c r="AB2446" s="26">
        <f t="shared" si="475"/>
        <v>0</v>
      </c>
    </row>
    <row r="2447" spans="1:28" ht="12.75" customHeight="1" x14ac:dyDescent="0.25">
      <c r="A2447" s="7" t="str">
        <f t="shared" si="474"/>
        <v/>
      </c>
      <c r="B2447" s="20"/>
      <c r="C2447" s="21" t="str">
        <f>IF(B2447="","",VLOOKUP(B2447, 'Códigos 2'!$A$3:$C$12, 3, FALSE))</f>
        <v/>
      </c>
      <c r="D2447" s="21" t="str">
        <f>IF(B2447="","",VLOOKUP(B2447, 'Códigos 2'!$A$3:$B$12, 2, FALSE))</f>
        <v/>
      </c>
      <c r="E2447" s="22" t="str">
        <f>IF(F2447="","",VLOOKUP(F2447, 'Códigos 2'!E$3:F$66, 2, FALSE))</f>
        <v/>
      </c>
      <c r="F2447" s="23"/>
      <c r="G2447" s="23"/>
      <c r="H2447" s="23"/>
      <c r="I2447" s="23"/>
      <c r="J2447" s="24"/>
      <c r="K2447" s="29"/>
      <c r="L2447" s="30"/>
      <c r="M2447" s="31"/>
      <c r="N2447" s="32">
        <f t="shared" si="482"/>
        <v>0</v>
      </c>
      <c r="O2447" s="32">
        <f t="shared" si="483"/>
        <v>0</v>
      </c>
      <c r="P2447" s="32">
        <f t="shared" si="484"/>
        <v>0</v>
      </c>
      <c r="Q2447" s="32">
        <f t="shared" si="485"/>
        <v>0</v>
      </c>
      <c r="R2447" s="20"/>
      <c r="S2447" s="26">
        <f t="shared" si="476"/>
        <v>0</v>
      </c>
      <c r="T2447" s="33">
        <f t="shared" si="477"/>
        <v>0</v>
      </c>
      <c r="U2447" s="26">
        <f t="shared" si="478"/>
        <v>0</v>
      </c>
      <c r="V2447" s="27"/>
      <c r="W2447" s="26">
        <f t="shared" si="479"/>
        <v>0</v>
      </c>
      <c r="X2447" s="27"/>
      <c r="Y2447" s="26">
        <f t="shared" si="480"/>
        <v>0</v>
      </c>
      <c r="Z2447" s="27"/>
      <c r="AA2447" s="26">
        <f t="shared" si="481"/>
        <v>0</v>
      </c>
      <c r="AB2447" s="26">
        <f t="shared" si="475"/>
        <v>0</v>
      </c>
    </row>
    <row r="2448" spans="1:28" ht="12.75" customHeight="1" x14ac:dyDescent="0.25">
      <c r="A2448" s="7" t="str">
        <f t="shared" si="474"/>
        <v/>
      </c>
      <c r="B2448" s="20"/>
      <c r="C2448" s="21" t="str">
        <f>IF(B2448="","",VLOOKUP(B2448, 'Códigos 2'!$A$3:$C$12, 3, FALSE))</f>
        <v/>
      </c>
      <c r="D2448" s="21" t="str">
        <f>IF(B2448="","",VLOOKUP(B2448, 'Códigos 2'!$A$3:$B$12, 2, FALSE))</f>
        <v/>
      </c>
      <c r="E2448" s="22" t="str">
        <f>IF(F2448="","",VLOOKUP(F2448, 'Códigos 2'!E$3:F$66, 2, FALSE))</f>
        <v/>
      </c>
      <c r="F2448" s="23"/>
      <c r="G2448" s="23"/>
      <c r="H2448" s="23"/>
      <c r="I2448" s="23"/>
      <c r="J2448" s="24"/>
      <c r="K2448" s="29"/>
      <c r="L2448" s="30"/>
      <c r="M2448" s="31"/>
      <c r="N2448" s="32">
        <f t="shared" si="482"/>
        <v>0</v>
      </c>
      <c r="O2448" s="32">
        <f t="shared" si="483"/>
        <v>0</v>
      </c>
      <c r="P2448" s="32">
        <f t="shared" si="484"/>
        <v>0</v>
      </c>
      <c r="Q2448" s="32">
        <f t="shared" si="485"/>
        <v>0</v>
      </c>
      <c r="R2448" s="20"/>
      <c r="S2448" s="26">
        <f t="shared" si="476"/>
        <v>0</v>
      </c>
      <c r="T2448" s="33">
        <f t="shared" si="477"/>
        <v>0</v>
      </c>
      <c r="U2448" s="26">
        <f t="shared" si="478"/>
        <v>0</v>
      </c>
      <c r="V2448" s="27"/>
      <c r="W2448" s="26">
        <f t="shared" si="479"/>
        <v>0</v>
      </c>
      <c r="X2448" s="27"/>
      <c r="Y2448" s="26">
        <f t="shared" si="480"/>
        <v>0</v>
      </c>
      <c r="Z2448" s="27"/>
      <c r="AA2448" s="26">
        <f t="shared" si="481"/>
        <v>0</v>
      </c>
      <c r="AB2448" s="26">
        <f t="shared" si="475"/>
        <v>0</v>
      </c>
    </row>
    <row r="2449" spans="1:28" ht="12.75" customHeight="1" x14ac:dyDescent="0.25">
      <c r="A2449" s="7" t="str">
        <f t="shared" si="474"/>
        <v/>
      </c>
      <c r="B2449" s="20"/>
      <c r="C2449" s="21" t="str">
        <f>IF(B2449="","",VLOOKUP(B2449, 'Códigos 2'!$A$3:$C$12, 3, FALSE))</f>
        <v/>
      </c>
      <c r="D2449" s="21" t="str">
        <f>IF(B2449="","",VLOOKUP(B2449, 'Códigos 2'!$A$3:$B$12, 2, FALSE))</f>
        <v/>
      </c>
      <c r="E2449" s="22" t="str">
        <f>IF(F2449="","",VLOOKUP(F2449, 'Códigos 2'!E$3:F$66, 2, FALSE))</f>
        <v/>
      </c>
      <c r="F2449" s="23"/>
      <c r="G2449" s="23"/>
      <c r="H2449" s="23"/>
      <c r="I2449" s="23"/>
      <c r="J2449" s="24"/>
      <c r="K2449" s="29"/>
      <c r="L2449" s="30"/>
      <c r="M2449" s="31"/>
      <c r="N2449" s="32">
        <f t="shared" si="482"/>
        <v>0</v>
      </c>
      <c r="O2449" s="32">
        <f t="shared" si="483"/>
        <v>0</v>
      </c>
      <c r="P2449" s="32">
        <f t="shared" si="484"/>
        <v>0</v>
      </c>
      <c r="Q2449" s="32">
        <f t="shared" si="485"/>
        <v>0</v>
      </c>
      <c r="R2449" s="20"/>
      <c r="S2449" s="26">
        <f t="shared" si="476"/>
        <v>0</v>
      </c>
      <c r="T2449" s="33">
        <f t="shared" si="477"/>
        <v>0</v>
      </c>
      <c r="U2449" s="26">
        <f t="shared" si="478"/>
        <v>0</v>
      </c>
      <c r="V2449" s="27"/>
      <c r="W2449" s="26">
        <f t="shared" si="479"/>
        <v>0</v>
      </c>
      <c r="X2449" s="27"/>
      <c r="Y2449" s="26">
        <f t="shared" si="480"/>
        <v>0</v>
      </c>
      <c r="Z2449" s="27"/>
      <c r="AA2449" s="26">
        <f t="shared" si="481"/>
        <v>0</v>
      </c>
      <c r="AB2449" s="26">
        <f t="shared" si="475"/>
        <v>0</v>
      </c>
    </row>
    <row r="2450" spans="1:28" ht="12.75" customHeight="1" x14ac:dyDescent="0.25">
      <c r="A2450" s="7" t="str">
        <f t="shared" si="474"/>
        <v/>
      </c>
      <c r="B2450" s="20"/>
      <c r="C2450" s="21" t="str">
        <f>IF(B2450="","",VLOOKUP(B2450, 'Códigos 2'!$A$3:$C$12, 3, FALSE))</f>
        <v/>
      </c>
      <c r="D2450" s="21" t="str">
        <f>IF(B2450="","",VLOOKUP(B2450, 'Códigos 2'!$A$3:$B$12, 2, FALSE))</f>
        <v/>
      </c>
      <c r="E2450" s="22" t="str">
        <f>IF(F2450="","",VLOOKUP(F2450, 'Códigos 2'!E$3:F$66, 2, FALSE))</f>
        <v/>
      </c>
      <c r="F2450" s="23"/>
      <c r="G2450" s="23"/>
      <c r="H2450" s="23"/>
      <c r="I2450" s="23"/>
      <c r="J2450" s="24"/>
      <c r="K2450" s="29"/>
      <c r="L2450" s="30"/>
      <c r="M2450" s="31"/>
      <c r="N2450" s="32">
        <f t="shared" si="482"/>
        <v>0</v>
      </c>
      <c r="O2450" s="32">
        <f t="shared" si="483"/>
        <v>0</v>
      </c>
      <c r="P2450" s="32">
        <f t="shared" si="484"/>
        <v>0</v>
      </c>
      <c r="Q2450" s="32">
        <f t="shared" si="485"/>
        <v>0</v>
      </c>
      <c r="R2450" s="20"/>
      <c r="S2450" s="26">
        <f t="shared" si="476"/>
        <v>0</v>
      </c>
      <c r="T2450" s="33">
        <f t="shared" si="477"/>
        <v>0</v>
      </c>
      <c r="U2450" s="26">
        <f t="shared" si="478"/>
        <v>0</v>
      </c>
      <c r="V2450" s="27"/>
      <c r="W2450" s="26">
        <f t="shared" si="479"/>
        <v>0</v>
      </c>
      <c r="X2450" s="27"/>
      <c r="Y2450" s="26">
        <f t="shared" si="480"/>
        <v>0</v>
      </c>
      <c r="Z2450" s="27"/>
      <c r="AA2450" s="26">
        <f t="shared" si="481"/>
        <v>0</v>
      </c>
      <c r="AB2450" s="26">
        <f t="shared" si="475"/>
        <v>0</v>
      </c>
    </row>
    <row r="2451" spans="1:28" ht="12.75" customHeight="1" x14ac:dyDescent="0.25">
      <c r="A2451" s="7" t="str">
        <f t="shared" si="474"/>
        <v/>
      </c>
      <c r="B2451" s="20"/>
      <c r="C2451" s="21" t="str">
        <f>IF(B2451="","",VLOOKUP(B2451, 'Códigos 2'!$A$3:$C$12, 3, FALSE))</f>
        <v/>
      </c>
      <c r="D2451" s="21" t="str">
        <f>IF(B2451="","",VLOOKUP(B2451, 'Códigos 2'!$A$3:$B$12, 2, FALSE))</f>
        <v/>
      </c>
      <c r="E2451" s="22" t="str">
        <f>IF(F2451="","",VLOOKUP(F2451, 'Códigos 2'!E$3:F$66, 2, FALSE))</f>
        <v/>
      </c>
      <c r="F2451" s="23"/>
      <c r="G2451" s="23"/>
      <c r="H2451" s="23"/>
      <c r="I2451" s="23"/>
      <c r="J2451" s="24"/>
      <c r="K2451" s="29"/>
      <c r="L2451" s="30"/>
      <c r="M2451" s="31"/>
      <c r="N2451" s="32">
        <f t="shared" si="482"/>
        <v>0</v>
      </c>
      <c r="O2451" s="32">
        <f t="shared" si="483"/>
        <v>0</v>
      </c>
      <c r="P2451" s="32">
        <f t="shared" si="484"/>
        <v>0</v>
      </c>
      <c r="Q2451" s="32">
        <f t="shared" si="485"/>
        <v>0</v>
      </c>
      <c r="R2451" s="20"/>
      <c r="S2451" s="26">
        <f t="shared" si="476"/>
        <v>0</v>
      </c>
      <c r="T2451" s="33">
        <f t="shared" si="477"/>
        <v>0</v>
      </c>
      <c r="U2451" s="26">
        <f t="shared" si="478"/>
        <v>0</v>
      </c>
      <c r="V2451" s="27"/>
      <c r="W2451" s="26">
        <f t="shared" si="479"/>
        <v>0</v>
      </c>
      <c r="X2451" s="27"/>
      <c r="Y2451" s="26">
        <f t="shared" si="480"/>
        <v>0</v>
      </c>
      <c r="Z2451" s="27"/>
      <c r="AA2451" s="26">
        <f t="shared" si="481"/>
        <v>0</v>
      </c>
      <c r="AB2451" s="26">
        <f t="shared" si="475"/>
        <v>0</v>
      </c>
    </row>
    <row r="2452" spans="1:28" ht="12.75" customHeight="1" x14ac:dyDescent="0.25">
      <c r="A2452" s="7" t="str">
        <f t="shared" si="474"/>
        <v/>
      </c>
      <c r="B2452" s="20"/>
      <c r="C2452" s="21" t="str">
        <f>IF(B2452="","",VLOOKUP(B2452, 'Códigos 2'!$A$3:$C$12, 3, FALSE))</f>
        <v/>
      </c>
      <c r="D2452" s="21" t="str">
        <f>IF(B2452="","",VLOOKUP(B2452, 'Códigos 2'!$A$3:$B$12, 2, FALSE))</f>
        <v/>
      </c>
      <c r="E2452" s="22" t="str">
        <f>IF(F2452="","",VLOOKUP(F2452, 'Códigos 2'!E$3:F$66, 2, FALSE))</f>
        <v/>
      </c>
      <c r="F2452" s="23"/>
      <c r="G2452" s="23"/>
      <c r="H2452" s="23"/>
      <c r="I2452" s="23"/>
      <c r="J2452" s="24"/>
      <c r="K2452" s="29"/>
      <c r="L2452" s="30"/>
      <c r="M2452" s="31"/>
      <c r="N2452" s="32">
        <f t="shared" si="482"/>
        <v>0</v>
      </c>
      <c r="O2452" s="32">
        <f t="shared" si="483"/>
        <v>0</v>
      </c>
      <c r="P2452" s="32">
        <f t="shared" si="484"/>
        <v>0</v>
      </c>
      <c r="Q2452" s="32">
        <f t="shared" si="485"/>
        <v>0</v>
      </c>
      <c r="R2452" s="20"/>
      <c r="S2452" s="26">
        <f t="shared" si="476"/>
        <v>0</v>
      </c>
      <c r="T2452" s="33">
        <f t="shared" si="477"/>
        <v>0</v>
      </c>
      <c r="U2452" s="26">
        <f t="shared" si="478"/>
        <v>0</v>
      </c>
      <c r="V2452" s="27"/>
      <c r="W2452" s="26">
        <f t="shared" si="479"/>
        <v>0</v>
      </c>
      <c r="X2452" s="27"/>
      <c r="Y2452" s="26">
        <f t="shared" si="480"/>
        <v>0</v>
      </c>
      <c r="Z2452" s="27"/>
      <c r="AA2452" s="26">
        <f t="shared" si="481"/>
        <v>0</v>
      </c>
      <c r="AB2452" s="26">
        <f t="shared" si="475"/>
        <v>0</v>
      </c>
    </row>
    <row r="2453" spans="1:28" ht="12.75" customHeight="1" x14ac:dyDescent="0.25">
      <c r="A2453" s="7" t="str">
        <f t="shared" si="474"/>
        <v/>
      </c>
      <c r="B2453" s="20"/>
      <c r="C2453" s="21" t="str">
        <f>IF(B2453="","",VLOOKUP(B2453, 'Códigos 2'!$A$3:$C$12, 3, FALSE))</f>
        <v/>
      </c>
      <c r="D2453" s="21" t="str">
        <f>IF(B2453="","",VLOOKUP(B2453, 'Códigos 2'!$A$3:$B$12, 2, FALSE))</f>
        <v/>
      </c>
      <c r="E2453" s="22" t="str">
        <f>IF(F2453="","",VLOOKUP(F2453, 'Códigos 2'!E$3:F$66, 2, FALSE))</f>
        <v/>
      </c>
      <c r="F2453" s="23"/>
      <c r="G2453" s="23"/>
      <c r="H2453" s="23"/>
      <c r="I2453" s="23"/>
      <c r="J2453" s="24"/>
      <c r="K2453" s="29"/>
      <c r="L2453" s="30"/>
      <c r="M2453" s="31"/>
      <c r="N2453" s="32">
        <f t="shared" si="482"/>
        <v>0</v>
      </c>
      <c r="O2453" s="32">
        <f t="shared" si="483"/>
        <v>0</v>
      </c>
      <c r="P2453" s="32">
        <f t="shared" si="484"/>
        <v>0</v>
      </c>
      <c r="Q2453" s="32">
        <f t="shared" si="485"/>
        <v>0</v>
      </c>
      <c r="R2453" s="20"/>
      <c r="S2453" s="26">
        <f t="shared" si="476"/>
        <v>0</v>
      </c>
      <c r="T2453" s="33">
        <f t="shared" si="477"/>
        <v>0</v>
      </c>
      <c r="U2453" s="26">
        <f t="shared" si="478"/>
        <v>0</v>
      </c>
      <c r="V2453" s="27"/>
      <c r="W2453" s="26">
        <f t="shared" si="479"/>
        <v>0</v>
      </c>
      <c r="X2453" s="27"/>
      <c r="Y2453" s="26">
        <f t="shared" si="480"/>
        <v>0</v>
      </c>
      <c r="Z2453" s="27"/>
      <c r="AA2453" s="26">
        <f t="shared" si="481"/>
        <v>0</v>
      </c>
      <c r="AB2453" s="26">
        <f t="shared" si="475"/>
        <v>0</v>
      </c>
    </row>
    <row r="2454" spans="1:28" ht="12.75" customHeight="1" x14ac:dyDescent="0.25">
      <c r="A2454" s="7" t="str">
        <f t="shared" si="474"/>
        <v/>
      </c>
      <c r="B2454" s="20"/>
      <c r="C2454" s="21" t="str">
        <f>IF(B2454="","",VLOOKUP(B2454, 'Códigos 2'!$A$3:$C$12, 3, FALSE))</f>
        <v/>
      </c>
      <c r="D2454" s="21" t="str">
        <f>IF(B2454="","",VLOOKUP(B2454, 'Códigos 2'!$A$3:$B$12, 2, FALSE))</f>
        <v/>
      </c>
      <c r="E2454" s="22" t="str">
        <f>IF(F2454="","",VLOOKUP(F2454, 'Códigos 2'!E$3:F$66, 2, FALSE))</f>
        <v/>
      </c>
      <c r="F2454" s="23"/>
      <c r="G2454" s="23"/>
      <c r="H2454" s="23"/>
      <c r="I2454" s="23"/>
      <c r="J2454" s="24"/>
      <c r="K2454" s="29"/>
      <c r="L2454" s="30"/>
      <c r="M2454" s="31"/>
      <c r="N2454" s="32">
        <f t="shared" si="482"/>
        <v>0</v>
      </c>
      <c r="O2454" s="32">
        <f t="shared" si="483"/>
        <v>0</v>
      </c>
      <c r="P2454" s="32">
        <f t="shared" si="484"/>
        <v>0</v>
      </c>
      <c r="Q2454" s="32">
        <f t="shared" si="485"/>
        <v>0</v>
      </c>
      <c r="R2454" s="20"/>
      <c r="S2454" s="26">
        <f t="shared" si="476"/>
        <v>0</v>
      </c>
      <c r="T2454" s="33">
        <f t="shared" si="477"/>
        <v>0</v>
      </c>
      <c r="U2454" s="26">
        <f t="shared" si="478"/>
        <v>0</v>
      </c>
      <c r="V2454" s="27"/>
      <c r="W2454" s="26">
        <f t="shared" si="479"/>
        <v>0</v>
      </c>
      <c r="X2454" s="27"/>
      <c r="Y2454" s="26">
        <f t="shared" si="480"/>
        <v>0</v>
      </c>
      <c r="Z2454" s="27"/>
      <c r="AA2454" s="26">
        <f t="shared" si="481"/>
        <v>0</v>
      </c>
      <c r="AB2454" s="26">
        <f t="shared" si="475"/>
        <v>0</v>
      </c>
    </row>
    <row r="2455" spans="1:28" ht="12.75" customHeight="1" x14ac:dyDescent="0.25">
      <c r="A2455" s="7" t="str">
        <f t="shared" si="474"/>
        <v/>
      </c>
      <c r="B2455" s="20"/>
      <c r="C2455" s="21" t="str">
        <f>IF(B2455="","",VLOOKUP(B2455, 'Códigos 2'!$A$3:$C$12, 3, FALSE))</f>
        <v/>
      </c>
      <c r="D2455" s="21" t="str">
        <f>IF(B2455="","",VLOOKUP(B2455, 'Códigos 2'!$A$3:$B$12, 2, FALSE))</f>
        <v/>
      </c>
      <c r="E2455" s="22" t="str">
        <f>IF(F2455="","",VLOOKUP(F2455, 'Códigos 2'!E$3:F$66, 2, FALSE))</f>
        <v/>
      </c>
      <c r="F2455" s="23"/>
      <c r="G2455" s="23"/>
      <c r="H2455" s="23"/>
      <c r="I2455" s="23"/>
      <c r="J2455" s="24"/>
      <c r="K2455" s="29"/>
      <c r="L2455" s="30"/>
      <c r="M2455" s="31"/>
      <c r="N2455" s="32">
        <f t="shared" si="482"/>
        <v>0</v>
      </c>
      <c r="O2455" s="32">
        <f t="shared" si="483"/>
        <v>0</v>
      </c>
      <c r="P2455" s="32">
        <f t="shared" si="484"/>
        <v>0</v>
      </c>
      <c r="Q2455" s="32">
        <f t="shared" si="485"/>
        <v>0</v>
      </c>
      <c r="R2455" s="20"/>
      <c r="S2455" s="26">
        <f t="shared" si="476"/>
        <v>0</v>
      </c>
      <c r="T2455" s="33">
        <f t="shared" si="477"/>
        <v>0</v>
      </c>
      <c r="U2455" s="26">
        <f t="shared" si="478"/>
        <v>0</v>
      </c>
      <c r="V2455" s="27"/>
      <c r="W2455" s="26">
        <f t="shared" si="479"/>
        <v>0</v>
      </c>
      <c r="X2455" s="27"/>
      <c r="Y2455" s="26">
        <f t="shared" si="480"/>
        <v>0</v>
      </c>
      <c r="Z2455" s="27"/>
      <c r="AA2455" s="26">
        <f t="shared" si="481"/>
        <v>0</v>
      </c>
      <c r="AB2455" s="26">
        <f t="shared" si="475"/>
        <v>0</v>
      </c>
    </row>
    <row r="2456" spans="1:28" ht="12.75" customHeight="1" x14ac:dyDescent="0.25">
      <c r="A2456" s="7" t="str">
        <f t="shared" si="474"/>
        <v/>
      </c>
      <c r="B2456" s="20"/>
      <c r="C2456" s="21" t="str">
        <f>IF(B2456="","",VLOOKUP(B2456, 'Códigos 2'!$A$3:$C$12, 3, FALSE))</f>
        <v/>
      </c>
      <c r="D2456" s="21" t="str">
        <f>IF(B2456="","",VLOOKUP(B2456, 'Códigos 2'!$A$3:$B$12, 2, FALSE))</f>
        <v/>
      </c>
      <c r="E2456" s="22" t="str">
        <f>IF(F2456="","",VLOOKUP(F2456, 'Códigos 2'!E$3:F$66, 2, FALSE))</f>
        <v/>
      </c>
      <c r="F2456" s="23"/>
      <c r="G2456" s="23"/>
      <c r="H2456" s="23"/>
      <c r="I2456" s="23"/>
      <c r="J2456" s="24"/>
      <c r="K2456" s="29"/>
      <c r="L2456" s="30"/>
      <c r="M2456" s="31"/>
      <c r="N2456" s="32">
        <f t="shared" si="482"/>
        <v>0</v>
      </c>
      <c r="O2456" s="32">
        <f t="shared" si="483"/>
        <v>0</v>
      </c>
      <c r="P2456" s="32">
        <f t="shared" si="484"/>
        <v>0</v>
      </c>
      <c r="Q2456" s="32">
        <f t="shared" si="485"/>
        <v>0</v>
      </c>
      <c r="R2456" s="20"/>
      <c r="S2456" s="26">
        <f t="shared" si="476"/>
        <v>0</v>
      </c>
      <c r="T2456" s="33">
        <f t="shared" si="477"/>
        <v>0</v>
      </c>
      <c r="U2456" s="26">
        <f t="shared" si="478"/>
        <v>0</v>
      </c>
      <c r="V2456" s="27"/>
      <c r="W2456" s="26">
        <f t="shared" si="479"/>
        <v>0</v>
      </c>
      <c r="X2456" s="27"/>
      <c r="Y2456" s="26">
        <f t="shared" si="480"/>
        <v>0</v>
      </c>
      <c r="Z2456" s="27"/>
      <c r="AA2456" s="26">
        <f t="shared" si="481"/>
        <v>0</v>
      </c>
      <c r="AB2456" s="26">
        <f t="shared" si="475"/>
        <v>0</v>
      </c>
    </row>
    <row r="2457" spans="1:28" ht="12.75" customHeight="1" x14ac:dyDescent="0.25">
      <c r="A2457" s="7" t="str">
        <f t="shared" si="474"/>
        <v/>
      </c>
      <c r="B2457" s="20"/>
      <c r="C2457" s="21" t="str">
        <f>IF(B2457="","",VLOOKUP(B2457, 'Códigos 2'!$A$3:$C$12, 3, FALSE))</f>
        <v/>
      </c>
      <c r="D2457" s="21" t="str">
        <f>IF(B2457="","",VLOOKUP(B2457, 'Códigos 2'!$A$3:$B$12, 2, FALSE))</f>
        <v/>
      </c>
      <c r="E2457" s="22" t="str">
        <f>IF(F2457="","",VLOOKUP(F2457, 'Códigos 2'!E$3:F$66, 2, FALSE))</f>
        <v/>
      </c>
      <c r="F2457" s="23"/>
      <c r="G2457" s="23"/>
      <c r="H2457" s="23"/>
      <c r="I2457" s="23"/>
      <c r="J2457" s="24"/>
      <c r="K2457" s="29"/>
      <c r="L2457" s="30"/>
      <c r="M2457" s="31"/>
      <c r="N2457" s="32">
        <f t="shared" si="482"/>
        <v>0</v>
      </c>
      <c r="O2457" s="32">
        <f t="shared" si="483"/>
        <v>0</v>
      </c>
      <c r="P2457" s="32">
        <f t="shared" si="484"/>
        <v>0</v>
      </c>
      <c r="Q2457" s="32">
        <f t="shared" si="485"/>
        <v>0</v>
      </c>
      <c r="R2457" s="20"/>
      <c r="S2457" s="26">
        <f t="shared" si="476"/>
        <v>0</v>
      </c>
      <c r="T2457" s="33">
        <f t="shared" si="477"/>
        <v>0</v>
      </c>
      <c r="U2457" s="26">
        <f t="shared" si="478"/>
        <v>0</v>
      </c>
      <c r="V2457" s="27"/>
      <c r="W2457" s="26">
        <f t="shared" si="479"/>
        <v>0</v>
      </c>
      <c r="X2457" s="27"/>
      <c r="Y2457" s="26">
        <f t="shared" si="480"/>
        <v>0</v>
      </c>
      <c r="Z2457" s="27"/>
      <c r="AA2457" s="26">
        <f t="shared" si="481"/>
        <v>0</v>
      </c>
      <c r="AB2457" s="26">
        <f t="shared" si="475"/>
        <v>0</v>
      </c>
    </row>
    <row r="2458" spans="1:28" ht="12.75" customHeight="1" x14ac:dyDescent="0.25">
      <c r="A2458" s="7" t="str">
        <f t="shared" si="474"/>
        <v/>
      </c>
      <c r="B2458" s="20"/>
      <c r="C2458" s="21" t="str">
        <f>IF(B2458="","",VLOOKUP(B2458, 'Códigos 2'!$A$3:$C$12, 3, FALSE))</f>
        <v/>
      </c>
      <c r="D2458" s="21" t="str">
        <f>IF(B2458="","",VLOOKUP(B2458, 'Códigos 2'!$A$3:$B$12, 2, FALSE))</f>
        <v/>
      </c>
      <c r="E2458" s="22" t="str">
        <f>IF(F2458="","",VLOOKUP(F2458, 'Códigos 2'!E$3:F$66, 2, FALSE))</f>
        <v/>
      </c>
      <c r="F2458" s="23"/>
      <c r="G2458" s="23"/>
      <c r="H2458" s="23"/>
      <c r="I2458" s="23"/>
      <c r="J2458" s="24"/>
      <c r="K2458" s="29"/>
      <c r="L2458" s="30"/>
      <c r="M2458" s="31"/>
      <c r="N2458" s="32">
        <f t="shared" si="482"/>
        <v>0</v>
      </c>
      <c r="O2458" s="32">
        <f t="shared" si="483"/>
        <v>0</v>
      </c>
      <c r="P2458" s="32">
        <f t="shared" si="484"/>
        <v>0</v>
      </c>
      <c r="Q2458" s="32">
        <f t="shared" si="485"/>
        <v>0</v>
      </c>
      <c r="R2458" s="20"/>
      <c r="S2458" s="26">
        <f t="shared" si="476"/>
        <v>0</v>
      </c>
      <c r="T2458" s="33">
        <f t="shared" si="477"/>
        <v>0</v>
      </c>
      <c r="U2458" s="26">
        <f t="shared" si="478"/>
        <v>0</v>
      </c>
      <c r="V2458" s="27"/>
      <c r="W2458" s="26">
        <f t="shared" si="479"/>
        <v>0</v>
      </c>
      <c r="X2458" s="27"/>
      <c r="Y2458" s="26">
        <f t="shared" si="480"/>
        <v>0</v>
      </c>
      <c r="Z2458" s="27"/>
      <c r="AA2458" s="26">
        <f t="shared" si="481"/>
        <v>0</v>
      </c>
      <c r="AB2458" s="26">
        <f t="shared" si="475"/>
        <v>0</v>
      </c>
    </row>
    <row r="2459" spans="1:28" ht="12.75" customHeight="1" x14ac:dyDescent="0.25">
      <c r="A2459" s="7" t="str">
        <f t="shared" si="474"/>
        <v/>
      </c>
      <c r="B2459" s="20"/>
      <c r="C2459" s="21" t="str">
        <f>IF(B2459="","",VLOOKUP(B2459, 'Códigos 2'!$A$3:$C$12, 3, FALSE))</f>
        <v/>
      </c>
      <c r="D2459" s="21" t="str">
        <f>IF(B2459="","",VLOOKUP(B2459, 'Códigos 2'!$A$3:$B$12, 2, FALSE))</f>
        <v/>
      </c>
      <c r="E2459" s="22" t="str">
        <f>IF(F2459="","",VLOOKUP(F2459, 'Códigos 2'!E$3:F$66, 2, FALSE))</f>
        <v/>
      </c>
      <c r="F2459" s="23"/>
      <c r="G2459" s="23"/>
      <c r="H2459" s="23"/>
      <c r="I2459" s="23"/>
      <c r="J2459" s="24"/>
      <c r="K2459" s="29"/>
      <c r="L2459" s="30"/>
      <c r="M2459" s="31"/>
      <c r="N2459" s="32">
        <f t="shared" si="482"/>
        <v>0</v>
      </c>
      <c r="O2459" s="32">
        <f t="shared" si="483"/>
        <v>0</v>
      </c>
      <c r="P2459" s="32">
        <f t="shared" si="484"/>
        <v>0</v>
      </c>
      <c r="Q2459" s="32">
        <f t="shared" si="485"/>
        <v>0</v>
      </c>
      <c r="R2459" s="20"/>
      <c r="S2459" s="26">
        <f t="shared" si="476"/>
        <v>0</v>
      </c>
      <c r="T2459" s="33">
        <f t="shared" si="477"/>
        <v>0</v>
      </c>
      <c r="U2459" s="26">
        <f t="shared" si="478"/>
        <v>0</v>
      </c>
      <c r="V2459" s="27"/>
      <c r="W2459" s="26">
        <f t="shared" si="479"/>
        <v>0</v>
      </c>
      <c r="X2459" s="27"/>
      <c r="Y2459" s="26">
        <f t="shared" si="480"/>
        <v>0</v>
      </c>
      <c r="Z2459" s="27"/>
      <c r="AA2459" s="26">
        <f t="shared" si="481"/>
        <v>0</v>
      </c>
      <c r="AB2459" s="26">
        <f t="shared" si="475"/>
        <v>0</v>
      </c>
    </row>
    <row r="2460" spans="1:28" ht="12.75" customHeight="1" x14ac:dyDescent="0.25">
      <c r="A2460" s="7" t="str">
        <f t="shared" si="474"/>
        <v/>
      </c>
      <c r="B2460" s="20"/>
      <c r="C2460" s="21" t="str">
        <f>IF(B2460="","",VLOOKUP(B2460, 'Códigos 2'!$A$3:$C$12, 3, FALSE))</f>
        <v/>
      </c>
      <c r="D2460" s="21" t="str">
        <f>IF(B2460="","",VLOOKUP(B2460, 'Códigos 2'!$A$3:$B$12, 2, FALSE))</f>
        <v/>
      </c>
      <c r="E2460" s="22" t="str">
        <f>IF(F2460="","",VLOOKUP(F2460, 'Códigos 2'!E$3:F$66, 2, FALSE))</f>
        <v/>
      </c>
      <c r="F2460" s="23"/>
      <c r="G2460" s="23"/>
      <c r="H2460" s="23"/>
      <c r="I2460" s="23"/>
      <c r="J2460" s="24"/>
      <c r="K2460" s="29"/>
      <c r="L2460" s="30"/>
      <c r="M2460" s="31"/>
      <c r="N2460" s="32">
        <f t="shared" si="482"/>
        <v>0</v>
      </c>
      <c r="O2460" s="32">
        <f t="shared" si="483"/>
        <v>0</v>
      </c>
      <c r="P2460" s="32">
        <f t="shared" si="484"/>
        <v>0</v>
      </c>
      <c r="Q2460" s="32">
        <f t="shared" si="485"/>
        <v>0</v>
      </c>
      <c r="R2460" s="20"/>
      <c r="S2460" s="26">
        <f t="shared" si="476"/>
        <v>0</v>
      </c>
      <c r="T2460" s="33">
        <f t="shared" si="477"/>
        <v>0</v>
      </c>
      <c r="U2460" s="26">
        <f t="shared" si="478"/>
        <v>0</v>
      </c>
      <c r="V2460" s="27"/>
      <c r="W2460" s="26">
        <f t="shared" si="479"/>
        <v>0</v>
      </c>
      <c r="X2460" s="27"/>
      <c r="Y2460" s="26">
        <f t="shared" si="480"/>
        <v>0</v>
      </c>
      <c r="Z2460" s="27"/>
      <c r="AA2460" s="26">
        <f t="shared" si="481"/>
        <v>0</v>
      </c>
      <c r="AB2460" s="26">
        <f t="shared" si="475"/>
        <v>0</v>
      </c>
    </row>
    <row r="2461" spans="1:28" ht="12.75" customHeight="1" x14ac:dyDescent="0.25">
      <c r="A2461" s="7" t="str">
        <f t="shared" si="474"/>
        <v/>
      </c>
      <c r="B2461" s="20"/>
      <c r="C2461" s="21" t="str">
        <f>IF(B2461="","",VLOOKUP(B2461, 'Códigos 2'!$A$3:$C$12, 3, FALSE))</f>
        <v/>
      </c>
      <c r="D2461" s="21" t="str">
        <f>IF(B2461="","",VLOOKUP(B2461, 'Códigos 2'!$A$3:$B$12, 2, FALSE))</f>
        <v/>
      </c>
      <c r="E2461" s="22" t="str">
        <f>IF(F2461="","",VLOOKUP(F2461, 'Códigos 2'!E$3:F$66, 2, FALSE))</f>
        <v/>
      </c>
      <c r="F2461" s="23"/>
      <c r="G2461" s="23"/>
      <c r="H2461" s="23"/>
      <c r="I2461" s="23"/>
      <c r="J2461" s="24"/>
      <c r="K2461" s="29"/>
      <c r="L2461" s="30"/>
      <c r="M2461" s="31"/>
      <c r="N2461" s="32">
        <f t="shared" si="482"/>
        <v>0</v>
      </c>
      <c r="O2461" s="32">
        <f t="shared" si="483"/>
        <v>0</v>
      </c>
      <c r="P2461" s="32">
        <f t="shared" si="484"/>
        <v>0</v>
      </c>
      <c r="Q2461" s="32">
        <f t="shared" si="485"/>
        <v>0</v>
      </c>
      <c r="R2461" s="20"/>
      <c r="S2461" s="26">
        <f t="shared" si="476"/>
        <v>0</v>
      </c>
      <c r="T2461" s="33">
        <f t="shared" si="477"/>
        <v>0</v>
      </c>
      <c r="U2461" s="26">
        <f t="shared" si="478"/>
        <v>0</v>
      </c>
      <c r="V2461" s="27"/>
      <c r="W2461" s="26">
        <f t="shared" si="479"/>
        <v>0</v>
      </c>
      <c r="X2461" s="27"/>
      <c r="Y2461" s="26">
        <f t="shared" si="480"/>
        <v>0</v>
      </c>
      <c r="Z2461" s="27"/>
      <c r="AA2461" s="26">
        <f t="shared" si="481"/>
        <v>0</v>
      </c>
      <c r="AB2461" s="26">
        <f t="shared" si="475"/>
        <v>0</v>
      </c>
    </row>
    <row r="2462" spans="1:28" ht="12.75" customHeight="1" x14ac:dyDescent="0.25">
      <c r="A2462" s="7" t="str">
        <f t="shared" si="474"/>
        <v/>
      </c>
      <c r="B2462" s="20"/>
      <c r="C2462" s="21" t="str">
        <f>IF(B2462="","",VLOOKUP(B2462, 'Códigos 2'!$A$3:$C$12, 3, FALSE))</f>
        <v/>
      </c>
      <c r="D2462" s="21" t="str">
        <f>IF(B2462="","",VLOOKUP(B2462, 'Códigos 2'!$A$3:$B$12, 2, FALSE))</f>
        <v/>
      </c>
      <c r="E2462" s="22" t="str">
        <f>IF(F2462="","",VLOOKUP(F2462, 'Códigos 2'!E$3:F$66, 2, FALSE))</f>
        <v/>
      </c>
      <c r="F2462" s="23"/>
      <c r="G2462" s="23"/>
      <c r="H2462" s="23"/>
      <c r="I2462" s="23"/>
      <c r="J2462" s="24"/>
      <c r="K2462" s="29"/>
      <c r="L2462" s="30"/>
      <c r="M2462" s="31"/>
      <c r="N2462" s="32">
        <f t="shared" si="482"/>
        <v>0</v>
      </c>
      <c r="O2462" s="32">
        <f t="shared" si="483"/>
        <v>0</v>
      </c>
      <c r="P2462" s="32">
        <f t="shared" si="484"/>
        <v>0</v>
      </c>
      <c r="Q2462" s="32">
        <f t="shared" si="485"/>
        <v>0</v>
      </c>
      <c r="R2462" s="20"/>
      <c r="S2462" s="26">
        <f t="shared" si="476"/>
        <v>0</v>
      </c>
      <c r="T2462" s="33">
        <f t="shared" si="477"/>
        <v>0</v>
      </c>
      <c r="U2462" s="26">
        <f t="shared" si="478"/>
        <v>0</v>
      </c>
      <c r="V2462" s="27"/>
      <c r="W2462" s="26">
        <f t="shared" si="479"/>
        <v>0</v>
      </c>
      <c r="X2462" s="27"/>
      <c r="Y2462" s="26">
        <f t="shared" si="480"/>
        <v>0</v>
      </c>
      <c r="Z2462" s="27"/>
      <c r="AA2462" s="26">
        <f t="shared" si="481"/>
        <v>0</v>
      </c>
      <c r="AB2462" s="26">
        <f t="shared" si="475"/>
        <v>0</v>
      </c>
    </row>
    <row r="2463" spans="1:28" ht="12.75" customHeight="1" x14ac:dyDescent="0.25">
      <c r="A2463" s="7" t="str">
        <f t="shared" si="474"/>
        <v/>
      </c>
      <c r="B2463" s="20"/>
      <c r="C2463" s="21" t="str">
        <f>IF(B2463="","",VLOOKUP(B2463, 'Códigos 2'!$A$3:$C$12, 3, FALSE))</f>
        <v/>
      </c>
      <c r="D2463" s="21" t="str">
        <f>IF(B2463="","",VLOOKUP(B2463, 'Códigos 2'!$A$3:$B$12, 2, FALSE))</f>
        <v/>
      </c>
      <c r="E2463" s="22" t="str">
        <f>IF(F2463="","",VLOOKUP(F2463, 'Códigos 2'!E$3:F$66, 2, FALSE))</f>
        <v/>
      </c>
      <c r="F2463" s="23"/>
      <c r="G2463" s="23"/>
      <c r="H2463" s="23"/>
      <c r="I2463" s="23"/>
      <c r="J2463" s="24"/>
      <c r="K2463" s="29"/>
      <c r="L2463" s="30"/>
      <c r="M2463" s="31"/>
      <c r="N2463" s="32">
        <f t="shared" si="482"/>
        <v>0</v>
      </c>
      <c r="O2463" s="32">
        <f t="shared" si="483"/>
        <v>0</v>
      </c>
      <c r="P2463" s="32">
        <f t="shared" si="484"/>
        <v>0</v>
      </c>
      <c r="Q2463" s="32">
        <f t="shared" si="485"/>
        <v>0</v>
      </c>
      <c r="R2463" s="20"/>
      <c r="S2463" s="26">
        <f t="shared" si="476"/>
        <v>0</v>
      </c>
      <c r="T2463" s="33">
        <f t="shared" si="477"/>
        <v>0</v>
      </c>
      <c r="U2463" s="26">
        <f t="shared" si="478"/>
        <v>0</v>
      </c>
      <c r="V2463" s="27"/>
      <c r="W2463" s="26">
        <f t="shared" si="479"/>
        <v>0</v>
      </c>
      <c r="X2463" s="27"/>
      <c r="Y2463" s="26">
        <f t="shared" si="480"/>
        <v>0</v>
      </c>
      <c r="Z2463" s="27"/>
      <c r="AA2463" s="26">
        <f t="shared" si="481"/>
        <v>0</v>
      </c>
      <c r="AB2463" s="26">
        <f t="shared" si="475"/>
        <v>0</v>
      </c>
    </row>
    <row r="2464" spans="1:28" ht="12.75" customHeight="1" x14ac:dyDescent="0.25">
      <c r="A2464" s="7" t="str">
        <f t="shared" si="474"/>
        <v/>
      </c>
      <c r="B2464" s="20"/>
      <c r="C2464" s="21" t="str">
        <f>IF(B2464="","",VLOOKUP(B2464, 'Códigos 2'!$A$3:$C$12, 3, FALSE))</f>
        <v/>
      </c>
      <c r="D2464" s="21" t="str">
        <f>IF(B2464="","",VLOOKUP(B2464, 'Códigos 2'!$A$3:$B$12, 2, FALSE))</f>
        <v/>
      </c>
      <c r="E2464" s="22" t="str">
        <f>IF(F2464="","",VLOOKUP(F2464, 'Códigos 2'!E$3:F$66, 2, FALSE))</f>
        <v/>
      </c>
      <c r="F2464" s="23"/>
      <c r="G2464" s="23"/>
      <c r="H2464" s="23"/>
      <c r="I2464" s="23"/>
      <c r="J2464" s="24"/>
      <c r="K2464" s="29"/>
      <c r="L2464" s="30"/>
      <c r="M2464" s="31"/>
      <c r="N2464" s="32">
        <f t="shared" si="482"/>
        <v>0</v>
      </c>
      <c r="O2464" s="32">
        <f t="shared" si="483"/>
        <v>0</v>
      </c>
      <c r="P2464" s="32">
        <f t="shared" si="484"/>
        <v>0</v>
      </c>
      <c r="Q2464" s="32">
        <f t="shared" si="485"/>
        <v>0</v>
      </c>
      <c r="R2464" s="20"/>
      <c r="S2464" s="26">
        <f t="shared" si="476"/>
        <v>0</v>
      </c>
      <c r="T2464" s="33">
        <f t="shared" si="477"/>
        <v>0</v>
      </c>
      <c r="U2464" s="26">
        <f t="shared" si="478"/>
        <v>0</v>
      </c>
      <c r="V2464" s="27"/>
      <c r="W2464" s="26">
        <f t="shared" si="479"/>
        <v>0</v>
      </c>
      <c r="X2464" s="27"/>
      <c r="Y2464" s="26">
        <f t="shared" si="480"/>
        <v>0</v>
      </c>
      <c r="Z2464" s="27"/>
      <c r="AA2464" s="26">
        <f t="shared" si="481"/>
        <v>0</v>
      </c>
      <c r="AB2464" s="26">
        <f t="shared" si="475"/>
        <v>0</v>
      </c>
    </row>
    <row r="2465" spans="1:28" ht="12.75" customHeight="1" x14ac:dyDescent="0.25">
      <c r="A2465" s="7" t="str">
        <f t="shared" si="474"/>
        <v/>
      </c>
      <c r="B2465" s="20"/>
      <c r="C2465" s="21" t="str">
        <f>IF(B2465="","",VLOOKUP(B2465, 'Códigos 2'!$A$3:$C$12, 3, FALSE))</f>
        <v/>
      </c>
      <c r="D2465" s="21" t="str">
        <f>IF(B2465="","",VLOOKUP(B2465, 'Códigos 2'!$A$3:$B$12, 2, FALSE))</f>
        <v/>
      </c>
      <c r="E2465" s="22" t="str">
        <f>IF(F2465="","",VLOOKUP(F2465, 'Códigos 2'!E$3:F$66, 2, FALSE))</f>
        <v/>
      </c>
      <c r="F2465" s="23"/>
      <c r="G2465" s="23"/>
      <c r="H2465" s="23"/>
      <c r="I2465" s="23"/>
      <c r="J2465" s="24"/>
      <c r="K2465" s="29"/>
      <c r="L2465" s="30"/>
      <c r="M2465" s="31"/>
      <c r="N2465" s="32">
        <f t="shared" si="482"/>
        <v>0</v>
      </c>
      <c r="O2465" s="32">
        <f t="shared" si="483"/>
        <v>0</v>
      </c>
      <c r="P2465" s="32">
        <f t="shared" si="484"/>
        <v>0</v>
      </c>
      <c r="Q2465" s="32">
        <f t="shared" si="485"/>
        <v>0</v>
      </c>
      <c r="R2465" s="20"/>
      <c r="S2465" s="26">
        <f t="shared" si="476"/>
        <v>0</v>
      </c>
      <c r="T2465" s="33">
        <f t="shared" si="477"/>
        <v>0</v>
      </c>
      <c r="U2465" s="26">
        <f t="shared" si="478"/>
        <v>0</v>
      </c>
      <c r="V2465" s="27"/>
      <c r="W2465" s="26">
        <f t="shared" si="479"/>
        <v>0</v>
      </c>
      <c r="X2465" s="27"/>
      <c r="Y2465" s="26">
        <f t="shared" si="480"/>
        <v>0</v>
      </c>
      <c r="Z2465" s="27"/>
      <c r="AA2465" s="26">
        <f t="shared" si="481"/>
        <v>0</v>
      </c>
      <c r="AB2465" s="26">
        <f t="shared" si="475"/>
        <v>0</v>
      </c>
    </row>
    <row r="2466" spans="1:28" ht="12.75" customHeight="1" x14ac:dyDescent="0.25">
      <c r="A2466" s="7" t="str">
        <f t="shared" si="474"/>
        <v/>
      </c>
      <c r="B2466" s="20"/>
      <c r="C2466" s="21" t="str">
        <f>IF(B2466="","",VLOOKUP(B2466, 'Códigos 2'!$A$3:$C$12, 3, FALSE))</f>
        <v/>
      </c>
      <c r="D2466" s="21" t="str">
        <f>IF(B2466="","",VLOOKUP(B2466, 'Códigos 2'!$A$3:$B$12, 2, FALSE))</f>
        <v/>
      </c>
      <c r="E2466" s="22" t="str">
        <f>IF(F2466="","",VLOOKUP(F2466, 'Códigos 2'!E$3:F$66, 2, FALSE))</f>
        <v/>
      </c>
      <c r="F2466" s="23"/>
      <c r="G2466" s="23"/>
      <c r="H2466" s="23"/>
      <c r="I2466" s="23"/>
      <c r="J2466" s="24"/>
      <c r="K2466" s="29"/>
      <c r="L2466" s="30"/>
      <c r="M2466" s="31"/>
      <c r="N2466" s="32">
        <f t="shared" si="482"/>
        <v>0</v>
      </c>
      <c r="O2466" s="32">
        <f t="shared" si="483"/>
        <v>0</v>
      </c>
      <c r="P2466" s="32">
        <f t="shared" si="484"/>
        <v>0</v>
      </c>
      <c r="Q2466" s="32">
        <f t="shared" si="485"/>
        <v>0</v>
      </c>
      <c r="R2466" s="20"/>
      <c r="S2466" s="26">
        <f t="shared" si="476"/>
        <v>0</v>
      </c>
      <c r="T2466" s="33">
        <f t="shared" si="477"/>
        <v>0</v>
      </c>
      <c r="U2466" s="26">
        <f t="shared" si="478"/>
        <v>0</v>
      </c>
      <c r="V2466" s="27"/>
      <c r="W2466" s="26">
        <f t="shared" si="479"/>
        <v>0</v>
      </c>
      <c r="X2466" s="27"/>
      <c r="Y2466" s="26">
        <f t="shared" si="480"/>
        <v>0</v>
      </c>
      <c r="Z2466" s="27"/>
      <c r="AA2466" s="26">
        <f t="shared" si="481"/>
        <v>0</v>
      </c>
      <c r="AB2466" s="26">
        <f t="shared" si="475"/>
        <v>0</v>
      </c>
    </row>
    <row r="2467" spans="1:28" ht="12.75" customHeight="1" x14ac:dyDescent="0.25">
      <c r="A2467" s="7" t="str">
        <f t="shared" si="474"/>
        <v/>
      </c>
      <c r="B2467" s="20"/>
      <c r="C2467" s="21" t="str">
        <f>IF(B2467="","",VLOOKUP(B2467, 'Códigos 2'!$A$3:$C$12, 3, FALSE))</f>
        <v/>
      </c>
      <c r="D2467" s="21" t="str">
        <f>IF(B2467="","",VLOOKUP(B2467, 'Códigos 2'!$A$3:$B$12, 2, FALSE))</f>
        <v/>
      </c>
      <c r="E2467" s="22" t="str">
        <f>IF(F2467="","",VLOOKUP(F2467, 'Códigos 2'!E$3:F$66, 2, FALSE))</f>
        <v/>
      </c>
      <c r="F2467" s="23"/>
      <c r="G2467" s="23"/>
      <c r="H2467" s="23"/>
      <c r="I2467" s="23"/>
      <c r="J2467" s="24"/>
      <c r="K2467" s="29"/>
      <c r="L2467" s="30"/>
      <c r="M2467" s="31"/>
      <c r="N2467" s="32">
        <f t="shared" si="482"/>
        <v>0</v>
      </c>
      <c r="O2467" s="32">
        <f t="shared" si="483"/>
        <v>0</v>
      </c>
      <c r="P2467" s="32">
        <f t="shared" si="484"/>
        <v>0</v>
      </c>
      <c r="Q2467" s="32">
        <f t="shared" si="485"/>
        <v>0</v>
      </c>
      <c r="R2467" s="20"/>
      <c r="S2467" s="26">
        <f t="shared" si="476"/>
        <v>0</v>
      </c>
      <c r="T2467" s="33">
        <f t="shared" si="477"/>
        <v>0</v>
      </c>
      <c r="U2467" s="26">
        <f t="shared" si="478"/>
        <v>0</v>
      </c>
      <c r="V2467" s="27"/>
      <c r="W2467" s="26">
        <f t="shared" si="479"/>
        <v>0</v>
      </c>
      <c r="X2467" s="27"/>
      <c r="Y2467" s="26">
        <f t="shared" si="480"/>
        <v>0</v>
      </c>
      <c r="Z2467" s="27"/>
      <c r="AA2467" s="26">
        <f t="shared" si="481"/>
        <v>0</v>
      </c>
      <c r="AB2467" s="26">
        <f t="shared" si="475"/>
        <v>0</v>
      </c>
    </row>
    <row r="2468" spans="1:28" ht="12.75" customHeight="1" x14ac:dyDescent="0.25">
      <c r="A2468" s="7" t="str">
        <f t="shared" si="474"/>
        <v/>
      </c>
      <c r="B2468" s="20"/>
      <c r="C2468" s="21" t="str">
        <f>IF(B2468="","",VLOOKUP(B2468, 'Códigos 2'!$A$3:$C$12, 3, FALSE))</f>
        <v/>
      </c>
      <c r="D2468" s="21" t="str">
        <f>IF(B2468="","",VLOOKUP(B2468, 'Códigos 2'!$A$3:$B$12, 2, FALSE))</f>
        <v/>
      </c>
      <c r="E2468" s="22" t="str">
        <f>IF(F2468="","",VLOOKUP(F2468, 'Códigos 2'!E$3:F$66, 2, FALSE))</f>
        <v/>
      </c>
      <c r="F2468" s="23"/>
      <c r="G2468" s="23"/>
      <c r="H2468" s="23"/>
      <c r="I2468" s="23"/>
      <c r="J2468" s="24"/>
      <c r="K2468" s="29"/>
      <c r="L2468" s="30"/>
      <c r="M2468" s="31"/>
      <c r="N2468" s="32">
        <f t="shared" si="482"/>
        <v>0</v>
      </c>
      <c r="O2468" s="32">
        <f t="shared" si="483"/>
        <v>0</v>
      </c>
      <c r="P2468" s="32">
        <f t="shared" si="484"/>
        <v>0</v>
      </c>
      <c r="Q2468" s="32">
        <f t="shared" si="485"/>
        <v>0</v>
      </c>
      <c r="R2468" s="20"/>
      <c r="S2468" s="26">
        <f t="shared" si="476"/>
        <v>0</v>
      </c>
      <c r="T2468" s="33">
        <f t="shared" si="477"/>
        <v>0</v>
      </c>
      <c r="U2468" s="26">
        <f t="shared" si="478"/>
        <v>0</v>
      </c>
      <c r="V2468" s="27"/>
      <c r="W2468" s="26">
        <f t="shared" si="479"/>
        <v>0</v>
      </c>
      <c r="X2468" s="27"/>
      <c r="Y2468" s="26">
        <f t="shared" si="480"/>
        <v>0</v>
      </c>
      <c r="Z2468" s="27"/>
      <c r="AA2468" s="26">
        <f t="shared" si="481"/>
        <v>0</v>
      </c>
      <c r="AB2468" s="26">
        <f t="shared" si="475"/>
        <v>0</v>
      </c>
    </row>
    <row r="2469" spans="1:28" ht="12.75" customHeight="1" x14ac:dyDescent="0.25">
      <c r="A2469" s="7" t="str">
        <f t="shared" si="474"/>
        <v/>
      </c>
      <c r="B2469" s="20"/>
      <c r="C2469" s="21" t="str">
        <f>IF(B2469="","",VLOOKUP(B2469, 'Códigos 2'!$A$3:$C$12, 3, FALSE))</f>
        <v/>
      </c>
      <c r="D2469" s="21" t="str">
        <f>IF(B2469="","",VLOOKUP(B2469, 'Códigos 2'!$A$3:$B$12, 2, FALSE))</f>
        <v/>
      </c>
      <c r="E2469" s="22" t="str">
        <f>IF(F2469="","",VLOOKUP(F2469, 'Códigos 2'!E$3:F$66, 2, FALSE))</f>
        <v/>
      </c>
      <c r="F2469" s="23"/>
      <c r="G2469" s="23"/>
      <c r="H2469" s="23"/>
      <c r="I2469" s="23"/>
      <c r="J2469" s="24"/>
      <c r="K2469" s="29"/>
      <c r="L2469" s="30"/>
      <c r="M2469" s="31"/>
      <c r="N2469" s="32">
        <f t="shared" si="482"/>
        <v>0</v>
      </c>
      <c r="O2469" s="32">
        <f t="shared" si="483"/>
        <v>0</v>
      </c>
      <c r="P2469" s="32">
        <f t="shared" si="484"/>
        <v>0</v>
      </c>
      <c r="Q2469" s="32">
        <f t="shared" si="485"/>
        <v>0</v>
      </c>
      <c r="R2469" s="20"/>
      <c r="S2469" s="26">
        <f t="shared" si="476"/>
        <v>0</v>
      </c>
      <c r="T2469" s="33">
        <f t="shared" si="477"/>
        <v>0</v>
      </c>
      <c r="U2469" s="26">
        <f t="shared" si="478"/>
        <v>0</v>
      </c>
      <c r="V2469" s="27"/>
      <c r="W2469" s="26">
        <f t="shared" si="479"/>
        <v>0</v>
      </c>
      <c r="X2469" s="27"/>
      <c r="Y2469" s="26">
        <f t="shared" si="480"/>
        <v>0</v>
      </c>
      <c r="Z2469" s="27"/>
      <c r="AA2469" s="26">
        <f t="shared" si="481"/>
        <v>0</v>
      </c>
      <c r="AB2469" s="26">
        <f t="shared" si="475"/>
        <v>0</v>
      </c>
    </row>
    <row r="2470" spans="1:28" ht="12.75" customHeight="1" x14ac:dyDescent="0.25">
      <c r="A2470" s="7" t="str">
        <f t="shared" si="474"/>
        <v/>
      </c>
      <c r="B2470" s="20"/>
      <c r="C2470" s="21" t="str">
        <f>IF(B2470="","",VLOOKUP(B2470, 'Códigos 2'!$A$3:$C$12, 3, FALSE))</f>
        <v/>
      </c>
      <c r="D2470" s="21" t="str">
        <f>IF(B2470="","",VLOOKUP(B2470, 'Códigos 2'!$A$3:$B$12, 2, FALSE))</f>
        <v/>
      </c>
      <c r="E2470" s="22" t="str">
        <f>IF(F2470="","",VLOOKUP(F2470, 'Códigos 2'!E$3:F$66, 2, FALSE))</f>
        <v/>
      </c>
      <c r="F2470" s="23"/>
      <c r="G2470" s="23"/>
      <c r="H2470" s="23"/>
      <c r="I2470" s="23"/>
      <c r="J2470" s="24"/>
      <c r="K2470" s="29"/>
      <c r="L2470" s="30"/>
      <c r="M2470" s="31"/>
      <c r="N2470" s="32">
        <f t="shared" si="482"/>
        <v>0</v>
      </c>
      <c r="O2470" s="32">
        <f t="shared" si="483"/>
        <v>0</v>
      </c>
      <c r="P2470" s="32">
        <f t="shared" si="484"/>
        <v>0</v>
      </c>
      <c r="Q2470" s="32">
        <f t="shared" si="485"/>
        <v>0</v>
      </c>
      <c r="R2470" s="20"/>
      <c r="S2470" s="26">
        <f t="shared" si="476"/>
        <v>0</v>
      </c>
      <c r="T2470" s="33">
        <f t="shared" si="477"/>
        <v>0</v>
      </c>
      <c r="U2470" s="26">
        <f t="shared" si="478"/>
        <v>0</v>
      </c>
      <c r="V2470" s="27"/>
      <c r="W2470" s="26">
        <f t="shared" si="479"/>
        <v>0</v>
      </c>
      <c r="X2470" s="27"/>
      <c r="Y2470" s="26">
        <f t="shared" si="480"/>
        <v>0</v>
      </c>
      <c r="Z2470" s="27"/>
      <c r="AA2470" s="26">
        <f t="shared" si="481"/>
        <v>0</v>
      </c>
      <c r="AB2470" s="26">
        <f t="shared" si="475"/>
        <v>0</v>
      </c>
    </row>
    <row r="2471" spans="1:28" ht="12.75" customHeight="1" x14ac:dyDescent="0.25">
      <c r="A2471" s="7" t="str">
        <f t="shared" si="474"/>
        <v/>
      </c>
      <c r="B2471" s="20"/>
      <c r="C2471" s="21" t="str">
        <f>IF(B2471="","",VLOOKUP(B2471, 'Códigos 2'!$A$3:$C$12, 3, FALSE))</f>
        <v/>
      </c>
      <c r="D2471" s="21" t="str">
        <f>IF(B2471="","",VLOOKUP(B2471, 'Códigos 2'!$A$3:$B$12, 2, FALSE))</f>
        <v/>
      </c>
      <c r="E2471" s="22" t="str">
        <f>IF(F2471="","",VLOOKUP(F2471, 'Códigos 2'!E$3:F$66, 2, FALSE))</f>
        <v/>
      </c>
      <c r="F2471" s="23"/>
      <c r="G2471" s="23"/>
      <c r="H2471" s="23"/>
      <c r="I2471" s="23"/>
      <c r="J2471" s="24"/>
      <c r="K2471" s="29"/>
      <c r="L2471" s="30"/>
      <c r="M2471" s="31"/>
      <c r="N2471" s="32">
        <f t="shared" si="482"/>
        <v>0</v>
      </c>
      <c r="O2471" s="32">
        <f t="shared" si="483"/>
        <v>0</v>
      </c>
      <c r="P2471" s="32">
        <f t="shared" si="484"/>
        <v>0</v>
      </c>
      <c r="Q2471" s="32">
        <f t="shared" si="485"/>
        <v>0</v>
      </c>
      <c r="R2471" s="20"/>
      <c r="S2471" s="26">
        <f t="shared" si="476"/>
        <v>0</v>
      </c>
      <c r="T2471" s="33">
        <f t="shared" si="477"/>
        <v>0</v>
      </c>
      <c r="U2471" s="26">
        <f t="shared" si="478"/>
        <v>0</v>
      </c>
      <c r="V2471" s="27"/>
      <c r="W2471" s="26">
        <f t="shared" si="479"/>
        <v>0</v>
      </c>
      <c r="X2471" s="27"/>
      <c r="Y2471" s="26">
        <f t="shared" si="480"/>
        <v>0</v>
      </c>
      <c r="Z2471" s="27"/>
      <c r="AA2471" s="26">
        <f t="shared" si="481"/>
        <v>0</v>
      </c>
      <c r="AB2471" s="26">
        <f t="shared" si="475"/>
        <v>0</v>
      </c>
    </row>
    <row r="2472" spans="1:28" ht="12.75" customHeight="1" x14ac:dyDescent="0.25">
      <c r="A2472" s="7" t="str">
        <f t="shared" si="474"/>
        <v/>
      </c>
      <c r="B2472" s="20"/>
      <c r="C2472" s="21" t="str">
        <f>IF(B2472="","",VLOOKUP(B2472, 'Códigos 2'!$A$3:$C$12, 3, FALSE))</f>
        <v/>
      </c>
      <c r="D2472" s="21" t="str">
        <f>IF(B2472="","",VLOOKUP(B2472, 'Códigos 2'!$A$3:$B$12, 2, FALSE))</f>
        <v/>
      </c>
      <c r="E2472" s="22" t="str">
        <f>IF(F2472="","",VLOOKUP(F2472, 'Códigos 2'!E$3:F$66, 2, FALSE))</f>
        <v/>
      </c>
      <c r="F2472" s="23"/>
      <c r="G2472" s="23"/>
      <c r="H2472" s="23"/>
      <c r="I2472" s="23"/>
      <c r="J2472" s="24"/>
      <c r="K2472" s="29"/>
      <c r="L2472" s="30"/>
      <c r="M2472" s="31"/>
      <c r="N2472" s="32">
        <f t="shared" si="482"/>
        <v>0</v>
      </c>
      <c r="O2472" s="32">
        <f t="shared" si="483"/>
        <v>0</v>
      </c>
      <c r="P2472" s="32">
        <f t="shared" si="484"/>
        <v>0</v>
      </c>
      <c r="Q2472" s="32">
        <f t="shared" si="485"/>
        <v>0</v>
      </c>
      <c r="R2472" s="20"/>
      <c r="S2472" s="26">
        <f t="shared" si="476"/>
        <v>0</v>
      </c>
      <c r="T2472" s="33">
        <f t="shared" si="477"/>
        <v>0</v>
      </c>
      <c r="U2472" s="26">
        <f t="shared" si="478"/>
        <v>0</v>
      </c>
      <c r="V2472" s="27"/>
      <c r="W2472" s="26">
        <f t="shared" si="479"/>
        <v>0</v>
      </c>
      <c r="X2472" s="27"/>
      <c r="Y2472" s="26">
        <f t="shared" si="480"/>
        <v>0</v>
      </c>
      <c r="Z2472" s="27"/>
      <c r="AA2472" s="26">
        <f t="shared" si="481"/>
        <v>0</v>
      </c>
      <c r="AB2472" s="26">
        <f t="shared" si="475"/>
        <v>0</v>
      </c>
    </row>
    <row r="2473" spans="1:28" ht="12.75" customHeight="1" x14ac:dyDescent="0.25">
      <c r="A2473" s="7" t="str">
        <f t="shared" si="474"/>
        <v/>
      </c>
      <c r="B2473" s="20"/>
      <c r="C2473" s="21" t="str">
        <f>IF(B2473="","",VLOOKUP(B2473, 'Códigos 2'!$A$3:$C$12, 3, FALSE))</f>
        <v/>
      </c>
      <c r="D2473" s="21" t="str">
        <f>IF(B2473="","",VLOOKUP(B2473, 'Códigos 2'!$A$3:$B$12, 2, FALSE))</f>
        <v/>
      </c>
      <c r="E2473" s="22" t="str">
        <f>IF(F2473="","",VLOOKUP(F2473, 'Códigos 2'!E$3:F$66, 2, FALSE))</f>
        <v/>
      </c>
      <c r="F2473" s="23"/>
      <c r="G2473" s="23"/>
      <c r="H2473" s="23"/>
      <c r="I2473" s="23"/>
      <c r="J2473" s="24"/>
      <c r="K2473" s="29"/>
      <c r="L2473" s="30"/>
      <c r="M2473" s="31"/>
      <c r="N2473" s="32">
        <f t="shared" si="482"/>
        <v>0</v>
      </c>
      <c r="O2473" s="32">
        <f t="shared" si="483"/>
        <v>0</v>
      </c>
      <c r="P2473" s="32">
        <f t="shared" si="484"/>
        <v>0</v>
      </c>
      <c r="Q2473" s="32">
        <f t="shared" si="485"/>
        <v>0</v>
      </c>
      <c r="R2473" s="20"/>
      <c r="S2473" s="26">
        <f t="shared" si="476"/>
        <v>0</v>
      </c>
      <c r="T2473" s="33">
        <f t="shared" si="477"/>
        <v>0</v>
      </c>
      <c r="U2473" s="26">
        <f t="shared" si="478"/>
        <v>0</v>
      </c>
      <c r="V2473" s="27"/>
      <c r="W2473" s="26">
        <f t="shared" si="479"/>
        <v>0</v>
      </c>
      <c r="X2473" s="27"/>
      <c r="Y2473" s="26">
        <f t="shared" si="480"/>
        <v>0</v>
      </c>
      <c r="Z2473" s="27"/>
      <c r="AA2473" s="26">
        <f t="shared" si="481"/>
        <v>0</v>
      </c>
      <c r="AB2473" s="26">
        <f t="shared" si="475"/>
        <v>0</v>
      </c>
    </row>
    <row r="2474" spans="1:28" ht="12.75" customHeight="1" x14ac:dyDescent="0.25">
      <c r="A2474" s="7" t="str">
        <f t="shared" si="474"/>
        <v/>
      </c>
      <c r="B2474" s="20"/>
      <c r="C2474" s="21" t="str">
        <f>IF(B2474="","",VLOOKUP(B2474, 'Códigos 2'!$A$3:$C$12, 3, FALSE))</f>
        <v/>
      </c>
      <c r="D2474" s="21" t="str">
        <f>IF(B2474="","",VLOOKUP(B2474, 'Códigos 2'!$A$3:$B$12, 2, FALSE))</f>
        <v/>
      </c>
      <c r="E2474" s="22" t="str">
        <f>IF(F2474="","",VLOOKUP(F2474, 'Códigos 2'!E$3:F$66, 2, FALSE))</f>
        <v/>
      </c>
      <c r="F2474" s="23"/>
      <c r="G2474" s="23"/>
      <c r="H2474" s="23"/>
      <c r="I2474" s="23"/>
      <c r="J2474" s="24"/>
      <c r="K2474" s="29"/>
      <c r="L2474" s="30"/>
      <c r="M2474" s="31"/>
      <c r="N2474" s="32">
        <f t="shared" si="482"/>
        <v>0</v>
      </c>
      <c r="O2474" s="32">
        <f t="shared" si="483"/>
        <v>0</v>
      </c>
      <c r="P2474" s="32">
        <f t="shared" si="484"/>
        <v>0</v>
      </c>
      <c r="Q2474" s="32">
        <f t="shared" si="485"/>
        <v>0</v>
      </c>
      <c r="R2474" s="20"/>
      <c r="S2474" s="26">
        <f t="shared" si="476"/>
        <v>0</v>
      </c>
      <c r="T2474" s="33">
        <f t="shared" si="477"/>
        <v>0</v>
      </c>
      <c r="U2474" s="26">
        <f t="shared" si="478"/>
        <v>0</v>
      </c>
      <c r="V2474" s="27"/>
      <c r="W2474" s="26">
        <f t="shared" si="479"/>
        <v>0</v>
      </c>
      <c r="X2474" s="27"/>
      <c r="Y2474" s="26">
        <f t="shared" si="480"/>
        <v>0</v>
      </c>
      <c r="Z2474" s="27"/>
      <c r="AA2474" s="26">
        <f t="shared" si="481"/>
        <v>0</v>
      </c>
      <c r="AB2474" s="26">
        <f t="shared" si="475"/>
        <v>0</v>
      </c>
    </row>
    <row r="2475" spans="1:28" ht="12.75" customHeight="1" x14ac:dyDescent="0.25">
      <c r="A2475" s="7" t="str">
        <f t="shared" si="474"/>
        <v/>
      </c>
      <c r="B2475" s="20"/>
      <c r="C2475" s="21" t="str">
        <f>IF(B2475="","",VLOOKUP(B2475, 'Códigos 2'!$A$3:$C$12, 3, FALSE))</f>
        <v/>
      </c>
      <c r="D2475" s="21" t="str">
        <f>IF(B2475="","",VLOOKUP(B2475, 'Códigos 2'!$A$3:$B$12, 2, FALSE))</f>
        <v/>
      </c>
      <c r="E2475" s="22" t="str">
        <f>IF(F2475="","",VLOOKUP(F2475, 'Códigos 2'!E$3:F$66, 2, FALSE))</f>
        <v/>
      </c>
      <c r="F2475" s="23"/>
      <c r="G2475" s="23"/>
      <c r="H2475" s="23"/>
      <c r="I2475" s="23"/>
      <c r="J2475" s="24"/>
      <c r="K2475" s="29"/>
      <c r="L2475" s="30"/>
      <c r="M2475" s="31"/>
      <c r="N2475" s="32">
        <f t="shared" si="482"/>
        <v>0</v>
      </c>
      <c r="O2475" s="32">
        <f t="shared" si="483"/>
        <v>0</v>
      </c>
      <c r="P2475" s="32">
        <f t="shared" si="484"/>
        <v>0</v>
      </c>
      <c r="Q2475" s="32">
        <f t="shared" si="485"/>
        <v>0</v>
      </c>
      <c r="R2475" s="20"/>
      <c r="S2475" s="26">
        <f t="shared" si="476"/>
        <v>0</v>
      </c>
      <c r="T2475" s="33">
        <f t="shared" si="477"/>
        <v>0</v>
      </c>
      <c r="U2475" s="26">
        <f t="shared" si="478"/>
        <v>0</v>
      </c>
      <c r="V2475" s="27"/>
      <c r="W2475" s="26">
        <f t="shared" si="479"/>
        <v>0</v>
      </c>
      <c r="X2475" s="27"/>
      <c r="Y2475" s="26">
        <f t="shared" si="480"/>
        <v>0</v>
      </c>
      <c r="Z2475" s="27"/>
      <c r="AA2475" s="26">
        <f t="shared" si="481"/>
        <v>0</v>
      </c>
      <c r="AB2475" s="26">
        <f t="shared" si="475"/>
        <v>0</v>
      </c>
    </row>
    <row r="2476" spans="1:28" ht="12.75" customHeight="1" x14ac:dyDescent="0.25">
      <c r="A2476" s="7" t="str">
        <f t="shared" si="474"/>
        <v/>
      </c>
      <c r="B2476" s="20"/>
      <c r="C2476" s="21" t="str">
        <f>IF(B2476="","",VLOOKUP(B2476, 'Códigos 2'!$A$3:$C$12, 3, FALSE))</f>
        <v/>
      </c>
      <c r="D2476" s="21" t="str">
        <f>IF(B2476="","",VLOOKUP(B2476, 'Códigos 2'!$A$3:$B$12, 2, FALSE))</f>
        <v/>
      </c>
      <c r="E2476" s="22" t="str">
        <f>IF(F2476="","",VLOOKUP(F2476, 'Códigos 2'!E$3:F$66, 2, FALSE))</f>
        <v/>
      </c>
      <c r="F2476" s="23"/>
      <c r="G2476" s="23"/>
      <c r="H2476" s="23"/>
      <c r="I2476" s="23"/>
      <c r="J2476" s="24"/>
      <c r="K2476" s="29"/>
      <c r="L2476" s="30"/>
      <c r="M2476" s="31"/>
      <c r="N2476" s="32">
        <f t="shared" si="482"/>
        <v>0</v>
      </c>
      <c r="O2476" s="32">
        <f t="shared" si="483"/>
        <v>0</v>
      </c>
      <c r="P2476" s="32">
        <f t="shared" si="484"/>
        <v>0</v>
      </c>
      <c r="Q2476" s="32">
        <f t="shared" si="485"/>
        <v>0</v>
      </c>
      <c r="R2476" s="20"/>
      <c r="S2476" s="26">
        <f t="shared" si="476"/>
        <v>0</v>
      </c>
      <c r="T2476" s="33">
        <f t="shared" si="477"/>
        <v>0</v>
      </c>
      <c r="U2476" s="26">
        <f t="shared" si="478"/>
        <v>0</v>
      </c>
      <c r="V2476" s="27"/>
      <c r="W2476" s="26">
        <f t="shared" si="479"/>
        <v>0</v>
      </c>
      <c r="X2476" s="27"/>
      <c r="Y2476" s="26">
        <f t="shared" si="480"/>
        <v>0</v>
      </c>
      <c r="Z2476" s="27"/>
      <c r="AA2476" s="26">
        <f t="shared" si="481"/>
        <v>0</v>
      </c>
      <c r="AB2476" s="26">
        <f t="shared" si="475"/>
        <v>0</v>
      </c>
    </row>
    <row r="2477" spans="1:28" ht="12.75" customHeight="1" x14ac:dyDescent="0.25">
      <c r="A2477" s="7" t="str">
        <f t="shared" si="474"/>
        <v/>
      </c>
      <c r="B2477" s="20"/>
      <c r="C2477" s="21" t="str">
        <f>IF(B2477="","",VLOOKUP(B2477, 'Códigos 2'!$A$3:$C$12, 3, FALSE))</f>
        <v/>
      </c>
      <c r="D2477" s="21" t="str">
        <f>IF(B2477="","",VLOOKUP(B2477, 'Códigos 2'!$A$3:$B$12, 2, FALSE))</f>
        <v/>
      </c>
      <c r="E2477" s="22" t="str">
        <f>IF(F2477="","",VLOOKUP(F2477, 'Códigos 2'!E$3:F$66, 2, FALSE))</f>
        <v/>
      </c>
      <c r="F2477" s="23"/>
      <c r="G2477" s="23"/>
      <c r="H2477" s="23"/>
      <c r="I2477" s="23"/>
      <c r="J2477" s="24"/>
      <c r="K2477" s="29"/>
      <c r="L2477" s="30"/>
      <c r="M2477" s="31"/>
      <c r="N2477" s="32">
        <f t="shared" si="482"/>
        <v>0</v>
      </c>
      <c r="O2477" s="32">
        <f t="shared" si="483"/>
        <v>0</v>
      </c>
      <c r="P2477" s="32">
        <f t="shared" si="484"/>
        <v>0</v>
      </c>
      <c r="Q2477" s="32">
        <f t="shared" si="485"/>
        <v>0</v>
      </c>
      <c r="R2477" s="20"/>
      <c r="S2477" s="26">
        <f t="shared" si="476"/>
        <v>0</v>
      </c>
      <c r="T2477" s="33">
        <f t="shared" si="477"/>
        <v>0</v>
      </c>
      <c r="U2477" s="26">
        <f t="shared" si="478"/>
        <v>0</v>
      </c>
      <c r="V2477" s="27"/>
      <c r="W2477" s="26">
        <f t="shared" si="479"/>
        <v>0</v>
      </c>
      <c r="X2477" s="27"/>
      <c r="Y2477" s="26">
        <f t="shared" si="480"/>
        <v>0</v>
      </c>
      <c r="Z2477" s="27"/>
      <c r="AA2477" s="26">
        <f t="shared" si="481"/>
        <v>0</v>
      </c>
      <c r="AB2477" s="26">
        <f t="shared" si="475"/>
        <v>0</v>
      </c>
    </row>
    <row r="2478" spans="1:28" ht="12.75" customHeight="1" x14ac:dyDescent="0.25">
      <c r="A2478" s="7" t="str">
        <f t="shared" si="474"/>
        <v/>
      </c>
      <c r="B2478" s="20"/>
      <c r="C2478" s="21" t="str">
        <f>IF(B2478="","",VLOOKUP(B2478, 'Códigos 2'!$A$3:$C$12, 3, FALSE))</f>
        <v/>
      </c>
      <c r="D2478" s="21" t="str">
        <f>IF(B2478="","",VLOOKUP(B2478, 'Códigos 2'!$A$3:$B$12, 2, FALSE))</f>
        <v/>
      </c>
      <c r="E2478" s="22" t="str">
        <f>IF(F2478="","",VLOOKUP(F2478, 'Códigos 2'!E$3:F$66, 2, FALSE))</f>
        <v/>
      </c>
      <c r="F2478" s="23"/>
      <c r="G2478" s="23"/>
      <c r="H2478" s="23"/>
      <c r="I2478" s="23"/>
      <c r="J2478" s="24"/>
      <c r="K2478" s="29"/>
      <c r="L2478" s="30"/>
      <c r="M2478" s="31"/>
      <c r="N2478" s="32">
        <f t="shared" si="482"/>
        <v>0</v>
      </c>
      <c r="O2478" s="32">
        <f t="shared" si="483"/>
        <v>0</v>
      </c>
      <c r="P2478" s="32">
        <f t="shared" si="484"/>
        <v>0</v>
      </c>
      <c r="Q2478" s="32">
        <f t="shared" si="485"/>
        <v>0</v>
      </c>
      <c r="R2478" s="20"/>
      <c r="S2478" s="26">
        <f t="shared" si="476"/>
        <v>0</v>
      </c>
      <c r="T2478" s="33">
        <f t="shared" si="477"/>
        <v>0</v>
      </c>
      <c r="U2478" s="26">
        <f t="shared" si="478"/>
        <v>0</v>
      </c>
      <c r="V2478" s="27"/>
      <c r="W2478" s="26">
        <f t="shared" si="479"/>
        <v>0</v>
      </c>
      <c r="X2478" s="27"/>
      <c r="Y2478" s="26">
        <f t="shared" si="480"/>
        <v>0</v>
      </c>
      <c r="Z2478" s="27"/>
      <c r="AA2478" s="26">
        <f t="shared" si="481"/>
        <v>0</v>
      </c>
      <c r="AB2478" s="26">
        <f t="shared" si="475"/>
        <v>0</v>
      </c>
    </row>
    <row r="2479" spans="1:28" ht="12.75" customHeight="1" x14ac:dyDescent="0.25">
      <c r="A2479" s="7" t="str">
        <f t="shared" si="474"/>
        <v/>
      </c>
      <c r="B2479" s="20"/>
      <c r="C2479" s="21" t="str">
        <f>IF(B2479="","",VLOOKUP(B2479, 'Códigos 2'!$A$3:$C$12, 3, FALSE))</f>
        <v/>
      </c>
      <c r="D2479" s="21" t="str">
        <f>IF(B2479="","",VLOOKUP(B2479, 'Códigos 2'!$A$3:$B$12, 2, FALSE))</f>
        <v/>
      </c>
      <c r="E2479" s="22" t="str">
        <f>IF(F2479="","",VLOOKUP(F2479, 'Códigos 2'!E$3:F$66, 2, FALSE))</f>
        <v/>
      </c>
      <c r="F2479" s="23"/>
      <c r="G2479" s="23"/>
      <c r="H2479" s="23"/>
      <c r="I2479" s="23"/>
      <c r="J2479" s="24"/>
      <c r="K2479" s="29"/>
      <c r="L2479" s="30"/>
      <c r="M2479" s="31"/>
      <c r="N2479" s="32">
        <f t="shared" si="482"/>
        <v>0</v>
      </c>
      <c r="O2479" s="32">
        <f t="shared" si="483"/>
        <v>0</v>
      </c>
      <c r="P2479" s="32">
        <f t="shared" si="484"/>
        <v>0</v>
      </c>
      <c r="Q2479" s="32">
        <f t="shared" si="485"/>
        <v>0</v>
      </c>
      <c r="R2479" s="20"/>
      <c r="S2479" s="26">
        <f t="shared" si="476"/>
        <v>0</v>
      </c>
      <c r="T2479" s="33">
        <f t="shared" si="477"/>
        <v>0</v>
      </c>
      <c r="U2479" s="26">
        <f t="shared" si="478"/>
        <v>0</v>
      </c>
      <c r="V2479" s="27"/>
      <c r="W2479" s="26">
        <f t="shared" si="479"/>
        <v>0</v>
      </c>
      <c r="X2479" s="27"/>
      <c r="Y2479" s="26">
        <f t="shared" si="480"/>
        <v>0</v>
      </c>
      <c r="Z2479" s="27"/>
      <c r="AA2479" s="26">
        <f t="shared" si="481"/>
        <v>0</v>
      </c>
      <c r="AB2479" s="26">
        <f t="shared" si="475"/>
        <v>0</v>
      </c>
    </row>
    <row r="2480" spans="1:28" ht="12.75" customHeight="1" x14ac:dyDescent="0.25">
      <c r="A2480" s="7" t="str">
        <f t="shared" si="474"/>
        <v/>
      </c>
      <c r="B2480" s="20"/>
      <c r="C2480" s="21" t="str">
        <f>IF(B2480="","",VLOOKUP(B2480, 'Códigos 2'!$A$3:$C$12, 3, FALSE))</f>
        <v/>
      </c>
      <c r="D2480" s="21" t="str">
        <f>IF(B2480="","",VLOOKUP(B2480, 'Códigos 2'!$A$3:$B$12, 2, FALSE))</f>
        <v/>
      </c>
      <c r="E2480" s="22" t="str">
        <f>IF(F2480="","",VLOOKUP(F2480, 'Códigos 2'!E$3:F$66, 2, FALSE))</f>
        <v/>
      </c>
      <c r="F2480" s="23"/>
      <c r="G2480" s="23"/>
      <c r="H2480" s="23"/>
      <c r="I2480" s="23"/>
      <c r="J2480" s="24"/>
      <c r="K2480" s="29"/>
      <c r="L2480" s="30"/>
      <c r="M2480" s="31"/>
      <c r="N2480" s="32">
        <f t="shared" si="482"/>
        <v>0</v>
      </c>
      <c r="O2480" s="32">
        <f t="shared" si="483"/>
        <v>0</v>
      </c>
      <c r="P2480" s="32">
        <f t="shared" si="484"/>
        <v>0</v>
      </c>
      <c r="Q2480" s="32">
        <f t="shared" si="485"/>
        <v>0</v>
      </c>
      <c r="R2480" s="20"/>
      <c r="S2480" s="26">
        <f t="shared" si="476"/>
        <v>0</v>
      </c>
      <c r="T2480" s="33">
        <f t="shared" si="477"/>
        <v>0</v>
      </c>
      <c r="U2480" s="26">
        <f t="shared" si="478"/>
        <v>0</v>
      </c>
      <c r="V2480" s="27"/>
      <c r="W2480" s="26">
        <f t="shared" si="479"/>
        <v>0</v>
      </c>
      <c r="X2480" s="27"/>
      <c r="Y2480" s="26">
        <f t="shared" si="480"/>
        <v>0</v>
      </c>
      <c r="Z2480" s="27"/>
      <c r="AA2480" s="26">
        <f t="shared" si="481"/>
        <v>0</v>
      </c>
      <c r="AB2480" s="26">
        <f t="shared" si="475"/>
        <v>0</v>
      </c>
    </row>
    <row r="2481" spans="1:28" ht="12.75" customHeight="1" x14ac:dyDescent="0.25">
      <c r="A2481" s="7" t="str">
        <f t="shared" si="474"/>
        <v/>
      </c>
      <c r="B2481" s="20"/>
      <c r="C2481" s="21" t="str">
        <f>IF(B2481="","",VLOOKUP(B2481, 'Códigos 2'!$A$3:$C$12, 3, FALSE))</f>
        <v/>
      </c>
      <c r="D2481" s="21" t="str">
        <f>IF(B2481="","",VLOOKUP(B2481, 'Códigos 2'!$A$3:$B$12, 2, FALSE))</f>
        <v/>
      </c>
      <c r="E2481" s="22" t="str">
        <f>IF(F2481="","",VLOOKUP(F2481, 'Códigos 2'!E$3:F$66, 2, FALSE))</f>
        <v/>
      </c>
      <c r="F2481" s="23"/>
      <c r="G2481" s="23"/>
      <c r="H2481" s="23"/>
      <c r="I2481" s="23"/>
      <c r="J2481" s="24"/>
      <c r="K2481" s="29"/>
      <c r="L2481" s="30"/>
      <c r="M2481" s="31"/>
      <c r="N2481" s="32">
        <f t="shared" si="482"/>
        <v>0</v>
      </c>
      <c r="O2481" s="32">
        <f t="shared" si="483"/>
        <v>0</v>
      </c>
      <c r="P2481" s="32">
        <f t="shared" si="484"/>
        <v>0</v>
      </c>
      <c r="Q2481" s="32">
        <f t="shared" si="485"/>
        <v>0</v>
      </c>
      <c r="R2481" s="20"/>
      <c r="S2481" s="26">
        <f t="shared" si="476"/>
        <v>0</v>
      </c>
      <c r="T2481" s="33">
        <f t="shared" si="477"/>
        <v>0</v>
      </c>
      <c r="U2481" s="26">
        <f t="shared" si="478"/>
        <v>0</v>
      </c>
      <c r="V2481" s="27"/>
      <c r="W2481" s="26">
        <f t="shared" si="479"/>
        <v>0</v>
      </c>
      <c r="X2481" s="27"/>
      <c r="Y2481" s="26">
        <f t="shared" si="480"/>
        <v>0</v>
      </c>
      <c r="Z2481" s="27"/>
      <c r="AA2481" s="26">
        <f t="shared" si="481"/>
        <v>0</v>
      </c>
      <c r="AB2481" s="26">
        <f t="shared" si="475"/>
        <v>0</v>
      </c>
    </row>
    <row r="2482" spans="1:28" ht="12.75" customHeight="1" x14ac:dyDescent="0.25">
      <c r="A2482" s="7" t="str">
        <f t="shared" si="474"/>
        <v/>
      </c>
      <c r="B2482" s="20"/>
      <c r="C2482" s="21" t="str">
        <f>IF(B2482="","",VLOOKUP(B2482, 'Códigos 2'!$A$3:$C$12, 3, FALSE))</f>
        <v/>
      </c>
      <c r="D2482" s="21" t="str">
        <f>IF(B2482="","",VLOOKUP(B2482, 'Códigos 2'!$A$3:$B$12, 2, FALSE))</f>
        <v/>
      </c>
      <c r="E2482" s="22" t="str">
        <f>IF(F2482="","",VLOOKUP(F2482, 'Códigos 2'!E$3:F$66, 2, FALSE))</f>
        <v/>
      </c>
      <c r="F2482" s="23"/>
      <c r="G2482" s="23"/>
      <c r="H2482" s="23"/>
      <c r="I2482" s="23"/>
      <c r="J2482" s="24"/>
      <c r="K2482" s="29"/>
      <c r="L2482" s="30"/>
      <c r="M2482" s="31"/>
      <c r="N2482" s="32">
        <f t="shared" si="482"/>
        <v>0</v>
      </c>
      <c r="O2482" s="32">
        <f t="shared" si="483"/>
        <v>0</v>
      </c>
      <c r="P2482" s="32">
        <f t="shared" si="484"/>
        <v>0</v>
      </c>
      <c r="Q2482" s="32">
        <f t="shared" si="485"/>
        <v>0</v>
      </c>
      <c r="R2482" s="20"/>
      <c r="S2482" s="26">
        <f t="shared" si="476"/>
        <v>0</v>
      </c>
      <c r="T2482" s="33">
        <f t="shared" si="477"/>
        <v>0</v>
      </c>
      <c r="U2482" s="26">
        <f t="shared" si="478"/>
        <v>0</v>
      </c>
      <c r="V2482" s="27"/>
      <c r="W2482" s="26">
        <f t="shared" si="479"/>
        <v>0</v>
      </c>
      <c r="X2482" s="27"/>
      <c r="Y2482" s="26">
        <f t="shared" si="480"/>
        <v>0</v>
      </c>
      <c r="Z2482" s="27"/>
      <c r="AA2482" s="26">
        <f t="shared" si="481"/>
        <v>0</v>
      </c>
      <c r="AB2482" s="26">
        <f t="shared" si="475"/>
        <v>0</v>
      </c>
    </row>
    <row r="2483" spans="1:28" ht="12.75" customHeight="1" x14ac:dyDescent="0.25">
      <c r="A2483" s="7" t="str">
        <f t="shared" si="474"/>
        <v/>
      </c>
      <c r="B2483" s="20"/>
      <c r="C2483" s="21" t="str">
        <f>IF(B2483="","",VLOOKUP(B2483, 'Códigos 2'!$A$3:$C$12, 3, FALSE))</f>
        <v/>
      </c>
      <c r="D2483" s="21" t="str">
        <f>IF(B2483="","",VLOOKUP(B2483, 'Códigos 2'!$A$3:$B$12, 2, FALSE))</f>
        <v/>
      </c>
      <c r="E2483" s="22" t="str">
        <f>IF(F2483="","",VLOOKUP(F2483, 'Códigos 2'!E$3:F$66, 2, FALSE))</f>
        <v/>
      </c>
      <c r="F2483" s="23"/>
      <c r="G2483" s="23"/>
      <c r="H2483" s="23"/>
      <c r="I2483" s="23"/>
      <c r="J2483" s="24"/>
      <c r="K2483" s="29"/>
      <c r="L2483" s="30"/>
      <c r="M2483" s="31"/>
      <c r="N2483" s="32">
        <f t="shared" si="482"/>
        <v>0</v>
      </c>
      <c r="O2483" s="32">
        <f t="shared" si="483"/>
        <v>0</v>
      </c>
      <c r="P2483" s="32">
        <f t="shared" si="484"/>
        <v>0</v>
      </c>
      <c r="Q2483" s="32">
        <f t="shared" si="485"/>
        <v>0</v>
      </c>
      <c r="R2483" s="20"/>
      <c r="S2483" s="26">
        <f t="shared" si="476"/>
        <v>0</v>
      </c>
      <c r="T2483" s="33">
        <f t="shared" si="477"/>
        <v>0</v>
      </c>
      <c r="U2483" s="26">
        <f t="shared" si="478"/>
        <v>0</v>
      </c>
      <c r="V2483" s="27"/>
      <c r="W2483" s="26">
        <f t="shared" si="479"/>
        <v>0</v>
      </c>
      <c r="X2483" s="27"/>
      <c r="Y2483" s="26">
        <f t="shared" si="480"/>
        <v>0</v>
      </c>
      <c r="Z2483" s="27"/>
      <c r="AA2483" s="26">
        <f t="shared" si="481"/>
        <v>0</v>
      </c>
      <c r="AB2483" s="26">
        <f t="shared" si="475"/>
        <v>0</v>
      </c>
    </row>
    <row r="2484" spans="1:28" ht="12.75" customHeight="1" x14ac:dyDescent="0.25">
      <c r="A2484" s="7" t="str">
        <f t="shared" si="474"/>
        <v/>
      </c>
      <c r="B2484" s="20"/>
      <c r="C2484" s="21" t="str">
        <f>IF(B2484="","",VLOOKUP(B2484, 'Códigos 2'!$A$3:$C$12, 3, FALSE))</f>
        <v/>
      </c>
      <c r="D2484" s="21" t="str">
        <f>IF(B2484="","",VLOOKUP(B2484, 'Códigos 2'!$A$3:$B$12, 2, FALSE))</f>
        <v/>
      </c>
      <c r="E2484" s="22" t="str">
        <f>IF(F2484="","",VLOOKUP(F2484, 'Códigos 2'!E$3:F$66, 2, FALSE))</f>
        <v/>
      </c>
      <c r="F2484" s="23"/>
      <c r="G2484" s="23"/>
      <c r="H2484" s="23"/>
      <c r="I2484" s="23"/>
      <c r="J2484" s="24"/>
      <c r="K2484" s="29"/>
      <c r="L2484" s="30"/>
      <c r="M2484" s="31"/>
      <c r="N2484" s="32">
        <f t="shared" si="482"/>
        <v>0</v>
      </c>
      <c r="O2484" s="32">
        <f t="shared" si="483"/>
        <v>0</v>
      </c>
      <c r="P2484" s="32">
        <f t="shared" si="484"/>
        <v>0</v>
      </c>
      <c r="Q2484" s="32">
        <f t="shared" si="485"/>
        <v>0</v>
      </c>
      <c r="R2484" s="20"/>
      <c r="S2484" s="26">
        <f t="shared" si="476"/>
        <v>0</v>
      </c>
      <c r="T2484" s="33">
        <f t="shared" si="477"/>
        <v>0</v>
      </c>
      <c r="U2484" s="26">
        <f t="shared" si="478"/>
        <v>0</v>
      </c>
      <c r="V2484" s="27"/>
      <c r="W2484" s="26">
        <f t="shared" si="479"/>
        <v>0</v>
      </c>
      <c r="X2484" s="27"/>
      <c r="Y2484" s="26">
        <f t="shared" si="480"/>
        <v>0</v>
      </c>
      <c r="Z2484" s="27"/>
      <c r="AA2484" s="26">
        <f t="shared" si="481"/>
        <v>0</v>
      </c>
      <c r="AB2484" s="26">
        <f t="shared" si="475"/>
        <v>0</v>
      </c>
    </row>
    <row r="2485" spans="1:28" ht="12.75" customHeight="1" x14ac:dyDescent="0.25">
      <c r="A2485" s="7" t="str">
        <f t="shared" si="474"/>
        <v/>
      </c>
      <c r="B2485" s="20"/>
      <c r="C2485" s="21" t="str">
        <f>IF(B2485="","",VLOOKUP(B2485, 'Códigos 2'!$A$3:$C$12, 3, FALSE))</f>
        <v/>
      </c>
      <c r="D2485" s="21" t="str">
        <f>IF(B2485="","",VLOOKUP(B2485, 'Códigos 2'!$A$3:$B$12, 2, FALSE))</f>
        <v/>
      </c>
      <c r="E2485" s="22" t="str">
        <f>IF(F2485="","",VLOOKUP(F2485, 'Códigos 2'!E$3:F$66, 2, FALSE))</f>
        <v/>
      </c>
      <c r="F2485" s="23"/>
      <c r="G2485" s="23"/>
      <c r="H2485" s="23"/>
      <c r="I2485" s="23"/>
      <c r="J2485" s="24"/>
      <c r="K2485" s="29"/>
      <c r="L2485" s="30"/>
      <c r="M2485" s="31"/>
      <c r="N2485" s="32">
        <f t="shared" si="482"/>
        <v>0</v>
      </c>
      <c r="O2485" s="32">
        <f t="shared" si="483"/>
        <v>0</v>
      </c>
      <c r="P2485" s="32">
        <f t="shared" si="484"/>
        <v>0</v>
      </c>
      <c r="Q2485" s="32">
        <f t="shared" si="485"/>
        <v>0</v>
      </c>
      <c r="R2485" s="20"/>
      <c r="S2485" s="26">
        <f t="shared" si="476"/>
        <v>0</v>
      </c>
      <c r="T2485" s="33">
        <f t="shared" si="477"/>
        <v>0</v>
      </c>
      <c r="U2485" s="26">
        <f t="shared" si="478"/>
        <v>0</v>
      </c>
      <c r="V2485" s="27"/>
      <c r="W2485" s="26">
        <f t="shared" si="479"/>
        <v>0</v>
      </c>
      <c r="X2485" s="27"/>
      <c r="Y2485" s="26">
        <f t="shared" si="480"/>
        <v>0</v>
      </c>
      <c r="Z2485" s="27"/>
      <c r="AA2485" s="26">
        <f t="shared" si="481"/>
        <v>0</v>
      </c>
      <c r="AB2485" s="26">
        <f t="shared" si="475"/>
        <v>0</v>
      </c>
    </row>
    <row r="2486" spans="1:28" ht="12.75" customHeight="1" x14ac:dyDescent="0.25">
      <c r="A2486" s="7" t="str">
        <f t="shared" si="474"/>
        <v/>
      </c>
      <c r="B2486" s="20"/>
      <c r="C2486" s="21" t="str">
        <f>IF(B2486="","",VLOOKUP(B2486, 'Códigos 2'!$A$3:$C$12, 3, FALSE))</f>
        <v/>
      </c>
      <c r="D2486" s="21" t="str">
        <f>IF(B2486="","",VLOOKUP(B2486, 'Códigos 2'!$A$3:$B$12, 2, FALSE))</f>
        <v/>
      </c>
      <c r="E2486" s="22" t="str">
        <f>IF(F2486="","",VLOOKUP(F2486, 'Códigos 2'!E$3:F$66, 2, FALSE))</f>
        <v/>
      </c>
      <c r="F2486" s="23"/>
      <c r="G2486" s="23"/>
      <c r="H2486" s="23"/>
      <c r="I2486" s="23"/>
      <c r="J2486" s="24"/>
      <c r="K2486" s="29"/>
      <c r="L2486" s="30"/>
      <c r="M2486" s="31"/>
      <c r="N2486" s="32">
        <f t="shared" si="482"/>
        <v>0</v>
      </c>
      <c r="O2486" s="32">
        <f t="shared" si="483"/>
        <v>0</v>
      </c>
      <c r="P2486" s="32">
        <f t="shared" si="484"/>
        <v>0</v>
      </c>
      <c r="Q2486" s="32">
        <f t="shared" si="485"/>
        <v>0</v>
      </c>
      <c r="R2486" s="20"/>
      <c r="S2486" s="26">
        <f t="shared" si="476"/>
        <v>0</v>
      </c>
      <c r="T2486" s="33">
        <f t="shared" si="477"/>
        <v>0</v>
      </c>
      <c r="U2486" s="26">
        <f t="shared" si="478"/>
        <v>0</v>
      </c>
      <c r="V2486" s="27"/>
      <c r="W2486" s="26">
        <f t="shared" si="479"/>
        <v>0</v>
      </c>
      <c r="X2486" s="27"/>
      <c r="Y2486" s="26">
        <f t="shared" si="480"/>
        <v>0</v>
      </c>
      <c r="Z2486" s="27"/>
      <c r="AA2486" s="26">
        <f t="shared" si="481"/>
        <v>0</v>
      </c>
      <c r="AB2486" s="26">
        <f t="shared" si="475"/>
        <v>0</v>
      </c>
    </row>
    <row r="2487" spans="1:28" ht="12.75" customHeight="1" x14ac:dyDescent="0.25">
      <c r="A2487" s="7" t="str">
        <f t="shared" si="474"/>
        <v/>
      </c>
      <c r="B2487" s="20"/>
      <c r="C2487" s="21" t="str">
        <f>IF(B2487="","",VLOOKUP(B2487, 'Códigos 2'!$A$3:$C$12, 3, FALSE))</f>
        <v/>
      </c>
      <c r="D2487" s="21" t="str">
        <f>IF(B2487="","",VLOOKUP(B2487, 'Códigos 2'!$A$3:$B$12, 2, FALSE))</f>
        <v/>
      </c>
      <c r="E2487" s="22" t="str">
        <f>IF(F2487="","",VLOOKUP(F2487, 'Códigos 2'!E$3:F$66, 2, FALSE))</f>
        <v/>
      </c>
      <c r="F2487" s="23"/>
      <c r="G2487" s="23"/>
      <c r="H2487" s="23"/>
      <c r="I2487" s="23"/>
      <c r="J2487" s="24"/>
      <c r="K2487" s="29"/>
      <c r="L2487" s="30"/>
      <c r="M2487" s="31"/>
      <c r="N2487" s="32">
        <f t="shared" si="482"/>
        <v>0</v>
      </c>
      <c r="O2487" s="32">
        <f t="shared" si="483"/>
        <v>0</v>
      </c>
      <c r="P2487" s="32">
        <f t="shared" si="484"/>
        <v>0</v>
      </c>
      <c r="Q2487" s="32">
        <f t="shared" si="485"/>
        <v>0</v>
      </c>
      <c r="R2487" s="20"/>
      <c r="S2487" s="26">
        <f t="shared" si="476"/>
        <v>0</v>
      </c>
      <c r="T2487" s="33">
        <f t="shared" si="477"/>
        <v>0</v>
      </c>
      <c r="U2487" s="26">
        <f t="shared" si="478"/>
        <v>0</v>
      </c>
      <c r="V2487" s="27"/>
      <c r="W2487" s="26">
        <f t="shared" si="479"/>
        <v>0</v>
      </c>
      <c r="X2487" s="27"/>
      <c r="Y2487" s="26">
        <f t="shared" si="480"/>
        <v>0</v>
      </c>
      <c r="Z2487" s="27"/>
      <c r="AA2487" s="26">
        <f t="shared" si="481"/>
        <v>0</v>
      </c>
      <c r="AB2487" s="26">
        <f t="shared" si="475"/>
        <v>0</v>
      </c>
    </row>
    <row r="2488" spans="1:28" ht="12.75" customHeight="1" x14ac:dyDescent="0.25">
      <c r="A2488" s="7" t="str">
        <f t="shared" si="474"/>
        <v/>
      </c>
      <c r="B2488" s="20"/>
      <c r="C2488" s="21" t="str">
        <f>IF(B2488="","",VLOOKUP(B2488, 'Códigos 2'!$A$3:$C$12, 3, FALSE))</f>
        <v/>
      </c>
      <c r="D2488" s="21" t="str">
        <f>IF(B2488="","",VLOOKUP(B2488, 'Códigos 2'!$A$3:$B$12, 2, FALSE))</f>
        <v/>
      </c>
      <c r="E2488" s="22" t="str">
        <f>IF(F2488="","",VLOOKUP(F2488, 'Códigos 2'!E$3:F$66, 2, FALSE))</f>
        <v/>
      </c>
      <c r="F2488" s="23"/>
      <c r="G2488" s="23"/>
      <c r="H2488" s="23"/>
      <c r="I2488" s="23"/>
      <c r="J2488" s="24"/>
      <c r="K2488" s="29"/>
      <c r="L2488" s="30"/>
      <c r="M2488" s="31"/>
      <c r="N2488" s="32">
        <f t="shared" si="482"/>
        <v>0</v>
      </c>
      <c r="O2488" s="32">
        <f t="shared" si="483"/>
        <v>0</v>
      </c>
      <c r="P2488" s="32">
        <f t="shared" si="484"/>
        <v>0</v>
      </c>
      <c r="Q2488" s="32">
        <f t="shared" si="485"/>
        <v>0</v>
      </c>
      <c r="R2488" s="20"/>
      <c r="S2488" s="26">
        <f t="shared" si="476"/>
        <v>0</v>
      </c>
      <c r="T2488" s="33">
        <f t="shared" si="477"/>
        <v>0</v>
      </c>
      <c r="U2488" s="26">
        <f t="shared" si="478"/>
        <v>0</v>
      </c>
      <c r="V2488" s="27"/>
      <c r="W2488" s="26">
        <f t="shared" si="479"/>
        <v>0</v>
      </c>
      <c r="X2488" s="27"/>
      <c r="Y2488" s="26">
        <f t="shared" si="480"/>
        <v>0</v>
      </c>
      <c r="Z2488" s="27"/>
      <c r="AA2488" s="26">
        <f t="shared" si="481"/>
        <v>0</v>
      </c>
      <c r="AB2488" s="26">
        <f t="shared" si="475"/>
        <v>0</v>
      </c>
    </row>
    <row r="2489" spans="1:28" ht="12.75" customHeight="1" x14ac:dyDescent="0.25">
      <c r="A2489" s="7" t="str">
        <f t="shared" si="474"/>
        <v/>
      </c>
      <c r="B2489" s="20"/>
      <c r="C2489" s="21" t="str">
        <f>IF(B2489="","",VLOOKUP(B2489, 'Códigos 2'!$A$3:$C$12, 3, FALSE))</f>
        <v/>
      </c>
      <c r="D2489" s="21" t="str">
        <f>IF(B2489="","",VLOOKUP(B2489, 'Códigos 2'!$A$3:$B$12, 2, FALSE))</f>
        <v/>
      </c>
      <c r="E2489" s="22" t="str">
        <f>IF(F2489="","",VLOOKUP(F2489, 'Códigos 2'!E$3:F$66, 2, FALSE))</f>
        <v/>
      </c>
      <c r="F2489" s="23"/>
      <c r="G2489" s="23"/>
      <c r="H2489" s="23"/>
      <c r="I2489" s="23"/>
      <c r="J2489" s="24"/>
      <c r="K2489" s="29"/>
      <c r="L2489" s="30"/>
      <c r="M2489" s="31"/>
      <c r="N2489" s="32">
        <f t="shared" si="482"/>
        <v>0</v>
      </c>
      <c r="O2489" s="32">
        <f t="shared" si="483"/>
        <v>0</v>
      </c>
      <c r="P2489" s="32">
        <f t="shared" si="484"/>
        <v>0</v>
      </c>
      <c r="Q2489" s="32">
        <f t="shared" si="485"/>
        <v>0</v>
      </c>
      <c r="R2489" s="20"/>
      <c r="S2489" s="26">
        <f t="shared" si="476"/>
        <v>0</v>
      </c>
      <c r="T2489" s="33">
        <f t="shared" si="477"/>
        <v>0</v>
      </c>
      <c r="U2489" s="26">
        <f t="shared" si="478"/>
        <v>0</v>
      </c>
      <c r="V2489" s="27"/>
      <c r="W2489" s="26">
        <f t="shared" si="479"/>
        <v>0</v>
      </c>
      <c r="X2489" s="27"/>
      <c r="Y2489" s="26">
        <f t="shared" si="480"/>
        <v>0</v>
      </c>
      <c r="Z2489" s="27"/>
      <c r="AA2489" s="26">
        <f t="shared" si="481"/>
        <v>0</v>
      </c>
      <c r="AB2489" s="26">
        <f t="shared" si="475"/>
        <v>0</v>
      </c>
    </row>
    <row r="2490" spans="1:28" ht="12.75" customHeight="1" x14ac:dyDescent="0.25">
      <c r="A2490" s="7" t="str">
        <f t="shared" si="474"/>
        <v/>
      </c>
      <c r="B2490" s="20"/>
      <c r="C2490" s="21" t="str">
        <f>IF(B2490="","",VLOOKUP(B2490, 'Códigos 2'!$A$3:$C$12, 3, FALSE))</f>
        <v/>
      </c>
      <c r="D2490" s="21" t="str">
        <f>IF(B2490="","",VLOOKUP(B2490, 'Códigos 2'!$A$3:$B$12, 2, FALSE))</f>
        <v/>
      </c>
      <c r="E2490" s="22" t="str">
        <f>IF(F2490="","",VLOOKUP(F2490, 'Códigos 2'!E$3:F$66, 2, FALSE))</f>
        <v/>
      </c>
      <c r="F2490" s="23"/>
      <c r="G2490" s="23"/>
      <c r="H2490" s="23"/>
      <c r="I2490" s="23"/>
      <c r="J2490" s="24"/>
      <c r="K2490" s="29"/>
      <c r="L2490" s="30"/>
      <c r="M2490" s="31"/>
      <c r="N2490" s="32">
        <f t="shared" si="482"/>
        <v>0</v>
      </c>
      <c r="O2490" s="32">
        <f t="shared" si="483"/>
        <v>0</v>
      </c>
      <c r="P2490" s="32">
        <f t="shared" si="484"/>
        <v>0</v>
      </c>
      <c r="Q2490" s="32">
        <f t="shared" si="485"/>
        <v>0</v>
      </c>
      <c r="R2490" s="20"/>
      <c r="S2490" s="26">
        <f t="shared" si="476"/>
        <v>0</v>
      </c>
      <c r="T2490" s="33">
        <f t="shared" si="477"/>
        <v>0</v>
      </c>
      <c r="U2490" s="26">
        <f t="shared" si="478"/>
        <v>0</v>
      </c>
      <c r="V2490" s="27"/>
      <c r="W2490" s="26">
        <f t="shared" si="479"/>
        <v>0</v>
      </c>
      <c r="X2490" s="27"/>
      <c r="Y2490" s="26">
        <f t="shared" si="480"/>
        <v>0</v>
      </c>
      <c r="Z2490" s="27"/>
      <c r="AA2490" s="26">
        <f t="shared" si="481"/>
        <v>0</v>
      </c>
      <c r="AB2490" s="26">
        <f t="shared" si="475"/>
        <v>0</v>
      </c>
    </row>
    <row r="2491" spans="1:28" ht="12.75" customHeight="1" x14ac:dyDescent="0.25">
      <c r="A2491" s="7" t="str">
        <f t="shared" si="474"/>
        <v/>
      </c>
      <c r="B2491" s="20"/>
      <c r="C2491" s="21" t="str">
        <f>IF(B2491="","",VLOOKUP(B2491, 'Códigos 2'!$A$3:$C$12, 3, FALSE))</f>
        <v/>
      </c>
      <c r="D2491" s="21" t="str">
        <f>IF(B2491="","",VLOOKUP(B2491, 'Códigos 2'!$A$3:$B$12, 2, FALSE))</f>
        <v/>
      </c>
      <c r="E2491" s="22" t="str">
        <f>IF(F2491="","",VLOOKUP(F2491, 'Códigos 2'!E$3:F$66, 2, FALSE))</f>
        <v/>
      </c>
      <c r="F2491" s="23"/>
      <c r="G2491" s="23"/>
      <c r="H2491" s="23"/>
      <c r="I2491" s="23"/>
      <c r="J2491" s="24"/>
      <c r="K2491" s="29"/>
      <c r="L2491" s="30"/>
      <c r="M2491" s="31"/>
      <c r="N2491" s="32">
        <f t="shared" si="482"/>
        <v>0</v>
      </c>
      <c r="O2491" s="32">
        <f t="shared" si="483"/>
        <v>0</v>
      </c>
      <c r="P2491" s="32">
        <f t="shared" si="484"/>
        <v>0</v>
      </c>
      <c r="Q2491" s="32">
        <f t="shared" si="485"/>
        <v>0</v>
      </c>
      <c r="R2491" s="20"/>
      <c r="S2491" s="26">
        <f t="shared" si="476"/>
        <v>0</v>
      </c>
      <c r="T2491" s="33">
        <f t="shared" si="477"/>
        <v>0</v>
      </c>
      <c r="U2491" s="26">
        <f t="shared" si="478"/>
        <v>0</v>
      </c>
      <c r="V2491" s="27"/>
      <c r="W2491" s="26">
        <f t="shared" si="479"/>
        <v>0</v>
      </c>
      <c r="X2491" s="27"/>
      <c r="Y2491" s="26">
        <f t="shared" si="480"/>
        <v>0</v>
      </c>
      <c r="Z2491" s="27"/>
      <c r="AA2491" s="26">
        <f t="shared" si="481"/>
        <v>0</v>
      </c>
      <c r="AB2491" s="26">
        <f t="shared" si="475"/>
        <v>0</v>
      </c>
    </row>
    <row r="2492" spans="1:28" ht="12.75" customHeight="1" x14ac:dyDescent="0.25">
      <c r="A2492" s="7" t="str">
        <f t="shared" si="474"/>
        <v/>
      </c>
      <c r="B2492" s="20"/>
      <c r="C2492" s="21" t="str">
        <f>IF(B2492="","",VLOOKUP(B2492, 'Códigos 2'!$A$3:$C$12, 3, FALSE))</f>
        <v/>
      </c>
      <c r="D2492" s="21" t="str">
        <f>IF(B2492="","",VLOOKUP(B2492, 'Códigos 2'!$A$3:$B$12, 2, FALSE))</f>
        <v/>
      </c>
      <c r="E2492" s="22" t="str">
        <f>IF(F2492="","",VLOOKUP(F2492, 'Códigos 2'!E$3:F$66, 2, FALSE))</f>
        <v/>
      </c>
      <c r="F2492" s="23"/>
      <c r="G2492" s="23"/>
      <c r="H2492" s="23"/>
      <c r="I2492" s="23"/>
      <c r="J2492" s="24"/>
      <c r="K2492" s="29"/>
      <c r="L2492" s="30"/>
      <c r="M2492" s="31"/>
      <c r="N2492" s="32">
        <f t="shared" si="482"/>
        <v>0</v>
      </c>
      <c r="O2492" s="32">
        <f t="shared" si="483"/>
        <v>0</v>
      </c>
      <c r="P2492" s="32">
        <f t="shared" si="484"/>
        <v>0</v>
      </c>
      <c r="Q2492" s="32">
        <f t="shared" si="485"/>
        <v>0</v>
      </c>
      <c r="R2492" s="20"/>
      <c r="S2492" s="26">
        <f t="shared" si="476"/>
        <v>0</v>
      </c>
      <c r="T2492" s="33">
        <f t="shared" si="477"/>
        <v>0</v>
      </c>
      <c r="U2492" s="26">
        <f t="shared" si="478"/>
        <v>0</v>
      </c>
      <c r="V2492" s="27"/>
      <c r="W2492" s="26">
        <f t="shared" si="479"/>
        <v>0</v>
      </c>
      <c r="X2492" s="27"/>
      <c r="Y2492" s="26">
        <f t="shared" si="480"/>
        <v>0</v>
      </c>
      <c r="Z2492" s="27"/>
      <c r="AA2492" s="26">
        <f t="shared" si="481"/>
        <v>0</v>
      </c>
      <c r="AB2492" s="26">
        <f t="shared" si="475"/>
        <v>0</v>
      </c>
    </row>
    <row r="2493" spans="1:28" ht="12.75" customHeight="1" x14ac:dyDescent="0.25">
      <c r="A2493" s="7" t="str">
        <f t="shared" si="474"/>
        <v/>
      </c>
      <c r="B2493" s="20"/>
      <c r="C2493" s="21" t="str">
        <f>IF(B2493="","",VLOOKUP(B2493, 'Códigos 2'!$A$3:$C$12, 3, FALSE))</f>
        <v/>
      </c>
      <c r="D2493" s="21" t="str">
        <f>IF(B2493="","",VLOOKUP(B2493, 'Códigos 2'!$A$3:$B$12, 2, FALSE))</f>
        <v/>
      </c>
      <c r="E2493" s="22" t="str">
        <f>IF(F2493="","",VLOOKUP(F2493, 'Códigos 2'!E$3:F$66, 2, FALSE))</f>
        <v/>
      </c>
      <c r="F2493" s="23"/>
      <c r="G2493" s="23"/>
      <c r="H2493" s="23"/>
      <c r="I2493" s="23"/>
      <c r="J2493" s="24"/>
      <c r="K2493" s="29"/>
      <c r="L2493" s="30"/>
      <c r="M2493" s="31"/>
      <c r="N2493" s="32">
        <f t="shared" si="482"/>
        <v>0</v>
      </c>
      <c r="O2493" s="32">
        <f t="shared" si="483"/>
        <v>0</v>
      </c>
      <c r="P2493" s="32">
        <f t="shared" si="484"/>
        <v>0</v>
      </c>
      <c r="Q2493" s="32">
        <f t="shared" si="485"/>
        <v>0</v>
      </c>
      <c r="R2493" s="20"/>
      <c r="S2493" s="26">
        <f t="shared" si="476"/>
        <v>0</v>
      </c>
      <c r="T2493" s="33">
        <f t="shared" si="477"/>
        <v>0</v>
      </c>
      <c r="U2493" s="26">
        <f t="shared" si="478"/>
        <v>0</v>
      </c>
      <c r="V2493" s="27"/>
      <c r="W2493" s="26">
        <f t="shared" si="479"/>
        <v>0</v>
      </c>
      <c r="X2493" s="27"/>
      <c r="Y2493" s="26">
        <f t="shared" si="480"/>
        <v>0</v>
      </c>
      <c r="Z2493" s="27"/>
      <c r="AA2493" s="26">
        <f t="shared" si="481"/>
        <v>0</v>
      </c>
      <c r="AB2493" s="26">
        <f t="shared" si="475"/>
        <v>0</v>
      </c>
    </row>
    <row r="2494" spans="1:28" ht="12.75" customHeight="1" x14ac:dyDescent="0.25">
      <c r="A2494" s="7" t="str">
        <f t="shared" si="474"/>
        <v/>
      </c>
      <c r="B2494" s="20"/>
      <c r="C2494" s="21" t="str">
        <f>IF(B2494="","",VLOOKUP(B2494, 'Códigos 2'!$A$3:$C$12, 3, FALSE))</f>
        <v/>
      </c>
      <c r="D2494" s="21" t="str">
        <f>IF(B2494="","",VLOOKUP(B2494, 'Códigos 2'!$A$3:$B$12, 2, FALSE))</f>
        <v/>
      </c>
      <c r="E2494" s="22" t="str">
        <f>IF(F2494="","",VLOOKUP(F2494, 'Códigos 2'!E$3:F$66, 2, FALSE))</f>
        <v/>
      </c>
      <c r="F2494" s="23"/>
      <c r="G2494" s="23"/>
      <c r="H2494" s="23"/>
      <c r="I2494" s="23"/>
      <c r="J2494" s="24"/>
      <c r="K2494" s="29"/>
      <c r="L2494" s="30"/>
      <c r="M2494" s="31"/>
      <c r="N2494" s="32">
        <f t="shared" si="482"/>
        <v>0</v>
      </c>
      <c r="O2494" s="32">
        <f t="shared" si="483"/>
        <v>0</v>
      </c>
      <c r="P2494" s="32">
        <f t="shared" si="484"/>
        <v>0</v>
      </c>
      <c r="Q2494" s="32">
        <f t="shared" si="485"/>
        <v>0</v>
      </c>
      <c r="R2494" s="20"/>
      <c r="S2494" s="26">
        <f t="shared" si="476"/>
        <v>0</v>
      </c>
      <c r="T2494" s="33">
        <f t="shared" si="477"/>
        <v>0</v>
      </c>
      <c r="U2494" s="26">
        <f t="shared" si="478"/>
        <v>0</v>
      </c>
      <c r="V2494" s="27"/>
      <c r="W2494" s="26">
        <f t="shared" si="479"/>
        <v>0</v>
      </c>
      <c r="X2494" s="27"/>
      <c r="Y2494" s="26">
        <f t="shared" si="480"/>
        <v>0</v>
      </c>
      <c r="Z2494" s="27"/>
      <c r="AA2494" s="26">
        <f t="shared" si="481"/>
        <v>0</v>
      </c>
      <c r="AB2494" s="26">
        <f t="shared" si="475"/>
        <v>0</v>
      </c>
    </row>
    <row r="2495" spans="1:28" ht="12.75" customHeight="1" x14ac:dyDescent="0.25">
      <c r="A2495" s="7" t="str">
        <f t="shared" si="474"/>
        <v/>
      </c>
      <c r="B2495" s="20"/>
      <c r="C2495" s="21" t="str">
        <f>IF(B2495="","",VLOOKUP(B2495, 'Códigos 2'!$A$3:$C$12, 3, FALSE))</f>
        <v/>
      </c>
      <c r="D2495" s="21" t="str">
        <f>IF(B2495="","",VLOOKUP(B2495, 'Códigos 2'!$A$3:$B$12, 2, FALSE))</f>
        <v/>
      </c>
      <c r="E2495" s="22" t="str">
        <f>IF(F2495="","",VLOOKUP(F2495, 'Códigos 2'!E$3:F$66, 2, FALSE))</f>
        <v/>
      </c>
      <c r="F2495" s="23"/>
      <c r="G2495" s="23"/>
      <c r="H2495" s="23"/>
      <c r="I2495" s="23"/>
      <c r="J2495" s="24"/>
      <c r="K2495" s="29"/>
      <c r="L2495" s="30"/>
      <c r="M2495" s="31"/>
      <c r="N2495" s="32">
        <f t="shared" si="482"/>
        <v>0</v>
      </c>
      <c r="O2495" s="32">
        <f t="shared" si="483"/>
        <v>0</v>
      </c>
      <c r="P2495" s="32">
        <f t="shared" si="484"/>
        <v>0</v>
      </c>
      <c r="Q2495" s="32">
        <f t="shared" si="485"/>
        <v>0</v>
      </c>
      <c r="R2495" s="20"/>
      <c r="S2495" s="26">
        <f t="shared" si="476"/>
        <v>0</v>
      </c>
      <c r="T2495" s="33">
        <f t="shared" si="477"/>
        <v>0</v>
      </c>
      <c r="U2495" s="26">
        <f t="shared" si="478"/>
        <v>0</v>
      </c>
      <c r="V2495" s="27"/>
      <c r="W2495" s="26">
        <f t="shared" si="479"/>
        <v>0</v>
      </c>
      <c r="X2495" s="27"/>
      <c r="Y2495" s="26">
        <f t="shared" si="480"/>
        <v>0</v>
      </c>
      <c r="Z2495" s="27"/>
      <c r="AA2495" s="26">
        <f t="shared" si="481"/>
        <v>0</v>
      </c>
      <c r="AB2495" s="26">
        <f t="shared" si="475"/>
        <v>0</v>
      </c>
    </row>
    <row r="2496" spans="1:28" ht="12.75" customHeight="1" x14ac:dyDescent="0.25">
      <c r="A2496" s="7" t="str">
        <f t="shared" si="474"/>
        <v/>
      </c>
      <c r="B2496" s="20"/>
      <c r="C2496" s="21" t="str">
        <f>IF(B2496="","",VLOOKUP(B2496, 'Códigos 2'!$A$3:$C$12, 3, FALSE))</f>
        <v/>
      </c>
      <c r="D2496" s="21" t="str">
        <f>IF(B2496="","",VLOOKUP(B2496, 'Códigos 2'!$A$3:$B$12, 2, FALSE))</f>
        <v/>
      </c>
      <c r="E2496" s="22" t="str">
        <f>IF(F2496="","",VLOOKUP(F2496, 'Códigos 2'!E$3:F$66, 2, FALSE))</f>
        <v/>
      </c>
      <c r="F2496" s="23"/>
      <c r="G2496" s="23"/>
      <c r="H2496" s="23"/>
      <c r="I2496" s="23"/>
      <c r="J2496" s="24"/>
      <c r="K2496" s="29"/>
      <c r="L2496" s="30"/>
      <c r="M2496" s="31"/>
      <c r="N2496" s="32">
        <f t="shared" si="482"/>
        <v>0</v>
      </c>
      <c r="O2496" s="32">
        <f t="shared" si="483"/>
        <v>0</v>
      </c>
      <c r="P2496" s="32">
        <f t="shared" si="484"/>
        <v>0</v>
      </c>
      <c r="Q2496" s="32">
        <f t="shared" si="485"/>
        <v>0</v>
      </c>
      <c r="R2496" s="20"/>
      <c r="S2496" s="26">
        <f t="shared" si="476"/>
        <v>0</v>
      </c>
      <c r="T2496" s="33">
        <f t="shared" si="477"/>
        <v>0</v>
      </c>
      <c r="U2496" s="26">
        <f t="shared" si="478"/>
        <v>0</v>
      </c>
      <c r="V2496" s="27"/>
      <c r="W2496" s="26">
        <f t="shared" si="479"/>
        <v>0</v>
      </c>
      <c r="X2496" s="27"/>
      <c r="Y2496" s="26">
        <f t="shared" si="480"/>
        <v>0</v>
      </c>
      <c r="Z2496" s="27"/>
      <c r="AA2496" s="26">
        <f t="shared" si="481"/>
        <v>0</v>
      </c>
      <c r="AB2496" s="26">
        <f t="shared" si="475"/>
        <v>0</v>
      </c>
    </row>
    <row r="2497" spans="1:28" ht="12.75" customHeight="1" x14ac:dyDescent="0.25">
      <c r="A2497" s="7" t="str">
        <f t="shared" si="474"/>
        <v/>
      </c>
      <c r="B2497" s="20"/>
      <c r="C2497" s="21" t="str">
        <f>IF(B2497="","",VLOOKUP(B2497, 'Códigos 2'!$A$3:$C$12, 3, FALSE))</f>
        <v/>
      </c>
      <c r="D2497" s="21" t="str">
        <f>IF(B2497="","",VLOOKUP(B2497, 'Códigos 2'!$A$3:$B$12, 2, FALSE))</f>
        <v/>
      </c>
      <c r="E2497" s="22" t="str">
        <f>IF(F2497="","",VLOOKUP(F2497, 'Códigos 2'!E$3:F$66, 2, FALSE))</f>
        <v/>
      </c>
      <c r="F2497" s="23"/>
      <c r="G2497" s="23"/>
      <c r="H2497" s="23"/>
      <c r="I2497" s="23"/>
      <c r="J2497" s="24"/>
      <c r="K2497" s="29"/>
      <c r="L2497" s="30"/>
      <c r="M2497" s="31"/>
      <c r="N2497" s="32">
        <f t="shared" si="482"/>
        <v>0</v>
      </c>
      <c r="O2497" s="32">
        <f t="shared" si="483"/>
        <v>0</v>
      </c>
      <c r="P2497" s="32">
        <f t="shared" si="484"/>
        <v>0</v>
      </c>
      <c r="Q2497" s="32">
        <f t="shared" si="485"/>
        <v>0</v>
      </c>
      <c r="R2497" s="20"/>
      <c r="S2497" s="26">
        <f t="shared" si="476"/>
        <v>0</v>
      </c>
      <c r="T2497" s="33">
        <f t="shared" si="477"/>
        <v>0</v>
      </c>
      <c r="U2497" s="26">
        <f t="shared" si="478"/>
        <v>0</v>
      </c>
      <c r="V2497" s="27"/>
      <c r="W2497" s="26">
        <f t="shared" si="479"/>
        <v>0</v>
      </c>
      <c r="X2497" s="27"/>
      <c r="Y2497" s="26">
        <f t="shared" si="480"/>
        <v>0</v>
      </c>
      <c r="Z2497" s="27"/>
      <c r="AA2497" s="26">
        <f t="shared" si="481"/>
        <v>0</v>
      </c>
      <c r="AB2497" s="26">
        <f t="shared" si="475"/>
        <v>0</v>
      </c>
    </row>
    <row r="2498" spans="1:28" ht="12.75" customHeight="1" x14ac:dyDescent="0.25">
      <c r="A2498" s="7" t="str">
        <f t="shared" si="474"/>
        <v/>
      </c>
      <c r="B2498" s="20"/>
      <c r="C2498" s="21" t="str">
        <f>IF(B2498="","",VLOOKUP(B2498, 'Códigos 2'!$A$3:$C$12, 3, FALSE))</f>
        <v/>
      </c>
      <c r="D2498" s="21" t="str">
        <f>IF(B2498="","",VLOOKUP(B2498, 'Códigos 2'!$A$3:$B$12, 2, FALSE))</f>
        <v/>
      </c>
      <c r="E2498" s="22" t="str">
        <f>IF(F2498="","",VLOOKUP(F2498, 'Códigos 2'!E$3:F$66, 2, FALSE))</f>
        <v/>
      </c>
      <c r="F2498" s="23"/>
      <c r="G2498" s="23"/>
      <c r="H2498" s="23"/>
      <c r="I2498" s="23"/>
      <c r="J2498" s="24"/>
      <c r="K2498" s="29"/>
      <c r="L2498" s="30"/>
      <c r="M2498" s="31"/>
      <c r="N2498" s="32">
        <f t="shared" si="482"/>
        <v>0</v>
      </c>
      <c r="O2498" s="32">
        <f t="shared" si="483"/>
        <v>0</v>
      </c>
      <c r="P2498" s="32">
        <f t="shared" si="484"/>
        <v>0</v>
      </c>
      <c r="Q2498" s="32">
        <f t="shared" si="485"/>
        <v>0</v>
      </c>
      <c r="R2498" s="20"/>
      <c r="S2498" s="26">
        <f t="shared" si="476"/>
        <v>0</v>
      </c>
      <c r="T2498" s="33">
        <f t="shared" si="477"/>
        <v>0</v>
      </c>
      <c r="U2498" s="26">
        <f t="shared" si="478"/>
        <v>0</v>
      </c>
      <c r="V2498" s="27"/>
      <c r="W2498" s="26">
        <f t="shared" si="479"/>
        <v>0</v>
      </c>
      <c r="X2498" s="27"/>
      <c r="Y2498" s="26">
        <f t="shared" si="480"/>
        <v>0</v>
      </c>
      <c r="Z2498" s="27"/>
      <c r="AA2498" s="26">
        <f t="shared" si="481"/>
        <v>0</v>
      </c>
      <c r="AB2498" s="26">
        <f t="shared" si="475"/>
        <v>0</v>
      </c>
    </row>
    <row r="2499" spans="1:28" ht="12.75" customHeight="1" x14ac:dyDescent="0.25">
      <c r="A2499" s="7" t="str">
        <f t="shared" si="474"/>
        <v/>
      </c>
      <c r="B2499" s="20"/>
      <c r="C2499" s="21" t="str">
        <f>IF(B2499="","",VLOOKUP(B2499, 'Códigos 2'!$A$3:$C$12, 3, FALSE))</f>
        <v/>
      </c>
      <c r="D2499" s="21" t="str">
        <f>IF(B2499="","",VLOOKUP(B2499, 'Códigos 2'!$A$3:$B$12, 2, FALSE))</f>
        <v/>
      </c>
      <c r="E2499" s="22" t="str">
        <f>IF(F2499="","",VLOOKUP(F2499, 'Códigos 2'!E$3:F$66, 2, FALSE))</f>
        <v/>
      </c>
      <c r="F2499" s="23"/>
      <c r="G2499" s="23"/>
      <c r="H2499" s="23"/>
      <c r="I2499" s="23"/>
      <c r="J2499" s="24"/>
      <c r="K2499" s="29"/>
      <c r="L2499" s="30"/>
      <c r="M2499" s="31"/>
      <c r="N2499" s="32">
        <f t="shared" si="482"/>
        <v>0</v>
      </c>
      <c r="O2499" s="32">
        <f t="shared" si="483"/>
        <v>0</v>
      </c>
      <c r="P2499" s="32">
        <f t="shared" si="484"/>
        <v>0</v>
      </c>
      <c r="Q2499" s="32">
        <f t="shared" si="485"/>
        <v>0</v>
      </c>
      <c r="R2499" s="20"/>
      <c r="S2499" s="26">
        <f t="shared" si="476"/>
        <v>0</v>
      </c>
      <c r="T2499" s="33">
        <f t="shared" si="477"/>
        <v>0</v>
      </c>
      <c r="U2499" s="26">
        <f t="shared" si="478"/>
        <v>0</v>
      </c>
      <c r="V2499" s="27"/>
      <c r="W2499" s="26">
        <f t="shared" si="479"/>
        <v>0</v>
      </c>
      <c r="X2499" s="27"/>
      <c r="Y2499" s="26">
        <f t="shared" si="480"/>
        <v>0</v>
      </c>
      <c r="Z2499" s="27"/>
      <c r="AA2499" s="26">
        <f t="shared" si="481"/>
        <v>0</v>
      </c>
      <c r="AB2499" s="26">
        <f t="shared" si="475"/>
        <v>0</v>
      </c>
    </row>
    <row r="2500" spans="1:28" ht="12.75" customHeight="1" x14ac:dyDescent="0.25">
      <c r="A2500" s="7" t="str">
        <f t="shared" si="474"/>
        <v/>
      </c>
      <c r="B2500" s="20"/>
      <c r="C2500" s="21" t="str">
        <f>IF(B2500="","",VLOOKUP(B2500, 'Códigos 2'!$A$3:$C$12, 3, FALSE))</f>
        <v/>
      </c>
      <c r="D2500" s="21" t="str">
        <f>IF(B2500="","",VLOOKUP(B2500, 'Códigos 2'!$A$3:$B$12, 2, FALSE))</f>
        <v/>
      </c>
      <c r="E2500" s="22" t="str">
        <f>IF(F2500="","",VLOOKUP(F2500, 'Códigos 2'!E$3:F$66, 2, FALSE))</f>
        <v/>
      </c>
      <c r="F2500" s="23"/>
      <c r="G2500" s="23"/>
      <c r="H2500" s="23"/>
      <c r="I2500" s="23"/>
      <c r="J2500" s="24"/>
      <c r="K2500" s="29"/>
      <c r="L2500" s="30"/>
      <c r="M2500" s="31"/>
      <c r="N2500" s="32">
        <f t="shared" si="482"/>
        <v>0</v>
      </c>
      <c r="O2500" s="32">
        <f t="shared" si="483"/>
        <v>0</v>
      </c>
      <c r="P2500" s="32">
        <f t="shared" si="484"/>
        <v>0</v>
      </c>
      <c r="Q2500" s="32">
        <f t="shared" si="485"/>
        <v>0</v>
      </c>
      <c r="R2500" s="20"/>
      <c r="S2500" s="26">
        <f t="shared" si="476"/>
        <v>0</v>
      </c>
      <c r="T2500" s="33">
        <f t="shared" si="477"/>
        <v>0</v>
      </c>
      <c r="U2500" s="26">
        <f t="shared" si="478"/>
        <v>0</v>
      </c>
      <c r="V2500" s="27"/>
      <c r="W2500" s="26">
        <f t="shared" si="479"/>
        <v>0</v>
      </c>
      <c r="X2500" s="27"/>
      <c r="Y2500" s="26">
        <f t="shared" si="480"/>
        <v>0</v>
      </c>
      <c r="Z2500" s="27"/>
      <c r="AA2500" s="26">
        <f t="shared" si="481"/>
        <v>0</v>
      </c>
      <c r="AB2500" s="26">
        <f t="shared" si="475"/>
        <v>0</v>
      </c>
    </row>
    <row r="2501" spans="1:28" ht="12.75" customHeight="1" x14ac:dyDescent="0.25">
      <c r="A2501" s="7" t="str">
        <f t="shared" si="474"/>
        <v/>
      </c>
      <c r="B2501" s="20"/>
      <c r="C2501" s="21" t="str">
        <f>IF(B2501="","",VLOOKUP(B2501, 'Códigos 2'!$A$3:$C$12, 3, FALSE))</f>
        <v/>
      </c>
      <c r="D2501" s="21" t="str">
        <f>IF(B2501="","",VLOOKUP(B2501, 'Códigos 2'!$A$3:$B$12, 2, FALSE))</f>
        <v/>
      </c>
      <c r="E2501" s="22" t="str">
        <f>IF(F2501="","",VLOOKUP(F2501, 'Códigos 2'!E$3:F$66, 2, FALSE))</f>
        <v/>
      </c>
      <c r="F2501" s="23"/>
      <c r="G2501" s="23"/>
      <c r="H2501" s="23"/>
      <c r="I2501" s="23"/>
      <c r="J2501" s="24"/>
      <c r="K2501" s="29"/>
      <c r="L2501" s="30"/>
      <c r="M2501" s="31"/>
      <c r="N2501" s="32">
        <f t="shared" si="482"/>
        <v>0</v>
      </c>
      <c r="O2501" s="32">
        <f t="shared" si="483"/>
        <v>0</v>
      </c>
      <c r="P2501" s="32">
        <f t="shared" si="484"/>
        <v>0</v>
      </c>
      <c r="Q2501" s="32">
        <f t="shared" si="485"/>
        <v>0</v>
      </c>
      <c r="R2501" s="20"/>
      <c r="S2501" s="26">
        <f t="shared" si="476"/>
        <v>0</v>
      </c>
      <c r="T2501" s="33">
        <f t="shared" si="477"/>
        <v>0</v>
      </c>
      <c r="U2501" s="26">
        <f t="shared" si="478"/>
        <v>0</v>
      </c>
      <c r="V2501" s="27"/>
      <c r="W2501" s="26">
        <f t="shared" si="479"/>
        <v>0</v>
      </c>
      <c r="X2501" s="27"/>
      <c r="Y2501" s="26">
        <f t="shared" si="480"/>
        <v>0</v>
      </c>
      <c r="Z2501" s="27"/>
      <c r="AA2501" s="26">
        <f t="shared" si="481"/>
        <v>0</v>
      </c>
      <c r="AB2501" s="26">
        <f t="shared" si="475"/>
        <v>0</v>
      </c>
    </row>
    <row r="2502" spans="1:28" ht="12.75" customHeight="1" x14ac:dyDescent="0.25">
      <c r="A2502" s="7" t="str">
        <f t="shared" si="474"/>
        <v/>
      </c>
      <c r="B2502" s="20"/>
      <c r="C2502" s="21" t="str">
        <f>IF(B2502="","",VLOOKUP(B2502, 'Códigos 2'!$A$3:$C$12, 3, FALSE))</f>
        <v/>
      </c>
      <c r="D2502" s="21" t="str">
        <f>IF(B2502="","",VLOOKUP(B2502, 'Códigos 2'!$A$3:$B$12, 2, FALSE))</f>
        <v/>
      </c>
      <c r="E2502" s="22" t="str">
        <f>IF(F2502="","",VLOOKUP(F2502, 'Códigos 2'!E$3:F$66, 2, FALSE))</f>
        <v/>
      </c>
      <c r="F2502" s="23"/>
      <c r="G2502" s="23"/>
      <c r="H2502" s="23"/>
      <c r="I2502" s="23"/>
      <c r="J2502" s="24"/>
      <c r="K2502" s="29"/>
      <c r="L2502" s="30"/>
      <c r="M2502" s="31"/>
      <c r="N2502" s="32">
        <f t="shared" si="482"/>
        <v>0</v>
      </c>
      <c r="O2502" s="32">
        <f t="shared" si="483"/>
        <v>0</v>
      </c>
      <c r="P2502" s="32">
        <f t="shared" si="484"/>
        <v>0</v>
      </c>
      <c r="Q2502" s="32">
        <f t="shared" si="485"/>
        <v>0</v>
      </c>
      <c r="R2502" s="20"/>
      <c r="S2502" s="26">
        <f t="shared" si="476"/>
        <v>0</v>
      </c>
      <c r="T2502" s="33">
        <f t="shared" si="477"/>
        <v>0</v>
      </c>
      <c r="U2502" s="26">
        <f t="shared" si="478"/>
        <v>0</v>
      </c>
      <c r="V2502" s="27"/>
      <c r="W2502" s="26">
        <f t="shared" si="479"/>
        <v>0</v>
      </c>
      <c r="X2502" s="27"/>
      <c r="Y2502" s="26">
        <f t="shared" si="480"/>
        <v>0</v>
      </c>
      <c r="Z2502" s="27"/>
      <c r="AA2502" s="26">
        <f t="shared" si="481"/>
        <v>0</v>
      </c>
      <c r="AB2502" s="26">
        <f t="shared" si="475"/>
        <v>0</v>
      </c>
    </row>
    <row r="2503" spans="1:28" ht="12.75" customHeight="1" x14ac:dyDescent="0.25">
      <c r="A2503" s="7" t="str">
        <f t="shared" ref="A2503:A2566" si="486">IF(F2503 = "","",$S$2)</f>
        <v/>
      </c>
      <c r="B2503" s="20"/>
      <c r="C2503" s="21" t="str">
        <f>IF(B2503="","",VLOOKUP(B2503, 'Códigos 2'!$A$3:$C$12, 3, FALSE))</f>
        <v/>
      </c>
      <c r="D2503" s="21" t="str">
        <f>IF(B2503="","",VLOOKUP(B2503, 'Códigos 2'!$A$3:$B$12, 2, FALSE))</f>
        <v/>
      </c>
      <c r="E2503" s="22" t="str">
        <f>IF(F2503="","",VLOOKUP(F2503, 'Códigos 2'!E$3:F$66, 2, FALSE))</f>
        <v/>
      </c>
      <c r="F2503" s="23"/>
      <c r="G2503" s="23"/>
      <c r="H2503" s="23"/>
      <c r="I2503" s="23"/>
      <c r="J2503" s="24"/>
      <c r="K2503" s="29"/>
      <c r="L2503" s="30"/>
      <c r="M2503" s="31"/>
      <c r="N2503" s="32">
        <f t="shared" si="482"/>
        <v>0</v>
      </c>
      <c r="O2503" s="32">
        <f t="shared" si="483"/>
        <v>0</v>
      </c>
      <c r="P2503" s="32">
        <f t="shared" si="484"/>
        <v>0</v>
      </c>
      <c r="Q2503" s="32">
        <f t="shared" si="485"/>
        <v>0</v>
      </c>
      <c r="R2503" s="20"/>
      <c r="S2503" s="26">
        <f t="shared" si="476"/>
        <v>0</v>
      </c>
      <c r="T2503" s="33">
        <f t="shared" si="477"/>
        <v>0</v>
      </c>
      <c r="U2503" s="26">
        <f t="shared" si="478"/>
        <v>0</v>
      </c>
      <c r="V2503" s="27"/>
      <c r="W2503" s="26">
        <f t="shared" si="479"/>
        <v>0</v>
      </c>
      <c r="X2503" s="27"/>
      <c r="Y2503" s="26">
        <f t="shared" si="480"/>
        <v>0</v>
      </c>
      <c r="Z2503" s="27"/>
      <c r="AA2503" s="26">
        <f t="shared" si="481"/>
        <v>0</v>
      </c>
      <c r="AB2503" s="26">
        <f t="shared" ref="AB2503:AB2566" si="487">SUM(T2503:AA2503)</f>
        <v>0</v>
      </c>
    </row>
    <row r="2504" spans="1:28" ht="12.75" customHeight="1" x14ac:dyDescent="0.25">
      <c r="A2504" s="7" t="str">
        <f t="shared" si="486"/>
        <v/>
      </c>
      <c r="B2504" s="20"/>
      <c r="C2504" s="21" t="str">
        <f>IF(B2504="","",VLOOKUP(B2504, 'Códigos 2'!$A$3:$C$12, 3, FALSE))</f>
        <v/>
      </c>
      <c r="D2504" s="21" t="str">
        <f>IF(B2504="","",VLOOKUP(B2504, 'Códigos 2'!$A$3:$B$12, 2, FALSE))</f>
        <v/>
      </c>
      <c r="E2504" s="22" t="str">
        <f>IF(F2504="","",VLOOKUP(F2504, 'Códigos 2'!E$3:F$66, 2, FALSE))</f>
        <v/>
      </c>
      <c r="F2504" s="23"/>
      <c r="G2504" s="23"/>
      <c r="H2504" s="23"/>
      <c r="I2504" s="23"/>
      <c r="J2504" s="24"/>
      <c r="K2504" s="29"/>
      <c r="L2504" s="30"/>
      <c r="M2504" s="31"/>
      <c r="N2504" s="32">
        <f t="shared" si="482"/>
        <v>0</v>
      </c>
      <c r="O2504" s="32">
        <f t="shared" si="483"/>
        <v>0</v>
      </c>
      <c r="P2504" s="32">
        <f t="shared" si="484"/>
        <v>0</v>
      </c>
      <c r="Q2504" s="32">
        <f t="shared" si="485"/>
        <v>0</v>
      </c>
      <c r="R2504" s="20"/>
      <c r="S2504" s="26">
        <f t="shared" ref="S2504:S2567" si="488">(L2504*P2504)*K2504</f>
        <v>0</v>
      </c>
      <c r="T2504" s="33">
        <f t="shared" ref="T2504:T2567" si="489">(L2504*P2504*R2504)*K2504</f>
        <v>0</v>
      </c>
      <c r="U2504" s="26">
        <f t="shared" ref="U2504:U2567" si="490">(T2504+Y2504+AA2504)*$U$5</f>
        <v>0</v>
      </c>
      <c r="V2504" s="27"/>
      <c r="W2504" s="26">
        <f t="shared" ref="W2504:W2567" si="491">IF(V2504="Si",K2504*R2504*$V$5,0)</f>
        <v>0</v>
      </c>
      <c r="X2504" s="27"/>
      <c r="Y2504" s="26">
        <f t="shared" ref="Y2504:Y2567" si="492">IF(X2504="Si",K2504*$X$5,0)</f>
        <v>0</v>
      </c>
      <c r="Z2504" s="27"/>
      <c r="AA2504" s="26">
        <f t="shared" ref="AA2504:AA2567" si="493">IF(Z2504="Si",K2504*$Z$5,0)</f>
        <v>0</v>
      </c>
      <c r="AB2504" s="26">
        <f t="shared" si="487"/>
        <v>0</v>
      </c>
    </row>
    <row r="2505" spans="1:28" ht="12.75" customHeight="1" x14ac:dyDescent="0.25">
      <c r="A2505" s="7" t="str">
        <f t="shared" si="486"/>
        <v/>
      </c>
      <c r="B2505" s="20"/>
      <c r="C2505" s="21" t="str">
        <f>IF(B2505="","",VLOOKUP(B2505, 'Códigos 2'!$A$3:$C$12, 3, FALSE))</f>
        <v/>
      </c>
      <c r="D2505" s="21" t="str">
        <f>IF(B2505="","",VLOOKUP(B2505, 'Códigos 2'!$A$3:$B$12, 2, FALSE))</f>
        <v/>
      </c>
      <c r="E2505" s="22" t="str">
        <f>IF(F2505="","",VLOOKUP(F2505, 'Códigos 2'!E$3:F$66, 2, FALSE))</f>
        <v/>
      </c>
      <c r="F2505" s="23"/>
      <c r="G2505" s="23"/>
      <c r="H2505" s="23"/>
      <c r="I2505" s="23"/>
      <c r="J2505" s="24"/>
      <c r="K2505" s="29"/>
      <c r="L2505" s="30"/>
      <c r="M2505" s="31"/>
      <c r="N2505" s="32">
        <f t="shared" si="482"/>
        <v>0</v>
      </c>
      <c r="O2505" s="32">
        <f t="shared" si="483"/>
        <v>0</v>
      </c>
      <c r="P2505" s="32">
        <f t="shared" si="484"/>
        <v>0</v>
      </c>
      <c r="Q2505" s="32">
        <f t="shared" si="485"/>
        <v>0</v>
      </c>
      <c r="R2505" s="20"/>
      <c r="S2505" s="26">
        <f t="shared" si="488"/>
        <v>0</v>
      </c>
      <c r="T2505" s="33">
        <f t="shared" si="489"/>
        <v>0</v>
      </c>
      <c r="U2505" s="26">
        <f t="shared" si="490"/>
        <v>0</v>
      </c>
      <c r="V2505" s="27"/>
      <c r="W2505" s="26">
        <f t="shared" si="491"/>
        <v>0</v>
      </c>
      <c r="X2505" s="27"/>
      <c r="Y2505" s="26">
        <f t="shared" si="492"/>
        <v>0</v>
      </c>
      <c r="Z2505" s="27"/>
      <c r="AA2505" s="26">
        <f t="shared" si="493"/>
        <v>0</v>
      </c>
      <c r="AB2505" s="26">
        <f t="shared" si="487"/>
        <v>0</v>
      </c>
    </row>
    <row r="2506" spans="1:28" ht="12.75" customHeight="1" x14ac:dyDescent="0.25">
      <c r="A2506" s="7" t="str">
        <f t="shared" si="486"/>
        <v/>
      </c>
      <c r="B2506" s="20"/>
      <c r="C2506" s="21" t="str">
        <f>IF(B2506="","",VLOOKUP(B2506, 'Códigos 2'!$A$3:$C$12, 3, FALSE))</f>
        <v/>
      </c>
      <c r="D2506" s="21" t="str">
        <f>IF(B2506="","",VLOOKUP(B2506, 'Códigos 2'!$A$3:$B$12, 2, FALSE))</f>
        <v/>
      </c>
      <c r="E2506" s="22" t="str">
        <f>IF(F2506="","",VLOOKUP(F2506, 'Códigos 2'!E$3:F$66, 2, FALSE))</f>
        <v/>
      </c>
      <c r="F2506" s="23"/>
      <c r="G2506" s="23"/>
      <c r="H2506" s="23"/>
      <c r="I2506" s="23"/>
      <c r="J2506" s="24"/>
      <c r="K2506" s="29"/>
      <c r="L2506" s="30"/>
      <c r="M2506" s="31"/>
      <c r="N2506" s="32">
        <f t="shared" si="482"/>
        <v>0</v>
      </c>
      <c r="O2506" s="32">
        <f t="shared" si="483"/>
        <v>0</v>
      </c>
      <c r="P2506" s="32">
        <f t="shared" si="484"/>
        <v>0</v>
      </c>
      <c r="Q2506" s="32">
        <f t="shared" si="485"/>
        <v>0</v>
      </c>
      <c r="R2506" s="20"/>
      <c r="S2506" s="26">
        <f t="shared" si="488"/>
        <v>0</v>
      </c>
      <c r="T2506" s="33">
        <f t="shared" si="489"/>
        <v>0</v>
      </c>
      <c r="U2506" s="26">
        <f t="shared" si="490"/>
        <v>0</v>
      </c>
      <c r="V2506" s="27"/>
      <c r="W2506" s="26">
        <f t="shared" si="491"/>
        <v>0</v>
      </c>
      <c r="X2506" s="27"/>
      <c r="Y2506" s="26">
        <f t="shared" si="492"/>
        <v>0</v>
      </c>
      <c r="Z2506" s="27"/>
      <c r="AA2506" s="26">
        <f t="shared" si="493"/>
        <v>0</v>
      </c>
      <c r="AB2506" s="26">
        <f t="shared" si="487"/>
        <v>0</v>
      </c>
    </row>
    <row r="2507" spans="1:28" ht="12.75" customHeight="1" x14ac:dyDescent="0.25">
      <c r="A2507" s="7" t="str">
        <f t="shared" si="486"/>
        <v/>
      </c>
      <c r="B2507" s="20"/>
      <c r="C2507" s="21" t="str">
        <f>IF(B2507="","",VLOOKUP(B2507, 'Códigos 2'!$A$3:$C$12, 3, FALSE))</f>
        <v/>
      </c>
      <c r="D2507" s="21" t="str">
        <f>IF(B2507="","",VLOOKUP(B2507, 'Códigos 2'!$A$3:$B$12, 2, FALSE))</f>
        <v/>
      </c>
      <c r="E2507" s="22" t="str">
        <f>IF(F2507="","",VLOOKUP(F2507, 'Códigos 2'!E$3:F$66, 2, FALSE))</f>
        <v/>
      </c>
      <c r="F2507" s="23"/>
      <c r="G2507" s="23"/>
      <c r="H2507" s="23"/>
      <c r="I2507" s="23"/>
      <c r="J2507" s="24"/>
      <c r="K2507" s="29"/>
      <c r="L2507" s="30"/>
      <c r="M2507" s="31"/>
      <c r="N2507" s="32">
        <f t="shared" si="482"/>
        <v>0</v>
      </c>
      <c r="O2507" s="32">
        <f t="shared" si="483"/>
        <v>0</v>
      </c>
      <c r="P2507" s="32">
        <f t="shared" si="484"/>
        <v>0</v>
      </c>
      <c r="Q2507" s="32">
        <f t="shared" si="485"/>
        <v>0</v>
      </c>
      <c r="R2507" s="20"/>
      <c r="S2507" s="26">
        <f t="shared" si="488"/>
        <v>0</v>
      </c>
      <c r="T2507" s="33">
        <f t="shared" si="489"/>
        <v>0</v>
      </c>
      <c r="U2507" s="26">
        <f t="shared" si="490"/>
        <v>0</v>
      </c>
      <c r="V2507" s="27"/>
      <c r="W2507" s="26">
        <f t="shared" si="491"/>
        <v>0</v>
      </c>
      <c r="X2507" s="27"/>
      <c r="Y2507" s="26">
        <f t="shared" si="492"/>
        <v>0</v>
      </c>
      <c r="Z2507" s="27"/>
      <c r="AA2507" s="26">
        <f t="shared" si="493"/>
        <v>0</v>
      </c>
      <c r="AB2507" s="26">
        <f t="shared" si="487"/>
        <v>0</v>
      </c>
    </row>
    <row r="2508" spans="1:28" ht="12.75" customHeight="1" x14ac:dyDescent="0.25">
      <c r="A2508" s="7" t="str">
        <f t="shared" si="486"/>
        <v/>
      </c>
      <c r="B2508" s="20"/>
      <c r="C2508" s="21" t="str">
        <f>IF(B2508="","",VLOOKUP(B2508, 'Códigos 2'!$A$3:$C$12, 3, FALSE))</f>
        <v/>
      </c>
      <c r="D2508" s="21" t="str">
        <f>IF(B2508="","",VLOOKUP(B2508, 'Códigos 2'!$A$3:$B$12, 2, FALSE))</f>
        <v/>
      </c>
      <c r="E2508" s="22" t="str">
        <f>IF(F2508="","",VLOOKUP(F2508, 'Códigos 2'!E$3:F$66, 2, FALSE))</f>
        <v/>
      </c>
      <c r="F2508" s="23"/>
      <c r="G2508" s="23"/>
      <c r="H2508" s="23"/>
      <c r="I2508" s="23"/>
      <c r="J2508" s="24"/>
      <c r="K2508" s="29"/>
      <c r="L2508" s="30"/>
      <c r="M2508" s="31"/>
      <c r="N2508" s="32">
        <f t="shared" ref="N2508:N2571" si="494">M2508*5</f>
        <v>0</v>
      </c>
      <c r="O2508" s="32">
        <f t="shared" ref="O2508:O2571" si="495">(N2508*52)/24</f>
        <v>0</v>
      </c>
      <c r="P2508" s="32">
        <f t="shared" ref="P2508:P2571" si="496">(N2508*52)/12</f>
        <v>0</v>
      </c>
      <c r="Q2508" s="32">
        <f t="shared" ref="Q2508:Q2571" si="497">N2508*52</f>
        <v>0</v>
      </c>
      <c r="R2508" s="20"/>
      <c r="S2508" s="26">
        <f t="shared" si="488"/>
        <v>0</v>
      </c>
      <c r="T2508" s="33">
        <f t="shared" si="489"/>
        <v>0</v>
      </c>
      <c r="U2508" s="26">
        <f t="shared" si="490"/>
        <v>0</v>
      </c>
      <c r="V2508" s="27"/>
      <c r="W2508" s="26">
        <f t="shared" si="491"/>
        <v>0</v>
      </c>
      <c r="X2508" s="27"/>
      <c r="Y2508" s="26">
        <f t="shared" si="492"/>
        <v>0</v>
      </c>
      <c r="Z2508" s="27"/>
      <c r="AA2508" s="26">
        <f t="shared" si="493"/>
        <v>0</v>
      </c>
      <c r="AB2508" s="26">
        <f t="shared" si="487"/>
        <v>0</v>
      </c>
    </row>
    <row r="2509" spans="1:28" ht="12.75" customHeight="1" x14ac:dyDescent="0.25">
      <c r="A2509" s="7" t="str">
        <f t="shared" si="486"/>
        <v/>
      </c>
      <c r="B2509" s="20"/>
      <c r="C2509" s="21" t="str">
        <f>IF(B2509="","",VLOOKUP(B2509, 'Códigos 2'!$A$3:$C$12, 3, FALSE))</f>
        <v/>
      </c>
      <c r="D2509" s="21" t="str">
        <f>IF(B2509="","",VLOOKUP(B2509, 'Códigos 2'!$A$3:$B$12, 2, FALSE))</f>
        <v/>
      </c>
      <c r="E2509" s="22" t="str">
        <f>IF(F2509="","",VLOOKUP(F2509, 'Códigos 2'!E$3:F$66, 2, FALSE))</f>
        <v/>
      </c>
      <c r="F2509" s="23"/>
      <c r="G2509" s="23"/>
      <c r="H2509" s="23"/>
      <c r="I2509" s="23"/>
      <c r="J2509" s="24"/>
      <c r="K2509" s="29"/>
      <c r="L2509" s="30"/>
      <c r="M2509" s="31"/>
      <c r="N2509" s="32">
        <f t="shared" si="494"/>
        <v>0</v>
      </c>
      <c r="O2509" s="32">
        <f t="shared" si="495"/>
        <v>0</v>
      </c>
      <c r="P2509" s="32">
        <f t="shared" si="496"/>
        <v>0</v>
      </c>
      <c r="Q2509" s="32">
        <f t="shared" si="497"/>
        <v>0</v>
      </c>
      <c r="R2509" s="20"/>
      <c r="S2509" s="26">
        <f t="shared" si="488"/>
        <v>0</v>
      </c>
      <c r="T2509" s="33">
        <f t="shared" si="489"/>
        <v>0</v>
      </c>
      <c r="U2509" s="26">
        <f t="shared" si="490"/>
        <v>0</v>
      </c>
      <c r="V2509" s="27"/>
      <c r="W2509" s="26">
        <f t="shared" si="491"/>
        <v>0</v>
      </c>
      <c r="X2509" s="27"/>
      <c r="Y2509" s="26">
        <f t="shared" si="492"/>
        <v>0</v>
      </c>
      <c r="Z2509" s="27"/>
      <c r="AA2509" s="26">
        <f t="shared" si="493"/>
        <v>0</v>
      </c>
      <c r="AB2509" s="26">
        <f t="shared" si="487"/>
        <v>0</v>
      </c>
    </row>
    <row r="2510" spans="1:28" ht="12.75" customHeight="1" x14ac:dyDescent="0.25">
      <c r="A2510" s="7" t="str">
        <f t="shared" si="486"/>
        <v/>
      </c>
      <c r="B2510" s="20"/>
      <c r="C2510" s="21" t="str">
        <f>IF(B2510="","",VLOOKUP(B2510, 'Códigos 2'!$A$3:$C$12, 3, FALSE))</f>
        <v/>
      </c>
      <c r="D2510" s="21" t="str">
        <f>IF(B2510="","",VLOOKUP(B2510, 'Códigos 2'!$A$3:$B$12, 2, FALSE))</f>
        <v/>
      </c>
      <c r="E2510" s="22" t="str">
        <f>IF(F2510="","",VLOOKUP(F2510, 'Códigos 2'!E$3:F$66, 2, FALSE))</f>
        <v/>
      </c>
      <c r="F2510" s="23"/>
      <c r="G2510" s="23"/>
      <c r="H2510" s="23"/>
      <c r="I2510" s="23"/>
      <c r="J2510" s="24"/>
      <c r="K2510" s="29"/>
      <c r="L2510" s="30"/>
      <c r="M2510" s="31"/>
      <c r="N2510" s="32">
        <f t="shared" si="494"/>
        <v>0</v>
      </c>
      <c r="O2510" s="32">
        <f t="shared" si="495"/>
        <v>0</v>
      </c>
      <c r="P2510" s="32">
        <f t="shared" si="496"/>
        <v>0</v>
      </c>
      <c r="Q2510" s="32">
        <f t="shared" si="497"/>
        <v>0</v>
      </c>
      <c r="R2510" s="20"/>
      <c r="S2510" s="26">
        <f t="shared" si="488"/>
        <v>0</v>
      </c>
      <c r="T2510" s="33">
        <f t="shared" si="489"/>
        <v>0</v>
      </c>
      <c r="U2510" s="26">
        <f t="shared" si="490"/>
        <v>0</v>
      </c>
      <c r="V2510" s="27"/>
      <c r="W2510" s="26">
        <f t="shared" si="491"/>
        <v>0</v>
      </c>
      <c r="X2510" s="27"/>
      <c r="Y2510" s="26">
        <f t="shared" si="492"/>
        <v>0</v>
      </c>
      <c r="Z2510" s="27"/>
      <c r="AA2510" s="26">
        <f t="shared" si="493"/>
        <v>0</v>
      </c>
      <c r="AB2510" s="26">
        <f t="shared" si="487"/>
        <v>0</v>
      </c>
    </row>
    <row r="2511" spans="1:28" ht="12.75" customHeight="1" x14ac:dyDescent="0.25">
      <c r="A2511" s="7" t="str">
        <f t="shared" si="486"/>
        <v/>
      </c>
      <c r="B2511" s="20"/>
      <c r="C2511" s="21" t="str">
        <f>IF(B2511="","",VLOOKUP(B2511, 'Códigos 2'!$A$3:$C$12, 3, FALSE))</f>
        <v/>
      </c>
      <c r="D2511" s="21" t="str">
        <f>IF(B2511="","",VLOOKUP(B2511, 'Códigos 2'!$A$3:$B$12, 2, FALSE))</f>
        <v/>
      </c>
      <c r="E2511" s="22" t="str">
        <f>IF(F2511="","",VLOOKUP(F2511, 'Códigos 2'!E$3:F$66, 2, FALSE))</f>
        <v/>
      </c>
      <c r="F2511" s="23"/>
      <c r="G2511" s="23"/>
      <c r="H2511" s="23"/>
      <c r="I2511" s="23"/>
      <c r="J2511" s="24"/>
      <c r="K2511" s="29"/>
      <c r="L2511" s="30"/>
      <c r="M2511" s="31"/>
      <c r="N2511" s="32">
        <f t="shared" si="494"/>
        <v>0</v>
      </c>
      <c r="O2511" s="32">
        <f t="shared" si="495"/>
        <v>0</v>
      </c>
      <c r="P2511" s="32">
        <f t="shared" si="496"/>
        <v>0</v>
      </c>
      <c r="Q2511" s="32">
        <f t="shared" si="497"/>
        <v>0</v>
      </c>
      <c r="R2511" s="20"/>
      <c r="S2511" s="26">
        <f t="shared" si="488"/>
        <v>0</v>
      </c>
      <c r="T2511" s="33">
        <f t="shared" si="489"/>
        <v>0</v>
      </c>
      <c r="U2511" s="26">
        <f t="shared" si="490"/>
        <v>0</v>
      </c>
      <c r="V2511" s="27"/>
      <c r="W2511" s="26">
        <f t="shared" si="491"/>
        <v>0</v>
      </c>
      <c r="X2511" s="27"/>
      <c r="Y2511" s="26">
        <f t="shared" si="492"/>
        <v>0</v>
      </c>
      <c r="Z2511" s="27"/>
      <c r="AA2511" s="26">
        <f t="shared" si="493"/>
        <v>0</v>
      </c>
      <c r="AB2511" s="26">
        <f t="shared" si="487"/>
        <v>0</v>
      </c>
    </row>
    <row r="2512" spans="1:28" ht="12.75" customHeight="1" x14ac:dyDescent="0.25">
      <c r="A2512" s="7" t="str">
        <f t="shared" si="486"/>
        <v/>
      </c>
      <c r="B2512" s="20"/>
      <c r="C2512" s="21" t="str">
        <f>IF(B2512="","",VLOOKUP(B2512, 'Códigos 2'!$A$3:$C$12, 3, FALSE))</f>
        <v/>
      </c>
      <c r="D2512" s="21" t="str">
        <f>IF(B2512="","",VLOOKUP(B2512, 'Códigos 2'!$A$3:$B$12, 2, FALSE))</f>
        <v/>
      </c>
      <c r="E2512" s="22" t="str">
        <f>IF(F2512="","",VLOOKUP(F2512, 'Códigos 2'!E$3:F$66, 2, FALSE))</f>
        <v/>
      </c>
      <c r="F2512" s="23"/>
      <c r="G2512" s="23"/>
      <c r="H2512" s="23"/>
      <c r="I2512" s="23"/>
      <c r="J2512" s="24"/>
      <c r="K2512" s="29"/>
      <c r="L2512" s="30"/>
      <c r="M2512" s="31"/>
      <c r="N2512" s="32">
        <f t="shared" si="494"/>
        <v>0</v>
      </c>
      <c r="O2512" s="32">
        <f t="shared" si="495"/>
        <v>0</v>
      </c>
      <c r="P2512" s="32">
        <f t="shared" si="496"/>
        <v>0</v>
      </c>
      <c r="Q2512" s="32">
        <f t="shared" si="497"/>
        <v>0</v>
      </c>
      <c r="R2512" s="20"/>
      <c r="S2512" s="26">
        <f t="shared" si="488"/>
        <v>0</v>
      </c>
      <c r="T2512" s="33">
        <f t="shared" si="489"/>
        <v>0</v>
      </c>
      <c r="U2512" s="26">
        <f t="shared" si="490"/>
        <v>0</v>
      </c>
      <c r="V2512" s="27"/>
      <c r="W2512" s="26">
        <f t="shared" si="491"/>
        <v>0</v>
      </c>
      <c r="X2512" s="27"/>
      <c r="Y2512" s="26">
        <f t="shared" si="492"/>
        <v>0</v>
      </c>
      <c r="Z2512" s="27"/>
      <c r="AA2512" s="26">
        <f t="shared" si="493"/>
        <v>0</v>
      </c>
      <c r="AB2512" s="26">
        <f t="shared" si="487"/>
        <v>0</v>
      </c>
    </row>
    <row r="2513" spans="1:28" ht="12.75" customHeight="1" x14ac:dyDescent="0.25">
      <c r="A2513" s="7" t="str">
        <f t="shared" si="486"/>
        <v/>
      </c>
      <c r="B2513" s="20"/>
      <c r="C2513" s="21" t="str">
        <f>IF(B2513="","",VLOOKUP(B2513, 'Códigos 2'!$A$3:$C$12, 3, FALSE))</f>
        <v/>
      </c>
      <c r="D2513" s="21" t="str">
        <f>IF(B2513="","",VLOOKUP(B2513, 'Códigos 2'!$A$3:$B$12, 2, FALSE))</f>
        <v/>
      </c>
      <c r="E2513" s="22" t="str">
        <f>IF(F2513="","",VLOOKUP(F2513, 'Códigos 2'!E$3:F$66, 2, FALSE))</f>
        <v/>
      </c>
      <c r="F2513" s="23"/>
      <c r="G2513" s="23"/>
      <c r="H2513" s="23"/>
      <c r="I2513" s="23"/>
      <c r="J2513" s="24"/>
      <c r="K2513" s="29"/>
      <c r="L2513" s="30"/>
      <c r="M2513" s="31"/>
      <c r="N2513" s="32">
        <f t="shared" si="494"/>
        <v>0</v>
      </c>
      <c r="O2513" s="32">
        <f t="shared" si="495"/>
        <v>0</v>
      </c>
      <c r="P2513" s="32">
        <f t="shared" si="496"/>
        <v>0</v>
      </c>
      <c r="Q2513" s="32">
        <f t="shared" si="497"/>
        <v>0</v>
      </c>
      <c r="R2513" s="20"/>
      <c r="S2513" s="26">
        <f t="shared" si="488"/>
        <v>0</v>
      </c>
      <c r="T2513" s="33">
        <f t="shared" si="489"/>
        <v>0</v>
      </c>
      <c r="U2513" s="26">
        <f t="shared" si="490"/>
        <v>0</v>
      </c>
      <c r="V2513" s="27"/>
      <c r="W2513" s="26">
        <f t="shared" si="491"/>
        <v>0</v>
      </c>
      <c r="X2513" s="27"/>
      <c r="Y2513" s="26">
        <f t="shared" si="492"/>
        <v>0</v>
      </c>
      <c r="Z2513" s="27"/>
      <c r="AA2513" s="26">
        <f t="shared" si="493"/>
        <v>0</v>
      </c>
      <c r="AB2513" s="26">
        <f t="shared" si="487"/>
        <v>0</v>
      </c>
    </row>
    <row r="2514" spans="1:28" ht="12.75" customHeight="1" x14ac:dyDescent="0.25">
      <c r="A2514" s="7" t="str">
        <f t="shared" si="486"/>
        <v/>
      </c>
      <c r="B2514" s="20"/>
      <c r="C2514" s="21" t="str">
        <f>IF(B2514="","",VLOOKUP(B2514, 'Códigos 2'!$A$3:$C$12, 3, FALSE))</f>
        <v/>
      </c>
      <c r="D2514" s="21" t="str">
        <f>IF(B2514="","",VLOOKUP(B2514, 'Códigos 2'!$A$3:$B$12, 2, FALSE))</f>
        <v/>
      </c>
      <c r="E2514" s="22" t="str">
        <f>IF(F2514="","",VLOOKUP(F2514, 'Códigos 2'!E$3:F$66, 2, FALSE))</f>
        <v/>
      </c>
      <c r="F2514" s="23"/>
      <c r="G2514" s="23"/>
      <c r="H2514" s="23"/>
      <c r="I2514" s="23"/>
      <c r="J2514" s="24"/>
      <c r="K2514" s="29"/>
      <c r="L2514" s="30"/>
      <c r="M2514" s="31"/>
      <c r="N2514" s="32">
        <f t="shared" si="494"/>
        <v>0</v>
      </c>
      <c r="O2514" s="32">
        <f t="shared" si="495"/>
        <v>0</v>
      </c>
      <c r="P2514" s="32">
        <f t="shared" si="496"/>
        <v>0</v>
      </c>
      <c r="Q2514" s="32">
        <f t="shared" si="497"/>
        <v>0</v>
      </c>
      <c r="R2514" s="20"/>
      <c r="S2514" s="26">
        <f t="shared" si="488"/>
        <v>0</v>
      </c>
      <c r="T2514" s="33">
        <f t="shared" si="489"/>
        <v>0</v>
      </c>
      <c r="U2514" s="26">
        <f t="shared" si="490"/>
        <v>0</v>
      </c>
      <c r="V2514" s="27"/>
      <c r="W2514" s="26">
        <f t="shared" si="491"/>
        <v>0</v>
      </c>
      <c r="X2514" s="27"/>
      <c r="Y2514" s="26">
        <f t="shared" si="492"/>
        <v>0</v>
      </c>
      <c r="Z2514" s="27"/>
      <c r="AA2514" s="26">
        <f t="shared" si="493"/>
        <v>0</v>
      </c>
      <c r="AB2514" s="26">
        <f t="shared" si="487"/>
        <v>0</v>
      </c>
    </row>
    <row r="2515" spans="1:28" ht="12.75" customHeight="1" x14ac:dyDescent="0.25">
      <c r="A2515" s="7" t="str">
        <f t="shared" si="486"/>
        <v/>
      </c>
      <c r="B2515" s="20"/>
      <c r="C2515" s="21" t="str">
        <f>IF(B2515="","",VLOOKUP(B2515, 'Códigos 2'!$A$3:$C$12, 3, FALSE))</f>
        <v/>
      </c>
      <c r="D2515" s="21" t="str">
        <f>IF(B2515="","",VLOOKUP(B2515, 'Códigos 2'!$A$3:$B$12, 2, FALSE))</f>
        <v/>
      </c>
      <c r="E2515" s="22" t="str">
        <f>IF(F2515="","",VLOOKUP(F2515, 'Códigos 2'!E$3:F$66, 2, FALSE))</f>
        <v/>
      </c>
      <c r="F2515" s="23"/>
      <c r="G2515" s="23"/>
      <c r="H2515" s="23"/>
      <c r="I2515" s="23"/>
      <c r="J2515" s="24"/>
      <c r="K2515" s="29"/>
      <c r="L2515" s="30"/>
      <c r="M2515" s="31"/>
      <c r="N2515" s="32">
        <f t="shared" si="494"/>
        <v>0</v>
      </c>
      <c r="O2515" s="32">
        <f t="shared" si="495"/>
        <v>0</v>
      </c>
      <c r="P2515" s="32">
        <f t="shared" si="496"/>
        <v>0</v>
      </c>
      <c r="Q2515" s="32">
        <f t="shared" si="497"/>
        <v>0</v>
      </c>
      <c r="R2515" s="20"/>
      <c r="S2515" s="26">
        <f t="shared" si="488"/>
        <v>0</v>
      </c>
      <c r="T2515" s="33">
        <f t="shared" si="489"/>
        <v>0</v>
      </c>
      <c r="U2515" s="26">
        <f t="shared" si="490"/>
        <v>0</v>
      </c>
      <c r="V2515" s="27"/>
      <c r="W2515" s="26">
        <f t="shared" si="491"/>
        <v>0</v>
      </c>
      <c r="X2515" s="27"/>
      <c r="Y2515" s="26">
        <f t="shared" si="492"/>
        <v>0</v>
      </c>
      <c r="Z2515" s="27"/>
      <c r="AA2515" s="26">
        <f t="shared" si="493"/>
        <v>0</v>
      </c>
      <c r="AB2515" s="26">
        <f t="shared" si="487"/>
        <v>0</v>
      </c>
    </row>
    <row r="2516" spans="1:28" ht="12.75" customHeight="1" x14ac:dyDescent="0.25">
      <c r="A2516" s="7" t="str">
        <f t="shared" si="486"/>
        <v/>
      </c>
      <c r="B2516" s="20"/>
      <c r="C2516" s="21" t="str">
        <f>IF(B2516="","",VLOOKUP(B2516, 'Códigos 2'!$A$3:$C$12, 3, FALSE))</f>
        <v/>
      </c>
      <c r="D2516" s="21" t="str">
        <f>IF(B2516="","",VLOOKUP(B2516, 'Códigos 2'!$A$3:$B$12, 2, FALSE))</f>
        <v/>
      </c>
      <c r="E2516" s="22" t="str">
        <f>IF(F2516="","",VLOOKUP(F2516, 'Códigos 2'!E$3:F$66, 2, FALSE))</f>
        <v/>
      </c>
      <c r="F2516" s="23"/>
      <c r="G2516" s="23"/>
      <c r="H2516" s="23"/>
      <c r="I2516" s="23"/>
      <c r="J2516" s="24"/>
      <c r="K2516" s="29"/>
      <c r="L2516" s="30"/>
      <c r="M2516" s="31"/>
      <c r="N2516" s="32">
        <f t="shared" si="494"/>
        <v>0</v>
      </c>
      <c r="O2516" s="32">
        <f t="shared" si="495"/>
        <v>0</v>
      </c>
      <c r="P2516" s="32">
        <f t="shared" si="496"/>
        <v>0</v>
      </c>
      <c r="Q2516" s="32">
        <f t="shared" si="497"/>
        <v>0</v>
      </c>
      <c r="R2516" s="20"/>
      <c r="S2516" s="26">
        <f t="shared" si="488"/>
        <v>0</v>
      </c>
      <c r="T2516" s="33">
        <f t="shared" si="489"/>
        <v>0</v>
      </c>
      <c r="U2516" s="26">
        <f t="shared" si="490"/>
        <v>0</v>
      </c>
      <c r="V2516" s="27"/>
      <c r="W2516" s="26">
        <f t="shared" si="491"/>
        <v>0</v>
      </c>
      <c r="X2516" s="27"/>
      <c r="Y2516" s="26">
        <f t="shared" si="492"/>
        <v>0</v>
      </c>
      <c r="Z2516" s="27"/>
      <c r="AA2516" s="26">
        <f t="shared" si="493"/>
        <v>0</v>
      </c>
      <c r="AB2516" s="26">
        <f t="shared" si="487"/>
        <v>0</v>
      </c>
    </row>
    <row r="2517" spans="1:28" ht="12.75" customHeight="1" x14ac:dyDescent="0.25">
      <c r="A2517" s="7" t="str">
        <f t="shared" si="486"/>
        <v/>
      </c>
      <c r="B2517" s="20"/>
      <c r="C2517" s="21" t="str">
        <f>IF(B2517="","",VLOOKUP(B2517, 'Códigos 2'!$A$3:$C$12, 3, FALSE))</f>
        <v/>
      </c>
      <c r="D2517" s="21" t="str">
        <f>IF(B2517="","",VLOOKUP(B2517, 'Códigos 2'!$A$3:$B$12, 2, FALSE))</f>
        <v/>
      </c>
      <c r="E2517" s="22" t="str">
        <f>IF(F2517="","",VLOOKUP(F2517, 'Códigos 2'!E$3:F$66, 2, FALSE))</f>
        <v/>
      </c>
      <c r="F2517" s="23"/>
      <c r="G2517" s="23"/>
      <c r="H2517" s="23"/>
      <c r="I2517" s="23"/>
      <c r="J2517" s="24"/>
      <c r="K2517" s="29"/>
      <c r="L2517" s="30"/>
      <c r="M2517" s="31"/>
      <c r="N2517" s="32">
        <f t="shared" si="494"/>
        <v>0</v>
      </c>
      <c r="O2517" s="32">
        <f t="shared" si="495"/>
        <v>0</v>
      </c>
      <c r="P2517" s="32">
        <f t="shared" si="496"/>
        <v>0</v>
      </c>
      <c r="Q2517" s="32">
        <f t="shared" si="497"/>
        <v>0</v>
      </c>
      <c r="R2517" s="20"/>
      <c r="S2517" s="26">
        <f t="shared" si="488"/>
        <v>0</v>
      </c>
      <c r="T2517" s="33">
        <f t="shared" si="489"/>
        <v>0</v>
      </c>
      <c r="U2517" s="26">
        <f t="shared" si="490"/>
        <v>0</v>
      </c>
      <c r="V2517" s="27"/>
      <c r="W2517" s="26">
        <f t="shared" si="491"/>
        <v>0</v>
      </c>
      <c r="X2517" s="27"/>
      <c r="Y2517" s="26">
        <f t="shared" si="492"/>
        <v>0</v>
      </c>
      <c r="Z2517" s="27"/>
      <c r="AA2517" s="26">
        <f t="shared" si="493"/>
        <v>0</v>
      </c>
      <c r="AB2517" s="26">
        <f t="shared" si="487"/>
        <v>0</v>
      </c>
    </row>
    <row r="2518" spans="1:28" ht="12.75" customHeight="1" x14ac:dyDescent="0.25">
      <c r="A2518" s="7" t="str">
        <f t="shared" si="486"/>
        <v/>
      </c>
      <c r="B2518" s="20"/>
      <c r="C2518" s="21" t="str">
        <f>IF(B2518="","",VLOOKUP(B2518, 'Códigos 2'!$A$3:$C$12, 3, FALSE))</f>
        <v/>
      </c>
      <c r="D2518" s="21" t="str">
        <f>IF(B2518="","",VLOOKUP(B2518, 'Códigos 2'!$A$3:$B$12, 2, FALSE))</f>
        <v/>
      </c>
      <c r="E2518" s="22" t="str">
        <f>IF(F2518="","",VLOOKUP(F2518, 'Códigos 2'!E$3:F$66, 2, FALSE))</f>
        <v/>
      </c>
      <c r="F2518" s="23"/>
      <c r="G2518" s="23"/>
      <c r="H2518" s="23"/>
      <c r="I2518" s="23"/>
      <c r="J2518" s="24"/>
      <c r="K2518" s="29"/>
      <c r="L2518" s="30"/>
      <c r="M2518" s="31"/>
      <c r="N2518" s="32">
        <f t="shared" si="494"/>
        <v>0</v>
      </c>
      <c r="O2518" s="32">
        <f t="shared" si="495"/>
        <v>0</v>
      </c>
      <c r="P2518" s="32">
        <f t="shared" si="496"/>
        <v>0</v>
      </c>
      <c r="Q2518" s="32">
        <f t="shared" si="497"/>
        <v>0</v>
      </c>
      <c r="R2518" s="20"/>
      <c r="S2518" s="26">
        <f t="shared" si="488"/>
        <v>0</v>
      </c>
      <c r="T2518" s="33">
        <f t="shared" si="489"/>
        <v>0</v>
      </c>
      <c r="U2518" s="26">
        <f t="shared" si="490"/>
        <v>0</v>
      </c>
      <c r="V2518" s="27"/>
      <c r="W2518" s="26">
        <f t="shared" si="491"/>
        <v>0</v>
      </c>
      <c r="X2518" s="27"/>
      <c r="Y2518" s="26">
        <f t="shared" si="492"/>
        <v>0</v>
      </c>
      <c r="Z2518" s="27"/>
      <c r="AA2518" s="26">
        <f t="shared" si="493"/>
        <v>0</v>
      </c>
      <c r="AB2518" s="26">
        <f t="shared" si="487"/>
        <v>0</v>
      </c>
    </row>
    <row r="2519" spans="1:28" ht="12.75" customHeight="1" x14ac:dyDescent="0.25">
      <c r="A2519" s="7" t="str">
        <f t="shared" si="486"/>
        <v/>
      </c>
      <c r="B2519" s="20"/>
      <c r="C2519" s="21" t="str">
        <f>IF(B2519="","",VLOOKUP(B2519, 'Códigos 2'!$A$3:$C$12, 3, FALSE))</f>
        <v/>
      </c>
      <c r="D2519" s="21" t="str">
        <f>IF(B2519="","",VLOOKUP(B2519, 'Códigos 2'!$A$3:$B$12, 2, FALSE))</f>
        <v/>
      </c>
      <c r="E2519" s="22" t="str">
        <f>IF(F2519="","",VLOOKUP(F2519, 'Códigos 2'!E$3:F$66, 2, FALSE))</f>
        <v/>
      </c>
      <c r="F2519" s="23"/>
      <c r="G2519" s="23"/>
      <c r="H2519" s="23"/>
      <c r="I2519" s="23"/>
      <c r="J2519" s="24"/>
      <c r="K2519" s="29"/>
      <c r="L2519" s="30"/>
      <c r="M2519" s="31"/>
      <c r="N2519" s="32">
        <f t="shared" si="494"/>
        <v>0</v>
      </c>
      <c r="O2519" s="32">
        <f t="shared" si="495"/>
        <v>0</v>
      </c>
      <c r="P2519" s="32">
        <f t="shared" si="496"/>
        <v>0</v>
      </c>
      <c r="Q2519" s="32">
        <f t="shared" si="497"/>
        <v>0</v>
      </c>
      <c r="R2519" s="20"/>
      <c r="S2519" s="26">
        <f t="shared" si="488"/>
        <v>0</v>
      </c>
      <c r="T2519" s="33">
        <f t="shared" si="489"/>
        <v>0</v>
      </c>
      <c r="U2519" s="26">
        <f t="shared" si="490"/>
        <v>0</v>
      </c>
      <c r="V2519" s="27"/>
      <c r="W2519" s="26">
        <f t="shared" si="491"/>
        <v>0</v>
      </c>
      <c r="X2519" s="27"/>
      <c r="Y2519" s="26">
        <f t="shared" si="492"/>
        <v>0</v>
      </c>
      <c r="Z2519" s="27"/>
      <c r="AA2519" s="26">
        <f t="shared" si="493"/>
        <v>0</v>
      </c>
      <c r="AB2519" s="26">
        <f t="shared" si="487"/>
        <v>0</v>
      </c>
    </row>
    <row r="2520" spans="1:28" ht="12.75" customHeight="1" x14ac:dyDescent="0.25">
      <c r="A2520" s="7" t="str">
        <f t="shared" si="486"/>
        <v/>
      </c>
      <c r="B2520" s="20"/>
      <c r="C2520" s="21" t="str">
        <f>IF(B2520="","",VLOOKUP(B2520, 'Códigos 2'!$A$3:$C$12, 3, FALSE))</f>
        <v/>
      </c>
      <c r="D2520" s="21" t="str">
        <f>IF(B2520="","",VLOOKUP(B2520, 'Códigos 2'!$A$3:$B$12, 2, FALSE))</f>
        <v/>
      </c>
      <c r="E2520" s="22" t="str">
        <f>IF(F2520="","",VLOOKUP(F2520, 'Códigos 2'!E$3:F$66, 2, FALSE))</f>
        <v/>
      </c>
      <c r="F2520" s="23"/>
      <c r="G2520" s="23"/>
      <c r="H2520" s="23"/>
      <c r="I2520" s="23"/>
      <c r="J2520" s="24"/>
      <c r="K2520" s="29"/>
      <c r="L2520" s="30"/>
      <c r="M2520" s="31"/>
      <c r="N2520" s="32">
        <f t="shared" si="494"/>
        <v>0</v>
      </c>
      <c r="O2520" s="32">
        <f t="shared" si="495"/>
        <v>0</v>
      </c>
      <c r="P2520" s="32">
        <f t="shared" si="496"/>
        <v>0</v>
      </c>
      <c r="Q2520" s="32">
        <f t="shared" si="497"/>
        <v>0</v>
      </c>
      <c r="R2520" s="20"/>
      <c r="S2520" s="26">
        <f t="shared" si="488"/>
        <v>0</v>
      </c>
      <c r="T2520" s="33">
        <f t="shared" si="489"/>
        <v>0</v>
      </c>
      <c r="U2520" s="26">
        <f t="shared" si="490"/>
        <v>0</v>
      </c>
      <c r="V2520" s="27"/>
      <c r="W2520" s="26">
        <f t="shared" si="491"/>
        <v>0</v>
      </c>
      <c r="X2520" s="27"/>
      <c r="Y2520" s="26">
        <f t="shared" si="492"/>
        <v>0</v>
      </c>
      <c r="Z2520" s="27"/>
      <c r="AA2520" s="26">
        <f t="shared" si="493"/>
        <v>0</v>
      </c>
      <c r="AB2520" s="26">
        <f t="shared" si="487"/>
        <v>0</v>
      </c>
    </row>
    <row r="2521" spans="1:28" ht="12.75" customHeight="1" x14ac:dyDescent="0.25">
      <c r="A2521" s="7" t="str">
        <f t="shared" si="486"/>
        <v/>
      </c>
      <c r="B2521" s="20"/>
      <c r="C2521" s="21" t="str">
        <f>IF(B2521="","",VLOOKUP(B2521, 'Códigos 2'!$A$3:$C$12, 3, FALSE))</f>
        <v/>
      </c>
      <c r="D2521" s="21" t="str">
        <f>IF(B2521="","",VLOOKUP(B2521, 'Códigos 2'!$A$3:$B$12, 2, FALSE))</f>
        <v/>
      </c>
      <c r="E2521" s="22" t="str">
        <f>IF(F2521="","",VLOOKUP(F2521, 'Códigos 2'!E$3:F$66, 2, FALSE))</f>
        <v/>
      </c>
      <c r="F2521" s="23"/>
      <c r="G2521" s="23"/>
      <c r="H2521" s="23"/>
      <c r="I2521" s="23"/>
      <c r="J2521" s="24"/>
      <c r="K2521" s="29"/>
      <c r="L2521" s="30"/>
      <c r="M2521" s="31"/>
      <c r="N2521" s="32">
        <f t="shared" si="494"/>
        <v>0</v>
      </c>
      <c r="O2521" s="32">
        <f t="shared" si="495"/>
        <v>0</v>
      </c>
      <c r="P2521" s="32">
        <f t="shared" si="496"/>
        <v>0</v>
      </c>
      <c r="Q2521" s="32">
        <f t="shared" si="497"/>
        <v>0</v>
      </c>
      <c r="R2521" s="20"/>
      <c r="S2521" s="26">
        <f t="shared" si="488"/>
        <v>0</v>
      </c>
      <c r="T2521" s="33">
        <f t="shared" si="489"/>
        <v>0</v>
      </c>
      <c r="U2521" s="26">
        <f t="shared" si="490"/>
        <v>0</v>
      </c>
      <c r="V2521" s="27"/>
      <c r="W2521" s="26">
        <f t="shared" si="491"/>
        <v>0</v>
      </c>
      <c r="X2521" s="27"/>
      <c r="Y2521" s="26">
        <f t="shared" si="492"/>
        <v>0</v>
      </c>
      <c r="Z2521" s="27"/>
      <c r="AA2521" s="26">
        <f t="shared" si="493"/>
        <v>0</v>
      </c>
      <c r="AB2521" s="26">
        <f t="shared" si="487"/>
        <v>0</v>
      </c>
    </row>
    <row r="2522" spans="1:28" ht="12.75" customHeight="1" x14ac:dyDescent="0.25">
      <c r="A2522" s="7" t="str">
        <f t="shared" si="486"/>
        <v/>
      </c>
      <c r="B2522" s="20"/>
      <c r="C2522" s="21" t="str">
        <f>IF(B2522="","",VLOOKUP(B2522, 'Códigos 2'!$A$3:$C$12, 3, FALSE))</f>
        <v/>
      </c>
      <c r="D2522" s="21" t="str">
        <f>IF(B2522="","",VLOOKUP(B2522, 'Códigos 2'!$A$3:$B$12, 2, FALSE))</f>
        <v/>
      </c>
      <c r="E2522" s="22" t="str">
        <f>IF(F2522="","",VLOOKUP(F2522, 'Códigos 2'!E$3:F$66, 2, FALSE))</f>
        <v/>
      </c>
      <c r="F2522" s="23"/>
      <c r="G2522" s="23"/>
      <c r="H2522" s="23"/>
      <c r="I2522" s="23"/>
      <c r="J2522" s="24"/>
      <c r="K2522" s="29"/>
      <c r="L2522" s="30"/>
      <c r="M2522" s="31"/>
      <c r="N2522" s="32">
        <f t="shared" si="494"/>
        <v>0</v>
      </c>
      <c r="O2522" s="32">
        <f t="shared" si="495"/>
        <v>0</v>
      </c>
      <c r="P2522" s="32">
        <f t="shared" si="496"/>
        <v>0</v>
      </c>
      <c r="Q2522" s="32">
        <f t="shared" si="497"/>
        <v>0</v>
      </c>
      <c r="R2522" s="20"/>
      <c r="S2522" s="26">
        <f t="shared" si="488"/>
        <v>0</v>
      </c>
      <c r="T2522" s="33">
        <f t="shared" si="489"/>
        <v>0</v>
      </c>
      <c r="U2522" s="26">
        <f t="shared" si="490"/>
        <v>0</v>
      </c>
      <c r="V2522" s="27"/>
      <c r="W2522" s="26">
        <f t="shared" si="491"/>
        <v>0</v>
      </c>
      <c r="X2522" s="27"/>
      <c r="Y2522" s="26">
        <f t="shared" si="492"/>
        <v>0</v>
      </c>
      <c r="Z2522" s="27"/>
      <c r="AA2522" s="26">
        <f t="shared" si="493"/>
        <v>0</v>
      </c>
      <c r="AB2522" s="26">
        <f t="shared" si="487"/>
        <v>0</v>
      </c>
    </row>
    <row r="2523" spans="1:28" ht="12.75" customHeight="1" x14ac:dyDescent="0.25">
      <c r="A2523" s="7" t="str">
        <f t="shared" si="486"/>
        <v/>
      </c>
      <c r="B2523" s="20"/>
      <c r="C2523" s="21" t="str">
        <f>IF(B2523="","",VLOOKUP(B2523, 'Códigos 2'!$A$3:$C$12, 3, FALSE))</f>
        <v/>
      </c>
      <c r="D2523" s="21" t="str">
        <f>IF(B2523="","",VLOOKUP(B2523, 'Códigos 2'!$A$3:$B$12, 2, FALSE))</f>
        <v/>
      </c>
      <c r="E2523" s="22" t="str">
        <f>IF(F2523="","",VLOOKUP(F2523, 'Códigos 2'!E$3:F$66, 2, FALSE))</f>
        <v/>
      </c>
      <c r="F2523" s="23"/>
      <c r="G2523" s="23"/>
      <c r="H2523" s="23"/>
      <c r="I2523" s="23"/>
      <c r="J2523" s="24"/>
      <c r="K2523" s="29"/>
      <c r="L2523" s="30"/>
      <c r="M2523" s="31"/>
      <c r="N2523" s="32">
        <f t="shared" si="494"/>
        <v>0</v>
      </c>
      <c r="O2523" s="32">
        <f t="shared" si="495"/>
        <v>0</v>
      </c>
      <c r="P2523" s="32">
        <f t="shared" si="496"/>
        <v>0</v>
      </c>
      <c r="Q2523" s="32">
        <f t="shared" si="497"/>
        <v>0</v>
      </c>
      <c r="R2523" s="20"/>
      <c r="S2523" s="26">
        <f t="shared" si="488"/>
        <v>0</v>
      </c>
      <c r="T2523" s="33">
        <f t="shared" si="489"/>
        <v>0</v>
      </c>
      <c r="U2523" s="26">
        <f t="shared" si="490"/>
        <v>0</v>
      </c>
      <c r="V2523" s="27"/>
      <c r="W2523" s="26">
        <f t="shared" si="491"/>
        <v>0</v>
      </c>
      <c r="X2523" s="27"/>
      <c r="Y2523" s="26">
        <f t="shared" si="492"/>
        <v>0</v>
      </c>
      <c r="Z2523" s="27"/>
      <c r="AA2523" s="26">
        <f t="shared" si="493"/>
        <v>0</v>
      </c>
      <c r="AB2523" s="26">
        <f t="shared" si="487"/>
        <v>0</v>
      </c>
    </row>
    <row r="2524" spans="1:28" ht="12.75" customHeight="1" x14ac:dyDescent="0.25">
      <c r="A2524" s="7" t="str">
        <f t="shared" si="486"/>
        <v/>
      </c>
      <c r="B2524" s="20"/>
      <c r="C2524" s="21" t="str">
        <f>IF(B2524="","",VLOOKUP(B2524, 'Códigos 2'!$A$3:$C$12, 3, FALSE))</f>
        <v/>
      </c>
      <c r="D2524" s="21" t="str">
        <f>IF(B2524="","",VLOOKUP(B2524, 'Códigos 2'!$A$3:$B$12, 2, FALSE))</f>
        <v/>
      </c>
      <c r="E2524" s="22" t="str">
        <f>IF(F2524="","",VLOOKUP(F2524, 'Códigos 2'!E$3:F$66, 2, FALSE))</f>
        <v/>
      </c>
      <c r="F2524" s="23"/>
      <c r="G2524" s="23"/>
      <c r="H2524" s="23"/>
      <c r="I2524" s="23"/>
      <c r="J2524" s="24"/>
      <c r="K2524" s="29"/>
      <c r="L2524" s="30"/>
      <c r="M2524" s="31"/>
      <c r="N2524" s="32">
        <f t="shared" si="494"/>
        <v>0</v>
      </c>
      <c r="O2524" s="32">
        <f t="shared" si="495"/>
        <v>0</v>
      </c>
      <c r="P2524" s="32">
        <f t="shared" si="496"/>
        <v>0</v>
      </c>
      <c r="Q2524" s="32">
        <f t="shared" si="497"/>
        <v>0</v>
      </c>
      <c r="R2524" s="20"/>
      <c r="S2524" s="26">
        <f t="shared" si="488"/>
        <v>0</v>
      </c>
      <c r="T2524" s="33">
        <f t="shared" si="489"/>
        <v>0</v>
      </c>
      <c r="U2524" s="26">
        <f t="shared" si="490"/>
        <v>0</v>
      </c>
      <c r="V2524" s="27"/>
      <c r="W2524" s="26">
        <f t="shared" si="491"/>
        <v>0</v>
      </c>
      <c r="X2524" s="27"/>
      <c r="Y2524" s="26">
        <f t="shared" si="492"/>
        <v>0</v>
      </c>
      <c r="Z2524" s="27"/>
      <c r="AA2524" s="26">
        <f t="shared" si="493"/>
        <v>0</v>
      </c>
      <c r="AB2524" s="26">
        <f t="shared" si="487"/>
        <v>0</v>
      </c>
    </row>
    <row r="2525" spans="1:28" ht="12.75" customHeight="1" x14ac:dyDescent="0.25">
      <c r="A2525" s="7" t="str">
        <f t="shared" si="486"/>
        <v/>
      </c>
      <c r="B2525" s="20"/>
      <c r="C2525" s="21" t="str">
        <f>IF(B2525="","",VLOOKUP(B2525, 'Códigos 2'!$A$3:$C$12, 3, FALSE))</f>
        <v/>
      </c>
      <c r="D2525" s="21" t="str">
        <f>IF(B2525="","",VLOOKUP(B2525, 'Códigos 2'!$A$3:$B$12, 2, FALSE))</f>
        <v/>
      </c>
      <c r="E2525" s="22" t="str">
        <f>IF(F2525="","",VLOOKUP(F2525, 'Códigos 2'!E$3:F$66, 2, FALSE))</f>
        <v/>
      </c>
      <c r="F2525" s="23"/>
      <c r="G2525" s="23"/>
      <c r="H2525" s="23"/>
      <c r="I2525" s="23"/>
      <c r="J2525" s="24"/>
      <c r="K2525" s="29"/>
      <c r="L2525" s="30"/>
      <c r="M2525" s="31"/>
      <c r="N2525" s="32">
        <f t="shared" si="494"/>
        <v>0</v>
      </c>
      <c r="O2525" s="32">
        <f t="shared" si="495"/>
        <v>0</v>
      </c>
      <c r="P2525" s="32">
        <f t="shared" si="496"/>
        <v>0</v>
      </c>
      <c r="Q2525" s="32">
        <f t="shared" si="497"/>
        <v>0</v>
      </c>
      <c r="R2525" s="20"/>
      <c r="S2525" s="26">
        <f t="shared" si="488"/>
        <v>0</v>
      </c>
      <c r="T2525" s="33">
        <f t="shared" si="489"/>
        <v>0</v>
      </c>
      <c r="U2525" s="26">
        <f t="shared" si="490"/>
        <v>0</v>
      </c>
      <c r="V2525" s="27"/>
      <c r="W2525" s="26">
        <f t="shared" si="491"/>
        <v>0</v>
      </c>
      <c r="X2525" s="27"/>
      <c r="Y2525" s="26">
        <f t="shared" si="492"/>
        <v>0</v>
      </c>
      <c r="Z2525" s="27"/>
      <c r="AA2525" s="26">
        <f t="shared" si="493"/>
        <v>0</v>
      </c>
      <c r="AB2525" s="26">
        <f t="shared" si="487"/>
        <v>0</v>
      </c>
    </row>
    <row r="2526" spans="1:28" ht="12.75" customHeight="1" x14ac:dyDescent="0.25">
      <c r="A2526" s="7" t="str">
        <f t="shared" si="486"/>
        <v/>
      </c>
      <c r="B2526" s="20"/>
      <c r="C2526" s="21" t="str">
        <f>IF(B2526="","",VLOOKUP(B2526, 'Códigos 2'!$A$3:$C$12, 3, FALSE))</f>
        <v/>
      </c>
      <c r="D2526" s="21" t="str">
        <f>IF(B2526="","",VLOOKUP(B2526, 'Códigos 2'!$A$3:$B$12, 2, FALSE))</f>
        <v/>
      </c>
      <c r="E2526" s="22" t="str">
        <f>IF(F2526="","",VLOOKUP(F2526, 'Códigos 2'!E$3:F$66, 2, FALSE))</f>
        <v/>
      </c>
      <c r="F2526" s="23"/>
      <c r="G2526" s="23"/>
      <c r="H2526" s="23"/>
      <c r="I2526" s="23"/>
      <c r="J2526" s="24"/>
      <c r="K2526" s="29"/>
      <c r="L2526" s="30"/>
      <c r="M2526" s="31"/>
      <c r="N2526" s="32">
        <f t="shared" si="494"/>
        <v>0</v>
      </c>
      <c r="O2526" s="32">
        <f t="shared" si="495"/>
        <v>0</v>
      </c>
      <c r="P2526" s="32">
        <f t="shared" si="496"/>
        <v>0</v>
      </c>
      <c r="Q2526" s="32">
        <f t="shared" si="497"/>
        <v>0</v>
      </c>
      <c r="R2526" s="20"/>
      <c r="S2526" s="26">
        <f t="shared" si="488"/>
        <v>0</v>
      </c>
      <c r="T2526" s="33">
        <f t="shared" si="489"/>
        <v>0</v>
      </c>
      <c r="U2526" s="26">
        <f t="shared" si="490"/>
        <v>0</v>
      </c>
      <c r="V2526" s="27"/>
      <c r="W2526" s="26">
        <f t="shared" si="491"/>
        <v>0</v>
      </c>
      <c r="X2526" s="27"/>
      <c r="Y2526" s="26">
        <f t="shared" si="492"/>
        <v>0</v>
      </c>
      <c r="Z2526" s="27"/>
      <c r="AA2526" s="26">
        <f t="shared" si="493"/>
        <v>0</v>
      </c>
      <c r="AB2526" s="26">
        <f t="shared" si="487"/>
        <v>0</v>
      </c>
    </row>
    <row r="2527" spans="1:28" ht="12.75" customHeight="1" x14ac:dyDescent="0.25">
      <c r="A2527" s="7" t="str">
        <f t="shared" si="486"/>
        <v/>
      </c>
      <c r="B2527" s="20"/>
      <c r="C2527" s="21" t="str">
        <f>IF(B2527="","",VLOOKUP(B2527, 'Códigos 2'!$A$3:$C$12, 3, FALSE))</f>
        <v/>
      </c>
      <c r="D2527" s="21" t="str">
        <f>IF(B2527="","",VLOOKUP(B2527, 'Códigos 2'!$A$3:$B$12, 2, FALSE))</f>
        <v/>
      </c>
      <c r="E2527" s="22" t="str">
        <f>IF(F2527="","",VLOOKUP(F2527, 'Códigos 2'!E$3:F$66, 2, FALSE))</f>
        <v/>
      </c>
      <c r="F2527" s="23"/>
      <c r="G2527" s="23"/>
      <c r="H2527" s="23"/>
      <c r="I2527" s="23"/>
      <c r="J2527" s="24"/>
      <c r="K2527" s="29"/>
      <c r="L2527" s="30"/>
      <c r="M2527" s="31"/>
      <c r="N2527" s="32">
        <f t="shared" si="494"/>
        <v>0</v>
      </c>
      <c r="O2527" s="32">
        <f t="shared" si="495"/>
        <v>0</v>
      </c>
      <c r="P2527" s="32">
        <f t="shared" si="496"/>
        <v>0</v>
      </c>
      <c r="Q2527" s="32">
        <f t="shared" si="497"/>
        <v>0</v>
      </c>
      <c r="R2527" s="20"/>
      <c r="S2527" s="26">
        <f t="shared" si="488"/>
        <v>0</v>
      </c>
      <c r="T2527" s="33">
        <f t="shared" si="489"/>
        <v>0</v>
      </c>
      <c r="U2527" s="26">
        <f t="shared" si="490"/>
        <v>0</v>
      </c>
      <c r="V2527" s="27"/>
      <c r="W2527" s="26">
        <f t="shared" si="491"/>
        <v>0</v>
      </c>
      <c r="X2527" s="27"/>
      <c r="Y2527" s="26">
        <f t="shared" si="492"/>
        <v>0</v>
      </c>
      <c r="Z2527" s="27"/>
      <c r="AA2527" s="26">
        <f t="shared" si="493"/>
        <v>0</v>
      </c>
      <c r="AB2527" s="26">
        <f t="shared" si="487"/>
        <v>0</v>
      </c>
    </row>
    <row r="2528" spans="1:28" ht="12.75" customHeight="1" x14ac:dyDescent="0.25">
      <c r="A2528" s="7" t="str">
        <f t="shared" si="486"/>
        <v/>
      </c>
      <c r="B2528" s="20"/>
      <c r="C2528" s="21" t="str">
        <f>IF(B2528="","",VLOOKUP(B2528, 'Códigos 2'!$A$3:$C$12, 3, FALSE))</f>
        <v/>
      </c>
      <c r="D2528" s="21" t="str">
        <f>IF(B2528="","",VLOOKUP(B2528, 'Códigos 2'!$A$3:$B$12, 2, FALSE))</f>
        <v/>
      </c>
      <c r="E2528" s="22" t="str">
        <f>IF(F2528="","",VLOOKUP(F2528, 'Códigos 2'!E$3:F$66, 2, FALSE))</f>
        <v/>
      </c>
      <c r="F2528" s="23"/>
      <c r="G2528" s="23"/>
      <c r="H2528" s="23"/>
      <c r="I2528" s="23"/>
      <c r="J2528" s="24"/>
      <c r="K2528" s="29"/>
      <c r="L2528" s="30"/>
      <c r="M2528" s="31"/>
      <c r="N2528" s="32">
        <f t="shared" si="494"/>
        <v>0</v>
      </c>
      <c r="O2528" s="32">
        <f t="shared" si="495"/>
        <v>0</v>
      </c>
      <c r="P2528" s="32">
        <f t="shared" si="496"/>
        <v>0</v>
      </c>
      <c r="Q2528" s="32">
        <f t="shared" si="497"/>
        <v>0</v>
      </c>
      <c r="R2528" s="20"/>
      <c r="S2528" s="26">
        <f t="shared" si="488"/>
        <v>0</v>
      </c>
      <c r="T2528" s="33">
        <f t="shared" si="489"/>
        <v>0</v>
      </c>
      <c r="U2528" s="26">
        <f t="shared" si="490"/>
        <v>0</v>
      </c>
      <c r="V2528" s="27"/>
      <c r="W2528" s="26">
        <f t="shared" si="491"/>
        <v>0</v>
      </c>
      <c r="X2528" s="27"/>
      <c r="Y2528" s="26">
        <f t="shared" si="492"/>
        <v>0</v>
      </c>
      <c r="Z2528" s="27"/>
      <c r="AA2528" s="26">
        <f t="shared" si="493"/>
        <v>0</v>
      </c>
      <c r="AB2528" s="26">
        <f t="shared" si="487"/>
        <v>0</v>
      </c>
    </row>
    <row r="2529" spans="1:28" ht="12.75" customHeight="1" x14ac:dyDescent="0.25">
      <c r="A2529" s="7" t="str">
        <f t="shared" si="486"/>
        <v/>
      </c>
      <c r="B2529" s="20"/>
      <c r="C2529" s="21" t="str">
        <f>IF(B2529="","",VLOOKUP(B2529, 'Códigos 2'!$A$3:$C$12, 3, FALSE))</f>
        <v/>
      </c>
      <c r="D2529" s="21" t="str">
        <f>IF(B2529="","",VLOOKUP(B2529, 'Códigos 2'!$A$3:$B$12, 2, FALSE))</f>
        <v/>
      </c>
      <c r="E2529" s="22" t="str">
        <f>IF(F2529="","",VLOOKUP(F2529, 'Códigos 2'!E$3:F$66, 2, FALSE))</f>
        <v/>
      </c>
      <c r="F2529" s="23"/>
      <c r="G2529" s="23"/>
      <c r="H2529" s="23"/>
      <c r="I2529" s="23"/>
      <c r="J2529" s="24"/>
      <c r="K2529" s="29"/>
      <c r="L2529" s="30"/>
      <c r="M2529" s="31"/>
      <c r="N2529" s="32">
        <f t="shared" si="494"/>
        <v>0</v>
      </c>
      <c r="O2529" s="32">
        <f t="shared" si="495"/>
        <v>0</v>
      </c>
      <c r="P2529" s="32">
        <f t="shared" si="496"/>
        <v>0</v>
      </c>
      <c r="Q2529" s="32">
        <f t="shared" si="497"/>
        <v>0</v>
      </c>
      <c r="R2529" s="20"/>
      <c r="S2529" s="26">
        <f t="shared" si="488"/>
        <v>0</v>
      </c>
      <c r="T2529" s="33">
        <f t="shared" si="489"/>
        <v>0</v>
      </c>
      <c r="U2529" s="26">
        <f t="shared" si="490"/>
        <v>0</v>
      </c>
      <c r="V2529" s="27"/>
      <c r="W2529" s="26">
        <f t="shared" si="491"/>
        <v>0</v>
      </c>
      <c r="X2529" s="27"/>
      <c r="Y2529" s="26">
        <f t="shared" si="492"/>
        <v>0</v>
      </c>
      <c r="Z2529" s="27"/>
      <c r="AA2529" s="26">
        <f t="shared" si="493"/>
        <v>0</v>
      </c>
      <c r="AB2529" s="26">
        <f t="shared" si="487"/>
        <v>0</v>
      </c>
    </row>
    <row r="2530" spans="1:28" ht="12.75" customHeight="1" x14ac:dyDescent="0.25">
      <c r="A2530" s="7" t="str">
        <f t="shared" si="486"/>
        <v/>
      </c>
      <c r="B2530" s="20"/>
      <c r="C2530" s="21" t="str">
        <f>IF(B2530="","",VLOOKUP(B2530, 'Códigos 2'!$A$3:$C$12, 3, FALSE))</f>
        <v/>
      </c>
      <c r="D2530" s="21" t="str">
        <f>IF(B2530="","",VLOOKUP(B2530, 'Códigos 2'!$A$3:$B$12, 2, FALSE))</f>
        <v/>
      </c>
      <c r="E2530" s="22" t="str">
        <f>IF(F2530="","",VLOOKUP(F2530, 'Códigos 2'!E$3:F$66, 2, FALSE))</f>
        <v/>
      </c>
      <c r="F2530" s="23"/>
      <c r="G2530" s="23"/>
      <c r="H2530" s="23"/>
      <c r="I2530" s="23"/>
      <c r="J2530" s="24"/>
      <c r="K2530" s="29"/>
      <c r="L2530" s="30"/>
      <c r="M2530" s="31"/>
      <c r="N2530" s="32">
        <f t="shared" si="494"/>
        <v>0</v>
      </c>
      <c r="O2530" s="32">
        <f t="shared" si="495"/>
        <v>0</v>
      </c>
      <c r="P2530" s="32">
        <f t="shared" si="496"/>
        <v>0</v>
      </c>
      <c r="Q2530" s="32">
        <f t="shared" si="497"/>
        <v>0</v>
      </c>
      <c r="R2530" s="20"/>
      <c r="S2530" s="26">
        <f t="shared" si="488"/>
        <v>0</v>
      </c>
      <c r="T2530" s="33">
        <f t="shared" si="489"/>
        <v>0</v>
      </c>
      <c r="U2530" s="26">
        <f t="shared" si="490"/>
        <v>0</v>
      </c>
      <c r="V2530" s="27"/>
      <c r="W2530" s="26">
        <f t="shared" si="491"/>
        <v>0</v>
      </c>
      <c r="X2530" s="27"/>
      <c r="Y2530" s="26">
        <f t="shared" si="492"/>
        <v>0</v>
      </c>
      <c r="Z2530" s="27"/>
      <c r="AA2530" s="26">
        <f t="shared" si="493"/>
        <v>0</v>
      </c>
      <c r="AB2530" s="26">
        <f t="shared" si="487"/>
        <v>0</v>
      </c>
    </row>
    <row r="2531" spans="1:28" ht="12.75" customHeight="1" x14ac:dyDescent="0.25">
      <c r="A2531" s="7" t="str">
        <f t="shared" si="486"/>
        <v/>
      </c>
      <c r="B2531" s="20"/>
      <c r="C2531" s="21" t="str">
        <f>IF(B2531="","",VLOOKUP(B2531, 'Códigos 2'!$A$3:$C$12, 3, FALSE))</f>
        <v/>
      </c>
      <c r="D2531" s="21" t="str">
        <f>IF(B2531="","",VLOOKUP(B2531, 'Códigos 2'!$A$3:$B$12, 2, FALSE))</f>
        <v/>
      </c>
      <c r="E2531" s="22" t="str">
        <f>IF(F2531="","",VLOOKUP(F2531, 'Códigos 2'!E$3:F$66, 2, FALSE))</f>
        <v/>
      </c>
      <c r="F2531" s="23"/>
      <c r="G2531" s="23"/>
      <c r="H2531" s="23"/>
      <c r="I2531" s="23"/>
      <c r="J2531" s="24"/>
      <c r="K2531" s="29"/>
      <c r="L2531" s="30"/>
      <c r="M2531" s="31"/>
      <c r="N2531" s="32">
        <f t="shared" si="494"/>
        <v>0</v>
      </c>
      <c r="O2531" s="32">
        <f t="shared" si="495"/>
        <v>0</v>
      </c>
      <c r="P2531" s="32">
        <f t="shared" si="496"/>
        <v>0</v>
      </c>
      <c r="Q2531" s="32">
        <f t="shared" si="497"/>
        <v>0</v>
      </c>
      <c r="R2531" s="20"/>
      <c r="S2531" s="26">
        <f t="shared" si="488"/>
        <v>0</v>
      </c>
      <c r="T2531" s="33">
        <f t="shared" si="489"/>
        <v>0</v>
      </c>
      <c r="U2531" s="26">
        <f t="shared" si="490"/>
        <v>0</v>
      </c>
      <c r="V2531" s="27"/>
      <c r="W2531" s="26">
        <f t="shared" si="491"/>
        <v>0</v>
      </c>
      <c r="X2531" s="27"/>
      <c r="Y2531" s="26">
        <f t="shared" si="492"/>
        <v>0</v>
      </c>
      <c r="Z2531" s="27"/>
      <c r="AA2531" s="26">
        <f t="shared" si="493"/>
        <v>0</v>
      </c>
      <c r="AB2531" s="26">
        <f t="shared" si="487"/>
        <v>0</v>
      </c>
    </row>
    <row r="2532" spans="1:28" ht="12.75" customHeight="1" x14ac:dyDescent="0.25">
      <c r="A2532" s="7" t="str">
        <f t="shared" si="486"/>
        <v/>
      </c>
      <c r="B2532" s="20"/>
      <c r="C2532" s="21" t="str">
        <f>IF(B2532="","",VLOOKUP(B2532, 'Códigos 2'!$A$3:$C$12, 3, FALSE))</f>
        <v/>
      </c>
      <c r="D2532" s="21" t="str">
        <f>IF(B2532="","",VLOOKUP(B2532, 'Códigos 2'!$A$3:$B$12, 2, FALSE))</f>
        <v/>
      </c>
      <c r="E2532" s="22" t="str">
        <f>IF(F2532="","",VLOOKUP(F2532, 'Códigos 2'!E$3:F$66, 2, FALSE))</f>
        <v/>
      </c>
      <c r="F2532" s="23"/>
      <c r="G2532" s="23"/>
      <c r="H2532" s="23"/>
      <c r="I2532" s="23"/>
      <c r="J2532" s="24"/>
      <c r="K2532" s="29"/>
      <c r="L2532" s="30"/>
      <c r="M2532" s="31"/>
      <c r="N2532" s="32">
        <f t="shared" si="494"/>
        <v>0</v>
      </c>
      <c r="O2532" s="32">
        <f t="shared" si="495"/>
        <v>0</v>
      </c>
      <c r="P2532" s="32">
        <f t="shared" si="496"/>
        <v>0</v>
      </c>
      <c r="Q2532" s="32">
        <f t="shared" si="497"/>
        <v>0</v>
      </c>
      <c r="R2532" s="20"/>
      <c r="S2532" s="26">
        <f t="shared" si="488"/>
        <v>0</v>
      </c>
      <c r="T2532" s="33">
        <f t="shared" si="489"/>
        <v>0</v>
      </c>
      <c r="U2532" s="26">
        <f t="shared" si="490"/>
        <v>0</v>
      </c>
      <c r="V2532" s="27"/>
      <c r="W2532" s="26">
        <f t="shared" si="491"/>
        <v>0</v>
      </c>
      <c r="X2532" s="27"/>
      <c r="Y2532" s="26">
        <f t="shared" si="492"/>
        <v>0</v>
      </c>
      <c r="Z2532" s="27"/>
      <c r="AA2532" s="26">
        <f t="shared" si="493"/>
        <v>0</v>
      </c>
      <c r="AB2532" s="26">
        <f t="shared" si="487"/>
        <v>0</v>
      </c>
    </row>
    <row r="2533" spans="1:28" ht="12.75" customHeight="1" x14ac:dyDescent="0.25">
      <c r="A2533" s="7" t="str">
        <f t="shared" si="486"/>
        <v/>
      </c>
      <c r="B2533" s="20"/>
      <c r="C2533" s="21" t="str">
        <f>IF(B2533="","",VLOOKUP(B2533, 'Códigos 2'!$A$3:$C$12, 3, FALSE))</f>
        <v/>
      </c>
      <c r="D2533" s="21" t="str">
        <f>IF(B2533="","",VLOOKUP(B2533, 'Códigos 2'!$A$3:$B$12, 2, FALSE))</f>
        <v/>
      </c>
      <c r="E2533" s="22" t="str">
        <f>IF(F2533="","",VLOOKUP(F2533, 'Códigos 2'!E$3:F$66, 2, FALSE))</f>
        <v/>
      </c>
      <c r="F2533" s="23"/>
      <c r="G2533" s="23"/>
      <c r="H2533" s="23"/>
      <c r="I2533" s="23"/>
      <c r="J2533" s="24"/>
      <c r="K2533" s="29"/>
      <c r="L2533" s="30"/>
      <c r="M2533" s="31"/>
      <c r="N2533" s="32">
        <f t="shared" si="494"/>
        <v>0</v>
      </c>
      <c r="O2533" s="32">
        <f t="shared" si="495"/>
        <v>0</v>
      </c>
      <c r="P2533" s="32">
        <f t="shared" si="496"/>
        <v>0</v>
      </c>
      <c r="Q2533" s="32">
        <f t="shared" si="497"/>
        <v>0</v>
      </c>
      <c r="R2533" s="20"/>
      <c r="S2533" s="26">
        <f t="shared" si="488"/>
        <v>0</v>
      </c>
      <c r="T2533" s="33">
        <f t="shared" si="489"/>
        <v>0</v>
      </c>
      <c r="U2533" s="26">
        <f t="shared" si="490"/>
        <v>0</v>
      </c>
      <c r="V2533" s="27"/>
      <c r="W2533" s="26">
        <f t="shared" si="491"/>
        <v>0</v>
      </c>
      <c r="X2533" s="27"/>
      <c r="Y2533" s="26">
        <f t="shared" si="492"/>
        <v>0</v>
      </c>
      <c r="Z2533" s="27"/>
      <c r="AA2533" s="26">
        <f t="shared" si="493"/>
        <v>0</v>
      </c>
      <c r="AB2533" s="26">
        <f t="shared" si="487"/>
        <v>0</v>
      </c>
    </row>
    <row r="2534" spans="1:28" ht="12.75" customHeight="1" x14ac:dyDescent="0.25">
      <c r="A2534" s="7" t="str">
        <f t="shared" si="486"/>
        <v/>
      </c>
      <c r="B2534" s="20"/>
      <c r="C2534" s="21" t="str">
        <f>IF(B2534="","",VLOOKUP(B2534, 'Códigos 2'!$A$3:$C$12, 3, FALSE))</f>
        <v/>
      </c>
      <c r="D2534" s="21" t="str">
        <f>IF(B2534="","",VLOOKUP(B2534, 'Códigos 2'!$A$3:$B$12, 2, FALSE))</f>
        <v/>
      </c>
      <c r="E2534" s="22" t="str">
        <f>IF(F2534="","",VLOOKUP(F2534, 'Códigos 2'!E$3:F$66, 2, FALSE))</f>
        <v/>
      </c>
      <c r="F2534" s="23"/>
      <c r="G2534" s="23"/>
      <c r="H2534" s="23"/>
      <c r="I2534" s="23"/>
      <c r="J2534" s="24"/>
      <c r="K2534" s="29"/>
      <c r="L2534" s="30"/>
      <c r="M2534" s="31"/>
      <c r="N2534" s="32">
        <f t="shared" si="494"/>
        <v>0</v>
      </c>
      <c r="O2534" s="32">
        <f t="shared" si="495"/>
        <v>0</v>
      </c>
      <c r="P2534" s="32">
        <f t="shared" si="496"/>
        <v>0</v>
      </c>
      <c r="Q2534" s="32">
        <f t="shared" si="497"/>
        <v>0</v>
      </c>
      <c r="R2534" s="20"/>
      <c r="S2534" s="26">
        <f t="shared" si="488"/>
        <v>0</v>
      </c>
      <c r="T2534" s="33">
        <f t="shared" si="489"/>
        <v>0</v>
      </c>
      <c r="U2534" s="26">
        <f t="shared" si="490"/>
        <v>0</v>
      </c>
      <c r="V2534" s="27"/>
      <c r="W2534" s="26">
        <f t="shared" si="491"/>
        <v>0</v>
      </c>
      <c r="X2534" s="27"/>
      <c r="Y2534" s="26">
        <f t="shared" si="492"/>
        <v>0</v>
      </c>
      <c r="Z2534" s="27"/>
      <c r="AA2534" s="26">
        <f t="shared" si="493"/>
        <v>0</v>
      </c>
      <c r="AB2534" s="26">
        <f t="shared" si="487"/>
        <v>0</v>
      </c>
    </row>
    <row r="2535" spans="1:28" ht="12.75" customHeight="1" x14ac:dyDescent="0.25">
      <c r="A2535" s="7" t="str">
        <f t="shared" si="486"/>
        <v/>
      </c>
      <c r="B2535" s="20"/>
      <c r="C2535" s="21" t="str">
        <f>IF(B2535="","",VLOOKUP(B2535, 'Códigos 2'!$A$3:$C$12, 3, FALSE))</f>
        <v/>
      </c>
      <c r="D2535" s="21" t="str">
        <f>IF(B2535="","",VLOOKUP(B2535, 'Códigos 2'!$A$3:$B$12, 2, FALSE))</f>
        <v/>
      </c>
      <c r="E2535" s="22" t="str">
        <f>IF(F2535="","",VLOOKUP(F2535, 'Códigos 2'!E$3:F$66, 2, FALSE))</f>
        <v/>
      </c>
      <c r="F2535" s="23"/>
      <c r="G2535" s="23"/>
      <c r="H2535" s="23"/>
      <c r="I2535" s="23"/>
      <c r="J2535" s="24"/>
      <c r="K2535" s="29"/>
      <c r="L2535" s="30"/>
      <c r="M2535" s="31"/>
      <c r="N2535" s="32">
        <f t="shared" si="494"/>
        <v>0</v>
      </c>
      <c r="O2535" s="32">
        <f t="shared" si="495"/>
        <v>0</v>
      </c>
      <c r="P2535" s="32">
        <f t="shared" si="496"/>
        <v>0</v>
      </c>
      <c r="Q2535" s="32">
        <f t="shared" si="497"/>
        <v>0</v>
      </c>
      <c r="R2535" s="20"/>
      <c r="S2535" s="26">
        <f t="shared" si="488"/>
        <v>0</v>
      </c>
      <c r="T2535" s="33">
        <f t="shared" si="489"/>
        <v>0</v>
      </c>
      <c r="U2535" s="26">
        <f t="shared" si="490"/>
        <v>0</v>
      </c>
      <c r="V2535" s="27"/>
      <c r="W2535" s="26">
        <f t="shared" si="491"/>
        <v>0</v>
      </c>
      <c r="X2535" s="27"/>
      <c r="Y2535" s="26">
        <f t="shared" si="492"/>
        <v>0</v>
      </c>
      <c r="Z2535" s="27"/>
      <c r="AA2535" s="26">
        <f t="shared" si="493"/>
        <v>0</v>
      </c>
      <c r="AB2535" s="26">
        <f t="shared" si="487"/>
        <v>0</v>
      </c>
    </row>
    <row r="2536" spans="1:28" ht="12.75" customHeight="1" x14ac:dyDescent="0.25">
      <c r="A2536" s="7" t="str">
        <f t="shared" si="486"/>
        <v/>
      </c>
      <c r="B2536" s="20"/>
      <c r="C2536" s="21" t="str">
        <f>IF(B2536="","",VLOOKUP(B2536, 'Códigos 2'!$A$3:$C$12, 3, FALSE))</f>
        <v/>
      </c>
      <c r="D2536" s="21" t="str">
        <f>IF(B2536="","",VLOOKUP(B2536, 'Códigos 2'!$A$3:$B$12, 2, FALSE))</f>
        <v/>
      </c>
      <c r="E2536" s="22" t="str">
        <f>IF(F2536="","",VLOOKUP(F2536, 'Códigos 2'!E$3:F$66, 2, FALSE))</f>
        <v/>
      </c>
      <c r="F2536" s="23"/>
      <c r="G2536" s="23"/>
      <c r="H2536" s="23"/>
      <c r="I2536" s="23"/>
      <c r="J2536" s="24"/>
      <c r="K2536" s="29"/>
      <c r="L2536" s="30"/>
      <c r="M2536" s="31"/>
      <c r="N2536" s="32">
        <f t="shared" si="494"/>
        <v>0</v>
      </c>
      <c r="O2536" s="32">
        <f t="shared" si="495"/>
        <v>0</v>
      </c>
      <c r="P2536" s="32">
        <f t="shared" si="496"/>
        <v>0</v>
      </c>
      <c r="Q2536" s="32">
        <f t="shared" si="497"/>
        <v>0</v>
      </c>
      <c r="R2536" s="20"/>
      <c r="S2536" s="26">
        <f t="shared" si="488"/>
        <v>0</v>
      </c>
      <c r="T2536" s="33">
        <f t="shared" si="489"/>
        <v>0</v>
      </c>
      <c r="U2536" s="26">
        <f t="shared" si="490"/>
        <v>0</v>
      </c>
      <c r="V2536" s="27"/>
      <c r="W2536" s="26">
        <f t="shared" si="491"/>
        <v>0</v>
      </c>
      <c r="X2536" s="27"/>
      <c r="Y2536" s="26">
        <f t="shared" si="492"/>
        <v>0</v>
      </c>
      <c r="Z2536" s="27"/>
      <c r="AA2536" s="26">
        <f t="shared" si="493"/>
        <v>0</v>
      </c>
      <c r="AB2536" s="26">
        <f t="shared" si="487"/>
        <v>0</v>
      </c>
    </row>
    <row r="2537" spans="1:28" ht="12.75" customHeight="1" x14ac:dyDescent="0.25">
      <c r="A2537" s="7" t="str">
        <f t="shared" si="486"/>
        <v/>
      </c>
      <c r="B2537" s="20"/>
      <c r="C2537" s="21" t="str">
        <f>IF(B2537="","",VLOOKUP(B2537, 'Códigos 2'!$A$3:$C$12, 3, FALSE))</f>
        <v/>
      </c>
      <c r="D2537" s="21" t="str">
        <f>IF(B2537="","",VLOOKUP(B2537, 'Códigos 2'!$A$3:$B$12, 2, FALSE))</f>
        <v/>
      </c>
      <c r="E2537" s="22" t="str">
        <f>IF(F2537="","",VLOOKUP(F2537, 'Códigos 2'!E$3:F$66, 2, FALSE))</f>
        <v/>
      </c>
      <c r="F2537" s="23"/>
      <c r="G2537" s="23"/>
      <c r="H2537" s="23"/>
      <c r="I2537" s="23"/>
      <c r="J2537" s="24"/>
      <c r="K2537" s="29"/>
      <c r="L2537" s="30"/>
      <c r="M2537" s="31"/>
      <c r="N2537" s="32">
        <f t="shared" si="494"/>
        <v>0</v>
      </c>
      <c r="O2537" s="32">
        <f t="shared" si="495"/>
        <v>0</v>
      </c>
      <c r="P2537" s="32">
        <f t="shared" si="496"/>
        <v>0</v>
      </c>
      <c r="Q2537" s="32">
        <f t="shared" si="497"/>
        <v>0</v>
      </c>
      <c r="R2537" s="20"/>
      <c r="S2537" s="26">
        <f t="shared" si="488"/>
        <v>0</v>
      </c>
      <c r="T2537" s="33">
        <f t="shared" si="489"/>
        <v>0</v>
      </c>
      <c r="U2537" s="26">
        <f t="shared" si="490"/>
        <v>0</v>
      </c>
      <c r="V2537" s="27"/>
      <c r="W2537" s="26">
        <f t="shared" si="491"/>
        <v>0</v>
      </c>
      <c r="X2537" s="27"/>
      <c r="Y2537" s="26">
        <f t="shared" si="492"/>
        <v>0</v>
      </c>
      <c r="Z2537" s="27"/>
      <c r="AA2537" s="26">
        <f t="shared" si="493"/>
        <v>0</v>
      </c>
      <c r="AB2537" s="26">
        <f t="shared" si="487"/>
        <v>0</v>
      </c>
    </row>
    <row r="2538" spans="1:28" ht="12.75" customHeight="1" x14ac:dyDescent="0.25">
      <c r="A2538" s="7" t="str">
        <f t="shared" si="486"/>
        <v/>
      </c>
      <c r="B2538" s="20"/>
      <c r="C2538" s="21" t="str">
        <f>IF(B2538="","",VLOOKUP(B2538, 'Códigos 2'!$A$3:$C$12, 3, FALSE))</f>
        <v/>
      </c>
      <c r="D2538" s="21" t="str">
        <f>IF(B2538="","",VLOOKUP(B2538, 'Códigos 2'!$A$3:$B$12, 2, FALSE))</f>
        <v/>
      </c>
      <c r="E2538" s="22" t="str">
        <f>IF(F2538="","",VLOOKUP(F2538, 'Códigos 2'!E$3:F$66, 2, FALSE))</f>
        <v/>
      </c>
      <c r="F2538" s="23"/>
      <c r="G2538" s="23"/>
      <c r="H2538" s="23"/>
      <c r="I2538" s="23"/>
      <c r="J2538" s="24"/>
      <c r="K2538" s="29"/>
      <c r="L2538" s="30"/>
      <c r="M2538" s="31"/>
      <c r="N2538" s="32">
        <f t="shared" si="494"/>
        <v>0</v>
      </c>
      <c r="O2538" s="32">
        <f t="shared" si="495"/>
        <v>0</v>
      </c>
      <c r="P2538" s="32">
        <f t="shared" si="496"/>
        <v>0</v>
      </c>
      <c r="Q2538" s="32">
        <f t="shared" si="497"/>
        <v>0</v>
      </c>
      <c r="R2538" s="20"/>
      <c r="S2538" s="26">
        <f t="shared" si="488"/>
        <v>0</v>
      </c>
      <c r="T2538" s="33">
        <f t="shared" si="489"/>
        <v>0</v>
      </c>
      <c r="U2538" s="26">
        <f t="shared" si="490"/>
        <v>0</v>
      </c>
      <c r="V2538" s="27"/>
      <c r="W2538" s="26">
        <f t="shared" si="491"/>
        <v>0</v>
      </c>
      <c r="X2538" s="27"/>
      <c r="Y2538" s="26">
        <f t="shared" si="492"/>
        <v>0</v>
      </c>
      <c r="Z2538" s="27"/>
      <c r="AA2538" s="26">
        <f t="shared" si="493"/>
        <v>0</v>
      </c>
      <c r="AB2538" s="26">
        <f t="shared" si="487"/>
        <v>0</v>
      </c>
    </row>
    <row r="2539" spans="1:28" ht="12.75" customHeight="1" x14ac:dyDescent="0.25">
      <c r="A2539" s="7" t="str">
        <f t="shared" si="486"/>
        <v/>
      </c>
      <c r="B2539" s="20"/>
      <c r="C2539" s="21" t="str">
        <f>IF(B2539="","",VLOOKUP(B2539, 'Códigos 2'!$A$3:$C$12, 3, FALSE))</f>
        <v/>
      </c>
      <c r="D2539" s="21" t="str">
        <f>IF(B2539="","",VLOOKUP(B2539, 'Códigos 2'!$A$3:$B$12, 2, FALSE))</f>
        <v/>
      </c>
      <c r="E2539" s="22" t="str">
        <f>IF(F2539="","",VLOOKUP(F2539, 'Códigos 2'!E$3:F$66, 2, FALSE))</f>
        <v/>
      </c>
      <c r="F2539" s="23"/>
      <c r="G2539" s="23"/>
      <c r="H2539" s="23"/>
      <c r="I2539" s="23"/>
      <c r="J2539" s="24"/>
      <c r="K2539" s="29"/>
      <c r="L2539" s="30"/>
      <c r="M2539" s="31"/>
      <c r="N2539" s="32">
        <f t="shared" si="494"/>
        <v>0</v>
      </c>
      <c r="O2539" s="32">
        <f t="shared" si="495"/>
        <v>0</v>
      </c>
      <c r="P2539" s="32">
        <f t="shared" si="496"/>
        <v>0</v>
      </c>
      <c r="Q2539" s="32">
        <f t="shared" si="497"/>
        <v>0</v>
      </c>
      <c r="R2539" s="20"/>
      <c r="S2539" s="26">
        <f t="shared" si="488"/>
        <v>0</v>
      </c>
      <c r="T2539" s="33">
        <f t="shared" si="489"/>
        <v>0</v>
      </c>
      <c r="U2539" s="26">
        <f t="shared" si="490"/>
        <v>0</v>
      </c>
      <c r="V2539" s="27"/>
      <c r="W2539" s="26">
        <f t="shared" si="491"/>
        <v>0</v>
      </c>
      <c r="X2539" s="27"/>
      <c r="Y2539" s="26">
        <f t="shared" si="492"/>
        <v>0</v>
      </c>
      <c r="Z2539" s="27"/>
      <c r="AA2539" s="26">
        <f t="shared" si="493"/>
        <v>0</v>
      </c>
      <c r="AB2539" s="26">
        <f t="shared" si="487"/>
        <v>0</v>
      </c>
    </row>
    <row r="2540" spans="1:28" ht="12.75" customHeight="1" x14ac:dyDescent="0.25">
      <c r="A2540" s="7" t="str">
        <f t="shared" si="486"/>
        <v/>
      </c>
      <c r="B2540" s="20"/>
      <c r="C2540" s="21" t="str">
        <f>IF(B2540="","",VLOOKUP(B2540, 'Códigos 2'!$A$3:$C$12, 3, FALSE))</f>
        <v/>
      </c>
      <c r="D2540" s="21" t="str">
        <f>IF(B2540="","",VLOOKUP(B2540, 'Códigos 2'!$A$3:$B$12, 2, FALSE))</f>
        <v/>
      </c>
      <c r="E2540" s="22" t="str">
        <f>IF(F2540="","",VLOOKUP(F2540, 'Códigos 2'!E$3:F$66, 2, FALSE))</f>
        <v/>
      </c>
      <c r="F2540" s="23"/>
      <c r="G2540" s="23"/>
      <c r="H2540" s="23"/>
      <c r="I2540" s="23"/>
      <c r="J2540" s="24"/>
      <c r="K2540" s="29"/>
      <c r="L2540" s="30"/>
      <c r="M2540" s="31"/>
      <c r="N2540" s="32">
        <f t="shared" si="494"/>
        <v>0</v>
      </c>
      <c r="O2540" s="32">
        <f t="shared" si="495"/>
        <v>0</v>
      </c>
      <c r="P2540" s="32">
        <f t="shared" si="496"/>
        <v>0</v>
      </c>
      <c r="Q2540" s="32">
        <f t="shared" si="497"/>
        <v>0</v>
      </c>
      <c r="R2540" s="20"/>
      <c r="S2540" s="26">
        <f t="shared" si="488"/>
        <v>0</v>
      </c>
      <c r="T2540" s="33">
        <f t="shared" si="489"/>
        <v>0</v>
      </c>
      <c r="U2540" s="26">
        <f t="shared" si="490"/>
        <v>0</v>
      </c>
      <c r="V2540" s="27"/>
      <c r="W2540" s="26">
        <f t="shared" si="491"/>
        <v>0</v>
      </c>
      <c r="X2540" s="27"/>
      <c r="Y2540" s="26">
        <f t="shared" si="492"/>
        <v>0</v>
      </c>
      <c r="Z2540" s="27"/>
      <c r="AA2540" s="26">
        <f t="shared" si="493"/>
        <v>0</v>
      </c>
      <c r="AB2540" s="26">
        <f t="shared" si="487"/>
        <v>0</v>
      </c>
    </row>
    <row r="2541" spans="1:28" ht="12.75" customHeight="1" x14ac:dyDescent="0.25">
      <c r="A2541" s="7" t="str">
        <f t="shared" si="486"/>
        <v/>
      </c>
      <c r="B2541" s="20"/>
      <c r="C2541" s="21" t="str">
        <f>IF(B2541="","",VLOOKUP(B2541, 'Códigos 2'!$A$3:$C$12, 3, FALSE))</f>
        <v/>
      </c>
      <c r="D2541" s="21" t="str">
        <f>IF(B2541="","",VLOOKUP(B2541, 'Códigos 2'!$A$3:$B$12, 2, FALSE))</f>
        <v/>
      </c>
      <c r="E2541" s="22" t="str">
        <f>IF(F2541="","",VLOOKUP(F2541, 'Códigos 2'!E$3:F$66, 2, FALSE))</f>
        <v/>
      </c>
      <c r="F2541" s="23"/>
      <c r="G2541" s="23"/>
      <c r="H2541" s="23"/>
      <c r="I2541" s="23"/>
      <c r="J2541" s="24"/>
      <c r="K2541" s="29"/>
      <c r="L2541" s="30"/>
      <c r="M2541" s="31"/>
      <c r="N2541" s="32">
        <f t="shared" si="494"/>
        <v>0</v>
      </c>
      <c r="O2541" s="32">
        <f t="shared" si="495"/>
        <v>0</v>
      </c>
      <c r="P2541" s="32">
        <f t="shared" si="496"/>
        <v>0</v>
      </c>
      <c r="Q2541" s="32">
        <f t="shared" si="497"/>
        <v>0</v>
      </c>
      <c r="R2541" s="20"/>
      <c r="S2541" s="26">
        <f t="shared" si="488"/>
        <v>0</v>
      </c>
      <c r="T2541" s="33">
        <f t="shared" si="489"/>
        <v>0</v>
      </c>
      <c r="U2541" s="26">
        <f t="shared" si="490"/>
        <v>0</v>
      </c>
      <c r="V2541" s="27"/>
      <c r="W2541" s="26">
        <f t="shared" si="491"/>
        <v>0</v>
      </c>
      <c r="X2541" s="27"/>
      <c r="Y2541" s="26">
        <f t="shared" si="492"/>
        <v>0</v>
      </c>
      <c r="Z2541" s="27"/>
      <c r="AA2541" s="26">
        <f t="shared" si="493"/>
        <v>0</v>
      </c>
      <c r="AB2541" s="26">
        <f t="shared" si="487"/>
        <v>0</v>
      </c>
    </row>
    <row r="2542" spans="1:28" ht="12.75" customHeight="1" x14ac:dyDescent="0.25">
      <c r="A2542" s="7" t="str">
        <f t="shared" si="486"/>
        <v/>
      </c>
      <c r="B2542" s="20"/>
      <c r="C2542" s="21" t="str">
        <f>IF(B2542="","",VLOOKUP(B2542, 'Códigos 2'!$A$3:$C$12, 3, FALSE))</f>
        <v/>
      </c>
      <c r="D2542" s="21" t="str">
        <f>IF(B2542="","",VLOOKUP(B2542, 'Códigos 2'!$A$3:$B$12, 2, FALSE))</f>
        <v/>
      </c>
      <c r="E2542" s="22" t="str">
        <f>IF(F2542="","",VLOOKUP(F2542, 'Códigos 2'!E$3:F$66, 2, FALSE))</f>
        <v/>
      </c>
      <c r="F2542" s="23"/>
      <c r="G2542" s="23"/>
      <c r="H2542" s="23"/>
      <c r="I2542" s="23"/>
      <c r="J2542" s="24"/>
      <c r="K2542" s="29"/>
      <c r="L2542" s="30"/>
      <c r="M2542" s="31"/>
      <c r="N2542" s="32">
        <f t="shared" si="494"/>
        <v>0</v>
      </c>
      <c r="O2542" s="32">
        <f t="shared" si="495"/>
        <v>0</v>
      </c>
      <c r="P2542" s="32">
        <f t="shared" si="496"/>
        <v>0</v>
      </c>
      <c r="Q2542" s="32">
        <f t="shared" si="497"/>
        <v>0</v>
      </c>
      <c r="R2542" s="20"/>
      <c r="S2542" s="26">
        <f t="shared" si="488"/>
        <v>0</v>
      </c>
      <c r="T2542" s="33">
        <f t="shared" si="489"/>
        <v>0</v>
      </c>
      <c r="U2542" s="26">
        <f t="shared" si="490"/>
        <v>0</v>
      </c>
      <c r="V2542" s="27"/>
      <c r="W2542" s="26">
        <f t="shared" si="491"/>
        <v>0</v>
      </c>
      <c r="X2542" s="27"/>
      <c r="Y2542" s="26">
        <f t="shared" si="492"/>
        <v>0</v>
      </c>
      <c r="Z2542" s="27"/>
      <c r="AA2542" s="26">
        <f t="shared" si="493"/>
        <v>0</v>
      </c>
      <c r="AB2542" s="26">
        <f t="shared" si="487"/>
        <v>0</v>
      </c>
    </row>
    <row r="2543" spans="1:28" ht="12.75" customHeight="1" x14ac:dyDescent="0.25">
      <c r="A2543" s="7" t="str">
        <f t="shared" si="486"/>
        <v/>
      </c>
      <c r="B2543" s="20"/>
      <c r="C2543" s="21" t="str">
        <f>IF(B2543="","",VLOOKUP(B2543, 'Códigos 2'!$A$3:$C$12, 3, FALSE))</f>
        <v/>
      </c>
      <c r="D2543" s="21" t="str">
        <f>IF(B2543="","",VLOOKUP(B2543, 'Códigos 2'!$A$3:$B$12, 2, FALSE))</f>
        <v/>
      </c>
      <c r="E2543" s="22" t="str">
        <f>IF(F2543="","",VLOOKUP(F2543, 'Códigos 2'!E$3:F$66, 2, FALSE))</f>
        <v/>
      </c>
      <c r="F2543" s="23"/>
      <c r="G2543" s="23"/>
      <c r="H2543" s="23"/>
      <c r="I2543" s="23"/>
      <c r="J2543" s="24"/>
      <c r="K2543" s="29"/>
      <c r="L2543" s="30"/>
      <c r="M2543" s="31"/>
      <c r="N2543" s="32">
        <f t="shared" si="494"/>
        <v>0</v>
      </c>
      <c r="O2543" s="32">
        <f t="shared" si="495"/>
        <v>0</v>
      </c>
      <c r="P2543" s="32">
        <f t="shared" si="496"/>
        <v>0</v>
      </c>
      <c r="Q2543" s="32">
        <f t="shared" si="497"/>
        <v>0</v>
      </c>
      <c r="R2543" s="20"/>
      <c r="S2543" s="26">
        <f t="shared" si="488"/>
        <v>0</v>
      </c>
      <c r="T2543" s="33">
        <f t="shared" si="489"/>
        <v>0</v>
      </c>
      <c r="U2543" s="26">
        <f t="shared" si="490"/>
        <v>0</v>
      </c>
      <c r="V2543" s="27"/>
      <c r="W2543" s="26">
        <f t="shared" si="491"/>
        <v>0</v>
      </c>
      <c r="X2543" s="27"/>
      <c r="Y2543" s="26">
        <f t="shared" si="492"/>
        <v>0</v>
      </c>
      <c r="Z2543" s="27"/>
      <c r="AA2543" s="26">
        <f t="shared" si="493"/>
        <v>0</v>
      </c>
      <c r="AB2543" s="26">
        <f t="shared" si="487"/>
        <v>0</v>
      </c>
    </row>
    <row r="2544" spans="1:28" ht="12.75" customHeight="1" x14ac:dyDescent="0.25">
      <c r="A2544" s="7" t="str">
        <f t="shared" si="486"/>
        <v/>
      </c>
      <c r="B2544" s="20"/>
      <c r="C2544" s="21" t="str">
        <f>IF(B2544="","",VLOOKUP(B2544, 'Códigos 2'!$A$3:$C$12, 3, FALSE))</f>
        <v/>
      </c>
      <c r="D2544" s="21" t="str">
        <f>IF(B2544="","",VLOOKUP(B2544, 'Códigos 2'!$A$3:$B$12, 2, FALSE))</f>
        <v/>
      </c>
      <c r="E2544" s="22" t="str">
        <f>IF(F2544="","",VLOOKUP(F2544, 'Códigos 2'!E$3:F$66, 2, FALSE))</f>
        <v/>
      </c>
      <c r="F2544" s="23"/>
      <c r="G2544" s="23"/>
      <c r="H2544" s="23"/>
      <c r="I2544" s="23"/>
      <c r="J2544" s="24"/>
      <c r="K2544" s="29"/>
      <c r="L2544" s="30"/>
      <c r="M2544" s="31"/>
      <c r="N2544" s="32">
        <f t="shared" si="494"/>
        <v>0</v>
      </c>
      <c r="O2544" s="32">
        <f t="shared" si="495"/>
        <v>0</v>
      </c>
      <c r="P2544" s="32">
        <f t="shared" si="496"/>
        <v>0</v>
      </c>
      <c r="Q2544" s="32">
        <f t="shared" si="497"/>
        <v>0</v>
      </c>
      <c r="R2544" s="20"/>
      <c r="S2544" s="26">
        <f t="shared" si="488"/>
        <v>0</v>
      </c>
      <c r="T2544" s="33">
        <f t="shared" si="489"/>
        <v>0</v>
      </c>
      <c r="U2544" s="26">
        <f t="shared" si="490"/>
        <v>0</v>
      </c>
      <c r="V2544" s="27"/>
      <c r="W2544" s="26">
        <f t="shared" si="491"/>
        <v>0</v>
      </c>
      <c r="X2544" s="27"/>
      <c r="Y2544" s="26">
        <f t="shared" si="492"/>
        <v>0</v>
      </c>
      <c r="Z2544" s="27"/>
      <c r="AA2544" s="26">
        <f t="shared" si="493"/>
        <v>0</v>
      </c>
      <c r="AB2544" s="26">
        <f t="shared" si="487"/>
        <v>0</v>
      </c>
    </row>
    <row r="2545" spans="1:28" ht="12.75" customHeight="1" x14ac:dyDescent="0.25">
      <c r="A2545" s="7" t="str">
        <f t="shared" si="486"/>
        <v/>
      </c>
      <c r="B2545" s="20"/>
      <c r="C2545" s="21" t="str">
        <f>IF(B2545="","",VLOOKUP(B2545, 'Códigos 2'!$A$3:$C$12, 3, FALSE))</f>
        <v/>
      </c>
      <c r="D2545" s="21" t="str">
        <f>IF(B2545="","",VLOOKUP(B2545, 'Códigos 2'!$A$3:$B$12, 2, FALSE))</f>
        <v/>
      </c>
      <c r="E2545" s="22" t="str">
        <f>IF(F2545="","",VLOOKUP(F2545, 'Códigos 2'!E$3:F$66, 2, FALSE))</f>
        <v/>
      </c>
      <c r="F2545" s="23"/>
      <c r="G2545" s="23"/>
      <c r="H2545" s="23"/>
      <c r="I2545" s="23"/>
      <c r="J2545" s="24"/>
      <c r="K2545" s="29"/>
      <c r="L2545" s="30"/>
      <c r="M2545" s="31"/>
      <c r="N2545" s="32">
        <f t="shared" si="494"/>
        <v>0</v>
      </c>
      <c r="O2545" s="32">
        <f t="shared" si="495"/>
        <v>0</v>
      </c>
      <c r="P2545" s="32">
        <f t="shared" si="496"/>
        <v>0</v>
      </c>
      <c r="Q2545" s="32">
        <f t="shared" si="497"/>
        <v>0</v>
      </c>
      <c r="R2545" s="20"/>
      <c r="S2545" s="26">
        <f t="shared" si="488"/>
        <v>0</v>
      </c>
      <c r="T2545" s="33">
        <f t="shared" si="489"/>
        <v>0</v>
      </c>
      <c r="U2545" s="26">
        <f t="shared" si="490"/>
        <v>0</v>
      </c>
      <c r="V2545" s="27"/>
      <c r="W2545" s="26">
        <f t="shared" si="491"/>
        <v>0</v>
      </c>
      <c r="X2545" s="27"/>
      <c r="Y2545" s="26">
        <f t="shared" si="492"/>
        <v>0</v>
      </c>
      <c r="Z2545" s="27"/>
      <c r="AA2545" s="26">
        <f t="shared" si="493"/>
        <v>0</v>
      </c>
      <c r="AB2545" s="26">
        <f t="shared" si="487"/>
        <v>0</v>
      </c>
    </row>
    <row r="2546" spans="1:28" ht="12.75" customHeight="1" x14ac:dyDescent="0.25">
      <c r="A2546" s="7" t="str">
        <f t="shared" si="486"/>
        <v/>
      </c>
      <c r="B2546" s="20"/>
      <c r="C2546" s="21" t="str">
        <f>IF(B2546="","",VLOOKUP(B2546, 'Códigos 2'!$A$3:$C$12, 3, FALSE))</f>
        <v/>
      </c>
      <c r="D2546" s="21" t="str">
        <f>IF(B2546="","",VLOOKUP(B2546, 'Códigos 2'!$A$3:$B$12, 2, FALSE))</f>
        <v/>
      </c>
      <c r="E2546" s="22" t="str">
        <f>IF(F2546="","",VLOOKUP(F2546, 'Códigos 2'!E$3:F$66, 2, FALSE))</f>
        <v/>
      </c>
      <c r="F2546" s="23"/>
      <c r="G2546" s="23"/>
      <c r="H2546" s="23"/>
      <c r="I2546" s="23"/>
      <c r="J2546" s="24"/>
      <c r="K2546" s="29"/>
      <c r="L2546" s="30"/>
      <c r="M2546" s="31"/>
      <c r="N2546" s="32">
        <f t="shared" si="494"/>
        <v>0</v>
      </c>
      <c r="O2546" s="32">
        <f t="shared" si="495"/>
        <v>0</v>
      </c>
      <c r="P2546" s="32">
        <f t="shared" si="496"/>
        <v>0</v>
      </c>
      <c r="Q2546" s="32">
        <f t="shared" si="497"/>
        <v>0</v>
      </c>
      <c r="R2546" s="20"/>
      <c r="S2546" s="26">
        <f t="shared" si="488"/>
        <v>0</v>
      </c>
      <c r="T2546" s="33">
        <f t="shared" si="489"/>
        <v>0</v>
      </c>
      <c r="U2546" s="26">
        <f t="shared" si="490"/>
        <v>0</v>
      </c>
      <c r="V2546" s="27"/>
      <c r="W2546" s="26">
        <f t="shared" si="491"/>
        <v>0</v>
      </c>
      <c r="X2546" s="27"/>
      <c r="Y2546" s="26">
        <f t="shared" si="492"/>
        <v>0</v>
      </c>
      <c r="Z2546" s="27"/>
      <c r="AA2546" s="26">
        <f t="shared" si="493"/>
        <v>0</v>
      </c>
      <c r="AB2546" s="26">
        <f t="shared" si="487"/>
        <v>0</v>
      </c>
    </row>
    <row r="2547" spans="1:28" ht="12.75" customHeight="1" x14ac:dyDescent="0.25">
      <c r="A2547" s="7" t="str">
        <f t="shared" si="486"/>
        <v/>
      </c>
      <c r="B2547" s="20"/>
      <c r="C2547" s="21" t="str">
        <f>IF(B2547="","",VLOOKUP(B2547, 'Códigos 2'!$A$3:$C$12, 3, FALSE))</f>
        <v/>
      </c>
      <c r="D2547" s="21" t="str">
        <f>IF(B2547="","",VLOOKUP(B2547, 'Códigos 2'!$A$3:$B$12, 2, FALSE))</f>
        <v/>
      </c>
      <c r="E2547" s="22" t="str">
        <f>IF(F2547="","",VLOOKUP(F2547, 'Códigos 2'!E$3:F$66, 2, FALSE))</f>
        <v/>
      </c>
      <c r="F2547" s="23"/>
      <c r="G2547" s="23"/>
      <c r="H2547" s="23"/>
      <c r="I2547" s="23"/>
      <c r="J2547" s="24"/>
      <c r="K2547" s="29"/>
      <c r="L2547" s="30"/>
      <c r="M2547" s="31"/>
      <c r="N2547" s="32">
        <f t="shared" si="494"/>
        <v>0</v>
      </c>
      <c r="O2547" s="32">
        <f t="shared" si="495"/>
        <v>0</v>
      </c>
      <c r="P2547" s="32">
        <f t="shared" si="496"/>
        <v>0</v>
      </c>
      <c r="Q2547" s="32">
        <f t="shared" si="497"/>
        <v>0</v>
      </c>
      <c r="R2547" s="20"/>
      <c r="S2547" s="26">
        <f t="shared" si="488"/>
        <v>0</v>
      </c>
      <c r="T2547" s="33">
        <f t="shared" si="489"/>
        <v>0</v>
      </c>
      <c r="U2547" s="26">
        <f t="shared" si="490"/>
        <v>0</v>
      </c>
      <c r="V2547" s="27"/>
      <c r="W2547" s="26">
        <f t="shared" si="491"/>
        <v>0</v>
      </c>
      <c r="X2547" s="27"/>
      <c r="Y2547" s="26">
        <f t="shared" si="492"/>
        <v>0</v>
      </c>
      <c r="Z2547" s="27"/>
      <c r="AA2547" s="26">
        <f t="shared" si="493"/>
        <v>0</v>
      </c>
      <c r="AB2547" s="26">
        <f t="shared" si="487"/>
        <v>0</v>
      </c>
    </row>
    <row r="2548" spans="1:28" ht="12.75" customHeight="1" x14ac:dyDescent="0.25">
      <c r="A2548" s="7" t="str">
        <f t="shared" si="486"/>
        <v/>
      </c>
      <c r="B2548" s="20"/>
      <c r="C2548" s="21" t="str">
        <f>IF(B2548="","",VLOOKUP(B2548, 'Códigos 2'!$A$3:$C$12, 3, FALSE))</f>
        <v/>
      </c>
      <c r="D2548" s="21" t="str">
        <f>IF(B2548="","",VLOOKUP(B2548, 'Códigos 2'!$A$3:$B$12, 2, FALSE))</f>
        <v/>
      </c>
      <c r="E2548" s="22" t="str">
        <f>IF(F2548="","",VLOOKUP(F2548, 'Códigos 2'!E$3:F$66, 2, FALSE))</f>
        <v/>
      </c>
      <c r="F2548" s="23"/>
      <c r="G2548" s="23"/>
      <c r="H2548" s="23"/>
      <c r="I2548" s="23"/>
      <c r="J2548" s="24"/>
      <c r="K2548" s="29"/>
      <c r="L2548" s="30"/>
      <c r="M2548" s="31"/>
      <c r="N2548" s="32">
        <f t="shared" si="494"/>
        <v>0</v>
      </c>
      <c r="O2548" s="32">
        <f t="shared" si="495"/>
        <v>0</v>
      </c>
      <c r="P2548" s="32">
        <f t="shared" si="496"/>
        <v>0</v>
      </c>
      <c r="Q2548" s="32">
        <f t="shared" si="497"/>
        <v>0</v>
      </c>
      <c r="R2548" s="20"/>
      <c r="S2548" s="26">
        <f t="shared" si="488"/>
        <v>0</v>
      </c>
      <c r="T2548" s="33">
        <f t="shared" si="489"/>
        <v>0</v>
      </c>
      <c r="U2548" s="26">
        <f t="shared" si="490"/>
        <v>0</v>
      </c>
      <c r="V2548" s="27"/>
      <c r="W2548" s="26">
        <f t="shared" si="491"/>
        <v>0</v>
      </c>
      <c r="X2548" s="27"/>
      <c r="Y2548" s="26">
        <f t="shared" si="492"/>
        <v>0</v>
      </c>
      <c r="Z2548" s="27"/>
      <c r="AA2548" s="26">
        <f t="shared" si="493"/>
        <v>0</v>
      </c>
      <c r="AB2548" s="26">
        <f t="shared" si="487"/>
        <v>0</v>
      </c>
    </row>
    <row r="2549" spans="1:28" ht="12.75" customHeight="1" x14ac:dyDescent="0.25">
      <c r="A2549" s="7" t="str">
        <f t="shared" si="486"/>
        <v/>
      </c>
      <c r="B2549" s="20"/>
      <c r="C2549" s="21" t="str">
        <f>IF(B2549="","",VLOOKUP(B2549, 'Códigos 2'!$A$3:$C$12, 3, FALSE))</f>
        <v/>
      </c>
      <c r="D2549" s="21" t="str">
        <f>IF(B2549="","",VLOOKUP(B2549, 'Códigos 2'!$A$3:$B$12, 2, FALSE))</f>
        <v/>
      </c>
      <c r="E2549" s="22" t="str">
        <f>IF(F2549="","",VLOOKUP(F2549, 'Códigos 2'!E$3:F$66, 2, FALSE))</f>
        <v/>
      </c>
      <c r="F2549" s="23"/>
      <c r="G2549" s="23"/>
      <c r="H2549" s="23"/>
      <c r="I2549" s="23"/>
      <c r="J2549" s="24"/>
      <c r="K2549" s="29"/>
      <c r="L2549" s="30"/>
      <c r="M2549" s="31"/>
      <c r="N2549" s="32">
        <f t="shared" si="494"/>
        <v>0</v>
      </c>
      <c r="O2549" s="32">
        <f t="shared" si="495"/>
        <v>0</v>
      </c>
      <c r="P2549" s="32">
        <f t="shared" si="496"/>
        <v>0</v>
      </c>
      <c r="Q2549" s="32">
        <f t="shared" si="497"/>
        <v>0</v>
      </c>
      <c r="R2549" s="20"/>
      <c r="S2549" s="26">
        <f t="shared" si="488"/>
        <v>0</v>
      </c>
      <c r="T2549" s="33">
        <f t="shared" si="489"/>
        <v>0</v>
      </c>
      <c r="U2549" s="26">
        <f t="shared" si="490"/>
        <v>0</v>
      </c>
      <c r="V2549" s="27"/>
      <c r="W2549" s="26">
        <f t="shared" si="491"/>
        <v>0</v>
      </c>
      <c r="X2549" s="27"/>
      <c r="Y2549" s="26">
        <f t="shared" si="492"/>
        <v>0</v>
      </c>
      <c r="Z2549" s="27"/>
      <c r="AA2549" s="26">
        <f t="shared" si="493"/>
        <v>0</v>
      </c>
      <c r="AB2549" s="26">
        <f t="shared" si="487"/>
        <v>0</v>
      </c>
    </row>
    <row r="2550" spans="1:28" ht="12.75" customHeight="1" x14ac:dyDescent="0.25">
      <c r="A2550" s="7" t="str">
        <f t="shared" si="486"/>
        <v/>
      </c>
      <c r="B2550" s="20"/>
      <c r="C2550" s="21" t="str">
        <f>IF(B2550="","",VLOOKUP(B2550, 'Códigos 2'!$A$3:$C$12, 3, FALSE))</f>
        <v/>
      </c>
      <c r="D2550" s="21" t="str">
        <f>IF(B2550="","",VLOOKUP(B2550, 'Códigos 2'!$A$3:$B$12, 2, FALSE))</f>
        <v/>
      </c>
      <c r="E2550" s="22" t="str">
        <f>IF(F2550="","",VLOOKUP(F2550, 'Códigos 2'!E$3:F$66, 2, FALSE))</f>
        <v/>
      </c>
      <c r="F2550" s="23"/>
      <c r="G2550" s="23"/>
      <c r="H2550" s="23"/>
      <c r="I2550" s="23"/>
      <c r="J2550" s="24"/>
      <c r="K2550" s="29"/>
      <c r="L2550" s="30"/>
      <c r="M2550" s="31"/>
      <c r="N2550" s="32">
        <f t="shared" si="494"/>
        <v>0</v>
      </c>
      <c r="O2550" s="32">
        <f t="shared" si="495"/>
        <v>0</v>
      </c>
      <c r="P2550" s="32">
        <f t="shared" si="496"/>
        <v>0</v>
      </c>
      <c r="Q2550" s="32">
        <f t="shared" si="497"/>
        <v>0</v>
      </c>
      <c r="R2550" s="20"/>
      <c r="S2550" s="26">
        <f t="shared" si="488"/>
        <v>0</v>
      </c>
      <c r="T2550" s="33">
        <f t="shared" si="489"/>
        <v>0</v>
      </c>
      <c r="U2550" s="26">
        <f t="shared" si="490"/>
        <v>0</v>
      </c>
      <c r="V2550" s="27"/>
      <c r="W2550" s="26">
        <f t="shared" si="491"/>
        <v>0</v>
      </c>
      <c r="X2550" s="27"/>
      <c r="Y2550" s="26">
        <f t="shared" si="492"/>
        <v>0</v>
      </c>
      <c r="Z2550" s="27"/>
      <c r="AA2550" s="26">
        <f t="shared" si="493"/>
        <v>0</v>
      </c>
      <c r="AB2550" s="26">
        <f t="shared" si="487"/>
        <v>0</v>
      </c>
    </row>
    <row r="2551" spans="1:28" ht="12.75" customHeight="1" x14ac:dyDescent="0.25">
      <c r="A2551" s="7" t="str">
        <f t="shared" si="486"/>
        <v/>
      </c>
      <c r="B2551" s="20"/>
      <c r="C2551" s="21" t="str">
        <f>IF(B2551="","",VLOOKUP(B2551, 'Códigos 2'!$A$3:$C$12, 3, FALSE))</f>
        <v/>
      </c>
      <c r="D2551" s="21" t="str">
        <f>IF(B2551="","",VLOOKUP(B2551, 'Códigos 2'!$A$3:$B$12, 2, FALSE))</f>
        <v/>
      </c>
      <c r="E2551" s="22" t="str">
        <f>IF(F2551="","",VLOOKUP(F2551, 'Códigos 2'!E$3:F$66, 2, FALSE))</f>
        <v/>
      </c>
      <c r="F2551" s="23"/>
      <c r="G2551" s="23"/>
      <c r="H2551" s="23"/>
      <c r="I2551" s="23"/>
      <c r="J2551" s="24"/>
      <c r="K2551" s="29"/>
      <c r="L2551" s="30"/>
      <c r="M2551" s="31"/>
      <c r="N2551" s="32">
        <f t="shared" si="494"/>
        <v>0</v>
      </c>
      <c r="O2551" s="32">
        <f t="shared" si="495"/>
        <v>0</v>
      </c>
      <c r="P2551" s="32">
        <f t="shared" si="496"/>
        <v>0</v>
      </c>
      <c r="Q2551" s="32">
        <f t="shared" si="497"/>
        <v>0</v>
      </c>
      <c r="R2551" s="20"/>
      <c r="S2551" s="26">
        <f t="shared" si="488"/>
        <v>0</v>
      </c>
      <c r="T2551" s="33">
        <f t="shared" si="489"/>
        <v>0</v>
      </c>
      <c r="U2551" s="26">
        <f t="shared" si="490"/>
        <v>0</v>
      </c>
      <c r="V2551" s="27"/>
      <c r="W2551" s="26">
        <f t="shared" si="491"/>
        <v>0</v>
      </c>
      <c r="X2551" s="27"/>
      <c r="Y2551" s="26">
        <f t="shared" si="492"/>
        <v>0</v>
      </c>
      <c r="Z2551" s="27"/>
      <c r="AA2551" s="26">
        <f t="shared" si="493"/>
        <v>0</v>
      </c>
      <c r="AB2551" s="26">
        <f t="shared" si="487"/>
        <v>0</v>
      </c>
    </row>
    <row r="2552" spans="1:28" ht="12.75" customHeight="1" x14ac:dyDescent="0.25">
      <c r="A2552" s="7" t="str">
        <f t="shared" si="486"/>
        <v/>
      </c>
      <c r="B2552" s="20"/>
      <c r="C2552" s="21" t="str">
        <f>IF(B2552="","",VLOOKUP(B2552, 'Códigos 2'!$A$3:$C$12, 3, FALSE))</f>
        <v/>
      </c>
      <c r="D2552" s="21" t="str">
        <f>IF(B2552="","",VLOOKUP(B2552, 'Códigos 2'!$A$3:$B$12, 2, FALSE))</f>
        <v/>
      </c>
      <c r="E2552" s="22" t="str">
        <f>IF(F2552="","",VLOOKUP(F2552, 'Códigos 2'!E$3:F$66, 2, FALSE))</f>
        <v/>
      </c>
      <c r="F2552" s="23"/>
      <c r="G2552" s="23"/>
      <c r="H2552" s="23"/>
      <c r="I2552" s="23"/>
      <c r="J2552" s="24"/>
      <c r="K2552" s="29"/>
      <c r="L2552" s="30"/>
      <c r="M2552" s="31"/>
      <c r="N2552" s="32">
        <f t="shared" si="494"/>
        <v>0</v>
      </c>
      <c r="O2552" s="32">
        <f t="shared" si="495"/>
        <v>0</v>
      </c>
      <c r="P2552" s="32">
        <f t="shared" si="496"/>
        <v>0</v>
      </c>
      <c r="Q2552" s="32">
        <f t="shared" si="497"/>
        <v>0</v>
      </c>
      <c r="R2552" s="20"/>
      <c r="S2552" s="26">
        <f t="shared" si="488"/>
        <v>0</v>
      </c>
      <c r="T2552" s="33">
        <f t="shared" si="489"/>
        <v>0</v>
      </c>
      <c r="U2552" s="26">
        <f t="shared" si="490"/>
        <v>0</v>
      </c>
      <c r="V2552" s="27"/>
      <c r="W2552" s="26">
        <f t="shared" si="491"/>
        <v>0</v>
      </c>
      <c r="X2552" s="27"/>
      <c r="Y2552" s="26">
        <f t="shared" si="492"/>
        <v>0</v>
      </c>
      <c r="Z2552" s="27"/>
      <c r="AA2552" s="26">
        <f t="shared" si="493"/>
        <v>0</v>
      </c>
      <c r="AB2552" s="26">
        <f t="shared" si="487"/>
        <v>0</v>
      </c>
    </row>
    <row r="2553" spans="1:28" ht="12.75" customHeight="1" x14ac:dyDescent="0.25">
      <c r="A2553" s="7" t="str">
        <f t="shared" si="486"/>
        <v/>
      </c>
      <c r="B2553" s="20"/>
      <c r="C2553" s="21" t="str">
        <f>IF(B2553="","",VLOOKUP(B2553, 'Códigos 2'!$A$3:$C$12, 3, FALSE))</f>
        <v/>
      </c>
      <c r="D2553" s="21" t="str">
        <f>IF(B2553="","",VLOOKUP(B2553, 'Códigos 2'!$A$3:$B$12, 2, FALSE))</f>
        <v/>
      </c>
      <c r="E2553" s="22" t="str">
        <f>IF(F2553="","",VLOOKUP(F2553, 'Códigos 2'!E$3:F$66, 2, FALSE))</f>
        <v/>
      </c>
      <c r="F2553" s="23"/>
      <c r="G2553" s="23"/>
      <c r="H2553" s="23"/>
      <c r="I2553" s="23"/>
      <c r="J2553" s="24"/>
      <c r="K2553" s="29"/>
      <c r="L2553" s="30"/>
      <c r="M2553" s="31"/>
      <c r="N2553" s="32">
        <f t="shared" si="494"/>
        <v>0</v>
      </c>
      <c r="O2553" s="32">
        <f t="shared" si="495"/>
        <v>0</v>
      </c>
      <c r="P2553" s="32">
        <f t="shared" si="496"/>
        <v>0</v>
      </c>
      <c r="Q2553" s="32">
        <f t="shared" si="497"/>
        <v>0</v>
      </c>
      <c r="R2553" s="20"/>
      <c r="S2553" s="26">
        <f t="shared" si="488"/>
        <v>0</v>
      </c>
      <c r="T2553" s="33">
        <f t="shared" si="489"/>
        <v>0</v>
      </c>
      <c r="U2553" s="26">
        <f t="shared" si="490"/>
        <v>0</v>
      </c>
      <c r="V2553" s="27"/>
      <c r="W2553" s="26">
        <f t="shared" si="491"/>
        <v>0</v>
      </c>
      <c r="X2553" s="27"/>
      <c r="Y2553" s="26">
        <f t="shared" si="492"/>
        <v>0</v>
      </c>
      <c r="Z2553" s="27"/>
      <c r="AA2553" s="26">
        <f t="shared" si="493"/>
        <v>0</v>
      </c>
      <c r="AB2553" s="26">
        <f t="shared" si="487"/>
        <v>0</v>
      </c>
    </row>
    <row r="2554" spans="1:28" ht="12.75" customHeight="1" x14ac:dyDescent="0.25">
      <c r="A2554" s="7" t="str">
        <f t="shared" si="486"/>
        <v/>
      </c>
      <c r="B2554" s="20"/>
      <c r="C2554" s="21" t="str">
        <f>IF(B2554="","",VLOOKUP(B2554, 'Códigos 2'!$A$3:$C$12, 3, FALSE))</f>
        <v/>
      </c>
      <c r="D2554" s="21" t="str">
        <f>IF(B2554="","",VLOOKUP(B2554, 'Códigos 2'!$A$3:$B$12, 2, FALSE))</f>
        <v/>
      </c>
      <c r="E2554" s="22" t="str">
        <f>IF(F2554="","",VLOOKUP(F2554, 'Códigos 2'!E$3:F$66, 2, FALSE))</f>
        <v/>
      </c>
      <c r="F2554" s="23"/>
      <c r="G2554" s="23"/>
      <c r="H2554" s="23"/>
      <c r="I2554" s="23"/>
      <c r="J2554" s="24"/>
      <c r="K2554" s="29"/>
      <c r="L2554" s="30"/>
      <c r="M2554" s="31"/>
      <c r="N2554" s="32">
        <f t="shared" si="494"/>
        <v>0</v>
      </c>
      <c r="O2554" s="32">
        <f t="shared" si="495"/>
        <v>0</v>
      </c>
      <c r="P2554" s="32">
        <f t="shared" si="496"/>
        <v>0</v>
      </c>
      <c r="Q2554" s="32">
        <f t="shared" si="497"/>
        <v>0</v>
      </c>
      <c r="R2554" s="20"/>
      <c r="S2554" s="26">
        <f t="shared" si="488"/>
        <v>0</v>
      </c>
      <c r="T2554" s="33">
        <f t="shared" si="489"/>
        <v>0</v>
      </c>
      <c r="U2554" s="26">
        <f t="shared" si="490"/>
        <v>0</v>
      </c>
      <c r="V2554" s="27"/>
      <c r="W2554" s="26">
        <f t="shared" si="491"/>
        <v>0</v>
      </c>
      <c r="X2554" s="27"/>
      <c r="Y2554" s="26">
        <f t="shared" si="492"/>
        <v>0</v>
      </c>
      <c r="Z2554" s="27"/>
      <c r="AA2554" s="26">
        <f t="shared" si="493"/>
        <v>0</v>
      </c>
      <c r="AB2554" s="26">
        <f t="shared" si="487"/>
        <v>0</v>
      </c>
    </row>
    <row r="2555" spans="1:28" ht="12.75" customHeight="1" x14ac:dyDescent="0.25">
      <c r="A2555" s="7" t="str">
        <f t="shared" si="486"/>
        <v/>
      </c>
      <c r="B2555" s="20"/>
      <c r="C2555" s="21" t="str">
        <f>IF(B2555="","",VLOOKUP(B2555, 'Códigos 2'!$A$3:$C$12, 3, FALSE))</f>
        <v/>
      </c>
      <c r="D2555" s="21" t="str">
        <f>IF(B2555="","",VLOOKUP(B2555, 'Códigos 2'!$A$3:$B$12, 2, FALSE))</f>
        <v/>
      </c>
      <c r="E2555" s="22" t="str">
        <f>IF(F2555="","",VLOOKUP(F2555, 'Códigos 2'!E$3:F$66, 2, FALSE))</f>
        <v/>
      </c>
      <c r="F2555" s="23"/>
      <c r="G2555" s="23"/>
      <c r="H2555" s="23"/>
      <c r="I2555" s="23"/>
      <c r="J2555" s="24"/>
      <c r="K2555" s="29"/>
      <c r="L2555" s="30"/>
      <c r="M2555" s="31"/>
      <c r="N2555" s="32">
        <f t="shared" si="494"/>
        <v>0</v>
      </c>
      <c r="O2555" s="32">
        <f t="shared" si="495"/>
        <v>0</v>
      </c>
      <c r="P2555" s="32">
        <f t="shared" si="496"/>
        <v>0</v>
      </c>
      <c r="Q2555" s="32">
        <f t="shared" si="497"/>
        <v>0</v>
      </c>
      <c r="R2555" s="20"/>
      <c r="S2555" s="26">
        <f t="shared" si="488"/>
        <v>0</v>
      </c>
      <c r="T2555" s="33">
        <f t="shared" si="489"/>
        <v>0</v>
      </c>
      <c r="U2555" s="26">
        <f t="shared" si="490"/>
        <v>0</v>
      </c>
      <c r="V2555" s="27"/>
      <c r="W2555" s="26">
        <f t="shared" si="491"/>
        <v>0</v>
      </c>
      <c r="X2555" s="27"/>
      <c r="Y2555" s="26">
        <f t="shared" si="492"/>
        <v>0</v>
      </c>
      <c r="Z2555" s="27"/>
      <c r="AA2555" s="26">
        <f t="shared" si="493"/>
        <v>0</v>
      </c>
      <c r="AB2555" s="26">
        <f t="shared" si="487"/>
        <v>0</v>
      </c>
    </row>
    <row r="2556" spans="1:28" ht="12.75" customHeight="1" x14ac:dyDescent="0.25">
      <c r="A2556" s="7" t="str">
        <f t="shared" si="486"/>
        <v/>
      </c>
      <c r="B2556" s="20"/>
      <c r="C2556" s="21" t="str">
        <f>IF(B2556="","",VLOOKUP(B2556, 'Códigos 2'!$A$3:$C$12, 3, FALSE))</f>
        <v/>
      </c>
      <c r="D2556" s="21" t="str">
        <f>IF(B2556="","",VLOOKUP(B2556, 'Códigos 2'!$A$3:$B$12, 2, FALSE))</f>
        <v/>
      </c>
      <c r="E2556" s="22" t="str">
        <f>IF(F2556="","",VLOOKUP(F2556, 'Códigos 2'!E$3:F$66, 2, FALSE))</f>
        <v/>
      </c>
      <c r="F2556" s="23"/>
      <c r="G2556" s="23"/>
      <c r="H2556" s="23"/>
      <c r="I2556" s="23"/>
      <c r="J2556" s="24"/>
      <c r="K2556" s="29"/>
      <c r="L2556" s="30"/>
      <c r="M2556" s="31"/>
      <c r="N2556" s="32">
        <f t="shared" si="494"/>
        <v>0</v>
      </c>
      <c r="O2556" s="32">
        <f t="shared" si="495"/>
        <v>0</v>
      </c>
      <c r="P2556" s="32">
        <f t="shared" si="496"/>
        <v>0</v>
      </c>
      <c r="Q2556" s="32">
        <f t="shared" si="497"/>
        <v>0</v>
      </c>
      <c r="R2556" s="20"/>
      <c r="S2556" s="26">
        <f t="shared" si="488"/>
        <v>0</v>
      </c>
      <c r="T2556" s="33">
        <f t="shared" si="489"/>
        <v>0</v>
      </c>
      <c r="U2556" s="26">
        <f t="shared" si="490"/>
        <v>0</v>
      </c>
      <c r="V2556" s="27"/>
      <c r="W2556" s="26">
        <f t="shared" si="491"/>
        <v>0</v>
      </c>
      <c r="X2556" s="27"/>
      <c r="Y2556" s="26">
        <f t="shared" si="492"/>
        <v>0</v>
      </c>
      <c r="Z2556" s="27"/>
      <c r="AA2556" s="26">
        <f t="shared" si="493"/>
        <v>0</v>
      </c>
      <c r="AB2556" s="26">
        <f t="shared" si="487"/>
        <v>0</v>
      </c>
    </row>
    <row r="2557" spans="1:28" ht="12.75" customHeight="1" x14ac:dyDescent="0.25">
      <c r="A2557" s="7" t="str">
        <f t="shared" si="486"/>
        <v/>
      </c>
      <c r="B2557" s="20"/>
      <c r="C2557" s="21" t="str">
        <f>IF(B2557="","",VLOOKUP(B2557, 'Códigos 2'!$A$3:$C$12, 3, FALSE))</f>
        <v/>
      </c>
      <c r="D2557" s="21" t="str">
        <f>IF(B2557="","",VLOOKUP(B2557, 'Códigos 2'!$A$3:$B$12, 2, FALSE))</f>
        <v/>
      </c>
      <c r="E2557" s="22" t="str">
        <f>IF(F2557="","",VLOOKUP(F2557, 'Códigos 2'!E$3:F$66, 2, FALSE))</f>
        <v/>
      </c>
      <c r="F2557" s="23"/>
      <c r="G2557" s="23"/>
      <c r="H2557" s="23"/>
      <c r="I2557" s="23"/>
      <c r="J2557" s="24"/>
      <c r="K2557" s="29"/>
      <c r="L2557" s="30"/>
      <c r="M2557" s="31"/>
      <c r="N2557" s="32">
        <f t="shared" si="494"/>
        <v>0</v>
      </c>
      <c r="O2557" s="32">
        <f t="shared" si="495"/>
        <v>0</v>
      </c>
      <c r="P2557" s="32">
        <f t="shared" si="496"/>
        <v>0</v>
      </c>
      <c r="Q2557" s="32">
        <f t="shared" si="497"/>
        <v>0</v>
      </c>
      <c r="R2557" s="20"/>
      <c r="S2557" s="26">
        <f t="shared" si="488"/>
        <v>0</v>
      </c>
      <c r="T2557" s="33">
        <f t="shared" si="489"/>
        <v>0</v>
      </c>
      <c r="U2557" s="26">
        <f t="shared" si="490"/>
        <v>0</v>
      </c>
      <c r="V2557" s="27"/>
      <c r="W2557" s="26">
        <f t="shared" si="491"/>
        <v>0</v>
      </c>
      <c r="X2557" s="27"/>
      <c r="Y2557" s="26">
        <f t="shared" si="492"/>
        <v>0</v>
      </c>
      <c r="Z2557" s="27"/>
      <c r="AA2557" s="26">
        <f t="shared" si="493"/>
        <v>0</v>
      </c>
      <c r="AB2557" s="26">
        <f t="shared" si="487"/>
        <v>0</v>
      </c>
    </row>
    <row r="2558" spans="1:28" ht="12.75" customHeight="1" x14ac:dyDescent="0.25">
      <c r="A2558" s="7" t="str">
        <f t="shared" si="486"/>
        <v/>
      </c>
      <c r="B2558" s="20"/>
      <c r="C2558" s="21" t="str">
        <f>IF(B2558="","",VLOOKUP(B2558, 'Códigos 2'!$A$3:$C$12, 3, FALSE))</f>
        <v/>
      </c>
      <c r="D2558" s="21" t="str">
        <f>IF(B2558="","",VLOOKUP(B2558, 'Códigos 2'!$A$3:$B$12, 2, FALSE))</f>
        <v/>
      </c>
      <c r="E2558" s="22" t="str">
        <f>IF(F2558="","",VLOOKUP(F2558, 'Códigos 2'!E$3:F$66, 2, FALSE))</f>
        <v/>
      </c>
      <c r="F2558" s="23"/>
      <c r="G2558" s="23"/>
      <c r="H2558" s="23"/>
      <c r="I2558" s="23"/>
      <c r="J2558" s="24"/>
      <c r="K2558" s="29"/>
      <c r="L2558" s="30"/>
      <c r="M2558" s="31"/>
      <c r="N2558" s="32">
        <f t="shared" si="494"/>
        <v>0</v>
      </c>
      <c r="O2558" s="32">
        <f t="shared" si="495"/>
        <v>0</v>
      </c>
      <c r="P2558" s="32">
        <f t="shared" si="496"/>
        <v>0</v>
      </c>
      <c r="Q2558" s="32">
        <f t="shared" si="497"/>
        <v>0</v>
      </c>
      <c r="R2558" s="20"/>
      <c r="S2558" s="26">
        <f t="shared" si="488"/>
        <v>0</v>
      </c>
      <c r="T2558" s="33">
        <f t="shared" si="489"/>
        <v>0</v>
      </c>
      <c r="U2558" s="26">
        <f t="shared" si="490"/>
        <v>0</v>
      </c>
      <c r="V2558" s="27"/>
      <c r="W2558" s="26">
        <f t="shared" si="491"/>
        <v>0</v>
      </c>
      <c r="X2558" s="27"/>
      <c r="Y2558" s="26">
        <f t="shared" si="492"/>
        <v>0</v>
      </c>
      <c r="Z2558" s="27"/>
      <c r="AA2558" s="26">
        <f t="shared" si="493"/>
        <v>0</v>
      </c>
      <c r="AB2558" s="26">
        <f t="shared" si="487"/>
        <v>0</v>
      </c>
    </row>
    <row r="2559" spans="1:28" ht="12.75" customHeight="1" x14ac:dyDescent="0.25">
      <c r="A2559" s="7" t="str">
        <f t="shared" si="486"/>
        <v/>
      </c>
      <c r="B2559" s="20"/>
      <c r="C2559" s="21" t="str">
        <f>IF(B2559="","",VLOOKUP(B2559, 'Códigos 2'!$A$3:$C$12, 3, FALSE))</f>
        <v/>
      </c>
      <c r="D2559" s="21" t="str">
        <f>IF(B2559="","",VLOOKUP(B2559, 'Códigos 2'!$A$3:$B$12, 2, FALSE))</f>
        <v/>
      </c>
      <c r="E2559" s="22" t="str">
        <f>IF(F2559="","",VLOOKUP(F2559, 'Códigos 2'!E$3:F$66, 2, FALSE))</f>
        <v/>
      </c>
      <c r="F2559" s="23"/>
      <c r="G2559" s="23"/>
      <c r="H2559" s="23"/>
      <c r="I2559" s="23"/>
      <c r="J2559" s="24"/>
      <c r="K2559" s="29"/>
      <c r="L2559" s="30"/>
      <c r="M2559" s="31"/>
      <c r="N2559" s="32">
        <f t="shared" si="494"/>
        <v>0</v>
      </c>
      <c r="O2559" s="32">
        <f t="shared" si="495"/>
        <v>0</v>
      </c>
      <c r="P2559" s="32">
        <f t="shared" si="496"/>
        <v>0</v>
      </c>
      <c r="Q2559" s="32">
        <f t="shared" si="497"/>
        <v>0</v>
      </c>
      <c r="R2559" s="20"/>
      <c r="S2559" s="26">
        <f t="shared" si="488"/>
        <v>0</v>
      </c>
      <c r="T2559" s="33">
        <f t="shared" si="489"/>
        <v>0</v>
      </c>
      <c r="U2559" s="26">
        <f t="shared" si="490"/>
        <v>0</v>
      </c>
      <c r="V2559" s="27"/>
      <c r="W2559" s="26">
        <f t="shared" si="491"/>
        <v>0</v>
      </c>
      <c r="X2559" s="27"/>
      <c r="Y2559" s="26">
        <f t="shared" si="492"/>
        <v>0</v>
      </c>
      <c r="Z2559" s="27"/>
      <c r="AA2559" s="26">
        <f t="shared" si="493"/>
        <v>0</v>
      </c>
      <c r="AB2559" s="26">
        <f t="shared" si="487"/>
        <v>0</v>
      </c>
    </row>
    <row r="2560" spans="1:28" ht="12.75" customHeight="1" x14ac:dyDescent="0.25">
      <c r="A2560" s="7" t="str">
        <f t="shared" si="486"/>
        <v/>
      </c>
      <c r="B2560" s="20"/>
      <c r="C2560" s="21" t="str">
        <f>IF(B2560="","",VLOOKUP(B2560, 'Códigos 2'!$A$3:$C$12, 3, FALSE))</f>
        <v/>
      </c>
      <c r="D2560" s="21" t="str">
        <f>IF(B2560="","",VLOOKUP(B2560, 'Códigos 2'!$A$3:$B$12, 2, FALSE))</f>
        <v/>
      </c>
      <c r="E2560" s="22" t="str">
        <f>IF(F2560="","",VLOOKUP(F2560, 'Códigos 2'!E$3:F$66, 2, FALSE))</f>
        <v/>
      </c>
      <c r="F2560" s="23"/>
      <c r="G2560" s="23"/>
      <c r="H2560" s="23"/>
      <c r="I2560" s="23"/>
      <c r="J2560" s="24"/>
      <c r="K2560" s="29"/>
      <c r="L2560" s="30"/>
      <c r="M2560" s="31"/>
      <c r="N2560" s="32">
        <f t="shared" si="494"/>
        <v>0</v>
      </c>
      <c r="O2560" s="32">
        <f t="shared" si="495"/>
        <v>0</v>
      </c>
      <c r="P2560" s="32">
        <f t="shared" si="496"/>
        <v>0</v>
      </c>
      <c r="Q2560" s="32">
        <f t="shared" si="497"/>
        <v>0</v>
      </c>
      <c r="R2560" s="20"/>
      <c r="S2560" s="26">
        <f t="shared" si="488"/>
        <v>0</v>
      </c>
      <c r="T2560" s="33">
        <f t="shared" si="489"/>
        <v>0</v>
      </c>
      <c r="U2560" s="26">
        <f t="shared" si="490"/>
        <v>0</v>
      </c>
      <c r="V2560" s="27"/>
      <c r="W2560" s="26">
        <f t="shared" si="491"/>
        <v>0</v>
      </c>
      <c r="X2560" s="27"/>
      <c r="Y2560" s="26">
        <f t="shared" si="492"/>
        <v>0</v>
      </c>
      <c r="Z2560" s="27"/>
      <c r="AA2560" s="26">
        <f t="shared" si="493"/>
        <v>0</v>
      </c>
      <c r="AB2560" s="26">
        <f t="shared" si="487"/>
        <v>0</v>
      </c>
    </row>
    <row r="2561" spans="1:28" ht="12.75" customHeight="1" x14ac:dyDescent="0.25">
      <c r="A2561" s="7" t="str">
        <f t="shared" si="486"/>
        <v/>
      </c>
      <c r="B2561" s="20"/>
      <c r="C2561" s="21" t="str">
        <f>IF(B2561="","",VLOOKUP(B2561, 'Códigos 2'!$A$3:$C$12, 3, FALSE))</f>
        <v/>
      </c>
      <c r="D2561" s="21" t="str">
        <f>IF(B2561="","",VLOOKUP(B2561, 'Códigos 2'!$A$3:$B$12, 2, FALSE))</f>
        <v/>
      </c>
      <c r="E2561" s="22" t="str">
        <f>IF(F2561="","",VLOOKUP(F2561, 'Códigos 2'!E$3:F$66, 2, FALSE))</f>
        <v/>
      </c>
      <c r="F2561" s="23"/>
      <c r="G2561" s="23"/>
      <c r="H2561" s="23"/>
      <c r="I2561" s="23"/>
      <c r="J2561" s="24"/>
      <c r="K2561" s="29"/>
      <c r="L2561" s="30"/>
      <c r="M2561" s="31"/>
      <c r="N2561" s="32">
        <f t="shared" si="494"/>
        <v>0</v>
      </c>
      <c r="O2561" s="32">
        <f t="shared" si="495"/>
        <v>0</v>
      </c>
      <c r="P2561" s="32">
        <f t="shared" si="496"/>
        <v>0</v>
      </c>
      <c r="Q2561" s="32">
        <f t="shared" si="497"/>
        <v>0</v>
      </c>
      <c r="R2561" s="20"/>
      <c r="S2561" s="26">
        <f t="shared" si="488"/>
        <v>0</v>
      </c>
      <c r="T2561" s="33">
        <f t="shared" si="489"/>
        <v>0</v>
      </c>
      <c r="U2561" s="26">
        <f t="shared" si="490"/>
        <v>0</v>
      </c>
      <c r="V2561" s="27"/>
      <c r="W2561" s="26">
        <f t="shared" si="491"/>
        <v>0</v>
      </c>
      <c r="X2561" s="27"/>
      <c r="Y2561" s="26">
        <f t="shared" si="492"/>
        <v>0</v>
      </c>
      <c r="Z2561" s="27"/>
      <c r="AA2561" s="26">
        <f t="shared" si="493"/>
        <v>0</v>
      </c>
      <c r="AB2561" s="26">
        <f t="shared" si="487"/>
        <v>0</v>
      </c>
    </row>
    <row r="2562" spans="1:28" ht="12.75" customHeight="1" x14ac:dyDescent="0.25">
      <c r="A2562" s="7" t="str">
        <f t="shared" si="486"/>
        <v/>
      </c>
      <c r="B2562" s="20"/>
      <c r="C2562" s="21" t="str">
        <f>IF(B2562="","",VLOOKUP(B2562, 'Códigos 2'!$A$3:$C$12, 3, FALSE))</f>
        <v/>
      </c>
      <c r="D2562" s="21" t="str">
        <f>IF(B2562="","",VLOOKUP(B2562, 'Códigos 2'!$A$3:$B$12, 2, FALSE))</f>
        <v/>
      </c>
      <c r="E2562" s="22" t="str">
        <f>IF(F2562="","",VLOOKUP(F2562, 'Códigos 2'!E$3:F$66, 2, FALSE))</f>
        <v/>
      </c>
      <c r="F2562" s="23"/>
      <c r="G2562" s="23"/>
      <c r="H2562" s="23"/>
      <c r="I2562" s="23"/>
      <c r="J2562" s="24"/>
      <c r="K2562" s="29"/>
      <c r="L2562" s="30"/>
      <c r="M2562" s="31"/>
      <c r="N2562" s="32">
        <f t="shared" si="494"/>
        <v>0</v>
      </c>
      <c r="O2562" s="32">
        <f t="shared" si="495"/>
        <v>0</v>
      </c>
      <c r="P2562" s="32">
        <f t="shared" si="496"/>
        <v>0</v>
      </c>
      <c r="Q2562" s="32">
        <f t="shared" si="497"/>
        <v>0</v>
      </c>
      <c r="R2562" s="20"/>
      <c r="S2562" s="26">
        <f t="shared" si="488"/>
        <v>0</v>
      </c>
      <c r="T2562" s="33">
        <f t="shared" si="489"/>
        <v>0</v>
      </c>
      <c r="U2562" s="26">
        <f t="shared" si="490"/>
        <v>0</v>
      </c>
      <c r="V2562" s="27"/>
      <c r="W2562" s="26">
        <f t="shared" si="491"/>
        <v>0</v>
      </c>
      <c r="X2562" s="27"/>
      <c r="Y2562" s="26">
        <f t="shared" si="492"/>
        <v>0</v>
      </c>
      <c r="Z2562" s="27"/>
      <c r="AA2562" s="26">
        <f t="shared" si="493"/>
        <v>0</v>
      </c>
      <c r="AB2562" s="26">
        <f t="shared" si="487"/>
        <v>0</v>
      </c>
    </row>
    <row r="2563" spans="1:28" ht="12.75" customHeight="1" x14ac:dyDescent="0.25">
      <c r="A2563" s="7" t="str">
        <f t="shared" si="486"/>
        <v/>
      </c>
      <c r="B2563" s="20"/>
      <c r="C2563" s="21" t="str">
        <f>IF(B2563="","",VLOOKUP(B2563, 'Códigos 2'!$A$3:$C$12, 3, FALSE))</f>
        <v/>
      </c>
      <c r="D2563" s="21" t="str">
        <f>IF(B2563="","",VLOOKUP(B2563, 'Códigos 2'!$A$3:$B$12, 2, FALSE))</f>
        <v/>
      </c>
      <c r="E2563" s="22" t="str">
        <f>IF(F2563="","",VLOOKUP(F2563, 'Códigos 2'!E$3:F$66, 2, FALSE))</f>
        <v/>
      </c>
      <c r="F2563" s="23"/>
      <c r="G2563" s="23"/>
      <c r="H2563" s="23"/>
      <c r="I2563" s="23"/>
      <c r="J2563" s="24"/>
      <c r="K2563" s="29"/>
      <c r="L2563" s="30"/>
      <c r="M2563" s="31"/>
      <c r="N2563" s="32">
        <f t="shared" si="494"/>
        <v>0</v>
      </c>
      <c r="O2563" s="32">
        <f t="shared" si="495"/>
        <v>0</v>
      </c>
      <c r="P2563" s="32">
        <f t="shared" si="496"/>
        <v>0</v>
      </c>
      <c r="Q2563" s="32">
        <f t="shared" si="497"/>
        <v>0</v>
      </c>
      <c r="R2563" s="20"/>
      <c r="S2563" s="26">
        <f t="shared" si="488"/>
        <v>0</v>
      </c>
      <c r="T2563" s="33">
        <f t="shared" si="489"/>
        <v>0</v>
      </c>
      <c r="U2563" s="26">
        <f t="shared" si="490"/>
        <v>0</v>
      </c>
      <c r="V2563" s="27"/>
      <c r="W2563" s="26">
        <f t="shared" si="491"/>
        <v>0</v>
      </c>
      <c r="X2563" s="27"/>
      <c r="Y2563" s="26">
        <f t="shared" si="492"/>
        <v>0</v>
      </c>
      <c r="Z2563" s="27"/>
      <c r="AA2563" s="26">
        <f t="shared" si="493"/>
        <v>0</v>
      </c>
      <c r="AB2563" s="26">
        <f t="shared" si="487"/>
        <v>0</v>
      </c>
    </row>
    <row r="2564" spans="1:28" ht="12.75" customHeight="1" x14ac:dyDescent="0.25">
      <c r="A2564" s="7" t="str">
        <f t="shared" si="486"/>
        <v/>
      </c>
      <c r="B2564" s="20"/>
      <c r="C2564" s="21" t="str">
        <f>IF(B2564="","",VLOOKUP(B2564, 'Códigos 2'!$A$3:$C$12, 3, FALSE))</f>
        <v/>
      </c>
      <c r="D2564" s="21" t="str">
        <f>IF(B2564="","",VLOOKUP(B2564, 'Códigos 2'!$A$3:$B$12, 2, FALSE))</f>
        <v/>
      </c>
      <c r="E2564" s="22" t="str">
        <f>IF(F2564="","",VLOOKUP(F2564, 'Códigos 2'!E$3:F$66, 2, FALSE))</f>
        <v/>
      </c>
      <c r="F2564" s="23"/>
      <c r="G2564" s="23"/>
      <c r="H2564" s="23"/>
      <c r="I2564" s="23"/>
      <c r="J2564" s="24"/>
      <c r="K2564" s="29"/>
      <c r="L2564" s="30"/>
      <c r="M2564" s="31"/>
      <c r="N2564" s="32">
        <f t="shared" si="494"/>
        <v>0</v>
      </c>
      <c r="O2564" s="32">
        <f t="shared" si="495"/>
        <v>0</v>
      </c>
      <c r="P2564" s="32">
        <f t="shared" si="496"/>
        <v>0</v>
      </c>
      <c r="Q2564" s="32">
        <f t="shared" si="497"/>
        <v>0</v>
      </c>
      <c r="R2564" s="20"/>
      <c r="S2564" s="26">
        <f t="shared" si="488"/>
        <v>0</v>
      </c>
      <c r="T2564" s="33">
        <f t="shared" si="489"/>
        <v>0</v>
      </c>
      <c r="U2564" s="26">
        <f t="shared" si="490"/>
        <v>0</v>
      </c>
      <c r="V2564" s="27"/>
      <c r="W2564" s="26">
        <f t="shared" si="491"/>
        <v>0</v>
      </c>
      <c r="X2564" s="27"/>
      <c r="Y2564" s="26">
        <f t="shared" si="492"/>
        <v>0</v>
      </c>
      <c r="Z2564" s="27"/>
      <c r="AA2564" s="26">
        <f t="shared" si="493"/>
        <v>0</v>
      </c>
      <c r="AB2564" s="26">
        <f t="shared" si="487"/>
        <v>0</v>
      </c>
    </row>
    <row r="2565" spans="1:28" ht="12.75" customHeight="1" x14ac:dyDescent="0.25">
      <c r="A2565" s="7" t="str">
        <f t="shared" si="486"/>
        <v/>
      </c>
      <c r="B2565" s="20"/>
      <c r="C2565" s="21" t="str">
        <f>IF(B2565="","",VLOOKUP(B2565, 'Códigos 2'!$A$3:$C$12, 3, FALSE))</f>
        <v/>
      </c>
      <c r="D2565" s="21" t="str">
        <f>IF(B2565="","",VLOOKUP(B2565, 'Códigos 2'!$A$3:$B$12, 2, FALSE))</f>
        <v/>
      </c>
      <c r="E2565" s="22" t="str">
        <f>IF(F2565="","",VLOOKUP(F2565, 'Códigos 2'!E$3:F$66, 2, FALSE))</f>
        <v/>
      </c>
      <c r="F2565" s="23"/>
      <c r="G2565" s="23"/>
      <c r="H2565" s="23"/>
      <c r="I2565" s="23"/>
      <c r="J2565" s="24"/>
      <c r="K2565" s="29"/>
      <c r="L2565" s="30"/>
      <c r="M2565" s="31"/>
      <c r="N2565" s="32">
        <f t="shared" si="494"/>
        <v>0</v>
      </c>
      <c r="O2565" s="32">
        <f t="shared" si="495"/>
        <v>0</v>
      </c>
      <c r="P2565" s="32">
        <f t="shared" si="496"/>
        <v>0</v>
      </c>
      <c r="Q2565" s="32">
        <f t="shared" si="497"/>
        <v>0</v>
      </c>
      <c r="R2565" s="20"/>
      <c r="S2565" s="26">
        <f t="shared" si="488"/>
        <v>0</v>
      </c>
      <c r="T2565" s="33">
        <f t="shared" si="489"/>
        <v>0</v>
      </c>
      <c r="U2565" s="26">
        <f t="shared" si="490"/>
        <v>0</v>
      </c>
      <c r="V2565" s="27"/>
      <c r="W2565" s="26">
        <f t="shared" si="491"/>
        <v>0</v>
      </c>
      <c r="X2565" s="27"/>
      <c r="Y2565" s="26">
        <f t="shared" si="492"/>
        <v>0</v>
      </c>
      <c r="Z2565" s="27"/>
      <c r="AA2565" s="26">
        <f t="shared" si="493"/>
        <v>0</v>
      </c>
      <c r="AB2565" s="26">
        <f t="shared" si="487"/>
        <v>0</v>
      </c>
    </row>
    <row r="2566" spans="1:28" ht="12.75" customHeight="1" x14ac:dyDescent="0.25">
      <c r="A2566" s="7" t="str">
        <f t="shared" si="486"/>
        <v/>
      </c>
      <c r="B2566" s="20"/>
      <c r="C2566" s="21" t="str">
        <f>IF(B2566="","",VLOOKUP(B2566, 'Códigos 2'!$A$3:$C$12, 3, FALSE))</f>
        <v/>
      </c>
      <c r="D2566" s="21" t="str">
        <f>IF(B2566="","",VLOOKUP(B2566, 'Códigos 2'!$A$3:$B$12, 2, FALSE))</f>
        <v/>
      </c>
      <c r="E2566" s="22" t="str">
        <f>IF(F2566="","",VLOOKUP(F2566, 'Códigos 2'!E$3:F$66, 2, FALSE))</f>
        <v/>
      </c>
      <c r="F2566" s="23"/>
      <c r="G2566" s="23"/>
      <c r="H2566" s="23"/>
      <c r="I2566" s="23"/>
      <c r="J2566" s="24"/>
      <c r="K2566" s="29"/>
      <c r="L2566" s="30"/>
      <c r="M2566" s="31"/>
      <c r="N2566" s="32">
        <f t="shared" si="494"/>
        <v>0</v>
      </c>
      <c r="O2566" s="32">
        <f t="shared" si="495"/>
        <v>0</v>
      </c>
      <c r="P2566" s="32">
        <f t="shared" si="496"/>
        <v>0</v>
      </c>
      <c r="Q2566" s="32">
        <f t="shared" si="497"/>
        <v>0</v>
      </c>
      <c r="R2566" s="20"/>
      <c r="S2566" s="26">
        <f t="shared" si="488"/>
        <v>0</v>
      </c>
      <c r="T2566" s="33">
        <f t="shared" si="489"/>
        <v>0</v>
      </c>
      <c r="U2566" s="26">
        <f t="shared" si="490"/>
        <v>0</v>
      </c>
      <c r="V2566" s="27"/>
      <c r="W2566" s="26">
        <f t="shared" si="491"/>
        <v>0</v>
      </c>
      <c r="X2566" s="27"/>
      <c r="Y2566" s="26">
        <f t="shared" si="492"/>
        <v>0</v>
      </c>
      <c r="Z2566" s="27"/>
      <c r="AA2566" s="26">
        <f t="shared" si="493"/>
        <v>0</v>
      </c>
      <c r="AB2566" s="26">
        <f t="shared" si="487"/>
        <v>0</v>
      </c>
    </row>
    <row r="2567" spans="1:28" ht="12.75" customHeight="1" x14ac:dyDescent="0.25">
      <c r="A2567" s="7" t="str">
        <f t="shared" ref="A2567:A2630" si="498">IF(F2567 = "","",$S$2)</f>
        <v/>
      </c>
      <c r="B2567" s="20"/>
      <c r="C2567" s="21" t="str">
        <f>IF(B2567="","",VLOOKUP(B2567, 'Códigos 2'!$A$3:$C$12, 3, FALSE))</f>
        <v/>
      </c>
      <c r="D2567" s="21" t="str">
        <f>IF(B2567="","",VLOOKUP(B2567, 'Códigos 2'!$A$3:$B$12, 2, FALSE))</f>
        <v/>
      </c>
      <c r="E2567" s="22" t="str">
        <f>IF(F2567="","",VLOOKUP(F2567, 'Códigos 2'!E$3:F$66, 2, FALSE))</f>
        <v/>
      </c>
      <c r="F2567" s="23"/>
      <c r="G2567" s="23"/>
      <c r="H2567" s="23"/>
      <c r="I2567" s="23"/>
      <c r="J2567" s="24"/>
      <c r="K2567" s="29"/>
      <c r="L2567" s="30"/>
      <c r="M2567" s="31"/>
      <c r="N2567" s="32">
        <f t="shared" si="494"/>
        <v>0</v>
      </c>
      <c r="O2567" s="32">
        <f t="shared" si="495"/>
        <v>0</v>
      </c>
      <c r="P2567" s="32">
        <f t="shared" si="496"/>
        <v>0</v>
      </c>
      <c r="Q2567" s="32">
        <f t="shared" si="497"/>
        <v>0</v>
      </c>
      <c r="R2567" s="20"/>
      <c r="S2567" s="26">
        <f t="shared" si="488"/>
        <v>0</v>
      </c>
      <c r="T2567" s="33">
        <f t="shared" si="489"/>
        <v>0</v>
      </c>
      <c r="U2567" s="26">
        <f t="shared" si="490"/>
        <v>0</v>
      </c>
      <c r="V2567" s="27"/>
      <c r="W2567" s="26">
        <f t="shared" si="491"/>
        <v>0</v>
      </c>
      <c r="X2567" s="27"/>
      <c r="Y2567" s="26">
        <f t="shared" si="492"/>
        <v>0</v>
      </c>
      <c r="Z2567" s="27"/>
      <c r="AA2567" s="26">
        <f t="shared" si="493"/>
        <v>0</v>
      </c>
      <c r="AB2567" s="26">
        <f t="shared" ref="AB2567:AB2630" si="499">SUM(T2567:AA2567)</f>
        <v>0</v>
      </c>
    </row>
    <row r="2568" spans="1:28" ht="12.75" customHeight="1" x14ac:dyDescent="0.25">
      <c r="A2568" s="7" t="str">
        <f t="shared" si="498"/>
        <v/>
      </c>
      <c r="B2568" s="20"/>
      <c r="C2568" s="21" t="str">
        <f>IF(B2568="","",VLOOKUP(B2568, 'Códigos 2'!$A$3:$C$12, 3, FALSE))</f>
        <v/>
      </c>
      <c r="D2568" s="21" t="str">
        <f>IF(B2568="","",VLOOKUP(B2568, 'Códigos 2'!$A$3:$B$12, 2, FALSE))</f>
        <v/>
      </c>
      <c r="E2568" s="22" t="str">
        <f>IF(F2568="","",VLOOKUP(F2568, 'Códigos 2'!E$3:F$66, 2, FALSE))</f>
        <v/>
      </c>
      <c r="F2568" s="23"/>
      <c r="G2568" s="23"/>
      <c r="H2568" s="23"/>
      <c r="I2568" s="23"/>
      <c r="J2568" s="24"/>
      <c r="K2568" s="29"/>
      <c r="L2568" s="30"/>
      <c r="M2568" s="31"/>
      <c r="N2568" s="32">
        <f t="shared" si="494"/>
        <v>0</v>
      </c>
      <c r="O2568" s="32">
        <f t="shared" si="495"/>
        <v>0</v>
      </c>
      <c r="P2568" s="32">
        <f t="shared" si="496"/>
        <v>0</v>
      </c>
      <c r="Q2568" s="32">
        <f t="shared" si="497"/>
        <v>0</v>
      </c>
      <c r="R2568" s="20"/>
      <c r="S2568" s="26">
        <f t="shared" ref="S2568:S2631" si="500">(L2568*P2568)*K2568</f>
        <v>0</v>
      </c>
      <c r="T2568" s="33">
        <f t="shared" ref="T2568:T2631" si="501">(L2568*P2568*R2568)*K2568</f>
        <v>0</v>
      </c>
      <c r="U2568" s="26">
        <f t="shared" ref="U2568:U2631" si="502">(T2568+Y2568+AA2568)*$U$5</f>
        <v>0</v>
      </c>
      <c r="V2568" s="27"/>
      <c r="W2568" s="26">
        <f t="shared" ref="W2568:W2631" si="503">IF(V2568="Si",K2568*R2568*$V$5,0)</f>
        <v>0</v>
      </c>
      <c r="X2568" s="27"/>
      <c r="Y2568" s="26">
        <f t="shared" ref="Y2568:Y2631" si="504">IF(X2568="Si",K2568*$X$5,0)</f>
        <v>0</v>
      </c>
      <c r="Z2568" s="27"/>
      <c r="AA2568" s="26">
        <f t="shared" ref="AA2568:AA2631" si="505">IF(Z2568="Si",K2568*$Z$5,0)</f>
        <v>0</v>
      </c>
      <c r="AB2568" s="26">
        <f t="shared" si="499"/>
        <v>0</v>
      </c>
    </row>
    <row r="2569" spans="1:28" ht="12.75" customHeight="1" x14ac:dyDescent="0.25">
      <c r="A2569" s="7" t="str">
        <f t="shared" si="498"/>
        <v/>
      </c>
      <c r="B2569" s="20"/>
      <c r="C2569" s="21" t="str">
        <f>IF(B2569="","",VLOOKUP(B2569, 'Códigos 2'!$A$3:$C$12, 3, FALSE))</f>
        <v/>
      </c>
      <c r="D2569" s="21" t="str">
        <f>IF(B2569="","",VLOOKUP(B2569, 'Códigos 2'!$A$3:$B$12, 2, FALSE))</f>
        <v/>
      </c>
      <c r="E2569" s="22" t="str">
        <f>IF(F2569="","",VLOOKUP(F2569, 'Códigos 2'!E$3:F$66, 2, FALSE))</f>
        <v/>
      </c>
      <c r="F2569" s="23"/>
      <c r="G2569" s="23"/>
      <c r="H2569" s="23"/>
      <c r="I2569" s="23"/>
      <c r="J2569" s="24"/>
      <c r="K2569" s="29"/>
      <c r="L2569" s="30"/>
      <c r="M2569" s="31"/>
      <c r="N2569" s="32">
        <f t="shared" si="494"/>
        <v>0</v>
      </c>
      <c r="O2569" s="32">
        <f t="shared" si="495"/>
        <v>0</v>
      </c>
      <c r="P2569" s="32">
        <f t="shared" si="496"/>
        <v>0</v>
      </c>
      <c r="Q2569" s="32">
        <f t="shared" si="497"/>
        <v>0</v>
      </c>
      <c r="R2569" s="20"/>
      <c r="S2569" s="26">
        <f t="shared" si="500"/>
        <v>0</v>
      </c>
      <c r="T2569" s="33">
        <f t="shared" si="501"/>
        <v>0</v>
      </c>
      <c r="U2569" s="26">
        <f t="shared" si="502"/>
        <v>0</v>
      </c>
      <c r="V2569" s="27"/>
      <c r="W2569" s="26">
        <f t="shared" si="503"/>
        <v>0</v>
      </c>
      <c r="X2569" s="27"/>
      <c r="Y2569" s="26">
        <f t="shared" si="504"/>
        <v>0</v>
      </c>
      <c r="Z2569" s="27"/>
      <c r="AA2569" s="26">
        <f t="shared" si="505"/>
        <v>0</v>
      </c>
      <c r="AB2569" s="26">
        <f t="shared" si="499"/>
        <v>0</v>
      </c>
    </row>
    <row r="2570" spans="1:28" ht="12.75" customHeight="1" x14ac:dyDescent="0.25">
      <c r="A2570" s="7" t="str">
        <f t="shared" si="498"/>
        <v/>
      </c>
      <c r="B2570" s="20"/>
      <c r="C2570" s="21" t="str">
        <f>IF(B2570="","",VLOOKUP(B2570, 'Códigos 2'!$A$3:$C$12, 3, FALSE))</f>
        <v/>
      </c>
      <c r="D2570" s="21" t="str">
        <f>IF(B2570="","",VLOOKUP(B2570, 'Códigos 2'!$A$3:$B$12, 2, FALSE))</f>
        <v/>
      </c>
      <c r="E2570" s="22" t="str">
        <f>IF(F2570="","",VLOOKUP(F2570, 'Códigos 2'!E$3:F$66, 2, FALSE))</f>
        <v/>
      </c>
      <c r="F2570" s="23"/>
      <c r="G2570" s="23"/>
      <c r="H2570" s="23"/>
      <c r="I2570" s="23"/>
      <c r="J2570" s="24"/>
      <c r="K2570" s="29"/>
      <c r="L2570" s="30"/>
      <c r="M2570" s="31"/>
      <c r="N2570" s="32">
        <f t="shared" si="494"/>
        <v>0</v>
      </c>
      <c r="O2570" s="32">
        <f t="shared" si="495"/>
        <v>0</v>
      </c>
      <c r="P2570" s="32">
        <f t="shared" si="496"/>
        <v>0</v>
      </c>
      <c r="Q2570" s="32">
        <f t="shared" si="497"/>
        <v>0</v>
      </c>
      <c r="R2570" s="20"/>
      <c r="S2570" s="26">
        <f t="shared" si="500"/>
        <v>0</v>
      </c>
      <c r="T2570" s="33">
        <f t="shared" si="501"/>
        <v>0</v>
      </c>
      <c r="U2570" s="26">
        <f t="shared" si="502"/>
        <v>0</v>
      </c>
      <c r="V2570" s="27"/>
      <c r="W2570" s="26">
        <f t="shared" si="503"/>
        <v>0</v>
      </c>
      <c r="X2570" s="27"/>
      <c r="Y2570" s="26">
        <f t="shared" si="504"/>
        <v>0</v>
      </c>
      <c r="Z2570" s="27"/>
      <c r="AA2570" s="26">
        <f t="shared" si="505"/>
        <v>0</v>
      </c>
      <c r="AB2570" s="26">
        <f t="shared" si="499"/>
        <v>0</v>
      </c>
    </row>
    <row r="2571" spans="1:28" ht="12.75" customHeight="1" x14ac:dyDescent="0.25">
      <c r="A2571" s="7" t="str">
        <f t="shared" si="498"/>
        <v/>
      </c>
      <c r="B2571" s="20"/>
      <c r="C2571" s="21" t="str">
        <f>IF(B2571="","",VLOOKUP(B2571, 'Códigos 2'!$A$3:$C$12, 3, FALSE))</f>
        <v/>
      </c>
      <c r="D2571" s="21" t="str">
        <f>IF(B2571="","",VLOOKUP(B2571, 'Códigos 2'!$A$3:$B$12, 2, FALSE))</f>
        <v/>
      </c>
      <c r="E2571" s="22" t="str">
        <f>IF(F2571="","",VLOOKUP(F2571, 'Códigos 2'!E$3:F$66, 2, FALSE))</f>
        <v/>
      </c>
      <c r="F2571" s="23"/>
      <c r="G2571" s="23"/>
      <c r="H2571" s="23"/>
      <c r="I2571" s="23"/>
      <c r="J2571" s="24"/>
      <c r="K2571" s="29"/>
      <c r="L2571" s="30"/>
      <c r="M2571" s="31"/>
      <c r="N2571" s="32">
        <f t="shared" si="494"/>
        <v>0</v>
      </c>
      <c r="O2571" s="32">
        <f t="shared" si="495"/>
        <v>0</v>
      </c>
      <c r="P2571" s="32">
        <f t="shared" si="496"/>
        <v>0</v>
      </c>
      <c r="Q2571" s="32">
        <f t="shared" si="497"/>
        <v>0</v>
      </c>
      <c r="R2571" s="20"/>
      <c r="S2571" s="26">
        <f t="shared" si="500"/>
        <v>0</v>
      </c>
      <c r="T2571" s="33">
        <f t="shared" si="501"/>
        <v>0</v>
      </c>
      <c r="U2571" s="26">
        <f t="shared" si="502"/>
        <v>0</v>
      </c>
      <c r="V2571" s="27"/>
      <c r="W2571" s="26">
        <f t="shared" si="503"/>
        <v>0</v>
      </c>
      <c r="X2571" s="27"/>
      <c r="Y2571" s="26">
        <f t="shared" si="504"/>
        <v>0</v>
      </c>
      <c r="Z2571" s="27"/>
      <c r="AA2571" s="26">
        <f t="shared" si="505"/>
        <v>0</v>
      </c>
      <c r="AB2571" s="26">
        <f t="shared" si="499"/>
        <v>0</v>
      </c>
    </row>
    <row r="2572" spans="1:28" ht="12.75" customHeight="1" x14ac:dyDescent="0.25">
      <c r="A2572" s="7" t="str">
        <f t="shared" si="498"/>
        <v/>
      </c>
      <c r="B2572" s="20"/>
      <c r="C2572" s="21" t="str">
        <f>IF(B2572="","",VLOOKUP(B2572, 'Códigos 2'!$A$3:$C$12, 3, FALSE))</f>
        <v/>
      </c>
      <c r="D2572" s="21" t="str">
        <f>IF(B2572="","",VLOOKUP(B2572, 'Códigos 2'!$A$3:$B$12, 2, FALSE))</f>
        <v/>
      </c>
      <c r="E2572" s="22" t="str">
        <f>IF(F2572="","",VLOOKUP(F2572, 'Códigos 2'!E$3:F$66, 2, FALSE))</f>
        <v/>
      </c>
      <c r="F2572" s="23"/>
      <c r="G2572" s="23"/>
      <c r="H2572" s="23"/>
      <c r="I2572" s="23"/>
      <c r="J2572" s="24"/>
      <c r="K2572" s="29"/>
      <c r="L2572" s="30"/>
      <c r="M2572" s="31"/>
      <c r="N2572" s="32">
        <f t="shared" ref="N2572:N2635" si="506">M2572*5</f>
        <v>0</v>
      </c>
      <c r="O2572" s="32">
        <f t="shared" ref="O2572:O2635" si="507">(N2572*52)/24</f>
        <v>0</v>
      </c>
      <c r="P2572" s="32">
        <f t="shared" ref="P2572:P2635" si="508">(N2572*52)/12</f>
        <v>0</v>
      </c>
      <c r="Q2572" s="32">
        <f t="shared" ref="Q2572:Q2635" si="509">N2572*52</f>
        <v>0</v>
      </c>
      <c r="R2572" s="20"/>
      <c r="S2572" s="26">
        <f t="shared" si="500"/>
        <v>0</v>
      </c>
      <c r="T2572" s="33">
        <f t="shared" si="501"/>
        <v>0</v>
      </c>
      <c r="U2572" s="26">
        <f t="shared" si="502"/>
        <v>0</v>
      </c>
      <c r="V2572" s="27"/>
      <c r="W2572" s="26">
        <f t="shared" si="503"/>
        <v>0</v>
      </c>
      <c r="X2572" s="27"/>
      <c r="Y2572" s="26">
        <f t="shared" si="504"/>
        <v>0</v>
      </c>
      <c r="Z2572" s="27"/>
      <c r="AA2572" s="26">
        <f t="shared" si="505"/>
        <v>0</v>
      </c>
      <c r="AB2572" s="26">
        <f t="shared" si="499"/>
        <v>0</v>
      </c>
    </row>
    <row r="2573" spans="1:28" ht="12.75" customHeight="1" x14ac:dyDescent="0.25">
      <c r="A2573" s="7" t="str">
        <f t="shared" si="498"/>
        <v/>
      </c>
      <c r="B2573" s="20"/>
      <c r="C2573" s="21" t="str">
        <f>IF(B2573="","",VLOOKUP(B2573, 'Códigos 2'!$A$3:$C$12, 3, FALSE))</f>
        <v/>
      </c>
      <c r="D2573" s="21" t="str">
        <f>IF(B2573="","",VLOOKUP(B2573, 'Códigos 2'!$A$3:$B$12, 2, FALSE))</f>
        <v/>
      </c>
      <c r="E2573" s="22" t="str">
        <f>IF(F2573="","",VLOOKUP(F2573, 'Códigos 2'!E$3:F$66, 2, FALSE))</f>
        <v/>
      </c>
      <c r="F2573" s="23"/>
      <c r="G2573" s="23"/>
      <c r="H2573" s="23"/>
      <c r="I2573" s="23"/>
      <c r="J2573" s="24"/>
      <c r="K2573" s="29"/>
      <c r="L2573" s="30"/>
      <c r="M2573" s="31"/>
      <c r="N2573" s="32">
        <f t="shared" si="506"/>
        <v>0</v>
      </c>
      <c r="O2573" s="32">
        <f t="shared" si="507"/>
        <v>0</v>
      </c>
      <c r="P2573" s="32">
        <f t="shared" si="508"/>
        <v>0</v>
      </c>
      <c r="Q2573" s="32">
        <f t="shared" si="509"/>
        <v>0</v>
      </c>
      <c r="R2573" s="20"/>
      <c r="S2573" s="26">
        <f t="shared" si="500"/>
        <v>0</v>
      </c>
      <c r="T2573" s="33">
        <f t="shared" si="501"/>
        <v>0</v>
      </c>
      <c r="U2573" s="26">
        <f t="shared" si="502"/>
        <v>0</v>
      </c>
      <c r="V2573" s="27"/>
      <c r="W2573" s="26">
        <f t="shared" si="503"/>
        <v>0</v>
      </c>
      <c r="X2573" s="27"/>
      <c r="Y2573" s="26">
        <f t="shared" si="504"/>
        <v>0</v>
      </c>
      <c r="Z2573" s="27"/>
      <c r="AA2573" s="26">
        <f t="shared" si="505"/>
        <v>0</v>
      </c>
      <c r="AB2573" s="26">
        <f t="shared" si="499"/>
        <v>0</v>
      </c>
    </row>
    <row r="2574" spans="1:28" ht="12.75" customHeight="1" x14ac:dyDescent="0.25">
      <c r="A2574" s="7" t="str">
        <f t="shared" si="498"/>
        <v/>
      </c>
      <c r="B2574" s="20"/>
      <c r="C2574" s="21" t="str">
        <f>IF(B2574="","",VLOOKUP(B2574, 'Códigos 2'!$A$3:$C$12, 3, FALSE))</f>
        <v/>
      </c>
      <c r="D2574" s="21" t="str">
        <f>IF(B2574="","",VLOOKUP(B2574, 'Códigos 2'!$A$3:$B$12, 2, FALSE))</f>
        <v/>
      </c>
      <c r="E2574" s="22" t="str">
        <f>IF(F2574="","",VLOOKUP(F2574, 'Códigos 2'!E$3:F$66, 2, FALSE))</f>
        <v/>
      </c>
      <c r="F2574" s="23"/>
      <c r="G2574" s="23"/>
      <c r="H2574" s="23"/>
      <c r="I2574" s="23"/>
      <c r="J2574" s="24"/>
      <c r="K2574" s="29"/>
      <c r="L2574" s="30"/>
      <c r="M2574" s="31"/>
      <c r="N2574" s="32">
        <f t="shared" si="506"/>
        <v>0</v>
      </c>
      <c r="O2574" s="32">
        <f t="shared" si="507"/>
        <v>0</v>
      </c>
      <c r="P2574" s="32">
        <f t="shared" si="508"/>
        <v>0</v>
      </c>
      <c r="Q2574" s="32">
        <f t="shared" si="509"/>
        <v>0</v>
      </c>
      <c r="R2574" s="20"/>
      <c r="S2574" s="26">
        <f t="shared" si="500"/>
        <v>0</v>
      </c>
      <c r="T2574" s="33">
        <f t="shared" si="501"/>
        <v>0</v>
      </c>
      <c r="U2574" s="26">
        <f t="shared" si="502"/>
        <v>0</v>
      </c>
      <c r="V2574" s="27"/>
      <c r="W2574" s="26">
        <f t="shared" si="503"/>
        <v>0</v>
      </c>
      <c r="X2574" s="27"/>
      <c r="Y2574" s="26">
        <f t="shared" si="504"/>
        <v>0</v>
      </c>
      <c r="Z2574" s="27"/>
      <c r="AA2574" s="26">
        <f t="shared" si="505"/>
        <v>0</v>
      </c>
      <c r="AB2574" s="26">
        <f t="shared" si="499"/>
        <v>0</v>
      </c>
    </row>
    <row r="2575" spans="1:28" ht="12.75" customHeight="1" x14ac:dyDescent="0.25">
      <c r="A2575" s="7" t="str">
        <f t="shared" si="498"/>
        <v/>
      </c>
      <c r="B2575" s="20"/>
      <c r="C2575" s="21" t="str">
        <f>IF(B2575="","",VLOOKUP(B2575, 'Códigos 2'!$A$3:$C$12, 3, FALSE))</f>
        <v/>
      </c>
      <c r="D2575" s="21" t="str">
        <f>IF(B2575="","",VLOOKUP(B2575, 'Códigos 2'!$A$3:$B$12, 2, FALSE))</f>
        <v/>
      </c>
      <c r="E2575" s="22" t="str">
        <f>IF(F2575="","",VLOOKUP(F2575, 'Códigos 2'!E$3:F$66, 2, FALSE))</f>
        <v/>
      </c>
      <c r="F2575" s="23"/>
      <c r="G2575" s="23"/>
      <c r="H2575" s="23"/>
      <c r="I2575" s="23"/>
      <c r="J2575" s="24"/>
      <c r="K2575" s="29"/>
      <c r="L2575" s="30"/>
      <c r="M2575" s="31"/>
      <c r="N2575" s="32">
        <f t="shared" si="506"/>
        <v>0</v>
      </c>
      <c r="O2575" s="32">
        <f t="shared" si="507"/>
        <v>0</v>
      </c>
      <c r="P2575" s="32">
        <f t="shared" si="508"/>
        <v>0</v>
      </c>
      <c r="Q2575" s="32">
        <f t="shared" si="509"/>
        <v>0</v>
      </c>
      <c r="R2575" s="20"/>
      <c r="S2575" s="26">
        <f t="shared" si="500"/>
        <v>0</v>
      </c>
      <c r="T2575" s="33">
        <f t="shared" si="501"/>
        <v>0</v>
      </c>
      <c r="U2575" s="26">
        <f t="shared" si="502"/>
        <v>0</v>
      </c>
      <c r="V2575" s="27"/>
      <c r="W2575" s="26">
        <f t="shared" si="503"/>
        <v>0</v>
      </c>
      <c r="X2575" s="27"/>
      <c r="Y2575" s="26">
        <f t="shared" si="504"/>
        <v>0</v>
      </c>
      <c r="Z2575" s="27"/>
      <c r="AA2575" s="26">
        <f t="shared" si="505"/>
        <v>0</v>
      </c>
      <c r="AB2575" s="26">
        <f t="shared" si="499"/>
        <v>0</v>
      </c>
    </row>
    <row r="2576" spans="1:28" ht="12.75" customHeight="1" x14ac:dyDescent="0.25">
      <c r="A2576" s="7" t="str">
        <f t="shared" si="498"/>
        <v/>
      </c>
      <c r="B2576" s="20"/>
      <c r="C2576" s="21" t="str">
        <f>IF(B2576="","",VLOOKUP(B2576, 'Códigos 2'!$A$3:$C$12, 3, FALSE))</f>
        <v/>
      </c>
      <c r="D2576" s="21" t="str">
        <f>IF(B2576="","",VLOOKUP(B2576, 'Códigos 2'!$A$3:$B$12, 2, FALSE))</f>
        <v/>
      </c>
      <c r="E2576" s="22" t="str">
        <f>IF(F2576="","",VLOOKUP(F2576, 'Códigos 2'!E$3:F$66, 2, FALSE))</f>
        <v/>
      </c>
      <c r="F2576" s="23"/>
      <c r="G2576" s="23"/>
      <c r="H2576" s="23"/>
      <c r="I2576" s="23"/>
      <c r="J2576" s="24"/>
      <c r="K2576" s="29"/>
      <c r="L2576" s="30"/>
      <c r="M2576" s="31"/>
      <c r="N2576" s="32">
        <f t="shared" si="506"/>
        <v>0</v>
      </c>
      <c r="O2576" s="32">
        <f t="shared" si="507"/>
        <v>0</v>
      </c>
      <c r="P2576" s="32">
        <f t="shared" si="508"/>
        <v>0</v>
      </c>
      <c r="Q2576" s="32">
        <f t="shared" si="509"/>
        <v>0</v>
      </c>
      <c r="R2576" s="20"/>
      <c r="S2576" s="26">
        <f t="shared" si="500"/>
        <v>0</v>
      </c>
      <c r="T2576" s="33">
        <f t="shared" si="501"/>
        <v>0</v>
      </c>
      <c r="U2576" s="26">
        <f t="shared" si="502"/>
        <v>0</v>
      </c>
      <c r="V2576" s="27"/>
      <c r="W2576" s="26">
        <f t="shared" si="503"/>
        <v>0</v>
      </c>
      <c r="X2576" s="27"/>
      <c r="Y2576" s="26">
        <f t="shared" si="504"/>
        <v>0</v>
      </c>
      <c r="Z2576" s="27"/>
      <c r="AA2576" s="26">
        <f t="shared" si="505"/>
        <v>0</v>
      </c>
      <c r="AB2576" s="26">
        <f t="shared" si="499"/>
        <v>0</v>
      </c>
    </row>
    <row r="2577" spans="1:28" ht="12.75" customHeight="1" x14ac:dyDescent="0.25">
      <c r="A2577" s="7" t="str">
        <f t="shared" si="498"/>
        <v/>
      </c>
      <c r="B2577" s="20"/>
      <c r="C2577" s="21" t="str">
        <f>IF(B2577="","",VLOOKUP(B2577, 'Códigos 2'!$A$3:$C$12, 3, FALSE))</f>
        <v/>
      </c>
      <c r="D2577" s="21" t="str">
        <f>IF(B2577="","",VLOOKUP(B2577, 'Códigos 2'!$A$3:$B$12, 2, FALSE))</f>
        <v/>
      </c>
      <c r="E2577" s="22" t="str">
        <f>IF(F2577="","",VLOOKUP(F2577, 'Códigos 2'!E$3:F$66, 2, FALSE))</f>
        <v/>
      </c>
      <c r="F2577" s="23"/>
      <c r="G2577" s="23"/>
      <c r="H2577" s="23"/>
      <c r="I2577" s="23"/>
      <c r="J2577" s="24"/>
      <c r="K2577" s="29"/>
      <c r="L2577" s="30"/>
      <c r="M2577" s="31"/>
      <c r="N2577" s="32">
        <f t="shared" si="506"/>
        <v>0</v>
      </c>
      <c r="O2577" s="32">
        <f t="shared" si="507"/>
        <v>0</v>
      </c>
      <c r="P2577" s="32">
        <f t="shared" si="508"/>
        <v>0</v>
      </c>
      <c r="Q2577" s="32">
        <f t="shared" si="509"/>
        <v>0</v>
      </c>
      <c r="R2577" s="20"/>
      <c r="S2577" s="26">
        <f t="shared" si="500"/>
        <v>0</v>
      </c>
      <c r="T2577" s="33">
        <f t="shared" si="501"/>
        <v>0</v>
      </c>
      <c r="U2577" s="26">
        <f t="shared" si="502"/>
        <v>0</v>
      </c>
      <c r="V2577" s="27"/>
      <c r="W2577" s="26">
        <f t="shared" si="503"/>
        <v>0</v>
      </c>
      <c r="X2577" s="27"/>
      <c r="Y2577" s="26">
        <f t="shared" si="504"/>
        <v>0</v>
      </c>
      <c r="Z2577" s="27"/>
      <c r="AA2577" s="26">
        <f t="shared" si="505"/>
        <v>0</v>
      </c>
      <c r="AB2577" s="26">
        <f t="shared" si="499"/>
        <v>0</v>
      </c>
    </row>
    <row r="2578" spans="1:28" ht="12.75" customHeight="1" x14ac:dyDescent="0.25">
      <c r="A2578" s="7" t="str">
        <f t="shared" si="498"/>
        <v/>
      </c>
      <c r="B2578" s="20"/>
      <c r="C2578" s="21" t="str">
        <f>IF(B2578="","",VLOOKUP(B2578, 'Códigos 2'!$A$3:$C$12, 3, FALSE))</f>
        <v/>
      </c>
      <c r="D2578" s="21" t="str">
        <f>IF(B2578="","",VLOOKUP(B2578, 'Códigos 2'!$A$3:$B$12, 2, FALSE))</f>
        <v/>
      </c>
      <c r="E2578" s="22" t="str">
        <f>IF(F2578="","",VLOOKUP(F2578, 'Códigos 2'!E$3:F$66, 2, FALSE))</f>
        <v/>
      </c>
      <c r="F2578" s="23"/>
      <c r="G2578" s="23"/>
      <c r="H2578" s="23"/>
      <c r="I2578" s="23"/>
      <c r="J2578" s="24"/>
      <c r="K2578" s="29"/>
      <c r="L2578" s="30"/>
      <c r="M2578" s="31"/>
      <c r="N2578" s="32">
        <f t="shared" si="506"/>
        <v>0</v>
      </c>
      <c r="O2578" s="32">
        <f t="shared" si="507"/>
        <v>0</v>
      </c>
      <c r="P2578" s="32">
        <f t="shared" si="508"/>
        <v>0</v>
      </c>
      <c r="Q2578" s="32">
        <f t="shared" si="509"/>
        <v>0</v>
      </c>
      <c r="R2578" s="20"/>
      <c r="S2578" s="26">
        <f t="shared" si="500"/>
        <v>0</v>
      </c>
      <c r="T2578" s="33">
        <f t="shared" si="501"/>
        <v>0</v>
      </c>
      <c r="U2578" s="26">
        <f t="shared" si="502"/>
        <v>0</v>
      </c>
      <c r="V2578" s="27"/>
      <c r="W2578" s="26">
        <f t="shared" si="503"/>
        <v>0</v>
      </c>
      <c r="X2578" s="27"/>
      <c r="Y2578" s="26">
        <f t="shared" si="504"/>
        <v>0</v>
      </c>
      <c r="Z2578" s="27"/>
      <c r="AA2578" s="26">
        <f t="shared" si="505"/>
        <v>0</v>
      </c>
      <c r="AB2578" s="26">
        <f t="shared" si="499"/>
        <v>0</v>
      </c>
    </row>
    <row r="2579" spans="1:28" ht="12.75" customHeight="1" x14ac:dyDescent="0.25">
      <c r="A2579" s="7" t="str">
        <f t="shared" si="498"/>
        <v/>
      </c>
      <c r="B2579" s="20"/>
      <c r="C2579" s="21" t="str">
        <f>IF(B2579="","",VLOOKUP(B2579, 'Códigos 2'!$A$3:$C$12, 3, FALSE))</f>
        <v/>
      </c>
      <c r="D2579" s="21" t="str">
        <f>IF(B2579="","",VLOOKUP(B2579, 'Códigos 2'!$A$3:$B$12, 2, FALSE))</f>
        <v/>
      </c>
      <c r="E2579" s="22" t="str">
        <f>IF(F2579="","",VLOOKUP(F2579, 'Códigos 2'!E$3:F$66, 2, FALSE))</f>
        <v/>
      </c>
      <c r="F2579" s="23"/>
      <c r="G2579" s="23"/>
      <c r="H2579" s="23"/>
      <c r="I2579" s="23"/>
      <c r="J2579" s="24"/>
      <c r="K2579" s="29"/>
      <c r="L2579" s="30"/>
      <c r="M2579" s="31"/>
      <c r="N2579" s="32">
        <f t="shared" si="506"/>
        <v>0</v>
      </c>
      <c r="O2579" s="32">
        <f t="shared" si="507"/>
        <v>0</v>
      </c>
      <c r="P2579" s="32">
        <f t="shared" si="508"/>
        <v>0</v>
      </c>
      <c r="Q2579" s="32">
        <f t="shared" si="509"/>
        <v>0</v>
      </c>
      <c r="R2579" s="20"/>
      <c r="S2579" s="26">
        <f t="shared" si="500"/>
        <v>0</v>
      </c>
      <c r="T2579" s="33">
        <f t="shared" si="501"/>
        <v>0</v>
      </c>
      <c r="U2579" s="26">
        <f t="shared" si="502"/>
        <v>0</v>
      </c>
      <c r="V2579" s="27"/>
      <c r="W2579" s="26">
        <f t="shared" si="503"/>
        <v>0</v>
      </c>
      <c r="X2579" s="27"/>
      <c r="Y2579" s="26">
        <f t="shared" si="504"/>
        <v>0</v>
      </c>
      <c r="Z2579" s="27"/>
      <c r="AA2579" s="26">
        <f t="shared" si="505"/>
        <v>0</v>
      </c>
      <c r="AB2579" s="26">
        <f t="shared" si="499"/>
        <v>0</v>
      </c>
    </row>
    <row r="2580" spans="1:28" ht="12.75" customHeight="1" x14ac:dyDescent="0.25">
      <c r="A2580" s="7" t="str">
        <f t="shared" si="498"/>
        <v/>
      </c>
      <c r="B2580" s="20"/>
      <c r="C2580" s="21" t="str">
        <f>IF(B2580="","",VLOOKUP(B2580, 'Códigos 2'!$A$3:$C$12, 3, FALSE))</f>
        <v/>
      </c>
      <c r="D2580" s="21" t="str">
        <f>IF(B2580="","",VLOOKUP(B2580, 'Códigos 2'!$A$3:$B$12, 2, FALSE))</f>
        <v/>
      </c>
      <c r="E2580" s="22" t="str">
        <f>IF(F2580="","",VLOOKUP(F2580, 'Códigos 2'!E$3:F$66, 2, FALSE))</f>
        <v/>
      </c>
      <c r="F2580" s="23"/>
      <c r="G2580" s="23"/>
      <c r="H2580" s="23"/>
      <c r="I2580" s="23"/>
      <c r="J2580" s="24"/>
      <c r="K2580" s="29"/>
      <c r="L2580" s="30"/>
      <c r="M2580" s="31"/>
      <c r="N2580" s="32">
        <f t="shared" si="506"/>
        <v>0</v>
      </c>
      <c r="O2580" s="32">
        <f t="shared" si="507"/>
        <v>0</v>
      </c>
      <c r="P2580" s="32">
        <f t="shared" si="508"/>
        <v>0</v>
      </c>
      <c r="Q2580" s="32">
        <f t="shared" si="509"/>
        <v>0</v>
      </c>
      <c r="R2580" s="20"/>
      <c r="S2580" s="26">
        <f t="shared" si="500"/>
        <v>0</v>
      </c>
      <c r="T2580" s="33">
        <f t="shared" si="501"/>
        <v>0</v>
      </c>
      <c r="U2580" s="26">
        <f t="shared" si="502"/>
        <v>0</v>
      </c>
      <c r="V2580" s="27"/>
      <c r="W2580" s="26">
        <f t="shared" si="503"/>
        <v>0</v>
      </c>
      <c r="X2580" s="27"/>
      <c r="Y2580" s="26">
        <f t="shared" si="504"/>
        <v>0</v>
      </c>
      <c r="Z2580" s="27"/>
      <c r="AA2580" s="26">
        <f t="shared" si="505"/>
        <v>0</v>
      </c>
      <c r="AB2580" s="26">
        <f t="shared" si="499"/>
        <v>0</v>
      </c>
    </row>
    <row r="2581" spans="1:28" ht="12.75" customHeight="1" x14ac:dyDescent="0.25">
      <c r="A2581" s="7" t="str">
        <f t="shared" si="498"/>
        <v/>
      </c>
      <c r="B2581" s="20"/>
      <c r="C2581" s="21" t="str">
        <f>IF(B2581="","",VLOOKUP(B2581, 'Códigos 2'!$A$3:$C$12, 3, FALSE))</f>
        <v/>
      </c>
      <c r="D2581" s="21" t="str">
        <f>IF(B2581="","",VLOOKUP(B2581, 'Códigos 2'!$A$3:$B$12, 2, FALSE))</f>
        <v/>
      </c>
      <c r="E2581" s="22" t="str">
        <f>IF(F2581="","",VLOOKUP(F2581, 'Códigos 2'!E$3:F$66, 2, FALSE))</f>
        <v/>
      </c>
      <c r="F2581" s="23"/>
      <c r="G2581" s="23"/>
      <c r="H2581" s="23"/>
      <c r="I2581" s="23"/>
      <c r="J2581" s="24"/>
      <c r="K2581" s="29"/>
      <c r="L2581" s="30"/>
      <c r="M2581" s="31"/>
      <c r="N2581" s="32">
        <f t="shared" si="506"/>
        <v>0</v>
      </c>
      <c r="O2581" s="32">
        <f t="shared" si="507"/>
        <v>0</v>
      </c>
      <c r="P2581" s="32">
        <f t="shared" si="508"/>
        <v>0</v>
      </c>
      <c r="Q2581" s="32">
        <f t="shared" si="509"/>
        <v>0</v>
      </c>
      <c r="R2581" s="20"/>
      <c r="S2581" s="26">
        <f t="shared" si="500"/>
        <v>0</v>
      </c>
      <c r="T2581" s="33">
        <f t="shared" si="501"/>
        <v>0</v>
      </c>
      <c r="U2581" s="26">
        <f t="shared" si="502"/>
        <v>0</v>
      </c>
      <c r="V2581" s="27"/>
      <c r="W2581" s="26">
        <f t="shared" si="503"/>
        <v>0</v>
      </c>
      <c r="X2581" s="27"/>
      <c r="Y2581" s="26">
        <f t="shared" si="504"/>
        <v>0</v>
      </c>
      <c r="Z2581" s="27"/>
      <c r="AA2581" s="26">
        <f t="shared" si="505"/>
        <v>0</v>
      </c>
      <c r="AB2581" s="26">
        <f t="shared" si="499"/>
        <v>0</v>
      </c>
    </row>
    <row r="2582" spans="1:28" ht="12.75" customHeight="1" x14ac:dyDescent="0.25">
      <c r="A2582" s="7" t="str">
        <f t="shared" si="498"/>
        <v/>
      </c>
      <c r="B2582" s="20"/>
      <c r="C2582" s="21" t="str">
        <f>IF(B2582="","",VLOOKUP(B2582, 'Códigos 2'!$A$3:$C$12, 3, FALSE))</f>
        <v/>
      </c>
      <c r="D2582" s="21" t="str">
        <f>IF(B2582="","",VLOOKUP(B2582, 'Códigos 2'!$A$3:$B$12, 2, FALSE))</f>
        <v/>
      </c>
      <c r="E2582" s="22" t="str">
        <f>IF(F2582="","",VLOOKUP(F2582, 'Códigos 2'!E$3:F$66, 2, FALSE))</f>
        <v/>
      </c>
      <c r="F2582" s="23"/>
      <c r="G2582" s="23"/>
      <c r="H2582" s="23"/>
      <c r="I2582" s="23"/>
      <c r="J2582" s="24"/>
      <c r="K2582" s="29"/>
      <c r="L2582" s="30"/>
      <c r="M2582" s="31"/>
      <c r="N2582" s="32">
        <f t="shared" si="506"/>
        <v>0</v>
      </c>
      <c r="O2582" s="32">
        <f t="shared" si="507"/>
        <v>0</v>
      </c>
      <c r="P2582" s="32">
        <f t="shared" si="508"/>
        <v>0</v>
      </c>
      <c r="Q2582" s="32">
        <f t="shared" si="509"/>
        <v>0</v>
      </c>
      <c r="R2582" s="20"/>
      <c r="S2582" s="26">
        <f t="shared" si="500"/>
        <v>0</v>
      </c>
      <c r="T2582" s="33">
        <f t="shared" si="501"/>
        <v>0</v>
      </c>
      <c r="U2582" s="26">
        <f t="shared" si="502"/>
        <v>0</v>
      </c>
      <c r="V2582" s="27"/>
      <c r="W2582" s="26">
        <f t="shared" si="503"/>
        <v>0</v>
      </c>
      <c r="X2582" s="27"/>
      <c r="Y2582" s="26">
        <f t="shared" si="504"/>
        <v>0</v>
      </c>
      <c r="Z2582" s="27"/>
      <c r="AA2582" s="26">
        <f t="shared" si="505"/>
        <v>0</v>
      </c>
      <c r="AB2582" s="26">
        <f t="shared" si="499"/>
        <v>0</v>
      </c>
    </row>
    <row r="2583" spans="1:28" ht="12.75" customHeight="1" x14ac:dyDescent="0.25">
      <c r="A2583" s="7" t="str">
        <f t="shared" si="498"/>
        <v/>
      </c>
      <c r="B2583" s="20"/>
      <c r="C2583" s="21" t="str">
        <f>IF(B2583="","",VLOOKUP(B2583, 'Códigos 2'!$A$3:$C$12, 3, FALSE))</f>
        <v/>
      </c>
      <c r="D2583" s="21" t="str">
        <f>IF(B2583="","",VLOOKUP(B2583, 'Códigos 2'!$A$3:$B$12, 2, FALSE))</f>
        <v/>
      </c>
      <c r="E2583" s="22" t="str">
        <f>IF(F2583="","",VLOOKUP(F2583, 'Códigos 2'!E$3:F$66, 2, FALSE))</f>
        <v/>
      </c>
      <c r="F2583" s="23"/>
      <c r="G2583" s="23"/>
      <c r="H2583" s="23"/>
      <c r="I2583" s="23"/>
      <c r="J2583" s="24"/>
      <c r="K2583" s="29"/>
      <c r="L2583" s="30"/>
      <c r="M2583" s="31"/>
      <c r="N2583" s="32">
        <f t="shared" si="506"/>
        <v>0</v>
      </c>
      <c r="O2583" s="32">
        <f t="shared" si="507"/>
        <v>0</v>
      </c>
      <c r="P2583" s="32">
        <f t="shared" si="508"/>
        <v>0</v>
      </c>
      <c r="Q2583" s="32">
        <f t="shared" si="509"/>
        <v>0</v>
      </c>
      <c r="R2583" s="20"/>
      <c r="S2583" s="26">
        <f t="shared" si="500"/>
        <v>0</v>
      </c>
      <c r="T2583" s="33">
        <f t="shared" si="501"/>
        <v>0</v>
      </c>
      <c r="U2583" s="26">
        <f t="shared" si="502"/>
        <v>0</v>
      </c>
      <c r="V2583" s="27"/>
      <c r="W2583" s="26">
        <f t="shared" si="503"/>
        <v>0</v>
      </c>
      <c r="X2583" s="27"/>
      <c r="Y2583" s="26">
        <f t="shared" si="504"/>
        <v>0</v>
      </c>
      <c r="Z2583" s="27"/>
      <c r="AA2583" s="26">
        <f t="shared" si="505"/>
        <v>0</v>
      </c>
      <c r="AB2583" s="26">
        <f t="shared" si="499"/>
        <v>0</v>
      </c>
    </row>
    <row r="2584" spans="1:28" ht="12.75" customHeight="1" x14ac:dyDescent="0.25">
      <c r="A2584" s="7" t="str">
        <f t="shared" si="498"/>
        <v/>
      </c>
      <c r="B2584" s="20"/>
      <c r="C2584" s="21" t="str">
        <f>IF(B2584="","",VLOOKUP(B2584, 'Códigos 2'!$A$3:$C$12, 3, FALSE))</f>
        <v/>
      </c>
      <c r="D2584" s="21" t="str">
        <f>IF(B2584="","",VLOOKUP(B2584, 'Códigos 2'!$A$3:$B$12, 2, FALSE))</f>
        <v/>
      </c>
      <c r="E2584" s="22" t="str">
        <f>IF(F2584="","",VLOOKUP(F2584, 'Códigos 2'!E$3:F$66, 2, FALSE))</f>
        <v/>
      </c>
      <c r="F2584" s="23"/>
      <c r="G2584" s="23"/>
      <c r="H2584" s="23"/>
      <c r="I2584" s="23"/>
      <c r="J2584" s="24"/>
      <c r="K2584" s="29"/>
      <c r="L2584" s="30"/>
      <c r="M2584" s="31"/>
      <c r="N2584" s="32">
        <f t="shared" si="506"/>
        <v>0</v>
      </c>
      <c r="O2584" s="32">
        <f t="shared" si="507"/>
        <v>0</v>
      </c>
      <c r="P2584" s="32">
        <f t="shared" si="508"/>
        <v>0</v>
      </c>
      <c r="Q2584" s="32">
        <f t="shared" si="509"/>
        <v>0</v>
      </c>
      <c r="R2584" s="20"/>
      <c r="S2584" s="26">
        <f t="shared" si="500"/>
        <v>0</v>
      </c>
      <c r="T2584" s="33">
        <f t="shared" si="501"/>
        <v>0</v>
      </c>
      <c r="U2584" s="26">
        <f t="shared" si="502"/>
        <v>0</v>
      </c>
      <c r="V2584" s="27"/>
      <c r="W2584" s="26">
        <f t="shared" si="503"/>
        <v>0</v>
      </c>
      <c r="X2584" s="27"/>
      <c r="Y2584" s="26">
        <f t="shared" si="504"/>
        <v>0</v>
      </c>
      <c r="Z2584" s="27"/>
      <c r="AA2584" s="26">
        <f t="shared" si="505"/>
        <v>0</v>
      </c>
      <c r="AB2584" s="26">
        <f t="shared" si="499"/>
        <v>0</v>
      </c>
    </row>
    <row r="2585" spans="1:28" ht="12.75" customHeight="1" x14ac:dyDescent="0.25">
      <c r="A2585" s="7" t="str">
        <f t="shared" si="498"/>
        <v/>
      </c>
      <c r="B2585" s="20"/>
      <c r="C2585" s="21" t="str">
        <f>IF(B2585="","",VLOOKUP(B2585, 'Códigos 2'!$A$3:$C$12, 3, FALSE))</f>
        <v/>
      </c>
      <c r="D2585" s="21" t="str">
        <f>IF(B2585="","",VLOOKUP(B2585, 'Códigos 2'!$A$3:$B$12, 2, FALSE))</f>
        <v/>
      </c>
      <c r="E2585" s="22" t="str">
        <f>IF(F2585="","",VLOOKUP(F2585, 'Códigos 2'!E$3:F$66, 2, FALSE))</f>
        <v/>
      </c>
      <c r="F2585" s="23"/>
      <c r="G2585" s="23"/>
      <c r="H2585" s="23"/>
      <c r="I2585" s="23"/>
      <c r="J2585" s="24"/>
      <c r="K2585" s="29"/>
      <c r="L2585" s="30"/>
      <c r="M2585" s="31"/>
      <c r="N2585" s="32">
        <f t="shared" si="506"/>
        <v>0</v>
      </c>
      <c r="O2585" s="32">
        <f t="shared" si="507"/>
        <v>0</v>
      </c>
      <c r="P2585" s="32">
        <f t="shared" si="508"/>
        <v>0</v>
      </c>
      <c r="Q2585" s="32">
        <f t="shared" si="509"/>
        <v>0</v>
      </c>
      <c r="R2585" s="20"/>
      <c r="S2585" s="26">
        <f t="shared" si="500"/>
        <v>0</v>
      </c>
      <c r="T2585" s="33">
        <f t="shared" si="501"/>
        <v>0</v>
      </c>
      <c r="U2585" s="26">
        <f t="shared" si="502"/>
        <v>0</v>
      </c>
      <c r="V2585" s="27"/>
      <c r="W2585" s="26">
        <f t="shared" si="503"/>
        <v>0</v>
      </c>
      <c r="X2585" s="27"/>
      <c r="Y2585" s="26">
        <f t="shared" si="504"/>
        <v>0</v>
      </c>
      <c r="Z2585" s="27"/>
      <c r="AA2585" s="26">
        <f t="shared" si="505"/>
        <v>0</v>
      </c>
      <c r="AB2585" s="26">
        <f t="shared" si="499"/>
        <v>0</v>
      </c>
    </row>
    <row r="2586" spans="1:28" ht="12.75" customHeight="1" x14ac:dyDescent="0.25">
      <c r="A2586" s="7" t="str">
        <f t="shared" si="498"/>
        <v/>
      </c>
      <c r="B2586" s="20"/>
      <c r="C2586" s="21" t="str">
        <f>IF(B2586="","",VLOOKUP(B2586, 'Códigos 2'!$A$3:$C$12, 3, FALSE))</f>
        <v/>
      </c>
      <c r="D2586" s="21" t="str">
        <f>IF(B2586="","",VLOOKUP(B2586, 'Códigos 2'!$A$3:$B$12, 2, FALSE))</f>
        <v/>
      </c>
      <c r="E2586" s="22" t="str">
        <f>IF(F2586="","",VLOOKUP(F2586, 'Códigos 2'!E$3:F$66, 2, FALSE))</f>
        <v/>
      </c>
      <c r="F2586" s="23"/>
      <c r="G2586" s="23"/>
      <c r="H2586" s="23"/>
      <c r="I2586" s="23"/>
      <c r="J2586" s="24"/>
      <c r="K2586" s="29"/>
      <c r="L2586" s="30"/>
      <c r="M2586" s="31"/>
      <c r="N2586" s="32">
        <f t="shared" si="506"/>
        <v>0</v>
      </c>
      <c r="O2586" s="32">
        <f t="shared" si="507"/>
        <v>0</v>
      </c>
      <c r="P2586" s="32">
        <f t="shared" si="508"/>
        <v>0</v>
      </c>
      <c r="Q2586" s="32">
        <f t="shared" si="509"/>
        <v>0</v>
      </c>
      <c r="R2586" s="20"/>
      <c r="S2586" s="26">
        <f t="shared" si="500"/>
        <v>0</v>
      </c>
      <c r="T2586" s="33">
        <f t="shared" si="501"/>
        <v>0</v>
      </c>
      <c r="U2586" s="26">
        <f t="shared" si="502"/>
        <v>0</v>
      </c>
      <c r="V2586" s="27"/>
      <c r="W2586" s="26">
        <f t="shared" si="503"/>
        <v>0</v>
      </c>
      <c r="X2586" s="27"/>
      <c r="Y2586" s="26">
        <f t="shared" si="504"/>
        <v>0</v>
      </c>
      <c r="Z2586" s="27"/>
      <c r="AA2586" s="26">
        <f t="shared" si="505"/>
        <v>0</v>
      </c>
      <c r="AB2586" s="26">
        <f t="shared" si="499"/>
        <v>0</v>
      </c>
    </row>
    <row r="2587" spans="1:28" ht="12.75" customHeight="1" x14ac:dyDescent="0.25">
      <c r="A2587" s="7" t="str">
        <f t="shared" si="498"/>
        <v/>
      </c>
      <c r="B2587" s="20"/>
      <c r="C2587" s="21" t="str">
        <f>IF(B2587="","",VLOOKUP(B2587, 'Códigos 2'!$A$3:$C$12, 3, FALSE))</f>
        <v/>
      </c>
      <c r="D2587" s="21" t="str">
        <f>IF(B2587="","",VLOOKUP(B2587, 'Códigos 2'!$A$3:$B$12, 2, FALSE))</f>
        <v/>
      </c>
      <c r="E2587" s="22" t="str">
        <f>IF(F2587="","",VLOOKUP(F2587, 'Códigos 2'!E$3:F$66, 2, FALSE))</f>
        <v/>
      </c>
      <c r="F2587" s="23"/>
      <c r="G2587" s="23"/>
      <c r="H2587" s="23"/>
      <c r="I2587" s="23"/>
      <c r="J2587" s="24"/>
      <c r="K2587" s="29"/>
      <c r="L2587" s="30"/>
      <c r="M2587" s="31"/>
      <c r="N2587" s="32">
        <f t="shared" si="506"/>
        <v>0</v>
      </c>
      <c r="O2587" s="32">
        <f t="shared" si="507"/>
        <v>0</v>
      </c>
      <c r="P2587" s="32">
        <f t="shared" si="508"/>
        <v>0</v>
      </c>
      <c r="Q2587" s="32">
        <f t="shared" si="509"/>
        <v>0</v>
      </c>
      <c r="R2587" s="20"/>
      <c r="S2587" s="26">
        <f t="shared" si="500"/>
        <v>0</v>
      </c>
      <c r="T2587" s="33">
        <f t="shared" si="501"/>
        <v>0</v>
      </c>
      <c r="U2587" s="26">
        <f t="shared" si="502"/>
        <v>0</v>
      </c>
      <c r="V2587" s="27"/>
      <c r="W2587" s="26">
        <f t="shared" si="503"/>
        <v>0</v>
      </c>
      <c r="X2587" s="27"/>
      <c r="Y2587" s="26">
        <f t="shared" si="504"/>
        <v>0</v>
      </c>
      <c r="Z2587" s="27"/>
      <c r="AA2587" s="26">
        <f t="shared" si="505"/>
        <v>0</v>
      </c>
      <c r="AB2587" s="26">
        <f t="shared" si="499"/>
        <v>0</v>
      </c>
    </row>
    <row r="2588" spans="1:28" ht="12.75" customHeight="1" x14ac:dyDescent="0.25">
      <c r="A2588" s="7" t="str">
        <f t="shared" si="498"/>
        <v/>
      </c>
      <c r="B2588" s="20"/>
      <c r="C2588" s="21" t="str">
        <f>IF(B2588="","",VLOOKUP(B2588, 'Códigos 2'!$A$3:$C$12, 3, FALSE))</f>
        <v/>
      </c>
      <c r="D2588" s="21" t="str">
        <f>IF(B2588="","",VLOOKUP(B2588, 'Códigos 2'!$A$3:$B$12, 2, FALSE))</f>
        <v/>
      </c>
      <c r="E2588" s="22" t="str">
        <f>IF(F2588="","",VLOOKUP(F2588, 'Códigos 2'!E$3:F$66, 2, FALSE))</f>
        <v/>
      </c>
      <c r="F2588" s="23"/>
      <c r="G2588" s="23"/>
      <c r="H2588" s="23"/>
      <c r="I2588" s="23"/>
      <c r="J2588" s="24"/>
      <c r="K2588" s="29"/>
      <c r="L2588" s="30"/>
      <c r="M2588" s="31"/>
      <c r="N2588" s="32">
        <f t="shared" si="506"/>
        <v>0</v>
      </c>
      <c r="O2588" s="32">
        <f t="shared" si="507"/>
        <v>0</v>
      </c>
      <c r="P2588" s="32">
        <f t="shared" si="508"/>
        <v>0</v>
      </c>
      <c r="Q2588" s="32">
        <f t="shared" si="509"/>
        <v>0</v>
      </c>
      <c r="R2588" s="20"/>
      <c r="S2588" s="26">
        <f t="shared" si="500"/>
        <v>0</v>
      </c>
      <c r="T2588" s="33">
        <f t="shared" si="501"/>
        <v>0</v>
      </c>
      <c r="U2588" s="26">
        <f t="shared" si="502"/>
        <v>0</v>
      </c>
      <c r="V2588" s="27"/>
      <c r="W2588" s="26">
        <f t="shared" si="503"/>
        <v>0</v>
      </c>
      <c r="X2588" s="27"/>
      <c r="Y2588" s="26">
        <f t="shared" si="504"/>
        <v>0</v>
      </c>
      <c r="Z2588" s="27"/>
      <c r="AA2588" s="26">
        <f t="shared" si="505"/>
        <v>0</v>
      </c>
      <c r="AB2588" s="26">
        <f t="shared" si="499"/>
        <v>0</v>
      </c>
    </row>
    <row r="2589" spans="1:28" ht="12.75" customHeight="1" x14ac:dyDescent="0.25">
      <c r="A2589" s="7" t="str">
        <f t="shared" si="498"/>
        <v/>
      </c>
      <c r="B2589" s="20"/>
      <c r="C2589" s="21" t="str">
        <f>IF(B2589="","",VLOOKUP(B2589, 'Códigos 2'!$A$3:$C$12, 3, FALSE))</f>
        <v/>
      </c>
      <c r="D2589" s="21" t="str">
        <f>IF(B2589="","",VLOOKUP(B2589, 'Códigos 2'!$A$3:$B$12, 2, FALSE))</f>
        <v/>
      </c>
      <c r="E2589" s="22" t="str">
        <f>IF(F2589="","",VLOOKUP(F2589, 'Códigos 2'!E$3:F$66, 2, FALSE))</f>
        <v/>
      </c>
      <c r="F2589" s="23"/>
      <c r="G2589" s="23"/>
      <c r="H2589" s="23"/>
      <c r="I2589" s="23"/>
      <c r="J2589" s="24"/>
      <c r="K2589" s="29"/>
      <c r="L2589" s="30"/>
      <c r="M2589" s="31"/>
      <c r="N2589" s="32">
        <f t="shared" si="506"/>
        <v>0</v>
      </c>
      <c r="O2589" s="32">
        <f t="shared" si="507"/>
        <v>0</v>
      </c>
      <c r="P2589" s="32">
        <f t="shared" si="508"/>
        <v>0</v>
      </c>
      <c r="Q2589" s="32">
        <f t="shared" si="509"/>
        <v>0</v>
      </c>
      <c r="R2589" s="20"/>
      <c r="S2589" s="26">
        <f t="shared" si="500"/>
        <v>0</v>
      </c>
      <c r="T2589" s="33">
        <f t="shared" si="501"/>
        <v>0</v>
      </c>
      <c r="U2589" s="26">
        <f t="shared" si="502"/>
        <v>0</v>
      </c>
      <c r="V2589" s="27"/>
      <c r="W2589" s="26">
        <f t="shared" si="503"/>
        <v>0</v>
      </c>
      <c r="X2589" s="27"/>
      <c r="Y2589" s="26">
        <f t="shared" si="504"/>
        <v>0</v>
      </c>
      <c r="Z2589" s="27"/>
      <c r="AA2589" s="26">
        <f t="shared" si="505"/>
        <v>0</v>
      </c>
      <c r="AB2589" s="26">
        <f t="shared" si="499"/>
        <v>0</v>
      </c>
    </row>
    <row r="2590" spans="1:28" ht="12.75" customHeight="1" x14ac:dyDescent="0.25">
      <c r="A2590" s="7" t="str">
        <f t="shared" si="498"/>
        <v/>
      </c>
      <c r="B2590" s="20"/>
      <c r="C2590" s="21" t="str">
        <f>IF(B2590="","",VLOOKUP(B2590, 'Códigos 2'!$A$3:$C$12, 3, FALSE))</f>
        <v/>
      </c>
      <c r="D2590" s="21" t="str">
        <f>IF(B2590="","",VLOOKUP(B2590, 'Códigos 2'!$A$3:$B$12, 2, FALSE))</f>
        <v/>
      </c>
      <c r="E2590" s="22" t="str">
        <f>IF(F2590="","",VLOOKUP(F2590, 'Códigos 2'!E$3:F$66, 2, FALSE))</f>
        <v/>
      </c>
      <c r="F2590" s="23"/>
      <c r="G2590" s="23"/>
      <c r="H2590" s="23"/>
      <c r="I2590" s="23"/>
      <c r="J2590" s="24"/>
      <c r="K2590" s="29"/>
      <c r="L2590" s="30"/>
      <c r="M2590" s="31"/>
      <c r="N2590" s="32">
        <f t="shared" si="506"/>
        <v>0</v>
      </c>
      <c r="O2590" s="32">
        <f t="shared" si="507"/>
        <v>0</v>
      </c>
      <c r="P2590" s="32">
        <f t="shared" si="508"/>
        <v>0</v>
      </c>
      <c r="Q2590" s="32">
        <f t="shared" si="509"/>
        <v>0</v>
      </c>
      <c r="R2590" s="20"/>
      <c r="S2590" s="26">
        <f t="shared" si="500"/>
        <v>0</v>
      </c>
      <c r="T2590" s="33">
        <f t="shared" si="501"/>
        <v>0</v>
      </c>
      <c r="U2590" s="26">
        <f t="shared" si="502"/>
        <v>0</v>
      </c>
      <c r="V2590" s="27"/>
      <c r="W2590" s="26">
        <f t="shared" si="503"/>
        <v>0</v>
      </c>
      <c r="X2590" s="27"/>
      <c r="Y2590" s="26">
        <f t="shared" si="504"/>
        <v>0</v>
      </c>
      <c r="Z2590" s="27"/>
      <c r="AA2590" s="26">
        <f t="shared" si="505"/>
        <v>0</v>
      </c>
      <c r="AB2590" s="26">
        <f t="shared" si="499"/>
        <v>0</v>
      </c>
    </row>
    <row r="2591" spans="1:28" ht="12.75" customHeight="1" x14ac:dyDescent="0.25">
      <c r="A2591" s="7" t="str">
        <f t="shared" si="498"/>
        <v/>
      </c>
      <c r="B2591" s="20"/>
      <c r="C2591" s="21" t="str">
        <f>IF(B2591="","",VLOOKUP(B2591, 'Códigos 2'!$A$3:$C$12, 3, FALSE))</f>
        <v/>
      </c>
      <c r="D2591" s="21" t="str">
        <f>IF(B2591="","",VLOOKUP(B2591, 'Códigos 2'!$A$3:$B$12, 2, FALSE))</f>
        <v/>
      </c>
      <c r="E2591" s="22" t="str">
        <f>IF(F2591="","",VLOOKUP(F2591, 'Códigos 2'!E$3:F$66, 2, FALSE))</f>
        <v/>
      </c>
      <c r="F2591" s="23"/>
      <c r="G2591" s="23"/>
      <c r="H2591" s="23"/>
      <c r="I2591" s="23"/>
      <c r="J2591" s="24"/>
      <c r="K2591" s="29"/>
      <c r="L2591" s="30"/>
      <c r="M2591" s="31"/>
      <c r="N2591" s="32">
        <f t="shared" si="506"/>
        <v>0</v>
      </c>
      <c r="O2591" s="32">
        <f t="shared" si="507"/>
        <v>0</v>
      </c>
      <c r="P2591" s="32">
        <f t="shared" si="508"/>
        <v>0</v>
      </c>
      <c r="Q2591" s="32">
        <f t="shared" si="509"/>
        <v>0</v>
      </c>
      <c r="R2591" s="20"/>
      <c r="S2591" s="26">
        <f t="shared" si="500"/>
        <v>0</v>
      </c>
      <c r="T2591" s="33">
        <f t="shared" si="501"/>
        <v>0</v>
      </c>
      <c r="U2591" s="26">
        <f t="shared" si="502"/>
        <v>0</v>
      </c>
      <c r="V2591" s="27"/>
      <c r="W2591" s="26">
        <f t="shared" si="503"/>
        <v>0</v>
      </c>
      <c r="X2591" s="27"/>
      <c r="Y2591" s="26">
        <f t="shared" si="504"/>
        <v>0</v>
      </c>
      <c r="Z2591" s="27"/>
      <c r="AA2591" s="26">
        <f t="shared" si="505"/>
        <v>0</v>
      </c>
      <c r="AB2591" s="26">
        <f t="shared" si="499"/>
        <v>0</v>
      </c>
    </row>
    <row r="2592" spans="1:28" ht="12.75" customHeight="1" x14ac:dyDescent="0.25">
      <c r="A2592" s="7" t="str">
        <f t="shared" si="498"/>
        <v/>
      </c>
      <c r="B2592" s="20"/>
      <c r="C2592" s="21" t="str">
        <f>IF(B2592="","",VLOOKUP(B2592, 'Códigos 2'!$A$3:$C$12, 3, FALSE))</f>
        <v/>
      </c>
      <c r="D2592" s="21" t="str">
        <f>IF(B2592="","",VLOOKUP(B2592, 'Códigos 2'!$A$3:$B$12, 2, FALSE))</f>
        <v/>
      </c>
      <c r="E2592" s="22" t="str">
        <f>IF(F2592="","",VLOOKUP(F2592, 'Códigos 2'!E$3:F$66, 2, FALSE))</f>
        <v/>
      </c>
      <c r="F2592" s="23"/>
      <c r="G2592" s="23"/>
      <c r="H2592" s="23"/>
      <c r="I2592" s="23"/>
      <c r="J2592" s="24"/>
      <c r="K2592" s="29"/>
      <c r="L2592" s="30"/>
      <c r="M2592" s="31"/>
      <c r="N2592" s="32">
        <f t="shared" si="506"/>
        <v>0</v>
      </c>
      <c r="O2592" s="32">
        <f t="shared" si="507"/>
        <v>0</v>
      </c>
      <c r="P2592" s="32">
        <f t="shared" si="508"/>
        <v>0</v>
      </c>
      <c r="Q2592" s="32">
        <f t="shared" si="509"/>
        <v>0</v>
      </c>
      <c r="R2592" s="20"/>
      <c r="S2592" s="26">
        <f t="shared" si="500"/>
        <v>0</v>
      </c>
      <c r="T2592" s="33">
        <f t="shared" si="501"/>
        <v>0</v>
      </c>
      <c r="U2592" s="26">
        <f t="shared" si="502"/>
        <v>0</v>
      </c>
      <c r="V2592" s="27"/>
      <c r="W2592" s="26">
        <f t="shared" si="503"/>
        <v>0</v>
      </c>
      <c r="X2592" s="27"/>
      <c r="Y2592" s="26">
        <f t="shared" si="504"/>
        <v>0</v>
      </c>
      <c r="Z2592" s="27"/>
      <c r="AA2592" s="26">
        <f t="shared" si="505"/>
        <v>0</v>
      </c>
      <c r="AB2592" s="26">
        <f t="shared" si="499"/>
        <v>0</v>
      </c>
    </row>
    <row r="2593" spans="1:28" ht="12.75" customHeight="1" x14ac:dyDescent="0.25">
      <c r="A2593" s="7" t="str">
        <f t="shared" si="498"/>
        <v/>
      </c>
      <c r="B2593" s="20"/>
      <c r="C2593" s="21" t="str">
        <f>IF(B2593="","",VLOOKUP(B2593, 'Códigos 2'!$A$3:$C$12, 3, FALSE))</f>
        <v/>
      </c>
      <c r="D2593" s="21" t="str">
        <f>IF(B2593="","",VLOOKUP(B2593, 'Códigos 2'!$A$3:$B$12, 2, FALSE))</f>
        <v/>
      </c>
      <c r="E2593" s="22" t="str">
        <f>IF(F2593="","",VLOOKUP(F2593, 'Códigos 2'!E$3:F$66, 2, FALSE))</f>
        <v/>
      </c>
      <c r="F2593" s="23"/>
      <c r="G2593" s="23"/>
      <c r="H2593" s="23"/>
      <c r="I2593" s="23"/>
      <c r="J2593" s="24"/>
      <c r="K2593" s="29"/>
      <c r="L2593" s="30"/>
      <c r="M2593" s="31"/>
      <c r="N2593" s="32">
        <f t="shared" si="506"/>
        <v>0</v>
      </c>
      <c r="O2593" s="32">
        <f t="shared" si="507"/>
        <v>0</v>
      </c>
      <c r="P2593" s="32">
        <f t="shared" si="508"/>
        <v>0</v>
      </c>
      <c r="Q2593" s="32">
        <f t="shared" si="509"/>
        <v>0</v>
      </c>
      <c r="R2593" s="20"/>
      <c r="S2593" s="26">
        <f t="shared" si="500"/>
        <v>0</v>
      </c>
      <c r="T2593" s="33">
        <f t="shared" si="501"/>
        <v>0</v>
      </c>
      <c r="U2593" s="26">
        <f t="shared" si="502"/>
        <v>0</v>
      </c>
      <c r="V2593" s="27"/>
      <c r="W2593" s="26">
        <f t="shared" si="503"/>
        <v>0</v>
      </c>
      <c r="X2593" s="27"/>
      <c r="Y2593" s="26">
        <f t="shared" si="504"/>
        <v>0</v>
      </c>
      <c r="Z2593" s="27"/>
      <c r="AA2593" s="26">
        <f t="shared" si="505"/>
        <v>0</v>
      </c>
      <c r="AB2593" s="26">
        <f t="shared" si="499"/>
        <v>0</v>
      </c>
    </row>
    <row r="2594" spans="1:28" ht="12.75" customHeight="1" x14ac:dyDescent="0.25">
      <c r="A2594" s="7" t="str">
        <f t="shared" si="498"/>
        <v/>
      </c>
      <c r="B2594" s="20"/>
      <c r="C2594" s="21" t="str">
        <f>IF(B2594="","",VLOOKUP(B2594, 'Códigos 2'!$A$3:$C$12, 3, FALSE))</f>
        <v/>
      </c>
      <c r="D2594" s="21" t="str">
        <f>IF(B2594="","",VLOOKUP(B2594, 'Códigos 2'!$A$3:$B$12, 2, FALSE))</f>
        <v/>
      </c>
      <c r="E2594" s="22" t="str">
        <f>IF(F2594="","",VLOOKUP(F2594, 'Códigos 2'!E$3:F$66, 2, FALSE))</f>
        <v/>
      </c>
      <c r="F2594" s="23"/>
      <c r="G2594" s="23"/>
      <c r="H2594" s="23"/>
      <c r="I2594" s="23"/>
      <c r="J2594" s="24"/>
      <c r="K2594" s="29"/>
      <c r="L2594" s="30"/>
      <c r="M2594" s="31"/>
      <c r="N2594" s="32">
        <f t="shared" si="506"/>
        <v>0</v>
      </c>
      <c r="O2594" s="32">
        <f t="shared" si="507"/>
        <v>0</v>
      </c>
      <c r="P2594" s="32">
        <f t="shared" si="508"/>
        <v>0</v>
      </c>
      <c r="Q2594" s="32">
        <f t="shared" si="509"/>
        <v>0</v>
      </c>
      <c r="R2594" s="20"/>
      <c r="S2594" s="26">
        <f t="shared" si="500"/>
        <v>0</v>
      </c>
      <c r="T2594" s="33">
        <f t="shared" si="501"/>
        <v>0</v>
      </c>
      <c r="U2594" s="26">
        <f t="shared" si="502"/>
        <v>0</v>
      </c>
      <c r="V2594" s="27"/>
      <c r="W2594" s="26">
        <f t="shared" si="503"/>
        <v>0</v>
      </c>
      <c r="X2594" s="27"/>
      <c r="Y2594" s="26">
        <f t="shared" si="504"/>
        <v>0</v>
      </c>
      <c r="Z2594" s="27"/>
      <c r="AA2594" s="26">
        <f t="shared" si="505"/>
        <v>0</v>
      </c>
      <c r="AB2594" s="26">
        <f t="shared" si="499"/>
        <v>0</v>
      </c>
    </row>
    <row r="2595" spans="1:28" ht="12.75" customHeight="1" x14ac:dyDescent="0.25">
      <c r="A2595" s="7" t="str">
        <f t="shared" si="498"/>
        <v/>
      </c>
      <c r="B2595" s="20"/>
      <c r="C2595" s="21" t="str">
        <f>IF(B2595="","",VLOOKUP(B2595, 'Códigos 2'!$A$3:$C$12, 3, FALSE))</f>
        <v/>
      </c>
      <c r="D2595" s="21" t="str">
        <f>IF(B2595="","",VLOOKUP(B2595, 'Códigos 2'!$A$3:$B$12, 2, FALSE))</f>
        <v/>
      </c>
      <c r="E2595" s="22" t="str">
        <f>IF(F2595="","",VLOOKUP(F2595, 'Códigos 2'!E$3:F$66, 2, FALSE))</f>
        <v/>
      </c>
      <c r="F2595" s="23"/>
      <c r="G2595" s="23"/>
      <c r="H2595" s="23"/>
      <c r="I2595" s="23"/>
      <c r="J2595" s="24"/>
      <c r="K2595" s="29"/>
      <c r="L2595" s="30"/>
      <c r="M2595" s="31"/>
      <c r="N2595" s="32">
        <f t="shared" si="506"/>
        <v>0</v>
      </c>
      <c r="O2595" s="32">
        <f t="shared" si="507"/>
        <v>0</v>
      </c>
      <c r="P2595" s="32">
        <f t="shared" si="508"/>
        <v>0</v>
      </c>
      <c r="Q2595" s="32">
        <f t="shared" si="509"/>
        <v>0</v>
      </c>
      <c r="R2595" s="20"/>
      <c r="S2595" s="26">
        <f t="shared" si="500"/>
        <v>0</v>
      </c>
      <c r="T2595" s="33">
        <f t="shared" si="501"/>
        <v>0</v>
      </c>
      <c r="U2595" s="26">
        <f t="shared" si="502"/>
        <v>0</v>
      </c>
      <c r="V2595" s="27"/>
      <c r="W2595" s="26">
        <f t="shared" si="503"/>
        <v>0</v>
      </c>
      <c r="X2595" s="27"/>
      <c r="Y2595" s="26">
        <f t="shared" si="504"/>
        <v>0</v>
      </c>
      <c r="Z2595" s="27"/>
      <c r="AA2595" s="26">
        <f t="shared" si="505"/>
        <v>0</v>
      </c>
      <c r="AB2595" s="26">
        <f t="shared" si="499"/>
        <v>0</v>
      </c>
    </row>
    <row r="2596" spans="1:28" ht="12.75" customHeight="1" x14ac:dyDescent="0.25">
      <c r="A2596" s="7" t="str">
        <f t="shared" si="498"/>
        <v/>
      </c>
      <c r="B2596" s="20"/>
      <c r="C2596" s="21" t="str">
        <f>IF(B2596="","",VLOOKUP(B2596, 'Códigos 2'!$A$3:$C$12, 3, FALSE))</f>
        <v/>
      </c>
      <c r="D2596" s="21" t="str">
        <f>IF(B2596="","",VLOOKUP(B2596, 'Códigos 2'!$A$3:$B$12, 2, FALSE))</f>
        <v/>
      </c>
      <c r="E2596" s="22" t="str">
        <f>IF(F2596="","",VLOOKUP(F2596, 'Códigos 2'!E$3:F$66, 2, FALSE))</f>
        <v/>
      </c>
      <c r="F2596" s="23"/>
      <c r="G2596" s="23"/>
      <c r="H2596" s="23"/>
      <c r="I2596" s="23"/>
      <c r="J2596" s="24"/>
      <c r="K2596" s="29"/>
      <c r="L2596" s="30"/>
      <c r="M2596" s="31"/>
      <c r="N2596" s="32">
        <f t="shared" si="506"/>
        <v>0</v>
      </c>
      <c r="O2596" s="32">
        <f t="shared" si="507"/>
        <v>0</v>
      </c>
      <c r="P2596" s="32">
        <f t="shared" si="508"/>
        <v>0</v>
      </c>
      <c r="Q2596" s="32">
        <f t="shared" si="509"/>
        <v>0</v>
      </c>
      <c r="R2596" s="20"/>
      <c r="S2596" s="26">
        <f t="shared" si="500"/>
        <v>0</v>
      </c>
      <c r="T2596" s="33">
        <f t="shared" si="501"/>
        <v>0</v>
      </c>
      <c r="U2596" s="26">
        <f t="shared" si="502"/>
        <v>0</v>
      </c>
      <c r="V2596" s="27"/>
      <c r="W2596" s="26">
        <f t="shared" si="503"/>
        <v>0</v>
      </c>
      <c r="X2596" s="27"/>
      <c r="Y2596" s="26">
        <f t="shared" si="504"/>
        <v>0</v>
      </c>
      <c r="Z2596" s="27"/>
      <c r="AA2596" s="26">
        <f t="shared" si="505"/>
        <v>0</v>
      </c>
      <c r="AB2596" s="26">
        <f t="shared" si="499"/>
        <v>0</v>
      </c>
    </row>
    <row r="2597" spans="1:28" ht="12.75" customHeight="1" x14ac:dyDescent="0.25">
      <c r="A2597" s="7" t="str">
        <f t="shared" si="498"/>
        <v/>
      </c>
      <c r="B2597" s="20"/>
      <c r="C2597" s="21" t="str">
        <f>IF(B2597="","",VLOOKUP(B2597, 'Códigos 2'!$A$3:$C$12, 3, FALSE))</f>
        <v/>
      </c>
      <c r="D2597" s="21" t="str">
        <f>IF(B2597="","",VLOOKUP(B2597, 'Códigos 2'!$A$3:$B$12, 2, FALSE))</f>
        <v/>
      </c>
      <c r="E2597" s="22" t="str">
        <f>IF(F2597="","",VLOOKUP(F2597, 'Códigos 2'!E$3:F$66, 2, FALSE))</f>
        <v/>
      </c>
      <c r="F2597" s="23"/>
      <c r="G2597" s="23"/>
      <c r="H2597" s="23"/>
      <c r="I2597" s="23"/>
      <c r="J2597" s="24"/>
      <c r="K2597" s="29"/>
      <c r="L2597" s="30"/>
      <c r="M2597" s="31"/>
      <c r="N2597" s="32">
        <f t="shared" si="506"/>
        <v>0</v>
      </c>
      <c r="O2597" s="32">
        <f t="shared" si="507"/>
        <v>0</v>
      </c>
      <c r="P2597" s="32">
        <f t="shared" si="508"/>
        <v>0</v>
      </c>
      <c r="Q2597" s="32">
        <f t="shared" si="509"/>
        <v>0</v>
      </c>
      <c r="R2597" s="20"/>
      <c r="S2597" s="26">
        <f t="shared" si="500"/>
        <v>0</v>
      </c>
      <c r="T2597" s="33">
        <f t="shared" si="501"/>
        <v>0</v>
      </c>
      <c r="U2597" s="26">
        <f t="shared" si="502"/>
        <v>0</v>
      </c>
      <c r="V2597" s="27"/>
      <c r="W2597" s="26">
        <f t="shared" si="503"/>
        <v>0</v>
      </c>
      <c r="X2597" s="27"/>
      <c r="Y2597" s="26">
        <f t="shared" si="504"/>
        <v>0</v>
      </c>
      <c r="Z2597" s="27"/>
      <c r="AA2597" s="26">
        <f t="shared" si="505"/>
        <v>0</v>
      </c>
      <c r="AB2597" s="26">
        <f t="shared" si="499"/>
        <v>0</v>
      </c>
    </row>
    <row r="2598" spans="1:28" ht="12.75" customHeight="1" x14ac:dyDescent="0.25">
      <c r="A2598" s="7" t="str">
        <f t="shared" si="498"/>
        <v/>
      </c>
      <c r="B2598" s="20"/>
      <c r="C2598" s="21" t="str">
        <f>IF(B2598="","",VLOOKUP(B2598, 'Códigos 2'!$A$3:$C$12, 3, FALSE))</f>
        <v/>
      </c>
      <c r="D2598" s="21" t="str">
        <f>IF(B2598="","",VLOOKUP(B2598, 'Códigos 2'!$A$3:$B$12, 2, FALSE))</f>
        <v/>
      </c>
      <c r="E2598" s="22" t="str">
        <f>IF(F2598="","",VLOOKUP(F2598, 'Códigos 2'!E$3:F$66, 2, FALSE))</f>
        <v/>
      </c>
      <c r="F2598" s="23"/>
      <c r="G2598" s="23"/>
      <c r="H2598" s="23"/>
      <c r="I2598" s="23"/>
      <c r="J2598" s="24"/>
      <c r="K2598" s="29"/>
      <c r="L2598" s="30"/>
      <c r="M2598" s="31"/>
      <c r="N2598" s="32">
        <f t="shared" si="506"/>
        <v>0</v>
      </c>
      <c r="O2598" s="32">
        <f t="shared" si="507"/>
        <v>0</v>
      </c>
      <c r="P2598" s="32">
        <f t="shared" si="508"/>
        <v>0</v>
      </c>
      <c r="Q2598" s="32">
        <f t="shared" si="509"/>
        <v>0</v>
      </c>
      <c r="R2598" s="20"/>
      <c r="S2598" s="26">
        <f t="shared" si="500"/>
        <v>0</v>
      </c>
      <c r="T2598" s="33">
        <f t="shared" si="501"/>
        <v>0</v>
      </c>
      <c r="U2598" s="26">
        <f t="shared" si="502"/>
        <v>0</v>
      </c>
      <c r="V2598" s="27"/>
      <c r="W2598" s="26">
        <f t="shared" si="503"/>
        <v>0</v>
      </c>
      <c r="X2598" s="27"/>
      <c r="Y2598" s="26">
        <f t="shared" si="504"/>
        <v>0</v>
      </c>
      <c r="Z2598" s="27"/>
      <c r="AA2598" s="26">
        <f t="shared" si="505"/>
        <v>0</v>
      </c>
      <c r="AB2598" s="26">
        <f t="shared" si="499"/>
        <v>0</v>
      </c>
    </row>
    <row r="2599" spans="1:28" ht="12.75" customHeight="1" x14ac:dyDescent="0.25">
      <c r="A2599" s="7" t="str">
        <f t="shared" si="498"/>
        <v/>
      </c>
      <c r="B2599" s="20"/>
      <c r="C2599" s="21" t="str">
        <f>IF(B2599="","",VLOOKUP(B2599, 'Códigos 2'!$A$3:$C$12, 3, FALSE))</f>
        <v/>
      </c>
      <c r="D2599" s="21" t="str">
        <f>IF(B2599="","",VLOOKUP(B2599, 'Códigos 2'!$A$3:$B$12, 2, FALSE))</f>
        <v/>
      </c>
      <c r="E2599" s="22" t="str">
        <f>IF(F2599="","",VLOOKUP(F2599, 'Códigos 2'!E$3:F$66, 2, FALSE))</f>
        <v/>
      </c>
      <c r="F2599" s="23"/>
      <c r="G2599" s="23"/>
      <c r="H2599" s="23"/>
      <c r="I2599" s="23"/>
      <c r="J2599" s="24"/>
      <c r="K2599" s="29"/>
      <c r="L2599" s="30"/>
      <c r="M2599" s="31"/>
      <c r="N2599" s="32">
        <f t="shared" si="506"/>
        <v>0</v>
      </c>
      <c r="O2599" s="32">
        <f t="shared" si="507"/>
        <v>0</v>
      </c>
      <c r="P2599" s="32">
        <f t="shared" si="508"/>
        <v>0</v>
      </c>
      <c r="Q2599" s="32">
        <f t="shared" si="509"/>
        <v>0</v>
      </c>
      <c r="R2599" s="20"/>
      <c r="S2599" s="26">
        <f t="shared" si="500"/>
        <v>0</v>
      </c>
      <c r="T2599" s="33">
        <f t="shared" si="501"/>
        <v>0</v>
      </c>
      <c r="U2599" s="26">
        <f t="shared" si="502"/>
        <v>0</v>
      </c>
      <c r="V2599" s="27"/>
      <c r="W2599" s="26">
        <f t="shared" si="503"/>
        <v>0</v>
      </c>
      <c r="X2599" s="27"/>
      <c r="Y2599" s="26">
        <f t="shared" si="504"/>
        <v>0</v>
      </c>
      <c r="Z2599" s="27"/>
      <c r="AA2599" s="26">
        <f t="shared" si="505"/>
        <v>0</v>
      </c>
      <c r="AB2599" s="26">
        <f t="shared" si="499"/>
        <v>0</v>
      </c>
    </row>
    <row r="2600" spans="1:28" ht="12.75" customHeight="1" x14ac:dyDescent="0.25">
      <c r="A2600" s="7" t="str">
        <f t="shared" si="498"/>
        <v/>
      </c>
      <c r="B2600" s="20"/>
      <c r="C2600" s="21" t="str">
        <f>IF(B2600="","",VLOOKUP(B2600, 'Códigos 2'!$A$3:$C$12, 3, FALSE))</f>
        <v/>
      </c>
      <c r="D2600" s="21" t="str">
        <f>IF(B2600="","",VLOOKUP(B2600, 'Códigos 2'!$A$3:$B$12, 2, FALSE))</f>
        <v/>
      </c>
      <c r="E2600" s="22" t="str">
        <f>IF(F2600="","",VLOOKUP(F2600, 'Códigos 2'!E$3:F$66, 2, FALSE))</f>
        <v/>
      </c>
      <c r="F2600" s="23"/>
      <c r="G2600" s="23"/>
      <c r="H2600" s="23"/>
      <c r="I2600" s="23"/>
      <c r="J2600" s="24"/>
      <c r="K2600" s="29"/>
      <c r="L2600" s="30"/>
      <c r="M2600" s="31"/>
      <c r="N2600" s="32">
        <f t="shared" si="506"/>
        <v>0</v>
      </c>
      <c r="O2600" s="32">
        <f t="shared" si="507"/>
        <v>0</v>
      </c>
      <c r="P2600" s="32">
        <f t="shared" si="508"/>
        <v>0</v>
      </c>
      <c r="Q2600" s="32">
        <f t="shared" si="509"/>
        <v>0</v>
      </c>
      <c r="R2600" s="20"/>
      <c r="S2600" s="26">
        <f t="shared" si="500"/>
        <v>0</v>
      </c>
      <c r="T2600" s="33">
        <f t="shared" si="501"/>
        <v>0</v>
      </c>
      <c r="U2600" s="26">
        <f t="shared" si="502"/>
        <v>0</v>
      </c>
      <c r="V2600" s="27"/>
      <c r="W2600" s="26">
        <f t="shared" si="503"/>
        <v>0</v>
      </c>
      <c r="X2600" s="27"/>
      <c r="Y2600" s="26">
        <f t="shared" si="504"/>
        <v>0</v>
      </c>
      <c r="Z2600" s="27"/>
      <c r="AA2600" s="26">
        <f t="shared" si="505"/>
        <v>0</v>
      </c>
      <c r="AB2600" s="26">
        <f t="shared" si="499"/>
        <v>0</v>
      </c>
    </row>
    <row r="2601" spans="1:28" ht="12.75" customHeight="1" x14ac:dyDescent="0.25">
      <c r="A2601" s="7" t="str">
        <f t="shared" si="498"/>
        <v/>
      </c>
      <c r="B2601" s="20"/>
      <c r="C2601" s="21" t="str">
        <f>IF(B2601="","",VLOOKUP(B2601, 'Códigos 2'!$A$3:$C$12, 3, FALSE))</f>
        <v/>
      </c>
      <c r="D2601" s="21" t="str">
        <f>IF(B2601="","",VLOOKUP(B2601, 'Códigos 2'!$A$3:$B$12, 2, FALSE))</f>
        <v/>
      </c>
      <c r="E2601" s="22" t="str">
        <f>IF(F2601="","",VLOOKUP(F2601, 'Códigos 2'!E$3:F$66, 2, FALSE))</f>
        <v/>
      </c>
      <c r="F2601" s="23"/>
      <c r="G2601" s="23"/>
      <c r="H2601" s="23"/>
      <c r="I2601" s="23"/>
      <c r="J2601" s="24"/>
      <c r="K2601" s="29"/>
      <c r="L2601" s="30"/>
      <c r="M2601" s="31"/>
      <c r="N2601" s="32">
        <f t="shared" si="506"/>
        <v>0</v>
      </c>
      <c r="O2601" s="32">
        <f t="shared" si="507"/>
        <v>0</v>
      </c>
      <c r="P2601" s="32">
        <f t="shared" si="508"/>
        <v>0</v>
      </c>
      <c r="Q2601" s="32">
        <f t="shared" si="509"/>
        <v>0</v>
      </c>
      <c r="R2601" s="20"/>
      <c r="S2601" s="26">
        <f t="shared" si="500"/>
        <v>0</v>
      </c>
      <c r="T2601" s="33">
        <f t="shared" si="501"/>
        <v>0</v>
      </c>
      <c r="U2601" s="26">
        <f t="shared" si="502"/>
        <v>0</v>
      </c>
      <c r="V2601" s="27"/>
      <c r="W2601" s="26">
        <f t="shared" si="503"/>
        <v>0</v>
      </c>
      <c r="X2601" s="27"/>
      <c r="Y2601" s="26">
        <f t="shared" si="504"/>
        <v>0</v>
      </c>
      <c r="Z2601" s="27"/>
      <c r="AA2601" s="26">
        <f t="shared" si="505"/>
        <v>0</v>
      </c>
      <c r="AB2601" s="26">
        <f t="shared" si="499"/>
        <v>0</v>
      </c>
    </row>
    <row r="2602" spans="1:28" ht="12.75" customHeight="1" x14ac:dyDescent="0.25">
      <c r="A2602" s="7" t="str">
        <f t="shared" si="498"/>
        <v/>
      </c>
      <c r="B2602" s="20"/>
      <c r="C2602" s="21" t="str">
        <f>IF(B2602="","",VLOOKUP(B2602, 'Códigos 2'!$A$3:$C$12, 3, FALSE))</f>
        <v/>
      </c>
      <c r="D2602" s="21" t="str">
        <f>IF(B2602="","",VLOOKUP(B2602, 'Códigos 2'!$A$3:$B$12, 2, FALSE))</f>
        <v/>
      </c>
      <c r="E2602" s="22" t="str">
        <f>IF(F2602="","",VLOOKUP(F2602, 'Códigos 2'!E$3:F$66, 2, FALSE))</f>
        <v/>
      </c>
      <c r="F2602" s="23"/>
      <c r="G2602" s="23"/>
      <c r="H2602" s="23"/>
      <c r="I2602" s="23"/>
      <c r="J2602" s="24"/>
      <c r="K2602" s="29"/>
      <c r="L2602" s="30"/>
      <c r="M2602" s="31"/>
      <c r="N2602" s="32">
        <f t="shared" si="506"/>
        <v>0</v>
      </c>
      <c r="O2602" s="32">
        <f t="shared" si="507"/>
        <v>0</v>
      </c>
      <c r="P2602" s="32">
        <f t="shared" si="508"/>
        <v>0</v>
      </c>
      <c r="Q2602" s="32">
        <f t="shared" si="509"/>
        <v>0</v>
      </c>
      <c r="R2602" s="20"/>
      <c r="S2602" s="26">
        <f t="shared" si="500"/>
        <v>0</v>
      </c>
      <c r="T2602" s="33">
        <f t="shared" si="501"/>
        <v>0</v>
      </c>
      <c r="U2602" s="26">
        <f t="shared" si="502"/>
        <v>0</v>
      </c>
      <c r="V2602" s="27"/>
      <c r="W2602" s="26">
        <f t="shared" si="503"/>
        <v>0</v>
      </c>
      <c r="X2602" s="27"/>
      <c r="Y2602" s="26">
        <f t="shared" si="504"/>
        <v>0</v>
      </c>
      <c r="Z2602" s="27"/>
      <c r="AA2602" s="26">
        <f t="shared" si="505"/>
        <v>0</v>
      </c>
      <c r="AB2602" s="26">
        <f t="shared" si="499"/>
        <v>0</v>
      </c>
    </row>
    <row r="2603" spans="1:28" ht="12.75" customHeight="1" x14ac:dyDescent="0.25">
      <c r="A2603" s="7" t="str">
        <f t="shared" si="498"/>
        <v/>
      </c>
      <c r="B2603" s="20"/>
      <c r="C2603" s="21" t="str">
        <f>IF(B2603="","",VLOOKUP(B2603, 'Códigos 2'!$A$3:$C$12, 3, FALSE))</f>
        <v/>
      </c>
      <c r="D2603" s="21" t="str">
        <f>IF(B2603="","",VLOOKUP(B2603, 'Códigos 2'!$A$3:$B$12, 2, FALSE))</f>
        <v/>
      </c>
      <c r="E2603" s="22" t="str">
        <f>IF(F2603="","",VLOOKUP(F2603, 'Códigos 2'!E$3:F$66, 2, FALSE))</f>
        <v/>
      </c>
      <c r="F2603" s="23"/>
      <c r="G2603" s="23"/>
      <c r="H2603" s="23"/>
      <c r="I2603" s="23"/>
      <c r="J2603" s="24"/>
      <c r="K2603" s="29"/>
      <c r="L2603" s="30"/>
      <c r="M2603" s="31"/>
      <c r="N2603" s="32">
        <f t="shared" si="506"/>
        <v>0</v>
      </c>
      <c r="O2603" s="32">
        <f t="shared" si="507"/>
        <v>0</v>
      </c>
      <c r="P2603" s="32">
        <f t="shared" si="508"/>
        <v>0</v>
      </c>
      <c r="Q2603" s="32">
        <f t="shared" si="509"/>
        <v>0</v>
      </c>
      <c r="R2603" s="20"/>
      <c r="S2603" s="26">
        <f t="shared" si="500"/>
        <v>0</v>
      </c>
      <c r="T2603" s="33">
        <f t="shared" si="501"/>
        <v>0</v>
      </c>
      <c r="U2603" s="26">
        <f t="shared" si="502"/>
        <v>0</v>
      </c>
      <c r="V2603" s="27"/>
      <c r="W2603" s="26">
        <f t="shared" si="503"/>
        <v>0</v>
      </c>
      <c r="X2603" s="27"/>
      <c r="Y2603" s="26">
        <f t="shared" si="504"/>
        <v>0</v>
      </c>
      <c r="Z2603" s="27"/>
      <c r="AA2603" s="26">
        <f t="shared" si="505"/>
        <v>0</v>
      </c>
      <c r="AB2603" s="26">
        <f t="shared" si="499"/>
        <v>0</v>
      </c>
    </row>
    <row r="2604" spans="1:28" ht="12.75" customHeight="1" x14ac:dyDescent="0.25">
      <c r="A2604" s="7" t="str">
        <f t="shared" si="498"/>
        <v/>
      </c>
      <c r="B2604" s="20"/>
      <c r="C2604" s="21" t="str">
        <f>IF(B2604="","",VLOOKUP(B2604, 'Códigos 2'!$A$3:$C$12, 3, FALSE))</f>
        <v/>
      </c>
      <c r="D2604" s="21" t="str">
        <f>IF(B2604="","",VLOOKUP(B2604, 'Códigos 2'!$A$3:$B$12, 2, FALSE))</f>
        <v/>
      </c>
      <c r="E2604" s="22" t="str">
        <f>IF(F2604="","",VLOOKUP(F2604, 'Códigos 2'!E$3:F$66, 2, FALSE))</f>
        <v/>
      </c>
      <c r="F2604" s="23"/>
      <c r="G2604" s="23"/>
      <c r="H2604" s="23"/>
      <c r="I2604" s="23"/>
      <c r="J2604" s="24"/>
      <c r="K2604" s="29"/>
      <c r="L2604" s="30"/>
      <c r="M2604" s="31"/>
      <c r="N2604" s="32">
        <f t="shared" si="506"/>
        <v>0</v>
      </c>
      <c r="O2604" s="32">
        <f t="shared" si="507"/>
        <v>0</v>
      </c>
      <c r="P2604" s="32">
        <f t="shared" si="508"/>
        <v>0</v>
      </c>
      <c r="Q2604" s="32">
        <f t="shared" si="509"/>
        <v>0</v>
      </c>
      <c r="R2604" s="20"/>
      <c r="S2604" s="26">
        <f t="shared" si="500"/>
        <v>0</v>
      </c>
      <c r="T2604" s="33">
        <f t="shared" si="501"/>
        <v>0</v>
      </c>
      <c r="U2604" s="26">
        <f t="shared" si="502"/>
        <v>0</v>
      </c>
      <c r="V2604" s="27"/>
      <c r="W2604" s="26">
        <f t="shared" si="503"/>
        <v>0</v>
      </c>
      <c r="X2604" s="27"/>
      <c r="Y2604" s="26">
        <f t="shared" si="504"/>
        <v>0</v>
      </c>
      <c r="Z2604" s="27"/>
      <c r="AA2604" s="26">
        <f t="shared" si="505"/>
        <v>0</v>
      </c>
      <c r="AB2604" s="26">
        <f t="shared" si="499"/>
        <v>0</v>
      </c>
    </row>
    <row r="2605" spans="1:28" ht="12.75" customHeight="1" x14ac:dyDescent="0.25">
      <c r="A2605" s="7" t="str">
        <f t="shared" si="498"/>
        <v/>
      </c>
      <c r="B2605" s="20"/>
      <c r="C2605" s="21" t="str">
        <f>IF(B2605="","",VLOOKUP(B2605, 'Códigos 2'!$A$3:$C$12, 3, FALSE))</f>
        <v/>
      </c>
      <c r="D2605" s="21" t="str">
        <f>IF(B2605="","",VLOOKUP(B2605, 'Códigos 2'!$A$3:$B$12, 2, FALSE))</f>
        <v/>
      </c>
      <c r="E2605" s="22" t="str">
        <f>IF(F2605="","",VLOOKUP(F2605, 'Códigos 2'!E$3:F$66, 2, FALSE))</f>
        <v/>
      </c>
      <c r="F2605" s="23"/>
      <c r="G2605" s="23"/>
      <c r="H2605" s="23"/>
      <c r="I2605" s="23"/>
      <c r="J2605" s="24"/>
      <c r="K2605" s="29"/>
      <c r="L2605" s="30"/>
      <c r="M2605" s="31"/>
      <c r="N2605" s="32">
        <f t="shared" si="506"/>
        <v>0</v>
      </c>
      <c r="O2605" s="32">
        <f t="shared" si="507"/>
        <v>0</v>
      </c>
      <c r="P2605" s="32">
        <f t="shared" si="508"/>
        <v>0</v>
      </c>
      <c r="Q2605" s="32">
        <f t="shared" si="509"/>
        <v>0</v>
      </c>
      <c r="R2605" s="20"/>
      <c r="S2605" s="26">
        <f t="shared" si="500"/>
        <v>0</v>
      </c>
      <c r="T2605" s="33">
        <f t="shared" si="501"/>
        <v>0</v>
      </c>
      <c r="U2605" s="26">
        <f t="shared" si="502"/>
        <v>0</v>
      </c>
      <c r="V2605" s="27"/>
      <c r="W2605" s="26">
        <f t="shared" si="503"/>
        <v>0</v>
      </c>
      <c r="X2605" s="27"/>
      <c r="Y2605" s="26">
        <f t="shared" si="504"/>
        <v>0</v>
      </c>
      <c r="Z2605" s="27"/>
      <c r="AA2605" s="26">
        <f t="shared" si="505"/>
        <v>0</v>
      </c>
      <c r="AB2605" s="26">
        <f t="shared" si="499"/>
        <v>0</v>
      </c>
    </row>
    <row r="2606" spans="1:28" ht="12.75" customHeight="1" x14ac:dyDescent="0.25">
      <c r="A2606" s="7" t="str">
        <f t="shared" si="498"/>
        <v/>
      </c>
      <c r="B2606" s="20"/>
      <c r="C2606" s="21" t="str">
        <f>IF(B2606="","",VLOOKUP(B2606, 'Códigos 2'!$A$3:$C$12, 3, FALSE))</f>
        <v/>
      </c>
      <c r="D2606" s="21" t="str">
        <f>IF(B2606="","",VLOOKUP(B2606, 'Códigos 2'!$A$3:$B$12, 2, FALSE))</f>
        <v/>
      </c>
      <c r="E2606" s="22" t="str">
        <f>IF(F2606="","",VLOOKUP(F2606, 'Códigos 2'!E$3:F$66, 2, FALSE))</f>
        <v/>
      </c>
      <c r="F2606" s="23"/>
      <c r="G2606" s="23"/>
      <c r="H2606" s="23"/>
      <c r="I2606" s="23"/>
      <c r="J2606" s="24"/>
      <c r="K2606" s="29"/>
      <c r="L2606" s="30"/>
      <c r="M2606" s="31"/>
      <c r="N2606" s="32">
        <f t="shared" si="506"/>
        <v>0</v>
      </c>
      <c r="O2606" s="32">
        <f t="shared" si="507"/>
        <v>0</v>
      </c>
      <c r="P2606" s="32">
        <f t="shared" si="508"/>
        <v>0</v>
      </c>
      <c r="Q2606" s="32">
        <f t="shared" si="509"/>
        <v>0</v>
      </c>
      <c r="R2606" s="20"/>
      <c r="S2606" s="26">
        <f t="shared" si="500"/>
        <v>0</v>
      </c>
      <c r="T2606" s="33">
        <f t="shared" si="501"/>
        <v>0</v>
      </c>
      <c r="U2606" s="26">
        <f t="shared" si="502"/>
        <v>0</v>
      </c>
      <c r="V2606" s="27"/>
      <c r="W2606" s="26">
        <f t="shared" si="503"/>
        <v>0</v>
      </c>
      <c r="X2606" s="27"/>
      <c r="Y2606" s="26">
        <f t="shared" si="504"/>
        <v>0</v>
      </c>
      <c r="Z2606" s="27"/>
      <c r="AA2606" s="26">
        <f t="shared" si="505"/>
        <v>0</v>
      </c>
      <c r="AB2606" s="26">
        <f t="shared" si="499"/>
        <v>0</v>
      </c>
    </row>
    <row r="2607" spans="1:28" ht="12.75" customHeight="1" x14ac:dyDescent="0.25">
      <c r="A2607" s="7" t="str">
        <f t="shared" si="498"/>
        <v/>
      </c>
      <c r="B2607" s="20"/>
      <c r="C2607" s="21" t="str">
        <f>IF(B2607="","",VLOOKUP(B2607, 'Códigos 2'!$A$3:$C$12, 3, FALSE))</f>
        <v/>
      </c>
      <c r="D2607" s="21" t="str">
        <f>IF(B2607="","",VLOOKUP(B2607, 'Códigos 2'!$A$3:$B$12, 2, FALSE))</f>
        <v/>
      </c>
      <c r="E2607" s="22" t="str">
        <f>IF(F2607="","",VLOOKUP(F2607, 'Códigos 2'!E$3:F$66, 2, FALSE))</f>
        <v/>
      </c>
      <c r="F2607" s="23"/>
      <c r="G2607" s="23"/>
      <c r="H2607" s="23"/>
      <c r="I2607" s="23"/>
      <c r="J2607" s="24"/>
      <c r="K2607" s="29"/>
      <c r="L2607" s="30"/>
      <c r="M2607" s="31"/>
      <c r="N2607" s="32">
        <f t="shared" si="506"/>
        <v>0</v>
      </c>
      <c r="O2607" s="32">
        <f t="shared" si="507"/>
        <v>0</v>
      </c>
      <c r="P2607" s="32">
        <f t="shared" si="508"/>
        <v>0</v>
      </c>
      <c r="Q2607" s="32">
        <f t="shared" si="509"/>
        <v>0</v>
      </c>
      <c r="R2607" s="20"/>
      <c r="S2607" s="26">
        <f t="shared" si="500"/>
        <v>0</v>
      </c>
      <c r="T2607" s="33">
        <f t="shared" si="501"/>
        <v>0</v>
      </c>
      <c r="U2607" s="26">
        <f t="shared" si="502"/>
        <v>0</v>
      </c>
      <c r="V2607" s="27"/>
      <c r="W2607" s="26">
        <f t="shared" si="503"/>
        <v>0</v>
      </c>
      <c r="X2607" s="27"/>
      <c r="Y2607" s="26">
        <f t="shared" si="504"/>
        <v>0</v>
      </c>
      <c r="Z2607" s="27"/>
      <c r="AA2607" s="26">
        <f t="shared" si="505"/>
        <v>0</v>
      </c>
      <c r="AB2607" s="26">
        <f t="shared" si="499"/>
        <v>0</v>
      </c>
    </row>
    <row r="2608" spans="1:28" ht="12.75" customHeight="1" x14ac:dyDescent="0.25">
      <c r="A2608" s="7" t="str">
        <f t="shared" si="498"/>
        <v/>
      </c>
      <c r="B2608" s="20"/>
      <c r="C2608" s="21" t="str">
        <f>IF(B2608="","",VLOOKUP(B2608, 'Códigos 2'!$A$3:$C$12, 3, FALSE))</f>
        <v/>
      </c>
      <c r="D2608" s="21" t="str">
        <f>IF(B2608="","",VLOOKUP(B2608, 'Códigos 2'!$A$3:$B$12, 2, FALSE))</f>
        <v/>
      </c>
      <c r="E2608" s="22" t="str">
        <f>IF(F2608="","",VLOOKUP(F2608, 'Códigos 2'!E$3:F$66, 2, FALSE))</f>
        <v/>
      </c>
      <c r="F2608" s="23"/>
      <c r="G2608" s="23"/>
      <c r="H2608" s="23"/>
      <c r="I2608" s="23"/>
      <c r="J2608" s="24"/>
      <c r="K2608" s="29"/>
      <c r="L2608" s="30"/>
      <c r="M2608" s="31"/>
      <c r="N2608" s="32">
        <f t="shared" si="506"/>
        <v>0</v>
      </c>
      <c r="O2608" s="32">
        <f t="shared" si="507"/>
        <v>0</v>
      </c>
      <c r="P2608" s="32">
        <f t="shared" si="508"/>
        <v>0</v>
      </c>
      <c r="Q2608" s="32">
        <f t="shared" si="509"/>
        <v>0</v>
      </c>
      <c r="R2608" s="20"/>
      <c r="S2608" s="26">
        <f t="shared" si="500"/>
        <v>0</v>
      </c>
      <c r="T2608" s="33">
        <f t="shared" si="501"/>
        <v>0</v>
      </c>
      <c r="U2608" s="26">
        <f t="shared" si="502"/>
        <v>0</v>
      </c>
      <c r="V2608" s="27"/>
      <c r="W2608" s="26">
        <f t="shared" si="503"/>
        <v>0</v>
      </c>
      <c r="X2608" s="27"/>
      <c r="Y2608" s="26">
        <f t="shared" si="504"/>
        <v>0</v>
      </c>
      <c r="Z2608" s="27"/>
      <c r="AA2608" s="26">
        <f t="shared" si="505"/>
        <v>0</v>
      </c>
      <c r="AB2608" s="26">
        <f t="shared" si="499"/>
        <v>0</v>
      </c>
    </row>
    <row r="2609" spans="1:28" ht="12.75" customHeight="1" x14ac:dyDescent="0.25">
      <c r="A2609" s="7" t="str">
        <f t="shared" si="498"/>
        <v/>
      </c>
      <c r="B2609" s="20"/>
      <c r="C2609" s="21" t="str">
        <f>IF(B2609="","",VLOOKUP(B2609, 'Códigos 2'!$A$3:$C$12, 3, FALSE))</f>
        <v/>
      </c>
      <c r="D2609" s="21" t="str">
        <f>IF(B2609="","",VLOOKUP(B2609, 'Códigos 2'!$A$3:$B$12, 2, FALSE))</f>
        <v/>
      </c>
      <c r="E2609" s="22" t="str">
        <f>IF(F2609="","",VLOOKUP(F2609, 'Códigos 2'!E$3:F$66, 2, FALSE))</f>
        <v/>
      </c>
      <c r="F2609" s="23"/>
      <c r="G2609" s="23"/>
      <c r="H2609" s="23"/>
      <c r="I2609" s="23"/>
      <c r="J2609" s="24"/>
      <c r="K2609" s="29"/>
      <c r="L2609" s="30"/>
      <c r="M2609" s="31"/>
      <c r="N2609" s="32">
        <f t="shared" si="506"/>
        <v>0</v>
      </c>
      <c r="O2609" s="32">
        <f t="shared" si="507"/>
        <v>0</v>
      </c>
      <c r="P2609" s="32">
        <f t="shared" si="508"/>
        <v>0</v>
      </c>
      <c r="Q2609" s="32">
        <f t="shared" si="509"/>
        <v>0</v>
      </c>
      <c r="R2609" s="20"/>
      <c r="S2609" s="26">
        <f t="shared" si="500"/>
        <v>0</v>
      </c>
      <c r="T2609" s="33">
        <f t="shared" si="501"/>
        <v>0</v>
      </c>
      <c r="U2609" s="26">
        <f t="shared" si="502"/>
        <v>0</v>
      </c>
      <c r="V2609" s="27"/>
      <c r="W2609" s="26">
        <f t="shared" si="503"/>
        <v>0</v>
      </c>
      <c r="X2609" s="27"/>
      <c r="Y2609" s="26">
        <f t="shared" si="504"/>
        <v>0</v>
      </c>
      <c r="Z2609" s="27"/>
      <c r="AA2609" s="26">
        <f t="shared" si="505"/>
        <v>0</v>
      </c>
      <c r="AB2609" s="26">
        <f t="shared" si="499"/>
        <v>0</v>
      </c>
    </row>
    <row r="2610" spans="1:28" ht="12.75" customHeight="1" x14ac:dyDescent="0.25">
      <c r="A2610" s="7" t="str">
        <f t="shared" si="498"/>
        <v/>
      </c>
      <c r="B2610" s="20"/>
      <c r="C2610" s="21" t="str">
        <f>IF(B2610="","",VLOOKUP(B2610, 'Códigos 2'!$A$3:$C$12, 3, FALSE))</f>
        <v/>
      </c>
      <c r="D2610" s="21" t="str">
        <f>IF(B2610="","",VLOOKUP(B2610, 'Códigos 2'!$A$3:$B$12, 2, FALSE))</f>
        <v/>
      </c>
      <c r="E2610" s="22" t="str">
        <f>IF(F2610="","",VLOOKUP(F2610, 'Códigos 2'!E$3:F$66, 2, FALSE))</f>
        <v/>
      </c>
      <c r="F2610" s="23"/>
      <c r="G2610" s="23"/>
      <c r="H2610" s="23"/>
      <c r="I2610" s="23"/>
      <c r="J2610" s="24"/>
      <c r="K2610" s="29"/>
      <c r="L2610" s="30"/>
      <c r="M2610" s="31"/>
      <c r="N2610" s="32">
        <f t="shared" si="506"/>
        <v>0</v>
      </c>
      <c r="O2610" s="32">
        <f t="shared" si="507"/>
        <v>0</v>
      </c>
      <c r="P2610" s="32">
        <f t="shared" si="508"/>
        <v>0</v>
      </c>
      <c r="Q2610" s="32">
        <f t="shared" si="509"/>
        <v>0</v>
      </c>
      <c r="R2610" s="20"/>
      <c r="S2610" s="26">
        <f t="shared" si="500"/>
        <v>0</v>
      </c>
      <c r="T2610" s="33">
        <f t="shared" si="501"/>
        <v>0</v>
      </c>
      <c r="U2610" s="26">
        <f t="shared" si="502"/>
        <v>0</v>
      </c>
      <c r="V2610" s="27"/>
      <c r="W2610" s="26">
        <f t="shared" si="503"/>
        <v>0</v>
      </c>
      <c r="X2610" s="27"/>
      <c r="Y2610" s="26">
        <f t="shared" si="504"/>
        <v>0</v>
      </c>
      <c r="Z2610" s="27"/>
      <c r="AA2610" s="26">
        <f t="shared" si="505"/>
        <v>0</v>
      </c>
      <c r="AB2610" s="26">
        <f t="shared" si="499"/>
        <v>0</v>
      </c>
    </row>
    <row r="2611" spans="1:28" ht="12.75" customHeight="1" x14ac:dyDescent="0.25">
      <c r="A2611" s="7" t="str">
        <f t="shared" si="498"/>
        <v/>
      </c>
      <c r="B2611" s="20"/>
      <c r="C2611" s="21" t="str">
        <f>IF(B2611="","",VLOOKUP(B2611, 'Códigos 2'!$A$3:$C$12, 3, FALSE))</f>
        <v/>
      </c>
      <c r="D2611" s="21" t="str">
        <f>IF(B2611="","",VLOOKUP(B2611, 'Códigos 2'!$A$3:$B$12, 2, FALSE))</f>
        <v/>
      </c>
      <c r="E2611" s="22" t="str">
        <f>IF(F2611="","",VLOOKUP(F2611, 'Códigos 2'!E$3:F$66, 2, FALSE))</f>
        <v/>
      </c>
      <c r="F2611" s="23"/>
      <c r="G2611" s="23"/>
      <c r="H2611" s="23"/>
      <c r="I2611" s="23"/>
      <c r="J2611" s="24"/>
      <c r="K2611" s="29"/>
      <c r="L2611" s="30"/>
      <c r="M2611" s="31"/>
      <c r="N2611" s="32">
        <f t="shared" si="506"/>
        <v>0</v>
      </c>
      <c r="O2611" s="32">
        <f t="shared" si="507"/>
        <v>0</v>
      </c>
      <c r="P2611" s="32">
        <f t="shared" si="508"/>
        <v>0</v>
      </c>
      <c r="Q2611" s="32">
        <f t="shared" si="509"/>
        <v>0</v>
      </c>
      <c r="R2611" s="20"/>
      <c r="S2611" s="26">
        <f t="shared" si="500"/>
        <v>0</v>
      </c>
      <c r="T2611" s="33">
        <f t="shared" si="501"/>
        <v>0</v>
      </c>
      <c r="U2611" s="26">
        <f t="shared" si="502"/>
        <v>0</v>
      </c>
      <c r="V2611" s="27"/>
      <c r="W2611" s="26">
        <f t="shared" si="503"/>
        <v>0</v>
      </c>
      <c r="X2611" s="27"/>
      <c r="Y2611" s="26">
        <f t="shared" si="504"/>
        <v>0</v>
      </c>
      <c r="Z2611" s="27"/>
      <c r="AA2611" s="26">
        <f t="shared" si="505"/>
        <v>0</v>
      </c>
      <c r="AB2611" s="26">
        <f t="shared" si="499"/>
        <v>0</v>
      </c>
    </row>
    <row r="2612" spans="1:28" ht="12.75" customHeight="1" x14ac:dyDescent="0.25">
      <c r="A2612" s="7" t="str">
        <f t="shared" si="498"/>
        <v/>
      </c>
      <c r="B2612" s="20"/>
      <c r="C2612" s="21" t="str">
        <f>IF(B2612="","",VLOOKUP(B2612, 'Códigos 2'!$A$3:$C$12, 3, FALSE))</f>
        <v/>
      </c>
      <c r="D2612" s="21" t="str">
        <f>IF(B2612="","",VLOOKUP(B2612, 'Códigos 2'!$A$3:$B$12, 2, FALSE))</f>
        <v/>
      </c>
      <c r="E2612" s="22" t="str">
        <f>IF(F2612="","",VLOOKUP(F2612, 'Códigos 2'!E$3:F$66, 2, FALSE))</f>
        <v/>
      </c>
      <c r="F2612" s="23"/>
      <c r="G2612" s="23"/>
      <c r="H2612" s="23"/>
      <c r="I2612" s="23"/>
      <c r="J2612" s="24"/>
      <c r="K2612" s="29"/>
      <c r="L2612" s="30"/>
      <c r="M2612" s="31"/>
      <c r="N2612" s="32">
        <f t="shared" si="506"/>
        <v>0</v>
      </c>
      <c r="O2612" s="32">
        <f t="shared" si="507"/>
        <v>0</v>
      </c>
      <c r="P2612" s="32">
        <f t="shared" si="508"/>
        <v>0</v>
      </c>
      <c r="Q2612" s="32">
        <f t="shared" si="509"/>
        <v>0</v>
      </c>
      <c r="R2612" s="20"/>
      <c r="S2612" s="26">
        <f t="shared" si="500"/>
        <v>0</v>
      </c>
      <c r="T2612" s="33">
        <f t="shared" si="501"/>
        <v>0</v>
      </c>
      <c r="U2612" s="26">
        <f t="shared" si="502"/>
        <v>0</v>
      </c>
      <c r="V2612" s="27"/>
      <c r="W2612" s="26">
        <f t="shared" si="503"/>
        <v>0</v>
      </c>
      <c r="X2612" s="27"/>
      <c r="Y2612" s="26">
        <f t="shared" si="504"/>
        <v>0</v>
      </c>
      <c r="Z2612" s="27"/>
      <c r="AA2612" s="26">
        <f t="shared" si="505"/>
        <v>0</v>
      </c>
      <c r="AB2612" s="26">
        <f t="shared" si="499"/>
        <v>0</v>
      </c>
    </row>
    <row r="2613" spans="1:28" ht="12.75" customHeight="1" x14ac:dyDescent="0.25">
      <c r="A2613" s="7" t="str">
        <f t="shared" si="498"/>
        <v/>
      </c>
      <c r="B2613" s="20"/>
      <c r="C2613" s="21" t="str">
        <f>IF(B2613="","",VLOOKUP(B2613, 'Códigos 2'!$A$3:$C$12, 3, FALSE))</f>
        <v/>
      </c>
      <c r="D2613" s="21" t="str">
        <f>IF(B2613="","",VLOOKUP(B2613, 'Códigos 2'!$A$3:$B$12, 2, FALSE))</f>
        <v/>
      </c>
      <c r="E2613" s="22" t="str">
        <f>IF(F2613="","",VLOOKUP(F2613, 'Códigos 2'!E$3:F$66, 2, FALSE))</f>
        <v/>
      </c>
      <c r="F2613" s="23"/>
      <c r="G2613" s="23"/>
      <c r="H2613" s="23"/>
      <c r="I2613" s="23"/>
      <c r="J2613" s="24"/>
      <c r="K2613" s="29"/>
      <c r="L2613" s="30"/>
      <c r="M2613" s="31"/>
      <c r="N2613" s="32">
        <f t="shared" si="506"/>
        <v>0</v>
      </c>
      <c r="O2613" s="32">
        <f t="shared" si="507"/>
        <v>0</v>
      </c>
      <c r="P2613" s="32">
        <f t="shared" si="508"/>
        <v>0</v>
      </c>
      <c r="Q2613" s="32">
        <f t="shared" si="509"/>
        <v>0</v>
      </c>
      <c r="R2613" s="20"/>
      <c r="S2613" s="26">
        <f t="shared" si="500"/>
        <v>0</v>
      </c>
      <c r="T2613" s="33">
        <f t="shared" si="501"/>
        <v>0</v>
      </c>
      <c r="U2613" s="26">
        <f t="shared" si="502"/>
        <v>0</v>
      </c>
      <c r="V2613" s="27"/>
      <c r="W2613" s="26">
        <f t="shared" si="503"/>
        <v>0</v>
      </c>
      <c r="X2613" s="27"/>
      <c r="Y2613" s="26">
        <f t="shared" si="504"/>
        <v>0</v>
      </c>
      <c r="Z2613" s="27"/>
      <c r="AA2613" s="26">
        <f t="shared" si="505"/>
        <v>0</v>
      </c>
      <c r="AB2613" s="26">
        <f t="shared" si="499"/>
        <v>0</v>
      </c>
    </row>
    <row r="2614" spans="1:28" ht="12.75" customHeight="1" x14ac:dyDescent="0.25">
      <c r="A2614" s="7" t="str">
        <f t="shared" si="498"/>
        <v/>
      </c>
      <c r="B2614" s="20"/>
      <c r="C2614" s="21" t="str">
        <f>IF(B2614="","",VLOOKUP(B2614, 'Códigos 2'!$A$3:$C$12, 3, FALSE))</f>
        <v/>
      </c>
      <c r="D2614" s="21" t="str">
        <f>IF(B2614="","",VLOOKUP(B2614, 'Códigos 2'!$A$3:$B$12, 2, FALSE))</f>
        <v/>
      </c>
      <c r="E2614" s="22" t="str">
        <f>IF(F2614="","",VLOOKUP(F2614, 'Códigos 2'!E$3:F$66, 2, FALSE))</f>
        <v/>
      </c>
      <c r="F2614" s="23"/>
      <c r="G2614" s="23"/>
      <c r="H2614" s="23"/>
      <c r="I2614" s="23"/>
      <c r="J2614" s="24"/>
      <c r="K2614" s="29"/>
      <c r="L2614" s="30"/>
      <c r="M2614" s="31"/>
      <c r="N2614" s="32">
        <f t="shared" si="506"/>
        <v>0</v>
      </c>
      <c r="O2614" s="32">
        <f t="shared" si="507"/>
        <v>0</v>
      </c>
      <c r="P2614" s="32">
        <f t="shared" si="508"/>
        <v>0</v>
      </c>
      <c r="Q2614" s="32">
        <f t="shared" si="509"/>
        <v>0</v>
      </c>
      <c r="R2614" s="20"/>
      <c r="S2614" s="26">
        <f t="shared" si="500"/>
        <v>0</v>
      </c>
      <c r="T2614" s="33">
        <f t="shared" si="501"/>
        <v>0</v>
      </c>
      <c r="U2614" s="26">
        <f t="shared" si="502"/>
        <v>0</v>
      </c>
      <c r="V2614" s="27"/>
      <c r="W2614" s="26">
        <f t="shared" si="503"/>
        <v>0</v>
      </c>
      <c r="X2614" s="27"/>
      <c r="Y2614" s="26">
        <f t="shared" si="504"/>
        <v>0</v>
      </c>
      <c r="Z2614" s="27"/>
      <c r="AA2614" s="26">
        <f t="shared" si="505"/>
        <v>0</v>
      </c>
      <c r="AB2614" s="26">
        <f t="shared" si="499"/>
        <v>0</v>
      </c>
    </row>
    <row r="2615" spans="1:28" ht="12.75" customHeight="1" x14ac:dyDescent="0.25">
      <c r="A2615" s="7" t="str">
        <f t="shared" si="498"/>
        <v/>
      </c>
      <c r="B2615" s="20"/>
      <c r="C2615" s="21" t="str">
        <f>IF(B2615="","",VLOOKUP(B2615, 'Códigos 2'!$A$3:$C$12, 3, FALSE))</f>
        <v/>
      </c>
      <c r="D2615" s="21" t="str">
        <f>IF(B2615="","",VLOOKUP(B2615, 'Códigos 2'!$A$3:$B$12, 2, FALSE))</f>
        <v/>
      </c>
      <c r="E2615" s="22" t="str">
        <f>IF(F2615="","",VLOOKUP(F2615, 'Códigos 2'!E$3:F$66, 2, FALSE))</f>
        <v/>
      </c>
      <c r="F2615" s="23"/>
      <c r="G2615" s="23"/>
      <c r="H2615" s="23"/>
      <c r="I2615" s="23"/>
      <c r="J2615" s="24"/>
      <c r="K2615" s="29"/>
      <c r="L2615" s="30"/>
      <c r="M2615" s="31"/>
      <c r="N2615" s="32">
        <f t="shared" si="506"/>
        <v>0</v>
      </c>
      <c r="O2615" s="32">
        <f t="shared" si="507"/>
        <v>0</v>
      </c>
      <c r="P2615" s="32">
        <f t="shared" si="508"/>
        <v>0</v>
      </c>
      <c r="Q2615" s="32">
        <f t="shared" si="509"/>
        <v>0</v>
      </c>
      <c r="R2615" s="20"/>
      <c r="S2615" s="26">
        <f t="shared" si="500"/>
        <v>0</v>
      </c>
      <c r="T2615" s="33">
        <f t="shared" si="501"/>
        <v>0</v>
      </c>
      <c r="U2615" s="26">
        <f t="shared" si="502"/>
        <v>0</v>
      </c>
      <c r="V2615" s="27"/>
      <c r="W2615" s="26">
        <f t="shared" si="503"/>
        <v>0</v>
      </c>
      <c r="X2615" s="27"/>
      <c r="Y2615" s="26">
        <f t="shared" si="504"/>
        <v>0</v>
      </c>
      <c r="Z2615" s="27"/>
      <c r="AA2615" s="26">
        <f t="shared" si="505"/>
        <v>0</v>
      </c>
      <c r="AB2615" s="26">
        <f t="shared" si="499"/>
        <v>0</v>
      </c>
    </row>
    <row r="2616" spans="1:28" ht="12.75" customHeight="1" x14ac:dyDescent="0.25">
      <c r="A2616" s="7" t="str">
        <f t="shared" si="498"/>
        <v/>
      </c>
      <c r="B2616" s="20"/>
      <c r="C2616" s="21" t="str">
        <f>IF(B2616="","",VLOOKUP(B2616, 'Códigos 2'!$A$3:$C$12, 3, FALSE))</f>
        <v/>
      </c>
      <c r="D2616" s="21" t="str">
        <f>IF(B2616="","",VLOOKUP(B2616, 'Códigos 2'!$A$3:$B$12, 2, FALSE))</f>
        <v/>
      </c>
      <c r="E2616" s="22" t="str">
        <f>IF(F2616="","",VLOOKUP(F2616, 'Códigos 2'!E$3:F$66, 2, FALSE))</f>
        <v/>
      </c>
      <c r="F2616" s="23"/>
      <c r="G2616" s="23"/>
      <c r="H2616" s="23"/>
      <c r="I2616" s="23"/>
      <c r="J2616" s="24"/>
      <c r="K2616" s="29"/>
      <c r="L2616" s="30"/>
      <c r="M2616" s="31"/>
      <c r="N2616" s="32">
        <f t="shared" si="506"/>
        <v>0</v>
      </c>
      <c r="O2616" s="32">
        <f t="shared" si="507"/>
        <v>0</v>
      </c>
      <c r="P2616" s="32">
        <f t="shared" si="508"/>
        <v>0</v>
      </c>
      <c r="Q2616" s="32">
        <f t="shared" si="509"/>
        <v>0</v>
      </c>
      <c r="R2616" s="20"/>
      <c r="S2616" s="26">
        <f t="shared" si="500"/>
        <v>0</v>
      </c>
      <c r="T2616" s="33">
        <f t="shared" si="501"/>
        <v>0</v>
      </c>
      <c r="U2616" s="26">
        <f t="shared" si="502"/>
        <v>0</v>
      </c>
      <c r="V2616" s="27"/>
      <c r="W2616" s="26">
        <f t="shared" si="503"/>
        <v>0</v>
      </c>
      <c r="X2616" s="27"/>
      <c r="Y2616" s="26">
        <f t="shared" si="504"/>
        <v>0</v>
      </c>
      <c r="Z2616" s="27"/>
      <c r="AA2616" s="26">
        <f t="shared" si="505"/>
        <v>0</v>
      </c>
      <c r="AB2616" s="26">
        <f t="shared" si="499"/>
        <v>0</v>
      </c>
    </row>
    <row r="2617" spans="1:28" ht="12.75" customHeight="1" x14ac:dyDescent="0.25">
      <c r="A2617" s="7" t="str">
        <f t="shared" si="498"/>
        <v/>
      </c>
      <c r="B2617" s="20"/>
      <c r="C2617" s="21" t="str">
        <f>IF(B2617="","",VLOOKUP(B2617, 'Códigos 2'!$A$3:$C$12, 3, FALSE))</f>
        <v/>
      </c>
      <c r="D2617" s="21" t="str">
        <f>IF(B2617="","",VLOOKUP(B2617, 'Códigos 2'!$A$3:$B$12, 2, FALSE))</f>
        <v/>
      </c>
      <c r="E2617" s="22" t="str">
        <f>IF(F2617="","",VLOOKUP(F2617, 'Códigos 2'!E$3:F$66, 2, FALSE))</f>
        <v/>
      </c>
      <c r="F2617" s="23"/>
      <c r="G2617" s="23"/>
      <c r="H2617" s="23"/>
      <c r="I2617" s="23"/>
      <c r="J2617" s="24"/>
      <c r="K2617" s="29"/>
      <c r="L2617" s="30"/>
      <c r="M2617" s="31"/>
      <c r="N2617" s="32">
        <f t="shared" si="506"/>
        <v>0</v>
      </c>
      <c r="O2617" s="32">
        <f t="shared" si="507"/>
        <v>0</v>
      </c>
      <c r="P2617" s="32">
        <f t="shared" si="508"/>
        <v>0</v>
      </c>
      <c r="Q2617" s="32">
        <f t="shared" si="509"/>
        <v>0</v>
      </c>
      <c r="R2617" s="20"/>
      <c r="S2617" s="26">
        <f t="shared" si="500"/>
        <v>0</v>
      </c>
      <c r="T2617" s="33">
        <f t="shared" si="501"/>
        <v>0</v>
      </c>
      <c r="U2617" s="26">
        <f t="shared" si="502"/>
        <v>0</v>
      </c>
      <c r="V2617" s="27"/>
      <c r="W2617" s="26">
        <f t="shared" si="503"/>
        <v>0</v>
      </c>
      <c r="X2617" s="27"/>
      <c r="Y2617" s="26">
        <f t="shared" si="504"/>
        <v>0</v>
      </c>
      <c r="Z2617" s="27"/>
      <c r="AA2617" s="26">
        <f t="shared" si="505"/>
        <v>0</v>
      </c>
      <c r="AB2617" s="26">
        <f t="shared" si="499"/>
        <v>0</v>
      </c>
    </row>
    <row r="2618" spans="1:28" ht="12.75" customHeight="1" x14ac:dyDescent="0.25">
      <c r="A2618" s="7" t="str">
        <f t="shared" si="498"/>
        <v/>
      </c>
      <c r="B2618" s="20"/>
      <c r="C2618" s="21" t="str">
        <f>IF(B2618="","",VLOOKUP(B2618, 'Códigos 2'!$A$3:$C$12, 3, FALSE))</f>
        <v/>
      </c>
      <c r="D2618" s="21" t="str">
        <f>IF(B2618="","",VLOOKUP(B2618, 'Códigos 2'!$A$3:$B$12, 2, FALSE))</f>
        <v/>
      </c>
      <c r="E2618" s="22" t="str">
        <f>IF(F2618="","",VLOOKUP(F2618, 'Códigos 2'!E$3:F$66, 2, FALSE))</f>
        <v/>
      </c>
      <c r="F2618" s="23"/>
      <c r="G2618" s="23"/>
      <c r="H2618" s="23"/>
      <c r="I2618" s="23"/>
      <c r="J2618" s="24"/>
      <c r="K2618" s="29"/>
      <c r="L2618" s="30"/>
      <c r="M2618" s="31"/>
      <c r="N2618" s="32">
        <f t="shared" si="506"/>
        <v>0</v>
      </c>
      <c r="O2618" s="32">
        <f t="shared" si="507"/>
        <v>0</v>
      </c>
      <c r="P2618" s="32">
        <f t="shared" si="508"/>
        <v>0</v>
      </c>
      <c r="Q2618" s="32">
        <f t="shared" si="509"/>
        <v>0</v>
      </c>
      <c r="R2618" s="20"/>
      <c r="S2618" s="26">
        <f t="shared" si="500"/>
        <v>0</v>
      </c>
      <c r="T2618" s="33">
        <f t="shared" si="501"/>
        <v>0</v>
      </c>
      <c r="U2618" s="26">
        <f t="shared" si="502"/>
        <v>0</v>
      </c>
      <c r="V2618" s="27"/>
      <c r="W2618" s="26">
        <f t="shared" si="503"/>
        <v>0</v>
      </c>
      <c r="X2618" s="27"/>
      <c r="Y2618" s="26">
        <f t="shared" si="504"/>
        <v>0</v>
      </c>
      <c r="Z2618" s="27"/>
      <c r="AA2618" s="26">
        <f t="shared" si="505"/>
        <v>0</v>
      </c>
      <c r="AB2618" s="26">
        <f t="shared" si="499"/>
        <v>0</v>
      </c>
    </row>
    <row r="2619" spans="1:28" ht="12.75" customHeight="1" x14ac:dyDescent="0.25">
      <c r="A2619" s="7" t="str">
        <f t="shared" si="498"/>
        <v/>
      </c>
      <c r="B2619" s="20"/>
      <c r="C2619" s="21" t="str">
        <f>IF(B2619="","",VLOOKUP(B2619, 'Códigos 2'!$A$3:$C$12, 3, FALSE))</f>
        <v/>
      </c>
      <c r="D2619" s="21" t="str">
        <f>IF(B2619="","",VLOOKUP(B2619, 'Códigos 2'!$A$3:$B$12, 2, FALSE))</f>
        <v/>
      </c>
      <c r="E2619" s="22" t="str">
        <f>IF(F2619="","",VLOOKUP(F2619, 'Códigos 2'!E$3:F$66, 2, FALSE))</f>
        <v/>
      </c>
      <c r="F2619" s="23"/>
      <c r="G2619" s="23"/>
      <c r="H2619" s="23"/>
      <c r="I2619" s="23"/>
      <c r="J2619" s="24"/>
      <c r="K2619" s="29"/>
      <c r="L2619" s="30"/>
      <c r="M2619" s="31"/>
      <c r="N2619" s="32">
        <f t="shared" si="506"/>
        <v>0</v>
      </c>
      <c r="O2619" s="32">
        <f t="shared" si="507"/>
        <v>0</v>
      </c>
      <c r="P2619" s="32">
        <f t="shared" si="508"/>
        <v>0</v>
      </c>
      <c r="Q2619" s="32">
        <f t="shared" si="509"/>
        <v>0</v>
      </c>
      <c r="R2619" s="20"/>
      <c r="S2619" s="26">
        <f t="shared" si="500"/>
        <v>0</v>
      </c>
      <c r="T2619" s="33">
        <f t="shared" si="501"/>
        <v>0</v>
      </c>
      <c r="U2619" s="26">
        <f t="shared" si="502"/>
        <v>0</v>
      </c>
      <c r="V2619" s="27"/>
      <c r="W2619" s="26">
        <f t="shared" si="503"/>
        <v>0</v>
      </c>
      <c r="X2619" s="27"/>
      <c r="Y2619" s="26">
        <f t="shared" si="504"/>
        <v>0</v>
      </c>
      <c r="Z2619" s="27"/>
      <c r="AA2619" s="26">
        <f t="shared" si="505"/>
        <v>0</v>
      </c>
      <c r="AB2619" s="26">
        <f t="shared" si="499"/>
        <v>0</v>
      </c>
    </row>
    <row r="2620" spans="1:28" ht="12.75" customHeight="1" x14ac:dyDescent="0.25">
      <c r="A2620" s="7" t="str">
        <f t="shared" si="498"/>
        <v/>
      </c>
      <c r="B2620" s="20"/>
      <c r="C2620" s="21" t="str">
        <f>IF(B2620="","",VLOOKUP(B2620, 'Códigos 2'!$A$3:$C$12, 3, FALSE))</f>
        <v/>
      </c>
      <c r="D2620" s="21" t="str">
        <f>IF(B2620="","",VLOOKUP(B2620, 'Códigos 2'!$A$3:$B$12, 2, FALSE))</f>
        <v/>
      </c>
      <c r="E2620" s="22" t="str">
        <f>IF(F2620="","",VLOOKUP(F2620, 'Códigos 2'!E$3:F$66, 2, FALSE))</f>
        <v/>
      </c>
      <c r="F2620" s="23"/>
      <c r="G2620" s="23"/>
      <c r="H2620" s="23"/>
      <c r="I2620" s="23"/>
      <c r="J2620" s="24"/>
      <c r="K2620" s="29"/>
      <c r="L2620" s="30"/>
      <c r="M2620" s="31"/>
      <c r="N2620" s="32">
        <f t="shared" si="506"/>
        <v>0</v>
      </c>
      <c r="O2620" s="32">
        <f t="shared" si="507"/>
        <v>0</v>
      </c>
      <c r="P2620" s="32">
        <f t="shared" si="508"/>
        <v>0</v>
      </c>
      <c r="Q2620" s="32">
        <f t="shared" si="509"/>
        <v>0</v>
      </c>
      <c r="R2620" s="20"/>
      <c r="S2620" s="26">
        <f t="shared" si="500"/>
        <v>0</v>
      </c>
      <c r="T2620" s="33">
        <f t="shared" si="501"/>
        <v>0</v>
      </c>
      <c r="U2620" s="26">
        <f t="shared" si="502"/>
        <v>0</v>
      </c>
      <c r="V2620" s="27"/>
      <c r="W2620" s="26">
        <f t="shared" si="503"/>
        <v>0</v>
      </c>
      <c r="X2620" s="27"/>
      <c r="Y2620" s="26">
        <f t="shared" si="504"/>
        <v>0</v>
      </c>
      <c r="Z2620" s="27"/>
      <c r="AA2620" s="26">
        <f t="shared" si="505"/>
        <v>0</v>
      </c>
      <c r="AB2620" s="26">
        <f t="shared" si="499"/>
        <v>0</v>
      </c>
    </row>
    <row r="2621" spans="1:28" ht="12.75" customHeight="1" x14ac:dyDescent="0.25">
      <c r="A2621" s="7" t="str">
        <f t="shared" si="498"/>
        <v/>
      </c>
      <c r="B2621" s="20"/>
      <c r="C2621" s="21" t="str">
        <f>IF(B2621="","",VLOOKUP(B2621, 'Códigos 2'!$A$3:$C$12, 3, FALSE))</f>
        <v/>
      </c>
      <c r="D2621" s="21" t="str">
        <f>IF(B2621="","",VLOOKUP(B2621, 'Códigos 2'!$A$3:$B$12, 2, FALSE))</f>
        <v/>
      </c>
      <c r="E2621" s="22" t="str">
        <f>IF(F2621="","",VLOOKUP(F2621, 'Códigos 2'!E$3:F$66, 2, FALSE))</f>
        <v/>
      </c>
      <c r="F2621" s="23"/>
      <c r="G2621" s="23"/>
      <c r="H2621" s="23"/>
      <c r="I2621" s="23"/>
      <c r="J2621" s="24"/>
      <c r="K2621" s="29"/>
      <c r="L2621" s="30"/>
      <c r="M2621" s="31"/>
      <c r="N2621" s="32">
        <f t="shared" si="506"/>
        <v>0</v>
      </c>
      <c r="O2621" s="32">
        <f t="shared" si="507"/>
        <v>0</v>
      </c>
      <c r="P2621" s="32">
        <f t="shared" si="508"/>
        <v>0</v>
      </c>
      <c r="Q2621" s="32">
        <f t="shared" si="509"/>
        <v>0</v>
      </c>
      <c r="R2621" s="20"/>
      <c r="S2621" s="26">
        <f t="shared" si="500"/>
        <v>0</v>
      </c>
      <c r="T2621" s="33">
        <f t="shared" si="501"/>
        <v>0</v>
      </c>
      <c r="U2621" s="26">
        <f t="shared" si="502"/>
        <v>0</v>
      </c>
      <c r="V2621" s="27"/>
      <c r="W2621" s="26">
        <f t="shared" si="503"/>
        <v>0</v>
      </c>
      <c r="X2621" s="27"/>
      <c r="Y2621" s="26">
        <f t="shared" si="504"/>
        <v>0</v>
      </c>
      <c r="Z2621" s="27"/>
      <c r="AA2621" s="26">
        <f t="shared" si="505"/>
        <v>0</v>
      </c>
      <c r="AB2621" s="26">
        <f t="shared" si="499"/>
        <v>0</v>
      </c>
    </row>
    <row r="2622" spans="1:28" ht="12.75" customHeight="1" x14ac:dyDescent="0.25">
      <c r="A2622" s="7" t="str">
        <f t="shared" si="498"/>
        <v/>
      </c>
      <c r="B2622" s="20"/>
      <c r="C2622" s="21" t="str">
        <f>IF(B2622="","",VLOOKUP(B2622, 'Códigos 2'!$A$3:$C$12, 3, FALSE))</f>
        <v/>
      </c>
      <c r="D2622" s="21" t="str">
        <f>IF(B2622="","",VLOOKUP(B2622, 'Códigos 2'!$A$3:$B$12, 2, FALSE))</f>
        <v/>
      </c>
      <c r="E2622" s="22" t="str">
        <f>IF(F2622="","",VLOOKUP(F2622, 'Códigos 2'!E$3:F$66, 2, FALSE))</f>
        <v/>
      </c>
      <c r="F2622" s="23"/>
      <c r="G2622" s="23"/>
      <c r="H2622" s="23"/>
      <c r="I2622" s="23"/>
      <c r="J2622" s="24"/>
      <c r="K2622" s="29"/>
      <c r="L2622" s="30"/>
      <c r="M2622" s="31"/>
      <c r="N2622" s="32">
        <f t="shared" si="506"/>
        <v>0</v>
      </c>
      <c r="O2622" s="32">
        <f t="shared" si="507"/>
        <v>0</v>
      </c>
      <c r="P2622" s="32">
        <f t="shared" si="508"/>
        <v>0</v>
      </c>
      <c r="Q2622" s="32">
        <f t="shared" si="509"/>
        <v>0</v>
      </c>
      <c r="R2622" s="20"/>
      <c r="S2622" s="26">
        <f t="shared" si="500"/>
        <v>0</v>
      </c>
      <c r="T2622" s="33">
        <f t="shared" si="501"/>
        <v>0</v>
      </c>
      <c r="U2622" s="26">
        <f t="shared" si="502"/>
        <v>0</v>
      </c>
      <c r="V2622" s="27"/>
      <c r="W2622" s="26">
        <f t="shared" si="503"/>
        <v>0</v>
      </c>
      <c r="X2622" s="27"/>
      <c r="Y2622" s="26">
        <f t="shared" si="504"/>
        <v>0</v>
      </c>
      <c r="Z2622" s="27"/>
      <c r="AA2622" s="26">
        <f t="shared" si="505"/>
        <v>0</v>
      </c>
      <c r="AB2622" s="26">
        <f t="shared" si="499"/>
        <v>0</v>
      </c>
    </row>
    <row r="2623" spans="1:28" ht="12.75" customHeight="1" x14ac:dyDescent="0.25">
      <c r="A2623" s="7" t="str">
        <f t="shared" si="498"/>
        <v/>
      </c>
      <c r="B2623" s="20"/>
      <c r="C2623" s="21" t="str">
        <f>IF(B2623="","",VLOOKUP(B2623, 'Códigos 2'!$A$3:$C$12, 3, FALSE))</f>
        <v/>
      </c>
      <c r="D2623" s="21" t="str">
        <f>IF(B2623="","",VLOOKUP(B2623, 'Códigos 2'!$A$3:$B$12, 2, FALSE))</f>
        <v/>
      </c>
      <c r="E2623" s="22" t="str">
        <f>IF(F2623="","",VLOOKUP(F2623, 'Códigos 2'!E$3:F$66, 2, FALSE))</f>
        <v/>
      </c>
      <c r="F2623" s="23"/>
      <c r="G2623" s="23"/>
      <c r="H2623" s="23"/>
      <c r="I2623" s="23"/>
      <c r="J2623" s="24"/>
      <c r="K2623" s="29"/>
      <c r="L2623" s="30"/>
      <c r="M2623" s="31"/>
      <c r="N2623" s="32">
        <f t="shared" si="506"/>
        <v>0</v>
      </c>
      <c r="O2623" s="32">
        <f t="shared" si="507"/>
        <v>0</v>
      </c>
      <c r="P2623" s="32">
        <f t="shared" si="508"/>
        <v>0</v>
      </c>
      <c r="Q2623" s="32">
        <f t="shared" si="509"/>
        <v>0</v>
      </c>
      <c r="R2623" s="20"/>
      <c r="S2623" s="26">
        <f t="shared" si="500"/>
        <v>0</v>
      </c>
      <c r="T2623" s="33">
        <f t="shared" si="501"/>
        <v>0</v>
      </c>
      <c r="U2623" s="26">
        <f t="shared" si="502"/>
        <v>0</v>
      </c>
      <c r="V2623" s="27"/>
      <c r="W2623" s="26">
        <f t="shared" si="503"/>
        <v>0</v>
      </c>
      <c r="X2623" s="27"/>
      <c r="Y2623" s="26">
        <f t="shared" si="504"/>
        <v>0</v>
      </c>
      <c r="Z2623" s="27"/>
      <c r="AA2623" s="26">
        <f t="shared" si="505"/>
        <v>0</v>
      </c>
      <c r="AB2623" s="26">
        <f t="shared" si="499"/>
        <v>0</v>
      </c>
    </row>
    <row r="2624" spans="1:28" ht="12.75" customHeight="1" x14ac:dyDescent="0.25">
      <c r="A2624" s="7" t="str">
        <f t="shared" si="498"/>
        <v/>
      </c>
      <c r="B2624" s="20"/>
      <c r="C2624" s="21" t="str">
        <f>IF(B2624="","",VLOOKUP(B2624, 'Códigos 2'!$A$3:$C$12, 3, FALSE))</f>
        <v/>
      </c>
      <c r="D2624" s="21" t="str">
        <f>IF(B2624="","",VLOOKUP(B2624, 'Códigos 2'!$A$3:$B$12, 2, FALSE))</f>
        <v/>
      </c>
      <c r="E2624" s="22" t="str">
        <f>IF(F2624="","",VLOOKUP(F2624, 'Códigos 2'!E$3:F$66, 2, FALSE))</f>
        <v/>
      </c>
      <c r="F2624" s="23"/>
      <c r="G2624" s="23"/>
      <c r="H2624" s="23"/>
      <c r="I2624" s="23"/>
      <c r="J2624" s="24"/>
      <c r="K2624" s="29"/>
      <c r="L2624" s="30"/>
      <c r="M2624" s="31"/>
      <c r="N2624" s="32">
        <f t="shared" si="506"/>
        <v>0</v>
      </c>
      <c r="O2624" s="32">
        <f t="shared" si="507"/>
        <v>0</v>
      </c>
      <c r="P2624" s="32">
        <f t="shared" si="508"/>
        <v>0</v>
      </c>
      <c r="Q2624" s="32">
        <f t="shared" si="509"/>
        <v>0</v>
      </c>
      <c r="R2624" s="20"/>
      <c r="S2624" s="26">
        <f t="shared" si="500"/>
        <v>0</v>
      </c>
      <c r="T2624" s="33">
        <f t="shared" si="501"/>
        <v>0</v>
      </c>
      <c r="U2624" s="26">
        <f t="shared" si="502"/>
        <v>0</v>
      </c>
      <c r="V2624" s="27"/>
      <c r="W2624" s="26">
        <f t="shared" si="503"/>
        <v>0</v>
      </c>
      <c r="X2624" s="27"/>
      <c r="Y2624" s="26">
        <f t="shared" si="504"/>
        <v>0</v>
      </c>
      <c r="Z2624" s="27"/>
      <c r="AA2624" s="26">
        <f t="shared" si="505"/>
        <v>0</v>
      </c>
      <c r="AB2624" s="26">
        <f t="shared" si="499"/>
        <v>0</v>
      </c>
    </row>
    <row r="2625" spans="1:28" ht="12.75" customHeight="1" x14ac:dyDescent="0.25">
      <c r="A2625" s="7" t="str">
        <f t="shared" si="498"/>
        <v/>
      </c>
      <c r="B2625" s="20"/>
      <c r="C2625" s="21" t="str">
        <f>IF(B2625="","",VLOOKUP(B2625, 'Códigos 2'!$A$3:$C$12, 3, FALSE))</f>
        <v/>
      </c>
      <c r="D2625" s="21" t="str">
        <f>IF(B2625="","",VLOOKUP(B2625, 'Códigos 2'!$A$3:$B$12, 2, FALSE))</f>
        <v/>
      </c>
      <c r="E2625" s="22" t="str">
        <f>IF(F2625="","",VLOOKUP(F2625, 'Códigos 2'!E$3:F$66, 2, FALSE))</f>
        <v/>
      </c>
      <c r="F2625" s="23"/>
      <c r="G2625" s="23"/>
      <c r="H2625" s="23"/>
      <c r="I2625" s="23"/>
      <c r="J2625" s="24"/>
      <c r="K2625" s="29"/>
      <c r="L2625" s="30"/>
      <c r="M2625" s="31"/>
      <c r="N2625" s="32">
        <f t="shared" si="506"/>
        <v>0</v>
      </c>
      <c r="O2625" s="32">
        <f t="shared" si="507"/>
        <v>0</v>
      </c>
      <c r="P2625" s="32">
        <f t="shared" si="508"/>
        <v>0</v>
      </c>
      <c r="Q2625" s="32">
        <f t="shared" si="509"/>
        <v>0</v>
      </c>
      <c r="R2625" s="20"/>
      <c r="S2625" s="26">
        <f t="shared" si="500"/>
        <v>0</v>
      </c>
      <c r="T2625" s="33">
        <f t="shared" si="501"/>
        <v>0</v>
      </c>
      <c r="U2625" s="26">
        <f t="shared" si="502"/>
        <v>0</v>
      </c>
      <c r="V2625" s="27"/>
      <c r="W2625" s="26">
        <f t="shared" si="503"/>
        <v>0</v>
      </c>
      <c r="X2625" s="27"/>
      <c r="Y2625" s="26">
        <f t="shared" si="504"/>
        <v>0</v>
      </c>
      <c r="Z2625" s="27"/>
      <c r="AA2625" s="26">
        <f t="shared" si="505"/>
        <v>0</v>
      </c>
      <c r="AB2625" s="26">
        <f t="shared" si="499"/>
        <v>0</v>
      </c>
    </row>
    <row r="2626" spans="1:28" ht="12.75" customHeight="1" x14ac:dyDescent="0.25">
      <c r="A2626" s="7" t="str">
        <f t="shared" si="498"/>
        <v/>
      </c>
      <c r="B2626" s="20"/>
      <c r="C2626" s="21" t="str">
        <f>IF(B2626="","",VLOOKUP(B2626, 'Códigos 2'!$A$3:$C$12, 3, FALSE))</f>
        <v/>
      </c>
      <c r="D2626" s="21" t="str">
        <f>IF(B2626="","",VLOOKUP(B2626, 'Códigos 2'!$A$3:$B$12, 2, FALSE))</f>
        <v/>
      </c>
      <c r="E2626" s="22" t="str">
        <f>IF(F2626="","",VLOOKUP(F2626, 'Códigos 2'!E$3:F$66, 2, FALSE))</f>
        <v/>
      </c>
      <c r="F2626" s="23"/>
      <c r="G2626" s="23"/>
      <c r="H2626" s="23"/>
      <c r="I2626" s="23"/>
      <c r="J2626" s="24"/>
      <c r="K2626" s="29"/>
      <c r="L2626" s="30"/>
      <c r="M2626" s="31"/>
      <c r="N2626" s="32">
        <f t="shared" si="506"/>
        <v>0</v>
      </c>
      <c r="O2626" s="32">
        <f t="shared" si="507"/>
        <v>0</v>
      </c>
      <c r="P2626" s="32">
        <f t="shared" si="508"/>
        <v>0</v>
      </c>
      <c r="Q2626" s="32">
        <f t="shared" si="509"/>
        <v>0</v>
      </c>
      <c r="R2626" s="20"/>
      <c r="S2626" s="26">
        <f t="shared" si="500"/>
        <v>0</v>
      </c>
      <c r="T2626" s="33">
        <f t="shared" si="501"/>
        <v>0</v>
      </c>
      <c r="U2626" s="26">
        <f t="shared" si="502"/>
        <v>0</v>
      </c>
      <c r="V2626" s="27"/>
      <c r="W2626" s="26">
        <f t="shared" si="503"/>
        <v>0</v>
      </c>
      <c r="X2626" s="27"/>
      <c r="Y2626" s="26">
        <f t="shared" si="504"/>
        <v>0</v>
      </c>
      <c r="Z2626" s="27"/>
      <c r="AA2626" s="26">
        <f t="shared" si="505"/>
        <v>0</v>
      </c>
      <c r="AB2626" s="26">
        <f t="shared" si="499"/>
        <v>0</v>
      </c>
    </row>
    <row r="2627" spans="1:28" ht="12.75" customHeight="1" x14ac:dyDescent="0.25">
      <c r="A2627" s="7" t="str">
        <f t="shared" si="498"/>
        <v/>
      </c>
      <c r="B2627" s="20"/>
      <c r="C2627" s="21" t="str">
        <f>IF(B2627="","",VLOOKUP(B2627, 'Códigos 2'!$A$3:$C$12, 3, FALSE))</f>
        <v/>
      </c>
      <c r="D2627" s="21" t="str">
        <f>IF(B2627="","",VLOOKUP(B2627, 'Códigos 2'!$A$3:$B$12, 2, FALSE))</f>
        <v/>
      </c>
      <c r="E2627" s="22" t="str">
        <f>IF(F2627="","",VLOOKUP(F2627, 'Códigos 2'!E$3:F$66, 2, FALSE))</f>
        <v/>
      </c>
      <c r="F2627" s="23"/>
      <c r="G2627" s="23"/>
      <c r="H2627" s="23"/>
      <c r="I2627" s="23"/>
      <c r="J2627" s="24"/>
      <c r="K2627" s="29"/>
      <c r="L2627" s="30"/>
      <c r="M2627" s="31"/>
      <c r="N2627" s="32">
        <f t="shared" si="506"/>
        <v>0</v>
      </c>
      <c r="O2627" s="32">
        <f t="shared" si="507"/>
        <v>0</v>
      </c>
      <c r="P2627" s="32">
        <f t="shared" si="508"/>
        <v>0</v>
      </c>
      <c r="Q2627" s="32">
        <f t="shared" si="509"/>
        <v>0</v>
      </c>
      <c r="R2627" s="20"/>
      <c r="S2627" s="26">
        <f t="shared" si="500"/>
        <v>0</v>
      </c>
      <c r="T2627" s="33">
        <f t="shared" si="501"/>
        <v>0</v>
      </c>
      <c r="U2627" s="26">
        <f t="shared" si="502"/>
        <v>0</v>
      </c>
      <c r="V2627" s="27"/>
      <c r="W2627" s="26">
        <f t="shared" si="503"/>
        <v>0</v>
      </c>
      <c r="X2627" s="27"/>
      <c r="Y2627" s="26">
        <f t="shared" si="504"/>
        <v>0</v>
      </c>
      <c r="Z2627" s="27"/>
      <c r="AA2627" s="26">
        <f t="shared" si="505"/>
        <v>0</v>
      </c>
      <c r="AB2627" s="26">
        <f t="shared" si="499"/>
        <v>0</v>
      </c>
    </row>
    <row r="2628" spans="1:28" ht="12.75" customHeight="1" x14ac:dyDescent="0.25">
      <c r="A2628" s="7" t="str">
        <f t="shared" si="498"/>
        <v/>
      </c>
      <c r="B2628" s="20"/>
      <c r="C2628" s="21" t="str">
        <f>IF(B2628="","",VLOOKUP(B2628, 'Códigos 2'!$A$3:$C$12, 3, FALSE))</f>
        <v/>
      </c>
      <c r="D2628" s="21" t="str">
        <f>IF(B2628="","",VLOOKUP(B2628, 'Códigos 2'!$A$3:$B$12, 2, FALSE))</f>
        <v/>
      </c>
      <c r="E2628" s="22" t="str">
        <f>IF(F2628="","",VLOOKUP(F2628, 'Códigos 2'!E$3:F$66, 2, FALSE))</f>
        <v/>
      </c>
      <c r="F2628" s="23"/>
      <c r="G2628" s="23"/>
      <c r="H2628" s="23"/>
      <c r="I2628" s="23"/>
      <c r="J2628" s="24"/>
      <c r="K2628" s="29"/>
      <c r="L2628" s="30"/>
      <c r="M2628" s="31"/>
      <c r="N2628" s="32">
        <f t="shared" si="506"/>
        <v>0</v>
      </c>
      <c r="O2628" s="32">
        <f t="shared" si="507"/>
        <v>0</v>
      </c>
      <c r="P2628" s="32">
        <f t="shared" si="508"/>
        <v>0</v>
      </c>
      <c r="Q2628" s="32">
        <f t="shared" si="509"/>
        <v>0</v>
      </c>
      <c r="R2628" s="20"/>
      <c r="S2628" s="26">
        <f t="shared" si="500"/>
        <v>0</v>
      </c>
      <c r="T2628" s="33">
        <f t="shared" si="501"/>
        <v>0</v>
      </c>
      <c r="U2628" s="26">
        <f t="shared" si="502"/>
        <v>0</v>
      </c>
      <c r="V2628" s="27"/>
      <c r="W2628" s="26">
        <f t="shared" si="503"/>
        <v>0</v>
      </c>
      <c r="X2628" s="27"/>
      <c r="Y2628" s="26">
        <f t="shared" si="504"/>
        <v>0</v>
      </c>
      <c r="Z2628" s="27"/>
      <c r="AA2628" s="26">
        <f t="shared" si="505"/>
        <v>0</v>
      </c>
      <c r="AB2628" s="26">
        <f t="shared" si="499"/>
        <v>0</v>
      </c>
    </row>
    <row r="2629" spans="1:28" ht="12.75" customHeight="1" x14ac:dyDescent="0.25">
      <c r="A2629" s="7" t="str">
        <f t="shared" si="498"/>
        <v/>
      </c>
      <c r="B2629" s="20"/>
      <c r="C2629" s="21" t="str">
        <f>IF(B2629="","",VLOOKUP(B2629, 'Códigos 2'!$A$3:$C$12, 3, FALSE))</f>
        <v/>
      </c>
      <c r="D2629" s="21" t="str">
        <f>IF(B2629="","",VLOOKUP(B2629, 'Códigos 2'!$A$3:$B$12, 2, FALSE))</f>
        <v/>
      </c>
      <c r="E2629" s="22" t="str">
        <f>IF(F2629="","",VLOOKUP(F2629, 'Códigos 2'!E$3:F$66, 2, FALSE))</f>
        <v/>
      </c>
      <c r="F2629" s="23"/>
      <c r="G2629" s="23"/>
      <c r="H2629" s="23"/>
      <c r="I2629" s="23"/>
      <c r="J2629" s="24"/>
      <c r="K2629" s="29"/>
      <c r="L2629" s="30"/>
      <c r="M2629" s="31"/>
      <c r="N2629" s="32">
        <f t="shared" si="506"/>
        <v>0</v>
      </c>
      <c r="O2629" s="32">
        <f t="shared" si="507"/>
        <v>0</v>
      </c>
      <c r="P2629" s="32">
        <f t="shared" si="508"/>
        <v>0</v>
      </c>
      <c r="Q2629" s="32">
        <f t="shared" si="509"/>
        <v>0</v>
      </c>
      <c r="R2629" s="20"/>
      <c r="S2629" s="26">
        <f t="shared" si="500"/>
        <v>0</v>
      </c>
      <c r="T2629" s="33">
        <f t="shared" si="501"/>
        <v>0</v>
      </c>
      <c r="U2629" s="26">
        <f t="shared" si="502"/>
        <v>0</v>
      </c>
      <c r="V2629" s="27"/>
      <c r="W2629" s="26">
        <f t="shared" si="503"/>
        <v>0</v>
      </c>
      <c r="X2629" s="27"/>
      <c r="Y2629" s="26">
        <f t="shared" si="504"/>
        <v>0</v>
      </c>
      <c r="Z2629" s="27"/>
      <c r="AA2629" s="26">
        <f t="shared" si="505"/>
        <v>0</v>
      </c>
      <c r="AB2629" s="26">
        <f t="shared" si="499"/>
        <v>0</v>
      </c>
    </row>
    <row r="2630" spans="1:28" ht="12.75" customHeight="1" x14ac:dyDescent="0.25">
      <c r="A2630" s="7" t="str">
        <f t="shared" si="498"/>
        <v/>
      </c>
      <c r="B2630" s="20"/>
      <c r="C2630" s="21" t="str">
        <f>IF(B2630="","",VLOOKUP(B2630, 'Códigos 2'!$A$3:$C$12, 3, FALSE))</f>
        <v/>
      </c>
      <c r="D2630" s="21" t="str">
        <f>IF(B2630="","",VLOOKUP(B2630, 'Códigos 2'!$A$3:$B$12, 2, FALSE))</f>
        <v/>
      </c>
      <c r="E2630" s="22" t="str">
        <f>IF(F2630="","",VLOOKUP(F2630, 'Códigos 2'!E$3:F$66, 2, FALSE))</f>
        <v/>
      </c>
      <c r="F2630" s="23"/>
      <c r="G2630" s="23"/>
      <c r="H2630" s="23"/>
      <c r="I2630" s="23"/>
      <c r="J2630" s="24"/>
      <c r="K2630" s="29"/>
      <c r="L2630" s="30"/>
      <c r="M2630" s="31"/>
      <c r="N2630" s="32">
        <f t="shared" si="506"/>
        <v>0</v>
      </c>
      <c r="O2630" s="32">
        <f t="shared" si="507"/>
        <v>0</v>
      </c>
      <c r="P2630" s="32">
        <f t="shared" si="508"/>
        <v>0</v>
      </c>
      <c r="Q2630" s="32">
        <f t="shared" si="509"/>
        <v>0</v>
      </c>
      <c r="R2630" s="20"/>
      <c r="S2630" s="26">
        <f t="shared" si="500"/>
        <v>0</v>
      </c>
      <c r="T2630" s="33">
        <f t="shared" si="501"/>
        <v>0</v>
      </c>
      <c r="U2630" s="26">
        <f t="shared" si="502"/>
        <v>0</v>
      </c>
      <c r="V2630" s="27"/>
      <c r="W2630" s="26">
        <f t="shared" si="503"/>
        <v>0</v>
      </c>
      <c r="X2630" s="27"/>
      <c r="Y2630" s="26">
        <f t="shared" si="504"/>
        <v>0</v>
      </c>
      <c r="Z2630" s="27"/>
      <c r="AA2630" s="26">
        <f t="shared" si="505"/>
        <v>0</v>
      </c>
      <c r="AB2630" s="26">
        <f t="shared" si="499"/>
        <v>0</v>
      </c>
    </row>
    <row r="2631" spans="1:28" ht="12.75" customHeight="1" x14ac:dyDescent="0.25">
      <c r="A2631" s="7" t="str">
        <f t="shared" ref="A2631:A2694" si="510">IF(F2631 = "","",$S$2)</f>
        <v/>
      </c>
      <c r="B2631" s="20"/>
      <c r="C2631" s="21" t="str">
        <f>IF(B2631="","",VLOOKUP(B2631, 'Códigos 2'!$A$3:$C$12, 3, FALSE))</f>
        <v/>
      </c>
      <c r="D2631" s="21" t="str">
        <f>IF(B2631="","",VLOOKUP(B2631, 'Códigos 2'!$A$3:$B$12, 2, FALSE))</f>
        <v/>
      </c>
      <c r="E2631" s="22" t="str">
        <f>IF(F2631="","",VLOOKUP(F2631, 'Códigos 2'!E$3:F$66, 2, FALSE))</f>
        <v/>
      </c>
      <c r="F2631" s="23"/>
      <c r="G2631" s="23"/>
      <c r="H2631" s="23"/>
      <c r="I2631" s="23"/>
      <c r="J2631" s="24"/>
      <c r="K2631" s="29"/>
      <c r="L2631" s="30"/>
      <c r="M2631" s="31"/>
      <c r="N2631" s="32">
        <f t="shared" si="506"/>
        <v>0</v>
      </c>
      <c r="O2631" s="32">
        <f t="shared" si="507"/>
        <v>0</v>
      </c>
      <c r="P2631" s="32">
        <f t="shared" si="508"/>
        <v>0</v>
      </c>
      <c r="Q2631" s="32">
        <f t="shared" si="509"/>
        <v>0</v>
      </c>
      <c r="R2631" s="20"/>
      <c r="S2631" s="26">
        <f t="shared" si="500"/>
        <v>0</v>
      </c>
      <c r="T2631" s="33">
        <f t="shared" si="501"/>
        <v>0</v>
      </c>
      <c r="U2631" s="26">
        <f t="shared" si="502"/>
        <v>0</v>
      </c>
      <c r="V2631" s="27"/>
      <c r="W2631" s="26">
        <f t="shared" si="503"/>
        <v>0</v>
      </c>
      <c r="X2631" s="27"/>
      <c r="Y2631" s="26">
        <f t="shared" si="504"/>
        <v>0</v>
      </c>
      <c r="Z2631" s="27"/>
      <c r="AA2631" s="26">
        <f t="shared" si="505"/>
        <v>0</v>
      </c>
      <c r="AB2631" s="26">
        <f t="shared" ref="AB2631:AB2694" si="511">SUM(T2631:AA2631)</f>
        <v>0</v>
      </c>
    </row>
    <row r="2632" spans="1:28" ht="12.75" customHeight="1" x14ac:dyDescent="0.25">
      <c r="A2632" s="7" t="str">
        <f t="shared" si="510"/>
        <v/>
      </c>
      <c r="B2632" s="20"/>
      <c r="C2632" s="21" t="str">
        <f>IF(B2632="","",VLOOKUP(B2632, 'Códigos 2'!$A$3:$C$12, 3, FALSE))</f>
        <v/>
      </c>
      <c r="D2632" s="21" t="str">
        <f>IF(B2632="","",VLOOKUP(B2632, 'Códigos 2'!$A$3:$B$12, 2, FALSE))</f>
        <v/>
      </c>
      <c r="E2632" s="22" t="str">
        <f>IF(F2632="","",VLOOKUP(F2632, 'Códigos 2'!E$3:F$66, 2, FALSE))</f>
        <v/>
      </c>
      <c r="F2632" s="23"/>
      <c r="G2632" s="23"/>
      <c r="H2632" s="23"/>
      <c r="I2632" s="23"/>
      <c r="J2632" s="24"/>
      <c r="K2632" s="29"/>
      <c r="L2632" s="30"/>
      <c r="M2632" s="31"/>
      <c r="N2632" s="32">
        <f t="shared" si="506"/>
        <v>0</v>
      </c>
      <c r="O2632" s="32">
        <f t="shared" si="507"/>
        <v>0</v>
      </c>
      <c r="P2632" s="32">
        <f t="shared" si="508"/>
        <v>0</v>
      </c>
      <c r="Q2632" s="32">
        <f t="shared" si="509"/>
        <v>0</v>
      </c>
      <c r="R2632" s="20"/>
      <c r="S2632" s="26">
        <f t="shared" ref="S2632:S2695" si="512">(L2632*P2632)*K2632</f>
        <v>0</v>
      </c>
      <c r="T2632" s="33">
        <f t="shared" ref="T2632:T2695" si="513">(L2632*P2632*R2632)*K2632</f>
        <v>0</v>
      </c>
      <c r="U2632" s="26">
        <f t="shared" ref="U2632:U2695" si="514">(T2632+Y2632+AA2632)*$U$5</f>
        <v>0</v>
      </c>
      <c r="V2632" s="27"/>
      <c r="W2632" s="26">
        <f t="shared" ref="W2632:W2695" si="515">IF(V2632="Si",K2632*R2632*$V$5,0)</f>
        <v>0</v>
      </c>
      <c r="X2632" s="27"/>
      <c r="Y2632" s="26">
        <f t="shared" ref="Y2632:Y2695" si="516">IF(X2632="Si",K2632*$X$5,0)</f>
        <v>0</v>
      </c>
      <c r="Z2632" s="27"/>
      <c r="AA2632" s="26">
        <f t="shared" ref="AA2632:AA2695" si="517">IF(Z2632="Si",K2632*$Z$5,0)</f>
        <v>0</v>
      </c>
      <c r="AB2632" s="26">
        <f t="shared" si="511"/>
        <v>0</v>
      </c>
    </row>
    <row r="2633" spans="1:28" ht="12.75" customHeight="1" x14ac:dyDescent="0.25">
      <c r="A2633" s="7" t="str">
        <f t="shared" si="510"/>
        <v/>
      </c>
      <c r="B2633" s="20"/>
      <c r="C2633" s="21" t="str">
        <f>IF(B2633="","",VLOOKUP(B2633, 'Códigos 2'!$A$3:$C$12, 3, FALSE))</f>
        <v/>
      </c>
      <c r="D2633" s="21" t="str">
        <f>IF(B2633="","",VLOOKUP(B2633, 'Códigos 2'!$A$3:$B$12, 2, FALSE))</f>
        <v/>
      </c>
      <c r="E2633" s="22" t="str">
        <f>IF(F2633="","",VLOOKUP(F2633, 'Códigos 2'!E$3:F$66, 2, FALSE))</f>
        <v/>
      </c>
      <c r="F2633" s="23"/>
      <c r="G2633" s="23"/>
      <c r="H2633" s="23"/>
      <c r="I2633" s="23"/>
      <c r="J2633" s="24"/>
      <c r="K2633" s="29"/>
      <c r="L2633" s="30"/>
      <c r="M2633" s="31"/>
      <c r="N2633" s="32">
        <f t="shared" si="506"/>
        <v>0</v>
      </c>
      <c r="O2633" s="32">
        <f t="shared" si="507"/>
        <v>0</v>
      </c>
      <c r="P2633" s="32">
        <f t="shared" si="508"/>
        <v>0</v>
      </c>
      <c r="Q2633" s="32">
        <f t="shared" si="509"/>
        <v>0</v>
      </c>
      <c r="R2633" s="20"/>
      <c r="S2633" s="26">
        <f t="shared" si="512"/>
        <v>0</v>
      </c>
      <c r="T2633" s="33">
        <f t="shared" si="513"/>
        <v>0</v>
      </c>
      <c r="U2633" s="26">
        <f t="shared" si="514"/>
        <v>0</v>
      </c>
      <c r="V2633" s="27"/>
      <c r="W2633" s="26">
        <f t="shared" si="515"/>
        <v>0</v>
      </c>
      <c r="X2633" s="27"/>
      <c r="Y2633" s="26">
        <f t="shared" si="516"/>
        <v>0</v>
      </c>
      <c r="Z2633" s="27"/>
      <c r="AA2633" s="26">
        <f t="shared" si="517"/>
        <v>0</v>
      </c>
      <c r="AB2633" s="26">
        <f t="shared" si="511"/>
        <v>0</v>
      </c>
    </row>
    <row r="2634" spans="1:28" ht="12.75" customHeight="1" x14ac:dyDescent="0.25">
      <c r="A2634" s="7" t="str">
        <f t="shared" si="510"/>
        <v/>
      </c>
      <c r="B2634" s="20"/>
      <c r="C2634" s="21" t="str">
        <f>IF(B2634="","",VLOOKUP(B2634, 'Códigos 2'!$A$3:$C$12, 3, FALSE))</f>
        <v/>
      </c>
      <c r="D2634" s="21" t="str">
        <f>IF(B2634="","",VLOOKUP(B2634, 'Códigos 2'!$A$3:$B$12, 2, FALSE))</f>
        <v/>
      </c>
      <c r="E2634" s="22" t="str">
        <f>IF(F2634="","",VLOOKUP(F2634, 'Códigos 2'!E$3:F$66, 2, FALSE))</f>
        <v/>
      </c>
      <c r="F2634" s="23"/>
      <c r="G2634" s="23"/>
      <c r="H2634" s="23"/>
      <c r="I2634" s="23"/>
      <c r="J2634" s="24"/>
      <c r="K2634" s="29"/>
      <c r="L2634" s="30"/>
      <c r="M2634" s="31"/>
      <c r="N2634" s="32">
        <f t="shared" si="506"/>
        <v>0</v>
      </c>
      <c r="O2634" s="32">
        <f t="shared" si="507"/>
        <v>0</v>
      </c>
      <c r="P2634" s="32">
        <f t="shared" si="508"/>
        <v>0</v>
      </c>
      <c r="Q2634" s="32">
        <f t="shared" si="509"/>
        <v>0</v>
      </c>
      <c r="R2634" s="20"/>
      <c r="S2634" s="26">
        <f t="shared" si="512"/>
        <v>0</v>
      </c>
      <c r="T2634" s="33">
        <f t="shared" si="513"/>
        <v>0</v>
      </c>
      <c r="U2634" s="26">
        <f t="shared" si="514"/>
        <v>0</v>
      </c>
      <c r="V2634" s="27"/>
      <c r="W2634" s="26">
        <f t="shared" si="515"/>
        <v>0</v>
      </c>
      <c r="X2634" s="27"/>
      <c r="Y2634" s="26">
        <f t="shared" si="516"/>
        <v>0</v>
      </c>
      <c r="Z2634" s="27"/>
      <c r="AA2634" s="26">
        <f t="shared" si="517"/>
        <v>0</v>
      </c>
      <c r="AB2634" s="26">
        <f t="shared" si="511"/>
        <v>0</v>
      </c>
    </row>
    <row r="2635" spans="1:28" ht="12.75" customHeight="1" x14ac:dyDescent="0.25">
      <c r="A2635" s="7" t="str">
        <f t="shared" si="510"/>
        <v/>
      </c>
      <c r="B2635" s="20"/>
      <c r="C2635" s="21" t="str">
        <f>IF(B2635="","",VLOOKUP(B2635, 'Códigos 2'!$A$3:$C$12, 3, FALSE))</f>
        <v/>
      </c>
      <c r="D2635" s="21" t="str">
        <f>IF(B2635="","",VLOOKUP(B2635, 'Códigos 2'!$A$3:$B$12, 2, FALSE))</f>
        <v/>
      </c>
      <c r="E2635" s="22" t="str">
        <f>IF(F2635="","",VLOOKUP(F2635, 'Códigos 2'!E$3:F$66, 2, FALSE))</f>
        <v/>
      </c>
      <c r="F2635" s="23"/>
      <c r="G2635" s="23"/>
      <c r="H2635" s="23"/>
      <c r="I2635" s="23"/>
      <c r="J2635" s="24"/>
      <c r="K2635" s="29"/>
      <c r="L2635" s="30"/>
      <c r="M2635" s="31"/>
      <c r="N2635" s="32">
        <f t="shared" si="506"/>
        <v>0</v>
      </c>
      <c r="O2635" s="32">
        <f t="shared" si="507"/>
        <v>0</v>
      </c>
      <c r="P2635" s="32">
        <f t="shared" si="508"/>
        <v>0</v>
      </c>
      <c r="Q2635" s="32">
        <f t="shared" si="509"/>
        <v>0</v>
      </c>
      <c r="R2635" s="20"/>
      <c r="S2635" s="26">
        <f t="shared" si="512"/>
        <v>0</v>
      </c>
      <c r="T2635" s="33">
        <f t="shared" si="513"/>
        <v>0</v>
      </c>
      <c r="U2635" s="26">
        <f t="shared" si="514"/>
        <v>0</v>
      </c>
      <c r="V2635" s="27"/>
      <c r="W2635" s="26">
        <f t="shared" si="515"/>
        <v>0</v>
      </c>
      <c r="X2635" s="27"/>
      <c r="Y2635" s="26">
        <f t="shared" si="516"/>
        <v>0</v>
      </c>
      <c r="Z2635" s="27"/>
      <c r="AA2635" s="26">
        <f t="shared" si="517"/>
        <v>0</v>
      </c>
      <c r="AB2635" s="26">
        <f t="shared" si="511"/>
        <v>0</v>
      </c>
    </row>
    <row r="2636" spans="1:28" ht="12.75" customHeight="1" x14ac:dyDescent="0.25">
      <c r="A2636" s="7" t="str">
        <f t="shared" si="510"/>
        <v/>
      </c>
      <c r="B2636" s="20"/>
      <c r="C2636" s="21" t="str">
        <f>IF(B2636="","",VLOOKUP(B2636, 'Códigos 2'!$A$3:$C$12, 3, FALSE))</f>
        <v/>
      </c>
      <c r="D2636" s="21" t="str">
        <f>IF(B2636="","",VLOOKUP(B2636, 'Códigos 2'!$A$3:$B$12, 2, FALSE))</f>
        <v/>
      </c>
      <c r="E2636" s="22" t="str">
        <f>IF(F2636="","",VLOOKUP(F2636, 'Códigos 2'!E$3:F$66, 2, FALSE))</f>
        <v/>
      </c>
      <c r="F2636" s="23"/>
      <c r="G2636" s="23"/>
      <c r="H2636" s="23"/>
      <c r="I2636" s="23"/>
      <c r="J2636" s="24"/>
      <c r="K2636" s="29"/>
      <c r="L2636" s="30"/>
      <c r="M2636" s="31"/>
      <c r="N2636" s="32">
        <f t="shared" ref="N2636:N2699" si="518">M2636*5</f>
        <v>0</v>
      </c>
      <c r="O2636" s="32">
        <f t="shared" ref="O2636:O2699" si="519">(N2636*52)/24</f>
        <v>0</v>
      </c>
      <c r="P2636" s="32">
        <f t="shared" ref="P2636:P2699" si="520">(N2636*52)/12</f>
        <v>0</v>
      </c>
      <c r="Q2636" s="32">
        <f t="shared" ref="Q2636:Q2699" si="521">N2636*52</f>
        <v>0</v>
      </c>
      <c r="R2636" s="20"/>
      <c r="S2636" s="26">
        <f t="shared" si="512"/>
        <v>0</v>
      </c>
      <c r="T2636" s="33">
        <f t="shared" si="513"/>
        <v>0</v>
      </c>
      <c r="U2636" s="26">
        <f t="shared" si="514"/>
        <v>0</v>
      </c>
      <c r="V2636" s="27"/>
      <c r="W2636" s="26">
        <f t="shared" si="515"/>
        <v>0</v>
      </c>
      <c r="X2636" s="27"/>
      <c r="Y2636" s="26">
        <f t="shared" si="516"/>
        <v>0</v>
      </c>
      <c r="Z2636" s="27"/>
      <c r="AA2636" s="26">
        <f t="shared" si="517"/>
        <v>0</v>
      </c>
      <c r="AB2636" s="26">
        <f t="shared" si="511"/>
        <v>0</v>
      </c>
    </row>
    <row r="2637" spans="1:28" ht="12.75" customHeight="1" x14ac:dyDescent="0.25">
      <c r="A2637" s="7" t="str">
        <f t="shared" si="510"/>
        <v/>
      </c>
      <c r="B2637" s="20"/>
      <c r="C2637" s="21" t="str">
        <f>IF(B2637="","",VLOOKUP(B2637, 'Códigos 2'!$A$3:$C$12, 3, FALSE))</f>
        <v/>
      </c>
      <c r="D2637" s="21" t="str">
        <f>IF(B2637="","",VLOOKUP(B2637, 'Códigos 2'!$A$3:$B$12, 2, FALSE))</f>
        <v/>
      </c>
      <c r="E2637" s="22" t="str">
        <f>IF(F2637="","",VLOOKUP(F2637, 'Códigos 2'!E$3:F$66, 2, FALSE))</f>
        <v/>
      </c>
      <c r="F2637" s="23"/>
      <c r="G2637" s="23"/>
      <c r="H2637" s="23"/>
      <c r="I2637" s="23"/>
      <c r="J2637" s="24"/>
      <c r="K2637" s="29"/>
      <c r="L2637" s="30"/>
      <c r="M2637" s="31"/>
      <c r="N2637" s="32">
        <f t="shared" si="518"/>
        <v>0</v>
      </c>
      <c r="O2637" s="32">
        <f t="shared" si="519"/>
        <v>0</v>
      </c>
      <c r="P2637" s="32">
        <f t="shared" si="520"/>
        <v>0</v>
      </c>
      <c r="Q2637" s="32">
        <f t="shared" si="521"/>
        <v>0</v>
      </c>
      <c r="R2637" s="20"/>
      <c r="S2637" s="26">
        <f t="shared" si="512"/>
        <v>0</v>
      </c>
      <c r="T2637" s="33">
        <f t="shared" si="513"/>
        <v>0</v>
      </c>
      <c r="U2637" s="26">
        <f t="shared" si="514"/>
        <v>0</v>
      </c>
      <c r="V2637" s="27"/>
      <c r="W2637" s="26">
        <f t="shared" si="515"/>
        <v>0</v>
      </c>
      <c r="X2637" s="27"/>
      <c r="Y2637" s="26">
        <f t="shared" si="516"/>
        <v>0</v>
      </c>
      <c r="Z2637" s="27"/>
      <c r="AA2637" s="26">
        <f t="shared" si="517"/>
        <v>0</v>
      </c>
      <c r="AB2637" s="26">
        <f t="shared" si="511"/>
        <v>0</v>
      </c>
    </row>
    <row r="2638" spans="1:28" ht="12.75" customHeight="1" x14ac:dyDescent="0.25">
      <c r="A2638" s="7" t="str">
        <f t="shared" si="510"/>
        <v/>
      </c>
      <c r="B2638" s="20"/>
      <c r="C2638" s="21" t="str">
        <f>IF(B2638="","",VLOOKUP(B2638, 'Códigos 2'!$A$3:$C$12, 3, FALSE))</f>
        <v/>
      </c>
      <c r="D2638" s="21" t="str">
        <f>IF(B2638="","",VLOOKUP(B2638, 'Códigos 2'!$A$3:$B$12, 2, FALSE))</f>
        <v/>
      </c>
      <c r="E2638" s="22" t="str">
        <f>IF(F2638="","",VLOOKUP(F2638, 'Códigos 2'!E$3:F$66, 2, FALSE))</f>
        <v/>
      </c>
      <c r="F2638" s="23"/>
      <c r="G2638" s="23"/>
      <c r="H2638" s="23"/>
      <c r="I2638" s="23"/>
      <c r="J2638" s="24"/>
      <c r="K2638" s="29"/>
      <c r="L2638" s="30"/>
      <c r="M2638" s="31"/>
      <c r="N2638" s="32">
        <f t="shared" si="518"/>
        <v>0</v>
      </c>
      <c r="O2638" s="32">
        <f t="shared" si="519"/>
        <v>0</v>
      </c>
      <c r="P2638" s="32">
        <f t="shared" si="520"/>
        <v>0</v>
      </c>
      <c r="Q2638" s="32">
        <f t="shared" si="521"/>
        <v>0</v>
      </c>
      <c r="R2638" s="20"/>
      <c r="S2638" s="26">
        <f t="shared" si="512"/>
        <v>0</v>
      </c>
      <c r="T2638" s="33">
        <f t="shared" si="513"/>
        <v>0</v>
      </c>
      <c r="U2638" s="26">
        <f t="shared" si="514"/>
        <v>0</v>
      </c>
      <c r="V2638" s="27"/>
      <c r="W2638" s="26">
        <f t="shared" si="515"/>
        <v>0</v>
      </c>
      <c r="X2638" s="27"/>
      <c r="Y2638" s="26">
        <f t="shared" si="516"/>
        <v>0</v>
      </c>
      <c r="Z2638" s="27"/>
      <c r="AA2638" s="26">
        <f t="shared" si="517"/>
        <v>0</v>
      </c>
      <c r="AB2638" s="26">
        <f t="shared" si="511"/>
        <v>0</v>
      </c>
    </row>
    <row r="2639" spans="1:28" ht="12.75" customHeight="1" x14ac:dyDescent="0.25">
      <c r="A2639" s="7" t="str">
        <f t="shared" si="510"/>
        <v/>
      </c>
      <c r="B2639" s="20"/>
      <c r="C2639" s="21" t="str">
        <f>IF(B2639="","",VLOOKUP(B2639, 'Códigos 2'!$A$3:$C$12, 3, FALSE))</f>
        <v/>
      </c>
      <c r="D2639" s="21" t="str">
        <f>IF(B2639="","",VLOOKUP(B2639, 'Códigos 2'!$A$3:$B$12, 2, FALSE))</f>
        <v/>
      </c>
      <c r="E2639" s="22" t="str">
        <f>IF(F2639="","",VLOOKUP(F2639, 'Códigos 2'!E$3:F$66, 2, FALSE))</f>
        <v/>
      </c>
      <c r="F2639" s="23"/>
      <c r="G2639" s="23"/>
      <c r="H2639" s="23"/>
      <c r="I2639" s="23"/>
      <c r="J2639" s="24"/>
      <c r="K2639" s="29"/>
      <c r="L2639" s="30"/>
      <c r="M2639" s="31"/>
      <c r="N2639" s="32">
        <f t="shared" si="518"/>
        <v>0</v>
      </c>
      <c r="O2639" s="32">
        <f t="shared" si="519"/>
        <v>0</v>
      </c>
      <c r="P2639" s="32">
        <f t="shared" si="520"/>
        <v>0</v>
      </c>
      <c r="Q2639" s="32">
        <f t="shared" si="521"/>
        <v>0</v>
      </c>
      <c r="R2639" s="20"/>
      <c r="S2639" s="26">
        <f t="shared" si="512"/>
        <v>0</v>
      </c>
      <c r="T2639" s="33">
        <f t="shared" si="513"/>
        <v>0</v>
      </c>
      <c r="U2639" s="26">
        <f t="shared" si="514"/>
        <v>0</v>
      </c>
      <c r="V2639" s="27"/>
      <c r="W2639" s="26">
        <f t="shared" si="515"/>
        <v>0</v>
      </c>
      <c r="X2639" s="27"/>
      <c r="Y2639" s="26">
        <f t="shared" si="516"/>
        <v>0</v>
      </c>
      <c r="Z2639" s="27"/>
      <c r="AA2639" s="26">
        <f t="shared" si="517"/>
        <v>0</v>
      </c>
      <c r="AB2639" s="26">
        <f t="shared" si="511"/>
        <v>0</v>
      </c>
    </row>
    <row r="2640" spans="1:28" ht="12.75" customHeight="1" x14ac:dyDescent="0.25">
      <c r="A2640" s="7" t="str">
        <f t="shared" si="510"/>
        <v/>
      </c>
      <c r="B2640" s="20"/>
      <c r="C2640" s="21" t="str">
        <f>IF(B2640="","",VLOOKUP(B2640, 'Códigos 2'!$A$3:$C$12, 3, FALSE))</f>
        <v/>
      </c>
      <c r="D2640" s="21" t="str">
        <f>IF(B2640="","",VLOOKUP(B2640, 'Códigos 2'!$A$3:$B$12, 2, FALSE))</f>
        <v/>
      </c>
      <c r="E2640" s="22" t="str">
        <f>IF(F2640="","",VLOOKUP(F2640, 'Códigos 2'!E$3:F$66, 2, FALSE))</f>
        <v/>
      </c>
      <c r="F2640" s="23"/>
      <c r="G2640" s="23"/>
      <c r="H2640" s="23"/>
      <c r="I2640" s="23"/>
      <c r="J2640" s="24"/>
      <c r="K2640" s="29"/>
      <c r="L2640" s="30"/>
      <c r="M2640" s="31"/>
      <c r="N2640" s="32">
        <f t="shared" si="518"/>
        <v>0</v>
      </c>
      <c r="O2640" s="32">
        <f t="shared" si="519"/>
        <v>0</v>
      </c>
      <c r="P2640" s="32">
        <f t="shared" si="520"/>
        <v>0</v>
      </c>
      <c r="Q2640" s="32">
        <f t="shared" si="521"/>
        <v>0</v>
      </c>
      <c r="R2640" s="20"/>
      <c r="S2640" s="26">
        <f t="shared" si="512"/>
        <v>0</v>
      </c>
      <c r="T2640" s="33">
        <f t="shared" si="513"/>
        <v>0</v>
      </c>
      <c r="U2640" s="26">
        <f t="shared" si="514"/>
        <v>0</v>
      </c>
      <c r="V2640" s="27"/>
      <c r="W2640" s="26">
        <f t="shared" si="515"/>
        <v>0</v>
      </c>
      <c r="X2640" s="27"/>
      <c r="Y2640" s="26">
        <f t="shared" si="516"/>
        <v>0</v>
      </c>
      <c r="Z2640" s="27"/>
      <c r="AA2640" s="26">
        <f t="shared" si="517"/>
        <v>0</v>
      </c>
      <c r="AB2640" s="26">
        <f t="shared" si="511"/>
        <v>0</v>
      </c>
    </row>
    <row r="2641" spans="1:28" ht="12.75" customHeight="1" x14ac:dyDescent="0.25">
      <c r="A2641" s="7" t="str">
        <f t="shared" si="510"/>
        <v/>
      </c>
      <c r="B2641" s="20"/>
      <c r="C2641" s="21" t="str">
        <f>IF(B2641="","",VLOOKUP(B2641, 'Códigos 2'!$A$3:$C$12, 3, FALSE))</f>
        <v/>
      </c>
      <c r="D2641" s="21" t="str">
        <f>IF(B2641="","",VLOOKUP(B2641, 'Códigos 2'!$A$3:$B$12, 2, FALSE))</f>
        <v/>
      </c>
      <c r="E2641" s="22" t="str">
        <f>IF(F2641="","",VLOOKUP(F2641, 'Códigos 2'!E$3:F$66, 2, FALSE))</f>
        <v/>
      </c>
      <c r="F2641" s="23"/>
      <c r="G2641" s="23"/>
      <c r="H2641" s="23"/>
      <c r="I2641" s="23"/>
      <c r="J2641" s="24"/>
      <c r="K2641" s="29"/>
      <c r="L2641" s="30"/>
      <c r="M2641" s="31"/>
      <c r="N2641" s="32">
        <f t="shared" si="518"/>
        <v>0</v>
      </c>
      <c r="O2641" s="32">
        <f t="shared" si="519"/>
        <v>0</v>
      </c>
      <c r="P2641" s="32">
        <f t="shared" si="520"/>
        <v>0</v>
      </c>
      <c r="Q2641" s="32">
        <f t="shared" si="521"/>
        <v>0</v>
      </c>
      <c r="R2641" s="20"/>
      <c r="S2641" s="26">
        <f t="shared" si="512"/>
        <v>0</v>
      </c>
      <c r="T2641" s="33">
        <f t="shared" si="513"/>
        <v>0</v>
      </c>
      <c r="U2641" s="26">
        <f t="shared" si="514"/>
        <v>0</v>
      </c>
      <c r="V2641" s="27"/>
      <c r="W2641" s="26">
        <f t="shared" si="515"/>
        <v>0</v>
      </c>
      <c r="X2641" s="27"/>
      <c r="Y2641" s="26">
        <f t="shared" si="516"/>
        <v>0</v>
      </c>
      <c r="Z2641" s="27"/>
      <c r="AA2641" s="26">
        <f t="shared" si="517"/>
        <v>0</v>
      </c>
      <c r="AB2641" s="26">
        <f t="shared" si="511"/>
        <v>0</v>
      </c>
    </row>
    <row r="2642" spans="1:28" ht="12.75" customHeight="1" x14ac:dyDescent="0.25">
      <c r="A2642" s="7" t="str">
        <f t="shared" si="510"/>
        <v/>
      </c>
      <c r="B2642" s="20"/>
      <c r="C2642" s="21" t="str">
        <f>IF(B2642="","",VLOOKUP(B2642, 'Códigos 2'!$A$3:$C$12, 3, FALSE))</f>
        <v/>
      </c>
      <c r="D2642" s="21" t="str">
        <f>IF(B2642="","",VLOOKUP(B2642, 'Códigos 2'!$A$3:$B$12, 2, FALSE))</f>
        <v/>
      </c>
      <c r="E2642" s="22" t="str">
        <f>IF(F2642="","",VLOOKUP(F2642, 'Códigos 2'!E$3:F$66, 2, FALSE))</f>
        <v/>
      </c>
      <c r="F2642" s="23"/>
      <c r="G2642" s="23"/>
      <c r="H2642" s="23"/>
      <c r="I2642" s="23"/>
      <c r="J2642" s="24"/>
      <c r="K2642" s="29"/>
      <c r="L2642" s="30"/>
      <c r="M2642" s="31"/>
      <c r="N2642" s="32">
        <f t="shared" si="518"/>
        <v>0</v>
      </c>
      <c r="O2642" s="32">
        <f t="shared" si="519"/>
        <v>0</v>
      </c>
      <c r="P2642" s="32">
        <f t="shared" si="520"/>
        <v>0</v>
      </c>
      <c r="Q2642" s="32">
        <f t="shared" si="521"/>
        <v>0</v>
      </c>
      <c r="R2642" s="20"/>
      <c r="S2642" s="26">
        <f t="shared" si="512"/>
        <v>0</v>
      </c>
      <c r="T2642" s="33">
        <f t="shared" si="513"/>
        <v>0</v>
      </c>
      <c r="U2642" s="26">
        <f t="shared" si="514"/>
        <v>0</v>
      </c>
      <c r="V2642" s="27"/>
      <c r="W2642" s="26">
        <f t="shared" si="515"/>
        <v>0</v>
      </c>
      <c r="X2642" s="27"/>
      <c r="Y2642" s="26">
        <f t="shared" si="516"/>
        <v>0</v>
      </c>
      <c r="Z2642" s="27"/>
      <c r="AA2642" s="26">
        <f t="shared" si="517"/>
        <v>0</v>
      </c>
      <c r="AB2642" s="26">
        <f t="shared" si="511"/>
        <v>0</v>
      </c>
    </row>
    <row r="2643" spans="1:28" ht="12.75" customHeight="1" x14ac:dyDescent="0.25">
      <c r="A2643" s="7" t="str">
        <f t="shared" si="510"/>
        <v/>
      </c>
      <c r="B2643" s="20"/>
      <c r="C2643" s="21" t="str">
        <f>IF(B2643="","",VLOOKUP(B2643, 'Códigos 2'!$A$3:$C$12, 3, FALSE))</f>
        <v/>
      </c>
      <c r="D2643" s="21" t="str">
        <f>IF(B2643="","",VLOOKUP(B2643, 'Códigos 2'!$A$3:$B$12, 2, FALSE))</f>
        <v/>
      </c>
      <c r="E2643" s="22" t="str">
        <f>IF(F2643="","",VLOOKUP(F2643, 'Códigos 2'!E$3:F$66, 2, FALSE))</f>
        <v/>
      </c>
      <c r="F2643" s="23"/>
      <c r="G2643" s="23"/>
      <c r="H2643" s="23"/>
      <c r="I2643" s="23"/>
      <c r="J2643" s="24"/>
      <c r="K2643" s="29"/>
      <c r="L2643" s="30"/>
      <c r="M2643" s="31"/>
      <c r="N2643" s="32">
        <f t="shared" si="518"/>
        <v>0</v>
      </c>
      <c r="O2643" s="32">
        <f t="shared" si="519"/>
        <v>0</v>
      </c>
      <c r="P2643" s="32">
        <f t="shared" si="520"/>
        <v>0</v>
      </c>
      <c r="Q2643" s="32">
        <f t="shared" si="521"/>
        <v>0</v>
      </c>
      <c r="R2643" s="20"/>
      <c r="S2643" s="26">
        <f t="shared" si="512"/>
        <v>0</v>
      </c>
      <c r="T2643" s="33">
        <f t="shared" si="513"/>
        <v>0</v>
      </c>
      <c r="U2643" s="26">
        <f t="shared" si="514"/>
        <v>0</v>
      </c>
      <c r="V2643" s="27"/>
      <c r="W2643" s="26">
        <f t="shared" si="515"/>
        <v>0</v>
      </c>
      <c r="X2643" s="27"/>
      <c r="Y2643" s="26">
        <f t="shared" si="516"/>
        <v>0</v>
      </c>
      <c r="Z2643" s="27"/>
      <c r="AA2643" s="26">
        <f t="shared" si="517"/>
        <v>0</v>
      </c>
      <c r="AB2643" s="26">
        <f t="shared" si="511"/>
        <v>0</v>
      </c>
    </row>
    <row r="2644" spans="1:28" ht="12.75" customHeight="1" x14ac:dyDescent="0.25">
      <c r="A2644" s="7" t="str">
        <f t="shared" si="510"/>
        <v/>
      </c>
      <c r="B2644" s="20"/>
      <c r="C2644" s="21" t="str">
        <f>IF(B2644="","",VLOOKUP(B2644, 'Códigos 2'!$A$3:$C$12, 3, FALSE))</f>
        <v/>
      </c>
      <c r="D2644" s="21" t="str">
        <f>IF(B2644="","",VLOOKUP(B2644, 'Códigos 2'!$A$3:$B$12, 2, FALSE))</f>
        <v/>
      </c>
      <c r="E2644" s="22" t="str">
        <f>IF(F2644="","",VLOOKUP(F2644, 'Códigos 2'!E$3:F$66, 2, FALSE))</f>
        <v/>
      </c>
      <c r="F2644" s="23"/>
      <c r="G2644" s="23"/>
      <c r="H2644" s="23"/>
      <c r="I2644" s="23"/>
      <c r="J2644" s="24"/>
      <c r="K2644" s="29"/>
      <c r="L2644" s="30"/>
      <c r="M2644" s="31"/>
      <c r="N2644" s="32">
        <f t="shared" si="518"/>
        <v>0</v>
      </c>
      <c r="O2644" s="32">
        <f t="shared" si="519"/>
        <v>0</v>
      </c>
      <c r="P2644" s="32">
        <f t="shared" si="520"/>
        <v>0</v>
      </c>
      <c r="Q2644" s="32">
        <f t="shared" si="521"/>
        <v>0</v>
      </c>
      <c r="R2644" s="20"/>
      <c r="S2644" s="26">
        <f t="shared" si="512"/>
        <v>0</v>
      </c>
      <c r="T2644" s="33">
        <f t="shared" si="513"/>
        <v>0</v>
      </c>
      <c r="U2644" s="26">
        <f t="shared" si="514"/>
        <v>0</v>
      </c>
      <c r="V2644" s="27"/>
      <c r="W2644" s="26">
        <f t="shared" si="515"/>
        <v>0</v>
      </c>
      <c r="X2644" s="27"/>
      <c r="Y2644" s="26">
        <f t="shared" si="516"/>
        <v>0</v>
      </c>
      <c r="Z2644" s="27"/>
      <c r="AA2644" s="26">
        <f t="shared" si="517"/>
        <v>0</v>
      </c>
      <c r="AB2644" s="26">
        <f t="shared" si="511"/>
        <v>0</v>
      </c>
    </row>
    <row r="2645" spans="1:28" ht="12.75" customHeight="1" x14ac:dyDescent="0.25">
      <c r="A2645" s="7" t="str">
        <f t="shared" si="510"/>
        <v/>
      </c>
      <c r="B2645" s="20"/>
      <c r="C2645" s="21" t="str">
        <f>IF(B2645="","",VLOOKUP(B2645, 'Códigos 2'!$A$3:$C$12, 3, FALSE))</f>
        <v/>
      </c>
      <c r="D2645" s="21" t="str">
        <f>IF(B2645="","",VLOOKUP(B2645, 'Códigos 2'!$A$3:$B$12, 2, FALSE))</f>
        <v/>
      </c>
      <c r="E2645" s="22" t="str">
        <f>IF(F2645="","",VLOOKUP(F2645, 'Códigos 2'!E$3:F$66, 2, FALSE))</f>
        <v/>
      </c>
      <c r="F2645" s="23"/>
      <c r="G2645" s="23"/>
      <c r="H2645" s="23"/>
      <c r="I2645" s="23"/>
      <c r="J2645" s="24"/>
      <c r="K2645" s="29"/>
      <c r="L2645" s="30"/>
      <c r="M2645" s="31"/>
      <c r="N2645" s="32">
        <f t="shared" si="518"/>
        <v>0</v>
      </c>
      <c r="O2645" s="32">
        <f t="shared" si="519"/>
        <v>0</v>
      </c>
      <c r="P2645" s="32">
        <f t="shared" si="520"/>
        <v>0</v>
      </c>
      <c r="Q2645" s="32">
        <f t="shared" si="521"/>
        <v>0</v>
      </c>
      <c r="R2645" s="20"/>
      <c r="S2645" s="26">
        <f t="shared" si="512"/>
        <v>0</v>
      </c>
      <c r="T2645" s="33">
        <f t="shared" si="513"/>
        <v>0</v>
      </c>
      <c r="U2645" s="26">
        <f t="shared" si="514"/>
        <v>0</v>
      </c>
      <c r="V2645" s="27"/>
      <c r="W2645" s="26">
        <f t="shared" si="515"/>
        <v>0</v>
      </c>
      <c r="X2645" s="27"/>
      <c r="Y2645" s="26">
        <f t="shared" si="516"/>
        <v>0</v>
      </c>
      <c r="Z2645" s="27"/>
      <c r="AA2645" s="26">
        <f t="shared" si="517"/>
        <v>0</v>
      </c>
      <c r="AB2645" s="26">
        <f t="shared" si="511"/>
        <v>0</v>
      </c>
    </row>
    <row r="2646" spans="1:28" ht="12.75" customHeight="1" x14ac:dyDescent="0.25">
      <c r="A2646" s="7" t="str">
        <f t="shared" si="510"/>
        <v/>
      </c>
      <c r="B2646" s="20"/>
      <c r="C2646" s="21" t="str">
        <f>IF(B2646="","",VLOOKUP(B2646, 'Códigos 2'!$A$3:$C$12, 3, FALSE))</f>
        <v/>
      </c>
      <c r="D2646" s="21" t="str">
        <f>IF(B2646="","",VLOOKUP(B2646, 'Códigos 2'!$A$3:$B$12, 2, FALSE))</f>
        <v/>
      </c>
      <c r="E2646" s="22" t="str">
        <f>IF(F2646="","",VLOOKUP(F2646, 'Códigos 2'!E$3:F$66, 2, FALSE))</f>
        <v/>
      </c>
      <c r="F2646" s="23"/>
      <c r="G2646" s="23"/>
      <c r="H2646" s="23"/>
      <c r="I2646" s="23"/>
      <c r="J2646" s="24"/>
      <c r="K2646" s="29"/>
      <c r="L2646" s="30"/>
      <c r="M2646" s="31"/>
      <c r="N2646" s="32">
        <f t="shared" si="518"/>
        <v>0</v>
      </c>
      <c r="O2646" s="32">
        <f t="shared" si="519"/>
        <v>0</v>
      </c>
      <c r="P2646" s="32">
        <f t="shared" si="520"/>
        <v>0</v>
      </c>
      <c r="Q2646" s="32">
        <f t="shared" si="521"/>
        <v>0</v>
      </c>
      <c r="R2646" s="20"/>
      <c r="S2646" s="26">
        <f t="shared" si="512"/>
        <v>0</v>
      </c>
      <c r="T2646" s="33">
        <f t="shared" si="513"/>
        <v>0</v>
      </c>
      <c r="U2646" s="26">
        <f t="shared" si="514"/>
        <v>0</v>
      </c>
      <c r="V2646" s="27"/>
      <c r="W2646" s="26">
        <f t="shared" si="515"/>
        <v>0</v>
      </c>
      <c r="X2646" s="27"/>
      <c r="Y2646" s="26">
        <f t="shared" si="516"/>
        <v>0</v>
      </c>
      <c r="Z2646" s="27"/>
      <c r="AA2646" s="26">
        <f t="shared" si="517"/>
        <v>0</v>
      </c>
      <c r="AB2646" s="26">
        <f t="shared" si="511"/>
        <v>0</v>
      </c>
    </row>
    <row r="2647" spans="1:28" ht="12.75" customHeight="1" x14ac:dyDescent="0.25">
      <c r="A2647" s="7" t="str">
        <f t="shared" si="510"/>
        <v/>
      </c>
      <c r="B2647" s="20"/>
      <c r="C2647" s="21" t="str">
        <f>IF(B2647="","",VLOOKUP(B2647, 'Códigos 2'!$A$3:$C$12, 3, FALSE))</f>
        <v/>
      </c>
      <c r="D2647" s="21" t="str">
        <f>IF(B2647="","",VLOOKUP(B2647, 'Códigos 2'!$A$3:$B$12, 2, FALSE))</f>
        <v/>
      </c>
      <c r="E2647" s="22" t="str">
        <f>IF(F2647="","",VLOOKUP(F2647, 'Códigos 2'!E$3:F$66, 2, FALSE))</f>
        <v/>
      </c>
      <c r="F2647" s="23"/>
      <c r="G2647" s="23"/>
      <c r="H2647" s="23"/>
      <c r="I2647" s="23"/>
      <c r="J2647" s="24"/>
      <c r="K2647" s="29"/>
      <c r="L2647" s="30"/>
      <c r="M2647" s="31"/>
      <c r="N2647" s="32">
        <f t="shared" si="518"/>
        <v>0</v>
      </c>
      <c r="O2647" s="32">
        <f t="shared" si="519"/>
        <v>0</v>
      </c>
      <c r="P2647" s="32">
        <f t="shared" si="520"/>
        <v>0</v>
      </c>
      <c r="Q2647" s="32">
        <f t="shared" si="521"/>
        <v>0</v>
      </c>
      <c r="R2647" s="20"/>
      <c r="S2647" s="26">
        <f t="shared" si="512"/>
        <v>0</v>
      </c>
      <c r="T2647" s="33">
        <f t="shared" si="513"/>
        <v>0</v>
      </c>
      <c r="U2647" s="26">
        <f t="shared" si="514"/>
        <v>0</v>
      </c>
      <c r="V2647" s="27"/>
      <c r="W2647" s="26">
        <f t="shared" si="515"/>
        <v>0</v>
      </c>
      <c r="X2647" s="27"/>
      <c r="Y2647" s="26">
        <f t="shared" si="516"/>
        <v>0</v>
      </c>
      <c r="Z2647" s="27"/>
      <c r="AA2647" s="26">
        <f t="shared" si="517"/>
        <v>0</v>
      </c>
      <c r="AB2647" s="26">
        <f t="shared" si="511"/>
        <v>0</v>
      </c>
    </row>
    <row r="2648" spans="1:28" ht="12.75" customHeight="1" x14ac:dyDescent="0.25">
      <c r="A2648" s="7" t="str">
        <f t="shared" si="510"/>
        <v/>
      </c>
      <c r="B2648" s="20"/>
      <c r="C2648" s="21" t="str">
        <f>IF(B2648="","",VLOOKUP(B2648, 'Códigos 2'!$A$3:$C$12, 3, FALSE))</f>
        <v/>
      </c>
      <c r="D2648" s="21" t="str">
        <f>IF(B2648="","",VLOOKUP(B2648, 'Códigos 2'!$A$3:$B$12, 2, FALSE))</f>
        <v/>
      </c>
      <c r="E2648" s="22" t="str">
        <f>IF(F2648="","",VLOOKUP(F2648, 'Códigos 2'!E$3:F$66, 2, FALSE))</f>
        <v/>
      </c>
      <c r="F2648" s="23"/>
      <c r="G2648" s="23"/>
      <c r="H2648" s="23"/>
      <c r="I2648" s="23"/>
      <c r="J2648" s="24"/>
      <c r="K2648" s="29"/>
      <c r="L2648" s="30"/>
      <c r="M2648" s="31"/>
      <c r="N2648" s="32">
        <f t="shared" si="518"/>
        <v>0</v>
      </c>
      <c r="O2648" s="32">
        <f t="shared" si="519"/>
        <v>0</v>
      </c>
      <c r="P2648" s="32">
        <f t="shared" si="520"/>
        <v>0</v>
      </c>
      <c r="Q2648" s="32">
        <f t="shared" si="521"/>
        <v>0</v>
      </c>
      <c r="R2648" s="20"/>
      <c r="S2648" s="26">
        <f t="shared" si="512"/>
        <v>0</v>
      </c>
      <c r="T2648" s="33">
        <f t="shared" si="513"/>
        <v>0</v>
      </c>
      <c r="U2648" s="26">
        <f t="shared" si="514"/>
        <v>0</v>
      </c>
      <c r="V2648" s="27"/>
      <c r="W2648" s="26">
        <f t="shared" si="515"/>
        <v>0</v>
      </c>
      <c r="X2648" s="27"/>
      <c r="Y2648" s="26">
        <f t="shared" si="516"/>
        <v>0</v>
      </c>
      <c r="Z2648" s="27"/>
      <c r="AA2648" s="26">
        <f t="shared" si="517"/>
        <v>0</v>
      </c>
      <c r="AB2648" s="26">
        <f t="shared" si="511"/>
        <v>0</v>
      </c>
    </row>
    <row r="2649" spans="1:28" ht="12.75" customHeight="1" x14ac:dyDescent="0.25">
      <c r="A2649" s="7" t="str">
        <f t="shared" si="510"/>
        <v/>
      </c>
      <c r="B2649" s="20"/>
      <c r="C2649" s="21" t="str">
        <f>IF(B2649="","",VLOOKUP(B2649, 'Códigos 2'!$A$3:$C$12, 3, FALSE))</f>
        <v/>
      </c>
      <c r="D2649" s="21" t="str">
        <f>IF(B2649="","",VLOOKUP(B2649, 'Códigos 2'!$A$3:$B$12, 2, FALSE))</f>
        <v/>
      </c>
      <c r="E2649" s="22" t="str">
        <f>IF(F2649="","",VLOOKUP(F2649, 'Códigos 2'!E$3:F$66, 2, FALSE))</f>
        <v/>
      </c>
      <c r="F2649" s="23"/>
      <c r="G2649" s="23"/>
      <c r="H2649" s="23"/>
      <c r="I2649" s="23"/>
      <c r="J2649" s="24"/>
      <c r="K2649" s="29"/>
      <c r="L2649" s="30"/>
      <c r="M2649" s="31"/>
      <c r="N2649" s="32">
        <f t="shared" si="518"/>
        <v>0</v>
      </c>
      <c r="O2649" s="32">
        <f t="shared" si="519"/>
        <v>0</v>
      </c>
      <c r="P2649" s="32">
        <f t="shared" si="520"/>
        <v>0</v>
      </c>
      <c r="Q2649" s="32">
        <f t="shared" si="521"/>
        <v>0</v>
      </c>
      <c r="R2649" s="20"/>
      <c r="S2649" s="26">
        <f t="shared" si="512"/>
        <v>0</v>
      </c>
      <c r="T2649" s="33">
        <f t="shared" si="513"/>
        <v>0</v>
      </c>
      <c r="U2649" s="26">
        <f t="shared" si="514"/>
        <v>0</v>
      </c>
      <c r="V2649" s="27"/>
      <c r="W2649" s="26">
        <f t="shared" si="515"/>
        <v>0</v>
      </c>
      <c r="X2649" s="27"/>
      <c r="Y2649" s="26">
        <f t="shared" si="516"/>
        <v>0</v>
      </c>
      <c r="Z2649" s="27"/>
      <c r="AA2649" s="26">
        <f t="shared" si="517"/>
        <v>0</v>
      </c>
      <c r="AB2649" s="26">
        <f t="shared" si="511"/>
        <v>0</v>
      </c>
    </row>
    <row r="2650" spans="1:28" ht="12.75" customHeight="1" x14ac:dyDescent="0.25">
      <c r="A2650" s="7" t="str">
        <f t="shared" si="510"/>
        <v/>
      </c>
      <c r="B2650" s="20"/>
      <c r="C2650" s="21" t="str">
        <f>IF(B2650="","",VLOOKUP(B2650, 'Códigos 2'!$A$3:$C$12, 3, FALSE))</f>
        <v/>
      </c>
      <c r="D2650" s="21" t="str">
        <f>IF(B2650="","",VLOOKUP(B2650, 'Códigos 2'!$A$3:$B$12, 2, FALSE))</f>
        <v/>
      </c>
      <c r="E2650" s="22" t="str">
        <f>IF(F2650="","",VLOOKUP(F2650, 'Códigos 2'!E$3:F$66, 2, FALSE))</f>
        <v/>
      </c>
      <c r="F2650" s="23"/>
      <c r="G2650" s="23"/>
      <c r="H2650" s="23"/>
      <c r="I2650" s="23"/>
      <c r="J2650" s="24"/>
      <c r="K2650" s="29"/>
      <c r="L2650" s="30"/>
      <c r="M2650" s="31"/>
      <c r="N2650" s="32">
        <f t="shared" si="518"/>
        <v>0</v>
      </c>
      <c r="O2650" s="32">
        <f t="shared" si="519"/>
        <v>0</v>
      </c>
      <c r="P2650" s="32">
        <f t="shared" si="520"/>
        <v>0</v>
      </c>
      <c r="Q2650" s="32">
        <f t="shared" si="521"/>
        <v>0</v>
      </c>
      <c r="R2650" s="20"/>
      <c r="S2650" s="26">
        <f t="shared" si="512"/>
        <v>0</v>
      </c>
      <c r="T2650" s="33">
        <f t="shared" si="513"/>
        <v>0</v>
      </c>
      <c r="U2650" s="26">
        <f t="shared" si="514"/>
        <v>0</v>
      </c>
      <c r="V2650" s="27"/>
      <c r="W2650" s="26">
        <f t="shared" si="515"/>
        <v>0</v>
      </c>
      <c r="X2650" s="27"/>
      <c r="Y2650" s="26">
        <f t="shared" si="516"/>
        <v>0</v>
      </c>
      <c r="Z2650" s="27"/>
      <c r="AA2650" s="26">
        <f t="shared" si="517"/>
        <v>0</v>
      </c>
      <c r="AB2650" s="26">
        <f t="shared" si="511"/>
        <v>0</v>
      </c>
    </row>
    <row r="2651" spans="1:28" ht="12.75" customHeight="1" x14ac:dyDescent="0.25">
      <c r="A2651" s="7" t="str">
        <f t="shared" si="510"/>
        <v/>
      </c>
      <c r="B2651" s="20"/>
      <c r="C2651" s="21" t="str">
        <f>IF(B2651="","",VLOOKUP(B2651, 'Códigos 2'!$A$3:$C$12, 3, FALSE))</f>
        <v/>
      </c>
      <c r="D2651" s="21" t="str">
        <f>IF(B2651="","",VLOOKUP(B2651, 'Códigos 2'!$A$3:$B$12, 2, FALSE))</f>
        <v/>
      </c>
      <c r="E2651" s="22" t="str">
        <f>IF(F2651="","",VLOOKUP(F2651, 'Códigos 2'!E$3:F$66, 2, FALSE))</f>
        <v/>
      </c>
      <c r="F2651" s="23"/>
      <c r="G2651" s="23"/>
      <c r="H2651" s="23"/>
      <c r="I2651" s="23"/>
      <c r="J2651" s="24"/>
      <c r="K2651" s="29"/>
      <c r="L2651" s="30"/>
      <c r="M2651" s="31"/>
      <c r="N2651" s="32">
        <f t="shared" si="518"/>
        <v>0</v>
      </c>
      <c r="O2651" s="32">
        <f t="shared" si="519"/>
        <v>0</v>
      </c>
      <c r="P2651" s="32">
        <f t="shared" si="520"/>
        <v>0</v>
      </c>
      <c r="Q2651" s="32">
        <f t="shared" si="521"/>
        <v>0</v>
      </c>
      <c r="R2651" s="20"/>
      <c r="S2651" s="26">
        <f t="shared" si="512"/>
        <v>0</v>
      </c>
      <c r="T2651" s="33">
        <f t="shared" si="513"/>
        <v>0</v>
      </c>
      <c r="U2651" s="26">
        <f t="shared" si="514"/>
        <v>0</v>
      </c>
      <c r="V2651" s="27"/>
      <c r="W2651" s="26">
        <f t="shared" si="515"/>
        <v>0</v>
      </c>
      <c r="X2651" s="27"/>
      <c r="Y2651" s="26">
        <f t="shared" si="516"/>
        <v>0</v>
      </c>
      <c r="Z2651" s="27"/>
      <c r="AA2651" s="26">
        <f t="shared" si="517"/>
        <v>0</v>
      </c>
      <c r="AB2651" s="26">
        <f t="shared" si="511"/>
        <v>0</v>
      </c>
    </row>
    <row r="2652" spans="1:28" ht="12.75" customHeight="1" x14ac:dyDescent="0.25">
      <c r="A2652" s="7" t="str">
        <f t="shared" si="510"/>
        <v/>
      </c>
      <c r="B2652" s="20"/>
      <c r="C2652" s="21" t="str">
        <f>IF(B2652="","",VLOOKUP(B2652, 'Códigos 2'!$A$3:$C$12, 3, FALSE))</f>
        <v/>
      </c>
      <c r="D2652" s="21" t="str">
        <f>IF(B2652="","",VLOOKUP(B2652, 'Códigos 2'!$A$3:$B$12, 2, FALSE))</f>
        <v/>
      </c>
      <c r="E2652" s="22" t="str">
        <f>IF(F2652="","",VLOOKUP(F2652, 'Códigos 2'!E$3:F$66, 2, FALSE))</f>
        <v/>
      </c>
      <c r="F2652" s="23"/>
      <c r="G2652" s="23"/>
      <c r="H2652" s="23"/>
      <c r="I2652" s="23"/>
      <c r="J2652" s="24"/>
      <c r="K2652" s="29"/>
      <c r="L2652" s="30"/>
      <c r="M2652" s="31"/>
      <c r="N2652" s="32">
        <f t="shared" si="518"/>
        <v>0</v>
      </c>
      <c r="O2652" s="32">
        <f t="shared" si="519"/>
        <v>0</v>
      </c>
      <c r="P2652" s="32">
        <f t="shared" si="520"/>
        <v>0</v>
      </c>
      <c r="Q2652" s="32">
        <f t="shared" si="521"/>
        <v>0</v>
      </c>
      <c r="R2652" s="20"/>
      <c r="S2652" s="26">
        <f t="shared" si="512"/>
        <v>0</v>
      </c>
      <c r="T2652" s="33">
        <f t="shared" si="513"/>
        <v>0</v>
      </c>
      <c r="U2652" s="26">
        <f t="shared" si="514"/>
        <v>0</v>
      </c>
      <c r="V2652" s="27"/>
      <c r="W2652" s="26">
        <f t="shared" si="515"/>
        <v>0</v>
      </c>
      <c r="X2652" s="27"/>
      <c r="Y2652" s="26">
        <f t="shared" si="516"/>
        <v>0</v>
      </c>
      <c r="Z2652" s="27"/>
      <c r="AA2652" s="26">
        <f t="shared" si="517"/>
        <v>0</v>
      </c>
      <c r="AB2652" s="26">
        <f t="shared" si="511"/>
        <v>0</v>
      </c>
    </row>
    <row r="2653" spans="1:28" ht="12.75" customHeight="1" x14ac:dyDescent="0.25">
      <c r="A2653" s="7" t="str">
        <f t="shared" si="510"/>
        <v/>
      </c>
      <c r="B2653" s="20"/>
      <c r="C2653" s="21" t="str">
        <f>IF(B2653="","",VLOOKUP(B2653, 'Códigos 2'!$A$3:$C$12, 3, FALSE))</f>
        <v/>
      </c>
      <c r="D2653" s="21" t="str">
        <f>IF(B2653="","",VLOOKUP(B2653, 'Códigos 2'!$A$3:$B$12, 2, FALSE))</f>
        <v/>
      </c>
      <c r="E2653" s="22" t="str">
        <f>IF(F2653="","",VLOOKUP(F2653, 'Códigos 2'!E$3:F$66, 2, FALSE))</f>
        <v/>
      </c>
      <c r="F2653" s="23"/>
      <c r="G2653" s="23"/>
      <c r="H2653" s="23"/>
      <c r="I2653" s="23"/>
      <c r="J2653" s="24"/>
      <c r="K2653" s="29"/>
      <c r="L2653" s="30"/>
      <c r="M2653" s="31"/>
      <c r="N2653" s="32">
        <f t="shared" si="518"/>
        <v>0</v>
      </c>
      <c r="O2653" s="32">
        <f t="shared" si="519"/>
        <v>0</v>
      </c>
      <c r="P2653" s="32">
        <f t="shared" si="520"/>
        <v>0</v>
      </c>
      <c r="Q2653" s="32">
        <f t="shared" si="521"/>
        <v>0</v>
      </c>
      <c r="R2653" s="20"/>
      <c r="S2653" s="26">
        <f t="shared" si="512"/>
        <v>0</v>
      </c>
      <c r="T2653" s="33">
        <f t="shared" si="513"/>
        <v>0</v>
      </c>
      <c r="U2653" s="26">
        <f t="shared" si="514"/>
        <v>0</v>
      </c>
      <c r="V2653" s="27"/>
      <c r="W2653" s="26">
        <f t="shared" si="515"/>
        <v>0</v>
      </c>
      <c r="X2653" s="27"/>
      <c r="Y2653" s="26">
        <f t="shared" si="516"/>
        <v>0</v>
      </c>
      <c r="Z2653" s="27"/>
      <c r="AA2653" s="26">
        <f t="shared" si="517"/>
        <v>0</v>
      </c>
      <c r="AB2653" s="26">
        <f t="shared" si="511"/>
        <v>0</v>
      </c>
    </row>
    <row r="2654" spans="1:28" ht="12.75" customHeight="1" x14ac:dyDescent="0.25">
      <c r="A2654" s="7" t="str">
        <f t="shared" si="510"/>
        <v/>
      </c>
      <c r="B2654" s="20"/>
      <c r="C2654" s="21" t="str">
        <f>IF(B2654="","",VLOOKUP(B2654, 'Códigos 2'!$A$3:$C$12, 3, FALSE))</f>
        <v/>
      </c>
      <c r="D2654" s="21" t="str">
        <f>IF(B2654="","",VLOOKUP(B2654, 'Códigos 2'!$A$3:$B$12, 2, FALSE))</f>
        <v/>
      </c>
      <c r="E2654" s="22" t="str">
        <f>IF(F2654="","",VLOOKUP(F2654, 'Códigos 2'!E$3:F$66, 2, FALSE))</f>
        <v/>
      </c>
      <c r="F2654" s="23"/>
      <c r="G2654" s="23"/>
      <c r="H2654" s="23"/>
      <c r="I2654" s="23"/>
      <c r="J2654" s="24"/>
      <c r="K2654" s="29"/>
      <c r="L2654" s="30"/>
      <c r="M2654" s="31"/>
      <c r="N2654" s="32">
        <f t="shared" si="518"/>
        <v>0</v>
      </c>
      <c r="O2654" s="32">
        <f t="shared" si="519"/>
        <v>0</v>
      </c>
      <c r="P2654" s="32">
        <f t="shared" si="520"/>
        <v>0</v>
      </c>
      <c r="Q2654" s="32">
        <f t="shared" si="521"/>
        <v>0</v>
      </c>
      <c r="R2654" s="20"/>
      <c r="S2654" s="26">
        <f t="shared" si="512"/>
        <v>0</v>
      </c>
      <c r="T2654" s="33">
        <f t="shared" si="513"/>
        <v>0</v>
      </c>
      <c r="U2654" s="26">
        <f t="shared" si="514"/>
        <v>0</v>
      </c>
      <c r="V2654" s="27"/>
      <c r="W2654" s="26">
        <f t="shared" si="515"/>
        <v>0</v>
      </c>
      <c r="X2654" s="27"/>
      <c r="Y2654" s="26">
        <f t="shared" si="516"/>
        <v>0</v>
      </c>
      <c r="Z2654" s="27"/>
      <c r="AA2654" s="26">
        <f t="shared" si="517"/>
        <v>0</v>
      </c>
      <c r="AB2654" s="26">
        <f t="shared" si="511"/>
        <v>0</v>
      </c>
    </row>
    <row r="2655" spans="1:28" ht="12.75" customHeight="1" x14ac:dyDescent="0.25">
      <c r="A2655" s="7" t="str">
        <f t="shared" si="510"/>
        <v/>
      </c>
      <c r="B2655" s="20"/>
      <c r="C2655" s="21" t="str">
        <f>IF(B2655="","",VLOOKUP(B2655, 'Códigos 2'!$A$3:$C$12, 3, FALSE))</f>
        <v/>
      </c>
      <c r="D2655" s="21" t="str">
        <f>IF(B2655="","",VLOOKUP(B2655, 'Códigos 2'!$A$3:$B$12, 2, FALSE))</f>
        <v/>
      </c>
      <c r="E2655" s="22" t="str">
        <f>IF(F2655="","",VLOOKUP(F2655, 'Códigos 2'!E$3:F$66, 2, FALSE))</f>
        <v/>
      </c>
      <c r="F2655" s="23"/>
      <c r="G2655" s="23"/>
      <c r="H2655" s="23"/>
      <c r="I2655" s="23"/>
      <c r="J2655" s="24"/>
      <c r="K2655" s="29"/>
      <c r="L2655" s="30"/>
      <c r="M2655" s="31"/>
      <c r="N2655" s="32">
        <f t="shared" si="518"/>
        <v>0</v>
      </c>
      <c r="O2655" s="32">
        <f t="shared" si="519"/>
        <v>0</v>
      </c>
      <c r="P2655" s="32">
        <f t="shared" si="520"/>
        <v>0</v>
      </c>
      <c r="Q2655" s="32">
        <f t="shared" si="521"/>
        <v>0</v>
      </c>
      <c r="R2655" s="20"/>
      <c r="S2655" s="26">
        <f t="shared" si="512"/>
        <v>0</v>
      </c>
      <c r="T2655" s="33">
        <f t="shared" si="513"/>
        <v>0</v>
      </c>
      <c r="U2655" s="26">
        <f t="shared" si="514"/>
        <v>0</v>
      </c>
      <c r="V2655" s="27"/>
      <c r="W2655" s="26">
        <f t="shared" si="515"/>
        <v>0</v>
      </c>
      <c r="X2655" s="27"/>
      <c r="Y2655" s="26">
        <f t="shared" si="516"/>
        <v>0</v>
      </c>
      <c r="Z2655" s="27"/>
      <c r="AA2655" s="26">
        <f t="shared" si="517"/>
        <v>0</v>
      </c>
      <c r="AB2655" s="26">
        <f t="shared" si="511"/>
        <v>0</v>
      </c>
    </row>
    <row r="2656" spans="1:28" ht="12.75" customHeight="1" x14ac:dyDescent="0.25">
      <c r="A2656" s="7" t="str">
        <f t="shared" si="510"/>
        <v/>
      </c>
      <c r="B2656" s="20"/>
      <c r="C2656" s="21" t="str">
        <f>IF(B2656="","",VLOOKUP(B2656, 'Códigos 2'!$A$3:$C$12, 3, FALSE))</f>
        <v/>
      </c>
      <c r="D2656" s="21" t="str">
        <f>IF(B2656="","",VLOOKUP(B2656, 'Códigos 2'!$A$3:$B$12, 2, FALSE))</f>
        <v/>
      </c>
      <c r="E2656" s="22" t="str">
        <f>IF(F2656="","",VLOOKUP(F2656, 'Códigos 2'!E$3:F$66, 2, FALSE))</f>
        <v/>
      </c>
      <c r="F2656" s="23"/>
      <c r="G2656" s="23"/>
      <c r="H2656" s="23"/>
      <c r="I2656" s="23"/>
      <c r="J2656" s="24"/>
      <c r="K2656" s="29"/>
      <c r="L2656" s="30"/>
      <c r="M2656" s="31"/>
      <c r="N2656" s="32">
        <f t="shared" si="518"/>
        <v>0</v>
      </c>
      <c r="O2656" s="32">
        <f t="shared" si="519"/>
        <v>0</v>
      </c>
      <c r="P2656" s="32">
        <f t="shared" si="520"/>
        <v>0</v>
      </c>
      <c r="Q2656" s="32">
        <f t="shared" si="521"/>
        <v>0</v>
      </c>
      <c r="R2656" s="20"/>
      <c r="S2656" s="26">
        <f t="shared" si="512"/>
        <v>0</v>
      </c>
      <c r="T2656" s="33">
        <f t="shared" si="513"/>
        <v>0</v>
      </c>
      <c r="U2656" s="26">
        <f t="shared" si="514"/>
        <v>0</v>
      </c>
      <c r="V2656" s="27"/>
      <c r="W2656" s="26">
        <f t="shared" si="515"/>
        <v>0</v>
      </c>
      <c r="X2656" s="27"/>
      <c r="Y2656" s="26">
        <f t="shared" si="516"/>
        <v>0</v>
      </c>
      <c r="Z2656" s="27"/>
      <c r="AA2656" s="26">
        <f t="shared" si="517"/>
        <v>0</v>
      </c>
      <c r="AB2656" s="26">
        <f t="shared" si="511"/>
        <v>0</v>
      </c>
    </row>
    <row r="2657" spans="1:28" ht="12.75" customHeight="1" x14ac:dyDescent="0.25">
      <c r="A2657" s="7" t="str">
        <f t="shared" si="510"/>
        <v/>
      </c>
      <c r="B2657" s="20"/>
      <c r="C2657" s="21" t="str">
        <f>IF(B2657="","",VLOOKUP(B2657, 'Códigos 2'!$A$3:$C$12, 3, FALSE))</f>
        <v/>
      </c>
      <c r="D2657" s="21" t="str">
        <f>IF(B2657="","",VLOOKUP(B2657, 'Códigos 2'!$A$3:$B$12, 2, FALSE))</f>
        <v/>
      </c>
      <c r="E2657" s="22" t="str">
        <f>IF(F2657="","",VLOOKUP(F2657, 'Códigos 2'!E$3:F$66, 2, FALSE))</f>
        <v/>
      </c>
      <c r="F2657" s="23"/>
      <c r="G2657" s="23"/>
      <c r="H2657" s="23"/>
      <c r="I2657" s="23"/>
      <c r="J2657" s="24"/>
      <c r="K2657" s="29"/>
      <c r="L2657" s="30"/>
      <c r="M2657" s="31"/>
      <c r="N2657" s="32">
        <f t="shared" si="518"/>
        <v>0</v>
      </c>
      <c r="O2657" s="32">
        <f t="shared" si="519"/>
        <v>0</v>
      </c>
      <c r="P2657" s="32">
        <f t="shared" si="520"/>
        <v>0</v>
      </c>
      <c r="Q2657" s="32">
        <f t="shared" si="521"/>
        <v>0</v>
      </c>
      <c r="R2657" s="20"/>
      <c r="S2657" s="26">
        <f t="shared" si="512"/>
        <v>0</v>
      </c>
      <c r="T2657" s="33">
        <f t="shared" si="513"/>
        <v>0</v>
      </c>
      <c r="U2657" s="26">
        <f t="shared" si="514"/>
        <v>0</v>
      </c>
      <c r="V2657" s="27"/>
      <c r="W2657" s="26">
        <f t="shared" si="515"/>
        <v>0</v>
      </c>
      <c r="X2657" s="27"/>
      <c r="Y2657" s="26">
        <f t="shared" si="516"/>
        <v>0</v>
      </c>
      <c r="Z2657" s="27"/>
      <c r="AA2657" s="26">
        <f t="shared" si="517"/>
        <v>0</v>
      </c>
      <c r="AB2657" s="26">
        <f t="shared" si="511"/>
        <v>0</v>
      </c>
    </row>
    <row r="2658" spans="1:28" ht="12.75" customHeight="1" x14ac:dyDescent="0.25">
      <c r="A2658" s="7" t="str">
        <f t="shared" si="510"/>
        <v/>
      </c>
      <c r="B2658" s="20"/>
      <c r="C2658" s="21" t="str">
        <f>IF(B2658="","",VLOOKUP(B2658, 'Códigos 2'!$A$3:$C$12, 3, FALSE))</f>
        <v/>
      </c>
      <c r="D2658" s="21" t="str">
        <f>IF(B2658="","",VLOOKUP(B2658, 'Códigos 2'!$A$3:$B$12, 2, FALSE))</f>
        <v/>
      </c>
      <c r="E2658" s="22" t="str">
        <f>IF(F2658="","",VLOOKUP(F2658, 'Códigos 2'!E$3:F$66, 2, FALSE))</f>
        <v/>
      </c>
      <c r="F2658" s="23"/>
      <c r="G2658" s="23"/>
      <c r="H2658" s="23"/>
      <c r="I2658" s="23"/>
      <c r="J2658" s="24"/>
      <c r="K2658" s="29"/>
      <c r="L2658" s="30"/>
      <c r="M2658" s="31"/>
      <c r="N2658" s="32">
        <f t="shared" si="518"/>
        <v>0</v>
      </c>
      <c r="O2658" s="32">
        <f t="shared" si="519"/>
        <v>0</v>
      </c>
      <c r="P2658" s="32">
        <f t="shared" si="520"/>
        <v>0</v>
      </c>
      <c r="Q2658" s="32">
        <f t="shared" si="521"/>
        <v>0</v>
      </c>
      <c r="R2658" s="20"/>
      <c r="S2658" s="26">
        <f t="shared" si="512"/>
        <v>0</v>
      </c>
      <c r="T2658" s="33">
        <f t="shared" si="513"/>
        <v>0</v>
      </c>
      <c r="U2658" s="26">
        <f t="shared" si="514"/>
        <v>0</v>
      </c>
      <c r="V2658" s="27"/>
      <c r="W2658" s="26">
        <f t="shared" si="515"/>
        <v>0</v>
      </c>
      <c r="X2658" s="27"/>
      <c r="Y2658" s="26">
        <f t="shared" si="516"/>
        <v>0</v>
      </c>
      <c r="Z2658" s="27"/>
      <c r="AA2658" s="26">
        <f t="shared" si="517"/>
        <v>0</v>
      </c>
      <c r="AB2658" s="26">
        <f t="shared" si="511"/>
        <v>0</v>
      </c>
    </row>
    <row r="2659" spans="1:28" ht="12.75" customHeight="1" x14ac:dyDescent="0.25">
      <c r="A2659" s="7" t="str">
        <f t="shared" si="510"/>
        <v/>
      </c>
      <c r="B2659" s="20"/>
      <c r="C2659" s="21" t="str">
        <f>IF(B2659="","",VLOOKUP(B2659, 'Códigos 2'!$A$3:$C$12, 3, FALSE))</f>
        <v/>
      </c>
      <c r="D2659" s="21" t="str">
        <f>IF(B2659="","",VLOOKUP(B2659, 'Códigos 2'!$A$3:$B$12, 2, FALSE))</f>
        <v/>
      </c>
      <c r="E2659" s="22" t="str">
        <f>IF(F2659="","",VLOOKUP(F2659, 'Códigos 2'!E$3:F$66, 2, FALSE))</f>
        <v/>
      </c>
      <c r="F2659" s="23"/>
      <c r="G2659" s="23"/>
      <c r="H2659" s="23"/>
      <c r="I2659" s="23"/>
      <c r="J2659" s="24"/>
      <c r="K2659" s="29"/>
      <c r="L2659" s="30"/>
      <c r="M2659" s="31"/>
      <c r="N2659" s="32">
        <f t="shared" si="518"/>
        <v>0</v>
      </c>
      <c r="O2659" s="32">
        <f t="shared" si="519"/>
        <v>0</v>
      </c>
      <c r="P2659" s="32">
        <f t="shared" si="520"/>
        <v>0</v>
      </c>
      <c r="Q2659" s="32">
        <f t="shared" si="521"/>
        <v>0</v>
      </c>
      <c r="R2659" s="20"/>
      <c r="S2659" s="26">
        <f t="shared" si="512"/>
        <v>0</v>
      </c>
      <c r="T2659" s="33">
        <f t="shared" si="513"/>
        <v>0</v>
      </c>
      <c r="U2659" s="26">
        <f t="shared" si="514"/>
        <v>0</v>
      </c>
      <c r="V2659" s="27"/>
      <c r="W2659" s="26">
        <f t="shared" si="515"/>
        <v>0</v>
      </c>
      <c r="X2659" s="27"/>
      <c r="Y2659" s="26">
        <f t="shared" si="516"/>
        <v>0</v>
      </c>
      <c r="Z2659" s="27"/>
      <c r="AA2659" s="26">
        <f t="shared" si="517"/>
        <v>0</v>
      </c>
      <c r="AB2659" s="26">
        <f t="shared" si="511"/>
        <v>0</v>
      </c>
    </row>
    <row r="2660" spans="1:28" ht="12.75" customHeight="1" x14ac:dyDescent="0.25">
      <c r="A2660" s="7" t="str">
        <f t="shared" si="510"/>
        <v/>
      </c>
      <c r="B2660" s="20"/>
      <c r="C2660" s="21" t="str">
        <f>IF(B2660="","",VLOOKUP(B2660, 'Códigos 2'!$A$3:$C$12, 3, FALSE))</f>
        <v/>
      </c>
      <c r="D2660" s="21" t="str">
        <f>IF(B2660="","",VLOOKUP(B2660, 'Códigos 2'!$A$3:$B$12, 2, FALSE))</f>
        <v/>
      </c>
      <c r="E2660" s="22" t="str">
        <f>IF(F2660="","",VLOOKUP(F2660, 'Códigos 2'!E$3:F$66, 2, FALSE))</f>
        <v/>
      </c>
      <c r="F2660" s="23"/>
      <c r="G2660" s="23"/>
      <c r="H2660" s="23"/>
      <c r="I2660" s="23"/>
      <c r="J2660" s="24"/>
      <c r="K2660" s="29"/>
      <c r="L2660" s="30"/>
      <c r="M2660" s="31"/>
      <c r="N2660" s="32">
        <f t="shared" si="518"/>
        <v>0</v>
      </c>
      <c r="O2660" s="32">
        <f t="shared" si="519"/>
        <v>0</v>
      </c>
      <c r="P2660" s="32">
        <f t="shared" si="520"/>
        <v>0</v>
      </c>
      <c r="Q2660" s="32">
        <f t="shared" si="521"/>
        <v>0</v>
      </c>
      <c r="R2660" s="20"/>
      <c r="S2660" s="26">
        <f t="shared" si="512"/>
        <v>0</v>
      </c>
      <c r="T2660" s="33">
        <f t="shared" si="513"/>
        <v>0</v>
      </c>
      <c r="U2660" s="26">
        <f t="shared" si="514"/>
        <v>0</v>
      </c>
      <c r="V2660" s="27"/>
      <c r="W2660" s="26">
        <f t="shared" si="515"/>
        <v>0</v>
      </c>
      <c r="X2660" s="27"/>
      <c r="Y2660" s="26">
        <f t="shared" si="516"/>
        <v>0</v>
      </c>
      <c r="Z2660" s="27"/>
      <c r="AA2660" s="26">
        <f t="shared" si="517"/>
        <v>0</v>
      </c>
      <c r="AB2660" s="26">
        <f t="shared" si="511"/>
        <v>0</v>
      </c>
    </row>
    <row r="2661" spans="1:28" ht="12.75" customHeight="1" x14ac:dyDescent="0.25">
      <c r="A2661" s="7" t="str">
        <f t="shared" si="510"/>
        <v/>
      </c>
      <c r="B2661" s="20"/>
      <c r="C2661" s="21" t="str">
        <f>IF(B2661="","",VLOOKUP(B2661, 'Códigos 2'!$A$3:$C$12, 3, FALSE))</f>
        <v/>
      </c>
      <c r="D2661" s="21" t="str">
        <f>IF(B2661="","",VLOOKUP(B2661, 'Códigos 2'!$A$3:$B$12, 2, FALSE))</f>
        <v/>
      </c>
      <c r="E2661" s="22" t="str">
        <f>IF(F2661="","",VLOOKUP(F2661, 'Códigos 2'!E$3:F$66, 2, FALSE))</f>
        <v/>
      </c>
      <c r="F2661" s="23"/>
      <c r="G2661" s="23"/>
      <c r="H2661" s="23"/>
      <c r="I2661" s="23"/>
      <c r="J2661" s="24"/>
      <c r="K2661" s="29"/>
      <c r="L2661" s="30"/>
      <c r="M2661" s="31"/>
      <c r="N2661" s="32">
        <f t="shared" si="518"/>
        <v>0</v>
      </c>
      <c r="O2661" s="32">
        <f t="shared" si="519"/>
        <v>0</v>
      </c>
      <c r="P2661" s="32">
        <f t="shared" si="520"/>
        <v>0</v>
      </c>
      <c r="Q2661" s="32">
        <f t="shared" si="521"/>
        <v>0</v>
      </c>
      <c r="R2661" s="20"/>
      <c r="S2661" s="26">
        <f t="shared" si="512"/>
        <v>0</v>
      </c>
      <c r="T2661" s="33">
        <f t="shared" si="513"/>
        <v>0</v>
      </c>
      <c r="U2661" s="26">
        <f t="shared" si="514"/>
        <v>0</v>
      </c>
      <c r="V2661" s="27"/>
      <c r="W2661" s="26">
        <f t="shared" si="515"/>
        <v>0</v>
      </c>
      <c r="X2661" s="27"/>
      <c r="Y2661" s="26">
        <f t="shared" si="516"/>
        <v>0</v>
      </c>
      <c r="Z2661" s="27"/>
      <c r="AA2661" s="26">
        <f t="shared" si="517"/>
        <v>0</v>
      </c>
      <c r="AB2661" s="26">
        <f t="shared" si="511"/>
        <v>0</v>
      </c>
    </row>
    <row r="2662" spans="1:28" ht="12.75" customHeight="1" x14ac:dyDescent="0.25">
      <c r="A2662" s="7" t="str">
        <f t="shared" si="510"/>
        <v/>
      </c>
      <c r="B2662" s="20"/>
      <c r="C2662" s="21" t="str">
        <f>IF(B2662="","",VLOOKUP(B2662, 'Códigos 2'!$A$3:$C$12, 3, FALSE))</f>
        <v/>
      </c>
      <c r="D2662" s="21" t="str">
        <f>IF(B2662="","",VLOOKUP(B2662, 'Códigos 2'!$A$3:$B$12, 2, FALSE))</f>
        <v/>
      </c>
      <c r="E2662" s="22" t="str">
        <f>IF(F2662="","",VLOOKUP(F2662, 'Códigos 2'!E$3:F$66, 2, FALSE))</f>
        <v/>
      </c>
      <c r="F2662" s="23"/>
      <c r="G2662" s="23"/>
      <c r="H2662" s="23"/>
      <c r="I2662" s="23"/>
      <c r="J2662" s="24"/>
      <c r="K2662" s="29"/>
      <c r="L2662" s="30"/>
      <c r="M2662" s="31"/>
      <c r="N2662" s="32">
        <f t="shared" si="518"/>
        <v>0</v>
      </c>
      <c r="O2662" s="32">
        <f t="shared" si="519"/>
        <v>0</v>
      </c>
      <c r="P2662" s="32">
        <f t="shared" si="520"/>
        <v>0</v>
      </c>
      <c r="Q2662" s="32">
        <f t="shared" si="521"/>
        <v>0</v>
      </c>
      <c r="R2662" s="20"/>
      <c r="S2662" s="26">
        <f t="shared" si="512"/>
        <v>0</v>
      </c>
      <c r="T2662" s="33">
        <f t="shared" si="513"/>
        <v>0</v>
      </c>
      <c r="U2662" s="26">
        <f t="shared" si="514"/>
        <v>0</v>
      </c>
      <c r="V2662" s="27"/>
      <c r="W2662" s="26">
        <f t="shared" si="515"/>
        <v>0</v>
      </c>
      <c r="X2662" s="27"/>
      <c r="Y2662" s="26">
        <f t="shared" si="516"/>
        <v>0</v>
      </c>
      <c r="Z2662" s="27"/>
      <c r="AA2662" s="26">
        <f t="shared" si="517"/>
        <v>0</v>
      </c>
      <c r="AB2662" s="26">
        <f t="shared" si="511"/>
        <v>0</v>
      </c>
    </row>
    <row r="2663" spans="1:28" ht="12.75" customHeight="1" x14ac:dyDescent="0.25">
      <c r="A2663" s="7" t="str">
        <f t="shared" si="510"/>
        <v/>
      </c>
      <c r="B2663" s="20"/>
      <c r="C2663" s="21" t="str">
        <f>IF(B2663="","",VLOOKUP(B2663, 'Códigos 2'!$A$3:$C$12, 3, FALSE))</f>
        <v/>
      </c>
      <c r="D2663" s="21" t="str">
        <f>IF(B2663="","",VLOOKUP(B2663, 'Códigos 2'!$A$3:$B$12, 2, FALSE))</f>
        <v/>
      </c>
      <c r="E2663" s="22" t="str">
        <f>IF(F2663="","",VLOOKUP(F2663, 'Códigos 2'!E$3:F$66, 2, FALSE))</f>
        <v/>
      </c>
      <c r="F2663" s="23"/>
      <c r="G2663" s="23"/>
      <c r="H2663" s="23"/>
      <c r="I2663" s="23"/>
      <c r="J2663" s="24"/>
      <c r="K2663" s="29"/>
      <c r="L2663" s="30"/>
      <c r="M2663" s="31"/>
      <c r="N2663" s="32">
        <f t="shared" si="518"/>
        <v>0</v>
      </c>
      <c r="O2663" s="32">
        <f t="shared" si="519"/>
        <v>0</v>
      </c>
      <c r="P2663" s="32">
        <f t="shared" si="520"/>
        <v>0</v>
      </c>
      <c r="Q2663" s="32">
        <f t="shared" si="521"/>
        <v>0</v>
      </c>
      <c r="R2663" s="20"/>
      <c r="S2663" s="26">
        <f t="shared" si="512"/>
        <v>0</v>
      </c>
      <c r="T2663" s="33">
        <f t="shared" si="513"/>
        <v>0</v>
      </c>
      <c r="U2663" s="26">
        <f t="shared" si="514"/>
        <v>0</v>
      </c>
      <c r="V2663" s="27"/>
      <c r="W2663" s="26">
        <f t="shared" si="515"/>
        <v>0</v>
      </c>
      <c r="X2663" s="27"/>
      <c r="Y2663" s="26">
        <f t="shared" si="516"/>
        <v>0</v>
      </c>
      <c r="Z2663" s="27"/>
      <c r="AA2663" s="26">
        <f t="shared" si="517"/>
        <v>0</v>
      </c>
      <c r="AB2663" s="26">
        <f t="shared" si="511"/>
        <v>0</v>
      </c>
    </row>
    <row r="2664" spans="1:28" ht="12.75" customHeight="1" x14ac:dyDescent="0.25">
      <c r="A2664" s="7" t="str">
        <f t="shared" si="510"/>
        <v/>
      </c>
      <c r="B2664" s="20"/>
      <c r="C2664" s="21" t="str">
        <f>IF(B2664="","",VLOOKUP(B2664, 'Códigos 2'!$A$3:$C$12, 3, FALSE))</f>
        <v/>
      </c>
      <c r="D2664" s="21" t="str">
        <f>IF(B2664="","",VLOOKUP(B2664, 'Códigos 2'!$A$3:$B$12, 2, FALSE))</f>
        <v/>
      </c>
      <c r="E2664" s="22" t="str">
        <f>IF(F2664="","",VLOOKUP(F2664, 'Códigos 2'!E$3:F$66, 2, FALSE))</f>
        <v/>
      </c>
      <c r="F2664" s="23"/>
      <c r="G2664" s="23"/>
      <c r="H2664" s="23"/>
      <c r="I2664" s="23"/>
      <c r="J2664" s="24"/>
      <c r="K2664" s="29"/>
      <c r="L2664" s="30"/>
      <c r="M2664" s="31"/>
      <c r="N2664" s="32">
        <f t="shared" si="518"/>
        <v>0</v>
      </c>
      <c r="O2664" s="32">
        <f t="shared" si="519"/>
        <v>0</v>
      </c>
      <c r="P2664" s="32">
        <f t="shared" si="520"/>
        <v>0</v>
      </c>
      <c r="Q2664" s="32">
        <f t="shared" si="521"/>
        <v>0</v>
      </c>
      <c r="R2664" s="20"/>
      <c r="S2664" s="26">
        <f t="shared" si="512"/>
        <v>0</v>
      </c>
      <c r="T2664" s="33">
        <f t="shared" si="513"/>
        <v>0</v>
      </c>
      <c r="U2664" s="26">
        <f t="shared" si="514"/>
        <v>0</v>
      </c>
      <c r="V2664" s="27"/>
      <c r="W2664" s="26">
        <f t="shared" si="515"/>
        <v>0</v>
      </c>
      <c r="X2664" s="27"/>
      <c r="Y2664" s="26">
        <f t="shared" si="516"/>
        <v>0</v>
      </c>
      <c r="Z2664" s="27"/>
      <c r="AA2664" s="26">
        <f t="shared" si="517"/>
        <v>0</v>
      </c>
      <c r="AB2664" s="26">
        <f t="shared" si="511"/>
        <v>0</v>
      </c>
    </row>
    <row r="2665" spans="1:28" ht="12.75" customHeight="1" x14ac:dyDescent="0.25">
      <c r="A2665" s="7" t="str">
        <f t="shared" si="510"/>
        <v/>
      </c>
      <c r="B2665" s="20"/>
      <c r="C2665" s="21" t="str">
        <f>IF(B2665="","",VLOOKUP(B2665, 'Códigos 2'!$A$3:$C$12, 3, FALSE))</f>
        <v/>
      </c>
      <c r="D2665" s="21" t="str">
        <f>IF(B2665="","",VLOOKUP(B2665, 'Códigos 2'!$A$3:$B$12, 2, FALSE))</f>
        <v/>
      </c>
      <c r="E2665" s="22" t="str">
        <f>IF(F2665="","",VLOOKUP(F2665, 'Códigos 2'!E$3:F$66, 2, FALSE))</f>
        <v/>
      </c>
      <c r="F2665" s="23"/>
      <c r="G2665" s="23"/>
      <c r="H2665" s="23"/>
      <c r="I2665" s="23"/>
      <c r="J2665" s="24"/>
      <c r="K2665" s="29"/>
      <c r="L2665" s="30"/>
      <c r="M2665" s="31"/>
      <c r="N2665" s="32">
        <f t="shared" si="518"/>
        <v>0</v>
      </c>
      <c r="O2665" s="32">
        <f t="shared" si="519"/>
        <v>0</v>
      </c>
      <c r="P2665" s="32">
        <f t="shared" si="520"/>
        <v>0</v>
      </c>
      <c r="Q2665" s="32">
        <f t="shared" si="521"/>
        <v>0</v>
      </c>
      <c r="R2665" s="20"/>
      <c r="S2665" s="26">
        <f t="shared" si="512"/>
        <v>0</v>
      </c>
      <c r="T2665" s="33">
        <f t="shared" si="513"/>
        <v>0</v>
      </c>
      <c r="U2665" s="26">
        <f t="shared" si="514"/>
        <v>0</v>
      </c>
      <c r="V2665" s="27"/>
      <c r="W2665" s="26">
        <f t="shared" si="515"/>
        <v>0</v>
      </c>
      <c r="X2665" s="27"/>
      <c r="Y2665" s="26">
        <f t="shared" si="516"/>
        <v>0</v>
      </c>
      <c r="Z2665" s="27"/>
      <c r="AA2665" s="26">
        <f t="shared" si="517"/>
        <v>0</v>
      </c>
      <c r="AB2665" s="26">
        <f t="shared" si="511"/>
        <v>0</v>
      </c>
    </row>
    <row r="2666" spans="1:28" ht="12.75" customHeight="1" x14ac:dyDescent="0.25">
      <c r="A2666" s="7" t="str">
        <f t="shared" si="510"/>
        <v/>
      </c>
      <c r="B2666" s="20"/>
      <c r="C2666" s="21" t="str">
        <f>IF(B2666="","",VLOOKUP(B2666, 'Códigos 2'!$A$3:$C$12, 3, FALSE))</f>
        <v/>
      </c>
      <c r="D2666" s="21" t="str">
        <f>IF(B2666="","",VLOOKUP(B2666, 'Códigos 2'!$A$3:$B$12, 2, FALSE))</f>
        <v/>
      </c>
      <c r="E2666" s="22" t="str">
        <f>IF(F2666="","",VLOOKUP(F2666, 'Códigos 2'!E$3:F$66, 2, FALSE))</f>
        <v/>
      </c>
      <c r="F2666" s="23"/>
      <c r="G2666" s="23"/>
      <c r="H2666" s="23"/>
      <c r="I2666" s="23"/>
      <c r="J2666" s="24"/>
      <c r="K2666" s="29"/>
      <c r="L2666" s="30"/>
      <c r="M2666" s="31"/>
      <c r="N2666" s="32">
        <f t="shared" si="518"/>
        <v>0</v>
      </c>
      <c r="O2666" s="32">
        <f t="shared" si="519"/>
        <v>0</v>
      </c>
      <c r="P2666" s="32">
        <f t="shared" si="520"/>
        <v>0</v>
      </c>
      <c r="Q2666" s="32">
        <f t="shared" si="521"/>
        <v>0</v>
      </c>
      <c r="R2666" s="20"/>
      <c r="S2666" s="26">
        <f t="shared" si="512"/>
        <v>0</v>
      </c>
      <c r="T2666" s="33">
        <f t="shared" si="513"/>
        <v>0</v>
      </c>
      <c r="U2666" s="26">
        <f t="shared" si="514"/>
        <v>0</v>
      </c>
      <c r="V2666" s="27"/>
      <c r="W2666" s="26">
        <f t="shared" si="515"/>
        <v>0</v>
      </c>
      <c r="X2666" s="27"/>
      <c r="Y2666" s="26">
        <f t="shared" si="516"/>
        <v>0</v>
      </c>
      <c r="Z2666" s="27"/>
      <c r="AA2666" s="26">
        <f t="shared" si="517"/>
        <v>0</v>
      </c>
      <c r="AB2666" s="26">
        <f t="shared" si="511"/>
        <v>0</v>
      </c>
    </row>
    <row r="2667" spans="1:28" ht="12.75" customHeight="1" x14ac:dyDescent="0.25">
      <c r="A2667" s="7" t="str">
        <f t="shared" si="510"/>
        <v/>
      </c>
      <c r="B2667" s="20"/>
      <c r="C2667" s="21" t="str">
        <f>IF(B2667="","",VLOOKUP(B2667, 'Códigos 2'!$A$3:$C$12, 3, FALSE))</f>
        <v/>
      </c>
      <c r="D2667" s="21" t="str">
        <f>IF(B2667="","",VLOOKUP(B2667, 'Códigos 2'!$A$3:$B$12, 2, FALSE))</f>
        <v/>
      </c>
      <c r="E2667" s="22" t="str">
        <f>IF(F2667="","",VLOOKUP(F2667, 'Códigos 2'!E$3:F$66, 2, FALSE))</f>
        <v/>
      </c>
      <c r="F2667" s="23"/>
      <c r="G2667" s="23"/>
      <c r="H2667" s="23"/>
      <c r="I2667" s="23"/>
      <c r="J2667" s="24"/>
      <c r="K2667" s="29"/>
      <c r="L2667" s="30"/>
      <c r="M2667" s="31"/>
      <c r="N2667" s="32">
        <f t="shared" si="518"/>
        <v>0</v>
      </c>
      <c r="O2667" s="32">
        <f t="shared" si="519"/>
        <v>0</v>
      </c>
      <c r="P2667" s="32">
        <f t="shared" si="520"/>
        <v>0</v>
      </c>
      <c r="Q2667" s="32">
        <f t="shared" si="521"/>
        <v>0</v>
      </c>
      <c r="R2667" s="20"/>
      <c r="S2667" s="26">
        <f t="shared" si="512"/>
        <v>0</v>
      </c>
      <c r="T2667" s="33">
        <f t="shared" si="513"/>
        <v>0</v>
      </c>
      <c r="U2667" s="26">
        <f t="shared" si="514"/>
        <v>0</v>
      </c>
      <c r="V2667" s="27"/>
      <c r="W2667" s="26">
        <f t="shared" si="515"/>
        <v>0</v>
      </c>
      <c r="X2667" s="27"/>
      <c r="Y2667" s="26">
        <f t="shared" si="516"/>
        <v>0</v>
      </c>
      <c r="Z2667" s="27"/>
      <c r="AA2667" s="26">
        <f t="shared" si="517"/>
        <v>0</v>
      </c>
      <c r="AB2667" s="26">
        <f t="shared" si="511"/>
        <v>0</v>
      </c>
    </row>
    <row r="2668" spans="1:28" ht="12.75" customHeight="1" x14ac:dyDescent="0.25">
      <c r="A2668" s="7" t="str">
        <f t="shared" si="510"/>
        <v/>
      </c>
      <c r="B2668" s="20"/>
      <c r="C2668" s="21" t="str">
        <f>IF(B2668="","",VLOOKUP(B2668, 'Códigos 2'!$A$3:$C$12, 3, FALSE))</f>
        <v/>
      </c>
      <c r="D2668" s="21" t="str">
        <f>IF(B2668="","",VLOOKUP(B2668, 'Códigos 2'!$A$3:$B$12, 2, FALSE))</f>
        <v/>
      </c>
      <c r="E2668" s="22" t="str">
        <f>IF(F2668="","",VLOOKUP(F2668, 'Códigos 2'!E$3:F$66, 2, FALSE))</f>
        <v/>
      </c>
      <c r="F2668" s="23"/>
      <c r="G2668" s="23"/>
      <c r="H2668" s="23"/>
      <c r="I2668" s="23"/>
      <c r="J2668" s="24"/>
      <c r="K2668" s="29"/>
      <c r="L2668" s="30"/>
      <c r="M2668" s="31"/>
      <c r="N2668" s="32">
        <f t="shared" si="518"/>
        <v>0</v>
      </c>
      <c r="O2668" s="32">
        <f t="shared" si="519"/>
        <v>0</v>
      </c>
      <c r="P2668" s="32">
        <f t="shared" si="520"/>
        <v>0</v>
      </c>
      <c r="Q2668" s="32">
        <f t="shared" si="521"/>
        <v>0</v>
      </c>
      <c r="R2668" s="20"/>
      <c r="S2668" s="26">
        <f t="shared" si="512"/>
        <v>0</v>
      </c>
      <c r="T2668" s="33">
        <f t="shared" si="513"/>
        <v>0</v>
      </c>
      <c r="U2668" s="26">
        <f t="shared" si="514"/>
        <v>0</v>
      </c>
      <c r="V2668" s="27"/>
      <c r="W2668" s="26">
        <f t="shared" si="515"/>
        <v>0</v>
      </c>
      <c r="X2668" s="27"/>
      <c r="Y2668" s="26">
        <f t="shared" si="516"/>
        <v>0</v>
      </c>
      <c r="Z2668" s="27"/>
      <c r="AA2668" s="26">
        <f t="shared" si="517"/>
        <v>0</v>
      </c>
      <c r="AB2668" s="26">
        <f t="shared" si="511"/>
        <v>0</v>
      </c>
    </row>
    <row r="2669" spans="1:28" ht="12.75" customHeight="1" x14ac:dyDescent="0.25">
      <c r="A2669" s="7" t="str">
        <f t="shared" si="510"/>
        <v/>
      </c>
      <c r="B2669" s="20"/>
      <c r="C2669" s="21" t="str">
        <f>IF(B2669="","",VLOOKUP(B2669, 'Códigos 2'!$A$3:$C$12, 3, FALSE))</f>
        <v/>
      </c>
      <c r="D2669" s="21" t="str">
        <f>IF(B2669="","",VLOOKUP(B2669, 'Códigos 2'!$A$3:$B$12, 2, FALSE))</f>
        <v/>
      </c>
      <c r="E2669" s="22" t="str">
        <f>IF(F2669="","",VLOOKUP(F2669, 'Códigos 2'!E$3:F$66, 2, FALSE))</f>
        <v/>
      </c>
      <c r="F2669" s="23"/>
      <c r="G2669" s="23"/>
      <c r="H2669" s="23"/>
      <c r="I2669" s="23"/>
      <c r="J2669" s="24"/>
      <c r="K2669" s="29"/>
      <c r="L2669" s="30"/>
      <c r="M2669" s="31"/>
      <c r="N2669" s="32">
        <f t="shared" si="518"/>
        <v>0</v>
      </c>
      <c r="O2669" s="32">
        <f t="shared" si="519"/>
        <v>0</v>
      </c>
      <c r="P2669" s="32">
        <f t="shared" si="520"/>
        <v>0</v>
      </c>
      <c r="Q2669" s="32">
        <f t="shared" si="521"/>
        <v>0</v>
      </c>
      <c r="R2669" s="20"/>
      <c r="S2669" s="26">
        <f t="shared" si="512"/>
        <v>0</v>
      </c>
      <c r="T2669" s="33">
        <f t="shared" si="513"/>
        <v>0</v>
      </c>
      <c r="U2669" s="26">
        <f t="shared" si="514"/>
        <v>0</v>
      </c>
      <c r="V2669" s="27"/>
      <c r="W2669" s="26">
        <f t="shared" si="515"/>
        <v>0</v>
      </c>
      <c r="X2669" s="27"/>
      <c r="Y2669" s="26">
        <f t="shared" si="516"/>
        <v>0</v>
      </c>
      <c r="Z2669" s="27"/>
      <c r="AA2669" s="26">
        <f t="shared" si="517"/>
        <v>0</v>
      </c>
      <c r="AB2669" s="26">
        <f t="shared" si="511"/>
        <v>0</v>
      </c>
    </row>
    <row r="2670" spans="1:28" ht="12.75" customHeight="1" x14ac:dyDescent="0.25">
      <c r="A2670" s="7" t="str">
        <f t="shared" si="510"/>
        <v/>
      </c>
      <c r="B2670" s="20"/>
      <c r="C2670" s="21" t="str">
        <f>IF(B2670="","",VLOOKUP(B2670, 'Códigos 2'!$A$3:$C$12, 3, FALSE))</f>
        <v/>
      </c>
      <c r="D2670" s="21" t="str">
        <f>IF(B2670="","",VLOOKUP(B2670, 'Códigos 2'!$A$3:$B$12, 2, FALSE))</f>
        <v/>
      </c>
      <c r="E2670" s="22" t="str">
        <f>IF(F2670="","",VLOOKUP(F2670, 'Códigos 2'!E$3:F$66, 2, FALSE))</f>
        <v/>
      </c>
      <c r="F2670" s="23"/>
      <c r="G2670" s="23"/>
      <c r="H2670" s="23"/>
      <c r="I2670" s="23"/>
      <c r="J2670" s="24"/>
      <c r="K2670" s="29"/>
      <c r="L2670" s="30"/>
      <c r="M2670" s="31"/>
      <c r="N2670" s="32">
        <f t="shared" si="518"/>
        <v>0</v>
      </c>
      <c r="O2670" s="32">
        <f t="shared" si="519"/>
        <v>0</v>
      </c>
      <c r="P2670" s="32">
        <f t="shared" si="520"/>
        <v>0</v>
      </c>
      <c r="Q2670" s="32">
        <f t="shared" si="521"/>
        <v>0</v>
      </c>
      <c r="R2670" s="20"/>
      <c r="S2670" s="26">
        <f t="shared" si="512"/>
        <v>0</v>
      </c>
      <c r="T2670" s="33">
        <f t="shared" si="513"/>
        <v>0</v>
      </c>
      <c r="U2670" s="26">
        <f t="shared" si="514"/>
        <v>0</v>
      </c>
      <c r="V2670" s="27"/>
      <c r="W2670" s="26">
        <f t="shared" si="515"/>
        <v>0</v>
      </c>
      <c r="X2670" s="27"/>
      <c r="Y2670" s="26">
        <f t="shared" si="516"/>
        <v>0</v>
      </c>
      <c r="Z2670" s="27"/>
      <c r="AA2670" s="26">
        <f t="shared" si="517"/>
        <v>0</v>
      </c>
      <c r="AB2670" s="26">
        <f t="shared" si="511"/>
        <v>0</v>
      </c>
    </row>
    <row r="2671" spans="1:28" ht="12.75" customHeight="1" x14ac:dyDescent="0.25">
      <c r="A2671" s="7" t="str">
        <f t="shared" si="510"/>
        <v/>
      </c>
      <c r="B2671" s="20"/>
      <c r="C2671" s="21" t="str">
        <f>IF(B2671="","",VLOOKUP(B2671, 'Códigos 2'!$A$3:$C$12, 3, FALSE))</f>
        <v/>
      </c>
      <c r="D2671" s="21" t="str">
        <f>IF(B2671="","",VLOOKUP(B2671, 'Códigos 2'!$A$3:$B$12, 2, FALSE))</f>
        <v/>
      </c>
      <c r="E2671" s="22" t="str">
        <f>IF(F2671="","",VLOOKUP(F2671, 'Códigos 2'!E$3:F$66, 2, FALSE))</f>
        <v/>
      </c>
      <c r="F2671" s="23"/>
      <c r="G2671" s="23"/>
      <c r="H2671" s="23"/>
      <c r="I2671" s="23"/>
      <c r="J2671" s="24"/>
      <c r="K2671" s="29"/>
      <c r="L2671" s="30"/>
      <c r="M2671" s="31"/>
      <c r="N2671" s="32">
        <f t="shared" si="518"/>
        <v>0</v>
      </c>
      <c r="O2671" s="32">
        <f t="shared" si="519"/>
        <v>0</v>
      </c>
      <c r="P2671" s="32">
        <f t="shared" si="520"/>
        <v>0</v>
      </c>
      <c r="Q2671" s="32">
        <f t="shared" si="521"/>
        <v>0</v>
      </c>
      <c r="R2671" s="20"/>
      <c r="S2671" s="26">
        <f t="shared" si="512"/>
        <v>0</v>
      </c>
      <c r="T2671" s="33">
        <f t="shared" si="513"/>
        <v>0</v>
      </c>
      <c r="U2671" s="26">
        <f t="shared" si="514"/>
        <v>0</v>
      </c>
      <c r="V2671" s="27"/>
      <c r="W2671" s="26">
        <f t="shared" si="515"/>
        <v>0</v>
      </c>
      <c r="X2671" s="27"/>
      <c r="Y2671" s="26">
        <f t="shared" si="516"/>
        <v>0</v>
      </c>
      <c r="Z2671" s="27"/>
      <c r="AA2671" s="26">
        <f t="shared" si="517"/>
        <v>0</v>
      </c>
      <c r="AB2671" s="26">
        <f t="shared" si="511"/>
        <v>0</v>
      </c>
    </row>
    <row r="2672" spans="1:28" ht="12.75" customHeight="1" x14ac:dyDescent="0.25">
      <c r="A2672" s="7" t="str">
        <f t="shared" si="510"/>
        <v/>
      </c>
      <c r="B2672" s="20"/>
      <c r="C2672" s="21" t="str">
        <f>IF(B2672="","",VLOOKUP(B2672, 'Códigos 2'!$A$3:$C$12, 3, FALSE))</f>
        <v/>
      </c>
      <c r="D2672" s="21" t="str">
        <f>IF(B2672="","",VLOOKUP(B2672, 'Códigos 2'!$A$3:$B$12, 2, FALSE))</f>
        <v/>
      </c>
      <c r="E2672" s="22" t="str">
        <f>IF(F2672="","",VLOOKUP(F2672, 'Códigos 2'!E$3:F$66, 2, FALSE))</f>
        <v/>
      </c>
      <c r="F2672" s="23"/>
      <c r="G2672" s="23"/>
      <c r="H2672" s="23"/>
      <c r="I2672" s="23"/>
      <c r="J2672" s="24"/>
      <c r="K2672" s="29"/>
      <c r="L2672" s="30"/>
      <c r="M2672" s="31"/>
      <c r="N2672" s="32">
        <f t="shared" si="518"/>
        <v>0</v>
      </c>
      <c r="O2672" s="32">
        <f t="shared" si="519"/>
        <v>0</v>
      </c>
      <c r="P2672" s="32">
        <f t="shared" si="520"/>
        <v>0</v>
      </c>
      <c r="Q2672" s="32">
        <f t="shared" si="521"/>
        <v>0</v>
      </c>
      <c r="R2672" s="20"/>
      <c r="S2672" s="26">
        <f t="shared" si="512"/>
        <v>0</v>
      </c>
      <c r="T2672" s="33">
        <f t="shared" si="513"/>
        <v>0</v>
      </c>
      <c r="U2672" s="26">
        <f t="shared" si="514"/>
        <v>0</v>
      </c>
      <c r="V2672" s="27"/>
      <c r="W2672" s="26">
        <f t="shared" si="515"/>
        <v>0</v>
      </c>
      <c r="X2672" s="27"/>
      <c r="Y2672" s="26">
        <f t="shared" si="516"/>
        <v>0</v>
      </c>
      <c r="Z2672" s="27"/>
      <c r="AA2672" s="26">
        <f t="shared" si="517"/>
        <v>0</v>
      </c>
      <c r="AB2672" s="26">
        <f t="shared" si="511"/>
        <v>0</v>
      </c>
    </row>
    <row r="2673" spans="1:28" ht="12.75" customHeight="1" x14ac:dyDescent="0.25">
      <c r="A2673" s="7" t="str">
        <f t="shared" si="510"/>
        <v/>
      </c>
      <c r="B2673" s="20"/>
      <c r="C2673" s="21" t="str">
        <f>IF(B2673="","",VLOOKUP(B2673, 'Códigos 2'!$A$3:$C$12, 3, FALSE))</f>
        <v/>
      </c>
      <c r="D2673" s="21" t="str">
        <f>IF(B2673="","",VLOOKUP(B2673, 'Códigos 2'!$A$3:$B$12, 2, FALSE))</f>
        <v/>
      </c>
      <c r="E2673" s="22" t="str">
        <f>IF(F2673="","",VLOOKUP(F2673, 'Códigos 2'!E$3:F$66, 2, FALSE))</f>
        <v/>
      </c>
      <c r="F2673" s="23"/>
      <c r="G2673" s="23"/>
      <c r="H2673" s="23"/>
      <c r="I2673" s="23"/>
      <c r="J2673" s="24"/>
      <c r="K2673" s="29"/>
      <c r="L2673" s="30"/>
      <c r="M2673" s="31"/>
      <c r="N2673" s="32">
        <f t="shared" si="518"/>
        <v>0</v>
      </c>
      <c r="O2673" s="32">
        <f t="shared" si="519"/>
        <v>0</v>
      </c>
      <c r="P2673" s="32">
        <f t="shared" si="520"/>
        <v>0</v>
      </c>
      <c r="Q2673" s="32">
        <f t="shared" si="521"/>
        <v>0</v>
      </c>
      <c r="R2673" s="20"/>
      <c r="S2673" s="26">
        <f t="shared" si="512"/>
        <v>0</v>
      </c>
      <c r="T2673" s="33">
        <f t="shared" si="513"/>
        <v>0</v>
      </c>
      <c r="U2673" s="26">
        <f t="shared" si="514"/>
        <v>0</v>
      </c>
      <c r="V2673" s="27"/>
      <c r="W2673" s="26">
        <f t="shared" si="515"/>
        <v>0</v>
      </c>
      <c r="X2673" s="27"/>
      <c r="Y2673" s="26">
        <f t="shared" si="516"/>
        <v>0</v>
      </c>
      <c r="Z2673" s="27"/>
      <c r="AA2673" s="26">
        <f t="shared" si="517"/>
        <v>0</v>
      </c>
      <c r="AB2673" s="26">
        <f t="shared" si="511"/>
        <v>0</v>
      </c>
    </row>
    <row r="2674" spans="1:28" ht="12.75" customHeight="1" x14ac:dyDescent="0.25">
      <c r="A2674" s="7" t="str">
        <f t="shared" si="510"/>
        <v/>
      </c>
      <c r="B2674" s="20"/>
      <c r="C2674" s="21" t="str">
        <f>IF(B2674="","",VLOOKUP(B2674, 'Códigos 2'!$A$3:$C$12, 3, FALSE))</f>
        <v/>
      </c>
      <c r="D2674" s="21" t="str">
        <f>IF(B2674="","",VLOOKUP(B2674, 'Códigos 2'!$A$3:$B$12, 2, FALSE))</f>
        <v/>
      </c>
      <c r="E2674" s="22" t="str">
        <f>IF(F2674="","",VLOOKUP(F2674, 'Códigos 2'!E$3:F$66, 2, FALSE))</f>
        <v/>
      </c>
      <c r="F2674" s="23"/>
      <c r="G2674" s="23"/>
      <c r="H2674" s="23"/>
      <c r="I2674" s="23"/>
      <c r="J2674" s="24"/>
      <c r="K2674" s="29"/>
      <c r="L2674" s="30"/>
      <c r="M2674" s="31"/>
      <c r="N2674" s="32">
        <f t="shared" si="518"/>
        <v>0</v>
      </c>
      <c r="O2674" s="32">
        <f t="shared" si="519"/>
        <v>0</v>
      </c>
      <c r="P2674" s="32">
        <f t="shared" si="520"/>
        <v>0</v>
      </c>
      <c r="Q2674" s="32">
        <f t="shared" si="521"/>
        <v>0</v>
      </c>
      <c r="R2674" s="20"/>
      <c r="S2674" s="26">
        <f t="shared" si="512"/>
        <v>0</v>
      </c>
      <c r="T2674" s="33">
        <f t="shared" si="513"/>
        <v>0</v>
      </c>
      <c r="U2674" s="26">
        <f t="shared" si="514"/>
        <v>0</v>
      </c>
      <c r="V2674" s="27"/>
      <c r="W2674" s="26">
        <f t="shared" si="515"/>
        <v>0</v>
      </c>
      <c r="X2674" s="27"/>
      <c r="Y2674" s="26">
        <f t="shared" si="516"/>
        <v>0</v>
      </c>
      <c r="Z2674" s="27"/>
      <c r="AA2674" s="26">
        <f t="shared" si="517"/>
        <v>0</v>
      </c>
      <c r="AB2674" s="26">
        <f t="shared" si="511"/>
        <v>0</v>
      </c>
    </row>
    <row r="2675" spans="1:28" ht="12.75" customHeight="1" x14ac:dyDescent="0.25">
      <c r="A2675" s="7" t="str">
        <f t="shared" si="510"/>
        <v/>
      </c>
      <c r="B2675" s="20"/>
      <c r="C2675" s="21" t="str">
        <f>IF(B2675="","",VLOOKUP(B2675, 'Códigos 2'!$A$3:$C$12, 3, FALSE))</f>
        <v/>
      </c>
      <c r="D2675" s="21" t="str">
        <f>IF(B2675="","",VLOOKUP(B2675, 'Códigos 2'!$A$3:$B$12, 2, FALSE))</f>
        <v/>
      </c>
      <c r="E2675" s="22" t="str">
        <f>IF(F2675="","",VLOOKUP(F2675, 'Códigos 2'!E$3:F$66, 2, FALSE))</f>
        <v/>
      </c>
      <c r="F2675" s="23"/>
      <c r="G2675" s="23"/>
      <c r="H2675" s="23"/>
      <c r="I2675" s="23"/>
      <c r="J2675" s="24"/>
      <c r="K2675" s="29"/>
      <c r="L2675" s="30"/>
      <c r="M2675" s="31"/>
      <c r="N2675" s="32">
        <f t="shared" si="518"/>
        <v>0</v>
      </c>
      <c r="O2675" s="32">
        <f t="shared" si="519"/>
        <v>0</v>
      </c>
      <c r="P2675" s="32">
        <f t="shared" si="520"/>
        <v>0</v>
      </c>
      <c r="Q2675" s="32">
        <f t="shared" si="521"/>
        <v>0</v>
      </c>
      <c r="R2675" s="20"/>
      <c r="S2675" s="26">
        <f t="shared" si="512"/>
        <v>0</v>
      </c>
      <c r="T2675" s="33">
        <f t="shared" si="513"/>
        <v>0</v>
      </c>
      <c r="U2675" s="26">
        <f t="shared" si="514"/>
        <v>0</v>
      </c>
      <c r="V2675" s="27"/>
      <c r="W2675" s="26">
        <f t="shared" si="515"/>
        <v>0</v>
      </c>
      <c r="X2675" s="27"/>
      <c r="Y2675" s="26">
        <f t="shared" si="516"/>
        <v>0</v>
      </c>
      <c r="Z2675" s="27"/>
      <c r="AA2675" s="26">
        <f t="shared" si="517"/>
        <v>0</v>
      </c>
      <c r="AB2675" s="26">
        <f t="shared" si="511"/>
        <v>0</v>
      </c>
    </row>
    <row r="2676" spans="1:28" ht="12.75" customHeight="1" x14ac:dyDescent="0.25">
      <c r="A2676" s="7" t="str">
        <f t="shared" si="510"/>
        <v/>
      </c>
      <c r="B2676" s="20"/>
      <c r="C2676" s="21" t="str">
        <f>IF(B2676="","",VLOOKUP(B2676, 'Códigos 2'!$A$3:$C$12, 3, FALSE))</f>
        <v/>
      </c>
      <c r="D2676" s="21" t="str">
        <f>IF(B2676="","",VLOOKUP(B2676, 'Códigos 2'!$A$3:$B$12, 2, FALSE))</f>
        <v/>
      </c>
      <c r="E2676" s="22" t="str">
        <f>IF(F2676="","",VLOOKUP(F2676, 'Códigos 2'!E$3:F$66, 2, FALSE))</f>
        <v/>
      </c>
      <c r="F2676" s="23"/>
      <c r="G2676" s="23"/>
      <c r="H2676" s="23"/>
      <c r="I2676" s="23"/>
      <c r="J2676" s="24"/>
      <c r="K2676" s="29"/>
      <c r="L2676" s="30"/>
      <c r="M2676" s="31"/>
      <c r="N2676" s="32">
        <f t="shared" si="518"/>
        <v>0</v>
      </c>
      <c r="O2676" s="32">
        <f t="shared" si="519"/>
        <v>0</v>
      </c>
      <c r="P2676" s="32">
        <f t="shared" si="520"/>
        <v>0</v>
      </c>
      <c r="Q2676" s="32">
        <f t="shared" si="521"/>
        <v>0</v>
      </c>
      <c r="R2676" s="20"/>
      <c r="S2676" s="26">
        <f t="shared" si="512"/>
        <v>0</v>
      </c>
      <c r="T2676" s="33">
        <f t="shared" si="513"/>
        <v>0</v>
      </c>
      <c r="U2676" s="26">
        <f t="shared" si="514"/>
        <v>0</v>
      </c>
      <c r="V2676" s="27"/>
      <c r="W2676" s="26">
        <f t="shared" si="515"/>
        <v>0</v>
      </c>
      <c r="X2676" s="27"/>
      <c r="Y2676" s="26">
        <f t="shared" si="516"/>
        <v>0</v>
      </c>
      <c r="Z2676" s="27"/>
      <c r="AA2676" s="26">
        <f t="shared" si="517"/>
        <v>0</v>
      </c>
      <c r="AB2676" s="26">
        <f t="shared" si="511"/>
        <v>0</v>
      </c>
    </row>
    <row r="2677" spans="1:28" ht="12.75" customHeight="1" x14ac:dyDescent="0.25">
      <c r="A2677" s="7" t="str">
        <f t="shared" si="510"/>
        <v/>
      </c>
      <c r="B2677" s="20"/>
      <c r="C2677" s="21" t="str">
        <f>IF(B2677="","",VLOOKUP(B2677, 'Códigos 2'!$A$3:$C$12, 3, FALSE))</f>
        <v/>
      </c>
      <c r="D2677" s="21" t="str">
        <f>IF(B2677="","",VLOOKUP(B2677, 'Códigos 2'!$A$3:$B$12, 2, FALSE))</f>
        <v/>
      </c>
      <c r="E2677" s="22" t="str">
        <f>IF(F2677="","",VLOOKUP(F2677, 'Códigos 2'!E$3:F$66, 2, FALSE))</f>
        <v/>
      </c>
      <c r="F2677" s="23"/>
      <c r="G2677" s="23"/>
      <c r="H2677" s="23"/>
      <c r="I2677" s="23"/>
      <c r="J2677" s="24"/>
      <c r="K2677" s="29"/>
      <c r="L2677" s="30"/>
      <c r="M2677" s="31"/>
      <c r="N2677" s="32">
        <f t="shared" si="518"/>
        <v>0</v>
      </c>
      <c r="O2677" s="32">
        <f t="shared" si="519"/>
        <v>0</v>
      </c>
      <c r="P2677" s="32">
        <f t="shared" si="520"/>
        <v>0</v>
      </c>
      <c r="Q2677" s="32">
        <f t="shared" si="521"/>
        <v>0</v>
      </c>
      <c r="R2677" s="20"/>
      <c r="S2677" s="26">
        <f t="shared" si="512"/>
        <v>0</v>
      </c>
      <c r="T2677" s="33">
        <f t="shared" si="513"/>
        <v>0</v>
      </c>
      <c r="U2677" s="26">
        <f t="shared" si="514"/>
        <v>0</v>
      </c>
      <c r="V2677" s="27"/>
      <c r="W2677" s="26">
        <f t="shared" si="515"/>
        <v>0</v>
      </c>
      <c r="X2677" s="27"/>
      <c r="Y2677" s="26">
        <f t="shared" si="516"/>
        <v>0</v>
      </c>
      <c r="Z2677" s="27"/>
      <c r="AA2677" s="26">
        <f t="shared" si="517"/>
        <v>0</v>
      </c>
      <c r="AB2677" s="26">
        <f t="shared" si="511"/>
        <v>0</v>
      </c>
    </row>
    <row r="2678" spans="1:28" ht="12.75" customHeight="1" x14ac:dyDescent="0.25">
      <c r="A2678" s="7" t="str">
        <f t="shared" si="510"/>
        <v/>
      </c>
      <c r="B2678" s="20"/>
      <c r="C2678" s="21" t="str">
        <f>IF(B2678="","",VLOOKUP(B2678, 'Códigos 2'!$A$3:$C$12, 3, FALSE))</f>
        <v/>
      </c>
      <c r="D2678" s="21" t="str">
        <f>IF(B2678="","",VLOOKUP(B2678, 'Códigos 2'!$A$3:$B$12, 2, FALSE))</f>
        <v/>
      </c>
      <c r="E2678" s="22" t="str">
        <f>IF(F2678="","",VLOOKUP(F2678, 'Códigos 2'!E$3:F$66, 2, FALSE))</f>
        <v/>
      </c>
      <c r="F2678" s="23"/>
      <c r="G2678" s="23"/>
      <c r="H2678" s="23"/>
      <c r="I2678" s="23"/>
      <c r="J2678" s="24"/>
      <c r="K2678" s="29"/>
      <c r="L2678" s="30"/>
      <c r="M2678" s="31"/>
      <c r="N2678" s="32">
        <f t="shared" si="518"/>
        <v>0</v>
      </c>
      <c r="O2678" s="32">
        <f t="shared" si="519"/>
        <v>0</v>
      </c>
      <c r="P2678" s="32">
        <f t="shared" si="520"/>
        <v>0</v>
      </c>
      <c r="Q2678" s="32">
        <f t="shared" si="521"/>
        <v>0</v>
      </c>
      <c r="R2678" s="20"/>
      <c r="S2678" s="26">
        <f t="shared" si="512"/>
        <v>0</v>
      </c>
      <c r="T2678" s="33">
        <f t="shared" si="513"/>
        <v>0</v>
      </c>
      <c r="U2678" s="26">
        <f t="shared" si="514"/>
        <v>0</v>
      </c>
      <c r="V2678" s="27"/>
      <c r="W2678" s="26">
        <f t="shared" si="515"/>
        <v>0</v>
      </c>
      <c r="X2678" s="27"/>
      <c r="Y2678" s="26">
        <f t="shared" si="516"/>
        <v>0</v>
      </c>
      <c r="Z2678" s="27"/>
      <c r="AA2678" s="26">
        <f t="shared" si="517"/>
        <v>0</v>
      </c>
      <c r="AB2678" s="26">
        <f t="shared" si="511"/>
        <v>0</v>
      </c>
    </row>
    <row r="2679" spans="1:28" ht="12.75" customHeight="1" x14ac:dyDescent="0.25">
      <c r="A2679" s="7" t="str">
        <f t="shared" si="510"/>
        <v/>
      </c>
      <c r="B2679" s="20"/>
      <c r="C2679" s="21" t="str">
        <f>IF(B2679="","",VLOOKUP(B2679, 'Códigos 2'!$A$3:$C$12, 3, FALSE))</f>
        <v/>
      </c>
      <c r="D2679" s="21" t="str">
        <f>IF(B2679="","",VLOOKUP(B2679, 'Códigos 2'!$A$3:$B$12, 2, FALSE))</f>
        <v/>
      </c>
      <c r="E2679" s="22" t="str">
        <f>IF(F2679="","",VLOOKUP(F2679, 'Códigos 2'!E$3:F$66, 2, FALSE))</f>
        <v/>
      </c>
      <c r="F2679" s="23"/>
      <c r="G2679" s="23"/>
      <c r="H2679" s="23"/>
      <c r="I2679" s="23"/>
      <c r="J2679" s="24"/>
      <c r="K2679" s="29"/>
      <c r="L2679" s="30"/>
      <c r="M2679" s="31"/>
      <c r="N2679" s="32">
        <f t="shared" si="518"/>
        <v>0</v>
      </c>
      <c r="O2679" s="32">
        <f t="shared" si="519"/>
        <v>0</v>
      </c>
      <c r="P2679" s="32">
        <f t="shared" si="520"/>
        <v>0</v>
      </c>
      <c r="Q2679" s="32">
        <f t="shared" si="521"/>
        <v>0</v>
      </c>
      <c r="R2679" s="20"/>
      <c r="S2679" s="26">
        <f t="shared" si="512"/>
        <v>0</v>
      </c>
      <c r="T2679" s="33">
        <f t="shared" si="513"/>
        <v>0</v>
      </c>
      <c r="U2679" s="26">
        <f t="shared" si="514"/>
        <v>0</v>
      </c>
      <c r="V2679" s="27"/>
      <c r="W2679" s="26">
        <f t="shared" si="515"/>
        <v>0</v>
      </c>
      <c r="X2679" s="27"/>
      <c r="Y2679" s="26">
        <f t="shared" si="516"/>
        <v>0</v>
      </c>
      <c r="Z2679" s="27"/>
      <c r="AA2679" s="26">
        <f t="shared" si="517"/>
        <v>0</v>
      </c>
      <c r="AB2679" s="26">
        <f t="shared" si="511"/>
        <v>0</v>
      </c>
    </row>
    <row r="2680" spans="1:28" ht="12.75" customHeight="1" x14ac:dyDescent="0.25">
      <c r="A2680" s="7" t="str">
        <f t="shared" si="510"/>
        <v/>
      </c>
      <c r="B2680" s="20"/>
      <c r="C2680" s="21" t="str">
        <f>IF(B2680="","",VLOOKUP(B2680, 'Códigos 2'!$A$3:$C$12, 3, FALSE))</f>
        <v/>
      </c>
      <c r="D2680" s="21" t="str">
        <f>IF(B2680="","",VLOOKUP(B2680, 'Códigos 2'!$A$3:$B$12, 2, FALSE))</f>
        <v/>
      </c>
      <c r="E2680" s="22" t="str">
        <f>IF(F2680="","",VLOOKUP(F2680, 'Códigos 2'!E$3:F$66, 2, FALSE))</f>
        <v/>
      </c>
      <c r="F2680" s="23"/>
      <c r="G2680" s="23"/>
      <c r="H2680" s="23"/>
      <c r="I2680" s="23"/>
      <c r="J2680" s="24"/>
      <c r="K2680" s="29"/>
      <c r="L2680" s="30"/>
      <c r="M2680" s="31"/>
      <c r="N2680" s="32">
        <f t="shared" si="518"/>
        <v>0</v>
      </c>
      <c r="O2680" s="32">
        <f t="shared" si="519"/>
        <v>0</v>
      </c>
      <c r="P2680" s="32">
        <f t="shared" si="520"/>
        <v>0</v>
      </c>
      <c r="Q2680" s="32">
        <f t="shared" si="521"/>
        <v>0</v>
      </c>
      <c r="R2680" s="20"/>
      <c r="S2680" s="26">
        <f t="shared" si="512"/>
        <v>0</v>
      </c>
      <c r="T2680" s="33">
        <f t="shared" si="513"/>
        <v>0</v>
      </c>
      <c r="U2680" s="26">
        <f t="shared" si="514"/>
        <v>0</v>
      </c>
      <c r="V2680" s="27"/>
      <c r="W2680" s="26">
        <f t="shared" si="515"/>
        <v>0</v>
      </c>
      <c r="X2680" s="27"/>
      <c r="Y2680" s="26">
        <f t="shared" si="516"/>
        <v>0</v>
      </c>
      <c r="Z2680" s="27"/>
      <c r="AA2680" s="26">
        <f t="shared" si="517"/>
        <v>0</v>
      </c>
      <c r="AB2680" s="26">
        <f t="shared" si="511"/>
        <v>0</v>
      </c>
    </row>
    <row r="2681" spans="1:28" ht="12.75" customHeight="1" x14ac:dyDescent="0.25">
      <c r="A2681" s="7" t="str">
        <f t="shared" si="510"/>
        <v/>
      </c>
      <c r="B2681" s="20"/>
      <c r="C2681" s="21" t="str">
        <f>IF(B2681="","",VLOOKUP(B2681, 'Códigos 2'!$A$3:$C$12, 3, FALSE))</f>
        <v/>
      </c>
      <c r="D2681" s="21" t="str">
        <f>IF(B2681="","",VLOOKUP(B2681, 'Códigos 2'!$A$3:$B$12, 2, FALSE))</f>
        <v/>
      </c>
      <c r="E2681" s="22" t="str">
        <f>IF(F2681="","",VLOOKUP(F2681, 'Códigos 2'!E$3:F$66, 2, FALSE))</f>
        <v/>
      </c>
      <c r="F2681" s="23"/>
      <c r="G2681" s="23"/>
      <c r="H2681" s="23"/>
      <c r="I2681" s="23"/>
      <c r="J2681" s="24"/>
      <c r="K2681" s="29"/>
      <c r="L2681" s="30"/>
      <c r="M2681" s="31"/>
      <c r="N2681" s="32">
        <f t="shared" si="518"/>
        <v>0</v>
      </c>
      <c r="O2681" s="32">
        <f t="shared" si="519"/>
        <v>0</v>
      </c>
      <c r="P2681" s="32">
        <f t="shared" si="520"/>
        <v>0</v>
      </c>
      <c r="Q2681" s="32">
        <f t="shared" si="521"/>
        <v>0</v>
      </c>
      <c r="R2681" s="20"/>
      <c r="S2681" s="26">
        <f t="shared" si="512"/>
        <v>0</v>
      </c>
      <c r="T2681" s="33">
        <f t="shared" si="513"/>
        <v>0</v>
      </c>
      <c r="U2681" s="26">
        <f t="shared" si="514"/>
        <v>0</v>
      </c>
      <c r="V2681" s="27"/>
      <c r="W2681" s="26">
        <f t="shared" si="515"/>
        <v>0</v>
      </c>
      <c r="X2681" s="27"/>
      <c r="Y2681" s="26">
        <f t="shared" si="516"/>
        <v>0</v>
      </c>
      <c r="Z2681" s="27"/>
      <c r="AA2681" s="26">
        <f t="shared" si="517"/>
        <v>0</v>
      </c>
      <c r="AB2681" s="26">
        <f t="shared" si="511"/>
        <v>0</v>
      </c>
    </row>
    <row r="2682" spans="1:28" ht="12.75" customHeight="1" x14ac:dyDescent="0.25">
      <c r="A2682" s="7" t="str">
        <f t="shared" si="510"/>
        <v/>
      </c>
      <c r="B2682" s="20"/>
      <c r="C2682" s="21" t="str">
        <f>IF(B2682="","",VLOOKUP(B2682, 'Códigos 2'!$A$3:$C$12, 3, FALSE))</f>
        <v/>
      </c>
      <c r="D2682" s="21" t="str">
        <f>IF(B2682="","",VLOOKUP(B2682, 'Códigos 2'!$A$3:$B$12, 2, FALSE))</f>
        <v/>
      </c>
      <c r="E2682" s="22" t="str">
        <f>IF(F2682="","",VLOOKUP(F2682, 'Códigos 2'!E$3:F$66, 2, FALSE))</f>
        <v/>
      </c>
      <c r="F2682" s="23"/>
      <c r="G2682" s="23"/>
      <c r="H2682" s="23"/>
      <c r="I2682" s="23"/>
      <c r="J2682" s="24"/>
      <c r="K2682" s="29"/>
      <c r="L2682" s="30"/>
      <c r="M2682" s="31"/>
      <c r="N2682" s="32">
        <f t="shared" si="518"/>
        <v>0</v>
      </c>
      <c r="O2682" s="32">
        <f t="shared" si="519"/>
        <v>0</v>
      </c>
      <c r="P2682" s="32">
        <f t="shared" si="520"/>
        <v>0</v>
      </c>
      <c r="Q2682" s="32">
        <f t="shared" si="521"/>
        <v>0</v>
      </c>
      <c r="R2682" s="20"/>
      <c r="S2682" s="26">
        <f t="shared" si="512"/>
        <v>0</v>
      </c>
      <c r="T2682" s="33">
        <f t="shared" si="513"/>
        <v>0</v>
      </c>
      <c r="U2682" s="26">
        <f t="shared" si="514"/>
        <v>0</v>
      </c>
      <c r="V2682" s="27"/>
      <c r="W2682" s="26">
        <f t="shared" si="515"/>
        <v>0</v>
      </c>
      <c r="X2682" s="27"/>
      <c r="Y2682" s="26">
        <f t="shared" si="516"/>
        <v>0</v>
      </c>
      <c r="Z2682" s="27"/>
      <c r="AA2682" s="26">
        <f t="shared" si="517"/>
        <v>0</v>
      </c>
      <c r="AB2682" s="26">
        <f t="shared" si="511"/>
        <v>0</v>
      </c>
    </row>
    <row r="2683" spans="1:28" ht="12.75" customHeight="1" x14ac:dyDescent="0.25">
      <c r="A2683" s="7" t="str">
        <f t="shared" si="510"/>
        <v/>
      </c>
      <c r="B2683" s="20"/>
      <c r="C2683" s="21" t="str">
        <f>IF(B2683="","",VLOOKUP(B2683, 'Códigos 2'!$A$3:$C$12, 3, FALSE))</f>
        <v/>
      </c>
      <c r="D2683" s="21" t="str">
        <f>IF(B2683="","",VLOOKUP(B2683, 'Códigos 2'!$A$3:$B$12, 2, FALSE))</f>
        <v/>
      </c>
      <c r="E2683" s="22" t="str">
        <f>IF(F2683="","",VLOOKUP(F2683, 'Códigos 2'!E$3:F$66, 2, FALSE))</f>
        <v/>
      </c>
      <c r="F2683" s="23"/>
      <c r="G2683" s="23"/>
      <c r="H2683" s="23"/>
      <c r="I2683" s="23"/>
      <c r="J2683" s="24"/>
      <c r="K2683" s="29"/>
      <c r="L2683" s="30"/>
      <c r="M2683" s="31"/>
      <c r="N2683" s="32">
        <f t="shared" si="518"/>
        <v>0</v>
      </c>
      <c r="O2683" s="32">
        <f t="shared" si="519"/>
        <v>0</v>
      </c>
      <c r="P2683" s="32">
        <f t="shared" si="520"/>
        <v>0</v>
      </c>
      <c r="Q2683" s="32">
        <f t="shared" si="521"/>
        <v>0</v>
      </c>
      <c r="R2683" s="20"/>
      <c r="S2683" s="26">
        <f t="shared" si="512"/>
        <v>0</v>
      </c>
      <c r="T2683" s="33">
        <f t="shared" si="513"/>
        <v>0</v>
      </c>
      <c r="U2683" s="26">
        <f t="shared" si="514"/>
        <v>0</v>
      </c>
      <c r="V2683" s="27"/>
      <c r="W2683" s="26">
        <f t="shared" si="515"/>
        <v>0</v>
      </c>
      <c r="X2683" s="27"/>
      <c r="Y2683" s="26">
        <f t="shared" si="516"/>
        <v>0</v>
      </c>
      <c r="Z2683" s="27"/>
      <c r="AA2683" s="26">
        <f t="shared" si="517"/>
        <v>0</v>
      </c>
      <c r="AB2683" s="26">
        <f t="shared" si="511"/>
        <v>0</v>
      </c>
    </row>
    <row r="2684" spans="1:28" ht="12.75" customHeight="1" x14ac:dyDescent="0.25">
      <c r="A2684" s="7" t="str">
        <f t="shared" si="510"/>
        <v/>
      </c>
      <c r="B2684" s="20"/>
      <c r="C2684" s="21" t="str">
        <f>IF(B2684="","",VLOOKUP(B2684, 'Códigos 2'!$A$3:$C$12, 3, FALSE))</f>
        <v/>
      </c>
      <c r="D2684" s="21" t="str">
        <f>IF(B2684="","",VLOOKUP(B2684, 'Códigos 2'!$A$3:$B$12, 2, FALSE))</f>
        <v/>
      </c>
      <c r="E2684" s="22" t="str">
        <f>IF(F2684="","",VLOOKUP(F2684, 'Códigos 2'!E$3:F$66, 2, FALSE))</f>
        <v/>
      </c>
      <c r="F2684" s="23"/>
      <c r="G2684" s="23"/>
      <c r="H2684" s="23"/>
      <c r="I2684" s="23"/>
      <c r="J2684" s="24"/>
      <c r="K2684" s="29"/>
      <c r="L2684" s="30"/>
      <c r="M2684" s="31"/>
      <c r="N2684" s="32">
        <f t="shared" si="518"/>
        <v>0</v>
      </c>
      <c r="O2684" s="32">
        <f t="shared" si="519"/>
        <v>0</v>
      </c>
      <c r="P2684" s="32">
        <f t="shared" si="520"/>
        <v>0</v>
      </c>
      <c r="Q2684" s="32">
        <f t="shared" si="521"/>
        <v>0</v>
      </c>
      <c r="R2684" s="20"/>
      <c r="S2684" s="26">
        <f t="shared" si="512"/>
        <v>0</v>
      </c>
      <c r="T2684" s="33">
        <f t="shared" si="513"/>
        <v>0</v>
      </c>
      <c r="U2684" s="26">
        <f t="shared" si="514"/>
        <v>0</v>
      </c>
      <c r="V2684" s="27"/>
      <c r="W2684" s="26">
        <f t="shared" si="515"/>
        <v>0</v>
      </c>
      <c r="X2684" s="27"/>
      <c r="Y2684" s="26">
        <f t="shared" si="516"/>
        <v>0</v>
      </c>
      <c r="Z2684" s="27"/>
      <c r="AA2684" s="26">
        <f t="shared" si="517"/>
        <v>0</v>
      </c>
      <c r="AB2684" s="26">
        <f t="shared" si="511"/>
        <v>0</v>
      </c>
    </row>
    <row r="2685" spans="1:28" ht="12.75" customHeight="1" x14ac:dyDescent="0.25">
      <c r="A2685" s="7" t="str">
        <f t="shared" si="510"/>
        <v/>
      </c>
      <c r="B2685" s="20"/>
      <c r="C2685" s="21" t="str">
        <f>IF(B2685="","",VLOOKUP(B2685, 'Códigos 2'!$A$3:$C$12, 3, FALSE))</f>
        <v/>
      </c>
      <c r="D2685" s="21" t="str">
        <f>IF(B2685="","",VLOOKUP(B2685, 'Códigos 2'!$A$3:$B$12, 2, FALSE))</f>
        <v/>
      </c>
      <c r="E2685" s="22" t="str">
        <f>IF(F2685="","",VLOOKUP(F2685, 'Códigos 2'!E$3:F$66, 2, FALSE))</f>
        <v/>
      </c>
      <c r="F2685" s="23"/>
      <c r="G2685" s="23"/>
      <c r="H2685" s="23"/>
      <c r="I2685" s="23"/>
      <c r="J2685" s="24"/>
      <c r="K2685" s="29"/>
      <c r="L2685" s="30"/>
      <c r="M2685" s="31"/>
      <c r="N2685" s="32">
        <f t="shared" si="518"/>
        <v>0</v>
      </c>
      <c r="O2685" s="32">
        <f t="shared" si="519"/>
        <v>0</v>
      </c>
      <c r="P2685" s="32">
        <f t="shared" si="520"/>
        <v>0</v>
      </c>
      <c r="Q2685" s="32">
        <f t="shared" si="521"/>
        <v>0</v>
      </c>
      <c r="R2685" s="20"/>
      <c r="S2685" s="26">
        <f t="shared" si="512"/>
        <v>0</v>
      </c>
      <c r="T2685" s="33">
        <f t="shared" si="513"/>
        <v>0</v>
      </c>
      <c r="U2685" s="26">
        <f t="shared" si="514"/>
        <v>0</v>
      </c>
      <c r="V2685" s="27"/>
      <c r="W2685" s="26">
        <f t="shared" si="515"/>
        <v>0</v>
      </c>
      <c r="X2685" s="27"/>
      <c r="Y2685" s="26">
        <f t="shared" si="516"/>
        <v>0</v>
      </c>
      <c r="Z2685" s="27"/>
      <c r="AA2685" s="26">
        <f t="shared" si="517"/>
        <v>0</v>
      </c>
      <c r="AB2685" s="26">
        <f t="shared" si="511"/>
        <v>0</v>
      </c>
    </row>
    <row r="2686" spans="1:28" ht="12.75" customHeight="1" x14ac:dyDescent="0.25">
      <c r="A2686" s="7" t="str">
        <f t="shared" si="510"/>
        <v/>
      </c>
      <c r="B2686" s="20"/>
      <c r="C2686" s="21" t="str">
        <f>IF(B2686="","",VLOOKUP(B2686, 'Códigos 2'!$A$3:$C$12, 3, FALSE))</f>
        <v/>
      </c>
      <c r="D2686" s="21" t="str">
        <f>IF(B2686="","",VLOOKUP(B2686, 'Códigos 2'!$A$3:$B$12, 2, FALSE))</f>
        <v/>
      </c>
      <c r="E2686" s="22" t="str">
        <f>IF(F2686="","",VLOOKUP(F2686, 'Códigos 2'!E$3:F$66, 2, FALSE))</f>
        <v/>
      </c>
      <c r="F2686" s="23"/>
      <c r="G2686" s="23"/>
      <c r="H2686" s="23"/>
      <c r="I2686" s="23"/>
      <c r="J2686" s="24"/>
      <c r="K2686" s="29"/>
      <c r="L2686" s="30"/>
      <c r="M2686" s="31"/>
      <c r="N2686" s="32">
        <f t="shared" si="518"/>
        <v>0</v>
      </c>
      <c r="O2686" s="32">
        <f t="shared" si="519"/>
        <v>0</v>
      </c>
      <c r="P2686" s="32">
        <f t="shared" si="520"/>
        <v>0</v>
      </c>
      <c r="Q2686" s="32">
        <f t="shared" si="521"/>
        <v>0</v>
      </c>
      <c r="R2686" s="20"/>
      <c r="S2686" s="26">
        <f t="shared" si="512"/>
        <v>0</v>
      </c>
      <c r="T2686" s="33">
        <f t="shared" si="513"/>
        <v>0</v>
      </c>
      <c r="U2686" s="26">
        <f t="shared" si="514"/>
        <v>0</v>
      </c>
      <c r="V2686" s="27"/>
      <c r="W2686" s="26">
        <f t="shared" si="515"/>
        <v>0</v>
      </c>
      <c r="X2686" s="27"/>
      <c r="Y2686" s="26">
        <f t="shared" si="516"/>
        <v>0</v>
      </c>
      <c r="Z2686" s="27"/>
      <c r="AA2686" s="26">
        <f t="shared" si="517"/>
        <v>0</v>
      </c>
      <c r="AB2686" s="26">
        <f t="shared" si="511"/>
        <v>0</v>
      </c>
    </row>
    <row r="2687" spans="1:28" ht="12.75" customHeight="1" x14ac:dyDescent="0.25">
      <c r="A2687" s="7" t="str">
        <f t="shared" si="510"/>
        <v/>
      </c>
      <c r="B2687" s="20"/>
      <c r="C2687" s="21" t="str">
        <f>IF(B2687="","",VLOOKUP(B2687, 'Códigos 2'!$A$3:$C$12, 3, FALSE))</f>
        <v/>
      </c>
      <c r="D2687" s="21" t="str">
        <f>IF(B2687="","",VLOOKUP(B2687, 'Códigos 2'!$A$3:$B$12, 2, FALSE))</f>
        <v/>
      </c>
      <c r="E2687" s="22" t="str">
        <f>IF(F2687="","",VLOOKUP(F2687, 'Códigos 2'!E$3:F$66, 2, FALSE))</f>
        <v/>
      </c>
      <c r="F2687" s="23"/>
      <c r="G2687" s="23"/>
      <c r="H2687" s="23"/>
      <c r="I2687" s="23"/>
      <c r="J2687" s="24"/>
      <c r="K2687" s="29"/>
      <c r="L2687" s="30"/>
      <c r="M2687" s="31"/>
      <c r="N2687" s="32">
        <f t="shared" si="518"/>
        <v>0</v>
      </c>
      <c r="O2687" s="32">
        <f t="shared" si="519"/>
        <v>0</v>
      </c>
      <c r="P2687" s="32">
        <f t="shared" si="520"/>
        <v>0</v>
      </c>
      <c r="Q2687" s="32">
        <f t="shared" si="521"/>
        <v>0</v>
      </c>
      <c r="R2687" s="20"/>
      <c r="S2687" s="26">
        <f t="shared" si="512"/>
        <v>0</v>
      </c>
      <c r="T2687" s="33">
        <f t="shared" si="513"/>
        <v>0</v>
      </c>
      <c r="U2687" s="26">
        <f t="shared" si="514"/>
        <v>0</v>
      </c>
      <c r="V2687" s="27"/>
      <c r="W2687" s="26">
        <f t="shared" si="515"/>
        <v>0</v>
      </c>
      <c r="X2687" s="27"/>
      <c r="Y2687" s="26">
        <f t="shared" si="516"/>
        <v>0</v>
      </c>
      <c r="Z2687" s="27"/>
      <c r="AA2687" s="26">
        <f t="shared" si="517"/>
        <v>0</v>
      </c>
      <c r="AB2687" s="26">
        <f t="shared" si="511"/>
        <v>0</v>
      </c>
    </row>
    <row r="2688" spans="1:28" ht="12.75" customHeight="1" x14ac:dyDescent="0.25">
      <c r="A2688" s="7" t="str">
        <f t="shared" si="510"/>
        <v/>
      </c>
      <c r="B2688" s="20"/>
      <c r="C2688" s="21" t="str">
        <f>IF(B2688="","",VLOOKUP(B2688, 'Códigos 2'!$A$3:$C$12, 3, FALSE))</f>
        <v/>
      </c>
      <c r="D2688" s="21" t="str">
        <f>IF(B2688="","",VLOOKUP(B2688, 'Códigos 2'!$A$3:$B$12, 2, FALSE))</f>
        <v/>
      </c>
      <c r="E2688" s="22" t="str">
        <f>IF(F2688="","",VLOOKUP(F2688, 'Códigos 2'!E$3:F$66, 2, FALSE))</f>
        <v/>
      </c>
      <c r="F2688" s="23"/>
      <c r="G2688" s="23"/>
      <c r="H2688" s="23"/>
      <c r="I2688" s="23"/>
      <c r="J2688" s="24"/>
      <c r="K2688" s="29"/>
      <c r="L2688" s="30"/>
      <c r="M2688" s="31"/>
      <c r="N2688" s="32">
        <f t="shared" si="518"/>
        <v>0</v>
      </c>
      <c r="O2688" s="32">
        <f t="shared" si="519"/>
        <v>0</v>
      </c>
      <c r="P2688" s="32">
        <f t="shared" si="520"/>
        <v>0</v>
      </c>
      <c r="Q2688" s="32">
        <f t="shared" si="521"/>
        <v>0</v>
      </c>
      <c r="R2688" s="20"/>
      <c r="S2688" s="26">
        <f t="shared" si="512"/>
        <v>0</v>
      </c>
      <c r="T2688" s="33">
        <f t="shared" si="513"/>
        <v>0</v>
      </c>
      <c r="U2688" s="26">
        <f t="shared" si="514"/>
        <v>0</v>
      </c>
      <c r="V2688" s="27"/>
      <c r="W2688" s="26">
        <f t="shared" si="515"/>
        <v>0</v>
      </c>
      <c r="X2688" s="27"/>
      <c r="Y2688" s="26">
        <f t="shared" si="516"/>
        <v>0</v>
      </c>
      <c r="Z2688" s="27"/>
      <c r="AA2688" s="26">
        <f t="shared" si="517"/>
        <v>0</v>
      </c>
      <c r="AB2688" s="26">
        <f t="shared" si="511"/>
        <v>0</v>
      </c>
    </row>
    <row r="2689" spans="1:28" ht="12.75" customHeight="1" x14ac:dyDescent="0.25">
      <c r="A2689" s="7" t="str">
        <f t="shared" si="510"/>
        <v/>
      </c>
      <c r="B2689" s="20"/>
      <c r="C2689" s="21" t="str">
        <f>IF(B2689="","",VLOOKUP(B2689, 'Códigos 2'!$A$3:$C$12, 3, FALSE))</f>
        <v/>
      </c>
      <c r="D2689" s="21" t="str">
        <f>IF(B2689="","",VLOOKUP(B2689, 'Códigos 2'!$A$3:$B$12, 2, FALSE))</f>
        <v/>
      </c>
      <c r="E2689" s="22" t="str">
        <f>IF(F2689="","",VLOOKUP(F2689, 'Códigos 2'!E$3:F$66, 2, FALSE))</f>
        <v/>
      </c>
      <c r="F2689" s="23"/>
      <c r="G2689" s="23"/>
      <c r="H2689" s="23"/>
      <c r="I2689" s="23"/>
      <c r="J2689" s="24"/>
      <c r="K2689" s="29"/>
      <c r="L2689" s="30"/>
      <c r="M2689" s="31"/>
      <c r="N2689" s="32">
        <f t="shared" si="518"/>
        <v>0</v>
      </c>
      <c r="O2689" s="32">
        <f t="shared" si="519"/>
        <v>0</v>
      </c>
      <c r="P2689" s="32">
        <f t="shared" si="520"/>
        <v>0</v>
      </c>
      <c r="Q2689" s="32">
        <f t="shared" si="521"/>
        <v>0</v>
      </c>
      <c r="R2689" s="20"/>
      <c r="S2689" s="26">
        <f t="shared" si="512"/>
        <v>0</v>
      </c>
      <c r="T2689" s="33">
        <f t="shared" si="513"/>
        <v>0</v>
      </c>
      <c r="U2689" s="26">
        <f t="shared" si="514"/>
        <v>0</v>
      </c>
      <c r="V2689" s="27"/>
      <c r="W2689" s="26">
        <f t="shared" si="515"/>
        <v>0</v>
      </c>
      <c r="X2689" s="27"/>
      <c r="Y2689" s="26">
        <f t="shared" si="516"/>
        <v>0</v>
      </c>
      <c r="Z2689" s="27"/>
      <c r="AA2689" s="26">
        <f t="shared" si="517"/>
        <v>0</v>
      </c>
      <c r="AB2689" s="26">
        <f t="shared" si="511"/>
        <v>0</v>
      </c>
    </row>
    <row r="2690" spans="1:28" ht="12.75" customHeight="1" x14ac:dyDescent="0.25">
      <c r="A2690" s="7" t="str">
        <f t="shared" si="510"/>
        <v/>
      </c>
      <c r="B2690" s="20"/>
      <c r="C2690" s="21" t="str">
        <f>IF(B2690="","",VLOOKUP(B2690, 'Códigos 2'!$A$3:$C$12, 3, FALSE))</f>
        <v/>
      </c>
      <c r="D2690" s="21" t="str">
        <f>IF(B2690="","",VLOOKUP(B2690, 'Códigos 2'!$A$3:$B$12, 2, FALSE))</f>
        <v/>
      </c>
      <c r="E2690" s="22" t="str">
        <f>IF(F2690="","",VLOOKUP(F2690, 'Códigos 2'!E$3:F$66, 2, FALSE))</f>
        <v/>
      </c>
      <c r="F2690" s="23"/>
      <c r="G2690" s="23"/>
      <c r="H2690" s="23"/>
      <c r="I2690" s="23"/>
      <c r="J2690" s="24"/>
      <c r="K2690" s="29"/>
      <c r="L2690" s="30"/>
      <c r="M2690" s="31"/>
      <c r="N2690" s="32">
        <f t="shared" si="518"/>
        <v>0</v>
      </c>
      <c r="O2690" s="32">
        <f t="shared" si="519"/>
        <v>0</v>
      </c>
      <c r="P2690" s="32">
        <f t="shared" si="520"/>
        <v>0</v>
      </c>
      <c r="Q2690" s="32">
        <f t="shared" si="521"/>
        <v>0</v>
      </c>
      <c r="R2690" s="20"/>
      <c r="S2690" s="26">
        <f t="shared" si="512"/>
        <v>0</v>
      </c>
      <c r="T2690" s="33">
        <f t="shared" si="513"/>
        <v>0</v>
      </c>
      <c r="U2690" s="26">
        <f t="shared" si="514"/>
        <v>0</v>
      </c>
      <c r="V2690" s="27"/>
      <c r="W2690" s="26">
        <f t="shared" si="515"/>
        <v>0</v>
      </c>
      <c r="X2690" s="27"/>
      <c r="Y2690" s="26">
        <f t="shared" si="516"/>
        <v>0</v>
      </c>
      <c r="Z2690" s="27"/>
      <c r="AA2690" s="26">
        <f t="shared" si="517"/>
        <v>0</v>
      </c>
      <c r="AB2690" s="26">
        <f t="shared" si="511"/>
        <v>0</v>
      </c>
    </row>
    <row r="2691" spans="1:28" ht="12.75" customHeight="1" x14ac:dyDescent="0.25">
      <c r="A2691" s="7" t="str">
        <f t="shared" si="510"/>
        <v/>
      </c>
      <c r="B2691" s="20"/>
      <c r="C2691" s="21" t="str">
        <f>IF(B2691="","",VLOOKUP(B2691, 'Códigos 2'!$A$3:$C$12, 3, FALSE))</f>
        <v/>
      </c>
      <c r="D2691" s="21" t="str">
        <f>IF(B2691="","",VLOOKUP(B2691, 'Códigos 2'!$A$3:$B$12, 2, FALSE))</f>
        <v/>
      </c>
      <c r="E2691" s="22" t="str">
        <f>IF(F2691="","",VLOOKUP(F2691, 'Códigos 2'!E$3:F$66, 2, FALSE))</f>
        <v/>
      </c>
      <c r="F2691" s="23"/>
      <c r="G2691" s="23"/>
      <c r="H2691" s="23"/>
      <c r="I2691" s="23"/>
      <c r="J2691" s="24"/>
      <c r="K2691" s="29"/>
      <c r="L2691" s="30"/>
      <c r="M2691" s="31"/>
      <c r="N2691" s="32">
        <f t="shared" si="518"/>
        <v>0</v>
      </c>
      <c r="O2691" s="32">
        <f t="shared" si="519"/>
        <v>0</v>
      </c>
      <c r="P2691" s="32">
        <f t="shared" si="520"/>
        <v>0</v>
      </c>
      <c r="Q2691" s="32">
        <f t="shared" si="521"/>
        <v>0</v>
      </c>
      <c r="R2691" s="20"/>
      <c r="S2691" s="26">
        <f t="shared" si="512"/>
        <v>0</v>
      </c>
      <c r="T2691" s="33">
        <f t="shared" si="513"/>
        <v>0</v>
      </c>
      <c r="U2691" s="26">
        <f t="shared" si="514"/>
        <v>0</v>
      </c>
      <c r="V2691" s="27"/>
      <c r="W2691" s="26">
        <f t="shared" si="515"/>
        <v>0</v>
      </c>
      <c r="X2691" s="27"/>
      <c r="Y2691" s="26">
        <f t="shared" si="516"/>
        <v>0</v>
      </c>
      <c r="Z2691" s="27"/>
      <c r="AA2691" s="26">
        <f t="shared" si="517"/>
        <v>0</v>
      </c>
      <c r="AB2691" s="26">
        <f t="shared" si="511"/>
        <v>0</v>
      </c>
    </row>
    <row r="2692" spans="1:28" ht="12.75" customHeight="1" x14ac:dyDescent="0.25">
      <c r="A2692" s="7" t="str">
        <f t="shared" si="510"/>
        <v/>
      </c>
      <c r="B2692" s="20"/>
      <c r="C2692" s="21" t="str">
        <f>IF(B2692="","",VLOOKUP(B2692, 'Códigos 2'!$A$3:$C$12, 3, FALSE))</f>
        <v/>
      </c>
      <c r="D2692" s="21" t="str">
        <f>IF(B2692="","",VLOOKUP(B2692, 'Códigos 2'!$A$3:$B$12, 2, FALSE))</f>
        <v/>
      </c>
      <c r="E2692" s="22" t="str">
        <f>IF(F2692="","",VLOOKUP(F2692, 'Códigos 2'!E$3:F$66, 2, FALSE))</f>
        <v/>
      </c>
      <c r="F2692" s="23"/>
      <c r="G2692" s="23"/>
      <c r="H2692" s="23"/>
      <c r="I2692" s="23"/>
      <c r="J2692" s="24"/>
      <c r="K2692" s="29"/>
      <c r="L2692" s="30"/>
      <c r="M2692" s="31"/>
      <c r="N2692" s="32">
        <f t="shared" si="518"/>
        <v>0</v>
      </c>
      <c r="O2692" s="32">
        <f t="shared" si="519"/>
        <v>0</v>
      </c>
      <c r="P2692" s="32">
        <f t="shared" si="520"/>
        <v>0</v>
      </c>
      <c r="Q2692" s="32">
        <f t="shared" si="521"/>
        <v>0</v>
      </c>
      <c r="R2692" s="20"/>
      <c r="S2692" s="26">
        <f t="shared" si="512"/>
        <v>0</v>
      </c>
      <c r="T2692" s="33">
        <f t="shared" si="513"/>
        <v>0</v>
      </c>
      <c r="U2692" s="26">
        <f t="shared" si="514"/>
        <v>0</v>
      </c>
      <c r="V2692" s="27"/>
      <c r="W2692" s="26">
        <f t="shared" si="515"/>
        <v>0</v>
      </c>
      <c r="X2692" s="27"/>
      <c r="Y2692" s="26">
        <f t="shared" si="516"/>
        <v>0</v>
      </c>
      <c r="Z2692" s="27"/>
      <c r="AA2692" s="26">
        <f t="shared" si="517"/>
        <v>0</v>
      </c>
      <c r="AB2692" s="26">
        <f t="shared" si="511"/>
        <v>0</v>
      </c>
    </row>
    <row r="2693" spans="1:28" ht="12.75" customHeight="1" x14ac:dyDescent="0.25">
      <c r="A2693" s="7" t="str">
        <f t="shared" si="510"/>
        <v/>
      </c>
      <c r="B2693" s="20"/>
      <c r="C2693" s="21" t="str">
        <f>IF(B2693="","",VLOOKUP(B2693, 'Códigos 2'!$A$3:$C$12, 3, FALSE))</f>
        <v/>
      </c>
      <c r="D2693" s="21" t="str">
        <f>IF(B2693="","",VLOOKUP(B2693, 'Códigos 2'!$A$3:$B$12, 2, FALSE))</f>
        <v/>
      </c>
      <c r="E2693" s="22" t="str">
        <f>IF(F2693="","",VLOOKUP(F2693, 'Códigos 2'!E$3:F$66, 2, FALSE))</f>
        <v/>
      </c>
      <c r="F2693" s="23"/>
      <c r="G2693" s="23"/>
      <c r="H2693" s="23"/>
      <c r="I2693" s="23"/>
      <c r="J2693" s="24"/>
      <c r="K2693" s="29"/>
      <c r="L2693" s="30"/>
      <c r="M2693" s="31"/>
      <c r="N2693" s="32">
        <f t="shared" si="518"/>
        <v>0</v>
      </c>
      <c r="O2693" s="32">
        <f t="shared" si="519"/>
        <v>0</v>
      </c>
      <c r="P2693" s="32">
        <f t="shared" si="520"/>
        <v>0</v>
      </c>
      <c r="Q2693" s="32">
        <f t="shared" si="521"/>
        <v>0</v>
      </c>
      <c r="R2693" s="20"/>
      <c r="S2693" s="26">
        <f t="shared" si="512"/>
        <v>0</v>
      </c>
      <c r="T2693" s="33">
        <f t="shared" si="513"/>
        <v>0</v>
      </c>
      <c r="U2693" s="26">
        <f t="shared" si="514"/>
        <v>0</v>
      </c>
      <c r="V2693" s="27"/>
      <c r="W2693" s="26">
        <f t="shared" si="515"/>
        <v>0</v>
      </c>
      <c r="X2693" s="27"/>
      <c r="Y2693" s="26">
        <f t="shared" si="516"/>
        <v>0</v>
      </c>
      <c r="Z2693" s="27"/>
      <c r="AA2693" s="26">
        <f t="shared" si="517"/>
        <v>0</v>
      </c>
      <c r="AB2693" s="26">
        <f t="shared" si="511"/>
        <v>0</v>
      </c>
    </row>
    <row r="2694" spans="1:28" ht="12.75" customHeight="1" x14ac:dyDescent="0.25">
      <c r="A2694" s="7" t="str">
        <f t="shared" si="510"/>
        <v/>
      </c>
      <c r="B2694" s="20"/>
      <c r="C2694" s="21" t="str">
        <f>IF(B2694="","",VLOOKUP(B2694, 'Códigos 2'!$A$3:$C$12, 3, FALSE))</f>
        <v/>
      </c>
      <c r="D2694" s="21" t="str">
        <f>IF(B2694="","",VLOOKUP(B2694, 'Códigos 2'!$A$3:$B$12, 2, FALSE))</f>
        <v/>
      </c>
      <c r="E2694" s="22" t="str">
        <f>IF(F2694="","",VLOOKUP(F2694, 'Códigos 2'!E$3:F$66, 2, FALSE))</f>
        <v/>
      </c>
      <c r="F2694" s="23"/>
      <c r="G2694" s="23"/>
      <c r="H2694" s="23"/>
      <c r="I2694" s="23"/>
      <c r="J2694" s="24"/>
      <c r="K2694" s="29"/>
      <c r="L2694" s="30"/>
      <c r="M2694" s="31"/>
      <c r="N2694" s="32">
        <f t="shared" si="518"/>
        <v>0</v>
      </c>
      <c r="O2694" s="32">
        <f t="shared" si="519"/>
        <v>0</v>
      </c>
      <c r="P2694" s="32">
        <f t="shared" si="520"/>
        <v>0</v>
      </c>
      <c r="Q2694" s="32">
        <f t="shared" si="521"/>
        <v>0</v>
      </c>
      <c r="R2694" s="20"/>
      <c r="S2694" s="26">
        <f t="shared" si="512"/>
        <v>0</v>
      </c>
      <c r="T2694" s="33">
        <f t="shared" si="513"/>
        <v>0</v>
      </c>
      <c r="U2694" s="26">
        <f t="shared" si="514"/>
        <v>0</v>
      </c>
      <c r="V2694" s="27"/>
      <c r="W2694" s="26">
        <f t="shared" si="515"/>
        <v>0</v>
      </c>
      <c r="X2694" s="27"/>
      <c r="Y2694" s="26">
        <f t="shared" si="516"/>
        <v>0</v>
      </c>
      <c r="Z2694" s="27"/>
      <c r="AA2694" s="26">
        <f t="shared" si="517"/>
        <v>0</v>
      </c>
      <c r="AB2694" s="26">
        <f t="shared" si="511"/>
        <v>0</v>
      </c>
    </row>
    <row r="2695" spans="1:28" ht="12.75" customHeight="1" x14ac:dyDescent="0.25">
      <c r="A2695" s="7" t="str">
        <f t="shared" ref="A2695:A2758" si="522">IF(F2695 = "","",$S$2)</f>
        <v/>
      </c>
      <c r="B2695" s="20"/>
      <c r="C2695" s="21" t="str">
        <f>IF(B2695="","",VLOOKUP(B2695, 'Códigos 2'!$A$3:$C$12, 3, FALSE))</f>
        <v/>
      </c>
      <c r="D2695" s="21" t="str">
        <f>IF(B2695="","",VLOOKUP(B2695, 'Códigos 2'!$A$3:$B$12, 2, FALSE))</f>
        <v/>
      </c>
      <c r="E2695" s="22" t="str">
        <f>IF(F2695="","",VLOOKUP(F2695, 'Códigos 2'!E$3:F$66, 2, FALSE))</f>
        <v/>
      </c>
      <c r="F2695" s="23"/>
      <c r="G2695" s="23"/>
      <c r="H2695" s="23"/>
      <c r="I2695" s="23"/>
      <c r="J2695" s="24"/>
      <c r="K2695" s="29"/>
      <c r="L2695" s="30"/>
      <c r="M2695" s="31"/>
      <c r="N2695" s="32">
        <f t="shared" si="518"/>
        <v>0</v>
      </c>
      <c r="O2695" s="32">
        <f t="shared" si="519"/>
        <v>0</v>
      </c>
      <c r="P2695" s="32">
        <f t="shared" si="520"/>
        <v>0</v>
      </c>
      <c r="Q2695" s="32">
        <f t="shared" si="521"/>
        <v>0</v>
      </c>
      <c r="R2695" s="20"/>
      <c r="S2695" s="26">
        <f t="shared" si="512"/>
        <v>0</v>
      </c>
      <c r="T2695" s="33">
        <f t="shared" si="513"/>
        <v>0</v>
      </c>
      <c r="U2695" s="26">
        <f t="shared" si="514"/>
        <v>0</v>
      </c>
      <c r="V2695" s="27"/>
      <c r="W2695" s="26">
        <f t="shared" si="515"/>
        <v>0</v>
      </c>
      <c r="X2695" s="27"/>
      <c r="Y2695" s="26">
        <f t="shared" si="516"/>
        <v>0</v>
      </c>
      <c r="Z2695" s="27"/>
      <c r="AA2695" s="26">
        <f t="shared" si="517"/>
        <v>0</v>
      </c>
      <c r="AB2695" s="26">
        <f t="shared" ref="AB2695:AB2758" si="523">SUM(T2695:AA2695)</f>
        <v>0</v>
      </c>
    </row>
    <row r="2696" spans="1:28" ht="12.75" customHeight="1" x14ac:dyDescent="0.25">
      <c r="A2696" s="7" t="str">
        <f t="shared" si="522"/>
        <v/>
      </c>
      <c r="B2696" s="20"/>
      <c r="C2696" s="21" t="str">
        <f>IF(B2696="","",VLOOKUP(B2696, 'Códigos 2'!$A$3:$C$12, 3, FALSE))</f>
        <v/>
      </c>
      <c r="D2696" s="21" t="str">
        <f>IF(B2696="","",VLOOKUP(B2696, 'Códigos 2'!$A$3:$B$12, 2, FALSE))</f>
        <v/>
      </c>
      <c r="E2696" s="22" t="str">
        <f>IF(F2696="","",VLOOKUP(F2696, 'Códigos 2'!E$3:F$66, 2, FALSE))</f>
        <v/>
      </c>
      <c r="F2696" s="23"/>
      <c r="G2696" s="23"/>
      <c r="H2696" s="23"/>
      <c r="I2696" s="23"/>
      <c r="J2696" s="24"/>
      <c r="K2696" s="29"/>
      <c r="L2696" s="30"/>
      <c r="M2696" s="31"/>
      <c r="N2696" s="32">
        <f t="shared" si="518"/>
        <v>0</v>
      </c>
      <c r="O2696" s="32">
        <f t="shared" si="519"/>
        <v>0</v>
      </c>
      <c r="P2696" s="32">
        <f t="shared" si="520"/>
        <v>0</v>
      </c>
      <c r="Q2696" s="32">
        <f t="shared" si="521"/>
        <v>0</v>
      </c>
      <c r="R2696" s="20"/>
      <c r="S2696" s="26">
        <f t="shared" ref="S2696:S2759" si="524">(L2696*P2696)*K2696</f>
        <v>0</v>
      </c>
      <c r="T2696" s="33">
        <f t="shared" ref="T2696:T2759" si="525">(L2696*P2696*R2696)*K2696</f>
        <v>0</v>
      </c>
      <c r="U2696" s="26">
        <f t="shared" ref="U2696:U2759" si="526">(T2696+Y2696+AA2696)*$U$5</f>
        <v>0</v>
      </c>
      <c r="V2696" s="27"/>
      <c r="W2696" s="26">
        <f t="shared" ref="W2696:W2759" si="527">IF(V2696="Si",K2696*R2696*$V$5,0)</f>
        <v>0</v>
      </c>
      <c r="X2696" s="27"/>
      <c r="Y2696" s="26">
        <f t="shared" ref="Y2696:Y2759" si="528">IF(X2696="Si",K2696*$X$5,0)</f>
        <v>0</v>
      </c>
      <c r="Z2696" s="27"/>
      <c r="AA2696" s="26">
        <f t="shared" ref="AA2696:AA2759" si="529">IF(Z2696="Si",K2696*$Z$5,0)</f>
        <v>0</v>
      </c>
      <c r="AB2696" s="26">
        <f t="shared" si="523"/>
        <v>0</v>
      </c>
    </row>
    <row r="2697" spans="1:28" ht="12.75" customHeight="1" x14ac:dyDescent="0.25">
      <c r="A2697" s="7" t="str">
        <f t="shared" si="522"/>
        <v/>
      </c>
      <c r="B2697" s="20"/>
      <c r="C2697" s="21" t="str">
        <f>IF(B2697="","",VLOOKUP(B2697, 'Códigos 2'!$A$3:$C$12, 3, FALSE))</f>
        <v/>
      </c>
      <c r="D2697" s="21" t="str">
        <f>IF(B2697="","",VLOOKUP(B2697, 'Códigos 2'!$A$3:$B$12, 2, FALSE))</f>
        <v/>
      </c>
      <c r="E2697" s="22" t="str">
        <f>IF(F2697="","",VLOOKUP(F2697, 'Códigos 2'!E$3:F$66, 2, FALSE))</f>
        <v/>
      </c>
      <c r="F2697" s="23"/>
      <c r="G2697" s="23"/>
      <c r="H2697" s="23"/>
      <c r="I2697" s="23"/>
      <c r="J2697" s="24"/>
      <c r="K2697" s="29"/>
      <c r="L2697" s="30"/>
      <c r="M2697" s="31"/>
      <c r="N2697" s="32">
        <f t="shared" si="518"/>
        <v>0</v>
      </c>
      <c r="O2697" s="32">
        <f t="shared" si="519"/>
        <v>0</v>
      </c>
      <c r="P2697" s="32">
        <f t="shared" si="520"/>
        <v>0</v>
      </c>
      <c r="Q2697" s="32">
        <f t="shared" si="521"/>
        <v>0</v>
      </c>
      <c r="R2697" s="20"/>
      <c r="S2697" s="26">
        <f t="shared" si="524"/>
        <v>0</v>
      </c>
      <c r="T2697" s="33">
        <f t="shared" si="525"/>
        <v>0</v>
      </c>
      <c r="U2697" s="26">
        <f t="shared" si="526"/>
        <v>0</v>
      </c>
      <c r="V2697" s="27"/>
      <c r="W2697" s="26">
        <f t="shared" si="527"/>
        <v>0</v>
      </c>
      <c r="X2697" s="27"/>
      <c r="Y2697" s="26">
        <f t="shared" si="528"/>
        <v>0</v>
      </c>
      <c r="Z2697" s="27"/>
      <c r="AA2697" s="26">
        <f t="shared" si="529"/>
        <v>0</v>
      </c>
      <c r="AB2697" s="26">
        <f t="shared" si="523"/>
        <v>0</v>
      </c>
    </row>
    <row r="2698" spans="1:28" ht="12.75" customHeight="1" x14ac:dyDescent="0.25">
      <c r="A2698" s="7" t="str">
        <f t="shared" si="522"/>
        <v/>
      </c>
      <c r="B2698" s="20"/>
      <c r="C2698" s="21" t="str">
        <f>IF(B2698="","",VLOOKUP(B2698, 'Códigos 2'!$A$3:$C$12, 3, FALSE))</f>
        <v/>
      </c>
      <c r="D2698" s="21" t="str">
        <f>IF(B2698="","",VLOOKUP(B2698, 'Códigos 2'!$A$3:$B$12, 2, FALSE))</f>
        <v/>
      </c>
      <c r="E2698" s="22" t="str">
        <f>IF(F2698="","",VLOOKUP(F2698, 'Códigos 2'!E$3:F$66, 2, FALSE))</f>
        <v/>
      </c>
      <c r="F2698" s="23"/>
      <c r="G2698" s="23"/>
      <c r="H2698" s="23"/>
      <c r="I2698" s="23"/>
      <c r="J2698" s="24"/>
      <c r="K2698" s="29"/>
      <c r="L2698" s="30"/>
      <c r="M2698" s="31"/>
      <c r="N2698" s="32">
        <f t="shared" si="518"/>
        <v>0</v>
      </c>
      <c r="O2698" s="32">
        <f t="shared" si="519"/>
        <v>0</v>
      </c>
      <c r="P2698" s="32">
        <f t="shared" si="520"/>
        <v>0</v>
      </c>
      <c r="Q2698" s="32">
        <f t="shared" si="521"/>
        <v>0</v>
      </c>
      <c r="R2698" s="20"/>
      <c r="S2698" s="26">
        <f t="shared" si="524"/>
        <v>0</v>
      </c>
      <c r="T2698" s="33">
        <f t="shared" si="525"/>
        <v>0</v>
      </c>
      <c r="U2698" s="26">
        <f t="shared" si="526"/>
        <v>0</v>
      </c>
      <c r="V2698" s="27"/>
      <c r="W2698" s="26">
        <f t="shared" si="527"/>
        <v>0</v>
      </c>
      <c r="X2698" s="27"/>
      <c r="Y2698" s="26">
        <f t="shared" si="528"/>
        <v>0</v>
      </c>
      <c r="Z2698" s="27"/>
      <c r="AA2698" s="26">
        <f t="shared" si="529"/>
        <v>0</v>
      </c>
      <c r="AB2698" s="26">
        <f t="shared" si="523"/>
        <v>0</v>
      </c>
    </row>
    <row r="2699" spans="1:28" ht="12.75" customHeight="1" x14ac:dyDescent="0.25">
      <c r="A2699" s="7" t="str">
        <f t="shared" si="522"/>
        <v/>
      </c>
      <c r="B2699" s="20"/>
      <c r="C2699" s="21" t="str">
        <f>IF(B2699="","",VLOOKUP(B2699, 'Códigos 2'!$A$3:$C$12, 3, FALSE))</f>
        <v/>
      </c>
      <c r="D2699" s="21" t="str">
        <f>IF(B2699="","",VLOOKUP(B2699, 'Códigos 2'!$A$3:$B$12, 2, FALSE))</f>
        <v/>
      </c>
      <c r="E2699" s="22" t="str">
        <f>IF(F2699="","",VLOOKUP(F2699, 'Códigos 2'!E$3:F$66, 2, FALSE))</f>
        <v/>
      </c>
      <c r="F2699" s="23"/>
      <c r="G2699" s="23"/>
      <c r="H2699" s="23"/>
      <c r="I2699" s="23"/>
      <c r="J2699" s="24"/>
      <c r="K2699" s="29"/>
      <c r="L2699" s="30"/>
      <c r="M2699" s="31"/>
      <c r="N2699" s="32">
        <f t="shared" si="518"/>
        <v>0</v>
      </c>
      <c r="O2699" s="32">
        <f t="shared" si="519"/>
        <v>0</v>
      </c>
      <c r="P2699" s="32">
        <f t="shared" si="520"/>
        <v>0</v>
      </c>
      <c r="Q2699" s="32">
        <f t="shared" si="521"/>
        <v>0</v>
      </c>
      <c r="R2699" s="20"/>
      <c r="S2699" s="26">
        <f t="shared" si="524"/>
        <v>0</v>
      </c>
      <c r="T2699" s="33">
        <f t="shared" si="525"/>
        <v>0</v>
      </c>
      <c r="U2699" s="26">
        <f t="shared" si="526"/>
        <v>0</v>
      </c>
      <c r="V2699" s="27"/>
      <c r="W2699" s="26">
        <f t="shared" si="527"/>
        <v>0</v>
      </c>
      <c r="X2699" s="27"/>
      <c r="Y2699" s="26">
        <f t="shared" si="528"/>
        <v>0</v>
      </c>
      <c r="Z2699" s="27"/>
      <c r="AA2699" s="26">
        <f t="shared" si="529"/>
        <v>0</v>
      </c>
      <c r="AB2699" s="26">
        <f t="shared" si="523"/>
        <v>0</v>
      </c>
    </row>
    <row r="2700" spans="1:28" ht="12.75" customHeight="1" x14ac:dyDescent="0.25">
      <c r="A2700" s="7" t="str">
        <f t="shared" si="522"/>
        <v/>
      </c>
      <c r="B2700" s="20"/>
      <c r="C2700" s="21" t="str">
        <f>IF(B2700="","",VLOOKUP(B2700, 'Códigos 2'!$A$3:$C$12, 3, FALSE))</f>
        <v/>
      </c>
      <c r="D2700" s="21" t="str">
        <f>IF(B2700="","",VLOOKUP(B2700, 'Códigos 2'!$A$3:$B$12, 2, FALSE))</f>
        <v/>
      </c>
      <c r="E2700" s="22" t="str">
        <f>IF(F2700="","",VLOOKUP(F2700, 'Códigos 2'!E$3:F$66, 2, FALSE))</f>
        <v/>
      </c>
      <c r="F2700" s="23"/>
      <c r="G2700" s="23"/>
      <c r="H2700" s="23"/>
      <c r="I2700" s="23"/>
      <c r="J2700" s="24"/>
      <c r="K2700" s="29"/>
      <c r="L2700" s="30"/>
      <c r="M2700" s="31"/>
      <c r="N2700" s="32">
        <f t="shared" ref="N2700:N2763" si="530">M2700*5</f>
        <v>0</v>
      </c>
      <c r="O2700" s="32">
        <f t="shared" ref="O2700:O2763" si="531">(N2700*52)/24</f>
        <v>0</v>
      </c>
      <c r="P2700" s="32">
        <f t="shared" ref="P2700:P2763" si="532">(N2700*52)/12</f>
        <v>0</v>
      </c>
      <c r="Q2700" s="32">
        <f t="shared" ref="Q2700:Q2763" si="533">N2700*52</f>
        <v>0</v>
      </c>
      <c r="R2700" s="20"/>
      <c r="S2700" s="26">
        <f t="shared" si="524"/>
        <v>0</v>
      </c>
      <c r="T2700" s="33">
        <f t="shared" si="525"/>
        <v>0</v>
      </c>
      <c r="U2700" s="26">
        <f t="shared" si="526"/>
        <v>0</v>
      </c>
      <c r="V2700" s="27"/>
      <c r="W2700" s="26">
        <f t="shared" si="527"/>
        <v>0</v>
      </c>
      <c r="X2700" s="27"/>
      <c r="Y2700" s="26">
        <f t="shared" si="528"/>
        <v>0</v>
      </c>
      <c r="Z2700" s="27"/>
      <c r="AA2700" s="26">
        <f t="shared" si="529"/>
        <v>0</v>
      </c>
      <c r="AB2700" s="26">
        <f t="shared" si="523"/>
        <v>0</v>
      </c>
    </row>
    <row r="2701" spans="1:28" ht="12.75" customHeight="1" x14ac:dyDescent="0.25">
      <c r="A2701" s="7" t="str">
        <f t="shared" si="522"/>
        <v/>
      </c>
      <c r="B2701" s="20"/>
      <c r="C2701" s="21" t="str">
        <f>IF(B2701="","",VLOOKUP(B2701, 'Códigos 2'!$A$3:$C$12, 3, FALSE))</f>
        <v/>
      </c>
      <c r="D2701" s="21" t="str">
        <f>IF(B2701="","",VLOOKUP(B2701, 'Códigos 2'!$A$3:$B$12, 2, FALSE))</f>
        <v/>
      </c>
      <c r="E2701" s="22" t="str">
        <f>IF(F2701="","",VLOOKUP(F2701, 'Códigos 2'!E$3:F$66, 2, FALSE))</f>
        <v/>
      </c>
      <c r="F2701" s="23"/>
      <c r="G2701" s="23"/>
      <c r="H2701" s="23"/>
      <c r="I2701" s="23"/>
      <c r="J2701" s="24"/>
      <c r="K2701" s="29"/>
      <c r="L2701" s="30"/>
      <c r="M2701" s="31"/>
      <c r="N2701" s="32">
        <f t="shared" si="530"/>
        <v>0</v>
      </c>
      <c r="O2701" s="32">
        <f t="shared" si="531"/>
        <v>0</v>
      </c>
      <c r="P2701" s="32">
        <f t="shared" si="532"/>
        <v>0</v>
      </c>
      <c r="Q2701" s="32">
        <f t="shared" si="533"/>
        <v>0</v>
      </c>
      <c r="R2701" s="20"/>
      <c r="S2701" s="26">
        <f t="shared" si="524"/>
        <v>0</v>
      </c>
      <c r="T2701" s="33">
        <f t="shared" si="525"/>
        <v>0</v>
      </c>
      <c r="U2701" s="26">
        <f t="shared" si="526"/>
        <v>0</v>
      </c>
      <c r="V2701" s="27"/>
      <c r="W2701" s="26">
        <f t="shared" si="527"/>
        <v>0</v>
      </c>
      <c r="X2701" s="27"/>
      <c r="Y2701" s="26">
        <f t="shared" si="528"/>
        <v>0</v>
      </c>
      <c r="Z2701" s="27"/>
      <c r="AA2701" s="26">
        <f t="shared" si="529"/>
        <v>0</v>
      </c>
      <c r="AB2701" s="26">
        <f t="shared" si="523"/>
        <v>0</v>
      </c>
    </row>
    <row r="2702" spans="1:28" ht="12.75" customHeight="1" x14ac:dyDescent="0.25">
      <c r="A2702" s="7" t="str">
        <f t="shared" si="522"/>
        <v/>
      </c>
      <c r="B2702" s="20"/>
      <c r="C2702" s="21" t="str">
        <f>IF(B2702="","",VLOOKUP(B2702, 'Códigos 2'!$A$3:$C$12, 3, FALSE))</f>
        <v/>
      </c>
      <c r="D2702" s="21" t="str">
        <f>IF(B2702="","",VLOOKUP(B2702, 'Códigos 2'!$A$3:$B$12, 2, FALSE))</f>
        <v/>
      </c>
      <c r="E2702" s="22" t="str">
        <f>IF(F2702="","",VLOOKUP(F2702, 'Códigos 2'!E$3:F$66, 2, FALSE))</f>
        <v/>
      </c>
      <c r="F2702" s="23"/>
      <c r="G2702" s="23"/>
      <c r="H2702" s="23"/>
      <c r="I2702" s="23"/>
      <c r="J2702" s="24"/>
      <c r="K2702" s="29"/>
      <c r="L2702" s="30"/>
      <c r="M2702" s="31"/>
      <c r="N2702" s="32">
        <f t="shared" si="530"/>
        <v>0</v>
      </c>
      <c r="O2702" s="32">
        <f t="shared" si="531"/>
        <v>0</v>
      </c>
      <c r="P2702" s="32">
        <f t="shared" si="532"/>
        <v>0</v>
      </c>
      <c r="Q2702" s="32">
        <f t="shared" si="533"/>
        <v>0</v>
      </c>
      <c r="R2702" s="20"/>
      <c r="S2702" s="26">
        <f t="shared" si="524"/>
        <v>0</v>
      </c>
      <c r="T2702" s="33">
        <f t="shared" si="525"/>
        <v>0</v>
      </c>
      <c r="U2702" s="26">
        <f t="shared" si="526"/>
        <v>0</v>
      </c>
      <c r="V2702" s="27"/>
      <c r="W2702" s="26">
        <f t="shared" si="527"/>
        <v>0</v>
      </c>
      <c r="X2702" s="27"/>
      <c r="Y2702" s="26">
        <f t="shared" si="528"/>
        <v>0</v>
      </c>
      <c r="Z2702" s="27"/>
      <c r="AA2702" s="26">
        <f t="shared" si="529"/>
        <v>0</v>
      </c>
      <c r="AB2702" s="26">
        <f t="shared" si="523"/>
        <v>0</v>
      </c>
    </row>
    <row r="2703" spans="1:28" ht="12.75" customHeight="1" x14ac:dyDescent="0.25">
      <c r="A2703" s="7" t="str">
        <f t="shared" si="522"/>
        <v/>
      </c>
      <c r="B2703" s="20"/>
      <c r="C2703" s="21" t="str">
        <f>IF(B2703="","",VLOOKUP(B2703, 'Códigos 2'!$A$3:$C$12, 3, FALSE))</f>
        <v/>
      </c>
      <c r="D2703" s="21" t="str">
        <f>IF(B2703="","",VLOOKUP(B2703, 'Códigos 2'!$A$3:$B$12, 2, FALSE))</f>
        <v/>
      </c>
      <c r="E2703" s="22" t="str">
        <f>IF(F2703="","",VLOOKUP(F2703, 'Códigos 2'!E$3:F$66, 2, FALSE))</f>
        <v/>
      </c>
      <c r="F2703" s="23"/>
      <c r="G2703" s="23"/>
      <c r="H2703" s="23"/>
      <c r="I2703" s="23"/>
      <c r="J2703" s="24"/>
      <c r="K2703" s="29"/>
      <c r="L2703" s="30"/>
      <c r="M2703" s="31"/>
      <c r="N2703" s="32">
        <f t="shared" si="530"/>
        <v>0</v>
      </c>
      <c r="O2703" s="32">
        <f t="shared" si="531"/>
        <v>0</v>
      </c>
      <c r="P2703" s="32">
        <f t="shared" si="532"/>
        <v>0</v>
      </c>
      <c r="Q2703" s="32">
        <f t="shared" si="533"/>
        <v>0</v>
      </c>
      <c r="R2703" s="20"/>
      <c r="S2703" s="26">
        <f t="shared" si="524"/>
        <v>0</v>
      </c>
      <c r="T2703" s="33">
        <f t="shared" si="525"/>
        <v>0</v>
      </c>
      <c r="U2703" s="26">
        <f t="shared" si="526"/>
        <v>0</v>
      </c>
      <c r="V2703" s="27"/>
      <c r="W2703" s="26">
        <f t="shared" si="527"/>
        <v>0</v>
      </c>
      <c r="X2703" s="27"/>
      <c r="Y2703" s="26">
        <f t="shared" si="528"/>
        <v>0</v>
      </c>
      <c r="Z2703" s="27"/>
      <c r="AA2703" s="26">
        <f t="shared" si="529"/>
        <v>0</v>
      </c>
      <c r="AB2703" s="26">
        <f t="shared" si="523"/>
        <v>0</v>
      </c>
    </row>
    <row r="2704" spans="1:28" ht="12.75" customHeight="1" x14ac:dyDescent="0.25">
      <c r="A2704" s="7" t="str">
        <f t="shared" si="522"/>
        <v/>
      </c>
      <c r="B2704" s="20"/>
      <c r="C2704" s="21" t="str">
        <f>IF(B2704="","",VLOOKUP(B2704, 'Códigos 2'!$A$3:$C$12, 3, FALSE))</f>
        <v/>
      </c>
      <c r="D2704" s="21" t="str">
        <f>IF(B2704="","",VLOOKUP(B2704, 'Códigos 2'!$A$3:$B$12, 2, FALSE))</f>
        <v/>
      </c>
      <c r="E2704" s="22" t="str">
        <f>IF(F2704="","",VLOOKUP(F2704, 'Códigos 2'!E$3:F$66, 2, FALSE))</f>
        <v/>
      </c>
      <c r="F2704" s="23"/>
      <c r="G2704" s="23"/>
      <c r="H2704" s="23"/>
      <c r="I2704" s="23"/>
      <c r="J2704" s="24"/>
      <c r="K2704" s="29"/>
      <c r="L2704" s="30"/>
      <c r="M2704" s="31"/>
      <c r="N2704" s="32">
        <f t="shared" si="530"/>
        <v>0</v>
      </c>
      <c r="O2704" s="32">
        <f t="shared" si="531"/>
        <v>0</v>
      </c>
      <c r="P2704" s="32">
        <f t="shared" si="532"/>
        <v>0</v>
      </c>
      <c r="Q2704" s="32">
        <f t="shared" si="533"/>
        <v>0</v>
      </c>
      <c r="R2704" s="20"/>
      <c r="S2704" s="26">
        <f t="shared" si="524"/>
        <v>0</v>
      </c>
      <c r="T2704" s="33">
        <f t="shared" si="525"/>
        <v>0</v>
      </c>
      <c r="U2704" s="26">
        <f t="shared" si="526"/>
        <v>0</v>
      </c>
      <c r="V2704" s="27"/>
      <c r="W2704" s="26">
        <f t="shared" si="527"/>
        <v>0</v>
      </c>
      <c r="X2704" s="27"/>
      <c r="Y2704" s="26">
        <f t="shared" si="528"/>
        <v>0</v>
      </c>
      <c r="Z2704" s="27"/>
      <c r="AA2704" s="26">
        <f t="shared" si="529"/>
        <v>0</v>
      </c>
      <c r="AB2704" s="26">
        <f t="shared" si="523"/>
        <v>0</v>
      </c>
    </row>
    <row r="2705" spans="1:28" ht="12.75" customHeight="1" x14ac:dyDescent="0.25">
      <c r="A2705" s="7" t="str">
        <f t="shared" si="522"/>
        <v/>
      </c>
      <c r="B2705" s="20"/>
      <c r="C2705" s="21" t="str">
        <f>IF(B2705="","",VLOOKUP(B2705, 'Códigos 2'!$A$3:$C$12, 3, FALSE))</f>
        <v/>
      </c>
      <c r="D2705" s="21" t="str">
        <f>IF(B2705="","",VLOOKUP(B2705, 'Códigos 2'!$A$3:$B$12, 2, FALSE))</f>
        <v/>
      </c>
      <c r="E2705" s="22" t="str">
        <f>IF(F2705="","",VLOOKUP(F2705, 'Códigos 2'!E$3:F$66, 2, FALSE))</f>
        <v/>
      </c>
      <c r="F2705" s="23"/>
      <c r="G2705" s="23"/>
      <c r="H2705" s="23"/>
      <c r="I2705" s="23"/>
      <c r="J2705" s="24"/>
      <c r="K2705" s="29"/>
      <c r="L2705" s="30"/>
      <c r="M2705" s="31"/>
      <c r="N2705" s="32">
        <f t="shared" si="530"/>
        <v>0</v>
      </c>
      <c r="O2705" s="32">
        <f t="shared" si="531"/>
        <v>0</v>
      </c>
      <c r="P2705" s="32">
        <f t="shared" si="532"/>
        <v>0</v>
      </c>
      <c r="Q2705" s="32">
        <f t="shared" si="533"/>
        <v>0</v>
      </c>
      <c r="R2705" s="20"/>
      <c r="S2705" s="26">
        <f t="shared" si="524"/>
        <v>0</v>
      </c>
      <c r="T2705" s="33">
        <f t="shared" si="525"/>
        <v>0</v>
      </c>
      <c r="U2705" s="26">
        <f t="shared" si="526"/>
        <v>0</v>
      </c>
      <c r="V2705" s="27"/>
      <c r="W2705" s="26">
        <f t="shared" si="527"/>
        <v>0</v>
      </c>
      <c r="X2705" s="27"/>
      <c r="Y2705" s="26">
        <f t="shared" si="528"/>
        <v>0</v>
      </c>
      <c r="Z2705" s="27"/>
      <c r="AA2705" s="26">
        <f t="shared" si="529"/>
        <v>0</v>
      </c>
      <c r="AB2705" s="26">
        <f t="shared" si="523"/>
        <v>0</v>
      </c>
    </row>
    <row r="2706" spans="1:28" ht="12.75" customHeight="1" x14ac:dyDescent="0.25">
      <c r="A2706" s="7" t="str">
        <f t="shared" si="522"/>
        <v/>
      </c>
      <c r="B2706" s="20"/>
      <c r="C2706" s="21" t="str">
        <f>IF(B2706="","",VLOOKUP(B2706, 'Códigos 2'!$A$3:$C$12, 3, FALSE))</f>
        <v/>
      </c>
      <c r="D2706" s="21" t="str">
        <f>IF(B2706="","",VLOOKUP(B2706, 'Códigos 2'!$A$3:$B$12, 2, FALSE))</f>
        <v/>
      </c>
      <c r="E2706" s="22" t="str">
        <f>IF(F2706="","",VLOOKUP(F2706, 'Códigos 2'!E$3:F$66, 2, FALSE))</f>
        <v/>
      </c>
      <c r="F2706" s="23"/>
      <c r="G2706" s="23"/>
      <c r="H2706" s="23"/>
      <c r="I2706" s="23"/>
      <c r="J2706" s="24"/>
      <c r="K2706" s="29"/>
      <c r="L2706" s="30"/>
      <c r="M2706" s="31"/>
      <c r="N2706" s="32">
        <f t="shared" si="530"/>
        <v>0</v>
      </c>
      <c r="O2706" s="32">
        <f t="shared" si="531"/>
        <v>0</v>
      </c>
      <c r="P2706" s="32">
        <f t="shared" si="532"/>
        <v>0</v>
      </c>
      <c r="Q2706" s="32">
        <f t="shared" si="533"/>
        <v>0</v>
      </c>
      <c r="R2706" s="20"/>
      <c r="S2706" s="26">
        <f t="shared" si="524"/>
        <v>0</v>
      </c>
      <c r="T2706" s="33">
        <f t="shared" si="525"/>
        <v>0</v>
      </c>
      <c r="U2706" s="26">
        <f t="shared" si="526"/>
        <v>0</v>
      </c>
      <c r="V2706" s="27"/>
      <c r="W2706" s="26">
        <f t="shared" si="527"/>
        <v>0</v>
      </c>
      <c r="X2706" s="27"/>
      <c r="Y2706" s="26">
        <f t="shared" si="528"/>
        <v>0</v>
      </c>
      <c r="Z2706" s="27"/>
      <c r="AA2706" s="26">
        <f t="shared" si="529"/>
        <v>0</v>
      </c>
      <c r="AB2706" s="26">
        <f t="shared" si="523"/>
        <v>0</v>
      </c>
    </row>
    <row r="2707" spans="1:28" ht="12.75" customHeight="1" x14ac:dyDescent="0.25">
      <c r="A2707" s="7" t="str">
        <f t="shared" si="522"/>
        <v/>
      </c>
      <c r="B2707" s="20"/>
      <c r="C2707" s="21" t="str">
        <f>IF(B2707="","",VLOOKUP(B2707, 'Códigos 2'!$A$3:$C$12, 3, FALSE))</f>
        <v/>
      </c>
      <c r="D2707" s="21" t="str">
        <f>IF(B2707="","",VLOOKUP(B2707, 'Códigos 2'!$A$3:$B$12, 2, FALSE))</f>
        <v/>
      </c>
      <c r="E2707" s="22" t="str">
        <f>IF(F2707="","",VLOOKUP(F2707, 'Códigos 2'!E$3:F$66, 2, FALSE))</f>
        <v/>
      </c>
      <c r="F2707" s="23"/>
      <c r="G2707" s="23"/>
      <c r="H2707" s="23"/>
      <c r="I2707" s="23"/>
      <c r="J2707" s="24"/>
      <c r="K2707" s="29"/>
      <c r="L2707" s="30"/>
      <c r="M2707" s="31"/>
      <c r="N2707" s="32">
        <f t="shared" si="530"/>
        <v>0</v>
      </c>
      <c r="O2707" s="32">
        <f t="shared" si="531"/>
        <v>0</v>
      </c>
      <c r="P2707" s="32">
        <f t="shared" si="532"/>
        <v>0</v>
      </c>
      <c r="Q2707" s="32">
        <f t="shared" si="533"/>
        <v>0</v>
      </c>
      <c r="R2707" s="20"/>
      <c r="S2707" s="26">
        <f t="shared" si="524"/>
        <v>0</v>
      </c>
      <c r="T2707" s="33">
        <f t="shared" si="525"/>
        <v>0</v>
      </c>
      <c r="U2707" s="26">
        <f t="shared" si="526"/>
        <v>0</v>
      </c>
      <c r="V2707" s="27"/>
      <c r="W2707" s="26">
        <f t="shared" si="527"/>
        <v>0</v>
      </c>
      <c r="X2707" s="27"/>
      <c r="Y2707" s="26">
        <f t="shared" si="528"/>
        <v>0</v>
      </c>
      <c r="Z2707" s="27"/>
      <c r="AA2707" s="26">
        <f t="shared" si="529"/>
        <v>0</v>
      </c>
      <c r="AB2707" s="26">
        <f t="shared" si="523"/>
        <v>0</v>
      </c>
    </row>
    <row r="2708" spans="1:28" ht="12.75" customHeight="1" x14ac:dyDescent="0.25">
      <c r="A2708" s="7" t="str">
        <f t="shared" si="522"/>
        <v/>
      </c>
      <c r="B2708" s="20"/>
      <c r="C2708" s="21" t="str">
        <f>IF(B2708="","",VLOOKUP(B2708, 'Códigos 2'!$A$3:$C$12, 3, FALSE))</f>
        <v/>
      </c>
      <c r="D2708" s="21" t="str">
        <f>IF(B2708="","",VLOOKUP(B2708, 'Códigos 2'!$A$3:$B$12, 2, FALSE))</f>
        <v/>
      </c>
      <c r="E2708" s="22" t="str">
        <f>IF(F2708="","",VLOOKUP(F2708, 'Códigos 2'!E$3:F$66, 2, FALSE))</f>
        <v/>
      </c>
      <c r="F2708" s="23"/>
      <c r="G2708" s="23"/>
      <c r="H2708" s="23"/>
      <c r="I2708" s="23"/>
      <c r="J2708" s="24"/>
      <c r="K2708" s="29"/>
      <c r="L2708" s="30"/>
      <c r="M2708" s="31"/>
      <c r="N2708" s="32">
        <f t="shared" si="530"/>
        <v>0</v>
      </c>
      <c r="O2708" s="32">
        <f t="shared" si="531"/>
        <v>0</v>
      </c>
      <c r="P2708" s="32">
        <f t="shared" si="532"/>
        <v>0</v>
      </c>
      <c r="Q2708" s="32">
        <f t="shared" si="533"/>
        <v>0</v>
      </c>
      <c r="R2708" s="20"/>
      <c r="S2708" s="26">
        <f t="shared" si="524"/>
        <v>0</v>
      </c>
      <c r="T2708" s="33">
        <f t="shared" si="525"/>
        <v>0</v>
      </c>
      <c r="U2708" s="26">
        <f t="shared" si="526"/>
        <v>0</v>
      </c>
      <c r="V2708" s="27"/>
      <c r="W2708" s="26">
        <f t="shared" si="527"/>
        <v>0</v>
      </c>
      <c r="X2708" s="27"/>
      <c r="Y2708" s="26">
        <f t="shared" si="528"/>
        <v>0</v>
      </c>
      <c r="Z2708" s="27"/>
      <c r="AA2708" s="26">
        <f t="shared" si="529"/>
        <v>0</v>
      </c>
      <c r="AB2708" s="26">
        <f t="shared" si="523"/>
        <v>0</v>
      </c>
    </row>
    <row r="2709" spans="1:28" ht="12.75" customHeight="1" x14ac:dyDescent="0.25">
      <c r="A2709" s="7" t="str">
        <f t="shared" si="522"/>
        <v/>
      </c>
      <c r="B2709" s="20"/>
      <c r="C2709" s="21" t="str">
        <f>IF(B2709="","",VLOOKUP(B2709, 'Códigos 2'!$A$3:$C$12, 3, FALSE))</f>
        <v/>
      </c>
      <c r="D2709" s="21" t="str">
        <f>IF(B2709="","",VLOOKUP(B2709, 'Códigos 2'!$A$3:$B$12, 2, FALSE))</f>
        <v/>
      </c>
      <c r="E2709" s="22" t="str">
        <f>IF(F2709="","",VLOOKUP(F2709, 'Códigos 2'!E$3:F$66, 2, FALSE))</f>
        <v/>
      </c>
      <c r="F2709" s="23"/>
      <c r="G2709" s="23"/>
      <c r="H2709" s="23"/>
      <c r="I2709" s="23"/>
      <c r="J2709" s="24"/>
      <c r="K2709" s="29"/>
      <c r="L2709" s="30"/>
      <c r="M2709" s="31"/>
      <c r="N2709" s="32">
        <f t="shared" si="530"/>
        <v>0</v>
      </c>
      <c r="O2709" s="32">
        <f t="shared" si="531"/>
        <v>0</v>
      </c>
      <c r="P2709" s="32">
        <f t="shared" si="532"/>
        <v>0</v>
      </c>
      <c r="Q2709" s="32">
        <f t="shared" si="533"/>
        <v>0</v>
      </c>
      <c r="R2709" s="20"/>
      <c r="S2709" s="26">
        <f t="shared" si="524"/>
        <v>0</v>
      </c>
      <c r="T2709" s="33">
        <f t="shared" si="525"/>
        <v>0</v>
      </c>
      <c r="U2709" s="26">
        <f t="shared" si="526"/>
        <v>0</v>
      </c>
      <c r="V2709" s="27"/>
      <c r="W2709" s="26">
        <f t="shared" si="527"/>
        <v>0</v>
      </c>
      <c r="X2709" s="27"/>
      <c r="Y2709" s="26">
        <f t="shared" si="528"/>
        <v>0</v>
      </c>
      <c r="Z2709" s="27"/>
      <c r="AA2709" s="26">
        <f t="shared" si="529"/>
        <v>0</v>
      </c>
      <c r="AB2709" s="26">
        <f t="shared" si="523"/>
        <v>0</v>
      </c>
    </row>
    <row r="2710" spans="1:28" ht="12.75" customHeight="1" x14ac:dyDescent="0.25">
      <c r="A2710" s="7" t="str">
        <f t="shared" si="522"/>
        <v/>
      </c>
      <c r="B2710" s="20"/>
      <c r="C2710" s="21" t="str">
        <f>IF(B2710="","",VLOOKUP(B2710, 'Códigos 2'!$A$3:$C$12, 3, FALSE))</f>
        <v/>
      </c>
      <c r="D2710" s="21" t="str">
        <f>IF(B2710="","",VLOOKUP(B2710, 'Códigos 2'!$A$3:$B$12, 2, FALSE))</f>
        <v/>
      </c>
      <c r="E2710" s="22" t="str">
        <f>IF(F2710="","",VLOOKUP(F2710, 'Códigos 2'!E$3:F$66, 2, FALSE))</f>
        <v/>
      </c>
      <c r="F2710" s="23"/>
      <c r="G2710" s="23"/>
      <c r="H2710" s="23"/>
      <c r="I2710" s="23"/>
      <c r="J2710" s="24"/>
      <c r="K2710" s="29"/>
      <c r="L2710" s="30"/>
      <c r="M2710" s="31"/>
      <c r="N2710" s="32">
        <f t="shared" si="530"/>
        <v>0</v>
      </c>
      <c r="O2710" s="32">
        <f t="shared" si="531"/>
        <v>0</v>
      </c>
      <c r="P2710" s="32">
        <f t="shared" si="532"/>
        <v>0</v>
      </c>
      <c r="Q2710" s="32">
        <f t="shared" si="533"/>
        <v>0</v>
      </c>
      <c r="R2710" s="20"/>
      <c r="S2710" s="26">
        <f t="shared" si="524"/>
        <v>0</v>
      </c>
      <c r="T2710" s="33">
        <f t="shared" si="525"/>
        <v>0</v>
      </c>
      <c r="U2710" s="26">
        <f t="shared" si="526"/>
        <v>0</v>
      </c>
      <c r="V2710" s="27"/>
      <c r="W2710" s="26">
        <f t="shared" si="527"/>
        <v>0</v>
      </c>
      <c r="X2710" s="27"/>
      <c r="Y2710" s="26">
        <f t="shared" si="528"/>
        <v>0</v>
      </c>
      <c r="Z2710" s="27"/>
      <c r="AA2710" s="26">
        <f t="shared" si="529"/>
        <v>0</v>
      </c>
      <c r="AB2710" s="26">
        <f t="shared" si="523"/>
        <v>0</v>
      </c>
    </row>
    <row r="2711" spans="1:28" ht="12.75" customHeight="1" x14ac:dyDescent="0.25">
      <c r="A2711" s="7" t="str">
        <f t="shared" si="522"/>
        <v/>
      </c>
      <c r="B2711" s="20"/>
      <c r="C2711" s="21" t="str">
        <f>IF(B2711="","",VLOOKUP(B2711, 'Códigos 2'!$A$3:$C$12, 3, FALSE))</f>
        <v/>
      </c>
      <c r="D2711" s="21" t="str">
        <f>IF(B2711="","",VLOOKUP(B2711, 'Códigos 2'!$A$3:$B$12, 2, FALSE))</f>
        <v/>
      </c>
      <c r="E2711" s="22" t="str">
        <f>IF(F2711="","",VLOOKUP(F2711, 'Códigos 2'!E$3:F$66, 2, FALSE))</f>
        <v/>
      </c>
      <c r="F2711" s="23"/>
      <c r="G2711" s="23"/>
      <c r="H2711" s="23"/>
      <c r="I2711" s="23"/>
      <c r="J2711" s="24"/>
      <c r="K2711" s="29"/>
      <c r="L2711" s="30"/>
      <c r="M2711" s="31"/>
      <c r="N2711" s="32">
        <f t="shared" si="530"/>
        <v>0</v>
      </c>
      <c r="O2711" s="32">
        <f t="shared" si="531"/>
        <v>0</v>
      </c>
      <c r="P2711" s="32">
        <f t="shared" si="532"/>
        <v>0</v>
      </c>
      <c r="Q2711" s="32">
        <f t="shared" si="533"/>
        <v>0</v>
      </c>
      <c r="R2711" s="20"/>
      <c r="S2711" s="26">
        <f t="shared" si="524"/>
        <v>0</v>
      </c>
      <c r="T2711" s="33">
        <f t="shared" si="525"/>
        <v>0</v>
      </c>
      <c r="U2711" s="26">
        <f t="shared" si="526"/>
        <v>0</v>
      </c>
      <c r="V2711" s="27"/>
      <c r="W2711" s="26">
        <f t="shared" si="527"/>
        <v>0</v>
      </c>
      <c r="X2711" s="27"/>
      <c r="Y2711" s="26">
        <f t="shared" si="528"/>
        <v>0</v>
      </c>
      <c r="Z2711" s="27"/>
      <c r="AA2711" s="26">
        <f t="shared" si="529"/>
        <v>0</v>
      </c>
      <c r="AB2711" s="26">
        <f t="shared" si="523"/>
        <v>0</v>
      </c>
    </row>
    <row r="2712" spans="1:28" ht="12.75" customHeight="1" x14ac:dyDescent="0.25">
      <c r="A2712" s="7" t="str">
        <f t="shared" si="522"/>
        <v/>
      </c>
      <c r="B2712" s="20"/>
      <c r="C2712" s="21" t="str">
        <f>IF(B2712="","",VLOOKUP(B2712, 'Códigos 2'!$A$3:$C$12, 3, FALSE))</f>
        <v/>
      </c>
      <c r="D2712" s="21" t="str">
        <f>IF(B2712="","",VLOOKUP(B2712, 'Códigos 2'!$A$3:$B$12, 2, FALSE))</f>
        <v/>
      </c>
      <c r="E2712" s="22" t="str">
        <f>IF(F2712="","",VLOOKUP(F2712, 'Códigos 2'!E$3:F$66, 2, FALSE))</f>
        <v/>
      </c>
      <c r="F2712" s="23"/>
      <c r="G2712" s="23"/>
      <c r="H2712" s="23"/>
      <c r="I2712" s="23"/>
      <c r="J2712" s="24"/>
      <c r="K2712" s="29"/>
      <c r="L2712" s="30"/>
      <c r="M2712" s="31"/>
      <c r="N2712" s="32">
        <f t="shared" si="530"/>
        <v>0</v>
      </c>
      <c r="O2712" s="32">
        <f t="shared" si="531"/>
        <v>0</v>
      </c>
      <c r="P2712" s="32">
        <f t="shared" si="532"/>
        <v>0</v>
      </c>
      <c r="Q2712" s="32">
        <f t="shared" si="533"/>
        <v>0</v>
      </c>
      <c r="R2712" s="20"/>
      <c r="S2712" s="26">
        <f t="shared" si="524"/>
        <v>0</v>
      </c>
      <c r="T2712" s="33">
        <f t="shared" si="525"/>
        <v>0</v>
      </c>
      <c r="U2712" s="26">
        <f t="shared" si="526"/>
        <v>0</v>
      </c>
      <c r="V2712" s="27"/>
      <c r="W2712" s="26">
        <f t="shared" si="527"/>
        <v>0</v>
      </c>
      <c r="X2712" s="27"/>
      <c r="Y2712" s="26">
        <f t="shared" si="528"/>
        <v>0</v>
      </c>
      <c r="Z2712" s="27"/>
      <c r="AA2712" s="26">
        <f t="shared" si="529"/>
        <v>0</v>
      </c>
      <c r="AB2712" s="26">
        <f t="shared" si="523"/>
        <v>0</v>
      </c>
    </row>
    <row r="2713" spans="1:28" ht="12.75" customHeight="1" x14ac:dyDescent="0.25">
      <c r="A2713" s="7" t="str">
        <f t="shared" si="522"/>
        <v/>
      </c>
      <c r="B2713" s="20"/>
      <c r="C2713" s="21" t="str">
        <f>IF(B2713="","",VLOOKUP(B2713, 'Códigos 2'!$A$3:$C$12, 3, FALSE))</f>
        <v/>
      </c>
      <c r="D2713" s="21" t="str">
        <f>IF(B2713="","",VLOOKUP(B2713, 'Códigos 2'!$A$3:$B$12, 2, FALSE))</f>
        <v/>
      </c>
      <c r="E2713" s="22" t="str">
        <f>IF(F2713="","",VLOOKUP(F2713, 'Códigos 2'!E$3:F$66, 2, FALSE))</f>
        <v/>
      </c>
      <c r="F2713" s="23"/>
      <c r="G2713" s="23"/>
      <c r="H2713" s="23"/>
      <c r="I2713" s="23"/>
      <c r="J2713" s="24"/>
      <c r="K2713" s="29"/>
      <c r="L2713" s="30"/>
      <c r="M2713" s="31"/>
      <c r="N2713" s="32">
        <f t="shared" si="530"/>
        <v>0</v>
      </c>
      <c r="O2713" s="32">
        <f t="shared" si="531"/>
        <v>0</v>
      </c>
      <c r="P2713" s="32">
        <f t="shared" si="532"/>
        <v>0</v>
      </c>
      <c r="Q2713" s="32">
        <f t="shared" si="533"/>
        <v>0</v>
      </c>
      <c r="R2713" s="20"/>
      <c r="S2713" s="26">
        <f t="shared" si="524"/>
        <v>0</v>
      </c>
      <c r="T2713" s="33">
        <f t="shared" si="525"/>
        <v>0</v>
      </c>
      <c r="U2713" s="26">
        <f t="shared" si="526"/>
        <v>0</v>
      </c>
      <c r="V2713" s="27"/>
      <c r="W2713" s="26">
        <f t="shared" si="527"/>
        <v>0</v>
      </c>
      <c r="X2713" s="27"/>
      <c r="Y2713" s="26">
        <f t="shared" si="528"/>
        <v>0</v>
      </c>
      <c r="Z2713" s="27"/>
      <c r="AA2713" s="26">
        <f t="shared" si="529"/>
        <v>0</v>
      </c>
      <c r="AB2713" s="26">
        <f t="shared" si="523"/>
        <v>0</v>
      </c>
    </row>
    <row r="2714" spans="1:28" ht="12.75" customHeight="1" x14ac:dyDescent="0.25">
      <c r="A2714" s="7" t="str">
        <f t="shared" si="522"/>
        <v/>
      </c>
      <c r="B2714" s="20"/>
      <c r="C2714" s="21" t="str">
        <f>IF(B2714="","",VLOOKUP(B2714, 'Códigos 2'!$A$3:$C$12, 3, FALSE))</f>
        <v/>
      </c>
      <c r="D2714" s="21" t="str">
        <f>IF(B2714="","",VLOOKUP(B2714, 'Códigos 2'!$A$3:$B$12, 2, FALSE))</f>
        <v/>
      </c>
      <c r="E2714" s="22" t="str">
        <f>IF(F2714="","",VLOOKUP(F2714, 'Códigos 2'!E$3:F$66, 2, FALSE))</f>
        <v/>
      </c>
      <c r="F2714" s="23"/>
      <c r="G2714" s="23"/>
      <c r="H2714" s="23"/>
      <c r="I2714" s="23"/>
      <c r="J2714" s="24"/>
      <c r="K2714" s="29"/>
      <c r="L2714" s="30"/>
      <c r="M2714" s="31"/>
      <c r="N2714" s="32">
        <f t="shared" si="530"/>
        <v>0</v>
      </c>
      <c r="O2714" s="32">
        <f t="shared" si="531"/>
        <v>0</v>
      </c>
      <c r="P2714" s="32">
        <f t="shared" si="532"/>
        <v>0</v>
      </c>
      <c r="Q2714" s="32">
        <f t="shared" si="533"/>
        <v>0</v>
      </c>
      <c r="R2714" s="20"/>
      <c r="S2714" s="26">
        <f t="shared" si="524"/>
        <v>0</v>
      </c>
      <c r="T2714" s="33">
        <f t="shared" si="525"/>
        <v>0</v>
      </c>
      <c r="U2714" s="26">
        <f t="shared" si="526"/>
        <v>0</v>
      </c>
      <c r="V2714" s="27"/>
      <c r="W2714" s="26">
        <f t="shared" si="527"/>
        <v>0</v>
      </c>
      <c r="X2714" s="27"/>
      <c r="Y2714" s="26">
        <f t="shared" si="528"/>
        <v>0</v>
      </c>
      <c r="Z2714" s="27"/>
      <c r="AA2714" s="26">
        <f t="shared" si="529"/>
        <v>0</v>
      </c>
      <c r="AB2714" s="26">
        <f t="shared" si="523"/>
        <v>0</v>
      </c>
    </row>
    <row r="2715" spans="1:28" ht="12.75" customHeight="1" x14ac:dyDescent="0.25">
      <c r="A2715" s="7" t="str">
        <f t="shared" si="522"/>
        <v/>
      </c>
      <c r="B2715" s="20"/>
      <c r="C2715" s="21" t="str">
        <f>IF(B2715="","",VLOOKUP(B2715, 'Códigos 2'!$A$3:$C$12, 3, FALSE))</f>
        <v/>
      </c>
      <c r="D2715" s="21" t="str">
        <f>IF(B2715="","",VLOOKUP(B2715, 'Códigos 2'!$A$3:$B$12, 2, FALSE))</f>
        <v/>
      </c>
      <c r="E2715" s="22" t="str">
        <f>IF(F2715="","",VLOOKUP(F2715, 'Códigos 2'!E$3:F$66, 2, FALSE))</f>
        <v/>
      </c>
      <c r="F2715" s="23"/>
      <c r="G2715" s="23"/>
      <c r="H2715" s="23"/>
      <c r="I2715" s="23"/>
      <c r="J2715" s="24"/>
      <c r="K2715" s="29"/>
      <c r="L2715" s="30"/>
      <c r="M2715" s="31"/>
      <c r="N2715" s="32">
        <f t="shared" si="530"/>
        <v>0</v>
      </c>
      <c r="O2715" s="32">
        <f t="shared" si="531"/>
        <v>0</v>
      </c>
      <c r="P2715" s="32">
        <f t="shared" si="532"/>
        <v>0</v>
      </c>
      <c r="Q2715" s="32">
        <f t="shared" si="533"/>
        <v>0</v>
      </c>
      <c r="R2715" s="20"/>
      <c r="S2715" s="26">
        <f t="shared" si="524"/>
        <v>0</v>
      </c>
      <c r="T2715" s="33">
        <f t="shared" si="525"/>
        <v>0</v>
      </c>
      <c r="U2715" s="26">
        <f t="shared" si="526"/>
        <v>0</v>
      </c>
      <c r="V2715" s="27"/>
      <c r="W2715" s="26">
        <f t="shared" si="527"/>
        <v>0</v>
      </c>
      <c r="X2715" s="27"/>
      <c r="Y2715" s="26">
        <f t="shared" si="528"/>
        <v>0</v>
      </c>
      <c r="Z2715" s="27"/>
      <c r="AA2715" s="26">
        <f t="shared" si="529"/>
        <v>0</v>
      </c>
      <c r="AB2715" s="26">
        <f t="shared" si="523"/>
        <v>0</v>
      </c>
    </row>
    <row r="2716" spans="1:28" ht="12.75" customHeight="1" x14ac:dyDescent="0.25">
      <c r="A2716" s="7" t="str">
        <f t="shared" si="522"/>
        <v/>
      </c>
      <c r="B2716" s="20"/>
      <c r="C2716" s="21" t="str">
        <f>IF(B2716="","",VLOOKUP(B2716, 'Códigos 2'!$A$3:$C$12, 3, FALSE))</f>
        <v/>
      </c>
      <c r="D2716" s="21" t="str">
        <f>IF(B2716="","",VLOOKUP(B2716, 'Códigos 2'!$A$3:$B$12, 2, FALSE))</f>
        <v/>
      </c>
      <c r="E2716" s="22" t="str">
        <f>IF(F2716="","",VLOOKUP(F2716, 'Códigos 2'!E$3:F$66, 2, FALSE))</f>
        <v/>
      </c>
      <c r="F2716" s="23"/>
      <c r="G2716" s="23"/>
      <c r="H2716" s="23"/>
      <c r="I2716" s="23"/>
      <c r="J2716" s="24"/>
      <c r="K2716" s="29"/>
      <c r="L2716" s="30"/>
      <c r="M2716" s="31"/>
      <c r="N2716" s="32">
        <f t="shared" si="530"/>
        <v>0</v>
      </c>
      <c r="O2716" s="32">
        <f t="shared" si="531"/>
        <v>0</v>
      </c>
      <c r="P2716" s="32">
        <f t="shared" si="532"/>
        <v>0</v>
      </c>
      <c r="Q2716" s="32">
        <f t="shared" si="533"/>
        <v>0</v>
      </c>
      <c r="R2716" s="20"/>
      <c r="S2716" s="26">
        <f t="shared" si="524"/>
        <v>0</v>
      </c>
      <c r="T2716" s="33">
        <f t="shared" si="525"/>
        <v>0</v>
      </c>
      <c r="U2716" s="26">
        <f t="shared" si="526"/>
        <v>0</v>
      </c>
      <c r="V2716" s="27"/>
      <c r="W2716" s="26">
        <f t="shared" si="527"/>
        <v>0</v>
      </c>
      <c r="X2716" s="27"/>
      <c r="Y2716" s="26">
        <f t="shared" si="528"/>
        <v>0</v>
      </c>
      <c r="Z2716" s="27"/>
      <c r="AA2716" s="26">
        <f t="shared" si="529"/>
        <v>0</v>
      </c>
      <c r="AB2716" s="26">
        <f t="shared" si="523"/>
        <v>0</v>
      </c>
    </row>
    <row r="2717" spans="1:28" ht="12.75" customHeight="1" x14ac:dyDescent="0.25">
      <c r="A2717" s="7" t="str">
        <f t="shared" si="522"/>
        <v/>
      </c>
      <c r="B2717" s="20"/>
      <c r="C2717" s="21" t="str">
        <f>IF(B2717="","",VLOOKUP(B2717, 'Códigos 2'!$A$3:$C$12, 3, FALSE))</f>
        <v/>
      </c>
      <c r="D2717" s="21" t="str">
        <f>IF(B2717="","",VLOOKUP(B2717, 'Códigos 2'!$A$3:$B$12, 2, FALSE))</f>
        <v/>
      </c>
      <c r="E2717" s="22" t="str">
        <f>IF(F2717="","",VLOOKUP(F2717, 'Códigos 2'!E$3:F$66, 2, FALSE))</f>
        <v/>
      </c>
      <c r="F2717" s="23"/>
      <c r="G2717" s="23"/>
      <c r="H2717" s="23"/>
      <c r="I2717" s="23"/>
      <c r="J2717" s="24"/>
      <c r="K2717" s="29"/>
      <c r="L2717" s="30"/>
      <c r="M2717" s="31"/>
      <c r="N2717" s="32">
        <f t="shared" si="530"/>
        <v>0</v>
      </c>
      <c r="O2717" s="32">
        <f t="shared" si="531"/>
        <v>0</v>
      </c>
      <c r="P2717" s="32">
        <f t="shared" si="532"/>
        <v>0</v>
      </c>
      <c r="Q2717" s="32">
        <f t="shared" si="533"/>
        <v>0</v>
      </c>
      <c r="R2717" s="20"/>
      <c r="S2717" s="26">
        <f t="shared" si="524"/>
        <v>0</v>
      </c>
      <c r="T2717" s="33">
        <f t="shared" si="525"/>
        <v>0</v>
      </c>
      <c r="U2717" s="26">
        <f t="shared" si="526"/>
        <v>0</v>
      </c>
      <c r="V2717" s="27"/>
      <c r="W2717" s="26">
        <f t="shared" si="527"/>
        <v>0</v>
      </c>
      <c r="X2717" s="27"/>
      <c r="Y2717" s="26">
        <f t="shared" si="528"/>
        <v>0</v>
      </c>
      <c r="Z2717" s="27"/>
      <c r="AA2717" s="26">
        <f t="shared" si="529"/>
        <v>0</v>
      </c>
      <c r="AB2717" s="26">
        <f t="shared" si="523"/>
        <v>0</v>
      </c>
    </row>
    <row r="2718" spans="1:28" ht="12.75" customHeight="1" x14ac:dyDescent="0.25">
      <c r="A2718" s="7" t="str">
        <f t="shared" si="522"/>
        <v/>
      </c>
      <c r="B2718" s="20"/>
      <c r="C2718" s="21" t="str">
        <f>IF(B2718="","",VLOOKUP(B2718, 'Códigos 2'!$A$3:$C$12, 3, FALSE))</f>
        <v/>
      </c>
      <c r="D2718" s="21" t="str">
        <f>IF(B2718="","",VLOOKUP(B2718, 'Códigos 2'!$A$3:$B$12, 2, FALSE))</f>
        <v/>
      </c>
      <c r="E2718" s="22" t="str">
        <f>IF(F2718="","",VLOOKUP(F2718, 'Códigos 2'!E$3:F$66, 2, FALSE))</f>
        <v/>
      </c>
      <c r="F2718" s="23"/>
      <c r="G2718" s="23"/>
      <c r="H2718" s="23"/>
      <c r="I2718" s="23"/>
      <c r="J2718" s="24"/>
      <c r="K2718" s="29"/>
      <c r="L2718" s="30"/>
      <c r="M2718" s="31"/>
      <c r="N2718" s="32">
        <f t="shared" si="530"/>
        <v>0</v>
      </c>
      <c r="O2718" s="32">
        <f t="shared" si="531"/>
        <v>0</v>
      </c>
      <c r="P2718" s="32">
        <f t="shared" si="532"/>
        <v>0</v>
      </c>
      <c r="Q2718" s="32">
        <f t="shared" si="533"/>
        <v>0</v>
      </c>
      <c r="R2718" s="20"/>
      <c r="S2718" s="26">
        <f t="shared" si="524"/>
        <v>0</v>
      </c>
      <c r="T2718" s="33">
        <f t="shared" si="525"/>
        <v>0</v>
      </c>
      <c r="U2718" s="26">
        <f t="shared" si="526"/>
        <v>0</v>
      </c>
      <c r="V2718" s="27"/>
      <c r="W2718" s="26">
        <f t="shared" si="527"/>
        <v>0</v>
      </c>
      <c r="X2718" s="27"/>
      <c r="Y2718" s="26">
        <f t="shared" si="528"/>
        <v>0</v>
      </c>
      <c r="Z2718" s="27"/>
      <c r="AA2718" s="26">
        <f t="shared" si="529"/>
        <v>0</v>
      </c>
      <c r="AB2718" s="26">
        <f t="shared" si="523"/>
        <v>0</v>
      </c>
    </row>
    <row r="2719" spans="1:28" ht="12.75" customHeight="1" x14ac:dyDescent="0.25">
      <c r="A2719" s="7" t="str">
        <f t="shared" si="522"/>
        <v/>
      </c>
      <c r="B2719" s="20"/>
      <c r="C2719" s="21" t="str">
        <f>IF(B2719="","",VLOOKUP(B2719, 'Códigos 2'!$A$3:$C$12, 3, FALSE))</f>
        <v/>
      </c>
      <c r="D2719" s="21" t="str">
        <f>IF(B2719="","",VLOOKUP(B2719, 'Códigos 2'!$A$3:$B$12, 2, FALSE))</f>
        <v/>
      </c>
      <c r="E2719" s="22" t="str">
        <f>IF(F2719="","",VLOOKUP(F2719, 'Códigos 2'!E$3:F$66, 2, FALSE))</f>
        <v/>
      </c>
      <c r="F2719" s="23"/>
      <c r="G2719" s="23"/>
      <c r="H2719" s="23"/>
      <c r="I2719" s="23"/>
      <c r="J2719" s="24"/>
      <c r="K2719" s="29"/>
      <c r="L2719" s="30"/>
      <c r="M2719" s="31"/>
      <c r="N2719" s="32">
        <f t="shared" si="530"/>
        <v>0</v>
      </c>
      <c r="O2719" s="32">
        <f t="shared" si="531"/>
        <v>0</v>
      </c>
      <c r="P2719" s="32">
        <f t="shared" si="532"/>
        <v>0</v>
      </c>
      <c r="Q2719" s="32">
        <f t="shared" si="533"/>
        <v>0</v>
      </c>
      <c r="R2719" s="20"/>
      <c r="S2719" s="26">
        <f t="shared" si="524"/>
        <v>0</v>
      </c>
      <c r="T2719" s="33">
        <f t="shared" si="525"/>
        <v>0</v>
      </c>
      <c r="U2719" s="26">
        <f t="shared" si="526"/>
        <v>0</v>
      </c>
      <c r="V2719" s="27"/>
      <c r="W2719" s="26">
        <f t="shared" si="527"/>
        <v>0</v>
      </c>
      <c r="X2719" s="27"/>
      <c r="Y2719" s="26">
        <f t="shared" si="528"/>
        <v>0</v>
      </c>
      <c r="Z2719" s="27"/>
      <c r="AA2719" s="26">
        <f t="shared" si="529"/>
        <v>0</v>
      </c>
      <c r="AB2719" s="26">
        <f t="shared" si="523"/>
        <v>0</v>
      </c>
    </row>
    <row r="2720" spans="1:28" ht="12.75" customHeight="1" x14ac:dyDescent="0.25">
      <c r="A2720" s="7" t="str">
        <f t="shared" si="522"/>
        <v/>
      </c>
      <c r="B2720" s="20"/>
      <c r="C2720" s="21" t="str">
        <f>IF(B2720="","",VLOOKUP(B2720, 'Códigos 2'!$A$3:$C$12, 3, FALSE))</f>
        <v/>
      </c>
      <c r="D2720" s="21" t="str">
        <f>IF(B2720="","",VLOOKUP(B2720, 'Códigos 2'!$A$3:$B$12, 2, FALSE))</f>
        <v/>
      </c>
      <c r="E2720" s="22" t="str">
        <f>IF(F2720="","",VLOOKUP(F2720, 'Códigos 2'!E$3:F$66, 2, FALSE))</f>
        <v/>
      </c>
      <c r="F2720" s="23"/>
      <c r="G2720" s="23"/>
      <c r="H2720" s="23"/>
      <c r="I2720" s="23"/>
      <c r="J2720" s="24"/>
      <c r="K2720" s="29"/>
      <c r="L2720" s="30"/>
      <c r="M2720" s="31"/>
      <c r="N2720" s="32">
        <f t="shared" si="530"/>
        <v>0</v>
      </c>
      <c r="O2720" s="32">
        <f t="shared" si="531"/>
        <v>0</v>
      </c>
      <c r="P2720" s="32">
        <f t="shared" si="532"/>
        <v>0</v>
      </c>
      <c r="Q2720" s="32">
        <f t="shared" si="533"/>
        <v>0</v>
      </c>
      <c r="R2720" s="20"/>
      <c r="S2720" s="26">
        <f t="shared" si="524"/>
        <v>0</v>
      </c>
      <c r="T2720" s="33">
        <f t="shared" si="525"/>
        <v>0</v>
      </c>
      <c r="U2720" s="26">
        <f t="shared" si="526"/>
        <v>0</v>
      </c>
      <c r="V2720" s="27"/>
      <c r="W2720" s="26">
        <f t="shared" si="527"/>
        <v>0</v>
      </c>
      <c r="X2720" s="27"/>
      <c r="Y2720" s="26">
        <f t="shared" si="528"/>
        <v>0</v>
      </c>
      <c r="Z2720" s="27"/>
      <c r="AA2720" s="26">
        <f t="shared" si="529"/>
        <v>0</v>
      </c>
      <c r="AB2720" s="26">
        <f t="shared" si="523"/>
        <v>0</v>
      </c>
    </row>
    <row r="2721" spans="1:28" ht="12.75" customHeight="1" x14ac:dyDescent="0.25">
      <c r="A2721" s="7" t="str">
        <f t="shared" si="522"/>
        <v/>
      </c>
      <c r="B2721" s="20"/>
      <c r="C2721" s="21" t="str">
        <f>IF(B2721="","",VLOOKUP(B2721, 'Códigos 2'!$A$3:$C$12, 3, FALSE))</f>
        <v/>
      </c>
      <c r="D2721" s="21" t="str">
        <f>IF(B2721="","",VLOOKUP(B2721, 'Códigos 2'!$A$3:$B$12, 2, FALSE))</f>
        <v/>
      </c>
      <c r="E2721" s="22" t="str">
        <f>IF(F2721="","",VLOOKUP(F2721, 'Códigos 2'!E$3:F$66, 2, FALSE))</f>
        <v/>
      </c>
      <c r="F2721" s="23"/>
      <c r="G2721" s="23"/>
      <c r="H2721" s="23"/>
      <c r="I2721" s="23"/>
      <c r="J2721" s="24"/>
      <c r="K2721" s="29"/>
      <c r="L2721" s="30"/>
      <c r="M2721" s="31"/>
      <c r="N2721" s="32">
        <f t="shared" si="530"/>
        <v>0</v>
      </c>
      <c r="O2721" s="32">
        <f t="shared" si="531"/>
        <v>0</v>
      </c>
      <c r="P2721" s="32">
        <f t="shared" si="532"/>
        <v>0</v>
      </c>
      <c r="Q2721" s="32">
        <f t="shared" si="533"/>
        <v>0</v>
      </c>
      <c r="R2721" s="20"/>
      <c r="S2721" s="26">
        <f t="shared" si="524"/>
        <v>0</v>
      </c>
      <c r="T2721" s="33">
        <f t="shared" si="525"/>
        <v>0</v>
      </c>
      <c r="U2721" s="26">
        <f t="shared" si="526"/>
        <v>0</v>
      </c>
      <c r="V2721" s="27"/>
      <c r="W2721" s="26">
        <f t="shared" si="527"/>
        <v>0</v>
      </c>
      <c r="X2721" s="27"/>
      <c r="Y2721" s="26">
        <f t="shared" si="528"/>
        <v>0</v>
      </c>
      <c r="Z2721" s="27"/>
      <c r="AA2721" s="26">
        <f t="shared" si="529"/>
        <v>0</v>
      </c>
      <c r="AB2721" s="26">
        <f t="shared" si="523"/>
        <v>0</v>
      </c>
    </row>
    <row r="2722" spans="1:28" ht="12.75" customHeight="1" x14ac:dyDescent="0.25">
      <c r="A2722" s="7" t="str">
        <f t="shared" si="522"/>
        <v/>
      </c>
      <c r="B2722" s="20"/>
      <c r="C2722" s="21" t="str">
        <f>IF(B2722="","",VLOOKUP(B2722, 'Códigos 2'!$A$3:$C$12, 3, FALSE))</f>
        <v/>
      </c>
      <c r="D2722" s="21" t="str">
        <f>IF(B2722="","",VLOOKUP(B2722, 'Códigos 2'!$A$3:$B$12, 2, FALSE))</f>
        <v/>
      </c>
      <c r="E2722" s="22" t="str">
        <f>IF(F2722="","",VLOOKUP(F2722, 'Códigos 2'!E$3:F$66, 2, FALSE))</f>
        <v/>
      </c>
      <c r="F2722" s="23"/>
      <c r="G2722" s="23"/>
      <c r="H2722" s="23"/>
      <c r="I2722" s="23"/>
      <c r="J2722" s="24"/>
      <c r="K2722" s="29"/>
      <c r="L2722" s="30"/>
      <c r="M2722" s="31"/>
      <c r="N2722" s="32">
        <f t="shared" si="530"/>
        <v>0</v>
      </c>
      <c r="O2722" s="32">
        <f t="shared" si="531"/>
        <v>0</v>
      </c>
      <c r="P2722" s="32">
        <f t="shared" si="532"/>
        <v>0</v>
      </c>
      <c r="Q2722" s="32">
        <f t="shared" si="533"/>
        <v>0</v>
      </c>
      <c r="R2722" s="20"/>
      <c r="S2722" s="26">
        <f t="shared" si="524"/>
        <v>0</v>
      </c>
      <c r="T2722" s="33">
        <f t="shared" si="525"/>
        <v>0</v>
      </c>
      <c r="U2722" s="26">
        <f t="shared" si="526"/>
        <v>0</v>
      </c>
      <c r="V2722" s="27"/>
      <c r="W2722" s="26">
        <f t="shared" si="527"/>
        <v>0</v>
      </c>
      <c r="X2722" s="27"/>
      <c r="Y2722" s="26">
        <f t="shared" si="528"/>
        <v>0</v>
      </c>
      <c r="Z2722" s="27"/>
      <c r="AA2722" s="26">
        <f t="shared" si="529"/>
        <v>0</v>
      </c>
      <c r="AB2722" s="26">
        <f t="shared" si="523"/>
        <v>0</v>
      </c>
    </row>
    <row r="2723" spans="1:28" ht="12.75" customHeight="1" x14ac:dyDescent="0.25">
      <c r="A2723" s="7" t="str">
        <f t="shared" si="522"/>
        <v/>
      </c>
      <c r="B2723" s="20"/>
      <c r="C2723" s="21" t="str">
        <f>IF(B2723="","",VLOOKUP(B2723, 'Códigos 2'!$A$3:$C$12, 3, FALSE))</f>
        <v/>
      </c>
      <c r="D2723" s="21" t="str">
        <f>IF(B2723="","",VLOOKUP(B2723, 'Códigos 2'!$A$3:$B$12, 2, FALSE))</f>
        <v/>
      </c>
      <c r="E2723" s="22" t="str">
        <f>IF(F2723="","",VLOOKUP(F2723, 'Códigos 2'!E$3:F$66, 2, FALSE))</f>
        <v/>
      </c>
      <c r="F2723" s="23"/>
      <c r="G2723" s="23"/>
      <c r="H2723" s="23"/>
      <c r="I2723" s="23"/>
      <c r="J2723" s="24"/>
      <c r="K2723" s="29"/>
      <c r="L2723" s="30"/>
      <c r="M2723" s="31"/>
      <c r="N2723" s="32">
        <f t="shared" si="530"/>
        <v>0</v>
      </c>
      <c r="O2723" s="32">
        <f t="shared" si="531"/>
        <v>0</v>
      </c>
      <c r="P2723" s="32">
        <f t="shared" si="532"/>
        <v>0</v>
      </c>
      <c r="Q2723" s="32">
        <f t="shared" si="533"/>
        <v>0</v>
      </c>
      <c r="R2723" s="20"/>
      <c r="S2723" s="26">
        <f t="shared" si="524"/>
        <v>0</v>
      </c>
      <c r="T2723" s="33">
        <f t="shared" si="525"/>
        <v>0</v>
      </c>
      <c r="U2723" s="26">
        <f t="shared" si="526"/>
        <v>0</v>
      </c>
      <c r="V2723" s="27"/>
      <c r="W2723" s="26">
        <f t="shared" si="527"/>
        <v>0</v>
      </c>
      <c r="X2723" s="27"/>
      <c r="Y2723" s="26">
        <f t="shared" si="528"/>
        <v>0</v>
      </c>
      <c r="Z2723" s="27"/>
      <c r="AA2723" s="26">
        <f t="shared" si="529"/>
        <v>0</v>
      </c>
      <c r="AB2723" s="26">
        <f t="shared" si="523"/>
        <v>0</v>
      </c>
    </row>
    <row r="2724" spans="1:28" ht="12.75" customHeight="1" x14ac:dyDescent="0.25">
      <c r="A2724" s="7" t="str">
        <f t="shared" si="522"/>
        <v/>
      </c>
      <c r="B2724" s="20"/>
      <c r="C2724" s="21" t="str">
        <f>IF(B2724="","",VLOOKUP(B2724, 'Códigos 2'!$A$3:$C$12, 3, FALSE))</f>
        <v/>
      </c>
      <c r="D2724" s="21" t="str">
        <f>IF(B2724="","",VLOOKUP(B2724, 'Códigos 2'!$A$3:$B$12, 2, FALSE))</f>
        <v/>
      </c>
      <c r="E2724" s="22" t="str">
        <f>IF(F2724="","",VLOOKUP(F2724, 'Códigos 2'!E$3:F$66, 2, FALSE))</f>
        <v/>
      </c>
      <c r="F2724" s="23"/>
      <c r="G2724" s="23"/>
      <c r="H2724" s="23"/>
      <c r="I2724" s="23"/>
      <c r="J2724" s="24"/>
      <c r="K2724" s="29"/>
      <c r="L2724" s="30"/>
      <c r="M2724" s="31"/>
      <c r="N2724" s="32">
        <f t="shared" si="530"/>
        <v>0</v>
      </c>
      <c r="O2724" s="32">
        <f t="shared" si="531"/>
        <v>0</v>
      </c>
      <c r="P2724" s="32">
        <f t="shared" si="532"/>
        <v>0</v>
      </c>
      <c r="Q2724" s="32">
        <f t="shared" si="533"/>
        <v>0</v>
      </c>
      <c r="R2724" s="20"/>
      <c r="S2724" s="26">
        <f t="shared" si="524"/>
        <v>0</v>
      </c>
      <c r="T2724" s="33">
        <f t="shared" si="525"/>
        <v>0</v>
      </c>
      <c r="U2724" s="26">
        <f t="shared" si="526"/>
        <v>0</v>
      </c>
      <c r="V2724" s="27"/>
      <c r="W2724" s="26">
        <f t="shared" si="527"/>
        <v>0</v>
      </c>
      <c r="X2724" s="27"/>
      <c r="Y2724" s="26">
        <f t="shared" si="528"/>
        <v>0</v>
      </c>
      <c r="Z2724" s="27"/>
      <c r="AA2724" s="26">
        <f t="shared" si="529"/>
        <v>0</v>
      </c>
      <c r="AB2724" s="26">
        <f t="shared" si="523"/>
        <v>0</v>
      </c>
    </row>
    <row r="2725" spans="1:28" ht="12.75" customHeight="1" x14ac:dyDescent="0.25">
      <c r="A2725" s="7" t="str">
        <f t="shared" si="522"/>
        <v/>
      </c>
      <c r="B2725" s="20"/>
      <c r="C2725" s="21" t="str">
        <f>IF(B2725="","",VLOOKUP(B2725, 'Códigos 2'!$A$3:$C$12, 3, FALSE))</f>
        <v/>
      </c>
      <c r="D2725" s="21" t="str">
        <f>IF(B2725="","",VLOOKUP(B2725, 'Códigos 2'!$A$3:$B$12, 2, FALSE))</f>
        <v/>
      </c>
      <c r="E2725" s="22" t="str">
        <f>IF(F2725="","",VLOOKUP(F2725, 'Códigos 2'!E$3:F$66, 2, FALSE))</f>
        <v/>
      </c>
      <c r="F2725" s="23"/>
      <c r="G2725" s="23"/>
      <c r="H2725" s="23"/>
      <c r="I2725" s="23"/>
      <c r="J2725" s="24"/>
      <c r="K2725" s="29"/>
      <c r="L2725" s="30"/>
      <c r="M2725" s="31"/>
      <c r="N2725" s="32">
        <f t="shared" si="530"/>
        <v>0</v>
      </c>
      <c r="O2725" s="32">
        <f t="shared" si="531"/>
        <v>0</v>
      </c>
      <c r="P2725" s="32">
        <f t="shared" si="532"/>
        <v>0</v>
      </c>
      <c r="Q2725" s="32">
        <f t="shared" si="533"/>
        <v>0</v>
      </c>
      <c r="R2725" s="20"/>
      <c r="S2725" s="26">
        <f t="shared" si="524"/>
        <v>0</v>
      </c>
      <c r="T2725" s="33">
        <f t="shared" si="525"/>
        <v>0</v>
      </c>
      <c r="U2725" s="26">
        <f t="shared" si="526"/>
        <v>0</v>
      </c>
      <c r="V2725" s="27"/>
      <c r="W2725" s="26">
        <f t="shared" si="527"/>
        <v>0</v>
      </c>
      <c r="X2725" s="27"/>
      <c r="Y2725" s="26">
        <f t="shared" si="528"/>
        <v>0</v>
      </c>
      <c r="Z2725" s="27"/>
      <c r="AA2725" s="26">
        <f t="shared" si="529"/>
        <v>0</v>
      </c>
      <c r="AB2725" s="26">
        <f t="shared" si="523"/>
        <v>0</v>
      </c>
    </row>
    <row r="2726" spans="1:28" ht="12.75" customHeight="1" x14ac:dyDescent="0.25">
      <c r="A2726" s="7" t="str">
        <f t="shared" si="522"/>
        <v/>
      </c>
      <c r="B2726" s="20"/>
      <c r="C2726" s="21" t="str">
        <f>IF(B2726="","",VLOOKUP(B2726, 'Códigos 2'!$A$3:$C$12, 3, FALSE))</f>
        <v/>
      </c>
      <c r="D2726" s="21" t="str">
        <f>IF(B2726="","",VLOOKUP(B2726, 'Códigos 2'!$A$3:$B$12, 2, FALSE))</f>
        <v/>
      </c>
      <c r="E2726" s="22" t="str">
        <f>IF(F2726="","",VLOOKUP(F2726, 'Códigos 2'!E$3:F$66, 2, FALSE))</f>
        <v/>
      </c>
      <c r="F2726" s="23"/>
      <c r="G2726" s="23"/>
      <c r="H2726" s="23"/>
      <c r="I2726" s="23"/>
      <c r="J2726" s="24"/>
      <c r="K2726" s="29"/>
      <c r="L2726" s="30"/>
      <c r="M2726" s="31"/>
      <c r="N2726" s="32">
        <f t="shared" si="530"/>
        <v>0</v>
      </c>
      <c r="O2726" s="32">
        <f t="shared" si="531"/>
        <v>0</v>
      </c>
      <c r="P2726" s="32">
        <f t="shared" si="532"/>
        <v>0</v>
      </c>
      <c r="Q2726" s="32">
        <f t="shared" si="533"/>
        <v>0</v>
      </c>
      <c r="R2726" s="20"/>
      <c r="S2726" s="26">
        <f t="shared" si="524"/>
        <v>0</v>
      </c>
      <c r="T2726" s="33">
        <f t="shared" si="525"/>
        <v>0</v>
      </c>
      <c r="U2726" s="26">
        <f t="shared" si="526"/>
        <v>0</v>
      </c>
      <c r="V2726" s="27"/>
      <c r="W2726" s="26">
        <f t="shared" si="527"/>
        <v>0</v>
      </c>
      <c r="X2726" s="27"/>
      <c r="Y2726" s="26">
        <f t="shared" si="528"/>
        <v>0</v>
      </c>
      <c r="Z2726" s="27"/>
      <c r="AA2726" s="26">
        <f t="shared" si="529"/>
        <v>0</v>
      </c>
      <c r="AB2726" s="26">
        <f t="shared" si="523"/>
        <v>0</v>
      </c>
    </row>
    <row r="2727" spans="1:28" ht="12.75" customHeight="1" x14ac:dyDescent="0.25">
      <c r="A2727" s="7" t="str">
        <f t="shared" si="522"/>
        <v/>
      </c>
      <c r="B2727" s="20"/>
      <c r="C2727" s="21" t="str">
        <f>IF(B2727="","",VLOOKUP(B2727, 'Códigos 2'!$A$3:$C$12, 3, FALSE))</f>
        <v/>
      </c>
      <c r="D2727" s="21" t="str">
        <f>IF(B2727="","",VLOOKUP(B2727, 'Códigos 2'!$A$3:$B$12, 2, FALSE))</f>
        <v/>
      </c>
      <c r="E2727" s="22" t="str">
        <f>IF(F2727="","",VLOOKUP(F2727, 'Códigos 2'!E$3:F$66, 2, FALSE))</f>
        <v/>
      </c>
      <c r="F2727" s="23"/>
      <c r="G2727" s="23"/>
      <c r="H2727" s="23"/>
      <c r="I2727" s="23"/>
      <c r="J2727" s="24"/>
      <c r="K2727" s="29"/>
      <c r="L2727" s="30"/>
      <c r="M2727" s="31"/>
      <c r="N2727" s="32">
        <f t="shared" si="530"/>
        <v>0</v>
      </c>
      <c r="O2727" s="32">
        <f t="shared" si="531"/>
        <v>0</v>
      </c>
      <c r="P2727" s="32">
        <f t="shared" si="532"/>
        <v>0</v>
      </c>
      <c r="Q2727" s="32">
        <f t="shared" si="533"/>
        <v>0</v>
      </c>
      <c r="R2727" s="20"/>
      <c r="S2727" s="26">
        <f t="shared" si="524"/>
        <v>0</v>
      </c>
      <c r="T2727" s="33">
        <f t="shared" si="525"/>
        <v>0</v>
      </c>
      <c r="U2727" s="26">
        <f t="shared" si="526"/>
        <v>0</v>
      </c>
      <c r="V2727" s="27"/>
      <c r="W2727" s="26">
        <f t="shared" si="527"/>
        <v>0</v>
      </c>
      <c r="X2727" s="27"/>
      <c r="Y2727" s="26">
        <f t="shared" si="528"/>
        <v>0</v>
      </c>
      <c r="Z2727" s="27"/>
      <c r="AA2727" s="26">
        <f t="shared" si="529"/>
        <v>0</v>
      </c>
      <c r="AB2727" s="26">
        <f t="shared" si="523"/>
        <v>0</v>
      </c>
    </row>
    <row r="2728" spans="1:28" ht="12.75" customHeight="1" x14ac:dyDescent="0.25">
      <c r="A2728" s="7" t="str">
        <f t="shared" si="522"/>
        <v/>
      </c>
      <c r="B2728" s="20"/>
      <c r="C2728" s="21" t="str">
        <f>IF(B2728="","",VLOOKUP(B2728, 'Códigos 2'!$A$3:$C$12, 3, FALSE))</f>
        <v/>
      </c>
      <c r="D2728" s="21" t="str">
        <f>IF(B2728="","",VLOOKUP(B2728, 'Códigos 2'!$A$3:$B$12, 2, FALSE))</f>
        <v/>
      </c>
      <c r="E2728" s="22" t="str">
        <f>IF(F2728="","",VLOOKUP(F2728, 'Códigos 2'!E$3:F$66, 2, FALSE))</f>
        <v/>
      </c>
      <c r="F2728" s="23"/>
      <c r="G2728" s="23"/>
      <c r="H2728" s="23"/>
      <c r="I2728" s="23"/>
      <c r="J2728" s="24"/>
      <c r="K2728" s="29"/>
      <c r="L2728" s="30"/>
      <c r="M2728" s="31"/>
      <c r="N2728" s="32">
        <f t="shared" si="530"/>
        <v>0</v>
      </c>
      <c r="O2728" s="32">
        <f t="shared" si="531"/>
        <v>0</v>
      </c>
      <c r="P2728" s="32">
        <f t="shared" si="532"/>
        <v>0</v>
      </c>
      <c r="Q2728" s="32">
        <f t="shared" si="533"/>
        <v>0</v>
      </c>
      <c r="R2728" s="20"/>
      <c r="S2728" s="26">
        <f t="shared" si="524"/>
        <v>0</v>
      </c>
      <c r="T2728" s="33">
        <f t="shared" si="525"/>
        <v>0</v>
      </c>
      <c r="U2728" s="26">
        <f t="shared" si="526"/>
        <v>0</v>
      </c>
      <c r="V2728" s="27"/>
      <c r="W2728" s="26">
        <f t="shared" si="527"/>
        <v>0</v>
      </c>
      <c r="X2728" s="27"/>
      <c r="Y2728" s="26">
        <f t="shared" si="528"/>
        <v>0</v>
      </c>
      <c r="Z2728" s="27"/>
      <c r="AA2728" s="26">
        <f t="shared" si="529"/>
        <v>0</v>
      </c>
      <c r="AB2728" s="26">
        <f t="shared" si="523"/>
        <v>0</v>
      </c>
    </row>
    <row r="2729" spans="1:28" ht="12.75" customHeight="1" x14ac:dyDescent="0.25">
      <c r="A2729" s="7" t="str">
        <f t="shared" si="522"/>
        <v/>
      </c>
      <c r="B2729" s="20"/>
      <c r="C2729" s="21" t="str">
        <f>IF(B2729="","",VLOOKUP(B2729, 'Códigos 2'!$A$3:$C$12, 3, FALSE))</f>
        <v/>
      </c>
      <c r="D2729" s="21" t="str">
        <f>IF(B2729="","",VLOOKUP(B2729, 'Códigos 2'!$A$3:$B$12, 2, FALSE))</f>
        <v/>
      </c>
      <c r="E2729" s="22" t="str">
        <f>IF(F2729="","",VLOOKUP(F2729, 'Códigos 2'!E$3:F$66, 2, FALSE))</f>
        <v/>
      </c>
      <c r="F2729" s="23"/>
      <c r="G2729" s="23"/>
      <c r="H2729" s="23"/>
      <c r="I2729" s="23"/>
      <c r="J2729" s="24"/>
      <c r="K2729" s="29"/>
      <c r="L2729" s="30"/>
      <c r="M2729" s="31"/>
      <c r="N2729" s="32">
        <f t="shared" si="530"/>
        <v>0</v>
      </c>
      <c r="O2729" s="32">
        <f t="shared" si="531"/>
        <v>0</v>
      </c>
      <c r="P2729" s="32">
        <f t="shared" si="532"/>
        <v>0</v>
      </c>
      <c r="Q2729" s="32">
        <f t="shared" si="533"/>
        <v>0</v>
      </c>
      <c r="R2729" s="20"/>
      <c r="S2729" s="26">
        <f t="shared" si="524"/>
        <v>0</v>
      </c>
      <c r="T2729" s="33">
        <f t="shared" si="525"/>
        <v>0</v>
      </c>
      <c r="U2729" s="26">
        <f t="shared" si="526"/>
        <v>0</v>
      </c>
      <c r="V2729" s="27"/>
      <c r="W2729" s="26">
        <f t="shared" si="527"/>
        <v>0</v>
      </c>
      <c r="X2729" s="27"/>
      <c r="Y2729" s="26">
        <f t="shared" si="528"/>
        <v>0</v>
      </c>
      <c r="Z2729" s="27"/>
      <c r="AA2729" s="26">
        <f t="shared" si="529"/>
        <v>0</v>
      </c>
      <c r="AB2729" s="26">
        <f t="shared" si="523"/>
        <v>0</v>
      </c>
    </row>
    <row r="2730" spans="1:28" ht="12.75" customHeight="1" x14ac:dyDescent="0.25">
      <c r="A2730" s="7" t="str">
        <f t="shared" si="522"/>
        <v/>
      </c>
      <c r="B2730" s="20"/>
      <c r="C2730" s="21" t="str">
        <f>IF(B2730="","",VLOOKUP(B2730, 'Códigos 2'!$A$3:$C$12, 3, FALSE))</f>
        <v/>
      </c>
      <c r="D2730" s="21" t="str">
        <f>IF(B2730="","",VLOOKUP(B2730, 'Códigos 2'!$A$3:$B$12, 2, FALSE))</f>
        <v/>
      </c>
      <c r="E2730" s="22" t="str">
        <f>IF(F2730="","",VLOOKUP(F2730, 'Códigos 2'!E$3:F$66, 2, FALSE))</f>
        <v/>
      </c>
      <c r="F2730" s="23"/>
      <c r="G2730" s="23"/>
      <c r="H2730" s="23"/>
      <c r="I2730" s="23"/>
      <c r="J2730" s="24"/>
      <c r="K2730" s="29"/>
      <c r="L2730" s="30"/>
      <c r="M2730" s="31"/>
      <c r="N2730" s="32">
        <f t="shared" si="530"/>
        <v>0</v>
      </c>
      <c r="O2730" s="32">
        <f t="shared" si="531"/>
        <v>0</v>
      </c>
      <c r="P2730" s="32">
        <f t="shared" si="532"/>
        <v>0</v>
      </c>
      <c r="Q2730" s="32">
        <f t="shared" si="533"/>
        <v>0</v>
      </c>
      <c r="R2730" s="20"/>
      <c r="S2730" s="26">
        <f t="shared" si="524"/>
        <v>0</v>
      </c>
      <c r="T2730" s="33">
        <f t="shared" si="525"/>
        <v>0</v>
      </c>
      <c r="U2730" s="26">
        <f t="shared" si="526"/>
        <v>0</v>
      </c>
      <c r="V2730" s="27"/>
      <c r="W2730" s="26">
        <f t="shared" si="527"/>
        <v>0</v>
      </c>
      <c r="X2730" s="27"/>
      <c r="Y2730" s="26">
        <f t="shared" si="528"/>
        <v>0</v>
      </c>
      <c r="Z2730" s="27"/>
      <c r="AA2730" s="26">
        <f t="shared" si="529"/>
        <v>0</v>
      </c>
      <c r="AB2730" s="26">
        <f t="shared" si="523"/>
        <v>0</v>
      </c>
    </row>
    <row r="2731" spans="1:28" ht="12.75" customHeight="1" x14ac:dyDescent="0.25">
      <c r="A2731" s="7" t="str">
        <f t="shared" si="522"/>
        <v/>
      </c>
      <c r="B2731" s="20"/>
      <c r="C2731" s="21" t="str">
        <f>IF(B2731="","",VLOOKUP(B2731, 'Códigos 2'!$A$3:$C$12, 3, FALSE))</f>
        <v/>
      </c>
      <c r="D2731" s="21" t="str">
        <f>IF(B2731="","",VLOOKUP(B2731, 'Códigos 2'!$A$3:$B$12, 2, FALSE))</f>
        <v/>
      </c>
      <c r="E2731" s="22" t="str">
        <f>IF(F2731="","",VLOOKUP(F2731, 'Códigos 2'!E$3:F$66, 2, FALSE))</f>
        <v/>
      </c>
      <c r="F2731" s="23"/>
      <c r="G2731" s="23"/>
      <c r="H2731" s="23"/>
      <c r="I2731" s="23"/>
      <c r="J2731" s="24"/>
      <c r="K2731" s="29"/>
      <c r="L2731" s="30"/>
      <c r="M2731" s="31"/>
      <c r="N2731" s="32">
        <f t="shared" si="530"/>
        <v>0</v>
      </c>
      <c r="O2731" s="32">
        <f t="shared" si="531"/>
        <v>0</v>
      </c>
      <c r="P2731" s="32">
        <f t="shared" si="532"/>
        <v>0</v>
      </c>
      <c r="Q2731" s="32">
        <f t="shared" si="533"/>
        <v>0</v>
      </c>
      <c r="R2731" s="20"/>
      <c r="S2731" s="26">
        <f t="shared" si="524"/>
        <v>0</v>
      </c>
      <c r="T2731" s="33">
        <f t="shared" si="525"/>
        <v>0</v>
      </c>
      <c r="U2731" s="26">
        <f t="shared" si="526"/>
        <v>0</v>
      </c>
      <c r="V2731" s="27"/>
      <c r="W2731" s="26">
        <f t="shared" si="527"/>
        <v>0</v>
      </c>
      <c r="X2731" s="27"/>
      <c r="Y2731" s="26">
        <f t="shared" si="528"/>
        <v>0</v>
      </c>
      <c r="Z2731" s="27"/>
      <c r="AA2731" s="26">
        <f t="shared" si="529"/>
        <v>0</v>
      </c>
      <c r="AB2731" s="26">
        <f t="shared" si="523"/>
        <v>0</v>
      </c>
    </row>
    <row r="2732" spans="1:28" ht="12.75" customHeight="1" x14ac:dyDescent="0.25">
      <c r="A2732" s="7" t="str">
        <f t="shared" si="522"/>
        <v/>
      </c>
      <c r="B2732" s="20"/>
      <c r="C2732" s="21" t="str">
        <f>IF(B2732="","",VLOOKUP(B2732, 'Códigos 2'!$A$3:$C$12, 3, FALSE))</f>
        <v/>
      </c>
      <c r="D2732" s="21" t="str">
        <f>IF(B2732="","",VLOOKUP(B2732, 'Códigos 2'!$A$3:$B$12, 2, FALSE))</f>
        <v/>
      </c>
      <c r="E2732" s="22" t="str">
        <f>IF(F2732="","",VLOOKUP(F2732, 'Códigos 2'!E$3:F$66, 2, FALSE))</f>
        <v/>
      </c>
      <c r="F2732" s="23"/>
      <c r="G2732" s="23"/>
      <c r="H2732" s="23"/>
      <c r="I2732" s="23"/>
      <c r="J2732" s="24"/>
      <c r="K2732" s="29"/>
      <c r="L2732" s="30"/>
      <c r="M2732" s="31"/>
      <c r="N2732" s="32">
        <f t="shared" si="530"/>
        <v>0</v>
      </c>
      <c r="O2732" s="32">
        <f t="shared" si="531"/>
        <v>0</v>
      </c>
      <c r="P2732" s="32">
        <f t="shared" si="532"/>
        <v>0</v>
      </c>
      <c r="Q2732" s="32">
        <f t="shared" si="533"/>
        <v>0</v>
      </c>
      <c r="R2732" s="20"/>
      <c r="S2732" s="26">
        <f t="shared" si="524"/>
        <v>0</v>
      </c>
      <c r="T2732" s="33">
        <f t="shared" si="525"/>
        <v>0</v>
      </c>
      <c r="U2732" s="26">
        <f t="shared" si="526"/>
        <v>0</v>
      </c>
      <c r="V2732" s="27"/>
      <c r="W2732" s="26">
        <f t="shared" si="527"/>
        <v>0</v>
      </c>
      <c r="X2732" s="27"/>
      <c r="Y2732" s="26">
        <f t="shared" si="528"/>
        <v>0</v>
      </c>
      <c r="Z2732" s="27"/>
      <c r="AA2732" s="26">
        <f t="shared" si="529"/>
        <v>0</v>
      </c>
      <c r="AB2732" s="26">
        <f t="shared" si="523"/>
        <v>0</v>
      </c>
    </row>
    <row r="2733" spans="1:28" ht="12.75" customHeight="1" x14ac:dyDescent="0.25">
      <c r="A2733" s="7" t="str">
        <f t="shared" si="522"/>
        <v/>
      </c>
      <c r="B2733" s="20"/>
      <c r="C2733" s="21" t="str">
        <f>IF(B2733="","",VLOOKUP(B2733, 'Códigos 2'!$A$3:$C$12, 3, FALSE))</f>
        <v/>
      </c>
      <c r="D2733" s="21" t="str">
        <f>IF(B2733="","",VLOOKUP(B2733, 'Códigos 2'!$A$3:$B$12, 2, FALSE))</f>
        <v/>
      </c>
      <c r="E2733" s="22" t="str">
        <f>IF(F2733="","",VLOOKUP(F2733, 'Códigos 2'!E$3:F$66, 2, FALSE))</f>
        <v/>
      </c>
      <c r="F2733" s="23"/>
      <c r="G2733" s="23"/>
      <c r="H2733" s="23"/>
      <c r="I2733" s="23"/>
      <c r="J2733" s="24"/>
      <c r="K2733" s="29"/>
      <c r="L2733" s="30"/>
      <c r="M2733" s="31"/>
      <c r="N2733" s="32">
        <f t="shared" si="530"/>
        <v>0</v>
      </c>
      <c r="O2733" s="32">
        <f t="shared" si="531"/>
        <v>0</v>
      </c>
      <c r="P2733" s="32">
        <f t="shared" si="532"/>
        <v>0</v>
      </c>
      <c r="Q2733" s="32">
        <f t="shared" si="533"/>
        <v>0</v>
      </c>
      <c r="R2733" s="20"/>
      <c r="S2733" s="26">
        <f t="shared" si="524"/>
        <v>0</v>
      </c>
      <c r="T2733" s="33">
        <f t="shared" si="525"/>
        <v>0</v>
      </c>
      <c r="U2733" s="26">
        <f t="shared" si="526"/>
        <v>0</v>
      </c>
      <c r="V2733" s="27"/>
      <c r="W2733" s="26">
        <f t="shared" si="527"/>
        <v>0</v>
      </c>
      <c r="X2733" s="27"/>
      <c r="Y2733" s="26">
        <f t="shared" si="528"/>
        <v>0</v>
      </c>
      <c r="Z2733" s="27"/>
      <c r="AA2733" s="26">
        <f t="shared" si="529"/>
        <v>0</v>
      </c>
      <c r="AB2733" s="26">
        <f t="shared" si="523"/>
        <v>0</v>
      </c>
    </row>
    <row r="2734" spans="1:28" ht="12.75" customHeight="1" x14ac:dyDescent="0.25">
      <c r="A2734" s="7" t="str">
        <f t="shared" si="522"/>
        <v/>
      </c>
      <c r="B2734" s="20"/>
      <c r="C2734" s="21" t="str">
        <f>IF(B2734="","",VLOOKUP(B2734, 'Códigos 2'!$A$3:$C$12, 3, FALSE))</f>
        <v/>
      </c>
      <c r="D2734" s="21" t="str">
        <f>IF(B2734="","",VLOOKUP(B2734, 'Códigos 2'!$A$3:$B$12, 2, FALSE))</f>
        <v/>
      </c>
      <c r="E2734" s="22" t="str">
        <f>IF(F2734="","",VLOOKUP(F2734, 'Códigos 2'!E$3:F$66, 2, FALSE))</f>
        <v/>
      </c>
      <c r="F2734" s="23"/>
      <c r="G2734" s="23"/>
      <c r="H2734" s="23"/>
      <c r="I2734" s="23"/>
      <c r="J2734" s="24"/>
      <c r="K2734" s="29"/>
      <c r="L2734" s="30"/>
      <c r="M2734" s="31"/>
      <c r="N2734" s="32">
        <f t="shared" si="530"/>
        <v>0</v>
      </c>
      <c r="O2734" s="32">
        <f t="shared" si="531"/>
        <v>0</v>
      </c>
      <c r="P2734" s="32">
        <f t="shared" si="532"/>
        <v>0</v>
      </c>
      <c r="Q2734" s="32">
        <f t="shared" si="533"/>
        <v>0</v>
      </c>
      <c r="R2734" s="20"/>
      <c r="S2734" s="26">
        <f t="shared" si="524"/>
        <v>0</v>
      </c>
      <c r="T2734" s="33">
        <f t="shared" si="525"/>
        <v>0</v>
      </c>
      <c r="U2734" s="26">
        <f t="shared" si="526"/>
        <v>0</v>
      </c>
      <c r="V2734" s="27"/>
      <c r="W2734" s="26">
        <f t="shared" si="527"/>
        <v>0</v>
      </c>
      <c r="X2734" s="27"/>
      <c r="Y2734" s="26">
        <f t="shared" si="528"/>
        <v>0</v>
      </c>
      <c r="Z2734" s="27"/>
      <c r="AA2734" s="26">
        <f t="shared" si="529"/>
        <v>0</v>
      </c>
      <c r="AB2734" s="26">
        <f t="shared" si="523"/>
        <v>0</v>
      </c>
    </row>
    <row r="2735" spans="1:28" ht="12.75" customHeight="1" x14ac:dyDescent="0.25">
      <c r="A2735" s="7" t="str">
        <f t="shared" si="522"/>
        <v/>
      </c>
      <c r="B2735" s="20"/>
      <c r="C2735" s="21" t="str">
        <f>IF(B2735="","",VLOOKUP(B2735, 'Códigos 2'!$A$3:$C$12, 3, FALSE))</f>
        <v/>
      </c>
      <c r="D2735" s="21" t="str">
        <f>IF(B2735="","",VLOOKUP(B2735, 'Códigos 2'!$A$3:$B$12, 2, FALSE))</f>
        <v/>
      </c>
      <c r="E2735" s="22" t="str">
        <f>IF(F2735="","",VLOOKUP(F2735, 'Códigos 2'!E$3:F$66, 2, FALSE))</f>
        <v/>
      </c>
      <c r="F2735" s="23"/>
      <c r="G2735" s="23"/>
      <c r="H2735" s="23"/>
      <c r="I2735" s="23"/>
      <c r="J2735" s="24"/>
      <c r="K2735" s="29"/>
      <c r="L2735" s="30"/>
      <c r="M2735" s="31"/>
      <c r="N2735" s="32">
        <f t="shared" si="530"/>
        <v>0</v>
      </c>
      <c r="O2735" s="32">
        <f t="shared" si="531"/>
        <v>0</v>
      </c>
      <c r="P2735" s="32">
        <f t="shared" si="532"/>
        <v>0</v>
      </c>
      <c r="Q2735" s="32">
        <f t="shared" si="533"/>
        <v>0</v>
      </c>
      <c r="R2735" s="20"/>
      <c r="S2735" s="26">
        <f t="shared" si="524"/>
        <v>0</v>
      </c>
      <c r="T2735" s="33">
        <f t="shared" si="525"/>
        <v>0</v>
      </c>
      <c r="U2735" s="26">
        <f t="shared" si="526"/>
        <v>0</v>
      </c>
      <c r="V2735" s="27"/>
      <c r="W2735" s="26">
        <f t="shared" si="527"/>
        <v>0</v>
      </c>
      <c r="X2735" s="27"/>
      <c r="Y2735" s="26">
        <f t="shared" si="528"/>
        <v>0</v>
      </c>
      <c r="Z2735" s="27"/>
      <c r="AA2735" s="26">
        <f t="shared" si="529"/>
        <v>0</v>
      </c>
      <c r="AB2735" s="26">
        <f t="shared" si="523"/>
        <v>0</v>
      </c>
    </row>
    <row r="2736" spans="1:28" ht="12.75" customHeight="1" x14ac:dyDescent="0.25">
      <c r="A2736" s="7" t="str">
        <f t="shared" si="522"/>
        <v/>
      </c>
      <c r="B2736" s="20"/>
      <c r="C2736" s="21" t="str">
        <f>IF(B2736="","",VLOOKUP(B2736, 'Códigos 2'!$A$3:$C$12, 3, FALSE))</f>
        <v/>
      </c>
      <c r="D2736" s="21" t="str">
        <f>IF(B2736="","",VLOOKUP(B2736, 'Códigos 2'!$A$3:$B$12, 2, FALSE))</f>
        <v/>
      </c>
      <c r="E2736" s="22" t="str">
        <f>IF(F2736="","",VLOOKUP(F2736, 'Códigos 2'!E$3:F$66, 2, FALSE))</f>
        <v/>
      </c>
      <c r="F2736" s="23"/>
      <c r="G2736" s="23"/>
      <c r="H2736" s="23"/>
      <c r="I2736" s="23"/>
      <c r="J2736" s="24"/>
      <c r="K2736" s="29"/>
      <c r="L2736" s="30"/>
      <c r="M2736" s="31"/>
      <c r="N2736" s="32">
        <f t="shared" si="530"/>
        <v>0</v>
      </c>
      <c r="O2736" s="32">
        <f t="shared" si="531"/>
        <v>0</v>
      </c>
      <c r="P2736" s="32">
        <f t="shared" si="532"/>
        <v>0</v>
      </c>
      <c r="Q2736" s="32">
        <f t="shared" si="533"/>
        <v>0</v>
      </c>
      <c r="R2736" s="20"/>
      <c r="S2736" s="26">
        <f t="shared" si="524"/>
        <v>0</v>
      </c>
      <c r="T2736" s="33">
        <f t="shared" si="525"/>
        <v>0</v>
      </c>
      <c r="U2736" s="26">
        <f t="shared" si="526"/>
        <v>0</v>
      </c>
      <c r="V2736" s="27"/>
      <c r="W2736" s="26">
        <f t="shared" si="527"/>
        <v>0</v>
      </c>
      <c r="X2736" s="27"/>
      <c r="Y2736" s="26">
        <f t="shared" si="528"/>
        <v>0</v>
      </c>
      <c r="Z2736" s="27"/>
      <c r="AA2736" s="26">
        <f t="shared" si="529"/>
        <v>0</v>
      </c>
      <c r="AB2736" s="26">
        <f t="shared" si="523"/>
        <v>0</v>
      </c>
    </row>
    <row r="2737" spans="1:28" ht="12.75" customHeight="1" x14ac:dyDescent="0.25">
      <c r="A2737" s="7" t="str">
        <f t="shared" si="522"/>
        <v/>
      </c>
      <c r="B2737" s="20"/>
      <c r="C2737" s="21" t="str">
        <f>IF(B2737="","",VLOOKUP(B2737, 'Códigos 2'!$A$3:$C$12, 3, FALSE))</f>
        <v/>
      </c>
      <c r="D2737" s="21" t="str">
        <f>IF(B2737="","",VLOOKUP(B2737, 'Códigos 2'!$A$3:$B$12, 2, FALSE))</f>
        <v/>
      </c>
      <c r="E2737" s="22" t="str">
        <f>IF(F2737="","",VLOOKUP(F2737, 'Códigos 2'!E$3:F$66, 2, FALSE))</f>
        <v/>
      </c>
      <c r="F2737" s="23"/>
      <c r="G2737" s="23"/>
      <c r="H2737" s="23"/>
      <c r="I2737" s="23"/>
      <c r="J2737" s="24"/>
      <c r="K2737" s="29"/>
      <c r="L2737" s="30"/>
      <c r="M2737" s="31"/>
      <c r="N2737" s="32">
        <f t="shared" si="530"/>
        <v>0</v>
      </c>
      <c r="O2737" s="32">
        <f t="shared" si="531"/>
        <v>0</v>
      </c>
      <c r="P2737" s="32">
        <f t="shared" si="532"/>
        <v>0</v>
      </c>
      <c r="Q2737" s="32">
        <f t="shared" si="533"/>
        <v>0</v>
      </c>
      <c r="R2737" s="20"/>
      <c r="S2737" s="26">
        <f t="shared" si="524"/>
        <v>0</v>
      </c>
      <c r="T2737" s="33">
        <f t="shared" si="525"/>
        <v>0</v>
      </c>
      <c r="U2737" s="26">
        <f t="shared" si="526"/>
        <v>0</v>
      </c>
      <c r="V2737" s="27"/>
      <c r="W2737" s="26">
        <f t="shared" si="527"/>
        <v>0</v>
      </c>
      <c r="X2737" s="27"/>
      <c r="Y2737" s="26">
        <f t="shared" si="528"/>
        <v>0</v>
      </c>
      <c r="Z2737" s="27"/>
      <c r="AA2737" s="26">
        <f t="shared" si="529"/>
        <v>0</v>
      </c>
      <c r="AB2737" s="26">
        <f t="shared" si="523"/>
        <v>0</v>
      </c>
    </row>
    <row r="2738" spans="1:28" ht="12.75" customHeight="1" x14ac:dyDescent="0.25">
      <c r="A2738" s="7" t="str">
        <f t="shared" si="522"/>
        <v/>
      </c>
      <c r="B2738" s="20"/>
      <c r="C2738" s="21" t="str">
        <f>IF(B2738="","",VLOOKUP(B2738, 'Códigos 2'!$A$3:$C$12, 3, FALSE))</f>
        <v/>
      </c>
      <c r="D2738" s="21" t="str">
        <f>IF(B2738="","",VLOOKUP(B2738, 'Códigos 2'!$A$3:$B$12, 2, FALSE))</f>
        <v/>
      </c>
      <c r="E2738" s="22" t="str">
        <f>IF(F2738="","",VLOOKUP(F2738, 'Códigos 2'!E$3:F$66, 2, FALSE))</f>
        <v/>
      </c>
      <c r="F2738" s="23"/>
      <c r="G2738" s="23"/>
      <c r="H2738" s="23"/>
      <c r="I2738" s="23"/>
      <c r="J2738" s="24"/>
      <c r="K2738" s="29"/>
      <c r="L2738" s="30"/>
      <c r="M2738" s="31"/>
      <c r="N2738" s="32">
        <f t="shared" si="530"/>
        <v>0</v>
      </c>
      <c r="O2738" s="32">
        <f t="shared" si="531"/>
        <v>0</v>
      </c>
      <c r="P2738" s="32">
        <f t="shared" si="532"/>
        <v>0</v>
      </c>
      <c r="Q2738" s="32">
        <f t="shared" si="533"/>
        <v>0</v>
      </c>
      <c r="R2738" s="20"/>
      <c r="S2738" s="26">
        <f t="shared" si="524"/>
        <v>0</v>
      </c>
      <c r="T2738" s="33">
        <f t="shared" si="525"/>
        <v>0</v>
      </c>
      <c r="U2738" s="26">
        <f t="shared" si="526"/>
        <v>0</v>
      </c>
      <c r="V2738" s="27"/>
      <c r="W2738" s="26">
        <f t="shared" si="527"/>
        <v>0</v>
      </c>
      <c r="X2738" s="27"/>
      <c r="Y2738" s="26">
        <f t="shared" si="528"/>
        <v>0</v>
      </c>
      <c r="Z2738" s="27"/>
      <c r="AA2738" s="26">
        <f t="shared" si="529"/>
        <v>0</v>
      </c>
      <c r="AB2738" s="26">
        <f t="shared" si="523"/>
        <v>0</v>
      </c>
    </row>
    <row r="2739" spans="1:28" ht="12.75" customHeight="1" x14ac:dyDescent="0.25">
      <c r="A2739" s="7" t="str">
        <f t="shared" si="522"/>
        <v/>
      </c>
      <c r="B2739" s="20"/>
      <c r="C2739" s="21" t="str">
        <f>IF(B2739="","",VLOOKUP(B2739, 'Códigos 2'!$A$3:$C$12, 3, FALSE))</f>
        <v/>
      </c>
      <c r="D2739" s="21" t="str">
        <f>IF(B2739="","",VLOOKUP(B2739, 'Códigos 2'!$A$3:$B$12, 2, FALSE))</f>
        <v/>
      </c>
      <c r="E2739" s="22" t="str">
        <f>IF(F2739="","",VLOOKUP(F2739, 'Códigos 2'!E$3:F$66, 2, FALSE))</f>
        <v/>
      </c>
      <c r="F2739" s="23"/>
      <c r="G2739" s="23"/>
      <c r="H2739" s="23"/>
      <c r="I2739" s="23"/>
      <c r="J2739" s="24"/>
      <c r="K2739" s="29"/>
      <c r="L2739" s="30"/>
      <c r="M2739" s="31"/>
      <c r="N2739" s="32">
        <f t="shared" si="530"/>
        <v>0</v>
      </c>
      <c r="O2739" s="32">
        <f t="shared" si="531"/>
        <v>0</v>
      </c>
      <c r="P2739" s="32">
        <f t="shared" si="532"/>
        <v>0</v>
      </c>
      <c r="Q2739" s="32">
        <f t="shared" si="533"/>
        <v>0</v>
      </c>
      <c r="R2739" s="20"/>
      <c r="S2739" s="26">
        <f t="shared" si="524"/>
        <v>0</v>
      </c>
      <c r="T2739" s="33">
        <f t="shared" si="525"/>
        <v>0</v>
      </c>
      <c r="U2739" s="26">
        <f t="shared" si="526"/>
        <v>0</v>
      </c>
      <c r="V2739" s="27"/>
      <c r="W2739" s="26">
        <f t="shared" si="527"/>
        <v>0</v>
      </c>
      <c r="X2739" s="27"/>
      <c r="Y2739" s="26">
        <f t="shared" si="528"/>
        <v>0</v>
      </c>
      <c r="Z2739" s="27"/>
      <c r="AA2739" s="26">
        <f t="shared" si="529"/>
        <v>0</v>
      </c>
      <c r="AB2739" s="26">
        <f t="shared" si="523"/>
        <v>0</v>
      </c>
    </row>
    <row r="2740" spans="1:28" ht="12.75" customHeight="1" x14ac:dyDescent="0.25">
      <c r="A2740" s="7" t="str">
        <f t="shared" si="522"/>
        <v/>
      </c>
      <c r="B2740" s="20"/>
      <c r="C2740" s="21" t="str">
        <f>IF(B2740="","",VLOOKUP(B2740, 'Códigos 2'!$A$3:$C$12, 3, FALSE))</f>
        <v/>
      </c>
      <c r="D2740" s="21" t="str">
        <f>IF(B2740="","",VLOOKUP(B2740, 'Códigos 2'!$A$3:$B$12, 2, FALSE))</f>
        <v/>
      </c>
      <c r="E2740" s="22" t="str">
        <f>IF(F2740="","",VLOOKUP(F2740, 'Códigos 2'!E$3:F$66, 2, FALSE))</f>
        <v/>
      </c>
      <c r="F2740" s="23"/>
      <c r="G2740" s="23"/>
      <c r="H2740" s="23"/>
      <c r="I2740" s="23"/>
      <c r="J2740" s="24"/>
      <c r="K2740" s="29"/>
      <c r="L2740" s="30"/>
      <c r="M2740" s="31"/>
      <c r="N2740" s="32">
        <f t="shared" si="530"/>
        <v>0</v>
      </c>
      <c r="O2740" s="32">
        <f t="shared" si="531"/>
        <v>0</v>
      </c>
      <c r="P2740" s="32">
        <f t="shared" si="532"/>
        <v>0</v>
      </c>
      <c r="Q2740" s="32">
        <f t="shared" si="533"/>
        <v>0</v>
      </c>
      <c r="R2740" s="20"/>
      <c r="S2740" s="26">
        <f t="shared" si="524"/>
        <v>0</v>
      </c>
      <c r="T2740" s="33">
        <f t="shared" si="525"/>
        <v>0</v>
      </c>
      <c r="U2740" s="26">
        <f t="shared" si="526"/>
        <v>0</v>
      </c>
      <c r="V2740" s="27"/>
      <c r="W2740" s="26">
        <f t="shared" si="527"/>
        <v>0</v>
      </c>
      <c r="X2740" s="27"/>
      <c r="Y2740" s="26">
        <f t="shared" si="528"/>
        <v>0</v>
      </c>
      <c r="Z2740" s="27"/>
      <c r="AA2740" s="26">
        <f t="shared" si="529"/>
        <v>0</v>
      </c>
      <c r="AB2740" s="26">
        <f t="shared" si="523"/>
        <v>0</v>
      </c>
    </row>
    <row r="2741" spans="1:28" ht="12.75" customHeight="1" x14ac:dyDescent="0.25">
      <c r="A2741" s="7" t="str">
        <f t="shared" si="522"/>
        <v/>
      </c>
      <c r="B2741" s="20"/>
      <c r="C2741" s="21" t="str">
        <f>IF(B2741="","",VLOOKUP(B2741, 'Códigos 2'!$A$3:$C$12, 3, FALSE))</f>
        <v/>
      </c>
      <c r="D2741" s="21" t="str">
        <f>IF(B2741="","",VLOOKUP(B2741, 'Códigos 2'!$A$3:$B$12, 2, FALSE))</f>
        <v/>
      </c>
      <c r="E2741" s="22" t="str">
        <f>IF(F2741="","",VLOOKUP(F2741, 'Códigos 2'!E$3:F$66, 2, FALSE))</f>
        <v/>
      </c>
      <c r="F2741" s="23"/>
      <c r="G2741" s="23"/>
      <c r="H2741" s="23"/>
      <c r="I2741" s="23"/>
      <c r="J2741" s="24"/>
      <c r="K2741" s="29"/>
      <c r="L2741" s="30"/>
      <c r="M2741" s="31"/>
      <c r="N2741" s="32">
        <f t="shared" si="530"/>
        <v>0</v>
      </c>
      <c r="O2741" s="32">
        <f t="shared" si="531"/>
        <v>0</v>
      </c>
      <c r="P2741" s="32">
        <f t="shared" si="532"/>
        <v>0</v>
      </c>
      <c r="Q2741" s="32">
        <f t="shared" si="533"/>
        <v>0</v>
      </c>
      <c r="R2741" s="20"/>
      <c r="S2741" s="26">
        <f t="shared" si="524"/>
        <v>0</v>
      </c>
      <c r="T2741" s="33">
        <f t="shared" si="525"/>
        <v>0</v>
      </c>
      <c r="U2741" s="26">
        <f t="shared" si="526"/>
        <v>0</v>
      </c>
      <c r="V2741" s="27"/>
      <c r="W2741" s="26">
        <f t="shared" si="527"/>
        <v>0</v>
      </c>
      <c r="X2741" s="27"/>
      <c r="Y2741" s="26">
        <f t="shared" si="528"/>
        <v>0</v>
      </c>
      <c r="Z2741" s="27"/>
      <c r="AA2741" s="26">
        <f t="shared" si="529"/>
        <v>0</v>
      </c>
      <c r="AB2741" s="26">
        <f t="shared" si="523"/>
        <v>0</v>
      </c>
    </row>
    <row r="2742" spans="1:28" ht="12.75" customHeight="1" x14ac:dyDescent="0.25">
      <c r="A2742" s="7" t="str">
        <f t="shared" si="522"/>
        <v/>
      </c>
      <c r="B2742" s="20"/>
      <c r="C2742" s="21" t="str">
        <f>IF(B2742="","",VLOOKUP(B2742, 'Códigos 2'!$A$3:$C$12, 3, FALSE))</f>
        <v/>
      </c>
      <c r="D2742" s="21" t="str">
        <f>IF(B2742="","",VLOOKUP(B2742, 'Códigos 2'!$A$3:$B$12, 2, FALSE))</f>
        <v/>
      </c>
      <c r="E2742" s="22" t="str">
        <f>IF(F2742="","",VLOOKUP(F2742, 'Códigos 2'!E$3:F$66, 2, FALSE))</f>
        <v/>
      </c>
      <c r="F2742" s="23"/>
      <c r="G2742" s="23"/>
      <c r="H2742" s="23"/>
      <c r="I2742" s="23"/>
      <c r="J2742" s="24"/>
      <c r="K2742" s="29"/>
      <c r="L2742" s="30"/>
      <c r="M2742" s="31"/>
      <c r="N2742" s="32">
        <f t="shared" si="530"/>
        <v>0</v>
      </c>
      <c r="O2742" s="32">
        <f t="shared" si="531"/>
        <v>0</v>
      </c>
      <c r="P2742" s="32">
        <f t="shared" si="532"/>
        <v>0</v>
      </c>
      <c r="Q2742" s="32">
        <f t="shared" si="533"/>
        <v>0</v>
      </c>
      <c r="R2742" s="20"/>
      <c r="S2742" s="26">
        <f t="shared" si="524"/>
        <v>0</v>
      </c>
      <c r="T2742" s="33">
        <f t="shared" si="525"/>
        <v>0</v>
      </c>
      <c r="U2742" s="26">
        <f t="shared" si="526"/>
        <v>0</v>
      </c>
      <c r="V2742" s="27"/>
      <c r="W2742" s="26">
        <f t="shared" si="527"/>
        <v>0</v>
      </c>
      <c r="X2742" s="27"/>
      <c r="Y2742" s="26">
        <f t="shared" si="528"/>
        <v>0</v>
      </c>
      <c r="Z2742" s="27"/>
      <c r="AA2742" s="26">
        <f t="shared" si="529"/>
        <v>0</v>
      </c>
      <c r="AB2742" s="26">
        <f t="shared" si="523"/>
        <v>0</v>
      </c>
    </row>
    <row r="2743" spans="1:28" ht="12.75" customHeight="1" x14ac:dyDescent="0.25">
      <c r="A2743" s="7" t="str">
        <f t="shared" si="522"/>
        <v/>
      </c>
      <c r="B2743" s="20"/>
      <c r="C2743" s="21" t="str">
        <f>IF(B2743="","",VLOOKUP(B2743, 'Códigos 2'!$A$3:$C$12, 3, FALSE))</f>
        <v/>
      </c>
      <c r="D2743" s="21" t="str">
        <f>IF(B2743="","",VLOOKUP(B2743, 'Códigos 2'!$A$3:$B$12, 2, FALSE))</f>
        <v/>
      </c>
      <c r="E2743" s="22" t="str">
        <f>IF(F2743="","",VLOOKUP(F2743, 'Códigos 2'!E$3:F$66, 2, FALSE))</f>
        <v/>
      </c>
      <c r="F2743" s="23"/>
      <c r="G2743" s="23"/>
      <c r="H2743" s="23"/>
      <c r="I2743" s="23"/>
      <c r="J2743" s="24"/>
      <c r="K2743" s="29"/>
      <c r="L2743" s="30"/>
      <c r="M2743" s="31"/>
      <c r="N2743" s="32">
        <f t="shared" si="530"/>
        <v>0</v>
      </c>
      <c r="O2743" s="32">
        <f t="shared" si="531"/>
        <v>0</v>
      </c>
      <c r="P2743" s="32">
        <f t="shared" si="532"/>
        <v>0</v>
      </c>
      <c r="Q2743" s="32">
        <f t="shared" si="533"/>
        <v>0</v>
      </c>
      <c r="R2743" s="20"/>
      <c r="S2743" s="26">
        <f t="shared" si="524"/>
        <v>0</v>
      </c>
      <c r="T2743" s="33">
        <f t="shared" si="525"/>
        <v>0</v>
      </c>
      <c r="U2743" s="26">
        <f t="shared" si="526"/>
        <v>0</v>
      </c>
      <c r="V2743" s="27"/>
      <c r="W2743" s="26">
        <f t="shared" si="527"/>
        <v>0</v>
      </c>
      <c r="X2743" s="27"/>
      <c r="Y2743" s="26">
        <f t="shared" si="528"/>
        <v>0</v>
      </c>
      <c r="Z2743" s="27"/>
      <c r="AA2743" s="26">
        <f t="shared" si="529"/>
        <v>0</v>
      </c>
      <c r="AB2743" s="26">
        <f t="shared" si="523"/>
        <v>0</v>
      </c>
    </row>
    <row r="2744" spans="1:28" ht="12.75" customHeight="1" x14ac:dyDescent="0.25">
      <c r="A2744" s="7" t="str">
        <f t="shared" si="522"/>
        <v/>
      </c>
      <c r="B2744" s="20"/>
      <c r="C2744" s="21" t="str">
        <f>IF(B2744="","",VLOOKUP(B2744, 'Códigos 2'!$A$3:$C$12, 3, FALSE))</f>
        <v/>
      </c>
      <c r="D2744" s="21" t="str">
        <f>IF(B2744="","",VLOOKUP(B2744, 'Códigos 2'!$A$3:$B$12, 2, FALSE))</f>
        <v/>
      </c>
      <c r="E2744" s="22" t="str">
        <f>IF(F2744="","",VLOOKUP(F2744, 'Códigos 2'!E$3:F$66, 2, FALSE))</f>
        <v/>
      </c>
      <c r="F2744" s="23"/>
      <c r="G2744" s="23"/>
      <c r="H2744" s="23"/>
      <c r="I2744" s="23"/>
      <c r="J2744" s="24"/>
      <c r="K2744" s="29"/>
      <c r="L2744" s="30"/>
      <c r="M2744" s="31"/>
      <c r="N2744" s="32">
        <f t="shared" si="530"/>
        <v>0</v>
      </c>
      <c r="O2744" s="32">
        <f t="shared" si="531"/>
        <v>0</v>
      </c>
      <c r="P2744" s="32">
        <f t="shared" si="532"/>
        <v>0</v>
      </c>
      <c r="Q2744" s="32">
        <f t="shared" si="533"/>
        <v>0</v>
      </c>
      <c r="R2744" s="20"/>
      <c r="S2744" s="26">
        <f t="shared" si="524"/>
        <v>0</v>
      </c>
      <c r="T2744" s="33">
        <f t="shared" si="525"/>
        <v>0</v>
      </c>
      <c r="U2744" s="26">
        <f t="shared" si="526"/>
        <v>0</v>
      </c>
      <c r="V2744" s="27"/>
      <c r="W2744" s="26">
        <f t="shared" si="527"/>
        <v>0</v>
      </c>
      <c r="X2744" s="27"/>
      <c r="Y2744" s="26">
        <f t="shared" si="528"/>
        <v>0</v>
      </c>
      <c r="Z2744" s="27"/>
      <c r="AA2744" s="26">
        <f t="shared" si="529"/>
        <v>0</v>
      </c>
      <c r="AB2744" s="26">
        <f t="shared" si="523"/>
        <v>0</v>
      </c>
    </row>
    <row r="2745" spans="1:28" ht="12.75" customHeight="1" x14ac:dyDescent="0.25">
      <c r="A2745" s="7" t="str">
        <f t="shared" si="522"/>
        <v/>
      </c>
      <c r="B2745" s="20"/>
      <c r="C2745" s="21" t="str">
        <f>IF(B2745="","",VLOOKUP(B2745, 'Códigos 2'!$A$3:$C$12, 3, FALSE))</f>
        <v/>
      </c>
      <c r="D2745" s="21" t="str">
        <f>IF(B2745="","",VLOOKUP(B2745, 'Códigos 2'!$A$3:$B$12, 2, FALSE))</f>
        <v/>
      </c>
      <c r="E2745" s="22" t="str">
        <f>IF(F2745="","",VLOOKUP(F2745, 'Códigos 2'!E$3:F$66, 2, FALSE))</f>
        <v/>
      </c>
      <c r="F2745" s="23"/>
      <c r="G2745" s="23"/>
      <c r="H2745" s="23"/>
      <c r="I2745" s="23"/>
      <c r="J2745" s="24"/>
      <c r="K2745" s="29"/>
      <c r="L2745" s="30"/>
      <c r="M2745" s="31"/>
      <c r="N2745" s="32">
        <f t="shared" si="530"/>
        <v>0</v>
      </c>
      <c r="O2745" s="32">
        <f t="shared" si="531"/>
        <v>0</v>
      </c>
      <c r="P2745" s="32">
        <f t="shared" si="532"/>
        <v>0</v>
      </c>
      <c r="Q2745" s="32">
        <f t="shared" si="533"/>
        <v>0</v>
      </c>
      <c r="R2745" s="20"/>
      <c r="S2745" s="26">
        <f t="shared" si="524"/>
        <v>0</v>
      </c>
      <c r="T2745" s="33">
        <f t="shared" si="525"/>
        <v>0</v>
      </c>
      <c r="U2745" s="26">
        <f t="shared" si="526"/>
        <v>0</v>
      </c>
      <c r="V2745" s="27"/>
      <c r="W2745" s="26">
        <f t="shared" si="527"/>
        <v>0</v>
      </c>
      <c r="X2745" s="27"/>
      <c r="Y2745" s="26">
        <f t="shared" si="528"/>
        <v>0</v>
      </c>
      <c r="Z2745" s="27"/>
      <c r="AA2745" s="26">
        <f t="shared" si="529"/>
        <v>0</v>
      </c>
      <c r="AB2745" s="26">
        <f t="shared" si="523"/>
        <v>0</v>
      </c>
    </row>
    <row r="2746" spans="1:28" ht="12.75" customHeight="1" x14ac:dyDescent="0.25">
      <c r="A2746" s="7" t="str">
        <f t="shared" si="522"/>
        <v/>
      </c>
      <c r="B2746" s="20"/>
      <c r="C2746" s="21" t="str">
        <f>IF(B2746="","",VLOOKUP(B2746, 'Códigos 2'!$A$3:$C$12, 3, FALSE))</f>
        <v/>
      </c>
      <c r="D2746" s="21" t="str">
        <f>IF(B2746="","",VLOOKUP(B2746, 'Códigos 2'!$A$3:$B$12, 2, FALSE))</f>
        <v/>
      </c>
      <c r="E2746" s="22" t="str">
        <f>IF(F2746="","",VLOOKUP(F2746, 'Códigos 2'!E$3:F$66, 2, FALSE))</f>
        <v/>
      </c>
      <c r="F2746" s="23"/>
      <c r="G2746" s="23"/>
      <c r="H2746" s="23"/>
      <c r="I2746" s="23"/>
      <c r="J2746" s="24"/>
      <c r="K2746" s="29"/>
      <c r="L2746" s="30"/>
      <c r="M2746" s="31"/>
      <c r="N2746" s="32">
        <f t="shared" si="530"/>
        <v>0</v>
      </c>
      <c r="O2746" s="32">
        <f t="shared" si="531"/>
        <v>0</v>
      </c>
      <c r="P2746" s="32">
        <f t="shared" si="532"/>
        <v>0</v>
      </c>
      <c r="Q2746" s="32">
        <f t="shared" si="533"/>
        <v>0</v>
      </c>
      <c r="R2746" s="20"/>
      <c r="S2746" s="26">
        <f t="shared" si="524"/>
        <v>0</v>
      </c>
      <c r="T2746" s="33">
        <f t="shared" si="525"/>
        <v>0</v>
      </c>
      <c r="U2746" s="26">
        <f t="shared" si="526"/>
        <v>0</v>
      </c>
      <c r="V2746" s="27"/>
      <c r="W2746" s="26">
        <f t="shared" si="527"/>
        <v>0</v>
      </c>
      <c r="X2746" s="27"/>
      <c r="Y2746" s="26">
        <f t="shared" si="528"/>
        <v>0</v>
      </c>
      <c r="Z2746" s="27"/>
      <c r="AA2746" s="26">
        <f t="shared" si="529"/>
        <v>0</v>
      </c>
      <c r="AB2746" s="26">
        <f t="shared" si="523"/>
        <v>0</v>
      </c>
    </row>
    <row r="2747" spans="1:28" ht="12.75" customHeight="1" x14ac:dyDescent="0.25">
      <c r="A2747" s="7" t="str">
        <f t="shared" si="522"/>
        <v/>
      </c>
      <c r="B2747" s="20"/>
      <c r="C2747" s="21" t="str">
        <f>IF(B2747="","",VLOOKUP(B2747, 'Códigos 2'!$A$3:$C$12, 3, FALSE))</f>
        <v/>
      </c>
      <c r="D2747" s="21" t="str">
        <f>IF(B2747="","",VLOOKUP(B2747, 'Códigos 2'!$A$3:$B$12, 2, FALSE))</f>
        <v/>
      </c>
      <c r="E2747" s="22" t="str">
        <f>IF(F2747="","",VLOOKUP(F2747, 'Códigos 2'!E$3:F$66, 2, FALSE))</f>
        <v/>
      </c>
      <c r="F2747" s="23"/>
      <c r="G2747" s="23"/>
      <c r="H2747" s="23"/>
      <c r="I2747" s="23"/>
      <c r="J2747" s="24"/>
      <c r="K2747" s="29"/>
      <c r="L2747" s="30"/>
      <c r="M2747" s="31"/>
      <c r="N2747" s="32">
        <f t="shared" si="530"/>
        <v>0</v>
      </c>
      <c r="O2747" s="32">
        <f t="shared" si="531"/>
        <v>0</v>
      </c>
      <c r="P2747" s="32">
        <f t="shared" si="532"/>
        <v>0</v>
      </c>
      <c r="Q2747" s="32">
        <f t="shared" si="533"/>
        <v>0</v>
      </c>
      <c r="R2747" s="20"/>
      <c r="S2747" s="26">
        <f t="shared" si="524"/>
        <v>0</v>
      </c>
      <c r="T2747" s="33">
        <f t="shared" si="525"/>
        <v>0</v>
      </c>
      <c r="U2747" s="26">
        <f t="shared" si="526"/>
        <v>0</v>
      </c>
      <c r="V2747" s="27"/>
      <c r="W2747" s="26">
        <f t="shared" si="527"/>
        <v>0</v>
      </c>
      <c r="X2747" s="27"/>
      <c r="Y2747" s="26">
        <f t="shared" si="528"/>
        <v>0</v>
      </c>
      <c r="Z2747" s="27"/>
      <c r="AA2747" s="26">
        <f t="shared" si="529"/>
        <v>0</v>
      </c>
      <c r="AB2747" s="26">
        <f t="shared" si="523"/>
        <v>0</v>
      </c>
    </row>
    <row r="2748" spans="1:28" ht="12.75" customHeight="1" x14ac:dyDescent="0.25">
      <c r="A2748" s="7" t="str">
        <f t="shared" si="522"/>
        <v/>
      </c>
      <c r="B2748" s="20"/>
      <c r="C2748" s="21" t="str">
        <f>IF(B2748="","",VLOOKUP(B2748, 'Códigos 2'!$A$3:$C$12, 3, FALSE))</f>
        <v/>
      </c>
      <c r="D2748" s="21" t="str">
        <f>IF(B2748="","",VLOOKUP(B2748, 'Códigos 2'!$A$3:$B$12, 2, FALSE))</f>
        <v/>
      </c>
      <c r="E2748" s="22" t="str">
        <f>IF(F2748="","",VLOOKUP(F2748, 'Códigos 2'!E$3:F$66, 2, FALSE))</f>
        <v/>
      </c>
      <c r="F2748" s="23"/>
      <c r="G2748" s="23"/>
      <c r="H2748" s="23"/>
      <c r="I2748" s="23"/>
      <c r="J2748" s="24"/>
      <c r="K2748" s="29"/>
      <c r="L2748" s="30"/>
      <c r="M2748" s="31"/>
      <c r="N2748" s="32">
        <f t="shared" si="530"/>
        <v>0</v>
      </c>
      <c r="O2748" s="32">
        <f t="shared" si="531"/>
        <v>0</v>
      </c>
      <c r="P2748" s="32">
        <f t="shared" si="532"/>
        <v>0</v>
      </c>
      <c r="Q2748" s="32">
        <f t="shared" si="533"/>
        <v>0</v>
      </c>
      <c r="R2748" s="20"/>
      <c r="S2748" s="26">
        <f t="shared" si="524"/>
        <v>0</v>
      </c>
      <c r="T2748" s="33">
        <f t="shared" si="525"/>
        <v>0</v>
      </c>
      <c r="U2748" s="26">
        <f t="shared" si="526"/>
        <v>0</v>
      </c>
      <c r="V2748" s="27"/>
      <c r="W2748" s="26">
        <f t="shared" si="527"/>
        <v>0</v>
      </c>
      <c r="X2748" s="27"/>
      <c r="Y2748" s="26">
        <f t="shared" si="528"/>
        <v>0</v>
      </c>
      <c r="Z2748" s="27"/>
      <c r="AA2748" s="26">
        <f t="shared" si="529"/>
        <v>0</v>
      </c>
      <c r="AB2748" s="26">
        <f t="shared" si="523"/>
        <v>0</v>
      </c>
    </row>
    <row r="2749" spans="1:28" ht="12.75" customHeight="1" x14ac:dyDescent="0.25">
      <c r="A2749" s="7" t="str">
        <f t="shared" si="522"/>
        <v/>
      </c>
      <c r="B2749" s="20"/>
      <c r="C2749" s="21" t="str">
        <f>IF(B2749="","",VLOOKUP(B2749, 'Códigos 2'!$A$3:$C$12, 3, FALSE))</f>
        <v/>
      </c>
      <c r="D2749" s="21" t="str">
        <f>IF(B2749="","",VLOOKUP(B2749, 'Códigos 2'!$A$3:$B$12, 2, FALSE))</f>
        <v/>
      </c>
      <c r="E2749" s="22" t="str">
        <f>IF(F2749="","",VLOOKUP(F2749, 'Códigos 2'!E$3:F$66, 2, FALSE))</f>
        <v/>
      </c>
      <c r="F2749" s="23"/>
      <c r="G2749" s="23"/>
      <c r="H2749" s="23"/>
      <c r="I2749" s="23"/>
      <c r="J2749" s="24"/>
      <c r="K2749" s="29"/>
      <c r="L2749" s="30"/>
      <c r="M2749" s="31"/>
      <c r="N2749" s="32">
        <f t="shared" si="530"/>
        <v>0</v>
      </c>
      <c r="O2749" s="32">
        <f t="shared" si="531"/>
        <v>0</v>
      </c>
      <c r="P2749" s="32">
        <f t="shared" si="532"/>
        <v>0</v>
      </c>
      <c r="Q2749" s="32">
        <f t="shared" si="533"/>
        <v>0</v>
      </c>
      <c r="R2749" s="20"/>
      <c r="S2749" s="26">
        <f t="shared" si="524"/>
        <v>0</v>
      </c>
      <c r="T2749" s="33">
        <f t="shared" si="525"/>
        <v>0</v>
      </c>
      <c r="U2749" s="26">
        <f t="shared" si="526"/>
        <v>0</v>
      </c>
      <c r="V2749" s="27"/>
      <c r="W2749" s="26">
        <f t="shared" si="527"/>
        <v>0</v>
      </c>
      <c r="X2749" s="27"/>
      <c r="Y2749" s="26">
        <f t="shared" si="528"/>
        <v>0</v>
      </c>
      <c r="Z2749" s="27"/>
      <c r="AA2749" s="26">
        <f t="shared" si="529"/>
        <v>0</v>
      </c>
      <c r="AB2749" s="26">
        <f t="shared" si="523"/>
        <v>0</v>
      </c>
    </row>
    <row r="2750" spans="1:28" ht="12.75" customHeight="1" x14ac:dyDescent="0.25">
      <c r="A2750" s="7" t="str">
        <f t="shared" si="522"/>
        <v/>
      </c>
      <c r="B2750" s="20"/>
      <c r="C2750" s="21" t="str">
        <f>IF(B2750="","",VLOOKUP(B2750, 'Códigos 2'!$A$3:$C$12, 3, FALSE))</f>
        <v/>
      </c>
      <c r="D2750" s="21" t="str">
        <f>IF(B2750="","",VLOOKUP(B2750, 'Códigos 2'!$A$3:$B$12, 2, FALSE))</f>
        <v/>
      </c>
      <c r="E2750" s="22" t="str">
        <f>IF(F2750="","",VLOOKUP(F2750, 'Códigos 2'!E$3:F$66, 2, FALSE))</f>
        <v/>
      </c>
      <c r="F2750" s="23"/>
      <c r="G2750" s="23"/>
      <c r="H2750" s="23"/>
      <c r="I2750" s="23"/>
      <c r="J2750" s="24"/>
      <c r="K2750" s="29"/>
      <c r="L2750" s="30"/>
      <c r="M2750" s="31"/>
      <c r="N2750" s="32">
        <f t="shared" si="530"/>
        <v>0</v>
      </c>
      <c r="O2750" s="32">
        <f t="shared" si="531"/>
        <v>0</v>
      </c>
      <c r="P2750" s="32">
        <f t="shared" si="532"/>
        <v>0</v>
      </c>
      <c r="Q2750" s="32">
        <f t="shared" si="533"/>
        <v>0</v>
      </c>
      <c r="R2750" s="20"/>
      <c r="S2750" s="26">
        <f t="shared" si="524"/>
        <v>0</v>
      </c>
      <c r="T2750" s="33">
        <f t="shared" si="525"/>
        <v>0</v>
      </c>
      <c r="U2750" s="26">
        <f t="shared" si="526"/>
        <v>0</v>
      </c>
      <c r="V2750" s="27"/>
      <c r="W2750" s="26">
        <f t="shared" si="527"/>
        <v>0</v>
      </c>
      <c r="X2750" s="27"/>
      <c r="Y2750" s="26">
        <f t="shared" si="528"/>
        <v>0</v>
      </c>
      <c r="Z2750" s="27"/>
      <c r="AA2750" s="26">
        <f t="shared" si="529"/>
        <v>0</v>
      </c>
      <c r="AB2750" s="26">
        <f t="shared" si="523"/>
        <v>0</v>
      </c>
    </row>
    <row r="2751" spans="1:28" ht="12.75" customHeight="1" x14ac:dyDescent="0.25">
      <c r="A2751" s="7" t="str">
        <f t="shared" si="522"/>
        <v/>
      </c>
      <c r="B2751" s="20"/>
      <c r="C2751" s="21" t="str">
        <f>IF(B2751="","",VLOOKUP(B2751, 'Códigos 2'!$A$3:$C$12, 3, FALSE))</f>
        <v/>
      </c>
      <c r="D2751" s="21" t="str">
        <f>IF(B2751="","",VLOOKUP(B2751, 'Códigos 2'!$A$3:$B$12, 2, FALSE))</f>
        <v/>
      </c>
      <c r="E2751" s="22" t="str">
        <f>IF(F2751="","",VLOOKUP(F2751, 'Códigos 2'!E$3:F$66, 2, FALSE))</f>
        <v/>
      </c>
      <c r="F2751" s="23"/>
      <c r="G2751" s="23"/>
      <c r="H2751" s="23"/>
      <c r="I2751" s="23"/>
      <c r="J2751" s="24"/>
      <c r="K2751" s="29"/>
      <c r="L2751" s="30"/>
      <c r="M2751" s="31"/>
      <c r="N2751" s="32">
        <f t="shared" si="530"/>
        <v>0</v>
      </c>
      <c r="O2751" s="32">
        <f t="shared" si="531"/>
        <v>0</v>
      </c>
      <c r="P2751" s="32">
        <f t="shared" si="532"/>
        <v>0</v>
      </c>
      <c r="Q2751" s="32">
        <f t="shared" si="533"/>
        <v>0</v>
      </c>
      <c r="R2751" s="20"/>
      <c r="S2751" s="26">
        <f t="shared" si="524"/>
        <v>0</v>
      </c>
      <c r="T2751" s="33">
        <f t="shared" si="525"/>
        <v>0</v>
      </c>
      <c r="U2751" s="26">
        <f t="shared" si="526"/>
        <v>0</v>
      </c>
      <c r="V2751" s="27"/>
      <c r="W2751" s="26">
        <f t="shared" si="527"/>
        <v>0</v>
      </c>
      <c r="X2751" s="27"/>
      <c r="Y2751" s="26">
        <f t="shared" si="528"/>
        <v>0</v>
      </c>
      <c r="Z2751" s="27"/>
      <c r="AA2751" s="26">
        <f t="shared" si="529"/>
        <v>0</v>
      </c>
      <c r="AB2751" s="26">
        <f t="shared" si="523"/>
        <v>0</v>
      </c>
    </row>
    <row r="2752" spans="1:28" ht="12.75" customHeight="1" x14ac:dyDescent="0.25">
      <c r="A2752" s="7" t="str">
        <f t="shared" si="522"/>
        <v/>
      </c>
      <c r="B2752" s="20"/>
      <c r="C2752" s="21" t="str">
        <f>IF(B2752="","",VLOOKUP(B2752, 'Códigos 2'!$A$3:$C$12, 3, FALSE))</f>
        <v/>
      </c>
      <c r="D2752" s="21" t="str">
        <f>IF(B2752="","",VLOOKUP(B2752, 'Códigos 2'!$A$3:$B$12, 2, FALSE))</f>
        <v/>
      </c>
      <c r="E2752" s="22" t="str">
        <f>IF(F2752="","",VLOOKUP(F2752, 'Códigos 2'!E$3:F$66, 2, FALSE))</f>
        <v/>
      </c>
      <c r="F2752" s="23"/>
      <c r="G2752" s="23"/>
      <c r="H2752" s="23"/>
      <c r="I2752" s="23"/>
      <c r="J2752" s="24"/>
      <c r="K2752" s="29"/>
      <c r="L2752" s="30"/>
      <c r="M2752" s="31"/>
      <c r="N2752" s="32">
        <f t="shared" si="530"/>
        <v>0</v>
      </c>
      <c r="O2752" s="32">
        <f t="shared" si="531"/>
        <v>0</v>
      </c>
      <c r="P2752" s="32">
        <f t="shared" si="532"/>
        <v>0</v>
      </c>
      <c r="Q2752" s="32">
        <f t="shared" si="533"/>
        <v>0</v>
      </c>
      <c r="R2752" s="20"/>
      <c r="S2752" s="26">
        <f t="shared" si="524"/>
        <v>0</v>
      </c>
      <c r="T2752" s="33">
        <f t="shared" si="525"/>
        <v>0</v>
      </c>
      <c r="U2752" s="26">
        <f t="shared" si="526"/>
        <v>0</v>
      </c>
      <c r="V2752" s="27"/>
      <c r="W2752" s="26">
        <f t="shared" si="527"/>
        <v>0</v>
      </c>
      <c r="X2752" s="27"/>
      <c r="Y2752" s="26">
        <f t="shared" si="528"/>
        <v>0</v>
      </c>
      <c r="Z2752" s="27"/>
      <c r="AA2752" s="26">
        <f t="shared" si="529"/>
        <v>0</v>
      </c>
      <c r="AB2752" s="26">
        <f t="shared" si="523"/>
        <v>0</v>
      </c>
    </row>
    <row r="2753" spans="1:28" ht="12.75" customHeight="1" x14ac:dyDescent="0.25">
      <c r="A2753" s="7" t="str">
        <f t="shared" si="522"/>
        <v/>
      </c>
      <c r="B2753" s="20"/>
      <c r="C2753" s="21" t="str">
        <f>IF(B2753="","",VLOOKUP(B2753, 'Códigos 2'!$A$3:$C$12, 3, FALSE))</f>
        <v/>
      </c>
      <c r="D2753" s="21" t="str">
        <f>IF(B2753="","",VLOOKUP(B2753, 'Códigos 2'!$A$3:$B$12, 2, FALSE))</f>
        <v/>
      </c>
      <c r="E2753" s="22" t="str">
        <f>IF(F2753="","",VLOOKUP(F2753, 'Códigos 2'!E$3:F$66, 2, FALSE))</f>
        <v/>
      </c>
      <c r="F2753" s="23"/>
      <c r="G2753" s="23"/>
      <c r="H2753" s="23"/>
      <c r="I2753" s="23"/>
      <c r="J2753" s="24"/>
      <c r="K2753" s="29"/>
      <c r="L2753" s="30"/>
      <c r="M2753" s="31"/>
      <c r="N2753" s="32">
        <f t="shared" si="530"/>
        <v>0</v>
      </c>
      <c r="O2753" s="32">
        <f t="shared" si="531"/>
        <v>0</v>
      </c>
      <c r="P2753" s="32">
        <f t="shared" si="532"/>
        <v>0</v>
      </c>
      <c r="Q2753" s="32">
        <f t="shared" si="533"/>
        <v>0</v>
      </c>
      <c r="R2753" s="20"/>
      <c r="S2753" s="26">
        <f t="shared" si="524"/>
        <v>0</v>
      </c>
      <c r="T2753" s="33">
        <f t="shared" si="525"/>
        <v>0</v>
      </c>
      <c r="U2753" s="26">
        <f t="shared" si="526"/>
        <v>0</v>
      </c>
      <c r="V2753" s="27"/>
      <c r="W2753" s="26">
        <f t="shared" si="527"/>
        <v>0</v>
      </c>
      <c r="X2753" s="27"/>
      <c r="Y2753" s="26">
        <f t="shared" si="528"/>
        <v>0</v>
      </c>
      <c r="Z2753" s="27"/>
      <c r="AA2753" s="26">
        <f t="shared" si="529"/>
        <v>0</v>
      </c>
      <c r="AB2753" s="26">
        <f t="shared" si="523"/>
        <v>0</v>
      </c>
    </row>
    <row r="2754" spans="1:28" ht="12.75" customHeight="1" x14ac:dyDescent="0.25">
      <c r="A2754" s="7" t="str">
        <f t="shared" si="522"/>
        <v/>
      </c>
      <c r="B2754" s="20"/>
      <c r="C2754" s="21" t="str">
        <f>IF(B2754="","",VLOOKUP(B2754, 'Códigos 2'!$A$3:$C$12, 3, FALSE))</f>
        <v/>
      </c>
      <c r="D2754" s="21" t="str">
        <f>IF(B2754="","",VLOOKUP(B2754, 'Códigos 2'!$A$3:$B$12, 2, FALSE))</f>
        <v/>
      </c>
      <c r="E2754" s="22" t="str">
        <f>IF(F2754="","",VLOOKUP(F2754, 'Códigos 2'!E$3:F$66, 2, FALSE))</f>
        <v/>
      </c>
      <c r="F2754" s="23"/>
      <c r="G2754" s="23"/>
      <c r="H2754" s="23"/>
      <c r="I2754" s="23"/>
      <c r="J2754" s="24"/>
      <c r="K2754" s="29"/>
      <c r="L2754" s="30"/>
      <c r="M2754" s="31"/>
      <c r="N2754" s="32">
        <f t="shared" si="530"/>
        <v>0</v>
      </c>
      <c r="O2754" s="32">
        <f t="shared" si="531"/>
        <v>0</v>
      </c>
      <c r="P2754" s="32">
        <f t="shared" si="532"/>
        <v>0</v>
      </c>
      <c r="Q2754" s="32">
        <f t="shared" si="533"/>
        <v>0</v>
      </c>
      <c r="R2754" s="20"/>
      <c r="S2754" s="26">
        <f t="shared" si="524"/>
        <v>0</v>
      </c>
      <c r="T2754" s="33">
        <f t="shared" si="525"/>
        <v>0</v>
      </c>
      <c r="U2754" s="26">
        <f t="shared" si="526"/>
        <v>0</v>
      </c>
      <c r="V2754" s="27"/>
      <c r="W2754" s="26">
        <f t="shared" si="527"/>
        <v>0</v>
      </c>
      <c r="X2754" s="27"/>
      <c r="Y2754" s="26">
        <f t="shared" si="528"/>
        <v>0</v>
      </c>
      <c r="Z2754" s="27"/>
      <c r="AA2754" s="26">
        <f t="shared" si="529"/>
        <v>0</v>
      </c>
      <c r="AB2754" s="26">
        <f t="shared" si="523"/>
        <v>0</v>
      </c>
    </row>
    <row r="2755" spans="1:28" ht="12.75" customHeight="1" x14ac:dyDescent="0.25">
      <c r="A2755" s="7" t="str">
        <f t="shared" si="522"/>
        <v/>
      </c>
      <c r="B2755" s="20"/>
      <c r="C2755" s="21" t="str">
        <f>IF(B2755="","",VLOOKUP(B2755, 'Códigos 2'!$A$3:$C$12, 3, FALSE))</f>
        <v/>
      </c>
      <c r="D2755" s="21" t="str">
        <f>IF(B2755="","",VLOOKUP(B2755, 'Códigos 2'!$A$3:$B$12, 2, FALSE))</f>
        <v/>
      </c>
      <c r="E2755" s="22" t="str">
        <f>IF(F2755="","",VLOOKUP(F2755, 'Códigos 2'!E$3:F$66, 2, FALSE))</f>
        <v/>
      </c>
      <c r="F2755" s="23"/>
      <c r="G2755" s="23"/>
      <c r="H2755" s="23"/>
      <c r="I2755" s="23"/>
      <c r="J2755" s="24"/>
      <c r="K2755" s="29"/>
      <c r="L2755" s="30"/>
      <c r="M2755" s="31"/>
      <c r="N2755" s="32">
        <f t="shared" si="530"/>
        <v>0</v>
      </c>
      <c r="O2755" s="32">
        <f t="shared" si="531"/>
        <v>0</v>
      </c>
      <c r="P2755" s="32">
        <f t="shared" si="532"/>
        <v>0</v>
      </c>
      <c r="Q2755" s="32">
        <f t="shared" si="533"/>
        <v>0</v>
      </c>
      <c r="R2755" s="20"/>
      <c r="S2755" s="26">
        <f t="shared" si="524"/>
        <v>0</v>
      </c>
      <c r="T2755" s="33">
        <f t="shared" si="525"/>
        <v>0</v>
      </c>
      <c r="U2755" s="26">
        <f t="shared" si="526"/>
        <v>0</v>
      </c>
      <c r="V2755" s="27"/>
      <c r="W2755" s="26">
        <f t="shared" si="527"/>
        <v>0</v>
      </c>
      <c r="X2755" s="27"/>
      <c r="Y2755" s="26">
        <f t="shared" si="528"/>
        <v>0</v>
      </c>
      <c r="Z2755" s="27"/>
      <c r="AA2755" s="26">
        <f t="shared" si="529"/>
        <v>0</v>
      </c>
      <c r="AB2755" s="26">
        <f t="shared" si="523"/>
        <v>0</v>
      </c>
    </row>
    <row r="2756" spans="1:28" ht="12.75" customHeight="1" x14ac:dyDescent="0.25">
      <c r="A2756" s="7" t="str">
        <f t="shared" si="522"/>
        <v/>
      </c>
      <c r="B2756" s="20"/>
      <c r="C2756" s="21" t="str">
        <f>IF(B2756="","",VLOOKUP(B2756, 'Códigos 2'!$A$3:$C$12, 3, FALSE))</f>
        <v/>
      </c>
      <c r="D2756" s="21" t="str">
        <f>IF(B2756="","",VLOOKUP(B2756, 'Códigos 2'!$A$3:$B$12, 2, FALSE))</f>
        <v/>
      </c>
      <c r="E2756" s="22" t="str">
        <f>IF(F2756="","",VLOOKUP(F2756, 'Códigos 2'!E$3:F$66, 2, FALSE))</f>
        <v/>
      </c>
      <c r="F2756" s="23"/>
      <c r="G2756" s="23"/>
      <c r="H2756" s="23"/>
      <c r="I2756" s="23"/>
      <c r="J2756" s="24"/>
      <c r="K2756" s="29"/>
      <c r="L2756" s="30"/>
      <c r="M2756" s="31"/>
      <c r="N2756" s="32">
        <f t="shared" si="530"/>
        <v>0</v>
      </c>
      <c r="O2756" s="32">
        <f t="shared" si="531"/>
        <v>0</v>
      </c>
      <c r="P2756" s="32">
        <f t="shared" si="532"/>
        <v>0</v>
      </c>
      <c r="Q2756" s="32">
        <f t="shared" si="533"/>
        <v>0</v>
      </c>
      <c r="R2756" s="20"/>
      <c r="S2756" s="26">
        <f t="shared" si="524"/>
        <v>0</v>
      </c>
      <c r="T2756" s="33">
        <f t="shared" si="525"/>
        <v>0</v>
      </c>
      <c r="U2756" s="26">
        <f t="shared" si="526"/>
        <v>0</v>
      </c>
      <c r="V2756" s="27"/>
      <c r="W2756" s="26">
        <f t="shared" si="527"/>
        <v>0</v>
      </c>
      <c r="X2756" s="27"/>
      <c r="Y2756" s="26">
        <f t="shared" si="528"/>
        <v>0</v>
      </c>
      <c r="Z2756" s="27"/>
      <c r="AA2756" s="26">
        <f t="shared" si="529"/>
        <v>0</v>
      </c>
      <c r="AB2756" s="26">
        <f t="shared" si="523"/>
        <v>0</v>
      </c>
    </row>
    <row r="2757" spans="1:28" ht="12.75" customHeight="1" x14ac:dyDescent="0.25">
      <c r="A2757" s="7" t="str">
        <f t="shared" si="522"/>
        <v/>
      </c>
      <c r="B2757" s="20"/>
      <c r="C2757" s="21" t="str">
        <f>IF(B2757="","",VLOOKUP(B2757, 'Códigos 2'!$A$3:$C$12, 3, FALSE))</f>
        <v/>
      </c>
      <c r="D2757" s="21" t="str">
        <f>IF(B2757="","",VLOOKUP(B2757, 'Códigos 2'!$A$3:$B$12, 2, FALSE))</f>
        <v/>
      </c>
      <c r="E2757" s="22" t="str">
        <f>IF(F2757="","",VLOOKUP(F2757, 'Códigos 2'!E$3:F$66, 2, FALSE))</f>
        <v/>
      </c>
      <c r="F2757" s="23"/>
      <c r="G2757" s="23"/>
      <c r="H2757" s="23"/>
      <c r="I2757" s="23"/>
      <c r="J2757" s="24"/>
      <c r="K2757" s="29"/>
      <c r="L2757" s="30"/>
      <c r="M2757" s="31"/>
      <c r="N2757" s="32">
        <f t="shared" si="530"/>
        <v>0</v>
      </c>
      <c r="O2757" s="32">
        <f t="shared" si="531"/>
        <v>0</v>
      </c>
      <c r="P2757" s="32">
        <f t="shared" si="532"/>
        <v>0</v>
      </c>
      <c r="Q2757" s="32">
        <f t="shared" si="533"/>
        <v>0</v>
      </c>
      <c r="R2757" s="20"/>
      <c r="S2757" s="26">
        <f t="shared" si="524"/>
        <v>0</v>
      </c>
      <c r="T2757" s="33">
        <f t="shared" si="525"/>
        <v>0</v>
      </c>
      <c r="U2757" s="26">
        <f t="shared" si="526"/>
        <v>0</v>
      </c>
      <c r="V2757" s="27"/>
      <c r="W2757" s="26">
        <f t="shared" si="527"/>
        <v>0</v>
      </c>
      <c r="X2757" s="27"/>
      <c r="Y2757" s="26">
        <f t="shared" si="528"/>
        <v>0</v>
      </c>
      <c r="Z2757" s="27"/>
      <c r="AA2757" s="26">
        <f t="shared" si="529"/>
        <v>0</v>
      </c>
      <c r="AB2757" s="26">
        <f t="shared" si="523"/>
        <v>0</v>
      </c>
    </row>
    <row r="2758" spans="1:28" ht="12.75" customHeight="1" x14ac:dyDescent="0.25">
      <c r="A2758" s="7" t="str">
        <f t="shared" si="522"/>
        <v/>
      </c>
      <c r="B2758" s="20"/>
      <c r="C2758" s="21" t="str">
        <f>IF(B2758="","",VLOOKUP(B2758, 'Códigos 2'!$A$3:$C$12, 3, FALSE))</f>
        <v/>
      </c>
      <c r="D2758" s="21" t="str">
        <f>IF(B2758="","",VLOOKUP(B2758, 'Códigos 2'!$A$3:$B$12, 2, FALSE))</f>
        <v/>
      </c>
      <c r="E2758" s="22" t="str">
        <f>IF(F2758="","",VLOOKUP(F2758, 'Códigos 2'!E$3:F$66, 2, FALSE))</f>
        <v/>
      </c>
      <c r="F2758" s="23"/>
      <c r="G2758" s="23"/>
      <c r="H2758" s="23"/>
      <c r="I2758" s="23"/>
      <c r="J2758" s="24"/>
      <c r="K2758" s="29"/>
      <c r="L2758" s="30"/>
      <c r="M2758" s="31"/>
      <c r="N2758" s="32">
        <f t="shared" si="530"/>
        <v>0</v>
      </c>
      <c r="O2758" s="32">
        <f t="shared" si="531"/>
        <v>0</v>
      </c>
      <c r="P2758" s="32">
        <f t="shared" si="532"/>
        <v>0</v>
      </c>
      <c r="Q2758" s="32">
        <f t="shared" si="533"/>
        <v>0</v>
      </c>
      <c r="R2758" s="20"/>
      <c r="S2758" s="26">
        <f t="shared" si="524"/>
        <v>0</v>
      </c>
      <c r="T2758" s="33">
        <f t="shared" si="525"/>
        <v>0</v>
      </c>
      <c r="U2758" s="26">
        <f t="shared" si="526"/>
        <v>0</v>
      </c>
      <c r="V2758" s="27"/>
      <c r="W2758" s="26">
        <f t="shared" si="527"/>
        <v>0</v>
      </c>
      <c r="X2758" s="27"/>
      <c r="Y2758" s="26">
        <f t="shared" si="528"/>
        <v>0</v>
      </c>
      <c r="Z2758" s="27"/>
      <c r="AA2758" s="26">
        <f t="shared" si="529"/>
        <v>0</v>
      </c>
      <c r="AB2758" s="26">
        <f t="shared" si="523"/>
        <v>0</v>
      </c>
    </row>
    <row r="2759" spans="1:28" ht="12.75" customHeight="1" x14ac:dyDescent="0.25">
      <c r="A2759" s="7" t="str">
        <f t="shared" ref="A2759:A2822" si="534">IF(F2759 = "","",$S$2)</f>
        <v/>
      </c>
      <c r="B2759" s="20"/>
      <c r="C2759" s="21" t="str">
        <f>IF(B2759="","",VLOOKUP(B2759, 'Códigos 2'!$A$3:$C$12, 3, FALSE))</f>
        <v/>
      </c>
      <c r="D2759" s="21" t="str">
        <f>IF(B2759="","",VLOOKUP(B2759, 'Códigos 2'!$A$3:$B$12, 2, FALSE))</f>
        <v/>
      </c>
      <c r="E2759" s="22" t="str">
        <f>IF(F2759="","",VLOOKUP(F2759, 'Códigos 2'!E$3:F$66, 2, FALSE))</f>
        <v/>
      </c>
      <c r="F2759" s="23"/>
      <c r="G2759" s="23"/>
      <c r="H2759" s="23"/>
      <c r="I2759" s="23"/>
      <c r="J2759" s="24"/>
      <c r="K2759" s="29"/>
      <c r="L2759" s="30"/>
      <c r="M2759" s="31"/>
      <c r="N2759" s="32">
        <f t="shared" si="530"/>
        <v>0</v>
      </c>
      <c r="O2759" s="32">
        <f t="shared" si="531"/>
        <v>0</v>
      </c>
      <c r="P2759" s="32">
        <f t="shared" si="532"/>
        <v>0</v>
      </c>
      <c r="Q2759" s="32">
        <f t="shared" si="533"/>
        <v>0</v>
      </c>
      <c r="R2759" s="20"/>
      <c r="S2759" s="26">
        <f t="shared" si="524"/>
        <v>0</v>
      </c>
      <c r="T2759" s="33">
        <f t="shared" si="525"/>
        <v>0</v>
      </c>
      <c r="U2759" s="26">
        <f t="shared" si="526"/>
        <v>0</v>
      </c>
      <c r="V2759" s="27"/>
      <c r="W2759" s="26">
        <f t="shared" si="527"/>
        <v>0</v>
      </c>
      <c r="X2759" s="27"/>
      <c r="Y2759" s="26">
        <f t="shared" si="528"/>
        <v>0</v>
      </c>
      <c r="Z2759" s="27"/>
      <c r="AA2759" s="26">
        <f t="shared" si="529"/>
        <v>0</v>
      </c>
      <c r="AB2759" s="26">
        <f t="shared" ref="AB2759:AB2822" si="535">SUM(T2759:AA2759)</f>
        <v>0</v>
      </c>
    </row>
    <row r="2760" spans="1:28" ht="12.75" customHeight="1" x14ac:dyDescent="0.25">
      <c r="A2760" s="7" t="str">
        <f t="shared" si="534"/>
        <v/>
      </c>
      <c r="B2760" s="20"/>
      <c r="C2760" s="21" t="str">
        <f>IF(B2760="","",VLOOKUP(B2760, 'Códigos 2'!$A$3:$C$12, 3, FALSE))</f>
        <v/>
      </c>
      <c r="D2760" s="21" t="str">
        <f>IF(B2760="","",VLOOKUP(B2760, 'Códigos 2'!$A$3:$B$12, 2, FALSE))</f>
        <v/>
      </c>
      <c r="E2760" s="22" t="str">
        <f>IF(F2760="","",VLOOKUP(F2760, 'Códigos 2'!E$3:F$66, 2, FALSE))</f>
        <v/>
      </c>
      <c r="F2760" s="23"/>
      <c r="G2760" s="23"/>
      <c r="H2760" s="23"/>
      <c r="I2760" s="23"/>
      <c r="J2760" s="24"/>
      <c r="K2760" s="29"/>
      <c r="L2760" s="30"/>
      <c r="M2760" s="31"/>
      <c r="N2760" s="32">
        <f t="shared" si="530"/>
        <v>0</v>
      </c>
      <c r="O2760" s="32">
        <f t="shared" si="531"/>
        <v>0</v>
      </c>
      <c r="P2760" s="32">
        <f t="shared" si="532"/>
        <v>0</v>
      </c>
      <c r="Q2760" s="32">
        <f t="shared" si="533"/>
        <v>0</v>
      </c>
      <c r="R2760" s="20"/>
      <c r="S2760" s="26">
        <f t="shared" ref="S2760:S2823" si="536">(L2760*P2760)*K2760</f>
        <v>0</v>
      </c>
      <c r="T2760" s="33">
        <f t="shared" ref="T2760:T2823" si="537">(L2760*P2760*R2760)*K2760</f>
        <v>0</v>
      </c>
      <c r="U2760" s="26">
        <f t="shared" ref="U2760:U2823" si="538">(T2760+Y2760+AA2760)*$U$5</f>
        <v>0</v>
      </c>
      <c r="V2760" s="27"/>
      <c r="W2760" s="26">
        <f t="shared" ref="W2760:W2823" si="539">IF(V2760="Si",K2760*R2760*$V$5,0)</f>
        <v>0</v>
      </c>
      <c r="X2760" s="27"/>
      <c r="Y2760" s="26">
        <f t="shared" ref="Y2760:Y2823" si="540">IF(X2760="Si",K2760*$X$5,0)</f>
        <v>0</v>
      </c>
      <c r="Z2760" s="27"/>
      <c r="AA2760" s="26">
        <f t="shared" ref="AA2760:AA2823" si="541">IF(Z2760="Si",K2760*$Z$5,0)</f>
        <v>0</v>
      </c>
      <c r="AB2760" s="26">
        <f t="shared" si="535"/>
        <v>0</v>
      </c>
    </row>
    <row r="2761" spans="1:28" ht="12.75" customHeight="1" x14ac:dyDescent="0.25">
      <c r="A2761" s="7" t="str">
        <f t="shared" si="534"/>
        <v/>
      </c>
      <c r="B2761" s="20"/>
      <c r="C2761" s="21" t="str">
        <f>IF(B2761="","",VLOOKUP(B2761, 'Códigos 2'!$A$3:$C$12, 3, FALSE))</f>
        <v/>
      </c>
      <c r="D2761" s="21" t="str">
        <f>IF(B2761="","",VLOOKUP(B2761, 'Códigos 2'!$A$3:$B$12, 2, FALSE))</f>
        <v/>
      </c>
      <c r="E2761" s="22" t="str">
        <f>IF(F2761="","",VLOOKUP(F2761, 'Códigos 2'!E$3:F$66, 2, FALSE))</f>
        <v/>
      </c>
      <c r="F2761" s="23"/>
      <c r="G2761" s="23"/>
      <c r="H2761" s="23"/>
      <c r="I2761" s="23"/>
      <c r="J2761" s="24"/>
      <c r="K2761" s="29"/>
      <c r="L2761" s="30"/>
      <c r="M2761" s="31"/>
      <c r="N2761" s="32">
        <f t="shared" si="530"/>
        <v>0</v>
      </c>
      <c r="O2761" s="32">
        <f t="shared" si="531"/>
        <v>0</v>
      </c>
      <c r="P2761" s="32">
        <f t="shared" si="532"/>
        <v>0</v>
      </c>
      <c r="Q2761" s="32">
        <f t="shared" si="533"/>
        <v>0</v>
      </c>
      <c r="R2761" s="20"/>
      <c r="S2761" s="26">
        <f t="shared" si="536"/>
        <v>0</v>
      </c>
      <c r="T2761" s="33">
        <f t="shared" si="537"/>
        <v>0</v>
      </c>
      <c r="U2761" s="26">
        <f t="shared" si="538"/>
        <v>0</v>
      </c>
      <c r="V2761" s="27"/>
      <c r="W2761" s="26">
        <f t="shared" si="539"/>
        <v>0</v>
      </c>
      <c r="X2761" s="27"/>
      <c r="Y2761" s="26">
        <f t="shared" si="540"/>
        <v>0</v>
      </c>
      <c r="Z2761" s="27"/>
      <c r="AA2761" s="26">
        <f t="shared" si="541"/>
        <v>0</v>
      </c>
      <c r="AB2761" s="26">
        <f t="shared" si="535"/>
        <v>0</v>
      </c>
    </row>
    <row r="2762" spans="1:28" ht="12.75" customHeight="1" x14ac:dyDescent="0.25">
      <c r="A2762" s="7" t="str">
        <f t="shared" si="534"/>
        <v/>
      </c>
      <c r="B2762" s="20"/>
      <c r="C2762" s="21" t="str">
        <f>IF(B2762="","",VLOOKUP(B2762, 'Códigos 2'!$A$3:$C$12, 3, FALSE))</f>
        <v/>
      </c>
      <c r="D2762" s="21" t="str">
        <f>IF(B2762="","",VLOOKUP(B2762, 'Códigos 2'!$A$3:$B$12, 2, FALSE))</f>
        <v/>
      </c>
      <c r="E2762" s="22" t="str">
        <f>IF(F2762="","",VLOOKUP(F2762, 'Códigos 2'!E$3:F$66, 2, FALSE))</f>
        <v/>
      </c>
      <c r="F2762" s="23"/>
      <c r="G2762" s="23"/>
      <c r="H2762" s="23"/>
      <c r="I2762" s="23"/>
      <c r="J2762" s="24"/>
      <c r="K2762" s="29"/>
      <c r="L2762" s="30"/>
      <c r="M2762" s="31"/>
      <c r="N2762" s="32">
        <f t="shared" si="530"/>
        <v>0</v>
      </c>
      <c r="O2762" s="32">
        <f t="shared" si="531"/>
        <v>0</v>
      </c>
      <c r="P2762" s="32">
        <f t="shared" si="532"/>
        <v>0</v>
      </c>
      <c r="Q2762" s="32">
        <f t="shared" si="533"/>
        <v>0</v>
      </c>
      <c r="R2762" s="20"/>
      <c r="S2762" s="26">
        <f t="shared" si="536"/>
        <v>0</v>
      </c>
      <c r="T2762" s="33">
        <f t="shared" si="537"/>
        <v>0</v>
      </c>
      <c r="U2762" s="26">
        <f t="shared" si="538"/>
        <v>0</v>
      </c>
      <c r="V2762" s="27"/>
      <c r="W2762" s="26">
        <f t="shared" si="539"/>
        <v>0</v>
      </c>
      <c r="X2762" s="27"/>
      <c r="Y2762" s="26">
        <f t="shared" si="540"/>
        <v>0</v>
      </c>
      <c r="Z2762" s="27"/>
      <c r="AA2762" s="26">
        <f t="shared" si="541"/>
        <v>0</v>
      </c>
      <c r="AB2762" s="26">
        <f t="shared" si="535"/>
        <v>0</v>
      </c>
    </row>
    <row r="2763" spans="1:28" ht="12.75" customHeight="1" x14ac:dyDescent="0.25">
      <c r="A2763" s="7" t="str">
        <f t="shared" si="534"/>
        <v/>
      </c>
      <c r="B2763" s="20"/>
      <c r="C2763" s="21" t="str">
        <f>IF(B2763="","",VLOOKUP(B2763, 'Códigos 2'!$A$3:$C$12, 3, FALSE))</f>
        <v/>
      </c>
      <c r="D2763" s="21" t="str">
        <f>IF(B2763="","",VLOOKUP(B2763, 'Códigos 2'!$A$3:$B$12, 2, FALSE))</f>
        <v/>
      </c>
      <c r="E2763" s="22" t="str">
        <f>IF(F2763="","",VLOOKUP(F2763, 'Códigos 2'!E$3:F$66, 2, FALSE))</f>
        <v/>
      </c>
      <c r="F2763" s="23"/>
      <c r="G2763" s="23"/>
      <c r="H2763" s="23"/>
      <c r="I2763" s="23"/>
      <c r="J2763" s="24"/>
      <c r="K2763" s="29"/>
      <c r="L2763" s="30"/>
      <c r="M2763" s="31"/>
      <c r="N2763" s="32">
        <f t="shared" si="530"/>
        <v>0</v>
      </c>
      <c r="O2763" s="32">
        <f t="shared" si="531"/>
        <v>0</v>
      </c>
      <c r="P2763" s="32">
        <f t="shared" si="532"/>
        <v>0</v>
      </c>
      <c r="Q2763" s="32">
        <f t="shared" si="533"/>
        <v>0</v>
      </c>
      <c r="R2763" s="20"/>
      <c r="S2763" s="26">
        <f t="shared" si="536"/>
        <v>0</v>
      </c>
      <c r="T2763" s="33">
        <f t="shared" si="537"/>
        <v>0</v>
      </c>
      <c r="U2763" s="26">
        <f t="shared" si="538"/>
        <v>0</v>
      </c>
      <c r="V2763" s="27"/>
      <c r="W2763" s="26">
        <f t="shared" si="539"/>
        <v>0</v>
      </c>
      <c r="X2763" s="27"/>
      <c r="Y2763" s="26">
        <f t="shared" si="540"/>
        <v>0</v>
      </c>
      <c r="Z2763" s="27"/>
      <c r="AA2763" s="26">
        <f t="shared" si="541"/>
        <v>0</v>
      </c>
      <c r="AB2763" s="26">
        <f t="shared" si="535"/>
        <v>0</v>
      </c>
    </row>
    <row r="2764" spans="1:28" ht="12.75" customHeight="1" x14ac:dyDescent="0.25">
      <c r="A2764" s="7" t="str">
        <f t="shared" si="534"/>
        <v/>
      </c>
      <c r="B2764" s="20"/>
      <c r="C2764" s="21" t="str">
        <f>IF(B2764="","",VLOOKUP(B2764, 'Códigos 2'!$A$3:$C$12, 3, FALSE))</f>
        <v/>
      </c>
      <c r="D2764" s="21" t="str">
        <f>IF(B2764="","",VLOOKUP(B2764, 'Códigos 2'!$A$3:$B$12, 2, FALSE))</f>
        <v/>
      </c>
      <c r="E2764" s="22" t="str">
        <f>IF(F2764="","",VLOOKUP(F2764, 'Códigos 2'!E$3:F$66, 2, FALSE))</f>
        <v/>
      </c>
      <c r="F2764" s="23"/>
      <c r="G2764" s="23"/>
      <c r="H2764" s="23"/>
      <c r="I2764" s="23"/>
      <c r="J2764" s="24"/>
      <c r="K2764" s="29"/>
      <c r="L2764" s="30"/>
      <c r="M2764" s="31"/>
      <c r="N2764" s="32">
        <f t="shared" ref="N2764:N2827" si="542">M2764*5</f>
        <v>0</v>
      </c>
      <c r="O2764" s="32">
        <f t="shared" ref="O2764:O2827" si="543">(N2764*52)/24</f>
        <v>0</v>
      </c>
      <c r="P2764" s="32">
        <f t="shared" ref="P2764:P2827" si="544">(N2764*52)/12</f>
        <v>0</v>
      </c>
      <c r="Q2764" s="32">
        <f t="shared" ref="Q2764:Q2827" si="545">N2764*52</f>
        <v>0</v>
      </c>
      <c r="R2764" s="20"/>
      <c r="S2764" s="26">
        <f t="shared" si="536"/>
        <v>0</v>
      </c>
      <c r="T2764" s="33">
        <f t="shared" si="537"/>
        <v>0</v>
      </c>
      <c r="U2764" s="26">
        <f t="shared" si="538"/>
        <v>0</v>
      </c>
      <c r="V2764" s="27"/>
      <c r="W2764" s="26">
        <f t="shared" si="539"/>
        <v>0</v>
      </c>
      <c r="X2764" s="27"/>
      <c r="Y2764" s="26">
        <f t="shared" si="540"/>
        <v>0</v>
      </c>
      <c r="Z2764" s="27"/>
      <c r="AA2764" s="26">
        <f t="shared" si="541"/>
        <v>0</v>
      </c>
      <c r="AB2764" s="26">
        <f t="shared" si="535"/>
        <v>0</v>
      </c>
    </row>
    <row r="2765" spans="1:28" ht="12.75" customHeight="1" x14ac:dyDescent="0.25">
      <c r="A2765" s="7" t="str">
        <f t="shared" si="534"/>
        <v/>
      </c>
      <c r="B2765" s="20"/>
      <c r="C2765" s="21" t="str">
        <f>IF(B2765="","",VLOOKUP(B2765, 'Códigos 2'!$A$3:$C$12, 3, FALSE))</f>
        <v/>
      </c>
      <c r="D2765" s="21" t="str">
        <f>IF(B2765="","",VLOOKUP(B2765, 'Códigos 2'!$A$3:$B$12, 2, FALSE))</f>
        <v/>
      </c>
      <c r="E2765" s="22" t="str">
        <f>IF(F2765="","",VLOOKUP(F2765, 'Códigos 2'!E$3:F$66, 2, FALSE))</f>
        <v/>
      </c>
      <c r="F2765" s="23"/>
      <c r="G2765" s="23"/>
      <c r="H2765" s="23"/>
      <c r="I2765" s="23"/>
      <c r="J2765" s="24"/>
      <c r="K2765" s="29"/>
      <c r="L2765" s="30"/>
      <c r="M2765" s="31"/>
      <c r="N2765" s="32">
        <f t="shared" si="542"/>
        <v>0</v>
      </c>
      <c r="O2765" s="32">
        <f t="shared" si="543"/>
        <v>0</v>
      </c>
      <c r="P2765" s="32">
        <f t="shared" si="544"/>
        <v>0</v>
      </c>
      <c r="Q2765" s="32">
        <f t="shared" si="545"/>
        <v>0</v>
      </c>
      <c r="R2765" s="20"/>
      <c r="S2765" s="26">
        <f t="shared" si="536"/>
        <v>0</v>
      </c>
      <c r="T2765" s="33">
        <f t="shared" si="537"/>
        <v>0</v>
      </c>
      <c r="U2765" s="26">
        <f t="shared" si="538"/>
        <v>0</v>
      </c>
      <c r="V2765" s="27"/>
      <c r="W2765" s="26">
        <f t="shared" si="539"/>
        <v>0</v>
      </c>
      <c r="X2765" s="27"/>
      <c r="Y2765" s="26">
        <f t="shared" si="540"/>
        <v>0</v>
      </c>
      <c r="Z2765" s="27"/>
      <c r="AA2765" s="26">
        <f t="shared" si="541"/>
        <v>0</v>
      </c>
      <c r="AB2765" s="26">
        <f t="shared" si="535"/>
        <v>0</v>
      </c>
    </row>
    <row r="2766" spans="1:28" ht="12.75" customHeight="1" x14ac:dyDescent="0.25">
      <c r="A2766" s="7" t="str">
        <f t="shared" si="534"/>
        <v/>
      </c>
      <c r="B2766" s="20"/>
      <c r="C2766" s="21" t="str">
        <f>IF(B2766="","",VLOOKUP(B2766, 'Códigos 2'!$A$3:$C$12, 3, FALSE))</f>
        <v/>
      </c>
      <c r="D2766" s="21" t="str">
        <f>IF(B2766="","",VLOOKUP(B2766, 'Códigos 2'!$A$3:$B$12, 2, FALSE))</f>
        <v/>
      </c>
      <c r="E2766" s="22" t="str">
        <f>IF(F2766="","",VLOOKUP(F2766, 'Códigos 2'!E$3:F$66, 2, FALSE))</f>
        <v/>
      </c>
      <c r="F2766" s="23"/>
      <c r="G2766" s="23"/>
      <c r="H2766" s="23"/>
      <c r="I2766" s="23"/>
      <c r="J2766" s="24"/>
      <c r="K2766" s="29"/>
      <c r="L2766" s="30"/>
      <c r="M2766" s="31"/>
      <c r="N2766" s="32">
        <f t="shared" si="542"/>
        <v>0</v>
      </c>
      <c r="O2766" s="32">
        <f t="shared" si="543"/>
        <v>0</v>
      </c>
      <c r="P2766" s="32">
        <f t="shared" si="544"/>
        <v>0</v>
      </c>
      <c r="Q2766" s="32">
        <f t="shared" si="545"/>
        <v>0</v>
      </c>
      <c r="R2766" s="20"/>
      <c r="S2766" s="26">
        <f t="shared" si="536"/>
        <v>0</v>
      </c>
      <c r="T2766" s="33">
        <f t="shared" si="537"/>
        <v>0</v>
      </c>
      <c r="U2766" s="26">
        <f t="shared" si="538"/>
        <v>0</v>
      </c>
      <c r="V2766" s="27"/>
      <c r="W2766" s="26">
        <f t="shared" si="539"/>
        <v>0</v>
      </c>
      <c r="X2766" s="27"/>
      <c r="Y2766" s="26">
        <f t="shared" si="540"/>
        <v>0</v>
      </c>
      <c r="Z2766" s="27"/>
      <c r="AA2766" s="26">
        <f t="shared" si="541"/>
        <v>0</v>
      </c>
      <c r="AB2766" s="26">
        <f t="shared" si="535"/>
        <v>0</v>
      </c>
    </row>
    <row r="2767" spans="1:28" ht="12.75" customHeight="1" x14ac:dyDescent="0.25">
      <c r="A2767" s="7" t="str">
        <f t="shared" si="534"/>
        <v/>
      </c>
      <c r="B2767" s="20"/>
      <c r="C2767" s="21" t="str">
        <f>IF(B2767="","",VLOOKUP(B2767, 'Códigos 2'!$A$3:$C$12, 3, FALSE))</f>
        <v/>
      </c>
      <c r="D2767" s="21" t="str">
        <f>IF(B2767="","",VLOOKUP(B2767, 'Códigos 2'!$A$3:$B$12, 2, FALSE))</f>
        <v/>
      </c>
      <c r="E2767" s="22" t="str">
        <f>IF(F2767="","",VLOOKUP(F2767, 'Códigos 2'!E$3:F$66, 2, FALSE))</f>
        <v/>
      </c>
      <c r="F2767" s="23"/>
      <c r="G2767" s="23"/>
      <c r="H2767" s="23"/>
      <c r="I2767" s="23"/>
      <c r="J2767" s="24"/>
      <c r="K2767" s="29"/>
      <c r="L2767" s="30"/>
      <c r="M2767" s="31"/>
      <c r="N2767" s="32">
        <f t="shared" si="542"/>
        <v>0</v>
      </c>
      <c r="O2767" s="32">
        <f t="shared" si="543"/>
        <v>0</v>
      </c>
      <c r="P2767" s="32">
        <f t="shared" si="544"/>
        <v>0</v>
      </c>
      <c r="Q2767" s="32">
        <f t="shared" si="545"/>
        <v>0</v>
      </c>
      <c r="R2767" s="20"/>
      <c r="S2767" s="26">
        <f t="shared" si="536"/>
        <v>0</v>
      </c>
      <c r="T2767" s="33">
        <f t="shared" si="537"/>
        <v>0</v>
      </c>
      <c r="U2767" s="26">
        <f t="shared" si="538"/>
        <v>0</v>
      </c>
      <c r="V2767" s="27"/>
      <c r="W2767" s="26">
        <f t="shared" si="539"/>
        <v>0</v>
      </c>
      <c r="X2767" s="27"/>
      <c r="Y2767" s="26">
        <f t="shared" si="540"/>
        <v>0</v>
      </c>
      <c r="Z2767" s="27"/>
      <c r="AA2767" s="26">
        <f t="shared" si="541"/>
        <v>0</v>
      </c>
      <c r="AB2767" s="26">
        <f t="shared" si="535"/>
        <v>0</v>
      </c>
    </row>
    <row r="2768" spans="1:28" ht="12.75" customHeight="1" x14ac:dyDescent="0.25">
      <c r="A2768" s="7" t="str">
        <f t="shared" si="534"/>
        <v/>
      </c>
      <c r="B2768" s="20"/>
      <c r="C2768" s="21" t="str">
        <f>IF(B2768="","",VLOOKUP(B2768, 'Códigos 2'!$A$3:$C$12, 3, FALSE))</f>
        <v/>
      </c>
      <c r="D2768" s="21" t="str">
        <f>IF(B2768="","",VLOOKUP(B2768, 'Códigos 2'!$A$3:$B$12, 2, FALSE))</f>
        <v/>
      </c>
      <c r="E2768" s="22" t="str">
        <f>IF(F2768="","",VLOOKUP(F2768, 'Códigos 2'!E$3:F$66, 2, FALSE))</f>
        <v/>
      </c>
      <c r="F2768" s="23"/>
      <c r="G2768" s="23"/>
      <c r="H2768" s="23"/>
      <c r="I2768" s="23"/>
      <c r="J2768" s="24"/>
      <c r="K2768" s="29"/>
      <c r="L2768" s="30"/>
      <c r="M2768" s="31"/>
      <c r="N2768" s="32">
        <f t="shared" si="542"/>
        <v>0</v>
      </c>
      <c r="O2768" s="32">
        <f t="shared" si="543"/>
        <v>0</v>
      </c>
      <c r="P2768" s="32">
        <f t="shared" si="544"/>
        <v>0</v>
      </c>
      <c r="Q2768" s="32">
        <f t="shared" si="545"/>
        <v>0</v>
      </c>
      <c r="R2768" s="20"/>
      <c r="S2768" s="26">
        <f t="shared" si="536"/>
        <v>0</v>
      </c>
      <c r="T2768" s="33">
        <f t="shared" si="537"/>
        <v>0</v>
      </c>
      <c r="U2768" s="26">
        <f t="shared" si="538"/>
        <v>0</v>
      </c>
      <c r="V2768" s="27"/>
      <c r="W2768" s="26">
        <f t="shared" si="539"/>
        <v>0</v>
      </c>
      <c r="X2768" s="27"/>
      <c r="Y2768" s="26">
        <f t="shared" si="540"/>
        <v>0</v>
      </c>
      <c r="Z2768" s="27"/>
      <c r="AA2768" s="26">
        <f t="shared" si="541"/>
        <v>0</v>
      </c>
      <c r="AB2768" s="26">
        <f t="shared" si="535"/>
        <v>0</v>
      </c>
    </row>
    <row r="2769" spans="1:28" ht="12.75" customHeight="1" x14ac:dyDescent="0.25">
      <c r="A2769" s="7" t="str">
        <f t="shared" si="534"/>
        <v/>
      </c>
      <c r="B2769" s="20"/>
      <c r="C2769" s="21" t="str">
        <f>IF(B2769="","",VLOOKUP(B2769, 'Códigos 2'!$A$3:$C$12, 3, FALSE))</f>
        <v/>
      </c>
      <c r="D2769" s="21" t="str">
        <f>IF(B2769="","",VLOOKUP(B2769, 'Códigos 2'!$A$3:$B$12, 2, FALSE))</f>
        <v/>
      </c>
      <c r="E2769" s="22" t="str">
        <f>IF(F2769="","",VLOOKUP(F2769, 'Códigos 2'!E$3:F$66, 2, FALSE))</f>
        <v/>
      </c>
      <c r="F2769" s="23"/>
      <c r="G2769" s="23"/>
      <c r="H2769" s="23"/>
      <c r="I2769" s="23"/>
      <c r="J2769" s="24"/>
      <c r="K2769" s="29"/>
      <c r="L2769" s="30"/>
      <c r="M2769" s="31"/>
      <c r="N2769" s="32">
        <f t="shared" si="542"/>
        <v>0</v>
      </c>
      <c r="O2769" s="32">
        <f t="shared" si="543"/>
        <v>0</v>
      </c>
      <c r="P2769" s="32">
        <f t="shared" si="544"/>
        <v>0</v>
      </c>
      <c r="Q2769" s="32">
        <f t="shared" si="545"/>
        <v>0</v>
      </c>
      <c r="R2769" s="20"/>
      <c r="S2769" s="26">
        <f t="shared" si="536"/>
        <v>0</v>
      </c>
      <c r="T2769" s="33">
        <f t="shared" si="537"/>
        <v>0</v>
      </c>
      <c r="U2769" s="26">
        <f t="shared" si="538"/>
        <v>0</v>
      </c>
      <c r="V2769" s="27"/>
      <c r="W2769" s="26">
        <f t="shared" si="539"/>
        <v>0</v>
      </c>
      <c r="X2769" s="27"/>
      <c r="Y2769" s="26">
        <f t="shared" si="540"/>
        <v>0</v>
      </c>
      <c r="Z2769" s="27"/>
      <c r="AA2769" s="26">
        <f t="shared" si="541"/>
        <v>0</v>
      </c>
      <c r="AB2769" s="26">
        <f t="shared" si="535"/>
        <v>0</v>
      </c>
    </row>
    <row r="2770" spans="1:28" ht="12.75" customHeight="1" x14ac:dyDescent="0.25">
      <c r="A2770" s="7" t="str">
        <f t="shared" si="534"/>
        <v/>
      </c>
      <c r="B2770" s="20"/>
      <c r="C2770" s="21" t="str">
        <f>IF(B2770="","",VLOOKUP(B2770, 'Códigos 2'!$A$3:$C$12, 3, FALSE))</f>
        <v/>
      </c>
      <c r="D2770" s="21" t="str">
        <f>IF(B2770="","",VLOOKUP(B2770, 'Códigos 2'!$A$3:$B$12, 2, FALSE))</f>
        <v/>
      </c>
      <c r="E2770" s="22" t="str">
        <f>IF(F2770="","",VLOOKUP(F2770, 'Códigos 2'!E$3:F$66, 2, FALSE))</f>
        <v/>
      </c>
      <c r="F2770" s="23"/>
      <c r="G2770" s="23"/>
      <c r="H2770" s="23"/>
      <c r="I2770" s="23"/>
      <c r="J2770" s="24"/>
      <c r="K2770" s="29"/>
      <c r="L2770" s="30"/>
      <c r="M2770" s="31"/>
      <c r="N2770" s="32">
        <f t="shared" si="542"/>
        <v>0</v>
      </c>
      <c r="O2770" s="32">
        <f t="shared" si="543"/>
        <v>0</v>
      </c>
      <c r="P2770" s="32">
        <f t="shared" si="544"/>
        <v>0</v>
      </c>
      <c r="Q2770" s="32">
        <f t="shared" si="545"/>
        <v>0</v>
      </c>
      <c r="R2770" s="20"/>
      <c r="S2770" s="26">
        <f t="shared" si="536"/>
        <v>0</v>
      </c>
      <c r="T2770" s="33">
        <f t="shared" si="537"/>
        <v>0</v>
      </c>
      <c r="U2770" s="26">
        <f t="shared" si="538"/>
        <v>0</v>
      </c>
      <c r="V2770" s="27"/>
      <c r="W2770" s="26">
        <f t="shared" si="539"/>
        <v>0</v>
      </c>
      <c r="X2770" s="27"/>
      <c r="Y2770" s="26">
        <f t="shared" si="540"/>
        <v>0</v>
      </c>
      <c r="Z2770" s="27"/>
      <c r="AA2770" s="26">
        <f t="shared" si="541"/>
        <v>0</v>
      </c>
      <c r="AB2770" s="26">
        <f t="shared" si="535"/>
        <v>0</v>
      </c>
    </row>
    <row r="2771" spans="1:28" ht="12.75" customHeight="1" x14ac:dyDescent="0.25">
      <c r="A2771" s="7" t="str">
        <f t="shared" si="534"/>
        <v/>
      </c>
      <c r="B2771" s="20"/>
      <c r="C2771" s="21" t="str">
        <f>IF(B2771="","",VLOOKUP(B2771, 'Códigos 2'!$A$3:$C$12, 3, FALSE))</f>
        <v/>
      </c>
      <c r="D2771" s="21" t="str">
        <f>IF(B2771="","",VLOOKUP(B2771, 'Códigos 2'!$A$3:$B$12, 2, FALSE))</f>
        <v/>
      </c>
      <c r="E2771" s="22" t="str">
        <f>IF(F2771="","",VLOOKUP(F2771, 'Códigos 2'!E$3:F$66, 2, FALSE))</f>
        <v/>
      </c>
      <c r="F2771" s="23"/>
      <c r="G2771" s="23"/>
      <c r="H2771" s="23"/>
      <c r="I2771" s="23"/>
      <c r="J2771" s="24"/>
      <c r="K2771" s="29"/>
      <c r="L2771" s="30"/>
      <c r="M2771" s="31"/>
      <c r="N2771" s="32">
        <f t="shared" si="542"/>
        <v>0</v>
      </c>
      <c r="O2771" s="32">
        <f t="shared" si="543"/>
        <v>0</v>
      </c>
      <c r="P2771" s="32">
        <f t="shared" si="544"/>
        <v>0</v>
      </c>
      <c r="Q2771" s="32">
        <f t="shared" si="545"/>
        <v>0</v>
      </c>
      <c r="R2771" s="20"/>
      <c r="S2771" s="26">
        <f t="shared" si="536"/>
        <v>0</v>
      </c>
      <c r="T2771" s="33">
        <f t="shared" si="537"/>
        <v>0</v>
      </c>
      <c r="U2771" s="26">
        <f t="shared" si="538"/>
        <v>0</v>
      </c>
      <c r="V2771" s="27"/>
      <c r="W2771" s="26">
        <f t="shared" si="539"/>
        <v>0</v>
      </c>
      <c r="X2771" s="27"/>
      <c r="Y2771" s="26">
        <f t="shared" si="540"/>
        <v>0</v>
      </c>
      <c r="Z2771" s="27"/>
      <c r="AA2771" s="26">
        <f t="shared" si="541"/>
        <v>0</v>
      </c>
      <c r="AB2771" s="26">
        <f t="shared" si="535"/>
        <v>0</v>
      </c>
    </row>
    <row r="2772" spans="1:28" ht="12.75" customHeight="1" x14ac:dyDescent="0.25">
      <c r="A2772" s="7" t="str">
        <f t="shared" si="534"/>
        <v/>
      </c>
      <c r="B2772" s="20"/>
      <c r="C2772" s="21" t="str">
        <f>IF(B2772="","",VLOOKUP(B2772, 'Códigos 2'!$A$3:$C$12, 3, FALSE))</f>
        <v/>
      </c>
      <c r="D2772" s="21" t="str">
        <f>IF(B2772="","",VLOOKUP(B2772, 'Códigos 2'!$A$3:$B$12, 2, FALSE))</f>
        <v/>
      </c>
      <c r="E2772" s="22" t="str">
        <f>IF(F2772="","",VLOOKUP(F2772, 'Códigos 2'!E$3:F$66, 2, FALSE))</f>
        <v/>
      </c>
      <c r="F2772" s="23"/>
      <c r="G2772" s="23"/>
      <c r="H2772" s="23"/>
      <c r="I2772" s="23"/>
      <c r="J2772" s="24"/>
      <c r="K2772" s="29"/>
      <c r="L2772" s="30"/>
      <c r="M2772" s="31"/>
      <c r="N2772" s="32">
        <f t="shared" si="542"/>
        <v>0</v>
      </c>
      <c r="O2772" s="32">
        <f t="shared" si="543"/>
        <v>0</v>
      </c>
      <c r="P2772" s="32">
        <f t="shared" si="544"/>
        <v>0</v>
      </c>
      <c r="Q2772" s="32">
        <f t="shared" si="545"/>
        <v>0</v>
      </c>
      <c r="R2772" s="20"/>
      <c r="S2772" s="26">
        <f t="shared" si="536"/>
        <v>0</v>
      </c>
      <c r="T2772" s="33">
        <f t="shared" si="537"/>
        <v>0</v>
      </c>
      <c r="U2772" s="26">
        <f t="shared" si="538"/>
        <v>0</v>
      </c>
      <c r="V2772" s="27"/>
      <c r="W2772" s="26">
        <f t="shared" si="539"/>
        <v>0</v>
      </c>
      <c r="X2772" s="27"/>
      <c r="Y2772" s="26">
        <f t="shared" si="540"/>
        <v>0</v>
      </c>
      <c r="Z2772" s="27"/>
      <c r="AA2772" s="26">
        <f t="shared" si="541"/>
        <v>0</v>
      </c>
      <c r="AB2772" s="26">
        <f t="shared" si="535"/>
        <v>0</v>
      </c>
    </row>
    <row r="2773" spans="1:28" ht="12.75" customHeight="1" x14ac:dyDescent="0.25">
      <c r="A2773" s="7" t="str">
        <f t="shared" si="534"/>
        <v/>
      </c>
      <c r="B2773" s="20"/>
      <c r="C2773" s="21" t="str">
        <f>IF(B2773="","",VLOOKUP(B2773, 'Códigos 2'!$A$3:$C$12, 3, FALSE))</f>
        <v/>
      </c>
      <c r="D2773" s="21" t="str">
        <f>IF(B2773="","",VLOOKUP(B2773, 'Códigos 2'!$A$3:$B$12, 2, FALSE))</f>
        <v/>
      </c>
      <c r="E2773" s="22" t="str">
        <f>IF(F2773="","",VLOOKUP(F2773, 'Códigos 2'!E$3:F$66, 2, FALSE))</f>
        <v/>
      </c>
      <c r="F2773" s="23"/>
      <c r="G2773" s="23"/>
      <c r="H2773" s="23"/>
      <c r="I2773" s="23"/>
      <c r="J2773" s="24"/>
      <c r="K2773" s="29"/>
      <c r="L2773" s="30"/>
      <c r="M2773" s="31"/>
      <c r="N2773" s="32">
        <f t="shared" si="542"/>
        <v>0</v>
      </c>
      <c r="O2773" s="32">
        <f t="shared" si="543"/>
        <v>0</v>
      </c>
      <c r="P2773" s="32">
        <f t="shared" si="544"/>
        <v>0</v>
      </c>
      <c r="Q2773" s="32">
        <f t="shared" si="545"/>
        <v>0</v>
      </c>
      <c r="R2773" s="20"/>
      <c r="S2773" s="26">
        <f t="shared" si="536"/>
        <v>0</v>
      </c>
      <c r="T2773" s="33">
        <f t="shared" si="537"/>
        <v>0</v>
      </c>
      <c r="U2773" s="26">
        <f t="shared" si="538"/>
        <v>0</v>
      </c>
      <c r="V2773" s="27"/>
      <c r="W2773" s="26">
        <f t="shared" si="539"/>
        <v>0</v>
      </c>
      <c r="X2773" s="27"/>
      <c r="Y2773" s="26">
        <f t="shared" si="540"/>
        <v>0</v>
      </c>
      <c r="Z2773" s="27"/>
      <c r="AA2773" s="26">
        <f t="shared" si="541"/>
        <v>0</v>
      </c>
      <c r="AB2773" s="26">
        <f t="shared" si="535"/>
        <v>0</v>
      </c>
    </row>
    <row r="2774" spans="1:28" ht="12.75" customHeight="1" x14ac:dyDescent="0.25">
      <c r="A2774" s="7" t="str">
        <f t="shared" si="534"/>
        <v/>
      </c>
      <c r="B2774" s="20"/>
      <c r="C2774" s="21" t="str">
        <f>IF(B2774="","",VLOOKUP(B2774, 'Códigos 2'!$A$3:$C$12, 3, FALSE))</f>
        <v/>
      </c>
      <c r="D2774" s="21" t="str">
        <f>IF(B2774="","",VLOOKUP(B2774, 'Códigos 2'!$A$3:$B$12, 2, FALSE))</f>
        <v/>
      </c>
      <c r="E2774" s="22" t="str">
        <f>IF(F2774="","",VLOOKUP(F2774, 'Códigos 2'!E$3:F$66, 2, FALSE))</f>
        <v/>
      </c>
      <c r="F2774" s="23"/>
      <c r="G2774" s="23"/>
      <c r="H2774" s="23"/>
      <c r="I2774" s="23"/>
      <c r="J2774" s="24"/>
      <c r="K2774" s="29"/>
      <c r="L2774" s="30"/>
      <c r="M2774" s="31"/>
      <c r="N2774" s="32">
        <f t="shared" si="542"/>
        <v>0</v>
      </c>
      <c r="O2774" s="32">
        <f t="shared" si="543"/>
        <v>0</v>
      </c>
      <c r="P2774" s="32">
        <f t="shared" si="544"/>
        <v>0</v>
      </c>
      <c r="Q2774" s="32">
        <f t="shared" si="545"/>
        <v>0</v>
      </c>
      <c r="R2774" s="20"/>
      <c r="S2774" s="26">
        <f t="shared" si="536"/>
        <v>0</v>
      </c>
      <c r="T2774" s="33">
        <f t="shared" si="537"/>
        <v>0</v>
      </c>
      <c r="U2774" s="26">
        <f t="shared" si="538"/>
        <v>0</v>
      </c>
      <c r="V2774" s="27"/>
      <c r="W2774" s="26">
        <f t="shared" si="539"/>
        <v>0</v>
      </c>
      <c r="X2774" s="27"/>
      <c r="Y2774" s="26">
        <f t="shared" si="540"/>
        <v>0</v>
      </c>
      <c r="Z2774" s="27"/>
      <c r="AA2774" s="26">
        <f t="shared" si="541"/>
        <v>0</v>
      </c>
      <c r="AB2774" s="26">
        <f t="shared" si="535"/>
        <v>0</v>
      </c>
    </row>
    <row r="2775" spans="1:28" ht="12.75" customHeight="1" x14ac:dyDescent="0.25">
      <c r="A2775" s="7" t="str">
        <f t="shared" si="534"/>
        <v/>
      </c>
      <c r="B2775" s="20"/>
      <c r="C2775" s="21" t="str">
        <f>IF(B2775="","",VLOOKUP(B2775, 'Códigos 2'!$A$3:$C$12, 3, FALSE))</f>
        <v/>
      </c>
      <c r="D2775" s="21" t="str">
        <f>IF(B2775="","",VLOOKUP(B2775, 'Códigos 2'!$A$3:$B$12, 2, FALSE))</f>
        <v/>
      </c>
      <c r="E2775" s="22" t="str">
        <f>IF(F2775="","",VLOOKUP(F2775, 'Códigos 2'!E$3:F$66, 2, FALSE))</f>
        <v/>
      </c>
      <c r="F2775" s="23"/>
      <c r="G2775" s="23"/>
      <c r="H2775" s="23"/>
      <c r="I2775" s="23"/>
      <c r="J2775" s="24"/>
      <c r="K2775" s="29"/>
      <c r="L2775" s="30"/>
      <c r="M2775" s="31"/>
      <c r="N2775" s="32">
        <f t="shared" si="542"/>
        <v>0</v>
      </c>
      <c r="O2775" s="32">
        <f t="shared" si="543"/>
        <v>0</v>
      </c>
      <c r="P2775" s="32">
        <f t="shared" si="544"/>
        <v>0</v>
      </c>
      <c r="Q2775" s="32">
        <f t="shared" si="545"/>
        <v>0</v>
      </c>
      <c r="R2775" s="20"/>
      <c r="S2775" s="26">
        <f t="shared" si="536"/>
        <v>0</v>
      </c>
      <c r="T2775" s="33">
        <f t="shared" si="537"/>
        <v>0</v>
      </c>
      <c r="U2775" s="26">
        <f t="shared" si="538"/>
        <v>0</v>
      </c>
      <c r="V2775" s="27"/>
      <c r="W2775" s="26">
        <f t="shared" si="539"/>
        <v>0</v>
      </c>
      <c r="X2775" s="27"/>
      <c r="Y2775" s="26">
        <f t="shared" si="540"/>
        <v>0</v>
      </c>
      <c r="Z2775" s="27"/>
      <c r="AA2775" s="26">
        <f t="shared" si="541"/>
        <v>0</v>
      </c>
      <c r="AB2775" s="26">
        <f t="shared" si="535"/>
        <v>0</v>
      </c>
    </row>
    <row r="2776" spans="1:28" ht="12.75" customHeight="1" x14ac:dyDescent="0.25">
      <c r="A2776" s="7" t="str">
        <f t="shared" si="534"/>
        <v/>
      </c>
      <c r="B2776" s="20"/>
      <c r="C2776" s="21" t="str">
        <f>IF(B2776="","",VLOOKUP(B2776, 'Códigos 2'!$A$3:$C$12, 3, FALSE))</f>
        <v/>
      </c>
      <c r="D2776" s="21" t="str">
        <f>IF(B2776="","",VLOOKUP(B2776, 'Códigos 2'!$A$3:$B$12, 2, FALSE))</f>
        <v/>
      </c>
      <c r="E2776" s="22" t="str">
        <f>IF(F2776="","",VLOOKUP(F2776, 'Códigos 2'!E$3:F$66, 2, FALSE))</f>
        <v/>
      </c>
      <c r="F2776" s="23"/>
      <c r="G2776" s="23"/>
      <c r="H2776" s="23"/>
      <c r="I2776" s="23"/>
      <c r="J2776" s="24"/>
      <c r="K2776" s="29"/>
      <c r="L2776" s="30"/>
      <c r="M2776" s="31"/>
      <c r="N2776" s="32">
        <f t="shared" si="542"/>
        <v>0</v>
      </c>
      <c r="O2776" s="32">
        <f t="shared" si="543"/>
        <v>0</v>
      </c>
      <c r="P2776" s="32">
        <f t="shared" si="544"/>
        <v>0</v>
      </c>
      <c r="Q2776" s="32">
        <f t="shared" si="545"/>
        <v>0</v>
      </c>
      <c r="R2776" s="20"/>
      <c r="S2776" s="26">
        <f t="shared" si="536"/>
        <v>0</v>
      </c>
      <c r="T2776" s="33">
        <f t="shared" si="537"/>
        <v>0</v>
      </c>
      <c r="U2776" s="26">
        <f t="shared" si="538"/>
        <v>0</v>
      </c>
      <c r="V2776" s="27"/>
      <c r="W2776" s="26">
        <f t="shared" si="539"/>
        <v>0</v>
      </c>
      <c r="X2776" s="27"/>
      <c r="Y2776" s="26">
        <f t="shared" si="540"/>
        <v>0</v>
      </c>
      <c r="Z2776" s="27"/>
      <c r="AA2776" s="26">
        <f t="shared" si="541"/>
        <v>0</v>
      </c>
      <c r="AB2776" s="26">
        <f t="shared" si="535"/>
        <v>0</v>
      </c>
    </row>
    <row r="2777" spans="1:28" ht="12.75" customHeight="1" x14ac:dyDescent="0.25">
      <c r="A2777" s="7" t="str">
        <f t="shared" si="534"/>
        <v/>
      </c>
      <c r="B2777" s="20"/>
      <c r="C2777" s="21" t="str">
        <f>IF(B2777="","",VLOOKUP(B2777, 'Códigos 2'!$A$3:$C$12, 3, FALSE))</f>
        <v/>
      </c>
      <c r="D2777" s="21" t="str">
        <f>IF(B2777="","",VLOOKUP(B2777, 'Códigos 2'!$A$3:$B$12, 2, FALSE))</f>
        <v/>
      </c>
      <c r="E2777" s="22" t="str">
        <f>IF(F2777="","",VLOOKUP(F2777, 'Códigos 2'!E$3:F$66, 2, FALSE))</f>
        <v/>
      </c>
      <c r="F2777" s="23"/>
      <c r="G2777" s="23"/>
      <c r="H2777" s="23"/>
      <c r="I2777" s="23"/>
      <c r="J2777" s="24"/>
      <c r="K2777" s="29"/>
      <c r="L2777" s="30"/>
      <c r="M2777" s="31"/>
      <c r="N2777" s="32">
        <f t="shared" si="542"/>
        <v>0</v>
      </c>
      <c r="O2777" s="32">
        <f t="shared" si="543"/>
        <v>0</v>
      </c>
      <c r="P2777" s="32">
        <f t="shared" si="544"/>
        <v>0</v>
      </c>
      <c r="Q2777" s="32">
        <f t="shared" si="545"/>
        <v>0</v>
      </c>
      <c r="R2777" s="20"/>
      <c r="S2777" s="26">
        <f t="shared" si="536"/>
        <v>0</v>
      </c>
      <c r="T2777" s="33">
        <f t="shared" si="537"/>
        <v>0</v>
      </c>
      <c r="U2777" s="26">
        <f t="shared" si="538"/>
        <v>0</v>
      </c>
      <c r="V2777" s="27"/>
      <c r="W2777" s="26">
        <f t="shared" si="539"/>
        <v>0</v>
      </c>
      <c r="X2777" s="27"/>
      <c r="Y2777" s="26">
        <f t="shared" si="540"/>
        <v>0</v>
      </c>
      <c r="Z2777" s="27"/>
      <c r="AA2777" s="26">
        <f t="shared" si="541"/>
        <v>0</v>
      </c>
      <c r="AB2777" s="26">
        <f t="shared" si="535"/>
        <v>0</v>
      </c>
    </row>
    <row r="2778" spans="1:28" ht="12.75" customHeight="1" x14ac:dyDescent="0.25">
      <c r="A2778" s="7" t="str">
        <f t="shared" si="534"/>
        <v/>
      </c>
      <c r="B2778" s="20"/>
      <c r="C2778" s="21" t="str">
        <f>IF(B2778="","",VLOOKUP(B2778, 'Códigos 2'!$A$3:$C$12, 3, FALSE))</f>
        <v/>
      </c>
      <c r="D2778" s="21" t="str">
        <f>IF(B2778="","",VLOOKUP(B2778, 'Códigos 2'!$A$3:$B$12, 2, FALSE))</f>
        <v/>
      </c>
      <c r="E2778" s="22" t="str">
        <f>IF(F2778="","",VLOOKUP(F2778, 'Códigos 2'!E$3:F$66, 2, FALSE))</f>
        <v/>
      </c>
      <c r="F2778" s="23"/>
      <c r="G2778" s="23"/>
      <c r="H2778" s="23"/>
      <c r="I2778" s="23"/>
      <c r="J2778" s="24"/>
      <c r="K2778" s="29"/>
      <c r="L2778" s="30"/>
      <c r="M2778" s="31"/>
      <c r="N2778" s="32">
        <f t="shared" si="542"/>
        <v>0</v>
      </c>
      <c r="O2778" s="32">
        <f t="shared" si="543"/>
        <v>0</v>
      </c>
      <c r="P2778" s="32">
        <f t="shared" si="544"/>
        <v>0</v>
      </c>
      <c r="Q2778" s="32">
        <f t="shared" si="545"/>
        <v>0</v>
      </c>
      <c r="R2778" s="20"/>
      <c r="S2778" s="26">
        <f t="shared" si="536"/>
        <v>0</v>
      </c>
      <c r="T2778" s="33">
        <f t="shared" si="537"/>
        <v>0</v>
      </c>
      <c r="U2778" s="26">
        <f t="shared" si="538"/>
        <v>0</v>
      </c>
      <c r="V2778" s="27"/>
      <c r="W2778" s="26">
        <f t="shared" si="539"/>
        <v>0</v>
      </c>
      <c r="X2778" s="27"/>
      <c r="Y2778" s="26">
        <f t="shared" si="540"/>
        <v>0</v>
      </c>
      <c r="Z2778" s="27"/>
      <c r="AA2778" s="26">
        <f t="shared" si="541"/>
        <v>0</v>
      </c>
      <c r="AB2778" s="26">
        <f t="shared" si="535"/>
        <v>0</v>
      </c>
    </row>
    <row r="2779" spans="1:28" ht="12.75" customHeight="1" x14ac:dyDescent="0.25">
      <c r="A2779" s="7" t="str">
        <f t="shared" si="534"/>
        <v/>
      </c>
      <c r="B2779" s="20"/>
      <c r="C2779" s="21" t="str">
        <f>IF(B2779="","",VLOOKUP(B2779, 'Códigos 2'!$A$3:$C$12, 3, FALSE))</f>
        <v/>
      </c>
      <c r="D2779" s="21" t="str">
        <f>IF(B2779="","",VLOOKUP(B2779, 'Códigos 2'!$A$3:$B$12, 2, FALSE))</f>
        <v/>
      </c>
      <c r="E2779" s="22" t="str">
        <f>IF(F2779="","",VLOOKUP(F2779, 'Códigos 2'!E$3:F$66, 2, FALSE))</f>
        <v/>
      </c>
      <c r="F2779" s="23"/>
      <c r="G2779" s="23"/>
      <c r="H2779" s="23"/>
      <c r="I2779" s="23"/>
      <c r="J2779" s="24"/>
      <c r="K2779" s="29"/>
      <c r="L2779" s="30"/>
      <c r="M2779" s="31"/>
      <c r="N2779" s="32">
        <f t="shared" si="542"/>
        <v>0</v>
      </c>
      <c r="O2779" s="32">
        <f t="shared" si="543"/>
        <v>0</v>
      </c>
      <c r="P2779" s="32">
        <f t="shared" si="544"/>
        <v>0</v>
      </c>
      <c r="Q2779" s="32">
        <f t="shared" si="545"/>
        <v>0</v>
      </c>
      <c r="R2779" s="20"/>
      <c r="S2779" s="26">
        <f t="shared" si="536"/>
        <v>0</v>
      </c>
      <c r="T2779" s="33">
        <f t="shared" si="537"/>
        <v>0</v>
      </c>
      <c r="U2779" s="26">
        <f t="shared" si="538"/>
        <v>0</v>
      </c>
      <c r="V2779" s="27"/>
      <c r="W2779" s="26">
        <f t="shared" si="539"/>
        <v>0</v>
      </c>
      <c r="X2779" s="27"/>
      <c r="Y2779" s="26">
        <f t="shared" si="540"/>
        <v>0</v>
      </c>
      <c r="Z2779" s="27"/>
      <c r="AA2779" s="26">
        <f t="shared" si="541"/>
        <v>0</v>
      </c>
      <c r="AB2779" s="26">
        <f t="shared" si="535"/>
        <v>0</v>
      </c>
    </row>
    <row r="2780" spans="1:28" ht="12.75" customHeight="1" x14ac:dyDescent="0.25">
      <c r="A2780" s="7" t="str">
        <f t="shared" si="534"/>
        <v/>
      </c>
      <c r="B2780" s="20"/>
      <c r="C2780" s="21" t="str">
        <f>IF(B2780="","",VLOOKUP(B2780, 'Códigos 2'!$A$3:$C$12, 3, FALSE))</f>
        <v/>
      </c>
      <c r="D2780" s="21" t="str">
        <f>IF(B2780="","",VLOOKUP(B2780, 'Códigos 2'!$A$3:$B$12, 2, FALSE))</f>
        <v/>
      </c>
      <c r="E2780" s="22" t="str">
        <f>IF(F2780="","",VLOOKUP(F2780, 'Códigos 2'!E$3:F$66, 2, FALSE))</f>
        <v/>
      </c>
      <c r="F2780" s="23"/>
      <c r="G2780" s="23"/>
      <c r="H2780" s="23"/>
      <c r="I2780" s="23"/>
      <c r="J2780" s="24"/>
      <c r="K2780" s="29"/>
      <c r="L2780" s="30"/>
      <c r="M2780" s="31"/>
      <c r="N2780" s="32">
        <f t="shared" si="542"/>
        <v>0</v>
      </c>
      <c r="O2780" s="32">
        <f t="shared" si="543"/>
        <v>0</v>
      </c>
      <c r="P2780" s="32">
        <f t="shared" si="544"/>
        <v>0</v>
      </c>
      <c r="Q2780" s="32">
        <f t="shared" si="545"/>
        <v>0</v>
      </c>
      <c r="R2780" s="20"/>
      <c r="S2780" s="26">
        <f t="shared" si="536"/>
        <v>0</v>
      </c>
      <c r="T2780" s="33">
        <f t="shared" si="537"/>
        <v>0</v>
      </c>
      <c r="U2780" s="26">
        <f t="shared" si="538"/>
        <v>0</v>
      </c>
      <c r="V2780" s="27"/>
      <c r="W2780" s="26">
        <f t="shared" si="539"/>
        <v>0</v>
      </c>
      <c r="X2780" s="27"/>
      <c r="Y2780" s="26">
        <f t="shared" si="540"/>
        <v>0</v>
      </c>
      <c r="Z2780" s="27"/>
      <c r="AA2780" s="26">
        <f t="shared" si="541"/>
        <v>0</v>
      </c>
      <c r="AB2780" s="26">
        <f t="shared" si="535"/>
        <v>0</v>
      </c>
    </row>
    <row r="2781" spans="1:28" ht="12.75" customHeight="1" x14ac:dyDescent="0.25">
      <c r="A2781" s="7" t="str">
        <f t="shared" si="534"/>
        <v/>
      </c>
      <c r="B2781" s="20"/>
      <c r="C2781" s="21" t="str">
        <f>IF(B2781="","",VLOOKUP(B2781, 'Códigos 2'!$A$3:$C$12, 3, FALSE))</f>
        <v/>
      </c>
      <c r="D2781" s="21" t="str">
        <f>IF(B2781="","",VLOOKUP(B2781, 'Códigos 2'!$A$3:$B$12, 2, FALSE))</f>
        <v/>
      </c>
      <c r="E2781" s="22" t="str">
        <f>IF(F2781="","",VLOOKUP(F2781, 'Códigos 2'!E$3:F$66, 2, FALSE))</f>
        <v/>
      </c>
      <c r="F2781" s="23"/>
      <c r="G2781" s="23"/>
      <c r="H2781" s="23"/>
      <c r="I2781" s="23"/>
      <c r="J2781" s="24"/>
      <c r="K2781" s="29"/>
      <c r="L2781" s="30"/>
      <c r="M2781" s="31"/>
      <c r="N2781" s="32">
        <f t="shared" si="542"/>
        <v>0</v>
      </c>
      <c r="O2781" s="32">
        <f t="shared" si="543"/>
        <v>0</v>
      </c>
      <c r="P2781" s="32">
        <f t="shared" si="544"/>
        <v>0</v>
      </c>
      <c r="Q2781" s="32">
        <f t="shared" si="545"/>
        <v>0</v>
      </c>
      <c r="R2781" s="20"/>
      <c r="S2781" s="26">
        <f t="shared" si="536"/>
        <v>0</v>
      </c>
      <c r="T2781" s="33">
        <f t="shared" si="537"/>
        <v>0</v>
      </c>
      <c r="U2781" s="26">
        <f t="shared" si="538"/>
        <v>0</v>
      </c>
      <c r="V2781" s="27"/>
      <c r="W2781" s="26">
        <f t="shared" si="539"/>
        <v>0</v>
      </c>
      <c r="X2781" s="27"/>
      <c r="Y2781" s="26">
        <f t="shared" si="540"/>
        <v>0</v>
      </c>
      <c r="Z2781" s="27"/>
      <c r="AA2781" s="26">
        <f t="shared" si="541"/>
        <v>0</v>
      </c>
      <c r="AB2781" s="26">
        <f t="shared" si="535"/>
        <v>0</v>
      </c>
    </row>
    <row r="2782" spans="1:28" ht="12.75" customHeight="1" x14ac:dyDescent="0.25">
      <c r="A2782" s="7" t="str">
        <f t="shared" si="534"/>
        <v/>
      </c>
      <c r="B2782" s="20"/>
      <c r="C2782" s="21" t="str">
        <f>IF(B2782="","",VLOOKUP(B2782, 'Códigos 2'!$A$3:$C$12, 3, FALSE))</f>
        <v/>
      </c>
      <c r="D2782" s="21" t="str">
        <f>IF(B2782="","",VLOOKUP(B2782, 'Códigos 2'!$A$3:$B$12, 2, FALSE))</f>
        <v/>
      </c>
      <c r="E2782" s="22" t="str">
        <f>IF(F2782="","",VLOOKUP(F2782, 'Códigos 2'!E$3:F$66, 2, FALSE))</f>
        <v/>
      </c>
      <c r="F2782" s="23"/>
      <c r="G2782" s="23"/>
      <c r="H2782" s="23"/>
      <c r="I2782" s="23"/>
      <c r="J2782" s="24"/>
      <c r="K2782" s="29"/>
      <c r="L2782" s="30"/>
      <c r="M2782" s="31"/>
      <c r="N2782" s="32">
        <f t="shared" si="542"/>
        <v>0</v>
      </c>
      <c r="O2782" s="32">
        <f t="shared" si="543"/>
        <v>0</v>
      </c>
      <c r="P2782" s="32">
        <f t="shared" si="544"/>
        <v>0</v>
      </c>
      <c r="Q2782" s="32">
        <f t="shared" si="545"/>
        <v>0</v>
      </c>
      <c r="R2782" s="20"/>
      <c r="S2782" s="26">
        <f t="shared" si="536"/>
        <v>0</v>
      </c>
      <c r="T2782" s="33">
        <f t="shared" si="537"/>
        <v>0</v>
      </c>
      <c r="U2782" s="26">
        <f t="shared" si="538"/>
        <v>0</v>
      </c>
      <c r="V2782" s="27"/>
      <c r="W2782" s="26">
        <f t="shared" si="539"/>
        <v>0</v>
      </c>
      <c r="X2782" s="27"/>
      <c r="Y2782" s="26">
        <f t="shared" si="540"/>
        <v>0</v>
      </c>
      <c r="Z2782" s="27"/>
      <c r="AA2782" s="26">
        <f t="shared" si="541"/>
        <v>0</v>
      </c>
      <c r="AB2782" s="26">
        <f t="shared" si="535"/>
        <v>0</v>
      </c>
    </row>
    <row r="2783" spans="1:28" ht="12.75" customHeight="1" x14ac:dyDescent="0.25">
      <c r="A2783" s="7" t="str">
        <f t="shared" si="534"/>
        <v/>
      </c>
      <c r="B2783" s="20"/>
      <c r="C2783" s="21" t="str">
        <f>IF(B2783="","",VLOOKUP(B2783, 'Códigos 2'!$A$3:$C$12, 3, FALSE))</f>
        <v/>
      </c>
      <c r="D2783" s="21" t="str">
        <f>IF(B2783="","",VLOOKUP(B2783, 'Códigos 2'!$A$3:$B$12, 2, FALSE))</f>
        <v/>
      </c>
      <c r="E2783" s="22" t="str">
        <f>IF(F2783="","",VLOOKUP(F2783, 'Códigos 2'!E$3:F$66, 2, FALSE))</f>
        <v/>
      </c>
      <c r="F2783" s="23"/>
      <c r="G2783" s="23"/>
      <c r="H2783" s="23"/>
      <c r="I2783" s="23"/>
      <c r="J2783" s="24"/>
      <c r="K2783" s="29"/>
      <c r="L2783" s="30"/>
      <c r="M2783" s="31"/>
      <c r="N2783" s="32">
        <f t="shared" si="542"/>
        <v>0</v>
      </c>
      <c r="O2783" s="32">
        <f t="shared" si="543"/>
        <v>0</v>
      </c>
      <c r="P2783" s="32">
        <f t="shared" si="544"/>
        <v>0</v>
      </c>
      <c r="Q2783" s="32">
        <f t="shared" si="545"/>
        <v>0</v>
      </c>
      <c r="R2783" s="20"/>
      <c r="S2783" s="26">
        <f t="shared" si="536"/>
        <v>0</v>
      </c>
      <c r="T2783" s="33">
        <f t="shared" si="537"/>
        <v>0</v>
      </c>
      <c r="U2783" s="26">
        <f t="shared" si="538"/>
        <v>0</v>
      </c>
      <c r="V2783" s="27"/>
      <c r="W2783" s="26">
        <f t="shared" si="539"/>
        <v>0</v>
      </c>
      <c r="X2783" s="27"/>
      <c r="Y2783" s="26">
        <f t="shared" si="540"/>
        <v>0</v>
      </c>
      <c r="Z2783" s="27"/>
      <c r="AA2783" s="26">
        <f t="shared" si="541"/>
        <v>0</v>
      </c>
      <c r="AB2783" s="26">
        <f t="shared" si="535"/>
        <v>0</v>
      </c>
    </row>
    <row r="2784" spans="1:28" ht="12.75" customHeight="1" x14ac:dyDescent="0.25">
      <c r="A2784" s="7" t="str">
        <f t="shared" si="534"/>
        <v/>
      </c>
      <c r="B2784" s="20"/>
      <c r="C2784" s="21" t="str">
        <f>IF(B2784="","",VLOOKUP(B2784, 'Códigos 2'!$A$3:$C$12, 3, FALSE))</f>
        <v/>
      </c>
      <c r="D2784" s="21" t="str">
        <f>IF(B2784="","",VLOOKUP(B2784, 'Códigos 2'!$A$3:$B$12, 2, FALSE))</f>
        <v/>
      </c>
      <c r="E2784" s="22" t="str">
        <f>IF(F2784="","",VLOOKUP(F2784, 'Códigos 2'!E$3:F$66, 2, FALSE))</f>
        <v/>
      </c>
      <c r="F2784" s="23"/>
      <c r="G2784" s="23"/>
      <c r="H2784" s="23"/>
      <c r="I2784" s="23"/>
      <c r="J2784" s="24"/>
      <c r="K2784" s="29"/>
      <c r="L2784" s="30"/>
      <c r="M2784" s="31"/>
      <c r="N2784" s="32">
        <f t="shared" si="542"/>
        <v>0</v>
      </c>
      <c r="O2784" s="32">
        <f t="shared" si="543"/>
        <v>0</v>
      </c>
      <c r="P2784" s="32">
        <f t="shared" si="544"/>
        <v>0</v>
      </c>
      <c r="Q2784" s="32">
        <f t="shared" si="545"/>
        <v>0</v>
      </c>
      <c r="R2784" s="20"/>
      <c r="S2784" s="26">
        <f t="shared" si="536"/>
        <v>0</v>
      </c>
      <c r="T2784" s="33">
        <f t="shared" si="537"/>
        <v>0</v>
      </c>
      <c r="U2784" s="26">
        <f t="shared" si="538"/>
        <v>0</v>
      </c>
      <c r="V2784" s="27"/>
      <c r="W2784" s="26">
        <f t="shared" si="539"/>
        <v>0</v>
      </c>
      <c r="X2784" s="27"/>
      <c r="Y2784" s="26">
        <f t="shared" si="540"/>
        <v>0</v>
      </c>
      <c r="Z2784" s="27"/>
      <c r="AA2784" s="26">
        <f t="shared" si="541"/>
        <v>0</v>
      </c>
      <c r="AB2784" s="26">
        <f t="shared" si="535"/>
        <v>0</v>
      </c>
    </row>
    <row r="2785" spans="1:28" ht="12.75" customHeight="1" x14ac:dyDescent="0.25">
      <c r="A2785" s="7" t="str">
        <f t="shared" si="534"/>
        <v/>
      </c>
      <c r="B2785" s="20"/>
      <c r="C2785" s="21" t="str">
        <f>IF(B2785="","",VLOOKUP(B2785, 'Códigos 2'!$A$3:$C$12, 3, FALSE))</f>
        <v/>
      </c>
      <c r="D2785" s="21" t="str">
        <f>IF(B2785="","",VLOOKUP(B2785, 'Códigos 2'!$A$3:$B$12, 2, FALSE))</f>
        <v/>
      </c>
      <c r="E2785" s="22" t="str">
        <f>IF(F2785="","",VLOOKUP(F2785, 'Códigos 2'!E$3:F$66, 2, FALSE))</f>
        <v/>
      </c>
      <c r="F2785" s="23"/>
      <c r="G2785" s="23"/>
      <c r="H2785" s="23"/>
      <c r="I2785" s="23"/>
      <c r="J2785" s="24"/>
      <c r="K2785" s="29"/>
      <c r="L2785" s="30"/>
      <c r="M2785" s="31"/>
      <c r="N2785" s="32">
        <f t="shared" si="542"/>
        <v>0</v>
      </c>
      <c r="O2785" s="32">
        <f t="shared" si="543"/>
        <v>0</v>
      </c>
      <c r="P2785" s="32">
        <f t="shared" si="544"/>
        <v>0</v>
      </c>
      <c r="Q2785" s="32">
        <f t="shared" si="545"/>
        <v>0</v>
      </c>
      <c r="R2785" s="20"/>
      <c r="S2785" s="26">
        <f t="shared" si="536"/>
        <v>0</v>
      </c>
      <c r="T2785" s="33">
        <f t="shared" si="537"/>
        <v>0</v>
      </c>
      <c r="U2785" s="26">
        <f t="shared" si="538"/>
        <v>0</v>
      </c>
      <c r="V2785" s="27"/>
      <c r="W2785" s="26">
        <f t="shared" si="539"/>
        <v>0</v>
      </c>
      <c r="X2785" s="27"/>
      <c r="Y2785" s="26">
        <f t="shared" si="540"/>
        <v>0</v>
      </c>
      <c r="Z2785" s="27"/>
      <c r="AA2785" s="26">
        <f t="shared" si="541"/>
        <v>0</v>
      </c>
      <c r="AB2785" s="26">
        <f t="shared" si="535"/>
        <v>0</v>
      </c>
    </row>
    <row r="2786" spans="1:28" ht="12.75" customHeight="1" x14ac:dyDescent="0.25">
      <c r="A2786" s="7" t="str">
        <f t="shared" si="534"/>
        <v/>
      </c>
      <c r="B2786" s="20"/>
      <c r="C2786" s="21" t="str">
        <f>IF(B2786="","",VLOOKUP(B2786, 'Códigos 2'!$A$3:$C$12, 3, FALSE))</f>
        <v/>
      </c>
      <c r="D2786" s="21" t="str">
        <f>IF(B2786="","",VLOOKUP(B2786, 'Códigos 2'!$A$3:$B$12, 2, FALSE))</f>
        <v/>
      </c>
      <c r="E2786" s="22" t="str">
        <f>IF(F2786="","",VLOOKUP(F2786, 'Códigos 2'!E$3:F$66, 2, FALSE))</f>
        <v/>
      </c>
      <c r="F2786" s="23"/>
      <c r="G2786" s="23"/>
      <c r="H2786" s="23"/>
      <c r="I2786" s="23"/>
      <c r="J2786" s="24"/>
      <c r="K2786" s="29"/>
      <c r="L2786" s="30"/>
      <c r="M2786" s="31"/>
      <c r="N2786" s="32">
        <f t="shared" si="542"/>
        <v>0</v>
      </c>
      <c r="O2786" s="32">
        <f t="shared" si="543"/>
        <v>0</v>
      </c>
      <c r="P2786" s="32">
        <f t="shared" si="544"/>
        <v>0</v>
      </c>
      <c r="Q2786" s="32">
        <f t="shared" si="545"/>
        <v>0</v>
      </c>
      <c r="R2786" s="20"/>
      <c r="S2786" s="26">
        <f t="shared" si="536"/>
        <v>0</v>
      </c>
      <c r="T2786" s="33">
        <f t="shared" si="537"/>
        <v>0</v>
      </c>
      <c r="U2786" s="26">
        <f t="shared" si="538"/>
        <v>0</v>
      </c>
      <c r="V2786" s="27"/>
      <c r="W2786" s="26">
        <f t="shared" si="539"/>
        <v>0</v>
      </c>
      <c r="X2786" s="27"/>
      <c r="Y2786" s="26">
        <f t="shared" si="540"/>
        <v>0</v>
      </c>
      <c r="Z2786" s="27"/>
      <c r="AA2786" s="26">
        <f t="shared" si="541"/>
        <v>0</v>
      </c>
      <c r="AB2786" s="26">
        <f t="shared" si="535"/>
        <v>0</v>
      </c>
    </row>
    <row r="2787" spans="1:28" ht="12.75" customHeight="1" x14ac:dyDescent="0.25">
      <c r="A2787" s="7" t="str">
        <f t="shared" si="534"/>
        <v/>
      </c>
      <c r="B2787" s="20"/>
      <c r="C2787" s="21" t="str">
        <f>IF(B2787="","",VLOOKUP(B2787, 'Códigos 2'!$A$3:$C$12, 3, FALSE))</f>
        <v/>
      </c>
      <c r="D2787" s="21" t="str">
        <f>IF(B2787="","",VLOOKUP(B2787, 'Códigos 2'!$A$3:$B$12, 2, FALSE))</f>
        <v/>
      </c>
      <c r="E2787" s="22" t="str">
        <f>IF(F2787="","",VLOOKUP(F2787, 'Códigos 2'!E$3:F$66, 2, FALSE))</f>
        <v/>
      </c>
      <c r="F2787" s="23"/>
      <c r="G2787" s="23"/>
      <c r="H2787" s="23"/>
      <c r="I2787" s="23"/>
      <c r="J2787" s="24"/>
      <c r="K2787" s="29"/>
      <c r="L2787" s="30"/>
      <c r="M2787" s="31"/>
      <c r="N2787" s="32">
        <f t="shared" si="542"/>
        <v>0</v>
      </c>
      <c r="O2787" s="32">
        <f t="shared" si="543"/>
        <v>0</v>
      </c>
      <c r="P2787" s="32">
        <f t="shared" si="544"/>
        <v>0</v>
      </c>
      <c r="Q2787" s="32">
        <f t="shared" si="545"/>
        <v>0</v>
      </c>
      <c r="R2787" s="20"/>
      <c r="S2787" s="26">
        <f t="shared" si="536"/>
        <v>0</v>
      </c>
      <c r="T2787" s="33">
        <f t="shared" si="537"/>
        <v>0</v>
      </c>
      <c r="U2787" s="26">
        <f t="shared" si="538"/>
        <v>0</v>
      </c>
      <c r="V2787" s="27"/>
      <c r="W2787" s="26">
        <f t="shared" si="539"/>
        <v>0</v>
      </c>
      <c r="X2787" s="27"/>
      <c r="Y2787" s="26">
        <f t="shared" si="540"/>
        <v>0</v>
      </c>
      <c r="Z2787" s="27"/>
      <c r="AA2787" s="26">
        <f t="shared" si="541"/>
        <v>0</v>
      </c>
      <c r="AB2787" s="26">
        <f t="shared" si="535"/>
        <v>0</v>
      </c>
    </row>
    <row r="2788" spans="1:28" ht="12.75" customHeight="1" x14ac:dyDescent="0.25">
      <c r="A2788" s="7" t="str">
        <f t="shared" si="534"/>
        <v/>
      </c>
      <c r="B2788" s="20"/>
      <c r="C2788" s="21" t="str">
        <f>IF(B2788="","",VLOOKUP(B2788, 'Códigos 2'!$A$3:$C$12, 3, FALSE))</f>
        <v/>
      </c>
      <c r="D2788" s="21" t="str">
        <f>IF(B2788="","",VLOOKUP(B2788, 'Códigos 2'!$A$3:$B$12, 2, FALSE))</f>
        <v/>
      </c>
      <c r="E2788" s="22" t="str">
        <f>IF(F2788="","",VLOOKUP(F2788, 'Códigos 2'!E$3:F$66, 2, FALSE))</f>
        <v/>
      </c>
      <c r="F2788" s="23"/>
      <c r="G2788" s="23"/>
      <c r="H2788" s="23"/>
      <c r="I2788" s="23"/>
      <c r="J2788" s="24"/>
      <c r="K2788" s="29"/>
      <c r="L2788" s="30"/>
      <c r="M2788" s="31"/>
      <c r="N2788" s="32">
        <f t="shared" si="542"/>
        <v>0</v>
      </c>
      <c r="O2788" s="32">
        <f t="shared" si="543"/>
        <v>0</v>
      </c>
      <c r="P2788" s="32">
        <f t="shared" si="544"/>
        <v>0</v>
      </c>
      <c r="Q2788" s="32">
        <f t="shared" si="545"/>
        <v>0</v>
      </c>
      <c r="R2788" s="20"/>
      <c r="S2788" s="26">
        <f t="shared" si="536"/>
        <v>0</v>
      </c>
      <c r="T2788" s="33">
        <f t="shared" si="537"/>
        <v>0</v>
      </c>
      <c r="U2788" s="26">
        <f t="shared" si="538"/>
        <v>0</v>
      </c>
      <c r="V2788" s="27"/>
      <c r="W2788" s="26">
        <f t="shared" si="539"/>
        <v>0</v>
      </c>
      <c r="X2788" s="27"/>
      <c r="Y2788" s="26">
        <f t="shared" si="540"/>
        <v>0</v>
      </c>
      <c r="Z2788" s="27"/>
      <c r="AA2788" s="26">
        <f t="shared" si="541"/>
        <v>0</v>
      </c>
      <c r="AB2788" s="26">
        <f t="shared" si="535"/>
        <v>0</v>
      </c>
    </row>
    <row r="2789" spans="1:28" ht="12.75" customHeight="1" x14ac:dyDescent="0.25">
      <c r="A2789" s="7" t="str">
        <f t="shared" si="534"/>
        <v/>
      </c>
      <c r="B2789" s="20"/>
      <c r="C2789" s="21" t="str">
        <f>IF(B2789="","",VLOOKUP(B2789, 'Códigos 2'!$A$3:$C$12, 3, FALSE))</f>
        <v/>
      </c>
      <c r="D2789" s="21" t="str">
        <f>IF(B2789="","",VLOOKUP(B2789, 'Códigos 2'!$A$3:$B$12, 2, FALSE))</f>
        <v/>
      </c>
      <c r="E2789" s="22" t="str">
        <f>IF(F2789="","",VLOOKUP(F2789, 'Códigos 2'!E$3:F$66, 2, FALSE))</f>
        <v/>
      </c>
      <c r="F2789" s="23"/>
      <c r="G2789" s="23"/>
      <c r="H2789" s="23"/>
      <c r="I2789" s="23"/>
      <c r="J2789" s="24"/>
      <c r="K2789" s="29"/>
      <c r="L2789" s="30"/>
      <c r="M2789" s="31"/>
      <c r="N2789" s="32">
        <f t="shared" si="542"/>
        <v>0</v>
      </c>
      <c r="O2789" s="32">
        <f t="shared" si="543"/>
        <v>0</v>
      </c>
      <c r="P2789" s="32">
        <f t="shared" si="544"/>
        <v>0</v>
      </c>
      <c r="Q2789" s="32">
        <f t="shared" si="545"/>
        <v>0</v>
      </c>
      <c r="R2789" s="20"/>
      <c r="S2789" s="26">
        <f t="shared" si="536"/>
        <v>0</v>
      </c>
      <c r="T2789" s="33">
        <f t="shared" si="537"/>
        <v>0</v>
      </c>
      <c r="U2789" s="26">
        <f t="shared" si="538"/>
        <v>0</v>
      </c>
      <c r="V2789" s="27"/>
      <c r="W2789" s="26">
        <f t="shared" si="539"/>
        <v>0</v>
      </c>
      <c r="X2789" s="27"/>
      <c r="Y2789" s="26">
        <f t="shared" si="540"/>
        <v>0</v>
      </c>
      <c r="Z2789" s="27"/>
      <c r="AA2789" s="26">
        <f t="shared" si="541"/>
        <v>0</v>
      </c>
      <c r="AB2789" s="26">
        <f t="shared" si="535"/>
        <v>0</v>
      </c>
    </row>
    <row r="2790" spans="1:28" ht="12.75" customHeight="1" x14ac:dyDescent="0.25">
      <c r="A2790" s="7" t="str">
        <f t="shared" si="534"/>
        <v/>
      </c>
      <c r="B2790" s="20"/>
      <c r="C2790" s="21" t="str">
        <f>IF(B2790="","",VLOOKUP(B2790, 'Códigos 2'!$A$3:$C$12, 3, FALSE))</f>
        <v/>
      </c>
      <c r="D2790" s="21" t="str">
        <f>IF(B2790="","",VLOOKUP(B2790, 'Códigos 2'!$A$3:$B$12, 2, FALSE))</f>
        <v/>
      </c>
      <c r="E2790" s="22" t="str">
        <f>IF(F2790="","",VLOOKUP(F2790, 'Códigos 2'!E$3:F$66, 2, FALSE))</f>
        <v/>
      </c>
      <c r="F2790" s="23"/>
      <c r="G2790" s="23"/>
      <c r="H2790" s="23"/>
      <c r="I2790" s="23"/>
      <c r="J2790" s="24"/>
      <c r="K2790" s="29"/>
      <c r="L2790" s="30"/>
      <c r="M2790" s="31"/>
      <c r="N2790" s="32">
        <f t="shared" si="542"/>
        <v>0</v>
      </c>
      <c r="O2790" s="32">
        <f t="shared" si="543"/>
        <v>0</v>
      </c>
      <c r="P2790" s="32">
        <f t="shared" si="544"/>
        <v>0</v>
      </c>
      <c r="Q2790" s="32">
        <f t="shared" si="545"/>
        <v>0</v>
      </c>
      <c r="R2790" s="20"/>
      <c r="S2790" s="26">
        <f t="shared" si="536"/>
        <v>0</v>
      </c>
      <c r="T2790" s="33">
        <f t="shared" si="537"/>
        <v>0</v>
      </c>
      <c r="U2790" s="26">
        <f t="shared" si="538"/>
        <v>0</v>
      </c>
      <c r="V2790" s="27"/>
      <c r="W2790" s="26">
        <f t="shared" si="539"/>
        <v>0</v>
      </c>
      <c r="X2790" s="27"/>
      <c r="Y2790" s="26">
        <f t="shared" si="540"/>
        <v>0</v>
      </c>
      <c r="Z2790" s="27"/>
      <c r="AA2790" s="26">
        <f t="shared" si="541"/>
        <v>0</v>
      </c>
      <c r="AB2790" s="26">
        <f t="shared" si="535"/>
        <v>0</v>
      </c>
    </row>
    <row r="2791" spans="1:28" ht="12.75" customHeight="1" x14ac:dyDescent="0.25">
      <c r="A2791" s="7" t="str">
        <f t="shared" si="534"/>
        <v/>
      </c>
      <c r="B2791" s="20"/>
      <c r="C2791" s="21" t="str">
        <f>IF(B2791="","",VLOOKUP(B2791, 'Códigos 2'!$A$3:$C$12, 3, FALSE))</f>
        <v/>
      </c>
      <c r="D2791" s="21" t="str">
        <f>IF(B2791="","",VLOOKUP(B2791, 'Códigos 2'!$A$3:$B$12, 2, FALSE))</f>
        <v/>
      </c>
      <c r="E2791" s="22" t="str">
        <f>IF(F2791="","",VLOOKUP(F2791, 'Códigos 2'!E$3:F$66, 2, FALSE))</f>
        <v/>
      </c>
      <c r="F2791" s="23"/>
      <c r="G2791" s="23"/>
      <c r="H2791" s="23"/>
      <c r="I2791" s="23"/>
      <c r="J2791" s="24"/>
      <c r="K2791" s="29"/>
      <c r="L2791" s="30"/>
      <c r="M2791" s="31"/>
      <c r="N2791" s="32">
        <f t="shared" si="542"/>
        <v>0</v>
      </c>
      <c r="O2791" s="32">
        <f t="shared" si="543"/>
        <v>0</v>
      </c>
      <c r="P2791" s="32">
        <f t="shared" si="544"/>
        <v>0</v>
      </c>
      <c r="Q2791" s="32">
        <f t="shared" si="545"/>
        <v>0</v>
      </c>
      <c r="R2791" s="20"/>
      <c r="S2791" s="26">
        <f t="shared" si="536"/>
        <v>0</v>
      </c>
      <c r="T2791" s="33">
        <f t="shared" si="537"/>
        <v>0</v>
      </c>
      <c r="U2791" s="26">
        <f t="shared" si="538"/>
        <v>0</v>
      </c>
      <c r="V2791" s="27"/>
      <c r="W2791" s="26">
        <f t="shared" si="539"/>
        <v>0</v>
      </c>
      <c r="X2791" s="27"/>
      <c r="Y2791" s="26">
        <f t="shared" si="540"/>
        <v>0</v>
      </c>
      <c r="Z2791" s="27"/>
      <c r="AA2791" s="26">
        <f t="shared" si="541"/>
        <v>0</v>
      </c>
      <c r="AB2791" s="26">
        <f t="shared" si="535"/>
        <v>0</v>
      </c>
    </row>
    <row r="2792" spans="1:28" ht="12.75" customHeight="1" x14ac:dyDescent="0.25">
      <c r="A2792" s="7" t="str">
        <f t="shared" si="534"/>
        <v/>
      </c>
      <c r="B2792" s="20"/>
      <c r="C2792" s="21" t="str">
        <f>IF(B2792="","",VLOOKUP(B2792, 'Códigos 2'!$A$3:$C$12, 3, FALSE))</f>
        <v/>
      </c>
      <c r="D2792" s="21" t="str">
        <f>IF(B2792="","",VLOOKUP(B2792, 'Códigos 2'!$A$3:$B$12, 2, FALSE))</f>
        <v/>
      </c>
      <c r="E2792" s="22" t="str">
        <f>IF(F2792="","",VLOOKUP(F2792, 'Códigos 2'!E$3:F$66, 2, FALSE))</f>
        <v/>
      </c>
      <c r="F2792" s="23"/>
      <c r="G2792" s="23"/>
      <c r="H2792" s="23"/>
      <c r="I2792" s="23"/>
      <c r="J2792" s="24"/>
      <c r="K2792" s="29"/>
      <c r="L2792" s="30"/>
      <c r="M2792" s="31"/>
      <c r="N2792" s="32">
        <f t="shared" si="542"/>
        <v>0</v>
      </c>
      <c r="O2792" s="32">
        <f t="shared" si="543"/>
        <v>0</v>
      </c>
      <c r="P2792" s="32">
        <f t="shared" si="544"/>
        <v>0</v>
      </c>
      <c r="Q2792" s="32">
        <f t="shared" si="545"/>
        <v>0</v>
      </c>
      <c r="R2792" s="20"/>
      <c r="S2792" s="26">
        <f t="shared" si="536"/>
        <v>0</v>
      </c>
      <c r="T2792" s="33">
        <f t="shared" si="537"/>
        <v>0</v>
      </c>
      <c r="U2792" s="26">
        <f t="shared" si="538"/>
        <v>0</v>
      </c>
      <c r="V2792" s="27"/>
      <c r="W2792" s="26">
        <f t="shared" si="539"/>
        <v>0</v>
      </c>
      <c r="X2792" s="27"/>
      <c r="Y2792" s="26">
        <f t="shared" si="540"/>
        <v>0</v>
      </c>
      <c r="Z2792" s="27"/>
      <c r="AA2792" s="26">
        <f t="shared" si="541"/>
        <v>0</v>
      </c>
      <c r="AB2792" s="26">
        <f t="shared" si="535"/>
        <v>0</v>
      </c>
    </row>
    <row r="2793" spans="1:28" ht="12.75" customHeight="1" x14ac:dyDescent="0.25">
      <c r="A2793" s="7" t="str">
        <f t="shared" si="534"/>
        <v/>
      </c>
      <c r="B2793" s="20"/>
      <c r="C2793" s="21" t="str">
        <f>IF(B2793="","",VLOOKUP(B2793, 'Códigos 2'!$A$3:$C$12, 3, FALSE))</f>
        <v/>
      </c>
      <c r="D2793" s="21" t="str">
        <f>IF(B2793="","",VLOOKUP(B2793, 'Códigos 2'!$A$3:$B$12, 2, FALSE))</f>
        <v/>
      </c>
      <c r="E2793" s="22" t="str">
        <f>IF(F2793="","",VLOOKUP(F2793, 'Códigos 2'!E$3:F$66, 2, FALSE))</f>
        <v/>
      </c>
      <c r="F2793" s="23"/>
      <c r="G2793" s="23"/>
      <c r="H2793" s="23"/>
      <c r="I2793" s="23"/>
      <c r="J2793" s="24"/>
      <c r="K2793" s="29"/>
      <c r="L2793" s="30"/>
      <c r="M2793" s="31"/>
      <c r="N2793" s="32">
        <f t="shared" si="542"/>
        <v>0</v>
      </c>
      <c r="O2793" s="32">
        <f t="shared" si="543"/>
        <v>0</v>
      </c>
      <c r="P2793" s="32">
        <f t="shared" si="544"/>
        <v>0</v>
      </c>
      <c r="Q2793" s="32">
        <f t="shared" si="545"/>
        <v>0</v>
      </c>
      <c r="R2793" s="20"/>
      <c r="S2793" s="26">
        <f t="shared" si="536"/>
        <v>0</v>
      </c>
      <c r="T2793" s="33">
        <f t="shared" si="537"/>
        <v>0</v>
      </c>
      <c r="U2793" s="26">
        <f t="shared" si="538"/>
        <v>0</v>
      </c>
      <c r="V2793" s="27"/>
      <c r="W2793" s="26">
        <f t="shared" si="539"/>
        <v>0</v>
      </c>
      <c r="X2793" s="27"/>
      <c r="Y2793" s="26">
        <f t="shared" si="540"/>
        <v>0</v>
      </c>
      <c r="Z2793" s="27"/>
      <c r="AA2793" s="26">
        <f t="shared" si="541"/>
        <v>0</v>
      </c>
      <c r="AB2793" s="26">
        <f t="shared" si="535"/>
        <v>0</v>
      </c>
    </row>
    <row r="2794" spans="1:28" ht="12.75" customHeight="1" x14ac:dyDescent="0.25">
      <c r="A2794" s="7" t="str">
        <f t="shared" si="534"/>
        <v/>
      </c>
      <c r="B2794" s="20"/>
      <c r="C2794" s="21" t="str">
        <f>IF(B2794="","",VLOOKUP(B2794, 'Códigos 2'!$A$3:$C$12, 3, FALSE))</f>
        <v/>
      </c>
      <c r="D2794" s="21" t="str">
        <f>IF(B2794="","",VLOOKUP(B2794, 'Códigos 2'!$A$3:$B$12, 2, FALSE))</f>
        <v/>
      </c>
      <c r="E2794" s="22" t="str">
        <f>IF(F2794="","",VLOOKUP(F2794, 'Códigos 2'!E$3:F$66, 2, FALSE))</f>
        <v/>
      </c>
      <c r="F2794" s="23"/>
      <c r="G2794" s="23"/>
      <c r="H2794" s="23"/>
      <c r="I2794" s="23"/>
      <c r="J2794" s="24"/>
      <c r="K2794" s="29"/>
      <c r="L2794" s="30"/>
      <c r="M2794" s="31"/>
      <c r="N2794" s="32">
        <f t="shared" si="542"/>
        <v>0</v>
      </c>
      <c r="O2794" s="32">
        <f t="shared" si="543"/>
        <v>0</v>
      </c>
      <c r="P2794" s="32">
        <f t="shared" si="544"/>
        <v>0</v>
      </c>
      <c r="Q2794" s="32">
        <f t="shared" si="545"/>
        <v>0</v>
      </c>
      <c r="R2794" s="20"/>
      <c r="S2794" s="26">
        <f t="shared" si="536"/>
        <v>0</v>
      </c>
      <c r="T2794" s="33">
        <f t="shared" si="537"/>
        <v>0</v>
      </c>
      <c r="U2794" s="26">
        <f t="shared" si="538"/>
        <v>0</v>
      </c>
      <c r="V2794" s="27"/>
      <c r="W2794" s="26">
        <f t="shared" si="539"/>
        <v>0</v>
      </c>
      <c r="X2794" s="27"/>
      <c r="Y2794" s="26">
        <f t="shared" si="540"/>
        <v>0</v>
      </c>
      <c r="Z2794" s="27"/>
      <c r="AA2794" s="26">
        <f t="shared" si="541"/>
        <v>0</v>
      </c>
      <c r="AB2794" s="26">
        <f t="shared" si="535"/>
        <v>0</v>
      </c>
    </row>
    <row r="2795" spans="1:28" ht="12.75" customHeight="1" x14ac:dyDescent="0.25">
      <c r="A2795" s="7" t="str">
        <f t="shared" si="534"/>
        <v/>
      </c>
      <c r="B2795" s="20"/>
      <c r="C2795" s="21" t="str">
        <f>IF(B2795="","",VLOOKUP(B2795, 'Códigos 2'!$A$3:$C$12, 3, FALSE))</f>
        <v/>
      </c>
      <c r="D2795" s="21" t="str">
        <f>IF(B2795="","",VLOOKUP(B2795, 'Códigos 2'!$A$3:$B$12, 2, FALSE))</f>
        <v/>
      </c>
      <c r="E2795" s="22" t="str">
        <f>IF(F2795="","",VLOOKUP(F2795, 'Códigos 2'!E$3:F$66, 2, FALSE))</f>
        <v/>
      </c>
      <c r="F2795" s="23"/>
      <c r="G2795" s="23"/>
      <c r="H2795" s="23"/>
      <c r="I2795" s="23"/>
      <c r="J2795" s="24"/>
      <c r="K2795" s="29"/>
      <c r="L2795" s="30"/>
      <c r="M2795" s="31"/>
      <c r="N2795" s="32">
        <f t="shared" si="542"/>
        <v>0</v>
      </c>
      <c r="O2795" s="32">
        <f t="shared" si="543"/>
        <v>0</v>
      </c>
      <c r="P2795" s="32">
        <f t="shared" si="544"/>
        <v>0</v>
      </c>
      <c r="Q2795" s="32">
        <f t="shared" si="545"/>
        <v>0</v>
      </c>
      <c r="R2795" s="20"/>
      <c r="S2795" s="26">
        <f t="shared" si="536"/>
        <v>0</v>
      </c>
      <c r="T2795" s="33">
        <f t="shared" si="537"/>
        <v>0</v>
      </c>
      <c r="U2795" s="26">
        <f t="shared" si="538"/>
        <v>0</v>
      </c>
      <c r="V2795" s="27"/>
      <c r="W2795" s="26">
        <f t="shared" si="539"/>
        <v>0</v>
      </c>
      <c r="X2795" s="27"/>
      <c r="Y2795" s="26">
        <f t="shared" si="540"/>
        <v>0</v>
      </c>
      <c r="Z2795" s="27"/>
      <c r="AA2795" s="26">
        <f t="shared" si="541"/>
        <v>0</v>
      </c>
      <c r="AB2795" s="26">
        <f t="shared" si="535"/>
        <v>0</v>
      </c>
    </row>
    <row r="2796" spans="1:28" ht="12.75" customHeight="1" x14ac:dyDescent="0.25">
      <c r="A2796" s="7" t="str">
        <f t="shared" si="534"/>
        <v/>
      </c>
      <c r="B2796" s="20"/>
      <c r="C2796" s="21" t="str">
        <f>IF(B2796="","",VLOOKUP(B2796, 'Códigos 2'!$A$3:$C$12, 3, FALSE))</f>
        <v/>
      </c>
      <c r="D2796" s="21" t="str">
        <f>IF(B2796="","",VLOOKUP(B2796, 'Códigos 2'!$A$3:$B$12, 2, FALSE))</f>
        <v/>
      </c>
      <c r="E2796" s="22" t="str">
        <f>IF(F2796="","",VLOOKUP(F2796, 'Códigos 2'!E$3:F$66, 2, FALSE))</f>
        <v/>
      </c>
      <c r="F2796" s="23"/>
      <c r="G2796" s="23"/>
      <c r="H2796" s="23"/>
      <c r="I2796" s="23"/>
      <c r="J2796" s="24"/>
      <c r="K2796" s="29"/>
      <c r="L2796" s="30"/>
      <c r="M2796" s="31"/>
      <c r="N2796" s="32">
        <f t="shared" si="542"/>
        <v>0</v>
      </c>
      <c r="O2796" s="32">
        <f t="shared" si="543"/>
        <v>0</v>
      </c>
      <c r="P2796" s="32">
        <f t="shared" si="544"/>
        <v>0</v>
      </c>
      <c r="Q2796" s="32">
        <f t="shared" si="545"/>
        <v>0</v>
      </c>
      <c r="R2796" s="20"/>
      <c r="S2796" s="26">
        <f t="shared" si="536"/>
        <v>0</v>
      </c>
      <c r="T2796" s="33">
        <f t="shared" si="537"/>
        <v>0</v>
      </c>
      <c r="U2796" s="26">
        <f t="shared" si="538"/>
        <v>0</v>
      </c>
      <c r="V2796" s="27"/>
      <c r="W2796" s="26">
        <f t="shared" si="539"/>
        <v>0</v>
      </c>
      <c r="X2796" s="27"/>
      <c r="Y2796" s="26">
        <f t="shared" si="540"/>
        <v>0</v>
      </c>
      <c r="Z2796" s="27"/>
      <c r="AA2796" s="26">
        <f t="shared" si="541"/>
        <v>0</v>
      </c>
      <c r="AB2796" s="26">
        <f t="shared" si="535"/>
        <v>0</v>
      </c>
    </row>
    <row r="2797" spans="1:28" ht="12.75" customHeight="1" x14ac:dyDescent="0.25">
      <c r="A2797" s="7" t="str">
        <f t="shared" si="534"/>
        <v/>
      </c>
      <c r="B2797" s="20"/>
      <c r="C2797" s="21" t="str">
        <f>IF(B2797="","",VLOOKUP(B2797, 'Códigos 2'!$A$3:$C$12, 3, FALSE))</f>
        <v/>
      </c>
      <c r="D2797" s="21" t="str">
        <f>IF(B2797="","",VLOOKUP(B2797, 'Códigos 2'!$A$3:$B$12, 2, FALSE))</f>
        <v/>
      </c>
      <c r="E2797" s="22" t="str">
        <f>IF(F2797="","",VLOOKUP(F2797, 'Códigos 2'!E$3:F$66, 2, FALSE))</f>
        <v/>
      </c>
      <c r="F2797" s="23"/>
      <c r="G2797" s="23"/>
      <c r="H2797" s="23"/>
      <c r="I2797" s="23"/>
      <c r="J2797" s="24"/>
      <c r="K2797" s="29"/>
      <c r="L2797" s="30"/>
      <c r="M2797" s="31"/>
      <c r="N2797" s="32">
        <f t="shared" si="542"/>
        <v>0</v>
      </c>
      <c r="O2797" s="32">
        <f t="shared" si="543"/>
        <v>0</v>
      </c>
      <c r="P2797" s="32">
        <f t="shared" si="544"/>
        <v>0</v>
      </c>
      <c r="Q2797" s="32">
        <f t="shared" si="545"/>
        <v>0</v>
      </c>
      <c r="R2797" s="20"/>
      <c r="S2797" s="26">
        <f t="shared" si="536"/>
        <v>0</v>
      </c>
      <c r="T2797" s="33">
        <f t="shared" si="537"/>
        <v>0</v>
      </c>
      <c r="U2797" s="26">
        <f t="shared" si="538"/>
        <v>0</v>
      </c>
      <c r="V2797" s="27"/>
      <c r="W2797" s="26">
        <f t="shared" si="539"/>
        <v>0</v>
      </c>
      <c r="X2797" s="27"/>
      <c r="Y2797" s="26">
        <f t="shared" si="540"/>
        <v>0</v>
      </c>
      <c r="Z2797" s="27"/>
      <c r="AA2797" s="26">
        <f t="shared" si="541"/>
        <v>0</v>
      </c>
      <c r="AB2797" s="26">
        <f t="shared" si="535"/>
        <v>0</v>
      </c>
    </row>
    <row r="2798" spans="1:28" ht="12.75" customHeight="1" x14ac:dyDescent="0.25">
      <c r="A2798" s="7" t="str">
        <f t="shared" si="534"/>
        <v/>
      </c>
      <c r="B2798" s="20"/>
      <c r="C2798" s="21" t="str">
        <f>IF(B2798="","",VLOOKUP(B2798, 'Códigos 2'!$A$3:$C$12, 3, FALSE))</f>
        <v/>
      </c>
      <c r="D2798" s="21" t="str">
        <f>IF(B2798="","",VLOOKUP(B2798, 'Códigos 2'!$A$3:$B$12, 2, FALSE))</f>
        <v/>
      </c>
      <c r="E2798" s="22" t="str">
        <f>IF(F2798="","",VLOOKUP(F2798, 'Códigos 2'!E$3:F$66, 2, FALSE))</f>
        <v/>
      </c>
      <c r="F2798" s="23"/>
      <c r="G2798" s="23"/>
      <c r="H2798" s="23"/>
      <c r="I2798" s="23"/>
      <c r="J2798" s="24"/>
      <c r="K2798" s="29"/>
      <c r="L2798" s="30"/>
      <c r="M2798" s="31"/>
      <c r="N2798" s="32">
        <f t="shared" si="542"/>
        <v>0</v>
      </c>
      <c r="O2798" s="32">
        <f t="shared" si="543"/>
        <v>0</v>
      </c>
      <c r="P2798" s="32">
        <f t="shared" si="544"/>
        <v>0</v>
      </c>
      <c r="Q2798" s="32">
        <f t="shared" si="545"/>
        <v>0</v>
      </c>
      <c r="R2798" s="20"/>
      <c r="S2798" s="26">
        <f t="shared" si="536"/>
        <v>0</v>
      </c>
      <c r="T2798" s="33">
        <f t="shared" si="537"/>
        <v>0</v>
      </c>
      <c r="U2798" s="26">
        <f t="shared" si="538"/>
        <v>0</v>
      </c>
      <c r="V2798" s="27"/>
      <c r="W2798" s="26">
        <f t="shared" si="539"/>
        <v>0</v>
      </c>
      <c r="X2798" s="27"/>
      <c r="Y2798" s="26">
        <f t="shared" si="540"/>
        <v>0</v>
      </c>
      <c r="Z2798" s="27"/>
      <c r="AA2798" s="26">
        <f t="shared" si="541"/>
        <v>0</v>
      </c>
      <c r="AB2798" s="26">
        <f t="shared" si="535"/>
        <v>0</v>
      </c>
    </row>
    <row r="2799" spans="1:28" ht="12.75" customHeight="1" x14ac:dyDescent="0.25">
      <c r="A2799" s="7" t="str">
        <f t="shared" si="534"/>
        <v/>
      </c>
      <c r="B2799" s="20"/>
      <c r="C2799" s="21" t="str">
        <f>IF(B2799="","",VLOOKUP(B2799, 'Códigos 2'!$A$3:$C$12, 3, FALSE))</f>
        <v/>
      </c>
      <c r="D2799" s="21" t="str">
        <f>IF(B2799="","",VLOOKUP(B2799, 'Códigos 2'!$A$3:$B$12, 2, FALSE))</f>
        <v/>
      </c>
      <c r="E2799" s="22" t="str">
        <f>IF(F2799="","",VLOOKUP(F2799, 'Códigos 2'!E$3:F$66, 2, FALSE))</f>
        <v/>
      </c>
      <c r="F2799" s="23"/>
      <c r="G2799" s="23"/>
      <c r="H2799" s="23"/>
      <c r="I2799" s="23"/>
      <c r="J2799" s="24"/>
      <c r="K2799" s="29"/>
      <c r="L2799" s="30"/>
      <c r="M2799" s="31"/>
      <c r="N2799" s="32">
        <f t="shared" si="542"/>
        <v>0</v>
      </c>
      <c r="O2799" s="32">
        <f t="shared" si="543"/>
        <v>0</v>
      </c>
      <c r="P2799" s="32">
        <f t="shared" si="544"/>
        <v>0</v>
      </c>
      <c r="Q2799" s="32">
        <f t="shared" si="545"/>
        <v>0</v>
      </c>
      <c r="R2799" s="20"/>
      <c r="S2799" s="26">
        <f t="shared" si="536"/>
        <v>0</v>
      </c>
      <c r="T2799" s="33">
        <f t="shared" si="537"/>
        <v>0</v>
      </c>
      <c r="U2799" s="26">
        <f t="shared" si="538"/>
        <v>0</v>
      </c>
      <c r="V2799" s="27"/>
      <c r="W2799" s="26">
        <f t="shared" si="539"/>
        <v>0</v>
      </c>
      <c r="X2799" s="27"/>
      <c r="Y2799" s="26">
        <f t="shared" si="540"/>
        <v>0</v>
      </c>
      <c r="Z2799" s="27"/>
      <c r="AA2799" s="26">
        <f t="shared" si="541"/>
        <v>0</v>
      </c>
      <c r="AB2799" s="26">
        <f t="shared" si="535"/>
        <v>0</v>
      </c>
    </row>
    <row r="2800" spans="1:28" ht="12.75" customHeight="1" x14ac:dyDescent="0.25">
      <c r="A2800" s="7" t="str">
        <f t="shared" si="534"/>
        <v/>
      </c>
      <c r="B2800" s="20"/>
      <c r="C2800" s="21" t="str">
        <f>IF(B2800="","",VLOOKUP(B2800, 'Códigos 2'!$A$3:$C$12, 3, FALSE))</f>
        <v/>
      </c>
      <c r="D2800" s="21" t="str">
        <f>IF(B2800="","",VLOOKUP(B2800, 'Códigos 2'!$A$3:$B$12, 2, FALSE))</f>
        <v/>
      </c>
      <c r="E2800" s="22" t="str">
        <f>IF(F2800="","",VLOOKUP(F2800, 'Códigos 2'!E$3:F$66, 2, FALSE))</f>
        <v/>
      </c>
      <c r="F2800" s="23"/>
      <c r="G2800" s="23"/>
      <c r="H2800" s="23"/>
      <c r="I2800" s="23"/>
      <c r="J2800" s="24"/>
      <c r="K2800" s="29"/>
      <c r="L2800" s="30"/>
      <c r="M2800" s="31"/>
      <c r="N2800" s="32">
        <f t="shared" si="542"/>
        <v>0</v>
      </c>
      <c r="O2800" s="32">
        <f t="shared" si="543"/>
        <v>0</v>
      </c>
      <c r="P2800" s="32">
        <f t="shared" si="544"/>
        <v>0</v>
      </c>
      <c r="Q2800" s="32">
        <f t="shared" si="545"/>
        <v>0</v>
      </c>
      <c r="R2800" s="20"/>
      <c r="S2800" s="26">
        <f t="shared" si="536"/>
        <v>0</v>
      </c>
      <c r="T2800" s="33">
        <f t="shared" si="537"/>
        <v>0</v>
      </c>
      <c r="U2800" s="26">
        <f t="shared" si="538"/>
        <v>0</v>
      </c>
      <c r="V2800" s="27"/>
      <c r="W2800" s="26">
        <f t="shared" si="539"/>
        <v>0</v>
      </c>
      <c r="X2800" s="27"/>
      <c r="Y2800" s="26">
        <f t="shared" si="540"/>
        <v>0</v>
      </c>
      <c r="Z2800" s="27"/>
      <c r="AA2800" s="26">
        <f t="shared" si="541"/>
        <v>0</v>
      </c>
      <c r="AB2800" s="26">
        <f t="shared" si="535"/>
        <v>0</v>
      </c>
    </row>
    <row r="2801" spans="1:28" ht="12.75" customHeight="1" x14ac:dyDescent="0.25">
      <c r="A2801" s="7" t="str">
        <f t="shared" si="534"/>
        <v/>
      </c>
      <c r="B2801" s="20"/>
      <c r="C2801" s="21" t="str">
        <f>IF(B2801="","",VLOOKUP(B2801, 'Códigos 2'!$A$3:$C$12, 3, FALSE))</f>
        <v/>
      </c>
      <c r="D2801" s="21" t="str">
        <f>IF(B2801="","",VLOOKUP(B2801, 'Códigos 2'!$A$3:$B$12, 2, FALSE))</f>
        <v/>
      </c>
      <c r="E2801" s="22" t="str">
        <f>IF(F2801="","",VLOOKUP(F2801, 'Códigos 2'!E$3:F$66, 2, FALSE))</f>
        <v/>
      </c>
      <c r="F2801" s="23"/>
      <c r="G2801" s="23"/>
      <c r="H2801" s="23"/>
      <c r="I2801" s="23"/>
      <c r="J2801" s="24"/>
      <c r="K2801" s="29"/>
      <c r="L2801" s="30"/>
      <c r="M2801" s="31"/>
      <c r="N2801" s="32">
        <f t="shared" si="542"/>
        <v>0</v>
      </c>
      <c r="O2801" s="32">
        <f t="shared" si="543"/>
        <v>0</v>
      </c>
      <c r="P2801" s="32">
        <f t="shared" si="544"/>
        <v>0</v>
      </c>
      <c r="Q2801" s="32">
        <f t="shared" si="545"/>
        <v>0</v>
      </c>
      <c r="R2801" s="20"/>
      <c r="S2801" s="26">
        <f t="shared" si="536"/>
        <v>0</v>
      </c>
      <c r="T2801" s="33">
        <f t="shared" si="537"/>
        <v>0</v>
      </c>
      <c r="U2801" s="26">
        <f t="shared" si="538"/>
        <v>0</v>
      </c>
      <c r="V2801" s="27"/>
      <c r="W2801" s="26">
        <f t="shared" si="539"/>
        <v>0</v>
      </c>
      <c r="X2801" s="27"/>
      <c r="Y2801" s="26">
        <f t="shared" si="540"/>
        <v>0</v>
      </c>
      <c r="Z2801" s="27"/>
      <c r="AA2801" s="26">
        <f t="shared" si="541"/>
        <v>0</v>
      </c>
      <c r="AB2801" s="26">
        <f t="shared" si="535"/>
        <v>0</v>
      </c>
    </row>
    <row r="2802" spans="1:28" ht="12.75" customHeight="1" x14ac:dyDescent="0.25">
      <c r="A2802" s="7" t="str">
        <f t="shared" si="534"/>
        <v/>
      </c>
      <c r="B2802" s="20"/>
      <c r="C2802" s="21" t="str">
        <f>IF(B2802="","",VLOOKUP(B2802, 'Códigos 2'!$A$3:$C$12, 3, FALSE))</f>
        <v/>
      </c>
      <c r="D2802" s="21" t="str">
        <f>IF(B2802="","",VLOOKUP(B2802, 'Códigos 2'!$A$3:$B$12, 2, FALSE))</f>
        <v/>
      </c>
      <c r="E2802" s="22" t="str">
        <f>IF(F2802="","",VLOOKUP(F2802, 'Códigos 2'!E$3:F$66, 2, FALSE))</f>
        <v/>
      </c>
      <c r="F2802" s="23"/>
      <c r="G2802" s="23"/>
      <c r="H2802" s="23"/>
      <c r="I2802" s="23"/>
      <c r="J2802" s="24"/>
      <c r="K2802" s="29"/>
      <c r="L2802" s="30"/>
      <c r="M2802" s="31"/>
      <c r="N2802" s="32">
        <f t="shared" si="542"/>
        <v>0</v>
      </c>
      <c r="O2802" s="32">
        <f t="shared" si="543"/>
        <v>0</v>
      </c>
      <c r="P2802" s="32">
        <f t="shared" si="544"/>
        <v>0</v>
      </c>
      <c r="Q2802" s="32">
        <f t="shared" si="545"/>
        <v>0</v>
      </c>
      <c r="R2802" s="20"/>
      <c r="S2802" s="26">
        <f t="shared" si="536"/>
        <v>0</v>
      </c>
      <c r="T2802" s="33">
        <f t="shared" si="537"/>
        <v>0</v>
      </c>
      <c r="U2802" s="26">
        <f t="shared" si="538"/>
        <v>0</v>
      </c>
      <c r="V2802" s="27"/>
      <c r="W2802" s="26">
        <f t="shared" si="539"/>
        <v>0</v>
      </c>
      <c r="X2802" s="27"/>
      <c r="Y2802" s="26">
        <f t="shared" si="540"/>
        <v>0</v>
      </c>
      <c r="Z2802" s="27"/>
      <c r="AA2802" s="26">
        <f t="shared" si="541"/>
        <v>0</v>
      </c>
      <c r="AB2802" s="26">
        <f t="shared" si="535"/>
        <v>0</v>
      </c>
    </row>
    <row r="2803" spans="1:28" ht="12.75" customHeight="1" x14ac:dyDescent="0.25">
      <c r="A2803" s="7" t="str">
        <f t="shared" si="534"/>
        <v/>
      </c>
      <c r="B2803" s="20"/>
      <c r="C2803" s="21" t="str">
        <f>IF(B2803="","",VLOOKUP(B2803, 'Códigos 2'!$A$3:$C$12, 3, FALSE))</f>
        <v/>
      </c>
      <c r="D2803" s="21" t="str">
        <f>IF(B2803="","",VLOOKUP(B2803, 'Códigos 2'!$A$3:$B$12, 2, FALSE))</f>
        <v/>
      </c>
      <c r="E2803" s="22" t="str">
        <f>IF(F2803="","",VLOOKUP(F2803, 'Códigos 2'!E$3:F$66, 2, FALSE))</f>
        <v/>
      </c>
      <c r="F2803" s="23"/>
      <c r="G2803" s="23"/>
      <c r="H2803" s="23"/>
      <c r="I2803" s="23"/>
      <c r="J2803" s="24"/>
      <c r="K2803" s="29"/>
      <c r="L2803" s="30"/>
      <c r="M2803" s="31"/>
      <c r="N2803" s="32">
        <f t="shared" si="542"/>
        <v>0</v>
      </c>
      <c r="O2803" s="32">
        <f t="shared" si="543"/>
        <v>0</v>
      </c>
      <c r="P2803" s="32">
        <f t="shared" si="544"/>
        <v>0</v>
      </c>
      <c r="Q2803" s="32">
        <f t="shared" si="545"/>
        <v>0</v>
      </c>
      <c r="R2803" s="20"/>
      <c r="S2803" s="26">
        <f t="shared" si="536"/>
        <v>0</v>
      </c>
      <c r="T2803" s="33">
        <f t="shared" si="537"/>
        <v>0</v>
      </c>
      <c r="U2803" s="26">
        <f t="shared" si="538"/>
        <v>0</v>
      </c>
      <c r="V2803" s="27"/>
      <c r="W2803" s="26">
        <f t="shared" si="539"/>
        <v>0</v>
      </c>
      <c r="X2803" s="27"/>
      <c r="Y2803" s="26">
        <f t="shared" si="540"/>
        <v>0</v>
      </c>
      <c r="Z2803" s="27"/>
      <c r="AA2803" s="26">
        <f t="shared" si="541"/>
        <v>0</v>
      </c>
      <c r="AB2803" s="26">
        <f t="shared" si="535"/>
        <v>0</v>
      </c>
    </row>
    <row r="2804" spans="1:28" ht="12.75" customHeight="1" x14ac:dyDescent="0.25">
      <c r="A2804" s="7" t="str">
        <f t="shared" si="534"/>
        <v/>
      </c>
      <c r="B2804" s="20"/>
      <c r="C2804" s="21" t="str">
        <f>IF(B2804="","",VLOOKUP(B2804, 'Códigos 2'!$A$3:$C$12, 3, FALSE))</f>
        <v/>
      </c>
      <c r="D2804" s="21" t="str">
        <f>IF(B2804="","",VLOOKUP(B2804, 'Códigos 2'!$A$3:$B$12, 2, FALSE))</f>
        <v/>
      </c>
      <c r="E2804" s="22" t="str">
        <f>IF(F2804="","",VLOOKUP(F2804, 'Códigos 2'!E$3:F$66, 2, FALSE))</f>
        <v/>
      </c>
      <c r="F2804" s="23"/>
      <c r="G2804" s="23"/>
      <c r="H2804" s="23"/>
      <c r="I2804" s="23"/>
      <c r="J2804" s="24"/>
      <c r="K2804" s="29"/>
      <c r="L2804" s="30"/>
      <c r="M2804" s="31"/>
      <c r="N2804" s="32">
        <f t="shared" si="542"/>
        <v>0</v>
      </c>
      <c r="O2804" s="32">
        <f t="shared" si="543"/>
        <v>0</v>
      </c>
      <c r="P2804" s="32">
        <f t="shared" si="544"/>
        <v>0</v>
      </c>
      <c r="Q2804" s="32">
        <f t="shared" si="545"/>
        <v>0</v>
      </c>
      <c r="R2804" s="20"/>
      <c r="S2804" s="26">
        <f t="shared" si="536"/>
        <v>0</v>
      </c>
      <c r="T2804" s="33">
        <f t="shared" si="537"/>
        <v>0</v>
      </c>
      <c r="U2804" s="26">
        <f t="shared" si="538"/>
        <v>0</v>
      </c>
      <c r="V2804" s="27"/>
      <c r="W2804" s="26">
        <f t="shared" si="539"/>
        <v>0</v>
      </c>
      <c r="X2804" s="27"/>
      <c r="Y2804" s="26">
        <f t="shared" si="540"/>
        <v>0</v>
      </c>
      <c r="Z2804" s="27"/>
      <c r="AA2804" s="26">
        <f t="shared" si="541"/>
        <v>0</v>
      </c>
      <c r="AB2804" s="26">
        <f t="shared" si="535"/>
        <v>0</v>
      </c>
    </row>
    <row r="2805" spans="1:28" ht="12.75" customHeight="1" x14ac:dyDescent="0.25">
      <c r="A2805" s="7" t="str">
        <f t="shared" si="534"/>
        <v/>
      </c>
      <c r="B2805" s="20"/>
      <c r="C2805" s="21" t="str">
        <f>IF(B2805="","",VLOOKUP(B2805, 'Códigos 2'!$A$3:$C$12, 3, FALSE))</f>
        <v/>
      </c>
      <c r="D2805" s="21" t="str">
        <f>IF(B2805="","",VLOOKUP(B2805, 'Códigos 2'!$A$3:$B$12, 2, FALSE))</f>
        <v/>
      </c>
      <c r="E2805" s="22" t="str">
        <f>IF(F2805="","",VLOOKUP(F2805, 'Códigos 2'!E$3:F$66, 2, FALSE))</f>
        <v/>
      </c>
      <c r="F2805" s="23"/>
      <c r="G2805" s="23"/>
      <c r="H2805" s="23"/>
      <c r="I2805" s="23"/>
      <c r="J2805" s="24"/>
      <c r="K2805" s="29"/>
      <c r="L2805" s="30"/>
      <c r="M2805" s="31"/>
      <c r="N2805" s="32">
        <f t="shared" si="542"/>
        <v>0</v>
      </c>
      <c r="O2805" s="32">
        <f t="shared" si="543"/>
        <v>0</v>
      </c>
      <c r="P2805" s="32">
        <f t="shared" si="544"/>
        <v>0</v>
      </c>
      <c r="Q2805" s="32">
        <f t="shared" si="545"/>
        <v>0</v>
      </c>
      <c r="R2805" s="20"/>
      <c r="S2805" s="26">
        <f t="shared" si="536"/>
        <v>0</v>
      </c>
      <c r="T2805" s="33">
        <f t="shared" si="537"/>
        <v>0</v>
      </c>
      <c r="U2805" s="26">
        <f t="shared" si="538"/>
        <v>0</v>
      </c>
      <c r="V2805" s="27"/>
      <c r="W2805" s="26">
        <f t="shared" si="539"/>
        <v>0</v>
      </c>
      <c r="X2805" s="27"/>
      <c r="Y2805" s="26">
        <f t="shared" si="540"/>
        <v>0</v>
      </c>
      <c r="Z2805" s="27"/>
      <c r="AA2805" s="26">
        <f t="shared" si="541"/>
        <v>0</v>
      </c>
      <c r="AB2805" s="26">
        <f t="shared" si="535"/>
        <v>0</v>
      </c>
    </row>
    <row r="2806" spans="1:28" ht="12.75" customHeight="1" x14ac:dyDescent="0.25">
      <c r="A2806" s="7" t="str">
        <f t="shared" si="534"/>
        <v/>
      </c>
      <c r="B2806" s="20"/>
      <c r="C2806" s="21" t="str">
        <f>IF(B2806="","",VLOOKUP(B2806, 'Códigos 2'!$A$3:$C$12, 3, FALSE))</f>
        <v/>
      </c>
      <c r="D2806" s="21" t="str">
        <f>IF(B2806="","",VLOOKUP(B2806, 'Códigos 2'!$A$3:$B$12, 2, FALSE))</f>
        <v/>
      </c>
      <c r="E2806" s="22" t="str">
        <f>IF(F2806="","",VLOOKUP(F2806, 'Códigos 2'!E$3:F$66, 2, FALSE))</f>
        <v/>
      </c>
      <c r="F2806" s="23"/>
      <c r="G2806" s="23"/>
      <c r="H2806" s="23"/>
      <c r="I2806" s="23"/>
      <c r="J2806" s="24"/>
      <c r="K2806" s="29"/>
      <c r="L2806" s="30"/>
      <c r="M2806" s="31"/>
      <c r="N2806" s="32">
        <f t="shared" si="542"/>
        <v>0</v>
      </c>
      <c r="O2806" s="32">
        <f t="shared" si="543"/>
        <v>0</v>
      </c>
      <c r="P2806" s="32">
        <f t="shared" si="544"/>
        <v>0</v>
      </c>
      <c r="Q2806" s="32">
        <f t="shared" si="545"/>
        <v>0</v>
      </c>
      <c r="R2806" s="20"/>
      <c r="S2806" s="26">
        <f t="shared" si="536"/>
        <v>0</v>
      </c>
      <c r="T2806" s="33">
        <f t="shared" si="537"/>
        <v>0</v>
      </c>
      <c r="U2806" s="26">
        <f t="shared" si="538"/>
        <v>0</v>
      </c>
      <c r="V2806" s="27"/>
      <c r="W2806" s="26">
        <f t="shared" si="539"/>
        <v>0</v>
      </c>
      <c r="X2806" s="27"/>
      <c r="Y2806" s="26">
        <f t="shared" si="540"/>
        <v>0</v>
      </c>
      <c r="Z2806" s="27"/>
      <c r="AA2806" s="26">
        <f t="shared" si="541"/>
        <v>0</v>
      </c>
      <c r="AB2806" s="26">
        <f t="shared" si="535"/>
        <v>0</v>
      </c>
    </row>
    <row r="2807" spans="1:28" ht="12.75" customHeight="1" x14ac:dyDescent="0.25">
      <c r="A2807" s="7" t="str">
        <f t="shared" si="534"/>
        <v/>
      </c>
      <c r="B2807" s="20"/>
      <c r="C2807" s="21" t="str">
        <f>IF(B2807="","",VLOOKUP(B2807, 'Códigos 2'!$A$3:$C$12, 3, FALSE))</f>
        <v/>
      </c>
      <c r="D2807" s="21" t="str">
        <f>IF(B2807="","",VLOOKUP(B2807, 'Códigos 2'!$A$3:$B$12, 2, FALSE))</f>
        <v/>
      </c>
      <c r="E2807" s="22" t="str">
        <f>IF(F2807="","",VLOOKUP(F2807, 'Códigos 2'!E$3:F$66, 2, FALSE))</f>
        <v/>
      </c>
      <c r="F2807" s="23"/>
      <c r="G2807" s="23"/>
      <c r="H2807" s="23"/>
      <c r="I2807" s="23"/>
      <c r="J2807" s="24"/>
      <c r="K2807" s="29"/>
      <c r="L2807" s="30"/>
      <c r="M2807" s="31"/>
      <c r="N2807" s="32">
        <f t="shared" si="542"/>
        <v>0</v>
      </c>
      <c r="O2807" s="32">
        <f t="shared" si="543"/>
        <v>0</v>
      </c>
      <c r="P2807" s="32">
        <f t="shared" si="544"/>
        <v>0</v>
      </c>
      <c r="Q2807" s="32">
        <f t="shared" si="545"/>
        <v>0</v>
      </c>
      <c r="R2807" s="20"/>
      <c r="S2807" s="26">
        <f t="shared" si="536"/>
        <v>0</v>
      </c>
      <c r="T2807" s="33">
        <f t="shared" si="537"/>
        <v>0</v>
      </c>
      <c r="U2807" s="26">
        <f t="shared" si="538"/>
        <v>0</v>
      </c>
      <c r="V2807" s="27"/>
      <c r="W2807" s="26">
        <f t="shared" si="539"/>
        <v>0</v>
      </c>
      <c r="X2807" s="27"/>
      <c r="Y2807" s="26">
        <f t="shared" si="540"/>
        <v>0</v>
      </c>
      <c r="Z2807" s="27"/>
      <c r="AA2807" s="26">
        <f t="shared" si="541"/>
        <v>0</v>
      </c>
      <c r="AB2807" s="26">
        <f t="shared" si="535"/>
        <v>0</v>
      </c>
    </row>
    <row r="2808" spans="1:28" ht="12.75" customHeight="1" x14ac:dyDescent="0.25">
      <c r="A2808" s="7" t="str">
        <f t="shared" si="534"/>
        <v/>
      </c>
      <c r="B2808" s="20"/>
      <c r="C2808" s="21" t="str">
        <f>IF(B2808="","",VLOOKUP(B2808, 'Códigos 2'!$A$3:$C$12, 3, FALSE))</f>
        <v/>
      </c>
      <c r="D2808" s="21" t="str">
        <f>IF(B2808="","",VLOOKUP(B2808, 'Códigos 2'!$A$3:$B$12, 2, FALSE))</f>
        <v/>
      </c>
      <c r="E2808" s="22" t="str">
        <f>IF(F2808="","",VLOOKUP(F2808, 'Códigos 2'!E$3:F$66, 2, FALSE))</f>
        <v/>
      </c>
      <c r="F2808" s="23"/>
      <c r="G2808" s="23"/>
      <c r="H2808" s="23"/>
      <c r="I2808" s="23"/>
      <c r="J2808" s="24"/>
      <c r="K2808" s="29"/>
      <c r="L2808" s="30"/>
      <c r="M2808" s="31"/>
      <c r="N2808" s="32">
        <f t="shared" si="542"/>
        <v>0</v>
      </c>
      <c r="O2808" s="32">
        <f t="shared" si="543"/>
        <v>0</v>
      </c>
      <c r="P2808" s="32">
        <f t="shared" si="544"/>
        <v>0</v>
      </c>
      <c r="Q2808" s="32">
        <f t="shared" si="545"/>
        <v>0</v>
      </c>
      <c r="R2808" s="20"/>
      <c r="S2808" s="26">
        <f t="shared" si="536"/>
        <v>0</v>
      </c>
      <c r="T2808" s="33">
        <f t="shared" si="537"/>
        <v>0</v>
      </c>
      <c r="U2808" s="26">
        <f t="shared" si="538"/>
        <v>0</v>
      </c>
      <c r="V2808" s="27"/>
      <c r="W2808" s="26">
        <f t="shared" si="539"/>
        <v>0</v>
      </c>
      <c r="X2808" s="27"/>
      <c r="Y2808" s="26">
        <f t="shared" si="540"/>
        <v>0</v>
      </c>
      <c r="Z2808" s="27"/>
      <c r="AA2808" s="26">
        <f t="shared" si="541"/>
        <v>0</v>
      </c>
      <c r="AB2808" s="26">
        <f t="shared" si="535"/>
        <v>0</v>
      </c>
    </row>
    <row r="2809" spans="1:28" ht="12.75" customHeight="1" x14ac:dyDescent="0.25">
      <c r="A2809" s="7" t="str">
        <f t="shared" si="534"/>
        <v/>
      </c>
      <c r="B2809" s="20"/>
      <c r="C2809" s="21" t="str">
        <f>IF(B2809="","",VLOOKUP(B2809, 'Códigos 2'!$A$3:$C$12, 3, FALSE))</f>
        <v/>
      </c>
      <c r="D2809" s="21" t="str">
        <f>IF(B2809="","",VLOOKUP(B2809, 'Códigos 2'!$A$3:$B$12, 2, FALSE))</f>
        <v/>
      </c>
      <c r="E2809" s="22" t="str">
        <f>IF(F2809="","",VLOOKUP(F2809, 'Códigos 2'!E$3:F$66, 2, FALSE))</f>
        <v/>
      </c>
      <c r="F2809" s="23"/>
      <c r="G2809" s="23"/>
      <c r="H2809" s="23"/>
      <c r="I2809" s="23"/>
      <c r="J2809" s="24"/>
      <c r="K2809" s="29"/>
      <c r="L2809" s="30"/>
      <c r="M2809" s="31"/>
      <c r="N2809" s="32">
        <f t="shared" si="542"/>
        <v>0</v>
      </c>
      <c r="O2809" s="32">
        <f t="shared" si="543"/>
        <v>0</v>
      </c>
      <c r="P2809" s="32">
        <f t="shared" si="544"/>
        <v>0</v>
      </c>
      <c r="Q2809" s="32">
        <f t="shared" si="545"/>
        <v>0</v>
      </c>
      <c r="R2809" s="20"/>
      <c r="S2809" s="26">
        <f t="shared" si="536"/>
        <v>0</v>
      </c>
      <c r="T2809" s="33">
        <f t="shared" si="537"/>
        <v>0</v>
      </c>
      <c r="U2809" s="26">
        <f t="shared" si="538"/>
        <v>0</v>
      </c>
      <c r="V2809" s="27"/>
      <c r="W2809" s="26">
        <f t="shared" si="539"/>
        <v>0</v>
      </c>
      <c r="X2809" s="27"/>
      <c r="Y2809" s="26">
        <f t="shared" si="540"/>
        <v>0</v>
      </c>
      <c r="Z2809" s="27"/>
      <c r="AA2809" s="26">
        <f t="shared" si="541"/>
        <v>0</v>
      </c>
      <c r="AB2809" s="26">
        <f t="shared" si="535"/>
        <v>0</v>
      </c>
    </row>
    <row r="2810" spans="1:28" ht="12.75" customHeight="1" x14ac:dyDescent="0.25">
      <c r="A2810" s="7" t="str">
        <f t="shared" si="534"/>
        <v/>
      </c>
      <c r="B2810" s="20"/>
      <c r="C2810" s="21" t="str">
        <f>IF(B2810="","",VLOOKUP(B2810, 'Códigos 2'!$A$3:$C$12, 3, FALSE))</f>
        <v/>
      </c>
      <c r="D2810" s="21" t="str">
        <f>IF(B2810="","",VLOOKUP(B2810, 'Códigos 2'!$A$3:$B$12, 2, FALSE))</f>
        <v/>
      </c>
      <c r="E2810" s="22" t="str">
        <f>IF(F2810="","",VLOOKUP(F2810, 'Códigos 2'!E$3:F$66, 2, FALSE))</f>
        <v/>
      </c>
      <c r="F2810" s="23"/>
      <c r="G2810" s="23"/>
      <c r="H2810" s="23"/>
      <c r="I2810" s="23"/>
      <c r="J2810" s="24"/>
      <c r="K2810" s="29"/>
      <c r="L2810" s="30"/>
      <c r="M2810" s="31"/>
      <c r="N2810" s="32">
        <f t="shared" si="542"/>
        <v>0</v>
      </c>
      <c r="O2810" s="32">
        <f t="shared" si="543"/>
        <v>0</v>
      </c>
      <c r="P2810" s="32">
        <f t="shared" si="544"/>
        <v>0</v>
      </c>
      <c r="Q2810" s="32">
        <f t="shared" si="545"/>
        <v>0</v>
      </c>
      <c r="R2810" s="20"/>
      <c r="S2810" s="26">
        <f t="shared" si="536"/>
        <v>0</v>
      </c>
      <c r="T2810" s="33">
        <f t="shared" si="537"/>
        <v>0</v>
      </c>
      <c r="U2810" s="26">
        <f t="shared" si="538"/>
        <v>0</v>
      </c>
      <c r="V2810" s="27"/>
      <c r="W2810" s="26">
        <f t="shared" si="539"/>
        <v>0</v>
      </c>
      <c r="X2810" s="27"/>
      <c r="Y2810" s="26">
        <f t="shared" si="540"/>
        <v>0</v>
      </c>
      <c r="Z2810" s="27"/>
      <c r="AA2810" s="26">
        <f t="shared" si="541"/>
        <v>0</v>
      </c>
      <c r="AB2810" s="26">
        <f t="shared" si="535"/>
        <v>0</v>
      </c>
    </row>
    <row r="2811" spans="1:28" ht="12.75" customHeight="1" x14ac:dyDescent="0.25">
      <c r="A2811" s="7" t="str">
        <f t="shared" si="534"/>
        <v/>
      </c>
      <c r="B2811" s="20"/>
      <c r="C2811" s="21" t="str">
        <f>IF(B2811="","",VLOOKUP(B2811, 'Códigos 2'!$A$3:$C$12, 3, FALSE))</f>
        <v/>
      </c>
      <c r="D2811" s="21" t="str">
        <f>IF(B2811="","",VLOOKUP(B2811, 'Códigos 2'!$A$3:$B$12, 2, FALSE))</f>
        <v/>
      </c>
      <c r="E2811" s="22" t="str">
        <f>IF(F2811="","",VLOOKUP(F2811, 'Códigos 2'!E$3:F$66, 2, FALSE))</f>
        <v/>
      </c>
      <c r="F2811" s="23"/>
      <c r="G2811" s="23"/>
      <c r="H2811" s="23"/>
      <c r="I2811" s="23"/>
      <c r="J2811" s="24"/>
      <c r="K2811" s="29"/>
      <c r="L2811" s="30"/>
      <c r="M2811" s="31"/>
      <c r="N2811" s="32">
        <f t="shared" si="542"/>
        <v>0</v>
      </c>
      <c r="O2811" s="32">
        <f t="shared" si="543"/>
        <v>0</v>
      </c>
      <c r="P2811" s="32">
        <f t="shared" si="544"/>
        <v>0</v>
      </c>
      <c r="Q2811" s="32">
        <f t="shared" si="545"/>
        <v>0</v>
      </c>
      <c r="R2811" s="20"/>
      <c r="S2811" s="26">
        <f t="shared" si="536"/>
        <v>0</v>
      </c>
      <c r="T2811" s="33">
        <f t="shared" si="537"/>
        <v>0</v>
      </c>
      <c r="U2811" s="26">
        <f t="shared" si="538"/>
        <v>0</v>
      </c>
      <c r="V2811" s="27"/>
      <c r="W2811" s="26">
        <f t="shared" si="539"/>
        <v>0</v>
      </c>
      <c r="X2811" s="27"/>
      <c r="Y2811" s="26">
        <f t="shared" si="540"/>
        <v>0</v>
      </c>
      <c r="Z2811" s="27"/>
      <c r="AA2811" s="26">
        <f t="shared" si="541"/>
        <v>0</v>
      </c>
      <c r="AB2811" s="26">
        <f t="shared" si="535"/>
        <v>0</v>
      </c>
    </row>
    <row r="2812" spans="1:28" ht="12.75" customHeight="1" x14ac:dyDescent="0.25">
      <c r="A2812" s="7" t="str">
        <f t="shared" si="534"/>
        <v/>
      </c>
      <c r="B2812" s="20"/>
      <c r="C2812" s="21" t="str">
        <f>IF(B2812="","",VLOOKUP(B2812, 'Códigos 2'!$A$3:$C$12, 3, FALSE))</f>
        <v/>
      </c>
      <c r="D2812" s="21" t="str">
        <f>IF(B2812="","",VLOOKUP(B2812, 'Códigos 2'!$A$3:$B$12, 2, FALSE))</f>
        <v/>
      </c>
      <c r="E2812" s="22" t="str">
        <f>IF(F2812="","",VLOOKUP(F2812, 'Códigos 2'!E$3:F$66, 2, FALSE))</f>
        <v/>
      </c>
      <c r="F2812" s="23"/>
      <c r="G2812" s="23"/>
      <c r="H2812" s="23"/>
      <c r="I2812" s="23"/>
      <c r="J2812" s="24"/>
      <c r="K2812" s="29"/>
      <c r="L2812" s="30"/>
      <c r="M2812" s="31"/>
      <c r="N2812" s="32">
        <f t="shared" si="542"/>
        <v>0</v>
      </c>
      <c r="O2812" s="32">
        <f t="shared" si="543"/>
        <v>0</v>
      </c>
      <c r="P2812" s="32">
        <f t="shared" si="544"/>
        <v>0</v>
      </c>
      <c r="Q2812" s="32">
        <f t="shared" si="545"/>
        <v>0</v>
      </c>
      <c r="R2812" s="20"/>
      <c r="S2812" s="26">
        <f t="shared" si="536"/>
        <v>0</v>
      </c>
      <c r="T2812" s="33">
        <f t="shared" si="537"/>
        <v>0</v>
      </c>
      <c r="U2812" s="26">
        <f t="shared" si="538"/>
        <v>0</v>
      </c>
      <c r="V2812" s="27"/>
      <c r="W2812" s="26">
        <f t="shared" si="539"/>
        <v>0</v>
      </c>
      <c r="X2812" s="27"/>
      <c r="Y2812" s="26">
        <f t="shared" si="540"/>
        <v>0</v>
      </c>
      <c r="Z2812" s="27"/>
      <c r="AA2812" s="26">
        <f t="shared" si="541"/>
        <v>0</v>
      </c>
      <c r="AB2812" s="26">
        <f t="shared" si="535"/>
        <v>0</v>
      </c>
    </row>
    <row r="2813" spans="1:28" ht="12.75" customHeight="1" x14ac:dyDescent="0.25">
      <c r="A2813" s="7" t="str">
        <f t="shared" si="534"/>
        <v/>
      </c>
      <c r="B2813" s="20"/>
      <c r="C2813" s="21" t="str">
        <f>IF(B2813="","",VLOOKUP(B2813, 'Códigos 2'!$A$3:$C$12, 3, FALSE))</f>
        <v/>
      </c>
      <c r="D2813" s="21" t="str">
        <f>IF(B2813="","",VLOOKUP(B2813, 'Códigos 2'!$A$3:$B$12, 2, FALSE))</f>
        <v/>
      </c>
      <c r="E2813" s="22" t="str">
        <f>IF(F2813="","",VLOOKUP(F2813, 'Códigos 2'!E$3:F$66, 2, FALSE))</f>
        <v/>
      </c>
      <c r="F2813" s="23"/>
      <c r="G2813" s="23"/>
      <c r="H2813" s="23"/>
      <c r="I2813" s="23"/>
      <c r="J2813" s="24"/>
      <c r="K2813" s="29"/>
      <c r="L2813" s="30"/>
      <c r="M2813" s="31"/>
      <c r="N2813" s="32">
        <f t="shared" si="542"/>
        <v>0</v>
      </c>
      <c r="O2813" s="32">
        <f t="shared" si="543"/>
        <v>0</v>
      </c>
      <c r="P2813" s="32">
        <f t="shared" si="544"/>
        <v>0</v>
      </c>
      <c r="Q2813" s="32">
        <f t="shared" si="545"/>
        <v>0</v>
      </c>
      <c r="R2813" s="20"/>
      <c r="S2813" s="26">
        <f t="shared" si="536"/>
        <v>0</v>
      </c>
      <c r="T2813" s="33">
        <f t="shared" si="537"/>
        <v>0</v>
      </c>
      <c r="U2813" s="26">
        <f t="shared" si="538"/>
        <v>0</v>
      </c>
      <c r="V2813" s="27"/>
      <c r="W2813" s="26">
        <f t="shared" si="539"/>
        <v>0</v>
      </c>
      <c r="X2813" s="27"/>
      <c r="Y2813" s="26">
        <f t="shared" si="540"/>
        <v>0</v>
      </c>
      <c r="Z2813" s="27"/>
      <c r="AA2813" s="26">
        <f t="shared" si="541"/>
        <v>0</v>
      </c>
      <c r="AB2813" s="26">
        <f t="shared" si="535"/>
        <v>0</v>
      </c>
    </row>
    <row r="2814" spans="1:28" ht="12.75" customHeight="1" x14ac:dyDescent="0.25">
      <c r="A2814" s="7" t="str">
        <f t="shared" si="534"/>
        <v/>
      </c>
      <c r="B2814" s="20"/>
      <c r="C2814" s="21" t="str">
        <f>IF(B2814="","",VLOOKUP(B2814, 'Códigos 2'!$A$3:$C$12, 3, FALSE))</f>
        <v/>
      </c>
      <c r="D2814" s="21" t="str">
        <f>IF(B2814="","",VLOOKUP(B2814, 'Códigos 2'!$A$3:$B$12, 2, FALSE))</f>
        <v/>
      </c>
      <c r="E2814" s="22" t="str">
        <f>IF(F2814="","",VLOOKUP(F2814, 'Códigos 2'!E$3:F$66, 2, FALSE))</f>
        <v/>
      </c>
      <c r="F2814" s="23"/>
      <c r="G2814" s="23"/>
      <c r="H2814" s="23"/>
      <c r="I2814" s="23"/>
      <c r="J2814" s="24"/>
      <c r="K2814" s="29"/>
      <c r="L2814" s="30"/>
      <c r="M2814" s="31"/>
      <c r="N2814" s="32">
        <f t="shared" si="542"/>
        <v>0</v>
      </c>
      <c r="O2814" s="32">
        <f t="shared" si="543"/>
        <v>0</v>
      </c>
      <c r="P2814" s="32">
        <f t="shared" si="544"/>
        <v>0</v>
      </c>
      <c r="Q2814" s="32">
        <f t="shared" si="545"/>
        <v>0</v>
      </c>
      <c r="R2814" s="20"/>
      <c r="S2814" s="26">
        <f t="shared" si="536"/>
        <v>0</v>
      </c>
      <c r="T2814" s="33">
        <f t="shared" si="537"/>
        <v>0</v>
      </c>
      <c r="U2814" s="26">
        <f t="shared" si="538"/>
        <v>0</v>
      </c>
      <c r="V2814" s="27"/>
      <c r="W2814" s="26">
        <f t="shared" si="539"/>
        <v>0</v>
      </c>
      <c r="X2814" s="27"/>
      <c r="Y2814" s="26">
        <f t="shared" si="540"/>
        <v>0</v>
      </c>
      <c r="Z2814" s="27"/>
      <c r="AA2814" s="26">
        <f t="shared" si="541"/>
        <v>0</v>
      </c>
      <c r="AB2814" s="26">
        <f t="shared" si="535"/>
        <v>0</v>
      </c>
    </row>
    <row r="2815" spans="1:28" ht="12.75" customHeight="1" x14ac:dyDescent="0.25">
      <c r="A2815" s="7" t="str">
        <f t="shared" si="534"/>
        <v/>
      </c>
      <c r="B2815" s="20"/>
      <c r="C2815" s="21" t="str">
        <f>IF(B2815="","",VLOOKUP(B2815, 'Códigos 2'!$A$3:$C$12, 3, FALSE))</f>
        <v/>
      </c>
      <c r="D2815" s="21" t="str">
        <f>IF(B2815="","",VLOOKUP(B2815, 'Códigos 2'!$A$3:$B$12, 2, FALSE))</f>
        <v/>
      </c>
      <c r="E2815" s="22" t="str">
        <f>IF(F2815="","",VLOOKUP(F2815, 'Códigos 2'!E$3:F$66, 2, FALSE))</f>
        <v/>
      </c>
      <c r="F2815" s="23"/>
      <c r="G2815" s="23"/>
      <c r="H2815" s="23"/>
      <c r="I2815" s="23"/>
      <c r="J2815" s="24"/>
      <c r="K2815" s="29"/>
      <c r="L2815" s="30"/>
      <c r="M2815" s="31"/>
      <c r="N2815" s="32">
        <f t="shared" si="542"/>
        <v>0</v>
      </c>
      <c r="O2815" s="32">
        <f t="shared" si="543"/>
        <v>0</v>
      </c>
      <c r="P2815" s="32">
        <f t="shared" si="544"/>
        <v>0</v>
      </c>
      <c r="Q2815" s="32">
        <f t="shared" si="545"/>
        <v>0</v>
      </c>
      <c r="R2815" s="20"/>
      <c r="S2815" s="26">
        <f t="shared" si="536"/>
        <v>0</v>
      </c>
      <c r="T2815" s="33">
        <f t="shared" si="537"/>
        <v>0</v>
      </c>
      <c r="U2815" s="26">
        <f t="shared" si="538"/>
        <v>0</v>
      </c>
      <c r="V2815" s="27"/>
      <c r="W2815" s="26">
        <f t="shared" si="539"/>
        <v>0</v>
      </c>
      <c r="X2815" s="27"/>
      <c r="Y2815" s="26">
        <f t="shared" si="540"/>
        <v>0</v>
      </c>
      <c r="Z2815" s="27"/>
      <c r="AA2815" s="26">
        <f t="shared" si="541"/>
        <v>0</v>
      </c>
      <c r="AB2815" s="26">
        <f t="shared" si="535"/>
        <v>0</v>
      </c>
    </row>
    <row r="2816" spans="1:28" ht="12.75" customHeight="1" x14ac:dyDescent="0.25">
      <c r="A2816" s="7" t="str">
        <f t="shared" si="534"/>
        <v/>
      </c>
      <c r="B2816" s="20"/>
      <c r="C2816" s="21" t="str">
        <f>IF(B2816="","",VLOOKUP(B2816, 'Códigos 2'!$A$3:$C$12, 3, FALSE))</f>
        <v/>
      </c>
      <c r="D2816" s="21" t="str">
        <f>IF(B2816="","",VLOOKUP(B2816, 'Códigos 2'!$A$3:$B$12, 2, FALSE))</f>
        <v/>
      </c>
      <c r="E2816" s="22" t="str">
        <f>IF(F2816="","",VLOOKUP(F2816, 'Códigos 2'!E$3:F$66, 2, FALSE))</f>
        <v/>
      </c>
      <c r="F2816" s="23"/>
      <c r="G2816" s="23"/>
      <c r="H2816" s="23"/>
      <c r="I2816" s="23"/>
      <c r="J2816" s="24"/>
      <c r="K2816" s="29"/>
      <c r="L2816" s="30"/>
      <c r="M2816" s="31"/>
      <c r="N2816" s="32">
        <f t="shared" si="542"/>
        <v>0</v>
      </c>
      <c r="O2816" s="32">
        <f t="shared" si="543"/>
        <v>0</v>
      </c>
      <c r="P2816" s="32">
        <f t="shared" si="544"/>
        <v>0</v>
      </c>
      <c r="Q2816" s="32">
        <f t="shared" si="545"/>
        <v>0</v>
      </c>
      <c r="R2816" s="20"/>
      <c r="S2816" s="26">
        <f t="shared" si="536"/>
        <v>0</v>
      </c>
      <c r="T2816" s="33">
        <f t="shared" si="537"/>
        <v>0</v>
      </c>
      <c r="U2816" s="26">
        <f t="shared" si="538"/>
        <v>0</v>
      </c>
      <c r="V2816" s="27"/>
      <c r="W2816" s="26">
        <f t="shared" si="539"/>
        <v>0</v>
      </c>
      <c r="X2816" s="27"/>
      <c r="Y2816" s="26">
        <f t="shared" si="540"/>
        <v>0</v>
      </c>
      <c r="Z2816" s="27"/>
      <c r="AA2816" s="26">
        <f t="shared" si="541"/>
        <v>0</v>
      </c>
      <c r="AB2816" s="26">
        <f t="shared" si="535"/>
        <v>0</v>
      </c>
    </row>
    <row r="2817" spans="1:28" ht="12.75" customHeight="1" x14ac:dyDescent="0.25">
      <c r="A2817" s="7" t="str">
        <f t="shared" si="534"/>
        <v/>
      </c>
      <c r="B2817" s="20"/>
      <c r="C2817" s="21" t="str">
        <f>IF(B2817="","",VLOOKUP(B2817, 'Códigos 2'!$A$3:$C$12, 3, FALSE))</f>
        <v/>
      </c>
      <c r="D2817" s="21" t="str">
        <f>IF(B2817="","",VLOOKUP(B2817, 'Códigos 2'!$A$3:$B$12, 2, FALSE))</f>
        <v/>
      </c>
      <c r="E2817" s="22" t="str">
        <f>IF(F2817="","",VLOOKUP(F2817, 'Códigos 2'!E$3:F$66, 2, FALSE))</f>
        <v/>
      </c>
      <c r="F2817" s="23"/>
      <c r="G2817" s="23"/>
      <c r="H2817" s="23"/>
      <c r="I2817" s="23"/>
      <c r="J2817" s="24"/>
      <c r="K2817" s="29"/>
      <c r="L2817" s="30"/>
      <c r="M2817" s="31"/>
      <c r="N2817" s="32">
        <f t="shared" si="542"/>
        <v>0</v>
      </c>
      <c r="O2817" s="32">
        <f t="shared" si="543"/>
        <v>0</v>
      </c>
      <c r="P2817" s="32">
        <f t="shared" si="544"/>
        <v>0</v>
      </c>
      <c r="Q2817" s="32">
        <f t="shared" si="545"/>
        <v>0</v>
      </c>
      <c r="R2817" s="20"/>
      <c r="S2817" s="26">
        <f t="shared" si="536"/>
        <v>0</v>
      </c>
      <c r="T2817" s="33">
        <f t="shared" si="537"/>
        <v>0</v>
      </c>
      <c r="U2817" s="26">
        <f t="shared" si="538"/>
        <v>0</v>
      </c>
      <c r="V2817" s="27"/>
      <c r="W2817" s="26">
        <f t="shared" si="539"/>
        <v>0</v>
      </c>
      <c r="X2817" s="27"/>
      <c r="Y2817" s="26">
        <f t="shared" si="540"/>
        <v>0</v>
      </c>
      <c r="Z2817" s="27"/>
      <c r="AA2817" s="26">
        <f t="shared" si="541"/>
        <v>0</v>
      </c>
      <c r="AB2817" s="26">
        <f t="shared" si="535"/>
        <v>0</v>
      </c>
    </row>
    <row r="2818" spans="1:28" ht="12.75" customHeight="1" x14ac:dyDescent="0.25">
      <c r="A2818" s="7" t="str">
        <f t="shared" si="534"/>
        <v/>
      </c>
      <c r="B2818" s="20"/>
      <c r="C2818" s="21" t="str">
        <f>IF(B2818="","",VLOOKUP(B2818, 'Códigos 2'!$A$3:$C$12, 3, FALSE))</f>
        <v/>
      </c>
      <c r="D2818" s="21" t="str">
        <f>IF(B2818="","",VLOOKUP(B2818, 'Códigos 2'!$A$3:$B$12, 2, FALSE))</f>
        <v/>
      </c>
      <c r="E2818" s="22" t="str">
        <f>IF(F2818="","",VLOOKUP(F2818, 'Códigos 2'!E$3:F$66, 2, FALSE))</f>
        <v/>
      </c>
      <c r="F2818" s="23"/>
      <c r="G2818" s="23"/>
      <c r="H2818" s="23"/>
      <c r="I2818" s="23"/>
      <c r="J2818" s="24"/>
      <c r="K2818" s="29"/>
      <c r="L2818" s="30"/>
      <c r="M2818" s="31"/>
      <c r="N2818" s="32">
        <f t="shared" si="542"/>
        <v>0</v>
      </c>
      <c r="O2818" s="32">
        <f t="shared" si="543"/>
        <v>0</v>
      </c>
      <c r="P2818" s="32">
        <f t="shared" si="544"/>
        <v>0</v>
      </c>
      <c r="Q2818" s="32">
        <f t="shared" si="545"/>
        <v>0</v>
      </c>
      <c r="R2818" s="20"/>
      <c r="S2818" s="26">
        <f t="shared" si="536"/>
        <v>0</v>
      </c>
      <c r="T2818" s="33">
        <f t="shared" si="537"/>
        <v>0</v>
      </c>
      <c r="U2818" s="26">
        <f t="shared" si="538"/>
        <v>0</v>
      </c>
      <c r="V2818" s="27"/>
      <c r="W2818" s="26">
        <f t="shared" si="539"/>
        <v>0</v>
      </c>
      <c r="X2818" s="27"/>
      <c r="Y2818" s="26">
        <f t="shared" si="540"/>
        <v>0</v>
      </c>
      <c r="Z2818" s="27"/>
      <c r="AA2818" s="26">
        <f t="shared" si="541"/>
        <v>0</v>
      </c>
      <c r="AB2818" s="26">
        <f t="shared" si="535"/>
        <v>0</v>
      </c>
    </row>
    <row r="2819" spans="1:28" ht="12.75" customHeight="1" x14ac:dyDescent="0.25">
      <c r="A2819" s="7" t="str">
        <f t="shared" si="534"/>
        <v/>
      </c>
      <c r="B2819" s="20"/>
      <c r="C2819" s="21" t="str">
        <f>IF(B2819="","",VLOOKUP(B2819, 'Códigos 2'!$A$3:$C$12, 3, FALSE))</f>
        <v/>
      </c>
      <c r="D2819" s="21" t="str">
        <f>IF(B2819="","",VLOOKUP(B2819, 'Códigos 2'!$A$3:$B$12, 2, FALSE))</f>
        <v/>
      </c>
      <c r="E2819" s="22" t="str">
        <f>IF(F2819="","",VLOOKUP(F2819, 'Códigos 2'!E$3:F$66, 2, FALSE))</f>
        <v/>
      </c>
      <c r="F2819" s="23"/>
      <c r="G2819" s="23"/>
      <c r="H2819" s="23"/>
      <c r="I2819" s="23"/>
      <c r="J2819" s="24"/>
      <c r="K2819" s="29"/>
      <c r="L2819" s="30"/>
      <c r="M2819" s="31"/>
      <c r="N2819" s="32">
        <f t="shared" si="542"/>
        <v>0</v>
      </c>
      <c r="O2819" s="32">
        <f t="shared" si="543"/>
        <v>0</v>
      </c>
      <c r="P2819" s="32">
        <f t="shared" si="544"/>
        <v>0</v>
      </c>
      <c r="Q2819" s="32">
        <f t="shared" si="545"/>
        <v>0</v>
      </c>
      <c r="R2819" s="20"/>
      <c r="S2819" s="26">
        <f t="shared" si="536"/>
        <v>0</v>
      </c>
      <c r="T2819" s="33">
        <f t="shared" si="537"/>
        <v>0</v>
      </c>
      <c r="U2819" s="26">
        <f t="shared" si="538"/>
        <v>0</v>
      </c>
      <c r="V2819" s="27"/>
      <c r="W2819" s="26">
        <f t="shared" si="539"/>
        <v>0</v>
      </c>
      <c r="X2819" s="27"/>
      <c r="Y2819" s="26">
        <f t="shared" si="540"/>
        <v>0</v>
      </c>
      <c r="Z2819" s="27"/>
      <c r="AA2819" s="26">
        <f t="shared" si="541"/>
        <v>0</v>
      </c>
      <c r="AB2819" s="26">
        <f t="shared" si="535"/>
        <v>0</v>
      </c>
    </row>
    <row r="2820" spans="1:28" ht="12.75" customHeight="1" x14ac:dyDescent="0.25">
      <c r="A2820" s="7" t="str">
        <f t="shared" si="534"/>
        <v/>
      </c>
      <c r="B2820" s="20"/>
      <c r="C2820" s="21" t="str">
        <f>IF(B2820="","",VLOOKUP(B2820, 'Códigos 2'!$A$3:$C$12, 3, FALSE))</f>
        <v/>
      </c>
      <c r="D2820" s="21" t="str">
        <f>IF(B2820="","",VLOOKUP(B2820, 'Códigos 2'!$A$3:$B$12, 2, FALSE))</f>
        <v/>
      </c>
      <c r="E2820" s="22" t="str">
        <f>IF(F2820="","",VLOOKUP(F2820, 'Códigos 2'!E$3:F$66, 2, FALSE))</f>
        <v/>
      </c>
      <c r="F2820" s="23"/>
      <c r="G2820" s="23"/>
      <c r="H2820" s="23"/>
      <c r="I2820" s="23"/>
      <c r="J2820" s="24"/>
      <c r="K2820" s="29"/>
      <c r="L2820" s="30"/>
      <c r="M2820" s="31"/>
      <c r="N2820" s="32">
        <f t="shared" si="542"/>
        <v>0</v>
      </c>
      <c r="O2820" s="32">
        <f t="shared" si="543"/>
        <v>0</v>
      </c>
      <c r="P2820" s="32">
        <f t="shared" si="544"/>
        <v>0</v>
      </c>
      <c r="Q2820" s="32">
        <f t="shared" si="545"/>
        <v>0</v>
      </c>
      <c r="R2820" s="20"/>
      <c r="S2820" s="26">
        <f t="shared" si="536"/>
        <v>0</v>
      </c>
      <c r="T2820" s="33">
        <f t="shared" si="537"/>
        <v>0</v>
      </c>
      <c r="U2820" s="26">
        <f t="shared" si="538"/>
        <v>0</v>
      </c>
      <c r="V2820" s="27"/>
      <c r="W2820" s="26">
        <f t="shared" si="539"/>
        <v>0</v>
      </c>
      <c r="X2820" s="27"/>
      <c r="Y2820" s="26">
        <f t="shared" si="540"/>
        <v>0</v>
      </c>
      <c r="Z2820" s="27"/>
      <c r="AA2820" s="26">
        <f t="shared" si="541"/>
        <v>0</v>
      </c>
      <c r="AB2820" s="26">
        <f t="shared" si="535"/>
        <v>0</v>
      </c>
    </row>
    <row r="2821" spans="1:28" ht="12.75" customHeight="1" x14ac:dyDescent="0.25">
      <c r="A2821" s="7" t="str">
        <f t="shared" si="534"/>
        <v/>
      </c>
      <c r="B2821" s="20"/>
      <c r="C2821" s="21" t="str">
        <f>IF(B2821="","",VLOOKUP(B2821, 'Códigos 2'!$A$3:$C$12, 3, FALSE))</f>
        <v/>
      </c>
      <c r="D2821" s="21" t="str">
        <f>IF(B2821="","",VLOOKUP(B2821, 'Códigos 2'!$A$3:$B$12, 2, FALSE))</f>
        <v/>
      </c>
      <c r="E2821" s="22" t="str">
        <f>IF(F2821="","",VLOOKUP(F2821, 'Códigos 2'!E$3:F$66, 2, FALSE))</f>
        <v/>
      </c>
      <c r="F2821" s="23"/>
      <c r="G2821" s="23"/>
      <c r="H2821" s="23"/>
      <c r="I2821" s="23"/>
      <c r="J2821" s="24"/>
      <c r="K2821" s="29"/>
      <c r="L2821" s="30"/>
      <c r="M2821" s="31"/>
      <c r="N2821" s="32">
        <f t="shared" si="542"/>
        <v>0</v>
      </c>
      <c r="O2821" s="32">
        <f t="shared" si="543"/>
        <v>0</v>
      </c>
      <c r="P2821" s="32">
        <f t="shared" si="544"/>
        <v>0</v>
      </c>
      <c r="Q2821" s="32">
        <f t="shared" si="545"/>
        <v>0</v>
      </c>
      <c r="R2821" s="20"/>
      <c r="S2821" s="26">
        <f t="shared" si="536"/>
        <v>0</v>
      </c>
      <c r="T2821" s="33">
        <f t="shared" si="537"/>
        <v>0</v>
      </c>
      <c r="U2821" s="26">
        <f t="shared" si="538"/>
        <v>0</v>
      </c>
      <c r="V2821" s="27"/>
      <c r="W2821" s="26">
        <f t="shared" si="539"/>
        <v>0</v>
      </c>
      <c r="X2821" s="27"/>
      <c r="Y2821" s="26">
        <f t="shared" si="540"/>
        <v>0</v>
      </c>
      <c r="Z2821" s="27"/>
      <c r="AA2821" s="26">
        <f t="shared" si="541"/>
        <v>0</v>
      </c>
      <c r="AB2821" s="26">
        <f t="shared" si="535"/>
        <v>0</v>
      </c>
    </row>
    <row r="2822" spans="1:28" ht="12.75" customHeight="1" x14ac:dyDescent="0.25">
      <c r="A2822" s="7" t="str">
        <f t="shared" si="534"/>
        <v/>
      </c>
      <c r="B2822" s="20"/>
      <c r="C2822" s="21" t="str">
        <f>IF(B2822="","",VLOOKUP(B2822, 'Códigos 2'!$A$3:$C$12, 3, FALSE))</f>
        <v/>
      </c>
      <c r="D2822" s="21" t="str">
        <f>IF(B2822="","",VLOOKUP(B2822, 'Códigos 2'!$A$3:$B$12, 2, FALSE))</f>
        <v/>
      </c>
      <c r="E2822" s="22" t="str">
        <f>IF(F2822="","",VLOOKUP(F2822, 'Códigos 2'!E$3:F$66, 2, FALSE))</f>
        <v/>
      </c>
      <c r="F2822" s="23"/>
      <c r="G2822" s="23"/>
      <c r="H2822" s="23"/>
      <c r="I2822" s="23"/>
      <c r="J2822" s="24"/>
      <c r="K2822" s="29"/>
      <c r="L2822" s="30"/>
      <c r="M2822" s="31"/>
      <c r="N2822" s="32">
        <f t="shared" si="542"/>
        <v>0</v>
      </c>
      <c r="O2822" s="32">
        <f t="shared" si="543"/>
        <v>0</v>
      </c>
      <c r="P2822" s="32">
        <f t="shared" si="544"/>
        <v>0</v>
      </c>
      <c r="Q2822" s="32">
        <f t="shared" si="545"/>
        <v>0</v>
      </c>
      <c r="R2822" s="20"/>
      <c r="S2822" s="26">
        <f t="shared" si="536"/>
        <v>0</v>
      </c>
      <c r="T2822" s="33">
        <f t="shared" si="537"/>
        <v>0</v>
      </c>
      <c r="U2822" s="26">
        <f t="shared" si="538"/>
        <v>0</v>
      </c>
      <c r="V2822" s="27"/>
      <c r="W2822" s="26">
        <f t="shared" si="539"/>
        <v>0</v>
      </c>
      <c r="X2822" s="27"/>
      <c r="Y2822" s="26">
        <f t="shared" si="540"/>
        <v>0</v>
      </c>
      <c r="Z2822" s="27"/>
      <c r="AA2822" s="26">
        <f t="shared" si="541"/>
        <v>0</v>
      </c>
      <c r="AB2822" s="26">
        <f t="shared" si="535"/>
        <v>0</v>
      </c>
    </row>
    <row r="2823" spans="1:28" ht="12.75" customHeight="1" x14ac:dyDescent="0.25">
      <c r="A2823" s="7" t="str">
        <f t="shared" ref="A2823:A2886" si="546">IF(F2823 = "","",$S$2)</f>
        <v/>
      </c>
      <c r="B2823" s="20"/>
      <c r="C2823" s="21" t="str">
        <f>IF(B2823="","",VLOOKUP(B2823, 'Códigos 2'!$A$3:$C$12, 3, FALSE))</f>
        <v/>
      </c>
      <c r="D2823" s="21" t="str">
        <f>IF(B2823="","",VLOOKUP(B2823, 'Códigos 2'!$A$3:$B$12, 2, FALSE))</f>
        <v/>
      </c>
      <c r="E2823" s="22" t="str">
        <f>IF(F2823="","",VLOOKUP(F2823, 'Códigos 2'!E$3:F$66, 2, FALSE))</f>
        <v/>
      </c>
      <c r="F2823" s="23"/>
      <c r="G2823" s="23"/>
      <c r="H2823" s="23"/>
      <c r="I2823" s="23"/>
      <c r="J2823" s="24"/>
      <c r="K2823" s="29"/>
      <c r="L2823" s="30"/>
      <c r="M2823" s="31"/>
      <c r="N2823" s="32">
        <f t="shared" si="542"/>
        <v>0</v>
      </c>
      <c r="O2823" s="32">
        <f t="shared" si="543"/>
        <v>0</v>
      </c>
      <c r="P2823" s="32">
        <f t="shared" si="544"/>
        <v>0</v>
      </c>
      <c r="Q2823" s="32">
        <f t="shared" si="545"/>
        <v>0</v>
      </c>
      <c r="R2823" s="20"/>
      <c r="S2823" s="26">
        <f t="shared" si="536"/>
        <v>0</v>
      </c>
      <c r="T2823" s="33">
        <f t="shared" si="537"/>
        <v>0</v>
      </c>
      <c r="U2823" s="26">
        <f t="shared" si="538"/>
        <v>0</v>
      </c>
      <c r="V2823" s="27"/>
      <c r="W2823" s="26">
        <f t="shared" si="539"/>
        <v>0</v>
      </c>
      <c r="X2823" s="27"/>
      <c r="Y2823" s="26">
        <f t="shared" si="540"/>
        <v>0</v>
      </c>
      <c r="Z2823" s="27"/>
      <c r="AA2823" s="26">
        <f t="shared" si="541"/>
        <v>0</v>
      </c>
      <c r="AB2823" s="26">
        <f t="shared" ref="AB2823:AB2886" si="547">SUM(T2823:AA2823)</f>
        <v>0</v>
      </c>
    </row>
    <row r="2824" spans="1:28" ht="12.75" customHeight="1" x14ac:dyDescent="0.25">
      <c r="A2824" s="7" t="str">
        <f t="shared" si="546"/>
        <v/>
      </c>
      <c r="B2824" s="20"/>
      <c r="C2824" s="21" t="str">
        <f>IF(B2824="","",VLOOKUP(B2824, 'Códigos 2'!$A$3:$C$12, 3, FALSE))</f>
        <v/>
      </c>
      <c r="D2824" s="21" t="str">
        <f>IF(B2824="","",VLOOKUP(B2824, 'Códigos 2'!$A$3:$B$12, 2, FALSE))</f>
        <v/>
      </c>
      <c r="E2824" s="22" t="str">
        <f>IF(F2824="","",VLOOKUP(F2824, 'Códigos 2'!E$3:F$66, 2, FALSE))</f>
        <v/>
      </c>
      <c r="F2824" s="23"/>
      <c r="G2824" s="23"/>
      <c r="H2824" s="23"/>
      <c r="I2824" s="23"/>
      <c r="J2824" s="24"/>
      <c r="K2824" s="29"/>
      <c r="L2824" s="30"/>
      <c r="M2824" s="31"/>
      <c r="N2824" s="32">
        <f t="shared" si="542"/>
        <v>0</v>
      </c>
      <c r="O2824" s="32">
        <f t="shared" si="543"/>
        <v>0</v>
      </c>
      <c r="P2824" s="32">
        <f t="shared" si="544"/>
        <v>0</v>
      </c>
      <c r="Q2824" s="32">
        <f t="shared" si="545"/>
        <v>0</v>
      </c>
      <c r="R2824" s="20"/>
      <c r="S2824" s="26">
        <f t="shared" ref="S2824:S2887" si="548">(L2824*P2824)*K2824</f>
        <v>0</v>
      </c>
      <c r="T2824" s="33">
        <f t="shared" ref="T2824:T2887" si="549">(L2824*P2824*R2824)*K2824</f>
        <v>0</v>
      </c>
      <c r="U2824" s="26">
        <f t="shared" ref="U2824:U2887" si="550">(T2824+Y2824+AA2824)*$U$5</f>
        <v>0</v>
      </c>
      <c r="V2824" s="27"/>
      <c r="W2824" s="26">
        <f t="shared" ref="W2824:W2887" si="551">IF(V2824="Si",K2824*R2824*$V$5,0)</f>
        <v>0</v>
      </c>
      <c r="X2824" s="27"/>
      <c r="Y2824" s="26">
        <f t="shared" ref="Y2824:Y2887" si="552">IF(X2824="Si",K2824*$X$5,0)</f>
        <v>0</v>
      </c>
      <c r="Z2824" s="27"/>
      <c r="AA2824" s="26">
        <f t="shared" ref="AA2824:AA2887" si="553">IF(Z2824="Si",K2824*$Z$5,0)</f>
        <v>0</v>
      </c>
      <c r="AB2824" s="26">
        <f t="shared" si="547"/>
        <v>0</v>
      </c>
    </row>
    <row r="2825" spans="1:28" ht="12.75" customHeight="1" x14ac:dyDescent="0.25">
      <c r="A2825" s="7" t="str">
        <f t="shared" si="546"/>
        <v/>
      </c>
      <c r="B2825" s="20"/>
      <c r="C2825" s="21" t="str">
        <f>IF(B2825="","",VLOOKUP(B2825, 'Códigos 2'!$A$3:$C$12, 3, FALSE))</f>
        <v/>
      </c>
      <c r="D2825" s="21" t="str">
        <f>IF(B2825="","",VLOOKUP(B2825, 'Códigos 2'!$A$3:$B$12, 2, FALSE))</f>
        <v/>
      </c>
      <c r="E2825" s="22" t="str">
        <f>IF(F2825="","",VLOOKUP(F2825, 'Códigos 2'!E$3:F$66, 2, FALSE))</f>
        <v/>
      </c>
      <c r="F2825" s="23"/>
      <c r="G2825" s="23"/>
      <c r="H2825" s="23"/>
      <c r="I2825" s="23"/>
      <c r="J2825" s="24"/>
      <c r="K2825" s="29"/>
      <c r="L2825" s="30"/>
      <c r="M2825" s="31"/>
      <c r="N2825" s="32">
        <f t="shared" si="542"/>
        <v>0</v>
      </c>
      <c r="O2825" s="32">
        <f t="shared" si="543"/>
        <v>0</v>
      </c>
      <c r="P2825" s="32">
        <f t="shared" si="544"/>
        <v>0</v>
      </c>
      <c r="Q2825" s="32">
        <f t="shared" si="545"/>
        <v>0</v>
      </c>
      <c r="R2825" s="20"/>
      <c r="S2825" s="26">
        <f t="shared" si="548"/>
        <v>0</v>
      </c>
      <c r="T2825" s="33">
        <f t="shared" si="549"/>
        <v>0</v>
      </c>
      <c r="U2825" s="26">
        <f t="shared" si="550"/>
        <v>0</v>
      </c>
      <c r="V2825" s="27"/>
      <c r="W2825" s="26">
        <f t="shared" si="551"/>
        <v>0</v>
      </c>
      <c r="X2825" s="27"/>
      <c r="Y2825" s="26">
        <f t="shared" si="552"/>
        <v>0</v>
      </c>
      <c r="Z2825" s="27"/>
      <c r="AA2825" s="26">
        <f t="shared" si="553"/>
        <v>0</v>
      </c>
      <c r="AB2825" s="26">
        <f t="shared" si="547"/>
        <v>0</v>
      </c>
    </row>
    <row r="2826" spans="1:28" ht="12.75" customHeight="1" x14ac:dyDescent="0.25">
      <c r="A2826" s="7" t="str">
        <f t="shared" si="546"/>
        <v/>
      </c>
      <c r="B2826" s="20"/>
      <c r="C2826" s="21" t="str">
        <f>IF(B2826="","",VLOOKUP(B2826, 'Códigos 2'!$A$3:$C$12, 3, FALSE))</f>
        <v/>
      </c>
      <c r="D2826" s="21" t="str">
        <f>IF(B2826="","",VLOOKUP(B2826, 'Códigos 2'!$A$3:$B$12, 2, FALSE))</f>
        <v/>
      </c>
      <c r="E2826" s="22" t="str">
        <f>IF(F2826="","",VLOOKUP(F2826, 'Códigos 2'!E$3:F$66, 2, FALSE))</f>
        <v/>
      </c>
      <c r="F2826" s="23"/>
      <c r="G2826" s="23"/>
      <c r="H2826" s="23"/>
      <c r="I2826" s="23"/>
      <c r="J2826" s="24"/>
      <c r="K2826" s="29"/>
      <c r="L2826" s="30"/>
      <c r="M2826" s="31"/>
      <c r="N2826" s="32">
        <f t="shared" si="542"/>
        <v>0</v>
      </c>
      <c r="O2826" s="32">
        <f t="shared" si="543"/>
        <v>0</v>
      </c>
      <c r="P2826" s="32">
        <f t="shared" si="544"/>
        <v>0</v>
      </c>
      <c r="Q2826" s="32">
        <f t="shared" si="545"/>
        <v>0</v>
      </c>
      <c r="R2826" s="20"/>
      <c r="S2826" s="26">
        <f t="shared" si="548"/>
        <v>0</v>
      </c>
      <c r="T2826" s="33">
        <f t="shared" si="549"/>
        <v>0</v>
      </c>
      <c r="U2826" s="26">
        <f t="shared" si="550"/>
        <v>0</v>
      </c>
      <c r="V2826" s="27"/>
      <c r="W2826" s="26">
        <f t="shared" si="551"/>
        <v>0</v>
      </c>
      <c r="X2826" s="27"/>
      <c r="Y2826" s="26">
        <f t="shared" si="552"/>
        <v>0</v>
      </c>
      <c r="Z2826" s="27"/>
      <c r="AA2826" s="26">
        <f t="shared" si="553"/>
        <v>0</v>
      </c>
      <c r="AB2826" s="26">
        <f t="shared" si="547"/>
        <v>0</v>
      </c>
    </row>
    <row r="2827" spans="1:28" ht="12.75" customHeight="1" x14ac:dyDescent="0.25">
      <c r="A2827" s="7" t="str">
        <f t="shared" si="546"/>
        <v/>
      </c>
      <c r="B2827" s="20"/>
      <c r="C2827" s="21" t="str">
        <f>IF(B2827="","",VLOOKUP(B2827, 'Códigos 2'!$A$3:$C$12, 3, FALSE))</f>
        <v/>
      </c>
      <c r="D2827" s="21" t="str">
        <f>IF(B2827="","",VLOOKUP(B2827, 'Códigos 2'!$A$3:$B$12, 2, FALSE))</f>
        <v/>
      </c>
      <c r="E2827" s="22" t="str">
        <f>IF(F2827="","",VLOOKUP(F2827, 'Códigos 2'!E$3:F$66, 2, FALSE))</f>
        <v/>
      </c>
      <c r="F2827" s="23"/>
      <c r="G2827" s="23"/>
      <c r="H2827" s="23"/>
      <c r="I2827" s="23"/>
      <c r="J2827" s="24"/>
      <c r="K2827" s="29"/>
      <c r="L2827" s="30"/>
      <c r="M2827" s="31"/>
      <c r="N2827" s="32">
        <f t="shared" si="542"/>
        <v>0</v>
      </c>
      <c r="O2827" s="32">
        <f t="shared" si="543"/>
        <v>0</v>
      </c>
      <c r="P2827" s="32">
        <f t="shared" si="544"/>
        <v>0</v>
      </c>
      <c r="Q2827" s="32">
        <f t="shared" si="545"/>
        <v>0</v>
      </c>
      <c r="R2827" s="20"/>
      <c r="S2827" s="26">
        <f t="shared" si="548"/>
        <v>0</v>
      </c>
      <c r="T2827" s="33">
        <f t="shared" si="549"/>
        <v>0</v>
      </c>
      <c r="U2827" s="26">
        <f t="shared" si="550"/>
        <v>0</v>
      </c>
      <c r="V2827" s="27"/>
      <c r="W2827" s="26">
        <f t="shared" si="551"/>
        <v>0</v>
      </c>
      <c r="X2827" s="27"/>
      <c r="Y2827" s="26">
        <f t="shared" si="552"/>
        <v>0</v>
      </c>
      <c r="Z2827" s="27"/>
      <c r="AA2827" s="26">
        <f t="shared" si="553"/>
        <v>0</v>
      </c>
      <c r="AB2827" s="26">
        <f t="shared" si="547"/>
        <v>0</v>
      </c>
    </row>
    <row r="2828" spans="1:28" ht="12.75" customHeight="1" x14ac:dyDescent="0.25">
      <c r="A2828" s="7" t="str">
        <f t="shared" si="546"/>
        <v/>
      </c>
      <c r="B2828" s="20"/>
      <c r="C2828" s="21" t="str">
        <f>IF(B2828="","",VLOOKUP(B2828, 'Códigos 2'!$A$3:$C$12, 3, FALSE))</f>
        <v/>
      </c>
      <c r="D2828" s="21" t="str">
        <f>IF(B2828="","",VLOOKUP(B2828, 'Códigos 2'!$A$3:$B$12, 2, FALSE))</f>
        <v/>
      </c>
      <c r="E2828" s="22" t="str">
        <f>IF(F2828="","",VLOOKUP(F2828, 'Códigos 2'!E$3:F$66, 2, FALSE))</f>
        <v/>
      </c>
      <c r="F2828" s="23"/>
      <c r="G2828" s="23"/>
      <c r="H2828" s="23"/>
      <c r="I2828" s="23"/>
      <c r="J2828" s="24"/>
      <c r="K2828" s="29"/>
      <c r="L2828" s="30"/>
      <c r="M2828" s="31"/>
      <c r="N2828" s="32">
        <f t="shared" ref="N2828:N2891" si="554">M2828*5</f>
        <v>0</v>
      </c>
      <c r="O2828" s="32">
        <f t="shared" ref="O2828:O2891" si="555">(N2828*52)/24</f>
        <v>0</v>
      </c>
      <c r="P2828" s="32">
        <f t="shared" ref="P2828:P2891" si="556">(N2828*52)/12</f>
        <v>0</v>
      </c>
      <c r="Q2828" s="32">
        <f t="shared" ref="Q2828:Q2891" si="557">N2828*52</f>
        <v>0</v>
      </c>
      <c r="R2828" s="20"/>
      <c r="S2828" s="26">
        <f t="shared" si="548"/>
        <v>0</v>
      </c>
      <c r="T2828" s="33">
        <f t="shared" si="549"/>
        <v>0</v>
      </c>
      <c r="U2828" s="26">
        <f t="shared" si="550"/>
        <v>0</v>
      </c>
      <c r="V2828" s="27"/>
      <c r="W2828" s="26">
        <f t="shared" si="551"/>
        <v>0</v>
      </c>
      <c r="X2828" s="27"/>
      <c r="Y2828" s="26">
        <f t="shared" si="552"/>
        <v>0</v>
      </c>
      <c r="Z2828" s="27"/>
      <c r="AA2828" s="26">
        <f t="shared" si="553"/>
        <v>0</v>
      </c>
      <c r="AB2828" s="26">
        <f t="shared" si="547"/>
        <v>0</v>
      </c>
    </row>
    <row r="2829" spans="1:28" ht="12.75" customHeight="1" x14ac:dyDescent="0.25">
      <c r="A2829" s="7" t="str">
        <f t="shared" si="546"/>
        <v/>
      </c>
      <c r="B2829" s="20"/>
      <c r="C2829" s="21" t="str">
        <f>IF(B2829="","",VLOOKUP(B2829, 'Códigos 2'!$A$3:$C$12, 3, FALSE))</f>
        <v/>
      </c>
      <c r="D2829" s="21" t="str">
        <f>IF(B2829="","",VLOOKUP(B2829, 'Códigos 2'!$A$3:$B$12, 2, FALSE))</f>
        <v/>
      </c>
      <c r="E2829" s="22" t="str">
        <f>IF(F2829="","",VLOOKUP(F2829, 'Códigos 2'!E$3:F$66, 2, FALSE))</f>
        <v/>
      </c>
      <c r="F2829" s="23"/>
      <c r="G2829" s="23"/>
      <c r="H2829" s="23"/>
      <c r="I2829" s="23"/>
      <c r="J2829" s="24"/>
      <c r="K2829" s="29"/>
      <c r="L2829" s="30"/>
      <c r="M2829" s="31"/>
      <c r="N2829" s="32">
        <f t="shared" si="554"/>
        <v>0</v>
      </c>
      <c r="O2829" s="32">
        <f t="shared" si="555"/>
        <v>0</v>
      </c>
      <c r="P2829" s="32">
        <f t="shared" si="556"/>
        <v>0</v>
      </c>
      <c r="Q2829" s="32">
        <f t="shared" si="557"/>
        <v>0</v>
      </c>
      <c r="R2829" s="20"/>
      <c r="S2829" s="26">
        <f t="shared" si="548"/>
        <v>0</v>
      </c>
      <c r="T2829" s="33">
        <f t="shared" si="549"/>
        <v>0</v>
      </c>
      <c r="U2829" s="26">
        <f t="shared" si="550"/>
        <v>0</v>
      </c>
      <c r="V2829" s="27"/>
      <c r="W2829" s="26">
        <f t="shared" si="551"/>
        <v>0</v>
      </c>
      <c r="X2829" s="27"/>
      <c r="Y2829" s="26">
        <f t="shared" si="552"/>
        <v>0</v>
      </c>
      <c r="Z2829" s="27"/>
      <c r="AA2829" s="26">
        <f t="shared" si="553"/>
        <v>0</v>
      </c>
      <c r="AB2829" s="26">
        <f t="shared" si="547"/>
        <v>0</v>
      </c>
    </row>
    <row r="2830" spans="1:28" ht="12.75" customHeight="1" x14ac:dyDescent="0.25">
      <c r="A2830" s="7" t="str">
        <f t="shared" si="546"/>
        <v/>
      </c>
      <c r="B2830" s="20"/>
      <c r="C2830" s="21" t="str">
        <f>IF(B2830="","",VLOOKUP(B2830, 'Códigos 2'!$A$3:$C$12, 3, FALSE))</f>
        <v/>
      </c>
      <c r="D2830" s="21" t="str">
        <f>IF(B2830="","",VLOOKUP(B2830, 'Códigos 2'!$A$3:$B$12, 2, FALSE))</f>
        <v/>
      </c>
      <c r="E2830" s="22" t="str">
        <f>IF(F2830="","",VLOOKUP(F2830, 'Códigos 2'!E$3:F$66, 2, FALSE))</f>
        <v/>
      </c>
      <c r="F2830" s="23"/>
      <c r="G2830" s="23"/>
      <c r="H2830" s="23"/>
      <c r="I2830" s="23"/>
      <c r="J2830" s="24"/>
      <c r="K2830" s="29"/>
      <c r="L2830" s="30"/>
      <c r="M2830" s="31"/>
      <c r="N2830" s="32">
        <f t="shared" si="554"/>
        <v>0</v>
      </c>
      <c r="O2830" s="32">
        <f t="shared" si="555"/>
        <v>0</v>
      </c>
      <c r="P2830" s="32">
        <f t="shared" si="556"/>
        <v>0</v>
      </c>
      <c r="Q2830" s="32">
        <f t="shared" si="557"/>
        <v>0</v>
      </c>
      <c r="R2830" s="20"/>
      <c r="S2830" s="26">
        <f t="shared" si="548"/>
        <v>0</v>
      </c>
      <c r="T2830" s="33">
        <f t="shared" si="549"/>
        <v>0</v>
      </c>
      <c r="U2830" s="26">
        <f t="shared" si="550"/>
        <v>0</v>
      </c>
      <c r="V2830" s="27"/>
      <c r="W2830" s="26">
        <f t="shared" si="551"/>
        <v>0</v>
      </c>
      <c r="X2830" s="27"/>
      <c r="Y2830" s="26">
        <f t="shared" si="552"/>
        <v>0</v>
      </c>
      <c r="Z2830" s="27"/>
      <c r="AA2830" s="26">
        <f t="shared" si="553"/>
        <v>0</v>
      </c>
      <c r="AB2830" s="26">
        <f t="shared" si="547"/>
        <v>0</v>
      </c>
    </row>
    <row r="2831" spans="1:28" ht="12.75" customHeight="1" x14ac:dyDescent="0.25">
      <c r="A2831" s="7" t="str">
        <f t="shared" si="546"/>
        <v/>
      </c>
      <c r="B2831" s="20"/>
      <c r="C2831" s="21" t="str">
        <f>IF(B2831="","",VLOOKUP(B2831, 'Códigos 2'!$A$3:$C$12, 3, FALSE))</f>
        <v/>
      </c>
      <c r="D2831" s="21" t="str">
        <f>IF(B2831="","",VLOOKUP(B2831, 'Códigos 2'!$A$3:$B$12, 2, FALSE))</f>
        <v/>
      </c>
      <c r="E2831" s="22" t="str">
        <f>IF(F2831="","",VLOOKUP(F2831, 'Códigos 2'!E$3:F$66, 2, FALSE))</f>
        <v/>
      </c>
      <c r="F2831" s="23"/>
      <c r="G2831" s="23"/>
      <c r="H2831" s="23"/>
      <c r="I2831" s="23"/>
      <c r="J2831" s="24"/>
      <c r="K2831" s="29"/>
      <c r="L2831" s="30"/>
      <c r="M2831" s="31"/>
      <c r="N2831" s="32">
        <f t="shared" si="554"/>
        <v>0</v>
      </c>
      <c r="O2831" s="32">
        <f t="shared" si="555"/>
        <v>0</v>
      </c>
      <c r="P2831" s="32">
        <f t="shared" si="556"/>
        <v>0</v>
      </c>
      <c r="Q2831" s="32">
        <f t="shared" si="557"/>
        <v>0</v>
      </c>
      <c r="R2831" s="20"/>
      <c r="S2831" s="26">
        <f t="shared" si="548"/>
        <v>0</v>
      </c>
      <c r="T2831" s="33">
        <f t="shared" si="549"/>
        <v>0</v>
      </c>
      <c r="U2831" s="26">
        <f t="shared" si="550"/>
        <v>0</v>
      </c>
      <c r="V2831" s="27"/>
      <c r="W2831" s="26">
        <f t="shared" si="551"/>
        <v>0</v>
      </c>
      <c r="X2831" s="27"/>
      <c r="Y2831" s="26">
        <f t="shared" si="552"/>
        <v>0</v>
      </c>
      <c r="Z2831" s="27"/>
      <c r="AA2831" s="26">
        <f t="shared" si="553"/>
        <v>0</v>
      </c>
      <c r="AB2831" s="26">
        <f t="shared" si="547"/>
        <v>0</v>
      </c>
    </row>
    <row r="2832" spans="1:28" ht="12.75" customHeight="1" x14ac:dyDescent="0.25">
      <c r="A2832" s="7" t="str">
        <f t="shared" si="546"/>
        <v/>
      </c>
      <c r="B2832" s="20"/>
      <c r="C2832" s="21" t="str">
        <f>IF(B2832="","",VLOOKUP(B2832, 'Códigos 2'!$A$3:$C$12, 3, FALSE))</f>
        <v/>
      </c>
      <c r="D2832" s="21" t="str">
        <f>IF(B2832="","",VLOOKUP(B2832, 'Códigos 2'!$A$3:$B$12, 2, FALSE))</f>
        <v/>
      </c>
      <c r="E2832" s="22" t="str">
        <f>IF(F2832="","",VLOOKUP(F2832, 'Códigos 2'!E$3:F$66, 2, FALSE))</f>
        <v/>
      </c>
      <c r="F2832" s="23"/>
      <c r="G2832" s="23"/>
      <c r="H2832" s="23"/>
      <c r="I2832" s="23"/>
      <c r="J2832" s="24"/>
      <c r="K2832" s="29"/>
      <c r="L2832" s="30"/>
      <c r="M2832" s="31"/>
      <c r="N2832" s="32">
        <f t="shared" si="554"/>
        <v>0</v>
      </c>
      <c r="O2832" s="32">
        <f t="shared" si="555"/>
        <v>0</v>
      </c>
      <c r="P2832" s="32">
        <f t="shared" si="556"/>
        <v>0</v>
      </c>
      <c r="Q2832" s="32">
        <f t="shared" si="557"/>
        <v>0</v>
      </c>
      <c r="R2832" s="20"/>
      <c r="S2832" s="26">
        <f t="shared" si="548"/>
        <v>0</v>
      </c>
      <c r="T2832" s="33">
        <f t="shared" si="549"/>
        <v>0</v>
      </c>
      <c r="U2832" s="26">
        <f t="shared" si="550"/>
        <v>0</v>
      </c>
      <c r="V2832" s="27"/>
      <c r="W2832" s="26">
        <f t="shared" si="551"/>
        <v>0</v>
      </c>
      <c r="X2832" s="27"/>
      <c r="Y2832" s="26">
        <f t="shared" si="552"/>
        <v>0</v>
      </c>
      <c r="Z2832" s="27"/>
      <c r="AA2832" s="26">
        <f t="shared" si="553"/>
        <v>0</v>
      </c>
      <c r="AB2832" s="26">
        <f t="shared" si="547"/>
        <v>0</v>
      </c>
    </row>
    <row r="2833" spans="1:28" ht="12.75" customHeight="1" x14ac:dyDescent="0.25">
      <c r="A2833" s="7" t="str">
        <f t="shared" si="546"/>
        <v/>
      </c>
      <c r="B2833" s="20"/>
      <c r="C2833" s="21" t="str">
        <f>IF(B2833="","",VLOOKUP(B2833, 'Códigos 2'!$A$3:$C$12, 3, FALSE))</f>
        <v/>
      </c>
      <c r="D2833" s="21" t="str">
        <f>IF(B2833="","",VLOOKUP(B2833, 'Códigos 2'!$A$3:$B$12, 2, FALSE))</f>
        <v/>
      </c>
      <c r="E2833" s="22" t="str">
        <f>IF(F2833="","",VLOOKUP(F2833, 'Códigos 2'!E$3:F$66, 2, FALSE))</f>
        <v/>
      </c>
      <c r="F2833" s="23"/>
      <c r="G2833" s="23"/>
      <c r="H2833" s="23"/>
      <c r="I2833" s="23"/>
      <c r="J2833" s="24"/>
      <c r="K2833" s="29"/>
      <c r="L2833" s="30"/>
      <c r="M2833" s="31"/>
      <c r="N2833" s="32">
        <f t="shared" si="554"/>
        <v>0</v>
      </c>
      <c r="O2833" s="32">
        <f t="shared" si="555"/>
        <v>0</v>
      </c>
      <c r="P2833" s="32">
        <f t="shared" si="556"/>
        <v>0</v>
      </c>
      <c r="Q2833" s="32">
        <f t="shared" si="557"/>
        <v>0</v>
      </c>
      <c r="R2833" s="20"/>
      <c r="S2833" s="26">
        <f t="shared" si="548"/>
        <v>0</v>
      </c>
      <c r="T2833" s="33">
        <f t="shared" si="549"/>
        <v>0</v>
      </c>
      <c r="U2833" s="26">
        <f t="shared" si="550"/>
        <v>0</v>
      </c>
      <c r="V2833" s="27"/>
      <c r="W2833" s="26">
        <f t="shared" si="551"/>
        <v>0</v>
      </c>
      <c r="X2833" s="27"/>
      <c r="Y2833" s="26">
        <f t="shared" si="552"/>
        <v>0</v>
      </c>
      <c r="Z2833" s="27"/>
      <c r="AA2833" s="26">
        <f t="shared" si="553"/>
        <v>0</v>
      </c>
      <c r="AB2833" s="26">
        <f t="shared" si="547"/>
        <v>0</v>
      </c>
    </row>
    <row r="2834" spans="1:28" ht="12.75" customHeight="1" x14ac:dyDescent="0.25">
      <c r="A2834" s="7" t="str">
        <f t="shared" si="546"/>
        <v/>
      </c>
      <c r="B2834" s="20"/>
      <c r="C2834" s="21" t="str">
        <f>IF(B2834="","",VLOOKUP(B2834, 'Códigos 2'!$A$3:$C$12, 3, FALSE))</f>
        <v/>
      </c>
      <c r="D2834" s="21" t="str">
        <f>IF(B2834="","",VLOOKUP(B2834, 'Códigos 2'!$A$3:$B$12, 2, FALSE))</f>
        <v/>
      </c>
      <c r="E2834" s="22" t="str">
        <f>IF(F2834="","",VLOOKUP(F2834, 'Códigos 2'!E$3:F$66, 2, FALSE))</f>
        <v/>
      </c>
      <c r="F2834" s="23"/>
      <c r="G2834" s="23"/>
      <c r="H2834" s="23"/>
      <c r="I2834" s="23"/>
      <c r="J2834" s="24"/>
      <c r="K2834" s="29"/>
      <c r="L2834" s="30"/>
      <c r="M2834" s="31"/>
      <c r="N2834" s="32">
        <f t="shared" si="554"/>
        <v>0</v>
      </c>
      <c r="O2834" s="32">
        <f t="shared" si="555"/>
        <v>0</v>
      </c>
      <c r="P2834" s="32">
        <f t="shared" si="556"/>
        <v>0</v>
      </c>
      <c r="Q2834" s="32">
        <f t="shared" si="557"/>
        <v>0</v>
      </c>
      <c r="R2834" s="20"/>
      <c r="S2834" s="26">
        <f t="shared" si="548"/>
        <v>0</v>
      </c>
      <c r="T2834" s="33">
        <f t="shared" si="549"/>
        <v>0</v>
      </c>
      <c r="U2834" s="26">
        <f t="shared" si="550"/>
        <v>0</v>
      </c>
      <c r="V2834" s="27"/>
      <c r="W2834" s="26">
        <f t="shared" si="551"/>
        <v>0</v>
      </c>
      <c r="X2834" s="27"/>
      <c r="Y2834" s="26">
        <f t="shared" si="552"/>
        <v>0</v>
      </c>
      <c r="Z2834" s="27"/>
      <c r="AA2834" s="26">
        <f t="shared" si="553"/>
        <v>0</v>
      </c>
      <c r="AB2834" s="26">
        <f t="shared" si="547"/>
        <v>0</v>
      </c>
    </row>
    <row r="2835" spans="1:28" ht="12.75" customHeight="1" x14ac:dyDescent="0.25">
      <c r="A2835" s="7" t="str">
        <f t="shared" si="546"/>
        <v/>
      </c>
      <c r="B2835" s="20"/>
      <c r="C2835" s="21" t="str">
        <f>IF(B2835="","",VLOOKUP(B2835, 'Códigos 2'!$A$3:$C$12, 3, FALSE))</f>
        <v/>
      </c>
      <c r="D2835" s="21" t="str">
        <f>IF(B2835="","",VLOOKUP(B2835, 'Códigos 2'!$A$3:$B$12, 2, FALSE))</f>
        <v/>
      </c>
      <c r="E2835" s="22" t="str">
        <f>IF(F2835="","",VLOOKUP(F2835, 'Códigos 2'!E$3:F$66, 2, FALSE))</f>
        <v/>
      </c>
      <c r="F2835" s="23"/>
      <c r="G2835" s="23"/>
      <c r="H2835" s="23"/>
      <c r="I2835" s="23"/>
      <c r="J2835" s="24"/>
      <c r="K2835" s="29"/>
      <c r="L2835" s="30"/>
      <c r="M2835" s="31"/>
      <c r="N2835" s="32">
        <f t="shared" si="554"/>
        <v>0</v>
      </c>
      <c r="O2835" s="32">
        <f t="shared" si="555"/>
        <v>0</v>
      </c>
      <c r="P2835" s="32">
        <f t="shared" si="556"/>
        <v>0</v>
      </c>
      <c r="Q2835" s="32">
        <f t="shared" si="557"/>
        <v>0</v>
      </c>
      <c r="R2835" s="20"/>
      <c r="S2835" s="26">
        <f t="shared" si="548"/>
        <v>0</v>
      </c>
      <c r="T2835" s="33">
        <f t="shared" si="549"/>
        <v>0</v>
      </c>
      <c r="U2835" s="26">
        <f t="shared" si="550"/>
        <v>0</v>
      </c>
      <c r="V2835" s="27"/>
      <c r="W2835" s="26">
        <f t="shared" si="551"/>
        <v>0</v>
      </c>
      <c r="X2835" s="27"/>
      <c r="Y2835" s="26">
        <f t="shared" si="552"/>
        <v>0</v>
      </c>
      <c r="Z2835" s="27"/>
      <c r="AA2835" s="26">
        <f t="shared" si="553"/>
        <v>0</v>
      </c>
      <c r="AB2835" s="26">
        <f t="shared" si="547"/>
        <v>0</v>
      </c>
    </row>
    <row r="2836" spans="1:28" ht="12.75" customHeight="1" x14ac:dyDescent="0.25">
      <c r="A2836" s="7" t="str">
        <f t="shared" si="546"/>
        <v/>
      </c>
      <c r="B2836" s="20"/>
      <c r="C2836" s="21" t="str">
        <f>IF(B2836="","",VLOOKUP(B2836, 'Códigos 2'!$A$3:$C$12, 3, FALSE))</f>
        <v/>
      </c>
      <c r="D2836" s="21" t="str">
        <f>IF(B2836="","",VLOOKUP(B2836, 'Códigos 2'!$A$3:$B$12, 2, FALSE))</f>
        <v/>
      </c>
      <c r="E2836" s="22" t="str">
        <f>IF(F2836="","",VLOOKUP(F2836, 'Códigos 2'!E$3:F$66, 2, FALSE))</f>
        <v/>
      </c>
      <c r="F2836" s="23"/>
      <c r="G2836" s="23"/>
      <c r="H2836" s="23"/>
      <c r="I2836" s="23"/>
      <c r="J2836" s="24"/>
      <c r="K2836" s="29"/>
      <c r="L2836" s="30"/>
      <c r="M2836" s="31"/>
      <c r="N2836" s="32">
        <f t="shared" si="554"/>
        <v>0</v>
      </c>
      <c r="O2836" s="32">
        <f t="shared" si="555"/>
        <v>0</v>
      </c>
      <c r="P2836" s="32">
        <f t="shared" si="556"/>
        <v>0</v>
      </c>
      <c r="Q2836" s="32">
        <f t="shared" si="557"/>
        <v>0</v>
      </c>
      <c r="R2836" s="20"/>
      <c r="S2836" s="26">
        <f t="shared" si="548"/>
        <v>0</v>
      </c>
      <c r="T2836" s="33">
        <f t="shared" si="549"/>
        <v>0</v>
      </c>
      <c r="U2836" s="26">
        <f t="shared" si="550"/>
        <v>0</v>
      </c>
      <c r="V2836" s="27"/>
      <c r="W2836" s="26">
        <f t="shared" si="551"/>
        <v>0</v>
      </c>
      <c r="X2836" s="27"/>
      <c r="Y2836" s="26">
        <f t="shared" si="552"/>
        <v>0</v>
      </c>
      <c r="Z2836" s="27"/>
      <c r="AA2836" s="26">
        <f t="shared" si="553"/>
        <v>0</v>
      </c>
      <c r="AB2836" s="26">
        <f t="shared" si="547"/>
        <v>0</v>
      </c>
    </row>
    <row r="2837" spans="1:28" ht="12.75" customHeight="1" x14ac:dyDescent="0.25">
      <c r="A2837" s="7" t="str">
        <f t="shared" si="546"/>
        <v/>
      </c>
      <c r="B2837" s="20"/>
      <c r="C2837" s="21" t="str">
        <f>IF(B2837="","",VLOOKUP(B2837, 'Códigos 2'!$A$3:$C$12, 3, FALSE))</f>
        <v/>
      </c>
      <c r="D2837" s="21" t="str">
        <f>IF(B2837="","",VLOOKUP(B2837, 'Códigos 2'!$A$3:$B$12, 2, FALSE))</f>
        <v/>
      </c>
      <c r="E2837" s="22" t="str">
        <f>IF(F2837="","",VLOOKUP(F2837, 'Códigos 2'!E$3:F$66, 2, FALSE))</f>
        <v/>
      </c>
      <c r="F2837" s="23"/>
      <c r="G2837" s="23"/>
      <c r="H2837" s="23"/>
      <c r="I2837" s="23"/>
      <c r="J2837" s="24"/>
      <c r="K2837" s="29"/>
      <c r="L2837" s="30"/>
      <c r="M2837" s="31"/>
      <c r="N2837" s="32">
        <f t="shared" si="554"/>
        <v>0</v>
      </c>
      <c r="O2837" s="32">
        <f t="shared" si="555"/>
        <v>0</v>
      </c>
      <c r="P2837" s="32">
        <f t="shared" si="556"/>
        <v>0</v>
      </c>
      <c r="Q2837" s="32">
        <f t="shared" si="557"/>
        <v>0</v>
      </c>
      <c r="R2837" s="20"/>
      <c r="S2837" s="26">
        <f t="shared" si="548"/>
        <v>0</v>
      </c>
      <c r="T2837" s="33">
        <f t="shared" si="549"/>
        <v>0</v>
      </c>
      <c r="U2837" s="26">
        <f t="shared" si="550"/>
        <v>0</v>
      </c>
      <c r="V2837" s="27"/>
      <c r="W2837" s="26">
        <f t="shared" si="551"/>
        <v>0</v>
      </c>
      <c r="X2837" s="27"/>
      <c r="Y2837" s="26">
        <f t="shared" si="552"/>
        <v>0</v>
      </c>
      <c r="Z2837" s="27"/>
      <c r="AA2837" s="26">
        <f t="shared" si="553"/>
        <v>0</v>
      </c>
      <c r="AB2837" s="26">
        <f t="shared" si="547"/>
        <v>0</v>
      </c>
    </row>
    <row r="2838" spans="1:28" ht="12.75" customHeight="1" x14ac:dyDescent="0.25">
      <c r="A2838" s="7" t="str">
        <f t="shared" si="546"/>
        <v/>
      </c>
      <c r="B2838" s="20"/>
      <c r="C2838" s="21" t="str">
        <f>IF(B2838="","",VLOOKUP(B2838, 'Códigos 2'!$A$3:$C$12, 3, FALSE))</f>
        <v/>
      </c>
      <c r="D2838" s="21" t="str">
        <f>IF(B2838="","",VLOOKUP(B2838, 'Códigos 2'!$A$3:$B$12, 2, FALSE))</f>
        <v/>
      </c>
      <c r="E2838" s="22" t="str">
        <f>IF(F2838="","",VLOOKUP(F2838, 'Códigos 2'!E$3:F$66, 2, FALSE))</f>
        <v/>
      </c>
      <c r="F2838" s="23"/>
      <c r="G2838" s="23"/>
      <c r="H2838" s="23"/>
      <c r="I2838" s="23"/>
      <c r="J2838" s="24"/>
      <c r="K2838" s="29"/>
      <c r="L2838" s="30"/>
      <c r="M2838" s="31"/>
      <c r="N2838" s="32">
        <f t="shared" si="554"/>
        <v>0</v>
      </c>
      <c r="O2838" s="32">
        <f t="shared" si="555"/>
        <v>0</v>
      </c>
      <c r="P2838" s="32">
        <f t="shared" si="556"/>
        <v>0</v>
      </c>
      <c r="Q2838" s="32">
        <f t="shared" si="557"/>
        <v>0</v>
      </c>
      <c r="R2838" s="20"/>
      <c r="S2838" s="26">
        <f t="shared" si="548"/>
        <v>0</v>
      </c>
      <c r="T2838" s="33">
        <f t="shared" si="549"/>
        <v>0</v>
      </c>
      <c r="U2838" s="26">
        <f t="shared" si="550"/>
        <v>0</v>
      </c>
      <c r="V2838" s="27"/>
      <c r="W2838" s="26">
        <f t="shared" si="551"/>
        <v>0</v>
      </c>
      <c r="X2838" s="27"/>
      <c r="Y2838" s="26">
        <f t="shared" si="552"/>
        <v>0</v>
      </c>
      <c r="Z2838" s="27"/>
      <c r="AA2838" s="26">
        <f t="shared" si="553"/>
        <v>0</v>
      </c>
      <c r="AB2838" s="26">
        <f t="shared" si="547"/>
        <v>0</v>
      </c>
    </row>
    <row r="2839" spans="1:28" ht="12.75" customHeight="1" x14ac:dyDescent="0.25">
      <c r="A2839" s="7" t="str">
        <f t="shared" si="546"/>
        <v/>
      </c>
      <c r="B2839" s="20"/>
      <c r="C2839" s="21" t="str">
        <f>IF(B2839="","",VLOOKUP(B2839, 'Códigos 2'!$A$3:$C$12, 3, FALSE))</f>
        <v/>
      </c>
      <c r="D2839" s="21" t="str">
        <f>IF(B2839="","",VLOOKUP(B2839, 'Códigos 2'!$A$3:$B$12, 2, FALSE))</f>
        <v/>
      </c>
      <c r="E2839" s="22" t="str">
        <f>IF(F2839="","",VLOOKUP(F2839, 'Códigos 2'!E$3:F$66, 2, FALSE))</f>
        <v/>
      </c>
      <c r="F2839" s="23"/>
      <c r="G2839" s="23"/>
      <c r="H2839" s="23"/>
      <c r="I2839" s="23"/>
      <c r="J2839" s="24"/>
      <c r="K2839" s="29"/>
      <c r="L2839" s="30"/>
      <c r="M2839" s="31"/>
      <c r="N2839" s="32">
        <f t="shared" si="554"/>
        <v>0</v>
      </c>
      <c r="O2839" s="32">
        <f t="shared" si="555"/>
        <v>0</v>
      </c>
      <c r="P2839" s="32">
        <f t="shared" si="556"/>
        <v>0</v>
      </c>
      <c r="Q2839" s="32">
        <f t="shared" si="557"/>
        <v>0</v>
      </c>
      <c r="R2839" s="20"/>
      <c r="S2839" s="26">
        <f t="shared" si="548"/>
        <v>0</v>
      </c>
      <c r="T2839" s="33">
        <f t="shared" si="549"/>
        <v>0</v>
      </c>
      <c r="U2839" s="26">
        <f t="shared" si="550"/>
        <v>0</v>
      </c>
      <c r="V2839" s="27"/>
      <c r="W2839" s="26">
        <f t="shared" si="551"/>
        <v>0</v>
      </c>
      <c r="X2839" s="27"/>
      <c r="Y2839" s="26">
        <f t="shared" si="552"/>
        <v>0</v>
      </c>
      <c r="Z2839" s="27"/>
      <c r="AA2839" s="26">
        <f t="shared" si="553"/>
        <v>0</v>
      </c>
      <c r="AB2839" s="26">
        <f t="shared" si="547"/>
        <v>0</v>
      </c>
    </row>
    <row r="2840" spans="1:28" ht="12.75" customHeight="1" x14ac:dyDescent="0.25">
      <c r="A2840" s="7" t="str">
        <f t="shared" si="546"/>
        <v/>
      </c>
      <c r="B2840" s="20"/>
      <c r="C2840" s="21" t="str">
        <f>IF(B2840="","",VLOOKUP(B2840, 'Códigos 2'!$A$3:$C$12, 3, FALSE))</f>
        <v/>
      </c>
      <c r="D2840" s="21" t="str">
        <f>IF(B2840="","",VLOOKUP(B2840, 'Códigos 2'!$A$3:$B$12, 2, FALSE))</f>
        <v/>
      </c>
      <c r="E2840" s="22" t="str">
        <f>IF(F2840="","",VLOOKUP(F2840, 'Códigos 2'!E$3:F$66, 2, FALSE))</f>
        <v/>
      </c>
      <c r="F2840" s="23"/>
      <c r="G2840" s="23"/>
      <c r="H2840" s="23"/>
      <c r="I2840" s="23"/>
      <c r="J2840" s="24"/>
      <c r="K2840" s="29"/>
      <c r="L2840" s="30"/>
      <c r="M2840" s="31"/>
      <c r="N2840" s="32">
        <f t="shared" si="554"/>
        <v>0</v>
      </c>
      <c r="O2840" s="32">
        <f t="shared" si="555"/>
        <v>0</v>
      </c>
      <c r="P2840" s="32">
        <f t="shared" si="556"/>
        <v>0</v>
      </c>
      <c r="Q2840" s="32">
        <f t="shared" si="557"/>
        <v>0</v>
      </c>
      <c r="R2840" s="20"/>
      <c r="S2840" s="26">
        <f t="shared" si="548"/>
        <v>0</v>
      </c>
      <c r="T2840" s="33">
        <f t="shared" si="549"/>
        <v>0</v>
      </c>
      <c r="U2840" s="26">
        <f t="shared" si="550"/>
        <v>0</v>
      </c>
      <c r="V2840" s="27"/>
      <c r="W2840" s="26">
        <f t="shared" si="551"/>
        <v>0</v>
      </c>
      <c r="X2840" s="27"/>
      <c r="Y2840" s="26">
        <f t="shared" si="552"/>
        <v>0</v>
      </c>
      <c r="Z2840" s="27"/>
      <c r="AA2840" s="26">
        <f t="shared" si="553"/>
        <v>0</v>
      </c>
      <c r="AB2840" s="26">
        <f t="shared" si="547"/>
        <v>0</v>
      </c>
    </row>
    <row r="2841" spans="1:28" ht="12.75" customHeight="1" x14ac:dyDescent="0.25">
      <c r="A2841" s="7" t="str">
        <f t="shared" si="546"/>
        <v/>
      </c>
      <c r="B2841" s="20"/>
      <c r="C2841" s="21" t="str">
        <f>IF(B2841="","",VLOOKUP(B2841, 'Códigos 2'!$A$3:$C$12, 3, FALSE))</f>
        <v/>
      </c>
      <c r="D2841" s="21" t="str">
        <f>IF(B2841="","",VLOOKUP(B2841, 'Códigos 2'!$A$3:$B$12, 2, FALSE))</f>
        <v/>
      </c>
      <c r="E2841" s="22" t="str">
        <f>IF(F2841="","",VLOOKUP(F2841, 'Códigos 2'!E$3:F$66, 2, FALSE))</f>
        <v/>
      </c>
      <c r="F2841" s="23"/>
      <c r="G2841" s="23"/>
      <c r="H2841" s="23"/>
      <c r="I2841" s="23"/>
      <c r="J2841" s="24"/>
      <c r="K2841" s="29"/>
      <c r="L2841" s="30"/>
      <c r="M2841" s="31"/>
      <c r="N2841" s="32">
        <f t="shared" si="554"/>
        <v>0</v>
      </c>
      <c r="O2841" s="32">
        <f t="shared" si="555"/>
        <v>0</v>
      </c>
      <c r="P2841" s="32">
        <f t="shared" si="556"/>
        <v>0</v>
      </c>
      <c r="Q2841" s="32">
        <f t="shared" si="557"/>
        <v>0</v>
      </c>
      <c r="R2841" s="20"/>
      <c r="S2841" s="26">
        <f t="shared" si="548"/>
        <v>0</v>
      </c>
      <c r="T2841" s="33">
        <f t="shared" si="549"/>
        <v>0</v>
      </c>
      <c r="U2841" s="26">
        <f t="shared" si="550"/>
        <v>0</v>
      </c>
      <c r="V2841" s="27"/>
      <c r="W2841" s="26">
        <f t="shared" si="551"/>
        <v>0</v>
      </c>
      <c r="X2841" s="27"/>
      <c r="Y2841" s="26">
        <f t="shared" si="552"/>
        <v>0</v>
      </c>
      <c r="Z2841" s="27"/>
      <c r="AA2841" s="26">
        <f t="shared" si="553"/>
        <v>0</v>
      </c>
      <c r="AB2841" s="26">
        <f t="shared" si="547"/>
        <v>0</v>
      </c>
    </row>
    <row r="2842" spans="1:28" ht="12.75" customHeight="1" x14ac:dyDescent="0.25">
      <c r="A2842" s="7" t="str">
        <f t="shared" si="546"/>
        <v/>
      </c>
      <c r="B2842" s="20"/>
      <c r="C2842" s="21" t="str">
        <f>IF(B2842="","",VLOOKUP(B2842, 'Códigos 2'!$A$3:$C$12, 3, FALSE))</f>
        <v/>
      </c>
      <c r="D2842" s="21" t="str">
        <f>IF(B2842="","",VLOOKUP(B2842, 'Códigos 2'!$A$3:$B$12, 2, FALSE))</f>
        <v/>
      </c>
      <c r="E2842" s="22" t="str">
        <f>IF(F2842="","",VLOOKUP(F2842, 'Códigos 2'!E$3:F$66, 2, FALSE))</f>
        <v/>
      </c>
      <c r="F2842" s="23"/>
      <c r="G2842" s="23"/>
      <c r="H2842" s="23"/>
      <c r="I2842" s="23"/>
      <c r="J2842" s="24"/>
      <c r="K2842" s="29"/>
      <c r="L2842" s="30"/>
      <c r="M2842" s="31"/>
      <c r="N2842" s="32">
        <f t="shared" si="554"/>
        <v>0</v>
      </c>
      <c r="O2842" s="32">
        <f t="shared" si="555"/>
        <v>0</v>
      </c>
      <c r="P2842" s="32">
        <f t="shared" si="556"/>
        <v>0</v>
      </c>
      <c r="Q2842" s="32">
        <f t="shared" si="557"/>
        <v>0</v>
      </c>
      <c r="R2842" s="20"/>
      <c r="S2842" s="26">
        <f t="shared" si="548"/>
        <v>0</v>
      </c>
      <c r="T2842" s="33">
        <f t="shared" si="549"/>
        <v>0</v>
      </c>
      <c r="U2842" s="26">
        <f t="shared" si="550"/>
        <v>0</v>
      </c>
      <c r="V2842" s="27"/>
      <c r="W2842" s="26">
        <f t="shared" si="551"/>
        <v>0</v>
      </c>
      <c r="X2842" s="27"/>
      <c r="Y2842" s="26">
        <f t="shared" si="552"/>
        <v>0</v>
      </c>
      <c r="Z2842" s="27"/>
      <c r="AA2842" s="26">
        <f t="shared" si="553"/>
        <v>0</v>
      </c>
      <c r="AB2842" s="26">
        <f t="shared" si="547"/>
        <v>0</v>
      </c>
    </row>
    <row r="2843" spans="1:28" ht="12.75" customHeight="1" x14ac:dyDescent="0.25">
      <c r="A2843" s="7" t="str">
        <f t="shared" si="546"/>
        <v/>
      </c>
      <c r="B2843" s="20"/>
      <c r="C2843" s="21" t="str">
        <f>IF(B2843="","",VLOOKUP(B2843, 'Códigos 2'!$A$3:$C$12, 3, FALSE))</f>
        <v/>
      </c>
      <c r="D2843" s="21" t="str">
        <f>IF(B2843="","",VLOOKUP(B2843, 'Códigos 2'!$A$3:$B$12, 2, FALSE))</f>
        <v/>
      </c>
      <c r="E2843" s="22" t="str">
        <f>IF(F2843="","",VLOOKUP(F2843, 'Códigos 2'!E$3:F$66, 2, FALSE))</f>
        <v/>
      </c>
      <c r="F2843" s="23"/>
      <c r="G2843" s="23"/>
      <c r="H2843" s="23"/>
      <c r="I2843" s="23"/>
      <c r="J2843" s="24"/>
      <c r="K2843" s="29"/>
      <c r="L2843" s="30"/>
      <c r="M2843" s="31"/>
      <c r="N2843" s="32">
        <f t="shared" si="554"/>
        <v>0</v>
      </c>
      <c r="O2843" s="32">
        <f t="shared" si="555"/>
        <v>0</v>
      </c>
      <c r="P2843" s="32">
        <f t="shared" si="556"/>
        <v>0</v>
      </c>
      <c r="Q2843" s="32">
        <f t="shared" si="557"/>
        <v>0</v>
      </c>
      <c r="R2843" s="20"/>
      <c r="S2843" s="26">
        <f t="shared" si="548"/>
        <v>0</v>
      </c>
      <c r="T2843" s="33">
        <f t="shared" si="549"/>
        <v>0</v>
      </c>
      <c r="U2843" s="26">
        <f t="shared" si="550"/>
        <v>0</v>
      </c>
      <c r="V2843" s="27"/>
      <c r="W2843" s="26">
        <f t="shared" si="551"/>
        <v>0</v>
      </c>
      <c r="X2843" s="27"/>
      <c r="Y2843" s="26">
        <f t="shared" si="552"/>
        <v>0</v>
      </c>
      <c r="Z2843" s="27"/>
      <c r="AA2843" s="26">
        <f t="shared" si="553"/>
        <v>0</v>
      </c>
      <c r="AB2843" s="26">
        <f t="shared" si="547"/>
        <v>0</v>
      </c>
    </row>
    <row r="2844" spans="1:28" ht="12.75" customHeight="1" x14ac:dyDescent="0.25">
      <c r="A2844" s="7" t="str">
        <f t="shared" si="546"/>
        <v/>
      </c>
      <c r="B2844" s="20"/>
      <c r="C2844" s="21" t="str">
        <f>IF(B2844="","",VLOOKUP(B2844, 'Códigos 2'!$A$3:$C$12, 3, FALSE))</f>
        <v/>
      </c>
      <c r="D2844" s="21" t="str">
        <f>IF(B2844="","",VLOOKUP(B2844, 'Códigos 2'!$A$3:$B$12, 2, FALSE))</f>
        <v/>
      </c>
      <c r="E2844" s="22" t="str">
        <f>IF(F2844="","",VLOOKUP(F2844, 'Códigos 2'!E$3:F$66, 2, FALSE))</f>
        <v/>
      </c>
      <c r="F2844" s="23"/>
      <c r="G2844" s="23"/>
      <c r="H2844" s="23"/>
      <c r="I2844" s="23"/>
      <c r="J2844" s="24"/>
      <c r="K2844" s="29"/>
      <c r="L2844" s="30"/>
      <c r="M2844" s="31"/>
      <c r="N2844" s="32">
        <f t="shared" si="554"/>
        <v>0</v>
      </c>
      <c r="O2844" s="32">
        <f t="shared" si="555"/>
        <v>0</v>
      </c>
      <c r="P2844" s="32">
        <f t="shared" si="556"/>
        <v>0</v>
      </c>
      <c r="Q2844" s="32">
        <f t="shared" si="557"/>
        <v>0</v>
      </c>
      <c r="R2844" s="20"/>
      <c r="S2844" s="26">
        <f t="shared" si="548"/>
        <v>0</v>
      </c>
      <c r="T2844" s="33">
        <f t="shared" si="549"/>
        <v>0</v>
      </c>
      <c r="U2844" s="26">
        <f t="shared" si="550"/>
        <v>0</v>
      </c>
      <c r="V2844" s="27"/>
      <c r="W2844" s="26">
        <f t="shared" si="551"/>
        <v>0</v>
      </c>
      <c r="X2844" s="27"/>
      <c r="Y2844" s="26">
        <f t="shared" si="552"/>
        <v>0</v>
      </c>
      <c r="Z2844" s="27"/>
      <c r="AA2844" s="26">
        <f t="shared" si="553"/>
        <v>0</v>
      </c>
      <c r="AB2844" s="26">
        <f t="shared" si="547"/>
        <v>0</v>
      </c>
    </row>
    <row r="2845" spans="1:28" ht="12.75" customHeight="1" x14ac:dyDescent="0.25">
      <c r="A2845" s="7" t="str">
        <f t="shared" si="546"/>
        <v/>
      </c>
      <c r="B2845" s="20"/>
      <c r="C2845" s="21" t="str">
        <f>IF(B2845="","",VLOOKUP(B2845, 'Códigos 2'!$A$3:$C$12, 3, FALSE))</f>
        <v/>
      </c>
      <c r="D2845" s="21" t="str">
        <f>IF(B2845="","",VLOOKUP(B2845, 'Códigos 2'!$A$3:$B$12, 2, FALSE))</f>
        <v/>
      </c>
      <c r="E2845" s="22" t="str">
        <f>IF(F2845="","",VLOOKUP(F2845, 'Códigos 2'!E$3:F$66, 2, FALSE))</f>
        <v/>
      </c>
      <c r="F2845" s="23"/>
      <c r="G2845" s="23"/>
      <c r="H2845" s="23"/>
      <c r="I2845" s="23"/>
      <c r="J2845" s="24"/>
      <c r="K2845" s="29"/>
      <c r="L2845" s="30"/>
      <c r="M2845" s="31"/>
      <c r="N2845" s="32">
        <f t="shared" si="554"/>
        <v>0</v>
      </c>
      <c r="O2845" s="32">
        <f t="shared" si="555"/>
        <v>0</v>
      </c>
      <c r="P2845" s="32">
        <f t="shared" si="556"/>
        <v>0</v>
      </c>
      <c r="Q2845" s="32">
        <f t="shared" si="557"/>
        <v>0</v>
      </c>
      <c r="R2845" s="20"/>
      <c r="S2845" s="26">
        <f t="shared" si="548"/>
        <v>0</v>
      </c>
      <c r="T2845" s="33">
        <f t="shared" si="549"/>
        <v>0</v>
      </c>
      <c r="U2845" s="26">
        <f t="shared" si="550"/>
        <v>0</v>
      </c>
      <c r="V2845" s="27"/>
      <c r="W2845" s="26">
        <f t="shared" si="551"/>
        <v>0</v>
      </c>
      <c r="X2845" s="27"/>
      <c r="Y2845" s="26">
        <f t="shared" si="552"/>
        <v>0</v>
      </c>
      <c r="Z2845" s="27"/>
      <c r="AA2845" s="26">
        <f t="shared" si="553"/>
        <v>0</v>
      </c>
      <c r="AB2845" s="26">
        <f t="shared" si="547"/>
        <v>0</v>
      </c>
    </row>
    <row r="2846" spans="1:28" ht="12.75" customHeight="1" x14ac:dyDescent="0.25">
      <c r="A2846" s="7" t="str">
        <f t="shared" si="546"/>
        <v/>
      </c>
      <c r="B2846" s="20"/>
      <c r="C2846" s="21" t="str">
        <f>IF(B2846="","",VLOOKUP(B2846, 'Códigos 2'!$A$3:$C$12, 3, FALSE))</f>
        <v/>
      </c>
      <c r="D2846" s="21" t="str">
        <f>IF(B2846="","",VLOOKUP(B2846, 'Códigos 2'!$A$3:$B$12, 2, FALSE))</f>
        <v/>
      </c>
      <c r="E2846" s="22" t="str">
        <f>IF(F2846="","",VLOOKUP(F2846, 'Códigos 2'!E$3:F$66, 2, FALSE))</f>
        <v/>
      </c>
      <c r="F2846" s="23"/>
      <c r="G2846" s="23"/>
      <c r="H2846" s="23"/>
      <c r="I2846" s="23"/>
      <c r="J2846" s="24"/>
      <c r="K2846" s="29"/>
      <c r="L2846" s="30"/>
      <c r="M2846" s="31"/>
      <c r="N2846" s="32">
        <f t="shared" si="554"/>
        <v>0</v>
      </c>
      <c r="O2846" s="32">
        <f t="shared" si="555"/>
        <v>0</v>
      </c>
      <c r="P2846" s="32">
        <f t="shared" si="556"/>
        <v>0</v>
      </c>
      <c r="Q2846" s="32">
        <f t="shared" si="557"/>
        <v>0</v>
      </c>
      <c r="R2846" s="20"/>
      <c r="S2846" s="26">
        <f t="shared" si="548"/>
        <v>0</v>
      </c>
      <c r="T2846" s="33">
        <f t="shared" si="549"/>
        <v>0</v>
      </c>
      <c r="U2846" s="26">
        <f t="shared" si="550"/>
        <v>0</v>
      </c>
      <c r="V2846" s="27"/>
      <c r="W2846" s="26">
        <f t="shared" si="551"/>
        <v>0</v>
      </c>
      <c r="X2846" s="27"/>
      <c r="Y2846" s="26">
        <f t="shared" si="552"/>
        <v>0</v>
      </c>
      <c r="Z2846" s="27"/>
      <c r="AA2846" s="26">
        <f t="shared" si="553"/>
        <v>0</v>
      </c>
      <c r="AB2846" s="26">
        <f t="shared" si="547"/>
        <v>0</v>
      </c>
    </row>
    <row r="2847" spans="1:28" ht="12.75" customHeight="1" x14ac:dyDescent="0.25">
      <c r="A2847" s="7" t="str">
        <f t="shared" si="546"/>
        <v/>
      </c>
      <c r="B2847" s="20"/>
      <c r="C2847" s="21" t="str">
        <f>IF(B2847="","",VLOOKUP(B2847, 'Códigos 2'!$A$3:$C$12, 3, FALSE))</f>
        <v/>
      </c>
      <c r="D2847" s="21" t="str">
        <f>IF(B2847="","",VLOOKUP(B2847, 'Códigos 2'!$A$3:$B$12, 2, FALSE))</f>
        <v/>
      </c>
      <c r="E2847" s="22" t="str">
        <f>IF(F2847="","",VLOOKUP(F2847, 'Códigos 2'!E$3:F$66, 2, FALSE))</f>
        <v/>
      </c>
      <c r="F2847" s="23"/>
      <c r="G2847" s="23"/>
      <c r="H2847" s="23"/>
      <c r="I2847" s="23"/>
      <c r="J2847" s="24"/>
      <c r="K2847" s="29"/>
      <c r="L2847" s="30"/>
      <c r="M2847" s="31"/>
      <c r="N2847" s="32">
        <f t="shared" si="554"/>
        <v>0</v>
      </c>
      <c r="O2847" s="32">
        <f t="shared" si="555"/>
        <v>0</v>
      </c>
      <c r="P2847" s="32">
        <f t="shared" si="556"/>
        <v>0</v>
      </c>
      <c r="Q2847" s="32">
        <f t="shared" si="557"/>
        <v>0</v>
      </c>
      <c r="R2847" s="20"/>
      <c r="S2847" s="26">
        <f t="shared" si="548"/>
        <v>0</v>
      </c>
      <c r="T2847" s="33">
        <f t="shared" si="549"/>
        <v>0</v>
      </c>
      <c r="U2847" s="26">
        <f t="shared" si="550"/>
        <v>0</v>
      </c>
      <c r="V2847" s="27"/>
      <c r="W2847" s="26">
        <f t="shared" si="551"/>
        <v>0</v>
      </c>
      <c r="X2847" s="27"/>
      <c r="Y2847" s="26">
        <f t="shared" si="552"/>
        <v>0</v>
      </c>
      <c r="Z2847" s="27"/>
      <c r="AA2847" s="26">
        <f t="shared" si="553"/>
        <v>0</v>
      </c>
      <c r="AB2847" s="26">
        <f t="shared" si="547"/>
        <v>0</v>
      </c>
    </row>
    <row r="2848" spans="1:28" ht="12.75" customHeight="1" x14ac:dyDescent="0.25">
      <c r="A2848" s="7" t="str">
        <f t="shared" si="546"/>
        <v/>
      </c>
      <c r="B2848" s="20"/>
      <c r="C2848" s="21" t="str">
        <f>IF(B2848="","",VLOOKUP(B2848, 'Códigos 2'!$A$3:$C$12, 3, FALSE))</f>
        <v/>
      </c>
      <c r="D2848" s="21" t="str">
        <f>IF(B2848="","",VLOOKUP(B2848, 'Códigos 2'!$A$3:$B$12, 2, FALSE))</f>
        <v/>
      </c>
      <c r="E2848" s="22" t="str">
        <f>IF(F2848="","",VLOOKUP(F2848, 'Códigos 2'!E$3:F$66, 2, FALSE))</f>
        <v/>
      </c>
      <c r="F2848" s="23"/>
      <c r="G2848" s="23"/>
      <c r="H2848" s="23"/>
      <c r="I2848" s="23"/>
      <c r="J2848" s="24"/>
      <c r="K2848" s="29"/>
      <c r="L2848" s="30"/>
      <c r="M2848" s="31"/>
      <c r="N2848" s="32">
        <f t="shared" si="554"/>
        <v>0</v>
      </c>
      <c r="O2848" s="32">
        <f t="shared" si="555"/>
        <v>0</v>
      </c>
      <c r="P2848" s="32">
        <f t="shared" si="556"/>
        <v>0</v>
      </c>
      <c r="Q2848" s="32">
        <f t="shared" si="557"/>
        <v>0</v>
      </c>
      <c r="R2848" s="20"/>
      <c r="S2848" s="26">
        <f t="shared" si="548"/>
        <v>0</v>
      </c>
      <c r="T2848" s="33">
        <f t="shared" si="549"/>
        <v>0</v>
      </c>
      <c r="U2848" s="26">
        <f t="shared" si="550"/>
        <v>0</v>
      </c>
      <c r="V2848" s="27"/>
      <c r="W2848" s="26">
        <f t="shared" si="551"/>
        <v>0</v>
      </c>
      <c r="X2848" s="27"/>
      <c r="Y2848" s="26">
        <f t="shared" si="552"/>
        <v>0</v>
      </c>
      <c r="Z2848" s="27"/>
      <c r="AA2848" s="26">
        <f t="shared" si="553"/>
        <v>0</v>
      </c>
      <c r="AB2848" s="26">
        <f t="shared" si="547"/>
        <v>0</v>
      </c>
    </row>
    <row r="2849" spans="1:28" ht="12.75" customHeight="1" x14ac:dyDescent="0.25">
      <c r="A2849" s="7" t="str">
        <f t="shared" si="546"/>
        <v/>
      </c>
      <c r="B2849" s="20"/>
      <c r="C2849" s="21" t="str">
        <f>IF(B2849="","",VLOOKUP(B2849, 'Códigos 2'!$A$3:$C$12, 3, FALSE))</f>
        <v/>
      </c>
      <c r="D2849" s="21" t="str">
        <f>IF(B2849="","",VLOOKUP(B2849, 'Códigos 2'!$A$3:$B$12, 2, FALSE))</f>
        <v/>
      </c>
      <c r="E2849" s="22" t="str">
        <f>IF(F2849="","",VLOOKUP(F2849, 'Códigos 2'!E$3:F$66, 2, FALSE))</f>
        <v/>
      </c>
      <c r="F2849" s="23"/>
      <c r="G2849" s="23"/>
      <c r="H2849" s="23"/>
      <c r="I2849" s="23"/>
      <c r="J2849" s="24"/>
      <c r="K2849" s="29"/>
      <c r="L2849" s="30"/>
      <c r="M2849" s="31"/>
      <c r="N2849" s="32">
        <f t="shared" si="554"/>
        <v>0</v>
      </c>
      <c r="O2849" s="32">
        <f t="shared" si="555"/>
        <v>0</v>
      </c>
      <c r="P2849" s="32">
        <f t="shared" si="556"/>
        <v>0</v>
      </c>
      <c r="Q2849" s="32">
        <f t="shared" si="557"/>
        <v>0</v>
      </c>
      <c r="R2849" s="20"/>
      <c r="S2849" s="26">
        <f t="shared" si="548"/>
        <v>0</v>
      </c>
      <c r="T2849" s="33">
        <f t="shared" si="549"/>
        <v>0</v>
      </c>
      <c r="U2849" s="26">
        <f t="shared" si="550"/>
        <v>0</v>
      </c>
      <c r="V2849" s="27"/>
      <c r="W2849" s="26">
        <f t="shared" si="551"/>
        <v>0</v>
      </c>
      <c r="X2849" s="27"/>
      <c r="Y2849" s="26">
        <f t="shared" si="552"/>
        <v>0</v>
      </c>
      <c r="Z2849" s="27"/>
      <c r="AA2849" s="26">
        <f t="shared" si="553"/>
        <v>0</v>
      </c>
      <c r="AB2849" s="26">
        <f t="shared" si="547"/>
        <v>0</v>
      </c>
    </row>
    <row r="2850" spans="1:28" ht="12.75" customHeight="1" x14ac:dyDescent="0.25">
      <c r="A2850" s="7" t="str">
        <f t="shared" si="546"/>
        <v/>
      </c>
      <c r="B2850" s="20"/>
      <c r="C2850" s="21" t="str">
        <f>IF(B2850="","",VLOOKUP(B2850, 'Códigos 2'!$A$3:$C$12, 3, FALSE))</f>
        <v/>
      </c>
      <c r="D2850" s="21" t="str">
        <f>IF(B2850="","",VLOOKUP(B2850, 'Códigos 2'!$A$3:$B$12, 2, FALSE))</f>
        <v/>
      </c>
      <c r="E2850" s="22" t="str">
        <f>IF(F2850="","",VLOOKUP(F2850, 'Códigos 2'!E$3:F$66, 2, FALSE))</f>
        <v/>
      </c>
      <c r="F2850" s="23"/>
      <c r="G2850" s="23"/>
      <c r="H2850" s="23"/>
      <c r="I2850" s="23"/>
      <c r="J2850" s="24"/>
      <c r="K2850" s="29"/>
      <c r="L2850" s="30"/>
      <c r="M2850" s="31"/>
      <c r="N2850" s="32">
        <f t="shared" si="554"/>
        <v>0</v>
      </c>
      <c r="O2850" s="32">
        <f t="shared" si="555"/>
        <v>0</v>
      </c>
      <c r="P2850" s="32">
        <f t="shared" si="556"/>
        <v>0</v>
      </c>
      <c r="Q2850" s="32">
        <f t="shared" si="557"/>
        <v>0</v>
      </c>
      <c r="R2850" s="20"/>
      <c r="S2850" s="26">
        <f t="shared" si="548"/>
        <v>0</v>
      </c>
      <c r="T2850" s="33">
        <f t="shared" si="549"/>
        <v>0</v>
      </c>
      <c r="U2850" s="26">
        <f t="shared" si="550"/>
        <v>0</v>
      </c>
      <c r="V2850" s="27"/>
      <c r="W2850" s="26">
        <f t="shared" si="551"/>
        <v>0</v>
      </c>
      <c r="X2850" s="27"/>
      <c r="Y2850" s="26">
        <f t="shared" si="552"/>
        <v>0</v>
      </c>
      <c r="Z2850" s="27"/>
      <c r="AA2850" s="26">
        <f t="shared" si="553"/>
        <v>0</v>
      </c>
      <c r="AB2850" s="26">
        <f t="shared" si="547"/>
        <v>0</v>
      </c>
    </row>
    <row r="2851" spans="1:28" ht="12.75" customHeight="1" x14ac:dyDescent="0.25">
      <c r="A2851" s="7" t="str">
        <f t="shared" si="546"/>
        <v/>
      </c>
      <c r="B2851" s="20"/>
      <c r="C2851" s="21" t="str">
        <f>IF(B2851="","",VLOOKUP(B2851, 'Códigos 2'!$A$3:$C$12, 3, FALSE))</f>
        <v/>
      </c>
      <c r="D2851" s="21" t="str">
        <f>IF(B2851="","",VLOOKUP(B2851, 'Códigos 2'!$A$3:$B$12, 2, FALSE))</f>
        <v/>
      </c>
      <c r="E2851" s="22" t="str">
        <f>IF(F2851="","",VLOOKUP(F2851, 'Códigos 2'!E$3:F$66, 2, FALSE))</f>
        <v/>
      </c>
      <c r="F2851" s="23"/>
      <c r="G2851" s="23"/>
      <c r="H2851" s="23"/>
      <c r="I2851" s="23"/>
      <c r="J2851" s="24"/>
      <c r="K2851" s="29"/>
      <c r="L2851" s="30"/>
      <c r="M2851" s="31"/>
      <c r="N2851" s="32">
        <f t="shared" si="554"/>
        <v>0</v>
      </c>
      <c r="O2851" s="32">
        <f t="shared" si="555"/>
        <v>0</v>
      </c>
      <c r="P2851" s="32">
        <f t="shared" si="556"/>
        <v>0</v>
      </c>
      <c r="Q2851" s="32">
        <f t="shared" si="557"/>
        <v>0</v>
      </c>
      <c r="R2851" s="20"/>
      <c r="S2851" s="26">
        <f t="shared" si="548"/>
        <v>0</v>
      </c>
      <c r="T2851" s="33">
        <f t="shared" si="549"/>
        <v>0</v>
      </c>
      <c r="U2851" s="26">
        <f t="shared" si="550"/>
        <v>0</v>
      </c>
      <c r="V2851" s="27"/>
      <c r="W2851" s="26">
        <f t="shared" si="551"/>
        <v>0</v>
      </c>
      <c r="X2851" s="27"/>
      <c r="Y2851" s="26">
        <f t="shared" si="552"/>
        <v>0</v>
      </c>
      <c r="Z2851" s="27"/>
      <c r="AA2851" s="26">
        <f t="shared" si="553"/>
        <v>0</v>
      </c>
      <c r="AB2851" s="26">
        <f t="shared" si="547"/>
        <v>0</v>
      </c>
    </row>
    <row r="2852" spans="1:28" ht="12.75" customHeight="1" x14ac:dyDescent="0.25">
      <c r="A2852" s="7" t="str">
        <f t="shared" si="546"/>
        <v/>
      </c>
      <c r="B2852" s="20"/>
      <c r="C2852" s="21" t="str">
        <f>IF(B2852="","",VLOOKUP(B2852, 'Códigos 2'!$A$3:$C$12, 3, FALSE))</f>
        <v/>
      </c>
      <c r="D2852" s="21" t="str">
        <f>IF(B2852="","",VLOOKUP(B2852, 'Códigos 2'!$A$3:$B$12, 2, FALSE))</f>
        <v/>
      </c>
      <c r="E2852" s="22" t="str">
        <f>IF(F2852="","",VLOOKUP(F2852, 'Códigos 2'!E$3:F$66, 2, FALSE))</f>
        <v/>
      </c>
      <c r="F2852" s="23"/>
      <c r="G2852" s="23"/>
      <c r="H2852" s="23"/>
      <c r="I2852" s="23"/>
      <c r="J2852" s="24"/>
      <c r="K2852" s="29"/>
      <c r="L2852" s="30"/>
      <c r="M2852" s="31"/>
      <c r="N2852" s="32">
        <f t="shared" si="554"/>
        <v>0</v>
      </c>
      <c r="O2852" s="32">
        <f t="shared" si="555"/>
        <v>0</v>
      </c>
      <c r="P2852" s="32">
        <f t="shared" si="556"/>
        <v>0</v>
      </c>
      <c r="Q2852" s="32">
        <f t="shared" si="557"/>
        <v>0</v>
      </c>
      <c r="R2852" s="20"/>
      <c r="S2852" s="26">
        <f t="shared" si="548"/>
        <v>0</v>
      </c>
      <c r="T2852" s="33">
        <f t="shared" si="549"/>
        <v>0</v>
      </c>
      <c r="U2852" s="26">
        <f t="shared" si="550"/>
        <v>0</v>
      </c>
      <c r="V2852" s="27"/>
      <c r="W2852" s="26">
        <f t="shared" si="551"/>
        <v>0</v>
      </c>
      <c r="X2852" s="27"/>
      <c r="Y2852" s="26">
        <f t="shared" si="552"/>
        <v>0</v>
      </c>
      <c r="Z2852" s="27"/>
      <c r="AA2852" s="26">
        <f t="shared" si="553"/>
        <v>0</v>
      </c>
      <c r="AB2852" s="26">
        <f t="shared" si="547"/>
        <v>0</v>
      </c>
    </row>
    <row r="2853" spans="1:28" ht="12.75" customHeight="1" x14ac:dyDescent="0.25">
      <c r="A2853" s="7" t="str">
        <f t="shared" si="546"/>
        <v/>
      </c>
      <c r="B2853" s="20"/>
      <c r="C2853" s="21" t="str">
        <f>IF(B2853="","",VLOOKUP(B2853, 'Códigos 2'!$A$3:$C$12, 3, FALSE))</f>
        <v/>
      </c>
      <c r="D2853" s="21" t="str">
        <f>IF(B2853="","",VLOOKUP(B2853, 'Códigos 2'!$A$3:$B$12, 2, FALSE))</f>
        <v/>
      </c>
      <c r="E2853" s="22" t="str">
        <f>IF(F2853="","",VLOOKUP(F2853, 'Códigos 2'!E$3:F$66, 2, FALSE))</f>
        <v/>
      </c>
      <c r="F2853" s="23"/>
      <c r="G2853" s="23"/>
      <c r="H2853" s="23"/>
      <c r="I2853" s="23"/>
      <c r="J2853" s="24"/>
      <c r="K2853" s="29"/>
      <c r="L2853" s="30"/>
      <c r="M2853" s="31"/>
      <c r="N2853" s="32">
        <f t="shared" si="554"/>
        <v>0</v>
      </c>
      <c r="O2853" s="32">
        <f t="shared" si="555"/>
        <v>0</v>
      </c>
      <c r="P2853" s="32">
        <f t="shared" si="556"/>
        <v>0</v>
      </c>
      <c r="Q2853" s="32">
        <f t="shared" si="557"/>
        <v>0</v>
      </c>
      <c r="R2853" s="20"/>
      <c r="S2853" s="26">
        <f t="shared" si="548"/>
        <v>0</v>
      </c>
      <c r="T2853" s="33">
        <f t="shared" si="549"/>
        <v>0</v>
      </c>
      <c r="U2853" s="26">
        <f t="shared" si="550"/>
        <v>0</v>
      </c>
      <c r="V2853" s="27"/>
      <c r="W2853" s="26">
        <f t="shared" si="551"/>
        <v>0</v>
      </c>
      <c r="X2853" s="27"/>
      <c r="Y2853" s="26">
        <f t="shared" si="552"/>
        <v>0</v>
      </c>
      <c r="Z2853" s="27"/>
      <c r="AA2853" s="26">
        <f t="shared" si="553"/>
        <v>0</v>
      </c>
      <c r="AB2853" s="26">
        <f t="shared" si="547"/>
        <v>0</v>
      </c>
    </row>
    <row r="2854" spans="1:28" ht="12.75" customHeight="1" x14ac:dyDescent="0.25">
      <c r="A2854" s="7" t="str">
        <f t="shared" si="546"/>
        <v/>
      </c>
      <c r="B2854" s="20"/>
      <c r="C2854" s="21" t="str">
        <f>IF(B2854="","",VLOOKUP(B2854, 'Códigos 2'!$A$3:$C$12, 3, FALSE))</f>
        <v/>
      </c>
      <c r="D2854" s="21" t="str">
        <f>IF(B2854="","",VLOOKUP(B2854, 'Códigos 2'!$A$3:$B$12, 2, FALSE))</f>
        <v/>
      </c>
      <c r="E2854" s="22" t="str">
        <f>IF(F2854="","",VLOOKUP(F2854, 'Códigos 2'!E$3:F$66, 2, FALSE))</f>
        <v/>
      </c>
      <c r="F2854" s="23"/>
      <c r="G2854" s="23"/>
      <c r="H2854" s="23"/>
      <c r="I2854" s="23"/>
      <c r="J2854" s="24"/>
      <c r="K2854" s="29"/>
      <c r="L2854" s="30"/>
      <c r="M2854" s="31"/>
      <c r="N2854" s="32">
        <f t="shared" si="554"/>
        <v>0</v>
      </c>
      <c r="O2854" s="32">
        <f t="shared" si="555"/>
        <v>0</v>
      </c>
      <c r="P2854" s="32">
        <f t="shared" si="556"/>
        <v>0</v>
      </c>
      <c r="Q2854" s="32">
        <f t="shared" si="557"/>
        <v>0</v>
      </c>
      <c r="R2854" s="20"/>
      <c r="S2854" s="26">
        <f t="shared" si="548"/>
        <v>0</v>
      </c>
      <c r="T2854" s="33">
        <f t="shared" si="549"/>
        <v>0</v>
      </c>
      <c r="U2854" s="26">
        <f t="shared" si="550"/>
        <v>0</v>
      </c>
      <c r="V2854" s="27"/>
      <c r="W2854" s="26">
        <f t="shared" si="551"/>
        <v>0</v>
      </c>
      <c r="X2854" s="27"/>
      <c r="Y2854" s="26">
        <f t="shared" si="552"/>
        <v>0</v>
      </c>
      <c r="Z2854" s="27"/>
      <c r="AA2854" s="26">
        <f t="shared" si="553"/>
        <v>0</v>
      </c>
      <c r="AB2854" s="26">
        <f t="shared" si="547"/>
        <v>0</v>
      </c>
    </row>
    <row r="2855" spans="1:28" ht="12.75" customHeight="1" x14ac:dyDescent="0.25">
      <c r="A2855" s="7" t="str">
        <f t="shared" si="546"/>
        <v/>
      </c>
      <c r="B2855" s="20"/>
      <c r="C2855" s="21" t="str">
        <f>IF(B2855="","",VLOOKUP(B2855, 'Códigos 2'!$A$3:$C$12, 3, FALSE))</f>
        <v/>
      </c>
      <c r="D2855" s="21" t="str">
        <f>IF(B2855="","",VLOOKUP(B2855, 'Códigos 2'!$A$3:$B$12, 2, FALSE))</f>
        <v/>
      </c>
      <c r="E2855" s="22" t="str">
        <f>IF(F2855="","",VLOOKUP(F2855, 'Códigos 2'!E$3:F$66, 2, FALSE))</f>
        <v/>
      </c>
      <c r="F2855" s="23"/>
      <c r="G2855" s="23"/>
      <c r="H2855" s="23"/>
      <c r="I2855" s="23"/>
      <c r="J2855" s="24"/>
      <c r="K2855" s="29"/>
      <c r="L2855" s="30"/>
      <c r="M2855" s="31"/>
      <c r="N2855" s="32">
        <f t="shared" si="554"/>
        <v>0</v>
      </c>
      <c r="O2855" s="32">
        <f t="shared" si="555"/>
        <v>0</v>
      </c>
      <c r="P2855" s="32">
        <f t="shared" si="556"/>
        <v>0</v>
      </c>
      <c r="Q2855" s="32">
        <f t="shared" si="557"/>
        <v>0</v>
      </c>
      <c r="R2855" s="20"/>
      <c r="S2855" s="26">
        <f t="shared" si="548"/>
        <v>0</v>
      </c>
      <c r="T2855" s="33">
        <f t="shared" si="549"/>
        <v>0</v>
      </c>
      <c r="U2855" s="26">
        <f t="shared" si="550"/>
        <v>0</v>
      </c>
      <c r="V2855" s="27"/>
      <c r="W2855" s="26">
        <f t="shared" si="551"/>
        <v>0</v>
      </c>
      <c r="X2855" s="27"/>
      <c r="Y2855" s="26">
        <f t="shared" si="552"/>
        <v>0</v>
      </c>
      <c r="Z2855" s="27"/>
      <c r="AA2855" s="26">
        <f t="shared" si="553"/>
        <v>0</v>
      </c>
      <c r="AB2855" s="26">
        <f t="shared" si="547"/>
        <v>0</v>
      </c>
    </row>
    <row r="2856" spans="1:28" ht="12.75" customHeight="1" x14ac:dyDescent="0.25">
      <c r="A2856" s="7" t="str">
        <f t="shared" si="546"/>
        <v/>
      </c>
      <c r="B2856" s="20"/>
      <c r="C2856" s="21" t="str">
        <f>IF(B2856="","",VLOOKUP(B2856, 'Códigos 2'!$A$3:$C$12, 3, FALSE))</f>
        <v/>
      </c>
      <c r="D2856" s="21" t="str">
        <f>IF(B2856="","",VLOOKUP(B2856, 'Códigos 2'!$A$3:$B$12, 2, FALSE))</f>
        <v/>
      </c>
      <c r="E2856" s="22" t="str">
        <f>IF(F2856="","",VLOOKUP(F2856, 'Códigos 2'!E$3:F$66, 2, FALSE))</f>
        <v/>
      </c>
      <c r="F2856" s="23"/>
      <c r="G2856" s="23"/>
      <c r="H2856" s="23"/>
      <c r="I2856" s="23"/>
      <c r="J2856" s="24"/>
      <c r="K2856" s="29"/>
      <c r="L2856" s="30"/>
      <c r="M2856" s="31"/>
      <c r="N2856" s="32">
        <f t="shared" si="554"/>
        <v>0</v>
      </c>
      <c r="O2856" s="32">
        <f t="shared" si="555"/>
        <v>0</v>
      </c>
      <c r="P2856" s="32">
        <f t="shared" si="556"/>
        <v>0</v>
      </c>
      <c r="Q2856" s="32">
        <f t="shared" si="557"/>
        <v>0</v>
      </c>
      <c r="R2856" s="20"/>
      <c r="S2856" s="26">
        <f t="shared" si="548"/>
        <v>0</v>
      </c>
      <c r="T2856" s="33">
        <f t="shared" si="549"/>
        <v>0</v>
      </c>
      <c r="U2856" s="26">
        <f t="shared" si="550"/>
        <v>0</v>
      </c>
      <c r="V2856" s="27"/>
      <c r="W2856" s="26">
        <f t="shared" si="551"/>
        <v>0</v>
      </c>
      <c r="X2856" s="27"/>
      <c r="Y2856" s="26">
        <f t="shared" si="552"/>
        <v>0</v>
      </c>
      <c r="Z2856" s="27"/>
      <c r="AA2856" s="26">
        <f t="shared" si="553"/>
        <v>0</v>
      </c>
      <c r="AB2856" s="26">
        <f t="shared" si="547"/>
        <v>0</v>
      </c>
    </row>
    <row r="2857" spans="1:28" ht="12.75" customHeight="1" x14ac:dyDescent="0.25">
      <c r="A2857" s="7" t="str">
        <f t="shared" si="546"/>
        <v/>
      </c>
      <c r="B2857" s="20"/>
      <c r="C2857" s="21" t="str">
        <f>IF(B2857="","",VLOOKUP(B2857, 'Códigos 2'!$A$3:$C$12, 3, FALSE))</f>
        <v/>
      </c>
      <c r="D2857" s="21" t="str">
        <f>IF(B2857="","",VLOOKUP(B2857, 'Códigos 2'!$A$3:$B$12, 2, FALSE))</f>
        <v/>
      </c>
      <c r="E2857" s="22" t="str">
        <f>IF(F2857="","",VLOOKUP(F2857, 'Códigos 2'!E$3:F$66, 2, FALSE))</f>
        <v/>
      </c>
      <c r="F2857" s="23"/>
      <c r="G2857" s="23"/>
      <c r="H2857" s="23"/>
      <c r="I2857" s="23"/>
      <c r="J2857" s="24"/>
      <c r="K2857" s="29"/>
      <c r="L2857" s="30"/>
      <c r="M2857" s="31"/>
      <c r="N2857" s="32">
        <f t="shared" si="554"/>
        <v>0</v>
      </c>
      <c r="O2857" s="32">
        <f t="shared" si="555"/>
        <v>0</v>
      </c>
      <c r="P2857" s="32">
        <f t="shared" si="556"/>
        <v>0</v>
      </c>
      <c r="Q2857" s="32">
        <f t="shared" si="557"/>
        <v>0</v>
      </c>
      <c r="R2857" s="20"/>
      <c r="S2857" s="26">
        <f t="shared" si="548"/>
        <v>0</v>
      </c>
      <c r="T2857" s="33">
        <f t="shared" si="549"/>
        <v>0</v>
      </c>
      <c r="U2857" s="26">
        <f t="shared" si="550"/>
        <v>0</v>
      </c>
      <c r="V2857" s="27"/>
      <c r="W2857" s="26">
        <f t="shared" si="551"/>
        <v>0</v>
      </c>
      <c r="X2857" s="27"/>
      <c r="Y2857" s="26">
        <f t="shared" si="552"/>
        <v>0</v>
      </c>
      <c r="Z2857" s="27"/>
      <c r="AA2857" s="26">
        <f t="shared" si="553"/>
        <v>0</v>
      </c>
      <c r="AB2857" s="26">
        <f t="shared" si="547"/>
        <v>0</v>
      </c>
    </row>
    <row r="2858" spans="1:28" ht="12.75" customHeight="1" x14ac:dyDescent="0.25">
      <c r="A2858" s="7" t="str">
        <f t="shared" si="546"/>
        <v/>
      </c>
      <c r="B2858" s="20"/>
      <c r="C2858" s="21" t="str">
        <f>IF(B2858="","",VLOOKUP(B2858, 'Códigos 2'!$A$3:$C$12, 3, FALSE))</f>
        <v/>
      </c>
      <c r="D2858" s="21" t="str">
        <f>IF(B2858="","",VLOOKUP(B2858, 'Códigos 2'!$A$3:$B$12, 2, FALSE))</f>
        <v/>
      </c>
      <c r="E2858" s="22" t="str">
        <f>IF(F2858="","",VLOOKUP(F2858, 'Códigos 2'!E$3:F$66, 2, FALSE))</f>
        <v/>
      </c>
      <c r="F2858" s="23"/>
      <c r="G2858" s="23"/>
      <c r="H2858" s="23"/>
      <c r="I2858" s="23"/>
      <c r="J2858" s="24"/>
      <c r="K2858" s="29"/>
      <c r="L2858" s="30"/>
      <c r="M2858" s="31"/>
      <c r="N2858" s="32">
        <f t="shared" si="554"/>
        <v>0</v>
      </c>
      <c r="O2858" s="32">
        <f t="shared" si="555"/>
        <v>0</v>
      </c>
      <c r="P2858" s="32">
        <f t="shared" si="556"/>
        <v>0</v>
      </c>
      <c r="Q2858" s="32">
        <f t="shared" si="557"/>
        <v>0</v>
      </c>
      <c r="R2858" s="20"/>
      <c r="S2858" s="26">
        <f t="shared" si="548"/>
        <v>0</v>
      </c>
      <c r="T2858" s="33">
        <f t="shared" si="549"/>
        <v>0</v>
      </c>
      <c r="U2858" s="26">
        <f t="shared" si="550"/>
        <v>0</v>
      </c>
      <c r="V2858" s="27"/>
      <c r="W2858" s="26">
        <f t="shared" si="551"/>
        <v>0</v>
      </c>
      <c r="X2858" s="27"/>
      <c r="Y2858" s="26">
        <f t="shared" si="552"/>
        <v>0</v>
      </c>
      <c r="Z2858" s="27"/>
      <c r="AA2858" s="26">
        <f t="shared" si="553"/>
        <v>0</v>
      </c>
      <c r="AB2858" s="26">
        <f t="shared" si="547"/>
        <v>0</v>
      </c>
    </row>
    <row r="2859" spans="1:28" ht="12.75" customHeight="1" x14ac:dyDescent="0.25">
      <c r="A2859" s="7" t="str">
        <f t="shared" si="546"/>
        <v/>
      </c>
      <c r="B2859" s="20"/>
      <c r="C2859" s="21" t="str">
        <f>IF(B2859="","",VLOOKUP(B2859, 'Códigos 2'!$A$3:$C$12, 3, FALSE))</f>
        <v/>
      </c>
      <c r="D2859" s="21" t="str">
        <f>IF(B2859="","",VLOOKUP(B2859, 'Códigos 2'!$A$3:$B$12, 2, FALSE))</f>
        <v/>
      </c>
      <c r="E2859" s="22" t="str">
        <f>IF(F2859="","",VLOOKUP(F2859, 'Códigos 2'!E$3:F$66, 2, FALSE))</f>
        <v/>
      </c>
      <c r="F2859" s="23"/>
      <c r="G2859" s="23"/>
      <c r="H2859" s="23"/>
      <c r="I2859" s="23"/>
      <c r="J2859" s="24"/>
      <c r="K2859" s="29"/>
      <c r="L2859" s="30"/>
      <c r="M2859" s="31"/>
      <c r="N2859" s="32">
        <f t="shared" si="554"/>
        <v>0</v>
      </c>
      <c r="O2859" s="32">
        <f t="shared" si="555"/>
        <v>0</v>
      </c>
      <c r="P2859" s="32">
        <f t="shared" si="556"/>
        <v>0</v>
      </c>
      <c r="Q2859" s="32">
        <f t="shared" si="557"/>
        <v>0</v>
      </c>
      <c r="R2859" s="20"/>
      <c r="S2859" s="26">
        <f t="shared" si="548"/>
        <v>0</v>
      </c>
      <c r="T2859" s="33">
        <f t="shared" si="549"/>
        <v>0</v>
      </c>
      <c r="U2859" s="26">
        <f t="shared" si="550"/>
        <v>0</v>
      </c>
      <c r="V2859" s="27"/>
      <c r="W2859" s="26">
        <f t="shared" si="551"/>
        <v>0</v>
      </c>
      <c r="X2859" s="27"/>
      <c r="Y2859" s="26">
        <f t="shared" si="552"/>
        <v>0</v>
      </c>
      <c r="Z2859" s="27"/>
      <c r="AA2859" s="26">
        <f t="shared" si="553"/>
        <v>0</v>
      </c>
      <c r="AB2859" s="26">
        <f t="shared" si="547"/>
        <v>0</v>
      </c>
    </row>
    <row r="2860" spans="1:28" ht="12.75" customHeight="1" x14ac:dyDescent="0.25">
      <c r="A2860" s="7" t="str">
        <f t="shared" si="546"/>
        <v/>
      </c>
      <c r="B2860" s="20"/>
      <c r="C2860" s="21" t="str">
        <f>IF(B2860="","",VLOOKUP(B2860, 'Códigos 2'!$A$3:$C$12, 3, FALSE))</f>
        <v/>
      </c>
      <c r="D2860" s="21" t="str">
        <f>IF(B2860="","",VLOOKUP(B2860, 'Códigos 2'!$A$3:$B$12, 2, FALSE))</f>
        <v/>
      </c>
      <c r="E2860" s="22" t="str">
        <f>IF(F2860="","",VLOOKUP(F2860, 'Códigos 2'!E$3:F$66, 2, FALSE))</f>
        <v/>
      </c>
      <c r="F2860" s="23"/>
      <c r="G2860" s="23"/>
      <c r="H2860" s="23"/>
      <c r="I2860" s="23"/>
      <c r="J2860" s="24"/>
      <c r="K2860" s="29"/>
      <c r="L2860" s="30"/>
      <c r="M2860" s="31"/>
      <c r="N2860" s="32">
        <f t="shared" si="554"/>
        <v>0</v>
      </c>
      <c r="O2860" s="32">
        <f t="shared" si="555"/>
        <v>0</v>
      </c>
      <c r="P2860" s="32">
        <f t="shared" si="556"/>
        <v>0</v>
      </c>
      <c r="Q2860" s="32">
        <f t="shared" si="557"/>
        <v>0</v>
      </c>
      <c r="R2860" s="20"/>
      <c r="S2860" s="26">
        <f t="shared" si="548"/>
        <v>0</v>
      </c>
      <c r="T2860" s="33">
        <f t="shared" si="549"/>
        <v>0</v>
      </c>
      <c r="U2860" s="26">
        <f t="shared" si="550"/>
        <v>0</v>
      </c>
      <c r="V2860" s="27"/>
      <c r="W2860" s="26">
        <f t="shared" si="551"/>
        <v>0</v>
      </c>
      <c r="X2860" s="27"/>
      <c r="Y2860" s="26">
        <f t="shared" si="552"/>
        <v>0</v>
      </c>
      <c r="Z2860" s="27"/>
      <c r="AA2860" s="26">
        <f t="shared" si="553"/>
        <v>0</v>
      </c>
      <c r="AB2860" s="26">
        <f t="shared" si="547"/>
        <v>0</v>
      </c>
    </row>
    <row r="2861" spans="1:28" ht="12.75" customHeight="1" x14ac:dyDescent="0.25">
      <c r="A2861" s="7" t="str">
        <f t="shared" si="546"/>
        <v/>
      </c>
      <c r="B2861" s="20"/>
      <c r="C2861" s="21" t="str">
        <f>IF(B2861="","",VLOOKUP(B2861, 'Códigos 2'!$A$3:$C$12, 3, FALSE))</f>
        <v/>
      </c>
      <c r="D2861" s="21" t="str">
        <f>IF(B2861="","",VLOOKUP(B2861, 'Códigos 2'!$A$3:$B$12, 2, FALSE))</f>
        <v/>
      </c>
      <c r="E2861" s="22" t="str">
        <f>IF(F2861="","",VLOOKUP(F2861, 'Códigos 2'!E$3:F$66, 2, FALSE))</f>
        <v/>
      </c>
      <c r="F2861" s="23"/>
      <c r="G2861" s="23"/>
      <c r="H2861" s="23"/>
      <c r="I2861" s="23"/>
      <c r="J2861" s="24"/>
      <c r="K2861" s="29"/>
      <c r="L2861" s="30"/>
      <c r="M2861" s="31"/>
      <c r="N2861" s="32">
        <f t="shared" si="554"/>
        <v>0</v>
      </c>
      <c r="O2861" s="32">
        <f t="shared" si="555"/>
        <v>0</v>
      </c>
      <c r="P2861" s="32">
        <f t="shared" si="556"/>
        <v>0</v>
      </c>
      <c r="Q2861" s="32">
        <f t="shared" si="557"/>
        <v>0</v>
      </c>
      <c r="R2861" s="20"/>
      <c r="S2861" s="26">
        <f t="shared" si="548"/>
        <v>0</v>
      </c>
      <c r="T2861" s="33">
        <f t="shared" si="549"/>
        <v>0</v>
      </c>
      <c r="U2861" s="26">
        <f t="shared" si="550"/>
        <v>0</v>
      </c>
      <c r="V2861" s="27"/>
      <c r="W2861" s="26">
        <f t="shared" si="551"/>
        <v>0</v>
      </c>
      <c r="X2861" s="27"/>
      <c r="Y2861" s="26">
        <f t="shared" si="552"/>
        <v>0</v>
      </c>
      <c r="Z2861" s="27"/>
      <c r="AA2861" s="26">
        <f t="shared" si="553"/>
        <v>0</v>
      </c>
      <c r="AB2861" s="26">
        <f t="shared" si="547"/>
        <v>0</v>
      </c>
    </row>
    <row r="2862" spans="1:28" ht="12.75" customHeight="1" x14ac:dyDescent="0.25">
      <c r="A2862" s="7" t="str">
        <f t="shared" si="546"/>
        <v/>
      </c>
      <c r="B2862" s="20"/>
      <c r="C2862" s="21" t="str">
        <f>IF(B2862="","",VLOOKUP(B2862, 'Códigos 2'!$A$3:$C$12, 3, FALSE))</f>
        <v/>
      </c>
      <c r="D2862" s="21" t="str">
        <f>IF(B2862="","",VLOOKUP(B2862, 'Códigos 2'!$A$3:$B$12, 2, FALSE))</f>
        <v/>
      </c>
      <c r="E2862" s="22" t="str">
        <f>IF(F2862="","",VLOOKUP(F2862, 'Códigos 2'!E$3:F$66, 2, FALSE))</f>
        <v/>
      </c>
      <c r="F2862" s="23"/>
      <c r="G2862" s="23"/>
      <c r="H2862" s="23"/>
      <c r="I2862" s="23"/>
      <c r="J2862" s="24"/>
      <c r="K2862" s="29"/>
      <c r="L2862" s="30"/>
      <c r="M2862" s="31"/>
      <c r="N2862" s="32">
        <f t="shared" si="554"/>
        <v>0</v>
      </c>
      <c r="O2862" s="32">
        <f t="shared" si="555"/>
        <v>0</v>
      </c>
      <c r="P2862" s="32">
        <f t="shared" si="556"/>
        <v>0</v>
      </c>
      <c r="Q2862" s="32">
        <f t="shared" si="557"/>
        <v>0</v>
      </c>
      <c r="R2862" s="20"/>
      <c r="S2862" s="26">
        <f t="shared" si="548"/>
        <v>0</v>
      </c>
      <c r="T2862" s="33">
        <f t="shared" si="549"/>
        <v>0</v>
      </c>
      <c r="U2862" s="26">
        <f t="shared" si="550"/>
        <v>0</v>
      </c>
      <c r="V2862" s="27"/>
      <c r="W2862" s="26">
        <f t="shared" si="551"/>
        <v>0</v>
      </c>
      <c r="X2862" s="27"/>
      <c r="Y2862" s="26">
        <f t="shared" si="552"/>
        <v>0</v>
      </c>
      <c r="Z2862" s="27"/>
      <c r="AA2862" s="26">
        <f t="shared" si="553"/>
        <v>0</v>
      </c>
      <c r="AB2862" s="26">
        <f t="shared" si="547"/>
        <v>0</v>
      </c>
    </row>
    <row r="2863" spans="1:28" ht="12.75" customHeight="1" x14ac:dyDescent="0.25">
      <c r="A2863" s="7" t="str">
        <f t="shared" si="546"/>
        <v/>
      </c>
      <c r="B2863" s="20"/>
      <c r="C2863" s="21" t="str">
        <f>IF(B2863="","",VLOOKUP(B2863, 'Códigos 2'!$A$3:$C$12, 3, FALSE))</f>
        <v/>
      </c>
      <c r="D2863" s="21" t="str">
        <f>IF(B2863="","",VLOOKUP(B2863, 'Códigos 2'!$A$3:$B$12, 2, FALSE))</f>
        <v/>
      </c>
      <c r="E2863" s="22" t="str">
        <f>IF(F2863="","",VLOOKUP(F2863, 'Códigos 2'!E$3:F$66, 2, FALSE))</f>
        <v/>
      </c>
      <c r="F2863" s="23"/>
      <c r="G2863" s="23"/>
      <c r="H2863" s="23"/>
      <c r="I2863" s="23"/>
      <c r="J2863" s="24"/>
      <c r="K2863" s="29"/>
      <c r="L2863" s="30"/>
      <c r="M2863" s="31"/>
      <c r="N2863" s="32">
        <f t="shared" si="554"/>
        <v>0</v>
      </c>
      <c r="O2863" s="32">
        <f t="shared" si="555"/>
        <v>0</v>
      </c>
      <c r="P2863" s="32">
        <f t="shared" si="556"/>
        <v>0</v>
      </c>
      <c r="Q2863" s="32">
        <f t="shared" si="557"/>
        <v>0</v>
      </c>
      <c r="R2863" s="20"/>
      <c r="S2863" s="26">
        <f t="shared" si="548"/>
        <v>0</v>
      </c>
      <c r="T2863" s="33">
        <f t="shared" si="549"/>
        <v>0</v>
      </c>
      <c r="U2863" s="26">
        <f t="shared" si="550"/>
        <v>0</v>
      </c>
      <c r="V2863" s="27"/>
      <c r="W2863" s="26">
        <f t="shared" si="551"/>
        <v>0</v>
      </c>
      <c r="X2863" s="27"/>
      <c r="Y2863" s="26">
        <f t="shared" si="552"/>
        <v>0</v>
      </c>
      <c r="Z2863" s="27"/>
      <c r="AA2863" s="26">
        <f t="shared" si="553"/>
        <v>0</v>
      </c>
      <c r="AB2863" s="26">
        <f t="shared" si="547"/>
        <v>0</v>
      </c>
    </row>
    <row r="2864" spans="1:28" ht="12.75" customHeight="1" x14ac:dyDescent="0.25">
      <c r="A2864" s="7" t="str">
        <f t="shared" si="546"/>
        <v/>
      </c>
      <c r="B2864" s="20"/>
      <c r="C2864" s="21" t="str">
        <f>IF(B2864="","",VLOOKUP(B2864, 'Códigos 2'!$A$3:$C$12, 3, FALSE))</f>
        <v/>
      </c>
      <c r="D2864" s="21" t="str">
        <f>IF(B2864="","",VLOOKUP(B2864, 'Códigos 2'!$A$3:$B$12, 2, FALSE))</f>
        <v/>
      </c>
      <c r="E2864" s="22" t="str">
        <f>IF(F2864="","",VLOOKUP(F2864, 'Códigos 2'!E$3:F$66, 2, FALSE))</f>
        <v/>
      </c>
      <c r="F2864" s="23"/>
      <c r="G2864" s="23"/>
      <c r="H2864" s="23"/>
      <c r="I2864" s="23"/>
      <c r="J2864" s="24"/>
      <c r="K2864" s="29"/>
      <c r="L2864" s="30"/>
      <c r="M2864" s="31"/>
      <c r="N2864" s="32">
        <f t="shared" si="554"/>
        <v>0</v>
      </c>
      <c r="O2864" s="32">
        <f t="shared" si="555"/>
        <v>0</v>
      </c>
      <c r="P2864" s="32">
        <f t="shared" si="556"/>
        <v>0</v>
      </c>
      <c r="Q2864" s="32">
        <f t="shared" si="557"/>
        <v>0</v>
      </c>
      <c r="R2864" s="20"/>
      <c r="S2864" s="26">
        <f t="shared" si="548"/>
        <v>0</v>
      </c>
      <c r="T2864" s="33">
        <f t="shared" si="549"/>
        <v>0</v>
      </c>
      <c r="U2864" s="26">
        <f t="shared" si="550"/>
        <v>0</v>
      </c>
      <c r="V2864" s="27"/>
      <c r="W2864" s="26">
        <f t="shared" si="551"/>
        <v>0</v>
      </c>
      <c r="X2864" s="27"/>
      <c r="Y2864" s="26">
        <f t="shared" si="552"/>
        <v>0</v>
      </c>
      <c r="Z2864" s="27"/>
      <c r="AA2864" s="26">
        <f t="shared" si="553"/>
        <v>0</v>
      </c>
      <c r="AB2864" s="26">
        <f t="shared" si="547"/>
        <v>0</v>
      </c>
    </row>
    <row r="2865" spans="1:28" ht="12.75" customHeight="1" x14ac:dyDescent="0.25">
      <c r="A2865" s="7" t="str">
        <f t="shared" si="546"/>
        <v/>
      </c>
      <c r="B2865" s="20"/>
      <c r="C2865" s="21" t="str">
        <f>IF(B2865="","",VLOOKUP(B2865, 'Códigos 2'!$A$3:$C$12, 3, FALSE))</f>
        <v/>
      </c>
      <c r="D2865" s="21" t="str">
        <f>IF(B2865="","",VLOOKUP(B2865, 'Códigos 2'!$A$3:$B$12, 2, FALSE))</f>
        <v/>
      </c>
      <c r="E2865" s="22" t="str">
        <f>IF(F2865="","",VLOOKUP(F2865, 'Códigos 2'!E$3:F$66, 2, FALSE))</f>
        <v/>
      </c>
      <c r="F2865" s="23"/>
      <c r="G2865" s="23"/>
      <c r="H2865" s="23"/>
      <c r="I2865" s="23"/>
      <c r="J2865" s="24"/>
      <c r="K2865" s="29"/>
      <c r="L2865" s="30"/>
      <c r="M2865" s="31"/>
      <c r="N2865" s="32">
        <f t="shared" si="554"/>
        <v>0</v>
      </c>
      <c r="O2865" s="32">
        <f t="shared" si="555"/>
        <v>0</v>
      </c>
      <c r="P2865" s="32">
        <f t="shared" si="556"/>
        <v>0</v>
      </c>
      <c r="Q2865" s="32">
        <f t="shared" si="557"/>
        <v>0</v>
      </c>
      <c r="R2865" s="20"/>
      <c r="S2865" s="26">
        <f t="shared" si="548"/>
        <v>0</v>
      </c>
      <c r="T2865" s="33">
        <f t="shared" si="549"/>
        <v>0</v>
      </c>
      <c r="U2865" s="26">
        <f t="shared" si="550"/>
        <v>0</v>
      </c>
      <c r="V2865" s="27"/>
      <c r="W2865" s="26">
        <f t="shared" si="551"/>
        <v>0</v>
      </c>
      <c r="X2865" s="27"/>
      <c r="Y2865" s="26">
        <f t="shared" si="552"/>
        <v>0</v>
      </c>
      <c r="Z2865" s="27"/>
      <c r="AA2865" s="26">
        <f t="shared" si="553"/>
        <v>0</v>
      </c>
      <c r="AB2865" s="26">
        <f t="shared" si="547"/>
        <v>0</v>
      </c>
    </row>
    <row r="2866" spans="1:28" ht="12.75" customHeight="1" x14ac:dyDescent="0.25">
      <c r="A2866" s="7" t="str">
        <f t="shared" si="546"/>
        <v/>
      </c>
      <c r="B2866" s="20"/>
      <c r="C2866" s="21" t="str">
        <f>IF(B2866="","",VLOOKUP(B2866, 'Códigos 2'!$A$3:$C$12, 3, FALSE))</f>
        <v/>
      </c>
      <c r="D2866" s="21" t="str">
        <f>IF(B2866="","",VLOOKUP(B2866, 'Códigos 2'!$A$3:$B$12, 2, FALSE))</f>
        <v/>
      </c>
      <c r="E2866" s="22" t="str">
        <f>IF(F2866="","",VLOOKUP(F2866, 'Códigos 2'!E$3:F$66, 2, FALSE))</f>
        <v/>
      </c>
      <c r="F2866" s="23"/>
      <c r="G2866" s="23"/>
      <c r="H2866" s="23"/>
      <c r="I2866" s="23"/>
      <c r="J2866" s="24"/>
      <c r="K2866" s="29"/>
      <c r="L2866" s="30"/>
      <c r="M2866" s="31"/>
      <c r="N2866" s="32">
        <f t="shared" si="554"/>
        <v>0</v>
      </c>
      <c r="O2866" s="32">
        <f t="shared" si="555"/>
        <v>0</v>
      </c>
      <c r="P2866" s="32">
        <f t="shared" si="556"/>
        <v>0</v>
      </c>
      <c r="Q2866" s="32">
        <f t="shared" si="557"/>
        <v>0</v>
      </c>
      <c r="R2866" s="20"/>
      <c r="S2866" s="26">
        <f t="shared" si="548"/>
        <v>0</v>
      </c>
      <c r="T2866" s="33">
        <f t="shared" si="549"/>
        <v>0</v>
      </c>
      <c r="U2866" s="26">
        <f t="shared" si="550"/>
        <v>0</v>
      </c>
      <c r="V2866" s="27"/>
      <c r="W2866" s="26">
        <f t="shared" si="551"/>
        <v>0</v>
      </c>
      <c r="X2866" s="27"/>
      <c r="Y2866" s="26">
        <f t="shared" si="552"/>
        <v>0</v>
      </c>
      <c r="Z2866" s="27"/>
      <c r="AA2866" s="26">
        <f t="shared" si="553"/>
        <v>0</v>
      </c>
      <c r="AB2866" s="26">
        <f t="shared" si="547"/>
        <v>0</v>
      </c>
    </row>
    <row r="2867" spans="1:28" ht="12.75" customHeight="1" x14ac:dyDescent="0.25">
      <c r="A2867" s="7" t="str">
        <f t="shared" si="546"/>
        <v/>
      </c>
      <c r="B2867" s="20"/>
      <c r="C2867" s="21" t="str">
        <f>IF(B2867="","",VLOOKUP(B2867, 'Códigos 2'!$A$3:$C$12, 3, FALSE))</f>
        <v/>
      </c>
      <c r="D2867" s="21" t="str">
        <f>IF(B2867="","",VLOOKUP(B2867, 'Códigos 2'!$A$3:$B$12, 2, FALSE))</f>
        <v/>
      </c>
      <c r="E2867" s="22" t="str">
        <f>IF(F2867="","",VLOOKUP(F2867, 'Códigos 2'!E$3:F$66, 2, FALSE))</f>
        <v/>
      </c>
      <c r="F2867" s="23"/>
      <c r="G2867" s="23"/>
      <c r="H2867" s="23"/>
      <c r="I2867" s="23"/>
      <c r="J2867" s="24"/>
      <c r="K2867" s="29"/>
      <c r="L2867" s="30"/>
      <c r="M2867" s="31"/>
      <c r="N2867" s="32">
        <f t="shared" si="554"/>
        <v>0</v>
      </c>
      <c r="O2867" s="32">
        <f t="shared" si="555"/>
        <v>0</v>
      </c>
      <c r="P2867" s="32">
        <f t="shared" si="556"/>
        <v>0</v>
      </c>
      <c r="Q2867" s="32">
        <f t="shared" si="557"/>
        <v>0</v>
      </c>
      <c r="R2867" s="20"/>
      <c r="S2867" s="26">
        <f t="shared" si="548"/>
        <v>0</v>
      </c>
      <c r="T2867" s="33">
        <f t="shared" si="549"/>
        <v>0</v>
      </c>
      <c r="U2867" s="26">
        <f t="shared" si="550"/>
        <v>0</v>
      </c>
      <c r="V2867" s="27"/>
      <c r="W2867" s="26">
        <f t="shared" si="551"/>
        <v>0</v>
      </c>
      <c r="X2867" s="27"/>
      <c r="Y2867" s="26">
        <f t="shared" si="552"/>
        <v>0</v>
      </c>
      <c r="Z2867" s="27"/>
      <c r="AA2867" s="26">
        <f t="shared" si="553"/>
        <v>0</v>
      </c>
      <c r="AB2867" s="26">
        <f t="shared" si="547"/>
        <v>0</v>
      </c>
    </row>
    <row r="2868" spans="1:28" ht="12.75" customHeight="1" x14ac:dyDescent="0.25">
      <c r="A2868" s="7" t="str">
        <f t="shared" si="546"/>
        <v/>
      </c>
      <c r="B2868" s="20"/>
      <c r="C2868" s="21" t="str">
        <f>IF(B2868="","",VLOOKUP(B2868, 'Códigos 2'!$A$3:$C$12, 3, FALSE))</f>
        <v/>
      </c>
      <c r="D2868" s="21" t="str">
        <f>IF(B2868="","",VLOOKUP(B2868, 'Códigos 2'!$A$3:$B$12, 2, FALSE))</f>
        <v/>
      </c>
      <c r="E2868" s="22" t="str">
        <f>IF(F2868="","",VLOOKUP(F2868, 'Códigos 2'!E$3:F$66, 2, FALSE))</f>
        <v/>
      </c>
      <c r="F2868" s="23"/>
      <c r="G2868" s="23"/>
      <c r="H2868" s="23"/>
      <c r="I2868" s="23"/>
      <c r="J2868" s="24"/>
      <c r="K2868" s="29"/>
      <c r="L2868" s="30"/>
      <c r="M2868" s="31"/>
      <c r="N2868" s="32">
        <f t="shared" si="554"/>
        <v>0</v>
      </c>
      <c r="O2868" s="32">
        <f t="shared" si="555"/>
        <v>0</v>
      </c>
      <c r="P2868" s="32">
        <f t="shared" si="556"/>
        <v>0</v>
      </c>
      <c r="Q2868" s="32">
        <f t="shared" si="557"/>
        <v>0</v>
      </c>
      <c r="R2868" s="20"/>
      <c r="S2868" s="26">
        <f t="shared" si="548"/>
        <v>0</v>
      </c>
      <c r="T2868" s="33">
        <f t="shared" si="549"/>
        <v>0</v>
      </c>
      <c r="U2868" s="26">
        <f t="shared" si="550"/>
        <v>0</v>
      </c>
      <c r="V2868" s="27"/>
      <c r="W2868" s="26">
        <f t="shared" si="551"/>
        <v>0</v>
      </c>
      <c r="X2868" s="27"/>
      <c r="Y2868" s="26">
        <f t="shared" si="552"/>
        <v>0</v>
      </c>
      <c r="Z2868" s="27"/>
      <c r="AA2868" s="26">
        <f t="shared" si="553"/>
        <v>0</v>
      </c>
      <c r="AB2868" s="26">
        <f t="shared" si="547"/>
        <v>0</v>
      </c>
    </row>
    <row r="2869" spans="1:28" ht="12.75" customHeight="1" x14ac:dyDescent="0.25">
      <c r="A2869" s="7" t="str">
        <f t="shared" si="546"/>
        <v/>
      </c>
      <c r="B2869" s="20"/>
      <c r="C2869" s="21" t="str">
        <f>IF(B2869="","",VLOOKUP(B2869, 'Códigos 2'!$A$3:$C$12, 3, FALSE))</f>
        <v/>
      </c>
      <c r="D2869" s="21" t="str">
        <f>IF(B2869="","",VLOOKUP(B2869, 'Códigos 2'!$A$3:$B$12, 2, FALSE))</f>
        <v/>
      </c>
      <c r="E2869" s="22" t="str">
        <f>IF(F2869="","",VLOOKUP(F2869, 'Códigos 2'!E$3:F$66, 2, FALSE))</f>
        <v/>
      </c>
      <c r="F2869" s="23"/>
      <c r="G2869" s="23"/>
      <c r="H2869" s="23"/>
      <c r="I2869" s="23"/>
      <c r="J2869" s="24"/>
      <c r="K2869" s="29"/>
      <c r="L2869" s="30"/>
      <c r="M2869" s="31"/>
      <c r="N2869" s="32">
        <f t="shared" si="554"/>
        <v>0</v>
      </c>
      <c r="O2869" s="32">
        <f t="shared" si="555"/>
        <v>0</v>
      </c>
      <c r="P2869" s="32">
        <f t="shared" si="556"/>
        <v>0</v>
      </c>
      <c r="Q2869" s="32">
        <f t="shared" si="557"/>
        <v>0</v>
      </c>
      <c r="R2869" s="20"/>
      <c r="S2869" s="26">
        <f t="shared" si="548"/>
        <v>0</v>
      </c>
      <c r="T2869" s="33">
        <f t="shared" si="549"/>
        <v>0</v>
      </c>
      <c r="U2869" s="26">
        <f t="shared" si="550"/>
        <v>0</v>
      </c>
      <c r="V2869" s="27"/>
      <c r="W2869" s="26">
        <f t="shared" si="551"/>
        <v>0</v>
      </c>
      <c r="X2869" s="27"/>
      <c r="Y2869" s="26">
        <f t="shared" si="552"/>
        <v>0</v>
      </c>
      <c r="Z2869" s="27"/>
      <c r="AA2869" s="26">
        <f t="shared" si="553"/>
        <v>0</v>
      </c>
      <c r="AB2869" s="26">
        <f t="shared" si="547"/>
        <v>0</v>
      </c>
    </row>
    <row r="2870" spans="1:28" ht="12.75" customHeight="1" x14ac:dyDescent="0.25">
      <c r="A2870" s="7" t="str">
        <f t="shared" si="546"/>
        <v/>
      </c>
      <c r="B2870" s="20"/>
      <c r="C2870" s="21" t="str">
        <f>IF(B2870="","",VLOOKUP(B2870, 'Códigos 2'!$A$3:$C$12, 3, FALSE))</f>
        <v/>
      </c>
      <c r="D2870" s="21" t="str">
        <f>IF(B2870="","",VLOOKUP(B2870, 'Códigos 2'!$A$3:$B$12, 2, FALSE))</f>
        <v/>
      </c>
      <c r="E2870" s="22" t="str">
        <f>IF(F2870="","",VLOOKUP(F2870, 'Códigos 2'!E$3:F$66, 2, FALSE))</f>
        <v/>
      </c>
      <c r="F2870" s="23"/>
      <c r="G2870" s="23"/>
      <c r="H2870" s="23"/>
      <c r="I2870" s="23"/>
      <c r="J2870" s="24"/>
      <c r="K2870" s="29"/>
      <c r="L2870" s="30"/>
      <c r="M2870" s="31"/>
      <c r="N2870" s="32">
        <f t="shared" si="554"/>
        <v>0</v>
      </c>
      <c r="O2870" s="32">
        <f t="shared" si="555"/>
        <v>0</v>
      </c>
      <c r="P2870" s="32">
        <f t="shared" si="556"/>
        <v>0</v>
      </c>
      <c r="Q2870" s="32">
        <f t="shared" si="557"/>
        <v>0</v>
      </c>
      <c r="R2870" s="20"/>
      <c r="S2870" s="26">
        <f t="shared" si="548"/>
        <v>0</v>
      </c>
      <c r="T2870" s="33">
        <f t="shared" si="549"/>
        <v>0</v>
      </c>
      <c r="U2870" s="26">
        <f t="shared" si="550"/>
        <v>0</v>
      </c>
      <c r="V2870" s="27"/>
      <c r="W2870" s="26">
        <f t="shared" si="551"/>
        <v>0</v>
      </c>
      <c r="X2870" s="27"/>
      <c r="Y2870" s="26">
        <f t="shared" si="552"/>
        <v>0</v>
      </c>
      <c r="Z2870" s="27"/>
      <c r="AA2870" s="26">
        <f t="shared" si="553"/>
        <v>0</v>
      </c>
      <c r="AB2870" s="26">
        <f t="shared" si="547"/>
        <v>0</v>
      </c>
    </row>
    <row r="2871" spans="1:28" ht="12.75" customHeight="1" x14ac:dyDescent="0.25">
      <c r="A2871" s="7" t="str">
        <f t="shared" si="546"/>
        <v/>
      </c>
      <c r="B2871" s="20"/>
      <c r="C2871" s="21" t="str">
        <f>IF(B2871="","",VLOOKUP(B2871, 'Códigos 2'!$A$3:$C$12, 3, FALSE))</f>
        <v/>
      </c>
      <c r="D2871" s="21" t="str">
        <f>IF(B2871="","",VLOOKUP(B2871, 'Códigos 2'!$A$3:$B$12, 2, FALSE))</f>
        <v/>
      </c>
      <c r="E2871" s="22" t="str">
        <f>IF(F2871="","",VLOOKUP(F2871, 'Códigos 2'!E$3:F$66, 2, FALSE))</f>
        <v/>
      </c>
      <c r="F2871" s="23"/>
      <c r="G2871" s="23"/>
      <c r="H2871" s="23"/>
      <c r="I2871" s="23"/>
      <c r="J2871" s="24"/>
      <c r="K2871" s="29"/>
      <c r="L2871" s="30"/>
      <c r="M2871" s="31"/>
      <c r="N2871" s="32">
        <f t="shared" si="554"/>
        <v>0</v>
      </c>
      <c r="O2871" s="32">
        <f t="shared" si="555"/>
        <v>0</v>
      </c>
      <c r="P2871" s="32">
        <f t="shared" si="556"/>
        <v>0</v>
      </c>
      <c r="Q2871" s="32">
        <f t="shared" si="557"/>
        <v>0</v>
      </c>
      <c r="R2871" s="20"/>
      <c r="S2871" s="26">
        <f t="shared" si="548"/>
        <v>0</v>
      </c>
      <c r="T2871" s="33">
        <f t="shared" si="549"/>
        <v>0</v>
      </c>
      <c r="U2871" s="26">
        <f t="shared" si="550"/>
        <v>0</v>
      </c>
      <c r="V2871" s="27"/>
      <c r="W2871" s="26">
        <f t="shared" si="551"/>
        <v>0</v>
      </c>
      <c r="X2871" s="27"/>
      <c r="Y2871" s="26">
        <f t="shared" si="552"/>
        <v>0</v>
      </c>
      <c r="Z2871" s="27"/>
      <c r="AA2871" s="26">
        <f t="shared" si="553"/>
        <v>0</v>
      </c>
      <c r="AB2871" s="26">
        <f t="shared" si="547"/>
        <v>0</v>
      </c>
    </row>
    <row r="2872" spans="1:28" ht="12.75" customHeight="1" x14ac:dyDescent="0.25">
      <c r="A2872" s="7" t="str">
        <f t="shared" si="546"/>
        <v/>
      </c>
      <c r="B2872" s="20"/>
      <c r="C2872" s="21" t="str">
        <f>IF(B2872="","",VLOOKUP(B2872, 'Códigos 2'!$A$3:$C$12, 3, FALSE))</f>
        <v/>
      </c>
      <c r="D2872" s="21" t="str">
        <f>IF(B2872="","",VLOOKUP(B2872, 'Códigos 2'!$A$3:$B$12, 2, FALSE))</f>
        <v/>
      </c>
      <c r="E2872" s="22" t="str">
        <f>IF(F2872="","",VLOOKUP(F2872, 'Códigos 2'!E$3:F$66, 2, FALSE))</f>
        <v/>
      </c>
      <c r="F2872" s="23"/>
      <c r="G2872" s="23"/>
      <c r="H2872" s="23"/>
      <c r="I2872" s="23"/>
      <c r="J2872" s="24"/>
      <c r="K2872" s="29"/>
      <c r="L2872" s="30"/>
      <c r="M2872" s="31"/>
      <c r="N2872" s="32">
        <f t="shared" si="554"/>
        <v>0</v>
      </c>
      <c r="O2872" s="32">
        <f t="shared" si="555"/>
        <v>0</v>
      </c>
      <c r="P2872" s="32">
        <f t="shared" si="556"/>
        <v>0</v>
      </c>
      <c r="Q2872" s="32">
        <f t="shared" si="557"/>
        <v>0</v>
      </c>
      <c r="R2872" s="20"/>
      <c r="S2872" s="26">
        <f t="shared" si="548"/>
        <v>0</v>
      </c>
      <c r="T2872" s="33">
        <f t="shared" si="549"/>
        <v>0</v>
      </c>
      <c r="U2872" s="26">
        <f t="shared" si="550"/>
        <v>0</v>
      </c>
      <c r="V2872" s="27"/>
      <c r="W2872" s="26">
        <f t="shared" si="551"/>
        <v>0</v>
      </c>
      <c r="X2872" s="27"/>
      <c r="Y2872" s="26">
        <f t="shared" si="552"/>
        <v>0</v>
      </c>
      <c r="Z2872" s="27"/>
      <c r="AA2872" s="26">
        <f t="shared" si="553"/>
        <v>0</v>
      </c>
      <c r="AB2872" s="26">
        <f t="shared" si="547"/>
        <v>0</v>
      </c>
    </row>
    <row r="2873" spans="1:28" ht="12.75" customHeight="1" x14ac:dyDescent="0.25">
      <c r="A2873" s="7" t="str">
        <f t="shared" si="546"/>
        <v/>
      </c>
      <c r="B2873" s="20"/>
      <c r="C2873" s="21" t="str">
        <f>IF(B2873="","",VLOOKUP(B2873, 'Códigos 2'!$A$3:$C$12, 3, FALSE))</f>
        <v/>
      </c>
      <c r="D2873" s="21" t="str">
        <f>IF(B2873="","",VLOOKUP(B2873, 'Códigos 2'!$A$3:$B$12, 2, FALSE))</f>
        <v/>
      </c>
      <c r="E2873" s="22" t="str">
        <f>IF(F2873="","",VLOOKUP(F2873, 'Códigos 2'!E$3:F$66, 2, FALSE))</f>
        <v/>
      </c>
      <c r="F2873" s="23"/>
      <c r="G2873" s="23"/>
      <c r="H2873" s="23"/>
      <c r="I2873" s="23"/>
      <c r="J2873" s="24"/>
      <c r="K2873" s="29"/>
      <c r="L2873" s="30"/>
      <c r="M2873" s="31"/>
      <c r="N2873" s="32">
        <f t="shared" si="554"/>
        <v>0</v>
      </c>
      <c r="O2873" s="32">
        <f t="shared" si="555"/>
        <v>0</v>
      </c>
      <c r="P2873" s="32">
        <f t="shared" si="556"/>
        <v>0</v>
      </c>
      <c r="Q2873" s="32">
        <f t="shared" si="557"/>
        <v>0</v>
      </c>
      <c r="R2873" s="20"/>
      <c r="S2873" s="26">
        <f t="shared" si="548"/>
        <v>0</v>
      </c>
      <c r="T2873" s="33">
        <f t="shared" si="549"/>
        <v>0</v>
      </c>
      <c r="U2873" s="26">
        <f t="shared" si="550"/>
        <v>0</v>
      </c>
      <c r="V2873" s="27"/>
      <c r="W2873" s="26">
        <f t="shared" si="551"/>
        <v>0</v>
      </c>
      <c r="X2873" s="27"/>
      <c r="Y2873" s="26">
        <f t="shared" si="552"/>
        <v>0</v>
      </c>
      <c r="Z2873" s="27"/>
      <c r="AA2873" s="26">
        <f t="shared" si="553"/>
        <v>0</v>
      </c>
      <c r="AB2873" s="26">
        <f t="shared" si="547"/>
        <v>0</v>
      </c>
    </row>
    <row r="2874" spans="1:28" ht="12.75" customHeight="1" x14ac:dyDescent="0.25">
      <c r="A2874" s="7" t="str">
        <f t="shared" si="546"/>
        <v/>
      </c>
      <c r="B2874" s="20"/>
      <c r="C2874" s="21" t="str">
        <f>IF(B2874="","",VLOOKUP(B2874, 'Códigos 2'!$A$3:$C$12, 3, FALSE))</f>
        <v/>
      </c>
      <c r="D2874" s="21" t="str">
        <f>IF(B2874="","",VLOOKUP(B2874, 'Códigos 2'!$A$3:$B$12, 2, FALSE))</f>
        <v/>
      </c>
      <c r="E2874" s="22" t="str">
        <f>IF(F2874="","",VLOOKUP(F2874, 'Códigos 2'!E$3:F$66, 2, FALSE))</f>
        <v/>
      </c>
      <c r="F2874" s="23"/>
      <c r="G2874" s="23"/>
      <c r="H2874" s="23"/>
      <c r="I2874" s="23"/>
      <c r="J2874" s="24"/>
      <c r="K2874" s="29"/>
      <c r="L2874" s="30"/>
      <c r="M2874" s="31"/>
      <c r="N2874" s="32">
        <f t="shared" si="554"/>
        <v>0</v>
      </c>
      <c r="O2874" s="32">
        <f t="shared" si="555"/>
        <v>0</v>
      </c>
      <c r="P2874" s="32">
        <f t="shared" si="556"/>
        <v>0</v>
      </c>
      <c r="Q2874" s="32">
        <f t="shared" si="557"/>
        <v>0</v>
      </c>
      <c r="R2874" s="20"/>
      <c r="S2874" s="26">
        <f t="shared" si="548"/>
        <v>0</v>
      </c>
      <c r="T2874" s="33">
        <f t="shared" si="549"/>
        <v>0</v>
      </c>
      <c r="U2874" s="26">
        <f t="shared" si="550"/>
        <v>0</v>
      </c>
      <c r="V2874" s="27"/>
      <c r="W2874" s="26">
        <f t="shared" si="551"/>
        <v>0</v>
      </c>
      <c r="X2874" s="27"/>
      <c r="Y2874" s="26">
        <f t="shared" si="552"/>
        <v>0</v>
      </c>
      <c r="Z2874" s="27"/>
      <c r="AA2874" s="26">
        <f t="shared" si="553"/>
        <v>0</v>
      </c>
      <c r="AB2874" s="26">
        <f t="shared" si="547"/>
        <v>0</v>
      </c>
    </row>
    <row r="2875" spans="1:28" ht="12.75" customHeight="1" x14ac:dyDescent="0.25">
      <c r="A2875" s="7" t="str">
        <f t="shared" si="546"/>
        <v/>
      </c>
      <c r="B2875" s="20"/>
      <c r="C2875" s="21" t="str">
        <f>IF(B2875="","",VLOOKUP(B2875, 'Códigos 2'!$A$3:$C$12, 3, FALSE))</f>
        <v/>
      </c>
      <c r="D2875" s="21" t="str">
        <f>IF(B2875="","",VLOOKUP(B2875, 'Códigos 2'!$A$3:$B$12, 2, FALSE))</f>
        <v/>
      </c>
      <c r="E2875" s="22" t="str">
        <f>IF(F2875="","",VLOOKUP(F2875, 'Códigos 2'!E$3:F$66, 2, FALSE))</f>
        <v/>
      </c>
      <c r="F2875" s="23"/>
      <c r="G2875" s="23"/>
      <c r="H2875" s="23"/>
      <c r="I2875" s="23"/>
      <c r="J2875" s="24"/>
      <c r="K2875" s="29"/>
      <c r="L2875" s="30"/>
      <c r="M2875" s="31"/>
      <c r="N2875" s="32">
        <f t="shared" si="554"/>
        <v>0</v>
      </c>
      <c r="O2875" s="32">
        <f t="shared" si="555"/>
        <v>0</v>
      </c>
      <c r="P2875" s="32">
        <f t="shared" si="556"/>
        <v>0</v>
      </c>
      <c r="Q2875" s="32">
        <f t="shared" si="557"/>
        <v>0</v>
      </c>
      <c r="R2875" s="20"/>
      <c r="S2875" s="26">
        <f t="shared" si="548"/>
        <v>0</v>
      </c>
      <c r="T2875" s="33">
        <f t="shared" si="549"/>
        <v>0</v>
      </c>
      <c r="U2875" s="26">
        <f t="shared" si="550"/>
        <v>0</v>
      </c>
      <c r="V2875" s="27"/>
      <c r="W2875" s="26">
        <f t="shared" si="551"/>
        <v>0</v>
      </c>
      <c r="X2875" s="27"/>
      <c r="Y2875" s="26">
        <f t="shared" si="552"/>
        <v>0</v>
      </c>
      <c r="Z2875" s="27"/>
      <c r="AA2875" s="26">
        <f t="shared" si="553"/>
        <v>0</v>
      </c>
      <c r="AB2875" s="26">
        <f t="shared" si="547"/>
        <v>0</v>
      </c>
    </row>
    <row r="2876" spans="1:28" ht="12.75" customHeight="1" x14ac:dyDescent="0.25">
      <c r="A2876" s="7" t="str">
        <f t="shared" si="546"/>
        <v/>
      </c>
      <c r="B2876" s="20"/>
      <c r="C2876" s="21" t="str">
        <f>IF(B2876="","",VLOOKUP(B2876, 'Códigos 2'!$A$3:$C$12, 3, FALSE))</f>
        <v/>
      </c>
      <c r="D2876" s="21" t="str">
        <f>IF(B2876="","",VLOOKUP(B2876, 'Códigos 2'!$A$3:$B$12, 2, FALSE))</f>
        <v/>
      </c>
      <c r="E2876" s="22" t="str">
        <f>IF(F2876="","",VLOOKUP(F2876, 'Códigos 2'!E$3:F$66, 2, FALSE))</f>
        <v/>
      </c>
      <c r="F2876" s="23"/>
      <c r="G2876" s="23"/>
      <c r="H2876" s="23"/>
      <c r="I2876" s="23"/>
      <c r="J2876" s="24"/>
      <c r="K2876" s="29"/>
      <c r="L2876" s="30"/>
      <c r="M2876" s="31"/>
      <c r="N2876" s="32">
        <f t="shared" si="554"/>
        <v>0</v>
      </c>
      <c r="O2876" s="32">
        <f t="shared" si="555"/>
        <v>0</v>
      </c>
      <c r="P2876" s="32">
        <f t="shared" si="556"/>
        <v>0</v>
      </c>
      <c r="Q2876" s="32">
        <f t="shared" si="557"/>
        <v>0</v>
      </c>
      <c r="R2876" s="20"/>
      <c r="S2876" s="26">
        <f t="shared" si="548"/>
        <v>0</v>
      </c>
      <c r="T2876" s="33">
        <f t="shared" si="549"/>
        <v>0</v>
      </c>
      <c r="U2876" s="26">
        <f t="shared" si="550"/>
        <v>0</v>
      </c>
      <c r="V2876" s="27"/>
      <c r="W2876" s="26">
        <f t="shared" si="551"/>
        <v>0</v>
      </c>
      <c r="X2876" s="27"/>
      <c r="Y2876" s="26">
        <f t="shared" si="552"/>
        <v>0</v>
      </c>
      <c r="Z2876" s="27"/>
      <c r="AA2876" s="26">
        <f t="shared" si="553"/>
        <v>0</v>
      </c>
      <c r="AB2876" s="26">
        <f t="shared" si="547"/>
        <v>0</v>
      </c>
    </row>
    <row r="2877" spans="1:28" ht="12.75" customHeight="1" x14ac:dyDescent="0.25">
      <c r="A2877" s="7" t="str">
        <f t="shared" si="546"/>
        <v/>
      </c>
      <c r="B2877" s="20"/>
      <c r="C2877" s="21" t="str">
        <f>IF(B2877="","",VLOOKUP(B2877, 'Códigos 2'!$A$3:$C$12, 3, FALSE))</f>
        <v/>
      </c>
      <c r="D2877" s="21" t="str">
        <f>IF(B2877="","",VLOOKUP(B2877, 'Códigos 2'!$A$3:$B$12, 2, FALSE))</f>
        <v/>
      </c>
      <c r="E2877" s="22" t="str">
        <f>IF(F2877="","",VLOOKUP(F2877, 'Códigos 2'!E$3:F$66, 2, FALSE))</f>
        <v/>
      </c>
      <c r="F2877" s="23"/>
      <c r="G2877" s="23"/>
      <c r="H2877" s="23"/>
      <c r="I2877" s="23"/>
      <c r="J2877" s="24"/>
      <c r="K2877" s="29"/>
      <c r="L2877" s="30"/>
      <c r="M2877" s="31"/>
      <c r="N2877" s="32">
        <f t="shared" si="554"/>
        <v>0</v>
      </c>
      <c r="O2877" s="32">
        <f t="shared" si="555"/>
        <v>0</v>
      </c>
      <c r="P2877" s="32">
        <f t="shared" si="556"/>
        <v>0</v>
      </c>
      <c r="Q2877" s="32">
        <f t="shared" si="557"/>
        <v>0</v>
      </c>
      <c r="R2877" s="20"/>
      <c r="S2877" s="26">
        <f t="shared" si="548"/>
        <v>0</v>
      </c>
      <c r="T2877" s="33">
        <f t="shared" si="549"/>
        <v>0</v>
      </c>
      <c r="U2877" s="26">
        <f t="shared" si="550"/>
        <v>0</v>
      </c>
      <c r="V2877" s="27"/>
      <c r="W2877" s="26">
        <f t="shared" si="551"/>
        <v>0</v>
      </c>
      <c r="X2877" s="27"/>
      <c r="Y2877" s="26">
        <f t="shared" si="552"/>
        <v>0</v>
      </c>
      <c r="Z2877" s="27"/>
      <c r="AA2877" s="26">
        <f t="shared" si="553"/>
        <v>0</v>
      </c>
      <c r="AB2877" s="26">
        <f t="shared" si="547"/>
        <v>0</v>
      </c>
    </row>
    <row r="2878" spans="1:28" ht="12.75" customHeight="1" x14ac:dyDescent="0.25">
      <c r="A2878" s="7" t="str">
        <f t="shared" si="546"/>
        <v/>
      </c>
      <c r="B2878" s="20"/>
      <c r="C2878" s="21" t="str">
        <f>IF(B2878="","",VLOOKUP(B2878, 'Códigos 2'!$A$3:$C$12, 3, FALSE))</f>
        <v/>
      </c>
      <c r="D2878" s="21" t="str">
        <f>IF(B2878="","",VLOOKUP(B2878, 'Códigos 2'!$A$3:$B$12, 2, FALSE))</f>
        <v/>
      </c>
      <c r="E2878" s="22" t="str">
        <f>IF(F2878="","",VLOOKUP(F2878, 'Códigos 2'!E$3:F$66, 2, FALSE))</f>
        <v/>
      </c>
      <c r="F2878" s="23"/>
      <c r="G2878" s="23"/>
      <c r="H2878" s="23"/>
      <c r="I2878" s="23"/>
      <c r="J2878" s="24"/>
      <c r="K2878" s="29"/>
      <c r="L2878" s="30"/>
      <c r="M2878" s="31"/>
      <c r="N2878" s="32">
        <f t="shared" si="554"/>
        <v>0</v>
      </c>
      <c r="O2878" s="32">
        <f t="shared" si="555"/>
        <v>0</v>
      </c>
      <c r="P2878" s="32">
        <f t="shared" si="556"/>
        <v>0</v>
      </c>
      <c r="Q2878" s="32">
        <f t="shared" si="557"/>
        <v>0</v>
      </c>
      <c r="R2878" s="20"/>
      <c r="S2878" s="26">
        <f t="shared" si="548"/>
        <v>0</v>
      </c>
      <c r="T2878" s="33">
        <f t="shared" si="549"/>
        <v>0</v>
      </c>
      <c r="U2878" s="26">
        <f t="shared" si="550"/>
        <v>0</v>
      </c>
      <c r="V2878" s="27"/>
      <c r="W2878" s="26">
        <f t="shared" si="551"/>
        <v>0</v>
      </c>
      <c r="X2878" s="27"/>
      <c r="Y2878" s="26">
        <f t="shared" si="552"/>
        <v>0</v>
      </c>
      <c r="Z2878" s="27"/>
      <c r="AA2878" s="26">
        <f t="shared" si="553"/>
        <v>0</v>
      </c>
      <c r="AB2878" s="26">
        <f t="shared" si="547"/>
        <v>0</v>
      </c>
    </row>
    <row r="2879" spans="1:28" ht="12.75" customHeight="1" x14ac:dyDescent="0.25">
      <c r="A2879" s="7" t="str">
        <f t="shared" si="546"/>
        <v/>
      </c>
      <c r="B2879" s="20"/>
      <c r="C2879" s="21" t="str">
        <f>IF(B2879="","",VLOOKUP(B2879, 'Códigos 2'!$A$3:$C$12, 3, FALSE))</f>
        <v/>
      </c>
      <c r="D2879" s="21" t="str">
        <f>IF(B2879="","",VLOOKUP(B2879, 'Códigos 2'!$A$3:$B$12, 2, FALSE))</f>
        <v/>
      </c>
      <c r="E2879" s="22" t="str">
        <f>IF(F2879="","",VLOOKUP(F2879, 'Códigos 2'!E$3:F$66, 2, FALSE))</f>
        <v/>
      </c>
      <c r="F2879" s="23"/>
      <c r="G2879" s="23"/>
      <c r="H2879" s="23"/>
      <c r="I2879" s="23"/>
      <c r="J2879" s="24"/>
      <c r="K2879" s="29"/>
      <c r="L2879" s="30"/>
      <c r="M2879" s="31"/>
      <c r="N2879" s="32">
        <f t="shared" si="554"/>
        <v>0</v>
      </c>
      <c r="O2879" s="32">
        <f t="shared" si="555"/>
        <v>0</v>
      </c>
      <c r="P2879" s="32">
        <f t="shared" si="556"/>
        <v>0</v>
      </c>
      <c r="Q2879" s="32">
        <f t="shared" si="557"/>
        <v>0</v>
      </c>
      <c r="R2879" s="20"/>
      <c r="S2879" s="26">
        <f t="shared" si="548"/>
        <v>0</v>
      </c>
      <c r="T2879" s="33">
        <f t="shared" si="549"/>
        <v>0</v>
      </c>
      <c r="U2879" s="26">
        <f t="shared" si="550"/>
        <v>0</v>
      </c>
      <c r="V2879" s="27"/>
      <c r="W2879" s="26">
        <f t="shared" si="551"/>
        <v>0</v>
      </c>
      <c r="X2879" s="27"/>
      <c r="Y2879" s="26">
        <f t="shared" si="552"/>
        <v>0</v>
      </c>
      <c r="Z2879" s="27"/>
      <c r="AA2879" s="26">
        <f t="shared" si="553"/>
        <v>0</v>
      </c>
      <c r="AB2879" s="26">
        <f t="shared" si="547"/>
        <v>0</v>
      </c>
    </row>
    <row r="2880" spans="1:28" ht="12.75" customHeight="1" x14ac:dyDescent="0.25">
      <c r="A2880" s="7" t="str">
        <f t="shared" si="546"/>
        <v/>
      </c>
      <c r="B2880" s="20"/>
      <c r="C2880" s="21" t="str">
        <f>IF(B2880="","",VLOOKUP(B2880, 'Códigos 2'!$A$3:$C$12, 3, FALSE))</f>
        <v/>
      </c>
      <c r="D2880" s="21" t="str">
        <f>IF(B2880="","",VLOOKUP(B2880, 'Códigos 2'!$A$3:$B$12, 2, FALSE))</f>
        <v/>
      </c>
      <c r="E2880" s="22" t="str">
        <f>IF(F2880="","",VLOOKUP(F2880, 'Códigos 2'!E$3:F$66, 2, FALSE))</f>
        <v/>
      </c>
      <c r="F2880" s="23"/>
      <c r="G2880" s="23"/>
      <c r="H2880" s="23"/>
      <c r="I2880" s="23"/>
      <c r="J2880" s="24"/>
      <c r="K2880" s="29"/>
      <c r="L2880" s="30"/>
      <c r="M2880" s="31"/>
      <c r="N2880" s="32">
        <f t="shared" si="554"/>
        <v>0</v>
      </c>
      <c r="O2880" s="32">
        <f t="shared" si="555"/>
        <v>0</v>
      </c>
      <c r="P2880" s="32">
        <f t="shared" si="556"/>
        <v>0</v>
      </c>
      <c r="Q2880" s="32">
        <f t="shared" si="557"/>
        <v>0</v>
      </c>
      <c r="R2880" s="20"/>
      <c r="S2880" s="26">
        <f t="shared" si="548"/>
        <v>0</v>
      </c>
      <c r="T2880" s="33">
        <f t="shared" si="549"/>
        <v>0</v>
      </c>
      <c r="U2880" s="26">
        <f t="shared" si="550"/>
        <v>0</v>
      </c>
      <c r="V2880" s="27"/>
      <c r="W2880" s="26">
        <f t="shared" si="551"/>
        <v>0</v>
      </c>
      <c r="X2880" s="27"/>
      <c r="Y2880" s="26">
        <f t="shared" si="552"/>
        <v>0</v>
      </c>
      <c r="Z2880" s="27"/>
      <c r="AA2880" s="26">
        <f t="shared" si="553"/>
        <v>0</v>
      </c>
      <c r="AB2880" s="26">
        <f t="shared" si="547"/>
        <v>0</v>
      </c>
    </row>
    <row r="2881" spans="1:28" ht="12.75" customHeight="1" x14ac:dyDescent="0.25">
      <c r="A2881" s="7" t="str">
        <f t="shared" si="546"/>
        <v/>
      </c>
      <c r="B2881" s="20"/>
      <c r="C2881" s="21" t="str">
        <f>IF(B2881="","",VLOOKUP(B2881, 'Códigos 2'!$A$3:$C$12, 3, FALSE))</f>
        <v/>
      </c>
      <c r="D2881" s="21" t="str">
        <f>IF(B2881="","",VLOOKUP(B2881, 'Códigos 2'!$A$3:$B$12, 2, FALSE))</f>
        <v/>
      </c>
      <c r="E2881" s="22" t="str">
        <f>IF(F2881="","",VLOOKUP(F2881, 'Códigos 2'!E$3:F$66, 2, FALSE))</f>
        <v/>
      </c>
      <c r="F2881" s="23"/>
      <c r="G2881" s="23"/>
      <c r="H2881" s="23"/>
      <c r="I2881" s="23"/>
      <c r="J2881" s="24"/>
      <c r="K2881" s="29"/>
      <c r="L2881" s="30"/>
      <c r="M2881" s="31"/>
      <c r="N2881" s="32">
        <f t="shared" si="554"/>
        <v>0</v>
      </c>
      <c r="O2881" s="32">
        <f t="shared" si="555"/>
        <v>0</v>
      </c>
      <c r="P2881" s="32">
        <f t="shared" si="556"/>
        <v>0</v>
      </c>
      <c r="Q2881" s="32">
        <f t="shared" si="557"/>
        <v>0</v>
      </c>
      <c r="R2881" s="20"/>
      <c r="S2881" s="26">
        <f t="shared" si="548"/>
        <v>0</v>
      </c>
      <c r="T2881" s="33">
        <f t="shared" si="549"/>
        <v>0</v>
      </c>
      <c r="U2881" s="26">
        <f t="shared" si="550"/>
        <v>0</v>
      </c>
      <c r="V2881" s="27"/>
      <c r="W2881" s="26">
        <f t="shared" si="551"/>
        <v>0</v>
      </c>
      <c r="X2881" s="27"/>
      <c r="Y2881" s="26">
        <f t="shared" si="552"/>
        <v>0</v>
      </c>
      <c r="Z2881" s="27"/>
      <c r="AA2881" s="26">
        <f t="shared" si="553"/>
        <v>0</v>
      </c>
      <c r="AB2881" s="26">
        <f t="shared" si="547"/>
        <v>0</v>
      </c>
    </row>
    <row r="2882" spans="1:28" ht="12.75" customHeight="1" x14ac:dyDescent="0.25">
      <c r="A2882" s="7" t="str">
        <f t="shared" si="546"/>
        <v/>
      </c>
      <c r="B2882" s="20"/>
      <c r="C2882" s="21" t="str">
        <f>IF(B2882="","",VLOOKUP(B2882, 'Códigos 2'!$A$3:$C$12, 3, FALSE))</f>
        <v/>
      </c>
      <c r="D2882" s="21" t="str">
        <f>IF(B2882="","",VLOOKUP(B2882, 'Códigos 2'!$A$3:$B$12, 2, FALSE))</f>
        <v/>
      </c>
      <c r="E2882" s="22" t="str">
        <f>IF(F2882="","",VLOOKUP(F2882, 'Códigos 2'!E$3:F$66, 2, FALSE))</f>
        <v/>
      </c>
      <c r="F2882" s="23"/>
      <c r="G2882" s="23"/>
      <c r="H2882" s="23"/>
      <c r="I2882" s="23"/>
      <c r="J2882" s="24"/>
      <c r="K2882" s="29"/>
      <c r="L2882" s="30"/>
      <c r="M2882" s="31"/>
      <c r="N2882" s="32">
        <f t="shared" si="554"/>
        <v>0</v>
      </c>
      <c r="O2882" s="32">
        <f t="shared" si="555"/>
        <v>0</v>
      </c>
      <c r="P2882" s="32">
        <f t="shared" si="556"/>
        <v>0</v>
      </c>
      <c r="Q2882" s="32">
        <f t="shared" si="557"/>
        <v>0</v>
      </c>
      <c r="R2882" s="20"/>
      <c r="S2882" s="26">
        <f t="shared" si="548"/>
        <v>0</v>
      </c>
      <c r="T2882" s="33">
        <f t="shared" si="549"/>
        <v>0</v>
      </c>
      <c r="U2882" s="26">
        <f t="shared" si="550"/>
        <v>0</v>
      </c>
      <c r="V2882" s="27"/>
      <c r="W2882" s="26">
        <f t="shared" si="551"/>
        <v>0</v>
      </c>
      <c r="X2882" s="27"/>
      <c r="Y2882" s="26">
        <f t="shared" si="552"/>
        <v>0</v>
      </c>
      <c r="Z2882" s="27"/>
      <c r="AA2882" s="26">
        <f t="shared" si="553"/>
        <v>0</v>
      </c>
      <c r="AB2882" s="26">
        <f t="shared" si="547"/>
        <v>0</v>
      </c>
    </row>
    <row r="2883" spans="1:28" ht="12.75" customHeight="1" x14ac:dyDescent="0.25">
      <c r="A2883" s="7" t="str">
        <f t="shared" si="546"/>
        <v/>
      </c>
      <c r="B2883" s="20"/>
      <c r="C2883" s="21" t="str">
        <f>IF(B2883="","",VLOOKUP(B2883, 'Códigos 2'!$A$3:$C$12, 3, FALSE))</f>
        <v/>
      </c>
      <c r="D2883" s="21" t="str">
        <f>IF(B2883="","",VLOOKUP(B2883, 'Códigos 2'!$A$3:$B$12, 2, FALSE))</f>
        <v/>
      </c>
      <c r="E2883" s="22" t="str">
        <f>IF(F2883="","",VLOOKUP(F2883, 'Códigos 2'!E$3:F$66, 2, FALSE))</f>
        <v/>
      </c>
      <c r="F2883" s="23"/>
      <c r="G2883" s="23"/>
      <c r="H2883" s="23"/>
      <c r="I2883" s="23"/>
      <c r="J2883" s="24"/>
      <c r="K2883" s="29"/>
      <c r="L2883" s="30"/>
      <c r="M2883" s="31"/>
      <c r="N2883" s="32">
        <f t="shared" si="554"/>
        <v>0</v>
      </c>
      <c r="O2883" s="32">
        <f t="shared" si="555"/>
        <v>0</v>
      </c>
      <c r="P2883" s="32">
        <f t="shared" si="556"/>
        <v>0</v>
      </c>
      <c r="Q2883" s="32">
        <f t="shared" si="557"/>
        <v>0</v>
      </c>
      <c r="R2883" s="20"/>
      <c r="S2883" s="26">
        <f t="shared" si="548"/>
        <v>0</v>
      </c>
      <c r="T2883" s="33">
        <f t="shared" si="549"/>
        <v>0</v>
      </c>
      <c r="U2883" s="26">
        <f t="shared" si="550"/>
        <v>0</v>
      </c>
      <c r="V2883" s="27"/>
      <c r="W2883" s="26">
        <f t="shared" si="551"/>
        <v>0</v>
      </c>
      <c r="X2883" s="27"/>
      <c r="Y2883" s="26">
        <f t="shared" si="552"/>
        <v>0</v>
      </c>
      <c r="Z2883" s="27"/>
      <c r="AA2883" s="26">
        <f t="shared" si="553"/>
        <v>0</v>
      </c>
      <c r="AB2883" s="26">
        <f t="shared" si="547"/>
        <v>0</v>
      </c>
    </row>
    <row r="2884" spans="1:28" ht="12.75" customHeight="1" x14ac:dyDescent="0.25">
      <c r="A2884" s="7" t="str">
        <f t="shared" si="546"/>
        <v/>
      </c>
      <c r="B2884" s="20"/>
      <c r="C2884" s="21" t="str">
        <f>IF(B2884="","",VLOOKUP(B2884, 'Códigos 2'!$A$3:$C$12, 3, FALSE))</f>
        <v/>
      </c>
      <c r="D2884" s="21" t="str">
        <f>IF(B2884="","",VLOOKUP(B2884, 'Códigos 2'!$A$3:$B$12, 2, FALSE))</f>
        <v/>
      </c>
      <c r="E2884" s="22" t="str">
        <f>IF(F2884="","",VLOOKUP(F2884, 'Códigos 2'!E$3:F$66, 2, FALSE))</f>
        <v/>
      </c>
      <c r="F2884" s="23"/>
      <c r="G2884" s="23"/>
      <c r="H2884" s="23"/>
      <c r="I2884" s="23"/>
      <c r="J2884" s="24"/>
      <c r="K2884" s="29"/>
      <c r="L2884" s="30"/>
      <c r="M2884" s="31"/>
      <c r="N2884" s="32">
        <f t="shared" si="554"/>
        <v>0</v>
      </c>
      <c r="O2884" s="32">
        <f t="shared" si="555"/>
        <v>0</v>
      </c>
      <c r="P2884" s="32">
        <f t="shared" si="556"/>
        <v>0</v>
      </c>
      <c r="Q2884" s="32">
        <f t="shared" si="557"/>
        <v>0</v>
      </c>
      <c r="R2884" s="20"/>
      <c r="S2884" s="26">
        <f t="shared" si="548"/>
        <v>0</v>
      </c>
      <c r="T2884" s="33">
        <f t="shared" si="549"/>
        <v>0</v>
      </c>
      <c r="U2884" s="26">
        <f t="shared" si="550"/>
        <v>0</v>
      </c>
      <c r="V2884" s="27"/>
      <c r="W2884" s="26">
        <f t="shared" si="551"/>
        <v>0</v>
      </c>
      <c r="X2884" s="27"/>
      <c r="Y2884" s="26">
        <f t="shared" si="552"/>
        <v>0</v>
      </c>
      <c r="Z2884" s="27"/>
      <c r="AA2884" s="26">
        <f t="shared" si="553"/>
        <v>0</v>
      </c>
      <c r="AB2884" s="26">
        <f t="shared" si="547"/>
        <v>0</v>
      </c>
    </row>
    <row r="2885" spans="1:28" ht="12.75" customHeight="1" x14ac:dyDescent="0.25">
      <c r="A2885" s="7" t="str">
        <f t="shared" si="546"/>
        <v/>
      </c>
      <c r="B2885" s="20"/>
      <c r="C2885" s="21" t="str">
        <f>IF(B2885="","",VLOOKUP(B2885, 'Códigos 2'!$A$3:$C$12, 3, FALSE))</f>
        <v/>
      </c>
      <c r="D2885" s="21" t="str">
        <f>IF(B2885="","",VLOOKUP(B2885, 'Códigos 2'!$A$3:$B$12, 2, FALSE))</f>
        <v/>
      </c>
      <c r="E2885" s="22" t="str">
        <f>IF(F2885="","",VLOOKUP(F2885, 'Códigos 2'!E$3:F$66, 2, FALSE))</f>
        <v/>
      </c>
      <c r="F2885" s="23"/>
      <c r="G2885" s="23"/>
      <c r="H2885" s="23"/>
      <c r="I2885" s="23"/>
      <c r="J2885" s="24"/>
      <c r="K2885" s="29"/>
      <c r="L2885" s="30"/>
      <c r="M2885" s="31"/>
      <c r="N2885" s="32">
        <f t="shared" si="554"/>
        <v>0</v>
      </c>
      <c r="O2885" s="32">
        <f t="shared" si="555"/>
        <v>0</v>
      </c>
      <c r="P2885" s="32">
        <f t="shared" si="556"/>
        <v>0</v>
      </c>
      <c r="Q2885" s="32">
        <f t="shared" si="557"/>
        <v>0</v>
      </c>
      <c r="R2885" s="20"/>
      <c r="S2885" s="26">
        <f t="shared" si="548"/>
        <v>0</v>
      </c>
      <c r="T2885" s="33">
        <f t="shared" si="549"/>
        <v>0</v>
      </c>
      <c r="U2885" s="26">
        <f t="shared" si="550"/>
        <v>0</v>
      </c>
      <c r="V2885" s="27"/>
      <c r="W2885" s="26">
        <f t="shared" si="551"/>
        <v>0</v>
      </c>
      <c r="X2885" s="27"/>
      <c r="Y2885" s="26">
        <f t="shared" si="552"/>
        <v>0</v>
      </c>
      <c r="Z2885" s="27"/>
      <c r="AA2885" s="26">
        <f t="shared" si="553"/>
        <v>0</v>
      </c>
      <c r="AB2885" s="26">
        <f t="shared" si="547"/>
        <v>0</v>
      </c>
    </row>
    <row r="2886" spans="1:28" ht="12.75" customHeight="1" x14ac:dyDescent="0.25">
      <c r="A2886" s="7" t="str">
        <f t="shared" si="546"/>
        <v/>
      </c>
      <c r="B2886" s="20"/>
      <c r="C2886" s="21" t="str">
        <f>IF(B2886="","",VLOOKUP(B2886, 'Códigos 2'!$A$3:$C$12, 3, FALSE))</f>
        <v/>
      </c>
      <c r="D2886" s="21" t="str">
        <f>IF(B2886="","",VLOOKUP(B2886, 'Códigos 2'!$A$3:$B$12, 2, FALSE))</f>
        <v/>
      </c>
      <c r="E2886" s="22" t="str">
        <f>IF(F2886="","",VLOOKUP(F2886, 'Códigos 2'!E$3:F$66, 2, FALSE))</f>
        <v/>
      </c>
      <c r="F2886" s="23"/>
      <c r="G2886" s="23"/>
      <c r="H2886" s="23"/>
      <c r="I2886" s="23"/>
      <c r="J2886" s="24"/>
      <c r="K2886" s="29"/>
      <c r="L2886" s="30"/>
      <c r="M2886" s="31"/>
      <c r="N2886" s="32">
        <f t="shared" si="554"/>
        <v>0</v>
      </c>
      <c r="O2886" s="32">
        <f t="shared" si="555"/>
        <v>0</v>
      </c>
      <c r="P2886" s="32">
        <f t="shared" si="556"/>
        <v>0</v>
      </c>
      <c r="Q2886" s="32">
        <f t="shared" si="557"/>
        <v>0</v>
      </c>
      <c r="R2886" s="20"/>
      <c r="S2886" s="26">
        <f t="shared" si="548"/>
        <v>0</v>
      </c>
      <c r="T2886" s="33">
        <f t="shared" si="549"/>
        <v>0</v>
      </c>
      <c r="U2886" s="26">
        <f t="shared" si="550"/>
        <v>0</v>
      </c>
      <c r="V2886" s="27"/>
      <c r="W2886" s="26">
        <f t="shared" si="551"/>
        <v>0</v>
      </c>
      <c r="X2886" s="27"/>
      <c r="Y2886" s="26">
        <f t="shared" si="552"/>
        <v>0</v>
      </c>
      <c r="Z2886" s="27"/>
      <c r="AA2886" s="26">
        <f t="shared" si="553"/>
        <v>0</v>
      </c>
      <c r="AB2886" s="26">
        <f t="shared" si="547"/>
        <v>0</v>
      </c>
    </row>
    <row r="2887" spans="1:28" ht="12.75" customHeight="1" x14ac:dyDescent="0.25">
      <c r="A2887" s="7" t="str">
        <f t="shared" ref="A2887:A2950" si="558">IF(F2887 = "","",$S$2)</f>
        <v/>
      </c>
      <c r="B2887" s="20"/>
      <c r="C2887" s="21" t="str">
        <f>IF(B2887="","",VLOOKUP(B2887, 'Códigos 2'!$A$3:$C$12, 3, FALSE))</f>
        <v/>
      </c>
      <c r="D2887" s="21" t="str">
        <f>IF(B2887="","",VLOOKUP(B2887, 'Códigos 2'!$A$3:$B$12, 2, FALSE))</f>
        <v/>
      </c>
      <c r="E2887" s="22" t="str">
        <f>IF(F2887="","",VLOOKUP(F2887, 'Códigos 2'!E$3:F$66, 2, FALSE))</f>
        <v/>
      </c>
      <c r="F2887" s="23"/>
      <c r="G2887" s="23"/>
      <c r="H2887" s="23"/>
      <c r="I2887" s="23"/>
      <c r="J2887" s="24"/>
      <c r="K2887" s="29"/>
      <c r="L2887" s="30"/>
      <c r="M2887" s="31"/>
      <c r="N2887" s="32">
        <f t="shared" si="554"/>
        <v>0</v>
      </c>
      <c r="O2887" s="32">
        <f t="shared" si="555"/>
        <v>0</v>
      </c>
      <c r="P2887" s="32">
        <f t="shared" si="556"/>
        <v>0</v>
      </c>
      <c r="Q2887" s="32">
        <f t="shared" si="557"/>
        <v>0</v>
      </c>
      <c r="R2887" s="20"/>
      <c r="S2887" s="26">
        <f t="shared" si="548"/>
        <v>0</v>
      </c>
      <c r="T2887" s="33">
        <f t="shared" si="549"/>
        <v>0</v>
      </c>
      <c r="U2887" s="26">
        <f t="shared" si="550"/>
        <v>0</v>
      </c>
      <c r="V2887" s="27"/>
      <c r="W2887" s="26">
        <f t="shared" si="551"/>
        <v>0</v>
      </c>
      <c r="X2887" s="27"/>
      <c r="Y2887" s="26">
        <f t="shared" si="552"/>
        <v>0</v>
      </c>
      <c r="Z2887" s="27"/>
      <c r="AA2887" s="26">
        <f t="shared" si="553"/>
        <v>0</v>
      </c>
      <c r="AB2887" s="26">
        <f t="shared" ref="AB2887:AB2950" si="559">SUM(T2887:AA2887)</f>
        <v>0</v>
      </c>
    </row>
    <row r="2888" spans="1:28" ht="12.75" customHeight="1" x14ac:dyDescent="0.25">
      <c r="A2888" s="7" t="str">
        <f t="shared" si="558"/>
        <v/>
      </c>
      <c r="B2888" s="20"/>
      <c r="C2888" s="21" t="str">
        <f>IF(B2888="","",VLOOKUP(B2888, 'Códigos 2'!$A$3:$C$12, 3, FALSE))</f>
        <v/>
      </c>
      <c r="D2888" s="21" t="str">
        <f>IF(B2888="","",VLOOKUP(B2888, 'Códigos 2'!$A$3:$B$12, 2, FALSE))</f>
        <v/>
      </c>
      <c r="E2888" s="22" t="str">
        <f>IF(F2888="","",VLOOKUP(F2888, 'Códigos 2'!E$3:F$66, 2, FALSE))</f>
        <v/>
      </c>
      <c r="F2888" s="23"/>
      <c r="G2888" s="23"/>
      <c r="H2888" s="23"/>
      <c r="I2888" s="23"/>
      <c r="J2888" s="24"/>
      <c r="K2888" s="29"/>
      <c r="L2888" s="30"/>
      <c r="M2888" s="31"/>
      <c r="N2888" s="32">
        <f t="shared" si="554"/>
        <v>0</v>
      </c>
      <c r="O2888" s="32">
        <f t="shared" si="555"/>
        <v>0</v>
      </c>
      <c r="P2888" s="32">
        <f t="shared" si="556"/>
        <v>0</v>
      </c>
      <c r="Q2888" s="32">
        <f t="shared" si="557"/>
        <v>0</v>
      </c>
      <c r="R2888" s="20"/>
      <c r="S2888" s="26">
        <f t="shared" ref="S2888:S2951" si="560">(L2888*P2888)*K2888</f>
        <v>0</v>
      </c>
      <c r="T2888" s="33">
        <f t="shared" ref="T2888:T2951" si="561">(L2888*P2888*R2888)*K2888</f>
        <v>0</v>
      </c>
      <c r="U2888" s="26">
        <f t="shared" ref="U2888:U2951" si="562">(T2888+Y2888+AA2888)*$U$5</f>
        <v>0</v>
      </c>
      <c r="V2888" s="27"/>
      <c r="W2888" s="26">
        <f t="shared" ref="W2888:W2951" si="563">IF(V2888="Si",K2888*R2888*$V$5,0)</f>
        <v>0</v>
      </c>
      <c r="X2888" s="27"/>
      <c r="Y2888" s="26">
        <f t="shared" ref="Y2888:Y2951" si="564">IF(X2888="Si",K2888*$X$5,0)</f>
        <v>0</v>
      </c>
      <c r="Z2888" s="27"/>
      <c r="AA2888" s="26">
        <f t="shared" ref="AA2888:AA2951" si="565">IF(Z2888="Si",K2888*$Z$5,0)</f>
        <v>0</v>
      </c>
      <c r="AB2888" s="26">
        <f t="shared" si="559"/>
        <v>0</v>
      </c>
    </row>
    <row r="2889" spans="1:28" ht="12.75" customHeight="1" x14ac:dyDescent="0.25">
      <c r="A2889" s="7" t="str">
        <f t="shared" si="558"/>
        <v/>
      </c>
      <c r="B2889" s="20"/>
      <c r="C2889" s="21" t="str">
        <f>IF(B2889="","",VLOOKUP(B2889, 'Códigos 2'!$A$3:$C$12, 3, FALSE))</f>
        <v/>
      </c>
      <c r="D2889" s="21" t="str">
        <f>IF(B2889="","",VLOOKUP(B2889, 'Códigos 2'!$A$3:$B$12, 2, FALSE))</f>
        <v/>
      </c>
      <c r="E2889" s="22" t="str">
        <f>IF(F2889="","",VLOOKUP(F2889, 'Códigos 2'!E$3:F$66, 2, FALSE))</f>
        <v/>
      </c>
      <c r="F2889" s="23"/>
      <c r="G2889" s="23"/>
      <c r="H2889" s="23"/>
      <c r="I2889" s="23"/>
      <c r="J2889" s="24"/>
      <c r="K2889" s="29"/>
      <c r="L2889" s="30"/>
      <c r="M2889" s="31"/>
      <c r="N2889" s="32">
        <f t="shared" si="554"/>
        <v>0</v>
      </c>
      <c r="O2889" s="32">
        <f t="shared" si="555"/>
        <v>0</v>
      </c>
      <c r="P2889" s="32">
        <f t="shared" si="556"/>
        <v>0</v>
      </c>
      <c r="Q2889" s="32">
        <f t="shared" si="557"/>
        <v>0</v>
      </c>
      <c r="R2889" s="20"/>
      <c r="S2889" s="26">
        <f t="shared" si="560"/>
        <v>0</v>
      </c>
      <c r="T2889" s="33">
        <f t="shared" si="561"/>
        <v>0</v>
      </c>
      <c r="U2889" s="26">
        <f t="shared" si="562"/>
        <v>0</v>
      </c>
      <c r="V2889" s="27"/>
      <c r="W2889" s="26">
        <f t="shared" si="563"/>
        <v>0</v>
      </c>
      <c r="X2889" s="27"/>
      <c r="Y2889" s="26">
        <f t="shared" si="564"/>
        <v>0</v>
      </c>
      <c r="Z2889" s="27"/>
      <c r="AA2889" s="26">
        <f t="shared" si="565"/>
        <v>0</v>
      </c>
      <c r="AB2889" s="26">
        <f t="shared" si="559"/>
        <v>0</v>
      </c>
    </row>
    <row r="2890" spans="1:28" ht="12.75" customHeight="1" x14ac:dyDescent="0.25">
      <c r="A2890" s="7" t="str">
        <f t="shared" si="558"/>
        <v/>
      </c>
      <c r="B2890" s="20"/>
      <c r="C2890" s="21" t="str">
        <f>IF(B2890="","",VLOOKUP(B2890, 'Códigos 2'!$A$3:$C$12, 3, FALSE))</f>
        <v/>
      </c>
      <c r="D2890" s="21" t="str">
        <f>IF(B2890="","",VLOOKUP(B2890, 'Códigos 2'!$A$3:$B$12, 2, FALSE))</f>
        <v/>
      </c>
      <c r="E2890" s="22" t="str">
        <f>IF(F2890="","",VLOOKUP(F2890, 'Códigos 2'!E$3:F$66, 2, FALSE))</f>
        <v/>
      </c>
      <c r="F2890" s="23"/>
      <c r="G2890" s="23"/>
      <c r="H2890" s="23"/>
      <c r="I2890" s="23"/>
      <c r="J2890" s="24"/>
      <c r="K2890" s="29"/>
      <c r="L2890" s="30"/>
      <c r="M2890" s="31"/>
      <c r="N2890" s="32">
        <f t="shared" si="554"/>
        <v>0</v>
      </c>
      <c r="O2890" s="32">
        <f t="shared" si="555"/>
        <v>0</v>
      </c>
      <c r="P2890" s="32">
        <f t="shared" si="556"/>
        <v>0</v>
      </c>
      <c r="Q2890" s="32">
        <f t="shared" si="557"/>
        <v>0</v>
      </c>
      <c r="R2890" s="20"/>
      <c r="S2890" s="26">
        <f t="shared" si="560"/>
        <v>0</v>
      </c>
      <c r="T2890" s="33">
        <f t="shared" si="561"/>
        <v>0</v>
      </c>
      <c r="U2890" s="26">
        <f t="shared" si="562"/>
        <v>0</v>
      </c>
      <c r="V2890" s="27"/>
      <c r="W2890" s="26">
        <f t="shared" si="563"/>
        <v>0</v>
      </c>
      <c r="X2890" s="27"/>
      <c r="Y2890" s="26">
        <f t="shared" si="564"/>
        <v>0</v>
      </c>
      <c r="Z2890" s="27"/>
      <c r="AA2890" s="26">
        <f t="shared" si="565"/>
        <v>0</v>
      </c>
      <c r="AB2890" s="26">
        <f t="shared" si="559"/>
        <v>0</v>
      </c>
    </row>
    <row r="2891" spans="1:28" ht="12.75" customHeight="1" x14ac:dyDescent="0.25">
      <c r="A2891" s="7" t="str">
        <f t="shared" si="558"/>
        <v/>
      </c>
      <c r="B2891" s="20"/>
      <c r="C2891" s="21" t="str">
        <f>IF(B2891="","",VLOOKUP(B2891, 'Códigos 2'!$A$3:$C$12, 3, FALSE))</f>
        <v/>
      </c>
      <c r="D2891" s="21" t="str">
        <f>IF(B2891="","",VLOOKUP(B2891, 'Códigos 2'!$A$3:$B$12, 2, FALSE))</f>
        <v/>
      </c>
      <c r="E2891" s="22" t="str">
        <f>IF(F2891="","",VLOOKUP(F2891, 'Códigos 2'!E$3:F$66, 2, FALSE))</f>
        <v/>
      </c>
      <c r="F2891" s="23"/>
      <c r="G2891" s="23"/>
      <c r="H2891" s="23"/>
      <c r="I2891" s="23"/>
      <c r="J2891" s="24"/>
      <c r="K2891" s="29"/>
      <c r="L2891" s="30"/>
      <c r="M2891" s="31"/>
      <c r="N2891" s="32">
        <f t="shared" si="554"/>
        <v>0</v>
      </c>
      <c r="O2891" s="32">
        <f t="shared" si="555"/>
        <v>0</v>
      </c>
      <c r="P2891" s="32">
        <f t="shared" si="556"/>
        <v>0</v>
      </c>
      <c r="Q2891" s="32">
        <f t="shared" si="557"/>
        <v>0</v>
      </c>
      <c r="R2891" s="20"/>
      <c r="S2891" s="26">
        <f t="shared" si="560"/>
        <v>0</v>
      </c>
      <c r="T2891" s="33">
        <f t="shared" si="561"/>
        <v>0</v>
      </c>
      <c r="U2891" s="26">
        <f t="shared" si="562"/>
        <v>0</v>
      </c>
      <c r="V2891" s="27"/>
      <c r="W2891" s="26">
        <f t="shared" si="563"/>
        <v>0</v>
      </c>
      <c r="X2891" s="27"/>
      <c r="Y2891" s="26">
        <f t="shared" si="564"/>
        <v>0</v>
      </c>
      <c r="Z2891" s="27"/>
      <c r="AA2891" s="26">
        <f t="shared" si="565"/>
        <v>0</v>
      </c>
      <c r="AB2891" s="26">
        <f t="shared" si="559"/>
        <v>0</v>
      </c>
    </row>
    <row r="2892" spans="1:28" ht="12.75" customHeight="1" x14ac:dyDescent="0.25">
      <c r="A2892" s="7" t="str">
        <f t="shared" si="558"/>
        <v/>
      </c>
      <c r="B2892" s="20"/>
      <c r="C2892" s="21" t="str">
        <f>IF(B2892="","",VLOOKUP(B2892, 'Códigos 2'!$A$3:$C$12, 3, FALSE))</f>
        <v/>
      </c>
      <c r="D2892" s="21" t="str">
        <f>IF(B2892="","",VLOOKUP(B2892, 'Códigos 2'!$A$3:$B$12, 2, FALSE))</f>
        <v/>
      </c>
      <c r="E2892" s="22" t="str">
        <f>IF(F2892="","",VLOOKUP(F2892, 'Códigos 2'!E$3:F$66, 2, FALSE))</f>
        <v/>
      </c>
      <c r="F2892" s="23"/>
      <c r="G2892" s="23"/>
      <c r="H2892" s="23"/>
      <c r="I2892" s="23"/>
      <c r="J2892" s="24"/>
      <c r="K2892" s="29"/>
      <c r="L2892" s="30"/>
      <c r="M2892" s="31"/>
      <c r="N2892" s="32">
        <f t="shared" ref="N2892:N2955" si="566">M2892*5</f>
        <v>0</v>
      </c>
      <c r="O2892" s="32">
        <f t="shared" ref="O2892:O2955" si="567">(N2892*52)/24</f>
        <v>0</v>
      </c>
      <c r="P2892" s="32">
        <f t="shared" ref="P2892:P2955" si="568">(N2892*52)/12</f>
        <v>0</v>
      </c>
      <c r="Q2892" s="32">
        <f t="shared" ref="Q2892:Q2955" si="569">N2892*52</f>
        <v>0</v>
      </c>
      <c r="R2892" s="20"/>
      <c r="S2892" s="26">
        <f t="shared" si="560"/>
        <v>0</v>
      </c>
      <c r="T2892" s="33">
        <f t="shared" si="561"/>
        <v>0</v>
      </c>
      <c r="U2892" s="26">
        <f t="shared" si="562"/>
        <v>0</v>
      </c>
      <c r="V2892" s="27"/>
      <c r="W2892" s="26">
        <f t="shared" si="563"/>
        <v>0</v>
      </c>
      <c r="X2892" s="27"/>
      <c r="Y2892" s="26">
        <f t="shared" si="564"/>
        <v>0</v>
      </c>
      <c r="Z2892" s="27"/>
      <c r="AA2892" s="26">
        <f t="shared" si="565"/>
        <v>0</v>
      </c>
      <c r="AB2892" s="26">
        <f t="shared" si="559"/>
        <v>0</v>
      </c>
    </row>
    <row r="2893" spans="1:28" ht="12.75" customHeight="1" x14ac:dyDescent="0.25">
      <c r="A2893" s="7" t="str">
        <f t="shared" si="558"/>
        <v/>
      </c>
      <c r="B2893" s="20"/>
      <c r="C2893" s="21" t="str">
        <f>IF(B2893="","",VLOOKUP(B2893, 'Códigos 2'!$A$3:$C$12, 3, FALSE))</f>
        <v/>
      </c>
      <c r="D2893" s="21" t="str">
        <f>IF(B2893="","",VLOOKUP(B2893, 'Códigos 2'!$A$3:$B$12, 2, FALSE))</f>
        <v/>
      </c>
      <c r="E2893" s="22" t="str">
        <f>IF(F2893="","",VLOOKUP(F2893, 'Códigos 2'!E$3:F$66, 2, FALSE))</f>
        <v/>
      </c>
      <c r="F2893" s="23"/>
      <c r="G2893" s="23"/>
      <c r="H2893" s="23"/>
      <c r="I2893" s="23"/>
      <c r="J2893" s="24"/>
      <c r="K2893" s="29"/>
      <c r="L2893" s="30"/>
      <c r="M2893" s="31"/>
      <c r="N2893" s="32">
        <f t="shared" si="566"/>
        <v>0</v>
      </c>
      <c r="O2893" s="32">
        <f t="shared" si="567"/>
        <v>0</v>
      </c>
      <c r="P2893" s="32">
        <f t="shared" si="568"/>
        <v>0</v>
      </c>
      <c r="Q2893" s="32">
        <f t="shared" si="569"/>
        <v>0</v>
      </c>
      <c r="R2893" s="20"/>
      <c r="S2893" s="26">
        <f t="shared" si="560"/>
        <v>0</v>
      </c>
      <c r="T2893" s="33">
        <f t="shared" si="561"/>
        <v>0</v>
      </c>
      <c r="U2893" s="26">
        <f t="shared" si="562"/>
        <v>0</v>
      </c>
      <c r="V2893" s="27"/>
      <c r="W2893" s="26">
        <f t="shared" si="563"/>
        <v>0</v>
      </c>
      <c r="X2893" s="27"/>
      <c r="Y2893" s="26">
        <f t="shared" si="564"/>
        <v>0</v>
      </c>
      <c r="Z2893" s="27"/>
      <c r="AA2893" s="26">
        <f t="shared" si="565"/>
        <v>0</v>
      </c>
      <c r="AB2893" s="26">
        <f t="shared" si="559"/>
        <v>0</v>
      </c>
    </row>
    <row r="2894" spans="1:28" ht="12.75" customHeight="1" x14ac:dyDescent="0.25">
      <c r="A2894" s="7" t="str">
        <f t="shared" si="558"/>
        <v/>
      </c>
      <c r="B2894" s="20"/>
      <c r="C2894" s="21" t="str">
        <f>IF(B2894="","",VLOOKUP(B2894, 'Códigos 2'!$A$3:$C$12, 3, FALSE))</f>
        <v/>
      </c>
      <c r="D2894" s="21" t="str">
        <f>IF(B2894="","",VLOOKUP(B2894, 'Códigos 2'!$A$3:$B$12, 2, FALSE))</f>
        <v/>
      </c>
      <c r="E2894" s="22" t="str">
        <f>IF(F2894="","",VLOOKUP(F2894, 'Códigos 2'!E$3:F$66, 2, FALSE))</f>
        <v/>
      </c>
      <c r="F2894" s="23"/>
      <c r="G2894" s="23"/>
      <c r="H2894" s="23"/>
      <c r="I2894" s="23"/>
      <c r="J2894" s="24"/>
      <c r="K2894" s="29"/>
      <c r="L2894" s="30"/>
      <c r="M2894" s="31"/>
      <c r="N2894" s="32">
        <f t="shared" si="566"/>
        <v>0</v>
      </c>
      <c r="O2894" s="32">
        <f t="shared" si="567"/>
        <v>0</v>
      </c>
      <c r="P2894" s="32">
        <f t="shared" si="568"/>
        <v>0</v>
      </c>
      <c r="Q2894" s="32">
        <f t="shared" si="569"/>
        <v>0</v>
      </c>
      <c r="R2894" s="20"/>
      <c r="S2894" s="26">
        <f t="shared" si="560"/>
        <v>0</v>
      </c>
      <c r="T2894" s="33">
        <f t="shared" si="561"/>
        <v>0</v>
      </c>
      <c r="U2894" s="26">
        <f t="shared" si="562"/>
        <v>0</v>
      </c>
      <c r="V2894" s="27"/>
      <c r="W2894" s="26">
        <f t="shared" si="563"/>
        <v>0</v>
      </c>
      <c r="X2894" s="27"/>
      <c r="Y2894" s="26">
        <f t="shared" si="564"/>
        <v>0</v>
      </c>
      <c r="Z2894" s="27"/>
      <c r="AA2894" s="26">
        <f t="shared" si="565"/>
        <v>0</v>
      </c>
      <c r="AB2894" s="26">
        <f t="shared" si="559"/>
        <v>0</v>
      </c>
    </row>
    <row r="2895" spans="1:28" ht="12.75" customHeight="1" x14ac:dyDescent="0.25">
      <c r="A2895" s="7" t="str">
        <f t="shared" si="558"/>
        <v/>
      </c>
      <c r="B2895" s="20"/>
      <c r="C2895" s="21" t="str">
        <f>IF(B2895="","",VLOOKUP(B2895, 'Códigos 2'!$A$3:$C$12, 3, FALSE))</f>
        <v/>
      </c>
      <c r="D2895" s="21" t="str">
        <f>IF(B2895="","",VLOOKUP(B2895, 'Códigos 2'!$A$3:$B$12, 2, FALSE))</f>
        <v/>
      </c>
      <c r="E2895" s="22" t="str">
        <f>IF(F2895="","",VLOOKUP(F2895, 'Códigos 2'!E$3:F$66, 2, FALSE))</f>
        <v/>
      </c>
      <c r="F2895" s="23"/>
      <c r="G2895" s="23"/>
      <c r="H2895" s="23"/>
      <c r="I2895" s="23"/>
      <c r="J2895" s="24"/>
      <c r="K2895" s="29"/>
      <c r="L2895" s="30"/>
      <c r="M2895" s="31"/>
      <c r="N2895" s="32">
        <f t="shared" si="566"/>
        <v>0</v>
      </c>
      <c r="O2895" s="32">
        <f t="shared" si="567"/>
        <v>0</v>
      </c>
      <c r="P2895" s="32">
        <f t="shared" si="568"/>
        <v>0</v>
      </c>
      <c r="Q2895" s="32">
        <f t="shared" si="569"/>
        <v>0</v>
      </c>
      <c r="R2895" s="20"/>
      <c r="S2895" s="26">
        <f t="shared" si="560"/>
        <v>0</v>
      </c>
      <c r="T2895" s="33">
        <f t="shared" si="561"/>
        <v>0</v>
      </c>
      <c r="U2895" s="26">
        <f t="shared" si="562"/>
        <v>0</v>
      </c>
      <c r="V2895" s="27"/>
      <c r="W2895" s="26">
        <f t="shared" si="563"/>
        <v>0</v>
      </c>
      <c r="X2895" s="27"/>
      <c r="Y2895" s="26">
        <f t="shared" si="564"/>
        <v>0</v>
      </c>
      <c r="Z2895" s="27"/>
      <c r="AA2895" s="26">
        <f t="shared" si="565"/>
        <v>0</v>
      </c>
      <c r="AB2895" s="26">
        <f t="shared" si="559"/>
        <v>0</v>
      </c>
    </row>
    <row r="2896" spans="1:28" ht="12.75" customHeight="1" x14ac:dyDescent="0.25">
      <c r="A2896" s="7" t="str">
        <f t="shared" si="558"/>
        <v/>
      </c>
      <c r="B2896" s="20"/>
      <c r="C2896" s="21" t="str">
        <f>IF(B2896="","",VLOOKUP(B2896, 'Códigos 2'!$A$3:$C$12, 3, FALSE))</f>
        <v/>
      </c>
      <c r="D2896" s="21" t="str">
        <f>IF(B2896="","",VLOOKUP(B2896, 'Códigos 2'!$A$3:$B$12, 2, FALSE))</f>
        <v/>
      </c>
      <c r="E2896" s="22" t="str">
        <f>IF(F2896="","",VLOOKUP(F2896, 'Códigos 2'!E$3:F$66, 2, FALSE))</f>
        <v/>
      </c>
      <c r="F2896" s="23"/>
      <c r="G2896" s="23"/>
      <c r="H2896" s="23"/>
      <c r="I2896" s="23"/>
      <c r="J2896" s="24"/>
      <c r="K2896" s="29"/>
      <c r="L2896" s="30"/>
      <c r="M2896" s="31"/>
      <c r="N2896" s="32">
        <f t="shared" si="566"/>
        <v>0</v>
      </c>
      <c r="O2896" s="32">
        <f t="shared" si="567"/>
        <v>0</v>
      </c>
      <c r="P2896" s="32">
        <f t="shared" si="568"/>
        <v>0</v>
      </c>
      <c r="Q2896" s="32">
        <f t="shared" si="569"/>
        <v>0</v>
      </c>
      <c r="R2896" s="20"/>
      <c r="S2896" s="26">
        <f t="shared" si="560"/>
        <v>0</v>
      </c>
      <c r="T2896" s="33">
        <f t="shared" si="561"/>
        <v>0</v>
      </c>
      <c r="U2896" s="26">
        <f t="shared" si="562"/>
        <v>0</v>
      </c>
      <c r="V2896" s="27"/>
      <c r="W2896" s="26">
        <f t="shared" si="563"/>
        <v>0</v>
      </c>
      <c r="X2896" s="27"/>
      <c r="Y2896" s="26">
        <f t="shared" si="564"/>
        <v>0</v>
      </c>
      <c r="Z2896" s="27"/>
      <c r="AA2896" s="26">
        <f t="shared" si="565"/>
        <v>0</v>
      </c>
      <c r="AB2896" s="26">
        <f t="shared" si="559"/>
        <v>0</v>
      </c>
    </row>
    <row r="2897" spans="1:28" ht="12.75" customHeight="1" x14ac:dyDescent="0.25">
      <c r="A2897" s="7" t="str">
        <f t="shared" si="558"/>
        <v/>
      </c>
      <c r="B2897" s="20"/>
      <c r="C2897" s="21" t="str">
        <f>IF(B2897="","",VLOOKUP(B2897, 'Códigos 2'!$A$3:$C$12, 3, FALSE))</f>
        <v/>
      </c>
      <c r="D2897" s="21" t="str">
        <f>IF(B2897="","",VLOOKUP(B2897, 'Códigos 2'!$A$3:$B$12, 2, FALSE))</f>
        <v/>
      </c>
      <c r="E2897" s="22" t="str">
        <f>IF(F2897="","",VLOOKUP(F2897, 'Códigos 2'!E$3:F$66, 2, FALSE))</f>
        <v/>
      </c>
      <c r="F2897" s="23"/>
      <c r="G2897" s="23"/>
      <c r="H2897" s="23"/>
      <c r="I2897" s="23"/>
      <c r="J2897" s="24"/>
      <c r="K2897" s="29"/>
      <c r="L2897" s="30"/>
      <c r="M2897" s="31"/>
      <c r="N2897" s="32">
        <f t="shared" si="566"/>
        <v>0</v>
      </c>
      <c r="O2897" s="32">
        <f t="shared" si="567"/>
        <v>0</v>
      </c>
      <c r="P2897" s="32">
        <f t="shared" si="568"/>
        <v>0</v>
      </c>
      <c r="Q2897" s="32">
        <f t="shared" si="569"/>
        <v>0</v>
      </c>
      <c r="R2897" s="20"/>
      <c r="S2897" s="26">
        <f t="shared" si="560"/>
        <v>0</v>
      </c>
      <c r="T2897" s="33">
        <f t="shared" si="561"/>
        <v>0</v>
      </c>
      <c r="U2897" s="26">
        <f t="shared" si="562"/>
        <v>0</v>
      </c>
      <c r="V2897" s="27"/>
      <c r="W2897" s="26">
        <f t="shared" si="563"/>
        <v>0</v>
      </c>
      <c r="X2897" s="27"/>
      <c r="Y2897" s="26">
        <f t="shared" si="564"/>
        <v>0</v>
      </c>
      <c r="Z2897" s="27"/>
      <c r="AA2897" s="26">
        <f t="shared" si="565"/>
        <v>0</v>
      </c>
      <c r="AB2897" s="26">
        <f t="shared" si="559"/>
        <v>0</v>
      </c>
    </row>
    <row r="2898" spans="1:28" ht="12.75" customHeight="1" x14ac:dyDescent="0.25">
      <c r="A2898" s="7" t="str">
        <f t="shared" si="558"/>
        <v/>
      </c>
      <c r="B2898" s="20"/>
      <c r="C2898" s="21" t="str">
        <f>IF(B2898="","",VLOOKUP(B2898, 'Códigos 2'!$A$3:$C$12, 3, FALSE))</f>
        <v/>
      </c>
      <c r="D2898" s="21" t="str">
        <f>IF(B2898="","",VLOOKUP(B2898, 'Códigos 2'!$A$3:$B$12, 2, FALSE))</f>
        <v/>
      </c>
      <c r="E2898" s="22" t="str">
        <f>IF(F2898="","",VLOOKUP(F2898, 'Códigos 2'!E$3:F$66, 2, FALSE))</f>
        <v/>
      </c>
      <c r="F2898" s="23"/>
      <c r="G2898" s="23"/>
      <c r="H2898" s="23"/>
      <c r="I2898" s="23"/>
      <c r="J2898" s="24"/>
      <c r="K2898" s="29"/>
      <c r="L2898" s="30"/>
      <c r="M2898" s="31"/>
      <c r="N2898" s="32">
        <f t="shared" si="566"/>
        <v>0</v>
      </c>
      <c r="O2898" s="32">
        <f t="shared" si="567"/>
        <v>0</v>
      </c>
      <c r="P2898" s="32">
        <f t="shared" si="568"/>
        <v>0</v>
      </c>
      <c r="Q2898" s="32">
        <f t="shared" si="569"/>
        <v>0</v>
      </c>
      <c r="R2898" s="20"/>
      <c r="S2898" s="26">
        <f t="shared" si="560"/>
        <v>0</v>
      </c>
      <c r="T2898" s="33">
        <f t="shared" si="561"/>
        <v>0</v>
      </c>
      <c r="U2898" s="26">
        <f t="shared" si="562"/>
        <v>0</v>
      </c>
      <c r="V2898" s="27"/>
      <c r="W2898" s="26">
        <f t="shared" si="563"/>
        <v>0</v>
      </c>
      <c r="X2898" s="27"/>
      <c r="Y2898" s="26">
        <f t="shared" si="564"/>
        <v>0</v>
      </c>
      <c r="Z2898" s="27"/>
      <c r="AA2898" s="26">
        <f t="shared" si="565"/>
        <v>0</v>
      </c>
      <c r="AB2898" s="26">
        <f t="shared" si="559"/>
        <v>0</v>
      </c>
    </row>
    <row r="2899" spans="1:28" ht="12.75" customHeight="1" x14ac:dyDescent="0.25">
      <c r="A2899" s="7" t="str">
        <f t="shared" si="558"/>
        <v/>
      </c>
      <c r="B2899" s="20"/>
      <c r="C2899" s="21" t="str">
        <f>IF(B2899="","",VLOOKUP(B2899, 'Códigos 2'!$A$3:$C$12, 3, FALSE))</f>
        <v/>
      </c>
      <c r="D2899" s="21" t="str">
        <f>IF(B2899="","",VLOOKUP(B2899, 'Códigos 2'!$A$3:$B$12, 2, FALSE))</f>
        <v/>
      </c>
      <c r="E2899" s="22" t="str">
        <f>IF(F2899="","",VLOOKUP(F2899, 'Códigos 2'!E$3:F$66, 2, FALSE))</f>
        <v/>
      </c>
      <c r="F2899" s="23"/>
      <c r="G2899" s="23"/>
      <c r="H2899" s="23"/>
      <c r="I2899" s="23"/>
      <c r="J2899" s="24"/>
      <c r="K2899" s="29"/>
      <c r="L2899" s="30"/>
      <c r="M2899" s="31"/>
      <c r="N2899" s="32">
        <f t="shared" si="566"/>
        <v>0</v>
      </c>
      <c r="O2899" s="32">
        <f t="shared" si="567"/>
        <v>0</v>
      </c>
      <c r="P2899" s="32">
        <f t="shared" si="568"/>
        <v>0</v>
      </c>
      <c r="Q2899" s="32">
        <f t="shared" si="569"/>
        <v>0</v>
      </c>
      <c r="R2899" s="20"/>
      <c r="S2899" s="26">
        <f t="shared" si="560"/>
        <v>0</v>
      </c>
      <c r="T2899" s="33">
        <f t="shared" si="561"/>
        <v>0</v>
      </c>
      <c r="U2899" s="26">
        <f t="shared" si="562"/>
        <v>0</v>
      </c>
      <c r="V2899" s="27"/>
      <c r="W2899" s="26">
        <f t="shared" si="563"/>
        <v>0</v>
      </c>
      <c r="X2899" s="27"/>
      <c r="Y2899" s="26">
        <f t="shared" si="564"/>
        <v>0</v>
      </c>
      <c r="Z2899" s="27"/>
      <c r="AA2899" s="26">
        <f t="shared" si="565"/>
        <v>0</v>
      </c>
      <c r="AB2899" s="26">
        <f t="shared" si="559"/>
        <v>0</v>
      </c>
    </row>
    <row r="2900" spans="1:28" ht="12.75" customHeight="1" x14ac:dyDescent="0.25">
      <c r="A2900" s="7" t="str">
        <f t="shared" si="558"/>
        <v/>
      </c>
      <c r="B2900" s="20"/>
      <c r="C2900" s="21" t="str">
        <f>IF(B2900="","",VLOOKUP(B2900, 'Códigos 2'!$A$3:$C$12, 3, FALSE))</f>
        <v/>
      </c>
      <c r="D2900" s="21" t="str">
        <f>IF(B2900="","",VLOOKUP(B2900, 'Códigos 2'!$A$3:$B$12, 2, FALSE))</f>
        <v/>
      </c>
      <c r="E2900" s="22" t="str">
        <f>IF(F2900="","",VLOOKUP(F2900, 'Códigos 2'!E$3:F$66, 2, FALSE))</f>
        <v/>
      </c>
      <c r="F2900" s="23"/>
      <c r="G2900" s="23"/>
      <c r="H2900" s="23"/>
      <c r="I2900" s="23"/>
      <c r="J2900" s="24"/>
      <c r="K2900" s="29"/>
      <c r="L2900" s="30"/>
      <c r="M2900" s="31"/>
      <c r="N2900" s="32">
        <f t="shared" si="566"/>
        <v>0</v>
      </c>
      <c r="O2900" s="32">
        <f t="shared" si="567"/>
        <v>0</v>
      </c>
      <c r="P2900" s="32">
        <f t="shared" si="568"/>
        <v>0</v>
      </c>
      <c r="Q2900" s="32">
        <f t="shared" si="569"/>
        <v>0</v>
      </c>
      <c r="R2900" s="20"/>
      <c r="S2900" s="26">
        <f t="shared" si="560"/>
        <v>0</v>
      </c>
      <c r="T2900" s="33">
        <f t="shared" si="561"/>
        <v>0</v>
      </c>
      <c r="U2900" s="26">
        <f t="shared" si="562"/>
        <v>0</v>
      </c>
      <c r="V2900" s="27"/>
      <c r="W2900" s="26">
        <f t="shared" si="563"/>
        <v>0</v>
      </c>
      <c r="X2900" s="27"/>
      <c r="Y2900" s="26">
        <f t="shared" si="564"/>
        <v>0</v>
      </c>
      <c r="Z2900" s="27"/>
      <c r="AA2900" s="26">
        <f t="shared" si="565"/>
        <v>0</v>
      </c>
      <c r="AB2900" s="26">
        <f t="shared" si="559"/>
        <v>0</v>
      </c>
    </row>
    <row r="2901" spans="1:28" ht="12.75" customHeight="1" x14ac:dyDescent="0.25">
      <c r="A2901" s="7" t="str">
        <f t="shared" si="558"/>
        <v/>
      </c>
      <c r="B2901" s="20"/>
      <c r="C2901" s="21" t="str">
        <f>IF(B2901="","",VLOOKUP(B2901, 'Códigos 2'!$A$3:$C$12, 3, FALSE))</f>
        <v/>
      </c>
      <c r="D2901" s="21" t="str">
        <f>IF(B2901="","",VLOOKUP(B2901, 'Códigos 2'!$A$3:$B$12, 2, FALSE))</f>
        <v/>
      </c>
      <c r="E2901" s="22" t="str">
        <f>IF(F2901="","",VLOOKUP(F2901, 'Códigos 2'!E$3:F$66, 2, FALSE))</f>
        <v/>
      </c>
      <c r="F2901" s="23"/>
      <c r="G2901" s="23"/>
      <c r="H2901" s="23"/>
      <c r="I2901" s="23"/>
      <c r="J2901" s="24"/>
      <c r="K2901" s="29"/>
      <c r="L2901" s="30"/>
      <c r="M2901" s="31"/>
      <c r="N2901" s="32">
        <f t="shared" si="566"/>
        <v>0</v>
      </c>
      <c r="O2901" s="32">
        <f t="shared" si="567"/>
        <v>0</v>
      </c>
      <c r="P2901" s="32">
        <f t="shared" si="568"/>
        <v>0</v>
      </c>
      <c r="Q2901" s="32">
        <f t="shared" si="569"/>
        <v>0</v>
      </c>
      <c r="R2901" s="20"/>
      <c r="S2901" s="26">
        <f t="shared" si="560"/>
        <v>0</v>
      </c>
      <c r="T2901" s="33">
        <f t="shared" si="561"/>
        <v>0</v>
      </c>
      <c r="U2901" s="26">
        <f t="shared" si="562"/>
        <v>0</v>
      </c>
      <c r="V2901" s="27"/>
      <c r="W2901" s="26">
        <f t="shared" si="563"/>
        <v>0</v>
      </c>
      <c r="X2901" s="27"/>
      <c r="Y2901" s="26">
        <f t="shared" si="564"/>
        <v>0</v>
      </c>
      <c r="Z2901" s="27"/>
      <c r="AA2901" s="26">
        <f t="shared" si="565"/>
        <v>0</v>
      </c>
      <c r="AB2901" s="26">
        <f t="shared" si="559"/>
        <v>0</v>
      </c>
    </row>
    <row r="2902" spans="1:28" ht="12.75" customHeight="1" x14ac:dyDescent="0.25">
      <c r="A2902" s="7" t="str">
        <f t="shared" si="558"/>
        <v/>
      </c>
      <c r="B2902" s="20"/>
      <c r="C2902" s="21" t="str">
        <f>IF(B2902="","",VLOOKUP(B2902, 'Códigos 2'!$A$3:$C$12, 3, FALSE))</f>
        <v/>
      </c>
      <c r="D2902" s="21" t="str">
        <f>IF(B2902="","",VLOOKUP(B2902, 'Códigos 2'!$A$3:$B$12, 2, FALSE))</f>
        <v/>
      </c>
      <c r="E2902" s="22" t="str">
        <f>IF(F2902="","",VLOOKUP(F2902, 'Códigos 2'!E$3:F$66, 2, FALSE))</f>
        <v/>
      </c>
      <c r="F2902" s="23"/>
      <c r="G2902" s="23"/>
      <c r="H2902" s="23"/>
      <c r="I2902" s="23"/>
      <c r="J2902" s="24"/>
      <c r="K2902" s="29"/>
      <c r="L2902" s="30"/>
      <c r="M2902" s="31"/>
      <c r="N2902" s="32">
        <f t="shared" si="566"/>
        <v>0</v>
      </c>
      <c r="O2902" s="32">
        <f t="shared" si="567"/>
        <v>0</v>
      </c>
      <c r="P2902" s="32">
        <f t="shared" si="568"/>
        <v>0</v>
      </c>
      <c r="Q2902" s="32">
        <f t="shared" si="569"/>
        <v>0</v>
      </c>
      <c r="R2902" s="20"/>
      <c r="S2902" s="26">
        <f t="shared" si="560"/>
        <v>0</v>
      </c>
      <c r="T2902" s="33">
        <f t="shared" si="561"/>
        <v>0</v>
      </c>
      <c r="U2902" s="26">
        <f t="shared" si="562"/>
        <v>0</v>
      </c>
      <c r="V2902" s="27"/>
      <c r="W2902" s="26">
        <f t="shared" si="563"/>
        <v>0</v>
      </c>
      <c r="X2902" s="27"/>
      <c r="Y2902" s="26">
        <f t="shared" si="564"/>
        <v>0</v>
      </c>
      <c r="Z2902" s="27"/>
      <c r="AA2902" s="26">
        <f t="shared" si="565"/>
        <v>0</v>
      </c>
      <c r="AB2902" s="26">
        <f t="shared" si="559"/>
        <v>0</v>
      </c>
    </row>
    <row r="2903" spans="1:28" ht="12.75" customHeight="1" x14ac:dyDescent="0.25">
      <c r="A2903" s="7" t="str">
        <f t="shared" si="558"/>
        <v/>
      </c>
      <c r="B2903" s="20"/>
      <c r="C2903" s="21" t="str">
        <f>IF(B2903="","",VLOOKUP(B2903, 'Códigos 2'!$A$3:$C$12, 3, FALSE))</f>
        <v/>
      </c>
      <c r="D2903" s="21" t="str">
        <f>IF(B2903="","",VLOOKUP(B2903, 'Códigos 2'!$A$3:$B$12, 2, FALSE))</f>
        <v/>
      </c>
      <c r="E2903" s="22" t="str">
        <f>IF(F2903="","",VLOOKUP(F2903, 'Códigos 2'!E$3:F$66, 2, FALSE))</f>
        <v/>
      </c>
      <c r="F2903" s="23"/>
      <c r="G2903" s="23"/>
      <c r="H2903" s="23"/>
      <c r="I2903" s="23"/>
      <c r="J2903" s="24"/>
      <c r="K2903" s="29"/>
      <c r="L2903" s="30"/>
      <c r="M2903" s="31"/>
      <c r="N2903" s="32">
        <f t="shared" si="566"/>
        <v>0</v>
      </c>
      <c r="O2903" s="32">
        <f t="shared" si="567"/>
        <v>0</v>
      </c>
      <c r="P2903" s="32">
        <f t="shared" si="568"/>
        <v>0</v>
      </c>
      <c r="Q2903" s="32">
        <f t="shared" si="569"/>
        <v>0</v>
      </c>
      <c r="R2903" s="20"/>
      <c r="S2903" s="26">
        <f t="shared" si="560"/>
        <v>0</v>
      </c>
      <c r="T2903" s="33">
        <f t="shared" si="561"/>
        <v>0</v>
      </c>
      <c r="U2903" s="26">
        <f t="shared" si="562"/>
        <v>0</v>
      </c>
      <c r="V2903" s="27"/>
      <c r="W2903" s="26">
        <f t="shared" si="563"/>
        <v>0</v>
      </c>
      <c r="X2903" s="27"/>
      <c r="Y2903" s="26">
        <f t="shared" si="564"/>
        <v>0</v>
      </c>
      <c r="Z2903" s="27"/>
      <c r="AA2903" s="26">
        <f t="shared" si="565"/>
        <v>0</v>
      </c>
      <c r="AB2903" s="26">
        <f t="shared" si="559"/>
        <v>0</v>
      </c>
    </row>
    <row r="2904" spans="1:28" ht="12.75" customHeight="1" x14ac:dyDescent="0.25">
      <c r="A2904" s="7" t="str">
        <f t="shared" si="558"/>
        <v/>
      </c>
      <c r="B2904" s="20"/>
      <c r="C2904" s="21" t="str">
        <f>IF(B2904="","",VLOOKUP(B2904, 'Códigos 2'!$A$3:$C$12, 3, FALSE))</f>
        <v/>
      </c>
      <c r="D2904" s="21" t="str">
        <f>IF(B2904="","",VLOOKUP(B2904, 'Códigos 2'!$A$3:$B$12, 2, FALSE))</f>
        <v/>
      </c>
      <c r="E2904" s="22" t="str">
        <f>IF(F2904="","",VLOOKUP(F2904, 'Códigos 2'!E$3:F$66, 2, FALSE))</f>
        <v/>
      </c>
      <c r="F2904" s="23"/>
      <c r="G2904" s="23"/>
      <c r="H2904" s="23"/>
      <c r="I2904" s="23"/>
      <c r="J2904" s="24"/>
      <c r="K2904" s="29"/>
      <c r="L2904" s="30"/>
      <c r="M2904" s="31"/>
      <c r="N2904" s="32">
        <f t="shared" si="566"/>
        <v>0</v>
      </c>
      <c r="O2904" s="32">
        <f t="shared" si="567"/>
        <v>0</v>
      </c>
      <c r="P2904" s="32">
        <f t="shared" si="568"/>
        <v>0</v>
      </c>
      <c r="Q2904" s="32">
        <f t="shared" si="569"/>
        <v>0</v>
      </c>
      <c r="R2904" s="20"/>
      <c r="S2904" s="26">
        <f t="shared" si="560"/>
        <v>0</v>
      </c>
      <c r="T2904" s="33">
        <f t="shared" si="561"/>
        <v>0</v>
      </c>
      <c r="U2904" s="26">
        <f t="shared" si="562"/>
        <v>0</v>
      </c>
      <c r="V2904" s="27"/>
      <c r="W2904" s="26">
        <f t="shared" si="563"/>
        <v>0</v>
      </c>
      <c r="X2904" s="27"/>
      <c r="Y2904" s="26">
        <f t="shared" si="564"/>
        <v>0</v>
      </c>
      <c r="Z2904" s="27"/>
      <c r="AA2904" s="26">
        <f t="shared" si="565"/>
        <v>0</v>
      </c>
      <c r="AB2904" s="26">
        <f t="shared" si="559"/>
        <v>0</v>
      </c>
    </row>
    <row r="2905" spans="1:28" ht="12.75" customHeight="1" x14ac:dyDescent="0.25">
      <c r="A2905" s="7" t="str">
        <f t="shared" si="558"/>
        <v/>
      </c>
      <c r="B2905" s="20"/>
      <c r="C2905" s="21" t="str">
        <f>IF(B2905="","",VLOOKUP(B2905, 'Códigos 2'!$A$3:$C$12, 3, FALSE))</f>
        <v/>
      </c>
      <c r="D2905" s="21" t="str">
        <f>IF(B2905="","",VLOOKUP(B2905, 'Códigos 2'!$A$3:$B$12, 2, FALSE))</f>
        <v/>
      </c>
      <c r="E2905" s="22" t="str">
        <f>IF(F2905="","",VLOOKUP(F2905, 'Códigos 2'!E$3:F$66, 2, FALSE))</f>
        <v/>
      </c>
      <c r="F2905" s="23"/>
      <c r="G2905" s="23"/>
      <c r="H2905" s="23"/>
      <c r="I2905" s="23"/>
      <c r="J2905" s="24"/>
      <c r="K2905" s="29"/>
      <c r="L2905" s="30"/>
      <c r="M2905" s="31"/>
      <c r="N2905" s="32">
        <f t="shared" si="566"/>
        <v>0</v>
      </c>
      <c r="O2905" s="32">
        <f t="shared" si="567"/>
        <v>0</v>
      </c>
      <c r="P2905" s="32">
        <f t="shared" si="568"/>
        <v>0</v>
      </c>
      <c r="Q2905" s="32">
        <f t="shared" si="569"/>
        <v>0</v>
      </c>
      <c r="R2905" s="20"/>
      <c r="S2905" s="26">
        <f t="shared" si="560"/>
        <v>0</v>
      </c>
      <c r="T2905" s="33">
        <f t="shared" si="561"/>
        <v>0</v>
      </c>
      <c r="U2905" s="26">
        <f t="shared" si="562"/>
        <v>0</v>
      </c>
      <c r="V2905" s="27"/>
      <c r="W2905" s="26">
        <f t="shared" si="563"/>
        <v>0</v>
      </c>
      <c r="X2905" s="27"/>
      <c r="Y2905" s="26">
        <f t="shared" si="564"/>
        <v>0</v>
      </c>
      <c r="Z2905" s="27"/>
      <c r="AA2905" s="26">
        <f t="shared" si="565"/>
        <v>0</v>
      </c>
      <c r="AB2905" s="26">
        <f t="shared" si="559"/>
        <v>0</v>
      </c>
    </row>
    <row r="2906" spans="1:28" ht="12.75" customHeight="1" x14ac:dyDescent="0.25">
      <c r="A2906" s="7" t="str">
        <f t="shared" si="558"/>
        <v/>
      </c>
      <c r="B2906" s="20"/>
      <c r="C2906" s="21" t="str">
        <f>IF(B2906="","",VLOOKUP(B2906, 'Códigos 2'!$A$3:$C$12, 3, FALSE))</f>
        <v/>
      </c>
      <c r="D2906" s="21" t="str">
        <f>IF(B2906="","",VLOOKUP(B2906, 'Códigos 2'!$A$3:$B$12, 2, FALSE))</f>
        <v/>
      </c>
      <c r="E2906" s="22" t="str">
        <f>IF(F2906="","",VLOOKUP(F2906, 'Códigos 2'!E$3:F$66, 2, FALSE))</f>
        <v/>
      </c>
      <c r="F2906" s="23"/>
      <c r="G2906" s="23"/>
      <c r="H2906" s="23"/>
      <c r="I2906" s="23"/>
      <c r="J2906" s="24"/>
      <c r="K2906" s="29"/>
      <c r="L2906" s="30"/>
      <c r="M2906" s="31"/>
      <c r="N2906" s="32">
        <f t="shared" si="566"/>
        <v>0</v>
      </c>
      <c r="O2906" s="32">
        <f t="shared" si="567"/>
        <v>0</v>
      </c>
      <c r="P2906" s="32">
        <f t="shared" si="568"/>
        <v>0</v>
      </c>
      <c r="Q2906" s="32">
        <f t="shared" si="569"/>
        <v>0</v>
      </c>
      <c r="R2906" s="20"/>
      <c r="S2906" s="26">
        <f t="shared" si="560"/>
        <v>0</v>
      </c>
      <c r="T2906" s="33">
        <f t="shared" si="561"/>
        <v>0</v>
      </c>
      <c r="U2906" s="26">
        <f t="shared" si="562"/>
        <v>0</v>
      </c>
      <c r="V2906" s="27"/>
      <c r="W2906" s="26">
        <f t="shared" si="563"/>
        <v>0</v>
      </c>
      <c r="X2906" s="27"/>
      <c r="Y2906" s="26">
        <f t="shared" si="564"/>
        <v>0</v>
      </c>
      <c r="Z2906" s="27"/>
      <c r="AA2906" s="26">
        <f t="shared" si="565"/>
        <v>0</v>
      </c>
      <c r="AB2906" s="26">
        <f t="shared" si="559"/>
        <v>0</v>
      </c>
    </row>
    <row r="2907" spans="1:28" ht="12.75" customHeight="1" x14ac:dyDescent="0.25">
      <c r="A2907" s="7" t="str">
        <f t="shared" si="558"/>
        <v/>
      </c>
      <c r="B2907" s="20"/>
      <c r="C2907" s="21" t="str">
        <f>IF(B2907="","",VLOOKUP(B2907, 'Códigos 2'!$A$3:$C$12, 3, FALSE))</f>
        <v/>
      </c>
      <c r="D2907" s="21" t="str">
        <f>IF(B2907="","",VLOOKUP(B2907, 'Códigos 2'!$A$3:$B$12, 2, FALSE))</f>
        <v/>
      </c>
      <c r="E2907" s="22" t="str">
        <f>IF(F2907="","",VLOOKUP(F2907, 'Códigos 2'!E$3:F$66, 2, FALSE))</f>
        <v/>
      </c>
      <c r="F2907" s="23"/>
      <c r="G2907" s="23"/>
      <c r="H2907" s="23"/>
      <c r="I2907" s="23"/>
      <c r="J2907" s="24"/>
      <c r="K2907" s="29"/>
      <c r="L2907" s="30"/>
      <c r="M2907" s="31"/>
      <c r="N2907" s="32">
        <f t="shared" si="566"/>
        <v>0</v>
      </c>
      <c r="O2907" s="32">
        <f t="shared" si="567"/>
        <v>0</v>
      </c>
      <c r="P2907" s="32">
        <f t="shared" si="568"/>
        <v>0</v>
      </c>
      <c r="Q2907" s="32">
        <f t="shared" si="569"/>
        <v>0</v>
      </c>
      <c r="R2907" s="20"/>
      <c r="S2907" s="26">
        <f t="shared" si="560"/>
        <v>0</v>
      </c>
      <c r="T2907" s="33">
        <f t="shared" si="561"/>
        <v>0</v>
      </c>
      <c r="U2907" s="26">
        <f t="shared" si="562"/>
        <v>0</v>
      </c>
      <c r="V2907" s="27"/>
      <c r="W2907" s="26">
        <f t="shared" si="563"/>
        <v>0</v>
      </c>
      <c r="X2907" s="27"/>
      <c r="Y2907" s="26">
        <f t="shared" si="564"/>
        <v>0</v>
      </c>
      <c r="Z2907" s="27"/>
      <c r="AA2907" s="26">
        <f t="shared" si="565"/>
        <v>0</v>
      </c>
      <c r="AB2907" s="26">
        <f t="shared" si="559"/>
        <v>0</v>
      </c>
    </row>
    <row r="2908" spans="1:28" ht="12.75" customHeight="1" x14ac:dyDescent="0.25">
      <c r="A2908" s="7" t="str">
        <f t="shared" si="558"/>
        <v/>
      </c>
      <c r="B2908" s="20"/>
      <c r="C2908" s="21" t="str">
        <f>IF(B2908="","",VLOOKUP(B2908, 'Códigos 2'!$A$3:$C$12, 3, FALSE))</f>
        <v/>
      </c>
      <c r="D2908" s="21" t="str">
        <f>IF(B2908="","",VLOOKUP(B2908, 'Códigos 2'!$A$3:$B$12, 2, FALSE))</f>
        <v/>
      </c>
      <c r="E2908" s="22" t="str">
        <f>IF(F2908="","",VLOOKUP(F2908, 'Códigos 2'!E$3:F$66, 2, FALSE))</f>
        <v/>
      </c>
      <c r="F2908" s="23"/>
      <c r="G2908" s="23"/>
      <c r="H2908" s="23"/>
      <c r="I2908" s="23"/>
      <c r="J2908" s="24"/>
      <c r="K2908" s="29"/>
      <c r="L2908" s="30"/>
      <c r="M2908" s="31"/>
      <c r="N2908" s="32">
        <f t="shared" si="566"/>
        <v>0</v>
      </c>
      <c r="O2908" s="32">
        <f t="shared" si="567"/>
        <v>0</v>
      </c>
      <c r="P2908" s="32">
        <f t="shared" si="568"/>
        <v>0</v>
      </c>
      <c r="Q2908" s="32">
        <f t="shared" si="569"/>
        <v>0</v>
      </c>
      <c r="R2908" s="20"/>
      <c r="S2908" s="26">
        <f t="shared" si="560"/>
        <v>0</v>
      </c>
      <c r="T2908" s="33">
        <f t="shared" si="561"/>
        <v>0</v>
      </c>
      <c r="U2908" s="26">
        <f t="shared" si="562"/>
        <v>0</v>
      </c>
      <c r="V2908" s="27"/>
      <c r="W2908" s="26">
        <f t="shared" si="563"/>
        <v>0</v>
      </c>
      <c r="X2908" s="27"/>
      <c r="Y2908" s="26">
        <f t="shared" si="564"/>
        <v>0</v>
      </c>
      <c r="Z2908" s="27"/>
      <c r="AA2908" s="26">
        <f t="shared" si="565"/>
        <v>0</v>
      </c>
      <c r="AB2908" s="26">
        <f t="shared" si="559"/>
        <v>0</v>
      </c>
    </row>
    <row r="2909" spans="1:28" ht="12.75" customHeight="1" x14ac:dyDescent="0.25">
      <c r="A2909" s="7" t="str">
        <f t="shared" si="558"/>
        <v/>
      </c>
      <c r="B2909" s="20"/>
      <c r="C2909" s="21" t="str">
        <f>IF(B2909="","",VLOOKUP(B2909, 'Códigos 2'!$A$3:$C$12, 3, FALSE))</f>
        <v/>
      </c>
      <c r="D2909" s="21" t="str">
        <f>IF(B2909="","",VLOOKUP(B2909, 'Códigos 2'!$A$3:$B$12, 2, FALSE))</f>
        <v/>
      </c>
      <c r="E2909" s="22" t="str">
        <f>IF(F2909="","",VLOOKUP(F2909, 'Códigos 2'!E$3:F$66, 2, FALSE))</f>
        <v/>
      </c>
      <c r="F2909" s="23"/>
      <c r="G2909" s="23"/>
      <c r="H2909" s="23"/>
      <c r="I2909" s="23"/>
      <c r="J2909" s="24"/>
      <c r="K2909" s="29"/>
      <c r="L2909" s="30"/>
      <c r="M2909" s="31"/>
      <c r="N2909" s="32">
        <f t="shared" si="566"/>
        <v>0</v>
      </c>
      <c r="O2909" s="32">
        <f t="shared" si="567"/>
        <v>0</v>
      </c>
      <c r="P2909" s="32">
        <f t="shared" si="568"/>
        <v>0</v>
      </c>
      <c r="Q2909" s="32">
        <f t="shared" si="569"/>
        <v>0</v>
      </c>
      <c r="R2909" s="20"/>
      <c r="S2909" s="26">
        <f t="shared" si="560"/>
        <v>0</v>
      </c>
      <c r="T2909" s="33">
        <f t="shared" si="561"/>
        <v>0</v>
      </c>
      <c r="U2909" s="26">
        <f t="shared" si="562"/>
        <v>0</v>
      </c>
      <c r="V2909" s="27"/>
      <c r="W2909" s="26">
        <f t="shared" si="563"/>
        <v>0</v>
      </c>
      <c r="X2909" s="27"/>
      <c r="Y2909" s="26">
        <f t="shared" si="564"/>
        <v>0</v>
      </c>
      <c r="Z2909" s="27"/>
      <c r="AA2909" s="26">
        <f t="shared" si="565"/>
        <v>0</v>
      </c>
      <c r="AB2909" s="26">
        <f t="shared" si="559"/>
        <v>0</v>
      </c>
    </row>
    <row r="2910" spans="1:28" ht="12.75" customHeight="1" x14ac:dyDescent="0.25">
      <c r="A2910" s="7" t="str">
        <f t="shared" si="558"/>
        <v/>
      </c>
      <c r="B2910" s="20"/>
      <c r="C2910" s="21" t="str">
        <f>IF(B2910="","",VLOOKUP(B2910, 'Códigos 2'!$A$3:$C$12, 3, FALSE))</f>
        <v/>
      </c>
      <c r="D2910" s="21" t="str">
        <f>IF(B2910="","",VLOOKUP(B2910, 'Códigos 2'!$A$3:$B$12, 2, FALSE))</f>
        <v/>
      </c>
      <c r="E2910" s="22" t="str">
        <f>IF(F2910="","",VLOOKUP(F2910, 'Códigos 2'!E$3:F$66, 2, FALSE))</f>
        <v/>
      </c>
      <c r="F2910" s="23"/>
      <c r="G2910" s="23"/>
      <c r="H2910" s="23"/>
      <c r="I2910" s="23"/>
      <c r="J2910" s="24"/>
      <c r="K2910" s="29"/>
      <c r="L2910" s="30"/>
      <c r="M2910" s="31"/>
      <c r="N2910" s="32">
        <f t="shared" si="566"/>
        <v>0</v>
      </c>
      <c r="O2910" s="32">
        <f t="shared" si="567"/>
        <v>0</v>
      </c>
      <c r="P2910" s="32">
        <f t="shared" si="568"/>
        <v>0</v>
      </c>
      <c r="Q2910" s="32">
        <f t="shared" si="569"/>
        <v>0</v>
      </c>
      <c r="R2910" s="20"/>
      <c r="S2910" s="26">
        <f t="shared" si="560"/>
        <v>0</v>
      </c>
      <c r="T2910" s="33">
        <f t="shared" si="561"/>
        <v>0</v>
      </c>
      <c r="U2910" s="26">
        <f t="shared" si="562"/>
        <v>0</v>
      </c>
      <c r="V2910" s="27"/>
      <c r="W2910" s="26">
        <f t="shared" si="563"/>
        <v>0</v>
      </c>
      <c r="X2910" s="27"/>
      <c r="Y2910" s="26">
        <f t="shared" si="564"/>
        <v>0</v>
      </c>
      <c r="Z2910" s="27"/>
      <c r="AA2910" s="26">
        <f t="shared" si="565"/>
        <v>0</v>
      </c>
      <c r="AB2910" s="26">
        <f t="shared" si="559"/>
        <v>0</v>
      </c>
    </row>
    <row r="2911" spans="1:28" ht="12.75" customHeight="1" x14ac:dyDescent="0.25">
      <c r="A2911" s="7" t="str">
        <f t="shared" si="558"/>
        <v/>
      </c>
      <c r="B2911" s="20"/>
      <c r="C2911" s="21" t="str">
        <f>IF(B2911="","",VLOOKUP(B2911, 'Códigos 2'!$A$3:$C$12, 3, FALSE))</f>
        <v/>
      </c>
      <c r="D2911" s="21" t="str">
        <f>IF(B2911="","",VLOOKUP(B2911, 'Códigos 2'!$A$3:$B$12, 2, FALSE))</f>
        <v/>
      </c>
      <c r="E2911" s="22" t="str">
        <f>IF(F2911="","",VLOOKUP(F2911, 'Códigos 2'!E$3:F$66, 2, FALSE))</f>
        <v/>
      </c>
      <c r="F2911" s="23"/>
      <c r="G2911" s="23"/>
      <c r="H2911" s="23"/>
      <c r="I2911" s="23"/>
      <c r="J2911" s="24"/>
      <c r="K2911" s="29"/>
      <c r="L2911" s="30"/>
      <c r="M2911" s="31"/>
      <c r="N2911" s="32">
        <f t="shared" si="566"/>
        <v>0</v>
      </c>
      <c r="O2911" s="32">
        <f t="shared" si="567"/>
        <v>0</v>
      </c>
      <c r="P2911" s="32">
        <f t="shared" si="568"/>
        <v>0</v>
      </c>
      <c r="Q2911" s="32">
        <f t="shared" si="569"/>
        <v>0</v>
      </c>
      <c r="R2911" s="20"/>
      <c r="S2911" s="26">
        <f t="shared" si="560"/>
        <v>0</v>
      </c>
      <c r="T2911" s="33">
        <f t="shared" si="561"/>
        <v>0</v>
      </c>
      <c r="U2911" s="26">
        <f t="shared" si="562"/>
        <v>0</v>
      </c>
      <c r="V2911" s="27"/>
      <c r="W2911" s="26">
        <f t="shared" si="563"/>
        <v>0</v>
      </c>
      <c r="X2911" s="27"/>
      <c r="Y2911" s="26">
        <f t="shared" si="564"/>
        <v>0</v>
      </c>
      <c r="Z2911" s="27"/>
      <c r="AA2911" s="26">
        <f t="shared" si="565"/>
        <v>0</v>
      </c>
      <c r="AB2911" s="26">
        <f t="shared" si="559"/>
        <v>0</v>
      </c>
    </row>
    <row r="2912" spans="1:28" ht="12.75" customHeight="1" x14ac:dyDescent="0.25">
      <c r="A2912" s="7" t="str">
        <f t="shared" si="558"/>
        <v/>
      </c>
      <c r="B2912" s="20"/>
      <c r="C2912" s="21" t="str">
        <f>IF(B2912="","",VLOOKUP(B2912, 'Códigos 2'!$A$3:$C$12, 3, FALSE))</f>
        <v/>
      </c>
      <c r="D2912" s="21" t="str">
        <f>IF(B2912="","",VLOOKUP(B2912, 'Códigos 2'!$A$3:$B$12, 2, FALSE))</f>
        <v/>
      </c>
      <c r="E2912" s="22" t="str">
        <f>IF(F2912="","",VLOOKUP(F2912, 'Códigos 2'!E$3:F$66, 2, FALSE))</f>
        <v/>
      </c>
      <c r="F2912" s="23"/>
      <c r="G2912" s="23"/>
      <c r="H2912" s="23"/>
      <c r="I2912" s="23"/>
      <c r="J2912" s="24"/>
      <c r="K2912" s="29"/>
      <c r="L2912" s="30"/>
      <c r="M2912" s="31"/>
      <c r="N2912" s="32">
        <f t="shared" si="566"/>
        <v>0</v>
      </c>
      <c r="O2912" s="32">
        <f t="shared" si="567"/>
        <v>0</v>
      </c>
      <c r="P2912" s="32">
        <f t="shared" si="568"/>
        <v>0</v>
      </c>
      <c r="Q2912" s="32">
        <f t="shared" si="569"/>
        <v>0</v>
      </c>
      <c r="R2912" s="20"/>
      <c r="S2912" s="26">
        <f t="shared" si="560"/>
        <v>0</v>
      </c>
      <c r="T2912" s="33">
        <f t="shared" si="561"/>
        <v>0</v>
      </c>
      <c r="U2912" s="26">
        <f t="shared" si="562"/>
        <v>0</v>
      </c>
      <c r="V2912" s="27"/>
      <c r="W2912" s="26">
        <f t="shared" si="563"/>
        <v>0</v>
      </c>
      <c r="X2912" s="27"/>
      <c r="Y2912" s="26">
        <f t="shared" si="564"/>
        <v>0</v>
      </c>
      <c r="Z2912" s="27"/>
      <c r="AA2912" s="26">
        <f t="shared" si="565"/>
        <v>0</v>
      </c>
      <c r="AB2912" s="26">
        <f t="shared" si="559"/>
        <v>0</v>
      </c>
    </row>
    <row r="2913" spans="1:28" ht="12.75" customHeight="1" x14ac:dyDescent="0.25">
      <c r="A2913" s="7" t="str">
        <f t="shared" si="558"/>
        <v/>
      </c>
      <c r="B2913" s="20"/>
      <c r="C2913" s="21" t="str">
        <f>IF(B2913="","",VLOOKUP(B2913, 'Códigos 2'!$A$3:$C$12, 3, FALSE))</f>
        <v/>
      </c>
      <c r="D2913" s="21" t="str">
        <f>IF(B2913="","",VLOOKUP(B2913, 'Códigos 2'!$A$3:$B$12, 2, FALSE))</f>
        <v/>
      </c>
      <c r="E2913" s="22" t="str">
        <f>IF(F2913="","",VLOOKUP(F2913, 'Códigos 2'!E$3:F$66, 2, FALSE))</f>
        <v/>
      </c>
      <c r="F2913" s="23"/>
      <c r="G2913" s="23"/>
      <c r="H2913" s="23"/>
      <c r="I2913" s="23"/>
      <c r="J2913" s="24"/>
      <c r="K2913" s="29"/>
      <c r="L2913" s="30"/>
      <c r="M2913" s="31"/>
      <c r="N2913" s="32">
        <f t="shared" si="566"/>
        <v>0</v>
      </c>
      <c r="O2913" s="32">
        <f t="shared" si="567"/>
        <v>0</v>
      </c>
      <c r="P2913" s="32">
        <f t="shared" si="568"/>
        <v>0</v>
      </c>
      <c r="Q2913" s="32">
        <f t="shared" si="569"/>
        <v>0</v>
      </c>
      <c r="R2913" s="20"/>
      <c r="S2913" s="26">
        <f t="shared" si="560"/>
        <v>0</v>
      </c>
      <c r="T2913" s="33">
        <f t="shared" si="561"/>
        <v>0</v>
      </c>
      <c r="U2913" s="26">
        <f t="shared" si="562"/>
        <v>0</v>
      </c>
      <c r="V2913" s="27"/>
      <c r="W2913" s="26">
        <f t="shared" si="563"/>
        <v>0</v>
      </c>
      <c r="X2913" s="27"/>
      <c r="Y2913" s="26">
        <f t="shared" si="564"/>
        <v>0</v>
      </c>
      <c r="Z2913" s="27"/>
      <c r="AA2913" s="26">
        <f t="shared" si="565"/>
        <v>0</v>
      </c>
      <c r="AB2913" s="26">
        <f t="shared" si="559"/>
        <v>0</v>
      </c>
    </row>
    <row r="2914" spans="1:28" ht="12.75" customHeight="1" x14ac:dyDescent="0.25">
      <c r="A2914" s="7" t="str">
        <f t="shared" si="558"/>
        <v/>
      </c>
      <c r="B2914" s="20"/>
      <c r="C2914" s="21" t="str">
        <f>IF(B2914="","",VLOOKUP(B2914, 'Códigos 2'!$A$3:$C$12, 3, FALSE))</f>
        <v/>
      </c>
      <c r="D2914" s="21" t="str">
        <f>IF(B2914="","",VLOOKUP(B2914, 'Códigos 2'!$A$3:$B$12, 2, FALSE))</f>
        <v/>
      </c>
      <c r="E2914" s="22" t="str">
        <f>IF(F2914="","",VLOOKUP(F2914, 'Códigos 2'!E$3:F$66, 2, FALSE))</f>
        <v/>
      </c>
      <c r="F2914" s="23"/>
      <c r="G2914" s="23"/>
      <c r="H2914" s="23"/>
      <c r="I2914" s="23"/>
      <c r="J2914" s="24"/>
      <c r="K2914" s="29"/>
      <c r="L2914" s="30"/>
      <c r="M2914" s="31"/>
      <c r="N2914" s="32">
        <f t="shared" si="566"/>
        <v>0</v>
      </c>
      <c r="O2914" s="32">
        <f t="shared" si="567"/>
        <v>0</v>
      </c>
      <c r="P2914" s="32">
        <f t="shared" si="568"/>
        <v>0</v>
      </c>
      <c r="Q2914" s="32">
        <f t="shared" si="569"/>
        <v>0</v>
      </c>
      <c r="R2914" s="20"/>
      <c r="S2914" s="26">
        <f t="shared" si="560"/>
        <v>0</v>
      </c>
      <c r="T2914" s="33">
        <f t="shared" si="561"/>
        <v>0</v>
      </c>
      <c r="U2914" s="26">
        <f t="shared" si="562"/>
        <v>0</v>
      </c>
      <c r="V2914" s="27"/>
      <c r="W2914" s="26">
        <f t="shared" si="563"/>
        <v>0</v>
      </c>
      <c r="X2914" s="27"/>
      <c r="Y2914" s="26">
        <f t="shared" si="564"/>
        <v>0</v>
      </c>
      <c r="Z2914" s="27"/>
      <c r="AA2914" s="26">
        <f t="shared" si="565"/>
        <v>0</v>
      </c>
      <c r="AB2914" s="26">
        <f t="shared" si="559"/>
        <v>0</v>
      </c>
    </row>
    <row r="2915" spans="1:28" ht="12.75" customHeight="1" x14ac:dyDescent="0.25">
      <c r="A2915" s="7" t="str">
        <f t="shared" si="558"/>
        <v/>
      </c>
      <c r="B2915" s="20"/>
      <c r="C2915" s="21" t="str">
        <f>IF(B2915="","",VLOOKUP(B2915, 'Códigos 2'!$A$3:$C$12, 3, FALSE))</f>
        <v/>
      </c>
      <c r="D2915" s="21" t="str">
        <f>IF(B2915="","",VLOOKUP(B2915, 'Códigos 2'!$A$3:$B$12, 2, FALSE))</f>
        <v/>
      </c>
      <c r="E2915" s="22" t="str">
        <f>IF(F2915="","",VLOOKUP(F2915, 'Códigos 2'!E$3:F$66, 2, FALSE))</f>
        <v/>
      </c>
      <c r="F2915" s="23"/>
      <c r="G2915" s="23"/>
      <c r="H2915" s="23"/>
      <c r="I2915" s="23"/>
      <c r="J2915" s="24"/>
      <c r="K2915" s="29"/>
      <c r="L2915" s="30"/>
      <c r="M2915" s="31"/>
      <c r="N2915" s="32">
        <f t="shared" si="566"/>
        <v>0</v>
      </c>
      <c r="O2915" s="32">
        <f t="shared" si="567"/>
        <v>0</v>
      </c>
      <c r="P2915" s="32">
        <f t="shared" si="568"/>
        <v>0</v>
      </c>
      <c r="Q2915" s="32">
        <f t="shared" si="569"/>
        <v>0</v>
      </c>
      <c r="R2915" s="20"/>
      <c r="S2915" s="26">
        <f t="shared" si="560"/>
        <v>0</v>
      </c>
      <c r="T2915" s="33">
        <f t="shared" si="561"/>
        <v>0</v>
      </c>
      <c r="U2915" s="26">
        <f t="shared" si="562"/>
        <v>0</v>
      </c>
      <c r="V2915" s="27"/>
      <c r="W2915" s="26">
        <f t="shared" si="563"/>
        <v>0</v>
      </c>
      <c r="X2915" s="27"/>
      <c r="Y2915" s="26">
        <f t="shared" si="564"/>
        <v>0</v>
      </c>
      <c r="Z2915" s="27"/>
      <c r="AA2915" s="26">
        <f t="shared" si="565"/>
        <v>0</v>
      </c>
      <c r="AB2915" s="26">
        <f t="shared" si="559"/>
        <v>0</v>
      </c>
    </row>
    <row r="2916" spans="1:28" ht="12.75" customHeight="1" x14ac:dyDescent="0.25">
      <c r="A2916" s="7" t="str">
        <f t="shared" si="558"/>
        <v/>
      </c>
      <c r="B2916" s="20"/>
      <c r="C2916" s="21" t="str">
        <f>IF(B2916="","",VLOOKUP(B2916, 'Códigos 2'!$A$3:$C$12, 3, FALSE))</f>
        <v/>
      </c>
      <c r="D2916" s="21" t="str">
        <f>IF(B2916="","",VLOOKUP(B2916, 'Códigos 2'!$A$3:$B$12, 2, FALSE))</f>
        <v/>
      </c>
      <c r="E2916" s="22" t="str">
        <f>IF(F2916="","",VLOOKUP(F2916, 'Códigos 2'!E$3:F$66, 2, FALSE))</f>
        <v/>
      </c>
      <c r="F2916" s="23"/>
      <c r="G2916" s="23"/>
      <c r="H2916" s="23"/>
      <c r="I2916" s="23"/>
      <c r="J2916" s="24"/>
      <c r="K2916" s="29"/>
      <c r="L2916" s="30"/>
      <c r="M2916" s="31"/>
      <c r="N2916" s="32">
        <f t="shared" si="566"/>
        <v>0</v>
      </c>
      <c r="O2916" s="32">
        <f t="shared" si="567"/>
        <v>0</v>
      </c>
      <c r="P2916" s="32">
        <f t="shared" si="568"/>
        <v>0</v>
      </c>
      <c r="Q2916" s="32">
        <f t="shared" si="569"/>
        <v>0</v>
      </c>
      <c r="R2916" s="20"/>
      <c r="S2916" s="26">
        <f t="shared" si="560"/>
        <v>0</v>
      </c>
      <c r="T2916" s="33">
        <f t="shared" si="561"/>
        <v>0</v>
      </c>
      <c r="U2916" s="26">
        <f t="shared" si="562"/>
        <v>0</v>
      </c>
      <c r="V2916" s="27"/>
      <c r="W2916" s="26">
        <f t="shared" si="563"/>
        <v>0</v>
      </c>
      <c r="X2916" s="27"/>
      <c r="Y2916" s="26">
        <f t="shared" si="564"/>
        <v>0</v>
      </c>
      <c r="Z2916" s="27"/>
      <c r="AA2916" s="26">
        <f t="shared" si="565"/>
        <v>0</v>
      </c>
      <c r="AB2916" s="26">
        <f t="shared" si="559"/>
        <v>0</v>
      </c>
    </row>
    <row r="2917" spans="1:28" ht="12.75" customHeight="1" x14ac:dyDescent="0.25">
      <c r="A2917" s="7" t="str">
        <f t="shared" si="558"/>
        <v/>
      </c>
      <c r="B2917" s="20"/>
      <c r="C2917" s="21" t="str">
        <f>IF(B2917="","",VLOOKUP(B2917, 'Códigos 2'!$A$3:$C$12, 3, FALSE))</f>
        <v/>
      </c>
      <c r="D2917" s="21" t="str">
        <f>IF(B2917="","",VLOOKUP(B2917, 'Códigos 2'!$A$3:$B$12, 2, FALSE))</f>
        <v/>
      </c>
      <c r="E2917" s="22" t="str">
        <f>IF(F2917="","",VLOOKUP(F2917, 'Códigos 2'!E$3:F$66, 2, FALSE))</f>
        <v/>
      </c>
      <c r="F2917" s="23"/>
      <c r="G2917" s="23"/>
      <c r="H2917" s="23"/>
      <c r="I2917" s="23"/>
      <c r="J2917" s="24"/>
      <c r="K2917" s="29"/>
      <c r="L2917" s="30"/>
      <c r="M2917" s="31"/>
      <c r="N2917" s="32">
        <f t="shared" si="566"/>
        <v>0</v>
      </c>
      <c r="O2917" s="32">
        <f t="shared" si="567"/>
        <v>0</v>
      </c>
      <c r="P2917" s="32">
        <f t="shared" si="568"/>
        <v>0</v>
      </c>
      <c r="Q2917" s="32">
        <f t="shared" si="569"/>
        <v>0</v>
      </c>
      <c r="R2917" s="20"/>
      <c r="S2917" s="26">
        <f t="shared" si="560"/>
        <v>0</v>
      </c>
      <c r="T2917" s="33">
        <f t="shared" si="561"/>
        <v>0</v>
      </c>
      <c r="U2917" s="26">
        <f t="shared" si="562"/>
        <v>0</v>
      </c>
      <c r="V2917" s="27"/>
      <c r="W2917" s="26">
        <f t="shared" si="563"/>
        <v>0</v>
      </c>
      <c r="X2917" s="27"/>
      <c r="Y2917" s="26">
        <f t="shared" si="564"/>
        <v>0</v>
      </c>
      <c r="Z2917" s="27"/>
      <c r="AA2917" s="26">
        <f t="shared" si="565"/>
        <v>0</v>
      </c>
      <c r="AB2917" s="26">
        <f t="shared" si="559"/>
        <v>0</v>
      </c>
    </row>
    <row r="2918" spans="1:28" ht="12.75" customHeight="1" x14ac:dyDescent="0.25">
      <c r="A2918" s="7" t="str">
        <f t="shared" si="558"/>
        <v/>
      </c>
      <c r="B2918" s="20"/>
      <c r="C2918" s="21" t="str">
        <f>IF(B2918="","",VLOOKUP(B2918, 'Códigos 2'!$A$3:$C$12, 3, FALSE))</f>
        <v/>
      </c>
      <c r="D2918" s="21" t="str">
        <f>IF(B2918="","",VLOOKUP(B2918, 'Códigos 2'!$A$3:$B$12, 2, FALSE))</f>
        <v/>
      </c>
      <c r="E2918" s="22" t="str">
        <f>IF(F2918="","",VLOOKUP(F2918, 'Códigos 2'!E$3:F$66, 2, FALSE))</f>
        <v/>
      </c>
      <c r="F2918" s="23"/>
      <c r="G2918" s="23"/>
      <c r="H2918" s="23"/>
      <c r="I2918" s="23"/>
      <c r="J2918" s="24"/>
      <c r="K2918" s="29"/>
      <c r="L2918" s="30"/>
      <c r="M2918" s="31"/>
      <c r="N2918" s="32">
        <f t="shared" si="566"/>
        <v>0</v>
      </c>
      <c r="O2918" s="32">
        <f t="shared" si="567"/>
        <v>0</v>
      </c>
      <c r="P2918" s="32">
        <f t="shared" si="568"/>
        <v>0</v>
      </c>
      <c r="Q2918" s="32">
        <f t="shared" si="569"/>
        <v>0</v>
      </c>
      <c r="R2918" s="20"/>
      <c r="S2918" s="26">
        <f t="shared" si="560"/>
        <v>0</v>
      </c>
      <c r="T2918" s="33">
        <f t="shared" si="561"/>
        <v>0</v>
      </c>
      <c r="U2918" s="26">
        <f t="shared" si="562"/>
        <v>0</v>
      </c>
      <c r="V2918" s="27"/>
      <c r="W2918" s="26">
        <f t="shared" si="563"/>
        <v>0</v>
      </c>
      <c r="X2918" s="27"/>
      <c r="Y2918" s="26">
        <f t="shared" si="564"/>
        <v>0</v>
      </c>
      <c r="Z2918" s="27"/>
      <c r="AA2918" s="26">
        <f t="shared" si="565"/>
        <v>0</v>
      </c>
      <c r="AB2918" s="26">
        <f t="shared" si="559"/>
        <v>0</v>
      </c>
    </row>
    <row r="2919" spans="1:28" ht="12.75" customHeight="1" x14ac:dyDescent="0.25">
      <c r="A2919" s="7" t="str">
        <f t="shared" si="558"/>
        <v/>
      </c>
      <c r="B2919" s="20"/>
      <c r="C2919" s="21" t="str">
        <f>IF(B2919="","",VLOOKUP(B2919, 'Códigos 2'!$A$3:$C$12, 3, FALSE))</f>
        <v/>
      </c>
      <c r="D2919" s="21" t="str">
        <f>IF(B2919="","",VLOOKUP(B2919, 'Códigos 2'!$A$3:$B$12, 2, FALSE))</f>
        <v/>
      </c>
      <c r="E2919" s="22" t="str">
        <f>IF(F2919="","",VLOOKUP(F2919, 'Códigos 2'!E$3:F$66, 2, FALSE))</f>
        <v/>
      </c>
      <c r="F2919" s="23"/>
      <c r="G2919" s="23"/>
      <c r="H2919" s="23"/>
      <c r="I2919" s="23"/>
      <c r="J2919" s="24"/>
      <c r="K2919" s="29"/>
      <c r="L2919" s="30"/>
      <c r="M2919" s="31"/>
      <c r="N2919" s="32">
        <f t="shared" si="566"/>
        <v>0</v>
      </c>
      <c r="O2919" s="32">
        <f t="shared" si="567"/>
        <v>0</v>
      </c>
      <c r="P2919" s="32">
        <f t="shared" si="568"/>
        <v>0</v>
      </c>
      <c r="Q2919" s="32">
        <f t="shared" si="569"/>
        <v>0</v>
      </c>
      <c r="R2919" s="20"/>
      <c r="S2919" s="26">
        <f t="shared" si="560"/>
        <v>0</v>
      </c>
      <c r="T2919" s="33">
        <f t="shared" si="561"/>
        <v>0</v>
      </c>
      <c r="U2919" s="26">
        <f t="shared" si="562"/>
        <v>0</v>
      </c>
      <c r="V2919" s="27"/>
      <c r="W2919" s="26">
        <f t="shared" si="563"/>
        <v>0</v>
      </c>
      <c r="X2919" s="27"/>
      <c r="Y2919" s="26">
        <f t="shared" si="564"/>
        <v>0</v>
      </c>
      <c r="Z2919" s="27"/>
      <c r="AA2919" s="26">
        <f t="shared" si="565"/>
        <v>0</v>
      </c>
      <c r="AB2919" s="26">
        <f t="shared" si="559"/>
        <v>0</v>
      </c>
    </row>
    <row r="2920" spans="1:28" ht="12.75" customHeight="1" x14ac:dyDescent="0.25">
      <c r="A2920" s="7" t="str">
        <f t="shared" si="558"/>
        <v/>
      </c>
      <c r="B2920" s="20"/>
      <c r="C2920" s="21" t="str">
        <f>IF(B2920="","",VLOOKUP(B2920, 'Códigos 2'!$A$3:$C$12, 3, FALSE))</f>
        <v/>
      </c>
      <c r="D2920" s="21" t="str">
        <f>IF(B2920="","",VLOOKUP(B2920, 'Códigos 2'!$A$3:$B$12, 2, FALSE))</f>
        <v/>
      </c>
      <c r="E2920" s="22" t="str">
        <f>IF(F2920="","",VLOOKUP(F2920, 'Códigos 2'!E$3:F$66, 2, FALSE))</f>
        <v/>
      </c>
      <c r="F2920" s="23"/>
      <c r="G2920" s="23"/>
      <c r="H2920" s="23"/>
      <c r="I2920" s="23"/>
      <c r="J2920" s="24"/>
      <c r="K2920" s="29"/>
      <c r="L2920" s="30"/>
      <c r="M2920" s="31"/>
      <c r="N2920" s="32">
        <f t="shared" si="566"/>
        <v>0</v>
      </c>
      <c r="O2920" s="32">
        <f t="shared" si="567"/>
        <v>0</v>
      </c>
      <c r="P2920" s="32">
        <f t="shared" si="568"/>
        <v>0</v>
      </c>
      <c r="Q2920" s="32">
        <f t="shared" si="569"/>
        <v>0</v>
      </c>
      <c r="R2920" s="20"/>
      <c r="S2920" s="26">
        <f t="shared" si="560"/>
        <v>0</v>
      </c>
      <c r="T2920" s="33">
        <f t="shared" si="561"/>
        <v>0</v>
      </c>
      <c r="U2920" s="26">
        <f t="shared" si="562"/>
        <v>0</v>
      </c>
      <c r="V2920" s="27"/>
      <c r="W2920" s="26">
        <f t="shared" si="563"/>
        <v>0</v>
      </c>
      <c r="X2920" s="27"/>
      <c r="Y2920" s="26">
        <f t="shared" si="564"/>
        <v>0</v>
      </c>
      <c r="Z2920" s="27"/>
      <c r="AA2920" s="26">
        <f t="shared" si="565"/>
        <v>0</v>
      </c>
      <c r="AB2920" s="26">
        <f t="shared" si="559"/>
        <v>0</v>
      </c>
    </row>
    <row r="2921" spans="1:28" ht="12.75" customHeight="1" x14ac:dyDescent="0.25">
      <c r="A2921" s="7" t="str">
        <f t="shared" si="558"/>
        <v/>
      </c>
      <c r="B2921" s="20"/>
      <c r="C2921" s="21" t="str">
        <f>IF(B2921="","",VLOOKUP(B2921, 'Códigos 2'!$A$3:$C$12, 3, FALSE))</f>
        <v/>
      </c>
      <c r="D2921" s="21" t="str">
        <f>IF(B2921="","",VLOOKUP(B2921, 'Códigos 2'!$A$3:$B$12, 2, FALSE))</f>
        <v/>
      </c>
      <c r="E2921" s="22" t="str">
        <f>IF(F2921="","",VLOOKUP(F2921, 'Códigos 2'!E$3:F$66, 2, FALSE))</f>
        <v/>
      </c>
      <c r="F2921" s="23"/>
      <c r="G2921" s="23"/>
      <c r="H2921" s="23"/>
      <c r="I2921" s="23"/>
      <c r="J2921" s="24"/>
      <c r="K2921" s="29"/>
      <c r="L2921" s="30"/>
      <c r="M2921" s="31"/>
      <c r="N2921" s="32">
        <f t="shared" si="566"/>
        <v>0</v>
      </c>
      <c r="O2921" s="32">
        <f t="shared" si="567"/>
        <v>0</v>
      </c>
      <c r="P2921" s="32">
        <f t="shared" si="568"/>
        <v>0</v>
      </c>
      <c r="Q2921" s="32">
        <f t="shared" si="569"/>
        <v>0</v>
      </c>
      <c r="R2921" s="20"/>
      <c r="S2921" s="26">
        <f t="shared" si="560"/>
        <v>0</v>
      </c>
      <c r="T2921" s="33">
        <f t="shared" si="561"/>
        <v>0</v>
      </c>
      <c r="U2921" s="26">
        <f t="shared" si="562"/>
        <v>0</v>
      </c>
      <c r="V2921" s="27"/>
      <c r="W2921" s="26">
        <f t="shared" si="563"/>
        <v>0</v>
      </c>
      <c r="X2921" s="27"/>
      <c r="Y2921" s="26">
        <f t="shared" si="564"/>
        <v>0</v>
      </c>
      <c r="Z2921" s="27"/>
      <c r="AA2921" s="26">
        <f t="shared" si="565"/>
        <v>0</v>
      </c>
      <c r="AB2921" s="26">
        <f t="shared" si="559"/>
        <v>0</v>
      </c>
    </row>
    <row r="2922" spans="1:28" ht="12.75" customHeight="1" x14ac:dyDescent="0.25">
      <c r="A2922" s="7" t="str">
        <f t="shared" si="558"/>
        <v/>
      </c>
      <c r="B2922" s="20"/>
      <c r="C2922" s="21" t="str">
        <f>IF(B2922="","",VLOOKUP(B2922, 'Códigos 2'!$A$3:$C$12, 3, FALSE))</f>
        <v/>
      </c>
      <c r="D2922" s="21" t="str">
        <f>IF(B2922="","",VLOOKUP(B2922, 'Códigos 2'!$A$3:$B$12, 2, FALSE))</f>
        <v/>
      </c>
      <c r="E2922" s="22" t="str">
        <f>IF(F2922="","",VLOOKUP(F2922, 'Códigos 2'!E$3:F$66, 2, FALSE))</f>
        <v/>
      </c>
      <c r="F2922" s="23"/>
      <c r="G2922" s="23"/>
      <c r="H2922" s="23"/>
      <c r="I2922" s="23"/>
      <c r="J2922" s="24"/>
      <c r="K2922" s="29"/>
      <c r="L2922" s="30"/>
      <c r="M2922" s="31"/>
      <c r="N2922" s="32">
        <f t="shared" si="566"/>
        <v>0</v>
      </c>
      <c r="O2922" s="32">
        <f t="shared" si="567"/>
        <v>0</v>
      </c>
      <c r="P2922" s="32">
        <f t="shared" si="568"/>
        <v>0</v>
      </c>
      <c r="Q2922" s="32">
        <f t="shared" si="569"/>
        <v>0</v>
      </c>
      <c r="R2922" s="20"/>
      <c r="S2922" s="26">
        <f t="shared" si="560"/>
        <v>0</v>
      </c>
      <c r="T2922" s="33">
        <f t="shared" si="561"/>
        <v>0</v>
      </c>
      <c r="U2922" s="26">
        <f t="shared" si="562"/>
        <v>0</v>
      </c>
      <c r="V2922" s="27"/>
      <c r="W2922" s="26">
        <f t="shared" si="563"/>
        <v>0</v>
      </c>
      <c r="X2922" s="27"/>
      <c r="Y2922" s="26">
        <f t="shared" si="564"/>
        <v>0</v>
      </c>
      <c r="Z2922" s="27"/>
      <c r="AA2922" s="26">
        <f t="shared" si="565"/>
        <v>0</v>
      </c>
      <c r="AB2922" s="26">
        <f t="shared" si="559"/>
        <v>0</v>
      </c>
    </row>
    <row r="2923" spans="1:28" ht="12.75" customHeight="1" x14ac:dyDescent="0.25">
      <c r="A2923" s="7" t="str">
        <f t="shared" si="558"/>
        <v/>
      </c>
      <c r="B2923" s="20"/>
      <c r="C2923" s="21" t="str">
        <f>IF(B2923="","",VLOOKUP(B2923, 'Códigos 2'!$A$3:$C$12, 3, FALSE))</f>
        <v/>
      </c>
      <c r="D2923" s="21" t="str">
        <f>IF(B2923="","",VLOOKUP(B2923, 'Códigos 2'!$A$3:$B$12, 2, FALSE))</f>
        <v/>
      </c>
      <c r="E2923" s="22" t="str">
        <f>IF(F2923="","",VLOOKUP(F2923, 'Códigos 2'!E$3:F$66, 2, FALSE))</f>
        <v/>
      </c>
      <c r="F2923" s="23"/>
      <c r="G2923" s="23"/>
      <c r="H2923" s="23"/>
      <c r="I2923" s="23"/>
      <c r="J2923" s="24"/>
      <c r="K2923" s="29"/>
      <c r="L2923" s="30"/>
      <c r="M2923" s="31"/>
      <c r="N2923" s="32">
        <f t="shared" si="566"/>
        <v>0</v>
      </c>
      <c r="O2923" s="32">
        <f t="shared" si="567"/>
        <v>0</v>
      </c>
      <c r="P2923" s="32">
        <f t="shared" si="568"/>
        <v>0</v>
      </c>
      <c r="Q2923" s="32">
        <f t="shared" si="569"/>
        <v>0</v>
      </c>
      <c r="R2923" s="20"/>
      <c r="S2923" s="26">
        <f t="shared" si="560"/>
        <v>0</v>
      </c>
      <c r="T2923" s="33">
        <f t="shared" si="561"/>
        <v>0</v>
      </c>
      <c r="U2923" s="26">
        <f t="shared" si="562"/>
        <v>0</v>
      </c>
      <c r="V2923" s="27"/>
      <c r="W2923" s="26">
        <f t="shared" si="563"/>
        <v>0</v>
      </c>
      <c r="X2923" s="27"/>
      <c r="Y2923" s="26">
        <f t="shared" si="564"/>
        <v>0</v>
      </c>
      <c r="Z2923" s="27"/>
      <c r="AA2923" s="26">
        <f t="shared" si="565"/>
        <v>0</v>
      </c>
      <c r="AB2923" s="26">
        <f t="shared" si="559"/>
        <v>0</v>
      </c>
    </row>
    <row r="2924" spans="1:28" ht="12.75" customHeight="1" x14ac:dyDescent="0.25">
      <c r="A2924" s="7" t="str">
        <f t="shared" si="558"/>
        <v/>
      </c>
      <c r="B2924" s="20"/>
      <c r="C2924" s="21" t="str">
        <f>IF(B2924="","",VLOOKUP(B2924, 'Códigos 2'!$A$3:$C$12, 3, FALSE))</f>
        <v/>
      </c>
      <c r="D2924" s="21" t="str">
        <f>IF(B2924="","",VLOOKUP(B2924, 'Códigos 2'!$A$3:$B$12, 2, FALSE))</f>
        <v/>
      </c>
      <c r="E2924" s="22" t="str">
        <f>IF(F2924="","",VLOOKUP(F2924, 'Códigos 2'!E$3:F$66, 2, FALSE))</f>
        <v/>
      </c>
      <c r="F2924" s="23"/>
      <c r="G2924" s="23"/>
      <c r="H2924" s="23"/>
      <c r="I2924" s="23"/>
      <c r="J2924" s="24"/>
      <c r="K2924" s="29"/>
      <c r="L2924" s="30"/>
      <c r="M2924" s="31"/>
      <c r="N2924" s="32">
        <f t="shared" si="566"/>
        <v>0</v>
      </c>
      <c r="O2924" s="32">
        <f t="shared" si="567"/>
        <v>0</v>
      </c>
      <c r="P2924" s="32">
        <f t="shared" si="568"/>
        <v>0</v>
      </c>
      <c r="Q2924" s="32">
        <f t="shared" si="569"/>
        <v>0</v>
      </c>
      <c r="R2924" s="20"/>
      <c r="S2924" s="26">
        <f t="shared" si="560"/>
        <v>0</v>
      </c>
      <c r="T2924" s="33">
        <f t="shared" si="561"/>
        <v>0</v>
      </c>
      <c r="U2924" s="26">
        <f t="shared" si="562"/>
        <v>0</v>
      </c>
      <c r="V2924" s="27"/>
      <c r="W2924" s="26">
        <f t="shared" si="563"/>
        <v>0</v>
      </c>
      <c r="X2924" s="27"/>
      <c r="Y2924" s="26">
        <f t="shared" si="564"/>
        <v>0</v>
      </c>
      <c r="Z2924" s="27"/>
      <c r="AA2924" s="26">
        <f t="shared" si="565"/>
        <v>0</v>
      </c>
      <c r="AB2924" s="26">
        <f t="shared" si="559"/>
        <v>0</v>
      </c>
    </row>
    <row r="2925" spans="1:28" ht="12.75" customHeight="1" x14ac:dyDescent="0.25">
      <c r="A2925" s="7" t="str">
        <f t="shared" si="558"/>
        <v/>
      </c>
      <c r="B2925" s="20"/>
      <c r="C2925" s="21" t="str">
        <f>IF(B2925="","",VLOOKUP(B2925, 'Códigos 2'!$A$3:$C$12, 3, FALSE))</f>
        <v/>
      </c>
      <c r="D2925" s="21" t="str">
        <f>IF(B2925="","",VLOOKUP(B2925, 'Códigos 2'!$A$3:$B$12, 2, FALSE))</f>
        <v/>
      </c>
      <c r="E2925" s="22" t="str">
        <f>IF(F2925="","",VLOOKUP(F2925, 'Códigos 2'!E$3:F$66, 2, FALSE))</f>
        <v/>
      </c>
      <c r="F2925" s="23"/>
      <c r="G2925" s="23"/>
      <c r="H2925" s="23"/>
      <c r="I2925" s="23"/>
      <c r="J2925" s="24"/>
      <c r="K2925" s="29"/>
      <c r="L2925" s="30"/>
      <c r="M2925" s="31"/>
      <c r="N2925" s="32">
        <f t="shared" si="566"/>
        <v>0</v>
      </c>
      <c r="O2925" s="32">
        <f t="shared" si="567"/>
        <v>0</v>
      </c>
      <c r="P2925" s="32">
        <f t="shared" si="568"/>
        <v>0</v>
      </c>
      <c r="Q2925" s="32">
        <f t="shared" si="569"/>
        <v>0</v>
      </c>
      <c r="R2925" s="20"/>
      <c r="S2925" s="26">
        <f t="shared" si="560"/>
        <v>0</v>
      </c>
      <c r="T2925" s="33">
        <f t="shared" si="561"/>
        <v>0</v>
      </c>
      <c r="U2925" s="26">
        <f t="shared" si="562"/>
        <v>0</v>
      </c>
      <c r="V2925" s="27"/>
      <c r="W2925" s="26">
        <f t="shared" si="563"/>
        <v>0</v>
      </c>
      <c r="X2925" s="27"/>
      <c r="Y2925" s="26">
        <f t="shared" si="564"/>
        <v>0</v>
      </c>
      <c r="Z2925" s="27"/>
      <c r="AA2925" s="26">
        <f t="shared" si="565"/>
        <v>0</v>
      </c>
      <c r="AB2925" s="26">
        <f t="shared" si="559"/>
        <v>0</v>
      </c>
    </row>
    <row r="2926" spans="1:28" ht="12.75" customHeight="1" x14ac:dyDescent="0.25">
      <c r="A2926" s="7" t="str">
        <f t="shared" si="558"/>
        <v/>
      </c>
      <c r="B2926" s="20"/>
      <c r="C2926" s="21" t="str">
        <f>IF(B2926="","",VLOOKUP(B2926, 'Códigos 2'!$A$3:$C$12, 3, FALSE))</f>
        <v/>
      </c>
      <c r="D2926" s="21" t="str">
        <f>IF(B2926="","",VLOOKUP(B2926, 'Códigos 2'!$A$3:$B$12, 2, FALSE))</f>
        <v/>
      </c>
      <c r="E2926" s="22" t="str">
        <f>IF(F2926="","",VLOOKUP(F2926, 'Códigos 2'!E$3:F$66, 2, FALSE))</f>
        <v/>
      </c>
      <c r="F2926" s="23"/>
      <c r="G2926" s="23"/>
      <c r="H2926" s="23"/>
      <c r="I2926" s="23"/>
      <c r="J2926" s="24"/>
      <c r="K2926" s="29"/>
      <c r="L2926" s="30"/>
      <c r="M2926" s="31"/>
      <c r="N2926" s="32">
        <f t="shared" si="566"/>
        <v>0</v>
      </c>
      <c r="O2926" s="32">
        <f t="shared" si="567"/>
        <v>0</v>
      </c>
      <c r="P2926" s="32">
        <f t="shared" si="568"/>
        <v>0</v>
      </c>
      <c r="Q2926" s="32">
        <f t="shared" si="569"/>
        <v>0</v>
      </c>
      <c r="R2926" s="20"/>
      <c r="S2926" s="26">
        <f t="shared" si="560"/>
        <v>0</v>
      </c>
      <c r="T2926" s="33">
        <f t="shared" si="561"/>
        <v>0</v>
      </c>
      <c r="U2926" s="26">
        <f t="shared" si="562"/>
        <v>0</v>
      </c>
      <c r="V2926" s="27"/>
      <c r="W2926" s="26">
        <f t="shared" si="563"/>
        <v>0</v>
      </c>
      <c r="X2926" s="27"/>
      <c r="Y2926" s="26">
        <f t="shared" si="564"/>
        <v>0</v>
      </c>
      <c r="Z2926" s="27"/>
      <c r="AA2926" s="26">
        <f t="shared" si="565"/>
        <v>0</v>
      </c>
      <c r="AB2926" s="26">
        <f t="shared" si="559"/>
        <v>0</v>
      </c>
    </row>
    <row r="2927" spans="1:28" ht="12.75" customHeight="1" x14ac:dyDescent="0.25">
      <c r="A2927" s="7" t="str">
        <f t="shared" si="558"/>
        <v/>
      </c>
      <c r="B2927" s="20"/>
      <c r="C2927" s="21" t="str">
        <f>IF(B2927="","",VLOOKUP(B2927, 'Códigos 2'!$A$3:$C$12, 3, FALSE))</f>
        <v/>
      </c>
      <c r="D2927" s="21" t="str">
        <f>IF(B2927="","",VLOOKUP(B2927, 'Códigos 2'!$A$3:$B$12, 2, FALSE))</f>
        <v/>
      </c>
      <c r="E2927" s="22" t="str">
        <f>IF(F2927="","",VLOOKUP(F2927, 'Códigos 2'!E$3:F$66, 2, FALSE))</f>
        <v/>
      </c>
      <c r="F2927" s="23"/>
      <c r="G2927" s="23"/>
      <c r="H2927" s="23"/>
      <c r="I2927" s="23"/>
      <c r="J2927" s="24"/>
      <c r="K2927" s="29"/>
      <c r="L2927" s="30"/>
      <c r="M2927" s="31"/>
      <c r="N2927" s="32">
        <f t="shared" si="566"/>
        <v>0</v>
      </c>
      <c r="O2927" s="32">
        <f t="shared" si="567"/>
        <v>0</v>
      </c>
      <c r="P2927" s="32">
        <f t="shared" si="568"/>
        <v>0</v>
      </c>
      <c r="Q2927" s="32">
        <f t="shared" si="569"/>
        <v>0</v>
      </c>
      <c r="R2927" s="20"/>
      <c r="S2927" s="26">
        <f t="shared" si="560"/>
        <v>0</v>
      </c>
      <c r="T2927" s="33">
        <f t="shared" si="561"/>
        <v>0</v>
      </c>
      <c r="U2927" s="26">
        <f t="shared" si="562"/>
        <v>0</v>
      </c>
      <c r="V2927" s="27"/>
      <c r="W2927" s="26">
        <f t="shared" si="563"/>
        <v>0</v>
      </c>
      <c r="X2927" s="27"/>
      <c r="Y2927" s="26">
        <f t="shared" si="564"/>
        <v>0</v>
      </c>
      <c r="Z2927" s="27"/>
      <c r="AA2927" s="26">
        <f t="shared" si="565"/>
        <v>0</v>
      </c>
      <c r="AB2927" s="26">
        <f t="shared" si="559"/>
        <v>0</v>
      </c>
    </row>
    <row r="2928" spans="1:28" ht="12.75" customHeight="1" x14ac:dyDescent="0.25">
      <c r="A2928" s="7" t="str">
        <f t="shared" si="558"/>
        <v/>
      </c>
      <c r="B2928" s="20"/>
      <c r="C2928" s="21" t="str">
        <f>IF(B2928="","",VLOOKUP(B2928, 'Códigos 2'!$A$3:$C$12, 3, FALSE))</f>
        <v/>
      </c>
      <c r="D2928" s="21" t="str">
        <f>IF(B2928="","",VLOOKUP(B2928, 'Códigos 2'!$A$3:$B$12, 2, FALSE))</f>
        <v/>
      </c>
      <c r="E2928" s="22" t="str">
        <f>IF(F2928="","",VLOOKUP(F2928, 'Códigos 2'!E$3:F$66, 2, FALSE))</f>
        <v/>
      </c>
      <c r="F2928" s="23"/>
      <c r="G2928" s="23"/>
      <c r="H2928" s="23"/>
      <c r="I2928" s="23"/>
      <c r="J2928" s="24"/>
      <c r="K2928" s="29"/>
      <c r="L2928" s="30"/>
      <c r="M2928" s="31"/>
      <c r="N2928" s="32">
        <f t="shared" si="566"/>
        <v>0</v>
      </c>
      <c r="O2928" s="32">
        <f t="shared" si="567"/>
        <v>0</v>
      </c>
      <c r="P2928" s="32">
        <f t="shared" si="568"/>
        <v>0</v>
      </c>
      <c r="Q2928" s="32">
        <f t="shared" si="569"/>
        <v>0</v>
      </c>
      <c r="R2928" s="20"/>
      <c r="S2928" s="26">
        <f t="shared" si="560"/>
        <v>0</v>
      </c>
      <c r="T2928" s="33">
        <f t="shared" si="561"/>
        <v>0</v>
      </c>
      <c r="U2928" s="26">
        <f t="shared" si="562"/>
        <v>0</v>
      </c>
      <c r="V2928" s="27"/>
      <c r="W2928" s="26">
        <f t="shared" si="563"/>
        <v>0</v>
      </c>
      <c r="X2928" s="27"/>
      <c r="Y2928" s="26">
        <f t="shared" si="564"/>
        <v>0</v>
      </c>
      <c r="Z2928" s="27"/>
      <c r="AA2928" s="26">
        <f t="shared" si="565"/>
        <v>0</v>
      </c>
      <c r="AB2928" s="26">
        <f t="shared" si="559"/>
        <v>0</v>
      </c>
    </row>
    <row r="2929" spans="1:28" ht="12.75" customHeight="1" x14ac:dyDescent="0.25">
      <c r="A2929" s="7" t="str">
        <f t="shared" si="558"/>
        <v/>
      </c>
      <c r="B2929" s="20"/>
      <c r="C2929" s="21" t="str">
        <f>IF(B2929="","",VLOOKUP(B2929, 'Códigos 2'!$A$3:$C$12, 3, FALSE))</f>
        <v/>
      </c>
      <c r="D2929" s="21" t="str">
        <f>IF(B2929="","",VLOOKUP(B2929, 'Códigos 2'!$A$3:$B$12, 2, FALSE))</f>
        <v/>
      </c>
      <c r="E2929" s="22" t="str">
        <f>IF(F2929="","",VLOOKUP(F2929, 'Códigos 2'!E$3:F$66, 2, FALSE))</f>
        <v/>
      </c>
      <c r="F2929" s="23"/>
      <c r="G2929" s="23"/>
      <c r="H2929" s="23"/>
      <c r="I2929" s="23"/>
      <c r="J2929" s="24"/>
      <c r="K2929" s="29"/>
      <c r="L2929" s="30"/>
      <c r="M2929" s="31"/>
      <c r="N2929" s="32">
        <f t="shared" si="566"/>
        <v>0</v>
      </c>
      <c r="O2929" s="32">
        <f t="shared" si="567"/>
        <v>0</v>
      </c>
      <c r="P2929" s="32">
        <f t="shared" si="568"/>
        <v>0</v>
      </c>
      <c r="Q2929" s="32">
        <f t="shared" si="569"/>
        <v>0</v>
      </c>
      <c r="R2929" s="20"/>
      <c r="S2929" s="26">
        <f t="shared" si="560"/>
        <v>0</v>
      </c>
      <c r="T2929" s="33">
        <f t="shared" si="561"/>
        <v>0</v>
      </c>
      <c r="U2929" s="26">
        <f t="shared" si="562"/>
        <v>0</v>
      </c>
      <c r="V2929" s="27"/>
      <c r="W2929" s="26">
        <f t="shared" si="563"/>
        <v>0</v>
      </c>
      <c r="X2929" s="27"/>
      <c r="Y2929" s="26">
        <f t="shared" si="564"/>
        <v>0</v>
      </c>
      <c r="Z2929" s="27"/>
      <c r="AA2929" s="26">
        <f t="shared" si="565"/>
        <v>0</v>
      </c>
      <c r="AB2929" s="26">
        <f t="shared" si="559"/>
        <v>0</v>
      </c>
    </row>
    <row r="2930" spans="1:28" ht="12.75" customHeight="1" x14ac:dyDescent="0.25">
      <c r="A2930" s="7" t="str">
        <f t="shared" si="558"/>
        <v/>
      </c>
      <c r="B2930" s="20"/>
      <c r="C2930" s="21" t="str">
        <f>IF(B2930="","",VLOOKUP(B2930, 'Códigos 2'!$A$3:$C$12, 3, FALSE))</f>
        <v/>
      </c>
      <c r="D2930" s="21" t="str">
        <f>IF(B2930="","",VLOOKUP(B2930, 'Códigos 2'!$A$3:$B$12, 2, FALSE))</f>
        <v/>
      </c>
      <c r="E2930" s="22" t="str">
        <f>IF(F2930="","",VLOOKUP(F2930, 'Códigos 2'!E$3:F$66, 2, FALSE))</f>
        <v/>
      </c>
      <c r="F2930" s="23"/>
      <c r="G2930" s="23"/>
      <c r="H2930" s="23"/>
      <c r="I2930" s="23"/>
      <c r="J2930" s="24"/>
      <c r="K2930" s="29"/>
      <c r="L2930" s="30"/>
      <c r="M2930" s="31"/>
      <c r="N2930" s="32">
        <f t="shared" si="566"/>
        <v>0</v>
      </c>
      <c r="O2930" s="32">
        <f t="shared" si="567"/>
        <v>0</v>
      </c>
      <c r="P2930" s="32">
        <f t="shared" si="568"/>
        <v>0</v>
      </c>
      <c r="Q2930" s="32">
        <f t="shared" si="569"/>
        <v>0</v>
      </c>
      <c r="R2930" s="20"/>
      <c r="S2930" s="26">
        <f t="shared" si="560"/>
        <v>0</v>
      </c>
      <c r="T2930" s="33">
        <f t="shared" si="561"/>
        <v>0</v>
      </c>
      <c r="U2930" s="26">
        <f t="shared" si="562"/>
        <v>0</v>
      </c>
      <c r="V2930" s="27"/>
      <c r="W2930" s="26">
        <f t="shared" si="563"/>
        <v>0</v>
      </c>
      <c r="X2930" s="27"/>
      <c r="Y2930" s="26">
        <f t="shared" si="564"/>
        <v>0</v>
      </c>
      <c r="Z2930" s="27"/>
      <c r="AA2930" s="26">
        <f t="shared" si="565"/>
        <v>0</v>
      </c>
      <c r="AB2930" s="26">
        <f t="shared" si="559"/>
        <v>0</v>
      </c>
    </row>
    <row r="2931" spans="1:28" ht="12.75" customHeight="1" x14ac:dyDescent="0.25">
      <c r="A2931" s="7" t="str">
        <f t="shared" si="558"/>
        <v/>
      </c>
      <c r="B2931" s="20"/>
      <c r="C2931" s="21" t="str">
        <f>IF(B2931="","",VLOOKUP(B2931, 'Códigos 2'!$A$3:$C$12, 3, FALSE))</f>
        <v/>
      </c>
      <c r="D2931" s="21" t="str">
        <f>IF(B2931="","",VLOOKUP(B2931, 'Códigos 2'!$A$3:$B$12, 2, FALSE))</f>
        <v/>
      </c>
      <c r="E2931" s="22" t="str">
        <f>IF(F2931="","",VLOOKUP(F2931, 'Códigos 2'!E$3:F$66, 2, FALSE))</f>
        <v/>
      </c>
      <c r="F2931" s="23"/>
      <c r="G2931" s="23"/>
      <c r="H2931" s="23"/>
      <c r="I2931" s="23"/>
      <c r="J2931" s="24"/>
      <c r="K2931" s="29"/>
      <c r="L2931" s="30"/>
      <c r="M2931" s="31"/>
      <c r="N2931" s="32">
        <f t="shared" si="566"/>
        <v>0</v>
      </c>
      <c r="O2931" s="32">
        <f t="shared" si="567"/>
        <v>0</v>
      </c>
      <c r="P2931" s="32">
        <f t="shared" si="568"/>
        <v>0</v>
      </c>
      <c r="Q2931" s="32">
        <f t="shared" si="569"/>
        <v>0</v>
      </c>
      <c r="R2931" s="20"/>
      <c r="S2931" s="26">
        <f t="shared" si="560"/>
        <v>0</v>
      </c>
      <c r="T2931" s="33">
        <f t="shared" si="561"/>
        <v>0</v>
      </c>
      <c r="U2931" s="26">
        <f t="shared" si="562"/>
        <v>0</v>
      </c>
      <c r="V2931" s="27"/>
      <c r="W2931" s="26">
        <f t="shared" si="563"/>
        <v>0</v>
      </c>
      <c r="X2931" s="27"/>
      <c r="Y2931" s="26">
        <f t="shared" si="564"/>
        <v>0</v>
      </c>
      <c r="Z2931" s="27"/>
      <c r="AA2931" s="26">
        <f t="shared" si="565"/>
        <v>0</v>
      </c>
      <c r="AB2931" s="26">
        <f t="shared" si="559"/>
        <v>0</v>
      </c>
    </row>
    <row r="2932" spans="1:28" ht="12.75" customHeight="1" x14ac:dyDescent="0.25">
      <c r="A2932" s="7" t="str">
        <f t="shared" si="558"/>
        <v/>
      </c>
      <c r="B2932" s="20"/>
      <c r="C2932" s="21" t="str">
        <f>IF(B2932="","",VLOOKUP(B2932, 'Códigos 2'!$A$3:$C$12, 3, FALSE))</f>
        <v/>
      </c>
      <c r="D2932" s="21" t="str">
        <f>IF(B2932="","",VLOOKUP(B2932, 'Códigos 2'!$A$3:$B$12, 2, FALSE))</f>
        <v/>
      </c>
      <c r="E2932" s="22" t="str">
        <f>IF(F2932="","",VLOOKUP(F2932, 'Códigos 2'!E$3:F$66, 2, FALSE))</f>
        <v/>
      </c>
      <c r="F2932" s="23"/>
      <c r="G2932" s="23"/>
      <c r="H2932" s="23"/>
      <c r="I2932" s="23"/>
      <c r="J2932" s="24"/>
      <c r="K2932" s="29"/>
      <c r="L2932" s="30"/>
      <c r="M2932" s="31"/>
      <c r="N2932" s="32">
        <f t="shared" si="566"/>
        <v>0</v>
      </c>
      <c r="O2932" s="32">
        <f t="shared" si="567"/>
        <v>0</v>
      </c>
      <c r="P2932" s="32">
        <f t="shared" si="568"/>
        <v>0</v>
      </c>
      <c r="Q2932" s="32">
        <f t="shared" si="569"/>
        <v>0</v>
      </c>
      <c r="R2932" s="20"/>
      <c r="S2932" s="26">
        <f t="shared" si="560"/>
        <v>0</v>
      </c>
      <c r="T2932" s="33">
        <f t="shared" si="561"/>
        <v>0</v>
      </c>
      <c r="U2932" s="26">
        <f t="shared" si="562"/>
        <v>0</v>
      </c>
      <c r="V2932" s="27"/>
      <c r="W2932" s="26">
        <f t="shared" si="563"/>
        <v>0</v>
      </c>
      <c r="X2932" s="27"/>
      <c r="Y2932" s="26">
        <f t="shared" si="564"/>
        <v>0</v>
      </c>
      <c r="Z2932" s="27"/>
      <c r="AA2932" s="26">
        <f t="shared" si="565"/>
        <v>0</v>
      </c>
      <c r="AB2932" s="26">
        <f t="shared" si="559"/>
        <v>0</v>
      </c>
    </row>
    <row r="2933" spans="1:28" ht="12.75" customHeight="1" x14ac:dyDescent="0.25">
      <c r="A2933" s="7" t="str">
        <f t="shared" si="558"/>
        <v/>
      </c>
      <c r="B2933" s="20"/>
      <c r="C2933" s="21" t="str">
        <f>IF(B2933="","",VLOOKUP(B2933, 'Códigos 2'!$A$3:$C$12, 3, FALSE))</f>
        <v/>
      </c>
      <c r="D2933" s="21" t="str">
        <f>IF(B2933="","",VLOOKUP(B2933, 'Códigos 2'!$A$3:$B$12, 2, FALSE))</f>
        <v/>
      </c>
      <c r="E2933" s="22" t="str">
        <f>IF(F2933="","",VLOOKUP(F2933, 'Códigos 2'!E$3:F$66, 2, FALSE))</f>
        <v/>
      </c>
      <c r="F2933" s="23"/>
      <c r="G2933" s="23"/>
      <c r="H2933" s="23"/>
      <c r="I2933" s="23"/>
      <c r="J2933" s="24"/>
      <c r="K2933" s="29"/>
      <c r="L2933" s="30"/>
      <c r="M2933" s="31"/>
      <c r="N2933" s="32">
        <f t="shared" si="566"/>
        <v>0</v>
      </c>
      <c r="O2933" s="32">
        <f t="shared" si="567"/>
        <v>0</v>
      </c>
      <c r="P2933" s="32">
        <f t="shared" si="568"/>
        <v>0</v>
      </c>
      <c r="Q2933" s="32">
        <f t="shared" si="569"/>
        <v>0</v>
      </c>
      <c r="R2933" s="20"/>
      <c r="S2933" s="26">
        <f t="shared" si="560"/>
        <v>0</v>
      </c>
      <c r="T2933" s="33">
        <f t="shared" si="561"/>
        <v>0</v>
      </c>
      <c r="U2933" s="26">
        <f t="shared" si="562"/>
        <v>0</v>
      </c>
      <c r="V2933" s="27"/>
      <c r="W2933" s="26">
        <f t="shared" si="563"/>
        <v>0</v>
      </c>
      <c r="X2933" s="27"/>
      <c r="Y2933" s="26">
        <f t="shared" si="564"/>
        <v>0</v>
      </c>
      <c r="Z2933" s="27"/>
      <c r="AA2933" s="26">
        <f t="shared" si="565"/>
        <v>0</v>
      </c>
      <c r="AB2933" s="26">
        <f t="shared" si="559"/>
        <v>0</v>
      </c>
    </row>
    <row r="2934" spans="1:28" ht="12.75" customHeight="1" x14ac:dyDescent="0.25">
      <c r="A2934" s="7" t="str">
        <f t="shared" si="558"/>
        <v/>
      </c>
      <c r="B2934" s="20"/>
      <c r="C2934" s="21" t="str">
        <f>IF(B2934="","",VLOOKUP(B2934, 'Códigos 2'!$A$3:$C$12, 3, FALSE))</f>
        <v/>
      </c>
      <c r="D2934" s="21" t="str">
        <f>IF(B2934="","",VLOOKUP(B2934, 'Códigos 2'!$A$3:$B$12, 2, FALSE))</f>
        <v/>
      </c>
      <c r="E2934" s="22" t="str">
        <f>IF(F2934="","",VLOOKUP(F2934, 'Códigos 2'!E$3:F$66, 2, FALSE))</f>
        <v/>
      </c>
      <c r="F2934" s="23"/>
      <c r="G2934" s="23"/>
      <c r="H2934" s="23"/>
      <c r="I2934" s="23"/>
      <c r="J2934" s="24"/>
      <c r="K2934" s="29"/>
      <c r="L2934" s="30"/>
      <c r="M2934" s="31"/>
      <c r="N2934" s="32">
        <f t="shared" si="566"/>
        <v>0</v>
      </c>
      <c r="O2934" s="32">
        <f t="shared" si="567"/>
        <v>0</v>
      </c>
      <c r="P2934" s="32">
        <f t="shared" si="568"/>
        <v>0</v>
      </c>
      <c r="Q2934" s="32">
        <f t="shared" si="569"/>
        <v>0</v>
      </c>
      <c r="R2934" s="20"/>
      <c r="S2934" s="26">
        <f t="shared" si="560"/>
        <v>0</v>
      </c>
      <c r="T2934" s="33">
        <f t="shared" si="561"/>
        <v>0</v>
      </c>
      <c r="U2934" s="26">
        <f t="shared" si="562"/>
        <v>0</v>
      </c>
      <c r="V2934" s="27"/>
      <c r="W2934" s="26">
        <f t="shared" si="563"/>
        <v>0</v>
      </c>
      <c r="X2934" s="27"/>
      <c r="Y2934" s="26">
        <f t="shared" si="564"/>
        <v>0</v>
      </c>
      <c r="Z2934" s="27"/>
      <c r="AA2934" s="26">
        <f t="shared" si="565"/>
        <v>0</v>
      </c>
      <c r="AB2934" s="26">
        <f t="shared" si="559"/>
        <v>0</v>
      </c>
    </row>
    <row r="2935" spans="1:28" ht="12.75" customHeight="1" x14ac:dyDescent="0.25">
      <c r="A2935" s="7" t="str">
        <f t="shared" si="558"/>
        <v/>
      </c>
      <c r="B2935" s="20"/>
      <c r="C2935" s="21" t="str">
        <f>IF(B2935="","",VLOOKUP(B2935, 'Códigos 2'!$A$3:$C$12, 3, FALSE))</f>
        <v/>
      </c>
      <c r="D2935" s="21" t="str">
        <f>IF(B2935="","",VLOOKUP(B2935, 'Códigos 2'!$A$3:$B$12, 2, FALSE))</f>
        <v/>
      </c>
      <c r="E2935" s="22" t="str">
        <f>IF(F2935="","",VLOOKUP(F2935, 'Códigos 2'!E$3:F$66, 2, FALSE))</f>
        <v/>
      </c>
      <c r="F2935" s="23"/>
      <c r="G2935" s="23"/>
      <c r="H2935" s="23"/>
      <c r="I2935" s="23"/>
      <c r="J2935" s="24"/>
      <c r="K2935" s="29"/>
      <c r="L2935" s="30"/>
      <c r="M2935" s="31"/>
      <c r="N2935" s="32">
        <f t="shared" si="566"/>
        <v>0</v>
      </c>
      <c r="O2935" s="32">
        <f t="shared" si="567"/>
        <v>0</v>
      </c>
      <c r="P2935" s="32">
        <f t="shared" si="568"/>
        <v>0</v>
      </c>
      <c r="Q2935" s="32">
        <f t="shared" si="569"/>
        <v>0</v>
      </c>
      <c r="R2935" s="20"/>
      <c r="S2935" s="26">
        <f t="shared" si="560"/>
        <v>0</v>
      </c>
      <c r="T2935" s="33">
        <f t="shared" si="561"/>
        <v>0</v>
      </c>
      <c r="U2935" s="26">
        <f t="shared" si="562"/>
        <v>0</v>
      </c>
      <c r="V2935" s="27"/>
      <c r="W2935" s="26">
        <f t="shared" si="563"/>
        <v>0</v>
      </c>
      <c r="X2935" s="27"/>
      <c r="Y2935" s="26">
        <f t="shared" si="564"/>
        <v>0</v>
      </c>
      <c r="Z2935" s="27"/>
      <c r="AA2935" s="26">
        <f t="shared" si="565"/>
        <v>0</v>
      </c>
      <c r="AB2935" s="26">
        <f t="shared" si="559"/>
        <v>0</v>
      </c>
    </row>
    <row r="2936" spans="1:28" ht="12.75" customHeight="1" x14ac:dyDescent="0.25">
      <c r="A2936" s="7" t="str">
        <f t="shared" si="558"/>
        <v/>
      </c>
      <c r="B2936" s="20"/>
      <c r="C2936" s="21" t="str">
        <f>IF(B2936="","",VLOOKUP(B2936, 'Códigos 2'!$A$3:$C$12, 3, FALSE))</f>
        <v/>
      </c>
      <c r="D2936" s="21" t="str">
        <f>IF(B2936="","",VLOOKUP(B2936, 'Códigos 2'!$A$3:$B$12, 2, FALSE))</f>
        <v/>
      </c>
      <c r="E2936" s="22" t="str">
        <f>IF(F2936="","",VLOOKUP(F2936, 'Códigos 2'!E$3:F$66, 2, FALSE))</f>
        <v/>
      </c>
      <c r="F2936" s="23"/>
      <c r="G2936" s="23"/>
      <c r="H2936" s="23"/>
      <c r="I2936" s="23"/>
      <c r="J2936" s="24"/>
      <c r="K2936" s="29"/>
      <c r="L2936" s="30"/>
      <c r="M2936" s="31"/>
      <c r="N2936" s="32">
        <f t="shared" si="566"/>
        <v>0</v>
      </c>
      <c r="O2936" s="32">
        <f t="shared" si="567"/>
        <v>0</v>
      </c>
      <c r="P2936" s="32">
        <f t="shared" si="568"/>
        <v>0</v>
      </c>
      <c r="Q2936" s="32">
        <f t="shared" si="569"/>
        <v>0</v>
      </c>
      <c r="R2936" s="20"/>
      <c r="S2936" s="26">
        <f t="shared" si="560"/>
        <v>0</v>
      </c>
      <c r="T2936" s="33">
        <f t="shared" si="561"/>
        <v>0</v>
      </c>
      <c r="U2936" s="26">
        <f t="shared" si="562"/>
        <v>0</v>
      </c>
      <c r="V2936" s="27"/>
      <c r="W2936" s="26">
        <f t="shared" si="563"/>
        <v>0</v>
      </c>
      <c r="X2936" s="27"/>
      <c r="Y2936" s="26">
        <f t="shared" si="564"/>
        <v>0</v>
      </c>
      <c r="Z2936" s="27"/>
      <c r="AA2936" s="26">
        <f t="shared" si="565"/>
        <v>0</v>
      </c>
      <c r="AB2936" s="26">
        <f t="shared" si="559"/>
        <v>0</v>
      </c>
    </row>
    <row r="2937" spans="1:28" ht="12.75" customHeight="1" x14ac:dyDescent="0.25">
      <c r="A2937" s="7" t="str">
        <f t="shared" si="558"/>
        <v/>
      </c>
      <c r="B2937" s="20"/>
      <c r="C2937" s="21" t="str">
        <f>IF(B2937="","",VLOOKUP(B2937, 'Códigos 2'!$A$3:$C$12, 3, FALSE))</f>
        <v/>
      </c>
      <c r="D2937" s="21" t="str">
        <f>IF(B2937="","",VLOOKUP(B2937, 'Códigos 2'!$A$3:$B$12, 2, FALSE))</f>
        <v/>
      </c>
      <c r="E2937" s="22" t="str">
        <f>IF(F2937="","",VLOOKUP(F2937, 'Códigos 2'!E$3:F$66, 2, FALSE))</f>
        <v/>
      </c>
      <c r="F2937" s="23"/>
      <c r="G2937" s="23"/>
      <c r="H2937" s="23"/>
      <c r="I2937" s="23"/>
      <c r="J2937" s="24"/>
      <c r="K2937" s="29"/>
      <c r="L2937" s="30"/>
      <c r="M2937" s="31"/>
      <c r="N2937" s="32">
        <f t="shared" si="566"/>
        <v>0</v>
      </c>
      <c r="O2937" s="32">
        <f t="shared" si="567"/>
        <v>0</v>
      </c>
      <c r="P2937" s="32">
        <f t="shared" si="568"/>
        <v>0</v>
      </c>
      <c r="Q2937" s="32">
        <f t="shared" si="569"/>
        <v>0</v>
      </c>
      <c r="R2937" s="20"/>
      <c r="S2937" s="26">
        <f t="shared" si="560"/>
        <v>0</v>
      </c>
      <c r="T2937" s="33">
        <f t="shared" si="561"/>
        <v>0</v>
      </c>
      <c r="U2937" s="26">
        <f t="shared" si="562"/>
        <v>0</v>
      </c>
      <c r="V2937" s="27"/>
      <c r="W2937" s="26">
        <f t="shared" si="563"/>
        <v>0</v>
      </c>
      <c r="X2937" s="27"/>
      <c r="Y2937" s="26">
        <f t="shared" si="564"/>
        <v>0</v>
      </c>
      <c r="Z2937" s="27"/>
      <c r="AA2937" s="26">
        <f t="shared" si="565"/>
        <v>0</v>
      </c>
      <c r="AB2937" s="26">
        <f t="shared" si="559"/>
        <v>0</v>
      </c>
    </row>
    <row r="2938" spans="1:28" ht="12.75" customHeight="1" x14ac:dyDescent="0.25">
      <c r="A2938" s="7" t="str">
        <f t="shared" si="558"/>
        <v/>
      </c>
      <c r="B2938" s="20"/>
      <c r="C2938" s="21" t="str">
        <f>IF(B2938="","",VLOOKUP(B2938, 'Códigos 2'!$A$3:$C$12, 3, FALSE))</f>
        <v/>
      </c>
      <c r="D2938" s="21" t="str">
        <f>IF(B2938="","",VLOOKUP(B2938, 'Códigos 2'!$A$3:$B$12, 2, FALSE))</f>
        <v/>
      </c>
      <c r="E2938" s="22" t="str">
        <f>IF(F2938="","",VLOOKUP(F2938, 'Códigos 2'!E$3:F$66, 2, FALSE))</f>
        <v/>
      </c>
      <c r="F2938" s="23"/>
      <c r="G2938" s="23"/>
      <c r="H2938" s="23"/>
      <c r="I2938" s="23"/>
      <c r="J2938" s="24"/>
      <c r="K2938" s="29"/>
      <c r="L2938" s="30"/>
      <c r="M2938" s="31"/>
      <c r="N2938" s="32">
        <f t="shared" si="566"/>
        <v>0</v>
      </c>
      <c r="O2938" s="32">
        <f t="shared" si="567"/>
        <v>0</v>
      </c>
      <c r="P2938" s="32">
        <f t="shared" si="568"/>
        <v>0</v>
      </c>
      <c r="Q2938" s="32">
        <f t="shared" si="569"/>
        <v>0</v>
      </c>
      <c r="R2938" s="20"/>
      <c r="S2938" s="26">
        <f t="shared" si="560"/>
        <v>0</v>
      </c>
      <c r="T2938" s="33">
        <f t="shared" si="561"/>
        <v>0</v>
      </c>
      <c r="U2938" s="26">
        <f t="shared" si="562"/>
        <v>0</v>
      </c>
      <c r="V2938" s="27"/>
      <c r="W2938" s="26">
        <f t="shared" si="563"/>
        <v>0</v>
      </c>
      <c r="X2938" s="27"/>
      <c r="Y2938" s="26">
        <f t="shared" si="564"/>
        <v>0</v>
      </c>
      <c r="Z2938" s="27"/>
      <c r="AA2938" s="26">
        <f t="shared" si="565"/>
        <v>0</v>
      </c>
      <c r="AB2938" s="26">
        <f t="shared" si="559"/>
        <v>0</v>
      </c>
    </row>
    <row r="2939" spans="1:28" ht="12.75" customHeight="1" x14ac:dyDescent="0.25">
      <c r="A2939" s="7" t="str">
        <f t="shared" si="558"/>
        <v/>
      </c>
      <c r="B2939" s="20"/>
      <c r="C2939" s="21" t="str">
        <f>IF(B2939="","",VLOOKUP(B2939, 'Códigos 2'!$A$3:$C$12, 3, FALSE))</f>
        <v/>
      </c>
      <c r="D2939" s="21" t="str">
        <f>IF(B2939="","",VLOOKUP(B2939, 'Códigos 2'!$A$3:$B$12, 2, FALSE))</f>
        <v/>
      </c>
      <c r="E2939" s="22" t="str">
        <f>IF(F2939="","",VLOOKUP(F2939, 'Códigos 2'!E$3:F$66, 2, FALSE))</f>
        <v/>
      </c>
      <c r="F2939" s="23"/>
      <c r="G2939" s="23"/>
      <c r="H2939" s="23"/>
      <c r="I2939" s="23"/>
      <c r="J2939" s="24"/>
      <c r="K2939" s="29"/>
      <c r="L2939" s="30"/>
      <c r="M2939" s="31"/>
      <c r="N2939" s="32">
        <f t="shared" si="566"/>
        <v>0</v>
      </c>
      <c r="O2939" s="32">
        <f t="shared" si="567"/>
        <v>0</v>
      </c>
      <c r="P2939" s="32">
        <f t="shared" si="568"/>
        <v>0</v>
      </c>
      <c r="Q2939" s="32">
        <f t="shared" si="569"/>
        <v>0</v>
      </c>
      <c r="R2939" s="20"/>
      <c r="S2939" s="26">
        <f t="shared" si="560"/>
        <v>0</v>
      </c>
      <c r="T2939" s="33">
        <f t="shared" si="561"/>
        <v>0</v>
      </c>
      <c r="U2939" s="26">
        <f t="shared" si="562"/>
        <v>0</v>
      </c>
      <c r="V2939" s="27"/>
      <c r="W2939" s="26">
        <f t="shared" si="563"/>
        <v>0</v>
      </c>
      <c r="X2939" s="27"/>
      <c r="Y2939" s="26">
        <f t="shared" si="564"/>
        <v>0</v>
      </c>
      <c r="Z2939" s="27"/>
      <c r="AA2939" s="26">
        <f t="shared" si="565"/>
        <v>0</v>
      </c>
      <c r="AB2939" s="26">
        <f t="shared" si="559"/>
        <v>0</v>
      </c>
    </row>
    <row r="2940" spans="1:28" ht="12.75" customHeight="1" x14ac:dyDescent="0.25">
      <c r="A2940" s="7" t="str">
        <f t="shared" si="558"/>
        <v/>
      </c>
      <c r="B2940" s="20"/>
      <c r="C2940" s="21" t="str">
        <f>IF(B2940="","",VLOOKUP(B2940, 'Códigos 2'!$A$3:$C$12, 3, FALSE))</f>
        <v/>
      </c>
      <c r="D2940" s="21" t="str">
        <f>IF(B2940="","",VLOOKUP(B2940, 'Códigos 2'!$A$3:$B$12, 2, FALSE))</f>
        <v/>
      </c>
      <c r="E2940" s="22" t="str">
        <f>IF(F2940="","",VLOOKUP(F2940, 'Códigos 2'!E$3:F$66, 2, FALSE))</f>
        <v/>
      </c>
      <c r="F2940" s="23"/>
      <c r="G2940" s="23"/>
      <c r="H2940" s="23"/>
      <c r="I2940" s="23"/>
      <c r="J2940" s="24"/>
      <c r="K2940" s="29"/>
      <c r="L2940" s="30"/>
      <c r="M2940" s="31"/>
      <c r="N2940" s="32">
        <f t="shared" si="566"/>
        <v>0</v>
      </c>
      <c r="O2940" s="32">
        <f t="shared" si="567"/>
        <v>0</v>
      </c>
      <c r="P2940" s="32">
        <f t="shared" si="568"/>
        <v>0</v>
      </c>
      <c r="Q2940" s="32">
        <f t="shared" si="569"/>
        <v>0</v>
      </c>
      <c r="R2940" s="20"/>
      <c r="S2940" s="26">
        <f t="shared" si="560"/>
        <v>0</v>
      </c>
      <c r="T2940" s="33">
        <f t="shared" si="561"/>
        <v>0</v>
      </c>
      <c r="U2940" s="26">
        <f t="shared" si="562"/>
        <v>0</v>
      </c>
      <c r="V2940" s="27"/>
      <c r="W2940" s="26">
        <f t="shared" si="563"/>
        <v>0</v>
      </c>
      <c r="X2940" s="27"/>
      <c r="Y2940" s="26">
        <f t="shared" si="564"/>
        <v>0</v>
      </c>
      <c r="Z2940" s="27"/>
      <c r="AA2940" s="26">
        <f t="shared" si="565"/>
        <v>0</v>
      </c>
      <c r="AB2940" s="26">
        <f t="shared" si="559"/>
        <v>0</v>
      </c>
    </row>
    <row r="2941" spans="1:28" ht="12.75" customHeight="1" x14ac:dyDescent="0.25">
      <c r="A2941" s="7" t="str">
        <f t="shared" si="558"/>
        <v/>
      </c>
      <c r="B2941" s="20"/>
      <c r="C2941" s="21" t="str">
        <f>IF(B2941="","",VLOOKUP(B2941, 'Códigos 2'!$A$3:$C$12, 3, FALSE))</f>
        <v/>
      </c>
      <c r="D2941" s="21" t="str">
        <f>IF(B2941="","",VLOOKUP(B2941, 'Códigos 2'!$A$3:$B$12, 2, FALSE))</f>
        <v/>
      </c>
      <c r="E2941" s="22" t="str">
        <f>IF(F2941="","",VLOOKUP(F2941, 'Códigos 2'!E$3:F$66, 2, FALSE))</f>
        <v/>
      </c>
      <c r="F2941" s="23"/>
      <c r="G2941" s="23"/>
      <c r="H2941" s="23"/>
      <c r="I2941" s="23"/>
      <c r="J2941" s="24"/>
      <c r="K2941" s="29"/>
      <c r="L2941" s="30"/>
      <c r="M2941" s="31"/>
      <c r="N2941" s="32">
        <f t="shared" si="566"/>
        <v>0</v>
      </c>
      <c r="O2941" s="32">
        <f t="shared" si="567"/>
        <v>0</v>
      </c>
      <c r="P2941" s="32">
        <f t="shared" si="568"/>
        <v>0</v>
      </c>
      <c r="Q2941" s="32">
        <f t="shared" si="569"/>
        <v>0</v>
      </c>
      <c r="R2941" s="20"/>
      <c r="S2941" s="26">
        <f t="shared" si="560"/>
        <v>0</v>
      </c>
      <c r="T2941" s="33">
        <f t="shared" si="561"/>
        <v>0</v>
      </c>
      <c r="U2941" s="26">
        <f t="shared" si="562"/>
        <v>0</v>
      </c>
      <c r="V2941" s="27"/>
      <c r="W2941" s="26">
        <f t="shared" si="563"/>
        <v>0</v>
      </c>
      <c r="X2941" s="27"/>
      <c r="Y2941" s="26">
        <f t="shared" si="564"/>
        <v>0</v>
      </c>
      <c r="Z2941" s="27"/>
      <c r="AA2941" s="26">
        <f t="shared" si="565"/>
        <v>0</v>
      </c>
      <c r="AB2941" s="26">
        <f t="shared" si="559"/>
        <v>0</v>
      </c>
    </row>
    <row r="2942" spans="1:28" ht="12.75" customHeight="1" x14ac:dyDescent="0.25">
      <c r="A2942" s="7" t="str">
        <f t="shared" si="558"/>
        <v/>
      </c>
      <c r="B2942" s="20"/>
      <c r="C2942" s="21" t="str">
        <f>IF(B2942="","",VLOOKUP(B2942, 'Códigos 2'!$A$3:$C$12, 3, FALSE))</f>
        <v/>
      </c>
      <c r="D2942" s="21" t="str">
        <f>IF(B2942="","",VLOOKUP(B2942, 'Códigos 2'!$A$3:$B$12, 2, FALSE))</f>
        <v/>
      </c>
      <c r="E2942" s="22" t="str">
        <f>IF(F2942="","",VLOOKUP(F2942, 'Códigos 2'!E$3:F$66, 2, FALSE))</f>
        <v/>
      </c>
      <c r="F2942" s="23"/>
      <c r="G2942" s="23"/>
      <c r="H2942" s="23"/>
      <c r="I2942" s="23"/>
      <c r="J2942" s="24"/>
      <c r="K2942" s="29"/>
      <c r="L2942" s="30"/>
      <c r="M2942" s="31"/>
      <c r="N2942" s="32">
        <f t="shared" si="566"/>
        <v>0</v>
      </c>
      <c r="O2942" s="32">
        <f t="shared" si="567"/>
        <v>0</v>
      </c>
      <c r="P2942" s="32">
        <f t="shared" si="568"/>
        <v>0</v>
      </c>
      <c r="Q2942" s="32">
        <f t="shared" si="569"/>
        <v>0</v>
      </c>
      <c r="R2942" s="20"/>
      <c r="S2942" s="26">
        <f t="shared" si="560"/>
        <v>0</v>
      </c>
      <c r="T2942" s="33">
        <f t="shared" si="561"/>
        <v>0</v>
      </c>
      <c r="U2942" s="26">
        <f t="shared" si="562"/>
        <v>0</v>
      </c>
      <c r="V2942" s="27"/>
      <c r="W2942" s="26">
        <f t="shared" si="563"/>
        <v>0</v>
      </c>
      <c r="X2942" s="27"/>
      <c r="Y2942" s="26">
        <f t="shared" si="564"/>
        <v>0</v>
      </c>
      <c r="Z2942" s="27"/>
      <c r="AA2942" s="26">
        <f t="shared" si="565"/>
        <v>0</v>
      </c>
      <c r="AB2942" s="26">
        <f t="shared" si="559"/>
        <v>0</v>
      </c>
    </row>
    <row r="2943" spans="1:28" ht="12.75" customHeight="1" x14ac:dyDescent="0.25">
      <c r="A2943" s="7" t="str">
        <f t="shared" si="558"/>
        <v/>
      </c>
      <c r="B2943" s="20"/>
      <c r="C2943" s="21" t="str">
        <f>IF(B2943="","",VLOOKUP(B2943, 'Códigos 2'!$A$3:$C$12, 3, FALSE))</f>
        <v/>
      </c>
      <c r="D2943" s="21" t="str">
        <f>IF(B2943="","",VLOOKUP(B2943, 'Códigos 2'!$A$3:$B$12, 2, FALSE))</f>
        <v/>
      </c>
      <c r="E2943" s="22" t="str">
        <f>IF(F2943="","",VLOOKUP(F2943, 'Códigos 2'!E$3:F$66, 2, FALSE))</f>
        <v/>
      </c>
      <c r="F2943" s="23"/>
      <c r="G2943" s="23"/>
      <c r="H2943" s="23"/>
      <c r="I2943" s="23"/>
      <c r="J2943" s="24"/>
      <c r="K2943" s="29"/>
      <c r="L2943" s="30"/>
      <c r="M2943" s="31"/>
      <c r="N2943" s="32">
        <f t="shared" si="566"/>
        <v>0</v>
      </c>
      <c r="O2943" s="32">
        <f t="shared" si="567"/>
        <v>0</v>
      </c>
      <c r="P2943" s="32">
        <f t="shared" si="568"/>
        <v>0</v>
      </c>
      <c r="Q2943" s="32">
        <f t="shared" si="569"/>
        <v>0</v>
      </c>
      <c r="R2943" s="20"/>
      <c r="S2943" s="26">
        <f t="shared" si="560"/>
        <v>0</v>
      </c>
      <c r="T2943" s="33">
        <f t="shared" si="561"/>
        <v>0</v>
      </c>
      <c r="U2943" s="26">
        <f t="shared" si="562"/>
        <v>0</v>
      </c>
      <c r="V2943" s="27"/>
      <c r="W2943" s="26">
        <f t="shared" si="563"/>
        <v>0</v>
      </c>
      <c r="X2943" s="27"/>
      <c r="Y2943" s="26">
        <f t="shared" si="564"/>
        <v>0</v>
      </c>
      <c r="Z2943" s="27"/>
      <c r="AA2943" s="26">
        <f t="shared" si="565"/>
        <v>0</v>
      </c>
      <c r="AB2943" s="26">
        <f t="shared" si="559"/>
        <v>0</v>
      </c>
    </row>
    <row r="2944" spans="1:28" ht="12.75" customHeight="1" x14ac:dyDescent="0.25">
      <c r="A2944" s="7" t="str">
        <f t="shared" si="558"/>
        <v/>
      </c>
      <c r="B2944" s="20"/>
      <c r="C2944" s="21" t="str">
        <f>IF(B2944="","",VLOOKUP(B2944, 'Códigos 2'!$A$3:$C$12, 3, FALSE))</f>
        <v/>
      </c>
      <c r="D2944" s="21" t="str">
        <f>IF(B2944="","",VLOOKUP(B2944, 'Códigos 2'!$A$3:$B$12, 2, FALSE))</f>
        <v/>
      </c>
      <c r="E2944" s="22" t="str">
        <f>IF(F2944="","",VLOOKUP(F2944, 'Códigos 2'!E$3:F$66, 2, FALSE))</f>
        <v/>
      </c>
      <c r="F2944" s="23"/>
      <c r="G2944" s="23"/>
      <c r="H2944" s="23"/>
      <c r="I2944" s="23"/>
      <c r="J2944" s="24"/>
      <c r="K2944" s="29"/>
      <c r="L2944" s="30"/>
      <c r="M2944" s="31"/>
      <c r="N2944" s="32">
        <f t="shared" si="566"/>
        <v>0</v>
      </c>
      <c r="O2944" s="32">
        <f t="shared" si="567"/>
        <v>0</v>
      </c>
      <c r="P2944" s="32">
        <f t="shared" si="568"/>
        <v>0</v>
      </c>
      <c r="Q2944" s="32">
        <f t="shared" si="569"/>
        <v>0</v>
      </c>
      <c r="R2944" s="20"/>
      <c r="S2944" s="26">
        <f t="shared" si="560"/>
        <v>0</v>
      </c>
      <c r="T2944" s="33">
        <f t="shared" si="561"/>
        <v>0</v>
      </c>
      <c r="U2944" s="26">
        <f t="shared" si="562"/>
        <v>0</v>
      </c>
      <c r="V2944" s="27"/>
      <c r="W2944" s="26">
        <f t="shared" si="563"/>
        <v>0</v>
      </c>
      <c r="X2944" s="27"/>
      <c r="Y2944" s="26">
        <f t="shared" si="564"/>
        <v>0</v>
      </c>
      <c r="Z2944" s="27"/>
      <c r="AA2944" s="26">
        <f t="shared" si="565"/>
        <v>0</v>
      </c>
      <c r="AB2944" s="26">
        <f t="shared" si="559"/>
        <v>0</v>
      </c>
    </row>
    <row r="2945" spans="1:28" ht="12.75" customHeight="1" x14ac:dyDescent="0.25">
      <c r="A2945" s="7" t="str">
        <f t="shared" si="558"/>
        <v/>
      </c>
      <c r="B2945" s="20"/>
      <c r="C2945" s="21" t="str">
        <f>IF(B2945="","",VLOOKUP(B2945, 'Códigos 2'!$A$3:$C$12, 3, FALSE))</f>
        <v/>
      </c>
      <c r="D2945" s="21" t="str">
        <f>IF(B2945="","",VLOOKUP(B2945, 'Códigos 2'!$A$3:$B$12, 2, FALSE))</f>
        <v/>
      </c>
      <c r="E2945" s="22" t="str">
        <f>IF(F2945="","",VLOOKUP(F2945, 'Códigos 2'!E$3:F$66, 2, FALSE))</f>
        <v/>
      </c>
      <c r="F2945" s="23"/>
      <c r="G2945" s="23"/>
      <c r="H2945" s="23"/>
      <c r="I2945" s="23"/>
      <c r="J2945" s="24"/>
      <c r="K2945" s="29"/>
      <c r="L2945" s="30"/>
      <c r="M2945" s="31"/>
      <c r="N2945" s="32">
        <f t="shared" si="566"/>
        <v>0</v>
      </c>
      <c r="O2945" s="32">
        <f t="shared" si="567"/>
        <v>0</v>
      </c>
      <c r="P2945" s="32">
        <f t="shared" si="568"/>
        <v>0</v>
      </c>
      <c r="Q2945" s="32">
        <f t="shared" si="569"/>
        <v>0</v>
      </c>
      <c r="R2945" s="20"/>
      <c r="S2945" s="26">
        <f t="shared" si="560"/>
        <v>0</v>
      </c>
      <c r="T2945" s="33">
        <f t="shared" si="561"/>
        <v>0</v>
      </c>
      <c r="U2945" s="26">
        <f t="shared" si="562"/>
        <v>0</v>
      </c>
      <c r="V2945" s="27"/>
      <c r="W2945" s="26">
        <f t="shared" si="563"/>
        <v>0</v>
      </c>
      <c r="X2945" s="27"/>
      <c r="Y2945" s="26">
        <f t="shared" si="564"/>
        <v>0</v>
      </c>
      <c r="Z2945" s="27"/>
      <c r="AA2945" s="26">
        <f t="shared" si="565"/>
        <v>0</v>
      </c>
      <c r="AB2945" s="26">
        <f t="shared" si="559"/>
        <v>0</v>
      </c>
    </row>
    <row r="2946" spans="1:28" ht="12.75" customHeight="1" x14ac:dyDescent="0.25">
      <c r="A2946" s="7" t="str">
        <f t="shared" si="558"/>
        <v/>
      </c>
      <c r="B2946" s="20"/>
      <c r="C2946" s="21" t="str">
        <f>IF(B2946="","",VLOOKUP(B2946, 'Códigos 2'!$A$3:$C$12, 3, FALSE))</f>
        <v/>
      </c>
      <c r="D2946" s="21" t="str">
        <f>IF(B2946="","",VLOOKUP(B2946, 'Códigos 2'!$A$3:$B$12, 2, FALSE))</f>
        <v/>
      </c>
      <c r="E2946" s="22" t="str">
        <f>IF(F2946="","",VLOOKUP(F2946, 'Códigos 2'!E$3:F$66, 2, FALSE))</f>
        <v/>
      </c>
      <c r="F2946" s="23"/>
      <c r="G2946" s="23"/>
      <c r="H2946" s="23"/>
      <c r="I2946" s="23"/>
      <c r="J2946" s="24"/>
      <c r="K2946" s="29"/>
      <c r="L2946" s="30"/>
      <c r="M2946" s="31"/>
      <c r="N2946" s="32">
        <f t="shared" si="566"/>
        <v>0</v>
      </c>
      <c r="O2946" s="32">
        <f t="shared" si="567"/>
        <v>0</v>
      </c>
      <c r="P2946" s="32">
        <f t="shared" si="568"/>
        <v>0</v>
      </c>
      <c r="Q2946" s="32">
        <f t="shared" si="569"/>
        <v>0</v>
      </c>
      <c r="R2946" s="20"/>
      <c r="S2946" s="26">
        <f t="shared" si="560"/>
        <v>0</v>
      </c>
      <c r="T2946" s="33">
        <f t="shared" si="561"/>
        <v>0</v>
      </c>
      <c r="U2946" s="26">
        <f t="shared" si="562"/>
        <v>0</v>
      </c>
      <c r="V2946" s="27"/>
      <c r="W2946" s="26">
        <f t="shared" si="563"/>
        <v>0</v>
      </c>
      <c r="X2946" s="27"/>
      <c r="Y2946" s="26">
        <f t="shared" si="564"/>
        <v>0</v>
      </c>
      <c r="Z2946" s="27"/>
      <c r="AA2946" s="26">
        <f t="shared" si="565"/>
        <v>0</v>
      </c>
      <c r="AB2946" s="26">
        <f t="shared" si="559"/>
        <v>0</v>
      </c>
    </row>
    <row r="2947" spans="1:28" ht="12.75" customHeight="1" x14ac:dyDescent="0.25">
      <c r="A2947" s="7" t="str">
        <f t="shared" si="558"/>
        <v/>
      </c>
      <c r="B2947" s="20"/>
      <c r="C2947" s="21" t="str">
        <f>IF(B2947="","",VLOOKUP(B2947, 'Códigos 2'!$A$3:$C$12, 3, FALSE))</f>
        <v/>
      </c>
      <c r="D2947" s="21" t="str">
        <f>IF(B2947="","",VLOOKUP(B2947, 'Códigos 2'!$A$3:$B$12, 2, FALSE))</f>
        <v/>
      </c>
      <c r="E2947" s="22" t="str">
        <f>IF(F2947="","",VLOOKUP(F2947, 'Códigos 2'!E$3:F$66, 2, FALSE))</f>
        <v/>
      </c>
      <c r="F2947" s="23"/>
      <c r="G2947" s="23"/>
      <c r="H2947" s="23"/>
      <c r="I2947" s="23"/>
      <c r="J2947" s="24"/>
      <c r="K2947" s="29"/>
      <c r="L2947" s="30"/>
      <c r="M2947" s="31"/>
      <c r="N2947" s="32">
        <f t="shared" si="566"/>
        <v>0</v>
      </c>
      <c r="O2947" s="32">
        <f t="shared" si="567"/>
        <v>0</v>
      </c>
      <c r="P2947" s="32">
        <f t="shared" si="568"/>
        <v>0</v>
      </c>
      <c r="Q2947" s="32">
        <f t="shared" si="569"/>
        <v>0</v>
      </c>
      <c r="R2947" s="20"/>
      <c r="S2947" s="26">
        <f t="shared" si="560"/>
        <v>0</v>
      </c>
      <c r="T2947" s="33">
        <f t="shared" si="561"/>
        <v>0</v>
      </c>
      <c r="U2947" s="26">
        <f t="shared" si="562"/>
        <v>0</v>
      </c>
      <c r="V2947" s="27"/>
      <c r="W2947" s="26">
        <f t="shared" si="563"/>
        <v>0</v>
      </c>
      <c r="X2947" s="27"/>
      <c r="Y2947" s="26">
        <f t="shared" si="564"/>
        <v>0</v>
      </c>
      <c r="Z2947" s="27"/>
      <c r="AA2947" s="26">
        <f t="shared" si="565"/>
        <v>0</v>
      </c>
      <c r="AB2947" s="26">
        <f t="shared" si="559"/>
        <v>0</v>
      </c>
    </row>
    <row r="2948" spans="1:28" ht="12.75" customHeight="1" x14ac:dyDescent="0.25">
      <c r="A2948" s="7" t="str">
        <f t="shared" si="558"/>
        <v/>
      </c>
      <c r="B2948" s="20"/>
      <c r="C2948" s="21" t="str">
        <f>IF(B2948="","",VLOOKUP(B2948, 'Códigos 2'!$A$3:$C$12, 3, FALSE))</f>
        <v/>
      </c>
      <c r="D2948" s="21" t="str">
        <f>IF(B2948="","",VLOOKUP(B2948, 'Códigos 2'!$A$3:$B$12, 2, FALSE))</f>
        <v/>
      </c>
      <c r="E2948" s="22" t="str">
        <f>IF(F2948="","",VLOOKUP(F2948, 'Códigos 2'!E$3:F$66, 2, FALSE))</f>
        <v/>
      </c>
      <c r="F2948" s="23"/>
      <c r="G2948" s="23"/>
      <c r="H2948" s="23"/>
      <c r="I2948" s="23"/>
      <c r="J2948" s="24"/>
      <c r="K2948" s="29"/>
      <c r="L2948" s="30"/>
      <c r="M2948" s="31"/>
      <c r="N2948" s="32">
        <f t="shared" si="566"/>
        <v>0</v>
      </c>
      <c r="O2948" s="32">
        <f t="shared" si="567"/>
        <v>0</v>
      </c>
      <c r="P2948" s="32">
        <f t="shared" si="568"/>
        <v>0</v>
      </c>
      <c r="Q2948" s="32">
        <f t="shared" si="569"/>
        <v>0</v>
      </c>
      <c r="R2948" s="20"/>
      <c r="S2948" s="26">
        <f t="shared" si="560"/>
        <v>0</v>
      </c>
      <c r="T2948" s="33">
        <f t="shared" si="561"/>
        <v>0</v>
      </c>
      <c r="U2948" s="26">
        <f t="shared" si="562"/>
        <v>0</v>
      </c>
      <c r="V2948" s="27"/>
      <c r="W2948" s="26">
        <f t="shared" si="563"/>
        <v>0</v>
      </c>
      <c r="X2948" s="27"/>
      <c r="Y2948" s="26">
        <f t="shared" si="564"/>
        <v>0</v>
      </c>
      <c r="Z2948" s="27"/>
      <c r="AA2948" s="26">
        <f t="shared" si="565"/>
        <v>0</v>
      </c>
      <c r="AB2948" s="26">
        <f t="shared" si="559"/>
        <v>0</v>
      </c>
    </row>
    <row r="2949" spans="1:28" ht="12.75" customHeight="1" x14ac:dyDescent="0.25">
      <c r="A2949" s="7" t="str">
        <f t="shared" si="558"/>
        <v/>
      </c>
      <c r="B2949" s="20"/>
      <c r="C2949" s="21" t="str">
        <f>IF(B2949="","",VLOOKUP(B2949, 'Códigos 2'!$A$3:$C$12, 3, FALSE))</f>
        <v/>
      </c>
      <c r="D2949" s="21" t="str">
        <f>IF(B2949="","",VLOOKUP(B2949, 'Códigos 2'!$A$3:$B$12, 2, FALSE))</f>
        <v/>
      </c>
      <c r="E2949" s="22" t="str">
        <f>IF(F2949="","",VLOOKUP(F2949, 'Códigos 2'!E$3:F$66, 2, FALSE))</f>
        <v/>
      </c>
      <c r="F2949" s="23"/>
      <c r="G2949" s="23"/>
      <c r="H2949" s="23"/>
      <c r="I2949" s="23"/>
      <c r="J2949" s="24"/>
      <c r="K2949" s="29"/>
      <c r="L2949" s="30"/>
      <c r="M2949" s="31"/>
      <c r="N2949" s="32">
        <f t="shared" si="566"/>
        <v>0</v>
      </c>
      <c r="O2949" s="32">
        <f t="shared" si="567"/>
        <v>0</v>
      </c>
      <c r="P2949" s="32">
        <f t="shared" si="568"/>
        <v>0</v>
      </c>
      <c r="Q2949" s="32">
        <f t="shared" si="569"/>
        <v>0</v>
      </c>
      <c r="R2949" s="20"/>
      <c r="S2949" s="26">
        <f t="shared" si="560"/>
        <v>0</v>
      </c>
      <c r="T2949" s="33">
        <f t="shared" si="561"/>
        <v>0</v>
      </c>
      <c r="U2949" s="26">
        <f t="shared" si="562"/>
        <v>0</v>
      </c>
      <c r="V2949" s="27"/>
      <c r="W2949" s="26">
        <f t="shared" si="563"/>
        <v>0</v>
      </c>
      <c r="X2949" s="27"/>
      <c r="Y2949" s="26">
        <f t="shared" si="564"/>
        <v>0</v>
      </c>
      <c r="Z2949" s="27"/>
      <c r="AA2949" s="26">
        <f t="shared" si="565"/>
        <v>0</v>
      </c>
      <c r="AB2949" s="26">
        <f t="shared" si="559"/>
        <v>0</v>
      </c>
    </row>
    <row r="2950" spans="1:28" ht="12.75" customHeight="1" x14ac:dyDescent="0.25">
      <c r="A2950" s="7" t="str">
        <f t="shared" si="558"/>
        <v/>
      </c>
      <c r="B2950" s="20"/>
      <c r="C2950" s="21" t="str">
        <f>IF(B2950="","",VLOOKUP(B2950, 'Códigos 2'!$A$3:$C$12, 3, FALSE))</f>
        <v/>
      </c>
      <c r="D2950" s="21" t="str">
        <f>IF(B2950="","",VLOOKUP(B2950, 'Códigos 2'!$A$3:$B$12, 2, FALSE))</f>
        <v/>
      </c>
      <c r="E2950" s="22" t="str">
        <f>IF(F2950="","",VLOOKUP(F2950, 'Códigos 2'!E$3:F$66, 2, FALSE))</f>
        <v/>
      </c>
      <c r="F2950" s="23"/>
      <c r="G2950" s="23"/>
      <c r="H2950" s="23"/>
      <c r="I2950" s="23"/>
      <c r="J2950" s="24"/>
      <c r="K2950" s="29"/>
      <c r="L2950" s="30"/>
      <c r="M2950" s="31"/>
      <c r="N2950" s="32">
        <f t="shared" si="566"/>
        <v>0</v>
      </c>
      <c r="O2950" s="32">
        <f t="shared" si="567"/>
        <v>0</v>
      </c>
      <c r="P2950" s="32">
        <f t="shared" si="568"/>
        <v>0</v>
      </c>
      <c r="Q2950" s="32">
        <f t="shared" si="569"/>
        <v>0</v>
      </c>
      <c r="R2950" s="20"/>
      <c r="S2950" s="26">
        <f t="shared" si="560"/>
        <v>0</v>
      </c>
      <c r="T2950" s="33">
        <f t="shared" si="561"/>
        <v>0</v>
      </c>
      <c r="U2950" s="26">
        <f t="shared" si="562"/>
        <v>0</v>
      </c>
      <c r="V2950" s="27"/>
      <c r="W2950" s="26">
        <f t="shared" si="563"/>
        <v>0</v>
      </c>
      <c r="X2950" s="27"/>
      <c r="Y2950" s="26">
        <f t="shared" si="564"/>
        <v>0</v>
      </c>
      <c r="Z2950" s="27"/>
      <c r="AA2950" s="26">
        <f t="shared" si="565"/>
        <v>0</v>
      </c>
      <c r="AB2950" s="26">
        <f t="shared" si="559"/>
        <v>0</v>
      </c>
    </row>
    <row r="2951" spans="1:28" ht="12.75" customHeight="1" x14ac:dyDescent="0.25">
      <c r="A2951" s="7" t="str">
        <f t="shared" ref="A2951:A3014" si="570">IF(F2951 = "","",$S$2)</f>
        <v/>
      </c>
      <c r="B2951" s="20"/>
      <c r="C2951" s="21" t="str">
        <f>IF(B2951="","",VLOOKUP(B2951, 'Códigos 2'!$A$3:$C$12, 3, FALSE))</f>
        <v/>
      </c>
      <c r="D2951" s="21" t="str">
        <f>IF(B2951="","",VLOOKUP(B2951, 'Códigos 2'!$A$3:$B$12, 2, FALSE))</f>
        <v/>
      </c>
      <c r="E2951" s="22" t="str">
        <f>IF(F2951="","",VLOOKUP(F2951, 'Códigos 2'!E$3:F$66, 2, FALSE))</f>
        <v/>
      </c>
      <c r="F2951" s="23"/>
      <c r="G2951" s="23"/>
      <c r="H2951" s="23"/>
      <c r="I2951" s="23"/>
      <c r="J2951" s="24"/>
      <c r="K2951" s="29"/>
      <c r="L2951" s="30"/>
      <c r="M2951" s="31"/>
      <c r="N2951" s="32">
        <f t="shared" si="566"/>
        <v>0</v>
      </c>
      <c r="O2951" s="32">
        <f t="shared" si="567"/>
        <v>0</v>
      </c>
      <c r="P2951" s="32">
        <f t="shared" si="568"/>
        <v>0</v>
      </c>
      <c r="Q2951" s="32">
        <f t="shared" si="569"/>
        <v>0</v>
      </c>
      <c r="R2951" s="20"/>
      <c r="S2951" s="26">
        <f t="shared" si="560"/>
        <v>0</v>
      </c>
      <c r="T2951" s="33">
        <f t="shared" si="561"/>
        <v>0</v>
      </c>
      <c r="U2951" s="26">
        <f t="shared" si="562"/>
        <v>0</v>
      </c>
      <c r="V2951" s="27"/>
      <c r="W2951" s="26">
        <f t="shared" si="563"/>
        <v>0</v>
      </c>
      <c r="X2951" s="27"/>
      <c r="Y2951" s="26">
        <f t="shared" si="564"/>
        <v>0</v>
      </c>
      <c r="Z2951" s="27"/>
      <c r="AA2951" s="26">
        <f t="shared" si="565"/>
        <v>0</v>
      </c>
      <c r="AB2951" s="26">
        <f t="shared" ref="AB2951:AB3014" si="571">SUM(T2951:AA2951)</f>
        <v>0</v>
      </c>
    </row>
    <row r="2952" spans="1:28" ht="12.75" customHeight="1" x14ac:dyDescent="0.25">
      <c r="A2952" s="7" t="str">
        <f t="shared" si="570"/>
        <v/>
      </c>
      <c r="B2952" s="20"/>
      <c r="C2952" s="21" t="str">
        <f>IF(B2952="","",VLOOKUP(B2952, 'Códigos 2'!$A$3:$C$12, 3, FALSE))</f>
        <v/>
      </c>
      <c r="D2952" s="21" t="str">
        <f>IF(B2952="","",VLOOKUP(B2952, 'Códigos 2'!$A$3:$B$12, 2, FALSE))</f>
        <v/>
      </c>
      <c r="E2952" s="22" t="str">
        <f>IF(F2952="","",VLOOKUP(F2952, 'Códigos 2'!E$3:F$66, 2, FALSE))</f>
        <v/>
      </c>
      <c r="F2952" s="23"/>
      <c r="G2952" s="23"/>
      <c r="H2952" s="23"/>
      <c r="I2952" s="23"/>
      <c r="J2952" s="24"/>
      <c r="K2952" s="29"/>
      <c r="L2952" s="30"/>
      <c r="M2952" s="31"/>
      <c r="N2952" s="32">
        <f t="shared" si="566"/>
        <v>0</v>
      </c>
      <c r="O2952" s="32">
        <f t="shared" si="567"/>
        <v>0</v>
      </c>
      <c r="P2952" s="32">
        <f t="shared" si="568"/>
        <v>0</v>
      </c>
      <c r="Q2952" s="32">
        <f t="shared" si="569"/>
        <v>0</v>
      </c>
      <c r="R2952" s="20"/>
      <c r="S2952" s="26">
        <f t="shared" ref="S2952:S3015" si="572">(L2952*P2952)*K2952</f>
        <v>0</v>
      </c>
      <c r="T2952" s="33">
        <f t="shared" ref="T2952:T3015" si="573">(L2952*P2952*R2952)*K2952</f>
        <v>0</v>
      </c>
      <c r="U2952" s="26">
        <f t="shared" ref="U2952:U3015" si="574">(T2952+Y2952+AA2952)*$U$5</f>
        <v>0</v>
      </c>
      <c r="V2952" s="27"/>
      <c r="W2952" s="26">
        <f t="shared" ref="W2952:W3015" si="575">IF(V2952="Si",K2952*R2952*$V$5,0)</f>
        <v>0</v>
      </c>
      <c r="X2952" s="27"/>
      <c r="Y2952" s="26">
        <f t="shared" ref="Y2952:Y3015" si="576">IF(X2952="Si",K2952*$X$5,0)</f>
        <v>0</v>
      </c>
      <c r="Z2952" s="27"/>
      <c r="AA2952" s="26">
        <f t="shared" ref="AA2952:AA3015" si="577">IF(Z2952="Si",K2952*$Z$5,0)</f>
        <v>0</v>
      </c>
      <c r="AB2952" s="26">
        <f t="shared" si="571"/>
        <v>0</v>
      </c>
    </row>
    <row r="2953" spans="1:28" ht="12.75" customHeight="1" x14ac:dyDescent="0.25">
      <c r="A2953" s="7" t="str">
        <f t="shared" si="570"/>
        <v/>
      </c>
      <c r="B2953" s="20"/>
      <c r="C2953" s="21" t="str">
        <f>IF(B2953="","",VLOOKUP(B2953, 'Códigos 2'!$A$3:$C$12, 3, FALSE))</f>
        <v/>
      </c>
      <c r="D2953" s="21" t="str">
        <f>IF(B2953="","",VLOOKUP(B2953, 'Códigos 2'!$A$3:$B$12, 2, FALSE))</f>
        <v/>
      </c>
      <c r="E2953" s="22" t="str">
        <f>IF(F2953="","",VLOOKUP(F2953, 'Códigos 2'!E$3:F$66, 2, FALSE))</f>
        <v/>
      </c>
      <c r="F2953" s="23"/>
      <c r="G2953" s="23"/>
      <c r="H2953" s="23"/>
      <c r="I2953" s="23"/>
      <c r="J2953" s="24"/>
      <c r="K2953" s="29"/>
      <c r="L2953" s="30"/>
      <c r="M2953" s="31"/>
      <c r="N2953" s="32">
        <f t="shared" si="566"/>
        <v>0</v>
      </c>
      <c r="O2953" s="32">
        <f t="shared" si="567"/>
        <v>0</v>
      </c>
      <c r="P2953" s="32">
        <f t="shared" si="568"/>
        <v>0</v>
      </c>
      <c r="Q2953" s="32">
        <f t="shared" si="569"/>
        <v>0</v>
      </c>
      <c r="R2953" s="20"/>
      <c r="S2953" s="26">
        <f t="shared" si="572"/>
        <v>0</v>
      </c>
      <c r="T2953" s="33">
        <f t="shared" si="573"/>
        <v>0</v>
      </c>
      <c r="U2953" s="26">
        <f t="shared" si="574"/>
        <v>0</v>
      </c>
      <c r="V2953" s="27"/>
      <c r="W2953" s="26">
        <f t="shared" si="575"/>
        <v>0</v>
      </c>
      <c r="X2953" s="27"/>
      <c r="Y2953" s="26">
        <f t="shared" si="576"/>
        <v>0</v>
      </c>
      <c r="Z2953" s="27"/>
      <c r="AA2953" s="26">
        <f t="shared" si="577"/>
        <v>0</v>
      </c>
      <c r="AB2953" s="26">
        <f t="shared" si="571"/>
        <v>0</v>
      </c>
    </row>
    <row r="2954" spans="1:28" ht="12.75" customHeight="1" x14ac:dyDescent="0.25">
      <c r="A2954" s="7" t="str">
        <f t="shared" si="570"/>
        <v/>
      </c>
      <c r="B2954" s="20"/>
      <c r="C2954" s="21" t="str">
        <f>IF(B2954="","",VLOOKUP(B2954, 'Códigos 2'!$A$3:$C$12, 3, FALSE))</f>
        <v/>
      </c>
      <c r="D2954" s="21" t="str">
        <f>IF(B2954="","",VLOOKUP(B2954, 'Códigos 2'!$A$3:$B$12, 2, FALSE))</f>
        <v/>
      </c>
      <c r="E2954" s="22" t="str">
        <f>IF(F2954="","",VLOOKUP(F2954, 'Códigos 2'!E$3:F$66, 2, FALSE))</f>
        <v/>
      </c>
      <c r="F2954" s="23"/>
      <c r="G2954" s="23"/>
      <c r="H2954" s="23"/>
      <c r="I2954" s="23"/>
      <c r="J2954" s="24"/>
      <c r="K2954" s="29"/>
      <c r="L2954" s="30"/>
      <c r="M2954" s="31"/>
      <c r="N2954" s="32">
        <f t="shared" si="566"/>
        <v>0</v>
      </c>
      <c r="O2954" s="32">
        <f t="shared" si="567"/>
        <v>0</v>
      </c>
      <c r="P2954" s="32">
        <f t="shared" si="568"/>
        <v>0</v>
      </c>
      <c r="Q2954" s="32">
        <f t="shared" si="569"/>
        <v>0</v>
      </c>
      <c r="R2954" s="20"/>
      <c r="S2954" s="26">
        <f t="shared" si="572"/>
        <v>0</v>
      </c>
      <c r="T2954" s="33">
        <f t="shared" si="573"/>
        <v>0</v>
      </c>
      <c r="U2954" s="26">
        <f t="shared" si="574"/>
        <v>0</v>
      </c>
      <c r="V2954" s="27"/>
      <c r="W2954" s="26">
        <f t="shared" si="575"/>
        <v>0</v>
      </c>
      <c r="X2954" s="27"/>
      <c r="Y2954" s="26">
        <f t="shared" si="576"/>
        <v>0</v>
      </c>
      <c r="Z2954" s="27"/>
      <c r="AA2954" s="26">
        <f t="shared" si="577"/>
        <v>0</v>
      </c>
      <c r="AB2954" s="26">
        <f t="shared" si="571"/>
        <v>0</v>
      </c>
    </row>
    <row r="2955" spans="1:28" ht="12.75" customHeight="1" x14ac:dyDescent="0.25">
      <c r="A2955" s="7" t="str">
        <f t="shared" si="570"/>
        <v/>
      </c>
      <c r="B2955" s="20"/>
      <c r="C2955" s="21" t="str">
        <f>IF(B2955="","",VLOOKUP(B2955, 'Códigos 2'!$A$3:$C$12, 3, FALSE))</f>
        <v/>
      </c>
      <c r="D2955" s="21" t="str">
        <f>IF(B2955="","",VLOOKUP(B2955, 'Códigos 2'!$A$3:$B$12, 2, FALSE))</f>
        <v/>
      </c>
      <c r="E2955" s="22" t="str">
        <f>IF(F2955="","",VLOOKUP(F2955, 'Códigos 2'!E$3:F$66, 2, FALSE))</f>
        <v/>
      </c>
      <c r="F2955" s="23"/>
      <c r="G2955" s="23"/>
      <c r="H2955" s="23"/>
      <c r="I2955" s="23"/>
      <c r="J2955" s="24"/>
      <c r="K2955" s="29"/>
      <c r="L2955" s="30"/>
      <c r="M2955" s="31"/>
      <c r="N2955" s="32">
        <f t="shared" si="566"/>
        <v>0</v>
      </c>
      <c r="O2955" s="32">
        <f t="shared" si="567"/>
        <v>0</v>
      </c>
      <c r="P2955" s="32">
        <f t="shared" si="568"/>
        <v>0</v>
      </c>
      <c r="Q2955" s="32">
        <f t="shared" si="569"/>
        <v>0</v>
      </c>
      <c r="R2955" s="20"/>
      <c r="S2955" s="26">
        <f t="shared" si="572"/>
        <v>0</v>
      </c>
      <c r="T2955" s="33">
        <f t="shared" si="573"/>
        <v>0</v>
      </c>
      <c r="U2955" s="26">
        <f t="shared" si="574"/>
        <v>0</v>
      </c>
      <c r="V2955" s="27"/>
      <c r="W2955" s="26">
        <f t="shared" si="575"/>
        <v>0</v>
      </c>
      <c r="X2955" s="27"/>
      <c r="Y2955" s="26">
        <f t="shared" si="576"/>
        <v>0</v>
      </c>
      <c r="Z2955" s="27"/>
      <c r="AA2955" s="26">
        <f t="shared" si="577"/>
        <v>0</v>
      </c>
      <c r="AB2955" s="26">
        <f t="shared" si="571"/>
        <v>0</v>
      </c>
    </row>
    <row r="2956" spans="1:28" ht="12.75" customHeight="1" x14ac:dyDescent="0.25">
      <c r="A2956" s="7" t="str">
        <f t="shared" si="570"/>
        <v/>
      </c>
      <c r="B2956" s="20"/>
      <c r="C2956" s="21" t="str">
        <f>IF(B2956="","",VLOOKUP(B2956, 'Códigos 2'!$A$3:$C$12, 3, FALSE))</f>
        <v/>
      </c>
      <c r="D2956" s="21" t="str">
        <f>IF(B2956="","",VLOOKUP(B2956, 'Códigos 2'!$A$3:$B$12, 2, FALSE))</f>
        <v/>
      </c>
      <c r="E2956" s="22" t="str">
        <f>IF(F2956="","",VLOOKUP(F2956, 'Códigos 2'!E$3:F$66, 2, FALSE))</f>
        <v/>
      </c>
      <c r="F2956" s="23"/>
      <c r="G2956" s="23"/>
      <c r="H2956" s="23"/>
      <c r="I2956" s="23"/>
      <c r="J2956" s="24"/>
      <c r="K2956" s="29"/>
      <c r="L2956" s="30"/>
      <c r="M2956" s="31"/>
      <c r="N2956" s="32">
        <f t="shared" ref="N2956:N3019" si="578">M2956*5</f>
        <v>0</v>
      </c>
      <c r="O2956" s="32">
        <f t="shared" ref="O2956:O3019" si="579">(N2956*52)/24</f>
        <v>0</v>
      </c>
      <c r="P2956" s="32">
        <f t="shared" ref="P2956:P3019" si="580">(N2956*52)/12</f>
        <v>0</v>
      </c>
      <c r="Q2956" s="32">
        <f t="shared" ref="Q2956:Q3019" si="581">N2956*52</f>
        <v>0</v>
      </c>
      <c r="R2956" s="20"/>
      <c r="S2956" s="26">
        <f t="shared" si="572"/>
        <v>0</v>
      </c>
      <c r="T2956" s="33">
        <f t="shared" si="573"/>
        <v>0</v>
      </c>
      <c r="U2956" s="26">
        <f t="shared" si="574"/>
        <v>0</v>
      </c>
      <c r="V2956" s="27"/>
      <c r="W2956" s="26">
        <f t="shared" si="575"/>
        <v>0</v>
      </c>
      <c r="X2956" s="27"/>
      <c r="Y2956" s="26">
        <f t="shared" si="576"/>
        <v>0</v>
      </c>
      <c r="Z2956" s="27"/>
      <c r="AA2956" s="26">
        <f t="shared" si="577"/>
        <v>0</v>
      </c>
      <c r="AB2956" s="26">
        <f t="shared" si="571"/>
        <v>0</v>
      </c>
    </row>
    <row r="2957" spans="1:28" ht="12.75" customHeight="1" x14ac:dyDescent="0.25">
      <c r="A2957" s="7" t="str">
        <f t="shared" si="570"/>
        <v/>
      </c>
      <c r="B2957" s="20"/>
      <c r="C2957" s="21" t="str">
        <f>IF(B2957="","",VLOOKUP(B2957, 'Códigos 2'!$A$3:$C$12, 3, FALSE))</f>
        <v/>
      </c>
      <c r="D2957" s="21" t="str">
        <f>IF(B2957="","",VLOOKUP(B2957, 'Códigos 2'!$A$3:$B$12, 2, FALSE))</f>
        <v/>
      </c>
      <c r="E2957" s="22" t="str">
        <f>IF(F2957="","",VLOOKUP(F2957, 'Códigos 2'!E$3:F$66, 2, FALSE))</f>
        <v/>
      </c>
      <c r="F2957" s="23"/>
      <c r="G2957" s="23"/>
      <c r="H2957" s="23"/>
      <c r="I2957" s="23"/>
      <c r="J2957" s="24"/>
      <c r="K2957" s="29"/>
      <c r="L2957" s="30"/>
      <c r="M2957" s="31"/>
      <c r="N2957" s="32">
        <f t="shared" si="578"/>
        <v>0</v>
      </c>
      <c r="O2957" s="32">
        <f t="shared" si="579"/>
        <v>0</v>
      </c>
      <c r="P2957" s="32">
        <f t="shared" si="580"/>
        <v>0</v>
      </c>
      <c r="Q2957" s="32">
        <f t="shared" si="581"/>
        <v>0</v>
      </c>
      <c r="R2957" s="20"/>
      <c r="S2957" s="26">
        <f t="shared" si="572"/>
        <v>0</v>
      </c>
      <c r="T2957" s="33">
        <f t="shared" si="573"/>
        <v>0</v>
      </c>
      <c r="U2957" s="26">
        <f t="shared" si="574"/>
        <v>0</v>
      </c>
      <c r="V2957" s="27"/>
      <c r="W2957" s="26">
        <f t="shared" si="575"/>
        <v>0</v>
      </c>
      <c r="X2957" s="27"/>
      <c r="Y2957" s="26">
        <f t="shared" si="576"/>
        <v>0</v>
      </c>
      <c r="Z2957" s="27"/>
      <c r="AA2957" s="26">
        <f t="shared" si="577"/>
        <v>0</v>
      </c>
      <c r="AB2957" s="26">
        <f t="shared" si="571"/>
        <v>0</v>
      </c>
    </row>
    <row r="2958" spans="1:28" ht="12.75" customHeight="1" x14ac:dyDescent="0.25">
      <c r="A2958" s="7" t="str">
        <f t="shared" si="570"/>
        <v/>
      </c>
      <c r="B2958" s="20"/>
      <c r="C2958" s="21" t="str">
        <f>IF(B2958="","",VLOOKUP(B2958, 'Códigos 2'!$A$3:$C$12, 3, FALSE))</f>
        <v/>
      </c>
      <c r="D2958" s="21" t="str">
        <f>IF(B2958="","",VLOOKUP(B2958, 'Códigos 2'!$A$3:$B$12, 2, FALSE))</f>
        <v/>
      </c>
      <c r="E2958" s="22" t="str">
        <f>IF(F2958="","",VLOOKUP(F2958, 'Códigos 2'!E$3:F$66, 2, FALSE))</f>
        <v/>
      </c>
      <c r="F2958" s="23"/>
      <c r="G2958" s="23"/>
      <c r="H2958" s="23"/>
      <c r="I2958" s="23"/>
      <c r="J2958" s="24"/>
      <c r="K2958" s="29"/>
      <c r="L2958" s="30"/>
      <c r="M2958" s="31"/>
      <c r="N2958" s="32">
        <f t="shared" si="578"/>
        <v>0</v>
      </c>
      <c r="O2958" s="32">
        <f t="shared" si="579"/>
        <v>0</v>
      </c>
      <c r="P2958" s="32">
        <f t="shared" si="580"/>
        <v>0</v>
      </c>
      <c r="Q2958" s="32">
        <f t="shared" si="581"/>
        <v>0</v>
      </c>
      <c r="R2958" s="20"/>
      <c r="S2958" s="26">
        <f t="shared" si="572"/>
        <v>0</v>
      </c>
      <c r="T2958" s="33">
        <f t="shared" si="573"/>
        <v>0</v>
      </c>
      <c r="U2958" s="26">
        <f t="shared" si="574"/>
        <v>0</v>
      </c>
      <c r="V2958" s="27"/>
      <c r="W2958" s="26">
        <f t="shared" si="575"/>
        <v>0</v>
      </c>
      <c r="X2958" s="27"/>
      <c r="Y2958" s="26">
        <f t="shared" si="576"/>
        <v>0</v>
      </c>
      <c r="Z2958" s="27"/>
      <c r="AA2958" s="26">
        <f t="shared" si="577"/>
        <v>0</v>
      </c>
      <c r="AB2958" s="26">
        <f t="shared" si="571"/>
        <v>0</v>
      </c>
    </row>
    <row r="2959" spans="1:28" ht="12.75" customHeight="1" x14ac:dyDescent="0.25">
      <c r="A2959" s="7" t="str">
        <f t="shared" si="570"/>
        <v/>
      </c>
      <c r="B2959" s="20"/>
      <c r="C2959" s="21" t="str">
        <f>IF(B2959="","",VLOOKUP(B2959, 'Códigos 2'!$A$3:$C$12, 3, FALSE))</f>
        <v/>
      </c>
      <c r="D2959" s="21" t="str">
        <f>IF(B2959="","",VLOOKUP(B2959, 'Códigos 2'!$A$3:$B$12, 2, FALSE))</f>
        <v/>
      </c>
      <c r="E2959" s="22" t="str">
        <f>IF(F2959="","",VLOOKUP(F2959, 'Códigos 2'!E$3:F$66, 2, FALSE))</f>
        <v/>
      </c>
      <c r="F2959" s="23"/>
      <c r="G2959" s="23"/>
      <c r="H2959" s="23"/>
      <c r="I2959" s="23"/>
      <c r="J2959" s="24"/>
      <c r="K2959" s="29"/>
      <c r="L2959" s="30"/>
      <c r="M2959" s="31"/>
      <c r="N2959" s="32">
        <f t="shared" si="578"/>
        <v>0</v>
      </c>
      <c r="O2959" s="32">
        <f t="shared" si="579"/>
        <v>0</v>
      </c>
      <c r="P2959" s="32">
        <f t="shared" si="580"/>
        <v>0</v>
      </c>
      <c r="Q2959" s="32">
        <f t="shared" si="581"/>
        <v>0</v>
      </c>
      <c r="R2959" s="20"/>
      <c r="S2959" s="26">
        <f t="shared" si="572"/>
        <v>0</v>
      </c>
      <c r="T2959" s="33">
        <f t="shared" si="573"/>
        <v>0</v>
      </c>
      <c r="U2959" s="26">
        <f t="shared" si="574"/>
        <v>0</v>
      </c>
      <c r="V2959" s="27"/>
      <c r="W2959" s="26">
        <f t="shared" si="575"/>
        <v>0</v>
      </c>
      <c r="X2959" s="27"/>
      <c r="Y2959" s="26">
        <f t="shared" si="576"/>
        <v>0</v>
      </c>
      <c r="Z2959" s="27"/>
      <c r="AA2959" s="26">
        <f t="shared" si="577"/>
        <v>0</v>
      </c>
      <c r="AB2959" s="26">
        <f t="shared" si="571"/>
        <v>0</v>
      </c>
    </row>
    <row r="2960" spans="1:28" ht="12.75" customHeight="1" x14ac:dyDescent="0.25">
      <c r="A2960" s="7" t="str">
        <f t="shared" si="570"/>
        <v/>
      </c>
      <c r="B2960" s="20"/>
      <c r="C2960" s="21" t="str">
        <f>IF(B2960="","",VLOOKUP(B2960, 'Códigos 2'!$A$3:$C$12, 3, FALSE))</f>
        <v/>
      </c>
      <c r="D2960" s="21" t="str">
        <f>IF(B2960="","",VLOOKUP(B2960, 'Códigos 2'!$A$3:$B$12, 2, FALSE))</f>
        <v/>
      </c>
      <c r="E2960" s="22" t="str">
        <f>IF(F2960="","",VLOOKUP(F2960, 'Códigos 2'!E$3:F$66, 2, FALSE))</f>
        <v/>
      </c>
      <c r="F2960" s="23"/>
      <c r="G2960" s="23"/>
      <c r="H2960" s="23"/>
      <c r="I2960" s="23"/>
      <c r="J2960" s="24"/>
      <c r="K2960" s="29"/>
      <c r="L2960" s="30"/>
      <c r="M2960" s="31"/>
      <c r="N2960" s="32">
        <f t="shared" si="578"/>
        <v>0</v>
      </c>
      <c r="O2960" s="32">
        <f t="shared" si="579"/>
        <v>0</v>
      </c>
      <c r="P2960" s="32">
        <f t="shared" si="580"/>
        <v>0</v>
      </c>
      <c r="Q2960" s="32">
        <f t="shared" si="581"/>
        <v>0</v>
      </c>
      <c r="R2960" s="20"/>
      <c r="S2960" s="26">
        <f t="shared" si="572"/>
        <v>0</v>
      </c>
      <c r="T2960" s="33">
        <f t="shared" si="573"/>
        <v>0</v>
      </c>
      <c r="U2960" s="26">
        <f t="shared" si="574"/>
        <v>0</v>
      </c>
      <c r="V2960" s="27"/>
      <c r="W2960" s="26">
        <f t="shared" si="575"/>
        <v>0</v>
      </c>
      <c r="X2960" s="27"/>
      <c r="Y2960" s="26">
        <f t="shared" si="576"/>
        <v>0</v>
      </c>
      <c r="Z2960" s="27"/>
      <c r="AA2960" s="26">
        <f t="shared" si="577"/>
        <v>0</v>
      </c>
      <c r="AB2960" s="26">
        <f t="shared" si="571"/>
        <v>0</v>
      </c>
    </row>
    <row r="2961" spans="1:28" ht="12.75" customHeight="1" x14ac:dyDescent="0.25">
      <c r="A2961" s="7" t="str">
        <f t="shared" si="570"/>
        <v/>
      </c>
      <c r="B2961" s="20"/>
      <c r="C2961" s="21" t="str">
        <f>IF(B2961="","",VLOOKUP(B2961, 'Códigos 2'!$A$3:$C$12, 3, FALSE))</f>
        <v/>
      </c>
      <c r="D2961" s="21" t="str">
        <f>IF(B2961="","",VLOOKUP(B2961, 'Códigos 2'!$A$3:$B$12, 2, FALSE))</f>
        <v/>
      </c>
      <c r="E2961" s="22" t="str">
        <f>IF(F2961="","",VLOOKUP(F2961, 'Códigos 2'!E$3:F$66, 2, FALSE))</f>
        <v/>
      </c>
      <c r="F2961" s="23"/>
      <c r="G2961" s="23"/>
      <c r="H2961" s="23"/>
      <c r="I2961" s="23"/>
      <c r="J2961" s="24"/>
      <c r="K2961" s="29"/>
      <c r="L2961" s="30"/>
      <c r="M2961" s="31"/>
      <c r="N2961" s="32">
        <f t="shared" si="578"/>
        <v>0</v>
      </c>
      <c r="O2961" s="32">
        <f t="shared" si="579"/>
        <v>0</v>
      </c>
      <c r="P2961" s="32">
        <f t="shared" si="580"/>
        <v>0</v>
      </c>
      <c r="Q2961" s="32">
        <f t="shared" si="581"/>
        <v>0</v>
      </c>
      <c r="R2961" s="20"/>
      <c r="S2961" s="26">
        <f t="shared" si="572"/>
        <v>0</v>
      </c>
      <c r="T2961" s="33">
        <f t="shared" si="573"/>
        <v>0</v>
      </c>
      <c r="U2961" s="26">
        <f t="shared" si="574"/>
        <v>0</v>
      </c>
      <c r="V2961" s="27"/>
      <c r="W2961" s="26">
        <f t="shared" si="575"/>
        <v>0</v>
      </c>
      <c r="X2961" s="27"/>
      <c r="Y2961" s="26">
        <f t="shared" si="576"/>
        <v>0</v>
      </c>
      <c r="Z2961" s="27"/>
      <c r="AA2961" s="26">
        <f t="shared" si="577"/>
        <v>0</v>
      </c>
      <c r="AB2961" s="26">
        <f t="shared" si="571"/>
        <v>0</v>
      </c>
    </row>
    <row r="2962" spans="1:28" ht="12.75" customHeight="1" x14ac:dyDescent="0.25">
      <c r="A2962" s="7" t="str">
        <f t="shared" si="570"/>
        <v/>
      </c>
      <c r="B2962" s="20"/>
      <c r="C2962" s="21" t="str">
        <f>IF(B2962="","",VLOOKUP(B2962, 'Códigos 2'!$A$3:$C$12, 3, FALSE))</f>
        <v/>
      </c>
      <c r="D2962" s="21" t="str">
        <f>IF(B2962="","",VLOOKUP(B2962, 'Códigos 2'!$A$3:$B$12, 2, FALSE))</f>
        <v/>
      </c>
      <c r="E2962" s="22" t="str">
        <f>IF(F2962="","",VLOOKUP(F2962, 'Códigos 2'!E$3:F$66, 2, FALSE))</f>
        <v/>
      </c>
      <c r="F2962" s="23"/>
      <c r="G2962" s="23"/>
      <c r="H2962" s="23"/>
      <c r="I2962" s="23"/>
      <c r="J2962" s="24"/>
      <c r="K2962" s="29"/>
      <c r="L2962" s="30"/>
      <c r="M2962" s="31"/>
      <c r="N2962" s="32">
        <f t="shared" si="578"/>
        <v>0</v>
      </c>
      <c r="O2962" s="32">
        <f t="shared" si="579"/>
        <v>0</v>
      </c>
      <c r="P2962" s="32">
        <f t="shared" si="580"/>
        <v>0</v>
      </c>
      <c r="Q2962" s="32">
        <f t="shared" si="581"/>
        <v>0</v>
      </c>
      <c r="R2962" s="20"/>
      <c r="S2962" s="26">
        <f t="shared" si="572"/>
        <v>0</v>
      </c>
      <c r="T2962" s="33">
        <f t="shared" si="573"/>
        <v>0</v>
      </c>
      <c r="U2962" s="26">
        <f t="shared" si="574"/>
        <v>0</v>
      </c>
      <c r="V2962" s="27"/>
      <c r="W2962" s="26">
        <f t="shared" si="575"/>
        <v>0</v>
      </c>
      <c r="X2962" s="27"/>
      <c r="Y2962" s="26">
        <f t="shared" si="576"/>
        <v>0</v>
      </c>
      <c r="Z2962" s="27"/>
      <c r="AA2962" s="26">
        <f t="shared" si="577"/>
        <v>0</v>
      </c>
      <c r="AB2962" s="26">
        <f t="shared" si="571"/>
        <v>0</v>
      </c>
    </row>
    <row r="2963" spans="1:28" ht="12.75" customHeight="1" x14ac:dyDescent="0.25">
      <c r="A2963" s="7" t="str">
        <f t="shared" si="570"/>
        <v/>
      </c>
      <c r="B2963" s="20"/>
      <c r="C2963" s="21" t="str">
        <f>IF(B2963="","",VLOOKUP(B2963, 'Códigos 2'!$A$3:$C$12, 3, FALSE))</f>
        <v/>
      </c>
      <c r="D2963" s="21" t="str">
        <f>IF(B2963="","",VLOOKUP(B2963, 'Códigos 2'!$A$3:$B$12, 2, FALSE))</f>
        <v/>
      </c>
      <c r="E2963" s="22" t="str">
        <f>IF(F2963="","",VLOOKUP(F2963, 'Códigos 2'!E$3:F$66, 2, FALSE))</f>
        <v/>
      </c>
      <c r="F2963" s="23"/>
      <c r="G2963" s="23"/>
      <c r="H2963" s="23"/>
      <c r="I2963" s="23"/>
      <c r="J2963" s="24"/>
      <c r="K2963" s="29"/>
      <c r="L2963" s="30"/>
      <c r="M2963" s="31"/>
      <c r="N2963" s="32">
        <f t="shared" si="578"/>
        <v>0</v>
      </c>
      <c r="O2963" s="32">
        <f t="shared" si="579"/>
        <v>0</v>
      </c>
      <c r="P2963" s="32">
        <f t="shared" si="580"/>
        <v>0</v>
      </c>
      <c r="Q2963" s="32">
        <f t="shared" si="581"/>
        <v>0</v>
      </c>
      <c r="R2963" s="20"/>
      <c r="S2963" s="26">
        <f t="shared" si="572"/>
        <v>0</v>
      </c>
      <c r="T2963" s="33">
        <f t="shared" si="573"/>
        <v>0</v>
      </c>
      <c r="U2963" s="26">
        <f t="shared" si="574"/>
        <v>0</v>
      </c>
      <c r="V2963" s="27"/>
      <c r="W2963" s="26">
        <f t="shared" si="575"/>
        <v>0</v>
      </c>
      <c r="X2963" s="27"/>
      <c r="Y2963" s="26">
        <f t="shared" si="576"/>
        <v>0</v>
      </c>
      <c r="Z2963" s="27"/>
      <c r="AA2963" s="26">
        <f t="shared" si="577"/>
        <v>0</v>
      </c>
      <c r="AB2963" s="26">
        <f t="shared" si="571"/>
        <v>0</v>
      </c>
    </row>
    <row r="2964" spans="1:28" ht="12.75" customHeight="1" x14ac:dyDescent="0.25">
      <c r="A2964" s="7" t="str">
        <f t="shared" si="570"/>
        <v/>
      </c>
      <c r="B2964" s="20"/>
      <c r="C2964" s="21" t="str">
        <f>IF(B2964="","",VLOOKUP(B2964, 'Códigos 2'!$A$3:$C$12, 3, FALSE))</f>
        <v/>
      </c>
      <c r="D2964" s="21" t="str">
        <f>IF(B2964="","",VLOOKUP(B2964, 'Códigos 2'!$A$3:$B$12, 2, FALSE))</f>
        <v/>
      </c>
      <c r="E2964" s="22" t="str">
        <f>IF(F2964="","",VLOOKUP(F2964, 'Códigos 2'!E$3:F$66, 2, FALSE))</f>
        <v/>
      </c>
      <c r="F2964" s="23"/>
      <c r="G2964" s="23"/>
      <c r="H2964" s="23"/>
      <c r="I2964" s="23"/>
      <c r="J2964" s="24"/>
      <c r="K2964" s="29"/>
      <c r="L2964" s="30"/>
      <c r="M2964" s="31"/>
      <c r="N2964" s="32">
        <f t="shared" si="578"/>
        <v>0</v>
      </c>
      <c r="O2964" s="32">
        <f t="shared" si="579"/>
        <v>0</v>
      </c>
      <c r="P2964" s="32">
        <f t="shared" si="580"/>
        <v>0</v>
      </c>
      <c r="Q2964" s="32">
        <f t="shared" si="581"/>
        <v>0</v>
      </c>
      <c r="R2964" s="20"/>
      <c r="S2964" s="26">
        <f t="shared" si="572"/>
        <v>0</v>
      </c>
      <c r="T2964" s="33">
        <f t="shared" si="573"/>
        <v>0</v>
      </c>
      <c r="U2964" s="26">
        <f t="shared" si="574"/>
        <v>0</v>
      </c>
      <c r="V2964" s="27"/>
      <c r="W2964" s="26">
        <f t="shared" si="575"/>
        <v>0</v>
      </c>
      <c r="X2964" s="27"/>
      <c r="Y2964" s="26">
        <f t="shared" si="576"/>
        <v>0</v>
      </c>
      <c r="Z2964" s="27"/>
      <c r="AA2964" s="26">
        <f t="shared" si="577"/>
        <v>0</v>
      </c>
      <c r="AB2964" s="26">
        <f t="shared" si="571"/>
        <v>0</v>
      </c>
    </row>
    <row r="2965" spans="1:28" ht="12.75" customHeight="1" x14ac:dyDescent="0.25">
      <c r="A2965" s="7" t="str">
        <f t="shared" si="570"/>
        <v/>
      </c>
      <c r="B2965" s="20"/>
      <c r="C2965" s="21" t="str">
        <f>IF(B2965="","",VLOOKUP(B2965, 'Códigos 2'!$A$3:$C$12, 3, FALSE))</f>
        <v/>
      </c>
      <c r="D2965" s="21" t="str">
        <f>IF(B2965="","",VLOOKUP(B2965, 'Códigos 2'!$A$3:$B$12, 2, FALSE))</f>
        <v/>
      </c>
      <c r="E2965" s="22" t="str">
        <f>IF(F2965="","",VLOOKUP(F2965, 'Códigos 2'!E$3:F$66, 2, FALSE))</f>
        <v/>
      </c>
      <c r="F2965" s="23"/>
      <c r="G2965" s="23"/>
      <c r="H2965" s="23"/>
      <c r="I2965" s="23"/>
      <c r="J2965" s="24"/>
      <c r="K2965" s="29"/>
      <c r="L2965" s="30"/>
      <c r="M2965" s="31"/>
      <c r="N2965" s="32">
        <f t="shared" si="578"/>
        <v>0</v>
      </c>
      <c r="O2965" s="32">
        <f t="shared" si="579"/>
        <v>0</v>
      </c>
      <c r="P2965" s="32">
        <f t="shared" si="580"/>
        <v>0</v>
      </c>
      <c r="Q2965" s="32">
        <f t="shared" si="581"/>
        <v>0</v>
      </c>
      <c r="R2965" s="20"/>
      <c r="S2965" s="26">
        <f t="shared" si="572"/>
        <v>0</v>
      </c>
      <c r="T2965" s="33">
        <f t="shared" si="573"/>
        <v>0</v>
      </c>
      <c r="U2965" s="26">
        <f t="shared" si="574"/>
        <v>0</v>
      </c>
      <c r="V2965" s="27"/>
      <c r="W2965" s="26">
        <f t="shared" si="575"/>
        <v>0</v>
      </c>
      <c r="X2965" s="27"/>
      <c r="Y2965" s="26">
        <f t="shared" si="576"/>
        <v>0</v>
      </c>
      <c r="Z2965" s="27"/>
      <c r="AA2965" s="26">
        <f t="shared" si="577"/>
        <v>0</v>
      </c>
      <c r="AB2965" s="26">
        <f t="shared" si="571"/>
        <v>0</v>
      </c>
    </row>
    <row r="2966" spans="1:28" ht="12.75" customHeight="1" x14ac:dyDescent="0.25">
      <c r="A2966" s="7" t="str">
        <f t="shared" si="570"/>
        <v/>
      </c>
      <c r="B2966" s="20"/>
      <c r="C2966" s="21" t="str">
        <f>IF(B2966="","",VLOOKUP(B2966, 'Códigos 2'!$A$3:$C$12, 3, FALSE))</f>
        <v/>
      </c>
      <c r="D2966" s="21" t="str">
        <f>IF(B2966="","",VLOOKUP(B2966, 'Códigos 2'!$A$3:$B$12, 2, FALSE))</f>
        <v/>
      </c>
      <c r="E2966" s="22" t="str">
        <f>IF(F2966="","",VLOOKUP(F2966, 'Códigos 2'!E$3:F$66, 2, FALSE))</f>
        <v/>
      </c>
      <c r="F2966" s="23"/>
      <c r="G2966" s="23"/>
      <c r="H2966" s="23"/>
      <c r="I2966" s="23"/>
      <c r="J2966" s="24"/>
      <c r="K2966" s="29"/>
      <c r="L2966" s="30"/>
      <c r="M2966" s="31"/>
      <c r="N2966" s="32">
        <f t="shared" si="578"/>
        <v>0</v>
      </c>
      <c r="O2966" s="32">
        <f t="shared" si="579"/>
        <v>0</v>
      </c>
      <c r="P2966" s="32">
        <f t="shared" si="580"/>
        <v>0</v>
      </c>
      <c r="Q2966" s="32">
        <f t="shared" si="581"/>
        <v>0</v>
      </c>
      <c r="R2966" s="20"/>
      <c r="S2966" s="26">
        <f t="shared" si="572"/>
        <v>0</v>
      </c>
      <c r="T2966" s="33">
        <f t="shared" si="573"/>
        <v>0</v>
      </c>
      <c r="U2966" s="26">
        <f t="shared" si="574"/>
        <v>0</v>
      </c>
      <c r="V2966" s="27"/>
      <c r="W2966" s="26">
        <f t="shared" si="575"/>
        <v>0</v>
      </c>
      <c r="X2966" s="27"/>
      <c r="Y2966" s="26">
        <f t="shared" si="576"/>
        <v>0</v>
      </c>
      <c r="Z2966" s="27"/>
      <c r="AA2966" s="26">
        <f t="shared" si="577"/>
        <v>0</v>
      </c>
      <c r="AB2966" s="26">
        <f t="shared" si="571"/>
        <v>0</v>
      </c>
    </row>
    <row r="2967" spans="1:28" ht="12.75" customHeight="1" x14ac:dyDescent="0.25">
      <c r="A2967" s="7" t="str">
        <f t="shared" si="570"/>
        <v/>
      </c>
      <c r="B2967" s="20"/>
      <c r="C2967" s="21" t="str">
        <f>IF(B2967="","",VLOOKUP(B2967, 'Códigos 2'!$A$3:$C$12, 3, FALSE))</f>
        <v/>
      </c>
      <c r="D2967" s="21" t="str">
        <f>IF(B2967="","",VLOOKUP(B2967, 'Códigos 2'!$A$3:$B$12, 2, FALSE))</f>
        <v/>
      </c>
      <c r="E2967" s="22" t="str">
        <f>IF(F2967="","",VLOOKUP(F2967, 'Códigos 2'!E$3:F$66, 2, FALSE))</f>
        <v/>
      </c>
      <c r="F2967" s="23"/>
      <c r="G2967" s="23"/>
      <c r="H2967" s="23"/>
      <c r="I2967" s="23"/>
      <c r="J2967" s="24"/>
      <c r="K2967" s="29"/>
      <c r="L2967" s="30"/>
      <c r="M2967" s="31"/>
      <c r="N2967" s="32">
        <f t="shared" si="578"/>
        <v>0</v>
      </c>
      <c r="O2967" s="32">
        <f t="shared" si="579"/>
        <v>0</v>
      </c>
      <c r="P2967" s="32">
        <f t="shared" si="580"/>
        <v>0</v>
      </c>
      <c r="Q2967" s="32">
        <f t="shared" si="581"/>
        <v>0</v>
      </c>
      <c r="R2967" s="20"/>
      <c r="S2967" s="26">
        <f t="shared" si="572"/>
        <v>0</v>
      </c>
      <c r="T2967" s="33">
        <f t="shared" si="573"/>
        <v>0</v>
      </c>
      <c r="U2967" s="26">
        <f t="shared" si="574"/>
        <v>0</v>
      </c>
      <c r="V2967" s="27"/>
      <c r="W2967" s="26">
        <f t="shared" si="575"/>
        <v>0</v>
      </c>
      <c r="X2967" s="27"/>
      <c r="Y2967" s="26">
        <f t="shared" si="576"/>
        <v>0</v>
      </c>
      <c r="Z2967" s="27"/>
      <c r="AA2967" s="26">
        <f t="shared" si="577"/>
        <v>0</v>
      </c>
      <c r="AB2967" s="26">
        <f t="shared" si="571"/>
        <v>0</v>
      </c>
    </row>
    <row r="2968" spans="1:28" ht="12.75" customHeight="1" x14ac:dyDescent="0.25">
      <c r="A2968" s="7" t="str">
        <f t="shared" si="570"/>
        <v/>
      </c>
      <c r="B2968" s="20"/>
      <c r="C2968" s="21" t="str">
        <f>IF(B2968="","",VLOOKUP(B2968, 'Códigos 2'!$A$3:$C$12, 3, FALSE))</f>
        <v/>
      </c>
      <c r="D2968" s="21" t="str">
        <f>IF(B2968="","",VLOOKUP(B2968, 'Códigos 2'!$A$3:$B$12, 2, FALSE))</f>
        <v/>
      </c>
      <c r="E2968" s="22" t="str">
        <f>IF(F2968="","",VLOOKUP(F2968, 'Códigos 2'!E$3:F$66, 2, FALSE))</f>
        <v/>
      </c>
      <c r="F2968" s="23"/>
      <c r="G2968" s="23"/>
      <c r="H2968" s="23"/>
      <c r="I2968" s="23"/>
      <c r="J2968" s="24"/>
      <c r="K2968" s="29"/>
      <c r="L2968" s="30"/>
      <c r="M2968" s="31"/>
      <c r="N2968" s="32">
        <f t="shared" si="578"/>
        <v>0</v>
      </c>
      <c r="O2968" s="32">
        <f t="shared" si="579"/>
        <v>0</v>
      </c>
      <c r="P2968" s="32">
        <f t="shared" si="580"/>
        <v>0</v>
      </c>
      <c r="Q2968" s="32">
        <f t="shared" si="581"/>
        <v>0</v>
      </c>
      <c r="R2968" s="20"/>
      <c r="S2968" s="26">
        <f t="shared" si="572"/>
        <v>0</v>
      </c>
      <c r="T2968" s="33">
        <f t="shared" si="573"/>
        <v>0</v>
      </c>
      <c r="U2968" s="26">
        <f t="shared" si="574"/>
        <v>0</v>
      </c>
      <c r="V2968" s="27"/>
      <c r="W2968" s="26">
        <f t="shared" si="575"/>
        <v>0</v>
      </c>
      <c r="X2968" s="27"/>
      <c r="Y2968" s="26">
        <f t="shared" si="576"/>
        <v>0</v>
      </c>
      <c r="Z2968" s="27"/>
      <c r="AA2968" s="26">
        <f t="shared" si="577"/>
        <v>0</v>
      </c>
      <c r="AB2968" s="26">
        <f t="shared" si="571"/>
        <v>0</v>
      </c>
    </row>
    <row r="2969" spans="1:28" ht="12.75" customHeight="1" x14ac:dyDescent="0.25">
      <c r="A2969" s="7" t="str">
        <f t="shared" si="570"/>
        <v/>
      </c>
      <c r="B2969" s="20"/>
      <c r="C2969" s="21" t="str">
        <f>IF(B2969="","",VLOOKUP(B2969, 'Códigos 2'!$A$3:$C$12, 3, FALSE))</f>
        <v/>
      </c>
      <c r="D2969" s="21" t="str">
        <f>IF(B2969="","",VLOOKUP(B2969, 'Códigos 2'!$A$3:$B$12, 2, FALSE))</f>
        <v/>
      </c>
      <c r="E2969" s="22" t="str">
        <f>IF(F2969="","",VLOOKUP(F2969, 'Códigos 2'!E$3:F$66, 2, FALSE))</f>
        <v/>
      </c>
      <c r="F2969" s="23"/>
      <c r="G2969" s="23"/>
      <c r="H2969" s="23"/>
      <c r="I2969" s="23"/>
      <c r="J2969" s="24"/>
      <c r="K2969" s="29"/>
      <c r="L2969" s="30"/>
      <c r="M2969" s="31"/>
      <c r="N2969" s="32">
        <f t="shared" si="578"/>
        <v>0</v>
      </c>
      <c r="O2969" s="32">
        <f t="shared" si="579"/>
        <v>0</v>
      </c>
      <c r="P2969" s="32">
        <f t="shared" si="580"/>
        <v>0</v>
      </c>
      <c r="Q2969" s="32">
        <f t="shared" si="581"/>
        <v>0</v>
      </c>
      <c r="R2969" s="20"/>
      <c r="S2969" s="26">
        <f t="shared" si="572"/>
        <v>0</v>
      </c>
      <c r="T2969" s="33">
        <f t="shared" si="573"/>
        <v>0</v>
      </c>
      <c r="U2969" s="26">
        <f t="shared" si="574"/>
        <v>0</v>
      </c>
      <c r="V2969" s="27"/>
      <c r="W2969" s="26">
        <f t="shared" si="575"/>
        <v>0</v>
      </c>
      <c r="X2969" s="27"/>
      <c r="Y2969" s="26">
        <f t="shared" si="576"/>
        <v>0</v>
      </c>
      <c r="Z2969" s="27"/>
      <c r="AA2969" s="26">
        <f t="shared" si="577"/>
        <v>0</v>
      </c>
      <c r="AB2969" s="26">
        <f t="shared" si="571"/>
        <v>0</v>
      </c>
    </row>
    <row r="2970" spans="1:28" ht="12.75" customHeight="1" x14ac:dyDescent="0.25">
      <c r="A2970" s="7" t="str">
        <f t="shared" si="570"/>
        <v/>
      </c>
      <c r="B2970" s="20"/>
      <c r="C2970" s="21" t="str">
        <f>IF(B2970="","",VLOOKUP(B2970, 'Códigos 2'!$A$3:$C$12, 3, FALSE))</f>
        <v/>
      </c>
      <c r="D2970" s="21" t="str">
        <f>IF(B2970="","",VLOOKUP(B2970, 'Códigos 2'!$A$3:$B$12, 2, FALSE))</f>
        <v/>
      </c>
      <c r="E2970" s="22" t="str">
        <f>IF(F2970="","",VLOOKUP(F2970, 'Códigos 2'!E$3:F$66, 2, FALSE))</f>
        <v/>
      </c>
      <c r="F2970" s="23"/>
      <c r="G2970" s="23"/>
      <c r="H2970" s="23"/>
      <c r="I2970" s="23"/>
      <c r="J2970" s="24"/>
      <c r="K2970" s="29"/>
      <c r="L2970" s="30"/>
      <c r="M2970" s="31"/>
      <c r="N2970" s="32">
        <f t="shared" si="578"/>
        <v>0</v>
      </c>
      <c r="O2970" s="32">
        <f t="shared" si="579"/>
        <v>0</v>
      </c>
      <c r="P2970" s="32">
        <f t="shared" si="580"/>
        <v>0</v>
      </c>
      <c r="Q2970" s="32">
        <f t="shared" si="581"/>
        <v>0</v>
      </c>
      <c r="R2970" s="20"/>
      <c r="S2970" s="26">
        <f t="shared" si="572"/>
        <v>0</v>
      </c>
      <c r="T2970" s="33">
        <f t="shared" si="573"/>
        <v>0</v>
      </c>
      <c r="U2970" s="26">
        <f t="shared" si="574"/>
        <v>0</v>
      </c>
      <c r="V2970" s="27"/>
      <c r="W2970" s="26">
        <f t="shared" si="575"/>
        <v>0</v>
      </c>
      <c r="X2970" s="27"/>
      <c r="Y2970" s="26">
        <f t="shared" si="576"/>
        <v>0</v>
      </c>
      <c r="Z2970" s="27"/>
      <c r="AA2970" s="26">
        <f t="shared" si="577"/>
        <v>0</v>
      </c>
      <c r="AB2970" s="26">
        <f t="shared" si="571"/>
        <v>0</v>
      </c>
    </row>
    <row r="2971" spans="1:28" ht="12.75" customHeight="1" x14ac:dyDescent="0.25">
      <c r="A2971" s="7" t="str">
        <f t="shared" si="570"/>
        <v/>
      </c>
      <c r="B2971" s="20"/>
      <c r="C2971" s="21" t="str">
        <f>IF(B2971="","",VLOOKUP(B2971, 'Códigos 2'!$A$3:$C$12, 3, FALSE))</f>
        <v/>
      </c>
      <c r="D2971" s="21" t="str">
        <f>IF(B2971="","",VLOOKUP(B2971, 'Códigos 2'!$A$3:$B$12, 2, FALSE))</f>
        <v/>
      </c>
      <c r="E2971" s="22" t="str">
        <f>IF(F2971="","",VLOOKUP(F2971, 'Códigos 2'!E$3:F$66, 2, FALSE))</f>
        <v/>
      </c>
      <c r="F2971" s="23"/>
      <c r="G2971" s="23"/>
      <c r="H2971" s="23"/>
      <c r="I2971" s="23"/>
      <c r="J2971" s="24"/>
      <c r="K2971" s="29"/>
      <c r="L2971" s="30"/>
      <c r="M2971" s="31"/>
      <c r="N2971" s="32">
        <f t="shared" si="578"/>
        <v>0</v>
      </c>
      <c r="O2971" s="32">
        <f t="shared" si="579"/>
        <v>0</v>
      </c>
      <c r="P2971" s="32">
        <f t="shared" si="580"/>
        <v>0</v>
      </c>
      <c r="Q2971" s="32">
        <f t="shared" si="581"/>
        <v>0</v>
      </c>
      <c r="R2971" s="20"/>
      <c r="S2971" s="26">
        <f t="shared" si="572"/>
        <v>0</v>
      </c>
      <c r="T2971" s="33">
        <f t="shared" si="573"/>
        <v>0</v>
      </c>
      <c r="U2971" s="26">
        <f t="shared" si="574"/>
        <v>0</v>
      </c>
      <c r="V2971" s="27"/>
      <c r="W2971" s="26">
        <f t="shared" si="575"/>
        <v>0</v>
      </c>
      <c r="X2971" s="27"/>
      <c r="Y2971" s="26">
        <f t="shared" si="576"/>
        <v>0</v>
      </c>
      <c r="Z2971" s="27"/>
      <c r="AA2971" s="26">
        <f t="shared" si="577"/>
        <v>0</v>
      </c>
      <c r="AB2971" s="26">
        <f t="shared" si="571"/>
        <v>0</v>
      </c>
    </row>
    <row r="2972" spans="1:28" ht="12.75" customHeight="1" x14ac:dyDescent="0.25">
      <c r="A2972" s="7" t="str">
        <f t="shared" si="570"/>
        <v/>
      </c>
      <c r="B2972" s="20"/>
      <c r="C2972" s="21" t="str">
        <f>IF(B2972="","",VLOOKUP(B2972, 'Códigos 2'!$A$3:$C$12, 3, FALSE))</f>
        <v/>
      </c>
      <c r="D2972" s="21" t="str">
        <f>IF(B2972="","",VLOOKUP(B2972, 'Códigos 2'!$A$3:$B$12, 2, FALSE))</f>
        <v/>
      </c>
      <c r="E2972" s="22" t="str">
        <f>IF(F2972="","",VLOOKUP(F2972, 'Códigos 2'!E$3:F$66, 2, FALSE))</f>
        <v/>
      </c>
      <c r="F2972" s="23"/>
      <c r="G2972" s="23"/>
      <c r="H2972" s="23"/>
      <c r="I2972" s="23"/>
      <c r="J2972" s="24"/>
      <c r="K2972" s="29"/>
      <c r="L2972" s="30"/>
      <c r="M2972" s="31"/>
      <c r="N2972" s="32">
        <f t="shared" si="578"/>
        <v>0</v>
      </c>
      <c r="O2972" s="32">
        <f t="shared" si="579"/>
        <v>0</v>
      </c>
      <c r="P2972" s="32">
        <f t="shared" si="580"/>
        <v>0</v>
      </c>
      <c r="Q2972" s="32">
        <f t="shared" si="581"/>
        <v>0</v>
      </c>
      <c r="R2972" s="20"/>
      <c r="S2972" s="26">
        <f t="shared" si="572"/>
        <v>0</v>
      </c>
      <c r="T2972" s="33">
        <f t="shared" si="573"/>
        <v>0</v>
      </c>
      <c r="U2972" s="26">
        <f t="shared" si="574"/>
        <v>0</v>
      </c>
      <c r="V2972" s="27"/>
      <c r="W2972" s="26">
        <f t="shared" si="575"/>
        <v>0</v>
      </c>
      <c r="X2972" s="27"/>
      <c r="Y2972" s="26">
        <f t="shared" si="576"/>
        <v>0</v>
      </c>
      <c r="Z2972" s="27"/>
      <c r="AA2972" s="26">
        <f t="shared" si="577"/>
        <v>0</v>
      </c>
      <c r="AB2972" s="26">
        <f t="shared" si="571"/>
        <v>0</v>
      </c>
    </row>
    <row r="2973" spans="1:28" ht="12.75" customHeight="1" x14ac:dyDescent="0.25">
      <c r="A2973" s="7" t="str">
        <f t="shared" si="570"/>
        <v/>
      </c>
      <c r="B2973" s="20"/>
      <c r="C2973" s="21" t="str">
        <f>IF(B2973="","",VLOOKUP(B2973, 'Códigos 2'!$A$3:$C$12, 3, FALSE))</f>
        <v/>
      </c>
      <c r="D2973" s="21" t="str">
        <f>IF(B2973="","",VLOOKUP(B2973, 'Códigos 2'!$A$3:$B$12, 2, FALSE))</f>
        <v/>
      </c>
      <c r="E2973" s="22" t="str">
        <f>IF(F2973="","",VLOOKUP(F2973, 'Códigos 2'!E$3:F$66, 2, FALSE))</f>
        <v/>
      </c>
      <c r="F2973" s="23"/>
      <c r="G2973" s="23"/>
      <c r="H2973" s="23"/>
      <c r="I2973" s="23"/>
      <c r="J2973" s="24"/>
      <c r="K2973" s="29"/>
      <c r="L2973" s="30"/>
      <c r="M2973" s="31"/>
      <c r="N2973" s="32">
        <f t="shared" si="578"/>
        <v>0</v>
      </c>
      <c r="O2973" s="32">
        <f t="shared" si="579"/>
        <v>0</v>
      </c>
      <c r="P2973" s="32">
        <f t="shared" si="580"/>
        <v>0</v>
      </c>
      <c r="Q2973" s="32">
        <f t="shared" si="581"/>
        <v>0</v>
      </c>
      <c r="R2973" s="20"/>
      <c r="S2973" s="26">
        <f t="shared" si="572"/>
        <v>0</v>
      </c>
      <c r="T2973" s="33">
        <f t="shared" si="573"/>
        <v>0</v>
      </c>
      <c r="U2973" s="26">
        <f t="shared" si="574"/>
        <v>0</v>
      </c>
      <c r="V2973" s="27"/>
      <c r="W2973" s="26">
        <f t="shared" si="575"/>
        <v>0</v>
      </c>
      <c r="X2973" s="27"/>
      <c r="Y2973" s="26">
        <f t="shared" si="576"/>
        <v>0</v>
      </c>
      <c r="Z2973" s="27"/>
      <c r="AA2973" s="26">
        <f t="shared" si="577"/>
        <v>0</v>
      </c>
      <c r="AB2973" s="26">
        <f t="shared" si="571"/>
        <v>0</v>
      </c>
    </row>
    <row r="2974" spans="1:28" ht="12.75" customHeight="1" x14ac:dyDescent="0.25">
      <c r="A2974" s="7" t="str">
        <f t="shared" si="570"/>
        <v/>
      </c>
      <c r="B2974" s="20"/>
      <c r="C2974" s="21" t="str">
        <f>IF(B2974="","",VLOOKUP(B2974, 'Códigos 2'!$A$3:$C$12, 3, FALSE))</f>
        <v/>
      </c>
      <c r="D2974" s="21" t="str">
        <f>IF(B2974="","",VLOOKUP(B2974, 'Códigos 2'!$A$3:$B$12, 2, FALSE))</f>
        <v/>
      </c>
      <c r="E2974" s="22" t="str">
        <f>IF(F2974="","",VLOOKUP(F2974, 'Códigos 2'!E$3:F$66, 2, FALSE))</f>
        <v/>
      </c>
      <c r="F2974" s="23"/>
      <c r="G2974" s="23"/>
      <c r="H2974" s="23"/>
      <c r="I2974" s="23"/>
      <c r="J2974" s="24"/>
      <c r="K2974" s="29"/>
      <c r="L2974" s="30"/>
      <c r="M2974" s="31"/>
      <c r="N2974" s="32">
        <f t="shared" si="578"/>
        <v>0</v>
      </c>
      <c r="O2974" s="32">
        <f t="shared" si="579"/>
        <v>0</v>
      </c>
      <c r="P2974" s="32">
        <f t="shared" si="580"/>
        <v>0</v>
      </c>
      <c r="Q2974" s="32">
        <f t="shared" si="581"/>
        <v>0</v>
      </c>
      <c r="R2974" s="20"/>
      <c r="S2974" s="26">
        <f t="shared" si="572"/>
        <v>0</v>
      </c>
      <c r="T2974" s="33">
        <f t="shared" si="573"/>
        <v>0</v>
      </c>
      <c r="U2974" s="26">
        <f t="shared" si="574"/>
        <v>0</v>
      </c>
      <c r="V2974" s="27"/>
      <c r="W2974" s="26">
        <f t="shared" si="575"/>
        <v>0</v>
      </c>
      <c r="X2974" s="27"/>
      <c r="Y2974" s="26">
        <f t="shared" si="576"/>
        <v>0</v>
      </c>
      <c r="Z2974" s="27"/>
      <c r="AA2974" s="26">
        <f t="shared" si="577"/>
        <v>0</v>
      </c>
      <c r="AB2974" s="26">
        <f t="shared" si="571"/>
        <v>0</v>
      </c>
    </row>
    <row r="2975" spans="1:28" ht="12.75" customHeight="1" x14ac:dyDescent="0.25">
      <c r="A2975" s="7" t="str">
        <f t="shared" si="570"/>
        <v/>
      </c>
      <c r="B2975" s="20"/>
      <c r="C2975" s="21" t="str">
        <f>IF(B2975="","",VLOOKUP(B2975, 'Códigos 2'!$A$3:$C$12, 3, FALSE))</f>
        <v/>
      </c>
      <c r="D2975" s="21" t="str">
        <f>IF(B2975="","",VLOOKUP(B2975, 'Códigos 2'!$A$3:$B$12, 2, FALSE))</f>
        <v/>
      </c>
      <c r="E2975" s="22" t="str">
        <f>IF(F2975="","",VLOOKUP(F2975, 'Códigos 2'!E$3:F$66, 2, FALSE))</f>
        <v/>
      </c>
      <c r="F2975" s="23"/>
      <c r="G2975" s="23"/>
      <c r="H2975" s="23"/>
      <c r="I2975" s="23"/>
      <c r="J2975" s="24"/>
      <c r="K2975" s="29"/>
      <c r="L2975" s="30"/>
      <c r="M2975" s="31"/>
      <c r="N2975" s="32">
        <f t="shared" si="578"/>
        <v>0</v>
      </c>
      <c r="O2975" s="32">
        <f t="shared" si="579"/>
        <v>0</v>
      </c>
      <c r="P2975" s="32">
        <f t="shared" si="580"/>
        <v>0</v>
      </c>
      <c r="Q2975" s="32">
        <f t="shared" si="581"/>
        <v>0</v>
      </c>
      <c r="R2975" s="20"/>
      <c r="S2975" s="26">
        <f t="shared" si="572"/>
        <v>0</v>
      </c>
      <c r="T2975" s="33">
        <f t="shared" si="573"/>
        <v>0</v>
      </c>
      <c r="U2975" s="26">
        <f t="shared" si="574"/>
        <v>0</v>
      </c>
      <c r="V2975" s="27"/>
      <c r="W2975" s="26">
        <f t="shared" si="575"/>
        <v>0</v>
      </c>
      <c r="X2975" s="27"/>
      <c r="Y2975" s="26">
        <f t="shared" si="576"/>
        <v>0</v>
      </c>
      <c r="Z2975" s="27"/>
      <c r="AA2975" s="26">
        <f t="shared" si="577"/>
        <v>0</v>
      </c>
      <c r="AB2975" s="26">
        <f t="shared" si="571"/>
        <v>0</v>
      </c>
    </row>
    <row r="2976" spans="1:28" ht="12.75" customHeight="1" x14ac:dyDescent="0.25">
      <c r="A2976" s="7" t="str">
        <f t="shared" si="570"/>
        <v/>
      </c>
      <c r="B2976" s="20"/>
      <c r="C2976" s="21" t="str">
        <f>IF(B2976="","",VLOOKUP(B2976, 'Códigos 2'!$A$3:$C$12, 3, FALSE))</f>
        <v/>
      </c>
      <c r="D2976" s="21" t="str">
        <f>IF(B2976="","",VLOOKUP(B2976, 'Códigos 2'!$A$3:$B$12, 2, FALSE))</f>
        <v/>
      </c>
      <c r="E2976" s="22" t="str">
        <f>IF(F2976="","",VLOOKUP(F2976, 'Códigos 2'!E$3:F$66, 2, FALSE))</f>
        <v/>
      </c>
      <c r="F2976" s="23"/>
      <c r="G2976" s="23"/>
      <c r="H2976" s="23"/>
      <c r="I2976" s="23"/>
      <c r="J2976" s="24"/>
      <c r="K2976" s="29"/>
      <c r="L2976" s="30"/>
      <c r="M2976" s="31"/>
      <c r="N2976" s="32">
        <f t="shared" si="578"/>
        <v>0</v>
      </c>
      <c r="O2976" s="32">
        <f t="shared" si="579"/>
        <v>0</v>
      </c>
      <c r="P2976" s="32">
        <f t="shared" si="580"/>
        <v>0</v>
      </c>
      <c r="Q2976" s="32">
        <f t="shared" si="581"/>
        <v>0</v>
      </c>
      <c r="R2976" s="20"/>
      <c r="S2976" s="26">
        <f t="shared" si="572"/>
        <v>0</v>
      </c>
      <c r="T2976" s="33">
        <f t="shared" si="573"/>
        <v>0</v>
      </c>
      <c r="U2976" s="26">
        <f t="shared" si="574"/>
        <v>0</v>
      </c>
      <c r="V2976" s="27"/>
      <c r="W2976" s="26">
        <f t="shared" si="575"/>
        <v>0</v>
      </c>
      <c r="X2976" s="27"/>
      <c r="Y2976" s="26">
        <f t="shared" si="576"/>
        <v>0</v>
      </c>
      <c r="Z2976" s="27"/>
      <c r="AA2976" s="26">
        <f t="shared" si="577"/>
        <v>0</v>
      </c>
      <c r="AB2976" s="26">
        <f t="shared" si="571"/>
        <v>0</v>
      </c>
    </row>
    <row r="2977" spans="1:28" ht="12.75" customHeight="1" x14ac:dyDescent="0.25">
      <c r="A2977" s="7" t="str">
        <f t="shared" si="570"/>
        <v/>
      </c>
      <c r="B2977" s="20"/>
      <c r="C2977" s="21" t="str">
        <f>IF(B2977="","",VLOOKUP(B2977, 'Códigos 2'!$A$3:$C$12, 3, FALSE))</f>
        <v/>
      </c>
      <c r="D2977" s="21" t="str">
        <f>IF(B2977="","",VLOOKUP(B2977, 'Códigos 2'!$A$3:$B$12, 2, FALSE))</f>
        <v/>
      </c>
      <c r="E2977" s="22" t="str">
        <f>IF(F2977="","",VLOOKUP(F2977, 'Códigos 2'!E$3:F$66, 2, FALSE))</f>
        <v/>
      </c>
      <c r="F2977" s="23"/>
      <c r="G2977" s="23"/>
      <c r="H2977" s="23"/>
      <c r="I2977" s="23"/>
      <c r="J2977" s="24"/>
      <c r="K2977" s="29"/>
      <c r="L2977" s="30"/>
      <c r="M2977" s="31"/>
      <c r="N2977" s="32">
        <f t="shared" si="578"/>
        <v>0</v>
      </c>
      <c r="O2977" s="32">
        <f t="shared" si="579"/>
        <v>0</v>
      </c>
      <c r="P2977" s="32">
        <f t="shared" si="580"/>
        <v>0</v>
      </c>
      <c r="Q2977" s="32">
        <f t="shared" si="581"/>
        <v>0</v>
      </c>
      <c r="R2977" s="20"/>
      <c r="S2977" s="26">
        <f t="shared" si="572"/>
        <v>0</v>
      </c>
      <c r="T2977" s="33">
        <f t="shared" si="573"/>
        <v>0</v>
      </c>
      <c r="U2977" s="26">
        <f t="shared" si="574"/>
        <v>0</v>
      </c>
      <c r="V2977" s="27"/>
      <c r="W2977" s="26">
        <f t="shared" si="575"/>
        <v>0</v>
      </c>
      <c r="X2977" s="27"/>
      <c r="Y2977" s="26">
        <f t="shared" si="576"/>
        <v>0</v>
      </c>
      <c r="Z2977" s="27"/>
      <c r="AA2977" s="26">
        <f t="shared" si="577"/>
        <v>0</v>
      </c>
      <c r="AB2977" s="26">
        <f t="shared" si="571"/>
        <v>0</v>
      </c>
    </row>
    <row r="2978" spans="1:28" ht="12.75" customHeight="1" x14ac:dyDescent="0.25">
      <c r="A2978" s="7" t="str">
        <f t="shared" si="570"/>
        <v/>
      </c>
      <c r="B2978" s="20"/>
      <c r="C2978" s="21" t="str">
        <f>IF(B2978="","",VLOOKUP(B2978, 'Códigos 2'!$A$3:$C$12, 3, FALSE))</f>
        <v/>
      </c>
      <c r="D2978" s="21" t="str">
        <f>IF(B2978="","",VLOOKUP(B2978, 'Códigos 2'!$A$3:$B$12, 2, FALSE))</f>
        <v/>
      </c>
      <c r="E2978" s="22" t="str">
        <f>IF(F2978="","",VLOOKUP(F2978, 'Códigos 2'!E$3:F$66, 2, FALSE))</f>
        <v/>
      </c>
      <c r="F2978" s="23"/>
      <c r="G2978" s="23"/>
      <c r="H2978" s="23"/>
      <c r="I2978" s="23"/>
      <c r="J2978" s="24"/>
      <c r="K2978" s="29"/>
      <c r="L2978" s="30"/>
      <c r="M2978" s="31"/>
      <c r="N2978" s="32">
        <f t="shared" si="578"/>
        <v>0</v>
      </c>
      <c r="O2978" s="32">
        <f t="shared" si="579"/>
        <v>0</v>
      </c>
      <c r="P2978" s="32">
        <f t="shared" si="580"/>
        <v>0</v>
      </c>
      <c r="Q2978" s="32">
        <f t="shared" si="581"/>
        <v>0</v>
      </c>
      <c r="R2978" s="20"/>
      <c r="S2978" s="26">
        <f t="shared" si="572"/>
        <v>0</v>
      </c>
      <c r="T2978" s="33">
        <f t="shared" si="573"/>
        <v>0</v>
      </c>
      <c r="U2978" s="26">
        <f t="shared" si="574"/>
        <v>0</v>
      </c>
      <c r="V2978" s="27"/>
      <c r="W2978" s="26">
        <f t="shared" si="575"/>
        <v>0</v>
      </c>
      <c r="X2978" s="27"/>
      <c r="Y2978" s="26">
        <f t="shared" si="576"/>
        <v>0</v>
      </c>
      <c r="Z2978" s="27"/>
      <c r="AA2978" s="26">
        <f t="shared" si="577"/>
        <v>0</v>
      </c>
      <c r="AB2978" s="26">
        <f t="shared" si="571"/>
        <v>0</v>
      </c>
    </row>
    <row r="2979" spans="1:28" ht="12.75" customHeight="1" x14ac:dyDescent="0.25">
      <c r="A2979" s="7" t="str">
        <f t="shared" si="570"/>
        <v/>
      </c>
      <c r="B2979" s="20"/>
      <c r="C2979" s="21" t="str">
        <f>IF(B2979="","",VLOOKUP(B2979, 'Códigos 2'!$A$3:$C$12, 3, FALSE))</f>
        <v/>
      </c>
      <c r="D2979" s="21" t="str">
        <f>IF(B2979="","",VLOOKUP(B2979, 'Códigos 2'!$A$3:$B$12, 2, FALSE))</f>
        <v/>
      </c>
      <c r="E2979" s="22" t="str">
        <f>IF(F2979="","",VLOOKUP(F2979, 'Códigos 2'!E$3:F$66, 2, FALSE))</f>
        <v/>
      </c>
      <c r="F2979" s="23"/>
      <c r="G2979" s="23"/>
      <c r="H2979" s="23"/>
      <c r="I2979" s="23"/>
      <c r="J2979" s="24"/>
      <c r="K2979" s="29"/>
      <c r="L2979" s="30"/>
      <c r="M2979" s="31"/>
      <c r="N2979" s="32">
        <f t="shared" si="578"/>
        <v>0</v>
      </c>
      <c r="O2979" s="32">
        <f t="shared" si="579"/>
        <v>0</v>
      </c>
      <c r="P2979" s="32">
        <f t="shared" si="580"/>
        <v>0</v>
      </c>
      <c r="Q2979" s="32">
        <f t="shared" si="581"/>
        <v>0</v>
      </c>
      <c r="R2979" s="20"/>
      <c r="S2979" s="26">
        <f t="shared" si="572"/>
        <v>0</v>
      </c>
      <c r="T2979" s="33">
        <f t="shared" si="573"/>
        <v>0</v>
      </c>
      <c r="U2979" s="26">
        <f t="shared" si="574"/>
        <v>0</v>
      </c>
      <c r="V2979" s="27"/>
      <c r="W2979" s="26">
        <f t="shared" si="575"/>
        <v>0</v>
      </c>
      <c r="X2979" s="27"/>
      <c r="Y2979" s="26">
        <f t="shared" si="576"/>
        <v>0</v>
      </c>
      <c r="Z2979" s="27"/>
      <c r="AA2979" s="26">
        <f t="shared" si="577"/>
        <v>0</v>
      </c>
      <c r="AB2979" s="26">
        <f t="shared" si="571"/>
        <v>0</v>
      </c>
    </row>
    <row r="2980" spans="1:28" ht="12.75" customHeight="1" x14ac:dyDescent="0.25">
      <c r="A2980" s="7" t="str">
        <f t="shared" si="570"/>
        <v/>
      </c>
      <c r="B2980" s="20"/>
      <c r="C2980" s="21" t="str">
        <f>IF(B2980="","",VLOOKUP(B2980, 'Códigos 2'!$A$3:$C$12, 3, FALSE))</f>
        <v/>
      </c>
      <c r="D2980" s="21" t="str">
        <f>IF(B2980="","",VLOOKUP(B2980, 'Códigos 2'!$A$3:$B$12, 2, FALSE))</f>
        <v/>
      </c>
      <c r="E2980" s="22" t="str">
        <f>IF(F2980="","",VLOOKUP(F2980, 'Códigos 2'!E$3:F$66, 2, FALSE))</f>
        <v/>
      </c>
      <c r="F2980" s="23"/>
      <c r="G2980" s="23"/>
      <c r="H2980" s="23"/>
      <c r="I2980" s="23"/>
      <c r="J2980" s="24"/>
      <c r="K2980" s="29"/>
      <c r="L2980" s="30"/>
      <c r="M2980" s="31"/>
      <c r="N2980" s="32">
        <f t="shared" si="578"/>
        <v>0</v>
      </c>
      <c r="O2980" s="32">
        <f t="shared" si="579"/>
        <v>0</v>
      </c>
      <c r="P2980" s="32">
        <f t="shared" si="580"/>
        <v>0</v>
      </c>
      <c r="Q2980" s="32">
        <f t="shared" si="581"/>
        <v>0</v>
      </c>
      <c r="R2980" s="20"/>
      <c r="S2980" s="26">
        <f t="shared" si="572"/>
        <v>0</v>
      </c>
      <c r="T2980" s="33">
        <f t="shared" si="573"/>
        <v>0</v>
      </c>
      <c r="U2980" s="26">
        <f t="shared" si="574"/>
        <v>0</v>
      </c>
      <c r="V2980" s="27"/>
      <c r="W2980" s="26">
        <f t="shared" si="575"/>
        <v>0</v>
      </c>
      <c r="X2980" s="27"/>
      <c r="Y2980" s="26">
        <f t="shared" si="576"/>
        <v>0</v>
      </c>
      <c r="Z2980" s="27"/>
      <c r="AA2980" s="26">
        <f t="shared" si="577"/>
        <v>0</v>
      </c>
      <c r="AB2980" s="26">
        <f t="shared" si="571"/>
        <v>0</v>
      </c>
    </row>
    <row r="2981" spans="1:28" ht="12.75" customHeight="1" x14ac:dyDescent="0.25">
      <c r="A2981" s="7" t="str">
        <f t="shared" si="570"/>
        <v/>
      </c>
      <c r="B2981" s="20"/>
      <c r="C2981" s="21" t="str">
        <f>IF(B2981="","",VLOOKUP(B2981, 'Códigos 2'!$A$3:$C$12, 3, FALSE))</f>
        <v/>
      </c>
      <c r="D2981" s="21" t="str">
        <f>IF(B2981="","",VLOOKUP(B2981, 'Códigos 2'!$A$3:$B$12, 2, FALSE))</f>
        <v/>
      </c>
      <c r="E2981" s="22" t="str">
        <f>IF(F2981="","",VLOOKUP(F2981, 'Códigos 2'!E$3:F$66, 2, FALSE))</f>
        <v/>
      </c>
      <c r="F2981" s="23"/>
      <c r="G2981" s="23"/>
      <c r="H2981" s="23"/>
      <c r="I2981" s="23"/>
      <c r="J2981" s="24"/>
      <c r="K2981" s="29"/>
      <c r="L2981" s="30"/>
      <c r="M2981" s="31"/>
      <c r="N2981" s="32">
        <f t="shared" si="578"/>
        <v>0</v>
      </c>
      <c r="O2981" s="32">
        <f t="shared" si="579"/>
        <v>0</v>
      </c>
      <c r="P2981" s="32">
        <f t="shared" si="580"/>
        <v>0</v>
      </c>
      <c r="Q2981" s="32">
        <f t="shared" si="581"/>
        <v>0</v>
      </c>
      <c r="R2981" s="20"/>
      <c r="S2981" s="26">
        <f t="shared" si="572"/>
        <v>0</v>
      </c>
      <c r="T2981" s="33">
        <f t="shared" si="573"/>
        <v>0</v>
      </c>
      <c r="U2981" s="26">
        <f t="shared" si="574"/>
        <v>0</v>
      </c>
      <c r="V2981" s="27"/>
      <c r="W2981" s="26">
        <f t="shared" si="575"/>
        <v>0</v>
      </c>
      <c r="X2981" s="27"/>
      <c r="Y2981" s="26">
        <f t="shared" si="576"/>
        <v>0</v>
      </c>
      <c r="Z2981" s="27"/>
      <c r="AA2981" s="26">
        <f t="shared" si="577"/>
        <v>0</v>
      </c>
      <c r="AB2981" s="26">
        <f t="shared" si="571"/>
        <v>0</v>
      </c>
    </row>
    <row r="2982" spans="1:28" ht="12.75" customHeight="1" x14ac:dyDescent="0.25">
      <c r="A2982" s="7" t="str">
        <f t="shared" si="570"/>
        <v/>
      </c>
      <c r="B2982" s="20"/>
      <c r="C2982" s="21" t="str">
        <f>IF(B2982="","",VLOOKUP(B2982, 'Códigos 2'!$A$3:$C$12, 3, FALSE))</f>
        <v/>
      </c>
      <c r="D2982" s="21" t="str">
        <f>IF(B2982="","",VLOOKUP(B2982, 'Códigos 2'!$A$3:$B$12, 2, FALSE))</f>
        <v/>
      </c>
      <c r="E2982" s="22" t="str">
        <f>IF(F2982="","",VLOOKUP(F2982, 'Códigos 2'!E$3:F$66, 2, FALSE))</f>
        <v/>
      </c>
      <c r="F2982" s="23"/>
      <c r="G2982" s="23"/>
      <c r="H2982" s="23"/>
      <c r="I2982" s="23"/>
      <c r="J2982" s="24"/>
      <c r="K2982" s="29"/>
      <c r="L2982" s="30"/>
      <c r="M2982" s="31"/>
      <c r="N2982" s="32">
        <f t="shared" si="578"/>
        <v>0</v>
      </c>
      <c r="O2982" s="32">
        <f t="shared" si="579"/>
        <v>0</v>
      </c>
      <c r="P2982" s="32">
        <f t="shared" si="580"/>
        <v>0</v>
      </c>
      <c r="Q2982" s="32">
        <f t="shared" si="581"/>
        <v>0</v>
      </c>
      <c r="R2982" s="20"/>
      <c r="S2982" s="26">
        <f t="shared" si="572"/>
        <v>0</v>
      </c>
      <c r="T2982" s="33">
        <f t="shared" si="573"/>
        <v>0</v>
      </c>
      <c r="U2982" s="26">
        <f t="shared" si="574"/>
        <v>0</v>
      </c>
      <c r="V2982" s="27"/>
      <c r="W2982" s="26">
        <f t="shared" si="575"/>
        <v>0</v>
      </c>
      <c r="X2982" s="27"/>
      <c r="Y2982" s="26">
        <f t="shared" si="576"/>
        <v>0</v>
      </c>
      <c r="Z2982" s="27"/>
      <c r="AA2982" s="26">
        <f t="shared" si="577"/>
        <v>0</v>
      </c>
      <c r="AB2982" s="26">
        <f t="shared" si="571"/>
        <v>0</v>
      </c>
    </row>
    <row r="2983" spans="1:28" ht="12.75" customHeight="1" x14ac:dyDescent="0.25">
      <c r="A2983" s="7" t="str">
        <f t="shared" si="570"/>
        <v/>
      </c>
      <c r="B2983" s="20"/>
      <c r="C2983" s="21" t="str">
        <f>IF(B2983="","",VLOOKUP(B2983, 'Códigos 2'!$A$3:$C$12, 3, FALSE))</f>
        <v/>
      </c>
      <c r="D2983" s="21" t="str">
        <f>IF(B2983="","",VLOOKUP(B2983, 'Códigos 2'!$A$3:$B$12, 2, FALSE))</f>
        <v/>
      </c>
      <c r="E2983" s="22" t="str">
        <f>IF(F2983="","",VLOOKUP(F2983, 'Códigos 2'!E$3:F$66, 2, FALSE))</f>
        <v/>
      </c>
      <c r="F2983" s="23"/>
      <c r="G2983" s="23"/>
      <c r="H2983" s="23"/>
      <c r="I2983" s="23"/>
      <c r="J2983" s="24"/>
      <c r="K2983" s="29"/>
      <c r="L2983" s="30"/>
      <c r="M2983" s="31"/>
      <c r="N2983" s="32">
        <f t="shared" si="578"/>
        <v>0</v>
      </c>
      <c r="O2983" s="32">
        <f t="shared" si="579"/>
        <v>0</v>
      </c>
      <c r="P2983" s="32">
        <f t="shared" si="580"/>
        <v>0</v>
      </c>
      <c r="Q2983" s="32">
        <f t="shared" si="581"/>
        <v>0</v>
      </c>
      <c r="R2983" s="20"/>
      <c r="S2983" s="26">
        <f t="shared" si="572"/>
        <v>0</v>
      </c>
      <c r="T2983" s="33">
        <f t="shared" si="573"/>
        <v>0</v>
      </c>
      <c r="U2983" s="26">
        <f t="shared" si="574"/>
        <v>0</v>
      </c>
      <c r="V2983" s="27"/>
      <c r="W2983" s="26">
        <f t="shared" si="575"/>
        <v>0</v>
      </c>
      <c r="X2983" s="27"/>
      <c r="Y2983" s="26">
        <f t="shared" si="576"/>
        <v>0</v>
      </c>
      <c r="Z2983" s="27"/>
      <c r="AA2983" s="26">
        <f t="shared" si="577"/>
        <v>0</v>
      </c>
      <c r="AB2983" s="26">
        <f t="shared" si="571"/>
        <v>0</v>
      </c>
    </row>
    <row r="2984" spans="1:28" ht="12.75" customHeight="1" x14ac:dyDescent="0.25">
      <c r="A2984" s="7" t="str">
        <f t="shared" si="570"/>
        <v/>
      </c>
      <c r="B2984" s="20"/>
      <c r="C2984" s="21" t="str">
        <f>IF(B2984="","",VLOOKUP(B2984, 'Códigos 2'!$A$3:$C$12, 3, FALSE))</f>
        <v/>
      </c>
      <c r="D2984" s="21" t="str">
        <f>IF(B2984="","",VLOOKUP(B2984, 'Códigos 2'!$A$3:$B$12, 2, FALSE))</f>
        <v/>
      </c>
      <c r="E2984" s="22" t="str">
        <f>IF(F2984="","",VLOOKUP(F2984, 'Códigos 2'!E$3:F$66, 2, FALSE))</f>
        <v/>
      </c>
      <c r="F2984" s="23"/>
      <c r="G2984" s="23"/>
      <c r="H2984" s="23"/>
      <c r="I2984" s="23"/>
      <c r="J2984" s="24"/>
      <c r="K2984" s="29"/>
      <c r="L2984" s="30"/>
      <c r="M2984" s="31"/>
      <c r="N2984" s="32">
        <f t="shared" si="578"/>
        <v>0</v>
      </c>
      <c r="O2984" s="32">
        <f t="shared" si="579"/>
        <v>0</v>
      </c>
      <c r="P2984" s="32">
        <f t="shared" si="580"/>
        <v>0</v>
      </c>
      <c r="Q2984" s="32">
        <f t="shared" si="581"/>
        <v>0</v>
      </c>
      <c r="R2984" s="20"/>
      <c r="S2984" s="26">
        <f t="shared" si="572"/>
        <v>0</v>
      </c>
      <c r="T2984" s="33">
        <f t="shared" si="573"/>
        <v>0</v>
      </c>
      <c r="U2984" s="26">
        <f t="shared" si="574"/>
        <v>0</v>
      </c>
      <c r="V2984" s="27"/>
      <c r="W2984" s="26">
        <f t="shared" si="575"/>
        <v>0</v>
      </c>
      <c r="X2984" s="27"/>
      <c r="Y2984" s="26">
        <f t="shared" si="576"/>
        <v>0</v>
      </c>
      <c r="Z2984" s="27"/>
      <c r="AA2984" s="26">
        <f t="shared" si="577"/>
        <v>0</v>
      </c>
      <c r="AB2984" s="26">
        <f t="shared" si="571"/>
        <v>0</v>
      </c>
    </row>
    <row r="2985" spans="1:28" ht="12.75" customHeight="1" x14ac:dyDescent="0.25">
      <c r="A2985" s="7" t="str">
        <f t="shared" si="570"/>
        <v/>
      </c>
      <c r="B2985" s="20"/>
      <c r="C2985" s="21" t="str">
        <f>IF(B2985="","",VLOOKUP(B2985, 'Códigos 2'!$A$3:$C$12, 3, FALSE))</f>
        <v/>
      </c>
      <c r="D2985" s="21" t="str">
        <f>IF(B2985="","",VLOOKUP(B2985, 'Códigos 2'!$A$3:$B$12, 2, FALSE))</f>
        <v/>
      </c>
      <c r="E2985" s="22" t="str">
        <f>IF(F2985="","",VLOOKUP(F2985, 'Códigos 2'!E$3:F$66, 2, FALSE))</f>
        <v/>
      </c>
      <c r="F2985" s="23"/>
      <c r="G2985" s="23"/>
      <c r="H2985" s="23"/>
      <c r="I2985" s="23"/>
      <c r="J2985" s="24"/>
      <c r="K2985" s="29"/>
      <c r="L2985" s="30"/>
      <c r="M2985" s="31"/>
      <c r="N2985" s="32">
        <f t="shared" si="578"/>
        <v>0</v>
      </c>
      <c r="O2985" s="32">
        <f t="shared" si="579"/>
        <v>0</v>
      </c>
      <c r="P2985" s="32">
        <f t="shared" si="580"/>
        <v>0</v>
      </c>
      <c r="Q2985" s="32">
        <f t="shared" si="581"/>
        <v>0</v>
      </c>
      <c r="R2985" s="20"/>
      <c r="S2985" s="26">
        <f t="shared" si="572"/>
        <v>0</v>
      </c>
      <c r="T2985" s="33">
        <f t="shared" si="573"/>
        <v>0</v>
      </c>
      <c r="U2985" s="26">
        <f t="shared" si="574"/>
        <v>0</v>
      </c>
      <c r="V2985" s="27"/>
      <c r="W2985" s="26">
        <f t="shared" si="575"/>
        <v>0</v>
      </c>
      <c r="X2985" s="27"/>
      <c r="Y2985" s="26">
        <f t="shared" si="576"/>
        <v>0</v>
      </c>
      <c r="Z2985" s="27"/>
      <c r="AA2985" s="26">
        <f t="shared" si="577"/>
        <v>0</v>
      </c>
      <c r="AB2985" s="26">
        <f t="shared" si="571"/>
        <v>0</v>
      </c>
    </row>
    <row r="2986" spans="1:28" ht="12.75" customHeight="1" x14ac:dyDescent="0.25">
      <c r="A2986" s="7" t="str">
        <f t="shared" si="570"/>
        <v/>
      </c>
      <c r="B2986" s="20"/>
      <c r="C2986" s="21" t="str">
        <f>IF(B2986="","",VLOOKUP(B2986, 'Códigos 2'!$A$3:$C$12, 3, FALSE))</f>
        <v/>
      </c>
      <c r="D2986" s="21" t="str">
        <f>IF(B2986="","",VLOOKUP(B2986, 'Códigos 2'!$A$3:$B$12, 2, FALSE))</f>
        <v/>
      </c>
      <c r="E2986" s="22" t="str">
        <f>IF(F2986="","",VLOOKUP(F2986, 'Códigos 2'!E$3:F$66, 2, FALSE))</f>
        <v/>
      </c>
      <c r="F2986" s="23"/>
      <c r="G2986" s="23"/>
      <c r="H2986" s="23"/>
      <c r="I2986" s="23"/>
      <c r="J2986" s="24"/>
      <c r="K2986" s="29"/>
      <c r="L2986" s="30"/>
      <c r="M2986" s="31"/>
      <c r="N2986" s="32">
        <f t="shared" si="578"/>
        <v>0</v>
      </c>
      <c r="O2986" s="32">
        <f t="shared" si="579"/>
        <v>0</v>
      </c>
      <c r="P2986" s="32">
        <f t="shared" si="580"/>
        <v>0</v>
      </c>
      <c r="Q2986" s="32">
        <f t="shared" si="581"/>
        <v>0</v>
      </c>
      <c r="R2986" s="20"/>
      <c r="S2986" s="26">
        <f t="shared" si="572"/>
        <v>0</v>
      </c>
      <c r="T2986" s="33">
        <f t="shared" si="573"/>
        <v>0</v>
      </c>
      <c r="U2986" s="26">
        <f t="shared" si="574"/>
        <v>0</v>
      </c>
      <c r="V2986" s="27"/>
      <c r="W2986" s="26">
        <f t="shared" si="575"/>
        <v>0</v>
      </c>
      <c r="X2986" s="27"/>
      <c r="Y2986" s="26">
        <f t="shared" si="576"/>
        <v>0</v>
      </c>
      <c r="Z2986" s="27"/>
      <c r="AA2986" s="26">
        <f t="shared" si="577"/>
        <v>0</v>
      </c>
      <c r="AB2986" s="26">
        <f t="shared" si="571"/>
        <v>0</v>
      </c>
    </row>
    <row r="2987" spans="1:28" ht="12.75" customHeight="1" x14ac:dyDescent="0.25">
      <c r="A2987" s="7" t="str">
        <f t="shared" si="570"/>
        <v/>
      </c>
      <c r="B2987" s="20"/>
      <c r="C2987" s="21" t="str">
        <f>IF(B2987="","",VLOOKUP(B2987, 'Códigos 2'!$A$3:$C$12, 3, FALSE))</f>
        <v/>
      </c>
      <c r="D2987" s="21" t="str">
        <f>IF(B2987="","",VLOOKUP(B2987, 'Códigos 2'!$A$3:$B$12, 2, FALSE))</f>
        <v/>
      </c>
      <c r="E2987" s="22" t="str">
        <f>IF(F2987="","",VLOOKUP(F2987, 'Códigos 2'!E$3:F$66, 2, FALSE))</f>
        <v/>
      </c>
      <c r="F2987" s="23"/>
      <c r="G2987" s="23"/>
      <c r="H2987" s="23"/>
      <c r="I2987" s="23"/>
      <c r="J2987" s="24"/>
      <c r="K2987" s="29"/>
      <c r="L2987" s="30"/>
      <c r="M2987" s="31"/>
      <c r="N2987" s="32">
        <f t="shared" si="578"/>
        <v>0</v>
      </c>
      <c r="O2987" s="32">
        <f t="shared" si="579"/>
        <v>0</v>
      </c>
      <c r="P2987" s="32">
        <f t="shared" si="580"/>
        <v>0</v>
      </c>
      <c r="Q2987" s="32">
        <f t="shared" si="581"/>
        <v>0</v>
      </c>
      <c r="R2987" s="20"/>
      <c r="S2987" s="26">
        <f t="shared" si="572"/>
        <v>0</v>
      </c>
      <c r="T2987" s="33">
        <f t="shared" si="573"/>
        <v>0</v>
      </c>
      <c r="U2987" s="26">
        <f t="shared" si="574"/>
        <v>0</v>
      </c>
      <c r="V2987" s="27"/>
      <c r="W2987" s="26">
        <f t="shared" si="575"/>
        <v>0</v>
      </c>
      <c r="X2987" s="27"/>
      <c r="Y2987" s="26">
        <f t="shared" si="576"/>
        <v>0</v>
      </c>
      <c r="Z2987" s="27"/>
      <c r="AA2987" s="26">
        <f t="shared" si="577"/>
        <v>0</v>
      </c>
      <c r="AB2987" s="26">
        <f t="shared" si="571"/>
        <v>0</v>
      </c>
    </row>
    <row r="2988" spans="1:28" ht="12.75" customHeight="1" x14ac:dyDescent="0.25">
      <c r="A2988" s="7" t="str">
        <f t="shared" si="570"/>
        <v/>
      </c>
      <c r="B2988" s="20"/>
      <c r="C2988" s="21" t="str">
        <f>IF(B2988="","",VLOOKUP(B2988, 'Códigos 2'!$A$3:$C$12, 3, FALSE))</f>
        <v/>
      </c>
      <c r="D2988" s="21" t="str">
        <f>IF(B2988="","",VLOOKUP(B2988, 'Códigos 2'!$A$3:$B$12, 2, FALSE))</f>
        <v/>
      </c>
      <c r="E2988" s="22" t="str">
        <f>IF(F2988="","",VLOOKUP(F2988, 'Códigos 2'!E$3:F$66, 2, FALSE))</f>
        <v/>
      </c>
      <c r="F2988" s="23"/>
      <c r="G2988" s="23"/>
      <c r="H2988" s="23"/>
      <c r="I2988" s="23"/>
      <c r="J2988" s="24"/>
      <c r="K2988" s="29"/>
      <c r="L2988" s="30"/>
      <c r="M2988" s="31"/>
      <c r="N2988" s="32">
        <f t="shared" si="578"/>
        <v>0</v>
      </c>
      <c r="O2988" s="32">
        <f t="shared" si="579"/>
        <v>0</v>
      </c>
      <c r="P2988" s="32">
        <f t="shared" si="580"/>
        <v>0</v>
      </c>
      <c r="Q2988" s="32">
        <f t="shared" si="581"/>
        <v>0</v>
      </c>
      <c r="R2988" s="20"/>
      <c r="S2988" s="26">
        <f t="shared" si="572"/>
        <v>0</v>
      </c>
      <c r="T2988" s="33">
        <f t="shared" si="573"/>
        <v>0</v>
      </c>
      <c r="U2988" s="26">
        <f t="shared" si="574"/>
        <v>0</v>
      </c>
      <c r="V2988" s="27"/>
      <c r="W2988" s="26">
        <f t="shared" si="575"/>
        <v>0</v>
      </c>
      <c r="X2988" s="27"/>
      <c r="Y2988" s="26">
        <f t="shared" si="576"/>
        <v>0</v>
      </c>
      <c r="Z2988" s="27"/>
      <c r="AA2988" s="26">
        <f t="shared" si="577"/>
        <v>0</v>
      </c>
      <c r="AB2988" s="26">
        <f t="shared" si="571"/>
        <v>0</v>
      </c>
    </row>
    <row r="2989" spans="1:28" ht="12.75" customHeight="1" x14ac:dyDescent="0.25">
      <c r="A2989" s="7" t="str">
        <f t="shared" si="570"/>
        <v/>
      </c>
      <c r="B2989" s="20"/>
      <c r="C2989" s="21" t="str">
        <f>IF(B2989="","",VLOOKUP(B2989, 'Códigos 2'!$A$3:$C$12, 3, FALSE))</f>
        <v/>
      </c>
      <c r="D2989" s="21" t="str">
        <f>IF(B2989="","",VLOOKUP(B2989, 'Códigos 2'!$A$3:$B$12, 2, FALSE))</f>
        <v/>
      </c>
      <c r="E2989" s="22" t="str">
        <f>IF(F2989="","",VLOOKUP(F2989, 'Códigos 2'!E$3:F$66, 2, FALSE))</f>
        <v/>
      </c>
      <c r="F2989" s="23"/>
      <c r="G2989" s="23"/>
      <c r="H2989" s="23"/>
      <c r="I2989" s="23"/>
      <c r="J2989" s="24"/>
      <c r="K2989" s="29"/>
      <c r="L2989" s="30"/>
      <c r="M2989" s="31"/>
      <c r="N2989" s="32">
        <f t="shared" si="578"/>
        <v>0</v>
      </c>
      <c r="O2989" s="32">
        <f t="shared" si="579"/>
        <v>0</v>
      </c>
      <c r="P2989" s="32">
        <f t="shared" si="580"/>
        <v>0</v>
      </c>
      <c r="Q2989" s="32">
        <f t="shared" si="581"/>
        <v>0</v>
      </c>
      <c r="R2989" s="20"/>
      <c r="S2989" s="26">
        <f t="shared" si="572"/>
        <v>0</v>
      </c>
      <c r="T2989" s="33">
        <f t="shared" si="573"/>
        <v>0</v>
      </c>
      <c r="U2989" s="26">
        <f t="shared" si="574"/>
        <v>0</v>
      </c>
      <c r="V2989" s="27"/>
      <c r="W2989" s="26">
        <f t="shared" si="575"/>
        <v>0</v>
      </c>
      <c r="X2989" s="27"/>
      <c r="Y2989" s="26">
        <f t="shared" si="576"/>
        <v>0</v>
      </c>
      <c r="Z2989" s="27"/>
      <c r="AA2989" s="26">
        <f t="shared" si="577"/>
        <v>0</v>
      </c>
      <c r="AB2989" s="26">
        <f t="shared" si="571"/>
        <v>0</v>
      </c>
    </row>
    <row r="2990" spans="1:28" ht="12.75" customHeight="1" x14ac:dyDescent="0.25">
      <c r="A2990" s="7" t="str">
        <f t="shared" si="570"/>
        <v/>
      </c>
      <c r="B2990" s="20"/>
      <c r="C2990" s="21" t="str">
        <f>IF(B2990="","",VLOOKUP(B2990, 'Códigos 2'!$A$3:$C$12, 3, FALSE))</f>
        <v/>
      </c>
      <c r="D2990" s="21" t="str">
        <f>IF(B2990="","",VLOOKUP(B2990, 'Códigos 2'!$A$3:$B$12, 2, FALSE))</f>
        <v/>
      </c>
      <c r="E2990" s="22" t="str">
        <f>IF(F2990="","",VLOOKUP(F2990, 'Códigos 2'!E$3:F$66, 2, FALSE))</f>
        <v/>
      </c>
      <c r="F2990" s="23"/>
      <c r="G2990" s="23"/>
      <c r="H2990" s="23"/>
      <c r="I2990" s="23"/>
      <c r="J2990" s="24"/>
      <c r="K2990" s="29"/>
      <c r="L2990" s="30"/>
      <c r="M2990" s="31"/>
      <c r="N2990" s="32">
        <f t="shared" si="578"/>
        <v>0</v>
      </c>
      <c r="O2990" s="32">
        <f t="shared" si="579"/>
        <v>0</v>
      </c>
      <c r="P2990" s="32">
        <f t="shared" si="580"/>
        <v>0</v>
      </c>
      <c r="Q2990" s="32">
        <f t="shared" si="581"/>
        <v>0</v>
      </c>
      <c r="R2990" s="20"/>
      <c r="S2990" s="26">
        <f t="shared" si="572"/>
        <v>0</v>
      </c>
      <c r="T2990" s="33">
        <f t="shared" si="573"/>
        <v>0</v>
      </c>
      <c r="U2990" s="26">
        <f t="shared" si="574"/>
        <v>0</v>
      </c>
      <c r="V2990" s="27"/>
      <c r="W2990" s="26">
        <f t="shared" si="575"/>
        <v>0</v>
      </c>
      <c r="X2990" s="27"/>
      <c r="Y2990" s="26">
        <f t="shared" si="576"/>
        <v>0</v>
      </c>
      <c r="Z2990" s="27"/>
      <c r="AA2990" s="26">
        <f t="shared" si="577"/>
        <v>0</v>
      </c>
      <c r="AB2990" s="26">
        <f t="shared" si="571"/>
        <v>0</v>
      </c>
    </row>
    <row r="2991" spans="1:28" ht="12.75" customHeight="1" x14ac:dyDescent="0.25">
      <c r="A2991" s="7" t="str">
        <f t="shared" si="570"/>
        <v/>
      </c>
      <c r="B2991" s="20"/>
      <c r="C2991" s="21" t="str">
        <f>IF(B2991="","",VLOOKUP(B2991, 'Códigos 2'!$A$3:$C$12, 3, FALSE))</f>
        <v/>
      </c>
      <c r="D2991" s="21" t="str">
        <f>IF(B2991="","",VLOOKUP(B2991, 'Códigos 2'!$A$3:$B$12, 2, FALSE))</f>
        <v/>
      </c>
      <c r="E2991" s="22" t="str">
        <f>IF(F2991="","",VLOOKUP(F2991, 'Códigos 2'!E$3:F$66, 2, FALSE))</f>
        <v/>
      </c>
      <c r="F2991" s="23"/>
      <c r="G2991" s="23"/>
      <c r="H2991" s="23"/>
      <c r="I2991" s="23"/>
      <c r="J2991" s="24"/>
      <c r="K2991" s="29"/>
      <c r="L2991" s="30"/>
      <c r="M2991" s="31"/>
      <c r="N2991" s="32">
        <f t="shared" si="578"/>
        <v>0</v>
      </c>
      <c r="O2991" s="32">
        <f t="shared" si="579"/>
        <v>0</v>
      </c>
      <c r="P2991" s="32">
        <f t="shared" si="580"/>
        <v>0</v>
      </c>
      <c r="Q2991" s="32">
        <f t="shared" si="581"/>
        <v>0</v>
      </c>
      <c r="R2991" s="20"/>
      <c r="S2991" s="26">
        <f t="shared" si="572"/>
        <v>0</v>
      </c>
      <c r="T2991" s="33">
        <f t="shared" si="573"/>
        <v>0</v>
      </c>
      <c r="U2991" s="26">
        <f t="shared" si="574"/>
        <v>0</v>
      </c>
      <c r="V2991" s="27"/>
      <c r="W2991" s="26">
        <f t="shared" si="575"/>
        <v>0</v>
      </c>
      <c r="X2991" s="27"/>
      <c r="Y2991" s="26">
        <f t="shared" si="576"/>
        <v>0</v>
      </c>
      <c r="Z2991" s="27"/>
      <c r="AA2991" s="26">
        <f t="shared" si="577"/>
        <v>0</v>
      </c>
      <c r="AB2991" s="26">
        <f t="shared" si="571"/>
        <v>0</v>
      </c>
    </row>
    <row r="2992" spans="1:28" ht="12.75" customHeight="1" x14ac:dyDescent="0.25">
      <c r="A2992" s="7" t="str">
        <f t="shared" si="570"/>
        <v/>
      </c>
      <c r="B2992" s="20"/>
      <c r="C2992" s="21" t="str">
        <f>IF(B2992="","",VLOOKUP(B2992, 'Códigos 2'!$A$3:$C$12, 3, FALSE))</f>
        <v/>
      </c>
      <c r="D2992" s="21" t="str">
        <f>IF(B2992="","",VLOOKUP(B2992, 'Códigos 2'!$A$3:$B$12, 2, FALSE))</f>
        <v/>
      </c>
      <c r="E2992" s="22" t="str">
        <f>IF(F2992="","",VLOOKUP(F2992, 'Códigos 2'!E$3:F$66, 2, FALSE))</f>
        <v/>
      </c>
      <c r="F2992" s="23"/>
      <c r="G2992" s="23"/>
      <c r="H2992" s="23"/>
      <c r="I2992" s="23"/>
      <c r="J2992" s="24"/>
      <c r="K2992" s="29"/>
      <c r="L2992" s="30"/>
      <c r="M2992" s="31"/>
      <c r="N2992" s="32">
        <f t="shared" si="578"/>
        <v>0</v>
      </c>
      <c r="O2992" s="32">
        <f t="shared" si="579"/>
        <v>0</v>
      </c>
      <c r="P2992" s="32">
        <f t="shared" si="580"/>
        <v>0</v>
      </c>
      <c r="Q2992" s="32">
        <f t="shared" si="581"/>
        <v>0</v>
      </c>
      <c r="R2992" s="20"/>
      <c r="S2992" s="26">
        <f t="shared" si="572"/>
        <v>0</v>
      </c>
      <c r="T2992" s="33">
        <f t="shared" si="573"/>
        <v>0</v>
      </c>
      <c r="U2992" s="26">
        <f t="shared" si="574"/>
        <v>0</v>
      </c>
      <c r="V2992" s="27"/>
      <c r="W2992" s="26">
        <f t="shared" si="575"/>
        <v>0</v>
      </c>
      <c r="X2992" s="27"/>
      <c r="Y2992" s="26">
        <f t="shared" si="576"/>
        <v>0</v>
      </c>
      <c r="Z2992" s="27"/>
      <c r="AA2992" s="26">
        <f t="shared" si="577"/>
        <v>0</v>
      </c>
      <c r="AB2992" s="26">
        <f t="shared" si="571"/>
        <v>0</v>
      </c>
    </row>
    <row r="2993" spans="1:28" ht="12.75" customHeight="1" x14ac:dyDescent="0.25">
      <c r="A2993" s="7" t="str">
        <f t="shared" si="570"/>
        <v/>
      </c>
      <c r="B2993" s="20"/>
      <c r="C2993" s="21" t="str">
        <f>IF(B2993="","",VLOOKUP(B2993, 'Códigos 2'!$A$3:$C$12, 3, FALSE))</f>
        <v/>
      </c>
      <c r="D2993" s="21" t="str">
        <f>IF(B2993="","",VLOOKUP(B2993, 'Códigos 2'!$A$3:$B$12, 2, FALSE))</f>
        <v/>
      </c>
      <c r="E2993" s="22" t="str">
        <f>IF(F2993="","",VLOOKUP(F2993, 'Códigos 2'!E$3:F$66, 2, FALSE))</f>
        <v/>
      </c>
      <c r="F2993" s="23"/>
      <c r="G2993" s="23"/>
      <c r="H2993" s="23"/>
      <c r="I2993" s="23"/>
      <c r="J2993" s="24"/>
      <c r="K2993" s="29"/>
      <c r="L2993" s="30"/>
      <c r="M2993" s="31"/>
      <c r="N2993" s="32">
        <f t="shared" si="578"/>
        <v>0</v>
      </c>
      <c r="O2993" s="32">
        <f t="shared" si="579"/>
        <v>0</v>
      </c>
      <c r="P2993" s="32">
        <f t="shared" si="580"/>
        <v>0</v>
      </c>
      <c r="Q2993" s="32">
        <f t="shared" si="581"/>
        <v>0</v>
      </c>
      <c r="R2993" s="20"/>
      <c r="S2993" s="26">
        <f t="shared" si="572"/>
        <v>0</v>
      </c>
      <c r="T2993" s="33">
        <f t="shared" si="573"/>
        <v>0</v>
      </c>
      <c r="U2993" s="26">
        <f t="shared" si="574"/>
        <v>0</v>
      </c>
      <c r="V2993" s="27"/>
      <c r="W2993" s="26">
        <f t="shared" si="575"/>
        <v>0</v>
      </c>
      <c r="X2993" s="27"/>
      <c r="Y2993" s="26">
        <f t="shared" si="576"/>
        <v>0</v>
      </c>
      <c r="Z2993" s="27"/>
      <c r="AA2993" s="26">
        <f t="shared" si="577"/>
        <v>0</v>
      </c>
      <c r="AB2993" s="26">
        <f t="shared" si="571"/>
        <v>0</v>
      </c>
    </row>
    <row r="2994" spans="1:28" ht="12.75" customHeight="1" x14ac:dyDescent="0.25">
      <c r="A2994" s="7" t="str">
        <f t="shared" si="570"/>
        <v/>
      </c>
      <c r="B2994" s="20"/>
      <c r="C2994" s="21" t="str">
        <f>IF(B2994="","",VLOOKUP(B2994, 'Códigos 2'!$A$3:$C$12, 3, FALSE))</f>
        <v/>
      </c>
      <c r="D2994" s="21" t="str">
        <f>IF(B2994="","",VLOOKUP(B2994, 'Códigos 2'!$A$3:$B$12, 2, FALSE))</f>
        <v/>
      </c>
      <c r="E2994" s="22" t="str">
        <f>IF(F2994="","",VLOOKUP(F2994, 'Códigos 2'!E$3:F$66, 2, FALSE))</f>
        <v/>
      </c>
      <c r="F2994" s="23"/>
      <c r="G2994" s="23"/>
      <c r="H2994" s="23"/>
      <c r="I2994" s="23"/>
      <c r="J2994" s="24"/>
      <c r="K2994" s="29"/>
      <c r="L2994" s="30"/>
      <c r="M2994" s="31"/>
      <c r="N2994" s="32">
        <f t="shared" si="578"/>
        <v>0</v>
      </c>
      <c r="O2994" s="32">
        <f t="shared" si="579"/>
        <v>0</v>
      </c>
      <c r="P2994" s="32">
        <f t="shared" si="580"/>
        <v>0</v>
      </c>
      <c r="Q2994" s="32">
        <f t="shared" si="581"/>
        <v>0</v>
      </c>
      <c r="R2994" s="20"/>
      <c r="S2994" s="26">
        <f t="shared" si="572"/>
        <v>0</v>
      </c>
      <c r="T2994" s="33">
        <f t="shared" si="573"/>
        <v>0</v>
      </c>
      <c r="U2994" s="26">
        <f t="shared" si="574"/>
        <v>0</v>
      </c>
      <c r="V2994" s="27"/>
      <c r="W2994" s="26">
        <f t="shared" si="575"/>
        <v>0</v>
      </c>
      <c r="X2994" s="27"/>
      <c r="Y2994" s="26">
        <f t="shared" si="576"/>
        <v>0</v>
      </c>
      <c r="Z2994" s="27"/>
      <c r="AA2994" s="26">
        <f t="shared" si="577"/>
        <v>0</v>
      </c>
      <c r="AB2994" s="26">
        <f t="shared" si="571"/>
        <v>0</v>
      </c>
    </row>
    <row r="2995" spans="1:28" ht="12.75" customHeight="1" x14ac:dyDescent="0.25">
      <c r="A2995" s="7" t="str">
        <f t="shared" si="570"/>
        <v/>
      </c>
      <c r="B2995" s="20"/>
      <c r="C2995" s="21" t="str">
        <f>IF(B2995="","",VLOOKUP(B2995, 'Códigos 2'!$A$3:$C$12, 3, FALSE))</f>
        <v/>
      </c>
      <c r="D2995" s="21" t="str">
        <f>IF(B2995="","",VLOOKUP(B2995, 'Códigos 2'!$A$3:$B$12, 2, FALSE))</f>
        <v/>
      </c>
      <c r="E2995" s="22" t="str">
        <f>IF(F2995="","",VLOOKUP(F2995, 'Códigos 2'!E$3:F$66, 2, FALSE))</f>
        <v/>
      </c>
      <c r="F2995" s="23"/>
      <c r="G2995" s="23"/>
      <c r="H2995" s="23"/>
      <c r="I2995" s="23"/>
      <c r="J2995" s="24"/>
      <c r="K2995" s="29"/>
      <c r="L2995" s="30"/>
      <c r="M2995" s="31"/>
      <c r="N2995" s="32">
        <f t="shared" si="578"/>
        <v>0</v>
      </c>
      <c r="O2995" s="32">
        <f t="shared" si="579"/>
        <v>0</v>
      </c>
      <c r="P2995" s="32">
        <f t="shared" si="580"/>
        <v>0</v>
      </c>
      <c r="Q2995" s="32">
        <f t="shared" si="581"/>
        <v>0</v>
      </c>
      <c r="R2995" s="20"/>
      <c r="S2995" s="26">
        <f t="shared" si="572"/>
        <v>0</v>
      </c>
      <c r="T2995" s="33">
        <f t="shared" si="573"/>
        <v>0</v>
      </c>
      <c r="U2995" s="26">
        <f t="shared" si="574"/>
        <v>0</v>
      </c>
      <c r="V2995" s="27"/>
      <c r="W2995" s="26">
        <f t="shared" si="575"/>
        <v>0</v>
      </c>
      <c r="X2995" s="27"/>
      <c r="Y2995" s="26">
        <f t="shared" si="576"/>
        <v>0</v>
      </c>
      <c r="Z2995" s="27"/>
      <c r="AA2995" s="26">
        <f t="shared" si="577"/>
        <v>0</v>
      </c>
      <c r="AB2995" s="26">
        <f t="shared" si="571"/>
        <v>0</v>
      </c>
    </row>
    <row r="2996" spans="1:28" ht="12.75" customHeight="1" x14ac:dyDescent="0.25">
      <c r="A2996" s="7" t="str">
        <f t="shared" si="570"/>
        <v/>
      </c>
      <c r="B2996" s="20"/>
      <c r="C2996" s="21" t="str">
        <f>IF(B2996="","",VLOOKUP(B2996, 'Códigos 2'!$A$3:$C$12, 3, FALSE))</f>
        <v/>
      </c>
      <c r="D2996" s="21" t="str">
        <f>IF(B2996="","",VLOOKUP(B2996, 'Códigos 2'!$A$3:$B$12, 2, FALSE))</f>
        <v/>
      </c>
      <c r="E2996" s="22" t="str">
        <f>IF(F2996="","",VLOOKUP(F2996, 'Códigos 2'!E$3:F$66, 2, FALSE))</f>
        <v/>
      </c>
      <c r="F2996" s="23"/>
      <c r="G2996" s="23"/>
      <c r="H2996" s="23"/>
      <c r="I2996" s="23"/>
      <c r="J2996" s="24"/>
      <c r="K2996" s="29"/>
      <c r="L2996" s="30"/>
      <c r="M2996" s="31"/>
      <c r="N2996" s="32">
        <f t="shared" si="578"/>
        <v>0</v>
      </c>
      <c r="O2996" s="32">
        <f t="shared" si="579"/>
        <v>0</v>
      </c>
      <c r="P2996" s="32">
        <f t="shared" si="580"/>
        <v>0</v>
      </c>
      <c r="Q2996" s="32">
        <f t="shared" si="581"/>
        <v>0</v>
      </c>
      <c r="R2996" s="20"/>
      <c r="S2996" s="26">
        <f t="shared" si="572"/>
        <v>0</v>
      </c>
      <c r="T2996" s="33">
        <f t="shared" si="573"/>
        <v>0</v>
      </c>
      <c r="U2996" s="26">
        <f t="shared" si="574"/>
        <v>0</v>
      </c>
      <c r="V2996" s="27"/>
      <c r="W2996" s="26">
        <f t="shared" si="575"/>
        <v>0</v>
      </c>
      <c r="X2996" s="27"/>
      <c r="Y2996" s="26">
        <f t="shared" si="576"/>
        <v>0</v>
      </c>
      <c r="Z2996" s="27"/>
      <c r="AA2996" s="26">
        <f t="shared" si="577"/>
        <v>0</v>
      </c>
      <c r="AB2996" s="26">
        <f t="shared" si="571"/>
        <v>0</v>
      </c>
    </row>
    <row r="2997" spans="1:28" ht="12.75" customHeight="1" x14ac:dyDescent="0.25">
      <c r="A2997" s="7" t="str">
        <f t="shared" si="570"/>
        <v/>
      </c>
      <c r="B2997" s="20"/>
      <c r="C2997" s="21" t="str">
        <f>IF(B2997="","",VLOOKUP(B2997, 'Códigos 2'!$A$3:$C$12, 3, FALSE))</f>
        <v/>
      </c>
      <c r="D2997" s="21" t="str">
        <f>IF(B2997="","",VLOOKUP(B2997, 'Códigos 2'!$A$3:$B$12, 2, FALSE))</f>
        <v/>
      </c>
      <c r="E2997" s="22" t="str">
        <f>IF(F2997="","",VLOOKUP(F2997, 'Códigos 2'!E$3:F$66, 2, FALSE))</f>
        <v/>
      </c>
      <c r="F2997" s="23"/>
      <c r="G2997" s="23"/>
      <c r="H2997" s="23"/>
      <c r="I2997" s="23"/>
      <c r="J2997" s="24"/>
      <c r="K2997" s="29"/>
      <c r="L2997" s="30"/>
      <c r="M2997" s="31"/>
      <c r="N2997" s="32">
        <f t="shared" si="578"/>
        <v>0</v>
      </c>
      <c r="O2997" s="32">
        <f t="shared" si="579"/>
        <v>0</v>
      </c>
      <c r="P2997" s="32">
        <f t="shared" si="580"/>
        <v>0</v>
      </c>
      <c r="Q2997" s="32">
        <f t="shared" si="581"/>
        <v>0</v>
      </c>
      <c r="R2997" s="20"/>
      <c r="S2997" s="26">
        <f t="shared" si="572"/>
        <v>0</v>
      </c>
      <c r="T2997" s="33">
        <f t="shared" si="573"/>
        <v>0</v>
      </c>
      <c r="U2997" s="26">
        <f t="shared" si="574"/>
        <v>0</v>
      </c>
      <c r="V2997" s="27"/>
      <c r="W2997" s="26">
        <f t="shared" si="575"/>
        <v>0</v>
      </c>
      <c r="X2997" s="27"/>
      <c r="Y2997" s="26">
        <f t="shared" si="576"/>
        <v>0</v>
      </c>
      <c r="Z2997" s="27"/>
      <c r="AA2997" s="26">
        <f t="shared" si="577"/>
        <v>0</v>
      </c>
      <c r="AB2997" s="26">
        <f t="shared" si="571"/>
        <v>0</v>
      </c>
    </row>
    <row r="2998" spans="1:28" ht="12.75" customHeight="1" x14ac:dyDescent="0.25">
      <c r="A2998" s="7" t="str">
        <f t="shared" si="570"/>
        <v/>
      </c>
      <c r="B2998" s="20"/>
      <c r="C2998" s="21" t="str">
        <f>IF(B2998="","",VLOOKUP(B2998, 'Códigos 2'!$A$3:$C$12, 3, FALSE))</f>
        <v/>
      </c>
      <c r="D2998" s="21" t="str">
        <f>IF(B2998="","",VLOOKUP(B2998, 'Códigos 2'!$A$3:$B$12, 2, FALSE))</f>
        <v/>
      </c>
      <c r="E2998" s="22" t="str">
        <f>IF(F2998="","",VLOOKUP(F2998, 'Códigos 2'!E$3:F$66, 2, FALSE))</f>
        <v/>
      </c>
      <c r="F2998" s="23"/>
      <c r="G2998" s="23"/>
      <c r="H2998" s="23"/>
      <c r="I2998" s="23"/>
      <c r="J2998" s="24"/>
      <c r="K2998" s="29"/>
      <c r="L2998" s="30"/>
      <c r="M2998" s="31"/>
      <c r="N2998" s="32">
        <f t="shared" si="578"/>
        <v>0</v>
      </c>
      <c r="O2998" s="32">
        <f t="shared" si="579"/>
        <v>0</v>
      </c>
      <c r="P2998" s="32">
        <f t="shared" si="580"/>
        <v>0</v>
      </c>
      <c r="Q2998" s="32">
        <f t="shared" si="581"/>
        <v>0</v>
      </c>
      <c r="R2998" s="20"/>
      <c r="S2998" s="26">
        <f t="shared" si="572"/>
        <v>0</v>
      </c>
      <c r="T2998" s="33">
        <f t="shared" si="573"/>
        <v>0</v>
      </c>
      <c r="U2998" s="26">
        <f t="shared" si="574"/>
        <v>0</v>
      </c>
      <c r="V2998" s="27"/>
      <c r="W2998" s="26">
        <f t="shared" si="575"/>
        <v>0</v>
      </c>
      <c r="X2998" s="27"/>
      <c r="Y2998" s="26">
        <f t="shared" si="576"/>
        <v>0</v>
      </c>
      <c r="Z2998" s="27"/>
      <c r="AA2998" s="26">
        <f t="shared" si="577"/>
        <v>0</v>
      </c>
      <c r="AB2998" s="26">
        <f t="shared" si="571"/>
        <v>0</v>
      </c>
    </row>
    <row r="2999" spans="1:28" ht="12.75" customHeight="1" x14ac:dyDescent="0.25">
      <c r="A2999" s="7" t="str">
        <f t="shared" si="570"/>
        <v/>
      </c>
      <c r="B2999" s="20"/>
      <c r="C2999" s="21" t="str">
        <f>IF(B2999="","",VLOOKUP(B2999, 'Códigos 2'!$A$3:$C$12, 3, FALSE))</f>
        <v/>
      </c>
      <c r="D2999" s="21" t="str">
        <f>IF(B2999="","",VLOOKUP(B2999, 'Códigos 2'!$A$3:$B$12, 2, FALSE))</f>
        <v/>
      </c>
      <c r="E2999" s="22" t="str">
        <f>IF(F2999="","",VLOOKUP(F2999, 'Códigos 2'!E$3:F$66, 2, FALSE))</f>
        <v/>
      </c>
      <c r="F2999" s="23"/>
      <c r="G2999" s="23"/>
      <c r="H2999" s="23"/>
      <c r="I2999" s="23"/>
      <c r="J2999" s="24"/>
      <c r="K2999" s="29"/>
      <c r="L2999" s="30"/>
      <c r="M2999" s="31"/>
      <c r="N2999" s="32">
        <f t="shared" si="578"/>
        <v>0</v>
      </c>
      <c r="O2999" s="32">
        <f t="shared" si="579"/>
        <v>0</v>
      </c>
      <c r="P2999" s="32">
        <f t="shared" si="580"/>
        <v>0</v>
      </c>
      <c r="Q2999" s="32">
        <f t="shared" si="581"/>
        <v>0</v>
      </c>
      <c r="R2999" s="20"/>
      <c r="S2999" s="26">
        <f t="shared" si="572"/>
        <v>0</v>
      </c>
      <c r="T2999" s="33">
        <f t="shared" si="573"/>
        <v>0</v>
      </c>
      <c r="U2999" s="26">
        <f t="shared" si="574"/>
        <v>0</v>
      </c>
      <c r="V2999" s="27"/>
      <c r="W2999" s="26">
        <f t="shared" si="575"/>
        <v>0</v>
      </c>
      <c r="X2999" s="27"/>
      <c r="Y2999" s="26">
        <f t="shared" si="576"/>
        <v>0</v>
      </c>
      <c r="Z2999" s="27"/>
      <c r="AA2999" s="26">
        <f t="shared" si="577"/>
        <v>0</v>
      </c>
      <c r="AB2999" s="26">
        <f t="shared" si="571"/>
        <v>0</v>
      </c>
    </row>
    <row r="3000" spans="1:28" ht="12.75" customHeight="1" x14ac:dyDescent="0.25">
      <c r="A3000" s="7" t="str">
        <f t="shared" si="570"/>
        <v/>
      </c>
      <c r="B3000" s="20"/>
      <c r="C3000" s="21" t="str">
        <f>IF(B3000="","",VLOOKUP(B3000, 'Códigos 2'!$A$3:$C$12, 3, FALSE))</f>
        <v/>
      </c>
      <c r="D3000" s="21" t="str">
        <f>IF(B3000="","",VLOOKUP(B3000, 'Códigos 2'!$A$3:$B$12, 2, FALSE))</f>
        <v/>
      </c>
      <c r="E3000" s="22" t="str">
        <f>IF(F3000="","",VLOOKUP(F3000, 'Códigos 2'!E$3:F$66, 2, FALSE))</f>
        <v/>
      </c>
      <c r="F3000" s="23"/>
      <c r="G3000" s="23"/>
      <c r="H3000" s="23"/>
      <c r="I3000" s="23"/>
      <c r="J3000" s="24"/>
      <c r="K3000" s="29"/>
      <c r="L3000" s="30"/>
      <c r="M3000" s="31"/>
      <c r="N3000" s="32">
        <f t="shared" si="578"/>
        <v>0</v>
      </c>
      <c r="O3000" s="32">
        <f t="shared" si="579"/>
        <v>0</v>
      </c>
      <c r="P3000" s="32">
        <f t="shared" si="580"/>
        <v>0</v>
      </c>
      <c r="Q3000" s="32">
        <f t="shared" si="581"/>
        <v>0</v>
      </c>
      <c r="R3000" s="20"/>
      <c r="S3000" s="26">
        <f t="shared" si="572"/>
        <v>0</v>
      </c>
      <c r="T3000" s="33">
        <f t="shared" si="573"/>
        <v>0</v>
      </c>
      <c r="U3000" s="26">
        <f t="shared" si="574"/>
        <v>0</v>
      </c>
      <c r="V3000" s="27"/>
      <c r="W3000" s="26">
        <f t="shared" si="575"/>
        <v>0</v>
      </c>
      <c r="X3000" s="27"/>
      <c r="Y3000" s="26">
        <f t="shared" si="576"/>
        <v>0</v>
      </c>
      <c r="Z3000" s="27"/>
      <c r="AA3000" s="26">
        <f t="shared" si="577"/>
        <v>0</v>
      </c>
      <c r="AB3000" s="26">
        <f t="shared" si="571"/>
        <v>0</v>
      </c>
    </row>
    <row r="3001" spans="1:28" ht="12.75" customHeight="1" x14ac:dyDescent="0.25">
      <c r="A3001" s="7" t="str">
        <f t="shared" si="570"/>
        <v/>
      </c>
      <c r="B3001" s="20"/>
      <c r="C3001" s="21" t="str">
        <f>IF(B3001="","",VLOOKUP(B3001, 'Códigos 2'!$A$3:$C$12, 3, FALSE))</f>
        <v/>
      </c>
      <c r="D3001" s="21" t="str">
        <f>IF(B3001="","",VLOOKUP(B3001, 'Códigos 2'!$A$3:$B$12, 2, FALSE))</f>
        <v/>
      </c>
      <c r="E3001" s="22" t="str">
        <f>IF(F3001="","",VLOOKUP(F3001, 'Códigos 2'!E$3:F$66, 2, FALSE))</f>
        <v/>
      </c>
      <c r="F3001" s="23"/>
      <c r="G3001" s="23"/>
      <c r="H3001" s="23"/>
      <c r="I3001" s="23"/>
      <c r="J3001" s="24"/>
      <c r="K3001" s="29"/>
      <c r="L3001" s="30"/>
      <c r="M3001" s="31"/>
      <c r="N3001" s="32">
        <f t="shared" si="578"/>
        <v>0</v>
      </c>
      <c r="O3001" s="32">
        <f t="shared" si="579"/>
        <v>0</v>
      </c>
      <c r="P3001" s="32">
        <f t="shared" si="580"/>
        <v>0</v>
      </c>
      <c r="Q3001" s="32">
        <f t="shared" si="581"/>
        <v>0</v>
      </c>
      <c r="R3001" s="20"/>
      <c r="S3001" s="26">
        <f t="shared" si="572"/>
        <v>0</v>
      </c>
      <c r="T3001" s="33">
        <f t="shared" si="573"/>
        <v>0</v>
      </c>
      <c r="U3001" s="26">
        <f t="shared" si="574"/>
        <v>0</v>
      </c>
      <c r="V3001" s="27"/>
      <c r="W3001" s="26">
        <f t="shared" si="575"/>
        <v>0</v>
      </c>
      <c r="X3001" s="27"/>
      <c r="Y3001" s="26">
        <f t="shared" si="576"/>
        <v>0</v>
      </c>
      <c r="Z3001" s="27"/>
      <c r="AA3001" s="26">
        <f t="shared" si="577"/>
        <v>0</v>
      </c>
      <c r="AB3001" s="26">
        <f t="shared" si="571"/>
        <v>0</v>
      </c>
    </row>
    <row r="3002" spans="1:28" ht="12.75" customHeight="1" x14ac:dyDescent="0.25">
      <c r="A3002" s="7" t="str">
        <f t="shared" si="570"/>
        <v/>
      </c>
      <c r="B3002" s="20"/>
      <c r="C3002" s="21" t="str">
        <f>IF(B3002="","",VLOOKUP(B3002, 'Códigos 2'!$A$3:$C$12, 3, FALSE))</f>
        <v/>
      </c>
      <c r="D3002" s="21" t="str">
        <f>IF(B3002="","",VLOOKUP(B3002, 'Códigos 2'!$A$3:$B$12, 2, FALSE))</f>
        <v/>
      </c>
      <c r="E3002" s="22" t="str">
        <f>IF(F3002="","",VLOOKUP(F3002, 'Códigos 2'!E$3:F$66, 2, FALSE))</f>
        <v/>
      </c>
      <c r="F3002" s="23"/>
      <c r="G3002" s="23"/>
      <c r="H3002" s="23"/>
      <c r="I3002" s="23"/>
      <c r="J3002" s="24"/>
      <c r="K3002" s="29"/>
      <c r="L3002" s="30"/>
      <c r="M3002" s="31"/>
      <c r="N3002" s="32">
        <f t="shared" si="578"/>
        <v>0</v>
      </c>
      <c r="O3002" s="32">
        <f t="shared" si="579"/>
        <v>0</v>
      </c>
      <c r="P3002" s="32">
        <f t="shared" si="580"/>
        <v>0</v>
      </c>
      <c r="Q3002" s="32">
        <f t="shared" si="581"/>
        <v>0</v>
      </c>
      <c r="R3002" s="20"/>
      <c r="S3002" s="26">
        <f t="shared" si="572"/>
        <v>0</v>
      </c>
      <c r="T3002" s="33">
        <f t="shared" si="573"/>
        <v>0</v>
      </c>
      <c r="U3002" s="26">
        <f t="shared" si="574"/>
        <v>0</v>
      </c>
      <c r="V3002" s="27"/>
      <c r="W3002" s="26">
        <f t="shared" si="575"/>
        <v>0</v>
      </c>
      <c r="X3002" s="27"/>
      <c r="Y3002" s="26">
        <f t="shared" si="576"/>
        <v>0</v>
      </c>
      <c r="Z3002" s="27"/>
      <c r="AA3002" s="26">
        <f t="shared" si="577"/>
        <v>0</v>
      </c>
      <c r="AB3002" s="26">
        <f t="shared" si="571"/>
        <v>0</v>
      </c>
    </row>
    <row r="3003" spans="1:28" ht="12.75" customHeight="1" x14ac:dyDescent="0.25">
      <c r="A3003" s="7" t="str">
        <f t="shared" si="570"/>
        <v/>
      </c>
      <c r="B3003" s="20"/>
      <c r="C3003" s="21" t="str">
        <f>IF(B3003="","",VLOOKUP(B3003, 'Códigos 2'!$A$3:$C$12, 3, FALSE))</f>
        <v/>
      </c>
      <c r="D3003" s="21" t="str">
        <f>IF(B3003="","",VLOOKUP(B3003, 'Códigos 2'!$A$3:$B$12, 2, FALSE))</f>
        <v/>
      </c>
      <c r="E3003" s="22" t="str">
        <f>IF(F3003="","",VLOOKUP(F3003, 'Códigos 2'!E$3:F$66, 2, FALSE))</f>
        <v/>
      </c>
      <c r="F3003" s="23"/>
      <c r="G3003" s="23"/>
      <c r="H3003" s="23"/>
      <c r="I3003" s="23"/>
      <c r="J3003" s="24"/>
      <c r="K3003" s="29"/>
      <c r="L3003" s="30"/>
      <c r="M3003" s="31"/>
      <c r="N3003" s="32">
        <f t="shared" si="578"/>
        <v>0</v>
      </c>
      <c r="O3003" s="32">
        <f t="shared" si="579"/>
        <v>0</v>
      </c>
      <c r="P3003" s="32">
        <f t="shared" si="580"/>
        <v>0</v>
      </c>
      <c r="Q3003" s="32">
        <f t="shared" si="581"/>
        <v>0</v>
      </c>
      <c r="R3003" s="20"/>
      <c r="S3003" s="26">
        <f t="shared" si="572"/>
        <v>0</v>
      </c>
      <c r="T3003" s="33">
        <f t="shared" si="573"/>
        <v>0</v>
      </c>
      <c r="U3003" s="26">
        <f t="shared" si="574"/>
        <v>0</v>
      </c>
      <c r="V3003" s="27"/>
      <c r="W3003" s="26">
        <f t="shared" si="575"/>
        <v>0</v>
      </c>
      <c r="X3003" s="27"/>
      <c r="Y3003" s="26">
        <f t="shared" si="576"/>
        <v>0</v>
      </c>
      <c r="Z3003" s="27"/>
      <c r="AA3003" s="26">
        <f t="shared" si="577"/>
        <v>0</v>
      </c>
      <c r="AB3003" s="26">
        <f t="shared" si="571"/>
        <v>0</v>
      </c>
    </row>
    <row r="3004" spans="1:28" ht="12.75" customHeight="1" x14ac:dyDescent="0.25">
      <c r="A3004" s="7" t="str">
        <f t="shared" si="570"/>
        <v/>
      </c>
      <c r="B3004" s="20"/>
      <c r="C3004" s="21" t="str">
        <f>IF(B3004="","",VLOOKUP(B3004, 'Códigos 2'!$A$3:$C$12, 3, FALSE))</f>
        <v/>
      </c>
      <c r="D3004" s="21" t="str">
        <f>IF(B3004="","",VLOOKUP(B3004, 'Códigos 2'!$A$3:$B$12, 2, FALSE))</f>
        <v/>
      </c>
      <c r="E3004" s="22" t="str">
        <f>IF(F3004="","",VLOOKUP(F3004, 'Códigos 2'!E$3:F$66, 2, FALSE))</f>
        <v/>
      </c>
      <c r="F3004" s="23"/>
      <c r="G3004" s="23"/>
      <c r="H3004" s="23"/>
      <c r="I3004" s="23"/>
      <c r="J3004" s="24"/>
      <c r="K3004" s="29"/>
      <c r="L3004" s="30"/>
      <c r="M3004" s="31"/>
      <c r="N3004" s="32">
        <f t="shared" si="578"/>
        <v>0</v>
      </c>
      <c r="O3004" s="32">
        <f t="shared" si="579"/>
        <v>0</v>
      </c>
      <c r="P3004" s="32">
        <f t="shared" si="580"/>
        <v>0</v>
      </c>
      <c r="Q3004" s="32">
        <f t="shared" si="581"/>
        <v>0</v>
      </c>
      <c r="R3004" s="20"/>
      <c r="S3004" s="26">
        <f t="shared" si="572"/>
        <v>0</v>
      </c>
      <c r="T3004" s="33">
        <f t="shared" si="573"/>
        <v>0</v>
      </c>
      <c r="U3004" s="26">
        <f t="shared" si="574"/>
        <v>0</v>
      </c>
      <c r="V3004" s="27"/>
      <c r="W3004" s="26">
        <f t="shared" si="575"/>
        <v>0</v>
      </c>
      <c r="X3004" s="27"/>
      <c r="Y3004" s="26">
        <f t="shared" si="576"/>
        <v>0</v>
      </c>
      <c r="Z3004" s="27"/>
      <c r="AA3004" s="26">
        <f t="shared" si="577"/>
        <v>0</v>
      </c>
      <c r="AB3004" s="26">
        <f t="shared" si="571"/>
        <v>0</v>
      </c>
    </row>
    <row r="3005" spans="1:28" ht="12.75" customHeight="1" x14ac:dyDescent="0.25">
      <c r="A3005" s="7" t="str">
        <f t="shared" si="570"/>
        <v/>
      </c>
      <c r="B3005" s="20"/>
      <c r="C3005" s="21" t="str">
        <f>IF(B3005="","",VLOOKUP(B3005, 'Códigos 2'!$A$3:$C$12, 3, FALSE))</f>
        <v/>
      </c>
      <c r="D3005" s="21" t="str">
        <f>IF(B3005="","",VLOOKUP(B3005, 'Códigos 2'!$A$3:$B$12, 2, FALSE))</f>
        <v/>
      </c>
      <c r="E3005" s="22" t="str">
        <f>IF(F3005="","",VLOOKUP(F3005, 'Códigos 2'!E$3:F$66, 2, FALSE))</f>
        <v/>
      </c>
      <c r="F3005" s="23"/>
      <c r="G3005" s="23"/>
      <c r="H3005" s="23"/>
      <c r="I3005" s="23"/>
      <c r="J3005" s="24"/>
      <c r="K3005" s="29"/>
      <c r="L3005" s="30"/>
      <c r="M3005" s="31"/>
      <c r="N3005" s="32">
        <f t="shared" si="578"/>
        <v>0</v>
      </c>
      <c r="O3005" s="32">
        <f t="shared" si="579"/>
        <v>0</v>
      </c>
      <c r="P3005" s="32">
        <f t="shared" si="580"/>
        <v>0</v>
      </c>
      <c r="Q3005" s="32">
        <f t="shared" si="581"/>
        <v>0</v>
      </c>
      <c r="R3005" s="20"/>
      <c r="S3005" s="26">
        <f t="shared" si="572"/>
        <v>0</v>
      </c>
      <c r="T3005" s="33">
        <f t="shared" si="573"/>
        <v>0</v>
      </c>
      <c r="U3005" s="26">
        <f t="shared" si="574"/>
        <v>0</v>
      </c>
      <c r="V3005" s="27"/>
      <c r="W3005" s="26">
        <f t="shared" si="575"/>
        <v>0</v>
      </c>
      <c r="X3005" s="27"/>
      <c r="Y3005" s="26">
        <f t="shared" si="576"/>
        <v>0</v>
      </c>
      <c r="Z3005" s="27"/>
      <c r="AA3005" s="26">
        <f t="shared" si="577"/>
        <v>0</v>
      </c>
      <c r="AB3005" s="26">
        <f t="shared" si="571"/>
        <v>0</v>
      </c>
    </row>
    <row r="3006" spans="1:28" ht="12.75" customHeight="1" x14ac:dyDescent="0.25">
      <c r="A3006" s="7" t="str">
        <f t="shared" si="570"/>
        <v/>
      </c>
      <c r="B3006" s="20"/>
      <c r="C3006" s="21" t="str">
        <f>IF(B3006="","",VLOOKUP(B3006, 'Códigos 2'!$A$3:$C$12, 3, FALSE))</f>
        <v/>
      </c>
      <c r="D3006" s="21" t="str">
        <f>IF(B3006="","",VLOOKUP(B3006, 'Códigos 2'!$A$3:$B$12, 2, FALSE))</f>
        <v/>
      </c>
      <c r="E3006" s="22" t="str">
        <f>IF(F3006="","",VLOOKUP(F3006, 'Códigos 2'!E$3:F$66, 2, FALSE))</f>
        <v/>
      </c>
      <c r="F3006" s="23"/>
      <c r="G3006" s="23"/>
      <c r="H3006" s="23"/>
      <c r="I3006" s="23"/>
      <c r="J3006" s="24"/>
      <c r="K3006" s="29"/>
      <c r="L3006" s="30"/>
      <c r="M3006" s="31"/>
      <c r="N3006" s="32">
        <f t="shared" si="578"/>
        <v>0</v>
      </c>
      <c r="O3006" s="32">
        <f t="shared" si="579"/>
        <v>0</v>
      </c>
      <c r="P3006" s="32">
        <f t="shared" si="580"/>
        <v>0</v>
      </c>
      <c r="Q3006" s="32">
        <f t="shared" si="581"/>
        <v>0</v>
      </c>
      <c r="R3006" s="20"/>
      <c r="S3006" s="26">
        <f t="shared" si="572"/>
        <v>0</v>
      </c>
      <c r="T3006" s="33">
        <f t="shared" si="573"/>
        <v>0</v>
      </c>
      <c r="U3006" s="26">
        <f t="shared" si="574"/>
        <v>0</v>
      </c>
      <c r="V3006" s="27"/>
      <c r="W3006" s="26">
        <f t="shared" si="575"/>
        <v>0</v>
      </c>
      <c r="X3006" s="27"/>
      <c r="Y3006" s="26">
        <f t="shared" si="576"/>
        <v>0</v>
      </c>
      <c r="Z3006" s="27"/>
      <c r="AA3006" s="26">
        <f t="shared" si="577"/>
        <v>0</v>
      </c>
      <c r="AB3006" s="26">
        <f t="shared" si="571"/>
        <v>0</v>
      </c>
    </row>
    <row r="3007" spans="1:28" ht="12.75" customHeight="1" x14ac:dyDescent="0.25">
      <c r="A3007" s="7" t="str">
        <f t="shared" si="570"/>
        <v/>
      </c>
      <c r="B3007" s="20"/>
      <c r="C3007" s="21" t="str">
        <f>IF(B3007="","",VLOOKUP(B3007, 'Códigos 2'!$A$3:$C$12, 3, FALSE))</f>
        <v/>
      </c>
      <c r="D3007" s="21" t="str">
        <f>IF(B3007="","",VLOOKUP(B3007, 'Códigos 2'!$A$3:$B$12, 2, FALSE))</f>
        <v/>
      </c>
      <c r="E3007" s="22" t="str">
        <f>IF(F3007="","",VLOOKUP(F3007, 'Códigos 2'!E$3:F$66, 2, FALSE))</f>
        <v/>
      </c>
      <c r="F3007" s="23"/>
      <c r="G3007" s="23"/>
      <c r="H3007" s="23"/>
      <c r="I3007" s="23"/>
      <c r="J3007" s="24"/>
      <c r="K3007" s="29"/>
      <c r="L3007" s="30"/>
      <c r="M3007" s="31"/>
      <c r="N3007" s="32">
        <f t="shared" si="578"/>
        <v>0</v>
      </c>
      <c r="O3007" s="32">
        <f t="shared" si="579"/>
        <v>0</v>
      </c>
      <c r="P3007" s="32">
        <f t="shared" si="580"/>
        <v>0</v>
      </c>
      <c r="Q3007" s="32">
        <f t="shared" si="581"/>
        <v>0</v>
      </c>
      <c r="R3007" s="20"/>
      <c r="S3007" s="26">
        <f t="shared" si="572"/>
        <v>0</v>
      </c>
      <c r="T3007" s="33">
        <f t="shared" si="573"/>
        <v>0</v>
      </c>
      <c r="U3007" s="26">
        <f t="shared" si="574"/>
        <v>0</v>
      </c>
      <c r="V3007" s="27"/>
      <c r="W3007" s="26">
        <f t="shared" si="575"/>
        <v>0</v>
      </c>
      <c r="X3007" s="27"/>
      <c r="Y3007" s="26">
        <f t="shared" si="576"/>
        <v>0</v>
      </c>
      <c r="Z3007" s="27"/>
      <c r="AA3007" s="26">
        <f t="shared" si="577"/>
        <v>0</v>
      </c>
      <c r="AB3007" s="26">
        <f t="shared" si="571"/>
        <v>0</v>
      </c>
    </row>
    <row r="3008" spans="1:28" ht="12.75" customHeight="1" x14ac:dyDescent="0.25">
      <c r="A3008" s="7" t="str">
        <f t="shared" si="570"/>
        <v/>
      </c>
      <c r="B3008" s="20"/>
      <c r="C3008" s="21" t="str">
        <f>IF(B3008="","",VLOOKUP(B3008, 'Códigos 2'!$A$3:$C$12, 3, FALSE))</f>
        <v/>
      </c>
      <c r="D3008" s="21" t="str">
        <f>IF(B3008="","",VLOOKUP(B3008, 'Códigos 2'!$A$3:$B$12, 2, FALSE))</f>
        <v/>
      </c>
      <c r="E3008" s="22" t="str">
        <f>IF(F3008="","",VLOOKUP(F3008, 'Códigos 2'!E$3:F$66, 2, FALSE))</f>
        <v/>
      </c>
      <c r="F3008" s="23"/>
      <c r="G3008" s="23"/>
      <c r="H3008" s="23"/>
      <c r="I3008" s="23"/>
      <c r="J3008" s="24"/>
      <c r="K3008" s="29"/>
      <c r="L3008" s="30"/>
      <c r="M3008" s="31"/>
      <c r="N3008" s="32">
        <f t="shared" si="578"/>
        <v>0</v>
      </c>
      <c r="O3008" s="32">
        <f t="shared" si="579"/>
        <v>0</v>
      </c>
      <c r="P3008" s="32">
        <f t="shared" si="580"/>
        <v>0</v>
      </c>
      <c r="Q3008" s="32">
        <f t="shared" si="581"/>
        <v>0</v>
      </c>
      <c r="R3008" s="20"/>
      <c r="S3008" s="26">
        <f t="shared" si="572"/>
        <v>0</v>
      </c>
      <c r="T3008" s="33">
        <f t="shared" si="573"/>
        <v>0</v>
      </c>
      <c r="U3008" s="26">
        <f t="shared" si="574"/>
        <v>0</v>
      </c>
      <c r="V3008" s="27"/>
      <c r="W3008" s="26">
        <f t="shared" si="575"/>
        <v>0</v>
      </c>
      <c r="X3008" s="27"/>
      <c r="Y3008" s="26">
        <f t="shared" si="576"/>
        <v>0</v>
      </c>
      <c r="Z3008" s="27"/>
      <c r="AA3008" s="26">
        <f t="shared" si="577"/>
        <v>0</v>
      </c>
      <c r="AB3008" s="26">
        <f t="shared" si="571"/>
        <v>0</v>
      </c>
    </row>
    <row r="3009" spans="1:28" ht="12.75" customHeight="1" x14ac:dyDescent="0.25">
      <c r="A3009" s="7" t="str">
        <f t="shared" si="570"/>
        <v/>
      </c>
      <c r="B3009" s="20"/>
      <c r="C3009" s="21" t="str">
        <f>IF(B3009="","",VLOOKUP(B3009, 'Códigos 2'!$A$3:$C$12, 3, FALSE))</f>
        <v/>
      </c>
      <c r="D3009" s="21" t="str">
        <f>IF(B3009="","",VLOOKUP(B3009, 'Códigos 2'!$A$3:$B$12, 2, FALSE))</f>
        <v/>
      </c>
      <c r="E3009" s="22" t="str">
        <f>IF(F3009="","",VLOOKUP(F3009, 'Códigos 2'!E$3:F$66, 2, FALSE))</f>
        <v/>
      </c>
      <c r="F3009" s="23"/>
      <c r="G3009" s="23"/>
      <c r="H3009" s="23"/>
      <c r="I3009" s="23"/>
      <c r="J3009" s="24"/>
      <c r="K3009" s="29"/>
      <c r="L3009" s="30"/>
      <c r="M3009" s="31"/>
      <c r="N3009" s="32">
        <f t="shared" si="578"/>
        <v>0</v>
      </c>
      <c r="O3009" s="32">
        <f t="shared" si="579"/>
        <v>0</v>
      </c>
      <c r="P3009" s="32">
        <f t="shared" si="580"/>
        <v>0</v>
      </c>
      <c r="Q3009" s="32">
        <f t="shared" si="581"/>
        <v>0</v>
      </c>
      <c r="R3009" s="20"/>
      <c r="S3009" s="26">
        <f t="shared" si="572"/>
        <v>0</v>
      </c>
      <c r="T3009" s="33">
        <f t="shared" si="573"/>
        <v>0</v>
      </c>
      <c r="U3009" s="26">
        <f t="shared" si="574"/>
        <v>0</v>
      </c>
      <c r="V3009" s="27"/>
      <c r="W3009" s="26">
        <f t="shared" si="575"/>
        <v>0</v>
      </c>
      <c r="X3009" s="27"/>
      <c r="Y3009" s="26">
        <f t="shared" si="576"/>
        <v>0</v>
      </c>
      <c r="Z3009" s="27"/>
      <c r="AA3009" s="26">
        <f t="shared" si="577"/>
        <v>0</v>
      </c>
      <c r="AB3009" s="26">
        <f t="shared" si="571"/>
        <v>0</v>
      </c>
    </row>
    <row r="3010" spans="1:28" ht="12.75" customHeight="1" x14ac:dyDescent="0.25">
      <c r="A3010" s="7" t="str">
        <f t="shared" si="570"/>
        <v/>
      </c>
      <c r="B3010" s="20"/>
      <c r="C3010" s="21" t="str">
        <f>IF(B3010="","",VLOOKUP(B3010, 'Códigos 2'!$A$3:$C$12, 3, FALSE))</f>
        <v/>
      </c>
      <c r="D3010" s="21" t="str">
        <f>IF(B3010="","",VLOOKUP(B3010, 'Códigos 2'!$A$3:$B$12, 2, FALSE))</f>
        <v/>
      </c>
      <c r="E3010" s="22" t="str">
        <f>IF(F3010="","",VLOOKUP(F3010, 'Códigos 2'!E$3:F$66, 2, FALSE))</f>
        <v/>
      </c>
      <c r="F3010" s="23"/>
      <c r="G3010" s="23"/>
      <c r="H3010" s="23"/>
      <c r="I3010" s="23"/>
      <c r="J3010" s="24"/>
      <c r="K3010" s="29"/>
      <c r="L3010" s="30"/>
      <c r="M3010" s="31"/>
      <c r="N3010" s="32">
        <f t="shared" si="578"/>
        <v>0</v>
      </c>
      <c r="O3010" s="32">
        <f t="shared" si="579"/>
        <v>0</v>
      </c>
      <c r="P3010" s="32">
        <f t="shared" si="580"/>
        <v>0</v>
      </c>
      <c r="Q3010" s="32">
        <f t="shared" si="581"/>
        <v>0</v>
      </c>
      <c r="R3010" s="20"/>
      <c r="S3010" s="26">
        <f t="shared" si="572"/>
        <v>0</v>
      </c>
      <c r="T3010" s="33">
        <f t="shared" si="573"/>
        <v>0</v>
      </c>
      <c r="U3010" s="26">
        <f t="shared" si="574"/>
        <v>0</v>
      </c>
      <c r="V3010" s="27"/>
      <c r="W3010" s="26">
        <f t="shared" si="575"/>
        <v>0</v>
      </c>
      <c r="X3010" s="27"/>
      <c r="Y3010" s="26">
        <f t="shared" si="576"/>
        <v>0</v>
      </c>
      <c r="Z3010" s="27"/>
      <c r="AA3010" s="26">
        <f t="shared" si="577"/>
        <v>0</v>
      </c>
      <c r="AB3010" s="26">
        <f t="shared" si="571"/>
        <v>0</v>
      </c>
    </row>
    <row r="3011" spans="1:28" ht="12.75" customHeight="1" x14ac:dyDescent="0.25">
      <c r="A3011" s="7" t="str">
        <f t="shared" si="570"/>
        <v/>
      </c>
      <c r="B3011" s="20"/>
      <c r="C3011" s="21" t="str">
        <f>IF(B3011="","",VLOOKUP(B3011, 'Códigos 2'!$A$3:$C$12, 3, FALSE))</f>
        <v/>
      </c>
      <c r="D3011" s="21" t="str">
        <f>IF(B3011="","",VLOOKUP(B3011, 'Códigos 2'!$A$3:$B$12, 2, FALSE))</f>
        <v/>
      </c>
      <c r="E3011" s="22" t="str">
        <f>IF(F3011="","",VLOOKUP(F3011, 'Códigos 2'!E$3:F$66, 2, FALSE))</f>
        <v/>
      </c>
      <c r="F3011" s="23"/>
      <c r="G3011" s="23"/>
      <c r="H3011" s="23"/>
      <c r="I3011" s="23"/>
      <c r="J3011" s="24"/>
      <c r="K3011" s="29"/>
      <c r="L3011" s="30"/>
      <c r="M3011" s="31"/>
      <c r="N3011" s="32">
        <f t="shared" si="578"/>
        <v>0</v>
      </c>
      <c r="O3011" s="32">
        <f t="shared" si="579"/>
        <v>0</v>
      </c>
      <c r="P3011" s="32">
        <f t="shared" si="580"/>
        <v>0</v>
      </c>
      <c r="Q3011" s="32">
        <f t="shared" si="581"/>
        <v>0</v>
      </c>
      <c r="R3011" s="20"/>
      <c r="S3011" s="26">
        <f t="shared" si="572"/>
        <v>0</v>
      </c>
      <c r="T3011" s="33">
        <f t="shared" si="573"/>
        <v>0</v>
      </c>
      <c r="U3011" s="26">
        <f t="shared" si="574"/>
        <v>0</v>
      </c>
      <c r="V3011" s="27"/>
      <c r="W3011" s="26">
        <f t="shared" si="575"/>
        <v>0</v>
      </c>
      <c r="X3011" s="27"/>
      <c r="Y3011" s="26">
        <f t="shared" si="576"/>
        <v>0</v>
      </c>
      <c r="Z3011" s="27"/>
      <c r="AA3011" s="26">
        <f t="shared" si="577"/>
        <v>0</v>
      </c>
      <c r="AB3011" s="26">
        <f t="shared" si="571"/>
        <v>0</v>
      </c>
    </row>
    <row r="3012" spans="1:28" ht="12.75" customHeight="1" x14ac:dyDescent="0.25">
      <c r="A3012" s="7" t="str">
        <f t="shared" si="570"/>
        <v/>
      </c>
      <c r="B3012" s="20"/>
      <c r="C3012" s="21" t="str">
        <f>IF(B3012="","",VLOOKUP(B3012, 'Códigos 2'!$A$3:$C$12, 3, FALSE))</f>
        <v/>
      </c>
      <c r="D3012" s="21" t="str">
        <f>IF(B3012="","",VLOOKUP(B3012, 'Códigos 2'!$A$3:$B$12, 2, FALSE))</f>
        <v/>
      </c>
      <c r="E3012" s="22" t="str">
        <f>IF(F3012="","",VLOOKUP(F3012, 'Códigos 2'!E$3:F$66, 2, FALSE))</f>
        <v/>
      </c>
      <c r="F3012" s="23"/>
      <c r="G3012" s="23"/>
      <c r="H3012" s="23"/>
      <c r="I3012" s="23"/>
      <c r="J3012" s="24"/>
      <c r="K3012" s="29"/>
      <c r="L3012" s="30"/>
      <c r="M3012" s="31"/>
      <c r="N3012" s="32">
        <f t="shared" si="578"/>
        <v>0</v>
      </c>
      <c r="O3012" s="32">
        <f t="shared" si="579"/>
        <v>0</v>
      </c>
      <c r="P3012" s="32">
        <f t="shared" si="580"/>
        <v>0</v>
      </c>
      <c r="Q3012" s="32">
        <f t="shared" si="581"/>
        <v>0</v>
      </c>
      <c r="R3012" s="20"/>
      <c r="S3012" s="26">
        <f t="shared" si="572"/>
        <v>0</v>
      </c>
      <c r="T3012" s="33">
        <f t="shared" si="573"/>
        <v>0</v>
      </c>
      <c r="U3012" s="26">
        <f t="shared" si="574"/>
        <v>0</v>
      </c>
      <c r="V3012" s="27"/>
      <c r="W3012" s="26">
        <f t="shared" si="575"/>
        <v>0</v>
      </c>
      <c r="X3012" s="27"/>
      <c r="Y3012" s="26">
        <f t="shared" si="576"/>
        <v>0</v>
      </c>
      <c r="Z3012" s="27"/>
      <c r="AA3012" s="26">
        <f t="shared" si="577"/>
        <v>0</v>
      </c>
      <c r="AB3012" s="26">
        <f t="shared" si="571"/>
        <v>0</v>
      </c>
    </row>
    <row r="3013" spans="1:28" ht="12.75" customHeight="1" x14ac:dyDescent="0.25">
      <c r="A3013" s="7" t="str">
        <f t="shared" si="570"/>
        <v/>
      </c>
      <c r="B3013" s="20"/>
      <c r="C3013" s="21" t="str">
        <f>IF(B3013="","",VLOOKUP(B3013, 'Códigos 2'!$A$3:$C$12, 3, FALSE))</f>
        <v/>
      </c>
      <c r="D3013" s="21" t="str">
        <f>IF(B3013="","",VLOOKUP(B3013, 'Códigos 2'!$A$3:$B$12, 2, FALSE))</f>
        <v/>
      </c>
      <c r="E3013" s="22" t="str">
        <f>IF(F3013="","",VLOOKUP(F3013, 'Códigos 2'!E$3:F$66, 2, FALSE))</f>
        <v/>
      </c>
      <c r="F3013" s="23"/>
      <c r="G3013" s="23"/>
      <c r="H3013" s="23"/>
      <c r="I3013" s="23"/>
      <c r="J3013" s="24"/>
      <c r="K3013" s="29"/>
      <c r="L3013" s="30"/>
      <c r="M3013" s="31"/>
      <c r="N3013" s="32">
        <f t="shared" si="578"/>
        <v>0</v>
      </c>
      <c r="O3013" s="32">
        <f t="shared" si="579"/>
        <v>0</v>
      </c>
      <c r="P3013" s="32">
        <f t="shared" si="580"/>
        <v>0</v>
      </c>
      <c r="Q3013" s="32">
        <f t="shared" si="581"/>
        <v>0</v>
      </c>
      <c r="R3013" s="20"/>
      <c r="S3013" s="26">
        <f t="shared" si="572"/>
        <v>0</v>
      </c>
      <c r="T3013" s="33">
        <f t="shared" si="573"/>
        <v>0</v>
      </c>
      <c r="U3013" s="26">
        <f t="shared" si="574"/>
        <v>0</v>
      </c>
      <c r="V3013" s="27"/>
      <c r="W3013" s="26">
        <f t="shared" si="575"/>
        <v>0</v>
      </c>
      <c r="X3013" s="27"/>
      <c r="Y3013" s="26">
        <f t="shared" si="576"/>
        <v>0</v>
      </c>
      <c r="Z3013" s="27"/>
      <c r="AA3013" s="26">
        <f t="shared" si="577"/>
        <v>0</v>
      </c>
      <c r="AB3013" s="26">
        <f t="shared" si="571"/>
        <v>0</v>
      </c>
    </row>
    <row r="3014" spans="1:28" ht="12.75" customHeight="1" x14ac:dyDescent="0.25">
      <c r="A3014" s="7" t="str">
        <f t="shared" si="570"/>
        <v/>
      </c>
      <c r="B3014" s="20"/>
      <c r="C3014" s="21" t="str">
        <f>IF(B3014="","",VLOOKUP(B3014, 'Códigos 2'!$A$3:$C$12, 3, FALSE))</f>
        <v/>
      </c>
      <c r="D3014" s="21" t="str">
        <f>IF(B3014="","",VLOOKUP(B3014, 'Códigos 2'!$A$3:$B$12, 2, FALSE))</f>
        <v/>
      </c>
      <c r="E3014" s="22" t="str">
        <f>IF(F3014="","",VLOOKUP(F3014, 'Códigos 2'!E$3:F$66, 2, FALSE))</f>
        <v/>
      </c>
      <c r="F3014" s="23"/>
      <c r="G3014" s="23"/>
      <c r="H3014" s="23"/>
      <c r="I3014" s="23"/>
      <c r="J3014" s="24"/>
      <c r="K3014" s="29"/>
      <c r="L3014" s="30"/>
      <c r="M3014" s="31"/>
      <c r="N3014" s="32">
        <f t="shared" si="578"/>
        <v>0</v>
      </c>
      <c r="O3014" s="32">
        <f t="shared" si="579"/>
        <v>0</v>
      </c>
      <c r="P3014" s="32">
        <f t="shared" si="580"/>
        <v>0</v>
      </c>
      <c r="Q3014" s="32">
        <f t="shared" si="581"/>
        <v>0</v>
      </c>
      <c r="R3014" s="20"/>
      <c r="S3014" s="26">
        <f t="shared" si="572"/>
        <v>0</v>
      </c>
      <c r="T3014" s="33">
        <f t="shared" si="573"/>
        <v>0</v>
      </c>
      <c r="U3014" s="26">
        <f t="shared" si="574"/>
        <v>0</v>
      </c>
      <c r="V3014" s="27"/>
      <c r="W3014" s="26">
        <f t="shared" si="575"/>
        <v>0</v>
      </c>
      <c r="X3014" s="27"/>
      <c r="Y3014" s="26">
        <f t="shared" si="576"/>
        <v>0</v>
      </c>
      <c r="Z3014" s="27"/>
      <c r="AA3014" s="26">
        <f t="shared" si="577"/>
        <v>0</v>
      </c>
      <c r="AB3014" s="26">
        <f t="shared" si="571"/>
        <v>0</v>
      </c>
    </row>
    <row r="3015" spans="1:28" ht="12.75" customHeight="1" x14ac:dyDescent="0.25">
      <c r="A3015" s="7" t="str">
        <f t="shared" ref="A3015:A3078" si="582">IF(F3015 = "","",$S$2)</f>
        <v/>
      </c>
      <c r="B3015" s="20"/>
      <c r="C3015" s="21" t="str">
        <f>IF(B3015="","",VLOOKUP(B3015, 'Códigos 2'!$A$3:$C$12, 3, FALSE))</f>
        <v/>
      </c>
      <c r="D3015" s="21" t="str">
        <f>IF(B3015="","",VLOOKUP(B3015, 'Códigos 2'!$A$3:$B$12, 2, FALSE))</f>
        <v/>
      </c>
      <c r="E3015" s="22" t="str">
        <f>IF(F3015="","",VLOOKUP(F3015, 'Códigos 2'!E$3:F$66, 2, FALSE))</f>
        <v/>
      </c>
      <c r="F3015" s="23"/>
      <c r="G3015" s="23"/>
      <c r="H3015" s="23"/>
      <c r="I3015" s="23"/>
      <c r="J3015" s="24"/>
      <c r="K3015" s="29"/>
      <c r="L3015" s="30"/>
      <c r="M3015" s="31"/>
      <c r="N3015" s="32">
        <f t="shared" si="578"/>
        <v>0</v>
      </c>
      <c r="O3015" s="32">
        <f t="shared" si="579"/>
        <v>0</v>
      </c>
      <c r="P3015" s="32">
        <f t="shared" si="580"/>
        <v>0</v>
      </c>
      <c r="Q3015" s="32">
        <f t="shared" si="581"/>
        <v>0</v>
      </c>
      <c r="R3015" s="20"/>
      <c r="S3015" s="26">
        <f t="shared" si="572"/>
        <v>0</v>
      </c>
      <c r="T3015" s="33">
        <f t="shared" si="573"/>
        <v>0</v>
      </c>
      <c r="U3015" s="26">
        <f t="shared" si="574"/>
        <v>0</v>
      </c>
      <c r="V3015" s="27"/>
      <c r="W3015" s="26">
        <f t="shared" si="575"/>
        <v>0</v>
      </c>
      <c r="X3015" s="27"/>
      <c r="Y3015" s="26">
        <f t="shared" si="576"/>
        <v>0</v>
      </c>
      <c r="Z3015" s="27"/>
      <c r="AA3015" s="26">
        <f t="shared" si="577"/>
        <v>0</v>
      </c>
      <c r="AB3015" s="26">
        <f t="shared" ref="AB3015:AB3078" si="583">SUM(T3015:AA3015)</f>
        <v>0</v>
      </c>
    </row>
    <row r="3016" spans="1:28" ht="12.75" customHeight="1" x14ac:dyDescent="0.25">
      <c r="A3016" s="7" t="str">
        <f t="shared" si="582"/>
        <v/>
      </c>
      <c r="B3016" s="20"/>
      <c r="C3016" s="21" t="str">
        <f>IF(B3016="","",VLOOKUP(B3016, 'Códigos 2'!$A$3:$C$12, 3, FALSE))</f>
        <v/>
      </c>
      <c r="D3016" s="21" t="str">
        <f>IF(B3016="","",VLOOKUP(B3016, 'Códigos 2'!$A$3:$B$12, 2, FALSE))</f>
        <v/>
      </c>
      <c r="E3016" s="22" t="str">
        <f>IF(F3016="","",VLOOKUP(F3016, 'Códigos 2'!E$3:F$66, 2, FALSE))</f>
        <v/>
      </c>
      <c r="F3016" s="23"/>
      <c r="G3016" s="23"/>
      <c r="H3016" s="23"/>
      <c r="I3016" s="23"/>
      <c r="J3016" s="24"/>
      <c r="K3016" s="29"/>
      <c r="L3016" s="30"/>
      <c r="M3016" s="31"/>
      <c r="N3016" s="32">
        <f t="shared" si="578"/>
        <v>0</v>
      </c>
      <c r="O3016" s="32">
        <f t="shared" si="579"/>
        <v>0</v>
      </c>
      <c r="P3016" s="32">
        <f t="shared" si="580"/>
        <v>0</v>
      </c>
      <c r="Q3016" s="32">
        <f t="shared" si="581"/>
        <v>0</v>
      </c>
      <c r="R3016" s="20"/>
      <c r="S3016" s="26">
        <f t="shared" ref="S3016:S3079" si="584">(L3016*P3016)*K3016</f>
        <v>0</v>
      </c>
      <c r="T3016" s="33">
        <f t="shared" ref="T3016:T3079" si="585">(L3016*P3016*R3016)*K3016</f>
        <v>0</v>
      </c>
      <c r="U3016" s="26">
        <f t="shared" ref="U3016:U3079" si="586">(T3016+Y3016+AA3016)*$U$5</f>
        <v>0</v>
      </c>
      <c r="V3016" s="27"/>
      <c r="W3016" s="26">
        <f t="shared" ref="W3016:W3079" si="587">IF(V3016="Si",K3016*R3016*$V$5,0)</f>
        <v>0</v>
      </c>
      <c r="X3016" s="27"/>
      <c r="Y3016" s="26">
        <f t="shared" ref="Y3016:Y3079" si="588">IF(X3016="Si",K3016*$X$5,0)</f>
        <v>0</v>
      </c>
      <c r="Z3016" s="27"/>
      <c r="AA3016" s="26">
        <f t="shared" ref="AA3016:AA3079" si="589">IF(Z3016="Si",K3016*$Z$5,0)</f>
        <v>0</v>
      </c>
      <c r="AB3016" s="26">
        <f t="shared" si="583"/>
        <v>0</v>
      </c>
    </row>
    <row r="3017" spans="1:28" ht="12.75" customHeight="1" x14ac:dyDescent="0.25">
      <c r="A3017" s="7" t="str">
        <f t="shared" si="582"/>
        <v/>
      </c>
      <c r="B3017" s="20"/>
      <c r="C3017" s="21" t="str">
        <f>IF(B3017="","",VLOOKUP(B3017, 'Códigos 2'!$A$3:$C$12, 3, FALSE))</f>
        <v/>
      </c>
      <c r="D3017" s="21" t="str">
        <f>IF(B3017="","",VLOOKUP(B3017, 'Códigos 2'!$A$3:$B$12, 2, FALSE))</f>
        <v/>
      </c>
      <c r="E3017" s="22" t="str">
        <f>IF(F3017="","",VLOOKUP(F3017, 'Códigos 2'!E$3:F$66, 2, FALSE))</f>
        <v/>
      </c>
      <c r="F3017" s="23"/>
      <c r="G3017" s="23"/>
      <c r="H3017" s="23"/>
      <c r="I3017" s="23"/>
      <c r="J3017" s="24"/>
      <c r="K3017" s="29"/>
      <c r="L3017" s="30"/>
      <c r="M3017" s="31"/>
      <c r="N3017" s="32">
        <f t="shared" si="578"/>
        <v>0</v>
      </c>
      <c r="O3017" s="32">
        <f t="shared" si="579"/>
        <v>0</v>
      </c>
      <c r="P3017" s="32">
        <f t="shared" si="580"/>
        <v>0</v>
      </c>
      <c r="Q3017" s="32">
        <f t="shared" si="581"/>
        <v>0</v>
      </c>
      <c r="R3017" s="20"/>
      <c r="S3017" s="26">
        <f t="shared" si="584"/>
        <v>0</v>
      </c>
      <c r="T3017" s="33">
        <f t="shared" si="585"/>
        <v>0</v>
      </c>
      <c r="U3017" s="26">
        <f t="shared" si="586"/>
        <v>0</v>
      </c>
      <c r="V3017" s="27"/>
      <c r="W3017" s="26">
        <f t="shared" si="587"/>
        <v>0</v>
      </c>
      <c r="X3017" s="27"/>
      <c r="Y3017" s="26">
        <f t="shared" si="588"/>
        <v>0</v>
      </c>
      <c r="Z3017" s="27"/>
      <c r="AA3017" s="26">
        <f t="shared" si="589"/>
        <v>0</v>
      </c>
      <c r="AB3017" s="26">
        <f t="shared" si="583"/>
        <v>0</v>
      </c>
    </row>
    <row r="3018" spans="1:28" ht="12.75" customHeight="1" x14ac:dyDescent="0.25">
      <c r="A3018" s="7" t="str">
        <f t="shared" si="582"/>
        <v/>
      </c>
      <c r="B3018" s="20"/>
      <c r="C3018" s="21" t="str">
        <f>IF(B3018="","",VLOOKUP(B3018, 'Códigos 2'!$A$3:$C$12, 3, FALSE))</f>
        <v/>
      </c>
      <c r="D3018" s="21" t="str">
        <f>IF(B3018="","",VLOOKUP(B3018, 'Códigos 2'!$A$3:$B$12, 2, FALSE))</f>
        <v/>
      </c>
      <c r="E3018" s="22" t="str">
        <f>IF(F3018="","",VLOOKUP(F3018, 'Códigos 2'!E$3:F$66, 2, FALSE))</f>
        <v/>
      </c>
      <c r="F3018" s="23"/>
      <c r="G3018" s="23"/>
      <c r="H3018" s="23"/>
      <c r="I3018" s="23"/>
      <c r="J3018" s="24"/>
      <c r="K3018" s="29"/>
      <c r="L3018" s="30"/>
      <c r="M3018" s="31"/>
      <c r="N3018" s="32">
        <f t="shared" si="578"/>
        <v>0</v>
      </c>
      <c r="O3018" s="32">
        <f t="shared" si="579"/>
        <v>0</v>
      </c>
      <c r="P3018" s="32">
        <f t="shared" si="580"/>
        <v>0</v>
      </c>
      <c r="Q3018" s="32">
        <f t="shared" si="581"/>
        <v>0</v>
      </c>
      <c r="R3018" s="20"/>
      <c r="S3018" s="26">
        <f t="shared" si="584"/>
        <v>0</v>
      </c>
      <c r="T3018" s="33">
        <f t="shared" si="585"/>
        <v>0</v>
      </c>
      <c r="U3018" s="26">
        <f t="shared" si="586"/>
        <v>0</v>
      </c>
      <c r="V3018" s="27"/>
      <c r="W3018" s="26">
        <f t="shared" si="587"/>
        <v>0</v>
      </c>
      <c r="X3018" s="27"/>
      <c r="Y3018" s="26">
        <f t="shared" si="588"/>
        <v>0</v>
      </c>
      <c r="Z3018" s="27"/>
      <c r="AA3018" s="26">
        <f t="shared" si="589"/>
        <v>0</v>
      </c>
      <c r="AB3018" s="26">
        <f t="shared" si="583"/>
        <v>0</v>
      </c>
    </row>
    <row r="3019" spans="1:28" ht="12.75" customHeight="1" x14ac:dyDescent="0.25">
      <c r="A3019" s="7" t="str">
        <f t="shared" si="582"/>
        <v/>
      </c>
      <c r="B3019" s="20"/>
      <c r="C3019" s="21" t="str">
        <f>IF(B3019="","",VLOOKUP(B3019, 'Códigos 2'!$A$3:$C$12, 3, FALSE))</f>
        <v/>
      </c>
      <c r="D3019" s="21" t="str">
        <f>IF(B3019="","",VLOOKUP(B3019, 'Códigos 2'!$A$3:$B$12, 2, FALSE))</f>
        <v/>
      </c>
      <c r="E3019" s="22" t="str">
        <f>IF(F3019="","",VLOOKUP(F3019, 'Códigos 2'!E$3:F$66, 2, FALSE))</f>
        <v/>
      </c>
      <c r="F3019" s="23"/>
      <c r="G3019" s="23"/>
      <c r="H3019" s="23"/>
      <c r="I3019" s="23"/>
      <c r="J3019" s="24"/>
      <c r="K3019" s="29"/>
      <c r="L3019" s="30"/>
      <c r="M3019" s="31"/>
      <c r="N3019" s="32">
        <f t="shared" si="578"/>
        <v>0</v>
      </c>
      <c r="O3019" s="32">
        <f t="shared" si="579"/>
        <v>0</v>
      </c>
      <c r="P3019" s="32">
        <f t="shared" si="580"/>
        <v>0</v>
      </c>
      <c r="Q3019" s="32">
        <f t="shared" si="581"/>
        <v>0</v>
      </c>
      <c r="R3019" s="20"/>
      <c r="S3019" s="26">
        <f t="shared" si="584"/>
        <v>0</v>
      </c>
      <c r="T3019" s="33">
        <f t="shared" si="585"/>
        <v>0</v>
      </c>
      <c r="U3019" s="26">
        <f t="shared" si="586"/>
        <v>0</v>
      </c>
      <c r="V3019" s="27"/>
      <c r="W3019" s="26">
        <f t="shared" si="587"/>
        <v>0</v>
      </c>
      <c r="X3019" s="27"/>
      <c r="Y3019" s="26">
        <f t="shared" si="588"/>
        <v>0</v>
      </c>
      <c r="Z3019" s="27"/>
      <c r="AA3019" s="26">
        <f t="shared" si="589"/>
        <v>0</v>
      </c>
      <c r="AB3019" s="26">
        <f t="shared" si="583"/>
        <v>0</v>
      </c>
    </row>
    <row r="3020" spans="1:28" ht="12.75" customHeight="1" x14ac:dyDescent="0.25">
      <c r="A3020" s="7" t="str">
        <f t="shared" si="582"/>
        <v/>
      </c>
      <c r="B3020" s="20"/>
      <c r="C3020" s="21" t="str">
        <f>IF(B3020="","",VLOOKUP(B3020, 'Códigos 2'!$A$3:$C$12, 3, FALSE))</f>
        <v/>
      </c>
      <c r="D3020" s="21" t="str">
        <f>IF(B3020="","",VLOOKUP(B3020, 'Códigos 2'!$A$3:$B$12, 2, FALSE))</f>
        <v/>
      </c>
      <c r="E3020" s="22" t="str">
        <f>IF(F3020="","",VLOOKUP(F3020, 'Códigos 2'!E$3:F$66, 2, FALSE))</f>
        <v/>
      </c>
      <c r="F3020" s="23"/>
      <c r="G3020" s="23"/>
      <c r="H3020" s="23"/>
      <c r="I3020" s="23"/>
      <c r="J3020" s="24"/>
      <c r="K3020" s="29"/>
      <c r="L3020" s="30"/>
      <c r="M3020" s="31"/>
      <c r="N3020" s="32">
        <f t="shared" ref="N3020:N3083" si="590">M3020*5</f>
        <v>0</v>
      </c>
      <c r="O3020" s="32">
        <f t="shared" ref="O3020:O3083" si="591">(N3020*52)/24</f>
        <v>0</v>
      </c>
      <c r="P3020" s="32">
        <f t="shared" ref="P3020:P3083" si="592">(N3020*52)/12</f>
        <v>0</v>
      </c>
      <c r="Q3020" s="32">
        <f t="shared" ref="Q3020:Q3083" si="593">N3020*52</f>
        <v>0</v>
      </c>
      <c r="R3020" s="20"/>
      <c r="S3020" s="26">
        <f t="shared" si="584"/>
        <v>0</v>
      </c>
      <c r="T3020" s="33">
        <f t="shared" si="585"/>
        <v>0</v>
      </c>
      <c r="U3020" s="26">
        <f t="shared" si="586"/>
        <v>0</v>
      </c>
      <c r="V3020" s="27"/>
      <c r="W3020" s="26">
        <f t="shared" si="587"/>
        <v>0</v>
      </c>
      <c r="X3020" s="27"/>
      <c r="Y3020" s="26">
        <f t="shared" si="588"/>
        <v>0</v>
      </c>
      <c r="Z3020" s="27"/>
      <c r="AA3020" s="26">
        <f t="shared" si="589"/>
        <v>0</v>
      </c>
      <c r="AB3020" s="26">
        <f t="shared" si="583"/>
        <v>0</v>
      </c>
    </row>
    <row r="3021" spans="1:28" ht="12.75" customHeight="1" x14ac:dyDescent="0.25">
      <c r="A3021" s="7" t="str">
        <f t="shared" si="582"/>
        <v/>
      </c>
      <c r="B3021" s="20"/>
      <c r="C3021" s="21" t="str">
        <f>IF(B3021="","",VLOOKUP(B3021, 'Códigos 2'!$A$3:$C$12, 3, FALSE))</f>
        <v/>
      </c>
      <c r="D3021" s="21" t="str">
        <f>IF(B3021="","",VLOOKUP(B3021, 'Códigos 2'!$A$3:$B$12, 2, FALSE))</f>
        <v/>
      </c>
      <c r="E3021" s="22" t="str">
        <f>IF(F3021="","",VLOOKUP(F3021, 'Códigos 2'!E$3:F$66, 2, FALSE))</f>
        <v/>
      </c>
      <c r="F3021" s="23"/>
      <c r="G3021" s="23"/>
      <c r="H3021" s="23"/>
      <c r="I3021" s="23"/>
      <c r="J3021" s="24"/>
      <c r="K3021" s="29"/>
      <c r="L3021" s="30"/>
      <c r="M3021" s="31"/>
      <c r="N3021" s="32">
        <f t="shared" si="590"/>
        <v>0</v>
      </c>
      <c r="O3021" s="32">
        <f t="shared" si="591"/>
        <v>0</v>
      </c>
      <c r="P3021" s="32">
        <f t="shared" si="592"/>
        <v>0</v>
      </c>
      <c r="Q3021" s="32">
        <f t="shared" si="593"/>
        <v>0</v>
      </c>
      <c r="R3021" s="20"/>
      <c r="S3021" s="26">
        <f t="shared" si="584"/>
        <v>0</v>
      </c>
      <c r="T3021" s="33">
        <f t="shared" si="585"/>
        <v>0</v>
      </c>
      <c r="U3021" s="26">
        <f t="shared" si="586"/>
        <v>0</v>
      </c>
      <c r="V3021" s="27"/>
      <c r="W3021" s="26">
        <f t="shared" si="587"/>
        <v>0</v>
      </c>
      <c r="X3021" s="27"/>
      <c r="Y3021" s="26">
        <f t="shared" si="588"/>
        <v>0</v>
      </c>
      <c r="Z3021" s="27"/>
      <c r="AA3021" s="26">
        <f t="shared" si="589"/>
        <v>0</v>
      </c>
      <c r="AB3021" s="26">
        <f t="shared" si="583"/>
        <v>0</v>
      </c>
    </row>
    <row r="3022" spans="1:28" ht="12.75" customHeight="1" x14ac:dyDescent="0.25">
      <c r="A3022" s="7" t="str">
        <f t="shared" si="582"/>
        <v/>
      </c>
      <c r="B3022" s="20"/>
      <c r="C3022" s="21" t="str">
        <f>IF(B3022="","",VLOOKUP(B3022, 'Códigos 2'!$A$3:$C$12, 3, FALSE))</f>
        <v/>
      </c>
      <c r="D3022" s="21" t="str">
        <f>IF(B3022="","",VLOOKUP(B3022, 'Códigos 2'!$A$3:$B$12, 2, FALSE))</f>
        <v/>
      </c>
      <c r="E3022" s="22" t="str">
        <f>IF(F3022="","",VLOOKUP(F3022, 'Códigos 2'!E$3:F$66, 2, FALSE))</f>
        <v/>
      </c>
      <c r="F3022" s="23"/>
      <c r="G3022" s="23"/>
      <c r="H3022" s="23"/>
      <c r="I3022" s="23"/>
      <c r="J3022" s="24"/>
      <c r="K3022" s="29"/>
      <c r="L3022" s="30"/>
      <c r="M3022" s="31"/>
      <c r="N3022" s="32">
        <f t="shared" si="590"/>
        <v>0</v>
      </c>
      <c r="O3022" s="32">
        <f t="shared" si="591"/>
        <v>0</v>
      </c>
      <c r="P3022" s="32">
        <f t="shared" si="592"/>
        <v>0</v>
      </c>
      <c r="Q3022" s="32">
        <f t="shared" si="593"/>
        <v>0</v>
      </c>
      <c r="R3022" s="20"/>
      <c r="S3022" s="26">
        <f t="shared" si="584"/>
        <v>0</v>
      </c>
      <c r="T3022" s="33">
        <f t="shared" si="585"/>
        <v>0</v>
      </c>
      <c r="U3022" s="26">
        <f t="shared" si="586"/>
        <v>0</v>
      </c>
      <c r="V3022" s="27"/>
      <c r="W3022" s="26">
        <f t="shared" si="587"/>
        <v>0</v>
      </c>
      <c r="X3022" s="27"/>
      <c r="Y3022" s="26">
        <f t="shared" si="588"/>
        <v>0</v>
      </c>
      <c r="Z3022" s="27"/>
      <c r="AA3022" s="26">
        <f t="shared" si="589"/>
        <v>0</v>
      </c>
      <c r="AB3022" s="26">
        <f t="shared" si="583"/>
        <v>0</v>
      </c>
    </row>
    <row r="3023" spans="1:28" ht="12.75" customHeight="1" x14ac:dyDescent="0.25">
      <c r="A3023" s="7" t="str">
        <f t="shared" si="582"/>
        <v/>
      </c>
      <c r="B3023" s="20"/>
      <c r="C3023" s="21" t="str">
        <f>IF(B3023="","",VLOOKUP(B3023, 'Códigos 2'!$A$3:$C$12, 3, FALSE))</f>
        <v/>
      </c>
      <c r="D3023" s="21" t="str">
        <f>IF(B3023="","",VLOOKUP(B3023, 'Códigos 2'!$A$3:$B$12, 2, FALSE))</f>
        <v/>
      </c>
      <c r="E3023" s="22" t="str">
        <f>IF(F3023="","",VLOOKUP(F3023, 'Códigos 2'!E$3:F$66, 2, FALSE))</f>
        <v/>
      </c>
      <c r="F3023" s="23"/>
      <c r="G3023" s="23"/>
      <c r="H3023" s="23"/>
      <c r="I3023" s="23"/>
      <c r="J3023" s="24"/>
      <c r="K3023" s="29"/>
      <c r="L3023" s="30"/>
      <c r="M3023" s="31"/>
      <c r="N3023" s="32">
        <f t="shared" si="590"/>
        <v>0</v>
      </c>
      <c r="O3023" s="32">
        <f t="shared" si="591"/>
        <v>0</v>
      </c>
      <c r="P3023" s="32">
        <f t="shared" si="592"/>
        <v>0</v>
      </c>
      <c r="Q3023" s="32">
        <f t="shared" si="593"/>
        <v>0</v>
      </c>
      <c r="R3023" s="20"/>
      <c r="S3023" s="26">
        <f t="shared" si="584"/>
        <v>0</v>
      </c>
      <c r="T3023" s="33">
        <f t="shared" si="585"/>
        <v>0</v>
      </c>
      <c r="U3023" s="26">
        <f t="shared" si="586"/>
        <v>0</v>
      </c>
      <c r="V3023" s="27"/>
      <c r="W3023" s="26">
        <f t="shared" si="587"/>
        <v>0</v>
      </c>
      <c r="X3023" s="27"/>
      <c r="Y3023" s="26">
        <f t="shared" si="588"/>
        <v>0</v>
      </c>
      <c r="Z3023" s="27"/>
      <c r="AA3023" s="26">
        <f t="shared" si="589"/>
        <v>0</v>
      </c>
      <c r="AB3023" s="26">
        <f t="shared" si="583"/>
        <v>0</v>
      </c>
    </row>
    <row r="3024" spans="1:28" ht="12.75" customHeight="1" x14ac:dyDescent="0.25">
      <c r="A3024" s="7" t="str">
        <f t="shared" si="582"/>
        <v/>
      </c>
      <c r="B3024" s="20"/>
      <c r="C3024" s="21" t="str">
        <f>IF(B3024="","",VLOOKUP(B3024, 'Códigos 2'!$A$3:$C$12, 3, FALSE))</f>
        <v/>
      </c>
      <c r="D3024" s="21" t="str">
        <f>IF(B3024="","",VLOOKUP(B3024, 'Códigos 2'!$A$3:$B$12, 2, FALSE))</f>
        <v/>
      </c>
      <c r="E3024" s="22" t="str">
        <f>IF(F3024="","",VLOOKUP(F3024, 'Códigos 2'!E$3:F$66, 2, FALSE))</f>
        <v/>
      </c>
      <c r="F3024" s="23"/>
      <c r="G3024" s="23"/>
      <c r="H3024" s="23"/>
      <c r="I3024" s="23"/>
      <c r="J3024" s="24"/>
      <c r="K3024" s="29"/>
      <c r="L3024" s="30"/>
      <c r="M3024" s="31"/>
      <c r="N3024" s="32">
        <f t="shared" si="590"/>
        <v>0</v>
      </c>
      <c r="O3024" s="32">
        <f t="shared" si="591"/>
        <v>0</v>
      </c>
      <c r="P3024" s="32">
        <f t="shared" si="592"/>
        <v>0</v>
      </c>
      <c r="Q3024" s="32">
        <f t="shared" si="593"/>
        <v>0</v>
      </c>
      <c r="R3024" s="20"/>
      <c r="S3024" s="26">
        <f t="shared" si="584"/>
        <v>0</v>
      </c>
      <c r="T3024" s="33">
        <f t="shared" si="585"/>
        <v>0</v>
      </c>
      <c r="U3024" s="26">
        <f t="shared" si="586"/>
        <v>0</v>
      </c>
      <c r="V3024" s="27"/>
      <c r="W3024" s="26">
        <f t="shared" si="587"/>
        <v>0</v>
      </c>
      <c r="X3024" s="27"/>
      <c r="Y3024" s="26">
        <f t="shared" si="588"/>
        <v>0</v>
      </c>
      <c r="Z3024" s="27"/>
      <c r="AA3024" s="26">
        <f t="shared" si="589"/>
        <v>0</v>
      </c>
      <c r="AB3024" s="26">
        <f t="shared" si="583"/>
        <v>0</v>
      </c>
    </row>
    <row r="3025" spans="1:28" ht="12.75" customHeight="1" x14ac:dyDescent="0.25">
      <c r="A3025" s="7" t="str">
        <f t="shared" si="582"/>
        <v/>
      </c>
      <c r="B3025" s="20"/>
      <c r="C3025" s="21" t="str">
        <f>IF(B3025="","",VLOOKUP(B3025, 'Códigos 2'!$A$3:$C$12, 3, FALSE))</f>
        <v/>
      </c>
      <c r="D3025" s="21" t="str">
        <f>IF(B3025="","",VLOOKUP(B3025, 'Códigos 2'!$A$3:$B$12, 2, FALSE))</f>
        <v/>
      </c>
      <c r="E3025" s="22" t="str">
        <f>IF(F3025="","",VLOOKUP(F3025, 'Códigos 2'!E$3:F$66, 2, FALSE))</f>
        <v/>
      </c>
      <c r="F3025" s="23"/>
      <c r="G3025" s="23"/>
      <c r="H3025" s="23"/>
      <c r="I3025" s="23"/>
      <c r="J3025" s="24"/>
      <c r="K3025" s="29"/>
      <c r="L3025" s="30"/>
      <c r="M3025" s="31"/>
      <c r="N3025" s="32">
        <f t="shared" si="590"/>
        <v>0</v>
      </c>
      <c r="O3025" s="32">
        <f t="shared" si="591"/>
        <v>0</v>
      </c>
      <c r="P3025" s="32">
        <f t="shared" si="592"/>
        <v>0</v>
      </c>
      <c r="Q3025" s="32">
        <f t="shared" si="593"/>
        <v>0</v>
      </c>
      <c r="R3025" s="20"/>
      <c r="S3025" s="26">
        <f t="shared" si="584"/>
        <v>0</v>
      </c>
      <c r="T3025" s="33">
        <f t="shared" si="585"/>
        <v>0</v>
      </c>
      <c r="U3025" s="26">
        <f t="shared" si="586"/>
        <v>0</v>
      </c>
      <c r="V3025" s="27"/>
      <c r="W3025" s="26">
        <f t="shared" si="587"/>
        <v>0</v>
      </c>
      <c r="X3025" s="27"/>
      <c r="Y3025" s="26">
        <f t="shared" si="588"/>
        <v>0</v>
      </c>
      <c r="Z3025" s="27"/>
      <c r="AA3025" s="26">
        <f t="shared" si="589"/>
        <v>0</v>
      </c>
      <c r="AB3025" s="26">
        <f t="shared" si="583"/>
        <v>0</v>
      </c>
    </row>
    <row r="3026" spans="1:28" ht="12.75" customHeight="1" x14ac:dyDescent="0.25">
      <c r="A3026" s="7" t="str">
        <f t="shared" si="582"/>
        <v/>
      </c>
      <c r="B3026" s="20"/>
      <c r="C3026" s="21" t="str">
        <f>IF(B3026="","",VLOOKUP(B3026, 'Códigos 2'!$A$3:$C$12, 3, FALSE))</f>
        <v/>
      </c>
      <c r="D3026" s="21" t="str">
        <f>IF(B3026="","",VLOOKUP(B3026, 'Códigos 2'!$A$3:$B$12, 2, FALSE))</f>
        <v/>
      </c>
      <c r="E3026" s="22" t="str">
        <f>IF(F3026="","",VLOOKUP(F3026, 'Códigos 2'!E$3:F$66, 2, FALSE))</f>
        <v/>
      </c>
      <c r="F3026" s="23"/>
      <c r="G3026" s="23"/>
      <c r="H3026" s="23"/>
      <c r="I3026" s="23"/>
      <c r="J3026" s="24"/>
      <c r="K3026" s="29"/>
      <c r="L3026" s="30"/>
      <c r="M3026" s="31"/>
      <c r="N3026" s="32">
        <f t="shared" si="590"/>
        <v>0</v>
      </c>
      <c r="O3026" s="32">
        <f t="shared" si="591"/>
        <v>0</v>
      </c>
      <c r="P3026" s="32">
        <f t="shared" si="592"/>
        <v>0</v>
      </c>
      <c r="Q3026" s="32">
        <f t="shared" si="593"/>
        <v>0</v>
      </c>
      <c r="R3026" s="20"/>
      <c r="S3026" s="26">
        <f t="shared" si="584"/>
        <v>0</v>
      </c>
      <c r="T3026" s="33">
        <f t="shared" si="585"/>
        <v>0</v>
      </c>
      <c r="U3026" s="26">
        <f t="shared" si="586"/>
        <v>0</v>
      </c>
      <c r="V3026" s="27"/>
      <c r="W3026" s="26">
        <f t="shared" si="587"/>
        <v>0</v>
      </c>
      <c r="X3026" s="27"/>
      <c r="Y3026" s="26">
        <f t="shared" si="588"/>
        <v>0</v>
      </c>
      <c r="Z3026" s="27"/>
      <c r="AA3026" s="26">
        <f t="shared" si="589"/>
        <v>0</v>
      </c>
      <c r="AB3026" s="26">
        <f t="shared" si="583"/>
        <v>0</v>
      </c>
    </row>
    <row r="3027" spans="1:28" ht="12.75" customHeight="1" x14ac:dyDescent="0.25">
      <c r="A3027" s="7" t="str">
        <f t="shared" si="582"/>
        <v/>
      </c>
      <c r="B3027" s="20"/>
      <c r="C3027" s="21" t="str">
        <f>IF(B3027="","",VLOOKUP(B3027, 'Códigos 2'!$A$3:$C$12, 3, FALSE))</f>
        <v/>
      </c>
      <c r="D3027" s="21" t="str">
        <f>IF(B3027="","",VLOOKUP(B3027, 'Códigos 2'!$A$3:$B$12, 2, FALSE))</f>
        <v/>
      </c>
      <c r="E3027" s="22" t="str">
        <f>IF(F3027="","",VLOOKUP(F3027, 'Códigos 2'!E$3:F$66, 2, FALSE))</f>
        <v/>
      </c>
      <c r="F3027" s="23"/>
      <c r="G3027" s="23"/>
      <c r="H3027" s="23"/>
      <c r="I3027" s="23"/>
      <c r="J3027" s="24"/>
      <c r="K3027" s="29"/>
      <c r="L3027" s="30"/>
      <c r="M3027" s="31"/>
      <c r="N3027" s="32">
        <f t="shared" si="590"/>
        <v>0</v>
      </c>
      <c r="O3027" s="32">
        <f t="shared" si="591"/>
        <v>0</v>
      </c>
      <c r="P3027" s="32">
        <f t="shared" si="592"/>
        <v>0</v>
      </c>
      <c r="Q3027" s="32">
        <f t="shared" si="593"/>
        <v>0</v>
      </c>
      <c r="R3027" s="20"/>
      <c r="S3027" s="26">
        <f t="shared" si="584"/>
        <v>0</v>
      </c>
      <c r="T3027" s="33">
        <f t="shared" si="585"/>
        <v>0</v>
      </c>
      <c r="U3027" s="26">
        <f t="shared" si="586"/>
        <v>0</v>
      </c>
      <c r="V3027" s="27"/>
      <c r="W3027" s="26">
        <f t="shared" si="587"/>
        <v>0</v>
      </c>
      <c r="X3027" s="27"/>
      <c r="Y3027" s="26">
        <f t="shared" si="588"/>
        <v>0</v>
      </c>
      <c r="Z3027" s="27"/>
      <c r="AA3027" s="26">
        <f t="shared" si="589"/>
        <v>0</v>
      </c>
      <c r="AB3027" s="26">
        <f t="shared" si="583"/>
        <v>0</v>
      </c>
    </row>
    <row r="3028" spans="1:28" ht="12.75" customHeight="1" x14ac:dyDescent="0.25">
      <c r="A3028" s="7" t="str">
        <f t="shared" si="582"/>
        <v/>
      </c>
      <c r="B3028" s="20"/>
      <c r="C3028" s="21" t="str">
        <f>IF(B3028="","",VLOOKUP(B3028, 'Códigos 2'!$A$3:$C$12, 3, FALSE))</f>
        <v/>
      </c>
      <c r="D3028" s="21" t="str">
        <f>IF(B3028="","",VLOOKUP(B3028, 'Códigos 2'!$A$3:$B$12, 2, FALSE))</f>
        <v/>
      </c>
      <c r="E3028" s="22" t="str">
        <f>IF(F3028="","",VLOOKUP(F3028, 'Códigos 2'!E$3:F$66, 2, FALSE))</f>
        <v/>
      </c>
      <c r="F3028" s="23"/>
      <c r="G3028" s="23"/>
      <c r="H3028" s="23"/>
      <c r="I3028" s="23"/>
      <c r="J3028" s="24"/>
      <c r="K3028" s="29"/>
      <c r="L3028" s="30"/>
      <c r="M3028" s="31"/>
      <c r="N3028" s="32">
        <f t="shared" si="590"/>
        <v>0</v>
      </c>
      <c r="O3028" s="32">
        <f t="shared" si="591"/>
        <v>0</v>
      </c>
      <c r="P3028" s="32">
        <f t="shared" si="592"/>
        <v>0</v>
      </c>
      <c r="Q3028" s="32">
        <f t="shared" si="593"/>
        <v>0</v>
      </c>
      <c r="R3028" s="20"/>
      <c r="S3028" s="26">
        <f t="shared" si="584"/>
        <v>0</v>
      </c>
      <c r="T3028" s="33">
        <f t="shared" si="585"/>
        <v>0</v>
      </c>
      <c r="U3028" s="26">
        <f t="shared" si="586"/>
        <v>0</v>
      </c>
      <c r="V3028" s="27"/>
      <c r="W3028" s="26">
        <f t="shared" si="587"/>
        <v>0</v>
      </c>
      <c r="X3028" s="27"/>
      <c r="Y3028" s="26">
        <f t="shared" si="588"/>
        <v>0</v>
      </c>
      <c r="Z3028" s="27"/>
      <c r="AA3028" s="26">
        <f t="shared" si="589"/>
        <v>0</v>
      </c>
      <c r="AB3028" s="26">
        <f t="shared" si="583"/>
        <v>0</v>
      </c>
    </row>
    <row r="3029" spans="1:28" ht="12.75" customHeight="1" x14ac:dyDescent="0.25">
      <c r="A3029" s="7" t="str">
        <f t="shared" si="582"/>
        <v/>
      </c>
      <c r="B3029" s="20"/>
      <c r="C3029" s="21" t="str">
        <f>IF(B3029="","",VLOOKUP(B3029, 'Códigos 2'!$A$3:$C$12, 3, FALSE))</f>
        <v/>
      </c>
      <c r="D3029" s="21" t="str">
        <f>IF(B3029="","",VLOOKUP(B3029, 'Códigos 2'!$A$3:$B$12, 2, FALSE))</f>
        <v/>
      </c>
      <c r="E3029" s="22" t="str">
        <f>IF(F3029="","",VLOOKUP(F3029, 'Códigos 2'!E$3:F$66, 2, FALSE))</f>
        <v/>
      </c>
      <c r="F3029" s="23"/>
      <c r="G3029" s="23"/>
      <c r="H3029" s="23"/>
      <c r="I3029" s="23"/>
      <c r="J3029" s="24"/>
      <c r="K3029" s="29"/>
      <c r="L3029" s="30"/>
      <c r="M3029" s="31"/>
      <c r="N3029" s="32">
        <f t="shared" si="590"/>
        <v>0</v>
      </c>
      <c r="O3029" s="32">
        <f t="shared" si="591"/>
        <v>0</v>
      </c>
      <c r="P3029" s="32">
        <f t="shared" si="592"/>
        <v>0</v>
      </c>
      <c r="Q3029" s="32">
        <f t="shared" si="593"/>
        <v>0</v>
      </c>
      <c r="R3029" s="20"/>
      <c r="S3029" s="26">
        <f t="shared" si="584"/>
        <v>0</v>
      </c>
      <c r="T3029" s="33">
        <f t="shared" si="585"/>
        <v>0</v>
      </c>
      <c r="U3029" s="26">
        <f t="shared" si="586"/>
        <v>0</v>
      </c>
      <c r="V3029" s="27"/>
      <c r="W3029" s="26">
        <f t="shared" si="587"/>
        <v>0</v>
      </c>
      <c r="X3029" s="27"/>
      <c r="Y3029" s="26">
        <f t="shared" si="588"/>
        <v>0</v>
      </c>
      <c r="Z3029" s="27"/>
      <c r="AA3029" s="26">
        <f t="shared" si="589"/>
        <v>0</v>
      </c>
      <c r="AB3029" s="26">
        <f t="shared" si="583"/>
        <v>0</v>
      </c>
    </row>
    <row r="3030" spans="1:28" ht="12.75" customHeight="1" x14ac:dyDescent="0.25">
      <c r="A3030" s="7" t="str">
        <f t="shared" si="582"/>
        <v/>
      </c>
      <c r="B3030" s="20"/>
      <c r="C3030" s="21" t="str">
        <f>IF(B3030="","",VLOOKUP(B3030, 'Códigos 2'!$A$3:$C$12, 3, FALSE))</f>
        <v/>
      </c>
      <c r="D3030" s="21" t="str">
        <f>IF(B3030="","",VLOOKUP(B3030, 'Códigos 2'!$A$3:$B$12, 2, FALSE))</f>
        <v/>
      </c>
      <c r="E3030" s="22" t="str">
        <f>IF(F3030="","",VLOOKUP(F3030, 'Códigos 2'!E$3:F$66, 2, FALSE))</f>
        <v/>
      </c>
      <c r="F3030" s="23"/>
      <c r="G3030" s="23"/>
      <c r="H3030" s="23"/>
      <c r="I3030" s="23"/>
      <c r="J3030" s="24"/>
      <c r="K3030" s="29"/>
      <c r="L3030" s="30"/>
      <c r="M3030" s="31"/>
      <c r="N3030" s="32">
        <f t="shared" si="590"/>
        <v>0</v>
      </c>
      <c r="O3030" s="32">
        <f t="shared" si="591"/>
        <v>0</v>
      </c>
      <c r="P3030" s="32">
        <f t="shared" si="592"/>
        <v>0</v>
      </c>
      <c r="Q3030" s="32">
        <f t="shared" si="593"/>
        <v>0</v>
      </c>
      <c r="R3030" s="20"/>
      <c r="S3030" s="26">
        <f t="shared" si="584"/>
        <v>0</v>
      </c>
      <c r="T3030" s="33">
        <f t="shared" si="585"/>
        <v>0</v>
      </c>
      <c r="U3030" s="26">
        <f t="shared" si="586"/>
        <v>0</v>
      </c>
      <c r="V3030" s="27"/>
      <c r="W3030" s="26">
        <f t="shared" si="587"/>
        <v>0</v>
      </c>
      <c r="X3030" s="27"/>
      <c r="Y3030" s="26">
        <f t="shared" si="588"/>
        <v>0</v>
      </c>
      <c r="Z3030" s="27"/>
      <c r="AA3030" s="26">
        <f t="shared" si="589"/>
        <v>0</v>
      </c>
      <c r="AB3030" s="26">
        <f t="shared" si="583"/>
        <v>0</v>
      </c>
    </row>
    <row r="3031" spans="1:28" ht="12.75" customHeight="1" x14ac:dyDescent="0.25">
      <c r="A3031" s="7" t="str">
        <f t="shared" si="582"/>
        <v/>
      </c>
      <c r="B3031" s="20"/>
      <c r="C3031" s="21" t="str">
        <f>IF(B3031="","",VLOOKUP(B3031, 'Códigos 2'!$A$3:$C$12, 3, FALSE))</f>
        <v/>
      </c>
      <c r="D3031" s="21" t="str">
        <f>IF(B3031="","",VLOOKUP(B3031, 'Códigos 2'!$A$3:$B$12, 2, FALSE))</f>
        <v/>
      </c>
      <c r="E3031" s="22" t="str">
        <f>IF(F3031="","",VLOOKUP(F3031, 'Códigos 2'!E$3:F$66, 2, FALSE))</f>
        <v/>
      </c>
      <c r="F3031" s="23"/>
      <c r="G3031" s="23"/>
      <c r="H3031" s="23"/>
      <c r="I3031" s="23"/>
      <c r="J3031" s="24"/>
      <c r="K3031" s="29"/>
      <c r="L3031" s="30"/>
      <c r="M3031" s="31"/>
      <c r="N3031" s="32">
        <f t="shared" si="590"/>
        <v>0</v>
      </c>
      <c r="O3031" s="32">
        <f t="shared" si="591"/>
        <v>0</v>
      </c>
      <c r="P3031" s="32">
        <f t="shared" si="592"/>
        <v>0</v>
      </c>
      <c r="Q3031" s="32">
        <f t="shared" si="593"/>
        <v>0</v>
      </c>
      <c r="R3031" s="20"/>
      <c r="S3031" s="26">
        <f t="shared" si="584"/>
        <v>0</v>
      </c>
      <c r="T3031" s="33">
        <f t="shared" si="585"/>
        <v>0</v>
      </c>
      <c r="U3031" s="26">
        <f t="shared" si="586"/>
        <v>0</v>
      </c>
      <c r="V3031" s="27"/>
      <c r="W3031" s="26">
        <f t="shared" si="587"/>
        <v>0</v>
      </c>
      <c r="X3031" s="27"/>
      <c r="Y3031" s="26">
        <f t="shared" si="588"/>
        <v>0</v>
      </c>
      <c r="Z3031" s="27"/>
      <c r="AA3031" s="26">
        <f t="shared" si="589"/>
        <v>0</v>
      </c>
      <c r="AB3031" s="26">
        <f t="shared" si="583"/>
        <v>0</v>
      </c>
    </row>
    <row r="3032" spans="1:28" ht="12.75" customHeight="1" x14ac:dyDescent="0.25">
      <c r="A3032" s="7" t="str">
        <f t="shared" si="582"/>
        <v/>
      </c>
      <c r="B3032" s="20"/>
      <c r="C3032" s="21" t="str">
        <f>IF(B3032="","",VLOOKUP(B3032, 'Códigos 2'!$A$3:$C$12, 3, FALSE))</f>
        <v/>
      </c>
      <c r="D3032" s="21" t="str">
        <f>IF(B3032="","",VLOOKUP(B3032, 'Códigos 2'!$A$3:$B$12, 2, FALSE))</f>
        <v/>
      </c>
      <c r="E3032" s="22" t="str">
        <f>IF(F3032="","",VLOOKUP(F3032, 'Códigos 2'!E$3:F$66, 2, FALSE))</f>
        <v/>
      </c>
      <c r="F3032" s="23"/>
      <c r="G3032" s="23"/>
      <c r="H3032" s="23"/>
      <c r="I3032" s="23"/>
      <c r="J3032" s="24"/>
      <c r="K3032" s="29"/>
      <c r="L3032" s="30"/>
      <c r="M3032" s="31"/>
      <c r="N3032" s="32">
        <f t="shared" si="590"/>
        <v>0</v>
      </c>
      <c r="O3032" s="32">
        <f t="shared" si="591"/>
        <v>0</v>
      </c>
      <c r="P3032" s="32">
        <f t="shared" si="592"/>
        <v>0</v>
      </c>
      <c r="Q3032" s="32">
        <f t="shared" si="593"/>
        <v>0</v>
      </c>
      <c r="R3032" s="20"/>
      <c r="S3032" s="26">
        <f t="shared" si="584"/>
        <v>0</v>
      </c>
      <c r="T3032" s="33">
        <f t="shared" si="585"/>
        <v>0</v>
      </c>
      <c r="U3032" s="26">
        <f t="shared" si="586"/>
        <v>0</v>
      </c>
      <c r="V3032" s="27"/>
      <c r="W3032" s="26">
        <f t="shared" si="587"/>
        <v>0</v>
      </c>
      <c r="X3032" s="27"/>
      <c r="Y3032" s="26">
        <f t="shared" si="588"/>
        <v>0</v>
      </c>
      <c r="Z3032" s="27"/>
      <c r="AA3032" s="26">
        <f t="shared" si="589"/>
        <v>0</v>
      </c>
      <c r="AB3032" s="26">
        <f t="shared" si="583"/>
        <v>0</v>
      </c>
    </row>
    <row r="3033" spans="1:28" ht="12.75" customHeight="1" x14ac:dyDescent="0.25">
      <c r="A3033" s="7" t="str">
        <f t="shared" si="582"/>
        <v/>
      </c>
      <c r="B3033" s="20"/>
      <c r="C3033" s="21" t="str">
        <f>IF(B3033="","",VLOOKUP(B3033, 'Códigos 2'!$A$3:$C$12, 3, FALSE))</f>
        <v/>
      </c>
      <c r="D3033" s="21" t="str">
        <f>IF(B3033="","",VLOOKUP(B3033, 'Códigos 2'!$A$3:$B$12, 2, FALSE))</f>
        <v/>
      </c>
      <c r="E3033" s="22" t="str">
        <f>IF(F3033="","",VLOOKUP(F3033, 'Códigos 2'!E$3:F$66, 2, FALSE))</f>
        <v/>
      </c>
      <c r="F3033" s="23"/>
      <c r="G3033" s="23"/>
      <c r="H3033" s="23"/>
      <c r="I3033" s="23"/>
      <c r="J3033" s="24"/>
      <c r="K3033" s="29"/>
      <c r="L3033" s="30"/>
      <c r="M3033" s="31"/>
      <c r="N3033" s="32">
        <f t="shared" si="590"/>
        <v>0</v>
      </c>
      <c r="O3033" s="32">
        <f t="shared" si="591"/>
        <v>0</v>
      </c>
      <c r="P3033" s="32">
        <f t="shared" si="592"/>
        <v>0</v>
      </c>
      <c r="Q3033" s="32">
        <f t="shared" si="593"/>
        <v>0</v>
      </c>
      <c r="R3033" s="20"/>
      <c r="S3033" s="26">
        <f t="shared" si="584"/>
        <v>0</v>
      </c>
      <c r="T3033" s="33">
        <f t="shared" si="585"/>
        <v>0</v>
      </c>
      <c r="U3033" s="26">
        <f t="shared" si="586"/>
        <v>0</v>
      </c>
      <c r="V3033" s="27"/>
      <c r="W3033" s="26">
        <f t="shared" si="587"/>
        <v>0</v>
      </c>
      <c r="X3033" s="27"/>
      <c r="Y3033" s="26">
        <f t="shared" si="588"/>
        <v>0</v>
      </c>
      <c r="Z3033" s="27"/>
      <c r="AA3033" s="26">
        <f t="shared" si="589"/>
        <v>0</v>
      </c>
      <c r="AB3033" s="26">
        <f t="shared" si="583"/>
        <v>0</v>
      </c>
    </row>
    <row r="3034" spans="1:28" ht="12.75" customHeight="1" x14ac:dyDescent="0.25">
      <c r="A3034" s="7" t="str">
        <f t="shared" si="582"/>
        <v/>
      </c>
      <c r="B3034" s="20"/>
      <c r="C3034" s="21" t="str">
        <f>IF(B3034="","",VLOOKUP(B3034, 'Códigos 2'!$A$3:$C$12, 3, FALSE))</f>
        <v/>
      </c>
      <c r="D3034" s="21" t="str">
        <f>IF(B3034="","",VLOOKUP(B3034, 'Códigos 2'!$A$3:$B$12, 2, FALSE))</f>
        <v/>
      </c>
      <c r="E3034" s="22" t="str">
        <f>IF(F3034="","",VLOOKUP(F3034, 'Códigos 2'!E$3:F$66, 2, FALSE))</f>
        <v/>
      </c>
      <c r="F3034" s="23"/>
      <c r="G3034" s="23"/>
      <c r="H3034" s="23"/>
      <c r="I3034" s="23"/>
      <c r="J3034" s="24"/>
      <c r="K3034" s="29"/>
      <c r="L3034" s="30"/>
      <c r="M3034" s="31"/>
      <c r="N3034" s="32">
        <f t="shared" si="590"/>
        <v>0</v>
      </c>
      <c r="O3034" s="32">
        <f t="shared" si="591"/>
        <v>0</v>
      </c>
      <c r="P3034" s="32">
        <f t="shared" si="592"/>
        <v>0</v>
      </c>
      <c r="Q3034" s="32">
        <f t="shared" si="593"/>
        <v>0</v>
      </c>
      <c r="R3034" s="20"/>
      <c r="S3034" s="26">
        <f t="shared" si="584"/>
        <v>0</v>
      </c>
      <c r="T3034" s="33">
        <f t="shared" si="585"/>
        <v>0</v>
      </c>
      <c r="U3034" s="26">
        <f t="shared" si="586"/>
        <v>0</v>
      </c>
      <c r="V3034" s="27"/>
      <c r="W3034" s="26">
        <f t="shared" si="587"/>
        <v>0</v>
      </c>
      <c r="X3034" s="27"/>
      <c r="Y3034" s="26">
        <f t="shared" si="588"/>
        <v>0</v>
      </c>
      <c r="Z3034" s="27"/>
      <c r="AA3034" s="26">
        <f t="shared" si="589"/>
        <v>0</v>
      </c>
      <c r="AB3034" s="26">
        <f t="shared" si="583"/>
        <v>0</v>
      </c>
    </row>
    <row r="3035" spans="1:28" ht="12.75" customHeight="1" x14ac:dyDescent="0.25">
      <c r="A3035" s="7" t="str">
        <f t="shared" si="582"/>
        <v/>
      </c>
      <c r="B3035" s="20"/>
      <c r="C3035" s="21" t="str">
        <f>IF(B3035="","",VLOOKUP(B3035, 'Códigos 2'!$A$3:$C$12, 3, FALSE))</f>
        <v/>
      </c>
      <c r="D3035" s="21" t="str">
        <f>IF(B3035="","",VLOOKUP(B3035, 'Códigos 2'!$A$3:$B$12, 2, FALSE))</f>
        <v/>
      </c>
      <c r="E3035" s="22" t="str">
        <f>IF(F3035="","",VLOOKUP(F3035, 'Códigos 2'!E$3:F$66, 2, FALSE))</f>
        <v/>
      </c>
      <c r="F3035" s="23"/>
      <c r="G3035" s="23"/>
      <c r="H3035" s="23"/>
      <c r="I3035" s="23"/>
      <c r="J3035" s="24"/>
      <c r="K3035" s="29"/>
      <c r="L3035" s="30"/>
      <c r="M3035" s="31"/>
      <c r="N3035" s="32">
        <f t="shared" si="590"/>
        <v>0</v>
      </c>
      <c r="O3035" s="32">
        <f t="shared" si="591"/>
        <v>0</v>
      </c>
      <c r="P3035" s="32">
        <f t="shared" si="592"/>
        <v>0</v>
      </c>
      <c r="Q3035" s="32">
        <f t="shared" si="593"/>
        <v>0</v>
      </c>
      <c r="R3035" s="20"/>
      <c r="S3035" s="26">
        <f t="shared" si="584"/>
        <v>0</v>
      </c>
      <c r="T3035" s="33">
        <f t="shared" si="585"/>
        <v>0</v>
      </c>
      <c r="U3035" s="26">
        <f t="shared" si="586"/>
        <v>0</v>
      </c>
      <c r="V3035" s="27"/>
      <c r="W3035" s="26">
        <f t="shared" si="587"/>
        <v>0</v>
      </c>
      <c r="X3035" s="27"/>
      <c r="Y3035" s="26">
        <f t="shared" si="588"/>
        <v>0</v>
      </c>
      <c r="Z3035" s="27"/>
      <c r="AA3035" s="26">
        <f t="shared" si="589"/>
        <v>0</v>
      </c>
      <c r="AB3035" s="26">
        <f t="shared" si="583"/>
        <v>0</v>
      </c>
    </row>
    <row r="3036" spans="1:28" ht="12.75" customHeight="1" x14ac:dyDescent="0.25">
      <c r="A3036" s="7" t="str">
        <f t="shared" si="582"/>
        <v/>
      </c>
      <c r="B3036" s="20"/>
      <c r="C3036" s="21" t="str">
        <f>IF(B3036="","",VLOOKUP(B3036, 'Códigos 2'!$A$3:$C$12, 3, FALSE))</f>
        <v/>
      </c>
      <c r="D3036" s="21" t="str">
        <f>IF(B3036="","",VLOOKUP(B3036, 'Códigos 2'!$A$3:$B$12, 2, FALSE))</f>
        <v/>
      </c>
      <c r="E3036" s="22" t="str">
        <f>IF(F3036="","",VLOOKUP(F3036, 'Códigos 2'!E$3:F$66, 2, FALSE))</f>
        <v/>
      </c>
      <c r="F3036" s="23"/>
      <c r="G3036" s="23"/>
      <c r="H3036" s="23"/>
      <c r="I3036" s="23"/>
      <c r="J3036" s="24"/>
      <c r="K3036" s="29"/>
      <c r="L3036" s="30"/>
      <c r="M3036" s="31"/>
      <c r="N3036" s="32">
        <f t="shared" si="590"/>
        <v>0</v>
      </c>
      <c r="O3036" s="32">
        <f t="shared" si="591"/>
        <v>0</v>
      </c>
      <c r="P3036" s="32">
        <f t="shared" si="592"/>
        <v>0</v>
      </c>
      <c r="Q3036" s="32">
        <f t="shared" si="593"/>
        <v>0</v>
      </c>
      <c r="R3036" s="20"/>
      <c r="S3036" s="26">
        <f t="shared" si="584"/>
        <v>0</v>
      </c>
      <c r="T3036" s="33">
        <f t="shared" si="585"/>
        <v>0</v>
      </c>
      <c r="U3036" s="26">
        <f t="shared" si="586"/>
        <v>0</v>
      </c>
      <c r="V3036" s="27"/>
      <c r="W3036" s="26">
        <f t="shared" si="587"/>
        <v>0</v>
      </c>
      <c r="X3036" s="27"/>
      <c r="Y3036" s="26">
        <f t="shared" si="588"/>
        <v>0</v>
      </c>
      <c r="Z3036" s="27"/>
      <c r="AA3036" s="26">
        <f t="shared" si="589"/>
        <v>0</v>
      </c>
      <c r="AB3036" s="26">
        <f t="shared" si="583"/>
        <v>0</v>
      </c>
    </row>
    <row r="3037" spans="1:28" ht="12.75" customHeight="1" x14ac:dyDescent="0.25">
      <c r="A3037" s="7" t="str">
        <f t="shared" si="582"/>
        <v/>
      </c>
      <c r="B3037" s="20"/>
      <c r="C3037" s="21" t="str">
        <f>IF(B3037="","",VLOOKUP(B3037, 'Códigos 2'!$A$3:$C$12, 3, FALSE))</f>
        <v/>
      </c>
      <c r="D3037" s="21" t="str">
        <f>IF(B3037="","",VLOOKUP(B3037, 'Códigos 2'!$A$3:$B$12, 2, FALSE))</f>
        <v/>
      </c>
      <c r="E3037" s="22" t="str">
        <f>IF(F3037="","",VLOOKUP(F3037, 'Códigos 2'!E$3:F$66, 2, FALSE))</f>
        <v/>
      </c>
      <c r="F3037" s="23"/>
      <c r="G3037" s="23"/>
      <c r="H3037" s="23"/>
      <c r="I3037" s="23"/>
      <c r="J3037" s="24"/>
      <c r="K3037" s="29"/>
      <c r="L3037" s="30"/>
      <c r="M3037" s="31"/>
      <c r="N3037" s="32">
        <f t="shared" si="590"/>
        <v>0</v>
      </c>
      <c r="O3037" s="32">
        <f t="shared" si="591"/>
        <v>0</v>
      </c>
      <c r="P3037" s="32">
        <f t="shared" si="592"/>
        <v>0</v>
      </c>
      <c r="Q3037" s="32">
        <f t="shared" si="593"/>
        <v>0</v>
      </c>
      <c r="R3037" s="20"/>
      <c r="S3037" s="26">
        <f t="shared" si="584"/>
        <v>0</v>
      </c>
      <c r="T3037" s="33">
        <f t="shared" si="585"/>
        <v>0</v>
      </c>
      <c r="U3037" s="26">
        <f t="shared" si="586"/>
        <v>0</v>
      </c>
      <c r="V3037" s="27"/>
      <c r="W3037" s="26">
        <f t="shared" si="587"/>
        <v>0</v>
      </c>
      <c r="X3037" s="27"/>
      <c r="Y3037" s="26">
        <f t="shared" si="588"/>
        <v>0</v>
      </c>
      <c r="Z3037" s="27"/>
      <c r="AA3037" s="26">
        <f t="shared" si="589"/>
        <v>0</v>
      </c>
      <c r="AB3037" s="26">
        <f t="shared" si="583"/>
        <v>0</v>
      </c>
    </row>
    <row r="3038" spans="1:28" ht="12.75" customHeight="1" x14ac:dyDescent="0.25">
      <c r="A3038" s="7" t="str">
        <f t="shared" si="582"/>
        <v/>
      </c>
      <c r="B3038" s="20"/>
      <c r="C3038" s="21" t="str">
        <f>IF(B3038="","",VLOOKUP(B3038, 'Códigos 2'!$A$3:$C$12, 3, FALSE))</f>
        <v/>
      </c>
      <c r="D3038" s="21" t="str">
        <f>IF(B3038="","",VLOOKUP(B3038, 'Códigos 2'!$A$3:$B$12, 2, FALSE))</f>
        <v/>
      </c>
      <c r="E3038" s="22" t="str">
        <f>IF(F3038="","",VLOOKUP(F3038, 'Códigos 2'!E$3:F$66, 2, FALSE))</f>
        <v/>
      </c>
      <c r="F3038" s="23"/>
      <c r="G3038" s="23"/>
      <c r="H3038" s="23"/>
      <c r="I3038" s="23"/>
      <c r="J3038" s="24"/>
      <c r="K3038" s="29"/>
      <c r="L3038" s="30"/>
      <c r="M3038" s="31"/>
      <c r="N3038" s="32">
        <f t="shared" si="590"/>
        <v>0</v>
      </c>
      <c r="O3038" s="32">
        <f t="shared" si="591"/>
        <v>0</v>
      </c>
      <c r="P3038" s="32">
        <f t="shared" si="592"/>
        <v>0</v>
      </c>
      <c r="Q3038" s="32">
        <f t="shared" si="593"/>
        <v>0</v>
      </c>
      <c r="R3038" s="20"/>
      <c r="S3038" s="26">
        <f t="shared" si="584"/>
        <v>0</v>
      </c>
      <c r="T3038" s="33">
        <f t="shared" si="585"/>
        <v>0</v>
      </c>
      <c r="U3038" s="26">
        <f t="shared" si="586"/>
        <v>0</v>
      </c>
      <c r="V3038" s="27"/>
      <c r="W3038" s="26">
        <f t="shared" si="587"/>
        <v>0</v>
      </c>
      <c r="X3038" s="27"/>
      <c r="Y3038" s="26">
        <f t="shared" si="588"/>
        <v>0</v>
      </c>
      <c r="Z3038" s="27"/>
      <c r="AA3038" s="26">
        <f t="shared" si="589"/>
        <v>0</v>
      </c>
      <c r="AB3038" s="26">
        <f t="shared" si="583"/>
        <v>0</v>
      </c>
    </row>
    <row r="3039" spans="1:28" ht="12.75" customHeight="1" x14ac:dyDescent="0.25">
      <c r="A3039" s="7" t="str">
        <f t="shared" si="582"/>
        <v/>
      </c>
      <c r="B3039" s="20"/>
      <c r="C3039" s="21" t="str">
        <f>IF(B3039="","",VLOOKUP(B3039, 'Códigos 2'!$A$3:$C$12, 3, FALSE))</f>
        <v/>
      </c>
      <c r="D3039" s="21" t="str">
        <f>IF(B3039="","",VLOOKUP(B3039, 'Códigos 2'!$A$3:$B$12, 2, FALSE))</f>
        <v/>
      </c>
      <c r="E3039" s="22" t="str">
        <f>IF(F3039="","",VLOOKUP(F3039, 'Códigos 2'!E$3:F$66, 2, FALSE))</f>
        <v/>
      </c>
      <c r="F3039" s="23"/>
      <c r="G3039" s="23"/>
      <c r="H3039" s="23"/>
      <c r="I3039" s="23"/>
      <c r="J3039" s="24"/>
      <c r="K3039" s="29"/>
      <c r="L3039" s="30"/>
      <c r="M3039" s="31"/>
      <c r="N3039" s="32">
        <f t="shared" si="590"/>
        <v>0</v>
      </c>
      <c r="O3039" s="32">
        <f t="shared" si="591"/>
        <v>0</v>
      </c>
      <c r="P3039" s="32">
        <f t="shared" si="592"/>
        <v>0</v>
      </c>
      <c r="Q3039" s="32">
        <f t="shared" si="593"/>
        <v>0</v>
      </c>
      <c r="R3039" s="20"/>
      <c r="S3039" s="26">
        <f t="shared" si="584"/>
        <v>0</v>
      </c>
      <c r="T3039" s="33">
        <f t="shared" si="585"/>
        <v>0</v>
      </c>
      <c r="U3039" s="26">
        <f t="shared" si="586"/>
        <v>0</v>
      </c>
      <c r="V3039" s="27"/>
      <c r="W3039" s="26">
        <f t="shared" si="587"/>
        <v>0</v>
      </c>
      <c r="X3039" s="27"/>
      <c r="Y3039" s="26">
        <f t="shared" si="588"/>
        <v>0</v>
      </c>
      <c r="Z3039" s="27"/>
      <c r="AA3039" s="26">
        <f t="shared" si="589"/>
        <v>0</v>
      </c>
      <c r="AB3039" s="26">
        <f t="shared" si="583"/>
        <v>0</v>
      </c>
    </row>
    <row r="3040" spans="1:28" ht="12.75" customHeight="1" x14ac:dyDescent="0.25">
      <c r="A3040" s="7" t="str">
        <f t="shared" si="582"/>
        <v/>
      </c>
      <c r="B3040" s="20"/>
      <c r="C3040" s="21" t="str">
        <f>IF(B3040="","",VLOOKUP(B3040, 'Códigos 2'!$A$3:$C$12, 3, FALSE))</f>
        <v/>
      </c>
      <c r="D3040" s="21" t="str">
        <f>IF(B3040="","",VLOOKUP(B3040, 'Códigos 2'!$A$3:$B$12, 2, FALSE))</f>
        <v/>
      </c>
      <c r="E3040" s="22" t="str">
        <f>IF(F3040="","",VLOOKUP(F3040, 'Códigos 2'!E$3:F$66, 2, FALSE))</f>
        <v/>
      </c>
      <c r="F3040" s="23"/>
      <c r="G3040" s="23"/>
      <c r="H3040" s="23"/>
      <c r="I3040" s="23"/>
      <c r="J3040" s="24"/>
      <c r="K3040" s="29"/>
      <c r="L3040" s="30"/>
      <c r="M3040" s="31"/>
      <c r="N3040" s="32">
        <f t="shared" si="590"/>
        <v>0</v>
      </c>
      <c r="O3040" s="32">
        <f t="shared" si="591"/>
        <v>0</v>
      </c>
      <c r="P3040" s="32">
        <f t="shared" si="592"/>
        <v>0</v>
      </c>
      <c r="Q3040" s="32">
        <f t="shared" si="593"/>
        <v>0</v>
      </c>
      <c r="R3040" s="20"/>
      <c r="S3040" s="26">
        <f t="shared" si="584"/>
        <v>0</v>
      </c>
      <c r="T3040" s="33">
        <f t="shared" si="585"/>
        <v>0</v>
      </c>
      <c r="U3040" s="26">
        <f t="shared" si="586"/>
        <v>0</v>
      </c>
      <c r="V3040" s="27"/>
      <c r="W3040" s="26">
        <f t="shared" si="587"/>
        <v>0</v>
      </c>
      <c r="X3040" s="27"/>
      <c r="Y3040" s="26">
        <f t="shared" si="588"/>
        <v>0</v>
      </c>
      <c r="Z3040" s="27"/>
      <c r="AA3040" s="26">
        <f t="shared" si="589"/>
        <v>0</v>
      </c>
      <c r="AB3040" s="26">
        <f t="shared" si="583"/>
        <v>0</v>
      </c>
    </row>
    <row r="3041" spans="1:28" ht="12.75" customHeight="1" x14ac:dyDescent="0.25">
      <c r="A3041" s="7" t="str">
        <f t="shared" si="582"/>
        <v/>
      </c>
      <c r="B3041" s="20"/>
      <c r="C3041" s="21" t="str">
        <f>IF(B3041="","",VLOOKUP(B3041, 'Códigos 2'!$A$3:$C$12, 3, FALSE))</f>
        <v/>
      </c>
      <c r="D3041" s="21" t="str">
        <f>IF(B3041="","",VLOOKUP(B3041, 'Códigos 2'!$A$3:$B$12, 2, FALSE))</f>
        <v/>
      </c>
      <c r="E3041" s="22" t="str">
        <f>IF(F3041="","",VLOOKUP(F3041, 'Códigos 2'!E$3:F$66, 2, FALSE))</f>
        <v/>
      </c>
      <c r="F3041" s="23"/>
      <c r="G3041" s="23"/>
      <c r="H3041" s="23"/>
      <c r="I3041" s="23"/>
      <c r="J3041" s="24"/>
      <c r="K3041" s="29"/>
      <c r="L3041" s="30"/>
      <c r="M3041" s="31"/>
      <c r="N3041" s="32">
        <f t="shared" si="590"/>
        <v>0</v>
      </c>
      <c r="O3041" s="32">
        <f t="shared" si="591"/>
        <v>0</v>
      </c>
      <c r="P3041" s="32">
        <f t="shared" si="592"/>
        <v>0</v>
      </c>
      <c r="Q3041" s="32">
        <f t="shared" si="593"/>
        <v>0</v>
      </c>
      <c r="R3041" s="20"/>
      <c r="S3041" s="26">
        <f t="shared" si="584"/>
        <v>0</v>
      </c>
      <c r="T3041" s="33">
        <f t="shared" si="585"/>
        <v>0</v>
      </c>
      <c r="U3041" s="26">
        <f t="shared" si="586"/>
        <v>0</v>
      </c>
      <c r="V3041" s="27"/>
      <c r="W3041" s="26">
        <f t="shared" si="587"/>
        <v>0</v>
      </c>
      <c r="X3041" s="27"/>
      <c r="Y3041" s="26">
        <f t="shared" si="588"/>
        <v>0</v>
      </c>
      <c r="Z3041" s="27"/>
      <c r="AA3041" s="26">
        <f t="shared" si="589"/>
        <v>0</v>
      </c>
      <c r="AB3041" s="26">
        <f t="shared" si="583"/>
        <v>0</v>
      </c>
    </row>
    <row r="3042" spans="1:28" ht="12.75" customHeight="1" x14ac:dyDescent="0.25">
      <c r="A3042" s="7" t="str">
        <f t="shared" si="582"/>
        <v/>
      </c>
      <c r="B3042" s="20"/>
      <c r="C3042" s="21" t="str">
        <f>IF(B3042="","",VLOOKUP(B3042, 'Códigos 2'!$A$3:$C$12, 3, FALSE))</f>
        <v/>
      </c>
      <c r="D3042" s="21" t="str">
        <f>IF(B3042="","",VLOOKUP(B3042, 'Códigos 2'!$A$3:$B$12, 2, FALSE))</f>
        <v/>
      </c>
      <c r="E3042" s="22" t="str">
        <f>IF(F3042="","",VLOOKUP(F3042, 'Códigos 2'!E$3:F$66, 2, FALSE))</f>
        <v/>
      </c>
      <c r="F3042" s="23"/>
      <c r="G3042" s="23"/>
      <c r="H3042" s="23"/>
      <c r="I3042" s="23"/>
      <c r="J3042" s="24"/>
      <c r="K3042" s="29"/>
      <c r="L3042" s="30"/>
      <c r="M3042" s="31"/>
      <c r="N3042" s="32">
        <f t="shared" si="590"/>
        <v>0</v>
      </c>
      <c r="O3042" s="32">
        <f t="shared" si="591"/>
        <v>0</v>
      </c>
      <c r="P3042" s="32">
        <f t="shared" si="592"/>
        <v>0</v>
      </c>
      <c r="Q3042" s="32">
        <f t="shared" si="593"/>
        <v>0</v>
      </c>
      <c r="R3042" s="20"/>
      <c r="S3042" s="26">
        <f t="shared" si="584"/>
        <v>0</v>
      </c>
      <c r="T3042" s="33">
        <f t="shared" si="585"/>
        <v>0</v>
      </c>
      <c r="U3042" s="26">
        <f t="shared" si="586"/>
        <v>0</v>
      </c>
      <c r="V3042" s="27"/>
      <c r="W3042" s="26">
        <f t="shared" si="587"/>
        <v>0</v>
      </c>
      <c r="X3042" s="27"/>
      <c r="Y3042" s="26">
        <f t="shared" si="588"/>
        <v>0</v>
      </c>
      <c r="Z3042" s="27"/>
      <c r="AA3042" s="26">
        <f t="shared" si="589"/>
        <v>0</v>
      </c>
      <c r="AB3042" s="26">
        <f t="shared" si="583"/>
        <v>0</v>
      </c>
    </row>
    <row r="3043" spans="1:28" ht="12.75" customHeight="1" x14ac:dyDescent="0.25">
      <c r="A3043" s="7" t="str">
        <f t="shared" si="582"/>
        <v/>
      </c>
      <c r="B3043" s="20"/>
      <c r="C3043" s="21" t="str">
        <f>IF(B3043="","",VLOOKUP(B3043, 'Códigos 2'!$A$3:$C$12, 3, FALSE))</f>
        <v/>
      </c>
      <c r="D3043" s="21" t="str">
        <f>IF(B3043="","",VLOOKUP(B3043, 'Códigos 2'!$A$3:$B$12, 2, FALSE))</f>
        <v/>
      </c>
      <c r="E3043" s="22" t="str">
        <f>IF(F3043="","",VLOOKUP(F3043, 'Códigos 2'!E$3:F$66, 2, FALSE))</f>
        <v/>
      </c>
      <c r="F3043" s="23"/>
      <c r="G3043" s="23"/>
      <c r="H3043" s="23"/>
      <c r="I3043" s="23"/>
      <c r="J3043" s="24"/>
      <c r="K3043" s="29"/>
      <c r="L3043" s="30"/>
      <c r="M3043" s="31"/>
      <c r="N3043" s="32">
        <f t="shared" si="590"/>
        <v>0</v>
      </c>
      <c r="O3043" s="32">
        <f t="shared" si="591"/>
        <v>0</v>
      </c>
      <c r="P3043" s="32">
        <f t="shared" si="592"/>
        <v>0</v>
      </c>
      <c r="Q3043" s="32">
        <f t="shared" si="593"/>
        <v>0</v>
      </c>
      <c r="R3043" s="20"/>
      <c r="S3043" s="26">
        <f t="shared" si="584"/>
        <v>0</v>
      </c>
      <c r="T3043" s="33">
        <f t="shared" si="585"/>
        <v>0</v>
      </c>
      <c r="U3043" s="26">
        <f t="shared" si="586"/>
        <v>0</v>
      </c>
      <c r="V3043" s="27"/>
      <c r="W3043" s="26">
        <f t="shared" si="587"/>
        <v>0</v>
      </c>
      <c r="X3043" s="27"/>
      <c r="Y3043" s="26">
        <f t="shared" si="588"/>
        <v>0</v>
      </c>
      <c r="Z3043" s="27"/>
      <c r="AA3043" s="26">
        <f t="shared" si="589"/>
        <v>0</v>
      </c>
      <c r="AB3043" s="26">
        <f t="shared" si="583"/>
        <v>0</v>
      </c>
    </row>
    <row r="3044" spans="1:28" ht="12.75" customHeight="1" x14ac:dyDescent="0.25">
      <c r="A3044" s="7" t="str">
        <f t="shared" si="582"/>
        <v/>
      </c>
      <c r="B3044" s="20"/>
      <c r="C3044" s="21" t="str">
        <f>IF(B3044="","",VLOOKUP(B3044, 'Códigos 2'!$A$3:$C$12, 3, FALSE))</f>
        <v/>
      </c>
      <c r="D3044" s="21" t="str">
        <f>IF(B3044="","",VLOOKUP(B3044, 'Códigos 2'!$A$3:$B$12, 2, FALSE))</f>
        <v/>
      </c>
      <c r="E3044" s="22" t="str">
        <f>IF(F3044="","",VLOOKUP(F3044, 'Códigos 2'!E$3:F$66, 2, FALSE))</f>
        <v/>
      </c>
      <c r="F3044" s="23"/>
      <c r="G3044" s="23"/>
      <c r="H3044" s="23"/>
      <c r="I3044" s="23"/>
      <c r="J3044" s="24"/>
      <c r="K3044" s="29"/>
      <c r="L3044" s="30"/>
      <c r="M3044" s="31"/>
      <c r="N3044" s="32">
        <f t="shared" si="590"/>
        <v>0</v>
      </c>
      <c r="O3044" s="32">
        <f t="shared" si="591"/>
        <v>0</v>
      </c>
      <c r="P3044" s="32">
        <f t="shared" si="592"/>
        <v>0</v>
      </c>
      <c r="Q3044" s="32">
        <f t="shared" si="593"/>
        <v>0</v>
      </c>
      <c r="R3044" s="20"/>
      <c r="S3044" s="26">
        <f t="shared" si="584"/>
        <v>0</v>
      </c>
      <c r="T3044" s="33">
        <f t="shared" si="585"/>
        <v>0</v>
      </c>
      <c r="U3044" s="26">
        <f t="shared" si="586"/>
        <v>0</v>
      </c>
      <c r="V3044" s="27"/>
      <c r="W3044" s="26">
        <f t="shared" si="587"/>
        <v>0</v>
      </c>
      <c r="X3044" s="27"/>
      <c r="Y3044" s="26">
        <f t="shared" si="588"/>
        <v>0</v>
      </c>
      <c r="Z3044" s="27"/>
      <c r="AA3044" s="26">
        <f t="shared" si="589"/>
        <v>0</v>
      </c>
      <c r="AB3044" s="26">
        <f t="shared" si="583"/>
        <v>0</v>
      </c>
    </row>
    <row r="3045" spans="1:28" ht="12.75" customHeight="1" x14ac:dyDescent="0.25">
      <c r="A3045" s="7" t="str">
        <f t="shared" si="582"/>
        <v/>
      </c>
      <c r="B3045" s="20"/>
      <c r="C3045" s="21" t="str">
        <f>IF(B3045="","",VLOOKUP(B3045, 'Códigos 2'!$A$3:$C$12, 3, FALSE))</f>
        <v/>
      </c>
      <c r="D3045" s="21" t="str">
        <f>IF(B3045="","",VLOOKUP(B3045, 'Códigos 2'!$A$3:$B$12, 2, FALSE))</f>
        <v/>
      </c>
      <c r="E3045" s="22" t="str">
        <f>IF(F3045="","",VLOOKUP(F3045, 'Códigos 2'!E$3:F$66, 2, FALSE))</f>
        <v/>
      </c>
      <c r="F3045" s="23"/>
      <c r="G3045" s="23"/>
      <c r="H3045" s="23"/>
      <c r="I3045" s="23"/>
      <c r="J3045" s="24"/>
      <c r="K3045" s="29"/>
      <c r="L3045" s="30"/>
      <c r="M3045" s="31"/>
      <c r="N3045" s="32">
        <f t="shared" si="590"/>
        <v>0</v>
      </c>
      <c r="O3045" s="32">
        <f t="shared" si="591"/>
        <v>0</v>
      </c>
      <c r="P3045" s="32">
        <f t="shared" si="592"/>
        <v>0</v>
      </c>
      <c r="Q3045" s="32">
        <f t="shared" si="593"/>
        <v>0</v>
      </c>
      <c r="R3045" s="20"/>
      <c r="S3045" s="26">
        <f t="shared" si="584"/>
        <v>0</v>
      </c>
      <c r="T3045" s="33">
        <f t="shared" si="585"/>
        <v>0</v>
      </c>
      <c r="U3045" s="26">
        <f t="shared" si="586"/>
        <v>0</v>
      </c>
      <c r="V3045" s="27"/>
      <c r="W3045" s="26">
        <f t="shared" si="587"/>
        <v>0</v>
      </c>
      <c r="X3045" s="27"/>
      <c r="Y3045" s="26">
        <f t="shared" si="588"/>
        <v>0</v>
      </c>
      <c r="Z3045" s="27"/>
      <c r="AA3045" s="26">
        <f t="shared" si="589"/>
        <v>0</v>
      </c>
      <c r="AB3045" s="26">
        <f t="shared" si="583"/>
        <v>0</v>
      </c>
    </row>
    <row r="3046" spans="1:28" ht="12.75" customHeight="1" x14ac:dyDescent="0.25">
      <c r="A3046" s="7" t="str">
        <f t="shared" si="582"/>
        <v/>
      </c>
      <c r="B3046" s="20"/>
      <c r="C3046" s="21" t="str">
        <f>IF(B3046="","",VLOOKUP(B3046, 'Códigos 2'!$A$3:$C$12, 3, FALSE))</f>
        <v/>
      </c>
      <c r="D3046" s="21" t="str">
        <f>IF(B3046="","",VLOOKUP(B3046, 'Códigos 2'!$A$3:$B$12, 2, FALSE))</f>
        <v/>
      </c>
      <c r="E3046" s="22" t="str">
        <f>IF(F3046="","",VLOOKUP(F3046, 'Códigos 2'!E$3:F$66, 2, FALSE))</f>
        <v/>
      </c>
      <c r="F3046" s="23"/>
      <c r="G3046" s="23"/>
      <c r="H3046" s="23"/>
      <c r="I3046" s="23"/>
      <c r="J3046" s="24"/>
      <c r="K3046" s="29"/>
      <c r="L3046" s="30"/>
      <c r="M3046" s="31"/>
      <c r="N3046" s="32">
        <f t="shared" si="590"/>
        <v>0</v>
      </c>
      <c r="O3046" s="32">
        <f t="shared" si="591"/>
        <v>0</v>
      </c>
      <c r="P3046" s="32">
        <f t="shared" si="592"/>
        <v>0</v>
      </c>
      <c r="Q3046" s="32">
        <f t="shared" si="593"/>
        <v>0</v>
      </c>
      <c r="R3046" s="20"/>
      <c r="S3046" s="26">
        <f t="shared" si="584"/>
        <v>0</v>
      </c>
      <c r="T3046" s="33">
        <f t="shared" si="585"/>
        <v>0</v>
      </c>
      <c r="U3046" s="26">
        <f t="shared" si="586"/>
        <v>0</v>
      </c>
      <c r="V3046" s="27"/>
      <c r="W3046" s="26">
        <f t="shared" si="587"/>
        <v>0</v>
      </c>
      <c r="X3046" s="27"/>
      <c r="Y3046" s="26">
        <f t="shared" si="588"/>
        <v>0</v>
      </c>
      <c r="Z3046" s="27"/>
      <c r="AA3046" s="26">
        <f t="shared" si="589"/>
        <v>0</v>
      </c>
      <c r="AB3046" s="26">
        <f t="shared" si="583"/>
        <v>0</v>
      </c>
    </row>
    <row r="3047" spans="1:28" ht="12.75" customHeight="1" x14ac:dyDescent="0.25">
      <c r="A3047" s="7" t="str">
        <f t="shared" si="582"/>
        <v/>
      </c>
      <c r="B3047" s="20"/>
      <c r="C3047" s="21" t="str">
        <f>IF(B3047="","",VLOOKUP(B3047, 'Códigos 2'!$A$3:$C$12, 3, FALSE))</f>
        <v/>
      </c>
      <c r="D3047" s="21" t="str">
        <f>IF(B3047="","",VLOOKUP(B3047, 'Códigos 2'!$A$3:$B$12, 2, FALSE))</f>
        <v/>
      </c>
      <c r="E3047" s="22" t="str">
        <f>IF(F3047="","",VLOOKUP(F3047, 'Códigos 2'!E$3:F$66, 2, FALSE))</f>
        <v/>
      </c>
      <c r="F3047" s="23"/>
      <c r="G3047" s="23"/>
      <c r="H3047" s="23"/>
      <c r="I3047" s="23"/>
      <c r="J3047" s="24"/>
      <c r="K3047" s="29"/>
      <c r="L3047" s="30"/>
      <c r="M3047" s="31"/>
      <c r="N3047" s="32">
        <f t="shared" si="590"/>
        <v>0</v>
      </c>
      <c r="O3047" s="32">
        <f t="shared" si="591"/>
        <v>0</v>
      </c>
      <c r="P3047" s="32">
        <f t="shared" si="592"/>
        <v>0</v>
      </c>
      <c r="Q3047" s="32">
        <f t="shared" si="593"/>
        <v>0</v>
      </c>
      <c r="R3047" s="20"/>
      <c r="S3047" s="26">
        <f t="shared" si="584"/>
        <v>0</v>
      </c>
      <c r="T3047" s="33">
        <f t="shared" si="585"/>
        <v>0</v>
      </c>
      <c r="U3047" s="26">
        <f t="shared" si="586"/>
        <v>0</v>
      </c>
      <c r="V3047" s="27"/>
      <c r="W3047" s="26">
        <f t="shared" si="587"/>
        <v>0</v>
      </c>
      <c r="X3047" s="27"/>
      <c r="Y3047" s="26">
        <f t="shared" si="588"/>
        <v>0</v>
      </c>
      <c r="Z3047" s="27"/>
      <c r="AA3047" s="26">
        <f t="shared" si="589"/>
        <v>0</v>
      </c>
      <c r="AB3047" s="26">
        <f t="shared" si="583"/>
        <v>0</v>
      </c>
    </row>
    <row r="3048" spans="1:28" ht="12.75" customHeight="1" x14ac:dyDescent="0.25">
      <c r="A3048" s="7" t="str">
        <f t="shared" si="582"/>
        <v/>
      </c>
      <c r="B3048" s="20"/>
      <c r="C3048" s="21" t="str">
        <f>IF(B3048="","",VLOOKUP(B3048, 'Códigos 2'!$A$3:$C$12, 3, FALSE))</f>
        <v/>
      </c>
      <c r="D3048" s="21" t="str">
        <f>IF(B3048="","",VLOOKUP(B3048, 'Códigos 2'!$A$3:$B$12, 2, FALSE))</f>
        <v/>
      </c>
      <c r="E3048" s="22" t="str">
        <f>IF(F3048="","",VLOOKUP(F3048, 'Códigos 2'!E$3:F$66, 2, FALSE))</f>
        <v/>
      </c>
      <c r="F3048" s="23"/>
      <c r="G3048" s="23"/>
      <c r="H3048" s="23"/>
      <c r="I3048" s="23"/>
      <c r="J3048" s="24"/>
      <c r="K3048" s="29"/>
      <c r="L3048" s="30"/>
      <c r="M3048" s="31"/>
      <c r="N3048" s="32">
        <f t="shared" si="590"/>
        <v>0</v>
      </c>
      <c r="O3048" s="32">
        <f t="shared" si="591"/>
        <v>0</v>
      </c>
      <c r="P3048" s="32">
        <f t="shared" si="592"/>
        <v>0</v>
      </c>
      <c r="Q3048" s="32">
        <f t="shared" si="593"/>
        <v>0</v>
      </c>
      <c r="R3048" s="20"/>
      <c r="S3048" s="26">
        <f t="shared" si="584"/>
        <v>0</v>
      </c>
      <c r="T3048" s="33">
        <f t="shared" si="585"/>
        <v>0</v>
      </c>
      <c r="U3048" s="26">
        <f t="shared" si="586"/>
        <v>0</v>
      </c>
      <c r="V3048" s="27"/>
      <c r="W3048" s="26">
        <f t="shared" si="587"/>
        <v>0</v>
      </c>
      <c r="X3048" s="27"/>
      <c r="Y3048" s="26">
        <f t="shared" si="588"/>
        <v>0</v>
      </c>
      <c r="Z3048" s="27"/>
      <c r="AA3048" s="26">
        <f t="shared" si="589"/>
        <v>0</v>
      </c>
      <c r="AB3048" s="26">
        <f t="shared" si="583"/>
        <v>0</v>
      </c>
    </row>
    <row r="3049" spans="1:28" ht="12.75" customHeight="1" x14ac:dyDescent="0.25">
      <c r="A3049" s="7" t="str">
        <f t="shared" si="582"/>
        <v/>
      </c>
      <c r="B3049" s="20"/>
      <c r="C3049" s="21" t="str">
        <f>IF(B3049="","",VLOOKUP(B3049, 'Códigos 2'!$A$3:$C$12, 3, FALSE))</f>
        <v/>
      </c>
      <c r="D3049" s="21" t="str">
        <f>IF(B3049="","",VLOOKUP(B3049, 'Códigos 2'!$A$3:$B$12, 2, FALSE))</f>
        <v/>
      </c>
      <c r="E3049" s="22" t="str">
        <f>IF(F3049="","",VLOOKUP(F3049, 'Códigos 2'!E$3:F$66, 2, FALSE))</f>
        <v/>
      </c>
      <c r="F3049" s="23"/>
      <c r="G3049" s="23"/>
      <c r="H3049" s="23"/>
      <c r="I3049" s="23"/>
      <c r="J3049" s="24"/>
      <c r="K3049" s="29"/>
      <c r="L3049" s="30"/>
      <c r="M3049" s="31"/>
      <c r="N3049" s="32">
        <f t="shared" si="590"/>
        <v>0</v>
      </c>
      <c r="O3049" s="32">
        <f t="shared" si="591"/>
        <v>0</v>
      </c>
      <c r="P3049" s="32">
        <f t="shared" si="592"/>
        <v>0</v>
      </c>
      <c r="Q3049" s="32">
        <f t="shared" si="593"/>
        <v>0</v>
      </c>
      <c r="R3049" s="20"/>
      <c r="S3049" s="26">
        <f t="shared" si="584"/>
        <v>0</v>
      </c>
      <c r="T3049" s="33">
        <f t="shared" si="585"/>
        <v>0</v>
      </c>
      <c r="U3049" s="26">
        <f t="shared" si="586"/>
        <v>0</v>
      </c>
      <c r="V3049" s="27"/>
      <c r="W3049" s="26">
        <f t="shared" si="587"/>
        <v>0</v>
      </c>
      <c r="X3049" s="27"/>
      <c r="Y3049" s="26">
        <f t="shared" si="588"/>
        <v>0</v>
      </c>
      <c r="Z3049" s="27"/>
      <c r="AA3049" s="26">
        <f t="shared" si="589"/>
        <v>0</v>
      </c>
      <c r="AB3049" s="26">
        <f t="shared" si="583"/>
        <v>0</v>
      </c>
    </row>
    <row r="3050" spans="1:28" ht="12.75" customHeight="1" x14ac:dyDescent="0.25">
      <c r="A3050" s="7" t="str">
        <f t="shared" si="582"/>
        <v/>
      </c>
      <c r="B3050" s="20"/>
      <c r="C3050" s="21" t="str">
        <f>IF(B3050="","",VLOOKUP(B3050, 'Códigos 2'!$A$3:$C$12, 3, FALSE))</f>
        <v/>
      </c>
      <c r="D3050" s="21" t="str">
        <f>IF(B3050="","",VLOOKUP(B3050, 'Códigos 2'!$A$3:$B$12, 2, FALSE))</f>
        <v/>
      </c>
      <c r="E3050" s="22" t="str">
        <f>IF(F3050="","",VLOOKUP(F3050, 'Códigos 2'!E$3:F$66, 2, FALSE))</f>
        <v/>
      </c>
      <c r="F3050" s="23"/>
      <c r="G3050" s="23"/>
      <c r="H3050" s="23"/>
      <c r="I3050" s="23"/>
      <c r="J3050" s="24"/>
      <c r="K3050" s="29"/>
      <c r="L3050" s="30"/>
      <c r="M3050" s="31"/>
      <c r="N3050" s="32">
        <f t="shared" si="590"/>
        <v>0</v>
      </c>
      <c r="O3050" s="32">
        <f t="shared" si="591"/>
        <v>0</v>
      </c>
      <c r="P3050" s="32">
        <f t="shared" si="592"/>
        <v>0</v>
      </c>
      <c r="Q3050" s="32">
        <f t="shared" si="593"/>
        <v>0</v>
      </c>
      <c r="R3050" s="20"/>
      <c r="S3050" s="26">
        <f t="shared" si="584"/>
        <v>0</v>
      </c>
      <c r="T3050" s="33">
        <f t="shared" si="585"/>
        <v>0</v>
      </c>
      <c r="U3050" s="26">
        <f t="shared" si="586"/>
        <v>0</v>
      </c>
      <c r="V3050" s="27"/>
      <c r="W3050" s="26">
        <f t="shared" si="587"/>
        <v>0</v>
      </c>
      <c r="X3050" s="27"/>
      <c r="Y3050" s="26">
        <f t="shared" si="588"/>
        <v>0</v>
      </c>
      <c r="Z3050" s="27"/>
      <c r="AA3050" s="26">
        <f t="shared" si="589"/>
        <v>0</v>
      </c>
      <c r="AB3050" s="26">
        <f t="shared" si="583"/>
        <v>0</v>
      </c>
    </row>
    <row r="3051" spans="1:28" ht="12.75" customHeight="1" x14ac:dyDescent="0.25">
      <c r="A3051" s="7" t="str">
        <f t="shared" si="582"/>
        <v/>
      </c>
      <c r="B3051" s="20"/>
      <c r="C3051" s="21" t="str">
        <f>IF(B3051="","",VLOOKUP(B3051, 'Códigos 2'!$A$3:$C$12, 3, FALSE))</f>
        <v/>
      </c>
      <c r="D3051" s="21" t="str">
        <f>IF(B3051="","",VLOOKUP(B3051, 'Códigos 2'!$A$3:$B$12, 2, FALSE))</f>
        <v/>
      </c>
      <c r="E3051" s="22" t="str">
        <f>IF(F3051="","",VLOOKUP(F3051, 'Códigos 2'!E$3:F$66, 2, FALSE))</f>
        <v/>
      </c>
      <c r="F3051" s="23"/>
      <c r="G3051" s="23"/>
      <c r="H3051" s="23"/>
      <c r="I3051" s="23"/>
      <c r="J3051" s="24"/>
      <c r="K3051" s="29"/>
      <c r="L3051" s="30"/>
      <c r="M3051" s="31"/>
      <c r="N3051" s="32">
        <f t="shared" si="590"/>
        <v>0</v>
      </c>
      <c r="O3051" s="32">
        <f t="shared" si="591"/>
        <v>0</v>
      </c>
      <c r="P3051" s="32">
        <f t="shared" si="592"/>
        <v>0</v>
      </c>
      <c r="Q3051" s="32">
        <f t="shared" si="593"/>
        <v>0</v>
      </c>
      <c r="R3051" s="20"/>
      <c r="S3051" s="26">
        <f t="shared" si="584"/>
        <v>0</v>
      </c>
      <c r="T3051" s="33">
        <f t="shared" si="585"/>
        <v>0</v>
      </c>
      <c r="U3051" s="26">
        <f t="shared" si="586"/>
        <v>0</v>
      </c>
      <c r="V3051" s="27"/>
      <c r="W3051" s="26">
        <f t="shared" si="587"/>
        <v>0</v>
      </c>
      <c r="X3051" s="27"/>
      <c r="Y3051" s="26">
        <f t="shared" si="588"/>
        <v>0</v>
      </c>
      <c r="Z3051" s="27"/>
      <c r="AA3051" s="26">
        <f t="shared" si="589"/>
        <v>0</v>
      </c>
      <c r="AB3051" s="26">
        <f t="shared" si="583"/>
        <v>0</v>
      </c>
    </row>
    <row r="3052" spans="1:28" ht="12.75" customHeight="1" x14ac:dyDescent="0.25">
      <c r="A3052" s="7" t="str">
        <f t="shared" si="582"/>
        <v/>
      </c>
      <c r="B3052" s="20"/>
      <c r="C3052" s="21" t="str">
        <f>IF(B3052="","",VLOOKUP(B3052, 'Códigos 2'!$A$3:$C$12, 3, FALSE))</f>
        <v/>
      </c>
      <c r="D3052" s="21" t="str">
        <f>IF(B3052="","",VLOOKUP(B3052, 'Códigos 2'!$A$3:$B$12, 2, FALSE))</f>
        <v/>
      </c>
      <c r="E3052" s="22" t="str">
        <f>IF(F3052="","",VLOOKUP(F3052, 'Códigos 2'!E$3:F$66, 2, FALSE))</f>
        <v/>
      </c>
      <c r="F3052" s="23"/>
      <c r="G3052" s="23"/>
      <c r="H3052" s="23"/>
      <c r="I3052" s="23"/>
      <c r="J3052" s="24"/>
      <c r="K3052" s="29"/>
      <c r="L3052" s="30"/>
      <c r="M3052" s="31"/>
      <c r="N3052" s="32">
        <f t="shared" si="590"/>
        <v>0</v>
      </c>
      <c r="O3052" s="32">
        <f t="shared" si="591"/>
        <v>0</v>
      </c>
      <c r="P3052" s="32">
        <f t="shared" si="592"/>
        <v>0</v>
      </c>
      <c r="Q3052" s="32">
        <f t="shared" si="593"/>
        <v>0</v>
      </c>
      <c r="R3052" s="20"/>
      <c r="S3052" s="26">
        <f t="shared" si="584"/>
        <v>0</v>
      </c>
      <c r="T3052" s="33">
        <f t="shared" si="585"/>
        <v>0</v>
      </c>
      <c r="U3052" s="26">
        <f t="shared" si="586"/>
        <v>0</v>
      </c>
      <c r="V3052" s="27"/>
      <c r="W3052" s="26">
        <f t="shared" si="587"/>
        <v>0</v>
      </c>
      <c r="X3052" s="27"/>
      <c r="Y3052" s="26">
        <f t="shared" si="588"/>
        <v>0</v>
      </c>
      <c r="Z3052" s="27"/>
      <c r="AA3052" s="26">
        <f t="shared" si="589"/>
        <v>0</v>
      </c>
      <c r="AB3052" s="26">
        <f t="shared" si="583"/>
        <v>0</v>
      </c>
    </row>
    <row r="3053" spans="1:28" ht="12.75" customHeight="1" x14ac:dyDescent="0.25">
      <c r="A3053" s="7" t="str">
        <f t="shared" si="582"/>
        <v/>
      </c>
      <c r="B3053" s="20"/>
      <c r="C3053" s="21" t="str">
        <f>IF(B3053="","",VLOOKUP(B3053, 'Códigos 2'!$A$3:$C$12, 3, FALSE))</f>
        <v/>
      </c>
      <c r="D3053" s="21" t="str">
        <f>IF(B3053="","",VLOOKUP(B3053, 'Códigos 2'!$A$3:$B$12, 2, FALSE))</f>
        <v/>
      </c>
      <c r="E3053" s="22" t="str">
        <f>IF(F3053="","",VLOOKUP(F3053, 'Códigos 2'!E$3:F$66, 2, FALSE))</f>
        <v/>
      </c>
      <c r="F3053" s="23"/>
      <c r="G3053" s="23"/>
      <c r="H3053" s="23"/>
      <c r="I3053" s="23"/>
      <c r="J3053" s="24"/>
      <c r="K3053" s="29"/>
      <c r="L3053" s="30"/>
      <c r="M3053" s="31"/>
      <c r="N3053" s="32">
        <f t="shared" si="590"/>
        <v>0</v>
      </c>
      <c r="O3053" s="32">
        <f t="shared" si="591"/>
        <v>0</v>
      </c>
      <c r="P3053" s="32">
        <f t="shared" si="592"/>
        <v>0</v>
      </c>
      <c r="Q3053" s="32">
        <f t="shared" si="593"/>
        <v>0</v>
      </c>
      <c r="R3053" s="20"/>
      <c r="S3053" s="26">
        <f t="shared" si="584"/>
        <v>0</v>
      </c>
      <c r="T3053" s="33">
        <f t="shared" si="585"/>
        <v>0</v>
      </c>
      <c r="U3053" s="26">
        <f t="shared" si="586"/>
        <v>0</v>
      </c>
      <c r="V3053" s="27"/>
      <c r="W3053" s="26">
        <f t="shared" si="587"/>
        <v>0</v>
      </c>
      <c r="X3053" s="27"/>
      <c r="Y3053" s="26">
        <f t="shared" si="588"/>
        <v>0</v>
      </c>
      <c r="Z3053" s="27"/>
      <c r="AA3053" s="26">
        <f t="shared" si="589"/>
        <v>0</v>
      </c>
      <c r="AB3053" s="26">
        <f t="shared" si="583"/>
        <v>0</v>
      </c>
    </row>
    <row r="3054" spans="1:28" ht="12.75" customHeight="1" x14ac:dyDescent="0.25">
      <c r="A3054" s="7" t="str">
        <f t="shared" si="582"/>
        <v/>
      </c>
      <c r="B3054" s="20"/>
      <c r="C3054" s="21" t="str">
        <f>IF(B3054="","",VLOOKUP(B3054, 'Códigos 2'!$A$3:$C$12, 3, FALSE))</f>
        <v/>
      </c>
      <c r="D3054" s="21" t="str">
        <f>IF(B3054="","",VLOOKUP(B3054, 'Códigos 2'!$A$3:$B$12, 2, FALSE))</f>
        <v/>
      </c>
      <c r="E3054" s="22" t="str">
        <f>IF(F3054="","",VLOOKUP(F3054, 'Códigos 2'!E$3:F$66, 2, FALSE))</f>
        <v/>
      </c>
      <c r="F3054" s="23"/>
      <c r="G3054" s="23"/>
      <c r="H3054" s="23"/>
      <c r="I3054" s="23"/>
      <c r="J3054" s="24"/>
      <c r="K3054" s="29"/>
      <c r="L3054" s="30"/>
      <c r="M3054" s="31"/>
      <c r="N3054" s="32">
        <f t="shared" si="590"/>
        <v>0</v>
      </c>
      <c r="O3054" s="32">
        <f t="shared" si="591"/>
        <v>0</v>
      </c>
      <c r="P3054" s="32">
        <f t="shared" si="592"/>
        <v>0</v>
      </c>
      <c r="Q3054" s="32">
        <f t="shared" si="593"/>
        <v>0</v>
      </c>
      <c r="R3054" s="20"/>
      <c r="S3054" s="26">
        <f t="shared" si="584"/>
        <v>0</v>
      </c>
      <c r="T3054" s="33">
        <f t="shared" si="585"/>
        <v>0</v>
      </c>
      <c r="U3054" s="26">
        <f t="shared" si="586"/>
        <v>0</v>
      </c>
      <c r="V3054" s="27"/>
      <c r="W3054" s="26">
        <f t="shared" si="587"/>
        <v>0</v>
      </c>
      <c r="X3054" s="27"/>
      <c r="Y3054" s="26">
        <f t="shared" si="588"/>
        <v>0</v>
      </c>
      <c r="Z3054" s="27"/>
      <c r="AA3054" s="26">
        <f t="shared" si="589"/>
        <v>0</v>
      </c>
      <c r="AB3054" s="26">
        <f t="shared" si="583"/>
        <v>0</v>
      </c>
    </row>
    <row r="3055" spans="1:28" ht="12.75" customHeight="1" x14ac:dyDescent="0.25">
      <c r="A3055" s="7" t="str">
        <f t="shared" si="582"/>
        <v/>
      </c>
      <c r="B3055" s="20"/>
      <c r="C3055" s="21" t="str">
        <f>IF(B3055="","",VLOOKUP(B3055, 'Códigos 2'!$A$3:$C$12, 3, FALSE))</f>
        <v/>
      </c>
      <c r="D3055" s="21" t="str">
        <f>IF(B3055="","",VLOOKUP(B3055, 'Códigos 2'!$A$3:$B$12, 2, FALSE))</f>
        <v/>
      </c>
      <c r="E3055" s="22" t="str">
        <f>IF(F3055="","",VLOOKUP(F3055, 'Códigos 2'!E$3:F$66, 2, FALSE))</f>
        <v/>
      </c>
      <c r="F3055" s="23"/>
      <c r="G3055" s="23"/>
      <c r="H3055" s="23"/>
      <c r="I3055" s="23"/>
      <c r="J3055" s="24"/>
      <c r="K3055" s="29"/>
      <c r="L3055" s="30"/>
      <c r="M3055" s="31"/>
      <c r="N3055" s="32">
        <f t="shared" si="590"/>
        <v>0</v>
      </c>
      <c r="O3055" s="32">
        <f t="shared" si="591"/>
        <v>0</v>
      </c>
      <c r="P3055" s="32">
        <f t="shared" si="592"/>
        <v>0</v>
      </c>
      <c r="Q3055" s="32">
        <f t="shared" si="593"/>
        <v>0</v>
      </c>
      <c r="R3055" s="20"/>
      <c r="S3055" s="26">
        <f t="shared" si="584"/>
        <v>0</v>
      </c>
      <c r="T3055" s="33">
        <f t="shared" si="585"/>
        <v>0</v>
      </c>
      <c r="U3055" s="26">
        <f t="shared" si="586"/>
        <v>0</v>
      </c>
      <c r="V3055" s="27"/>
      <c r="W3055" s="26">
        <f t="shared" si="587"/>
        <v>0</v>
      </c>
      <c r="X3055" s="27"/>
      <c r="Y3055" s="26">
        <f t="shared" si="588"/>
        <v>0</v>
      </c>
      <c r="Z3055" s="27"/>
      <c r="AA3055" s="26">
        <f t="shared" si="589"/>
        <v>0</v>
      </c>
      <c r="AB3055" s="26">
        <f t="shared" si="583"/>
        <v>0</v>
      </c>
    </row>
    <row r="3056" spans="1:28" ht="12.75" customHeight="1" x14ac:dyDescent="0.25">
      <c r="A3056" s="7" t="str">
        <f t="shared" si="582"/>
        <v/>
      </c>
      <c r="B3056" s="20"/>
      <c r="C3056" s="21" t="str">
        <f>IF(B3056="","",VLOOKUP(B3056, 'Códigos 2'!$A$3:$C$12, 3, FALSE))</f>
        <v/>
      </c>
      <c r="D3056" s="21" t="str">
        <f>IF(B3056="","",VLOOKUP(B3056, 'Códigos 2'!$A$3:$B$12, 2, FALSE))</f>
        <v/>
      </c>
      <c r="E3056" s="22" t="str">
        <f>IF(F3056="","",VLOOKUP(F3056, 'Códigos 2'!E$3:F$66, 2, FALSE))</f>
        <v/>
      </c>
      <c r="F3056" s="23"/>
      <c r="G3056" s="23"/>
      <c r="H3056" s="23"/>
      <c r="I3056" s="23"/>
      <c r="J3056" s="24"/>
      <c r="K3056" s="29"/>
      <c r="L3056" s="30"/>
      <c r="M3056" s="31"/>
      <c r="N3056" s="32">
        <f t="shared" si="590"/>
        <v>0</v>
      </c>
      <c r="O3056" s="32">
        <f t="shared" si="591"/>
        <v>0</v>
      </c>
      <c r="P3056" s="32">
        <f t="shared" si="592"/>
        <v>0</v>
      </c>
      <c r="Q3056" s="32">
        <f t="shared" si="593"/>
        <v>0</v>
      </c>
      <c r="R3056" s="20"/>
      <c r="S3056" s="26">
        <f t="shared" si="584"/>
        <v>0</v>
      </c>
      <c r="T3056" s="33">
        <f t="shared" si="585"/>
        <v>0</v>
      </c>
      <c r="U3056" s="26">
        <f t="shared" si="586"/>
        <v>0</v>
      </c>
      <c r="V3056" s="27"/>
      <c r="W3056" s="26">
        <f t="shared" si="587"/>
        <v>0</v>
      </c>
      <c r="X3056" s="27"/>
      <c r="Y3056" s="26">
        <f t="shared" si="588"/>
        <v>0</v>
      </c>
      <c r="Z3056" s="27"/>
      <c r="AA3056" s="26">
        <f t="shared" si="589"/>
        <v>0</v>
      </c>
      <c r="AB3056" s="26">
        <f t="shared" si="583"/>
        <v>0</v>
      </c>
    </row>
    <row r="3057" spans="1:28" ht="12.75" customHeight="1" x14ac:dyDescent="0.25">
      <c r="A3057" s="7" t="str">
        <f t="shared" si="582"/>
        <v/>
      </c>
      <c r="B3057" s="20"/>
      <c r="C3057" s="21" t="str">
        <f>IF(B3057="","",VLOOKUP(B3057, 'Códigos 2'!$A$3:$C$12, 3, FALSE))</f>
        <v/>
      </c>
      <c r="D3057" s="21" t="str">
        <f>IF(B3057="","",VLOOKUP(B3057, 'Códigos 2'!$A$3:$B$12, 2, FALSE))</f>
        <v/>
      </c>
      <c r="E3057" s="22" t="str">
        <f>IF(F3057="","",VLOOKUP(F3057, 'Códigos 2'!E$3:F$66, 2, FALSE))</f>
        <v/>
      </c>
      <c r="F3057" s="23"/>
      <c r="G3057" s="23"/>
      <c r="H3057" s="23"/>
      <c r="I3057" s="23"/>
      <c r="J3057" s="24"/>
      <c r="K3057" s="29"/>
      <c r="L3057" s="30"/>
      <c r="M3057" s="31"/>
      <c r="N3057" s="32">
        <f t="shared" si="590"/>
        <v>0</v>
      </c>
      <c r="O3057" s="32">
        <f t="shared" si="591"/>
        <v>0</v>
      </c>
      <c r="P3057" s="32">
        <f t="shared" si="592"/>
        <v>0</v>
      </c>
      <c r="Q3057" s="32">
        <f t="shared" si="593"/>
        <v>0</v>
      </c>
      <c r="R3057" s="20"/>
      <c r="S3057" s="26">
        <f t="shared" si="584"/>
        <v>0</v>
      </c>
      <c r="T3057" s="33">
        <f t="shared" si="585"/>
        <v>0</v>
      </c>
      <c r="U3057" s="26">
        <f t="shared" si="586"/>
        <v>0</v>
      </c>
      <c r="V3057" s="27"/>
      <c r="W3057" s="26">
        <f t="shared" si="587"/>
        <v>0</v>
      </c>
      <c r="X3057" s="27"/>
      <c r="Y3057" s="26">
        <f t="shared" si="588"/>
        <v>0</v>
      </c>
      <c r="Z3057" s="27"/>
      <c r="AA3057" s="26">
        <f t="shared" si="589"/>
        <v>0</v>
      </c>
      <c r="AB3057" s="26">
        <f t="shared" si="583"/>
        <v>0</v>
      </c>
    </row>
    <row r="3058" spans="1:28" ht="12.75" customHeight="1" x14ac:dyDescent="0.25">
      <c r="A3058" s="7" t="str">
        <f t="shared" si="582"/>
        <v/>
      </c>
      <c r="B3058" s="20"/>
      <c r="C3058" s="21" t="str">
        <f>IF(B3058="","",VLOOKUP(B3058, 'Códigos 2'!$A$3:$C$12, 3, FALSE))</f>
        <v/>
      </c>
      <c r="D3058" s="21" t="str">
        <f>IF(B3058="","",VLOOKUP(B3058, 'Códigos 2'!$A$3:$B$12, 2, FALSE))</f>
        <v/>
      </c>
      <c r="E3058" s="22" t="str">
        <f>IF(F3058="","",VLOOKUP(F3058, 'Códigos 2'!E$3:F$66, 2, FALSE))</f>
        <v/>
      </c>
      <c r="F3058" s="23"/>
      <c r="G3058" s="23"/>
      <c r="H3058" s="23"/>
      <c r="I3058" s="23"/>
      <c r="J3058" s="24"/>
      <c r="K3058" s="29"/>
      <c r="L3058" s="30"/>
      <c r="M3058" s="31"/>
      <c r="N3058" s="32">
        <f t="shared" si="590"/>
        <v>0</v>
      </c>
      <c r="O3058" s="32">
        <f t="shared" si="591"/>
        <v>0</v>
      </c>
      <c r="P3058" s="32">
        <f t="shared" si="592"/>
        <v>0</v>
      </c>
      <c r="Q3058" s="32">
        <f t="shared" si="593"/>
        <v>0</v>
      </c>
      <c r="R3058" s="20"/>
      <c r="S3058" s="26">
        <f t="shared" si="584"/>
        <v>0</v>
      </c>
      <c r="T3058" s="33">
        <f t="shared" si="585"/>
        <v>0</v>
      </c>
      <c r="U3058" s="26">
        <f t="shared" si="586"/>
        <v>0</v>
      </c>
      <c r="V3058" s="27"/>
      <c r="W3058" s="26">
        <f t="shared" si="587"/>
        <v>0</v>
      </c>
      <c r="X3058" s="27"/>
      <c r="Y3058" s="26">
        <f t="shared" si="588"/>
        <v>0</v>
      </c>
      <c r="Z3058" s="27"/>
      <c r="AA3058" s="26">
        <f t="shared" si="589"/>
        <v>0</v>
      </c>
      <c r="AB3058" s="26">
        <f t="shared" si="583"/>
        <v>0</v>
      </c>
    </row>
    <row r="3059" spans="1:28" ht="12.75" customHeight="1" x14ac:dyDescent="0.25">
      <c r="A3059" s="7" t="str">
        <f t="shared" si="582"/>
        <v/>
      </c>
      <c r="B3059" s="20"/>
      <c r="C3059" s="21" t="str">
        <f>IF(B3059="","",VLOOKUP(B3059, 'Códigos 2'!$A$3:$C$12, 3, FALSE))</f>
        <v/>
      </c>
      <c r="D3059" s="21" t="str">
        <f>IF(B3059="","",VLOOKUP(B3059, 'Códigos 2'!$A$3:$B$12, 2, FALSE))</f>
        <v/>
      </c>
      <c r="E3059" s="22" t="str">
        <f>IF(F3059="","",VLOOKUP(F3059, 'Códigos 2'!E$3:F$66, 2, FALSE))</f>
        <v/>
      </c>
      <c r="F3059" s="23"/>
      <c r="G3059" s="23"/>
      <c r="H3059" s="23"/>
      <c r="I3059" s="23"/>
      <c r="J3059" s="24"/>
      <c r="K3059" s="29"/>
      <c r="L3059" s="30"/>
      <c r="M3059" s="31"/>
      <c r="N3059" s="32">
        <f t="shared" si="590"/>
        <v>0</v>
      </c>
      <c r="O3059" s="32">
        <f t="shared" si="591"/>
        <v>0</v>
      </c>
      <c r="P3059" s="32">
        <f t="shared" si="592"/>
        <v>0</v>
      </c>
      <c r="Q3059" s="32">
        <f t="shared" si="593"/>
        <v>0</v>
      </c>
      <c r="R3059" s="20"/>
      <c r="S3059" s="26">
        <f t="shared" si="584"/>
        <v>0</v>
      </c>
      <c r="T3059" s="33">
        <f t="shared" si="585"/>
        <v>0</v>
      </c>
      <c r="U3059" s="26">
        <f t="shared" si="586"/>
        <v>0</v>
      </c>
      <c r="V3059" s="27"/>
      <c r="W3059" s="26">
        <f t="shared" si="587"/>
        <v>0</v>
      </c>
      <c r="X3059" s="27"/>
      <c r="Y3059" s="26">
        <f t="shared" si="588"/>
        <v>0</v>
      </c>
      <c r="Z3059" s="27"/>
      <c r="AA3059" s="26">
        <f t="shared" si="589"/>
        <v>0</v>
      </c>
      <c r="AB3059" s="26">
        <f t="shared" si="583"/>
        <v>0</v>
      </c>
    </row>
    <row r="3060" spans="1:28" ht="12.75" customHeight="1" x14ac:dyDescent="0.25">
      <c r="A3060" s="7" t="str">
        <f t="shared" si="582"/>
        <v/>
      </c>
      <c r="B3060" s="20"/>
      <c r="C3060" s="21" t="str">
        <f>IF(B3060="","",VLOOKUP(B3060, 'Códigos 2'!$A$3:$C$12, 3, FALSE))</f>
        <v/>
      </c>
      <c r="D3060" s="21" t="str">
        <f>IF(B3060="","",VLOOKUP(B3060, 'Códigos 2'!$A$3:$B$12, 2, FALSE))</f>
        <v/>
      </c>
      <c r="E3060" s="22" t="str">
        <f>IF(F3060="","",VLOOKUP(F3060, 'Códigos 2'!E$3:F$66, 2, FALSE))</f>
        <v/>
      </c>
      <c r="F3060" s="23"/>
      <c r="G3060" s="23"/>
      <c r="H3060" s="23"/>
      <c r="I3060" s="23"/>
      <c r="J3060" s="24"/>
      <c r="K3060" s="29"/>
      <c r="L3060" s="30"/>
      <c r="M3060" s="31"/>
      <c r="N3060" s="32">
        <f t="shared" si="590"/>
        <v>0</v>
      </c>
      <c r="O3060" s="32">
        <f t="shared" si="591"/>
        <v>0</v>
      </c>
      <c r="P3060" s="32">
        <f t="shared" si="592"/>
        <v>0</v>
      </c>
      <c r="Q3060" s="32">
        <f t="shared" si="593"/>
        <v>0</v>
      </c>
      <c r="R3060" s="20"/>
      <c r="S3060" s="26">
        <f t="shared" si="584"/>
        <v>0</v>
      </c>
      <c r="T3060" s="33">
        <f t="shared" si="585"/>
        <v>0</v>
      </c>
      <c r="U3060" s="26">
        <f t="shared" si="586"/>
        <v>0</v>
      </c>
      <c r="V3060" s="27"/>
      <c r="W3060" s="26">
        <f t="shared" si="587"/>
        <v>0</v>
      </c>
      <c r="X3060" s="27"/>
      <c r="Y3060" s="26">
        <f t="shared" si="588"/>
        <v>0</v>
      </c>
      <c r="Z3060" s="27"/>
      <c r="AA3060" s="26">
        <f t="shared" si="589"/>
        <v>0</v>
      </c>
      <c r="AB3060" s="26">
        <f t="shared" si="583"/>
        <v>0</v>
      </c>
    </row>
    <row r="3061" spans="1:28" ht="12.75" customHeight="1" x14ac:dyDescent="0.25">
      <c r="A3061" s="7" t="str">
        <f t="shared" si="582"/>
        <v/>
      </c>
      <c r="B3061" s="20"/>
      <c r="C3061" s="21" t="str">
        <f>IF(B3061="","",VLOOKUP(B3061, 'Códigos 2'!$A$3:$C$12, 3, FALSE))</f>
        <v/>
      </c>
      <c r="D3061" s="21" t="str">
        <f>IF(B3061="","",VLOOKUP(B3061, 'Códigos 2'!$A$3:$B$12, 2, FALSE))</f>
        <v/>
      </c>
      <c r="E3061" s="22" t="str">
        <f>IF(F3061="","",VLOOKUP(F3061, 'Códigos 2'!E$3:F$66, 2, FALSE))</f>
        <v/>
      </c>
      <c r="F3061" s="23"/>
      <c r="G3061" s="23"/>
      <c r="H3061" s="23"/>
      <c r="I3061" s="23"/>
      <c r="J3061" s="24"/>
      <c r="K3061" s="29"/>
      <c r="L3061" s="30"/>
      <c r="M3061" s="31"/>
      <c r="N3061" s="32">
        <f t="shared" si="590"/>
        <v>0</v>
      </c>
      <c r="O3061" s="32">
        <f t="shared" si="591"/>
        <v>0</v>
      </c>
      <c r="P3061" s="32">
        <f t="shared" si="592"/>
        <v>0</v>
      </c>
      <c r="Q3061" s="32">
        <f t="shared" si="593"/>
        <v>0</v>
      </c>
      <c r="R3061" s="20"/>
      <c r="S3061" s="26">
        <f t="shared" si="584"/>
        <v>0</v>
      </c>
      <c r="T3061" s="33">
        <f t="shared" si="585"/>
        <v>0</v>
      </c>
      <c r="U3061" s="26">
        <f t="shared" si="586"/>
        <v>0</v>
      </c>
      <c r="V3061" s="27"/>
      <c r="W3061" s="26">
        <f t="shared" si="587"/>
        <v>0</v>
      </c>
      <c r="X3061" s="27"/>
      <c r="Y3061" s="26">
        <f t="shared" si="588"/>
        <v>0</v>
      </c>
      <c r="Z3061" s="27"/>
      <c r="AA3061" s="26">
        <f t="shared" si="589"/>
        <v>0</v>
      </c>
      <c r="AB3061" s="26">
        <f t="shared" si="583"/>
        <v>0</v>
      </c>
    </row>
    <row r="3062" spans="1:28" ht="12.75" customHeight="1" x14ac:dyDescent="0.25">
      <c r="A3062" s="7" t="str">
        <f t="shared" si="582"/>
        <v/>
      </c>
      <c r="B3062" s="20"/>
      <c r="C3062" s="21" t="str">
        <f>IF(B3062="","",VLOOKUP(B3062, 'Códigos 2'!$A$3:$C$12, 3, FALSE))</f>
        <v/>
      </c>
      <c r="D3062" s="21" t="str">
        <f>IF(B3062="","",VLOOKUP(B3062, 'Códigos 2'!$A$3:$B$12, 2, FALSE))</f>
        <v/>
      </c>
      <c r="E3062" s="22" t="str">
        <f>IF(F3062="","",VLOOKUP(F3062, 'Códigos 2'!E$3:F$66, 2, FALSE))</f>
        <v/>
      </c>
      <c r="F3062" s="23"/>
      <c r="G3062" s="23"/>
      <c r="H3062" s="23"/>
      <c r="I3062" s="23"/>
      <c r="J3062" s="24"/>
      <c r="K3062" s="29"/>
      <c r="L3062" s="30"/>
      <c r="M3062" s="31"/>
      <c r="N3062" s="32">
        <f t="shared" si="590"/>
        <v>0</v>
      </c>
      <c r="O3062" s="32">
        <f t="shared" si="591"/>
        <v>0</v>
      </c>
      <c r="P3062" s="32">
        <f t="shared" si="592"/>
        <v>0</v>
      </c>
      <c r="Q3062" s="32">
        <f t="shared" si="593"/>
        <v>0</v>
      </c>
      <c r="R3062" s="20"/>
      <c r="S3062" s="26">
        <f t="shared" si="584"/>
        <v>0</v>
      </c>
      <c r="T3062" s="33">
        <f t="shared" si="585"/>
        <v>0</v>
      </c>
      <c r="U3062" s="26">
        <f t="shared" si="586"/>
        <v>0</v>
      </c>
      <c r="V3062" s="27"/>
      <c r="W3062" s="26">
        <f t="shared" si="587"/>
        <v>0</v>
      </c>
      <c r="X3062" s="27"/>
      <c r="Y3062" s="26">
        <f t="shared" si="588"/>
        <v>0</v>
      </c>
      <c r="Z3062" s="27"/>
      <c r="AA3062" s="26">
        <f t="shared" si="589"/>
        <v>0</v>
      </c>
      <c r="AB3062" s="26">
        <f t="shared" si="583"/>
        <v>0</v>
      </c>
    </row>
    <row r="3063" spans="1:28" ht="12.75" customHeight="1" x14ac:dyDescent="0.25">
      <c r="A3063" s="7" t="str">
        <f t="shared" si="582"/>
        <v/>
      </c>
      <c r="B3063" s="20"/>
      <c r="C3063" s="21" t="str">
        <f>IF(B3063="","",VLOOKUP(B3063, 'Códigos 2'!$A$3:$C$12, 3, FALSE))</f>
        <v/>
      </c>
      <c r="D3063" s="21" t="str">
        <f>IF(B3063="","",VLOOKUP(B3063, 'Códigos 2'!$A$3:$B$12, 2, FALSE))</f>
        <v/>
      </c>
      <c r="E3063" s="22" t="str">
        <f>IF(F3063="","",VLOOKUP(F3063, 'Códigos 2'!E$3:F$66, 2, FALSE))</f>
        <v/>
      </c>
      <c r="F3063" s="23"/>
      <c r="G3063" s="23"/>
      <c r="H3063" s="23"/>
      <c r="I3063" s="23"/>
      <c r="J3063" s="24"/>
      <c r="K3063" s="29"/>
      <c r="L3063" s="30"/>
      <c r="M3063" s="31"/>
      <c r="N3063" s="32">
        <f t="shared" si="590"/>
        <v>0</v>
      </c>
      <c r="O3063" s="32">
        <f t="shared" si="591"/>
        <v>0</v>
      </c>
      <c r="P3063" s="32">
        <f t="shared" si="592"/>
        <v>0</v>
      </c>
      <c r="Q3063" s="32">
        <f t="shared" si="593"/>
        <v>0</v>
      </c>
      <c r="R3063" s="20"/>
      <c r="S3063" s="26">
        <f t="shared" si="584"/>
        <v>0</v>
      </c>
      <c r="T3063" s="33">
        <f t="shared" si="585"/>
        <v>0</v>
      </c>
      <c r="U3063" s="26">
        <f t="shared" si="586"/>
        <v>0</v>
      </c>
      <c r="V3063" s="27"/>
      <c r="W3063" s="26">
        <f t="shared" si="587"/>
        <v>0</v>
      </c>
      <c r="X3063" s="27"/>
      <c r="Y3063" s="26">
        <f t="shared" si="588"/>
        <v>0</v>
      </c>
      <c r="Z3063" s="27"/>
      <c r="AA3063" s="26">
        <f t="shared" si="589"/>
        <v>0</v>
      </c>
      <c r="AB3063" s="26">
        <f t="shared" si="583"/>
        <v>0</v>
      </c>
    </row>
    <row r="3064" spans="1:28" ht="12.75" customHeight="1" x14ac:dyDescent="0.25">
      <c r="A3064" s="7" t="str">
        <f t="shared" si="582"/>
        <v/>
      </c>
      <c r="B3064" s="20"/>
      <c r="C3064" s="21" t="str">
        <f>IF(B3064="","",VLOOKUP(B3064, 'Códigos 2'!$A$3:$C$12, 3, FALSE))</f>
        <v/>
      </c>
      <c r="D3064" s="21" t="str">
        <f>IF(B3064="","",VLOOKUP(B3064, 'Códigos 2'!$A$3:$B$12, 2, FALSE))</f>
        <v/>
      </c>
      <c r="E3064" s="22" t="str">
        <f>IF(F3064="","",VLOOKUP(F3064, 'Códigos 2'!E$3:F$66, 2, FALSE))</f>
        <v/>
      </c>
      <c r="F3064" s="23"/>
      <c r="G3064" s="23"/>
      <c r="H3064" s="23"/>
      <c r="I3064" s="23"/>
      <c r="J3064" s="24"/>
      <c r="K3064" s="29"/>
      <c r="L3064" s="30"/>
      <c r="M3064" s="31"/>
      <c r="N3064" s="32">
        <f t="shared" si="590"/>
        <v>0</v>
      </c>
      <c r="O3064" s="32">
        <f t="shared" si="591"/>
        <v>0</v>
      </c>
      <c r="P3064" s="32">
        <f t="shared" si="592"/>
        <v>0</v>
      </c>
      <c r="Q3064" s="32">
        <f t="shared" si="593"/>
        <v>0</v>
      </c>
      <c r="R3064" s="20"/>
      <c r="S3064" s="26">
        <f t="shared" si="584"/>
        <v>0</v>
      </c>
      <c r="T3064" s="33">
        <f t="shared" si="585"/>
        <v>0</v>
      </c>
      <c r="U3064" s="26">
        <f t="shared" si="586"/>
        <v>0</v>
      </c>
      <c r="V3064" s="27"/>
      <c r="W3064" s="26">
        <f t="shared" si="587"/>
        <v>0</v>
      </c>
      <c r="X3064" s="27"/>
      <c r="Y3064" s="26">
        <f t="shared" si="588"/>
        <v>0</v>
      </c>
      <c r="Z3064" s="27"/>
      <c r="AA3064" s="26">
        <f t="shared" si="589"/>
        <v>0</v>
      </c>
      <c r="AB3064" s="26">
        <f t="shared" si="583"/>
        <v>0</v>
      </c>
    </row>
    <row r="3065" spans="1:28" ht="12.75" customHeight="1" x14ac:dyDescent="0.25">
      <c r="A3065" s="7" t="str">
        <f t="shared" si="582"/>
        <v/>
      </c>
      <c r="B3065" s="20"/>
      <c r="C3065" s="21" t="str">
        <f>IF(B3065="","",VLOOKUP(B3065, 'Códigos 2'!$A$3:$C$12, 3, FALSE))</f>
        <v/>
      </c>
      <c r="D3065" s="21" t="str">
        <f>IF(B3065="","",VLOOKUP(B3065, 'Códigos 2'!$A$3:$B$12, 2, FALSE))</f>
        <v/>
      </c>
      <c r="E3065" s="22" t="str">
        <f>IF(F3065="","",VLOOKUP(F3065, 'Códigos 2'!E$3:F$66, 2, FALSE))</f>
        <v/>
      </c>
      <c r="F3065" s="23"/>
      <c r="G3065" s="23"/>
      <c r="H3065" s="23"/>
      <c r="I3065" s="23"/>
      <c r="J3065" s="24"/>
      <c r="K3065" s="29"/>
      <c r="L3065" s="30"/>
      <c r="M3065" s="31"/>
      <c r="N3065" s="32">
        <f t="shared" si="590"/>
        <v>0</v>
      </c>
      <c r="O3065" s="32">
        <f t="shared" si="591"/>
        <v>0</v>
      </c>
      <c r="P3065" s="32">
        <f t="shared" si="592"/>
        <v>0</v>
      </c>
      <c r="Q3065" s="32">
        <f t="shared" si="593"/>
        <v>0</v>
      </c>
      <c r="R3065" s="20"/>
      <c r="S3065" s="26">
        <f t="shared" si="584"/>
        <v>0</v>
      </c>
      <c r="T3065" s="33">
        <f t="shared" si="585"/>
        <v>0</v>
      </c>
      <c r="U3065" s="26">
        <f t="shared" si="586"/>
        <v>0</v>
      </c>
      <c r="V3065" s="27"/>
      <c r="W3065" s="26">
        <f t="shared" si="587"/>
        <v>0</v>
      </c>
      <c r="X3065" s="27"/>
      <c r="Y3065" s="26">
        <f t="shared" si="588"/>
        <v>0</v>
      </c>
      <c r="Z3065" s="27"/>
      <c r="AA3065" s="26">
        <f t="shared" si="589"/>
        <v>0</v>
      </c>
      <c r="AB3065" s="26">
        <f t="shared" si="583"/>
        <v>0</v>
      </c>
    </row>
    <row r="3066" spans="1:28" ht="12.75" customHeight="1" x14ac:dyDescent="0.25">
      <c r="A3066" s="7" t="str">
        <f t="shared" si="582"/>
        <v/>
      </c>
      <c r="B3066" s="20"/>
      <c r="C3066" s="21" t="str">
        <f>IF(B3066="","",VLOOKUP(B3066, 'Códigos 2'!$A$3:$C$12, 3, FALSE))</f>
        <v/>
      </c>
      <c r="D3066" s="21" t="str">
        <f>IF(B3066="","",VLOOKUP(B3066, 'Códigos 2'!$A$3:$B$12, 2, FALSE))</f>
        <v/>
      </c>
      <c r="E3066" s="22" t="str">
        <f>IF(F3066="","",VLOOKUP(F3066, 'Códigos 2'!E$3:F$66, 2, FALSE))</f>
        <v/>
      </c>
      <c r="F3066" s="23"/>
      <c r="G3066" s="23"/>
      <c r="H3066" s="23"/>
      <c r="I3066" s="23"/>
      <c r="J3066" s="24"/>
      <c r="K3066" s="29"/>
      <c r="L3066" s="30"/>
      <c r="M3066" s="31"/>
      <c r="N3066" s="32">
        <f t="shared" si="590"/>
        <v>0</v>
      </c>
      <c r="O3066" s="32">
        <f t="shared" si="591"/>
        <v>0</v>
      </c>
      <c r="P3066" s="32">
        <f t="shared" si="592"/>
        <v>0</v>
      </c>
      <c r="Q3066" s="32">
        <f t="shared" si="593"/>
        <v>0</v>
      </c>
      <c r="R3066" s="20"/>
      <c r="S3066" s="26">
        <f t="shared" si="584"/>
        <v>0</v>
      </c>
      <c r="T3066" s="33">
        <f t="shared" si="585"/>
        <v>0</v>
      </c>
      <c r="U3066" s="26">
        <f t="shared" si="586"/>
        <v>0</v>
      </c>
      <c r="V3066" s="27"/>
      <c r="W3066" s="26">
        <f t="shared" si="587"/>
        <v>0</v>
      </c>
      <c r="X3066" s="27"/>
      <c r="Y3066" s="26">
        <f t="shared" si="588"/>
        <v>0</v>
      </c>
      <c r="Z3066" s="27"/>
      <c r="AA3066" s="26">
        <f t="shared" si="589"/>
        <v>0</v>
      </c>
      <c r="AB3066" s="26">
        <f t="shared" si="583"/>
        <v>0</v>
      </c>
    </row>
    <row r="3067" spans="1:28" ht="12.75" customHeight="1" x14ac:dyDescent="0.25">
      <c r="A3067" s="7" t="str">
        <f t="shared" si="582"/>
        <v/>
      </c>
      <c r="B3067" s="20"/>
      <c r="C3067" s="21" t="str">
        <f>IF(B3067="","",VLOOKUP(B3067, 'Códigos 2'!$A$3:$C$12, 3, FALSE))</f>
        <v/>
      </c>
      <c r="D3067" s="21" t="str">
        <f>IF(B3067="","",VLOOKUP(B3067, 'Códigos 2'!$A$3:$B$12, 2, FALSE))</f>
        <v/>
      </c>
      <c r="E3067" s="22" t="str">
        <f>IF(F3067="","",VLOOKUP(F3067, 'Códigos 2'!E$3:F$66, 2, FALSE))</f>
        <v/>
      </c>
      <c r="F3067" s="23"/>
      <c r="G3067" s="23"/>
      <c r="H3067" s="23"/>
      <c r="I3067" s="23"/>
      <c r="J3067" s="24"/>
      <c r="K3067" s="29"/>
      <c r="L3067" s="30"/>
      <c r="M3067" s="31"/>
      <c r="N3067" s="32">
        <f t="shared" si="590"/>
        <v>0</v>
      </c>
      <c r="O3067" s="32">
        <f t="shared" si="591"/>
        <v>0</v>
      </c>
      <c r="P3067" s="32">
        <f t="shared" si="592"/>
        <v>0</v>
      </c>
      <c r="Q3067" s="32">
        <f t="shared" si="593"/>
        <v>0</v>
      </c>
      <c r="R3067" s="20"/>
      <c r="S3067" s="26">
        <f t="shared" si="584"/>
        <v>0</v>
      </c>
      <c r="T3067" s="33">
        <f t="shared" si="585"/>
        <v>0</v>
      </c>
      <c r="U3067" s="26">
        <f t="shared" si="586"/>
        <v>0</v>
      </c>
      <c r="V3067" s="27"/>
      <c r="W3067" s="26">
        <f t="shared" si="587"/>
        <v>0</v>
      </c>
      <c r="X3067" s="27"/>
      <c r="Y3067" s="26">
        <f t="shared" si="588"/>
        <v>0</v>
      </c>
      <c r="Z3067" s="27"/>
      <c r="AA3067" s="26">
        <f t="shared" si="589"/>
        <v>0</v>
      </c>
      <c r="AB3067" s="26">
        <f t="shared" si="583"/>
        <v>0</v>
      </c>
    </row>
    <row r="3068" spans="1:28" ht="12.75" customHeight="1" x14ac:dyDescent="0.25">
      <c r="A3068" s="7" t="str">
        <f t="shared" si="582"/>
        <v/>
      </c>
      <c r="B3068" s="20"/>
      <c r="C3068" s="21" t="str">
        <f>IF(B3068="","",VLOOKUP(B3068, 'Códigos 2'!$A$3:$C$12, 3, FALSE))</f>
        <v/>
      </c>
      <c r="D3068" s="21" t="str">
        <f>IF(B3068="","",VLOOKUP(B3068, 'Códigos 2'!$A$3:$B$12, 2, FALSE))</f>
        <v/>
      </c>
      <c r="E3068" s="22" t="str">
        <f>IF(F3068="","",VLOOKUP(F3068, 'Códigos 2'!E$3:F$66, 2, FALSE))</f>
        <v/>
      </c>
      <c r="F3068" s="23"/>
      <c r="G3068" s="23"/>
      <c r="H3068" s="23"/>
      <c r="I3068" s="23"/>
      <c r="J3068" s="24"/>
      <c r="K3068" s="29"/>
      <c r="L3068" s="30"/>
      <c r="M3068" s="31"/>
      <c r="N3068" s="32">
        <f t="shared" si="590"/>
        <v>0</v>
      </c>
      <c r="O3068" s="32">
        <f t="shared" si="591"/>
        <v>0</v>
      </c>
      <c r="P3068" s="32">
        <f t="shared" si="592"/>
        <v>0</v>
      </c>
      <c r="Q3068" s="32">
        <f t="shared" si="593"/>
        <v>0</v>
      </c>
      <c r="R3068" s="20"/>
      <c r="S3068" s="26">
        <f t="shared" si="584"/>
        <v>0</v>
      </c>
      <c r="T3068" s="33">
        <f t="shared" si="585"/>
        <v>0</v>
      </c>
      <c r="U3068" s="26">
        <f t="shared" si="586"/>
        <v>0</v>
      </c>
      <c r="V3068" s="27"/>
      <c r="W3068" s="26">
        <f t="shared" si="587"/>
        <v>0</v>
      </c>
      <c r="X3068" s="27"/>
      <c r="Y3068" s="26">
        <f t="shared" si="588"/>
        <v>0</v>
      </c>
      <c r="Z3068" s="27"/>
      <c r="AA3068" s="26">
        <f t="shared" si="589"/>
        <v>0</v>
      </c>
      <c r="AB3068" s="26">
        <f t="shared" si="583"/>
        <v>0</v>
      </c>
    </row>
    <row r="3069" spans="1:28" ht="12.75" customHeight="1" x14ac:dyDescent="0.25">
      <c r="A3069" s="7" t="str">
        <f t="shared" si="582"/>
        <v/>
      </c>
      <c r="B3069" s="20"/>
      <c r="C3069" s="21" t="str">
        <f>IF(B3069="","",VLOOKUP(B3069, 'Códigos 2'!$A$3:$C$12, 3, FALSE))</f>
        <v/>
      </c>
      <c r="D3069" s="21" t="str">
        <f>IF(B3069="","",VLOOKUP(B3069, 'Códigos 2'!$A$3:$B$12, 2, FALSE))</f>
        <v/>
      </c>
      <c r="E3069" s="22" t="str">
        <f>IF(F3069="","",VLOOKUP(F3069, 'Códigos 2'!E$3:F$66, 2, FALSE))</f>
        <v/>
      </c>
      <c r="F3069" s="23"/>
      <c r="G3069" s="23"/>
      <c r="H3069" s="23"/>
      <c r="I3069" s="23"/>
      <c r="J3069" s="24"/>
      <c r="K3069" s="29"/>
      <c r="L3069" s="30"/>
      <c r="M3069" s="31"/>
      <c r="N3069" s="32">
        <f t="shared" si="590"/>
        <v>0</v>
      </c>
      <c r="O3069" s="32">
        <f t="shared" si="591"/>
        <v>0</v>
      </c>
      <c r="P3069" s="32">
        <f t="shared" si="592"/>
        <v>0</v>
      </c>
      <c r="Q3069" s="32">
        <f t="shared" si="593"/>
        <v>0</v>
      </c>
      <c r="R3069" s="20"/>
      <c r="S3069" s="26">
        <f t="shared" si="584"/>
        <v>0</v>
      </c>
      <c r="T3069" s="33">
        <f t="shared" si="585"/>
        <v>0</v>
      </c>
      <c r="U3069" s="26">
        <f t="shared" si="586"/>
        <v>0</v>
      </c>
      <c r="V3069" s="27"/>
      <c r="W3069" s="26">
        <f t="shared" si="587"/>
        <v>0</v>
      </c>
      <c r="X3069" s="27"/>
      <c r="Y3069" s="26">
        <f t="shared" si="588"/>
        <v>0</v>
      </c>
      <c r="Z3069" s="27"/>
      <c r="AA3069" s="26">
        <f t="shared" si="589"/>
        <v>0</v>
      </c>
      <c r="AB3069" s="26">
        <f t="shared" si="583"/>
        <v>0</v>
      </c>
    </row>
    <row r="3070" spans="1:28" ht="12.75" customHeight="1" x14ac:dyDescent="0.25">
      <c r="A3070" s="7" t="str">
        <f t="shared" si="582"/>
        <v/>
      </c>
      <c r="B3070" s="20"/>
      <c r="C3070" s="21" t="str">
        <f>IF(B3070="","",VLOOKUP(B3070, 'Códigos 2'!$A$3:$C$12, 3, FALSE))</f>
        <v/>
      </c>
      <c r="D3070" s="21" t="str">
        <f>IF(B3070="","",VLOOKUP(B3070, 'Códigos 2'!$A$3:$B$12, 2, FALSE))</f>
        <v/>
      </c>
      <c r="E3070" s="22" t="str">
        <f>IF(F3070="","",VLOOKUP(F3070, 'Códigos 2'!E$3:F$66, 2, FALSE))</f>
        <v/>
      </c>
      <c r="F3070" s="23"/>
      <c r="G3070" s="23"/>
      <c r="H3070" s="23"/>
      <c r="I3070" s="23"/>
      <c r="J3070" s="24"/>
      <c r="K3070" s="29"/>
      <c r="L3070" s="30"/>
      <c r="M3070" s="31"/>
      <c r="N3070" s="32">
        <f t="shared" si="590"/>
        <v>0</v>
      </c>
      <c r="O3070" s="32">
        <f t="shared" si="591"/>
        <v>0</v>
      </c>
      <c r="P3070" s="32">
        <f t="shared" si="592"/>
        <v>0</v>
      </c>
      <c r="Q3070" s="32">
        <f t="shared" si="593"/>
        <v>0</v>
      </c>
      <c r="R3070" s="20"/>
      <c r="S3070" s="26">
        <f t="shared" si="584"/>
        <v>0</v>
      </c>
      <c r="T3070" s="33">
        <f t="shared" si="585"/>
        <v>0</v>
      </c>
      <c r="U3070" s="26">
        <f t="shared" si="586"/>
        <v>0</v>
      </c>
      <c r="V3070" s="27"/>
      <c r="W3070" s="26">
        <f t="shared" si="587"/>
        <v>0</v>
      </c>
      <c r="X3070" s="27"/>
      <c r="Y3070" s="26">
        <f t="shared" si="588"/>
        <v>0</v>
      </c>
      <c r="Z3070" s="27"/>
      <c r="AA3070" s="26">
        <f t="shared" si="589"/>
        <v>0</v>
      </c>
      <c r="AB3070" s="26">
        <f t="shared" si="583"/>
        <v>0</v>
      </c>
    </row>
    <row r="3071" spans="1:28" ht="12.75" customHeight="1" x14ac:dyDescent="0.25">
      <c r="A3071" s="7" t="str">
        <f t="shared" si="582"/>
        <v/>
      </c>
      <c r="B3071" s="20"/>
      <c r="C3071" s="21" t="str">
        <f>IF(B3071="","",VLOOKUP(B3071, 'Códigos 2'!$A$3:$C$12, 3, FALSE))</f>
        <v/>
      </c>
      <c r="D3071" s="21" t="str">
        <f>IF(B3071="","",VLOOKUP(B3071, 'Códigos 2'!$A$3:$B$12, 2, FALSE))</f>
        <v/>
      </c>
      <c r="E3071" s="22" t="str">
        <f>IF(F3071="","",VLOOKUP(F3071, 'Códigos 2'!E$3:F$66, 2, FALSE))</f>
        <v/>
      </c>
      <c r="F3071" s="23"/>
      <c r="G3071" s="23"/>
      <c r="H3071" s="23"/>
      <c r="I3071" s="23"/>
      <c r="J3071" s="24"/>
      <c r="K3071" s="29"/>
      <c r="L3071" s="30"/>
      <c r="M3071" s="31"/>
      <c r="N3071" s="32">
        <f t="shared" si="590"/>
        <v>0</v>
      </c>
      <c r="O3071" s="32">
        <f t="shared" si="591"/>
        <v>0</v>
      </c>
      <c r="P3071" s="32">
        <f t="shared" si="592"/>
        <v>0</v>
      </c>
      <c r="Q3071" s="32">
        <f t="shared" si="593"/>
        <v>0</v>
      </c>
      <c r="R3071" s="20"/>
      <c r="S3071" s="26">
        <f t="shared" si="584"/>
        <v>0</v>
      </c>
      <c r="T3071" s="33">
        <f t="shared" si="585"/>
        <v>0</v>
      </c>
      <c r="U3071" s="26">
        <f t="shared" si="586"/>
        <v>0</v>
      </c>
      <c r="V3071" s="27"/>
      <c r="W3071" s="26">
        <f t="shared" si="587"/>
        <v>0</v>
      </c>
      <c r="X3071" s="27"/>
      <c r="Y3071" s="26">
        <f t="shared" si="588"/>
        <v>0</v>
      </c>
      <c r="Z3071" s="27"/>
      <c r="AA3071" s="26">
        <f t="shared" si="589"/>
        <v>0</v>
      </c>
      <c r="AB3071" s="26">
        <f t="shared" si="583"/>
        <v>0</v>
      </c>
    </row>
    <row r="3072" spans="1:28" ht="12.75" customHeight="1" x14ac:dyDescent="0.25">
      <c r="A3072" s="7" t="str">
        <f t="shared" si="582"/>
        <v/>
      </c>
      <c r="B3072" s="20"/>
      <c r="C3072" s="21" t="str">
        <f>IF(B3072="","",VLOOKUP(B3072, 'Códigos 2'!$A$3:$C$12, 3, FALSE))</f>
        <v/>
      </c>
      <c r="D3072" s="21" t="str">
        <f>IF(B3072="","",VLOOKUP(B3072, 'Códigos 2'!$A$3:$B$12, 2, FALSE))</f>
        <v/>
      </c>
      <c r="E3072" s="22" t="str">
        <f>IF(F3072="","",VLOOKUP(F3072, 'Códigos 2'!E$3:F$66, 2, FALSE))</f>
        <v/>
      </c>
      <c r="F3072" s="23"/>
      <c r="G3072" s="23"/>
      <c r="H3072" s="23"/>
      <c r="I3072" s="23"/>
      <c r="J3072" s="24"/>
      <c r="K3072" s="29"/>
      <c r="L3072" s="30"/>
      <c r="M3072" s="31"/>
      <c r="N3072" s="32">
        <f t="shared" si="590"/>
        <v>0</v>
      </c>
      <c r="O3072" s="32">
        <f t="shared" si="591"/>
        <v>0</v>
      </c>
      <c r="P3072" s="32">
        <f t="shared" si="592"/>
        <v>0</v>
      </c>
      <c r="Q3072" s="32">
        <f t="shared" si="593"/>
        <v>0</v>
      </c>
      <c r="R3072" s="20"/>
      <c r="S3072" s="26">
        <f t="shared" si="584"/>
        <v>0</v>
      </c>
      <c r="T3072" s="33">
        <f t="shared" si="585"/>
        <v>0</v>
      </c>
      <c r="U3072" s="26">
        <f t="shared" si="586"/>
        <v>0</v>
      </c>
      <c r="V3072" s="27"/>
      <c r="W3072" s="26">
        <f t="shared" si="587"/>
        <v>0</v>
      </c>
      <c r="X3072" s="27"/>
      <c r="Y3072" s="26">
        <f t="shared" si="588"/>
        <v>0</v>
      </c>
      <c r="Z3072" s="27"/>
      <c r="AA3072" s="26">
        <f t="shared" si="589"/>
        <v>0</v>
      </c>
      <c r="AB3072" s="26">
        <f t="shared" si="583"/>
        <v>0</v>
      </c>
    </row>
    <row r="3073" spans="1:28" ht="12.75" customHeight="1" x14ac:dyDescent="0.25">
      <c r="A3073" s="7" t="str">
        <f t="shared" si="582"/>
        <v/>
      </c>
      <c r="B3073" s="20"/>
      <c r="C3073" s="21" t="str">
        <f>IF(B3073="","",VLOOKUP(B3073, 'Códigos 2'!$A$3:$C$12, 3, FALSE))</f>
        <v/>
      </c>
      <c r="D3073" s="21" t="str">
        <f>IF(B3073="","",VLOOKUP(B3073, 'Códigos 2'!$A$3:$B$12, 2, FALSE))</f>
        <v/>
      </c>
      <c r="E3073" s="22" t="str">
        <f>IF(F3073="","",VLOOKUP(F3073, 'Códigos 2'!E$3:F$66, 2, FALSE))</f>
        <v/>
      </c>
      <c r="F3073" s="23"/>
      <c r="G3073" s="23"/>
      <c r="H3073" s="23"/>
      <c r="I3073" s="23"/>
      <c r="J3073" s="24"/>
      <c r="K3073" s="29"/>
      <c r="L3073" s="30"/>
      <c r="M3073" s="31"/>
      <c r="N3073" s="32">
        <f t="shared" si="590"/>
        <v>0</v>
      </c>
      <c r="O3073" s="32">
        <f t="shared" si="591"/>
        <v>0</v>
      </c>
      <c r="P3073" s="32">
        <f t="shared" si="592"/>
        <v>0</v>
      </c>
      <c r="Q3073" s="32">
        <f t="shared" si="593"/>
        <v>0</v>
      </c>
      <c r="R3073" s="20"/>
      <c r="S3073" s="26">
        <f t="shared" si="584"/>
        <v>0</v>
      </c>
      <c r="T3073" s="33">
        <f t="shared" si="585"/>
        <v>0</v>
      </c>
      <c r="U3073" s="26">
        <f t="shared" si="586"/>
        <v>0</v>
      </c>
      <c r="V3073" s="27"/>
      <c r="W3073" s="26">
        <f t="shared" si="587"/>
        <v>0</v>
      </c>
      <c r="X3073" s="27"/>
      <c r="Y3073" s="26">
        <f t="shared" si="588"/>
        <v>0</v>
      </c>
      <c r="Z3073" s="27"/>
      <c r="AA3073" s="26">
        <f t="shared" si="589"/>
        <v>0</v>
      </c>
      <c r="AB3073" s="26">
        <f t="shared" si="583"/>
        <v>0</v>
      </c>
    </row>
    <row r="3074" spans="1:28" ht="12.75" customHeight="1" x14ac:dyDescent="0.25">
      <c r="A3074" s="7" t="str">
        <f t="shared" si="582"/>
        <v/>
      </c>
      <c r="B3074" s="20"/>
      <c r="C3074" s="21" t="str">
        <f>IF(B3074="","",VLOOKUP(B3074, 'Códigos 2'!$A$3:$C$12, 3, FALSE))</f>
        <v/>
      </c>
      <c r="D3074" s="21" t="str">
        <f>IF(B3074="","",VLOOKUP(B3074, 'Códigos 2'!$A$3:$B$12, 2, FALSE))</f>
        <v/>
      </c>
      <c r="E3074" s="22" t="str">
        <f>IF(F3074="","",VLOOKUP(F3074, 'Códigos 2'!E$3:F$66, 2, FALSE))</f>
        <v/>
      </c>
      <c r="F3074" s="23"/>
      <c r="G3074" s="23"/>
      <c r="H3074" s="23"/>
      <c r="I3074" s="23"/>
      <c r="J3074" s="24"/>
      <c r="K3074" s="29"/>
      <c r="L3074" s="30"/>
      <c r="M3074" s="31"/>
      <c r="N3074" s="32">
        <f t="shared" si="590"/>
        <v>0</v>
      </c>
      <c r="O3074" s="32">
        <f t="shared" si="591"/>
        <v>0</v>
      </c>
      <c r="P3074" s="32">
        <f t="shared" si="592"/>
        <v>0</v>
      </c>
      <c r="Q3074" s="32">
        <f t="shared" si="593"/>
        <v>0</v>
      </c>
      <c r="R3074" s="20"/>
      <c r="S3074" s="26">
        <f t="shared" si="584"/>
        <v>0</v>
      </c>
      <c r="T3074" s="33">
        <f t="shared" si="585"/>
        <v>0</v>
      </c>
      <c r="U3074" s="26">
        <f t="shared" si="586"/>
        <v>0</v>
      </c>
      <c r="V3074" s="27"/>
      <c r="W3074" s="26">
        <f t="shared" si="587"/>
        <v>0</v>
      </c>
      <c r="X3074" s="27"/>
      <c r="Y3074" s="26">
        <f t="shared" si="588"/>
        <v>0</v>
      </c>
      <c r="Z3074" s="27"/>
      <c r="AA3074" s="26">
        <f t="shared" si="589"/>
        <v>0</v>
      </c>
      <c r="AB3074" s="26">
        <f t="shared" si="583"/>
        <v>0</v>
      </c>
    </row>
    <row r="3075" spans="1:28" ht="12.75" customHeight="1" x14ac:dyDescent="0.25">
      <c r="A3075" s="7" t="str">
        <f t="shared" si="582"/>
        <v/>
      </c>
      <c r="B3075" s="20"/>
      <c r="C3075" s="21" t="str">
        <f>IF(B3075="","",VLOOKUP(B3075, 'Códigos 2'!$A$3:$C$12, 3, FALSE))</f>
        <v/>
      </c>
      <c r="D3075" s="21" t="str">
        <f>IF(B3075="","",VLOOKUP(B3075, 'Códigos 2'!$A$3:$B$12, 2, FALSE))</f>
        <v/>
      </c>
      <c r="E3075" s="22" t="str">
        <f>IF(F3075="","",VLOOKUP(F3075, 'Códigos 2'!E$3:F$66, 2, FALSE))</f>
        <v/>
      </c>
      <c r="F3075" s="23"/>
      <c r="G3075" s="23"/>
      <c r="H3075" s="23"/>
      <c r="I3075" s="23"/>
      <c r="J3075" s="24"/>
      <c r="K3075" s="29"/>
      <c r="L3075" s="30"/>
      <c r="M3075" s="31"/>
      <c r="N3075" s="32">
        <f t="shared" si="590"/>
        <v>0</v>
      </c>
      <c r="O3075" s="32">
        <f t="shared" si="591"/>
        <v>0</v>
      </c>
      <c r="P3075" s="32">
        <f t="shared" si="592"/>
        <v>0</v>
      </c>
      <c r="Q3075" s="32">
        <f t="shared" si="593"/>
        <v>0</v>
      </c>
      <c r="R3075" s="20"/>
      <c r="S3075" s="26">
        <f t="shared" si="584"/>
        <v>0</v>
      </c>
      <c r="T3075" s="33">
        <f t="shared" si="585"/>
        <v>0</v>
      </c>
      <c r="U3075" s="26">
        <f t="shared" si="586"/>
        <v>0</v>
      </c>
      <c r="V3075" s="27"/>
      <c r="W3075" s="26">
        <f t="shared" si="587"/>
        <v>0</v>
      </c>
      <c r="X3075" s="27"/>
      <c r="Y3075" s="26">
        <f t="shared" si="588"/>
        <v>0</v>
      </c>
      <c r="Z3075" s="27"/>
      <c r="AA3075" s="26">
        <f t="shared" si="589"/>
        <v>0</v>
      </c>
      <c r="AB3075" s="26">
        <f t="shared" si="583"/>
        <v>0</v>
      </c>
    </row>
    <row r="3076" spans="1:28" ht="12.75" customHeight="1" x14ac:dyDescent="0.25">
      <c r="A3076" s="7" t="str">
        <f t="shared" si="582"/>
        <v/>
      </c>
      <c r="B3076" s="20"/>
      <c r="C3076" s="21" t="str">
        <f>IF(B3076="","",VLOOKUP(B3076, 'Códigos 2'!$A$3:$C$12, 3, FALSE))</f>
        <v/>
      </c>
      <c r="D3076" s="21" t="str">
        <f>IF(B3076="","",VLOOKUP(B3076, 'Códigos 2'!$A$3:$B$12, 2, FALSE))</f>
        <v/>
      </c>
      <c r="E3076" s="22" t="str">
        <f>IF(F3076="","",VLOOKUP(F3076, 'Códigos 2'!E$3:F$66, 2, FALSE))</f>
        <v/>
      </c>
      <c r="F3076" s="23"/>
      <c r="G3076" s="23"/>
      <c r="H3076" s="23"/>
      <c r="I3076" s="23"/>
      <c r="J3076" s="24"/>
      <c r="K3076" s="29"/>
      <c r="L3076" s="30"/>
      <c r="M3076" s="31"/>
      <c r="N3076" s="32">
        <f t="shared" si="590"/>
        <v>0</v>
      </c>
      <c r="O3076" s="32">
        <f t="shared" si="591"/>
        <v>0</v>
      </c>
      <c r="P3076" s="32">
        <f t="shared" si="592"/>
        <v>0</v>
      </c>
      <c r="Q3076" s="32">
        <f t="shared" si="593"/>
        <v>0</v>
      </c>
      <c r="R3076" s="20"/>
      <c r="S3076" s="26">
        <f t="shared" si="584"/>
        <v>0</v>
      </c>
      <c r="T3076" s="33">
        <f t="shared" si="585"/>
        <v>0</v>
      </c>
      <c r="U3076" s="26">
        <f t="shared" si="586"/>
        <v>0</v>
      </c>
      <c r="V3076" s="27"/>
      <c r="W3076" s="26">
        <f t="shared" si="587"/>
        <v>0</v>
      </c>
      <c r="X3076" s="27"/>
      <c r="Y3076" s="26">
        <f t="shared" si="588"/>
        <v>0</v>
      </c>
      <c r="Z3076" s="27"/>
      <c r="AA3076" s="26">
        <f t="shared" si="589"/>
        <v>0</v>
      </c>
      <c r="AB3076" s="26">
        <f t="shared" si="583"/>
        <v>0</v>
      </c>
    </row>
    <row r="3077" spans="1:28" ht="12.75" customHeight="1" x14ac:dyDescent="0.25">
      <c r="A3077" s="7" t="str">
        <f t="shared" si="582"/>
        <v/>
      </c>
      <c r="B3077" s="20"/>
      <c r="C3077" s="21" t="str">
        <f>IF(B3077="","",VLOOKUP(B3077, 'Códigos 2'!$A$3:$C$12, 3, FALSE))</f>
        <v/>
      </c>
      <c r="D3077" s="21" t="str">
        <f>IF(B3077="","",VLOOKUP(B3077, 'Códigos 2'!$A$3:$B$12, 2, FALSE))</f>
        <v/>
      </c>
      <c r="E3077" s="22" t="str">
        <f>IF(F3077="","",VLOOKUP(F3077, 'Códigos 2'!E$3:F$66, 2, FALSE))</f>
        <v/>
      </c>
      <c r="F3077" s="23"/>
      <c r="G3077" s="23"/>
      <c r="H3077" s="23"/>
      <c r="I3077" s="23"/>
      <c r="J3077" s="24"/>
      <c r="K3077" s="29"/>
      <c r="L3077" s="30"/>
      <c r="M3077" s="31"/>
      <c r="N3077" s="32">
        <f t="shared" si="590"/>
        <v>0</v>
      </c>
      <c r="O3077" s="32">
        <f t="shared" si="591"/>
        <v>0</v>
      </c>
      <c r="P3077" s="32">
        <f t="shared" si="592"/>
        <v>0</v>
      </c>
      <c r="Q3077" s="32">
        <f t="shared" si="593"/>
        <v>0</v>
      </c>
      <c r="R3077" s="20"/>
      <c r="S3077" s="26">
        <f t="shared" si="584"/>
        <v>0</v>
      </c>
      <c r="T3077" s="33">
        <f t="shared" si="585"/>
        <v>0</v>
      </c>
      <c r="U3077" s="26">
        <f t="shared" si="586"/>
        <v>0</v>
      </c>
      <c r="V3077" s="27"/>
      <c r="W3077" s="26">
        <f t="shared" si="587"/>
        <v>0</v>
      </c>
      <c r="X3077" s="27"/>
      <c r="Y3077" s="26">
        <f t="shared" si="588"/>
        <v>0</v>
      </c>
      <c r="Z3077" s="27"/>
      <c r="AA3077" s="26">
        <f t="shared" si="589"/>
        <v>0</v>
      </c>
      <c r="AB3077" s="26">
        <f t="shared" si="583"/>
        <v>0</v>
      </c>
    </row>
    <row r="3078" spans="1:28" ht="12.75" customHeight="1" x14ac:dyDescent="0.25">
      <c r="A3078" s="7" t="str">
        <f t="shared" si="582"/>
        <v/>
      </c>
      <c r="B3078" s="20"/>
      <c r="C3078" s="21" t="str">
        <f>IF(B3078="","",VLOOKUP(B3078, 'Códigos 2'!$A$3:$C$12, 3, FALSE))</f>
        <v/>
      </c>
      <c r="D3078" s="21" t="str">
        <f>IF(B3078="","",VLOOKUP(B3078, 'Códigos 2'!$A$3:$B$12, 2, FALSE))</f>
        <v/>
      </c>
      <c r="E3078" s="22" t="str">
        <f>IF(F3078="","",VLOOKUP(F3078, 'Códigos 2'!E$3:F$66, 2, FALSE))</f>
        <v/>
      </c>
      <c r="F3078" s="23"/>
      <c r="G3078" s="23"/>
      <c r="H3078" s="23"/>
      <c r="I3078" s="23"/>
      <c r="J3078" s="24"/>
      <c r="K3078" s="29"/>
      <c r="L3078" s="30"/>
      <c r="M3078" s="31"/>
      <c r="N3078" s="32">
        <f t="shared" si="590"/>
        <v>0</v>
      </c>
      <c r="O3078" s="32">
        <f t="shared" si="591"/>
        <v>0</v>
      </c>
      <c r="P3078" s="32">
        <f t="shared" si="592"/>
        <v>0</v>
      </c>
      <c r="Q3078" s="32">
        <f t="shared" si="593"/>
        <v>0</v>
      </c>
      <c r="R3078" s="20"/>
      <c r="S3078" s="26">
        <f t="shared" si="584"/>
        <v>0</v>
      </c>
      <c r="T3078" s="33">
        <f t="shared" si="585"/>
        <v>0</v>
      </c>
      <c r="U3078" s="26">
        <f t="shared" si="586"/>
        <v>0</v>
      </c>
      <c r="V3078" s="27"/>
      <c r="W3078" s="26">
        <f t="shared" si="587"/>
        <v>0</v>
      </c>
      <c r="X3078" s="27"/>
      <c r="Y3078" s="26">
        <f t="shared" si="588"/>
        <v>0</v>
      </c>
      <c r="Z3078" s="27"/>
      <c r="AA3078" s="26">
        <f t="shared" si="589"/>
        <v>0</v>
      </c>
      <c r="AB3078" s="26">
        <f t="shared" si="583"/>
        <v>0</v>
      </c>
    </row>
    <row r="3079" spans="1:28" ht="12.75" customHeight="1" x14ac:dyDescent="0.25">
      <c r="A3079" s="7" t="str">
        <f t="shared" ref="A3079:A3142" si="594">IF(F3079 = "","",$S$2)</f>
        <v/>
      </c>
      <c r="B3079" s="20"/>
      <c r="C3079" s="21" t="str">
        <f>IF(B3079="","",VLOOKUP(B3079, 'Códigos 2'!$A$3:$C$12, 3, FALSE))</f>
        <v/>
      </c>
      <c r="D3079" s="21" t="str">
        <f>IF(B3079="","",VLOOKUP(B3079, 'Códigos 2'!$A$3:$B$12, 2, FALSE))</f>
        <v/>
      </c>
      <c r="E3079" s="22" t="str">
        <f>IF(F3079="","",VLOOKUP(F3079, 'Códigos 2'!E$3:F$66, 2, FALSE))</f>
        <v/>
      </c>
      <c r="F3079" s="23"/>
      <c r="G3079" s="23"/>
      <c r="H3079" s="23"/>
      <c r="I3079" s="23"/>
      <c r="J3079" s="24"/>
      <c r="K3079" s="29"/>
      <c r="L3079" s="30"/>
      <c r="M3079" s="31"/>
      <c r="N3079" s="32">
        <f t="shared" si="590"/>
        <v>0</v>
      </c>
      <c r="O3079" s="32">
        <f t="shared" si="591"/>
        <v>0</v>
      </c>
      <c r="P3079" s="32">
        <f t="shared" si="592"/>
        <v>0</v>
      </c>
      <c r="Q3079" s="32">
        <f t="shared" si="593"/>
        <v>0</v>
      </c>
      <c r="R3079" s="20"/>
      <c r="S3079" s="26">
        <f t="shared" si="584"/>
        <v>0</v>
      </c>
      <c r="T3079" s="33">
        <f t="shared" si="585"/>
        <v>0</v>
      </c>
      <c r="U3079" s="26">
        <f t="shared" si="586"/>
        <v>0</v>
      </c>
      <c r="V3079" s="27"/>
      <c r="W3079" s="26">
        <f t="shared" si="587"/>
        <v>0</v>
      </c>
      <c r="X3079" s="27"/>
      <c r="Y3079" s="26">
        <f t="shared" si="588"/>
        <v>0</v>
      </c>
      <c r="Z3079" s="27"/>
      <c r="AA3079" s="26">
        <f t="shared" si="589"/>
        <v>0</v>
      </c>
      <c r="AB3079" s="26">
        <f t="shared" ref="AB3079:AB3142" si="595">SUM(T3079:AA3079)</f>
        <v>0</v>
      </c>
    </row>
    <row r="3080" spans="1:28" ht="12.75" customHeight="1" x14ac:dyDescent="0.25">
      <c r="A3080" s="7" t="str">
        <f t="shared" si="594"/>
        <v/>
      </c>
      <c r="B3080" s="20"/>
      <c r="C3080" s="21" t="str">
        <f>IF(B3080="","",VLOOKUP(B3080, 'Códigos 2'!$A$3:$C$12, 3, FALSE))</f>
        <v/>
      </c>
      <c r="D3080" s="21" t="str">
        <f>IF(B3080="","",VLOOKUP(B3080, 'Códigos 2'!$A$3:$B$12, 2, FALSE))</f>
        <v/>
      </c>
      <c r="E3080" s="22" t="str">
        <f>IF(F3080="","",VLOOKUP(F3080, 'Códigos 2'!E$3:F$66, 2, FALSE))</f>
        <v/>
      </c>
      <c r="F3080" s="23"/>
      <c r="G3080" s="23"/>
      <c r="H3080" s="23"/>
      <c r="I3080" s="23"/>
      <c r="J3080" s="24"/>
      <c r="K3080" s="29"/>
      <c r="L3080" s="30"/>
      <c r="M3080" s="31"/>
      <c r="N3080" s="32">
        <f t="shared" si="590"/>
        <v>0</v>
      </c>
      <c r="O3080" s="32">
        <f t="shared" si="591"/>
        <v>0</v>
      </c>
      <c r="P3080" s="32">
        <f t="shared" si="592"/>
        <v>0</v>
      </c>
      <c r="Q3080" s="32">
        <f t="shared" si="593"/>
        <v>0</v>
      </c>
      <c r="R3080" s="20"/>
      <c r="S3080" s="26">
        <f t="shared" ref="S3080:S3143" si="596">(L3080*P3080)*K3080</f>
        <v>0</v>
      </c>
      <c r="T3080" s="33">
        <f t="shared" ref="T3080:T3143" si="597">(L3080*P3080*R3080)*K3080</f>
        <v>0</v>
      </c>
      <c r="U3080" s="26">
        <f t="shared" ref="U3080:U3143" si="598">(T3080+Y3080+AA3080)*$U$5</f>
        <v>0</v>
      </c>
      <c r="V3080" s="27"/>
      <c r="W3080" s="26">
        <f t="shared" ref="W3080:W3143" si="599">IF(V3080="Si",K3080*R3080*$V$5,0)</f>
        <v>0</v>
      </c>
      <c r="X3080" s="27"/>
      <c r="Y3080" s="26">
        <f t="shared" ref="Y3080:Y3143" si="600">IF(X3080="Si",K3080*$X$5,0)</f>
        <v>0</v>
      </c>
      <c r="Z3080" s="27"/>
      <c r="AA3080" s="26">
        <f t="shared" ref="AA3080:AA3143" si="601">IF(Z3080="Si",K3080*$Z$5,0)</f>
        <v>0</v>
      </c>
      <c r="AB3080" s="26">
        <f t="shared" si="595"/>
        <v>0</v>
      </c>
    </row>
    <row r="3081" spans="1:28" ht="12.75" customHeight="1" x14ac:dyDescent="0.25">
      <c r="A3081" s="7" t="str">
        <f t="shared" si="594"/>
        <v/>
      </c>
      <c r="B3081" s="20"/>
      <c r="C3081" s="21" t="str">
        <f>IF(B3081="","",VLOOKUP(B3081, 'Códigos 2'!$A$3:$C$12, 3, FALSE))</f>
        <v/>
      </c>
      <c r="D3081" s="21" t="str">
        <f>IF(B3081="","",VLOOKUP(B3081, 'Códigos 2'!$A$3:$B$12, 2, FALSE))</f>
        <v/>
      </c>
      <c r="E3081" s="22" t="str">
        <f>IF(F3081="","",VLOOKUP(F3081, 'Códigos 2'!E$3:F$66, 2, FALSE))</f>
        <v/>
      </c>
      <c r="F3081" s="23"/>
      <c r="G3081" s="23"/>
      <c r="H3081" s="23"/>
      <c r="I3081" s="23"/>
      <c r="J3081" s="24"/>
      <c r="K3081" s="29"/>
      <c r="L3081" s="30"/>
      <c r="M3081" s="31"/>
      <c r="N3081" s="32">
        <f t="shared" si="590"/>
        <v>0</v>
      </c>
      <c r="O3081" s="32">
        <f t="shared" si="591"/>
        <v>0</v>
      </c>
      <c r="P3081" s="32">
        <f t="shared" si="592"/>
        <v>0</v>
      </c>
      <c r="Q3081" s="32">
        <f t="shared" si="593"/>
        <v>0</v>
      </c>
      <c r="R3081" s="20"/>
      <c r="S3081" s="26">
        <f t="shared" si="596"/>
        <v>0</v>
      </c>
      <c r="T3081" s="33">
        <f t="shared" si="597"/>
        <v>0</v>
      </c>
      <c r="U3081" s="26">
        <f t="shared" si="598"/>
        <v>0</v>
      </c>
      <c r="V3081" s="27"/>
      <c r="W3081" s="26">
        <f t="shared" si="599"/>
        <v>0</v>
      </c>
      <c r="X3081" s="27"/>
      <c r="Y3081" s="26">
        <f t="shared" si="600"/>
        <v>0</v>
      </c>
      <c r="Z3081" s="27"/>
      <c r="AA3081" s="26">
        <f t="shared" si="601"/>
        <v>0</v>
      </c>
      <c r="AB3081" s="26">
        <f t="shared" si="595"/>
        <v>0</v>
      </c>
    </row>
    <row r="3082" spans="1:28" ht="12.75" customHeight="1" x14ac:dyDescent="0.25">
      <c r="A3082" s="7" t="str">
        <f t="shared" si="594"/>
        <v/>
      </c>
      <c r="B3082" s="20"/>
      <c r="C3082" s="21" t="str">
        <f>IF(B3082="","",VLOOKUP(B3082, 'Códigos 2'!$A$3:$C$12, 3, FALSE))</f>
        <v/>
      </c>
      <c r="D3082" s="21" t="str">
        <f>IF(B3082="","",VLOOKUP(B3082, 'Códigos 2'!$A$3:$B$12, 2, FALSE))</f>
        <v/>
      </c>
      <c r="E3082" s="22" t="str">
        <f>IF(F3082="","",VLOOKUP(F3082, 'Códigos 2'!E$3:F$66, 2, FALSE))</f>
        <v/>
      </c>
      <c r="F3082" s="23"/>
      <c r="G3082" s="23"/>
      <c r="H3082" s="23"/>
      <c r="I3082" s="23"/>
      <c r="J3082" s="24"/>
      <c r="K3082" s="29"/>
      <c r="L3082" s="30"/>
      <c r="M3082" s="31"/>
      <c r="N3082" s="32">
        <f t="shared" si="590"/>
        <v>0</v>
      </c>
      <c r="O3082" s="32">
        <f t="shared" si="591"/>
        <v>0</v>
      </c>
      <c r="P3082" s="32">
        <f t="shared" si="592"/>
        <v>0</v>
      </c>
      <c r="Q3082" s="32">
        <f t="shared" si="593"/>
        <v>0</v>
      </c>
      <c r="R3082" s="20"/>
      <c r="S3082" s="26">
        <f t="shared" si="596"/>
        <v>0</v>
      </c>
      <c r="T3082" s="33">
        <f t="shared" si="597"/>
        <v>0</v>
      </c>
      <c r="U3082" s="26">
        <f t="shared" si="598"/>
        <v>0</v>
      </c>
      <c r="V3082" s="27"/>
      <c r="W3082" s="26">
        <f t="shared" si="599"/>
        <v>0</v>
      </c>
      <c r="X3082" s="27"/>
      <c r="Y3082" s="26">
        <f t="shared" si="600"/>
        <v>0</v>
      </c>
      <c r="Z3082" s="27"/>
      <c r="AA3082" s="26">
        <f t="shared" si="601"/>
        <v>0</v>
      </c>
      <c r="AB3082" s="26">
        <f t="shared" si="595"/>
        <v>0</v>
      </c>
    </row>
    <row r="3083" spans="1:28" ht="12.75" customHeight="1" x14ac:dyDescent="0.25">
      <c r="A3083" s="7" t="str">
        <f t="shared" si="594"/>
        <v/>
      </c>
      <c r="B3083" s="20"/>
      <c r="C3083" s="21" t="str">
        <f>IF(B3083="","",VLOOKUP(B3083, 'Códigos 2'!$A$3:$C$12, 3, FALSE))</f>
        <v/>
      </c>
      <c r="D3083" s="21" t="str">
        <f>IF(B3083="","",VLOOKUP(B3083, 'Códigos 2'!$A$3:$B$12, 2, FALSE))</f>
        <v/>
      </c>
      <c r="E3083" s="22" t="str">
        <f>IF(F3083="","",VLOOKUP(F3083, 'Códigos 2'!E$3:F$66, 2, FALSE))</f>
        <v/>
      </c>
      <c r="F3083" s="23"/>
      <c r="G3083" s="23"/>
      <c r="H3083" s="23"/>
      <c r="I3083" s="23"/>
      <c r="J3083" s="24"/>
      <c r="K3083" s="29"/>
      <c r="L3083" s="30"/>
      <c r="M3083" s="31"/>
      <c r="N3083" s="32">
        <f t="shared" si="590"/>
        <v>0</v>
      </c>
      <c r="O3083" s="32">
        <f t="shared" si="591"/>
        <v>0</v>
      </c>
      <c r="P3083" s="32">
        <f t="shared" si="592"/>
        <v>0</v>
      </c>
      <c r="Q3083" s="32">
        <f t="shared" si="593"/>
        <v>0</v>
      </c>
      <c r="R3083" s="20"/>
      <c r="S3083" s="26">
        <f t="shared" si="596"/>
        <v>0</v>
      </c>
      <c r="T3083" s="33">
        <f t="shared" si="597"/>
        <v>0</v>
      </c>
      <c r="U3083" s="26">
        <f t="shared" si="598"/>
        <v>0</v>
      </c>
      <c r="V3083" s="27"/>
      <c r="W3083" s="26">
        <f t="shared" si="599"/>
        <v>0</v>
      </c>
      <c r="X3083" s="27"/>
      <c r="Y3083" s="26">
        <f t="shared" si="600"/>
        <v>0</v>
      </c>
      <c r="Z3083" s="27"/>
      <c r="AA3083" s="26">
        <f t="shared" si="601"/>
        <v>0</v>
      </c>
      <c r="AB3083" s="26">
        <f t="shared" si="595"/>
        <v>0</v>
      </c>
    </row>
    <row r="3084" spans="1:28" ht="12.75" customHeight="1" x14ac:dyDescent="0.25">
      <c r="A3084" s="7" t="str">
        <f t="shared" si="594"/>
        <v/>
      </c>
      <c r="B3084" s="20"/>
      <c r="C3084" s="21" t="str">
        <f>IF(B3084="","",VLOOKUP(B3084, 'Códigos 2'!$A$3:$C$12, 3, FALSE))</f>
        <v/>
      </c>
      <c r="D3084" s="21" t="str">
        <f>IF(B3084="","",VLOOKUP(B3084, 'Códigos 2'!$A$3:$B$12, 2, FALSE))</f>
        <v/>
      </c>
      <c r="E3084" s="22" t="str">
        <f>IF(F3084="","",VLOOKUP(F3084, 'Códigos 2'!E$3:F$66, 2, FALSE))</f>
        <v/>
      </c>
      <c r="F3084" s="23"/>
      <c r="G3084" s="23"/>
      <c r="H3084" s="23"/>
      <c r="I3084" s="23"/>
      <c r="J3084" s="24"/>
      <c r="K3084" s="29"/>
      <c r="L3084" s="30"/>
      <c r="M3084" s="31"/>
      <c r="N3084" s="32">
        <f t="shared" ref="N3084:N3147" si="602">M3084*5</f>
        <v>0</v>
      </c>
      <c r="O3084" s="32">
        <f t="shared" ref="O3084:O3147" si="603">(N3084*52)/24</f>
        <v>0</v>
      </c>
      <c r="P3084" s="32">
        <f t="shared" ref="P3084:P3147" si="604">(N3084*52)/12</f>
        <v>0</v>
      </c>
      <c r="Q3084" s="32">
        <f t="shared" ref="Q3084:Q3147" si="605">N3084*52</f>
        <v>0</v>
      </c>
      <c r="R3084" s="20"/>
      <c r="S3084" s="26">
        <f t="shared" si="596"/>
        <v>0</v>
      </c>
      <c r="T3084" s="33">
        <f t="shared" si="597"/>
        <v>0</v>
      </c>
      <c r="U3084" s="26">
        <f t="shared" si="598"/>
        <v>0</v>
      </c>
      <c r="V3084" s="27"/>
      <c r="W3084" s="26">
        <f t="shared" si="599"/>
        <v>0</v>
      </c>
      <c r="X3084" s="27"/>
      <c r="Y3084" s="26">
        <f t="shared" si="600"/>
        <v>0</v>
      </c>
      <c r="Z3084" s="27"/>
      <c r="AA3084" s="26">
        <f t="shared" si="601"/>
        <v>0</v>
      </c>
      <c r="AB3084" s="26">
        <f t="shared" si="595"/>
        <v>0</v>
      </c>
    </row>
    <row r="3085" spans="1:28" ht="12.75" customHeight="1" x14ac:dyDescent="0.25">
      <c r="A3085" s="7" t="str">
        <f t="shared" si="594"/>
        <v/>
      </c>
      <c r="B3085" s="20"/>
      <c r="C3085" s="21" t="str">
        <f>IF(B3085="","",VLOOKUP(B3085, 'Códigos 2'!$A$3:$C$12, 3, FALSE))</f>
        <v/>
      </c>
      <c r="D3085" s="21" t="str">
        <f>IF(B3085="","",VLOOKUP(B3085, 'Códigos 2'!$A$3:$B$12, 2, FALSE))</f>
        <v/>
      </c>
      <c r="E3085" s="22" t="str">
        <f>IF(F3085="","",VLOOKUP(F3085, 'Códigos 2'!E$3:F$66, 2, FALSE))</f>
        <v/>
      </c>
      <c r="F3085" s="23"/>
      <c r="G3085" s="23"/>
      <c r="H3085" s="23"/>
      <c r="I3085" s="23"/>
      <c r="J3085" s="24"/>
      <c r="K3085" s="29"/>
      <c r="L3085" s="30"/>
      <c r="M3085" s="31"/>
      <c r="N3085" s="32">
        <f t="shared" si="602"/>
        <v>0</v>
      </c>
      <c r="O3085" s="32">
        <f t="shared" si="603"/>
        <v>0</v>
      </c>
      <c r="P3085" s="32">
        <f t="shared" si="604"/>
        <v>0</v>
      </c>
      <c r="Q3085" s="32">
        <f t="shared" si="605"/>
        <v>0</v>
      </c>
      <c r="R3085" s="20"/>
      <c r="S3085" s="26">
        <f t="shared" si="596"/>
        <v>0</v>
      </c>
      <c r="T3085" s="33">
        <f t="shared" si="597"/>
        <v>0</v>
      </c>
      <c r="U3085" s="26">
        <f t="shared" si="598"/>
        <v>0</v>
      </c>
      <c r="V3085" s="27"/>
      <c r="W3085" s="26">
        <f t="shared" si="599"/>
        <v>0</v>
      </c>
      <c r="X3085" s="27"/>
      <c r="Y3085" s="26">
        <f t="shared" si="600"/>
        <v>0</v>
      </c>
      <c r="Z3085" s="27"/>
      <c r="AA3085" s="26">
        <f t="shared" si="601"/>
        <v>0</v>
      </c>
      <c r="AB3085" s="26">
        <f t="shared" si="595"/>
        <v>0</v>
      </c>
    </row>
    <row r="3086" spans="1:28" ht="12.75" customHeight="1" x14ac:dyDescent="0.25">
      <c r="A3086" s="7" t="str">
        <f t="shared" si="594"/>
        <v/>
      </c>
      <c r="B3086" s="20"/>
      <c r="C3086" s="21" t="str">
        <f>IF(B3086="","",VLOOKUP(B3086, 'Códigos 2'!$A$3:$C$12, 3, FALSE))</f>
        <v/>
      </c>
      <c r="D3086" s="21" t="str">
        <f>IF(B3086="","",VLOOKUP(B3086, 'Códigos 2'!$A$3:$B$12, 2, FALSE))</f>
        <v/>
      </c>
      <c r="E3086" s="22" t="str">
        <f>IF(F3086="","",VLOOKUP(F3086, 'Códigos 2'!E$3:F$66, 2, FALSE))</f>
        <v/>
      </c>
      <c r="F3086" s="23"/>
      <c r="G3086" s="23"/>
      <c r="H3086" s="23"/>
      <c r="I3086" s="23"/>
      <c r="J3086" s="24"/>
      <c r="K3086" s="29"/>
      <c r="L3086" s="30"/>
      <c r="M3086" s="31"/>
      <c r="N3086" s="32">
        <f t="shared" si="602"/>
        <v>0</v>
      </c>
      <c r="O3086" s="32">
        <f t="shared" si="603"/>
        <v>0</v>
      </c>
      <c r="P3086" s="32">
        <f t="shared" si="604"/>
        <v>0</v>
      </c>
      <c r="Q3086" s="32">
        <f t="shared" si="605"/>
        <v>0</v>
      </c>
      <c r="R3086" s="20"/>
      <c r="S3086" s="26">
        <f t="shared" si="596"/>
        <v>0</v>
      </c>
      <c r="T3086" s="33">
        <f t="shared" si="597"/>
        <v>0</v>
      </c>
      <c r="U3086" s="26">
        <f t="shared" si="598"/>
        <v>0</v>
      </c>
      <c r="V3086" s="27"/>
      <c r="W3086" s="26">
        <f t="shared" si="599"/>
        <v>0</v>
      </c>
      <c r="X3086" s="27"/>
      <c r="Y3086" s="26">
        <f t="shared" si="600"/>
        <v>0</v>
      </c>
      <c r="Z3086" s="27"/>
      <c r="AA3086" s="26">
        <f t="shared" si="601"/>
        <v>0</v>
      </c>
      <c r="AB3086" s="26">
        <f t="shared" si="595"/>
        <v>0</v>
      </c>
    </row>
    <row r="3087" spans="1:28" ht="12.75" customHeight="1" x14ac:dyDescent="0.25">
      <c r="A3087" s="7" t="str">
        <f t="shared" si="594"/>
        <v/>
      </c>
      <c r="B3087" s="20"/>
      <c r="C3087" s="21" t="str">
        <f>IF(B3087="","",VLOOKUP(B3087, 'Códigos 2'!$A$3:$C$12, 3, FALSE))</f>
        <v/>
      </c>
      <c r="D3087" s="21" t="str">
        <f>IF(B3087="","",VLOOKUP(B3087, 'Códigos 2'!$A$3:$B$12, 2, FALSE))</f>
        <v/>
      </c>
      <c r="E3087" s="22" t="str">
        <f>IF(F3087="","",VLOOKUP(F3087, 'Códigos 2'!E$3:F$66, 2, FALSE))</f>
        <v/>
      </c>
      <c r="F3087" s="23"/>
      <c r="G3087" s="23"/>
      <c r="H3087" s="23"/>
      <c r="I3087" s="23"/>
      <c r="J3087" s="24"/>
      <c r="K3087" s="29"/>
      <c r="L3087" s="30"/>
      <c r="M3087" s="31"/>
      <c r="N3087" s="32">
        <f t="shared" si="602"/>
        <v>0</v>
      </c>
      <c r="O3087" s="32">
        <f t="shared" si="603"/>
        <v>0</v>
      </c>
      <c r="P3087" s="32">
        <f t="shared" si="604"/>
        <v>0</v>
      </c>
      <c r="Q3087" s="32">
        <f t="shared" si="605"/>
        <v>0</v>
      </c>
      <c r="R3087" s="20"/>
      <c r="S3087" s="26">
        <f t="shared" si="596"/>
        <v>0</v>
      </c>
      <c r="T3087" s="33">
        <f t="shared" si="597"/>
        <v>0</v>
      </c>
      <c r="U3087" s="26">
        <f t="shared" si="598"/>
        <v>0</v>
      </c>
      <c r="V3087" s="27"/>
      <c r="W3087" s="26">
        <f t="shared" si="599"/>
        <v>0</v>
      </c>
      <c r="X3087" s="27"/>
      <c r="Y3087" s="26">
        <f t="shared" si="600"/>
        <v>0</v>
      </c>
      <c r="Z3087" s="27"/>
      <c r="AA3087" s="26">
        <f t="shared" si="601"/>
        <v>0</v>
      </c>
      <c r="AB3087" s="26">
        <f t="shared" si="595"/>
        <v>0</v>
      </c>
    </row>
    <row r="3088" spans="1:28" ht="12.75" customHeight="1" x14ac:dyDescent="0.25">
      <c r="A3088" s="7" t="str">
        <f t="shared" si="594"/>
        <v/>
      </c>
      <c r="B3088" s="20"/>
      <c r="C3088" s="21" t="str">
        <f>IF(B3088="","",VLOOKUP(B3088, 'Códigos 2'!$A$3:$C$12, 3, FALSE))</f>
        <v/>
      </c>
      <c r="D3088" s="21" t="str">
        <f>IF(B3088="","",VLOOKUP(B3088, 'Códigos 2'!$A$3:$B$12, 2, FALSE))</f>
        <v/>
      </c>
      <c r="E3088" s="22" t="str">
        <f>IF(F3088="","",VLOOKUP(F3088, 'Códigos 2'!E$3:F$66, 2, FALSE))</f>
        <v/>
      </c>
      <c r="F3088" s="23"/>
      <c r="G3088" s="23"/>
      <c r="H3088" s="23"/>
      <c r="I3088" s="23"/>
      <c r="J3088" s="24"/>
      <c r="K3088" s="29"/>
      <c r="L3088" s="30"/>
      <c r="M3088" s="31"/>
      <c r="N3088" s="32">
        <f t="shared" si="602"/>
        <v>0</v>
      </c>
      <c r="O3088" s="32">
        <f t="shared" si="603"/>
        <v>0</v>
      </c>
      <c r="P3088" s="32">
        <f t="shared" si="604"/>
        <v>0</v>
      </c>
      <c r="Q3088" s="32">
        <f t="shared" si="605"/>
        <v>0</v>
      </c>
      <c r="R3088" s="20"/>
      <c r="S3088" s="26">
        <f t="shared" si="596"/>
        <v>0</v>
      </c>
      <c r="T3088" s="33">
        <f t="shared" si="597"/>
        <v>0</v>
      </c>
      <c r="U3088" s="26">
        <f t="shared" si="598"/>
        <v>0</v>
      </c>
      <c r="V3088" s="27"/>
      <c r="W3088" s="26">
        <f t="shared" si="599"/>
        <v>0</v>
      </c>
      <c r="X3088" s="27"/>
      <c r="Y3088" s="26">
        <f t="shared" si="600"/>
        <v>0</v>
      </c>
      <c r="Z3088" s="27"/>
      <c r="AA3088" s="26">
        <f t="shared" si="601"/>
        <v>0</v>
      </c>
      <c r="AB3088" s="26">
        <f t="shared" si="595"/>
        <v>0</v>
      </c>
    </row>
    <row r="3089" spans="1:28" ht="12.75" customHeight="1" x14ac:dyDescent="0.25">
      <c r="A3089" s="7" t="str">
        <f t="shared" si="594"/>
        <v/>
      </c>
      <c r="B3089" s="20"/>
      <c r="C3089" s="21" t="str">
        <f>IF(B3089="","",VLOOKUP(B3089, 'Códigos 2'!$A$3:$C$12, 3, FALSE))</f>
        <v/>
      </c>
      <c r="D3089" s="21" t="str">
        <f>IF(B3089="","",VLOOKUP(B3089, 'Códigos 2'!$A$3:$B$12, 2, FALSE))</f>
        <v/>
      </c>
      <c r="E3089" s="22" t="str">
        <f>IF(F3089="","",VLOOKUP(F3089, 'Códigos 2'!E$3:F$66, 2, FALSE))</f>
        <v/>
      </c>
      <c r="F3089" s="23"/>
      <c r="G3089" s="23"/>
      <c r="H3089" s="23"/>
      <c r="I3089" s="23"/>
      <c r="J3089" s="24"/>
      <c r="K3089" s="29"/>
      <c r="L3089" s="30"/>
      <c r="M3089" s="31"/>
      <c r="N3089" s="32">
        <f t="shared" si="602"/>
        <v>0</v>
      </c>
      <c r="O3089" s="32">
        <f t="shared" si="603"/>
        <v>0</v>
      </c>
      <c r="P3089" s="32">
        <f t="shared" si="604"/>
        <v>0</v>
      </c>
      <c r="Q3089" s="32">
        <f t="shared" si="605"/>
        <v>0</v>
      </c>
      <c r="R3089" s="20"/>
      <c r="S3089" s="26">
        <f t="shared" si="596"/>
        <v>0</v>
      </c>
      <c r="T3089" s="33">
        <f t="shared" si="597"/>
        <v>0</v>
      </c>
      <c r="U3089" s="26">
        <f t="shared" si="598"/>
        <v>0</v>
      </c>
      <c r="V3089" s="27"/>
      <c r="W3089" s="26">
        <f t="shared" si="599"/>
        <v>0</v>
      </c>
      <c r="X3089" s="27"/>
      <c r="Y3089" s="26">
        <f t="shared" si="600"/>
        <v>0</v>
      </c>
      <c r="Z3089" s="27"/>
      <c r="AA3089" s="26">
        <f t="shared" si="601"/>
        <v>0</v>
      </c>
      <c r="AB3089" s="26">
        <f t="shared" si="595"/>
        <v>0</v>
      </c>
    </row>
    <row r="3090" spans="1:28" ht="12.75" customHeight="1" x14ac:dyDescent="0.25">
      <c r="A3090" s="7" t="str">
        <f t="shared" si="594"/>
        <v/>
      </c>
      <c r="B3090" s="20"/>
      <c r="C3090" s="21" t="str">
        <f>IF(B3090="","",VLOOKUP(B3090, 'Códigos 2'!$A$3:$C$12, 3, FALSE))</f>
        <v/>
      </c>
      <c r="D3090" s="21" t="str">
        <f>IF(B3090="","",VLOOKUP(B3090, 'Códigos 2'!$A$3:$B$12, 2, FALSE))</f>
        <v/>
      </c>
      <c r="E3090" s="22" t="str">
        <f>IF(F3090="","",VLOOKUP(F3090, 'Códigos 2'!E$3:F$66, 2, FALSE))</f>
        <v/>
      </c>
      <c r="F3090" s="23"/>
      <c r="G3090" s="23"/>
      <c r="H3090" s="23"/>
      <c r="I3090" s="23"/>
      <c r="J3090" s="24"/>
      <c r="K3090" s="29"/>
      <c r="L3090" s="30"/>
      <c r="M3090" s="31"/>
      <c r="N3090" s="32">
        <f t="shared" si="602"/>
        <v>0</v>
      </c>
      <c r="O3090" s="32">
        <f t="shared" si="603"/>
        <v>0</v>
      </c>
      <c r="P3090" s="32">
        <f t="shared" si="604"/>
        <v>0</v>
      </c>
      <c r="Q3090" s="32">
        <f t="shared" si="605"/>
        <v>0</v>
      </c>
      <c r="R3090" s="20"/>
      <c r="S3090" s="26">
        <f t="shared" si="596"/>
        <v>0</v>
      </c>
      <c r="T3090" s="33">
        <f t="shared" si="597"/>
        <v>0</v>
      </c>
      <c r="U3090" s="26">
        <f t="shared" si="598"/>
        <v>0</v>
      </c>
      <c r="V3090" s="27"/>
      <c r="W3090" s="26">
        <f t="shared" si="599"/>
        <v>0</v>
      </c>
      <c r="X3090" s="27"/>
      <c r="Y3090" s="26">
        <f t="shared" si="600"/>
        <v>0</v>
      </c>
      <c r="Z3090" s="27"/>
      <c r="AA3090" s="26">
        <f t="shared" si="601"/>
        <v>0</v>
      </c>
      <c r="AB3090" s="26">
        <f t="shared" si="595"/>
        <v>0</v>
      </c>
    </row>
    <row r="3091" spans="1:28" ht="12.75" customHeight="1" x14ac:dyDescent="0.25">
      <c r="A3091" s="7" t="str">
        <f t="shared" si="594"/>
        <v/>
      </c>
      <c r="B3091" s="20"/>
      <c r="C3091" s="21" t="str">
        <f>IF(B3091="","",VLOOKUP(B3091, 'Códigos 2'!$A$3:$C$12, 3, FALSE))</f>
        <v/>
      </c>
      <c r="D3091" s="21" t="str">
        <f>IF(B3091="","",VLOOKUP(B3091, 'Códigos 2'!$A$3:$B$12, 2, FALSE))</f>
        <v/>
      </c>
      <c r="E3091" s="22" t="str">
        <f>IF(F3091="","",VLOOKUP(F3091, 'Códigos 2'!E$3:F$66, 2, FALSE))</f>
        <v/>
      </c>
      <c r="F3091" s="23"/>
      <c r="G3091" s="23"/>
      <c r="H3091" s="23"/>
      <c r="I3091" s="23"/>
      <c r="J3091" s="24"/>
      <c r="K3091" s="29"/>
      <c r="L3091" s="30"/>
      <c r="M3091" s="31"/>
      <c r="N3091" s="32">
        <f t="shared" si="602"/>
        <v>0</v>
      </c>
      <c r="O3091" s="32">
        <f t="shared" si="603"/>
        <v>0</v>
      </c>
      <c r="P3091" s="32">
        <f t="shared" si="604"/>
        <v>0</v>
      </c>
      <c r="Q3091" s="32">
        <f t="shared" si="605"/>
        <v>0</v>
      </c>
      <c r="R3091" s="20"/>
      <c r="S3091" s="26">
        <f t="shared" si="596"/>
        <v>0</v>
      </c>
      <c r="T3091" s="33">
        <f t="shared" si="597"/>
        <v>0</v>
      </c>
      <c r="U3091" s="26">
        <f t="shared" si="598"/>
        <v>0</v>
      </c>
      <c r="V3091" s="27"/>
      <c r="W3091" s="26">
        <f t="shared" si="599"/>
        <v>0</v>
      </c>
      <c r="X3091" s="27"/>
      <c r="Y3091" s="26">
        <f t="shared" si="600"/>
        <v>0</v>
      </c>
      <c r="Z3091" s="27"/>
      <c r="AA3091" s="26">
        <f t="shared" si="601"/>
        <v>0</v>
      </c>
      <c r="AB3091" s="26">
        <f t="shared" si="595"/>
        <v>0</v>
      </c>
    </row>
    <row r="3092" spans="1:28" ht="12.75" customHeight="1" x14ac:dyDescent="0.25">
      <c r="A3092" s="7" t="str">
        <f t="shared" si="594"/>
        <v/>
      </c>
      <c r="B3092" s="20"/>
      <c r="C3092" s="21" t="str">
        <f>IF(B3092="","",VLOOKUP(B3092, 'Códigos 2'!$A$3:$C$12, 3, FALSE))</f>
        <v/>
      </c>
      <c r="D3092" s="21" t="str">
        <f>IF(B3092="","",VLOOKUP(B3092, 'Códigos 2'!$A$3:$B$12, 2, FALSE))</f>
        <v/>
      </c>
      <c r="E3092" s="22" t="str">
        <f>IF(F3092="","",VLOOKUP(F3092, 'Códigos 2'!E$3:F$66, 2, FALSE))</f>
        <v/>
      </c>
      <c r="F3092" s="23"/>
      <c r="G3092" s="23"/>
      <c r="H3092" s="23"/>
      <c r="I3092" s="23"/>
      <c r="J3092" s="24"/>
      <c r="K3092" s="29"/>
      <c r="L3092" s="30"/>
      <c r="M3092" s="31"/>
      <c r="N3092" s="32">
        <f t="shared" si="602"/>
        <v>0</v>
      </c>
      <c r="O3092" s="32">
        <f t="shared" si="603"/>
        <v>0</v>
      </c>
      <c r="P3092" s="32">
        <f t="shared" si="604"/>
        <v>0</v>
      </c>
      <c r="Q3092" s="32">
        <f t="shared" si="605"/>
        <v>0</v>
      </c>
      <c r="R3092" s="20"/>
      <c r="S3092" s="26">
        <f t="shared" si="596"/>
        <v>0</v>
      </c>
      <c r="T3092" s="33">
        <f t="shared" si="597"/>
        <v>0</v>
      </c>
      <c r="U3092" s="26">
        <f t="shared" si="598"/>
        <v>0</v>
      </c>
      <c r="V3092" s="27"/>
      <c r="W3092" s="26">
        <f t="shared" si="599"/>
        <v>0</v>
      </c>
      <c r="X3092" s="27"/>
      <c r="Y3092" s="26">
        <f t="shared" si="600"/>
        <v>0</v>
      </c>
      <c r="Z3092" s="27"/>
      <c r="AA3092" s="26">
        <f t="shared" si="601"/>
        <v>0</v>
      </c>
      <c r="AB3092" s="26">
        <f t="shared" si="595"/>
        <v>0</v>
      </c>
    </row>
    <row r="3093" spans="1:28" ht="12.75" customHeight="1" x14ac:dyDescent="0.25">
      <c r="A3093" s="7" t="str">
        <f t="shared" si="594"/>
        <v/>
      </c>
      <c r="B3093" s="20"/>
      <c r="C3093" s="21" t="str">
        <f>IF(B3093="","",VLOOKUP(B3093, 'Códigos 2'!$A$3:$C$12, 3, FALSE))</f>
        <v/>
      </c>
      <c r="D3093" s="21" t="str">
        <f>IF(B3093="","",VLOOKUP(B3093, 'Códigos 2'!$A$3:$B$12, 2, FALSE))</f>
        <v/>
      </c>
      <c r="E3093" s="22" t="str">
        <f>IF(F3093="","",VLOOKUP(F3093, 'Códigos 2'!E$3:F$66, 2, FALSE))</f>
        <v/>
      </c>
      <c r="F3093" s="23"/>
      <c r="G3093" s="23"/>
      <c r="H3093" s="23"/>
      <c r="I3093" s="23"/>
      <c r="J3093" s="24"/>
      <c r="K3093" s="29"/>
      <c r="L3093" s="30"/>
      <c r="M3093" s="31"/>
      <c r="N3093" s="32">
        <f t="shared" si="602"/>
        <v>0</v>
      </c>
      <c r="O3093" s="32">
        <f t="shared" si="603"/>
        <v>0</v>
      </c>
      <c r="P3093" s="32">
        <f t="shared" si="604"/>
        <v>0</v>
      </c>
      <c r="Q3093" s="32">
        <f t="shared" si="605"/>
        <v>0</v>
      </c>
      <c r="R3093" s="20"/>
      <c r="S3093" s="26">
        <f t="shared" si="596"/>
        <v>0</v>
      </c>
      <c r="T3093" s="33">
        <f t="shared" si="597"/>
        <v>0</v>
      </c>
      <c r="U3093" s="26">
        <f t="shared" si="598"/>
        <v>0</v>
      </c>
      <c r="V3093" s="27"/>
      <c r="W3093" s="26">
        <f t="shared" si="599"/>
        <v>0</v>
      </c>
      <c r="X3093" s="27"/>
      <c r="Y3093" s="26">
        <f t="shared" si="600"/>
        <v>0</v>
      </c>
      <c r="Z3093" s="27"/>
      <c r="AA3093" s="26">
        <f t="shared" si="601"/>
        <v>0</v>
      </c>
      <c r="AB3093" s="26">
        <f t="shared" si="595"/>
        <v>0</v>
      </c>
    </row>
    <row r="3094" spans="1:28" ht="12.75" customHeight="1" x14ac:dyDescent="0.25">
      <c r="A3094" s="7" t="str">
        <f t="shared" si="594"/>
        <v/>
      </c>
      <c r="B3094" s="20"/>
      <c r="C3094" s="21" t="str">
        <f>IF(B3094="","",VLOOKUP(B3094, 'Códigos 2'!$A$3:$C$12, 3, FALSE))</f>
        <v/>
      </c>
      <c r="D3094" s="21" t="str">
        <f>IF(B3094="","",VLOOKUP(B3094, 'Códigos 2'!$A$3:$B$12, 2, FALSE))</f>
        <v/>
      </c>
      <c r="E3094" s="22" t="str">
        <f>IF(F3094="","",VLOOKUP(F3094, 'Códigos 2'!E$3:F$66, 2, FALSE))</f>
        <v/>
      </c>
      <c r="F3094" s="23"/>
      <c r="G3094" s="23"/>
      <c r="H3094" s="23"/>
      <c r="I3094" s="23"/>
      <c r="J3094" s="24"/>
      <c r="K3094" s="29"/>
      <c r="L3094" s="30"/>
      <c r="M3094" s="31"/>
      <c r="N3094" s="32">
        <f t="shared" si="602"/>
        <v>0</v>
      </c>
      <c r="O3094" s="32">
        <f t="shared" si="603"/>
        <v>0</v>
      </c>
      <c r="P3094" s="32">
        <f t="shared" si="604"/>
        <v>0</v>
      </c>
      <c r="Q3094" s="32">
        <f t="shared" si="605"/>
        <v>0</v>
      </c>
      <c r="R3094" s="20"/>
      <c r="S3094" s="26">
        <f t="shared" si="596"/>
        <v>0</v>
      </c>
      <c r="T3094" s="33">
        <f t="shared" si="597"/>
        <v>0</v>
      </c>
      <c r="U3094" s="26">
        <f t="shared" si="598"/>
        <v>0</v>
      </c>
      <c r="V3094" s="27"/>
      <c r="W3094" s="26">
        <f t="shared" si="599"/>
        <v>0</v>
      </c>
      <c r="X3094" s="27"/>
      <c r="Y3094" s="26">
        <f t="shared" si="600"/>
        <v>0</v>
      </c>
      <c r="Z3094" s="27"/>
      <c r="AA3094" s="26">
        <f t="shared" si="601"/>
        <v>0</v>
      </c>
      <c r="AB3094" s="26">
        <f t="shared" si="595"/>
        <v>0</v>
      </c>
    </row>
    <row r="3095" spans="1:28" ht="12.75" customHeight="1" x14ac:dyDescent="0.25">
      <c r="A3095" s="7" t="str">
        <f t="shared" si="594"/>
        <v/>
      </c>
      <c r="B3095" s="20"/>
      <c r="C3095" s="21" t="str">
        <f>IF(B3095="","",VLOOKUP(B3095, 'Códigos 2'!$A$3:$C$12, 3, FALSE))</f>
        <v/>
      </c>
      <c r="D3095" s="21" t="str">
        <f>IF(B3095="","",VLOOKUP(B3095, 'Códigos 2'!$A$3:$B$12, 2, FALSE))</f>
        <v/>
      </c>
      <c r="E3095" s="22" t="str">
        <f>IF(F3095="","",VLOOKUP(F3095, 'Códigos 2'!E$3:F$66, 2, FALSE))</f>
        <v/>
      </c>
      <c r="F3095" s="23"/>
      <c r="G3095" s="23"/>
      <c r="H3095" s="23"/>
      <c r="I3095" s="23"/>
      <c r="J3095" s="24"/>
      <c r="K3095" s="29"/>
      <c r="L3095" s="30"/>
      <c r="M3095" s="31"/>
      <c r="N3095" s="32">
        <f t="shared" si="602"/>
        <v>0</v>
      </c>
      <c r="O3095" s="32">
        <f t="shared" si="603"/>
        <v>0</v>
      </c>
      <c r="P3095" s="32">
        <f t="shared" si="604"/>
        <v>0</v>
      </c>
      <c r="Q3095" s="32">
        <f t="shared" si="605"/>
        <v>0</v>
      </c>
      <c r="R3095" s="20"/>
      <c r="S3095" s="26">
        <f t="shared" si="596"/>
        <v>0</v>
      </c>
      <c r="T3095" s="33">
        <f t="shared" si="597"/>
        <v>0</v>
      </c>
      <c r="U3095" s="26">
        <f t="shared" si="598"/>
        <v>0</v>
      </c>
      <c r="V3095" s="27"/>
      <c r="W3095" s="26">
        <f t="shared" si="599"/>
        <v>0</v>
      </c>
      <c r="X3095" s="27"/>
      <c r="Y3095" s="26">
        <f t="shared" si="600"/>
        <v>0</v>
      </c>
      <c r="Z3095" s="27"/>
      <c r="AA3095" s="26">
        <f t="shared" si="601"/>
        <v>0</v>
      </c>
      <c r="AB3095" s="26">
        <f t="shared" si="595"/>
        <v>0</v>
      </c>
    </row>
    <row r="3096" spans="1:28" ht="12.75" customHeight="1" x14ac:dyDescent="0.25">
      <c r="A3096" s="7" t="str">
        <f t="shared" si="594"/>
        <v/>
      </c>
      <c r="B3096" s="20"/>
      <c r="C3096" s="21" t="str">
        <f>IF(B3096="","",VLOOKUP(B3096, 'Códigos 2'!$A$3:$C$12, 3, FALSE))</f>
        <v/>
      </c>
      <c r="D3096" s="21" t="str">
        <f>IF(B3096="","",VLOOKUP(B3096, 'Códigos 2'!$A$3:$B$12, 2, FALSE))</f>
        <v/>
      </c>
      <c r="E3096" s="22" t="str">
        <f>IF(F3096="","",VLOOKUP(F3096, 'Códigos 2'!E$3:F$66, 2, FALSE))</f>
        <v/>
      </c>
      <c r="F3096" s="23"/>
      <c r="G3096" s="23"/>
      <c r="H3096" s="23"/>
      <c r="I3096" s="23"/>
      <c r="J3096" s="24"/>
      <c r="K3096" s="29"/>
      <c r="L3096" s="30"/>
      <c r="M3096" s="31"/>
      <c r="N3096" s="32">
        <f t="shared" si="602"/>
        <v>0</v>
      </c>
      <c r="O3096" s="32">
        <f t="shared" si="603"/>
        <v>0</v>
      </c>
      <c r="P3096" s="32">
        <f t="shared" si="604"/>
        <v>0</v>
      </c>
      <c r="Q3096" s="32">
        <f t="shared" si="605"/>
        <v>0</v>
      </c>
      <c r="R3096" s="20"/>
      <c r="S3096" s="26">
        <f t="shared" si="596"/>
        <v>0</v>
      </c>
      <c r="T3096" s="33">
        <f t="shared" si="597"/>
        <v>0</v>
      </c>
      <c r="U3096" s="26">
        <f t="shared" si="598"/>
        <v>0</v>
      </c>
      <c r="V3096" s="27"/>
      <c r="W3096" s="26">
        <f t="shared" si="599"/>
        <v>0</v>
      </c>
      <c r="X3096" s="27"/>
      <c r="Y3096" s="26">
        <f t="shared" si="600"/>
        <v>0</v>
      </c>
      <c r="Z3096" s="27"/>
      <c r="AA3096" s="26">
        <f t="shared" si="601"/>
        <v>0</v>
      </c>
      <c r="AB3096" s="26">
        <f t="shared" si="595"/>
        <v>0</v>
      </c>
    </row>
    <row r="3097" spans="1:28" ht="12.75" customHeight="1" x14ac:dyDescent="0.25">
      <c r="A3097" s="7" t="str">
        <f t="shared" si="594"/>
        <v/>
      </c>
      <c r="B3097" s="20"/>
      <c r="C3097" s="21" t="str">
        <f>IF(B3097="","",VLOOKUP(B3097, 'Códigos 2'!$A$3:$C$12, 3, FALSE))</f>
        <v/>
      </c>
      <c r="D3097" s="21" t="str">
        <f>IF(B3097="","",VLOOKUP(B3097, 'Códigos 2'!$A$3:$B$12, 2, FALSE))</f>
        <v/>
      </c>
      <c r="E3097" s="22" t="str">
        <f>IF(F3097="","",VLOOKUP(F3097, 'Códigos 2'!E$3:F$66, 2, FALSE))</f>
        <v/>
      </c>
      <c r="F3097" s="23"/>
      <c r="G3097" s="23"/>
      <c r="H3097" s="23"/>
      <c r="I3097" s="23"/>
      <c r="J3097" s="24"/>
      <c r="K3097" s="29"/>
      <c r="L3097" s="30"/>
      <c r="M3097" s="31"/>
      <c r="N3097" s="32">
        <f t="shared" si="602"/>
        <v>0</v>
      </c>
      <c r="O3097" s="32">
        <f t="shared" si="603"/>
        <v>0</v>
      </c>
      <c r="P3097" s="32">
        <f t="shared" si="604"/>
        <v>0</v>
      </c>
      <c r="Q3097" s="32">
        <f t="shared" si="605"/>
        <v>0</v>
      </c>
      <c r="R3097" s="20"/>
      <c r="S3097" s="26">
        <f t="shared" si="596"/>
        <v>0</v>
      </c>
      <c r="T3097" s="33">
        <f t="shared" si="597"/>
        <v>0</v>
      </c>
      <c r="U3097" s="26">
        <f t="shared" si="598"/>
        <v>0</v>
      </c>
      <c r="V3097" s="27"/>
      <c r="W3097" s="26">
        <f t="shared" si="599"/>
        <v>0</v>
      </c>
      <c r="X3097" s="27"/>
      <c r="Y3097" s="26">
        <f t="shared" si="600"/>
        <v>0</v>
      </c>
      <c r="Z3097" s="27"/>
      <c r="AA3097" s="26">
        <f t="shared" si="601"/>
        <v>0</v>
      </c>
      <c r="AB3097" s="26">
        <f t="shared" si="595"/>
        <v>0</v>
      </c>
    </row>
    <row r="3098" spans="1:28" ht="12.75" customHeight="1" x14ac:dyDescent="0.25">
      <c r="A3098" s="7" t="str">
        <f t="shared" si="594"/>
        <v/>
      </c>
      <c r="B3098" s="20"/>
      <c r="C3098" s="21" t="str">
        <f>IF(B3098="","",VLOOKUP(B3098, 'Códigos 2'!$A$3:$C$12, 3, FALSE))</f>
        <v/>
      </c>
      <c r="D3098" s="21" t="str">
        <f>IF(B3098="","",VLOOKUP(B3098, 'Códigos 2'!$A$3:$B$12, 2, FALSE))</f>
        <v/>
      </c>
      <c r="E3098" s="22" t="str">
        <f>IF(F3098="","",VLOOKUP(F3098, 'Códigos 2'!E$3:F$66, 2, FALSE))</f>
        <v/>
      </c>
      <c r="F3098" s="23"/>
      <c r="G3098" s="23"/>
      <c r="H3098" s="23"/>
      <c r="I3098" s="23"/>
      <c r="J3098" s="24"/>
      <c r="K3098" s="29"/>
      <c r="L3098" s="30"/>
      <c r="M3098" s="31"/>
      <c r="N3098" s="32">
        <f t="shared" si="602"/>
        <v>0</v>
      </c>
      <c r="O3098" s="32">
        <f t="shared" si="603"/>
        <v>0</v>
      </c>
      <c r="P3098" s="32">
        <f t="shared" si="604"/>
        <v>0</v>
      </c>
      <c r="Q3098" s="32">
        <f t="shared" si="605"/>
        <v>0</v>
      </c>
      <c r="R3098" s="20"/>
      <c r="S3098" s="26">
        <f t="shared" si="596"/>
        <v>0</v>
      </c>
      <c r="T3098" s="33">
        <f t="shared" si="597"/>
        <v>0</v>
      </c>
      <c r="U3098" s="26">
        <f t="shared" si="598"/>
        <v>0</v>
      </c>
      <c r="V3098" s="27"/>
      <c r="W3098" s="26">
        <f t="shared" si="599"/>
        <v>0</v>
      </c>
      <c r="X3098" s="27"/>
      <c r="Y3098" s="26">
        <f t="shared" si="600"/>
        <v>0</v>
      </c>
      <c r="Z3098" s="27"/>
      <c r="AA3098" s="26">
        <f t="shared" si="601"/>
        <v>0</v>
      </c>
      <c r="AB3098" s="26">
        <f t="shared" si="595"/>
        <v>0</v>
      </c>
    </row>
    <row r="3099" spans="1:28" ht="12.75" customHeight="1" x14ac:dyDescent="0.25">
      <c r="A3099" s="7" t="str">
        <f t="shared" si="594"/>
        <v/>
      </c>
      <c r="B3099" s="20"/>
      <c r="C3099" s="21" t="str">
        <f>IF(B3099="","",VLOOKUP(B3099, 'Códigos 2'!$A$3:$C$12, 3, FALSE))</f>
        <v/>
      </c>
      <c r="D3099" s="21" t="str">
        <f>IF(B3099="","",VLOOKUP(B3099, 'Códigos 2'!$A$3:$B$12, 2, FALSE))</f>
        <v/>
      </c>
      <c r="E3099" s="22" t="str">
        <f>IF(F3099="","",VLOOKUP(F3099, 'Códigos 2'!E$3:F$66, 2, FALSE))</f>
        <v/>
      </c>
      <c r="F3099" s="23"/>
      <c r="G3099" s="23"/>
      <c r="H3099" s="23"/>
      <c r="I3099" s="23"/>
      <c r="J3099" s="24"/>
      <c r="K3099" s="29"/>
      <c r="L3099" s="30"/>
      <c r="M3099" s="31"/>
      <c r="N3099" s="32">
        <f t="shared" si="602"/>
        <v>0</v>
      </c>
      <c r="O3099" s="32">
        <f t="shared" si="603"/>
        <v>0</v>
      </c>
      <c r="P3099" s="32">
        <f t="shared" si="604"/>
        <v>0</v>
      </c>
      <c r="Q3099" s="32">
        <f t="shared" si="605"/>
        <v>0</v>
      </c>
      <c r="R3099" s="20"/>
      <c r="S3099" s="26">
        <f t="shared" si="596"/>
        <v>0</v>
      </c>
      <c r="T3099" s="33">
        <f t="shared" si="597"/>
        <v>0</v>
      </c>
      <c r="U3099" s="26">
        <f t="shared" si="598"/>
        <v>0</v>
      </c>
      <c r="V3099" s="27"/>
      <c r="W3099" s="26">
        <f t="shared" si="599"/>
        <v>0</v>
      </c>
      <c r="X3099" s="27"/>
      <c r="Y3099" s="26">
        <f t="shared" si="600"/>
        <v>0</v>
      </c>
      <c r="Z3099" s="27"/>
      <c r="AA3099" s="26">
        <f t="shared" si="601"/>
        <v>0</v>
      </c>
      <c r="AB3099" s="26">
        <f t="shared" si="595"/>
        <v>0</v>
      </c>
    </row>
    <row r="3100" spans="1:28" ht="12.75" customHeight="1" x14ac:dyDescent="0.25">
      <c r="A3100" s="7" t="str">
        <f t="shared" si="594"/>
        <v/>
      </c>
      <c r="B3100" s="20"/>
      <c r="C3100" s="21" t="str">
        <f>IF(B3100="","",VLOOKUP(B3100, 'Códigos 2'!$A$3:$C$12, 3, FALSE))</f>
        <v/>
      </c>
      <c r="D3100" s="21" t="str">
        <f>IF(B3100="","",VLOOKUP(B3100, 'Códigos 2'!$A$3:$B$12, 2, FALSE))</f>
        <v/>
      </c>
      <c r="E3100" s="22" t="str">
        <f>IF(F3100="","",VLOOKUP(F3100, 'Códigos 2'!E$3:F$66, 2, FALSE))</f>
        <v/>
      </c>
      <c r="F3100" s="23"/>
      <c r="G3100" s="23"/>
      <c r="H3100" s="23"/>
      <c r="I3100" s="23"/>
      <c r="J3100" s="24"/>
      <c r="K3100" s="29"/>
      <c r="L3100" s="30"/>
      <c r="M3100" s="31"/>
      <c r="N3100" s="32">
        <f t="shared" si="602"/>
        <v>0</v>
      </c>
      <c r="O3100" s="32">
        <f t="shared" si="603"/>
        <v>0</v>
      </c>
      <c r="P3100" s="32">
        <f t="shared" si="604"/>
        <v>0</v>
      </c>
      <c r="Q3100" s="32">
        <f t="shared" si="605"/>
        <v>0</v>
      </c>
      <c r="R3100" s="20"/>
      <c r="S3100" s="26">
        <f t="shared" si="596"/>
        <v>0</v>
      </c>
      <c r="T3100" s="33">
        <f t="shared" si="597"/>
        <v>0</v>
      </c>
      <c r="U3100" s="26">
        <f t="shared" si="598"/>
        <v>0</v>
      </c>
      <c r="V3100" s="27"/>
      <c r="W3100" s="26">
        <f t="shared" si="599"/>
        <v>0</v>
      </c>
      <c r="X3100" s="27"/>
      <c r="Y3100" s="26">
        <f t="shared" si="600"/>
        <v>0</v>
      </c>
      <c r="Z3100" s="27"/>
      <c r="AA3100" s="26">
        <f t="shared" si="601"/>
        <v>0</v>
      </c>
      <c r="AB3100" s="26">
        <f t="shared" si="595"/>
        <v>0</v>
      </c>
    </row>
    <row r="3101" spans="1:28" ht="12.75" customHeight="1" x14ac:dyDescent="0.25">
      <c r="A3101" s="7" t="str">
        <f t="shared" si="594"/>
        <v/>
      </c>
      <c r="B3101" s="20"/>
      <c r="C3101" s="21" t="str">
        <f>IF(B3101="","",VLOOKUP(B3101, 'Códigos 2'!$A$3:$C$12, 3, FALSE))</f>
        <v/>
      </c>
      <c r="D3101" s="21" t="str">
        <f>IF(B3101="","",VLOOKUP(B3101, 'Códigos 2'!$A$3:$B$12, 2, FALSE))</f>
        <v/>
      </c>
      <c r="E3101" s="22" t="str">
        <f>IF(F3101="","",VLOOKUP(F3101, 'Códigos 2'!E$3:F$66, 2, FALSE))</f>
        <v/>
      </c>
      <c r="F3101" s="23"/>
      <c r="G3101" s="23"/>
      <c r="H3101" s="23"/>
      <c r="I3101" s="23"/>
      <c r="J3101" s="24"/>
      <c r="K3101" s="29"/>
      <c r="L3101" s="30"/>
      <c r="M3101" s="31"/>
      <c r="N3101" s="32">
        <f t="shared" si="602"/>
        <v>0</v>
      </c>
      <c r="O3101" s="32">
        <f t="shared" si="603"/>
        <v>0</v>
      </c>
      <c r="P3101" s="32">
        <f t="shared" si="604"/>
        <v>0</v>
      </c>
      <c r="Q3101" s="32">
        <f t="shared" si="605"/>
        <v>0</v>
      </c>
      <c r="R3101" s="20"/>
      <c r="S3101" s="26">
        <f t="shared" si="596"/>
        <v>0</v>
      </c>
      <c r="T3101" s="33">
        <f t="shared" si="597"/>
        <v>0</v>
      </c>
      <c r="U3101" s="26">
        <f t="shared" si="598"/>
        <v>0</v>
      </c>
      <c r="V3101" s="27"/>
      <c r="W3101" s="26">
        <f t="shared" si="599"/>
        <v>0</v>
      </c>
      <c r="X3101" s="27"/>
      <c r="Y3101" s="26">
        <f t="shared" si="600"/>
        <v>0</v>
      </c>
      <c r="Z3101" s="27"/>
      <c r="AA3101" s="26">
        <f t="shared" si="601"/>
        <v>0</v>
      </c>
      <c r="AB3101" s="26">
        <f t="shared" si="595"/>
        <v>0</v>
      </c>
    </row>
    <row r="3102" spans="1:28" ht="12.75" customHeight="1" x14ac:dyDescent="0.25">
      <c r="A3102" s="7" t="str">
        <f t="shared" si="594"/>
        <v/>
      </c>
      <c r="B3102" s="20"/>
      <c r="C3102" s="21" t="str">
        <f>IF(B3102="","",VLOOKUP(B3102, 'Códigos 2'!$A$3:$C$12, 3, FALSE))</f>
        <v/>
      </c>
      <c r="D3102" s="21" t="str">
        <f>IF(B3102="","",VLOOKUP(B3102, 'Códigos 2'!$A$3:$B$12, 2, FALSE))</f>
        <v/>
      </c>
      <c r="E3102" s="22" t="str">
        <f>IF(F3102="","",VLOOKUP(F3102, 'Códigos 2'!E$3:F$66, 2, FALSE))</f>
        <v/>
      </c>
      <c r="F3102" s="23"/>
      <c r="G3102" s="23"/>
      <c r="H3102" s="23"/>
      <c r="I3102" s="23"/>
      <c r="J3102" s="24"/>
      <c r="K3102" s="29"/>
      <c r="L3102" s="30"/>
      <c r="M3102" s="31"/>
      <c r="N3102" s="32">
        <f t="shared" si="602"/>
        <v>0</v>
      </c>
      <c r="O3102" s="32">
        <f t="shared" si="603"/>
        <v>0</v>
      </c>
      <c r="P3102" s="32">
        <f t="shared" si="604"/>
        <v>0</v>
      </c>
      <c r="Q3102" s="32">
        <f t="shared" si="605"/>
        <v>0</v>
      </c>
      <c r="R3102" s="20"/>
      <c r="S3102" s="26">
        <f t="shared" si="596"/>
        <v>0</v>
      </c>
      <c r="T3102" s="33">
        <f t="shared" si="597"/>
        <v>0</v>
      </c>
      <c r="U3102" s="26">
        <f t="shared" si="598"/>
        <v>0</v>
      </c>
      <c r="V3102" s="27"/>
      <c r="W3102" s="26">
        <f t="shared" si="599"/>
        <v>0</v>
      </c>
      <c r="X3102" s="27"/>
      <c r="Y3102" s="26">
        <f t="shared" si="600"/>
        <v>0</v>
      </c>
      <c r="Z3102" s="27"/>
      <c r="AA3102" s="26">
        <f t="shared" si="601"/>
        <v>0</v>
      </c>
      <c r="AB3102" s="26">
        <f t="shared" si="595"/>
        <v>0</v>
      </c>
    </row>
    <row r="3103" spans="1:28" ht="12.75" customHeight="1" x14ac:dyDescent="0.25">
      <c r="A3103" s="7" t="str">
        <f t="shared" si="594"/>
        <v/>
      </c>
      <c r="B3103" s="20"/>
      <c r="C3103" s="21" t="str">
        <f>IF(B3103="","",VLOOKUP(B3103, 'Códigos 2'!$A$3:$C$12, 3, FALSE))</f>
        <v/>
      </c>
      <c r="D3103" s="21" t="str">
        <f>IF(B3103="","",VLOOKUP(B3103, 'Códigos 2'!$A$3:$B$12, 2, FALSE))</f>
        <v/>
      </c>
      <c r="E3103" s="22" t="str">
        <f>IF(F3103="","",VLOOKUP(F3103, 'Códigos 2'!E$3:F$66, 2, FALSE))</f>
        <v/>
      </c>
      <c r="F3103" s="23"/>
      <c r="G3103" s="23"/>
      <c r="H3103" s="23"/>
      <c r="I3103" s="23"/>
      <c r="J3103" s="24"/>
      <c r="K3103" s="29"/>
      <c r="L3103" s="30"/>
      <c r="M3103" s="31"/>
      <c r="N3103" s="32">
        <f t="shared" si="602"/>
        <v>0</v>
      </c>
      <c r="O3103" s="32">
        <f t="shared" si="603"/>
        <v>0</v>
      </c>
      <c r="P3103" s="32">
        <f t="shared" si="604"/>
        <v>0</v>
      </c>
      <c r="Q3103" s="32">
        <f t="shared" si="605"/>
        <v>0</v>
      </c>
      <c r="R3103" s="20"/>
      <c r="S3103" s="26">
        <f t="shared" si="596"/>
        <v>0</v>
      </c>
      <c r="T3103" s="33">
        <f t="shared" si="597"/>
        <v>0</v>
      </c>
      <c r="U3103" s="26">
        <f t="shared" si="598"/>
        <v>0</v>
      </c>
      <c r="V3103" s="27"/>
      <c r="W3103" s="26">
        <f t="shared" si="599"/>
        <v>0</v>
      </c>
      <c r="X3103" s="27"/>
      <c r="Y3103" s="26">
        <f t="shared" si="600"/>
        <v>0</v>
      </c>
      <c r="Z3103" s="27"/>
      <c r="AA3103" s="26">
        <f t="shared" si="601"/>
        <v>0</v>
      </c>
      <c r="AB3103" s="26">
        <f t="shared" si="595"/>
        <v>0</v>
      </c>
    </row>
    <row r="3104" spans="1:28" ht="12.75" customHeight="1" x14ac:dyDescent="0.25">
      <c r="A3104" s="7" t="str">
        <f t="shared" si="594"/>
        <v/>
      </c>
      <c r="B3104" s="20"/>
      <c r="C3104" s="21" t="str">
        <f>IF(B3104="","",VLOOKUP(B3104, 'Códigos 2'!$A$3:$C$12, 3, FALSE))</f>
        <v/>
      </c>
      <c r="D3104" s="21" t="str">
        <f>IF(B3104="","",VLOOKUP(B3104, 'Códigos 2'!$A$3:$B$12, 2, FALSE))</f>
        <v/>
      </c>
      <c r="E3104" s="22" t="str">
        <f>IF(F3104="","",VLOOKUP(F3104, 'Códigos 2'!E$3:F$66, 2, FALSE))</f>
        <v/>
      </c>
      <c r="F3104" s="23"/>
      <c r="G3104" s="23"/>
      <c r="H3104" s="23"/>
      <c r="I3104" s="23"/>
      <c r="J3104" s="24"/>
      <c r="K3104" s="29"/>
      <c r="L3104" s="30"/>
      <c r="M3104" s="31"/>
      <c r="N3104" s="32">
        <f t="shared" si="602"/>
        <v>0</v>
      </c>
      <c r="O3104" s="32">
        <f t="shared" si="603"/>
        <v>0</v>
      </c>
      <c r="P3104" s="32">
        <f t="shared" si="604"/>
        <v>0</v>
      </c>
      <c r="Q3104" s="32">
        <f t="shared" si="605"/>
        <v>0</v>
      </c>
      <c r="R3104" s="20"/>
      <c r="S3104" s="26">
        <f t="shared" si="596"/>
        <v>0</v>
      </c>
      <c r="T3104" s="33">
        <f t="shared" si="597"/>
        <v>0</v>
      </c>
      <c r="U3104" s="26">
        <f t="shared" si="598"/>
        <v>0</v>
      </c>
      <c r="V3104" s="27"/>
      <c r="W3104" s="26">
        <f t="shared" si="599"/>
        <v>0</v>
      </c>
      <c r="X3104" s="27"/>
      <c r="Y3104" s="26">
        <f t="shared" si="600"/>
        <v>0</v>
      </c>
      <c r="Z3104" s="27"/>
      <c r="AA3104" s="26">
        <f t="shared" si="601"/>
        <v>0</v>
      </c>
      <c r="AB3104" s="26">
        <f t="shared" si="595"/>
        <v>0</v>
      </c>
    </row>
    <row r="3105" spans="1:28" ht="12.75" customHeight="1" x14ac:dyDescent="0.25">
      <c r="A3105" s="7" t="str">
        <f t="shared" si="594"/>
        <v/>
      </c>
      <c r="B3105" s="20"/>
      <c r="C3105" s="21" t="str">
        <f>IF(B3105="","",VLOOKUP(B3105, 'Códigos 2'!$A$3:$C$12, 3, FALSE))</f>
        <v/>
      </c>
      <c r="D3105" s="21" t="str">
        <f>IF(B3105="","",VLOOKUP(B3105, 'Códigos 2'!$A$3:$B$12, 2, FALSE))</f>
        <v/>
      </c>
      <c r="E3105" s="22" t="str">
        <f>IF(F3105="","",VLOOKUP(F3105, 'Códigos 2'!E$3:F$66, 2, FALSE))</f>
        <v/>
      </c>
      <c r="F3105" s="23"/>
      <c r="G3105" s="23"/>
      <c r="H3105" s="23"/>
      <c r="I3105" s="23"/>
      <c r="J3105" s="24"/>
      <c r="K3105" s="29"/>
      <c r="L3105" s="30"/>
      <c r="M3105" s="31"/>
      <c r="N3105" s="32">
        <f t="shared" si="602"/>
        <v>0</v>
      </c>
      <c r="O3105" s="32">
        <f t="shared" si="603"/>
        <v>0</v>
      </c>
      <c r="P3105" s="32">
        <f t="shared" si="604"/>
        <v>0</v>
      </c>
      <c r="Q3105" s="32">
        <f t="shared" si="605"/>
        <v>0</v>
      </c>
      <c r="R3105" s="20"/>
      <c r="S3105" s="26">
        <f t="shared" si="596"/>
        <v>0</v>
      </c>
      <c r="T3105" s="33">
        <f t="shared" si="597"/>
        <v>0</v>
      </c>
      <c r="U3105" s="26">
        <f t="shared" si="598"/>
        <v>0</v>
      </c>
      <c r="V3105" s="27"/>
      <c r="W3105" s="26">
        <f t="shared" si="599"/>
        <v>0</v>
      </c>
      <c r="X3105" s="27"/>
      <c r="Y3105" s="26">
        <f t="shared" si="600"/>
        <v>0</v>
      </c>
      <c r="Z3105" s="27"/>
      <c r="AA3105" s="26">
        <f t="shared" si="601"/>
        <v>0</v>
      </c>
      <c r="AB3105" s="26">
        <f t="shared" si="595"/>
        <v>0</v>
      </c>
    </row>
    <row r="3106" spans="1:28" ht="12.75" customHeight="1" x14ac:dyDescent="0.25">
      <c r="A3106" s="7" t="str">
        <f t="shared" si="594"/>
        <v/>
      </c>
      <c r="B3106" s="20"/>
      <c r="C3106" s="21" t="str">
        <f>IF(B3106="","",VLOOKUP(B3106, 'Códigos 2'!$A$3:$C$12, 3, FALSE))</f>
        <v/>
      </c>
      <c r="D3106" s="21" t="str">
        <f>IF(B3106="","",VLOOKUP(B3106, 'Códigos 2'!$A$3:$B$12, 2, FALSE))</f>
        <v/>
      </c>
      <c r="E3106" s="22" t="str">
        <f>IF(F3106="","",VLOOKUP(F3106, 'Códigos 2'!E$3:F$66, 2, FALSE))</f>
        <v/>
      </c>
      <c r="F3106" s="23"/>
      <c r="G3106" s="23"/>
      <c r="H3106" s="23"/>
      <c r="I3106" s="23"/>
      <c r="J3106" s="24"/>
      <c r="K3106" s="29"/>
      <c r="L3106" s="30"/>
      <c r="M3106" s="31"/>
      <c r="N3106" s="32">
        <f t="shared" si="602"/>
        <v>0</v>
      </c>
      <c r="O3106" s="32">
        <f t="shared" si="603"/>
        <v>0</v>
      </c>
      <c r="P3106" s="32">
        <f t="shared" si="604"/>
        <v>0</v>
      </c>
      <c r="Q3106" s="32">
        <f t="shared" si="605"/>
        <v>0</v>
      </c>
      <c r="R3106" s="20"/>
      <c r="S3106" s="26">
        <f t="shared" si="596"/>
        <v>0</v>
      </c>
      <c r="T3106" s="33">
        <f t="shared" si="597"/>
        <v>0</v>
      </c>
      <c r="U3106" s="26">
        <f t="shared" si="598"/>
        <v>0</v>
      </c>
      <c r="V3106" s="27"/>
      <c r="W3106" s="26">
        <f t="shared" si="599"/>
        <v>0</v>
      </c>
      <c r="X3106" s="27"/>
      <c r="Y3106" s="26">
        <f t="shared" si="600"/>
        <v>0</v>
      </c>
      <c r="Z3106" s="27"/>
      <c r="AA3106" s="26">
        <f t="shared" si="601"/>
        <v>0</v>
      </c>
      <c r="AB3106" s="26">
        <f t="shared" si="595"/>
        <v>0</v>
      </c>
    </row>
    <row r="3107" spans="1:28" ht="12.75" customHeight="1" x14ac:dyDescent="0.25">
      <c r="A3107" s="7" t="str">
        <f t="shared" si="594"/>
        <v/>
      </c>
      <c r="B3107" s="20"/>
      <c r="C3107" s="21" t="str">
        <f>IF(B3107="","",VLOOKUP(B3107, 'Códigos 2'!$A$3:$C$12, 3, FALSE))</f>
        <v/>
      </c>
      <c r="D3107" s="21" t="str">
        <f>IF(B3107="","",VLOOKUP(B3107, 'Códigos 2'!$A$3:$B$12, 2, FALSE))</f>
        <v/>
      </c>
      <c r="E3107" s="22" t="str">
        <f>IF(F3107="","",VLOOKUP(F3107, 'Códigos 2'!E$3:F$66, 2, FALSE))</f>
        <v/>
      </c>
      <c r="F3107" s="23"/>
      <c r="G3107" s="23"/>
      <c r="H3107" s="23"/>
      <c r="I3107" s="23"/>
      <c r="J3107" s="24"/>
      <c r="K3107" s="29"/>
      <c r="L3107" s="30"/>
      <c r="M3107" s="31"/>
      <c r="N3107" s="32">
        <f t="shared" si="602"/>
        <v>0</v>
      </c>
      <c r="O3107" s="32">
        <f t="shared" si="603"/>
        <v>0</v>
      </c>
      <c r="P3107" s="32">
        <f t="shared" si="604"/>
        <v>0</v>
      </c>
      <c r="Q3107" s="32">
        <f t="shared" si="605"/>
        <v>0</v>
      </c>
      <c r="R3107" s="20"/>
      <c r="S3107" s="26">
        <f t="shared" si="596"/>
        <v>0</v>
      </c>
      <c r="T3107" s="33">
        <f t="shared" si="597"/>
        <v>0</v>
      </c>
      <c r="U3107" s="26">
        <f t="shared" si="598"/>
        <v>0</v>
      </c>
      <c r="V3107" s="27"/>
      <c r="W3107" s="26">
        <f t="shared" si="599"/>
        <v>0</v>
      </c>
      <c r="X3107" s="27"/>
      <c r="Y3107" s="26">
        <f t="shared" si="600"/>
        <v>0</v>
      </c>
      <c r="Z3107" s="27"/>
      <c r="AA3107" s="26">
        <f t="shared" si="601"/>
        <v>0</v>
      </c>
      <c r="AB3107" s="26">
        <f t="shared" si="595"/>
        <v>0</v>
      </c>
    </row>
    <row r="3108" spans="1:28" ht="12.75" customHeight="1" x14ac:dyDescent="0.25">
      <c r="A3108" s="7" t="str">
        <f t="shared" si="594"/>
        <v/>
      </c>
      <c r="B3108" s="20"/>
      <c r="C3108" s="21" t="str">
        <f>IF(B3108="","",VLOOKUP(B3108, 'Códigos 2'!$A$3:$C$12, 3, FALSE))</f>
        <v/>
      </c>
      <c r="D3108" s="21" t="str">
        <f>IF(B3108="","",VLOOKUP(B3108, 'Códigos 2'!$A$3:$B$12, 2, FALSE))</f>
        <v/>
      </c>
      <c r="E3108" s="22" t="str">
        <f>IF(F3108="","",VLOOKUP(F3108, 'Códigos 2'!E$3:F$66, 2, FALSE))</f>
        <v/>
      </c>
      <c r="F3108" s="23"/>
      <c r="G3108" s="23"/>
      <c r="H3108" s="23"/>
      <c r="I3108" s="23"/>
      <c r="J3108" s="24"/>
      <c r="K3108" s="29"/>
      <c r="L3108" s="30"/>
      <c r="M3108" s="31"/>
      <c r="N3108" s="32">
        <f t="shared" si="602"/>
        <v>0</v>
      </c>
      <c r="O3108" s="32">
        <f t="shared" si="603"/>
        <v>0</v>
      </c>
      <c r="P3108" s="32">
        <f t="shared" si="604"/>
        <v>0</v>
      </c>
      <c r="Q3108" s="32">
        <f t="shared" si="605"/>
        <v>0</v>
      </c>
      <c r="R3108" s="20"/>
      <c r="S3108" s="26">
        <f t="shared" si="596"/>
        <v>0</v>
      </c>
      <c r="T3108" s="33">
        <f t="shared" si="597"/>
        <v>0</v>
      </c>
      <c r="U3108" s="26">
        <f t="shared" si="598"/>
        <v>0</v>
      </c>
      <c r="V3108" s="27"/>
      <c r="W3108" s="26">
        <f t="shared" si="599"/>
        <v>0</v>
      </c>
      <c r="X3108" s="27"/>
      <c r="Y3108" s="26">
        <f t="shared" si="600"/>
        <v>0</v>
      </c>
      <c r="Z3108" s="27"/>
      <c r="AA3108" s="26">
        <f t="shared" si="601"/>
        <v>0</v>
      </c>
      <c r="AB3108" s="26">
        <f t="shared" si="595"/>
        <v>0</v>
      </c>
    </row>
    <row r="3109" spans="1:28" ht="12.75" customHeight="1" x14ac:dyDescent="0.25">
      <c r="A3109" s="7" t="str">
        <f t="shared" si="594"/>
        <v/>
      </c>
      <c r="B3109" s="20"/>
      <c r="C3109" s="21" t="str">
        <f>IF(B3109="","",VLOOKUP(B3109, 'Códigos 2'!$A$3:$C$12, 3, FALSE))</f>
        <v/>
      </c>
      <c r="D3109" s="21" t="str">
        <f>IF(B3109="","",VLOOKUP(B3109, 'Códigos 2'!$A$3:$B$12, 2, FALSE))</f>
        <v/>
      </c>
      <c r="E3109" s="22" t="str">
        <f>IF(F3109="","",VLOOKUP(F3109, 'Códigos 2'!E$3:F$66, 2, FALSE))</f>
        <v/>
      </c>
      <c r="F3109" s="23"/>
      <c r="G3109" s="23"/>
      <c r="H3109" s="23"/>
      <c r="I3109" s="23"/>
      <c r="J3109" s="24"/>
      <c r="K3109" s="29"/>
      <c r="L3109" s="30"/>
      <c r="M3109" s="31"/>
      <c r="N3109" s="32">
        <f t="shared" si="602"/>
        <v>0</v>
      </c>
      <c r="O3109" s="32">
        <f t="shared" si="603"/>
        <v>0</v>
      </c>
      <c r="P3109" s="32">
        <f t="shared" si="604"/>
        <v>0</v>
      </c>
      <c r="Q3109" s="32">
        <f t="shared" si="605"/>
        <v>0</v>
      </c>
      <c r="R3109" s="20"/>
      <c r="S3109" s="26">
        <f t="shared" si="596"/>
        <v>0</v>
      </c>
      <c r="T3109" s="33">
        <f t="shared" si="597"/>
        <v>0</v>
      </c>
      <c r="U3109" s="26">
        <f t="shared" si="598"/>
        <v>0</v>
      </c>
      <c r="V3109" s="27"/>
      <c r="W3109" s="26">
        <f t="shared" si="599"/>
        <v>0</v>
      </c>
      <c r="X3109" s="27"/>
      <c r="Y3109" s="26">
        <f t="shared" si="600"/>
        <v>0</v>
      </c>
      <c r="Z3109" s="27"/>
      <c r="AA3109" s="26">
        <f t="shared" si="601"/>
        <v>0</v>
      </c>
      <c r="AB3109" s="26">
        <f t="shared" si="595"/>
        <v>0</v>
      </c>
    </row>
    <row r="3110" spans="1:28" ht="12.75" customHeight="1" x14ac:dyDescent="0.25">
      <c r="A3110" s="7" t="str">
        <f t="shared" si="594"/>
        <v/>
      </c>
      <c r="B3110" s="20"/>
      <c r="C3110" s="21" t="str">
        <f>IF(B3110="","",VLOOKUP(B3110, 'Códigos 2'!$A$3:$C$12, 3, FALSE))</f>
        <v/>
      </c>
      <c r="D3110" s="21" t="str">
        <f>IF(B3110="","",VLOOKUP(B3110, 'Códigos 2'!$A$3:$B$12, 2, FALSE))</f>
        <v/>
      </c>
      <c r="E3110" s="22" t="str">
        <f>IF(F3110="","",VLOOKUP(F3110, 'Códigos 2'!E$3:F$66, 2, FALSE))</f>
        <v/>
      </c>
      <c r="F3110" s="23"/>
      <c r="G3110" s="23"/>
      <c r="H3110" s="23"/>
      <c r="I3110" s="23"/>
      <c r="J3110" s="24"/>
      <c r="K3110" s="29"/>
      <c r="L3110" s="30"/>
      <c r="M3110" s="31"/>
      <c r="N3110" s="32">
        <f t="shared" si="602"/>
        <v>0</v>
      </c>
      <c r="O3110" s="32">
        <f t="shared" si="603"/>
        <v>0</v>
      </c>
      <c r="P3110" s="32">
        <f t="shared" si="604"/>
        <v>0</v>
      </c>
      <c r="Q3110" s="32">
        <f t="shared" si="605"/>
        <v>0</v>
      </c>
      <c r="R3110" s="20"/>
      <c r="S3110" s="26">
        <f t="shared" si="596"/>
        <v>0</v>
      </c>
      <c r="T3110" s="33">
        <f t="shared" si="597"/>
        <v>0</v>
      </c>
      <c r="U3110" s="26">
        <f t="shared" si="598"/>
        <v>0</v>
      </c>
      <c r="V3110" s="27"/>
      <c r="W3110" s="26">
        <f t="shared" si="599"/>
        <v>0</v>
      </c>
      <c r="X3110" s="27"/>
      <c r="Y3110" s="26">
        <f t="shared" si="600"/>
        <v>0</v>
      </c>
      <c r="Z3110" s="27"/>
      <c r="AA3110" s="26">
        <f t="shared" si="601"/>
        <v>0</v>
      </c>
      <c r="AB3110" s="26">
        <f t="shared" si="595"/>
        <v>0</v>
      </c>
    </row>
    <row r="3111" spans="1:28" ht="12.75" customHeight="1" x14ac:dyDescent="0.25">
      <c r="A3111" s="7" t="str">
        <f t="shared" si="594"/>
        <v/>
      </c>
      <c r="B3111" s="20"/>
      <c r="C3111" s="21" t="str">
        <f>IF(B3111="","",VLOOKUP(B3111, 'Códigos 2'!$A$3:$C$12, 3, FALSE))</f>
        <v/>
      </c>
      <c r="D3111" s="21" t="str">
        <f>IF(B3111="","",VLOOKUP(B3111, 'Códigos 2'!$A$3:$B$12, 2, FALSE))</f>
        <v/>
      </c>
      <c r="E3111" s="22" t="str">
        <f>IF(F3111="","",VLOOKUP(F3111, 'Códigos 2'!E$3:F$66, 2, FALSE))</f>
        <v/>
      </c>
      <c r="F3111" s="23"/>
      <c r="G3111" s="23"/>
      <c r="H3111" s="23"/>
      <c r="I3111" s="23"/>
      <c r="J3111" s="24"/>
      <c r="K3111" s="29"/>
      <c r="L3111" s="30"/>
      <c r="M3111" s="31"/>
      <c r="N3111" s="32">
        <f t="shared" si="602"/>
        <v>0</v>
      </c>
      <c r="O3111" s="32">
        <f t="shared" si="603"/>
        <v>0</v>
      </c>
      <c r="P3111" s="32">
        <f t="shared" si="604"/>
        <v>0</v>
      </c>
      <c r="Q3111" s="32">
        <f t="shared" si="605"/>
        <v>0</v>
      </c>
      <c r="R3111" s="20"/>
      <c r="S3111" s="26">
        <f t="shared" si="596"/>
        <v>0</v>
      </c>
      <c r="T3111" s="33">
        <f t="shared" si="597"/>
        <v>0</v>
      </c>
      <c r="U3111" s="26">
        <f t="shared" si="598"/>
        <v>0</v>
      </c>
      <c r="V3111" s="27"/>
      <c r="W3111" s="26">
        <f t="shared" si="599"/>
        <v>0</v>
      </c>
      <c r="X3111" s="27"/>
      <c r="Y3111" s="26">
        <f t="shared" si="600"/>
        <v>0</v>
      </c>
      <c r="Z3111" s="27"/>
      <c r="AA3111" s="26">
        <f t="shared" si="601"/>
        <v>0</v>
      </c>
      <c r="AB3111" s="26">
        <f t="shared" si="595"/>
        <v>0</v>
      </c>
    </row>
    <row r="3112" spans="1:28" ht="12.75" customHeight="1" x14ac:dyDescent="0.25">
      <c r="A3112" s="7" t="str">
        <f t="shared" si="594"/>
        <v/>
      </c>
      <c r="B3112" s="20"/>
      <c r="C3112" s="21" t="str">
        <f>IF(B3112="","",VLOOKUP(B3112, 'Códigos 2'!$A$3:$C$12, 3, FALSE))</f>
        <v/>
      </c>
      <c r="D3112" s="21" t="str">
        <f>IF(B3112="","",VLOOKUP(B3112, 'Códigos 2'!$A$3:$B$12, 2, FALSE))</f>
        <v/>
      </c>
      <c r="E3112" s="22" t="str">
        <f>IF(F3112="","",VLOOKUP(F3112, 'Códigos 2'!E$3:F$66, 2, FALSE))</f>
        <v/>
      </c>
      <c r="F3112" s="23"/>
      <c r="G3112" s="23"/>
      <c r="H3112" s="23"/>
      <c r="I3112" s="23"/>
      <c r="J3112" s="24"/>
      <c r="K3112" s="29"/>
      <c r="L3112" s="30"/>
      <c r="M3112" s="31"/>
      <c r="N3112" s="32">
        <f t="shared" si="602"/>
        <v>0</v>
      </c>
      <c r="O3112" s="32">
        <f t="shared" si="603"/>
        <v>0</v>
      </c>
      <c r="P3112" s="32">
        <f t="shared" si="604"/>
        <v>0</v>
      </c>
      <c r="Q3112" s="32">
        <f t="shared" si="605"/>
        <v>0</v>
      </c>
      <c r="R3112" s="20"/>
      <c r="S3112" s="26">
        <f t="shared" si="596"/>
        <v>0</v>
      </c>
      <c r="T3112" s="33">
        <f t="shared" si="597"/>
        <v>0</v>
      </c>
      <c r="U3112" s="26">
        <f t="shared" si="598"/>
        <v>0</v>
      </c>
      <c r="V3112" s="27"/>
      <c r="W3112" s="26">
        <f t="shared" si="599"/>
        <v>0</v>
      </c>
      <c r="X3112" s="27"/>
      <c r="Y3112" s="26">
        <f t="shared" si="600"/>
        <v>0</v>
      </c>
      <c r="Z3112" s="27"/>
      <c r="AA3112" s="26">
        <f t="shared" si="601"/>
        <v>0</v>
      </c>
      <c r="AB3112" s="26">
        <f t="shared" si="595"/>
        <v>0</v>
      </c>
    </row>
    <row r="3113" spans="1:28" ht="12.75" customHeight="1" x14ac:dyDescent="0.25">
      <c r="A3113" s="7" t="str">
        <f t="shared" si="594"/>
        <v/>
      </c>
      <c r="B3113" s="20"/>
      <c r="C3113" s="21" t="str">
        <f>IF(B3113="","",VLOOKUP(B3113, 'Códigos 2'!$A$3:$C$12, 3, FALSE))</f>
        <v/>
      </c>
      <c r="D3113" s="21" t="str">
        <f>IF(B3113="","",VLOOKUP(B3113, 'Códigos 2'!$A$3:$B$12, 2, FALSE))</f>
        <v/>
      </c>
      <c r="E3113" s="22" t="str">
        <f>IF(F3113="","",VLOOKUP(F3113, 'Códigos 2'!E$3:F$66, 2, FALSE))</f>
        <v/>
      </c>
      <c r="F3113" s="23"/>
      <c r="G3113" s="23"/>
      <c r="H3113" s="23"/>
      <c r="I3113" s="23"/>
      <c r="J3113" s="24"/>
      <c r="K3113" s="29"/>
      <c r="L3113" s="30"/>
      <c r="M3113" s="31"/>
      <c r="N3113" s="32">
        <f t="shared" si="602"/>
        <v>0</v>
      </c>
      <c r="O3113" s="32">
        <f t="shared" si="603"/>
        <v>0</v>
      </c>
      <c r="P3113" s="32">
        <f t="shared" si="604"/>
        <v>0</v>
      </c>
      <c r="Q3113" s="32">
        <f t="shared" si="605"/>
        <v>0</v>
      </c>
      <c r="R3113" s="20"/>
      <c r="S3113" s="26">
        <f t="shared" si="596"/>
        <v>0</v>
      </c>
      <c r="T3113" s="33">
        <f t="shared" si="597"/>
        <v>0</v>
      </c>
      <c r="U3113" s="26">
        <f t="shared" si="598"/>
        <v>0</v>
      </c>
      <c r="V3113" s="27"/>
      <c r="W3113" s="26">
        <f t="shared" si="599"/>
        <v>0</v>
      </c>
      <c r="X3113" s="27"/>
      <c r="Y3113" s="26">
        <f t="shared" si="600"/>
        <v>0</v>
      </c>
      <c r="Z3113" s="27"/>
      <c r="AA3113" s="26">
        <f t="shared" si="601"/>
        <v>0</v>
      </c>
      <c r="AB3113" s="26">
        <f t="shared" si="595"/>
        <v>0</v>
      </c>
    </row>
    <row r="3114" spans="1:28" ht="12.75" customHeight="1" x14ac:dyDescent="0.25">
      <c r="A3114" s="7" t="str">
        <f t="shared" si="594"/>
        <v/>
      </c>
      <c r="B3114" s="20"/>
      <c r="C3114" s="21" t="str">
        <f>IF(B3114="","",VLOOKUP(B3114, 'Códigos 2'!$A$3:$C$12, 3, FALSE))</f>
        <v/>
      </c>
      <c r="D3114" s="21" t="str">
        <f>IF(B3114="","",VLOOKUP(B3114, 'Códigos 2'!$A$3:$B$12, 2, FALSE))</f>
        <v/>
      </c>
      <c r="E3114" s="22" t="str">
        <f>IF(F3114="","",VLOOKUP(F3114, 'Códigos 2'!E$3:F$66, 2, FALSE))</f>
        <v/>
      </c>
      <c r="F3114" s="23"/>
      <c r="G3114" s="23"/>
      <c r="H3114" s="23"/>
      <c r="I3114" s="23"/>
      <c r="J3114" s="24"/>
      <c r="K3114" s="29"/>
      <c r="L3114" s="30"/>
      <c r="M3114" s="31"/>
      <c r="N3114" s="32">
        <f t="shared" si="602"/>
        <v>0</v>
      </c>
      <c r="O3114" s="32">
        <f t="shared" si="603"/>
        <v>0</v>
      </c>
      <c r="P3114" s="32">
        <f t="shared" si="604"/>
        <v>0</v>
      </c>
      <c r="Q3114" s="32">
        <f t="shared" si="605"/>
        <v>0</v>
      </c>
      <c r="R3114" s="20"/>
      <c r="S3114" s="26">
        <f t="shared" si="596"/>
        <v>0</v>
      </c>
      <c r="T3114" s="33">
        <f t="shared" si="597"/>
        <v>0</v>
      </c>
      <c r="U3114" s="26">
        <f t="shared" si="598"/>
        <v>0</v>
      </c>
      <c r="V3114" s="27"/>
      <c r="W3114" s="26">
        <f t="shared" si="599"/>
        <v>0</v>
      </c>
      <c r="X3114" s="27"/>
      <c r="Y3114" s="26">
        <f t="shared" si="600"/>
        <v>0</v>
      </c>
      <c r="Z3114" s="27"/>
      <c r="AA3114" s="26">
        <f t="shared" si="601"/>
        <v>0</v>
      </c>
      <c r="AB3114" s="26">
        <f t="shared" si="595"/>
        <v>0</v>
      </c>
    </row>
    <row r="3115" spans="1:28" ht="12.75" customHeight="1" x14ac:dyDescent="0.25">
      <c r="A3115" s="7" t="str">
        <f t="shared" si="594"/>
        <v/>
      </c>
      <c r="B3115" s="20"/>
      <c r="C3115" s="21" t="str">
        <f>IF(B3115="","",VLOOKUP(B3115, 'Códigos 2'!$A$3:$C$12, 3, FALSE))</f>
        <v/>
      </c>
      <c r="D3115" s="21" t="str">
        <f>IF(B3115="","",VLOOKUP(B3115, 'Códigos 2'!$A$3:$B$12, 2, FALSE))</f>
        <v/>
      </c>
      <c r="E3115" s="22" t="str">
        <f>IF(F3115="","",VLOOKUP(F3115, 'Códigos 2'!E$3:F$66, 2, FALSE))</f>
        <v/>
      </c>
      <c r="F3115" s="23"/>
      <c r="G3115" s="23"/>
      <c r="H3115" s="23"/>
      <c r="I3115" s="23"/>
      <c r="J3115" s="24"/>
      <c r="K3115" s="29"/>
      <c r="L3115" s="30"/>
      <c r="M3115" s="31"/>
      <c r="N3115" s="32">
        <f t="shared" si="602"/>
        <v>0</v>
      </c>
      <c r="O3115" s="32">
        <f t="shared" si="603"/>
        <v>0</v>
      </c>
      <c r="P3115" s="32">
        <f t="shared" si="604"/>
        <v>0</v>
      </c>
      <c r="Q3115" s="32">
        <f t="shared" si="605"/>
        <v>0</v>
      </c>
      <c r="R3115" s="20"/>
      <c r="S3115" s="26">
        <f t="shared" si="596"/>
        <v>0</v>
      </c>
      <c r="T3115" s="33">
        <f t="shared" si="597"/>
        <v>0</v>
      </c>
      <c r="U3115" s="26">
        <f t="shared" si="598"/>
        <v>0</v>
      </c>
      <c r="V3115" s="27"/>
      <c r="W3115" s="26">
        <f t="shared" si="599"/>
        <v>0</v>
      </c>
      <c r="X3115" s="27"/>
      <c r="Y3115" s="26">
        <f t="shared" si="600"/>
        <v>0</v>
      </c>
      <c r="Z3115" s="27"/>
      <c r="AA3115" s="26">
        <f t="shared" si="601"/>
        <v>0</v>
      </c>
      <c r="AB3115" s="26">
        <f t="shared" si="595"/>
        <v>0</v>
      </c>
    </row>
    <row r="3116" spans="1:28" ht="12.75" customHeight="1" x14ac:dyDescent="0.25">
      <c r="A3116" s="7" t="str">
        <f t="shared" si="594"/>
        <v/>
      </c>
      <c r="B3116" s="20"/>
      <c r="C3116" s="21" t="str">
        <f>IF(B3116="","",VLOOKUP(B3116, 'Códigos 2'!$A$3:$C$12, 3, FALSE))</f>
        <v/>
      </c>
      <c r="D3116" s="21" t="str">
        <f>IF(B3116="","",VLOOKUP(B3116, 'Códigos 2'!$A$3:$B$12, 2, FALSE))</f>
        <v/>
      </c>
      <c r="E3116" s="22" t="str">
        <f>IF(F3116="","",VLOOKUP(F3116, 'Códigos 2'!E$3:F$66, 2, FALSE))</f>
        <v/>
      </c>
      <c r="F3116" s="23"/>
      <c r="G3116" s="23"/>
      <c r="H3116" s="23"/>
      <c r="I3116" s="23"/>
      <c r="J3116" s="24"/>
      <c r="K3116" s="29"/>
      <c r="L3116" s="30"/>
      <c r="M3116" s="31"/>
      <c r="N3116" s="32">
        <f t="shared" si="602"/>
        <v>0</v>
      </c>
      <c r="O3116" s="32">
        <f t="shared" si="603"/>
        <v>0</v>
      </c>
      <c r="P3116" s="32">
        <f t="shared" si="604"/>
        <v>0</v>
      </c>
      <c r="Q3116" s="32">
        <f t="shared" si="605"/>
        <v>0</v>
      </c>
      <c r="R3116" s="20"/>
      <c r="S3116" s="26">
        <f t="shared" si="596"/>
        <v>0</v>
      </c>
      <c r="T3116" s="33">
        <f t="shared" si="597"/>
        <v>0</v>
      </c>
      <c r="U3116" s="26">
        <f t="shared" si="598"/>
        <v>0</v>
      </c>
      <c r="V3116" s="27"/>
      <c r="W3116" s="26">
        <f t="shared" si="599"/>
        <v>0</v>
      </c>
      <c r="X3116" s="27"/>
      <c r="Y3116" s="26">
        <f t="shared" si="600"/>
        <v>0</v>
      </c>
      <c r="Z3116" s="27"/>
      <c r="AA3116" s="26">
        <f t="shared" si="601"/>
        <v>0</v>
      </c>
      <c r="AB3116" s="26">
        <f t="shared" si="595"/>
        <v>0</v>
      </c>
    </row>
    <row r="3117" spans="1:28" ht="12.75" customHeight="1" x14ac:dyDescent="0.25">
      <c r="A3117" s="7" t="str">
        <f t="shared" si="594"/>
        <v/>
      </c>
      <c r="B3117" s="20"/>
      <c r="C3117" s="21" t="str">
        <f>IF(B3117="","",VLOOKUP(B3117, 'Códigos 2'!$A$3:$C$12, 3, FALSE))</f>
        <v/>
      </c>
      <c r="D3117" s="21" t="str">
        <f>IF(B3117="","",VLOOKUP(B3117, 'Códigos 2'!$A$3:$B$12, 2, FALSE))</f>
        <v/>
      </c>
      <c r="E3117" s="22" t="str">
        <f>IF(F3117="","",VLOOKUP(F3117, 'Códigos 2'!E$3:F$66, 2, FALSE))</f>
        <v/>
      </c>
      <c r="F3117" s="23"/>
      <c r="G3117" s="23"/>
      <c r="H3117" s="23"/>
      <c r="I3117" s="23"/>
      <c r="J3117" s="24"/>
      <c r="K3117" s="29"/>
      <c r="L3117" s="30"/>
      <c r="M3117" s="31"/>
      <c r="N3117" s="32">
        <f t="shared" si="602"/>
        <v>0</v>
      </c>
      <c r="O3117" s="32">
        <f t="shared" si="603"/>
        <v>0</v>
      </c>
      <c r="P3117" s="32">
        <f t="shared" si="604"/>
        <v>0</v>
      </c>
      <c r="Q3117" s="32">
        <f t="shared" si="605"/>
        <v>0</v>
      </c>
      <c r="R3117" s="20"/>
      <c r="S3117" s="26">
        <f t="shared" si="596"/>
        <v>0</v>
      </c>
      <c r="T3117" s="33">
        <f t="shared" si="597"/>
        <v>0</v>
      </c>
      <c r="U3117" s="26">
        <f t="shared" si="598"/>
        <v>0</v>
      </c>
      <c r="V3117" s="27"/>
      <c r="W3117" s="26">
        <f t="shared" si="599"/>
        <v>0</v>
      </c>
      <c r="X3117" s="27"/>
      <c r="Y3117" s="26">
        <f t="shared" si="600"/>
        <v>0</v>
      </c>
      <c r="Z3117" s="27"/>
      <c r="AA3117" s="26">
        <f t="shared" si="601"/>
        <v>0</v>
      </c>
      <c r="AB3117" s="26">
        <f t="shared" si="595"/>
        <v>0</v>
      </c>
    </row>
    <row r="3118" spans="1:28" ht="12.75" customHeight="1" x14ac:dyDescent="0.25">
      <c r="A3118" s="7" t="str">
        <f t="shared" si="594"/>
        <v/>
      </c>
      <c r="B3118" s="20"/>
      <c r="C3118" s="21" t="str">
        <f>IF(B3118="","",VLOOKUP(B3118, 'Códigos 2'!$A$3:$C$12, 3, FALSE))</f>
        <v/>
      </c>
      <c r="D3118" s="21" t="str">
        <f>IF(B3118="","",VLOOKUP(B3118, 'Códigos 2'!$A$3:$B$12, 2, FALSE))</f>
        <v/>
      </c>
      <c r="E3118" s="22" t="str">
        <f>IF(F3118="","",VLOOKUP(F3118, 'Códigos 2'!E$3:F$66, 2, FALSE))</f>
        <v/>
      </c>
      <c r="F3118" s="23"/>
      <c r="G3118" s="23"/>
      <c r="H3118" s="23"/>
      <c r="I3118" s="23"/>
      <c r="J3118" s="24"/>
      <c r="K3118" s="29"/>
      <c r="L3118" s="30"/>
      <c r="M3118" s="31"/>
      <c r="N3118" s="32">
        <f t="shared" si="602"/>
        <v>0</v>
      </c>
      <c r="O3118" s="32">
        <f t="shared" si="603"/>
        <v>0</v>
      </c>
      <c r="P3118" s="32">
        <f t="shared" si="604"/>
        <v>0</v>
      </c>
      <c r="Q3118" s="32">
        <f t="shared" si="605"/>
        <v>0</v>
      </c>
      <c r="R3118" s="20"/>
      <c r="S3118" s="26">
        <f t="shared" si="596"/>
        <v>0</v>
      </c>
      <c r="T3118" s="33">
        <f t="shared" si="597"/>
        <v>0</v>
      </c>
      <c r="U3118" s="26">
        <f t="shared" si="598"/>
        <v>0</v>
      </c>
      <c r="V3118" s="27"/>
      <c r="W3118" s="26">
        <f t="shared" si="599"/>
        <v>0</v>
      </c>
      <c r="X3118" s="27"/>
      <c r="Y3118" s="26">
        <f t="shared" si="600"/>
        <v>0</v>
      </c>
      <c r="Z3118" s="27"/>
      <c r="AA3118" s="26">
        <f t="shared" si="601"/>
        <v>0</v>
      </c>
      <c r="AB3118" s="26">
        <f t="shared" si="595"/>
        <v>0</v>
      </c>
    </row>
    <row r="3119" spans="1:28" ht="12.75" customHeight="1" x14ac:dyDescent="0.25">
      <c r="A3119" s="7" t="str">
        <f t="shared" si="594"/>
        <v/>
      </c>
      <c r="B3119" s="20"/>
      <c r="C3119" s="21" t="str">
        <f>IF(B3119="","",VLOOKUP(B3119, 'Códigos 2'!$A$3:$C$12, 3, FALSE))</f>
        <v/>
      </c>
      <c r="D3119" s="21" t="str">
        <f>IF(B3119="","",VLOOKUP(B3119, 'Códigos 2'!$A$3:$B$12, 2, FALSE))</f>
        <v/>
      </c>
      <c r="E3119" s="22" t="str">
        <f>IF(F3119="","",VLOOKUP(F3119, 'Códigos 2'!E$3:F$66, 2, FALSE))</f>
        <v/>
      </c>
      <c r="F3119" s="23"/>
      <c r="G3119" s="23"/>
      <c r="H3119" s="23"/>
      <c r="I3119" s="23"/>
      <c r="J3119" s="24"/>
      <c r="K3119" s="29"/>
      <c r="L3119" s="30"/>
      <c r="M3119" s="31"/>
      <c r="N3119" s="32">
        <f t="shared" si="602"/>
        <v>0</v>
      </c>
      <c r="O3119" s="32">
        <f t="shared" si="603"/>
        <v>0</v>
      </c>
      <c r="P3119" s="32">
        <f t="shared" si="604"/>
        <v>0</v>
      </c>
      <c r="Q3119" s="32">
        <f t="shared" si="605"/>
        <v>0</v>
      </c>
      <c r="R3119" s="20"/>
      <c r="S3119" s="26">
        <f t="shared" si="596"/>
        <v>0</v>
      </c>
      <c r="T3119" s="33">
        <f t="shared" si="597"/>
        <v>0</v>
      </c>
      <c r="U3119" s="26">
        <f t="shared" si="598"/>
        <v>0</v>
      </c>
      <c r="V3119" s="27"/>
      <c r="W3119" s="26">
        <f t="shared" si="599"/>
        <v>0</v>
      </c>
      <c r="X3119" s="27"/>
      <c r="Y3119" s="26">
        <f t="shared" si="600"/>
        <v>0</v>
      </c>
      <c r="Z3119" s="27"/>
      <c r="AA3119" s="26">
        <f t="shared" si="601"/>
        <v>0</v>
      </c>
      <c r="AB3119" s="26">
        <f t="shared" si="595"/>
        <v>0</v>
      </c>
    </row>
    <row r="3120" spans="1:28" ht="12.75" customHeight="1" x14ac:dyDescent="0.25">
      <c r="A3120" s="7" t="str">
        <f t="shared" si="594"/>
        <v/>
      </c>
      <c r="B3120" s="20"/>
      <c r="C3120" s="21" t="str">
        <f>IF(B3120="","",VLOOKUP(B3120, 'Códigos 2'!$A$3:$C$12, 3, FALSE))</f>
        <v/>
      </c>
      <c r="D3120" s="21" t="str">
        <f>IF(B3120="","",VLOOKUP(B3120, 'Códigos 2'!$A$3:$B$12, 2, FALSE))</f>
        <v/>
      </c>
      <c r="E3120" s="22" t="str">
        <f>IF(F3120="","",VLOOKUP(F3120, 'Códigos 2'!E$3:F$66, 2, FALSE))</f>
        <v/>
      </c>
      <c r="F3120" s="23"/>
      <c r="G3120" s="23"/>
      <c r="H3120" s="23"/>
      <c r="I3120" s="23"/>
      <c r="J3120" s="24"/>
      <c r="K3120" s="29"/>
      <c r="L3120" s="30"/>
      <c r="M3120" s="31"/>
      <c r="N3120" s="32">
        <f t="shared" si="602"/>
        <v>0</v>
      </c>
      <c r="O3120" s="32">
        <f t="shared" si="603"/>
        <v>0</v>
      </c>
      <c r="P3120" s="32">
        <f t="shared" si="604"/>
        <v>0</v>
      </c>
      <c r="Q3120" s="32">
        <f t="shared" si="605"/>
        <v>0</v>
      </c>
      <c r="R3120" s="20"/>
      <c r="S3120" s="26">
        <f t="shared" si="596"/>
        <v>0</v>
      </c>
      <c r="T3120" s="33">
        <f t="shared" si="597"/>
        <v>0</v>
      </c>
      <c r="U3120" s="26">
        <f t="shared" si="598"/>
        <v>0</v>
      </c>
      <c r="V3120" s="27"/>
      <c r="W3120" s="26">
        <f t="shared" si="599"/>
        <v>0</v>
      </c>
      <c r="X3120" s="27"/>
      <c r="Y3120" s="26">
        <f t="shared" si="600"/>
        <v>0</v>
      </c>
      <c r="Z3120" s="27"/>
      <c r="AA3120" s="26">
        <f t="shared" si="601"/>
        <v>0</v>
      </c>
      <c r="AB3120" s="26">
        <f t="shared" si="595"/>
        <v>0</v>
      </c>
    </row>
    <row r="3121" spans="1:28" ht="12.75" customHeight="1" x14ac:dyDescent="0.25">
      <c r="A3121" s="7" t="str">
        <f t="shared" si="594"/>
        <v/>
      </c>
      <c r="B3121" s="20"/>
      <c r="C3121" s="21" t="str">
        <f>IF(B3121="","",VLOOKUP(B3121, 'Códigos 2'!$A$3:$C$12, 3, FALSE))</f>
        <v/>
      </c>
      <c r="D3121" s="21" t="str">
        <f>IF(B3121="","",VLOOKUP(B3121, 'Códigos 2'!$A$3:$B$12, 2, FALSE))</f>
        <v/>
      </c>
      <c r="E3121" s="22" t="str">
        <f>IF(F3121="","",VLOOKUP(F3121, 'Códigos 2'!E$3:F$66, 2, FALSE))</f>
        <v/>
      </c>
      <c r="F3121" s="23"/>
      <c r="G3121" s="23"/>
      <c r="H3121" s="23"/>
      <c r="I3121" s="23"/>
      <c r="J3121" s="24"/>
      <c r="K3121" s="29"/>
      <c r="L3121" s="30"/>
      <c r="M3121" s="31"/>
      <c r="N3121" s="32">
        <f t="shared" si="602"/>
        <v>0</v>
      </c>
      <c r="O3121" s="32">
        <f t="shared" si="603"/>
        <v>0</v>
      </c>
      <c r="P3121" s="32">
        <f t="shared" si="604"/>
        <v>0</v>
      </c>
      <c r="Q3121" s="32">
        <f t="shared" si="605"/>
        <v>0</v>
      </c>
      <c r="R3121" s="20"/>
      <c r="S3121" s="26">
        <f t="shared" si="596"/>
        <v>0</v>
      </c>
      <c r="T3121" s="33">
        <f t="shared" si="597"/>
        <v>0</v>
      </c>
      <c r="U3121" s="26">
        <f t="shared" si="598"/>
        <v>0</v>
      </c>
      <c r="V3121" s="27"/>
      <c r="W3121" s="26">
        <f t="shared" si="599"/>
        <v>0</v>
      </c>
      <c r="X3121" s="27"/>
      <c r="Y3121" s="26">
        <f t="shared" si="600"/>
        <v>0</v>
      </c>
      <c r="Z3121" s="27"/>
      <c r="AA3121" s="26">
        <f t="shared" si="601"/>
        <v>0</v>
      </c>
      <c r="AB3121" s="26">
        <f t="shared" si="595"/>
        <v>0</v>
      </c>
    </row>
    <row r="3122" spans="1:28" ht="12.75" customHeight="1" x14ac:dyDescent="0.25">
      <c r="A3122" s="7" t="str">
        <f t="shared" si="594"/>
        <v/>
      </c>
      <c r="B3122" s="20"/>
      <c r="C3122" s="21" t="str">
        <f>IF(B3122="","",VLOOKUP(B3122, 'Códigos 2'!$A$3:$C$12, 3, FALSE))</f>
        <v/>
      </c>
      <c r="D3122" s="21" t="str">
        <f>IF(B3122="","",VLOOKUP(B3122, 'Códigos 2'!$A$3:$B$12, 2, FALSE))</f>
        <v/>
      </c>
      <c r="E3122" s="22" t="str">
        <f>IF(F3122="","",VLOOKUP(F3122, 'Códigos 2'!E$3:F$66, 2, FALSE))</f>
        <v/>
      </c>
      <c r="F3122" s="23"/>
      <c r="G3122" s="23"/>
      <c r="H3122" s="23"/>
      <c r="I3122" s="23"/>
      <c r="J3122" s="24"/>
      <c r="K3122" s="29"/>
      <c r="L3122" s="30"/>
      <c r="M3122" s="31"/>
      <c r="N3122" s="32">
        <f t="shared" si="602"/>
        <v>0</v>
      </c>
      <c r="O3122" s="32">
        <f t="shared" si="603"/>
        <v>0</v>
      </c>
      <c r="P3122" s="32">
        <f t="shared" si="604"/>
        <v>0</v>
      </c>
      <c r="Q3122" s="32">
        <f t="shared" si="605"/>
        <v>0</v>
      </c>
      <c r="R3122" s="20"/>
      <c r="S3122" s="26">
        <f t="shared" si="596"/>
        <v>0</v>
      </c>
      <c r="T3122" s="33">
        <f t="shared" si="597"/>
        <v>0</v>
      </c>
      <c r="U3122" s="26">
        <f t="shared" si="598"/>
        <v>0</v>
      </c>
      <c r="V3122" s="27"/>
      <c r="W3122" s="26">
        <f t="shared" si="599"/>
        <v>0</v>
      </c>
      <c r="X3122" s="27"/>
      <c r="Y3122" s="26">
        <f t="shared" si="600"/>
        <v>0</v>
      </c>
      <c r="Z3122" s="27"/>
      <c r="AA3122" s="26">
        <f t="shared" si="601"/>
        <v>0</v>
      </c>
      <c r="AB3122" s="26">
        <f t="shared" si="595"/>
        <v>0</v>
      </c>
    </row>
    <row r="3123" spans="1:28" ht="12.75" customHeight="1" x14ac:dyDescent="0.25">
      <c r="A3123" s="7" t="str">
        <f t="shared" si="594"/>
        <v/>
      </c>
      <c r="B3123" s="20"/>
      <c r="C3123" s="21" t="str">
        <f>IF(B3123="","",VLOOKUP(B3123, 'Códigos 2'!$A$3:$C$12, 3, FALSE))</f>
        <v/>
      </c>
      <c r="D3123" s="21" t="str">
        <f>IF(B3123="","",VLOOKUP(B3123, 'Códigos 2'!$A$3:$B$12, 2, FALSE))</f>
        <v/>
      </c>
      <c r="E3123" s="22" t="str">
        <f>IF(F3123="","",VLOOKUP(F3123, 'Códigos 2'!E$3:F$66, 2, FALSE))</f>
        <v/>
      </c>
      <c r="F3123" s="23"/>
      <c r="G3123" s="23"/>
      <c r="H3123" s="23"/>
      <c r="I3123" s="23"/>
      <c r="J3123" s="24"/>
      <c r="K3123" s="29"/>
      <c r="L3123" s="30"/>
      <c r="M3123" s="31"/>
      <c r="N3123" s="32">
        <f t="shared" si="602"/>
        <v>0</v>
      </c>
      <c r="O3123" s="32">
        <f t="shared" si="603"/>
        <v>0</v>
      </c>
      <c r="P3123" s="32">
        <f t="shared" si="604"/>
        <v>0</v>
      </c>
      <c r="Q3123" s="32">
        <f t="shared" si="605"/>
        <v>0</v>
      </c>
      <c r="R3123" s="20"/>
      <c r="S3123" s="26">
        <f t="shared" si="596"/>
        <v>0</v>
      </c>
      <c r="T3123" s="33">
        <f t="shared" si="597"/>
        <v>0</v>
      </c>
      <c r="U3123" s="26">
        <f t="shared" si="598"/>
        <v>0</v>
      </c>
      <c r="V3123" s="27"/>
      <c r="W3123" s="26">
        <f t="shared" si="599"/>
        <v>0</v>
      </c>
      <c r="X3123" s="27"/>
      <c r="Y3123" s="26">
        <f t="shared" si="600"/>
        <v>0</v>
      </c>
      <c r="Z3123" s="27"/>
      <c r="AA3123" s="26">
        <f t="shared" si="601"/>
        <v>0</v>
      </c>
      <c r="AB3123" s="26">
        <f t="shared" si="595"/>
        <v>0</v>
      </c>
    </row>
    <row r="3124" spans="1:28" ht="12.75" customHeight="1" x14ac:dyDescent="0.25">
      <c r="A3124" s="7" t="str">
        <f t="shared" si="594"/>
        <v/>
      </c>
      <c r="B3124" s="20"/>
      <c r="C3124" s="21" t="str">
        <f>IF(B3124="","",VLOOKUP(B3124, 'Códigos 2'!$A$3:$C$12, 3, FALSE))</f>
        <v/>
      </c>
      <c r="D3124" s="21" t="str">
        <f>IF(B3124="","",VLOOKUP(B3124, 'Códigos 2'!$A$3:$B$12, 2, FALSE))</f>
        <v/>
      </c>
      <c r="E3124" s="22" t="str">
        <f>IF(F3124="","",VLOOKUP(F3124, 'Códigos 2'!E$3:F$66, 2, FALSE))</f>
        <v/>
      </c>
      <c r="F3124" s="23"/>
      <c r="G3124" s="23"/>
      <c r="H3124" s="23"/>
      <c r="I3124" s="23"/>
      <c r="J3124" s="24"/>
      <c r="K3124" s="29"/>
      <c r="L3124" s="30"/>
      <c r="M3124" s="31"/>
      <c r="N3124" s="32">
        <f t="shared" si="602"/>
        <v>0</v>
      </c>
      <c r="O3124" s="32">
        <f t="shared" si="603"/>
        <v>0</v>
      </c>
      <c r="P3124" s="32">
        <f t="shared" si="604"/>
        <v>0</v>
      </c>
      <c r="Q3124" s="32">
        <f t="shared" si="605"/>
        <v>0</v>
      </c>
      <c r="R3124" s="20"/>
      <c r="S3124" s="26">
        <f t="shared" si="596"/>
        <v>0</v>
      </c>
      <c r="T3124" s="33">
        <f t="shared" si="597"/>
        <v>0</v>
      </c>
      <c r="U3124" s="26">
        <f t="shared" si="598"/>
        <v>0</v>
      </c>
      <c r="V3124" s="27"/>
      <c r="W3124" s="26">
        <f t="shared" si="599"/>
        <v>0</v>
      </c>
      <c r="X3124" s="27"/>
      <c r="Y3124" s="26">
        <f t="shared" si="600"/>
        <v>0</v>
      </c>
      <c r="Z3124" s="27"/>
      <c r="AA3124" s="26">
        <f t="shared" si="601"/>
        <v>0</v>
      </c>
      <c r="AB3124" s="26">
        <f t="shared" si="595"/>
        <v>0</v>
      </c>
    </row>
    <row r="3125" spans="1:28" ht="12.75" customHeight="1" x14ac:dyDescent="0.25">
      <c r="A3125" s="7" t="str">
        <f t="shared" si="594"/>
        <v/>
      </c>
      <c r="B3125" s="20"/>
      <c r="C3125" s="21" t="str">
        <f>IF(B3125="","",VLOOKUP(B3125, 'Códigos 2'!$A$3:$C$12, 3, FALSE))</f>
        <v/>
      </c>
      <c r="D3125" s="21" t="str">
        <f>IF(B3125="","",VLOOKUP(B3125, 'Códigos 2'!$A$3:$B$12, 2, FALSE))</f>
        <v/>
      </c>
      <c r="E3125" s="22" t="str">
        <f>IF(F3125="","",VLOOKUP(F3125, 'Códigos 2'!E$3:F$66, 2, FALSE))</f>
        <v/>
      </c>
      <c r="F3125" s="23"/>
      <c r="G3125" s="23"/>
      <c r="H3125" s="23"/>
      <c r="I3125" s="23"/>
      <c r="J3125" s="24"/>
      <c r="K3125" s="29"/>
      <c r="L3125" s="30"/>
      <c r="M3125" s="31"/>
      <c r="N3125" s="32">
        <f t="shared" si="602"/>
        <v>0</v>
      </c>
      <c r="O3125" s="32">
        <f t="shared" si="603"/>
        <v>0</v>
      </c>
      <c r="P3125" s="32">
        <f t="shared" si="604"/>
        <v>0</v>
      </c>
      <c r="Q3125" s="32">
        <f t="shared" si="605"/>
        <v>0</v>
      </c>
      <c r="R3125" s="20"/>
      <c r="S3125" s="26">
        <f t="shared" si="596"/>
        <v>0</v>
      </c>
      <c r="T3125" s="33">
        <f t="shared" si="597"/>
        <v>0</v>
      </c>
      <c r="U3125" s="26">
        <f t="shared" si="598"/>
        <v>0</v>
      </c>
      <c r="V3125" s="27"/>
      <c r="W3125" s="26">
        <f t="shared" si="599"/>
        <v>0</v>
      </c>
      <c r="X3125" s="27"/>
      <c r="Y3125" s="26">
        <f t="shared" si="600"/>
        <v>0</v>
      </c>
      <c r="Z3125" s="27"/>
      <c r="AA3125" s="26">
        <f t="shared" si="601"/>
        <v>0</v>
      </c>
      <c r="AB3125" s="26">
        <f t="shared" si="595"/>
        <v>0</v>
      </c>
    </row>
    <row r="3126" spans="1:28" ht="12.75" customHeight="1" x14ac:dyDescent="0.25">
      <c r="A3126" s="7" t="str">
        <f t="shared" si="594"/>
        <v/>
      </c>
      <c r="B3126" s="20"/>
      <c r="C3126" s="21" t="str">
        <f>IF(B3126="","",VLOOKUP(B3126, 'Códigos 2'!$A$3:$C$12, 3, FALSE))</f>
        <v/>
      </c>
      <c r="D3126" s="21" t="str">
        <f>IF(B3126="","",VLOOKUP(B3126, 'Códigos 2'!$A$3:$B$12, 2, FALSE))</f>
        <v/>
      </c>
      <c r="E3126" s="22" t="str">
        <f>IF(F3126="","",VLOOKUP(F3126, 'Códigos 2'!E$3:F$66, 2, FALSE))</f>
        <v/>
      </c>
      <c r="F3126" s="23"/>
      <c r="G3126" s="23"/>
      <c r="H3126" s="23"/>
      <c r="I3126" s="23"/>
      <c r="J3126" s="24"/>
      <c r="K3126" s="29"/>
      <c r="L3126" s="30"/>
      <c r="M3126" s="31"/>
      <c r="N3126" s="32">
        <f t="shared" si="602"/>
        <v>0</v>
      </c>
      <c r="O3126" s="32">
        <f t="shared" si="603"/>
        <v>0</v>
      </c>
      <c r="P3126" s="32">
        <f t="shared" si="604"/>
        <v>0</v>
      </c>
      <c r="Q3126" s="32">
        <f t="shared" si="605"/>
        <v>0</v>
      </c>
      <c r="R3126" s="20"/>
      <c r="S3126" s="26">
        <f t="shared" si="596"/>
        <v>0</v>
      </c>
      <c r="T3126" s="33">
        <f t="shared" si="597"/>
        <v>0</v>
      </c>
      <c r="U3126" s="26">
        <f t="shared" si="598"/>
        <v>0</v>
      </c>
      <c r="V3126" s="27"/>
      <c r="W3126" s="26">
        <f t="shared" si="599"/>
        <v>0</v>
      </c>
      <c r="X3126" s="27"/>
      <c r="Y3126" s="26">
        <f t="shared" si="600"/>
        <v>0</v>
      </c>
      <c r="Z3126" s="27"/>
      <c r="AA3126" s="26">
        <f t="shared" si="601"/>
        <v>0</v>
      </c>
      <c r="AB3126" s="26">
        <f t="shared" si="595"/>
        <v>0</v>
      </c>
    </row>
    <row r="3127" spans="1:28" ht="12.75" customHeight="1" x14ac:dyDescent="0.25">
      <c r="A3127" s="7" t="str">
        <f t="shared" si="594"/>
        <v/>
      </c>
      <c r="B3127" s="20"/>
      <c r="C3127" s="21" t="str">
        <f>IF(B3127="","",VLOOKUP(B3127, 'Códigos 2'!$A$3:$C$12, 3, FALSE))</f>
        <v/>
      </c>
      <c r="D3127" s="21" t="str">
        <f>IF(B3127="","",VLOOKUP(B3127, 'Códigos 2'!$A$3:$B$12, 2, FALSE))</f>
        <v/>
      </c>
      <c r="E3127" s="22" t="str">
        <f>IF(F3127="","",VLOOKUP(F3127, 'Códigos 2'!E$3:F$66, 2, FALSE))</f>
        <v/>
      </c>
      <c r="F3127" s="23"/>
      <c r="G3127" s="23"/>
      <c r="H3127" s="23"/>
      <c r="I3127" s="23"/>
      <c r="J3127" s="24"/>
      <c r="K3127" s="29"/>
      <c r="L3127" s="30"/>
      <c r="M3127" s="31"/>
      <c r="N3127" s="32">
        <f t="shared" si="602"/>
        <v>0</v>
      </c>
      <c r="O3127" s="32">
        <f t="shared" si="603"/>
        <v>0</v>
      </c>
      <c r="P3127" s="32">
        <f t="shared" si="604"/>
        <v>0</v>
      </c>
      <c r="Q3127" s="32">
        <f t="shared" si="605"/>
        <v>0</v>
      </c>
      <c r="R3127" s="20"/>
      <c r="S3127" s="26">
        <f t="shared" si="596"/>
        <v>0</v>
      </c>
      <c r="T3127" s="33">
        <f t="shared" si="597"/>
        <v>0</v>
      </c>
      <c r="U3127" s="26">
        <f t="shared" si="598"/>
        <v>0</v>
      </c>
      <c r="V3127" s="27"/>
      <c r="W3127" s="26">
        <f t="shared" si="599"/>
        <v>0</v>
      </c>
      <c r="X3127" s="27"/>
      <c r="Y3127" s="26">
        <f t="shared" si="600"/>
        <v>0</v>
      </c>
      <c r="Z3127" s="27"/>
      <c r="AA3127" s="26">
        <f t="shared" si="601"/>
        <v>0</v>
      </c>
      <c r="AB3127" s="26">
        <f t="shared" si="595"/>
        <v>0</v>
      </c>
    </row>
    <row r="3128" spans="1:28" ht="12.75" customHeight="1" x14ac:dyDescent="0.25">
      <c r="A3128" s="7" t="str">
        <f t="shared" si="594"/>
        <v/>
      </c>
      <c r="B3128" s="20"/>
      <c r="C3128" s="21" t="str">
        <f>IF(B3128="","",VLOOKUP(B3128, 'Códigos 2'!$A$3:$C$12, 3, FALSE))</f>
        <v/>
      </c>
      <c r="D3128" s="21" t="str">
        <f>IF(B3128="","",VLOOKUP(B3128, 'Códigos 2'!$A$3:$B$12, 2, FALSE))</f>
        <v/>
      </c>
      <c r="E3128" s="22" t="str">
        <f>IF(F3128="","",VLOOKUP(F3128, 'Códigos 2'!E$3:F$66, 2, FALSE))</f>
        <v/>
      </c>
      <c r="F3128" s="23"/>
      <c r="G3128" s="23"/>
      <c r="H3128" s="23"/>
      <c r="I3128" s="23"/>
      <c r="J3128" s="24"/>
      <c r="K3128" s="29"/>
      <c r="L3128" s="30"/>
      <c r="M3128" s="31"/>
      <c r="N3128" s="32">
        <f t="shared" si="602"/>
        <v>0</v>
      </c>
      <c r="O3128" s="32">
        <f t="shared" si="603"/>
        <v>0</v>
      </c>
      <c r="P3128" s="32">
        <f t="shared" si="604"/>
        <v>0</v>
      </c>
      <c r="Q3128" s="32">
        <f t="shared" si="605"/>
        <v>0</v>
      </c>
      <c r="R3128" s="20"/>
      <c r="S3128" s="26">
        <f t="shared" si="596"/>
        <v>0</v>
      </c>
      <c r="T3128" s="33">
        <f t="shared" si="597"/>
        <v>0</v>
      </c>
      <c r="U3128" s="26">
        <f t="shared" si="598"/>
        <v>0</v>
      </c>
      <c r="V3128" s="27"/>
      <c r="W3128" s="26">
        <f t="shared" si="599"/>
        <v>0</v>
      </c>
      <c r="X3128" s="27"/>
      <c r="Y3128" s="26">
        <f t="shared" si="600"/>
        <v>0</v>
      </c>
      <c r="Z3128" s="27"/>
      <c r="AA3128" s="26">
        <f t="shared" si="601"/>
        <v>0</v>
      </c>
      <c r="AB3128" s="26">
        <f t="shared" si="595"/>
        <v>0</v>
      </c>
    </row>
    <row r="3129" spans="1:28" ht="12.75" customHeight="1" x14ac:dyDescent="0.25">
      <c r="A3129" s="7" t="str">
        <f t="shared" si="594"/>
        <v/>
      </c>
      <c r="B3129" s="20"/>
      <c r="C3129" s="21" t="str">
        <f>IF(B3129="","",VLOOKUP(B3129, 'Códigos 2'!$A$3:$C$12, 3, FALSE))</f>
        <v/>
      </c>
      <c r="D3129" s="21" t="str">
        <f>IF(B3129="","",VLOOKUP(B3129, 'Códigos 2'!$A$3:$B$12, 2, FALSE))</f>
        <v/>
      </c>
      <c r="E3129" s="22" t="str">
        <f>IF(F3129="","",VLOOKUP(F3129, 'Códigos 2'!E$3:F$66, 2, FALSE))</f>
        <v/>
      </c>
      <c r="F3129" s="23"/>
      <c r="G3129" s="23"/>
      <c r="H3129" s="23"/>
      <c r="I3129" s="23"/>
      <c r="J3129" s="24"/>
      <c r="K3129" s="29"/>
      <c r="L3129" s="30"/>
      <c r="M3129" s="31"/>
      <c r="N3129" s="32">
        <f t="shared" si="602"/>
        <v>0</v>
      </c>
      <c r="O3129" s="32">
        <f t="shared" si="603"/>
        <v>0</v>
      </c>
      <c r="P3129" s="32">
        <f t="shared" si="604"/>
        <v>0</v>
      </c>
      <c r="Q3129" s="32">
        <f t="shared" si="605"/>
        <v>0</v>
      </c>
      <c r="R3129" s="20"/>
      <c r="S3129" s="26">
        <f t="shared" si="596"/>
        <v>0</v>
      </c>
      <c r="T3129" s="33">
        <f t="shared" si="597"/>
        <v>0</v>
      </c>
      <c r="U3129" s="26">
        <f t="shared" si="598"/>
        <v>0</v>
      </c>
      <c r="V3129" s="27"/>
      <c r="W3129" s="26">
        <f t="shared" si="599"/>
        <v>0</v>
      </c>
      <c r="X3129" s="27"/>
      <c r="Y3129" s="26">
        <f t="shared" si="600"/>
        <v>0</v>
      </c>
      <c r="Z3129" s="27"/>
      <c r="AA3129" s="26">
        <f t="shared" si="601"/>
        <v>0</v>
      </c>
      <c r="AB3129" s="26">
        <f t="shared" si="595"/>
        <v>0</v>
      </c>
    </row>
    <row r="3130" spans="1:28" ht="12.75" customHeight="1" x14ac:dyDescent="0.25">
      <c r="A3130" s="7" t="str">
        <f t="shared" si="594"/>
        <v/>
      </c>
      <c r="B3130" s="20"/>
      <c r="C3130" s="21" t="str">
        <f>IF(B3130="","",VLOOKUP(B3130, 'Códigos 2'!$A$3:$C$12, 3, FALSE))</f>
        <v/>
      </c>
      <c r="D3130" s="21" t="str">
        <f>IF(B3130="","",VLOOKUP(B3130, 'Códigos 2'!$A$3:$B$12, 2, FALSE))</f>
        <v/>
      </c>
      <c r="E3130" s="22" t="str">
        <f>IF(F3130="","",VLOOKUP(F3130, 'Códigos 2'!E$3:F$66, 2, FALSE))</f>
        <v/>
      </c>
      <c r="F3130" s="23"/>
      <c r="G3130" s="23"/>
      <c r="H3130" s="23"/>
      <c r="I3130" s="23"/>
      <c r="J3130" s="24"/>
      <c r="K3130" s="29"/>
      <c r="L3130" s="30"/>
      <c r="M3130" s="31"/>
      <c r="N3130" s="32">
        <f t="shared" si="602"/>
        <v>0</v>
      </c>
      <c r="O3130" s="32">
        <f t="shared" si="603"/>
        <v>0</v>
      </c>
      <c r="P3130" s="32">
        <f t="shared" si="604"/>
        <v>0</v>
      </c>
      <c r="Q3130" s="32">
        <f t="shared" si="605"/>
        <v>0</v>
      </c>
      <c r="R3130" s="20"/>
      <c r="S3130" s="26">
        <f t="shared" si="596"/>
        <v>0</v>
      </c>
      <c r="T3130" s="33">
        <f t="shared" si="597"/>
        <v>0</v>
      </c>
      <c r="U3130" s="26">
        <f t="shared" si="598"/>
        <v>0</v>
      </c>
      <c r="V3130" s="27"/>
      <c r="W3130" s="26">
        <f t="shared" si="599"/>
        <v>0</v>
      </c>
      <c r="X3130" s="27"/>
      <c r="Y3130" s="26">
        <f t="shared" si="600"/>
        <v>0</v>
      </c>
      <c r="Z3130" s="27"/>
      <c r="AA3130" s="26">
        <f t="shared" si="601"/>
        <v>0</v>
      </c>
      <c r="AB3130" s="26">
        <f t="shared" si="595"/>
        <v>0</v>
      </c>
    </row>
    <row r="3131" spans="1:28" ht="12.75" customHeight="1" x14ac:dyDescent="0.25">
      <c r="A3131" s="7" t="str">
        <f t="shared" si="594"/>
        <v/>
      </c>
      <c r="B3131" s="20"/>
      <c r="C3131" s="21" t="str">
        <f>IF(B3131="","",VLOOKUP(B3131, 'Códigos 2'!$A$3:$C$12, 3, FALSE))</f>
        <v/>
      </c>
      <c r="D3131" s="21" t="str">
        <f>IF(B3131="","",VLOOKUP(B3131, 'Códigos 2'!$A$3:$B$12, 2, FALSE))</f>
        <v/>
      </c>
      <c r="E3131" s="22" t="str">
        <f>IF(F3131="","",VLOOKUP(F3131, 'Códigos 2'!E$3:F$66, 2, FALSE))</f>
        <v/>
      </c>
      <c r="F3131" s="23"/>
      <c r="G3131" s="23"/>
      <c r="H3131" s="23"/>
      <c r="I3131" s="23"/>
      <c r="J3131" s="24"/>
      <c r="K3131" s="29"/>
      <c r="L3131" s="30"/>
      <c r="M3131" s="31"/>
      <c r="N3131" s="32">
        <f t="shared" si="602"/>
        <v>0</v>
      </c>
      <c r="O3131" s="32">
        <f t="shared" si="603"/>
        <v>0</v>
      </c>
      <c r="P3131" s="32">
        <f t="shared" si="604"/>
        <v>0</v>
      </c>
      <c r="Q3131" s="32">
        <f t="shared" si="605"/>
        <v>0</v>
      </c>
      <c r="R3131" s="20"/>
      <c r="S3131" s="26">
        <f t="shared" si="596"/>
        <v>0</v>
      </c>
      <c r="T3131" s="33">
        <f t="shared" si="597"/>
        <v>0</v>
      </c>
      <c r="U3131" s="26">
        <f t="shared" si="598"/>
        <v>0</v>
      </c>
      <c r="V3131" s="27"/>
      <c r="W3131" s="26">
        <f t="shared" si="599"/>
        <v>0</v>
      </c>
      <c r="X3131" s="27"/>
      <c r="Y3131" s="26">
        <f t="shared" si="600"/>
        <v>0</v>
      </c>
      <c r="Z3131" s="27"/>
      <c r="AA3131" s="26">
        <f t="shared" si="601"/>
        <v>0</v>
      </c>
      <c r="AB3131" s="26">
        <f t="shared" si="595"/>
        <v>0</v>
      </c>
    </row>
    <row r="3132" spans="1:28" ht="12.75" customHeight="1" x14ac:dyDescent="0.25">
      <c r="A3132" s="7" t="str">
        <f t="shared" si="594"/>
        <v/>
      </c>
      <c r="B3132" s="20"/>
      <c r="C3132" s="21" t="str">
        <f>IF(B3132="","",VLOOKUP(B3132, 'Códigos 2'!$A$3:$C$12, 3, FALSE))</f>
        <v/>
      </c>
      <c r="D3132" s="21" t="str">
        <f>IF(B3132="","",VLOOKUP(B3132, 'Códigos 2'!$A$3:$B$12, 2, FALSE))</f>
        <v/>
      </c>
      <c r="E3132" s="22" t="str">
        <f>IF(F3132="","",VLOOKUP(F3132, 'Códigos 2'!E$3:F$66, 2, FALSE))</f>
        <v/>
      </c>
      <c r="F3132" s="23"/>
      <c r="G3132" s="23"/>
      <c r="H3132" s="23"/>
      <c r="I3132" s="23"/>
      <c r="J3132" s="24"/>
      <c r="K3132" s="29"/>
      <c r="L3132" s="30"/>
      <c r="M3132" s="31"/>
      <c r="N3132" s="32">
        <f t="shared" si="602"/>
        <v>0</v>
      </c>
      <c r="O3132" s="32">
        <f t="shared" si="603"/>
        <v>0</v>
      </c>
      <c r="P3132" s="32">
        <f t="shared" si="604"/>
        <v>0</v>
      </c>
      <c r="Q3132" s="32">
        <f t="shared" si="605"/>
        <v>0</v>
      </c>
      <c r="R3132" s="20"/>
      <c r="S3132" s="26">
        <f t="shared" si="596"/>
        <v>0</v>
      </c>
      <c r="T3132" s="33">
        <f t="shared" si="597"/>
        <v>0</v>
      </c>
      <c r="U3132" s="26">
        <f t="shared" si="598"/>
        <v>0</v>
      </c>
      <c r="V3132" s="27"/>
      <c r="W3132" s="26">
        <f t="shared" si="599"/>
        <v>0</v>
      </c>
      <c r="X3132" s="27"/>
      <c r="Y3132" s="26">
        <f t="shared" si="600"/>
        <v>0</v>
      </c>
      <c r="Z3132" s="27"/>
      <c r="AA3132" s="26">
        <f t="shared" si="601"/>
        <v>0</v>
      </c>
      <c r="AB3132" s="26">
        <f t="shared" si="595"/>
        <v>0</v>
      </c>
    </row>
    <row r="3133" spans="1:28" ht="12.75" customHeight="1" x14ac:dyDescent="0.25">
      <c r="A3133" s="7" t="str">
        <f t="shared" si="594"/>
        <v/>
      </c>
      <c r="B3133" s="20"/>
      <c r="C3133" s="21" t="str">
        <f>IF(B3133="","",VLOOKUP(B3133, 'Códigos 2'!$A$3:$C$12, 3, FALSE))</f>
        <v/>
      </c>
      <c r="D3133" s="21" t="str">
        <f>IF(B3133="","",VLOOKUP(B3133, 'Códigos 2'!$A$3:$B$12, 2, FALSE))</f>
        <v/>
      </c>
      <c r="E3133" s="22" t="str">
        <f>IF(F3133="","",VLOOKUP(F3133, 'Códigos 2'!E$3:F$66, 2, FALSE))</f>
        <v/>
      </c>
      <c r="F3133" s="23"/>
      <c r="G3133" s="23"/>
      <c r="H3133" s="23"/>
      <c r="I3133" s="23"/>
      <c r="J3133" s="24"/>
      <c r="K3133" s="29"/>
      <c r="L3133" s="30"/>
      <c r="M3133" s="31"/>
      <c r="N3133" s="32">
        <f t="shared" si="602"/>
        <v>0</v>
      </c>
      <c r="O3133" s="32">
        <f t="shared" si="603"/>
        <v>0</v>
      </c>
      <c r="P3133" s="32">
        <f t="shared" si="604"/>
        <v>0</v>
      </c>
      <c r="Q3133" s="32">
        <f t="shared" si="605"/>
        <v>0</v>
      </c>
      <c r="R3133" s="20"/>
      <c r="S3133" s="26">
        <f t="shared" si="596"/>
        <v>0</v>
      </c>
      <c r="T3133" s="33">
        <f t="shared" si="597"/>
        <v>0</v>
      </c>
      <c r="U3133" s="26">
        <f t="shared" si="598"/>
        <v>0</v>
      </c>
      <c r="V3133" s="27"/>
      <c r="W3133" s="26">
        <f t="shared" si="599"/>
        <v>0</v>
      </c>
      <c r="X3133" s="27"/>
      <c r="Y3133" s="26">
        <f t="shared" si="600"/>
        <v>0</v>
      </c>
      <c r="Z3133" s="27"/>
      <c r="AA3133" s="26">
        <f t="shared" si="601"/>
        <v>0</v>
      </c>
      <c r="AB3133" s="26">
        <f t="shared" si="595"/>
        <v>0</v>
      </c>
    </row>
    <row r="3134" spans="1:28" ht="12.75" customHeight="1" x14ac:dyDescent="0.25">
      <c r="A3134" s="7" t="str">
        <f t="shared" si="594"/>
        <v/>
      </c>
      <c r="B3134" s="20"/>
      <c r="C3134" s="21" t="str">
        <f>IF(B3134="","",VLOOKUP(B3134, 'Códigos 2'!$A$3:$C$12, 3, FALSE))</f>
        <v/>
      </c>
      <c r="D3134" s="21" t="str">
        <f>IF(B3134="","",VLOOKUP(B3134, 'Códigos 2'!$A$3:$B$12, 2, FALSE))</f>
        <v/>
      </c>
      <c r="E3134" s="22" t="str">
        <f>IF(F3134="","",VLOOKUP(F3134, 'Códigos 2'!E$3:F$66, 2, FALSE))</f>
        <v/>
      </c>
      <c r="F3134" s="23"/>
      <c r="G3134" s="23"/>
      <c r="H3134" s="23"/>
      <c r="I3134" s="23"/>
      <c r="J3134" s="24"/>
      <c r="K3134" s="29"/>
      <c r="L3134" s="30"/>
      <c r="M3134" s="31"/>
      <c r="N3134" s="32">
        <f t="shared" si="602"/>
        <v>0</v>
      </c>
      <c r="O3134" s="32">
        <f t="shared" si="603"/>
        <v>0</v>
      </c>
      <c r="P3134" s="32">
        <f t="shared" si="604"/>
        <v>0</v>
      </c>
      <c r="Q3134" s="32">
        <f t="shared" si="605"/>
        <v>0</v>
      </c>
      <c r="R3134" s="20"/>
      <c r="S3134" s="26">
        <f t="shared" si="596"/>
        <v>0</v>
      </c>
      <c r="T3134" s="33">
        <f t="shared" si="597"/>
        <v>0</v>
      </c>
      <c r="U3134" s="26">
        <f t="shared" si="598"/>
        <v>0</v>
      </c>
      <c r="V3134" s="27"/>
      <c r="W3134" s="26">
        <f t="shared" si="599"/>
        <v>0</v>
      </c>
      <c r="X3134" s="27"/>
      <c r="Y3134" s="26">
        <f t="shared" si="600"/>
        <v>0</v>
      </c>
      <c r="Z3134" s="27"/>
      <c r="AA3134" s="26">
        <f t="shared" si="601"/>
        <v>0</v>
      </c>
      <c r="AB3134" s="26">
        <f t="shared" si="595"/>
        <v>0</v>
      </c>
    </row>
    <row r="3135" spans="1:28" ht="12.75" customHeight="1" x14ac:dyDescent="0.25">
      <c r="A3135" s="7" t="str">
        <f t="shared" si="594"/>
        <v/>
      </c>
      <c r="B3135" s="20"/>
      <c r="C3135" s="21" t="str">
        <f>IF(B3135="","",VLOOKUP(B3135, 'Códigos 2'!$A$3:$C$12, 3, FALSE))</f>
        <v/>
      </c>
      <c r="D3135" s="21" t="str">
        <f>IF(B3135="","",VLOOKUP(B3135, 'Códigos 2'!$A$3:$B$12, 2, FALSE))</f>
        <v/>
      </c>
      <c r="E3135" s="22" t="str">
        <f>IF(F3135="","",VLOOKUP(F3135, 'Códigos 2'!E$3:F$66, 2, FALSE))</f>
        <v/>
      </c>
      <c r="F3135" s="23"/>
      <c r="G3135" s="23"/>
      <c r="H3135" s="23"/>
      <c r="I3135" s="23"/>
      <c r="J3135" s="24"/>
      <c r="K3135" s="29"/>
      <c r="L3135" s="30"/>
      <c r="M3135" s="31"/>
      <c r="N3135" s="32">
        <f t="shared" si="602"/>
        <v>0</v>
      </c>
      <c r="O3135" s="32">
        <f t="shared" si="603"/>
        <v>0</v>
      </c>
      <c r="P3135" s="32">
        <f t="shared" si="604"/>
        <v>0</v>
      </c>
      <c r="Q3135" s="32">
        <f t="shared" si="605"/>
        <v>0</v>
      </c>
      <c r="R3135" s="20"/>
      <c r="S3135" s="26">
        <f t="shared" si="596"/>
        <v>0</v>
      </c>
      <c r="T3135" s="33">
        <f t="shared" si="597"/>
        <v>0</v>
      </c>
      <c r="U3135" s="26">
        <f t="shared" si="598"/>
        <v>0</v>
      </c>
      <c r="V3135" s="27"/>
      <c r="W3135" s="26">
        <f t="shared" si="599"/>
        <v>0</v>
      </c>
      <c r="X3135" s="27"/>
      <c r="Y3135" s="26">
        <f t="shared" si="600"/>
        <v>0</v>
      </c>
      <c r="Z3135" s="27"/>
      <c r="AA3135" s="26">
        <f t="shared" si="601"/>
        <v>0</v>
      </c>
      <c r="AB3135" s="26">
        <f t="shared" si="595"/>
        <v>0</v>
      </c>
    </row>
    <row r="3136" spans="1:28" ht="12.75" customHeight="1" x14ac:dyDescent="0.25">
      <c r="A3136" s="7" t="str">
        <f t="shared" si="594"/>
        <v/>
      </c>
      <c r="B3136" s="20"/>
      <c r="C3136" s="21" t="str">
        <f>IF(B3136="","",VLOOKUP(B3136, 'Códigos 2'!$A$3:$C$12, 3, FALSE))</f>
        <v/>
      </c>
      <c r="D3136" s="21" t="str">
        <f>IF(B3136="","",VLOOKUP(B3136, 'Códigos 2'!$A$3:$B$12, 2, FALSE))</f>
        <v/>
      </c>
      <c r="E3136" s="22" t="str">
        <f>IF(F3136="","",VLOOKUP(F3136, 'Códigos 2'!E$3:F$66, 2, FALSE))</f>
        <v/>
      </c>
      <c r="F3136" s="23"/>
      <c r="G3136" s="23"/>
      <c r="H3136" s="23"/>
      <c r="I3136" s="23"/>
      <c r="J3136" s="24"/>
      <c r="K3136" s="29"/>
      <c r="L3136" s="30"/>
      <c r="M3136" s="31"/>
      <c r="N3136" s="32">
        <f t="shared" si="602"/>
        <v>0</v>
      </c>
      <c r="O3136" s="32">
        <f t="shared" si="603"/>
        <v>0</v>
      </c>
      <c r="P3136" s="32">
        <f t="shared" si="604"/>
        <v>0</v>
      </c>
      <c r="Q3136" s="32">
        <f t="shared" si="605"/>
        <v>0</v>
      </c>
      <c r="R3136" s="20"/>
      <c r="S3136" s="26">
        <f t="shared" si="596"/>
        <v>0</v>
      </c>
      <c r="T3136" s="33">
        <f t="shared" si="597"/>
        <v>0</v>
      </c>
      <c r="U3136" s="26">
        <f t="shared" si="598"/>
        <v>0</v>
      </c>
      <c r="V3136" s="27"/>
      <c r="W3136" s="26">
        <f t="shared" si="599"/>
        <v>0</v>
      </c>
      <c r="X3136" s="27"/>
      <c r="Y3136" s="26">
        <f t="shared" si="600"/>
        <v>0</v>
      </c>
      <c r="Z3136" s="27"/>
      <c r="AA3136" s="26">
        <f t="shared" si="601"/>
        <v>0</v>
      </c>
      <c r="AB3136" s="26">
        <f t="shared" si="595"/>
        <v>0</v>
      </c>
    </row>
    <row r="3137" spans="1:28" ht="12.75" customHeight="1" x14ac:dyDescent="0.25">
      <c r="A3137" s="7" t="str">
        <f t="shared" si="594"/>
        <v/>
      </c>
      <c r="B3137" s="20"/>
      <c r="C3137" s="21" t="str">
        <f>IF(B3137="","",VLOOKUP(B3137, 'Códigos 2'!$A$3:$C$12, 3, FALSE))</f>
        <v/>
      </c>
      <c r="D3137" s="21" t="str">
        <f>IF(B3137="","",VLOOKUP(B3137, 'Códigos 2'!$A$3:$B$12, 2, FALSE))</f>
        <v/>
      </c>
      <c r="E3137" s="22" t="str">
        <f>IF(F3137="","",VLOOKUP(F3137, 'Códigos 2'!E$3:F$66, 2, FALSE))</f>
        <v/>
      </c>
      <c r="F3137" s="23"/>
      <c r="G3137" s="23"/>
      <c r="H3137" s="23"/>
      <c r="I3137" s="23"/>
      <c r="J3137" s="24"/>
      <c r="K3137" s="29"/>
      <c r="L3137" s="30"/>
      <c r="M3137" s="31"/>
      <c r="N3137" s="32">
        <f t="shared" si="602"/>
        <v>0</v>
      </c>
      <c r="O3137" s="32">
        <f t="shared" si="603"/>
        <v>0</v>
      </c>
      <c r="P3137" s="32">
        <f t="shared" si="604"/>
        <v>0</v>
      </c>
      <c r="Q3137" s="32">
        <f t="shared" si="605"/>
        <v>0</v>
      </c>
      <c r="R3137" s="20"/>
      <c r="S3137" s="26">
        <f t="shared" si="596"/>
        <v>0</v>
      </c>
      <c r="T3137" s="33">
        <f t="shared" si="597"/>
        <v>0</v>
      </c>
      <c r="U3137" s="26">
        <f t="shared" si="598"/>
        <v>0</v>
      </c>
      <c r="V3137" s="27"/>
      <c r="W3137" s="26">
        <f t="shared" si="599"/>
        <v>0</v>
      </c>
      <c r="X3137" s="27"/>
      <c r="Y3137" s="26">
        <f t="shared" si="600"/>
        <v>0</v>
      </c>
      <c r="Z3137" s="27"/>
      <c r="AA3137" s="26">
        <f t="shared" si="601"/>
        <v>0</v>
      </c>
      <c r="AB3137" s="26">
        <f t="shared" si="595"/>
        <v>0</v>
      </c>
    </row>
    <row r="3138" spans="1:28" ht="12.75" customHeight="1" x14ac:dyDescent="0.25">
      <c r="A3138" s="7" t="str">
        <f t="shared" si="594"/>
        <v/>
      </c>
      <c r="B3138" s="20"/>
      <c r="C3138" s="21" t="str">
        <f>IF(B3138="","",VLOOKUP(B3138, 'Códigos 2'!$A$3:$C$12, 3, FALSE))</f>
        <v/>
      </c>
      <c r="D3138" s="21" t="str">
        <f>IF(B3138="","",VLOOKUP(B3138, 'Códigos 2'!$A$3:$B$12, 2, FALSE))</f>
        <v/>
      </c>
      <c r="E3138" s="22" t="str">
        <f>IF(F3138="","",VLOOKUP(F3138, 'Códigos 2'!E$3:F$66, 2, FALSE))</f>
        <v/>
      </c>
      <c r="F3138" s="23"/>
      <c r="G3138" s="23"/>
      <c r="H3138" s="23"/>
      <c r="I3138" s="23"/>
      <c r="J3138" s="24"/>
      <c r="K3138" s="29"/>
      <c r="L3138" s="30"/>
      <c r="M3138" s="31"/>
      <c r="N3138" s="32">
        <f t="shared" si="602"/>
        <v>0</v>
      </c>
      <c r="O3138" s="32">
        <f t="shared" si="603"/>
        <v>0</v>
      </c>
      <c r="P3138" s="32">
        <f t="shared" si="604"/>
        <v>0</v>
      </c>
      <c r="Q3138" s="32">
        <f t="shared" si="605"/>
        <v>0</v>
      </c>
      <c r="R3138" s="20"/>
      <c r="S3138" s="26">
        <f t="shared" si="596"/>
        <v>0</v>
      </c>
      <c r="T3138" s="33">
        <f t="shared" si="597"/>
        <v>0</v>
      </c>
      <c r="U3138" s="26">
        <f t="shared" si="598"/>
        <v>0</v>
      </c>
      <c r="V3138" s="27"/>
      <c r="W3138" s="26">
        <f t="shared" si="599"/>
        <v>0</v>
      </c>
      <c r="X3138" s="27"/>
      <c r="Y3138" s="26">
        <f t="shared" si="600"/>
        <v>0</v>
      </c>
      <c r="Z3138" s="27"/>
      <c r="AA3138" s="26">
        <f t="shared" si="601"/>
        <v>0</v>
      </c>
      <c r="AB3138" s="26">
        <f t="shared" si="595"/>
        <v>0</v>
      </c>
    </row>
    <row r="3139" spans="1:28" ht="12.75" customHeight="1" x14ac:dyDescent="0.25">
      <c r="A3139" s="7" t="str">
        <f t="shared" si="594"/>
        <v/>
      </c>
      <c r="B3139" s="20"/>
      <c r="C3139" s="21" t="str">
        <f>IF(B3139="","",VLOOKUP(B3139, 'Códigos 2'!$A$3:$C$12, 3, FALSE))</f>
        <v/>
      </c>
      <c r="D3139" s="21" t="str">
        <f>IF(B3139="","",VLOOKUP(B3139, 'Códigos 2'!$A$3:$B$12, 2, FALSE))</f>
        <v/>
      </c>
      <c r="E3139" s="22" t="str">
        <f>IF(F3139="","",VLOOKUP(F3139, 'Códigos 2'!E$3:F$66, 2, FALSE))</f>
        <v/>
      </c>
      <c r="F3139" s="23"/>
      <c r="G3139" s="23"/>
      <c r="H3139" s="23"/>
      <c r="I3139" s="23"/>
      <c r="J3139" s="24"/>
      <c r="K3139" s="29"/>
      <c r="L3139" s="30"/>
      <c r="M3139" s="31"/>
      <c r="N3139" s="32">
        <f t="shared" si="602"/>
        <v>0</v>
      </c>
      <c r="O3139" s="32">
        <f t="shared" si="603"/>
        <v>0</v>
      </c>
      <c r="P3139" s="32">
        <f t="shared" si="604"/>
        <v>0</v>
      </c>
      <c r="Q3139" s="32">
        <f t="shared" si="605"/>
        <v>0</v>
      </c>
      <c r="R3139" s="20"/>
      <c r="S3139" s="26">
        <f t="shared" si="596"/>
        <v>0</v>
      </c>
      <c r="T3139" s="33">
        <f t="shared" si="597"/>
        <v>0</v>
      </c>
      <c r="U3139" s="26">
        <f t="shared" si="598"/>
        <v>0</v>
      </c>
      <c r="V3139" s="27"/>
      <c r="W3139" s="26">
        <f t="shared" si="599"/>
        <v>0</v>
      </c>
      <c r="X3139" s="27"/>
      <c r="Y3139" s="26">
        <f t="shared" si="600"/>
        <v>0</v>
      </c>
      <c r="Z3139" s="27"/>
      <c r="AA3139" s="26">
        <f t="shared" si="601"/>
        <v>0</v>
      </c>
      <c r="AB3139" s="26">
        <f t="shared" si="595"/>
        <v>0</v>
      </c>
    </row>
    <row r="3140" spans="1:28" ht="12.75" customHeight="1" x14ac:dyDescent="0.25">
      <c r="A3140" s="7" t="str">
        <f t="shared" si="594"/>
        <v/>
      </c>
      <c r="B3140" s="20"/>
      <c r="C3140" s="21" t="str">
        <f>IF(B3140="","",VLOOKUP(B3140, 'Códigos 2'!$A$3:$C$12, 3, FALSE))</f>
        <v/>
      </c>
      <c r="D3140" s="21" t="str">
        <f>IF(B3140="","",VLOOKUP(B3140, 'Códigos 2'!$A$3:$B$12, 2, FALSE))</f>
        <v/>
      </c>
      <c r="E3140" s="22" t="str">
        <f>IF(F3140="","",VLOOKUP(F3140, 'Códigos 2'!E$3:F$66, 2, FALSE))</f>
        <v/>
      </c>
      <c r="F3140" s="23"/>
      <c r="G3140" s="23"/>
      <c r="H3140" s="23"/>
      <c r="I3140" s="23"/>
      <c r="J3140" s="24"/>
      <c r="K3140" s="29"/>
      <c r="L3140" s="30"/>
      <c r="M3140" s="31"/>
      <c r="N3140" s="32">
        <f t="shared" si="602"/>
        <v>0</v>
      </c>
      <c r="O3140" s="32">
        <f t="shared" si="603"/>
        <v>0</v>
      </c>
      <c r="P3140" s="32">
        <f t="shared" si="604"/>
        <v>0</v>
      </c>
      <c r="Q3140" s="32">
        <f t="shared" si="605"/>
        <v>0</v>
      </c>
      <c r="R3140" s="20"/>
      <c r="S3140" s="26">
        <f t="shared" si="596"/>
        <v>0</v>
      </c>
      <c r="T3140" s="33">
        <f t="shared" si="597"/>
        <v>0</v>
      </c>
      <c r="U3140" s="26">
        <f t="shared" si="598"/>
        <v>0</v>
      </c>
      <c r="V3140" s="27"/>
      <c r="W3140" s="26">
        <f t="shared" si="599"/>
        <v>0</v>
      </c>
      <c r="X3140" s="27"/>
      <c r="Y3140" s="26">
        <f t="shared" si="600"/>
        <v>0</v>
      </c>
      <c r="Z3140" s="27"/>
      <c r="AA3140" s="26">
        <f t="shared" si="601"/>
        <v>0</v>
      </c>
      <c r="AB3140" s="26">
        <f t="shared" si="595"/>
        <v>0</v>
      </c>
    </row>
    <row r="3141" spans="1:28" ht="12.75" customHeight="1" x14ac:dyDescent="0.25">
      <c r="A3141" s="7" t="str">
        <f t="shared" si="594"/>
        <v/>
      </c>
      <c r="B3141" s="20"/>
      <c r="C3141" s="21" t="str">
        <f>IF(B3141="","",VLOOKUP(B3141, 'Códigos 2'!$A$3:$C$12, 3, FALSE))</f>
        <v/>
      </c>
      <c r="D3141" s="21" t="str">
        <f>IF(B3141="","",VLOOKUP(B3141, 'Códigos 2'!$A$3:$B$12, 2, FALSE))</f>
        <v/>
      </c>
      <c r="E3141" s="22" t="str">
        <f>IF(F3141="","",VLOOKUP(F3141, 'Códigos 2'!E$3:F$66, 2, FALSE))</f>
        <v/>
      </c>
      <c r="F3141" s="23"/>
      <c r="G3141" s="23"/>
      <c r="H3141" s="23"/>
      <c r="I3141" s="23"/>
      <c r="J3141" s="24"/>
      <c r="K3141" s="29"/>
      <c r="L3141" s="30"/>
      <c r="M3141" s="31"/>
      <c r="N3141" s="32">
        <f t="shared" si="602"/>
        <v>0</v>
      </c>
      <c r="O3141" s="32">
        <f t="shared" si="603"/>
        <v>0</v>
      </c>
      <c r="P3141" s="32">
        <f t="shared" si="604"/>
        <v>0</v>
      </c>
      <c r="Q3141" s="32">
        <f t="shared" si="605"/>
        <v>0</v>
      </c>
      <c r="R3141" s="20"/>
      <c r="S3141" s="26">
        <f t="shared" si="596"/>
        <v>0</v>
      </c>
      <c r="T3141" s="33">
        <f t="shared" si="597"/>
        <v>0</v>
      </c>
      <c r="U3141" s="26">
        <f t="shared" si="598"/>
        <v>0</v>
      </c>
      <c r="V3141" s="27"/>
      <c r="W3141" s="26">
        <f t="shared" si="599"/>
        <v>0</v>
      </c>
      <c r="X3141" s="27"/>
      <c r="Y3141" s="26">
        <f t="shared" si="600"/>
        <v>0</v>
      </c>
      <c r="Z3141" s="27"/>
      <c r="AA3141" s="26">
        <f t="shared" si="601"/>
        <v>0</v>
      </c>
      <c r="AB3141" s="26">
        <f t="shared" si="595"/>
        <v>0</v>
      </c>
    </row>
    <row r="3142" spans="1:28" ht="12.75" customHeight="1" x14ac:dyDescent="0.25">
      <c r="A3142" s="7" t="str">
        <f t="shared" si="594"/>
        <v/>
      </c>
      <c r="B3142" s="20"/>
      <c r="C3142" s="21" t="str">
        <f>IF(B3142="","",VLOOKUP(B3142, 'Códigos 2'!$A$3:$C$12, 3, FALSE))</f>
        <v/>
      </c>
      <c r="D3142" s="21" t="str">
        <f>IF(B3142="","",VLOOKUP(B3142, 'Códigos 2'!$A$3:$B$12, 2, FALSE))</f>
        <v/>
      </c>
      <c r="E3142" s="22" t="str">
        <f>IF(F3142="","",VLOOKUP(F3142, 'Códigos 2'!E$3:F$66, 2, FALSE))</f>
        <v/>
      </c>
      <c r="F3142" s="23"/>
      <c r="G3142" s="23"/>
      <c r="H3142" s="23"/>
      <c r="I3142" s="23"/>
      <c r="J3142" s="24"/>
      <c r="K3142" s="29"/>
      <c r="L3142" s="30"/>
      <c r="M3142" s="31"/>
      <c r="N3142" s="32">
        <f t="shared" si="602"/>
        <v>0</v>
      </c>
      <c r="O3142" s="32">
        <f t="shared" si="603"/>
        <v>0</v>
      </c>
      <c r="P3142" s="32">
        <f t="shared" si="604"/>
        <v>0</v>
      </c>
      <c r="Q3142" s="32">
        <f t="shared" si="605"/>
        <v>0</v>
      </c>
      <c r="R3142" s="20"/>
      <c r="S3142" s="26">
        <f t="shared" si="596"/>
        <v>0</v>
      </c>
      <c r="T3142" s="33">
        <f t="shared" si="597"/>
        <v>0</v>
      </c>
      <c r="U3142" s="26">
        <f t="shared" si="598"/>
        <v>0</v>
      </c>
      <c r="V3142" s="27"/>
      <c r="W3142" s="26">
        <f t="shared" si="599"/>
        <v>0</v>
      </c>
      <c r="X3142" s="27"/>
      <c r="Y3142" s="26">
        <f t="shared" si="600"/>
        <v>0</v>
      </c>
      <c r="Z3142" s="27"/>
      <c r="AA3142" s="26">
        <f t="shared" si="601"/>
        <v>0</v>
      </c>
      <c r="AB3142" s="26">
        <f t="shared" si="595"/>
        <v>0</v>
      </c>
    </row>
    <row r="3143" spans="1:28" ht="12.75" customHeight="1" x14ac:dyDescent="0.25">
      <c r="A3143" s="7" t="str">
        <f t="shared" ref="A3143:A3206" si="606">IF(F3143 = "","",$S$2)</f>
        <v/>
      </c>
      <c r="B3143" s="20"/>
      <c r="C3143" s="21" t="str">
        <f>IF(B3143="","",VLOOKUP(B3143, 'Códigos 2'!$A$3:$C$12, 3, FALSE))</f>
        <v/>
      </c>
      <c r="D3143" s="21" t="str">
        <f>IF(B3143="","",VLOOKUP(B3143, 'Códigos 2'!$A$3:$B$12, 2, FALSE))</f>
        <v/>
      </c>
      <c r="E3143" s="22" t="str">
        <f>IF(F3143="","",VLOOKUP(F3143, 'Códigos 2'!E$3:F$66, 2, FALSE))</f>
        <v/>
      </c>
      <c r="F3143" s="23"/>
      <c r="G3143" s="23"/>
      <c r="H3143" s="23"/>
      <c r="I3143" s="23"/>
      <c r="J3143" s="24"/>
      <c r="K3143" s="29"/>
      <c r="L3143" s="30"/>
      <c r="M3143" s="31"/>
      <c r="N3143" s="32">
        <f t="shared" si="602"/>
        <v>0</v>
      </c>
      <c r="O3143" s="32">
        <f t="shared" si="603"/>
        <v>0</v>
      </c>
      <c r="P3143" s="32">
        <f t="shared" si="604"/>
        <v>0</v>
      </c>
      <c r="Q3143" s="32">
        <f t="shared" si="605"/>
        <v>0</v>
      </c>
      <c r="R3143" s="20"/>
      <c r="S3143" s="26">
        <f t="shared" si="596"/>
        <v>0</v>
      </c>
      <c r="T3143" s="33">
        <f t="shared" si="597"/>
        <v>0</v>
      </c>
      <c r="U3143" s="26">
        <f t="shared" si="598"/>
        <v>0</v>
      </c>
      <c r="V3143" s="27"/>
      <c r="W3143" s="26">
        <f t="shared" si="599"/>
        <v>0</v>
      </c>
      <c r="X3143" s="27"/>
      <c r="Y3143" s="26">
        <f t="shared" si="600"/>
        <v>0</v>
      </c>
      <c r="Z3143" s="27"/>
      <c r="AA3143" s="26">
        <f t="shared" si="601"/>
        <v>0</v>
      </c>
      <c r="AB3143" s="26">
        <f t="shared" ref="AB3143:AB3206" si="607">SUM(T3143:AA3143)</f>
        <v>0</v>
      </c>
    </row>
    <row r="3144" spans="1:28" ht="12.75" customHeight="1" x14ac:dyDescent="0.25">
      <c r="A3144" s="7" t="str">
        <f t="shared" si="606"/>
        <v/>
      </c>
      <c r="B3144" s="20"/>
      <c r="C3144" s="21" t="str">
        <f>IF(B3144="","",VLOOKUP(B3144, 'Códigos 2'!$A$3:$C$12, 3, FALSE))</f>
        <v/>
      </c>
      <c r="D3144" s="21" t="str">
        <f>IF(B3144="","",VLOOKUP(B3144, 'Códigos 2'!$A$3:$B$12, 2, FALSE))</f>
        <v/>
      </c>
      <c r="E3144" s="22" t="str">
        <f>IF(F3144="","",VLOOKUP(F3144, 'Códigos 2'!E$3:F$66, 2, FALSE))</f>
        <v/>
      </c>
      <c r="F3144" s="23"/>
      <c r="G3144" s="23"/>
      <c r="H3144" s="23"/>
      <c r="I3144" s="23"/>
      <c r="J3144" s="24"/>
      <c r="K3144" s="29"/>
      <c r="L3144" s="30"/>
      <c r="M3144" s="31"/>
      <c r="N3144" s="32">
        <f t="shared" si="602"/>
        <v>0</v>
      </c>
      <c r="O3144" s="32">
        <f t="shared" si="603"/>
        <v>0</v>
      </c>
      <c r="P3144" s="32">
        <f t="shared" si="604"/>
        <v>0</v>
      </c>
      <c r="Q3144" s="32">
        <f t="shared" si="605"/>
        <v>0</v>
      </c>
      <c r="R3144" s="20"/>
      <c r="S3144" s="26">
        <f t="shared" ref="S3144:S3207" si="608">(L3144*P3144)*K3144</f>
        <v>0</v>
      </c>
      <c r="T3144" s="33">
        <f t="shared" ref="T3144:T3207" si="609">(L3144*P3144*R3144)*K3144</f>
        <v>0</v>
      </c>
      <c r="U3144" s="26">
        <f t="shared" ref="U3144:U3207" si="610">(T3144+Y3144+AA3144)*$U$5</f>
        <v>0</v>
      </c>
      <c r="V3144" s="27"/>
      <c r="W3144" s="26">
        <f t="shared" ref="W3144:W3207" si="611">IF(V3144="Si",K3144*R3144*$V$5,0)</f>
        <v>0</v>
      </c>
      <c r="X3144" s="27"/>
      <c r="Y3144" s="26">
        <f t="shared" ref="Y3144:Y3207" si="612">IF(X3144="Si",K3144*$X$5,0)</f>
        <v>0</v>
      </c>
      <c r="Z3144" s="27"/>
      <c r="AA3144" s="26">
        <f t="shared" ref="AA3144:AA3207" si="613">IF(Z3144="Si",K3144*$Z$5,0)</f>
        <v>0</v>
      </c>
      <c r="AB3144" s="26">
        <f t="shared" si="607"/>
        <v>0</v>
      </c>
    </row>
    <row r="3145" spans="1:28" ht="12.75" customHeight="1" x14ac:dyDescent="0.25">
      <c r="A3145" s="7" t="str">
        <f t="shared" si="606"/>
        <v/>
      </c>
      <c r="B3145" s="20"/>
      <c r="C3145" s="21" t="str">
        <f>IF(B3145="","",VLOOKUP(B3145, 'Códigos 2'!$A$3:$C$12, 3, FALSE))</f>
        <v/>
      </c>
      <c r="D3145" s="21" t="str">
        <f>IF(B3145="","",VLOOKUP(B3145, 'Códigos 2'!$A$3:$B$12, 2, FALSE))</f>
        <v/>
      </c>
      <c r="E3145" s="22" t="str">
        <f>IF(F3145="","",VLOOKUP(F3145, 'Códigos 2'!E$3:F$66, 2, FALSE))</f>
        <v/>
      </c>
      <c r="F3145" s="23"/>
      <c r="G3145" s="23"/>
      <c r="H3145" s="23"/>
      <c r="I3145" s="23"/>
      <c r="J3145" s="24"/>
      <c r="K3145" s="29"/>
      <c r="L3145" s="30"/>
      <c r="M3145" s="31"/>
      <c r="N3145" s="32">
        <f t="shared" si="602"/>
        <v>0</v>
      </c>
      <c r="O3145" s="32">
        <f t="shared" si="603"/>
        <v>0</v>
      </c>
      <c r="P3145" s="32">
        <f t="shared" si="604"/>
        <v>0</v>
      </c>
      <c r="Q3145" s="32">
        <f t="shared" si="605"/>
        <v>0</v>
      </c>
      <c r="R3145" s="20"/>
      <c r="S3145" s="26">
        <f t="shared" si="608"/>
        <v>0</v>
      </c>
      <c r="T3145" s="33">
        <f t="shared" si="609"/>
        <v>0</v>
      </c>
      <c r="U3145" s="26">
        <f t="shared" si="610"/>
        <v>0</v>
      </c>
      <c r="V3145" s="27"/>
      <c r="W3145" s="26">
        <f t="shared" si="611"/>
        <v>0</v>
      </c>
      <c r="X3145" s="27"/>
      <c r="Y3145" s="26">
        <f t="shared" si="612"/>
        <v>0</v>
      </c>
      <c r="Z3145" s="27"/>
      <c r="AA3145" s="26">
        <f t="shared" si="613"/>
        <v>0</v>
      </c>
      <c r="AB3145" s="26">
        <f t="shared" si="607"/>
        <v>0</v>
      </c>
    </row>
    <row r="3146" spans="1:28" ht="12.75" customHeight="1" x14ac:dyDescent="0.25">
      <c r="A3146" s="7" t="str">
        <f t="shared" si="606"/>
        <v/>
      </c>
      <c r="B3146" s="20"/>
      <c r="C3146" s="21" t="str">
        <f>IF(B3146="","",VLOOKUP(B3146, 'Códigos 2'!$A$3:$C$12, 3, FALSE))</f>
        <v/>
      </c>
      <c r="D3146" s="21" t="str">
        <f>IF(B3146="","",VLOOKUP(B3146, 'Códigos 2'!$A$3:$B$12, 2, FALSE))</f>
        <v/>
      </c>
      <c r="E3146" s="22" t="str">
        <f>IF(F3146="","",VLOOKUP(F3146, 'Códigos 2'!E$3:F$66, 2, FALSE))</f>
        <v/>
      </c>
      <c r="F3146" s="23"/>
      <c r="G3146" s="23"/>
      <c r="H3146" s="23"/>
      <c r="I3146" s="23"/>
      <c r="J3146" s="24"/>
      <c r="K3146" s="29"/>
      <c r="L3146" s="30"/>
      <c r="M3146" s="31"/>
      <c r="N3146" s="32">
        <f t="shared" si="602"/>
        <v>0</v>
      </c>
      <c r="O3146" s="32">
        <f t="shared" si="603"/>
        <v>0</v>
      </c>
      <c r="P3146" s="32">
        <f t="shared" si="604"/>
        <v>0</v>
      </c>
      <c r="Q3146" s="32">
        <f t="shared" si="605"/>
        <v>0</v>
      </c>
      <c r="R3146" s="20"/>
      <c r="S3146" s="26">
        <f t="shared" si="608"/>
        <v>0</v>
      </c>
      <c r="T3146" s="33">
        <f t="shared" si="609"/>
        <v>0</v>
      </c>
      <c r="U3146" s="26">
        <f t="shared" si="610"/>
        <v>0</v>
      </c>
      <c r="V3146" s="27"/>
      <c r="W3146" s="26">
        <f t="shared" si="611"/>
        <v>0</v>
      </c>
      <c r="X3146" s="27"/>
      <c r="Y3146" s="26">
        <f t="shared" si="612"/>
        <v>0</v>
      </c>
      <c r="Z3146" s="27"/>
      <c r="AA3146" s="26">
        <f t="shared" si="613"/>
        <v>0</v>
      </c>
      <c r="AB3146" s="26">
        <f t="shared" si="607"/>
        <v>0</v>
      </c>
    </row>
    <row r="3147" spans="1:28" ht="12.75" customHeight="1" x14ac:dyDescent="0.25">
      <c r="A3147" s="7" t="str">
        <f t="shared" si="606"/>
        <v/>
      </c>
      <c r="B3147" s="20"/>
      <c r="C3147" s="21" t="str">
        <f>IF(B3147="","",VLOOKUP(B3147, 'Códigos 2'!$A$3:$C$12, 3, FALSE))</f>
        <v/>
      </c>
      <c r="D3147" s="21" t="str">
        <f>IF(B3147="","",VLOOKUP(B3147, 'Códigos 2'!$A$3:$B$12, 2, FALSE))</f>
        <v/>
      </c>
      <c r="E3147" s="22" t="str">
        <f>IF(F3147="","",VLOOKUP(F3147, 'Códigos 2'!E$3:F$66, 2, FALSE))</f>
        <v/>
      </c>
      <c r="F3147" s="23"/>
      <c r="G3147" s="23"/>
      <c r="H3147" s="23"/>
      <c r="I3147" s="23"/>
      <c r="J3147" s="24"/>
      <c r="K3147" s="29"/>
      <c r="L3147" s="30"/>
      <c r="M3147" s="31"/>
      <c r="N3147" s="32">
        <f t="shared" si="602"/>
        <v>0</v>
      </c>
      <c r="O3147" s="32">
        <f t="shared" si="603"/>
        <v>0</v>
      </c>
      <c r="P3147" s="32">
        <f t="shared" si="604"/>
        <v>0</v>
      </c>
      <c r="Q3147" s="32">
        <f t="shared" si="605"/>
        <v>0</v>
      </c>
      <c r="R3147" s="20"/>
      <c r="S3147" s="26">
        <f t="shared" si="608"/>
        <v>0</v>
      </c>
      <c r="T3147" s="33">
        <f t="shared" si="609"/>
        <v>0</v>
      </c>
      <c r="U3147" s="26">
        <f t="shared" si="610"/>
        <v>0</v>
      </c>
      <c r="V3147" s="27"/>
      <c r="W3147" s="26">
        <f t="shared" si="611"/>
        <v>0</v>
      </c>
      <c r="X3147" s="27"/>
      <c r="Y3147" s="26">
        <f t="shared" si="612"/>
        <v>0</v>
      </c>
      <c r="Z3147" s="27"/>
      <c r="AA3147" s="26">
        <f t="shared" si="613"/>
        <v>0</v>
      </c>
      <c r="AB3147" s="26">
        <f t="shared" si="607"/>
        <v>0</v>
      </c>
    </row>
    <row r="3148" spans="1:28" ht="12.75" customHeight="1" x14ac:dyDescent="0.25">
      <c r="A3148" s="7" t="str">
        <f t="shared" si="606"/>
        <v/>
      </c>
      <c r="B3148" s="20"/>
      <c r="C3148" s="21" t="str">
        <f>IF(B3148="","",VLOOKUP(B3148, 'Códigos 2'!$A$3:$C$12, 3, FALSE))</f>
        <v/>
      </c>
      <c r="D3148" s="21" t="str">
        <f>IF(B3148="","",VLOOKUP(B3148, 'Códigos 2'!$A$3:$B$12, 2, FALSE))</f>
        <v/>
      </c>
      <c r="E3148" s="22" t="str">
        <f>IF(F3148="","",VLOOKUP(F3148, 'Códigos 2'!E$3:F$66, 2, FALSE))</f>
        <v/>
      </c>
      <c r="F3148" s="23"/>
      <c r="G3148" s="23"/>
      <c r="H3148" s="23"/>
      <c r="I3148" s="23"/>
      <c r="J3148" s="24"/>
      <c r="K3148" s="29"/>
      <c r="L3148" s="30"/>
      <c r="M3148" s="31"/>
      <c r="N3148" s="32">
        <f t="shared" ref="N3148:N3211" si="614">M3148*5</f>
        <v>0</v>
      </c>
      <c r="O3148" s="32">
        <f t="shared" ref="O3148:O3211" si="615">(N3148*52)/24</f>
        <v>0</v>
      </c>
      <c r="P3148" s="32">
        <f t="shared" ref="P3148:P3211" si="616">(N3148*52)/12</f>
        <v>0</v>
      </c>
      <c r="Q3148" s="32">
        <f t="shared" ref="Q3148:Q3211" si="617">N3148*52</f>
        <v>0</v>
      </c>
      <c r="R3148" s="20"/>
      <c r="S3148" s="26">
        <f t="shared" si="608"/>
        <v>0</v>
      </c>
      <c r="T3148" s="33">
        <f t="shared" si="609"/>
        <v>0</v>
      </c>
      <c r="U3148" s="26">
        <f t="shared" si="610"/>
        <v>0</v>
      </c>
      <c r="V3148" s="27"/>
      <c r="W3148" s="26">
        <f t="shared" si="611"/>
        <v>0</v>
      </c>
      <c r="X3148" s="27"/>
      <c r="Y3148" s="26">
        <f t="shared" si="612"/>
        <v>0</v>
      </c>
      <c r="Z3148" s="27"/>
      <c r="AA3148" s="26">
        <f t="shared" si="613"/>
        <v>0</v>
      </c>
      <c r="AB3148" s="26">
        <f t="shared" si="607"/>
        <v>0</v>
      </c>
    </row>
    <row r="3149" spans="1:28" ht="12.75" customHeight="1" x14ac:dyDescent="0.25">
      <c r="A3149" s="7" t="str">
        <f t="shared" si="606"/>
        <v/>
      </c>
      <c r="B3149" s="20"/>
      <c r="C3149" s="21" t="str">
        <f>IF(B3149="","",VLOOKUP(B3149, 'Códigos 2'!$A$3:$C$12, 3, FALSE))</f>
        <v/>
      </c>
      <c r="D3149" s="21" t="str">
        <f>IF(B3149="","",VLOOKUP(B3149, 'Códigos 2'!$A$3:$B$12, 2, FALSE))</f>
        <v/>
      </c>
      <c r="E3149" s="22" t="str">
        <f>IF(F3149="","",VLOOKUP(F3149, 'Códigos 2'!E$3:F$66, 2, FALSE))</f>
        <v/>
      </c>
      <c r="F3149" s="23"/>
      <c r="G3149" s="23"/>
      <c r="H3149" s="23"/>
      <c r="I3149" s="23"/>
      <c r="J3149" s="24"/>
      <c r="K3149" s="29"/>
      <c r="L3149" s="30"/>
      <c r="M3149" s="31"/>
      <c r="N3149" s="32">
        <f t="shared" si="614"/>
        <v>0</v>
      </c>
      <c r="O3149" s="32">
        <f t="shared" si="615"/>
        <v>0</v>
      </c>
      <c r="P3149" s="32">
        <f t="shared" si="616"/>
        <v>0</v>
      </c>
      <c r="Q3149" s="32">
        <f t="shared" si="617"/>
        <v>0</v>
      </c>
      <c r="R3149" s="20"/>
      <c r="S3149" s="26">
        <f t="shared" si="608"/>
        <v>0</v>
      </c>
      <c r="T3149" s="33">
        <f t="shared" si="609"/>
        <v>0</v>
      </c>
      <c r="U3149" s="26">
        <f t="shared" si="610"/>
        <v>0</v>
      </c>
      <c r="V3149" s="27"/>
      <c r="W3149" s="26">
        <f t="shared" si="611"/>
        <v>0</v>
      </c>
      <c r="X3149" s="27"/>
      <c r="Y3149" s="26">
        <f t="shared" si="612"/>
        <v>0</v>
      </c>
      <c r="Z3149" s="27"/>
      <c r="AA3149" s="26">
        <f t="shared" si="613"/>
        <v>0</v>
      </c>
      <c r="AB3149" s="26">
        <f t="shared" si="607"/>
        <v>0</v>
      </c>
    </row>
    <row r="3150" spans="1:28" ht="12.75" customHeight="1" x14ac:dyDescent="0.25">
      <c r="A3150" s="7" t="str">
        <f t="shared" si="606"/>
        <v/>
      </c>
      <c r="B3150" s="20"/>
      <c r="C3150" s="21" t="str">
        <f>IF(B3150="","",VLOOKUP(B3150, 'Códigos 2'!$A$3:$C$12, 3, FALSE))</f>
        <v/>
      </c>
      <c r="D3150" s="21" t="str">
        <f>IF(B3150="","",VLOOKUP(B3150, 'Códigos 2'!$A$3:$B$12, 2, FALSE))</f>
        <v/>
      </c>
      <c r="E3150" s="22" t="str">
        <f>IF(F3150="","",VLOOKUP(F3150, 'Códigos 2'!E$3:F$66, 2, FALSE))</f>
        <v/>
      </c>
      <c r="F3150" s="23"/>
      <c r="G3150" s="23"/>
      <c r="H3150" s="23"/>
      <c r="I3150" s="23"/>
      <c r="J3150" s="24"/>
      <c r="K3150" s="29"/>
      <c r="L3150" s="30"/>
      <c r="M3150" s="31"/>
      <c r="N3150" s="32">
        <f t="shared" si="614"/>
        <v>0</v>
      </c>
      <c r="O3150" s="32">
        <f t="shared" si="615"/>
        <v>0</v>
      </c>
      <c r="P3150" s="32">
        <f t="shared" si="616"/>
        <v>0</v>
      </c>
      <c r="Q3150" s="32">
        <f t="shared" si="617"/>
        <v>0</v>
      </c>
      <c r="R3150" s="20"/>
      <c r="S3150" s="26">
        <f t="shared" si="608"/>
        <v>0</v>
      </c>
      <c r="T3150" s="33">
        <f t="shared" si="609"/>
        <v>0</v>
      </c>
      <c r="U3150" s="26">
        <f t="shared" si="610"/>
        <v>0</v>
      </c>
      <c r="V3150" s="27"/>
      <c r="W3150" s="26">
        <f t="shared" si="611"/>
        <v>0</v>
      </c>
      <c r="X3150" s="27"/>
      <c r="Y3150" s="26">
        <f t="shared" si="612"/>
        <v>0</v>
      </c>
      <c r="Z3150" s="27"/>
      <c r="AA3150" s="26">
        <f t="shared" si="613"/>
        <v>0</v>
      </c>
      <c r="AB3150" s="26">
        <f t="shared" si="607"/>
        <v>0</v>
      </c>
    </row>
    <row r="3151" spans="1:28" ht="12.75" customHeight="1" x14ac:dyDescent="0.25">
      <c r="A3151" s="7" t="str">
        <f t="shared" si="606"/>
        <v/>
      </c>
      <c r="B3151" s="20"/>
      <c r="C3151" s="21" t="str">
        <f>IF(B3151="","",VLOOKUP(B3151, 'Códigos 2'!$A$3:$C$12, 3, FALSE))</f>
        <v/>
      </c>
      <c r="D3151" s="21" t="str">
        <f>IF(B3151="","",VLOOKUP(B3151, 'Códigos 2'!$A$3:$B$12, 2, FALSE))</f>
        <v/>
      </c>
      <c r="E3151" s="22" t="str">
        <f>IF(F3151="","",VLOOKUP(F3151, 'Códigos 2'!E$3:F$66, 2, FALSE))</f>
        <v/>
      </c>
      <c r="F3151" s="23"/>
      <c r="G3151" s="23"/>
      <c r="H3151" s="23"/>
      <c r="I3151" s="23"/>
      <c r="J3151" s="24"/>
      <c r="K3151" s="29"/>
      <c r="L3151" s="30"/>
      <c r="M3151" s="31"/>
      <c r="N3151" s="32">
        <f t="shared" si="614"/>
        <v>0</v>
      </c>
      <c r="O3151" s="32">
        <f t="shared" si="615"/>
        <v>0</v>
      </c>
      <c r="P3151" s="32">
        <f t="shared" si="616"/>
        <v>0</v>
      </c>
      <c r="Q3151" s="32">
        <f t="shared" si="617"/>
        <v>0</v>
      </c>
      <c r="R3151" s="20"/>
      <c r="S3151" s="26">
        <f t="shared" si="608"/>
        <v>0</v>
      </c>
      <c r="T3151" s="33">
        <f t="shared" si="609"/>
        <v>0</v>
      </c>
      <c r="U3151" s="26">
        <f t="shared" si="610"/>
        <v>0</v>
      </c>
      <c r="V3151" s="27"/>
      <c r="W3151" s="26">
        <f t="shared" si="611"/>
        <v>0</v>
      </c>
      <c r="X3151" s="27"/>
      <c r="Y3151" s="26">
        <f t="shared" si="612"/>
        <v>0</v>
      </c>
      <c r="Z3151" s="27"/>
      <c r="AA3151" s="26">
        <f t="shared" si="613"/>
        <v>0</v>
      </c>
      <c r="AB3151" s="26">
        <f t="shared" si="607"/>
        <v>0</v>
      </c>
    </row>
    <row r="3152" spans="1:28" ht="12.75" customHeight="1" x14ac:dyDescent="0.25">
      <c r="A3152" s="7" t="str">
        <f t="shared" si="606"/>
        <v/>
      </c>
      <c r="B3152" s="20"/>
      <c r="C3152" s="21" t="str">
        <f>IF(B3152="","",VLOOKUP(B3152, 'Códigos 2'!$A$3:$C$12, 3, FALSE))</f>
        <v/>
      </c>
      <c r="D3152" s="21" t="str">
        <f>IF(B3152="","",VLOOKUP(B3152, 'Códigos 2'!$A$3:$B$12, 2, FALSE))</f>
        <v/>
      </c>
      <c r="E3152" s="22" t="str">
        <f>IF(F3152="","",VLOOKUP(F3152, 'Códigos 2'!E$3:F$66, 2, FALSE))</f>
        <v/>
      </c>
      <c r="F3152" s="23"/>
      <c r="G3152" s="23"/>
      <c r="H3152" s="23"/>
      <c r="I3152" s="23"/>
      <c r="J3152" s="24"/>
      <c r="K3152" s="29"/>
      <c r="L3152" s="30"/>
      <c r="M3152" s="31"/>
      <c r="N3152" s="32">
        <f t="shared" si="614"/>
        <v>0</v>
      </c>
      <c r="O3152" s="32">
        <f t="shared" si="615"/>
        <v>0</v>
      </c>
      <c r="P3152" s="32">
        <f t="shared" si="616"/>
        <v>0</v>
      </c>
      <c r="Q3152" s="32">
        <f t="shared" si="617"/>
        <v>0</v>
      </c>
      <c r="R3152" s="20"/>
      <c r="S3152" s="26">
        <f t="shared" si="608"/>
        <v>0</v>
      </c>
      <c r="T3152" s="33">
        <f t="shared" si="609"/>
        <v>0</v>
      </c>
      <c r="U3152" s="26">
        <f t="shared" si="610"/>
        <v>0</v>
      </c>
      <c r="V3152" s="27"/>
      <c r="W3152" s="26">
        <f t="shared" si="611"/>
        <v>0</v>
      </c>
      <c r="X3152" s="27"/>
      <c r="Y3152" s="26">
        <f t="shared" si="612"/>
        <v>0</v>
      </c>
      <c r="Z3152" s="27"/>
      <c r="AA3152" s="26">
        <f t="shared" si="613"/>
        <v>0</v>
      </c>
      <c r="AB3152" s="26">
        <f t="shared" si="607"/>
        <v>0</v>
      </c>
    </row>
    <row r="3153" spans="1:28" ht="12.75" customHeight="1" x14ac:dyDescent="0.25">
      <c r="A3153" s="7" t="str">
        <f t="shared" si="606"/>
        <v/>
      </c>
      <c r="B3153" s="20"/>
      <c r="C3153" s="21" t="str">
        <f>IF(B3153="","",VLOOKUP(B3153, 'Códigos 2'!$A$3:$C$12, 3, FALSE))</f>
        <v/>
      </c>
      <c r="D3153" s="21" t="str">
        <f>IF(B3153="","",VLOOKUP(B3153, 'Códigos 2'!$A$3:$B$12, 2, FALSE))</f>
        <v/>
      </c>
      <c r="E3153" s="22" t="str">
        <f>IF(F3153="","",VLOOKUP(F3153, 'Códigos 2'!E$3:F$66, 2, FALSE))</f>
        <v/>
      </c>
      <c r="F3153" s="23"/>
      <c r="G3153" s="23"/>
      <c r="H3153" s="23"/>
      <c r="I3153" s="23"/>
      <c r="J3153" s="24"/>
      <c r="K3153" s="29"/>
      <c r="L3153" s="30"/>
      <c r="M3153" s="31"/>
      <c r="N3153" s="32">
        <f t="shared" si="614"/>
        <v>0</v>
      </c>
      <c r="O3153" s="32">
        <f t="shared" si="615"/>
        <v>0</v>
      </c>
      <c r="P3153" s="32">
        <f t="shared" si="616"/>
        <v>0</v>
      </c>
      <c r="Q3153" s="32">
        <f t="shared" si="617"/>
        <v>0</v>
      </c>
      <c r="R3153" s="20"/>
      <c r="S3153" s="26">
        <f t="shared" si="608"/>
        <v>0</v>
      </c>
      <c r="T3153" s="33">
        <f t="shared" si="609"/>
        <v>0</v>
      </c>
      <c r="U3153" s="26">
        <f t="shared" si="610"/>
        <v>0</v>
      </c>
      <c r="V3153" s="27"/>
      <c r="W3153" s="26">
        <f t="shared" si="611"/>
        <v>0</v>
      </c>
      <c r="X3153" s="27"/>
      <c r="Y3153" s="26">
        <f t="shared" si="612"/>
        <v>0</v>
      </c>
      <c r="Z3153" s="27"/>
      <c r="AA3153" s="26">
        <f t="shared" si="613"/>
        <v>0</v>
      </c>
      <c r="AB3153" s="26">
        <f t="shared" si="607"/>
        <v>0</v>
      </c>
    </row>
    <row r="3154" spans="1:28" ht="12.75" customHeight="1" x14ac:dyDescent="0.25">
      <c r="A3154" s="7" t="str">
        <f t="shared" si="606"/>
        <v/>
      </c>
      <c r="B3154" s="20"/>
      <c r="C3154" s="21" t="str">
        <f>IF(B3154="","",VLOOKUP(B3154, 'Códigos 2'!$A$3:$C$12, 3, FALSE))</f>
        <v/>
      </c>
      <c r="D3154" s="21" t="str">
        <f>IF(B3154="","",VLOOKUP(B3154, 'Códigos 2'!$A$3:$B$12, 2, FALSE))</f>
        <v/>
      </c>
      <c r="E3154" s="22" t="str">
        <f>IF(F3154="","",VLOOKUP(F3154, 'Códigos 2'!E$3:F$66, 2, FALSE))</f>
        <v/>
      </c>
      <c r="F3154" s="23"/>
      <c r="G3154" s="23"/>
      <c r="H3154" s="23"/>
      <c r="I3154" s="23"/>
      <c r="J3154" s="24"/>
      <c r="K3154" s="29"/>
      <c r="L3154" s="30"/>
      <c r="M3154" s="31"/>
      <c r="N3154" s="32">
        <f t="shared" si="614"/>
        <v>0</v>
      </c>
      <c r="O3154" s="32">
        <f t="shared" si="615"/>
        <v>0</v>
      </c>
      <c r="P3154" s="32">
        <f t="shared" si="616"/>
        <v>0</v>
      </c>
      <c r="Q3154" s="32">
        <f t="shared" si="617"/>
        <v>0</v>
      </c>
      <c r="R3154" s="20"/>
      <c r="S3154" s="26">
        <f t="shared" si="608"/>
        <v>0</v>
      </c>
      <c r="T3154" s="33">
        <f t="shared" si="609"/>
        <v>0</v>
      </c>
      <c r="U3154" s="26">
        <f t="shared" si="610"/>
        <v>0</v>
      </c>
      <c r="V3154" s="27"/>
      <c r="W3154" s="26">
        <f t="shared" si="611"/>
        <v>0</v>
      </c>
      <c r="X3154" s="27"/>
      <c r="Y3154" s="26">
        <f t="shared" si="612"/>
        <v>0</v>
      </c>
      <c r="Z3154" s="27"/>
      <c r="AA3154" s="26">
        <f t="shared" si="613"/>
        <v>0</v>
      </c>
      <c r="AB3154" s="26">
        <f t="shared" si="607"/>
        <v>0</v>
      </c>
    </row>
    <row r="3155" spans="1:28" ht="12.75" customHeight="1" x14ac:dyDescent="0.25">
      <c r="A3155" s="7" t="str">
        <f t="shared" si="606"/>
        <v/>
      </c>
      <c r="B3155" s="20"/>
      <c r="C3155" s="21" t="str">
        <f>IF(B3155="","",VLOOKUP(B3155, 'Códigos 2'!$A$3:$C$12, 3, FALSE))</f>
        <v/>
      </c>
      <c r="D3155" s="21" t="str">
        <f>IF(B3155="","",VLOOKUP(B3155, 'Códigos 2'!$A$3:$B$12, 2, FALSE))</f>
        <v/>
      </c>
      <c r="E3155" s="22" t="str">
        <f>IF(F3155="","",VLOOKUP(F3155, 'Códigos 2'!E$3:F$66, 2, FALSE))</f>
        <v/>
      </c>
      <c r="F3155" s="23"/>
      <c r="G3155" s="23"/>
      <c r="H3155" s="23"/>
      <c r="I3155" s="23"/>
      <c r="J3155" s="24"/>
      <c r="K3155" s="29"/>
      <c r="L3155" s="30"/>
      <c r="M3155" s="31"/>
      <c r="N3155" s="32">
        <f t="shared" si="614"/>
        <v>0</v>
      </c>
      <c r="O3155" s="32">
        <f t="shared" si="615"/>
        <v>0</v>
      </c>
      <c r="P3155" s="32">
        <f t="shared" si="616"/>
        <v>0</v>
      </c>
      <c r="Q3155" s="32">
        <f t="shared" si="617"/>
        <v>0</v>
      </c>
      <c r="R3155" s="20"/>
      <c r="S3155" s="26">
        <f t="shared" si="608"/>
        <v>0</v>
      </c>
      <c r="T3155" s="33">
        <f t="shared" si="609"/>
        <v>0</v>
      </c>
      <c r="U3155" s="26">
        <f t="shared" si="610"/>
        <v>0</v>
      </c>
      <c r="V3155" s="27"/>
      <c r="W3155" s="26">
        <f t="shared" si="611"/>
        <v>0</v>
      </c>
      <c r="X3155" s="27"/>
      <c r="Y3155" s="26">
        <f t="shared" si="612"/>
        <v>0</v>
      </c>
      <c r="Z3155" s="27"/>
      <c r="AA3155" s="26">
        <f t="shared" si="613"/>
        <v>0</v>
      </c>
      <c r="AB3155" s="26">
        <f t="shared" si="607"/>
        <v>0</v>
      </c>
    </row>
    <row r="3156" spans="1:28" ht="12.75" customHeight="1" x14ac:dyDescent="0.25">
      <c r="A3156" s="7" t="str">
        <f t="shared" si="606"/>
        <v/>
      </c>
      <c r="B3156" s="20"/>
      <c r="C3156" s="21" t="str">
        <f>IF(B3156="","",VLOOKUP(B3156, 'Códigos 2'!$A$3:$C$12, 3, FALSE))</f>
        <v/>
      </c>
      <c r="D3156" s="21" t="str">
        <f>IF(B3156="","",VLOOKUP(B3156, 'Códigos 2'!$A$3:$B$12, 2, FALSE))</f>
        <v/>
      </c>
      <c r="E3156" s="22" t="str">
        <f>IF(F3156="","",VLOOKUP(F3156, 'Códigos 2'!E$3:F$66, 2, FALSE))</f>
        <v/>
      </c>
      <c r="F3156" s="23"/>
      <c r="G3156" s="23"/>
      <c r="H3156" s="23"/>
      <c r="I3156" s="23"/>
      <c r="J3156" s="24"/>
      <c r="K3156" s="29"/>
      <c r="L3156" s="30"/>
      <c r="M3156" s="31"/>
      <c r="N3156" s="32">
        <f t="shared" si="614"/>
        <v>0</v>
      </c>
      <c r="O3156" s="32">
        <f t="shared" si="615"/>
        <v>0</v>
      </c>
      <c r="P3156" s="32">
        <f t="shared" si="616"/>
        <v>0</v>
      </c>
      <c r="Q3156" s="32">
        <f t="shared" si="617"/>
        <v>0</v>
      </c>
      <c r="R3156" s="20"/>
      <c r="S3156" s="26">
        <f t="shared" si="608"/>
        <v>0</v>
      </c>
      <c r="T3156" s="33">
        <f t="shared" si="609"/>
        <v>0</v>
      </c>
      <c r="U3156" s="26">
        <f t="shared" si="610"/>
        <v>0</v>
      </c>
      <c r="V3156" s="27"/>
      <c r="W3156" s="26">
        <f t="shared" si="611"/>
        <v>0</v>
      </c>
      <c r="X3156" s="27"/>
      <c r="Y3156" s="26">
        <f t="shared" si="612"/>
        <v>0</v>
      </c>
      <c r="Z3156" s="27"/>
      <c r="AA3156" s="26">
        <f t="shared" si="613"/>
        <v>0</v>
      </c>
      <c r="AB3156" s="26">
        <f t="shared" si="607"/>
        <v>0</v>
      </c>
    </row>
    <row r="3157" spans="1:28" ht="12.75" customHeight="1" x14ac:dyDescent="0.25">
      <c r="A3157" s="7" t="str">
        <f t="shared" si="606"/>
        <v/>
      </c>
      <c r="B3157" s="20"/>
      <c r="C3157" s="21" t="str">
        <f>IF(B3157="","",VLOOKUP(B3157, 'Códigos 2'!$A$3:$C$12, 3, FALSE))</f>
        <v/>
      </c>
      <c r="D3157" s="21" t="str">
        <f>IF(B3157="","",VLOOKUP(B3157, 'Códigos 2'!$A$3:$B$12, 2, FALSE))</f>
        <v/>
      </c>
      <c r="E3157" s="22" t="str">
        <f>IF(F3157="","",VLOOKUP(F3157, 'Códigos 2'!E$3:F$66, 2, FALSE))</f>
        <v/>
      </c>
      <c r="F3157" s="23"/>
      <c r="G3157" s="23"/>
      <c r="H3157" s="23"/>
      <c r="I3157" s="23"/>
      <c r="J3157" s="24"/>
      <c r="K3157" s="29"/>
      <c r="L3157" s="30"/>
      <c r="M3157" s="31"/>
      <c r="N3157" s="32">
        <f t="shared" si="614"/>
        <v>0</v>
      </c>
      <c r="O3157" s="32">
        <f t="shared" si="615"/>
        <v>0</v>
      </c>
      <c r="P3157" s="32">
        <f t="shared" si="616"/>
        <v>0</v>
      </c>
      <c r="Q3157" s="32">
        <f t="shared" si="617"/>
        <v>0</v>
      </c>
      <c r="R3157" s="20"/>
      <c r="S3157" s="26">
        <f t="shared" si="608"/>
        <v>0</v>
      </c>
      <c r="T3157" s="33">
        <f t="shared" si="609"/>
        <v>0</v>
      </c>
      <c r="U3157" s="26">
        <f t="shared" si="610"/>
        <v>0</v>
      </c>
      <c r="V3157" s="27"/>
      <c r="W3157" s="26">
        <f t="shared" si="611"/>
        <v>0</v>
      </c>
      <c r="X3157" s="27"/>
      <c r="Y3157" s="26">
        <f t="shared" si="612"/>
        <v>0</v>
      </c>
      <c r="Z3157" s="27"/>
      <c r="AA3157" s="26">
        <f t="shared" si="613"/>
        <v>0</v>
      </c>
      <c r="AB3157" s="26">
        <f t="shared" si="607"/>
        <v>0</v>
      </c>
    </row>
    <row r="3158" spans="1:28" ht="12.75" customHeight="1" x14ac:dyDescent="0.25">
      <c r="A3158" s="7" t="str">
        <f t="shared" si="606"/>
        <v/>
      </c>
      <c r="B3158" s="20"/>
      <c r="C3158" s="21" t="str">
        <f>IF(B3158="","",VLOOKUP(B3158, 'Códigos 2'!$A$3:$C$12, 3, FALSE))</f>
        <v/>
      </c>
      <c r="D3158" s="21" t="str">
        <f>IF(B3158="","",VLOOKUP(B3158, 'Códigos 2'!$A$3:$B$12, 2, FALSE))</f>
        <v/>
      </c>
      <c r="E3158" s="22" t="str">
        <f>IF(F3158="","",VLOOKUP(F3158, 'Códigos 2'!E$3:F$66, 2, FALSE))</f>
        <v/>
      </c>
      <c r="F3158" s="23"/>
      <c r="G3158" s="23"/>
      <c r="H3158" s="23"/>
      <c r="I3158" s="23"/>
      <c r="J3158" s="24"/>
      <c r="K3158" s="29"/>
      <c r="L3158" s="30"/>
      <c r="M3158" s="31"/>
      <c r="N3158" s="32">
        <f t="shared" si="614"/>
        <v>0</v>
      </c>
      <c r="O3158" s="32">
        <f t="shared" si="615"/>
        <v>0</v>
      </c>
      <c r="P3158" s="32">
        <f t="shared" si="616"/>
        <v>0</v>
      </c>
      <c r="Q3158" s="32">
        <f t="shared" si="617"/>
        <v>0</v>
      </c>
      <c r="R3158" s="20"/>
      <c r="S3158" s="26">
        <f t="shared" si="608"/>
        <v>0</v>
      </c>
      <c r="T3158" s="33">
        <f t="shared" si="609"/>
        <v>0</v>
      </c>
      <c r="U3158" s="26">
        <f t="shared" si="610"/>
        <v>0</v>
      </c>
      <c r="V3158" s="27"/>
      <c r="W3158" s="26">
        <f t="shared" si="611"/>
        <v>0</v>
      </c>
      <c r="X3158" s="27"/>
      <c r="Y3158" s="26">
        <f t="shared" si="612"/>
        <v>0</v>
      </c>
      <c r="Z3158" s="27"/>
      <c r="AA3158" s="26">
        <f t="shared" si="613"/>
        <v>0</v>
      </c>
      <c r="AB3158" s="26">
        <f t="shared" si="607"/>
        <v>0</v>
      </c>
    </row>
    <row r="3159" spans="1:28" ht="12.75" customHeight="1" x14ac:dyDescent="0.25">
      <c r="A3159" s="7" t="str">
        <f t="shared" si="606"/>
        <v/>
      </c>
      <c r="B3159" s="20"/>
      <c r="C3159" s="21" t="str">
        <f>IF(B3159="","",VLOOKUP(B3159, 'Códigos 2'!$A$3:$C$12, 3, FALSE))</f>
        <v/>
      </c>
      <c r="D3159" s="21" t="str">
        <f>IF(B3159="","",VLOOKUP(B3159, 'Códigos 2'!$A$3:$B$12, 2, FALSE))</f>
        <v/>
      </c>
      <c r="E3159" s="22" t="str">
        <f>IF(F3159="","",VLOOKUP(F3159, 'Códigos 2'!E$3:F$66, 2, FALSE))</f>
        <v/>
      </c>
      <c r="F3159" s="23"/>
      <c r="G3159" s="23"/>
      <c r="H3159" s="23"/>
      <c r="I3159" s="23"/>
      <c r="J3159" s="24"/>
      <c r="K3159" s="29"/>
      <c r="L3159" s="30"/>
      <c r="M3159" s="31"/>
      <c r="N3159" s="32">
        <f t="shared" si="614"/>
        <v>0</v>
      </c>
      <c r="O3159" s="32">
        <f t="shared" si="615"/>
        <v>0</v>
      </c>
      <c r="P3159" s="32">
        <f t="shared" si="616"/>
        <v>0</v>
      </c>
      <c r="Q3159" s="32">
        <f t="shared" si="617"/>
        <v>0</v>
      </c>
      <c r="R3159" s="20"/>
      <c r="S3159" s="26">
        <f t="shared" si="608"/>
        <v>0</v>
      </c>
      <c r="T3159" s="33">
        <f t="shared" si="609"/>
        <v>0</v>
      </c>
      <c r="U3159" s="26">
        <f t="shared" si="610"/>
        <v>0</v>
      </c>
      <c r="V3159" s="27"/>
      <c r="W3159" s="26">
        <f t="shared" si="611"/>
        <v>0</v>
      </c>
      <c r="X3159" s="27"/>
      <c r="Y3159" s="26">
        <f t="shared" si="612"/>
        <v>0</v>
      </c>
      <c r="Z3159" s="27"/>
      <c r="AA3159" s="26">
        <f t="shared" si="613"/>
        <v>0</v>
      </c>
      <c r="AB3159" s="26">
        <f t="shared" si="607"/>
        <v>0</v>
      </c>
    </row>
    <row r="3160" spans="1:28" ht="12.75" customHeight="1" x14ac:dyDescent="0.25">
      <c r="A3160" s="7" t="str">
        <f t="shared" si="606"/>
        <v/>
      </c>
      <c r="B3160" s="20"/>
      <c r="C3160" s="21" t="str">
        <f>IF(B3160="","",VLOOKUP(B3160, 'Códigos 2'!$A$3:$C$12, 3, FALSE))</f>
        <v/>
      </c>
      <c r="D3160" s="21" t="str">
        <f>IF(B3160="","",VLOOKUP(B3160, 'Códigos 2'!$A$3:$B$12, 2, FALSE))</f>
        <v/>
      </c>
      <c r="E3160" s="22" t="str">
        <f>IF(F3160="","",VLOOKUP(F3160, 'Códigos 2'!E$3:F$66, 2, FALSE))</f>
        <v/>
      </c>
      <c r="F3160" s="23"/>
      <c r="G3160" s="23"/>
      <c r="H3160" s="23"/>
      <c r="I3160" s="23"/>
      <c r="J3160" s="24"/>
      <c r="K3160" s="29"/>
      <c r="L3160" s="30"/>
      <c r="M3160" s="31"/>
      <c r="N3160" s="32">
        <f t="shared" si="614"/>
        <v>0</v>
      </c>
      <c r="O3160" s="32">
        <f t="shared" si="615"/>
        <v>0</v>
      </c>
      <c r="P3160" s="32">
        <f t="shared" si="616"/>
        <v>0</v>
      </c>
      <c r="Q3160" s="32">
        <f t="shared" si="617"/>
        <v>0</v>
      </c>
      <c r="R3160" s="20"/>
      <c r="S3160" s="26">
        <f t="shared" si="608"/>
        <v>0</v>
      </c>
      <c r="T3160" s="33">
        <f t="shared" si="609"/>
        <v>0</v>
      </c>
      <c r="U3160" s="26">
        <f t="shared" si="610"/>
        <v>0</v>
      </c>
      <c r="V3160" s="27"/>
      <c r="W3160" s="26">
        <f t="shared" si="611"/>
        <v>0</v>
      </c>
      <c r="X3160" s="27"/>
      <c r="Y3160" s="26">
        <f t="shared" si="612"/>
        <v>0</v>
      </c>
      <c r="Z3160" s="27"/>
      <c r="AA3160" s="26">
        <f t="shared" si="613"/>
        <v>0</v>
      </c>
      <c r="AB3160" s="26">
        <f t="shared" si="607"/>
        <v>0</v>
      </c>
    </row>
    <row r="3161" spans="1:28" ht="12.75" customHeight="1" x14ac:dyDescent="0.25">
      <c r="A3161" s="7" t="str">
        <f t="shared" si="606"/>
        <v/>
      </c>
      <c r="B3161" s="20"/>
      <c r="C3161" s="21" t="str">
        <f>IF(B3161="","",VLOOKUP(B3161, 'Códigos 2'!$A$3:$C$12, 3, FALSE))</f>
        <v/>
      </c>
      <c r="D3161" s="21" t="str">
        <f>IF(B3161="","",VLOOKUP(B3161, 'Códigos 2'!$A$3:$B$12, 2, FALSE))</f>
        <v/>
      </c>
      <c r="E3161" s="22" t="str">
        <f>IF(F3161="","",VLOOKUP(F3161, 'Códigos 2'!E$3:F$66, 2, FALSE))</f>
        <v/>
      </c>
      <c r="F3161" s="23"/>
      <c r="G3161" s="23"/>
      <c r="H3161" s="23"/>
      <c r="I3161" s="23"/>
      <c r="J3161" s="24"/>
      <c r="K3161" s="29"/>
      <c r="L3161" s="30"/>
      <c r="M3161" s="31"/>
      <c r="N3161" s="32">
        <f t="shared" si="614"/>
        <v>0</v>
      </c>
      <c r="O3161" s="32">
        <f t="shared" si="615"/>
        <v>0</v>
      </c>
      <c r="P3161" s="32">
        <f t="shared" si="616"/>
        <v>0</v>
      </c>
      <c r="Q3161" s="32">
        <f t="shared" si="617"/>
        <v>0</v>
      </c>
      <c r="R3161" s="20"/>
      <c r="S3161" s="26">
        <f t="shared" si="608"/>
        <v>0</v>
      </c>
      <c r="T3161" s="33">
        <f t="shared" si="609"/>
        <v>0</v>
      </c>
      <c r="U3161" s="26">
        <f t="shared" si="610"/>
        <v>0</v>
      </c>
      <c r="V3161" s="27"/>
      <c r="W3161" s="26">
        <f t="shared" si="611"/>
        <v>0</v>
      </c>
      <c r="X3161" s="27"/>
      <c r="Y3161" s="26">
        <f t="shared" si="612"/>
        <v>0</v>
      </c>
      <c r="Z3161" s="27"/>
      <c r="AA3161" s="26">
        <f t="shared" si="613"/>
        <v>0</v>
      </c>
      <c r="AB3161" s="26">
        <f t="shared" si="607"/>
        <v>0</v>
      </c>
    </row>
    <row r="3162" spans="1:28" ht="12.75" customHeight="1" x14ac:dyDescent="0.25">
      <c r="A3162" s="7" t="str">
        <f t="shared" si="606"/>
        <v/>
      </c>
      <c r="B3162" s="20"/>
      <c r="C3162" s="21" t="str">
        <f>IF(B3162="","",VLOOKUP(B3162, 'Códigos 2'!$A$3:$C$12, 3, FALSE))</f>
        <v/>
      </c>
      <c r="D3162" s="21" t="str">
        <f>IF(B3162="","",VLOOKUP(B3162, 'Códigos 2'!$A$3:$B$12, 2, FALSE))</f>
        <v/>
      </c>
      <c r="E3162" s="22" t="str">
        <f>IF(F3162="","",VLOOKUP(F3162, 'Códigos 2'!E$3:F$66, 2, FALSE))</f>
        <v/>
      </c>
      <c r="F3162" s="23"/>
      <c r="G3162" s="23"/>
      <c r="H3162" s="23"/>
      <c r="I3162" s="23"/>
      <c r="J3162" s="24"/>
      <c r="K3162" s="29"/>
      <c r="L3162" s="30"/>
      <c r="M3162" s="31"/>
      <c r="N3162" s="32">
        <f t="shared" si="614"/>
        <v>0</v>
      </c>
      <c r="O3162" s="32">
        <f t="shared" si="615"/>
        <v>0</v>
      </c>
      <c r="P3162" s="32">
        <f t="shared" si="616"/>
        <v>0</v>
      </c>
      <c r="Q3162" s="32">
        <f t="shared" si="617"/>
        <v>0</v>
      </c>
      <c r="R3162" s="20"/>
      <c r="S3162" s="26">
        <f t="shared" si="608"/>
        <v>0</v>
      </c>
      <c r="T3162" s="33">
        <f t="shared" si="609"/>
        <v>0</v>
      </c>
      <c r="U3162" s="26">
        <f t="shared" si="610"/>
        <v>0</v>
      </c>
      <c r="V3162" s="27"/>
      <c r="W3162" s="26">
        <f t="shared" si="611"/>
        <v>0</v>
      </c>
      <c r="X3162" s="27"/>
      <c r="Y3162" s="26">
        <f t="shared" si="612"/>
        <v>0</v>
      </c>
      <c r="Z3162" s="27"/>
      <c r="AA3162" s="26">
        <f t="shared" si="613"/>
        <v>0</v>
      </c>
      <c r="AB3162" s="26">
        <f t="shared" si="607"/>
        <v>0</v>
      </c>
    </row>
    <row r="3163" spans="1:28" ht="12.75" customHeight="1" x14ac:dyDescent="0.25">
      <c r="A3163" s="7" t="str">
        <f t="shared" si="606"/>
        <v/>
      </c>
      <c r="B3163" s="20"/>
      <c r="C3163" s="21" t="str">
        <f>IF(B3163="","",VLOOKUP(B3163, 'Códigos 2'!$A$3:$C$12, 3, FALSE))</f>
        <v/>
      </c>
      <c r="D3163" s="21" t="str">
        <f>IF(B3163="","",VLOOKUP(B3163, 'Códigos 2'!$A$3:$B$12, 2, FALSE))</f>
        <v/>
      </c>
      <c r="E3163" s="22" t="str">
        <f>IF(F3163="","",VLOOKUP(F3163, 'Códigos 2'!E$3:F$66, 2, FALSE))</f>
        <v/>
      </c>
      <c r="F3163" s="23"/>
      <c r="G3163" s="23"/>
      <c r="H3163" s="23"/>
      <c r="I3163" s="23"/>
      <c r="J3163" s="24"/>
      <c r="K3163" s="29"/>
      <c r="L3163" s="30"/>
      <c r="M3163" s="31"/>
      <c r="N3163" s="32">
        <f t="shared" si="614"/>
        <v>0</v>
      </c>
      <c r="O3163" s="32">
        <f t="shared" si="615"/>
        <v>0</v>
      </c>
      <c r="P3163" s="32">
        <f t="shared" si="616"/>
        <v>0</v>
      </c>
      <c r="Q3163" s="32">
        <f t="shared" si="617"/>
        <v>0</v>
      </c>
      <c r="R3163" s="20"/>
      <c r="S3163" s="26">
        <f t="shared" si="608"/>
        <v>0</v>
      </c>
      <c r="T3163" s="33">
        <f t="shared" si="609"/>
        <v>0</v>
      </c>
      <c r="U3163" s="26">
        <f t="shared" si="610"/>
        <v>0</v>
      </c>
      <c r="V3163" s="27"/>
      <c r="W3163" s="26">
        <f t="shared" si="611"/>
        <v>0</v>
      </c>
      <c r="X3163" s="27"/>
      <c r="Y3163" s="26">
        <f t="shared" si="612"/>
        <v>0</v>
      </c>
      <c r="Z3163" s="27"/>
      <c r="AA3163" s="26">
        <f t="shared" si="613"/>
        <v>0</v>
      </c>
      <c r="AB3163" s="26">
        <f t="shared" si="607"/>
        <v>0</v>
      </c>
    </row>
    <row r="3164" spans="1:28" ht="12.75" customHeight="1" x14ac:dyDescent="0.25">
      <c r="A3164" s="7" t="str">
        <f t="shared" si="606"/>
        <v/>
      </c>
      <c r="B3164" s="20"/>
      <c r="C3164" s="21" t="str">
        <f>IF(B3164="","",VLOOKUP(B3164, 'Códigos 2'!$A$3:$C$12, 3, FALSE))</f>
        <v/>
      </c>
      <c r="D3164" s="21" t="str">
        <f>IF(B3164="","",VLOOKUP(B3164, 'Códigos 2'!$A$3:$B$12, 2, FALSE))</f>
        <v/>
      </c>
      <c r="E3164" s="22" t="str">
        <f>IF(F3164="","",VLOOKUP(F3164, 'Códigos 2'!E$3:F$66, 2, FALSE))</f>
        <v/>
      </c>
      <c r="F3164" s="23"/>
      <c r="G3164" s="23"/>
      <c r="H3164" s="23"/>
      <c r="I3164" s="23"/>
      <c r="J3164" s="24"/>
      <c r="K3164" s="29"/>
      <c r="L3164" s="30"/>
      <c r="M3164" s="31"/>
      <c r="N3164" s="32">
        <f t="shared" si="614"/>
        <v>0</v>
      </c>
      <c r="O3164" s="32">
        <f t="shared" si="615"/>
        <v>0</v>
      </c>
      <c r="P3164" s="32">
        <f t="shared" si="616"/>
        <v>0</v>
      </c>
      <c r="Q3164" s="32">
        <f t="shared" si="617"/>
        <v>0</v>
      </c>
      <c r="R3164" s="20"/>
      <c r="S3164" s="26">
        <f t="shared" si="608"/>
        <v>0</v>
      </c>
      <c r="T3164" s="33">
        <f t="shared" si="609"/>
        <v>0</v>
      </c>
      <c r="U3164" s="26">
        <f t="shared" si="610"/>
        <v>0</v>
      </c>
      <c r="V3164" s="27"/>
      <c r="W3164" s="26">
        <f t="shared" si="611"/>
        <v>0</v>
      </c>
      <c r="X3164" s="27"/>
      <c r="Y3164" s="26">
        <f t="shared" si="612"/>
        <v>0</v>
      </c>
      <c r="Z3164" s="27"/>
      <c r="AA3164" s="26">
        <f t="shared" si="613"/>
        <v>0</v>
      </c>
      <c r="AB3164" s="26">
        <f t="shared" si="607"/>
        <v>0</v>
      </c>
    </row>
    <row r="3165" spans="1:28" ht="12.75" customHeight="1" x14ac:dyDescent="0.25">
      <c r="A3165" s="7" t="str">
        <f t="shared" si="606"/>
        <v/>
      </c>
      <c r="B3165" s="20"/>
      <c r="C3165" s="21" t="str">
        <f>IF(B3165="","",VLOOKUP(B3165, 'Códigos 2'!$A$3:$C$12, 3, FALSE))</f>
        <v/>
      </c>
      <c r="D3165" s="21" t="str">
        <f>IF(B3165="","",VLOOKUP(B3165, 'Códigos 2'!$A$3:$B$12, 2, FALSE))</f>
        <v/>
      </c>
      <c r="E3165" s="22" t="str">
        <f>IF(F3165="","",VLOOKUP(F3165, 'Códigos 2'!E$3:F$66, 2, FALSE))</f>
        <v/>
      </c>
      <c r="F3165" s="23"/>
      <c r="G3165" s="23"/>
      <c r="H3165" s="23"/>
      <c r="I3165" s="23"/>
      <c r="J3165" s="24"/>
      <c r="K3165" s="29"/>
      <c r="L3165" s="30"/>
      <c r="M3165" s="31"/>
      <c r="N3165" s="32">
        <f t="shared" si="614"/>
        <v>0</v>
      </c>
      <c r="O3165" s="32">
        <f t="shared" si="615"/>
        <v>0</v>
      </c>
      <c r="P3165" s="32">
        <f t="shared" si="616"/>
        <v>0</v>
      </c>
      <c r="Q3165" s="32">
        <f t="shared" si="617"/>
        <v>0</v>
      </c>
      <c r="R3165" s="20"/>
      <c r="S3165" s="26">
        <f t="shared" si="608"/>
        <v>0</v>
      </c>
      <c r="T3165" s="33">
        <f t="shared" si="609"/>
        <v>0</v>
      </c>
      <c r="U3165" s="26">
        <f t="shared" si="610"/>
        <v>0</v>
      </c>
      <c r="V3165" s="27"/>
      <c r="W3165" s="26">
        <f t="shared" si="611"/>
        <v>0</v>
      </c>
      <c r="X3165" s="27"/>
      <c r="Y3165" s="26">
        <f t="shared" si="612"/>
        <v>0</v>
      </c>
      <c r="Z3165" s="27"/>
      <c r="AA3165" s="26">
        <f t="shared" si="613"/>
        <v>0</v>
      </c>
      <c r="AB3165" s="26">
        <f t="shared" si="607"/>
        <v>0</v>
      </c>
    </row>
    <row r="3166" spans="1:28" ht="12.75" customHeight="1" x14ac:dyDescent="0.25">
      <c r="A3166" s="7" t="str">
        <f t="shared" si="606"/>
        <v/>
      </c>
      <c r="B3166" s="20"/>
      <c r="C3166" s="21" t="str">
        <f>IF(B3166="","",VLOOKUP(B3166, 'Códigos 2'!$A$3:$C$12, 3, FALSE))</f>
        <v/>
      </c>
      <c r="D3166" s="21" t="str">
        <f>IF(B3166="","",VLOOKUP(B3166, 'Códigos 2'!$A$3:$B$12, 2, FALSE))</f>
        <v/>
      </c>
      <c r="E3166" s="22" t="str">
        <f>IF(F3166="","",VLOOKUP(F3166, 'Códigos 2'!E$3:F$66, 2, FALSE))</f>
        <v/>
      </c>
      <c r="F3166" s="23"/>
      <c r="G3166" s="23"/>
      <c r="H3166" s="23"/>
      <c r="I3166" s="23"/>
      <c r="J3166" s="24"/>
      <c r="K3166" s="29"/>
      <c r="L3166" s="30"/>
      <c r="M3166" s="31"/>
      <c r="N3166" s="32">
        <f t="shared" si="614"/>
        <v>0</v>
      </c>
      <c r="O3166" s="32">
        <f t="shared" si="615"/>
        <v>0</v>
      </c>
      <c r="P3166" s="32">
        <f t="shared" si="616"/>
        <v>0</v>
      </c>
      <c r="Q3166" s="32">
        <f t="shared" si="617"/>
        <v>0</v>
      </c>
      <c r="R3166" s="20"/>
      <c r="S3166" s="26">
        <f t="shared" si="608"/>
        <v>0</v>
      </c>
      <c r="T3166" s="33">
        <f t="shared" si="609"/>
        <v>0</v>
      </c>
      <c r="U3166" s="26">
        <f t="shared" si="610"/>
        <v>0</v>
      </c>
      <c r="V3166" s="27"/>
      <c r="W3166" s="26">
        <f t="shared" si="611"/>
        <v>0</v>
      </c>
      <c r="X3166" s="27"/>
      <c r="Y3166" s="26">
        <f t="shared" si="612"/>
        <v>0</v>
      </c>
      <c r="Z3166" s="27"/>
      <c r="AA3166" s="26">
        <f t="shared" si="613"/>
        <v>0</v>
      </c>
      <c r="AB3166" s="26">
        <f t="shared" si="607"/>
        <v>0</v>
      </c>
    </row>
    <row r="3167" spans="1:28" ht="12.75" customHeight="1" x14ac:dyDescent="0.25">
      <c r="A3167" s="7" t="str">
        <f t="shared" si="606"/>
        <v/>
      </c>
      <c r="B3167" s="20"/>
      <c r="C3167" s="21" t="str">
        <f>IF(B3167="","",VLOOKUP(B3167, 'Códigos 2'!$A$3:$C$12, 3, FALSE))</f>
        <v/>
      </c>
      <c r="D3167" s="21" t="str">
        <f>IF(B3167="","",VLOOKUP(B3167, 'Códigos 2'!$A$3:$B$12, 2, FALSE))</f>
        <v/>
      </c>
      <c r="E3167" s="22" t="str">
        <f>IF(F3167="","",VLOOKUP(F3167, 'Códigos 2'!E$3:F$66, 2, FALSE))</f>
        <v/>
      </c>
      <c r="F3167" s="23"/>
      <c r="G3167" s="23"/>
      <c r="H3167" s="23"/>
      <c r="I3167" s="23"/>
      <c r="J3167" s="24"/>
      <c r="K3167" s="29"/>
      <c r="L3167" s="30"/>
      <c r="M3167" s="31"/>
      <c r="N3167" s="32">
        <f t="shared" si="614"/>
        <v>0</v>
      </c>
      <c r="O3167" s="32">
        <f t="shared" si="615"/>
        <v>0</v>
      </c>
      <c r="P3167" s="32">
        <f t="shared" si="616"/>
        <v>0</v>
      </c>
      <c r="Q3167" s="32">
        <f t="shared" si="617"/>
        <v>0</v>
      </c>
      <c r="R3167" s="20"/>
      <c r="S3167" s="26">
        <f t="shared" si="608"/>
        <v>0</v>
      </c>
      <c r="T3167" s="33">
        <f t="shared" si="609"/>
        <v>0</v>
      </c>
      <c r="U3167" s="26">
        <f t="shared" si="610"/>
        <v>0</v>
      </c>
      <c r="V3167" s="27"/>
      <c r="W3167" s="26">
        <f t="shared" si="611"/>
        <v>0</v>
      </c>
      <c r="X3167" s="27"/>
      <c r="Y3167" s="26">
        <f t="shared" si="612"/>
        <v>0</v>
      </c>
      <c r="Z3167" s="27"/>
      <c r="AA3167" s="26">
        <f t="shared" si="613"/>
        <v>0</v>
      </c>
      <c r="AB3167" s="26">
        <f t="shared" si="607"/>
        <v>0</v>
      </c>
    </row>
    <row r="3168" spans="1:28" ht="12.75" customHeight="1" x14ac:dyDescent="0.25">
      <c r="A3168" s="7" t="str">
        <f t="shared" si="606"/>
        <v/>
      </c>
      <c r="B3168" s="20"/>
      <c r="C3168" s="21" t="str">
        <f>IF(B3168="","",VLOOKUP(B3168, 'Códigos 2'!$A$3:$C$12, 3, FALSE))</f>
        <v/>
      </c>
      <c r="D3168" s="21" t="str">
        <f>IF(B3168="","",VLOOKUP(B3168, 'Códigos 2'!$A$3:$B$12, 2, FALSE))</f>
        <v/>
      </c>
      <c r="E3168" s="22" t="str">
        <f>IF(F3168="","",VLOOKUP(F3168, 'Códigos 2'!E$3:F$66, 2, FALSE))</f>
        <v/>
      </c>
      <c r="F3168" s="23"/>
      <c r="G3168" s="23"/>
      <c r="H3168" s="23"/>
      <c r="I3168" s="23"/>
      <c r="J3168" s="24"/>
      <c r="K3168" s="29"/>
      <c r="L3168" s="30"/>
      <c r="M3168" s="31"/>
      <c r="N3168" s="32">
        <f t="shared" si="614"/>
        <v>0</v>
      </c>
      <c r="O3168" s="32">
        <f t="shared" si="615"/>
        <v>0</v>
      </c>
      <c r="P3168" s="32">
        <f t="shared" si="616"/>
        <v>0</v>
      </c>
      <c r="Q3168" s="32">
        <f t="shared" si="617"/>
        <v>0</v>
      </c>
      <c r="R3168" s="20"/>
      <c r="S3168" s="26">
        <f t="shared" si="608"/>
        <v>0</v>
      </c>
      <c r="T3168" s="33">
        <f t="shared" si="609"/>
        <v>0</v>
      </c>
      <c r="U3168" s="26">
        <f t="shared" si="610"/>
        <v>0</v>
      </c>
      <c r="V3168" s="27"/>
      <c r="W3168" s="26">
        <f t="shared" si="611"/>
        <v>0</v>
      </c>
      <c r="X3168" s="27"/>
      <c r="Y3168" s="26">
        <f t="shared" si="612"/>
        <v>0</v>
      </c>
      <c r="Z3168" s="27"/>
      <c r="AA3168" s="26">
        <f t="shared" si="613"/>
        <v>0</v>
      </c>
      <c r="AB3168" s="26">
        <f t="shared" si="607"/>
        <v>0</v>
      </c>
    </row>
    <row r="3169" spans="1:28" ht="12.75" customHeight="1" x14ac:dyDescent="0.25">
      <c r="A3169" s="7" t="str">
        <f t="shared" si="606"/>
        <v/>
      </c>
      <c r="B3169" s="20"/>
      <c r="C3169" s="21" t="str">
        <f>IF(B3169="","",VLOOKUP(B3169, 'Códigos 2'!$A$3:$C$12, 3, FALSE))</f>
        <v/>
      </c>
      <c r="D3169" s="21" t="str">
        <f>IF(B3169="","",VLOOKUP(B3169, 'Códigos 2'!$A$3:$B$12, 2, FALSE))</f>
        <v/>
      </c>
      <c r="E3169" s="22" t="str">
        <f>IF(F3169="","",VLOOKUP(F3169, 'Códigos 2'!E$3:F$66, 2, FALSE))</f>
        <v/>
      </c>
      <c r="F3169" s="23"/>
      <c r="G3169" s="23"/>
      <c r="H3169" s="23"/>
      <c r="I3169" s="23"/>
      <c r="J3169" s="24"/>
      <c r="K3169" s="29"/>
      <c r="L3169" s="30"/>
      <c r="M3169" s="31"/>
      <c r="N3169" s="32">
        <f t="shared" si="614"/>
        <v>0</v>
      </c>
      <c r="O3169" s="32">
        <f t="shared" si="615"/>
        <v>0</v>
      </c>
      <c r="P3169" s="32">
        <f t="shared" si="616"/>
        <v>0</v>
      </c>
      <c r="Q3169" s="32">
        <f t="shared" si="617"/>
        <v>0</v>
      </c>
      <c r="R3169" s="20"/>
      <c r="S3169" s="26">
        <f t="shared" si="608"/>
        <v>0</v>
      </c>
      <c r="T3169" s="33">
        <f t="shared" si="609"/>
        <v>0</v>
      </c>
      <c r="U3169" s="26">
        <f t="shared" si="610"/>
        <v>0</v>
      </c>
      <c r="V3169" s="27"/>
      <c r="W3169" s="26">
        <f t="shared" si="611"/>
        <v>0</v>
      </c>
      <c r="X3169" s="27"/>
      <c r="Y3169" s="26">
        <f t="shared" si="612"/>
        <v>0</v>
      </c>
      <c r="Z3169" s="27"/>
      <c r="AA3169" s="26">
        <f t="shared" si="613"/>
        <v>0</v>
      </c>
      <c r="AB3169" s="26">
        <f t="shared" si="607"/>
        <v>0</v>
      </c>
    </row>
    <row r="3170" spans="1:28" ht="12.75" customHeight="1" x14ac:dyDescent="0.25">
      <c r="A3170" s="7" t="str">
        <f t="shared" si="606"/>
        <v/>
      </c>
      <c r="B3170" s="20"/>
      <c r="C3170" s="21" t="str">
        <f>IF(B3170="","",VLOOKUP(B3170, 'Códigos 2'!$A$3:$C$12, 3, FALSE))</f>
        <v/>
      </c>
      <c r="D3170" s="21" t="str">
        <f>IF(B3170="","",VLOOKUP(B3170, 'Códigos 2'!$A$3:$B$12, 2, FALSE))</f>
        <v/>
      </c>
      <c r="E3170" s="22" t="str">
        <f>IF(F3170="","",VLOOKUP(F3170, 'Códigos 2'!E$3:F$66, 2, FALSE))</f>
        <v/>
      </c>
      <c r="F3170" s="23"/>
      <c r="G3170" s="23"/>
      <c r="H3170" s="23"/>
      <c r="I3170" s="23"/>
      <c r="J3170" s="24"/>
      <c r="K3170" s="29"/>
      <c r="L3170" s="30"/>
      <c r="M3170" s="31"/>
      <c r="N3170" s="32">
        <f t="shared" si="614"/>
        <v>0</v>
      </c>
      <c r="O3170" s="32">
        <f t="shared" si="615"/>
        <v>0</v>
      </c>
      <c r="P3170" s="32">
        <f t="shared" si="616"/>
        <v>0</v>
      </c>
      <c r="Q3170" s="32">
        <f t="shared" si="617"/>
        <v>0</v>
      </c>
      <c r="R3170" s="20"/>
      <c r="S3170" s="26">
        <f t="shared" si="608"/>
        <v>0</v>
      </c>
      <c r="T3170" s="33">
        <f t="shared" si="609"/>
        <v>0</v>
      </c>
      <c r="U3170" s="26">
        <f t="shared" si="610"/>
        <v>0</v>
      </c>
      <c r="V3170" s="27"/>
      <c r="W3170" s="26">
        <f t="shared" si="611"/>
        <v>0</v>
      </c>
      <c r="X3170" s="27"/>
      <c r="Y3170" s="26">
        <f t="shared" si="612"/>
        <v>0</v>
      </c>
      <c r="Z3170" s="27"/>
      <c r="AA3170" s="26">
        <f t="shared" si="613"/>
        <v>0</v>
      </c>
      <c r="AB3170" s="26">
        <f t="shared" si="607"/>
        <v>0</v>
      </c>
    </row>
    <row r="3171" spans="1:28" ht="12.75" customHeight="1" x14ac:dyDescent="0.25">
      <c r="A3171" s="7" t="str">
        <f t="shared" si="606"/>
        <v/>
      </c>
      <c r="B3171" s="20"/>
      <c r="C3171" s="21" t="str">
        <f>IF(B3171="","",VLOOKUP(B3171, 'Códigos 2'!$A$3:$C$12, 3, FALSE))</f>
        <v/>
      </c>
      <c r="D3171" s="21" t="str">
        <f>IF(B3171="","",VLOOKUP(B3171, 'Códigos 2'!$A$3:$B$12, 2, FALSE))</f>
        <v/>
      </c>
      <c r="E3171" s="22" t="str">
        <f>IF(F3171="","",VLOOKUP(F3171, 'Códigos 2'!E$3:F$66, 2, FALSE))</f>
        <v/>
      </c>
      <c r="F3171" s="23"/>
      <c r="G3171" s="23"/>
      <c r="H3171" s="23"/>
      <c r="I3171" s="23"/>
      <c r="J3171" s="24"/>
      <c r="K3171" s="29"/>
      <c r="L3171" s="30"/>
      <c r="M3171" s="31"/>
      <c r="N3171" s="32">
        <f t="shared" si="614"/>
        <v>0</v>
      </c>
      <c r="O3171" s="32">
        <f t="shared" si="615"/>
        <v>0</v>
      </c>
      <c r="P3171" s="32">
        <f t="shared" si="616"/>
        <v>0</v>
      </c>
      <c r="Q3171" s="32">
        <f t="shared" si="617"/>
        <v>0</v>
      </c>
      <c r="R3171" s="20"/>
      <c r="S3171" s="26">
        <f t="shared" si="608"/>
        <v>0</v>
      </c>
      <c r="T3171" s="33">
        <f t="shared" si="609"/>
        <v>0</v>
      </c>
      <c r="U3171" s="26">
        <f t="shared" si="610"/>
        <v>0</v>
      </c>
      <c r="V3171" s="27"/>
      <c r="W3171" s="26">
        <f t="shared" si="611"/>
        <v>0</v>
      </c>
      <c r="X3171" s="27"/>
      <c r="Y3171" s="26">
        <f t="shared" si="612"/>
        <v>0</v>
      </c>
      <c r="Z3171" s="27"/>
      <c r="AA3171" s="26">
        <f t="shared" si="613"/>
        <v>0</v>
      </c>
      <c r="AB3171" s="26">
        <f t="shared" si="607"/>
        <v>0</v>
      </c>
    </row>
    <row r="3172" spans="1:28" ht="12.75" customHeight="1" x14ac:dyDescent="0.25">
      <c r="A3172" s="7" t="str">
        <f t="shared" si="606"/>
        <v/>
      </c>
      <c r="B3172" s="20"/>
      <c r="C3172" s="21" t="str">
        <f>IF(B3172="","",VLOOKUP(B3172, 'Códigos 2'!$A$3:$C$12, 3, FALSE))</f>
        <v/>
      </c>
      <c r="D3172" s="21" t="str">
        <f>IF(B3172="","",VLOOKUP(B3172, 'Códigos 2'!$A$3:$B$12, 2, FALSE))</f>
        <v/>
      </c>
      <c r="E3172" s="22" t="str">
        <f>IF(F3172="","",VLOOKUP(F3172, 'Códigos 2'!E$3:F$66, 2, FALSE))</f>
        <v/>
      </c>
      <c r="F3172" s="23"/>
      <c r="G3172" s="23"/>
      <c r="H3172" s="23"/>
      <c r="I3172" s="23"/>
      <c r="J3172" s="24"/>
      <c r="K3172" s="29"/>
      <c r="L3172" s="30"/>
      <c r="M3172" s="31"/>
      <c r="N3172" s="32">
        <f t="shared" si="614"/>
        <v>0</v>
      </c>
      <c r="O3172" s="32">
        <f t="shared" si="615"/>
        <v>0</v>
      </c>
      <c r="P3172" s="32">
        <f t="shared" si="616"/>
        <v>0</v>
      </c>
      <c r="Q3172" s="32">
        <f t="shared" si="617"/>
        <v>0</v>
      </c>
      <c r="R3172" s="20"/>
      <c r="S3172" s="26">
        <f t="shared" si="608"/>
        <v>0</v>
      </c>
      <c r="T3172" s="33">
        <f t="shared" si="609"/>
        <v>0</v>
      </c>
      <c r="U3172" s="26">
        <f t="shared" si="610"/>
        <v>0</v>
      </c>
      <c r="V3172" s="27"/>
      <c r="W3172" s="26">
        <f t="shared" si="611"/>
        <v>0</v>
      </c>
      <c r="X3172" s="27"/>
      <c r="Y3172" s="26">
        <f t="shared" si="612"/>
        <v>0</v>
      </c>
      <c r="Z3172" s="27"/>
      <c r="AA3172" s="26">
        <f t="shared" si="613"/>
        <v>0</v>
      </c>
      <c r="AB3172" s="26">
        <f t="shared" si="607"/>
        <v>0</v>
      </c>
    </row>
    <row r="3173" spans="1:28" ht="12.75" customHeight="1" x14ac:dyDescent="0.25">
      <c r="A3173" s="7" t="str">
        <f t="shared" si="606"/>
        <v/>
      </c>
      <c r="B3173" s="20"/>
      <c r="C3173" s="21" t="str">
        <f>IF(B3173="","",VLOOKUP(B3173, 'Códigos 2'!$A$3:$C$12, 3, FALSE))</f>
        <v/>
      </c>
      <c r="D3173" s="21" t="str">
        <f>IF(B3173="","",VLOOKUP(B3173, 'Códigos 2'!$A$3:$B$12, 2, FALSE))</f>
        <v/>
      </c>
      <c r="E3173" s="22" t="str">
        <f>IF(F3173="","",VLOOKUP(F3173, 'Códigos 2'!E$3:F$66, 2, FALSE))</f>
        <v/>
      </c>
      <c r="F3173" s="23"/>
      <c r="G3173" s="23"/>
      <c r="H3173" s="23"/>
      <c r="I3173" s="23"/>
      <c r="J3173" s="24"/>
      <c r="K3173" s="29"/>
      <c r="L3173" s="30"/>
      <c r="M3173" s="31"/>
      <c r="N3173" s="32">
        <f t="shared" si="614"/>
        <v>0</v>
      </c>
      <c r="O3173" s="32">
        <f t="shared" si="615"/>
        <v>0</v>
      </c>
      <c r="P3173" s="32">
        <f t="shared" si="616"/>
        <v>0</v>
      </c>
      <c r="Q3173" s="32">
        <f t="shared" si="617"/>
        <v>0</v>
      </c>
      <c r="R3173" s="20"/>
      <c r="S3173" s="26">
        <f t="shared" si="608"/>
        <v>0</v>
      </c>
      <c r="T3173" s="33">
        <f t="shared" si="609"/>
        <v>0</v>
      </c>
      <c r="U3173" s="26">
        <f t="shared" si="610"/>
        <v>0</v>
      </c>
      <c r="V3173" s="27"/>
      <c r="W3173" s="26">
        <f t="shared" si="611"/>
        <v>0</v>
      </c>
      <c r="X3173" s="27"/>
      <c r="Y3173" s="26">
        <f t="shared" si="612"/>
        <v>0</v>
      </c>
      <c r="Z3173" s="27"/>
      <c r="AA3173" s="26">
        <f t="shared" si="613"/>
        <v>0</v>
      </c>
      <c r="AB3173" s="26">
        <f t="shared" si="607"/>
        <v>0</v>
      </c>
    </row>
    <row r="3174" spans="1:28" ht="12.75" customHeight="1" x14ac:dyDescent="0.25">
      <c r="A3174" s="7" t="str">
        <f t="shared" si="606"/>
        <v/>
      </c>
      <c r="B3174" s="20"/>
      <c r="C3174" s="21" t="str">
        <f>IF(B3174="","",VLOOKUP(B3174, 'Códigos 2'!$A$3:$C$12, 3, FALSE))</f>
        <v/>
      </c>
      <c r="D3174" s="21" t="str">
        <f>IF(B3174="","",VLOOKUP(B3174, 'Códigos 2'!$A$3:$B$12, 2, FALSE))</f>
        <v/>
      </c>
      <c r="E3174" s="22" t="str">
        <f>IF(F3174="","",VLOOKUP(F3174, 'Códigos 2'!E$3:F$66, 2, FALSE))</f>
        <v/>
      </c>
      <c r="F3174" s="23"/>
      <c r="G3174" s="23"/>
      <c r="H3174" s="23"/>
      <c r="I3174" s="23"/>
      <c r="J3174" s="24"/>
      <c r="K3174" s="29"/>
      <c r="L3174" s="30"/>
      <c r="M3174" s="31"/>
      <c r="N3174" s="32">
        <f t="shared" si="614"/>
        <v>0</v>
      </c>
      <c r="O3174" s="32">
        <f t="shared" si="615"/>
        <v>0</v>
      </c>
      <c r="P3174" s="32">
        <f t="shared" si="616"/>
        <v>0</v>
      </c>
      <c r="Q3174" s="32">
        <f t="shared" si="617"/>
        <v>0</v>
      </c>
      <c r="R3174" s="20"/>
      <c r="S3174" s="26">
        <f t="shared" si="608"/>
        <v>0</v>
      </c>
      <c r="T3174" s="33">
        <f t="shared" si="609"/>
        <v>0</v>
      </c>
      <c r="U3174" s="26">
        <f t="shared" si="610"/>
        <v>0</v>
      </c>
      <c r="V3174" s="27"/>
      <c r="W3174" s="26">
        <f t="shared" si="611"/>
        <v>0</v>
      </c>
      <c r="X3174" s="27"/>
      <c r="Y3174" s="26">
        <f t="shared" si="612"/>
        <v>0</v>
      </c>
      <c r="Z3174" s="27"/>
      <c r="AA3174" s="26">
        <f t="shared" si="613"/>
        <v>0</v>
      </c>
      <c r="AB3174" s="26">
        <f t="shared" si="607"/>
        <v>0</v>
      </c>
    </row>
    <row r="3175" spans="1:28" ht="12.75" customHeight="1" x14ac:dyDescent="0.25">
      <c r="A3175" s="7" t="str">
        <f t="shared" si="606"/>
        <v/>
      </c>
      <c r="B3175" s="20"/>
      <c r="C3175" s="21" t="str">
        <f>IF(B3175="","",VLOOKUP(B3175, 'Códigos 2'!$A$3:$C$12, 3, FALSE))</f>
        <v/>
      </c>
      <c r="D3175" s="21" t="str">
        <f>IF(B3175="","",VLOOKUP(B3175, 'Códigos 2'!$A$3:$B$12, 2, FALSE))</f>
        <v/>
      </c>
      <c r="E3175" s="22" t="str">
        <f>IF(F3175="","",VLOOKUP(F3175, 'Códigos 2'!E$3:F$66, 2, FALSE))</f>
        <v/>
      </c>
      <c r="F3175" s="23"/>
      <c r="G3175" s="23"/>
      <c r="H3175" s="23"/>
      <c r="I3175" s="23"/>
      <c r="J3175" s="24"/>
      <c r="K3175" s="29"/>
      <c r="L3175" s="30"/>
      <c r="M3175" s="31"/>
      <c r="N3175" s="32">
        <f t="shared" si="614"/>
        <v>0</v>
      </c>
      <c r="O3175" s="32">
        <f t="shared" si="615"/>
        <v>0</v>
      </c>
      <c r="P3175" s="32">
        <f t="shared" si="616"/>
        <v>0</v>
      </c>
      <c r="Q3175" s="32">
        <f t="shared" si="617"/>
        <v>0</v>
      </c>
      <c r="R3175" s="20"/>
      <c r="S3175" s="26">
        <f t="shared" si="608"/>
        <v>0</v>
      </c>
      <c r="T3175" s="33">
        <f t="shared" si="609"/>
        <v>0</v>
      </c>
      <c r="U3175" s="26">
        <f t="shared" si="610"/>
        <v>0</v>
      </c>
      <c r="V3175" s="27"/>
      <c r="W3175" s="26">
        <f t="shared" si="611"/>
        <v>0</v>
      </c>
      <c r="X3175" s="27"/>
      <c r="Y3175" s="26">
        <f t="shared" si="612"/>
        <v>0</v>
      </c>
      <c r="Z3175" s="27"/>
      <c r="AA3175" s="26">
        <f t="shared" si="613"/>
        <v>0</v>
      </c>
      <c r="AB3175" s="26">
        <f t="shared" si="607"/>
        <v>0</v>
      </c>
    </row>
    <row r="3176" spans="1:28" ht="12.75" customHeight="1" x14ac:dyDescent="0.25">
      <c r="A3176" s="7" t="str">
        <f t="shared" si="606"/>
        <v/>
      </c>
      <c r="B3176" s="20"/>
      <c r="C3176" s="21" t="str">
        <f>IF(B3176="","",VLOOKUP(B3176, 'Códigos 2'!$A$3:$C$12, 3, FALSE))</f>
        <v/>
      </c>
      <c r="D3176" s="21" t="str">
        <f>IF(B3176="","",VLOOKUP(B3176, 'Códigos 2'!$A$3:$B$12, 2, FALSE))</f>
        <v/>
      </c>
      <c r="E3176" s="22" t="str">
        <f>IF(F3176="","",VLOOKUP(F3176, 'Códigos 2'!E$3:F$66, 2, FALSE))</f>
        <v/>
      </c>
      <c r="F3176" s="23"/>
      <c r="G3176" s="23"/>
      <c r="H3176" s="23"/>
      <c r="I3176" s="23"/>
      <c r="J3176" s="24"/>
      <c r="K3176" s="29"/>
      <c r="L3176" s="30"/>
      <c r="M3176" s="31"/>
      <c r="N3176" s="32">
        <f t="shared" si="614"/>
        <v>0</v>
      </c>
      <c r="O3176" s="32">
        <f t="shared" si="615"/>
        <v>0</v>
      </c>
      <c r="P3176" s="32">
        <f t="shared" si="616"/>
        <v>0</v>
      </c>
      <c r="Q3176" s="32">
        <f t="shared" si="617"/>
        <v>0</v>
      </c>
      <c r="R3176" s="20"/>
      <c r="S3176" s="26">
        <f t="shared" si="608"/>
        <v>0</v>
      </c>
      <c r="T3176" s="33">
        <f t="shared" si="609"/>
        <v>0</v>
      </c>
      <c r="U3176" s="26">
        <f t="shared" si="610"/>
        <v>0</v>
      </c>
      <c r="V3176" s="27"/>
      <c r="W3176" s="26">
        <f t="shared" si="611"/>
        <v>0</v>
      </c>
      <c r="X3176" s="27"/>
      <c r="Y3176" s="26">
        <f t="shared" si="612"/>
        <v>0</v>
      </c>
      <c r="Z3176" s="27"/>
      <c r="AA3176" s="26">
        <f t="shared" si="613"/>
        <v>0</v>
      </c>
      <c r="AB3176" s="26">
        <f t="shared" si="607"/>
        <v>0</v>
      </c>
    </row>
    <row r="3177" spans="1:28" ht="12.75" customHeight="1" x14ac:dyDescent="0.25">
      <c r="A3177" s="7" t="str">
        <f t="shared" si="606"/>
        <v/>
      </c>
      <c r="B3177" s="20"/>
      <c r="C3177" s="21" t="str">
        <f>IF(B3177="","",VLOOKUP(B3177, 'Códigos 2'!$A$3:$C$12, 3, FALSE))</f>
        <v/>
      </c>
      <c r="D3177" s="21" t="str">
        <f>IF(B3177="","",VLOOKUP(B3177, 'Códigos 2'!$A$3:$B$12, 2, FALSE))</f>
        <v/>
      </c>
      <c r="E3177" s="22" t="str">
        <f>IF(F3177="","",VLOOKUP(F3177, 'Códigos 2'!E$3:F$66, 2, FALSE))</f>
        <v/>
      </c>
      <c r="F3177" s="23"/>
      <c r="G3177" s="23"/>
      <c r="H3177" s="23"/>
      <c r="I3177" s="23"/>
      <c r="J3177" s="24"/>
      <c r="K3177" s="29"/>
      <c r="L3177" s="30"/>
      <c r="M3177" s="31"/>
      <c r="N3177" s="32">
        <f t="shared" si="614"/>
        <v>0</v>
      </c>
      <c r="O3177" s="32">
        <f t="shared" si="615"/>
        <v>0</v>
      </c>
      <c r="P3177" s="32">
        <f t="shared" si="616"/>
        <v>0</v>
      </c>
      <c r="Q3177" s="32">
        <f t="shared" si="617"/>
        <v>0</v>
      </c>
      <c r="R3177" s="20"/>
      <c r="S3177" s="26">
        <f t="shared" si="608"/>
        <v>0</v>
      </c>
      <c r="T3177" s="33">
        <f t="shared" si="609"/>
        <v>0</v>
      </c>
      <c r="U3177" s="26">
        <f t="shared" si="610"/>
        <v>0</v>
      </c>
      <c r="V3177" s="27"/>
      <c r="W3177" s="26">
        <f t="shared" si="611"/>
        <v>0</v>
      </c>
      <c r="X3177" s="27"/>
      <c r="Y3177" s="26">
        <f t="shared" si="612"/>
        <v>0</v>
      </c>
      <c r="Z3177" s="27"/>
      <c r="AA3177" s="26">
        <f t="shared" si="613"/>
        <v>0</v>
      </c>
      <c r="AB3177" s="26">
        <f t="shared" si="607"/>
        <v>0</v>
      </c>
    </row>
    <row r="3178" spans="1:28" ht="12.75" customHeight="1" x14ac:dyDescent="0.25">
      <c r="A3178" s="7" t="str">
        <f t="shared" si="606"/>
        <v/>
      </c>
      <c r="B3178" s="20"/>
      <c r="C3178" s="21" t="str">
        <f>IF(B3178="","",VLOOKUP(B3178, 'Códigos 2'!$A$3:$C$12, 3, FALSE))</f>
        <v/>
      </c>
      <c r="D3178" s="21" t="str">
        <f>IF(B3178="","",VLOOKUP(B3178, 'Códigos 2'!$A$3:$B$12, 2, FALSE))</f>
        <v/>
      </c>
      <c r="E3178" s="22" t="str">
        <f>IF(F3178="","",VLOOKUP(F3178, 'Códigos 2'!E$3:F$66, 2, FALSE))</f>
        <v/>
      </c>
      <c r="F3178" s="23"/>
      <c r="G3178" s="23"/>
      <c r="H3178" s="23"/>
      <c r="I3178" s="23"/>
      <c r="J3178" s="24"/>
      <c r="K3178" s="29"/>
      <c r="L3178" s="30"/>
      <c r="M3178" s="31"/>
      <c r="N3178" s="32">
        <f t="shared" si="614"/>
        <v>0</v>
      </c>
      <c r="O3178" s="32">
        <f t="shared" si="615"/>
        <v>0</v>
      </c>
      <c r="P3178" s="32">
        <f t="shared" si="616"/>
        <v>0</v>
      </c>
      <c r="Q3178" s="32">
        <f t="shared" si="617"/>
        <v>0</v>
      </c>
      <c r="R3178" s="20"/>
      <c r="S3178" s="26">
        <f t="shared" si="608"/>
        <v>0</v>
      </c>
      <c r="T3178" s="33">
        <f t="shared" si="609"/>
        <v>0</v>
      </c>
      <c r="U3178" s="26">
        <f t="shared" si="610"/>
        <v>0</v>
      </c>
      <c r="V3178" s="27"/>
      <c r="W3178" s="26">
        <f t="shared" si="611"/>
        <v>0</v>
      </c>
      <c r="X3178" s="27"/>
      <c r="Y3178" s="26">
        <f t="shared" si="612"/>
        <v>0</v>
      </c>
      <c r="Z3178" s="27"/>
      <c r="AA3178" s="26">
        <f t="shared" si="613"/>
        <v>0</v>
      </c>
      <c r="AB3178" s="26">
        <f t="shared" si="607"/>
        <v>0</v>
      </c>
    </row>
    <row r="3179" spans="1:28" ht="12.75" customHeight="1" x14ac:dyDescent="0.25">
      <c r="A3179" s="7" t="str">
        <f t="shared" si="606"/>
        <v/>
      </c>
      <c r="B3179" s="20"/>
      <c r="C3179" s="21" t="str">
        <f>IF(B3179="","",VLOOKUP(B3179, 'Códigos 2'!$A$3:$C$12, 3, FALSE))</f>
        <v/>
      </c>
      <c r="D3179" s="21" t="str">
        <f>IF(B3179="","",VLOOKUP(B3179, 'Códigos 2'!$A$3:$B$12, 2, FALSE))</f>
        <v/>
      </c>
      <c r="E3179" s="22" t="str">
        <f>IF(F3179="","",VLOOKUP(F3179, 'Códigos 2'!E$3:F$66, 2, FALSE))</f>
        <v/>
      </c>
      <c r="F3179" s="23"/>
      <c r="G3179" s="23"/>
      <c r="H3179" s="23"/>
      <c r="I3179" s="23"/>
      <c r="J3179" s="24"/>
      <c r="K3179" s="29"/>
      <c r="L3179" s="30"/>
      <c r="M3179" s="31"/>
      <c r="N3179" s="32">
        <f t="shared" si="614"/>
        <v>0</v>
      </c>
      <c r="O3179" s="32">
        <f t="shared" si="615"/>
        <v>0</v>
      </c>
      <c r="P3179" s="32">
        <f t="shared" si="616"/>
        <v>0</v>
      </c>
      <c r="Q3179" s="32">
        <f t="shared" si="617"/>
        <v>0</v>
      </c>
      <c r="R3179" s="20"/>
      <c r="S3179" s="26">
        <f t="shared" si="608"/>
        <v>0</v>
      </c>
      <c r="T3179" s="33">
        <f t="shared" si="609"/>
        <v>0</v>
      </c>
      <c r="U3179" s="26">
        <f t="shared" si="610"/>
        <v>0</v>
      </c>
      <c r="V3179" s="27"/>
      <c r="W3179" s="26">
        <f t="shared" si="611"/>
        <v>0</v>
      </c>
      <c r="X3179" s="27"/>
      <c r="Y3179" s="26">
        <f t="shared" si="612"/>
        <v>0</v>
      </c>
      <c r="Z3179" s="27"/>
      <c r="AA3179" s="26">
        <f t="shared" si="613"/>
        <v>0</v>
      </c>
      <c r="AB3179" s="26">
        <f t="shared" si="607"/>
        <v>0</v>
      </c>
    </row>
    <row r="3180" spans="1:28" ht="12.75" customHeight="1" x14ac:dyDescent="0.25">
      <c r="A3180" s="7" t="str">
        <f t="shared" si="606"/>
        <v/>
      </c>
      <c r="B3180" s="20"/>
      <c r="C3180" s="21" t="str">
        <f>IF(B3180="","",VLOOKUP(B3180, 'Códigos 2'!$A$3:$C$12, 3, FALSE))</f>
        <v/>
      </c>
      <c r="D3180" s="21" t="str">
        <f>IF(B3180="","",VLOOKUP(B3180, 'Códigos 2'!$A$3:$B$12, 2, FALSE))</f>
        <v/>
      </c>
      <c r="E3180" s="22" t="str">
        <f>IF(F3180="","",VLOOKUP(F3180, 'Códigos 2'!E$3:F$66, 2, FALSE))</f>
        <v/>
      </c>
      <c r="F3180" s="23"/>
      <c r="G3180" s="23"/>
      <c r="H3180" s="23"/>
      <c r="I3180" s="23"/>
      <c r="J3180" s="24"/>
      <c r="K3180" s="29"/>
      <c r="L3180" s="30"/>
      <c r="M3180" s="31"/>
      <c r="N3180" s="32">
        <f t="shared" si="614"/>
        <v>0</v>
      </c>
      <c r="O3180" s="32">
        <f t="shared" si="615"/>
        <v>0</v>
      </c>
      <c r="P3180" s="32">
        <f t="shared" si="616"/>
        <v>0</v>
      </c>
      <c r="Q3180" s="32">
        <f t="shared" si="617"/>
        <v>0</v>
      </c>
      <c r="R3180" s="20"/>
      <c r="S3180" s="26">
        <f t="shared" si="608"/>
        <v>0</v>
      </c>
      <c r="T3180" s="33">
        <f t="shared" si="609"/>
        <v>0</v>
      </c>
      <c r="U3180" s="26">
        <f t="shared" si="610"/>
        <v>0</v>
      </c>
      <c r="V3180" s="27"/>
      <c r="W3180" s="26">
        <f t="shared" si="611"/>
        <v>0</v>
      </c>
      <c r="X3180" s="27"/>
      <c r="Y3180" s="26">
        <f t="shared" si="612"/>
        <v>0</v>
      </c>
      <c r="Z3180" s="27"/>
      <c r="AA3180" s="26">
        <f t="shared" si="613"/>
        <v>0</v>
      </c>
      <c r="AB3180" s="26">
        <f t="shared" si="607"/>
        <v>0</v>
      </c>
    </row>
    <row r="3181" spans="1:28" ht="12.75" customHeight="1" x14ac:dyDescent="0.25">
      <c r="A3181" s="7" t="str">
        <f t="shared" si="606"/>
        <v/>
      </c>
      <c r="B3181" s="20"/>
      <c r="C3181" s="21" t="str">
        <f>IF(B3181="","",VLOOKUP(B3181, 'Códigos 2'!$A$3:$C$12, 3, FALSE))</f>
        <v/>
      </c>
      <c r="D3181" s="21" t="str">
        <f>IF(B3181="","",VLOOKUP(B3181, 'Códigos 2'!$A$3:$B$12, 2, FALSE))</f>
        <v/>
      </c>
      <c r="E3181" s="22" t="str">
        <f>IF(F3181="","",VLOOKUP(F3181, 'Códigos 2'!E$3:F$66, 2, FALSE))</f>
        <v/>
      </c>
      <c r="F3181" s="23"/>
      <c r="G3181" s="23"/>
      <c r="H3181" s="23"/>
      <c r="I3181" s="23"/>
      <c r="J3181" s="24"/>
      <c r="K3181" s="29"/>
      <c r="L3181" s="30"/>
      <c r="M3181" s="31"/>
      <c r="N3181" s="32">
        <f t="shared" si="614"/>
        <v>0</v>
      </c>
      <c r="O3181" s="32">
        <f t="shared" si="615"/>
        <v>0</v>
      </c>
      <c r="P3181" s="32">
        <f t="shared" si="616"/>
        <v>0</v>
      </c>
      <c r="Q3181" s="32">
        <f t="shared" si="617"/>
        <v>0</v>
      </c>
      <c r="R3181" s="20"/>
      <c r="S3181" s="26">
        <f t="shared" si="608"/>
        <v>0</v>
      </c>
      <c r="T3181" s="33">
        <f t="shared" si="609"/>
        <v>0</v>
      </c>
      <c r="U3181" s="26">
        <f t="shared" si="610"/>
        <v>0</v>
      </c>
      <c r="V3181" s="27"/>
      <c r="W3181" s="26">
        <f t="shared" si="611"/>
        <v>0</v>
      </c>
      <c r="X3181" s="27"/>
      <c r="Y3181" s="26">
        <f t="shared" si="612"/>
        <v>0</v>
      </c>
      <c r="Z3181" s="27"/>
      <c r="AA3181" s="26">
        <f t="shared" si="613"/>
        <v>0</v>
      </c>
      <c r="AB3181" s="26">
        <f t="shared" si="607"/>
        <v>0</v>
      </c>
    </row>
    <row r="3182" spans="1:28" ht="12.75" customHeight="1" x14ac:dyDescent="0.25">
      <c r="A3182" s="7" t="str">
        <f t="shared" si="606"/>
        <v/>
      </c>
      <c r="B3182" s="20"/>
      <c r="C3182" s="21" t="str">
        <f>IF(B3182="","",VLOOKUP(B3182, 'Códigos 2'!$A$3:$C$12, 3, FALSE))</f>
        <v/>
      </c>
      <c r="D3182" s="21" t="str">
        <f>IF(B3182="","",VLOOKUP(B3182, 'Códigos 2'!$A$3:$B$12, 2, FALSE))</f>
        <v/>
      </c>
      <c r="E3182" s="22" t="str">
        <f>IF(F3182="","",VLOOKUP(F3182, 'Códigos 2'!E$3:F$66, 2, FALSE))</f>
        <v/>
      </c>
      <c r="F3182" s="23"/>
      <c r="G3182" s="23"/>
      <c r="H3182" s="23"/>
      <c r="I3182" s="23"/>
      <c r="J3182" s="24"/>
      <c r="K3182" s="29"/>
      <c r="L3182" s="30"/>
      <c r="M3182" s="31"/>
      <c r="N3182" s="32">
        <f t="shared" si="614"/>
        <v>0</v>
      </c>
      <c r="O3182" s="32">
        <f t="shared" si="615"/>
        <v>0</v>
      </c>
      <c r="P3182" s="32">
        <f t="shared" si="616"/>
        <v>0</v>
      </c>
      <c r="Q3182" s="32">
        <f t="shared" si="617"/>
        <v>0</v>
      </c>
      <c r="R3182" s="20"/>
      <c r="S3182" s="26">
        <f t="shared" si="608"/>
        <v>0</v>
      </c>
      <c r="T3182" s="33">
        <f t="shared" si="609"/>
        <v>0</v>
      </c>
      <c r="U3182" s="26">
        <f t="shared" si="610"/>
        <v>0</v>
      </c>
      <c r="V3182" s="27"/>
      <c r="W3182" s="26">
        <f t="shared" si="611"/>
        <v>0</v>
      </c>
      <c r="X3182" s="27"/>
      <c r="Y3182" s="26">
        <f t="shared" si="612"/>
        <v>0</v>
      </c>
      <c r="Z3182" s="27"/>
      <c r="AA3182" s="26">
        <f t="shared" si="613"/>
        <v>0</v>
      </c>
      <c r="AB3182" s="26">
        <f t="shared" si="607"/>
        <v>0</v>
      </c>
    </row>
    <row r="3183" spans="1:28" ht="12.75" customHeight="1" x14ac:dyDescent="0.25">
      <c r="A3183" s="7" t="str">
        <f t="shared" si="606"/>
        <v/>
      </c>
      <c r="B3183" s="20"/>
      <c r="C3183" s="21" t="str">
        <f>IF(B3183="","",VLOOKUP(B3183, 'Códigos 2'!$A$3:$C$12, 3, FALSE))</f>
        <v/>
      </c>
      <c r="D3183" s="21" t="str">
        <f>IF(B3183="","",VLOOKUP(B3183, 'Códigos 2'!$A$3:$B$12, 2, FALSE))</f>
        <v/>
      </c>
      <c r="E3183" s="22" t="str">
        <f>IF(F3183="","",VLOOKUP(F3183, 'Códigos 2'!E$3:F$66, 2, FALSE))</f>
        <v/>
      </c>
      <c r="F3183" s="23"/>
      <c r="G3183" s="23"/>
      <c r="H3183" s="23"/>
      <c r="I3183" s="23"/>
      <c r="J3183" s="24"/>
      <c r="K3183" s="29"/>
      <c r="L3183" s="30"/>
      <c r="M3183" s="31"/>
      <c r="N3183" s="32">
        <f t="shared" si="614"/>
        <v>0</v>
      </c>
      <c r="O3183" s="32">
        <f t="shared" si="615"/>
        <v>0</v>
      </c>
      <c r="P3183" s="32">
        <f t="shared" si="616"/>
        <v>0</v>
      </c>
      <c r="Q3183" s="32">
        <f t="shared" si="617"/>
        <v>0</v>
      </c>
      <c r="R3183" s="20"/>
      <c r="S3183" s="26">
        <f t="shared" si="608"/>
        <v>0</v>
      </c>
      <c r="T3183" s="33">
        <f t="shared" si="609"/>
        <v>0</v>
      </c>
      <c r="U3183" s="26">
        <f t="shared" si="610"/>
        <v>0</v>
      </c>
      <c r="V3183" s="27"/>
      <c r="W3183" s="26">
        <f t="shared" si="611"/>
        <v>0</v>
      </c>
      <c r="X3183" s="27"/>
      <c r="Y3183" s="26">
        <f t="shared" si="612"/>
        <v>0</v>
      </c>
      <c r="Z3183" s="27"/>
      <c r="AA3183" s="26">
        <f t="shared" si="613"/>
        <v>0</v>
      </c>
      <c r="AB3183" s="26">
        <f t="shared" si="607"/>
        <v>0</v>
      </c>
    </row>
    <row r="3184" spans="1:28" ht="12.75" customHeight="1" x14ac:dyDescent="0.25">
      <c r="A3184" s="7" t="str">
        <f t="shared" si="606"/>
        <v/>
      </c>
      <c r="B3184" s="20"/>
      <c r="C3184" s="21" t="str">
        <f>IF(B3184="","",VLOOKUP(B3184, 'Códigos 2'!$A$3:$C$12, 3, FALSE))</f>
        <v/>
      </c>
      <c r="D3184" s="21" t="str">
        <f>IF(B3184="","",VLOOKUP(B3184, 'Códigos 2'!$A$3:$B$12, 2, FALSE))</f>
        <v/>
      </c>
      <c r="E3184" s="22" t="str">
        <f>IF(F3184="","",VLOOKUP(F3184, 'Códigos 2'!E$3:F$66, 2, FALSE))</f>
        <v/>
      </c>
      <c r="F3184" s="23"/>
      <c r="G3184" s="23"/>
      <c r="H3184" s="23"/>
      <c r="I3184" s="23"/>
      <c r="J3184" s="24"/>
      <c r="K3184" s="29"/>
      <c r="L3184" s="30"/>
      <c r="M3184" s="31"/>
      <c r="N3184" s="32">
        <f t="shared" si="614"/>
        <v>0</v>
      </c>
      <c r="O3184" s="32">
        <f t="shared" si="615"/>
        <v>0</v>
      </c>
      <c r="P3184" s="32">
        <f t="shared" si="616"/>
        <v>0</v>
      </c>
      <c r="Q3184" s="32">
        <f t="shared" si="617"/>
        <v>0</v>
      </c>
      <c r="R3184" s="20"/>
      <c r="S3184" s="26">
        <f t="shared" si="608"/>
        <v>0</v>
      </c>
      <c r="T3184" s="33">
        <f t="shared" si="609"/>
        <v>0</v>
      </c>
      <c r="U3184" s="26">
        <f t="shared" si="610"/>
        <v>0</v>
      </c>
      <c r="V3184" s="27"/>
      <c r="W3184" s="26">
        <f t="shared" si="611"/>
        <v>0</v>
      </c>
      <c r="X3184" s="27"/>
      <c r="Y3184" s="26">
        <f t="shared" si="612"/>
        <v>0</v>
      </c>
      <c r="Z3184" s="27"/>
      <c r="AA3184" s="26">
        <f t="shared" si="613"/>
        <v>0</v>
      </c>
      <c r="AB3184" s="26">
        <f t="shared" si="607"/>
        <v>0</v>
      </c>
    </row>
    <row r="3185" spans="1:28" ht="12.75" customHeight="1" x14ac:dyDescent="0.25">
      <c r="A3185" s="7" t="str">
        <f t="shared" si="606"/>
        <v/>
      </c>
      <c r="B3185" s="20"/>
      <c r="C3185" s="21" t="str">
        <f>IF(B3185="","",VLOOKUP(B3185, 'Códigos 2'!$A$3:$C$12, 3, FALSE))</f>
        <v/>
      </c>
      <c r="D3185" s="21" t="str">
        <f>IF(B3185="","",VLOOKUP(B3185, 'Códigos 2'!$A$3:$B$12, 2, FALSE))</f>
        <v/>
      </c>
      <c r="E3185" s="22" t="str">
        <f>IF(F3185="","",VLOOKUP(F3185, 'Códigos 2'!E$3:F$66, 2, FALSE))</f>
        <v/>
      </c>
      <c r="F3185" s="23"/>
      <c r="G3185" s="23"/>
      <c r="H3185" s="23"/>
      <c r="I3185" s="23"/>
      <c r="J3185" s="24"/>
      <c r="K3185" s="29"/>
      <c r="L3185" s="30"/>
      <c r="M3185" s="31"/>
      <c r="N3185" s="32">
        <f t="shared" si="614"/>
        <v>0</v>
      </c>
      <c r="O3185" s="32">
        <f t="shared" si="615"/>
        <v>0</v>
      </c>
      <c r="P3185" s="32">
        <f t="shared" si="616"/>
        <v>0</v>
      </c>
      <c r="Q3185" s="32">
        <f t="shared" si="617"/>
        <v>0</v>
      </c>
      <c r="R3185" s="20"/>
      <c r="S3185" s="26">
        <f t="shared" si="608"/>
        <v>0</v>
      </c>
      <c r="T3185" s="33">
        <f t="shared" si="609"/>
        <v>0</v>
      </c>
      <c r="U3185" s="26">
        <f t="shared" si="610"/>
        <v>0</v>
      </c>
      <c r="V3185" s="27"/>
      <c r="W3185" s="26">
        <f t="shared" si="611"/>
        <v>0</v>
      </c>
      <c r="X3185" s="27"/>
      <c r="Y3185" s="26">
        <f t="shared" si="612"/>
        <v>0</v>
      </c>
      <c r="Z3185" s="27"/>
      <c r="AA3185" s="26">
        <f t="shared" si="613"/>
        <v>0</v>
      </c>
      <c r="AB3185" s="26">
        <f t="shared" si="607"/>
        <v>0</v>
      </c>
    </row>
    <row r="3186" spans="1:28" ht="12.75" customHeight="1" x14ac:dyDescent="0.25">
      <c r="A3186" s="7" t="str">
        <f t="shared" si="606"/>
        <v/>
      </c>
      <c r="B3186" s="20"/>
      <c r="C3186" s="21" t="str">
        <f>IF(B3186="","",VLOOKUP(B3186, 'Códigos 2'!$A$3:$C$12, 3, FALSE))</f>
        <v/>
      </c>
      <c r="D3186" s="21" t="str">
        <f>IF(B3186="","",VLOOKUP(B3186, 'Códigos 2'!$A$3:$B$12, 2, FALSE))</f>
        <v/>
      </c>
      <c r="E3186" s="22" t="str">
        <f>IF(F3186="","",VLOOKUP(F3186, 'Códigos 2'!E$3:F$66, 2, FALSE))</f>
        <v/>
      </c>
      <c r="F3186" s="23"/>
      <c r="G3186" s="23"/>
      <c r="H3186" s="23"/>
      <c r="I3186" s="23"/>
      <c r="J3186" s="24"/>
      <c r="K3186" s="29"/>
      <c r="L3186" s="30"/>
      <c r="M3186" s="31"/>
      <c r="N3186" s="32">
        <f t="shared" si="614"/>
        <v>0</v>
      </c>
      <c r="O3186" s="32">
        <f t="shared" si="615"/>
        <v>0</v>
      </c>
      <c r="P3186" s="32">
        <f t="shared" si="616"/>
        <v>0</v>
      </c>
      <c r="Q3186" s="32">
        <f t="shared" si="617"/>
        <v>0</v>
      </c>
      <c r="R3186" s="20"/>
      <c r="S3186" s="26">
        <f t="shared" si="608"/>
        <v>0</v>
      </c>
      <c r="T3186" s="33">
        <f t="shared" si="609"/>
        <v>0</v>
      </c>
      <c r="U3186" s="26">
        <f t="shared" si="610"/>
        <v>0</v>
      </c>
      <c r="V3186" s="27"/>
      <c r="W3186" s="26">
        <f t="shared" si="611"/>
        <v>0</v>
      </c>
      <c r="X3186" s="27"/>
      <c r="Y3186" s="26">
        <f t="shared" si="612"/>
        <v>0</v>
      </c>
      <c r="Z3186" s="27"/>
      <c r="AA3186" s="26">
        <f t="shared" si="613"/>
        <v>0</v>
      </c>
      <c r="AB3186" s="26">
        <f t="shared" si="607"/>
        <v>0</v>
      </c>
    </row>
    <row r="3187" spans="1:28" ht="12.75" customHeight="1" x14ac:dyDescent="0.25">
      <c r="A3187" s="7" t="str">
        <f t="shared" si="606"/>
        <v/>
      </c>
      <c r="B3187" s="20"/>
      <c r="C3187" s="21" t="str">
        <f>IF(B3187="","",VLOOKUP(B3187, 'Códigos 2'!$A$3:$C$12, 3, FALSE))</f>
        <v/>
      </c>
      <c r="D3187" s="21" t="str">
        <f>IF(B3187="","",VLOOKUP(B3187, 'Códigos 2'!$A$3:$B$12, 2, FALSE))</f>
        <v/>
      </c>
      <c r="E3187" s="22" t="str">
        <f>IF(F3187="","",VLOOKUP(F3187, 'Códigos 2'!E$3:F$66, 2, FALSE))</f>
        <v/>
      </c>
      <c r="F3187" s="23"/>
      <c r="G3187" s="23"/>
      <c r="H3187" s="23"/>
      <c r="I3187" s="23"/>
      <c r="J3187" s="24"/>
      <c r="K3187" s="29"/>
      <c r="L3187" s="30"/>
      <c r="M3187" s="31"/>
      <c r="N3187" s="32">
        <f t="shared" si="614"/>
        <v>0</v>
      </c>
      <c r="O3187" s="32">
        <f t="shared" si="615"/>
        <v>0</v>
      </c>
      <c r="P3187" s="32">
        <f t="shared" si="616"/>
        <v>0</v>
      </c>
      <c r="Q3187" s="32">
        <f t="shared" si="617"/>
        <v>0</v>
      </c>
      <c r="R3187" s="20"/>
      <c r="S3187" s="26">
        <f t="shared" si="608"/>
        <v>0</v>
      </c>
      <c r="T3187" s="33">
        <f t="shared" si="609"/>
        <v>0</v>
      </c>
      <c r="U3187" s="26">
        <f t="shared" si="610"/>
        <v>0</v>
      </c>
      <c r="V3187" s="27"/>
      <c r="W3187" s="26">
        <f t="shared" si="611"/>
        <v>0</v>
      </c>
      <c r="X3187" s="27"/>
      <c r="Y3187" s="26">
        <f t="shared" si="612"/>
        <v>0</v>
      </c>
      <c r="Z3187" s="27"/>
      <c r="AA3187" s="26">
        <f t="shared" si="613"/>
        <v>0</v>
      </c>
      <c r="AB3187" s="26">
        <f t="shared" si="607"/>
        <v>0</v>
      </c>
    </row>
    <row r="3188" spans="1:28" ht="12.75" customHeight="1" x14ac:dyDescent="0.25">
      <c r="A3188" s="7" t="str">
        <f t="shared" si="606"/>
        <v/>
      </c>
      <c r="B3188" s="20"/>
      <c r="C3188" s="21" t="str">
        <f>IF(B3188="","",VLOOKUP(B3188, 'Códigos 2'!$A$3:$C$12, 3, FALSE))</f>
        <v/>
      </c>
      <c r="D3188" s="21" t="str">
        <f>IF(B3188="","",VLOOKUP(B3188, 'Códigos 2'!$A$3:$B$12, 2, FALSE))</f>
        <v/>
      </c>
      <c r="E3188" s="22" t="str">
        <f>IF(F3188="","",VLOOKUP(F3188, 'Códigos 2'!E$3:F$66, 2, FALSE))</f>
        <v/>
      </c>
      <c r="F3188" s="23"/>
      <c r="G3188" s="23"/>
      <c r="H3188" s="23"/>
      <c r="I3188" s="23"/>
      <c r="J3188" s="24"/>
      <c r="K3188" s="29"/>
      <c r="L3188" s="30"/>
      <c r="M3188" s="31"/>
      <c r="N3188" s="32">
        <f t="shared" si="614"/>
        <v>0</v>
      </c>
      <c r="O3188" s="32">
        <f t="shared" si="615"/>
        <v>0</v>
      </c>
      <c r="P3188" s="32">
        <f t="shared" si="616"/>
        <v>0</v>
      </c>
      <c r="Q3188" s="32">
        <f t="shared" si="617"/>
        <v>0</v>
      </c>
      <c r="R3188" s="20"/>
      <c r="S3188" s="26">
        <f t="shared" si="608"/>
        <v>0</v>
      </c>
      <c r="T3188" s="33">
        <f t="shared" si="609"/>
        <v>0</v>
      </c>
      <c r="U3188" s="26">
        <f t="shared" si="610"/>
        <v>0</v>
      </c>
      <c r="V3188" s="27"/>
      <c r="W3188" s="26">
        <f t="shared" si="611"/>
        <v>0</v>
      </c>
      <c r="X3188" s="27"/>
      <c r="Y3188" s="26">
        <f t="shared" si="612"/>
        <v>0</v>
      </c>
      <c r="Z3188" s="27"/>
      <c r="AA3188" s="26">
        <f t="shared" si="613"/>
        <v>0</v>
      </c>
      <c r="AB3188" s="26">
        <f t="shared" si="607"/>
        <v>0</v>
      </c>
    </row>
    <row r="3189" spans="1:28" ht="12.75" customHeight="1" x14ac:dyDescent="0.25">
      <c r="A3189" s="7" t="str">
        <f t="shared" si="606"/>
        <v/>
      </c>
      <c r="B3189" s="20"/>
      <c r="C3189" s="21" t="str">
        <f>IF(B3189="","",VLOOKUP(B3189, 'Códigos 2'!$A$3:$C$12, 3, FALSE))</f>
        <v/>
      </c>
      <c r="D3189" s="21" t="str">
        <f>IF(B3189="","",VLOOKUP(B3189, 'Códigos 2'!$A$3:$B$12, 2, FALSE))</f>
        <v/>
      </c>
      <c r="E3189" s="22" t="str">
        <f>IF(F3189="","",VLOOKUP(F3189, 'Códigos 2'!E$3:F$66, 2, FALSE))</f>
        <v/>
      </c>
      <c r="F3189" s="23"/>
      <c r="G3189" s="23"/>
      <c r="H3189" s="23"/>
      <c r="I3189" s="23"/>
      <c r="J3189" s="24"/>
      <c r="K3189" s="29"/>
      <c r="L3189" s="30"/>
      <c r="M3189" s="31"/>
      <c r="N3189" s="32">
        <f t="shared" si="614"/>
        <v>0</v>
      </c>
      <c r="O3189" s="32">
        <f t="shared" si="615"/>
        <v>0</v>
      </c>
      <c r="P3189" s="32">
        <f t="shared" si="616"/>
        <v>0</v>
      </c>
      <c r="Q3189" s="32">
        <f t="shared" si="617"/>
        <v>0</v>
      </c>
      <c r="R3189" s="20"/>
      <c r="S3189" s="26">
        <f t="shared" si="608"/>
        <v>0</v>
      </c>
      <c r="T3189" s="33">
        <f t="shared" si="609"/>
        <v>0</v>
      </c>
      <c r="U3189" s="26">
        <f t="shared" si="610"/>
        <v>0</v>
      </c>
      <c r="V3189" s="27"/>
      <c r="W3189" s="26">
        <f t="shared" si="611"/>
        <v>0</v>
      </c>
      <c r="X3189" s="27"/>
      <c r="Y3189" s="26">
        <f t="shared" si="612"/>
        <v>0</v>
      </c>
      <c r="Z3189" s="27"/>
      <c r="AA3189" s="26">
        <f t="shared" si="613"/>
        <v>0</v>
      </c>
      <c r="AB3189" s="26">
        <f t="shared" si="607"/>
        <v>0</v>
      </c>
    </row>
    <row r="3190" spans="1:28" ht="12.75" customHeight="1" x14ac:dyDescent="0.25">
      <c r="A3190" s="7" t="str">
        <f t="shared" si="606"/>
        <v/>
      </c>
      <c r="B3190" s="20"/>
      <c r="C3190" s="21" t="str">
        <f>IF(B3190="","",VLOOKUP(B3190, 'Códigos 2'!$A$3:$C$12, 3, FALSE))</f>
        <v/>
      </c>
      <c r="D3190" s="21" t="str">
        <f>IF(B3190="","",VLOOKUP(B3190, 'Códigos 2'!$A$3:$B$12, 2, FALSE))</f>
        <v/>
      </c>
      <c r="E3190" s="22" t="str">
        <f>IF(F3190="","",VLOOKUP(F3190, 'Códigos 2'!E$3:F$66, 2, FALSE))</f>
        <v/>
      </c>
      <c r="F3190" s="23"/>
      <c r="G3190" s="23"/>
      <c r="H3190" s="23"/>
      <c r="I3190" s="23"/>
      <c r="J3190" s="24"/>
      <c r="K3190" s="29"/>
      <c r="L3190" s="30"/>
      <c r="M3190" s="31"/>
      <c r="N3190" s="32">
        <f t="shared" si="614"/>
        <v>0</v>
      </c>
      <c r="O3190" s="32">
        <f t="shared" si="615"/>
        <v>0</v>
      </c>
      <c r="P3190" s="32">
        <f t="shared" si="616"/>
        <v>0</v>
      </c>
      <c r="Q3190" s="32">
        <f t="shared" si="617"/>
        <v>0</v>
      </c>
      <c r="R3190" s="20"/>
      <c r="S3190" s="26">
        <f t="shared" si="608"/>
        <v>0</v>
      </c>
      <c r="T3190" s="33">
        <f t="shared" si="609"/>
        <v>0</v>
      </c>
      <c r="U3190" s="26">
        <f t="shared" si="610"/>
        <v>0</v>
      </c>
      <c r="V3190" s="27"/>
      <c r="W3190" s="26">
        <f t="shared" si="611"/>
        <v>0</v>
      </c>
      <c r="X3190" s="27"/>
      <c r="Y3190" s="26">
        <f t="shared" si="612"/>
        <v>0</v>
      </c>
      <c r="Z3190" s="27"/>
      <c r="AA3190" s="26">
        <f t="shared" si="613"/>
        <v>0</v>
      </c>
      <c r="AB3190" s="26">
        <f t="shared" si="607"/>
        <v>0</v>
      </c>
    </row>
    <row r="3191" spans="1:28" ht="12.75" customHeight="1" x14ac:dyDescent="0.25">
      <c r="A3191" s="7" t="str">
        <f t="shared" si="606"/>
        <v/>
      </c>
      <c r="B3191" s="20"/>
      <c r="C3191" s="21" t="str">
        <f>IF(B3191="","",VLOOKUP(B3191, 'Códigos 2'!$A$3:$C$12, 3, FALSE))</f>
        <v/>
      </c>
      <c r="D3191" s="21" t="str">
        <f>IF(B3191="","",VLOOKUP(B3191, 'Códigos 2'!$A$3:$B$12, 2, FALSE))</f>
        <v/>
      </c>
      <c r="E3191" s="22" t="str">
        <f>IF(F3191="","",VLOOKUP(F3191, 'Códigos 2'!E$3:F$66, 2, FALSE))</f>
        <v/>
      </c>
      <c r="F3191" s="23"/>
      <c r="G3191" s="23"/>
      <c r="H3191" s="23"/>
      <c r="I3191" s="23"/>
      <c r="J3191" s="24"/>
      <c r="K3191" s="29"/>
      <c r="L3191" s="30"/>
      <c r="M3191" s="31"/>
      <c r="N3191" s="32">
        <f t="shared" si="614"/>
        <v>0</v>
      </c>
      <c r="O3191" s="32">
        <f t="shared" si="615"/>
        <v>0</v>
      </c>
      <c r="P3191" s="32">
        <f t="shared" si="616"/>
        <v>0</v>
      </c>
      <c r="Q3191" s="32">
        <f t="shared" si="617"/>
        <v>0</v>
      </c>
      <c r="R3191" s="20"/>
      <c r="S3191" s="26">
        <f t="shared" si="608"/>
        <v>0</v>
      </c>
      <c r="T3191" s="33">
        <f t="shared" si="609"/>
        <v>0</v>
      </c>
      <c r="U3191" s="26">
        <f t="shared" si="610"/>
        <v>0</v>
      </c>
      <c r="V3191" s="27"/>
      <c r="W3191" s="26">
        <f t="shared" si="611"/>
        <v>0</v>
      </c>
      <c r="X3191" s="27"/>
      <c r="Y3191" s="26">
        <f t="shared" si="612"/>
        <v>0</v>
      </c>
      <c r="Z3191" s="27"/>
      <c r="AA3191" s="26">
        <f t="shared" si="613"/>
        <v>0</v>
      </c>
      <c r="AB3191" s="26">
        <f t="shared" si="607"/>
        <v>0</v>
      </c>
    </row>
    <row r="3192" spans="1:28" ht="12.75" customHeight="1" x14ac:dyDescent="0.25">
      <c r="A3192" s="7" t="str">
        <f t="shared" si="606"/>
        <v/>
      </c>
      <c r="B3192" s="20"/>
      <c r="C3192" s="21" t="str">
        <f>IF(B3192="","",VLOOKUP(B3192, 'Códigos 2'!$A$3:$C$12, 3, FALSE))</f>
        <v/>
      </c>
      <c r="D3192" s="21" t="str">
        <f>IF(B3192="","",VLOOKUP(B3192, 'Códigos 2'!$A$3:$B$12, 2, FALSE))</f>
        <v/>
      </c>
      <c r="E3192" s="22" t="str">
        <f>IF(F3192="","",VLOOKUP(F3192, 'Códigos 2'!E$3:F$66, 2, FALSE))</f>
        <v/>
      </c>
      <c r="F3192" s="23"/>
      <c r="G3192" s="23"/>
      <c r="H3192" s="23"/>
      <c r="I3192" s="23"/>
      <c r="J3192" s="24"/>
      <c r="K3192" s="29"/>
      <c r="L3192" s="30"/>
      <c r="M3192" s="31"/>
      <c r="N3192" s="32">
        <f t="shared" si="614"/>
        <v>0</v>
      </c>
      <c r="O3192" s="32">
        <f t="shared" si="615"/>
        <v>0</v>
      </c>
      <c r="P3192" s="32">
        <f t="shared" si="616"/>
        <v>0</v>
      </c>
      <c r="Q3192" s="32">
        <f t="shared" si="617"/>
        <v>0</v>
      </c>
      <c r="R3192" s="20"/>
      <c r="S3192" s="26">
        <f t="shared" si="608"/>
        <v>0</v>
      </c>
      <c r="T3192" s="33">
        <f t="shared" si="609"/>
        <v>0</v>
      </c>
      <c r="U3192" s="26">
        <f t="shared" si="610"/>
        <v>0</v>
      </c>
      <c r="V3192" s="27"/>
      <c r="W3192" s="26">
        <f t="shared" si="611"/>
        <v>0</v>
      </c>
      <c r="X3192" s="27"/>
      <c r="Y3192" s="26">
        <f t="shared" si="612"/>
        <v>0</v>
      </c>
      <c r="Z3192" s="27"/>
      <c r="AA3192" s="26">
        <f t="shared" si="613"/>
        <v>0</v>
      </c>
      <c r="AB3192" s="26">
        <f t="shared" si="607"/>
        <v>0</v>
      </c>
    </row>
    <row r="3193" spans="1:28" ht="12.75" customHeight="1" x14ac:dyDescent="0.25">
      <c r="A3193" s="7" t="str">
        <f t="shared" si="606"/>
        <v/>
      </c>
      <c r="B3193" s="20"/>
      <c r="C3193" s="21" t="str">
        <f>IF(B3193="","",VLOOKUP(B3193, 'Códigos 2'!$A$3:$C$12, 3, FALSE))</f>
        <v/>
      </c>
      <c r="D3193" s="21" t="str">
        <f>IF(B3193="","",VLOOKUP(B3193, 'Códigos 2'!$A$3:$B$12, 2, FALSE))</f>
        <v/>
      </c>
      <c r="E3193" s="22" t="str">
        <f>IF(F3193="","",VLOOKUP(F3193, 'Códigos 2'!E$3:F$66, 2, FALSE))</f>
        <v/>
      </c>
      <c r="F3193" s="23"/>
      <c r="G3193" s="23"/>
      <c r="H3193" s="23"/>
      <c r="I3193" s="23"/>
      <c r="J3193" s="24"/>
      <c r="K3193" s="29"/>
      <c r="L3193" s="30"/>
      <c r="M3193" s="31"/>
      <c r="N3193" s="32">
        <f t="shared" si="614"/>
        <v>0</v>
      </c>
      <c r="O3193" s="32">
        <f t="shared" si="615"/>
        <v>0</v>
      </c>
      <c r="P3193" s="32">
        <f t="shared" si="616"/>
        <v>0</v>
      </c>
      <c r="Q3193" s="32">
        <f t="shared" si="617"/>
        <v>0</v>
      </c>
      <c r="R3193" s="20"/>
      <c r="S3193" s="26">
        <f t="shared" si="608"/>
        <v>0</v>
      </c>
      <c r="T3193" s="33">
        <f t="shared" si="609"/>
        <v>0</v>
      </c>
      <c r="U3193" s="26">
        <f t="shared" si="610"/>
        <v>0</v>
      </c>
      <c r="V3193" s="27"/>
      <c r="W3193" s="26">
        <f t="shared" si="611"/>
        <v>0</v>
      </c>
      <c r="X3193" s="27"/>
      <c r="Y3193" s="26">
        <f t="shared" si="612"/>
        <v>0</v>
      </c>
      <c r="Z3193" s="27"/>
      <c r="AA3193" s="26">
        <f t="shared" si="613"/>
        <v>0</v>
      </c>
      <c r="AB3193" s="26">
        <f t="shared" si="607"/>
        <v>0</v>
      </c>
    </row>
    <row r="3194" spans="1:28" ht="12.75" customHeight="1" x14ac:dyDescent="0.25">
      <c r="A3194" s="7" t="str">
        <f t="shared" si="606"/>
        <v/>
      </c>
      <c r="B3194" s="20"/>
      <c r="C3194" s="21" t="str">
        <f>IF(B3194="","",VLOOKUP(B3194, 'Códigos 2'!$A$3:$C$12, 3, FALSE))</f>
        <v/>
      </c>
      <c r="D3194" s="21" t="str">
        <f>IF(B3194="","",VLOOKUP(B3194, 'Códigos 2'!$A$3:$B$12, 2, FALSE))</f>
        <v/>
      </c>
      <c r="E3194" s="22" t="str">
        <f>IF(F3194="","",VLOOKUP(F3194, 'Códigos 2'!E$3:F$66, 2, FALSE))</f>
        <v/>
      </c>
      <c r="F3194" s="23"/>
      <c r="G3194" s="23"/>
      <c r="H3194" s="23"/>
      <c r="I3194" s="23"/>
      <c r="J3194" s="24"/>
      <c r="K3194" s="29"/>
      <c r="L3194" s="30"/>
      <c r="M3194" s="31"/>
      <c r="N3194" s="32">
        <f t="shared" si="614"/>
        <v>0</v>
      </c>
      <c r="O3194" s="32">
        <f t="shared" si="615"/>
        <v>0</v>
      </c>
      <c r="P3194" s="32">
        <f t="shared" si="616"/>
        <v>0</v>
      </c>
      <c r="Q3194" s="32">
        <f t="shared" si="617"/>
        <v>0</v>
      </c>
      <c r="R3194" s="20"/>
      <c r="S3194" s="26">
        <f t="shared" si="608"/>
        <v>0</v>
      </c>
      <c r="T3194" s="33">
        <f t="shared" si="609"/>
        <v>0</v>
      </c>
      <c r="U3194" s="26">
        <f t="shared" si="610"/>
        <v>0</v>
      </c>
      <c r="V3194" s="27"/>
      <c r="W3194" s="26">
        <f t="shared" si="611"/>
        <v>0</v>
      </c>
      <c r="X3194" s="27"/>
      <c r="Y3194" s="26">
        <f t="shared" si="612"/>
        <v>0</v>
      </c>
      <c r="Z3194" s="27"/>
      <c r="AA3194" s="26">
        <f t="shared" si="613"/>
        <v>0</v>
      </c>
      <c r="AB3194" s="26">
        <f t="shared" si="607"/>
        <v>0</v>
      </c>
    </row>
    <row r="3195" spans="1:28" ht="12.75" customHeight="1" x14ac:dyDescent="0.25">
      <c r="A3195" s="7" t="str">
        <f t="shared" si="606"/>
        <v/>
      </c>
      <c r="B3195" s="20"/>
      <c r="C3195" s="21" t="str">
        <f>IF(B3195="","",VLOOKUP(B3195, 'Códigos 2'!$A$3:$C$12, 3, FALSE))</f>
        <v/>
      </c>
      <c r="D3195" s="21" t="str">
        <f>IF(B3195="","",VLOOKUP(B3195, 'Códigos 2'!$A$3:$B$12, 2, FALSE))</f>
        <v/>
      </c>
      <c r="E3195" s="22" t="str">
        <f>IF(F3195="","",VLOOKUP(F3195, 'Códigos 2'!E$3:F$66, 2, FALSE))</f>
        <v/>
      </c>
      <c r="F3195" s="23"/>
      <c r="G3195" s="23"/>
      <c r="H3195" s="23"/>
      <c r="I3195" s="23"/>
      <c r="J3195" s="24"/>
      <c r="K3195" s="29"/>
      <c r="L3195" s="30"/>
      <c r="M3195" s="31"/>
      <c r="N3195" s="32">
        <f t="shared" si="614"/>
        <v>0</v>
      </c>
      <c r="O3195" s="32">
        <f t="shared" si="615"/>
        <v>0</v>
      </c>
      <c r="P3195" s="32">
        <f t="shared" si="616"/>
        <v>0</v>
      </c>
      <c r="Q3195" s="32">
        <f t="shared" si="617"/>
        <v>0</v>
      </c>
      <c r="R3195" s="20"/>
      <c r="S3195" s="26">
        <f t="shared" si="608"/>
        <v>0</v>
      </c>
      <c r="T3195" s="33">
        <f t="shared" si="609"/>
        <v>0</v>
      </c>
      <c r="U3195" s="26">
        <f t="shared" si="610"/>
        <v>0</v>
      </c>
      <c r="V3195" s="27"/>
      <c r="W3195" s="26">
        <f t="shared" si="611"/>
        <v>0</v>
      </c>
      <c r="X3195" s="27"/>
      <c r="Y3195" s="26">
        <f t="shared" si="612"/>
        <v>0</v>
      </c>
      <c r="Z3195" s="27"/>
      <c r="AA3195" s="26">
        <f t="shared" si="613"/>
        <v>0</v>
      </c>
      <c r="AB3195" s="26">
        <f t="shared" si="607"/>
        <v>0</v>
      </c>
    </row>
    <row r="3196" spans="1:28" ht="12.75" customHeight="1" x14ac:dyDescent="0.25">
      <c r="A3196" s="7" t="str">
        <f t="shared" si="606"/>
        <v/>
      </c>
      <c r="B3196" s="20"/>
      <c r="C3196" s="21" t="str">
        <f>IF(B3196="","",VLOOKUP(B3196, 'Códigos 2'!$A$3:$C$12, 3, FALSE))</f>
        <v/>
      </c>
      <c r="D3196" s="21" t="str">
        <f>IF(B3196="","",VLOOKUP(B3196, 'Códigos 2'!$A$3:$B$12, 2, FALSE))</f>
        <v/>
      </c>
      <c r="E3196" s="22" t="str">
        <f>IF(F3196="","",VLOOKUP(F3196, 'Códigos 2'!E$3:F$66, 2, FALSE))</f>
        <v/>
      </c>
      <c r="F3196" s="23"/>
      <c r="G3196" s="23"/>
      <c r="H3196" s="23"/>
      <c r="I3196" s="23"/>
      <c r="J3196" s="24"/>
      <c r="K3196" s="29"/>
      <c r="L3196" s="30"/>
      <c r="M3196" s="31"/>
      <c r="N3196" s="32">
        <f t="shared" si="614"/>
        <v>0</v>
      </c>
      <c r="O3196" s="32">
        <f t="shared" si="615"/>
        <v>0</v>
      </c>
      <c r="P3196" s="32">
        <f t="shared" si="616"/>
        <v>0</v>
      </c>
      <c r="Q3196" s="32">
        <f t="shared" si="617"/>
        <v>0</v>
      </c>
      <c r="R3196" s="20"/>
      <c r="S3196" s="26">
        <f t="shared" si="608"/>
        <v>0</v>
      </c>
      <c r="T3196" s="33">
        <f t="shared" si="609"/>
        <v>0</v>
      </c>
      <c r="U3196" s="26">
        <f t="shared" si="610"/>
        <v>0</v>
      </c>
      <c r="V3196" s="27"/>
      <c r="W3196" s="26">
        <f t="shared" si="611"/>
        <v>0</v>
      </c>
      <c r="X3196" s="27"/>
      <c r="Y3196" s="26">
        <f t="shared" si="612"/>
        <v>0</v>
      </c>
      <c r="Z3196" s="27"/>
      <c r="AA3196" s="26">
        <f t="shared" si="613"/>
        <v>0</v>
      </c>
      <c r="AB3196" s="26">
        <f t="shared" si="607"/>
        <v>0</v>
      </c>
    </row>
    <row r="3197" spans="1:28" ht="12.75" customHeight="1" x14ac:dyDescent="0.25">
      <c r="A3197" s="7" t="str">
        <f t="shared" si="606"/>
        <v/>
      </c>
      <c r="B3197" s="20"/>
      <c r="C3197" s="21" t="str">
        <f>IF(B3197="","",VLOOKUP(B3197, 'Códigos 2'!$A$3:$C$12, 3, FALSE))</f>
        <v/>
      </c>
      <c r="D3197" s="21" t="str">
        <f>IF(B3197="","",VLOOKUP(B3197, 'Códigos 2'!$A$3:$B$12, 2, FALSE))</f>
        <v/>
      </c>
      <c r="E3197" s="22" t="str">
        <f>IF(F3197="","",VLOOKUP(F3197, 'Códigos 2'!E$3:F$66, 2, FALSE))</f>
        <v/>
      </c>
      <c r="F3197" s="23"/>
      <c r="G3197" s="23"/>
      <c r="H3197" s="23"/>
      <c r="I3197" s="23"/>
      <c r="J3197" s="24"/>
      <c r="K3197" s="29"/>
      <c r="L3197" s="30"/>
      <c r="M3197" s="31"/>
      <c r="N3197" s="32">
        <f t="shared" si="614"/>
        <v>0</v>
      </c>
      <c r="O3197" s="32">
        <f t="shared" si="615"/>
        <v>0</v>
      </c>
      <c r="P3197" s="32">
        <f t="shared" si="616"/>
        <v>0</v>
      </c>
      <c r="Q3197" s="32">
        <f t="shared" si="617"/>
        <v>0</v>
      </c>
      <c r="R3197" s="20"/>
      <c r="S3197" s="26">
        <f t="shared" si="608"/>
        <v>0</v>
      </c>
      <c r="T3197" s="33">
        <f t="shared" si="609"/>
        <v>0</v>
      </c>
      <c r="U3197" s="26">
        <f t="shared" si="610"/>
        <v>0</v>
      </c>
      <c r="V3197" s="27"/>
      <c r="W3197" s="26">
        <f t="shared" si="611"/>
        <v>0</v>
      </c>
      <c r="X3197" s="27"/>
      <c r="Y3197" s="26">
        <f t="shared" si="612"/>
        <v>0</v>
      </c>
      <c r="Z3197" s="27"/>
      <c r="AA3197" s="26">
        <f t="shared" si="613"/>
        <v>0</v>
      </c>
      <c r="AB3197" s="26">
        <f t="shared" si="607"/>
        <v>0</v>
      </c>
    </row>
    <row r="3198" spans="1:28" ht="12.75" customHeight="1" x14ac:dyDescent="0.25">
      <c r="A3198" s="7" t="str">
        <f t="shared" si="606"/>
        <v/>
      </c>
      <c r="B3198" s="20"/>
      <c r="C3198" s="21" t="str">
        <f>IF(B3198="","",VLOOKUP(B3198, 'Códigos 2'!$A$3:$C$12, 3, FALSE))</f>
        <v/>
      </c>
      <c r="D3198" s="21" t="str">
        <f>IF(B3198="","",VLOOKUP(B3198, 'Códigos 2'!$A$3:$B$12, 2, FALSE))</f>
        <v/>
      </c>
      <c r="E3198" s="22" t="str">
        <f>IF(F3198="","",VLOOKUP(F3198, 'Códigos 2'!E$3:F$66, 2, FALSE))</f>
        <v/>
      </c>
      <c r="F3198" s="23"/>
      <c r="G3198" s="23"/>
      <c r="H3198" s="23"/>
      <c r="I3198" s="23"/>
      <c r="J3198" s="24"/>
      <c r="K3198" s="29"/>
      <c r="L3198" s="30"/>
      <c r="M3198" s="31"/>
      <c r="N3198" s="32">
        <f t="shared" si="614"/>
        <v>0</v>
      </c>
      <c r="O3198" s="32">
        <f t="shared" si="615"/>
        <v>0</v>
      </c>
      <c r="P3198" s="32">
        <f t="shared" si="616"/>
        <v>0</v>
      </c>
      <c r="Q3198" s="32">
        <f t="shared" si="617"/>
        <v>0</v>
      </c>
      <c r="R3198" s="20"/>
      <c r="S3198" s="26">
        <f t="shared" si="608"/>
        <v>0</v>
      </c>
      <c r="T3198" s="33">
        <f t="shared" si="609"/>
        <v>0</v>
      </c>
      <c r="U3198" s="26">
        <f t="shared" si="610"/>
        <v>0</v>
      </c>
      <c r="V3198" s="27"/>
      <c r="W3198" s="26">
        <f t="shared" si="611"/>
        <v>0</v>
      </c>
      <c r="X3198" s="27"/>
      <c r="Y3198" s="26">
        <f t="shared" si="612"/>
        <v>0</v>
      </c>
      <c r="Z3198" s="27"/>
      <c r="AA3198" s="26">
        <f t="shared" si="613"/>
        <v>0</v>
      </c>
      <c r="AB3198" s="26">
        <f t="shared" si="607"/>
        <v>0</v>
      </c>
    </row>
    <row r="3199" spans="1:28" ht="12.75" customHeight="1" x14ac:dyDescent="0.25">
      <c r="A3199" s="7" t="str">
        <f t="shared" si="606"/>
        <v/>
      </c>
      <c r="B3199" s="20"/>
      <c r="C3199" s="21" t="str">
        <f>IF(B3199="","",VLOOKUP(B3199, 'Códigos 2'!$A$3:$C$12, 3, FALSE))</f>
        <v/>
      </c>
      <c r="D3199" s="21" t="str">
        <f>IF(B3199="","",VLOOKUP(B3199, 'Códigos 2'!$A$3:$B$12, 2, FALSE))</f>
        <v/>
      </c>
      <c r="E3199" s="22" t="str">
        <f>IF(F3199="","",VLOOKUP(F3199, 'Códigos 2'!E$3:F$66, 2, FALSE))</f>
        <v/>
      </c>
      <c r="F3199" s="23"/>
      <c r="G3199" s="23"/>
      <c r="H3199" s="23"/>
      <c r="I3199" s="23"/>
      <c r="J3199" s="24"/>
      <c r="K3199" s="29"/>
      <c r="L3199" s="30"/>
      <c r="M3199" s="31"/>
      <c r="N3199" s="32">
        <f t="shared" si="614"/>
        <v>0</v>
      </c>
      <c r="O3199" s="32">
        <f t="shared" si="615"/>
        <v>0</v>
      </c>
      <c r="P3199" s="32">
        <f t="shared" si="616"/>
        <v>0</v>
      </c>
      <c r="Q3199" s="32">
        <f t="shared" si="617"/>
        <v>0</v>
      </c>
      <c r="R3199" s="20"/>
      <c r="S3199" s="26">
        <f t="shared" si="608"/>
        <v>0</v>
      </c>
      <c r="T3199" s="33">
        <f t="shared" si="609"/>
        <v>0</v>
      </c>
      <c r="U3199" s="26">
        <f t="shared" si="610"/>
        <v>0</v>
      </c>
      <c r="V3199" s="27"/>
      <c r="W3199" s="26">
        <f t="shared" si="611"/>
        <v>0</v>
      </c>
      <c r="X3199" s="27"/>
      <c r="Y3199" s="26">
        <f t="shared" si="612"/>
        <v>0</v>
      </c>
      <c r="Z3199" s="27"/>
      <c r="AA3199" s="26">
        <f t="shared" si="613"/>
        <v>0</v>
      </c>
      <c r="AB3199" s="26">
        <f t="shared" si="607"/>
        <v>0</v>
      </c>
    </row>
    <row r="3200" spans="1:28" ht="12.75" customHeight="1" x14ac:dyDescent="0.25">
      <c r="A3200" s="7" t="str">
        <f t="shared" si="606"/>
        <v/>
      </c>
      <c r="B3200" s="20"/>
      <c r="C3200" s="21" t="str">
        <f>IF(B3200="","",VLOOKUP(B3200, 'Códigos 2'!$A$3:$C$12, 3, FALSE))</f>
        <v/>
      </c>
      <c r="D3200" s="21" t="str">
        <f>IF(B3200="","",VLOOKUP(B3200, 'Códigos 2'!$A$3:$B$12, 2, FALSE))</f>
        <v/>
      </c>
      <c r="E3200" s="22" t="str">
        <f>IF(F3200="","",VLOOKUP(F3200, 'Códigos 2'!E$3:F$66, 2, FALSE))</f>
        <v/>
      </c>
      <c r="F3200" s="23"/>
      <c r="G3200" s="23"/>
      <c r="H3200" s="23"/>
      <c r="I3200" s="23"/>
      <c r="J3200" s="24"/>
      <c r="K3200" s="29"/>
      <c r="L3200" s="30"/>
      <c r="M3200" s="31"/>
      <c r="N3200" s="32">
        <f t="shared" si="614"/>
        <v>0</v>
      </c>
      <c r="O3200" s="32">
        <f t="shared" si="615"/>
        <v>0</v>
      </c>
      <c r="P3200" s="32">
        <f t="shared" si="616"/>
        <v>0</v>
      </c>
      <c r="Q3200" s="32">
        <f t="shared" si="617"/>
        <v>0</v>
      </c>
      <c r="R3200" s="20"/>
      <c r="S3200" s="26">
        <f t="shared" si="608"/>
        <v>0</v>
      </c>
      <c r="T3200" s="33">
        <f t="shared" si="609"/>
        <v>0</v>
      </c>
      <c r="U3200" s="26">
        <f t="shared" si="610"/>
        <v>0</v>
      </c>
      <c r="V3200" s="27"/>
      <c r="W3200" s="26">
        <f t="shared" si="611"/>
        <v>0</v>
      </c>
      <c r="X3200" s="27"/>
      <c r="Y3200" s="26">
        <f t="shared" si="612"/>
        <v>0</v>
      </c>
      <c r="Z3200" s="27"/>
      <c r="AA3200" s="26">
        <f t="shared" si="613"/>
        <v>0</v>
      </c>
      <c r="AB3200" s="26">
        <f t="shared" si="607"/>
        <v>0</v>
      </c>
    </row>
    <row r="3201" spans="1:28" ht="12.75" customHeight="1" x14ac:dyDescent="0.25">
      <c r="A3201" s="7" t="str">
        <f t="shared" si="606"/>
        <v/>
      </c>
      <c r="B3201" s="20"/>
      <c r="C3201" s="21" t="str">
        <f>IF(B3201="","",VLOOKUP(B3201, 'Códigos 2'!$A$3:$C$12, 3, FALSE))</f>
        <v/>
      </c>
      <c r="D3201" s="21" t="str">
        <f>IF(B3201="","",VLOOKUP(B3201, 'Códigos 2'!$A$3:$B$12, 2, FALSE))</f>
        <v/>
      </c>
      <c r="E3201" s="22" t="str">
        <f>IF(F3201="","",VLOOKUP(F3201, 'Códigos 2'!E$3:F$66, 2, FALSE))</f>
        <v/>
      </c>
      <c r="F3201" s="23"/>
      <c r="G3201" s="23"/>
      <c r="H3201" s="23"/>
      <c r="I3201" s="23"/>
      <c r="J3201" s="24"/>
      <c r="K3201" s="29"/>
      <c r="L3201" s="30"/>
      <c r="M3201" s="31"/>
      <c r="N3201" s="32">
        <f t="shared" si="614"/>
        <v>0</v>
      </c>
      <c r="O3201" s="32">
        <f t="shared" si="615"/>
        <v>0</v>
      </c>
      <c r="P3201" s="32">
        <f t="shared" si="616"/>
        <v>0</v>
      </c>
      <c r="Q3201" s="32">
        <f t="shared" si="617"/>
        <v>0</v>
      </c>
      <c r="R3201" s="20"/>
      <c r="S3201" s="26">
        <f t="shared" si="608"/>
        <v>0</v>
      </c>
      <c r="T3201" s="33">
        <f t="shared" si="609"/>
        <v>0</v>
      </c>
      <c r="U3201" s="26">
        <f t="shared" si="610"/>
        <v>0</v>
      </c>
      <c r="V3201" s="27"/>
      <c r="W3201" s="26">
        <f t="shared" si="611"/>
        <v>0</v>
      </c>
      <c r="X3201" s="27"/>
      <c r="Y3201" s="26">
        <f t="shared" si="612"/>
        <v>0</v>
      </c>
      <c r="Z3201" s="27"/>
      <c r="AA3201" s="26">
        <f t="shared" si="613"/>
        <v>0</v>
      </c>
      <c r="AB3201" s="26">
        <f t="shared" si="607"/>
        <v>0</v>
      </c>
    </row>
    <row r="3202" spans="1:28" ht="12.75" customHeight="1" x14ac:dyDescent="0.25">
      <c r="A3202" s="7" t="str">
        <f t="shared" si="606"/>
        <v/>
      </c>
      <c r="B3202" s="20"/>
      <c r="C3202" s="21" t="str">
        <f>IF(B3202="","",VLOOKUP(B3202, 'Códigos 2'!$A$3:$C$12, 3, FALSE))</f>
        <v/>
      </c>
      <c r="D3202" s="21" t="str">
        <f>IF(B3202="","",VLOOKUP(B3202, 'Códigos 2'!$A$3:$B$12, 2, FALSE))</f>
        <v/>
      </c>
      <c r="E3202" s="22" t="str">
        <f>IF(F3202="","",VLOOKUP(F3202, 'Códigos 2'!E$3:F$66, 2, FALSE))</f>
        <v/>
      </c>
      <c r="F3202" s="23"/>
      <c r="G3202" s="23"/>
      <c r="H3202" s="23"/>
      <c r="I3202" s="23"/>
      <c r="J3202" s="24"/>
      <c r="K3202" s="29"/>
      <c r="L3202" s="30"/>
      <c r="M3202" s="31"/>
      <c r="N3202" s="32">
        <f t="shared" si="614"/>
        <v>0</v>
      </c>
      <c r="O3202" s="32">
        <f t="shared" si="615"/>
        <v>0</v>
      </c>
      <c r="P3202" s="32">
        <f t="shared" si="616"/>
        <v>0</v>
      </c>
      <c r="Q3202" s="32">
        <f t="shared" si="617"/>
        <v>0</v>
      </c>
      <c r="R3202" s="20"/>
      <c r="S3202" s="26">
        <f t="shared" si="608"/>
        <v>0</v>
      </c>
      <c r="T3202" s="33">
        <f t="shared" si="609"/>
        <v>0</v>
      </c>
      <c r="U3202" s="26">
        <f t="shared" si="610"/>
        <v>0</v>
      </c>
      <c r="V3202" s="27"/>
      <c r="W3202" s="26">
        <f t="shared" si="611"/>
        <v>0</v>
      </c>
      <c r="X3202" s="27"/>
      <c r="Y3202" s="26">
        <f t="shared" si="612"/>
        <v>0</v>
      </c>
      <c r="Z3202" s="27"/>
      <c r="AA3202" s="26">
        <f t="shared" si="613"/>
        <v>0</v>
      </c>
      <c r="AB3202" s="26">
        <f t="shared" si="607"/>
        <v>0</v>
      </c>
    </row>
    <row r="3203" spans="1:28" ht="12.75" customHeight="1" x14ac:dyDescent="0.25">
      <c r="A3203" s="7" t="str">
        <f t="shared" si="606"/>
        <v/>
      </c>
      <c r="B3203" s="20"/>
      <c r="C3203" s="21" t="str">
        <f>IF(B3203="","",VLOOKUP(B3203, 'Códigos 2'!$A$3:$C$12, 3, FALSE))</f>
        <v/>
      </c>
      <c r="D3203" s="21" t="str">
        <f>IF(B3203="","",VLOOKUP(B3203, 'Códigos 2'!$A$3:$B$12, 2, FALSE))</f>
        <v/>
      </c>
      <c r="E3203" s="22" t="str">
        <f>IF(F3203="","",VLOOKUP(F3203, 'Códigos 2'!E$3:F$66, 2, FALSE))</f>
        <v/>
      </c>
      <c r="F3203" s="23"/>
      <c r="G3203" s="23"/>
      <c r="H3203" s="23"/>
      <c r="I3203" s="23"/>
      <c r="J3203" s="24"/>
      <c r="K3203" s="29"/>
      <c r="L3203" s="30"/>
      <c r="M3203" s="31"/>
      <c r="N3203" s="32">
        <f t="shared" si="614"/>
        <v>0</v>
      </c>
      <c r="O3203" s="32">
        <f t="shared" si="615"/>
        <v>0</v>
      </c>
      <c r="P3203" s="32">
        <f t="shared" si="616"/>
        <v>0</v>
      </c>
      <c r="Q3203" s="32">
        <f t="shared" si="617"/>
        <v>0</v>
      </c>
      <c r="R3203" s="20"/>
      <c r="S3203" s="26">
        <f t="shared" si="608"/>
        <v>0</v>
      </c>
      <c r="T3203" s="33">
        <f t="shared" si="609"/>
        <v>0</v>
      </c>
      <c r="U3203" s="26">
        <f t="shared" si="610"/>
        <v>0</v>
      </c>
      <c r="V3203" s="27"/>
      <c r="W3203" s="26">
        <f t="shared" si="611"/>
        <v>0</v>
      </c>
      <c r="X3203" s="27"/>
      <c r="Y3203" s="26">
        <f t="shared" si="612"/>
        <v>0</v>
      </c>
      <c r="Z3203" s="27"/>
      <c r="AA3203" s="26">
        <f t="shared" si="613"/>
        <v>0</v>
      </c>
      <c r="AB3203" s="26">
        <f t="shared" si="607"/>
        <v>0</v>
      </c>
    </row>
    <row r="3204" spans="1:28" ht="12.75" customHeight="1" x14ac:dyDescent="0.25">
      <c r="A3204" s="7" t="str">
        <f t="shared" si="606"/>
        <v/>
      </c>
      <c r="B3204" s="20"/>
      <c r="C3204" s="21" t="str">
        <f>IF(B3204="","",VLOOKUP(B3204, 'Códigos 2'!$A$3:$C$12, 3, FALSE))</f>
        <v/>
      </c>
      <c r="D3204" s="21" t="str">
        <f>IF(B3204="","",VLOOKUP(B3204, 'Códigos 2'!$A$3:$B$12, 2, FALSE))</f>
        <v/>
      </c>
      <c r="E3204" s="22" t="str">
        <f>IF(F3204="","",VLOOKUP(F3204, 'Códigos 2'!E$3:F$66, 2, FALSE))</f>
        <v/>
      </c>
      <c r="F3204" s="23"/>
      <c r="G3204" s="23"/>
      <c r="H3204" s="23"/>
      <c r="I3204" s="23"/>
      <c r="J3204" s="24"/>
      <c r="K3204" s="29"/>
      <c r="L3204" s="30"/>
      <c r="M3204" s="31"/>
      <c r="N3204" s="32">
        <f t="shared" si="614"/>
        <v>0</v>
      </c>
      <c r="O3204" s="32">
        <f t="shared" si="615"/>
        <v>0</v>
      </c>
      <c r="P3204" s="32">
        <f t="shared" si="616"/>
        <v>0</v>
      </c>
      <c r="Q3204" s="32">
        <f t="shared" si="617"/>
        <v>0</v>
      </c>
      <c r="R3204" s="20"/>
      <c r="S3204" s="26">
        <f t="shared" si="608"/>
        <v>0</v>
      </c>
      <c r="T3204" s="33">
        <f t="shared" si="609"/>
        <v>0</v>
      </c>
      <c r="U3204" s="26">
        <f t="shared" si="610"/>
        <v>0</v>
      </c>
      <c r="V3204" s="27"/>
      <c r="W3204" s="26">
        <f t="shared" si="611"/>
        <v>0</v>
      </c>
      <c r="X3204" s="27"/>
      <c r="Y3204" s="26">
        <f t="shared" si="612"/>
        <v>0</v>
      </c>
      <c r="Z3204" s="27"/>
      <c r="AA3204" s="26">
        <f t="shared" si="613"/>
        <v>0</v>
      </c>
      <c r="AB3204" s="26">
        <f t="shared" si="607"/>
        <v>0</v>
      </c>
    </row>
    <row r="3205" spans="1:28" ht="12.75" customHeight="1" x14ac:dyDescent="0.25">
      <c r="A3205" s="7" t="str">
        <f t="shared" si="606"/>
        <v/>
      </c>
      <c r="B3205" s="20"/>
      <c r="C3205" s="21" t="str">
        <f>IF(B3205="","",VLOOKUP(B3205, 'Códigos 2'!$A$3:$C$12, 3, FALSE))</f>
        <v/>
      </c>
      <c r="D3205" s="21" t="str">
        <f>IF(B3205="","",VLOOKUP(B3205, 'Códigos 2'!$A$3:$B$12, 2, FALSE))</f>
        <v/>
      </c>
      <c r="E3205" s="22" t="str">
        <f>IF(F3205="","",VLOOKUP(F3205, 'Códigos 2'!E$3:F$66, 2, FALSE))</f>
        <v/>
      </c>
      <c r="F3205" s="23"/>
      <c r="G3205" s="23"/>
      <c r="H3205" s="23"/>
      <c r="I3205" s="23"/>
      <c r="J3205" s="24"/>
      <c r="K3205" s="29"/>
      <c r="L3205" s="30"/>
      <c r="M3205" s="31"/>
      <c r="N3205" s="32">
        <f t="shared" si="614"/>
        <v>0</v>
      </c>
      <c r="O3205" s="32">
        <f t="shared" si="615"/>
        <v>0</v>
      </c>
      <c r="P3205" s="32">
        <f t="shared" si="616"/>
        <v>0</v>
      </c>
      <c r="Q3205" s="32">
        <f t="shared" si="617"/>
        <v>0</v>
      </c>
      <c r="R3205" s="20"/>
      <c r="S3205" s="26">
        <f t="shared" si="608"/>
        <v>0</v>
      </c>
      <c r="T3205" s="33">
        <f t="shared" si="609"/>
        <v>0</v>
      </c>
      <c r="U3205" s="26">
        <f t="shared" si="610"/>
        <v>0</v>
      </c>
      <c r="V3205" s="27"/>
      <c r="W3205" s="26">
        <f t="shared" si="611"/>
        <v>0</v>
      </c>
      <c r="X3205" s="27"/>
      <c r="Y3205" s="26">
        <f t="shared" si="612"/>
        <v>0</v>
      </c>
      <c r="Z3205" s="27"/>
      <c r="AA3205" s="26">
        <f t="shared" si="613"/>
        <v>0</v>
      </c>
      <c r="AB3205" s="26">
        <f t="shared" si="607"/>
        <v>0</v>
      </c>
    </row>
    <row r="3206" spans="1:28" ht="12.75" customHeight="1" x14ac:dyDescent="0.25">
      <c r="A3206" s="7" t="str">
        <f t="shared" si="606"/>
        <v/>
      </c>
      <c r="B3206" s="20"/>
      <c r="C3206" s="21" t="str">
        <f>IF(B3206="","",VLOOKUP(B3206, 'Códigos 2'!$A$3:$C$12, 3, FALSE))</f>
        <v/>
      </c>
      <c r="D3206" s="21" t="str">
        <f>IF(B3206="","",VLOOKUP(B3206, 'Códigos 2'!$A$3:$B$12, 2, FALSE))</f>
        <v/>
      </c>
      <c r="E3206" s="22" t="str">
        <f>IF(F3206="","",VLOOKUP(F3206, 'Códigos 2'!E$3:F$66, 2, FALSE))</f>
        <v/>
      </c>
      <c r="F3206" s="23"/>
      <c r="G3206" s="23"/>
      <c r="H3206" s="23"/>
      <c r="I3206" s="23"/>
      <c r="J3206" s="24"/>
      <c r="K3206" s="29"/>
      <c r="L3206" s="30"/>
      <c r="M3206" s="31"/>
      <c r="N3206" s="32">
        <f t="shared" si="614"/>
        <v>0</v>
      </c>
      <c r="O3206" s="32">
        <f t="shared" si="615"/>
        <v>0</v>
      </c>
      <c r="P3206" s="32">
        <f t="shared" si="616"/>
        <v>0</v>
      </c>
      <c r="Q3206" s="32">
        <f t="shared" si="617"/>
        <v>0</v>
      </c>
      <c r="R3206" s="20"/>
      <c r="S3206" s="26">
        <f t="shared" si="608"/>
        <v>0</v>
      </c>
      <c r="T3206" s="33">
        <f t="shared" si="609"/>
        <v>0</v>
      </c>
      <c r="U3206" s="26">
        <f t="shared" si="610"/>
        <v>0</v>
      </c>
      <c r="V3206" s="27"/>
      <c r="W3206" s="26">
        <f t="shared" si="611"/>
        <v>0</v>
      </c>
      <c r="X3206" s="27"/>
      <c r="Y3206" s="26">
        <f t="shared" si="612"/>
        <v>0</v>
      </c>
      <c r="Z3206" s="27"/>
      <c r="AA3206" s="26">
        <f t="shared" si="613"/>
        <v>0</v>
      </c>
      <c r="AB3206" s="26">
        <f t="shared" si="607"/>
        <v>0</v>
      </c>
    </row>
    <row r="3207" spans="1:28" ht="12.75" customHeight="1" x14ac:dyDescent="0.25">
      <c r="A3207" s="7" t="str">
        <f t="shared" ref="A3207:A3270" si="618">IF(F3207 = "","",$S$2)</f>
        <v/>
      </c>
      <c r="B3207" s="20"/>
      <c r="C3207" s="21" t="str">
        <f>IF(B3207="","",VLOOKUP(B3207, 'Códigos 2'!$A$3:$C$12, 3, FALSE))</f>
        <v/>
      </c>
      <c r="D3207" s="21" t="str">
        <f>IF(B3207="","",VLOOKUP(B3207, 'Códigos 2'!$A$3:$B$12, 2, FALSE))</f>
        <v/>
      </c>
      <c r="E3207" s="22" t="str">
        <f>IF(F3207="","",VLOOKUP(F3207, 'Códigos 2'!E$3:F$66, 2, FALSE))</f>
        <v/>
      </c>
      <c r="F3207" s="23"/>
      <c r="G3207" s="23"/>
      <c r="H3207" s="23"/>
      <c r="I3207" s="23"/>
      <c r="J3207" s="24"/>
      <c r="K3207" s="29"/>
      <c r="L3207" s="30"/>
      <c r="M3207" s="31"/>
      <c r="N3207" s="32">
        <f t="shared" si="614"/>
        <v>0</v>
      </c>
      <c r="O3207" s="32">
        <f t="shared" si="615"/>
        <v>0</v>
      </c>
      <c r="P3207" s="32">
        <f t="shared" si="616"/>
        <v>0</v>
      </c>
      <c r="Q3207" s="32">
        <f t="shared" si="617"/>
        <v>0</v>
      </c>
      <c r="R3207" s="20"/>
      <c r="S3207" s="26">
        <f t="shared" si="608"/>
        <v>0</v>
      </c>
      <c r="T3207" s="33">
        <f t="shared" si="609"/>
        <v>0</v>
      </c>
      <c r="U3207" s="26">
        <f t="shared" si="610"/>
        <v>0</v>
      </c>
      <c r="V3207" s="27"/>
      <c r="W3207" s="26">
        <f t="shared" si="611"/>
        <v>0</v>
      </c>
      <c r="X3207" s="27"/>
      <c r="Y3207" s="26">
        <f t="shared" si="612"/>
        <v>0</v>
      </c>
      <c r="Z3207" s="27"/>
      <c r="AA3207" s="26">
        <f t="shared" si="613"/>
        <v>0</v>
      </c>
      <c r="AB3207" s="26">
        <f t="shared" ref="AB3207:AB3270" si="619">SUM(T3207:AA3207)</f>
        <v>0</v>
      </c>
    </row>
    <row r="3208" spans="1:28" ht="12.75" customHeight="1" x14ac:dyDescent="0.25">
      <c r="A3208" s="7" t="str">
        <f t="shared" si="618"/>
        <v/>
      </c>
      <c r="B3208" s="20"/>
      <c r="C3208" s="21" t="str">
        <f>IF(B3208="","",VLOOKUP(B3208, 'Códigos 2'!$A$3:$C$12, 3, FALSE))</f>
        <v/>
      </c>
      <c r="D3208" s="21" t="str">
        <f>IF(B3208="","",VLOOKUP(B3208, 'Códigos 2'!$A$3:$B$12, 2, FALSE))</f>
        <v/>
      </c>
      <c r="E3208" s="22" t="str">
        <f>IF(F3208="","",VLOOKUP(F3208, 'Códigos 2'!E$3:F$66, 2, FALSE))</f>
        <v/>
      </c>
      <c r="F3208" s="23"/>
      <c r="G3208" s="23"/>
      <c r="H3208" s="23"/>
      <c r="I3208" s="23"/>
      <c r="J3208" s="24"/>
      <c r="K3208" s="29"/>
      <c r="L3208" s="30"/>
      <c r="M3208" s="31"/>
      <c r="N3208" s="32">
        <f t="shared" si="614"/>
        <v>0</v>
      </c>
      <c r="O3208" s="32">
        <f t="shared" si="615"/>
        <v>0</v>
      </c>
      <c r="P3208" s="32">
        <f t="shared" si="616"/>
        <v>0</v>
      </c>
      <c r="Q3208" s="32">
        <f t="shared" si="617"/>
        <v>0</v>
      </c>
      <c r="R3208" s="20"/>
      <c r="S3208" s="26">
        <f t="shared" ref="S3208:S3271" si="620">(L3208*P3208)*K3208</f>
        <v>0</v>
      </c>
      <c r="T3208" s="33">
        <f t="shared" ref="T3208:T3271" si="621">(L3208*P3208*R3208)*K3208</f>
        <v>0</v>
      </c>
      <c r="U3208" s="26">
        <f t="shared" ref="U3208:U3271" si="622">(T3208+Y3208+AA3208)*$U$5</f>
        <v>0</v>
      </c>
      <c r="V3208" s="27"/>
      <c r="W3208" s="26">
        <f t="shared" ref="W3208:W3271" si="623">IF(V3208="Si",K3208*R3208*$V$5,0)</f>
        <v>0</v>
      </c>
      <c r="X3208" s="27"/>
      <c r="Y3208" s="26">
        <f t="shared" ref="Y3208:Y3271" si="624">IF(X3208="Si",K3208*$X$5,0)</f>
        <v>0</v>
      </c>
      <c r="Z3208" s="27"/>
      <c r="AA3208" s="26">
        <f t="shared" ref="AA3208:AA3271" si="625">IF(Z3208="Si",K3208*$Z$5,0)</f>
        <v>0</v>
      </c>
      <c r="AB3208" s="26">
        <f t="shared" si="619"/>
        <v>0</v>
      </c>
    </row>
    <row r="3209" spans="1:28" ht="12.75" customHeight="1" x14ac:dyDescent="0.25">
      <c r="A3209" s="7" t="str">
        <f t="shared" si="618"/>
        <v/>
      </c>
      <c r="B3209" s="20"/>
      <c r="C3209" s="21" t="str">
        <f>IF(B3209="","",VLOOKUP(B3209, 'Códigos 2'!$A$3:$C$12, 3, FALSE))</f>
        <v/>
      </c>
      <c r="D3209" s="21" t="str">
        <f>IF(B3209="","",VLOOKUP(B3209, 'Códigos 2'!$A$3:$B$12, 2, FALSE))</f>
        <v/>
      </c>
      <c r="E3209" s="22" t="str">
        <f>IF(F3209="","",VLOOKUP(F3209, 'Códigos 2'!E$3:F$66, 2, FALSE))</f>
        <v/>
      </c>
      <c r="F3209" s="23"/>
      <c r="G3209" s="23"/>
      <c r="H3209" s="23"/>
      <c r="I3209" s="23"/>
      <c r="J3209" s="24"/>
      <c r="K3209" s="29"/>
      <c r="L3209" s="30"/>
      <c r="M3209" s="31"/>
      <c r="N3209" s="32">
        <f t="shared" si="614"/>
        <v>0</v>
      </c>
      <c r="O3209" s="32">
        <f t="shared" si="615"/>
        <v>0</v>
      </c>
      <c r="P3209" s="32">
        <f t="shared" si="616"/>
        <v>0</v>
      </c>
      <c r="Q3209" s="32">
        <f t="shared" si="617"/>
        <v>0</v>
      </c>
      <c r="R3209" s="20"/>
      <c r="S3209" s="26">
        <f t="shared" si="620"/>
        <v>0</v>
      </c>
      <c r="T3209" s="33">
        <f t="shared" si="621"/>
        <v>0</v>
      </c>
      <c r="U3209" s="26">
        <f t="shared" si="622"/>
        <v>0</v>
      </c>
      <c r="V3209" s="27"/>
      <c r="W3209" s="26">
        <f t="shared" si="623"/>
        <v>0</v>
      </c>
      <c r="X3209" s="27"/>
      <c r="Y3209" s="26">
        <f t="shared" si="624"/>
        <v>0</v>
      </c>
      <c r="Z3209" s="27"/>
      <c r="AA3209" s="26">
        <f t="shared" si="625"/>
        <v>0</v>
      </c>
      <c r="AB3209" s="26">
        <f t="shared" si="619"/>
        <v>0</v>
      </c>
    </row>
    <row r="3210" spans="1:28" ht="12.75" customHeight="1" x14ac:dyDescent="0.25">
      <c r="A3210" s="7" t="str">
        <f t="shared" si="618"/>
        <v/>
      </c>
      <c r="B3210" s="20"/>
      <c r="C3210" s="21" t="str">
        <f>IF(B3210="","",VLOOKUP(B3210, 'Códigos 2'!$A$3:$C$12, 3, FALSE))</f>
        <v/>
      </c>
      <c r="D3210" s="21" t="str">
        <f>IF(B3210="","",VLOOKUP(B3210, 'Códigos 2'!$A$3:$B$12, 2, FALSE))</f>
        <v/>
      </c>
      <c r="E3210" s="22" t="str">
        <f>IF(F3210="","",VLOOKUP(F3210, 'Códigos 2'!E$3:F$66, 2, FALSE))</f>
        <v/>
      </c>
      <c r="F3210" s="23"/>
      <c r="G3210" s="23"/>
      <c r="H3210" s="23"/>
      <c r="I3210" s="23"/>
      <c r="J3210" s="24"/>
      <c r="K3210" s="29"/>
      <c r="L3210" s="30"/>
      <c r="M3210" s="31"/>
      <c r="N3210" s="32">
        <f t="shared" si="614"/>
        <v>0</v>
      </c>
      <c r="O3210" s="32">
        <f t="shared" si="615"/>
        <v>0</v>
      </c>
      <c r="P3210" s="32">
        <f t="shared" si="616"/>
        <v>0</v>
      </c>
      <c r="Q3210" s="32">
        <f t="shared" si="617"/>
        <v>0</v>
      </c>
      <c r="R3210" s="20"/>
      <c r="S3210" s="26">
        <f t="shared" si="620"/>
        <v>0</v>
      </c>
      <c r="T3210" s="33">
        <f t="shared" si="621"/>
        <v>0</v>
      </c>
      <c r="U3210" s="26">
        <f t="shared" si="622"/>
        <v>0</v>
      </c>
      <c r="V3210" s="27"/>
      <c r="W3210" s="26">
        <f t="shared" si="623"/>
        <v>0</v>
      </c>
      <c r="X3210" s="27"/>
      <c r="Y3210" s="26">
        <f t="shared" si="624"/>
        <v>0</v>
      </c>
      <c r="Z3210" s="27"/>
      <c r="AA3210" s="26">
        <f t="shared" si="625"/>
        <v>0</v>
      </c>
      <c r="AB3210" s="26">
        <f t="shared" si="619"/>
        <v>0</v>
      </c>
    </row>
    <row r="3211" spans="1:28" ht="12.75" customHeight="1" x14ac:dyDescent="0.25">
      <c r="A3211" s="7" t="str">
        <f t="shared" si="618"/>
        <v/>
      </c>
      <c r="B3211" s="20"/>
      <c r="C3211" s="21" t="str">
        <f>IF(B3211="","",VLOOKUP(B3211, 'Códigos 2'!$A$3:$C$12, 3, FALSE))</f>
        <v/>
      </c>
      <c r="D3211" s="21" t="str">
        <f>IF(B3211="","",VLOOKUP(B3211, 'Códigos 2'!$A$3:$B$12, 2, FALSE))</f>
        <v/>
      </c>
      <c r="E3211" s="22" t="str">
        <f>IF(F3211="","",VLOOKUP(F3211, 'Códigos 2'!E$3:F$66, 2, FALSE))</f>
        <v/>
      </c>
      <c r="F3211" s="23"/>
      <c r="G3211" s="23"/>
      <c r="H3211" s="23"/>
      <c r="I3211" s="23"/>
      <c r="J3211" s="24"/>
      <c r="K3211" s="29"/>
      <c r="L3211" s="30"/>
      <c r="M3211" s="31"/>
      <c r="N3211" s="32">
        <f t="shared" si="614"/>
        <v>0</v>
      </c>
      <c r="O3211" s="32">
        <f t="shared" si="615"/>
        <v>0</v>
      </c>
      <c r="P3211" s="32">
        <f t="shared" si="616"/>
        <v>0</v>
      </c>
      <c r="Q3211" s="32">
        <f t="shared" si="617"/>
        <v>0</v>
      </c>
      <c r="R3211" s="20"/>
      <c r="S3211" s="26">
        <f t="shared" si="620"/>
        <v>0</v>
      </c>
      <c r="T3211" s="33">
        <f t="shared" si="621"/>
        <v>0</v>
      </c>
      <c r="U3211" s="26">
        <f t="shared" si="622"/>
        <v>0</v>
      </c>
      <c r="V3211" s="27"/>
      <c r="W3211" s="26">
        <f t="shared" si="623"/>
        <v>0</v>
      </c>
      <c r="X3211" s="27"/>
      <c r="Y3211" s="26">
        <f t="shared" si="624"/>
        <v>0</v>
      </c>
      <c r="Z3211" s="27"/>
      <c r="AA3211" s="26">
        <f t="shared" si="625"/>
        <v>0</v>
      </c>
      <c r="AB3211" s="26">
        <f t="shared" si="619"/>
        <v>0</v>
      </c>
    </row>
    <row r="3212" spans="1:28" ht="12.75" customHeight="1" x14ac:dyDescent="0.25">
      <c r="A3212" s="7" t="str">
        <f t="shared" si="618"/>
        <v/>
      </c>
      <c r="B3212" s="20"/>
      <c r="C3212" s="21" t="str">
        <f>IF(B3212="","",VLOOKUP(B3212, 'Códigos 2'!$A$3:$C$12, 3, FALSE))</f>
        <v/>
      </c>
      <c r="D3212" s="21" t="str">
        <f>IF(B3212="","",VLOOKUP(B3212, 'Códigos 2'!$A$3:$B$12, 2, FALSE))</f>
        <v/>
      </c>
      <c r="E3212" s="22" t="str">
        <f>IF(F3212="","",VLOOKUP(F3212, 'Códigos 2'!E$3:F$66, 2, FALSE))</f>
        <v/>
      </c>
      <c r="F3212" s="23"/>
      <c r="G3212" s="23"/>
      <c r="H3212" s="23"/>
      <c r="I3212" s="23"/>
      <c r="J3212" s="24"/>
      <c r="K3212" s="29"/>
      <c r="L3212" s="30"/>
      <c r="M3212" s="31"/>
      <c r="N3212" s="32">
        <f t="shared" ref="N3212:N3275" si="626">M3212*5</f>
        <v>0</v>
      </c>
      <c r="O3212" s="32">
        <f t="shared" ref="O3212:O3275" si="627">(N3212*52)/24</f>
        <v>0</v>
      </c>
      <c r="P3212" s="32">
        <f t="shared" ref="P3212:P3275" si="628">(N3212*52)/12</f>
        <v>0</v>
      </c>
      <c r="Q3212" s="32">
        <f t="shared" ref="Q3212:Q3275" si="629">N3212*52</f>
        <v>0</v>
      </c>
      <c r="R3212" s="20"/>
      <c r="S3212" s="26">
        <f t="shared" si="620"/>
        <v>0</v>
      </c>
      <c r="T3212" s="33">
        <f t="shared" si="621"/>
        <v>0</v>
      </c>
      <c r="U3212" s="26">
        <f t="shared" si="622"/>
        <v>0</v>
      </c>
      <c r="V3212" s="27"/>
      <c r="W3212" s="26">
        <f t="shared" si="623"/>
        <v>0</v>
      </c>
      <c r="X3212" s="27"/>
      <c r="Y3212" s="26">
        <f t="shared" si="624"/>
        <v>0</v>
      </c>
      <c r="Z3212" s="27"/>
      <c r="AA3212" s="26">
        <f t="shared" si="625"/>
        <v>0</v>
      </c>
      <c r="AB3212" s="26">
        <f t="shared" si="619"/>
        <v>0</v>
      </c>
    </row>
    <row r="3213" spans="1:28" ht="12.75" customHeight="1" x14ac:dyDescent="0.25">
      <c r="A3213" s="7" t="str">
        <f t="shared" si="618"/>
        <v/>
      </c>
      <c r="B3213" s="20"/>
      <c r="C3213" s="21" t="str">
        <f>IF(B3213="","",VLOOKUP(B3213, 'Códigos 2'!$A$3:$C$12, 3, FALSE))</f>
        <v/>
      </c>
      <c r="D3213" s="21" t="str">
        <f>IF(B3213="","",VLOOKUP(B3213, 'Códigos 2'!$A$3:$B$12, 2, FALSE))</f>
        <v/>
      </c>
      <c r="E3213" s="22" t="str">
        <f>IF(F3213="","",VLOOKUP(F3213, 'Códigos 2'!E$3:F$66, 2, FALSE))</f>
        <v/>
      </c>
      <c r="F3213" s="23"/>
      <c r="G3213" s="23"/>
      <c r="H3213" s="23"/>
      <c r="I3213" s="23"/>
      <c r="J3213" s="24"/>
      <c r="K3213" s="29"/>
      <c r="L3213" s="30"/>
      <c r="M3213" s="31"/>
      <c r="N3213" s="32">
        <f t="shared" si="626"/>
        <v>0</v>
      </c>
      <c r="O3213" s="32">
        <f t="shared" si="627"/>
        <v>0</v>
      </c>
      <c r="P3213" s="32">
        <f t="shared" si="628"/>
        <v>0</v>
      </c>
      <c r="Q3213" s="32">
        <f t="shared" si="629"/>
        <v>0</v>
      </c>
      <c r="R3213" s="20"/>
      <c r="S3213" s="26">
        <f t="shared" si="620"/>
        <v>0</v>
      </c>
      <c r="T3213" s="33">
        <f t="shared" si="621"/>
        <v>0</v>
      </c>
      <c r="U3213" s="26">
        <f t="shared" si="622"/>
        <v>0</v>
      </c>
      <c r="V3213" s="27"/>
      <c r="W3213" s="26">
        <f t="shared" si="623"/>
        <v>0</v>
      </c>
      <c r="X3213" s="27"/>
      <c r="Y3213" s="26">
        <f t="shared" si="624"/>
        <v>0</v>
      </c>
      <c r="Z3213" s="27"/>
      <c r="AA3213" s="26">
        <f t="shared" si="625"/>
        <v>0</v>
      </c>
      <c r="AB3213" s="26">
        <f t="shared" si="619"/>
        <v>0</v>
      </c>
    </row>
    <row r="3214" spans="1:28" ht="12.75" customHeight="1" x14ac:dyDescent="0.25">
      <c r="A3214" s="7" t="str">
        <f t="shared" si="618"/>
        <v/>
      </c>
      <c r="B3214" s="20"/>
      <c r="C3214" s="21" t="str">
        <f>IF(B3214="","",VLOOKUP(B3214, 'Códigos 2'!$A$3:$C$12, 3, FALSE))</f>
        <v/>
      </c>
      <c r="D3214" s="21" t="str">
        <f>IF(B3214="","",VLOOKUP(B3214, 'Códigos 2'!$A$3:$B$12, 2, FALSE))</f>
        <v/>
      </c>
      <c r="E3214" s="22" t="str">
        <f>IF(F3214="","",VLOOKUP(F3214, 'Códigos 2'!E$3:F$66, 2, FALSE))</f>
        <v/>
      </c>
      <c r="F3214" s="23"/>
      <c r="G3214" s="23"/>
      <c r="H3214" s="23"/>
      <c r="I3214" s="23"/>
      <c r="J3214" s="24"/>
      <c r="K3214" s="29"/>
      <c r="L3214" s="30"/>
      <c r="M3214" s="31"/>
      <c r="N3214" s="32">
        <f t="shared" si="626"/>
        <v>0</v>
      </c>
      <c r="O3214" s="32">
        <f t="shared" si="627"/>
        <v>0</v>
      </c>
      <c r="P3214" s="32">
        <f t="shared" si="628"/>
        <v>0</v>
      </c>
      <c r="Q3214" s="32">
        <f t="shared" si="629"/>
        <v>0</v>
      </c>
      <c r="R3214" s="20"/>
      <c r="S3214" s="26">
        <f t="shared" si="620"/>
        <v>0</v>
      </c>
      <c r="T3214" s="33">
        <f t="shared" si="621"/>
        <v>0</v>
      </c>
      <c r="U3214" s="26">
        <f t="shared" si="622"/>
        <v>0</v>
      </c>
      <c r="V3214" s="27"/>
      <c r="W3214" s="26">
        <f t="shared" si="623"/>
        <v>0</v>
      </c>
      <c r="X3214" s="27"/>
      <c r="Y3214" s="26">
        <f t="shared" si="624"/>
        <v>0</v>
      </c>
      <c r="Z3214" s="27"/>
      <c r="AA3214" s="26">
        <f t="shared" si="625"/>
        <v>0</v>
      </c>
      <c r="AB3214" s="26">
        <f t="shared" si="619"/>
        <v>0</v>
      </c>
    </row>
    <row r="3215" spans="1:28" ht="12.75" customHeight="1" x14ac:dyDescent="0.25">
      <c r="A3215" s="7" t="str">
        <f t="shared" si="618"/>
        <v/>
      </c>
      <c r="B3215" s="20"/>
      <c r="C3215" s="21" t="str">
        <f>IF(B3215="","",VLOOKUP(B3215, 'Códigos 2'!$A$3:$C$12, 3, FALSE))</f>
        <v/>
      </c>
      <c r="D3215" s="21" t="str">
        <f>IF(B3215="","",VLOOKUP(B3215, 'Códigos 2'!$A$3:$B$12, 2, FALSE))</f>
        <v/>
      </c>
      <c r="E3215" s="22" t="str">
        <f>IF(F3215="","",VLOOKUP(F3215, 'Códigos 2'!E$3:F$66, 2, FALSE))</f>
        <v/>
      </c>
      <c r="F3215" s="23"/>
      <c r="G3215" s="23"/>
      <c r="H3215" s="23"/>
      <c r="I3215" s="23"/>
      <c r="J3215" s="24"/>
      <c r="K3215" s="29"/>
      <c r="L3215" s="30"/>
      <c r="M3215" s="31"/>
      <c r="N3215" s="32">
        <f t="shared" si="626"/>
        <v>0</v>
      </c>
      <c r="O3215" s="32">
        <f t="shared" si="627"/>
        <v>0</v>
      </c>
      <c r="P3215" s="32">
        <f t="shared" si="628"/>
        <v>0</v>
      </c>
      <c r="Q3215" s="32">
        <f t="shared" si="629"/>
        <v>0</v>
      </c>
      <c r="R3215" s="20"/>
      <c r="S3215" s="26">
        <f t="shared" si="620"/>
        <v>0</v>
      </c>
      <c r="T3215" s="33">
        <f t="shared" si="621"/>
        <v>0</v>
      </c>
      <c r="U3215" s="26">
        <f t="shared" si="622"/>
        <v>0</v>
      </c>
      <c r="V3215" s="27"/>
      <c r="W3215" s="26">
        <f t="shared" si="623"/>
        <v>0</v>
      </c>
      <c r="X3215" s="27"/>
      <c r="Y3215" s="26">
        <f t="shared" si="624"/>
        <v>0</v>
      </c>
      <c r="Z3215" s="27"/>
      <c r="AA3215" s="26">
        <f t="shared" si="625"/>
        <v>0</v>
      </c>
      <c r="AB3215" s="26">
        <f t="shared" si="619"/>
        <v>0</v>
      </c>
    </row>
    <row r="3216" spans="1:28" ht="12.75" customHeight="1" x14ac:dyDescent="0.25">
      <c r="A3216" s="7" t="str">
        <f t="shared" si="618"/>
        <v/>
      </c>
      <c r="B3216" s="20"/>
      <c r="C3216" s="21" t="str">
        <f>IF(B3216="","",VLOOKUP(B3216, 'Códigos 2'!$A$3:$C$12, 3, FALSE))</f>
        <v/>
      </c>
      <c r="D3216" s="21" t="str">
        <f>IF(B3216="","",VLOOKUP(B3216, 'Códigos 2'!$A$3:$B$12, 2, FALSE))</f>
        <v/>
      </c>
      <c r="E3216" s="22" t="str">
        <f>IF(F3216="","",VLOOKUP(F3216, 'Códigos 2'!E$3:F$66, 2, FALSE))</f>
        <v/>
      </c>
      <c r="F3216" s="23"/>
      <c r="G3216" s="23"/>
      <c r="H3216" s="23"/>
      <c r="I3216" s="23"/>
      <c r="J3216" s="24"/>
      <c r="K3216" s="29"/>
      <c r="L3216" s="30"/>
      <c r="M3216" s="31"/>
      <c r="N3216" s="32">
        <f t="shared" si="626"/>
        <v>0</v>
      </c>
      <c r="O3216" s="32">
        <f t="shared" si="627"/>
        <v>0</v>
      </c>
      <c r="P3216" s="32">
        <f t="shared" si="628"/>
        <v>0</v>
      </c>
      <c r="Q3216" s="32">
        <f t="shared" si="629"/>
        <v>0</v>
      </c>
      <c r="R3216" s="20"/>
      <c r="S3216" s="26">
        <f t="shared" si="620"/>
        <v>0</v>
      </c>
      <c r="T3216" s="33">
        <f t="shared" si="621"/>
        <v>0</v>
      </c>
      <c r="U3216" s="26">
        <f t="shared" si="622"/>
        <v>0</v>
      </c>
      <c r="V3216" s="27"/>
      <c r="W3216" s="26">
        <f t="shared" si="623"/>
        <v>0</v>
      </c>
      <c r="X3216" s="27"/>
      <c r="Y3216" s="26">
        <f t="shared" si="624"/>
        <v>0</v>
      </c>
      <c r="Z3216" s="27"/>
      <c r="AA3216" s="26">
        <f t="shared" si="625"/>
        <v>0</v>
      </c>
      <c r="AB3216" s="26">
        <f t="shared" si="619"/>
        <v>0</v>
      </c>
    </row>
    <row r="3217" spans="1:28" ht="12.75" customHeight="1" x14ac:dyDescent="0.25">
      <c r="A3217" s="7" t="str">
        <f t="shared" si="618"/>
        <v/>
      </c>
      <c r="B3217" s="20"/>
      <c r="C3217" s="21" t="str">
        <f>IF(B3217="","",VLOOKUP(B3217, 'Códigos 2'!$A$3:$C$12, 3, FALSE))</f>
        <v/>
      </c>
      <c r="D3217" s="21" t="str">
        <f>IF(B3217="","",VLOOKUP(B3217, 'Códigos 2'!$A$3:$B$12, 2, FALSE))</f>
        <v/>
      </c>
      <c r="E3217" s="22" t="str">
        <f>IF(F3217="","",VLOOKUP(F3217, 'Códigos 2'!E$3:F$66, 2, FALSE))</f>
        <v/>
      </c>
      <c r="F3217" s="23"/>
      <c r="G3217" s="23"/>
      <c r="H3217" s="23"/>
      <c r="I3217" s="23"/>
      <c r="J3217" s="24"/>
      <c r="K3217" s="29"/>
      <c r="L3217" s="30"/>
      <c r="M3217" s="31"/>
      <c r="N3217" s="32">
        <f t="shared" si="626"/>
        <v>0</v>
      </c>
      <c r="O3217" s="32">
        <f t="shared" si="627"/>
        <v>0</v>
      </c>
      <c r="P3217" s="32">
        <f t="shared" si="628"/>
        <v>0</v>
      </c>
      <c r="Q3217" s="32">
        <f t="shared" si="629"/>
        <v>0</v>
      </c>
      <c r="R3217" s="20"/>
      <c r="S3217" s="26">
        <f t="shared" si="620"/>
        <v>0</v>
      </c>
      <c r="T3217" s="33">
        <f t="shared" si="621"/>
        <v>0</v>
      </c>
      <c r="U3217" s="26">
        <f t="shared" si="622"/>
        <v>0</v>
      </c>
      <c r="V3217" s="27"/>
      <c r="W3217" s="26">
        <f t="shared" si="623"/>
        <v>0</v>
      </c>
      <c r="X3217" s="27"/>
      <c r="Y3217" s="26">
        <f t="shared" si="624"/>
        <v>0</v>
      </c>
      <c r="Z3217" s="27"/>
      <c r="AA3217" s="26">
        <f t="shared" si="625"/>
        <v>0</v>
      </c>
      <c r="AB3217" s="26">
        <f t="shared" si="619"/>
        <v>0</v>
      </c>
    </row>
    <row r="3218" spans="1:28" ht="12.75" customHeight="1" x14ac:dyDescent="0.25">
      <c r="A3218" s="7" t="str">
        <f t="shared" si="618"/>
        <v/>
      </c>
      <c r="B3218" s="20"/>
      <c r="C3218" s="21" t="str">
        <f>IF(B3218="","",VLOOKUP(B3218, 'Códigos 2'!$A$3:$C$12, 3, FALSE))</f>
        <v/>
      </c>
      <c r="D3218" s="21" t="str">
        <f>IF(B3218="","",VLOOKUP(B3218, 'Códigos 2'!$A$3:$B$12, 2, FALSE))</f>
        <v/>
      </c>
      <c r="E3218" s="22" t="str">
        <f>IF(F3218="","",VLOOKUP(F3218, 'Códigos 2'!E$3:F$66, 2, FALSE))</f>
        <v/>
      </c>
      <c r="F3218" s="23"/>
      <c r="G3218" s="23"/>
      <c r="H3218" s="23"/>
      <c r="I3218" s="23"/>
      <c r="J3218" s="24"/>
      <c r="K3218" s="29"/>
      <c r="L3218" s="30"/>
      <c r="M3218" s="31"/>
      <c r="N3218" s="32">
        <f t="shared" si="626"/>
        <v>0</v>
      </c>
      <c r="O3218" s="32">
        <f t="shared" si="627"/>
        <v>0</v>
      </c>
      <c r="P3218" s="32">
        <f t="shared" si="628"/>
        <v>0</v>
      </c>
      <c r="Q3218" s="32">
        <f t="shared" si="629"/>
        <v>0</v>
      </c>
      <c r="R3218" s="20"/>
      <c r="S3218" s="26">
        <f t="shared" si="620"/>
        <v>0</v>
      </c>
      <c r="T3218" s="33">
        <f t="shared" si="621"/>
        <v>0</v>
      </c>
      <c r="U3218" s="26">
        <f t="shared" si="622"/>
        <v>0</v>
      </c>
      <c r="V3218" s="27"/>
      <c r="W3218" s="26">
        <f t="shared" si="623"/>
        <v>0</v>
      </c>
      <c r="X3218" s="27"/>
      <c r="Y3218" s="26">
        <f t="shared" si="624"/>
        <v>0</v>
      </c>
      <c r="Z3218" s="27"/>
      <c r="AA3218" s="26">
        <f t="shared" si="625"/>
        <v>0</v>
      </c>
      <c r="AB3218" s="26">
        <f t="shared" si="619"/>
        <v>0</v>
      </c>
    </row>
    <row r="3219" spans="1:28" ht="12.75" customHeight="1" x14ac:dyDescent="0.25">
      <c r="A3219" s="7" t="str">
        <f t="shared" si="618"/>
        <v/>
      </c>
      <c r="B3219" s="20"/>
      <c r="C3219" s="21" t="str">
        <f>IF(B3219="","",VLOOKUP(B3219, 'Códigos 2'!$A$3:$C$12, 3, FALSE))</f>
        <v/>
      </c>
      <c r="D3219" s="21" t="str">
        <f>IF(B3219="","",VLOOKUP(B3219, 'Códigos 2'!$A$3:$B$12, 2, FALSE))</f>
        <v/>
      </c>
      <c r="E3219" s="22" t="str">
        <f>IF(F3219="","",VLOOKUP(F3219, 'Códigos 2'!E$3:F$66, 2, FALSE))</f>
        <v/>
      </c>
      <c r="F3219" s="23"/>
      <c r="G3219" s="23"/>
      <c r="H3219" s="23"/>
      <c r="I3219" s="23"/>
      <c r="J3219" s="24"/>
      <c r="K3219" s="29"/>
      <c r="L3219" s="30"/>
      <c r="M3219" s="31"/>
      <c r="N3219" s="32">
        <f t="shared" si="626"/>
        <v>0</v>
      </c>
      <c r="O3219" s="32">
        <f t="shared" si="627"/>
        <v>0</v>
      </c>
      <c r="P3219" s="32">
        <f t="shared" si="628"/>
        <v>0</v>
      </c>
      <c r="Q3219" s="32">
        <f t="shared" si="629"/>
        <v>0</v>
      </c>
      <c r="R3219" s="20"/>
      <c r="S3219" s="26">
        <f t="shared" si="620"/>
        <v>0</v>
      </c>
      <c r="T3219" s="33">
        <f t="shared" si="621"/>
        <v>0</v>
      </c>
      <c r="U3219" s="26">
        <f t="shared" si="622"/>
        <v>0</v>
      </c>
      <c r="V3219" s="27"/>
      <c r="W3219" s="26">
        <f t="shared" si="623"/>
        <v>0</v>
      </c>
      <c r="X3219" s="27"/>
      <c r="Y3219" s="26">
        <f t="shared" si="624"/>
        <v>0</v>
      </c>
      <c r="Z3219" s="27"/>
      <c r="AA3219" s="26">
        <f t="shared" si="625"/>
        <v>0</v>
      </c>
      <c r="AB3219" s="26">
        <f t="shared" si="619"/>
        <v>0</v>
      </c>
    </row>
    <row r="3220" spans="1:28" ht="12.75" customHeight="1" x14ac:dyDescent="0.25">
      <c r="A3220" s="7" t="str">
        <f t="shared" si="618"/>
        <v/>
      </c>
      <c r="B3220" s="20"/>
      <c r="C3220" s="21" t="str">
        <f>IF(B3220="","",VLOOKUP(B3220, 'Códigos 2'!$A$3:$C$12, 3, FALSE))</f>
        <v/>
      </c>
      <c r="D3220" s="21" t="str">
        <f>IF(B3220="","",VLOOKUP(B3220, 'Códigos 2'!$A$3:$B$12, 2, FALSE))</f>
        <v/>
      </c>
      <c r="E3220" s="22" t="str">
        <f>IF(F3220="","",VLOOKUP(F3220, 'Códigos 2'!E$3:F$66, 2, FALSE))</f>
        <v/>
      </c>
      <c r="F3220" s="23"/>
      <c r="G3220" s="23"/>
      <c r="H3220" s="23"/>
      <c r="I3220" s="23"/>
      <c r="J3220" s="24"/>
      <c r="K3220" s="29"/>
      <c r="L3220" s="30"/>
      <c r="M3220" s="31"/>
      <c r="N3220" s="32">
        <f t="shared" si="626"/>
        <v>0</v>
      </c>
      <c r="O3220" s="32">
        <f t="shared" si="627"/>
        <v>0</v>
      </c>
      <c r="P3220" s="32">
        <f t="shared" si="628"/>
        <v>0</v>
      </c>
      <c r="Q3220" s="32">
        <f t="shared" si="629"/>
        <v>0</v>
      </c>
      <c r="R3220" s="20"/>
      <c r="S3220" s="26">
        <f t="shared" si="620"/>
        <v>0</v>
      </c>
      <c r="T3220" s="33">
        <f t="shared" si="621"/>
        <v>0</v>
      </c>
      <c r="U3220" s="26">
        <f t="shared" si="622"/>
        <v>0</v>
      </c>
      <c r="V3220" s="27"/>
      <c r="W3220" s="26">
        <f t="shared" si="623"/>
        <v>0</v>
      </c>
      <c r="X3220" s="27"/>
      <c r="Y3220" s="26">
        <f t="shared" si="624"/>
        <v>0</v>
      </c>
      <c r="Z3220" s="27"/>
      <c r="AA3220" s="26">
        <f t="shared" si="625"/>
        <v>0</v>
      </c>
      <c r="AB3220" s="26">
        <f t="shared" si="619"/>
        <v>0</v>
      </c>
    </row>
    <row r="3221" spans="1:28" ht="12.75" customHeight="1" x14ac:dyDescent="0.25">
      <c r="A3221" s="7" t="str">
        <f t="shared" si="618"/>
        <v/>
      </c>
      <c r="B3221" s="20"/>
      <c r="C3221" s="21" t="str">
        <f>IF(B3221="","",VLOOKUP(B3221, 'Códigos 2'!$A$3:$C$12, 3, FALSE))</f>
        <v/>
      </c>
      <c r="D3221" s="21" t="str">
        <f>IF(B3221="","",VLOOKUP(B3221, 'Códigos 2'!$A$3:$B$12, 2, FALSE))</f>
        <v/>
      </c>
      <c r="E3221" s="22" t="str">
        <f>IF(F3221="","",VLOOKUP(F3221, 'Códigos 2'!E$3:F$66, 2, FALSE))</f>
        <v/>
      </c>
      <c r="F3221" s="23"/>
      <c r="G3221" s="23"/>
      <c r="H3221" s="23"/>
      <c r="I3221" s="23"/>
      <c r="J3221" s="24"/>
      <c r="K3221" s="29"/>
      <c r="L3221" s="30"/>
      <c r="M3221" s="31"/>
      <c r="N3221" s="32">
        <f t="shared" si="626"/>
        <v>0</v>
      </c>
      <c r="O3221" s="32">
        <f t="shared" si="627"/>
        <v>0</v>
      </c>
      <c r="P3221" s="32">
        <f t="shared" si="628"/>
        <v>0</v>
      </c>
      <c r="Q3221" s="32">
        <f t="shared" si="629"/>
        <v>0</v>
      </c>
      <c r="R3221" s="20"/>
      <c r="S3221" s="26">
        <f t="shared" si="620"/>
        <v>0</v>
      </c>
      <c r="T3221" s="33">
        <f t="shared" si="621"/>
        <v>0</v>
      </c>
      <c r="U3221" s="26">
        <f t="shared" si="622"/>
        <v>0</v>
      </c>
      <c r="V3221" s="27"/>
      <c r="W3221" s="26">
        <f t="shared" si="623"/>
        <v>0</v>
      </c>
      <c r="X3221" s="27"/>
      <c r="Y3221" s="26">
        <f t="shared" si="624"/>
        <v>0</v>
      </c>
      <c r="Z3221" s="27"/>
      <c r="AA3221" s="26">
        <f t="shared" si="625"/>
        <v>0</v>
      </c>
      <c r="AB3221" s="26">
        <f t="shared" si="619"/>
        <v>0</v>
      </c>
    </row>
    <row r="3222" spans="1:28" ht="12.75" customHeight="1" x14ac:dyDescent="0.25">
      <c r="A3222" s="7" t="str">
        <f t="shared" si="618"/>
        <v/>
      </c>
      <c r="B3222" s="20"/>
      <c r="C3222" s="21" t="str">
        <f>IF(B3222="","",VLOOKUP(B3222, 'Códigos 2'!$A$3:$C$12, 3, FALSE))</f>
        <v/>
      </c>
      <c r="D3222" s="21" t="str">
        <f>IF(B3222="","",VLOOKUP(B3222, 'Códigos 2'!$A$3:$B$12, 2, FALSE))</f>
        <v/>
      </c>
      <c r="E3222" s="22" t="str">
        <f>IF(F3222="","",VLOOKUP(F3222, 'Códigos 2'!E$3:F$66, 2, FALSE))</f>
        <v/>
      </c>
      <c r="F3222" s="23"/>
      <c r="G3222" s="23"/>
      <c r="H3222" s="23"/>
      <c r="I3222" s="23"/>
      <c r="J3222" s="24"/>
      <c r="K3222" s="29"/>
      <c r="L3222" s="30"/>
      <c r="M3222" s="31"/>
      <c r="N3222" s="32">
        <f t="shared" si="626"/>
        <v>0</v>
      </c>
      <c r="O3222" s="32">
        <f t="shared" si="627"/>
        <v>0</v>
      </c>
      <c r="P3222" s="32">
        <f t="shared" si="628"/>
        <v>0</v>
      </c>
      <c r="Q3222" s="32">
        <f t="shared" si="629"/>
        <v>0</v>
      </c>
      <c r="R3222" s="20"/>
      <c r="S3222" s="26">
        <f t="shared" si="620"/>
        <v>0</v>
      </c>
      <c r="T3222" s="33">
        <f t="shared" si="621"/>
        <v>0</v>
      </c>
      <c r="U3222" s="26">
        <f t="shared" si="622"/>
        <v>0</v>
      </c>
      <c r="V3222" s="27"/>
      <c r="W3222" s="26">
        <f t="shared" si="623"/>
        <v>0</v>
      </c>
      <c r="X3222" s="27"/>
      <c r="Y3222" s="26">
        <f t="shared" si="624"/>
        <v>0</v>
      </c>
      <c r="Z3222" s="27"/>
      <c r="AA3222" s="26">
        <f t="shared" si="625"/>
        <v>0</v>
      </c>
      <c r="AB3222" s="26">
        <f t="shared" si="619"/>
        <v>0</v>
      </c>
    </row>
    <row r="3223" spans="1:28" ht="12.75" customHeight="1" x14ac:dyDescent="0.25">
      <c r="A3223" s="7" t="str">
        <f t="shared" si="618"/>
        <v/>
      </c>
      <c r="B3223" s="20"/>
      <c r="C3223" s="21" t="str">
        <f>IF(B3223="","",VLOOKUP(B3223, 'Códigos 2'!$A$3:$C$12, 3, FALSE))</f>
        <v/>
      </c>
      <c r="D3223" s="21" t="str">
        <f>IF(B3223="","",VLOOKUP(B3223, 'Códigos 2'!$A$3:$B$12, 2, FALSE))</f>
        <v/>
      </c>
      <c r="E3223" s="22" t="str">
        <f>IF(F3223="","",VLOOKUP(F3223, 'Códigos 2'!E$3:F$66, 2, FALSE))</f>
        <v/>
      </c>
      <c r="F3223" s="23"/>
      <c r="G3223" s="23"/>
      <c r="H3223" s="23"/>
      <c r="I3223" s="23"/>
      <c r="J3223" s="24"/>
      <c r="K3223" s="29"/>
      <c r="L3223" s="30"/>
      <c r="M3223" s="31"/>
      <c r="N3223" s="32">
        <f t="shared" si="626"/>
        <v>0</v>
      </c>
      <c r="O3223" s="32">
        <f t="shared" si="627"/>
        <v>0</v>
      </c>
      <c r="P3223" s="32">
        <f t="shared" si="628"/>
        <v>0</v>
      </c>
      <c r="Q3223" s="32">
        <f t="shared" si="629"/>
        <v>0</v>
      </c>
      <c r="R3223" s="20"/>
      <c r="S3223" s="26">
        <f t="shared" si="620"/>
        <v>0</v>
      </c>
      <c r="T3223" s="33">
        <f t="shared" si="621"/>
        <v>0</v>
      </c>
      <c r="U3223" s="26">
        <f t="shared" si="622"/>
        <v>0</v>
      </c>
      <c r="V3223" s="27"/>
      <c r="W3223" s="26">
        <f t="shared" si="623"/>
        <v>0</v>
      </c>
      <c r="X3223" s="27"/>
      <c r="Y3223" s="26">
        <f t="shared" si="624"/>
        <v>0</v>
      </c>
      <c r="Z3223" s="27"/>
      <c r="AA3223" s="26">
        <f t="shared" si="625"/>
        <v>0</v>
      </c>
      <c r="AB3223" s="26">
        <f t="shared" si="619"/>
        <v>0</v>
      </c>
    </row>
    <row r="3224" spans="1:28" ht="12.75" customHeight="1" x14ac:dyDescent="0.25">
      <c r="A3224" s="7" t="str">
        <f t="shared" si="618"/>
        <v/>
      </c>
      <c r="B3224" s="20"/>
      <c r="C3224" s="21" t="str">
        <f>IF(B3224="","",VLOOKUP(B3224, 'Códigos 2'!$A$3:$C$12, 3, FALSE))</f>
        <v/>
      </c>
      <c r="D3224" s="21" t="str">
        <f>IF(B3224="","",VLOOKUP(B3224, 'Códigos 2'!$A$3:$B$12, 2, FALSE))</f>
        <v/>
      </c>
      <c r="E3224" s="22" t="str">
        <f>IF(F3224="","",VLOOKUP(F3224, 'Códigos 2'!E$3:F$66, 2, FALSE))</f>
        <v/>
      </c>
      <c r="F3224" s="23"/>
      <c r="G3224" s="23"/>
      <c r="H3224" s="23"/>
      <c r="I3224" s="23"/>
      <c r="J3224" s="24"/>
      <c r="K3224" s="29"/>
      <c r="L3224" s="30"/>
      <c r="M3224" s="31"/>
      <c r="N3224" s="32">
        <f t="shared" si="626"/>
        <v>0</v>
      </c>
      <c r="O3224" s="32">
        <f t="shared" si="627"/>
        <v>0</v>
      </c>
      <c r="P3224" s="32">
        <f t="shared" si="628"/>
        <v>0</v>
      </c>
      <c r="Q3224" s="32">
        <f t="shared" si="629"/>
        <v>0</v>
      </c>
      <c r="R3224" s="20"/>
      <c r="S3224" s="26">
        <f t="shared" si="620"/>
        <v>0</v>
      </c>
      <c r="T3224" s="33">
        <f t="shared" si="621"/>
        <v>0</v>
      </c>
      <c r="U3224" s="26">
        <f t="shared" si="622"/>
        <v>0</v>
      </c>
      <c r="V3224" s="27"/>
      <c r="W3224" s="26">
        <f t="shared" si="623"/>
        <v>0</v>
      </c>
      <c r="X3224" s="27"/>
      <c r="Y3224" s="26">
        <f t="shared" si="624"/>
        <v>0</v>
      </c>
      <c r="Z3224" s="27"/>
      <c r="AA3224" s="26">
        <f t="shared" si="625"/>
        <v>0</v>
      </c>
      <c r="AB3224" s="26">
        <f t="shared" si="619"/>
        <v>0</v>
      </c>
    </row>
    <row r="3225" spans="1:28" ht="12.75" customHeight="1" x14ac:dyDescent="0.25">
      <c r="A3225" s="7" t="str">
        <f t="shared" si="618"/>
        <v/>
      </c>
      <c r="B3225" s="20"/>
      <c r="C3225" s="21" t="str">
        <f>IF(B3225="","",VLOOKUP(B3225, 'Códigos 2'!$A$3:$C$12, 3, FALSE))</f>
        <v/>
      </c>
      <c r="D3225" s="21" t="str">
        <f>IF(B3225="","",VLOOKUP(B3225, 'Códigos 2'!$A$3:$B$12, 2, FALSE))</f>
        <v/>
      </c>
      <c r="E3225" s="22" t="str">
        <f>IF(F3225="","",VLOOKUP(F3225, 'Códigos 2'!E$3:F$66, 2, FALSE))</f>
        <v/>
      </c>
      <c r="F3225" s="23"/>
      <c r="G3225" s="23"/>
      <c r="H3225" s="23"/>
      <c r="I3225" s="23"/>
      <c r="J3225" s="24"/>
      <c r="K3225" s="29"/>
      <c r="L3225" s="30"/>
      <c r="M3225" s="31"/>
      <c r="N3225" s="32">
        <f t="shared" si="626"/>
        <v>0</v>
      </c>
      <c r="O3225" s="32">
        <f t="shared" si="627"/>
        <v>0</v>
      </c>
      <c r="P3225" s="32">
        <f t="shared" si="628"/>
        <v>0</v>
      </c>
      <c r="Q3225" s="32">
        <f t="shared" si="629"/>
        <v>0</v>
      </c>
      <c r="R3225" s="20"/>
      <c r="S3225" s="26">
        <f t="shared" si="620"/>
        <v>0</v>
      </c>
      <c r="T3225" s="33">
        <f t="shared" si="621"/>
        <v>0</v>
      </c>
      <c r="U3225" s="26">
        <f t="shared" si="622"/>
        <v>0</v>
      </c>
      <c r="V3225" s="27"/>
      <c r="W3225" s="26">
        <f t="shared" si="623"/>
        <v>0</v>
      </c>
      <c r="X3225" s="27"/>
      <c r="Y3225" s="26">
        <f t="shared" si="624"/>
        <v>0</v>
      </c>
      <c r="Z3225" s="27"/>
      <c r="AA3225" s="26">
        <f t="shared" si="625"/>
        <v>0</v>
      </c>
      <c r="AB3225" s="26">
        <f t="shared" si="619"/>
        <v>0</v>
      </c>
    </row>
    <row r="3226" spans="1:28" ht="12.75" customHeight="1" x14ac:dyDescent="0.25">
      <c r="A3226" s="7" t="str">
        <f t="shared" si="618"/>
        <v/>
      </c>
      <c r="B3226" s="20"/>
      <c r="C3226" s="21" t="str">
        <f>IF(B3226="","",VLOOKUP(B3226, 'Códigos 2'!$A$3:$C$12, 3, FALSE))</f>
        <v/>
      </c>
      <c r="D3226" s="21" t="str">
        <f>IF(B3226="","",VLOOKUP(B3226, 'Códigos 2'!$A$3:$B$12, 2, FALSE))</f>
        <v/>
      </c>
      <c r="E3226" s="22" t="str">
        <f>IF(F3226="","",VLOOKUP(F3226, 'Códigos 2'!E$3:F$66, 2, FALSE))</f>
        <v/>
      </c>
      <c r="F3226" s="23"/>
      <c r="G3226" s="23"/>
      <c r="H3226" s="23"/>
      <c r="I3226" s="23"/>
      <c r="J3226" s="24"/>
      <c r="K3226" s="29"/>
      <c r="L3226" s="30"/>
      <c r="M3226" s="31"/>
      <c r="N3226" s="32">
        <f t="shared" si="626"/>
        <v>0</v>
      </c>
      <c r="O3226" s="32">
        <f t="shared" si="627"/>
        <v>0</v>
      </c>
      <c r="P3226" s="32">
        <f t="shared" si="628"/>
        <v>0</v>
      </c>
      <c r="Q3226" s="32">
        <f t="shared" si="629"/>
        <v>0</v>
      </c>
      <c r="R3226" s="20"/>
      <c r="S3226" s="26">
        <f t="shared" si="620"/>
        <v>0</v>
      </c>
      <c r="T3226" s="33">
        <f t="shared" si="621"/>
        <v>0</v>
      </c>
      <c r="U3226" s="26">
        <f t="shared" si="622"/>
        <v>0</v>
      </c>
      <c r="V3226" s="27"/>
      <c r="W3226" s="26">
        <f t="shared" si="623"/>
        <v>0</v>
      </c>
      <c r="X3226" s="27"/>
      <c r="Y3226" s="26">
        <f t="shared" si="624"/>
        <v>0</v>
      </c>
      <c r="Z3226" s="27"/>
      <c r="AA3226" s="26">
        <f t="shared" si="625"/>
        <v>0</v>
      </c>
      <c r="AB3226" s="26">
        <f t="shared" si="619"/>
        <v>0</v>
      </c>
    </row>
    <row r="3227" spans="1:28" ht="12.75" customHeight="1" x14ac:dyDescent="0.25">
      <c r="A3227" s="7" t="str">
        <f t="shared" si="618"/>
        <v/>
      </c>
      <c r="B3227" s="20"/>
      <c r="C3227" s="21" t="str">
        <f>IF(B3227="","",VLOOKUP(B3227, 'Códigos 2'!$A$3:$C$12, 3, FALSE))</f>
        <v/>
      </c>
      <c r="D3227" s="21" t="str">
        <f>IF(B3227="","",VLOOKUP(B3227, 'Códigos 2'!$A$3:$B$12, 2, FALSE))</f>
        <v/>
      </c>
      <c r="E3227" s="22" t="str">
        <f>IF(F3227="","",VLOOKUP(F3227, 'Códigos 2'!E$3:F$66, 2, FALSE))</f>
        <v/>
      </c>
      <c r="F3227" s="23"/>
      <c r="G3227" s="23"/>
      <c r="H3227" s="23"/>
      <c r="I3227" s="23"/>
      <c r="J3227" s="24"/>
      <c r="K3227" s="29"/>
      <c r="L3227" s="30"/>
      <c r="M3227" s="31"/>
      <c r="N3227" s="32">
        <f t="shared" si="626"/>
        <v>0</v>
      </c>
      <c r="O3227" s="32">
        <f t="shared" si="627"/>
        <v>0</v>
      </c>
      <c r="P3227" s="32">
        <f t="shared" si="628"/>
        <v>0</v>
      </c>
      <c r="Q3227" s="32">
        <f t="shared" si="629"/>
        <v>0</v>
      </c>
      <c r="R3227" s="20"/>
      <c r="S3227" s="26">
        <f t="shared" si="620"/>
        <v>0</v>
      </c>
      <c r="T3227" s="33">
        <f t="shared" si="621"/>
        <v>0</v>
      </c>
      <c r="U3227" s="26">
        <f t="shared" si="622"/>
        <v>0</v>
      </c>
      <c r="V3227" s="27"/>
      <c r="W3227" s="26">
        <f t="shared" si="623"/>
        <v>0</v>
      </c>
      <c r="X3227" s="27"/>
      <c r="Y3227" s="26">
        <f t="shared" si="624"/>
        <v>0</v>
      </c>
      <c r="Z3227" s="27"/>
      <c r="AA3227" s="26">
        <f t="shared" si="625"/>
        <v>0</v>
      </c>
      <c r="AB3227" s="26">
        <f t="shared" si="619"/>
        <v>0</v>
      </c>
    </row>
    <row r="3228" spans="1:28" ht="12.75" customHeight="1" x14ac:dyDescent="0.25">
      <c r="A3228" s="7" t="str">
        <f t="shared" si="618"/>
        <v/>
      </c>
      <c r="B3228" s="20"/>
      <c r="C3228" s="21" t="str">
        <f>IF(B3228="","",VLOOKUP(B3228, 'Códigos 2'!$A$3:$C$12, 3, FALSE))</f>
        <v/>
      </c>
      <c r="D3228" s="21" t="str">
        <f>IF(B3228="","",VLOOKUP(B3228, 'Códigos 2'!$A$3:$B$12, 2, FALSE))</f>
        <v/>
      </c>
      <c r="E3228" s="22" t="str">
        <f>IF(F3228="","",VLOOKUP(F3228, 'Códigos 2'!E$3:F$66, 2, FALSE))</f>
        <v/>
      </c>
      <c r="F3228" s="23"/>
      <c r="G3228" s="23"/>
      <c r="H3228" s="23"/>
      <c r="I3228" s="23"/>
      <c r="J3228" s="24"/>
      <c r="K3228" s="29"/>
      <c r="L3228" s="30"/>
      <c r="M3228" s="31"/>
      <c r="N3228" s="32">
        <f t="shared" si="626"/>
        <v>0</v>
      </c>
      <c r="O3228" s="32">
        <f t="shared" si="627"/>
        <v>0</v>
      </c>
      <c r="P3228" s="32">
        <f t="shared" si="628"/>
        <v>0</v>
      </c>
      <c r="Q3228" s="32">
        <f t="shared" si="629"/>
        <v>0</v>
      </c>
      <c r="R3228" s="20"/>
      <c r="S3228" s="26">
        <f t="shared" si="620"/>
        <v>0</v>
      </c>
      <c r="T3228" s="33">
        <f t="shared" si="621"/>
        <v>0</v>
      </c>
      <c r="U3228" s="26">
        <f t="shared" si="622"/>
        <v>0</v>
      </c>
      <c r="V3228" s="27"/>
      <c r="W3228" s="26">
        <f t="shared" si="623"/>
        <v>0</v>
      </c>
      <c r="X3228" s="27"/>
      <c r="Y3228" s="26">
        <f t="shared" si="624"/>
        <v>0</v>
      </c>
      <c r="Z3228" s="27"/>
      <c r="AA3228" s="26">
        <f t="shared" si="625"/>
        <v>0</v>
      </c>
      <c r="AB3228" s="26">
        <f t="shared" si="619"/>
        <v>0</v>
      </c>
    </row>
    <row r="3229" spans="1:28" ht="12.75" customHeight="1" x14ac:dyDescent="0.25">
      <c r="A3229" s="7" t="str">
        <f t="shared" si="618"/>
        <v/>
      </c>
      <c r="B3229" s="20"/>
      <c r="C3229" s="21" t="str">
        <f>IF(B3229="","",VLOOKUP(B3229, 'Códigos 2'!$A$3:$C$12, 3, FALSE))</f>
        <v/>
      </c>
      <c r="D3229" s="21" t="str">
        <f>IF(B3229="","",VLOOKUP(B3229, 'Códigos 2'!$A$3:$B$12, 2, FALSE))</f>
        <v/>
      </c>
      <c r="E3229" s="22" t="str">
        <f>IF(F3229="","",VLOOKUP(F3229, 'Códigos 2'!E$3:F$66, 2, FALSE))</f>
        <v/>
      </c>
      <c r="F3229" s="23"/>
      <c r="G3229" s="23"/>
      <c r="H3229" s="23"/>
      <c r="I3229" s="23"/>
      <c r="J3229" s="24"/>
      <c r="K3229" s="29"/>
      <c r="L3229" s="30"/>
      <c r="M3229" s="31"/>
      <c r="N3229" s="32">
        <f t="shared" si="626"/>
        <v>0</v>
      </c>
      <c r="O3229" s="32">
        <f t="shared" si="627"/>
        <v>0</v>
      </c>
      <c r="P3229" s="32">
        <f t="shared" si="628"/>
        <v>0</v>
      </c>
      <c r="Q3229" s="32">
        <f t="shared" si="629"/>
        <v>0</v>
      </c>
      <c r="R3229" s="20"/>
      <c r="S3229" s="26">
        <f t="shared" si="620"/>
        <v>0</v>
      </c>
      <c r="T3229" s="33">
        <f t="shared" si="621"/>
        <v>0</v>
      </c>
      <c r="U3229" s="26">
        <f t="shared" si="622"/>
        <v>0</v>
      </c>
      <c r="V3229" s="27"/>
      <c r="W3229" s="26">
        <f t="shared" si="623"/>
        <v>0</v>
      </c>
      <c r="X3229" s="27"/>
      <c r="Y3229" s="26">
        <f t="shared" si="624"/>
        <v>0</v>
      </c>
      <c r="Z3229" s="27"/>
      <c r="AA3229" s="26">
        <f t="shared" si="625"/>
        <v>0</v>
      </c>
      <c r="AB3229" s="26">
        <f t="shared" si="619"/>
        <v>0</v>
      </c>
    </row>
    <row r="3230" spans="1:28" ht="12.75" customHeight="1" x14ac:dyDescent="0.25">
      <c r="A3230" s="7" t="str">
        <f t="shared" si="618"/>
        <v/>
      </c>
      <c r="B3230" s="20"/>
      <c r="C3230" s="21" t="str">
        <f>IF(B3230="","",VLOOKUP(B3230, 'Códigos 2'!$A$3:$C$12, 3, FALSE))</f>
        <v/>
      </c>
      <c r="D3230" s="21" t="str">
        <f>IF(B3230="","",VLOOKUP(B3230, 'Códigos 2'!$A$3:$B$12, 2, FALSE))</f>
        <v/>
      </c>
      <c r="E3230" s="22" t="str">
        <f>IF(F3230="","",VLOOKUP(F3230, 'Códigos 2'!E$3:F$66, 2, FALSE))</f>
        <v/>
      </c>
      <c r="F3230" s="23"/>
      <c r="G3230" s="23"/>
      <c r="H3230" s="23"/>
      <c r="I3230" s="23"/>
      <c r="J3230" s="24"/>
      <c r="K3230" s="29"/>
      <c r="L3230" s="30"/>
      <c r="M3230" s="31"/>
      <c r="N3230" s="32">
        <f t="shared" si="626"/>
        <v>0</v>
      </c>
      <c r="O3230" s="32">
        <f t="shared" si="627"/>
        <v>0</v>
      </c>
      <c r="P3230" s="32">
        <f t="shared" si="628"/>
        <v>0</v>
      </c>
      <c r="Q3230" s="32">
        <f t="shared" si="629"/>
        <v>0</v>
      </c>
      <c r="R3230" s="20"/>
      <c r="S3230" s="26">
        <f t="shared" si="620"/>
        <v>0</v>
      </c>
      <c r="T3230" s="33">
        <f t="shared" si="621"/>
        <v>0</v>
      </c>
      <c r="U3230" s="26">
        <f t="shared" si="622"/>
        <v>0</v>
      </c>
      <c r="V3230" s="27"/>
      <c r="W3230" s="26">
        <f t="shared" si="623"/>
        <v>0</v>
      </c>
      <c r="X3230" s="27"/>
      <c r="Y3230" s="26">
        <f t="shared" si="624"/>
        <v>0</v>
      </c>
      <c r="Z3230" s="27"/>
      <c r="AA3230" s="26">
        <f t="shared" si="625"/>
        <v>0</v>
      </c>
      <c r="AB3230" s="26">
        <f t="shared" si="619"/>
        <v>0</v>
      </c>
    </row>
    <row r="3231" spans="1:28" ht="12.75" customHeight="1" x14ac:dyDescent="0.25">
      <c r="A3231" s="7" t="str">
        <f t="shared" si="618"/>
        <v/>
      </c>
      <c r="B3231" s="20"/>
      <c r="C3231" s="21" t="str">
        <f>IF(B3231="","",VLOOKUP(B3231, 'Códigos 2'!$A$3:$C$12, 3, FALSE))</f>
        <v/>
      </c>
      <c r="D3231" s="21" t="str">
        <f>IF(B3231="","",VLOOKUP(B3231, 'Códigos 2'!$A$3:$B$12, 2, FALSE))</f>
        <v/>
      </c>
      <c r="E3231" s="22" t="str">
        <f>IF(F3231="","",VLOOKUP(F3231, 'Códigos 2'!E$3:F$66, 2, FALSE))</f>
        <v/>
      </c>
      <c r="F3231" s="23"/>
      <c r="G3231" s="23"/>
      <c r="H3231" s="23"/>
      <c r="I3231" s="23"/>
      <c r="J3231" s="24"/>
      <c r="K3231" s="29"/>
      <c r="L3231" s="30"/>
      <c r="M3231" s="31"/>
      <c r="N3231" s="32">
        <f t="shared" si="626"/>
        <v>0</v>
      </c>
      <c r="O3231" s="32">
        <f t="shared" si="627"/>
        <v>0</v>
      </c>
      <c r="P3231" s="32">
        <f t="shared" si="628"/>
        <v>0</v>
      </c>
      <c r="Q3231" s="32">
        <f t="shared" si="629"/>
        <v>0</v>
      </c>
      <c r="R3231" s="20"/>
      <c r="S3231" s="26">
        <f t="shared" si="620"/>
        <v>0</v>
      </c>
      <c r="T3231" s="33">
        <f t="shared" si="621"/>
        <v>0</v>
      </c>
      <c r="U3231" s="26">
        <f t="shared" si="622"/>
        <v>0</v>
      </c>
      <c r="V3231" s="27"/>
      <c r="W3231" s="26">
        <f t="shared" si="623"/>
        <v>0</v>
      </c>
      <c r="X3231" s="27"/>
      <c r="Y3231" s="26">
        <f t="shared" si="624"/>
        <v>0</v>
      </c>
      <c r="Z3231" s="27"/>
      <c r="AA3231" s="26">
        <f t="shared" si="625"/>
        <v>0</v>
      </c>
      <c r="AB3231" s="26">
        <f t="shared" si="619"/>
        <v>0</v>
      </c>
    </row>
    <row r="3232" spans="1:28" ht="12.75" customHeight="1" x14ac:dyDescent="0.25">
      <c r="A3232" s="7" t="str">
        <f t="shared" si="618"/>
        <v/>
      </c>
      <c r="B3232" s="20"/>
      <c r="C3232" s="21" t="str">
        <f>IF(B3232="","",VLOOKUP(B3232, 'Códigos 2'!$A$3:$C$12, 3, FALSE))</f>
        <v/>
      </c>
      <c r="D3232" s="21" t="str">
        <f>IF(B3232="","",VLOOKUP(B3232, 'Códigos 2'!$A$3:$B$12, 2, FALSE))</f>
        <v/>
      </c>
      <c r="E3232" s="22" t="str">
        <f>IF(F3232="","",VLOOKUP(F3232, 'Códigos 2'!E$3:F$66, 2, FALSE))</f>
        <v/>
      </c>
      <c r="F3232" s="23"/>
      <c r="G3232" s="23"/>
      <c r="H3232" s="23"/>
      <c r="I3232" s="23"/>
      <c r="J3232" s="24"/>
      <c r="K3232" s="29"/>
      <c r="L3232" s="30"/>
      <c r="M3232" s="31"/>
      <c r="N3232" s="32">
        <f t="shared" si="626"/>
        <v>0</v>
      </c>
      <c r="O3232" s="32">
        <f t="shared" si="627"/>
        <v>0</v>
      </c>
      <c r="P3232" s="32">
        <f t="shared" si="628"/>
        <v>0</v>
      </c>
      <c r="Q3232" s="32">
        <f t="shared" si="629"/>
        <v>0</v>
      </c>
      <c r="R3232" s="20"/>
      <c r="S3232" s="26">
        <f t="shared" si="620"/>
        <v>0</v>
      </c>
      <c r="T3232" s="33">
        <f t="shared" si="621"/>
        <v>0</v>
      </c>
      <c r="U3232" s="26">
        <f t="shared" si="622"/>
        <v>0</v>
      </c>
      <c r="V3232" s="27"/>
      <c r="W3232" s="26">
        <f t="shared" si="623"/>
        <v>0</v>
      </c>
      <c r="X3232" s="27"/>
      <c r="Y3232" s="26">
        <f t="shared" si="624"/>
        <v>0</v>
      </c>
      <c r="Z3232" s="27"/>
      <c r="AA3232" s="26">
        <f t="shared" si="625"/>
        <v>0</v>
      </c>
      <c r="AB3232" s="26">
        <f t="shared" si="619"/>
        <v>0</v>
      </c>
    </row>
    <row r="3233" spans="1:28" ht="12.75" customHeight="1" x14ac:dyDescent="0.25">
      <c r="A3233" s="7" t="str">
        <f t="shared" si="618"/>
        <v/>
      </c>
      <c r="B3233" s="20"/>
      <c r="C3233" s="21" t="str">
        <f>IF(B3233="","",VLOOKUP(B3233, 'Códigos 2'!$A$3:$C$12, 3, FALSE))</f>
        <v/>
      </c>
      <c r="D3233" s="21" t="str">
        <f>IF(B3233="","",VLOOKUP(B3233, 'Códigos 2'!$A$3:$B$12, 2, FALSE))</f>
        <v/>
      </c>
      <c r="E3233" s="22" t="str">
        <f>IF(F3233="","",VLOOKUP(F3233, 'Códigos 2'!E$3:F$66, 2, FALSE))</f>
        <v/>
      </c>
      <c r="F3233" s="23"/>
      <c r="G3233" s="23"/>
      <c r="H3233" s="23"/>
      <c r="I3233" s="23"/>
      <c r="J3233" s="24"/>
      <c r="K3233" s="29"/>
      <c r="L3233" s="30"/>
      <c r="M3233" s="31"/>
      <c r="N3233" s="32">
        <f t="shared" si="626"/>
        <v>0</v>
      </c>
      <c r="O3233" s="32">
        <f t="shared" si="627"/>
        <v>0</v>
      </c>
      <c r="P3233" s="32">
        <f t="shared" si="628"/>
        <v>0</v>
      </c>
      <c r="Q3233" s="32">
        <f t="shared" si="629"/>
        <v>0</v>
      </c>
      <c r="R3233" s="20"/>
      <c r="S3233" s="26">
        <f t="shared" si="620"/>
        <v>0</v>
      </c>
      <c r="T3233" s="33">
        <f t="shared" si="621"/>
        <v>0</v>
      </c>
      <c r="U3233" s="26">
        <f t="shared" si="622"/>
        <v>0</v>
      </c>
      <c r="V3233" s="27"/>
      <c r="W3233" s="26">
        <f t="shared" si="623"/>
        <v>0</v>
      </c>
      <c r="X3233" s="27"/>
      <c r="Y3233" s="26">
        <f t="shared" si="624"/>
        <v>0</v>
      </c>
      <c r="Z3233" s="27"/>
      <c r="AA3233" s="26">
        <f t="shared" si="625"/>
        <v>0</v>
      </c>
      <c r="AB3233" s="26">
        <f t="shared" si="619"/>
        <v>0</v>
      </c>
    </row>
    <row r="3234" spans="1:28" ht="12.75" customHeight="1" x14ac:dyDescent="0.25">
      <c r="A3234" s="7" t="str">
        <f t="shared" si="618"/>
        <v/>
      </c>
      <c r="B3234" s="20"/>
      <c r="C3234" s="21" t="str">
        <f>IF(B3234="","",VLOOKUP(B3234, 'Códigos 2'!$A$3:$C$12, 3, FALSE))</f>
        <v/>
      </c>
      <c r="D3234" s="21" t="str">
        <f>IF(B3234="","",VLOOKUP(B3234, 'Códigos 2'!$A$3:$B$12, 2, FALSE))</f>
        <v/>
      </c>
      <c r="E3234" s="22" t="str">
        <f>IF(F3234="","",VLOOKUP(F3234, 'Códigos 2'!E$3:F$66, 2, FALSE))</f>
        <v/>
      </c>
      <c r="F3234" s="23"/>
      <c r="G3234" s="23"/>
      <c r="H3234" s="23"/>
      <c r="I3234" s="23"/>
      <c r="J3234" s="24"/>
      <c r="K3234" s="29"/>
      <c r="L3234" s="30"/>
      <c r="M3234" s="31"/>
      <c r="N3234" s="32">
        <f t="shared" si="626"/>
        <v>0</v>
      </c>
      <c r="O3234" s="32">
        <f t="shared" si="627"/>
        <v>0</v>
      </c>
      <c r="P3234" s="32">
        <f t="shared" si="628"/>
        <v>0</v>
      </c>
      <c r="Q3234" s="32">
        <f t="shared" si="629"/>
        <v>0</v>
      </c>
      <c r="R3234" s="20"/>
      <c r="S3234" s="26">
        <f t="shared" si="620"/>
        <v>0</v>
      </c>
      <c r="T3234" s="33">
        <f t="shared" si="621"/>
        <v>0</v>
      </c>
      <c r="U3234" s="26">
        <f t="shared" si="622"/>
        <v>0</v>
      </c>
      <c r="V3234" s="27"/>
      <c r="W3234" s="26">
        <f t="shared" si="623"/>
        <v>0</v>
      </c>
      <c r="X3234" s="27"/>
      <c r="Y3234" s="26">
        <f t="shared" si="624"/>
        <v>0</v>
      </c>
      <c r="Z3234" s="27"/>
      <c r="AA3234" s="26">
        <f t="shared" si="625"/>
        <v>0</v>
      </c>
      <c r="AB3234" s="26">
        <f t="shared" si="619"/>
        <v>0</v>
      </c>
    </row>
    <row r="3235" spans="1:28" ht="12.75" customHeight="1" x14ac:dyDescent="0.25">
      <c r="A3235" s="7" t="str">
        <f t="shared" si="618"/>
        <v/>
      </c>
      <c r="B3235" s="20"/>
      <c r="C3235" s="21" t="str">
        <f>IF(B3235="","",VLOOKUP(B3235, 'Códigos 2'!$A$3:$C$12, 3, FALSE))</f>
        <v/>
      </c>
      <c r="D3235" s="21" t="str">
        <f>IF(B3235="","",VLOOKUP(B3235, 'Códigos 2'!$A$3:$B$12, 2, FALSE))</f>
        <v/>
      </c>
      <c r="E3235" s="22" t="str">
        <f>IF(F3235="","",VLOOKUP(F3235, 'Códigos 2'!E$3:F$66, 2, FALSE))</f>
        <v/>
      </c>
      <c r="F3235" s="23"/>
      <c r="G3235" s="23"/>
      <c r="H3235" s="23"/>
      <c r="I3235" s="23"/>
      <c r="J3235" s="24"/>
      <c r="K3235" s="29"/>
      <c r="L3235" s="30"/>
      <c r="M3235" s="31"/>
      <c r="N3235" s="32">
        <f t="shared" si="626"/>
        <v>0</v>
      </c>
      <c r="O3235" s="32">
        <f t="shared" si="627"/>
        <v>0</v>
      </c>
      <c r="P3235" s="32">
        <f t="shared" si="628"/>
        <v>0</v>
      </c>
      <c r="Q3235" s="32">
        <f t="shared" si="629"/>
        <v>0</v>
      </c>
      <c r="R3235" s="20"/>
      <c r="S3235" s="26">
        <f t="shared" si="620"/>
        <v>0</v>
      </c>
      <c r="T3235" s="33">
        <f t="shared" si="621"/>
        <v>0</v>
      </c>
      <c r="U3235" s="26">
        <f t="shared" si="622"/>
        <v>0</v>
      </c>
      <c r="V3235" s="27"/>
      <c r="W3235" s="26">
        <f t="shared" si="623"/>
        <v>0</v>
      </c>
      <c r="X3235" s="27"/>
      <c r="Y3235" s="26">
        <f t="shared" si="624"/>
        <v>0</v>
      </c>
      <c r="Z3235" s="27"/>
      <c r="AA3235" s="26">
        <f t="shared" si="625"/>
        <v>0</v>
      </c>
      <c r="AB3235" s="26">
        <f t="shared" si="619"/>
        <v>0</v>
      </c>
    </row>
    <row r="3236" spans="1:28" ht="12.75" customHeight="1" x14ac:dyDescent="0.25">
      <c r="A3236" s="7" t="str">
        <f t="shared" si="618"/>
        <v/>
      </c>
      <c r="B3236" s="20"/>
      <c r="C3236" s="21" t="str">
        <f>IF(B3236="","",VLOOKUP(B3236, 'Códigos 2'!$A$3:$C$12, 3, FALSE))</f>
        <v/>
      </c>
      <c r="D3236" s="21" t="str">
        <f>IF(B3236="","",VLOOKUP(B3236, 'Códigos 2'!$A$3:$B$12, 2, FALSE))</f>
        <v/>
      </c>
      <c r="E3236" s="22" t="str">
        <f>IF(F3236="","",VLOOKUP(F3236, 'Códigos 2'!E$3:F$66, 2, FALSE))</f>
        <v/>
      </c>
      <c r="F3236" s="23"/>
      <c r="G3236" s="23"/>
      <c r="H3236" s="23"/>
      <c r="I3236" s="23"/>
      <c r="J3236" s="24"/>
      <c r="K3236" s="29"/>
      <c r="L3236" s="30"/>
      <c r="M3236" s="31"/>
      <c r="N3236" s="32">
        <f t="shared" si="626"/>
        <v>0</v>
      </c>
      <c r="O3236" s="32">
        <f t="shared" si="627"/>
        <v>0</v>
      </c>
      <c r="P3236" s="32">
        <f t="shared" si="628"/>
        <v>0</v>
      </c>
      <c r="Q3236" s="32">
        <f t="shared" si="629"/>
        <v>0</v>
      </c>
      <c r="R3236" s="20"/>
      <c r="S3236" s="26">
        <f t="shared" si="620"/>
        <v>0</v>
      </c>
      <c r="T3236" s="33">
        <f t="shared" si="621"/>
        <v>0</v>
      </c>
      <c r="U3236" s="26">
        <f t="shared" si="622"/>
        <v>0</v>
      </c>
      <c r="V3236" s="27"/>
      <c r="W3236" s="26">
        <f t="shared" si="623"/>
        <v>0</v>
      </c>
      <c r="X3236" s="27"/>
      <c r="Y3236" s="26">
        <f t="shared" si="624"/>
        <v>0</v>
      </c>
      <c r="Z3236" s="27"/>
      <c r="AA3236" s="26">
        <f t="shared" si="625"/>
        <v>0</v>
      </c>
      <c r="AB3236" s="26">
        <f t="shared" si="619"/>
        <v>0</v>
      </c>
    </row>
    <row r="3237" spans="1:28" ht="12.75" customHeight="1" x14ac:dyDescent="0.25">
      <c r="A3237" s="7" t="str">
        <f t="shared" si="618"/>
        <v/>
      </c>
      <c r="B3237" s="20"/>
      <c r="C3237" s="21" t="str">
        <f>IF(B3237="","",VLOOKUP(B3237, 'Códigos 2'!$A$3:$C$12, 3, FALSE))</f>
        <v/>
      </c>
      <c r="D3237" s="21" t="str">
        <f>IF(B3237="","",VLOOKUP(B3237, 'Códigos 2'!$A$3:$B$12, 2, FALSE))</f>
        <v/>
      </c>
      <c r="E3237" s="22" t="str">
        <f>IF(F3237="","",VLOOKUP(F3237, 'Códigos 2'!E$3:F$66, 2, FALSE))</f>
        <v/>
      </c>
      <c r="F3237" s="23"/>
      <c r="G3237" s="23"/>
      <c r="H3237" s="23"/>
      <c r="I3237" s="23"/>
      <c r="J3237" s="24"/>
      <c r="K3237" s="29"/>
      <c r="L3237" s="30"/>
      <c r="M3237" s="31"/>
      <c r="N3237" s="32">
        <f t="shared" si="626"/>
        <v>0</v>
      </c>
      <c r="O3237" s="32">
        <f t="shared" si="627"/>
        <v>0</v>
      </c>
      <c r="P3237" s="32">
        <f t="shared" si="628"/>
        <v>0</v>
      </c>
      <c r="Q3237" s="32">
        <f t="shared" si="629"/>
        <v>0</v>
      </c>
      <c r="R3237" s="20"/>
      <c r="S3237" s="26">
        <f t="shared" si="620"/>
        <v>0</v>
      </c>
      <c r="T3237" s="33">
        <f t="shared" si="621"/>
        <v>0</v>
      </c>
      <c r="U3237" s="26">
        <f t="shared" si="622"/>
        <v>0</v>
      </c>
      <c r="V3237" s="27"/>
      <c r="W3237" s="26">
        <f t="shared" si="623"/>
        <v>0</v>
      </c>
      <c r="X3237" s="27"/>
      <c r="Y3237" s="26">
        <f t="shared" si="624"/>
        <v>0</v>
      </c>
      <c r="Z3237" s="27"/>
      <c r="AA3237" s="26">
        <f t="shared" si="625"/>
        <v>0</v>
      </c>
      <c r="AB3237" s="26">
        <f t="shared" si="619"/>
        <v>0</v>
      </c>
    </row>
    <row r="3238" spans="1:28" ht="12.75" customHeight="1" x14ac:dyDescent="0.25">
      <c r="A3238" s="7" t="str">
        <f t="shared" si="618"/>
        <v/>
      </c>
      <c r="B3238" s="20"/>
      <c r="C3238" s="21" t="str">
        <f>IF(B3238="","",VLOOKUP(B3238, 'Códigos 2'!$A$3:$C$12, 3, FALSE))</f>
        <v/>
      </c>
      <c r="D3238" s="21" t="str">
        <f>IF(B3238="","",VLOOKUP(B3238, 'Códigos 2'!$A$3:$B$12, 2, FALSE))</f>
        <v/>
      </c>
      <c r="E3238" s="22" t="str">
        <f>IF(F3238="","",VLOOKUP(F3238, 'Códigos 2'!E$3:F$66, 2, FALSE))</f>
        <v/>
      </c>
      <c r="F3238" s="23"/>
      <c r="G3238" s="23"/>
      <c r="H3238" s="23"/>
      <c r="I3238" s="23"/>
      <c r="J3238" s="24"/>
      <c r="K3238" s="29"/>
      <c r="L3238" s="30"/>
      <c r="M3238" s="31"/>
      <c r="N3238" s="32">
        <f t="shared" si="626"/>
        <v>0</v>
      </c>
      <c r="O3238" s="32">
        <f t="shared" si="627"/>
        <v>0</v>
      </c>
      <c r="P3238" s="32">
        <f t="shared" si="628"/>
        <v>0</v>
      </c>
      <c r="Q3238" s="32">
        <f t="shared" si="629"/>
        <v>0</v>
      </c>
      <c r="R3238" s="20"/>
      <c r="S3238" s="26">
        <f t="shared" si="620"/>
        <v>0</v>
      </c>
      <c r="T3238" s="33">
        <f t="shared" si="621"/>
        <v>0</v>
      </c>
      <c r="U3238" s="26">
        <f t="shared" si="622"/>
        <v>0</v>
      </c>
      <c r="V3238" s="27"/>
      <c r="W3238" s="26">
        <f t="shared" si="623"/>
        <v>0</v>
      </c>
      <c r="X3238" s="27"/>
      <c r="Y3238" s="26">
        <f t="shared" si="624"/>
        <v>0</v>
      </c>
      <c r="Z3238" s="27"/>
      <c r="AA3238" s="26">
        <f t="shared" si="625"/>
        <v>0</v>
      </c>
      <c r="AB3238" s="26">
        <f t="shared" si="619"/>
        <v>0</v>
      </c>
    </row>
    <row r="3239" spans="1:28" ht="12.75" customHeight="1" x14ac:dyDescent="0.25">
      <c r="A3239" s="7" t="str">
        <f t="shared" si="618"/>
        <v/>
      </c>
      <c r="B3239" s="20"/>
      <c r="C3239" s="21" t="str">
        <f>IF(B3239="","",VLOOKUP(B3239, 'Códigos 2'!$A$3:$C$12, 3, FALSE))</f>
        <v/>
      </c>
      <c r="D3239" s="21" t="str">
        <f>IF(B3239="","",VLOOKUP(B3239, 'Códigos 2'!$A$3:$B$12, 2, FALSE))</f>
        <v/>
      </c>
      <c r="E3239" s="22" t="str">
        <f>IF(F3239="","",VLOOKUP(F3239, 'Códigos 2'!E$3:F$66, 2, FALSE))</f>
        <v/>
      </c>
      <c r="F3239" s="23"/>
      <c r="G3239" s="23"/>
      <c r="H3239" s="23"/>
      <c r="I3239" s="23"/>
      <c r="J3239" s="24"/>
      <c r="K3239" s="29"/>
      <c r="L3239" s="30"/>
      <c r="M3239" s="31"/>
      <c r="N3239" s="32">
        <f t="shared" si="626"/>
        <v>0</v>
      </c>
      <c r="O3239" s="32">
        <f t="shared" si="627"/>
        <v>0</v>
      </c>
      <c r="P3239" s="32">
        <f t="shared" si="628"/>
        <v>0</v>
      </c>
      <c r="Q3239" s="32">
        <f t="shared" si="629"/>
        <v>0</v>
      </c>
      <c r="R3239" s="20"/>
      <c r="S3239" s="26">
        <f t="shared" si="620"/>
        <v>0</v>
      </c>
      <c r="T3239" s="33">
        <f t="shared" si="621"/>
        <v>0</v>
      </c>
      <c r="U3239" s="26">
        <f t="shared" si="622"/>
        <v>0</v>
      </c>
      <c r="V3239" s="27"/>
      <c r="W3239" s="26">
        <f t="shared" si="623"/>
        <v>0</v>
      </c>
      <c r="X3239" s="27"/>
      <c r="Y3239" s="26">
        <f t="shared" si="624"/>
        <v>0</v>
      </c>
      <c r="Z3239" s="27"/>
      <c r="AA3239" s="26">
        <f t="shared" si="625"/>
        <v>0</v>
      </c>
      <c r="AB3239" s="26">
        <f t="shared" si="619"/>
        <v>0</v>
      </c>
    </row>
    <row r="3240" spans="1:28" ht="12.75" customHeight="1" x14ac:dyDescent="0.25">
      <c r="A3240" s="7" t="str">
        <f t="shared" si="618"/>
        <v/>
      </c>
      <c r="B3240" s="20"/>
      <c r="C3240" s="21" t="str">
        <f>IF(B3240="","",VLOOKUP(B3240, 'Códigos 2'!$A$3:$C$12, 3, FALSE))</f>
        <v/>
      </c>
      <c r="D3240" s="21" t="str">
        <f>IF(B3240="","",VLOOKUP(B3240, 'Códigos 2'!$A$3:$B$12, 2, FALSE))</f>
        <v/>
      </c>
      <c r="E3240" s="22" t="str">
        <f>IF(F3240="","",VLOOKUP(F3240, 'Códigos 2'!E$3:F$66, 2, FALSE))</f>
        <v/>
      </c>
      <c r="F3240" s="23"/>
      <c r="G3240" s="23"/>
      <c r="H3240" s="23"/>
      <c r="I3240" s="23"/>
      <c r="J3240" s="24"/>
      <c r="K3240" s="29"/>
      <c r="L3240" s="30"/>
      <c r="M3240" s="31"/>
      <c r="N3240" s="32">
        <f t="shared" si="626"/>
        <v>0</v>
      </c>
      <c r="O3240" s="32">
        <f t="shared" si="627"/>
        <v>0</v>
      </c>
      <c r="P3240" s="32">
        <f t="shared" si="628"/>
        <v>0</v>
      </c>
      <c r="Q3240" s="32">
        <f t="shared" si="629"/>
        <v>0</v>
      </c>
      <c r="R3240" s="20"/>
      <c r="S3240" s="26">
        <f t="shared" si="620"/>
        <v>0</v>
      </c>
      <c r="T3240" s="33">
        <f t="shared" si="621"/>
        <v>0</v>
      </c>
      <c r="U3240" s="26">
        <f t="shared" si="622"/>
        <v>0</v>
      </c>
      <c r="V3240" s="27"/>
      <c r="W3240" s="26">
        <f t="shared" si="623"/>
        <v>0</v>
      </c>
      <c r="X3240" s="27"/>
      <c r="Y3240" s="26">
        <f t="shared" si="624"/>
        <v>0</v>
      </c>
      <c r="Z3240" s="27"/>
      <c r="AA3240" s="26">
        <f t="shared" si="625"/>
        <v>0</v>
      </c>
      <c r="AB3240" s="26">
        <f t="shared" si="619"/>
        <v>0</v>
      </c>
    </row>
    <row r="3241" spans="1:28" ht="12.75" customHeight="1" x14ac:dyDescent="0.25">
      <c r="A3241" s="7" t="str">
        <f t="shared" si="618"/>
        <v/>
      </c>
      <c r="B3241" s="20"/>
      <c r="C3241" s="21" t="str">
        <f>IF(B3241="","",VLOOKUP(B3241, 'Códigos 2'!$A$3:$C$12, 3, FALSE))</f>
        <v/>
      </c>
      <c r="D3241" s="21" t="str">
        <f>IF(B3241="","",VLOOKUP(B3241, 'Códigos 2'!$A$3:$B$12, 2, FALSE))</f>
        <v/>
      </c>
      <c r="E3241" s="22" t="str">
        <f>IF(F3241="","",VLOOKUP(F3241, 'Códigos 2'!E$3:F$66, 2, FALSE))</f>
        <v/>
      </c>
      <c r="F3241" s="23"/>
      <c r="G3241" s="23"/>
      <c r="H3241" s="23"/>
      <c r="I3241" s="23"/>
      <c r="J3241" s="24"/>
      <c r="K3241" s="29"/>
      <c r="L3241" s="30"/>
      <c r="M3241" s="31"/>
      <c r="N3241" s="32">
        <f t="shared" si="626"/>
        <v>0</v>
      </c>
      <c r="O3241" s="32">
        <f t="shared" si="627"/>
        <v>0</v>
      </c>
      <c r="P3241" s="32">
        <f t="shared" si="628"/>
        <v>0</v>
      </c>
      <c r="Q3241" s="32">
        <f t="shared" si="629"/>
        <v>0</v>
      </c>
      <c r="R3241" s="20"/>
      <c r="S3241" s="26">
        <f t="shared" si="620"/>
        <v>0</v>
      </c>
      <c r="T3241" s="33">
        <f t="shared" si="621"/>
        <v>0</v>
      </c>
      <c r="U3241" s="26">
        <f t="shared" si="622"/>
        <v>0</v>
      </c>
      <c r="V3241" s="27"/>
      <c r="W3241" s="26">
        <f t="shared" si="623"/>
        <v>0</v>
      </c>
      <c r="X3241" s="27"/>
      <c r="Y3241" s="26">
        <f t="shared" si="624"/>
        <v>0</v>
      </c>
      <c r="Z3241" s="27"/>
      <c r="AA3241" s="26">
        <f t="shared" si="625"/>
        <v>0</v>
      </c>
      <c r="AB3241" s="26">
        <f t="shared" si="619"/>
        <v>0</v>
      </c>
    </row>
    <row r="3242" spans="1:28" ht="12.75" customHeight="1" x14ac:dyDescent="0.25">
      <c r="A3242" s="7" t="str">
        <f t="shared" si="618"/>
        <v/>
      </c>
      <c r="B3242" s="20"/>
      <c r="C3242" s="21" t="str">
        <f>IF(B3242="","",VLOOKUP(B3242, 'Códigos 2'!$A$3:$C$12, 3, FALSE))</f>
        <v/>
      </c>
      <c r="D3242" s="21" t="str">
        <f>IF(B3242="","",VLOOKUP(B3242, 'Códigos 2'!$A$3:$B$12, 2, FALSE))</f>
        <v/>
      </c>
      <c r="E3242" s="22" t="str">
        <f>IF(F3242="","",VLOOKUP(F3242, 'Códigos 2'!E$3:F$66, 2, FALSE))</f>
        <v/>
      </c>
      <c r="F3242" s="23"/>
      <c r="G3242" s="23"/>
      <c r="H3242" s="23"/>
      <c r="I3242" s="23"/>
      <c r="J3242" s="24"/>
      <c r="K3242" s="29"/>
      <c r="L3242" s="30"/>
      <c r="M3242" s="31"/>
      <c r="N3242" s="32">
        <f t="shared" si="626"/>
        <v>0</v>
      </c>
      <c r="O3242" s="32">
        <f t="shared" si="627"/>
        <v>0</v>
      </c>
      <c r="P3242" s="32">
        <f t="shared" si="628"/>
        <v>0</v>
      </c>
      <c r="Q3242" s="32">
        <f t="shared" si="629"/>
        <v>0</v>
      </c>
      <c r="R3242" s="20"/>
      <c r="S3242" s="26">
        <f t="shared" si="620"/>
        <v>0</v>
      </c>
      <c r="T3242" s="33">
        <f t="shared" si="621"/>
        <v>0</v>
      </c>
      <c r="U3242" s="26">
        <f t="shared" si="622"/>
        <v>0</v>
      </c>
      <c r="V3242" s="27"/>
      <c r="W3242" s="26">
        <f t="shared" si="623"/>
        <v>0</v>
      </c>
      <c r="X3242" s="27"/>
      <c r="Y3242" s="26">
        <f t="shared" si="624"/>
        <v>0</v>
      </c>
      <c r="Z3242" s="27"/>
      <c r="AA3242" s="26">
        <f t="shared" si="625"/>
        <v>0</v>
      </c>
      <c r="AB3242" s="26">
        <f t="shared" si="619"/>
        <v>0</v>
      </c>
    </row>
    <row r="3243" spans="1:28" ht="12.75" customHeight="1" x14ac:dyDescent="0.25">
      <c r="A3243" s="7" t="str">
        <f t="shared" si="618"/>
        <v/>
      </c>
      <c r="B3243" s="20"/>
      <c r="C3243" s="21" t="str">
        <f>IF(B3243="","",VLOOKUP(B3243, 'Códigos 2'!$A$3:$C$12, 3, FALSE))</f>
        <v/>
      </c>
      <c r="D3243" s="21" t="str">
        <f>IF(B3243="","",VLOOKUP(B3243, 'Códigos 2'!$A$3:$B$12, 2, FALSE))</f>
        <v/>
      </c>
      <c r="E3243" s="22" t="str">
        <f>IF(F3243="","",VLOOKUP(F3243, 'Códigos 2'!E$3:F$66, 2, FALSE))</f>
        <v/>
      </c>
      <c r="F3243" s="23"/>
      <c r="G3243" s="23"/>
      <c r="H3243" s="23"/>
      <c r="I3243" s="23"/>
      <c r="J3243" s="24"/>
      <c r="K3243" s="29"/>
      <c r="L3243" s="30"/>
      <c r="M3243" s="31"/>
      <c r="N3243" s="32">
        <f t="shared" si="626"/>
        <v>0</v>
      </c>
      <c r="O3243" s="32">
        <f t="shared" si="627"/>
        <v>0</v>
      </c>
      <c r="P3243" s="32">
        <f t="shared" si="628"/>
        <v>0</v>
      </c>
      <c r="Q3243" s="32">
        <f t="shared" si="629"/>
        <v>0</v>
      </c>
      <c r="R3243" s="20"/>
      <c r="S3243" s="26">
        <f t="shared" si="620"/>
        <v>0</v>
      </c>
      <c r="T3243" s="33">
        <f t="shared" si="621"/>
        <v>0</v>
      </c>
      <c r="U3243" s="26">
        <f t="shared" si="622"/>
        <v>0</v>
      </c>
      <c r="V3243" s="27"/>
      <c r="W3243" s="26">
        <f t="shared" si="623"/>
        <v>0</v>
      </c>
      <c r="X3243" s="27"/>
      <c r="Y3243" s="26">
        <f t="shared" si="624"/>
        <v>0</v>
      </c>
      <c r="Z3243" s="27"/>
      <c r="AA3243" s="26">
        <f t="shared" si="625"/>
        <v>0</v>
      </c>
      <c r="AB3243" s="26">
        <f t="shared" si="619"/>
        <v>0</v>
      </c>
    </row>
    <row r="3244" spans="1:28" ht="12.75" customHeight="1" x14ac:dyDescent="0.25">
      <c r="A3244" s="7" t="str">
        <f t="shared" si="618"/>
        <v/>
      </c>
      <c r="B3244" s="20"/>
      <c r="C3244" s="21" t="str">
        <f>IF(B3244="","",VLOOKUP(B3244, 'Códigos 2'!$A$3:$C$12, 3, FALSE))</f>
        <v/>
      </c>
      <c r="D3244" s="21" t="str">
        <f>IF(B3244="","",VLOOKUP(B3244, 'Códigos 2'!$A$3:$B$12, 2, FALSE))</f>
        <v/>
      </c>
      <c r="E3244" s="22" t="str">
        <f>IF(F3244="","",VLOOKUP(F3244, 'Códigos 2'!E$3:F$66, 2, FALSE))</f>
        <v/>
      </c>
      <c r="F3244" s="23"/>
      <c r="G3244" s="23"/>
      <c r="H3244" s="23"/>
      <c r="I3244" s="23"/>
      <c r="J3244" s="24"/>
      <c r="K3244" s="29"/>
      <c r="L3244" s="30"/>
      <c r="M3244" s="31"/>
      <c r="N3244" s="32">
        <f t="shared" si="626"/>
        <v>0</v>
      </c>
      <c r="O3244" s="32">
        <f t="shared" si="627"/>
        <v>0</v>
      </c>
      <c r="P3244" s="32">
        <f t="shared" si="628"/>
        <v>0</v>
      </c>
      <c r="Q3244" s="32">
        <f t="shared" si="629"/>
        <v>0</v>
      </c>
      <c r="R3244" s="20"/>
      <c r="S3244" s="26">
        <f t="shared" si="620"/>
        <v>0</v>
      </c>
      <c r="T3244" s="33">
        <f t="shared" si="621"/>
        <v>0</v>
      </c>
      <c r="U3244" s="26">
        <f t="shared" si="622"/>
        <v>0</v>
      </c>
      <c r="V3244" s="27"/>
      <c r="W3244" s="26">
        <f t="shared" si="623"/>
        <v>0</v>
      </c>
      <c r="X3244" s="27"/>
      <c r="Y3244" s="26">
        <f t="shared" si="624"/>
        <v>0</v>
      </c>
      <c r="Z3244" s="27"/>
      <c r="AA3244" s="26">
        <f t="shared" si="625"/>
        <v>0</v>
      </c>
      <c r="AB3244" s="26">
        <f t="shared" si="619"/>
        <v>0</v>
      </c>
    </row>
    <row r="3245" spans="1:28" ht="12.75" customHeight="1" x14ac:dyDescent="0.25">
      <c r="A3245" s="7" t="str">
        <f t="shared" si="618"/>
        <v/>
      </c>
      <c r="B3245" s="20"/>
      <c r="C3245" s="21" t="str">
        <f>IF(B3245="","",VLOOKUP(B3245, 'Códigos 2'!$A$3:$C$12, 3, FALSE))</f>
        <v/>
      </c>
      <c r="D3245" s="21" t="str">
        <f>IF(B3245="","",VLOOKUP(B3245, 'Códigos 2'!$A$3:$B$12, 2, FALSE))</f>
        <v/>
      </c>
      <c r="E3245" s="22" t="str">
        <f>IF(F3245="","",VLOOKUP(F3245, 'Códigos 2'!E$3:F$66, 2, FALSE))</f>
        <v/>
      </c>
      <c r="F3245" s="23"/>
      <c r="G3245" s="23"/>
      <c r="H3245" s="23"/>
      <c r="I3245" s="23"/>
      <c r="J3245" s="24"/>
      <c r="K3245" s="29"/>
      <c r="L3245" s="30"/>
      <c r="M3245" s="31"/>
      <c r="N3245" s="32">
        <f t="shared" si="626"/>
        <v>0</v>
      </c>
      <c r="O3245" s="32">
        <f t="shared" si="627"/>
        <v>0</v>
      </c>
      <c r="P3245" s="32">
        <f t="shared" si="628"/>
        <v>0</v>
      </c>
      <c r="Q3245" s="32">
        <f t="shared" si="629"/>
        <v>0</v>
      </c>
      <c r="R3245" s="20"/>
      <c r="S3245" s="26">
        <f t="shared" si="620"/>
        <v>0</v>
      </c>
      <c r="T3245" s="33">
        <f t="shared" si="621"/>
        <v>0</v>
      </c>
      <c r="U3245" s="26">
        <f t="shared" si="622"/>
        <v>0</v>
      </c>
      <c r="V3245" s="27"/>
      <c r="W3245" s="26">
        <f t="shared" si="623"/>
        <v>0</v>
      </c>
      <c r="X3245" s="27"/>
      <c r="Y3245" s="26">
        <f t="shared" si="624"/>
        <v>0</v>
      </c>
      <c r="Z3245" s="27"/>
      <c r="AA3245" s="26">
        <f t="shared" si="625"/>
        <v>0</v>
      </c>
      <c r="AB3245" s="26">
        <f t="shared" si="619"/>
        <v>0</v>
      </c>
    </row>
    <row r="3246" spans="1:28" ht="12.75" customHeight="1" x14ac:dyDescent="0.25">
      <c r="A3246" s="7" t="str">
        <f t="shared" si="618"/>
        <v/>
      </c>
      <c r="B3246" s="20"/>
      <c r="C3246" s="21" t="str">
        <f>IF(B3246="","",VLOOKUP(B3246, 'Códigos 2'!$A$3:$C$12, 3, FALSE))</f>
        <v/>
      </c>
      <c r="D3246" s="21" t="str">
        <f>IF(B3246="","",VLOOKUP(B3246, 'Códigos 2'!$A$3:$B$12, 2, FALSE))</f>
        <v/>
      </c>
      <c r="E3246" s="22" t="str">
        <f>IF(F3246="","",VLOOKUP(F3246, 'Códigos 2'!E$3:F$66, 2, FALSE))</f>
        <v/>
      </c>
      <c r="F3246" s="23"/>
      <c r="G3246" s="23"/>
      <c r="H3246" s="23"/>
      <c r="I3246" s="23"/>
      <c r="J3246" s="24"/>
      <c r="K3246" s="29"/>
      <c r="L3246" s="30"/>
      <c r="M3246" s="31"/>
      <c r="N3246" s="32">
        <f t="shared" si="626"/>
        <v>0</v>
      </c>
      <c r="O3246" s="32">
        <f t="shared" si="627"/>
        <v>0</v>
      </c>
      <c r="P3246" s="32">
        <f t="shared" si="628"/>
        <v>0</v>
      </c>
      <c r="Q3246" s="32">
        <f t="shared" si="629"/>
        <v>0</v>
      </c>
      <c r="R3246" s="20"/>
      <c r="S3246" s="26">
        <f t="shared" si="620"/>
        <v>0</v>
      </c>
      <c r="T3246" s="33">
        <f t="shared" si="621"/>
        <v>0</v>
      </c>
      <c r="U3246" s="26">
        <f t="shared" si="622"/>
        <v>0</v>
      </c>
      <c r="V3246" s="27"/>
      <c r="W3246" s="26">
        <f t="shared" si="623"/>
        <v>0</v>
      </c>
      <c r="X3246" s="27"/>
      <c r="Y3246" s="26">
        <f t="shared" si="624"/>
        <v>0</v>
      </c>
      <c r="Z3246" s="27"/>
      <c r="AA3246" s="26">
        <f t="shared" si="625"/>
        <v>0</v>
      </c>
      <c r="AB3246" s="26">
        <f t="shared" si="619"/>
        <v>0</v>
      </c>
    </row>
    <row r="3247" spans="1:28" ht="12.75" customHeight="1" x14ac:dyDescent="0.25">
      <c r="A3247" s="7" t="str">
        <f t="shared" si="618"/>
        <v/>
      </c>
      <c r="B3247" s="20"/>
      <c r="C3247" s="21" t="str">
        <f>IF(B3247="","",VLOOKUP(B3247, 'Códigos 2'!$A$3:$C$12, 3, FALSE))</f>
        <v/>
      </c>
      <c r="D3247" s="21" t="str">
        <f>IF(B3247="","",VLOOKUP(B3247, 'Códigos 2'!$A$3:$B$12, 2, FALSE))</f>
        <v/>
      </c>
      <c r="E3247" s="22" t="str">
        <f>IF(F3247="","",VLOOKUP(F3247, 'Códigos 2'!E$3:F$66, 2, FALSE))</f>
        <v/>
      </c>
      <c r="F3247" s="23"/>
      <c r="G3247" s="23"/>
      <c r="H3247" s="23"/>
      <c r="I3247" s="23"/>
      <c r="J3247" s="24"/>
      <c r="K3247" s="29"/>
      <c r="L3247" s="30"/>
      <c r="M3247" s="31"/>
      <c r="N3247" s="32">
        <f t="shared" si="626"/>
        <v>0</v>
      </c>
      <c r="O3247" s="32">
        <f t="shared" si="627"/>
        <v>0</v>
      </c>
      <c r="P3247" s="32">
        <f t="shared" si="628"/>
        <v>0</v>
      </c>
      <c r="Q3247" s="32">
        <f t="shared" si="629"/>
        <v>0</v>
      </c>
      <c r="R3247" s="20"/>
      <c r="S3247" s="26">
        <f t="shared" si="620"/>
        <v>0</v>
      </c>
      <c r="T3247" s="33">
        <f t="shared" si="621"/>
        <v>0</v>
      </c>
      <c r="U3247" s="26">
        <f t="shared" si="622"/>
        <v>0</v>
      </c>
      <c r="V3247" s="27"/>
      <c r="W3247" s="26">
        <f t="shared" si="623"/>
        <v>0</v>
      </c>
      <c r="X3247" s="27"/>
      <c r="Y3247" s="26">
        <f t="shared" si="624"/>
        <v>0</v>
      </c>
      <c r="Z3247" s="27"/>
      <c r="AA3247" s="26">
        <f t="shared" si="625"/>
        <v>0</v>
      </c>
      <c r="AB3247" s="26">
        <f t="shared" si="619"/>
        <v>0</v>
      </c>
    </row>
    <row r="3248" spans="1:28" ht="12.75" customHeight="1" x14ac:dyDescent="0.25">
      <c r="A3248" s="7" t="str">
        <f t="shared" si="618"/>
        <v/>
      </c>
      <c r="B3248" s="20"/>
      <c r="C3248" s="21" t="str">
        <f>IF(B3248="","",VLOOKUP(B3248, 'Códigos 2'!$A$3:$C$12, 3, FALSE))</f>
        <v/>
      </c>
      <c r="D3248" s="21" t="str">
        <f>IF(B3248="","",VLOOKUP(B3248, 'Códigos 2'!$A$3:$B$12, 2, FALSE))</f>
        <v/>
      </c>
      <c r="E3248" s="22" t="str">
        <f>IF(F3248="","",VLOOKUP(F3248, 'Códigos 2'!E$3:F$66, 2, FALSE))</f>
        <v/>
      </c>
      <c r="F3248" s="23"/>
      <c r="G3248" s="23"/>
      <c r="H3248" s="23"/>
      <c r="I3248" s="23"/>
      <c r="J3248" s="24"/>
      <c r="K3248" s="29"/>
      <c r="L3248" s="30"/>
      <c r="M3248" s="31"/>
      <c r="N3248" s="32">
        <f t="shared" si="626"/>
        <v>0</v>
      </c>
      <c r="O3248" s="32">
        <f t="shared" si="627"/>
        <v>0</v>
      </c>
      <c r="P3248" s="32">
        <f t="shared" si="628"/>
        <v>0</v>
      </c>
      <c r="Q3248" s="32">
        <f t="shared" si="629"/>
        <v>0</v>
      </c>
      <c r="R3248" s="20"/>
      <c r="S3248" s="26">
        <f t="shared" si="620"/>
        <v>0</v>
      </c>
      <c r="T3248" s="33">
        <f t="shared" si="621"/>
        <v>0</v>
      </c>
      <c r="U3248" s="26">
        <f t="shared" si="622"/>
        <v>0</v>
      </c>
      <c r="V3248" s="27"/>
      <c r="W3248" s="26">
        <f t="shared" si="623"/>
        <v>0</v>
      </c>
      <c r="X3248" s="27"/>
      <c r="Y3248" s="26">
        <f t="shared" si="624"/>
        <v>0</v>
      </c>
      <c r="Z3248" s="27"/>
      <c r="AA3248" s="26">
        <f t="shared" si="625"/>
        <v>0</v>
      </c>
      <c r="AB3248" s="26">
        <f t="shared" si="619"/>
        <v>0</v>
      </c>
    </row>
    <row r="3249" spans="1:28" ht="12.75" customHeight="1" x14ac:dyDescent="0.25">
      <c r="A3249" s="7" t="str">
        <f t="shared" si="618"/>
        <v/>
      </c>
      <c r="B3249" s="20"/>
      <c r="C3249" s="21" t="str">
        <f>IF(B3249="","",VLOOKUP(B3249, 'Códigos 2'!$A$3:$C$12, 3, FALSE))</f>
        <v/>
      </c>
      <c r="D3249" s="21" t="str">
        <f>IF(B3249="","",VLOOKUP(B3249, 'Códigos 2'!$A$3:$B$12, 2, FALSE))</f>
        <v/>
      </c>
      <c r="E3249" s="22" t="str">
        <f>IF(F3249="","",VLOOKUP(F3249, 'Códigos 2'!E$3:F$66, 2, FALSE))</f>
        <v/>
      </c>
      <c r="F3249" s="23"/>
      <c r="G3249" s="23"/>
      <c r="H3249" s="23"/>
      <c r="I3249" s="23"/>
      <c r="J3249" s="24"/>
      <c r="K3249" s="29"/>
      <c r="L3249" s="30"/>
      <c r="M3249" s="31"/>
      <c r="N3249" s="32">
        <f t="shared" si="626"/>
        <v>0</v>
      </c>
      <c r="O3249" s="32">
        <f t="shared" si="627"/>
        <v>0</v>
      </c>
      <c r="P3249" s="32">
        <f t="shared" si="628"/>
        <v>0</v>
      </c>
      <c r="Q3249" s="32">
        <f t="shared" si="629"/>
        <v>0</v>
      </c>
      <c r="R3249" s="20"/>
      <c r="S3249" s="26">
        <f t="shared" si="620"/>
        <v>0</v>
      </c>
      <c r="T3249" s="33">
        <f t="shared" si="621"/>
        <v>0</v>
      </c>
      <c r="U3249" s="26">
        <f t="shared" si="622"/>
        <v>0</v>
      </c>
      <c r="V3249" s="27"/>
      <c r="W3249" s="26">
        <f t="shared" si="623"/>
        <v>0</v>
      </c>
      <c r="X3249" s="27"/>
      <c r="Y3249" s="26">
        <f t="shared" si="624"/>
        <v>0</v>
      </c>
      <c r="Z3249" s="27"/>
      <c r="AA3249" s="26">
        <f t="shared" si="625"/>
        <v>0</v>
      </c>
      <c r="AB3249" s="26">
        <f t="shared" si="619"/>
        <v>0</v>
      </c>
    </row>
    <row r="3250" spans="1:28" ht="12.75" customHeight="1" x14ac:dyDescent="0.25">
      <c r="A3250" s="7" t="str">
        <f t="shared" si="618"/>
        <v/>
      </c>
      <c r="B3250" s="20"/>
      <c r="C3250" s="21" t="str">
        <f>IF(B3250="","",VLOOKUP(B3250, 'Códigos 2'!$A$3:$C$12, 3, FALSE))</f>
        <v/>
      </c>
      <c r="D3250" s="21" t="str">
        <f>IF(B3250="","",VLOOKUP(B3250, 'Códigos 2'!$A$3:$B$12, 2, FALSE))</f>
        <v/>
      </c>
      <c r="E3250" s="22" t="str">
        <f>IF(F3250="","",VLOOKUP(F3250, 'Códigos 2'!E$3:F$66, 2, FALSE))</f>
        <v/>
      </c>
      <c r="F3250" s="23"/>
      <c r="G3250" s="23"/>
      <c r="H3250" s="23"/>
      <c r="I3250" s="23"/>
      <c r="J3250" s="24"/>
      <c r="K3250" s="29"/>
      <c r="L3250" s="30"/>
      <c r="M3250" s="31"/>
      <c r="N3250" s="32">
        <f t="shared" si="626"/>
        <v>0</v>
      </c>
      <c r="O3250" s="32">
        <f t="shared" si="627"/>
        <v>0</v>
      </c>
      <c r="P3250" s="32">
        <f t="shared" si="628"/>
        <v>0</v>
      </c>
      <c r="Q3250" s="32">
        <f t="shared" si="629"/>
        <v>0</v>
      </c>
      <c r="R3250" s="20"/>
      <c r="S3250" s="26">
        <f t="shared" si="620"/>
        <v>0</v>
      </c>
      <c r="T3250" s="33">
        <f t="shared" si="621"/>
        <v>0</v>
      </c>
      <c r="U3250" s="26">
        <f t="shared" si="622"/>
        <v>0</v>
      </c>
      <c r="V3250" s="27"/>
      <c r="W3250" s="26">
        <f t="shared" si="623"/>
        <v>0</v>
      </c>
      <c r="X3250" s="27"/>
      <c r="Y3250" s="26">
        <f t="shared" si="624"/>
        <v>0</v>
      </c>
      <c r="Z3250" s="27"/>
      <c r="AA3250" s="26">
        <f t="shared" si="625"/>
        <v>0</v>
      </c>
      <c r="AB3250" s="26">
        <f t="shared" si="619"/>
        <v>0</v>
      </c>
    </row>
    <row r="3251" spans="1:28" ht="12.75" customHeight="1" x14ac:dyDescent="0.25">
      <c r="A3251" s="7" t="str">
        <f t="shared" si="618"/>
        <v/>
      </c>
      <c r="B3251" s="20"/>
      <c r="C3251" s="21" t="str">
        <f>IF(B3251="","",VLOOKUP(B3251, 'Códigos 2'!$A$3:$C$12, 3, FALSE))</f>
        <v/>
      </c>
      <c r="D3251" s="21" t="str">
        <f>IF(B3251="","",VLOOKUP(B3251, 'Códigos 2'!$A$3:$B$12, 2, FALSE))</f>
        <v/>
      </c>
      <c r="E3251" s="22" t="str">
        <f>IF(F3251="","",VLOOKUP(F3251, 'Códigos 2'!E$3:F$66, 2, FALSE))</f>
        <v/>
      </c>
      <c r="F3251" s="23"/>
      <c r="G3251" s="23"/>
      <c r="H3251" s="23"/>
      <c r="I3251" s="23"/>
      <c r="J3251" s="24"/>
      <c r="K3251" s="29"/>
      <c r="L3251" s="30"/>
      <c r="M3251" s="31"/>
      <c r="N3251" s="32">
        <f t="shared" si="626"/>
        <v>0</v>
      </c>
      <c r="O3251" s="32">
        <f t="shared" si="627"/>
        <v>0</v>
      </c>
      <c r="P3251" s="32">
        <f t="shared" si="628"/>
        <v>0</v>
      </c>
      <c r="Q3251" s="32">
        <f t="shared" si="629"/>
        <v>0</v>
      </c>
      <c r="R3251" s="20"/>
      <c r="S3251" s="26">
        <f t="shared" si="620"/>
        <v>0</v>
      </c>
      <c r="T3251" s="33">
        <f t="shared" si="621"/>
        <v>0</v>
      </c>
      <c r="U3251" s="26">
        <f t="shared" si="622"/>
        <v>0</v>
      </c>
      <c r="V3251" s="27"/>
      <c r="W3251" s="26">
        <f t="shared" si="623"/>
        <v>0</v>
      </c>
      <c r="X3251" s="27"/>
      <c r="Y3251" s="26">
        <f t="shared" si="624"/>
        <v>0</v>
      </c>
      <c r="Z3251" s="27"/>
      <c r="AA3251" s="26">
        <f t="shared" si="625"/>
        <v>0</v>
      </c>
      <c r="AB3251" s="26">
        <f t="shared" si="619"/>
        <v>0</v>
      </c>
    </row>
    <row r="3252" spans="1:28" ht="12.75" customHeight="1" x14ac:dyDescent="0.25">
      <c r="A3252" s="7" t="str">
        <f t="shared" si="618"/>
        <v/>
      </c>
      <c r="B3252" s="20"/>
      <c r="C3252" s="21" t="str">
        <f>IF(B3252="","",VLOOKUP(B3252, 'Códigos 2'!$A$3:$C$12, 3, FALSE))</f>
        <v/>
      </c>
      <c r="D3252" s="21" t="str">
        <f>IF(B3252="","",VLOOKUP(B3252, 'Códigos 2'!$A$3:$B$12, 2, FALSE))</f>
        <v/>
      </c>
      <c r="E3252" s="22" t="str">
        <f>IF(F3252="","",VLOOKUP(F3252, 'Códigos 2'!E$3:F$66, 2, FALSE))</f>
        <v/>
      </c>
      <c r="F3252" s="23"/>
      <c r="G3252" s="23"/>
      <c r="H3252" s="23"/>
      <c r="I3252" s="23"/>
      <c r="J3252" s="24"/>
      <c r="K3252" s="29"/>
      <c r="L3252" s="30"/>
      <c r="M3252" s="31"/>
      <c r="N3252" s="32">
        <f t="shared" si="626"/>
        <v>0</v>
      </c>
      <c r="O3252" s="32">
        <f t="shared" si="627"/>
        <v>0</v>
      </c>
      <c r="P3252" s="32">
        <f t="shared" si="628"/>
        <v>0</v>
      </c>
      <c r="Q3252" s="32">
        <f t="shared" si="629"/>
        <v>0</v>
      </c>
      <c r="R3252" s="20"/>
      <c r="S3252" s="26">
        <f t="shared" si="620"/>
        <v>0</v>
      </c>
      <c r="T3252" s="33">
        <f t="shared" si="621"/>
        <v>0</v>
      </c>
      <c r="U3252" s="26">
        <f t="shared" si="622"/>
        <v>0</v>
      </c>
      <c r="V3252" s="27"/>
      <c r="W3252" s="26">
        <f t="shared" si="623"/>
        <v>0</v>
      </c>
      <c r="X3252" s="27"/>
      <c r="Y3252" s="26">
        <f t="shared" si="624"/>
        <v>0</v>
      </c>
      <c r="Z3252" s="27"/>
      <c r="AA3252" s="26">
        <f t="shared" si="625"/>
        <v>0</v>
      </c>
      <c r="AB3252" s="26">
        <f t="shared" si="619"/>
        <v>0</v>
      </c>
    </row>
    <row r="3253" spans="1:28" ht="12.75" customHeight="1" x14ac:dyDescent="0.25">
      <c r="A3253" s="7" t="str">
        <f t="shared" si="618"/>
        <v/>
      </c>
      <c r="B3253" s="20"/>
      <c r="C3253" s="21" t="str">
        <f>IF(B3253="","",VLOOKUP(B3253, 'Códigos 2'!$A$3:$C$12, 3, FALSE))</f>
        <v/>
      </c>
      <c r="D3253" s="21" t="str">
        <f>IF(B3253="","",VLOOKUP(B3253, 'Códigos 2'!$A$3:$B$12, 2, FALSE))</f>
        <v/>
      </c>
      <c r="E3253" s="22" t="str">
        <f>IF(F3253="","",VLOOKUP(F3253, 'Códigos 2'!E$3:F$66, 2, FALSE))</f>
        <v/>
      </c>
      <c r="F3253" s="23"/>
      <c r="G3253" s="23"/>
      <c r="H3253" s="23"/>
      <c r="I3253" s="23"/>
      <c r="J3253" s="24"/>
      <c r="K3253" s="29"/>
      <c r="L3253" s="30"/>
      <c r="M3253" s="31"/>
      <c r="N3253" s="32">
        <f t="shared" si="626"/>
        <v>0</v>
      </c>
      <c r="O3253" s="32">
        <f t="shared" si="627"/>
        <v>0</v>
      </c>
      <c r="P3253" s="32">
        <f t="shared" si="628"/>
        <v>0</v>
      </c>
      <c r="Q3253" s="32">
        <f t="shared" si="629"/>
        <v>0</v>
      </c>
      <c r="R3253" s="20"/>
      <c r="S3253" s="26">
        <f t="shared" si="620"/>
        <v>0</v>
      </c>
      <c r="T3253" s="33">
        <f t="shared" si="621"/>
        <v>0</v>
      </c>
      <c r="U3253" s="26">
        <f t="shared" si="622"/>
        <v>0</v>
      </c>
      <c r="V3253" s="27"/>
      <c r="W3253" s="26">
        <f t="shared" si="623"/>
        <v>0</v>
      </c>
      <c r="X3253" s="27"/>
      <c r="Y3253" s="26">
        <f t="shared" si="624"/>
        <v>0</v>
      </c>
      <c r="Z3253" s="27"/>
      <c r="AA3253" s="26">
        <f t="shared" si="625"/>
        <v>0</v>
      </c>
      <c r="AB3253" s="26">
        <f t="shared" si="619"/>
        <v>0</v>
      </c>
    </row>
    <row r="3254" spans="1:28" ht="12.75" customHeight="1" x14ac:dyDescent="0.25">
      <c r="A3254" s="7" t="str">
        <f t="shared" si="618"/>
        <v/>
      </c>
      <c r="B3254" s="20"/>
      <c r="C3254" s="21" t="str">
        <f>IF(B3254="","",VLOOKUP(B3254, 'Códigos 2'!$A$3:$C$12, 3, FALSE))</f>
        <v/>
      </c>
      <c r="D3254" s="21" t="str">
        <f>IF(B3254="","",VLOOKUP(B3254, 'Códigos 2'!$A$3:$B$12, 2, FALSE))</f>
        <v/>
      </c>
      <c r="E3254" s="22" t="str">
        <f>IF(F3254="","",VLOOKUP(F3254, 'Códigos 2'!E$3:F$66, 2, FALSE))</f>
        <v/>
      </c>
      <c r="F3254" s="23"/>
      <c r="G3254" s="23"/>
      <c r="H3254" s="23"/>
      <c r="I3254" s="23"/>
      <c r="J3254" s="24"/>
      <c r="K3254" s="29"/>
      <c r="L3254" s="30"/>
      <c r="M3254" s="31"/>
      <c r="N3254" s="32">
        <f t="shared" si="626"/>
        <v>0</v>
      </c>
      <c r="O3254" s="32">
        <f t="shared" si="627"/>
        <v>0</v>
      </c>
      <c r="P3254" s="32">
        <f t="shared" si="628"/>
        <v>0</v>
      </c>
      <c r="Q3254" s="32">
        <f t="shared" si="629"/>
        <v>0</v>
      </c>
      <c r="R3254" s="20"/>
      <c r="S3254" s="26">
        <f t="shared" si="620"/>
        <v>0</v>
      </c>
      <c r="T3254" s="33">
        <f t="shared" si="621"/>
        <v>0</v>
      </c>
      <c r="U3254" s="26">
        <f t="shared" si="622"/>
        <v>0</v>
      </c>
      <c r="V3254" s="27"/>
      <c r="W3254" s="26">
        <f t="shared" si="623"/>
        <v>0</v>
      </c>
      <c r="X3254" s="27"/>
      <c r="Y3254" s="26">
        <f t="shared" si="624"/>
        <v>0</v>
      </c>
      <c r="Z3254" s="27"/>
      <c r="AA3254" s="26">
        <f t="shared" si="625"/>
        <v>0</v>
      </c>
      <c r="AB3254" s="26">
        <f t="shared" si="619"/>
        <v>0</v>
      </c>
    </row>
    <row r="3255" spans="1:28" ht="12.75" customHeight="1" x14ac:dyDescent="0.25">
      <c r="A3255" s="7" t="str">
        <f t="shared" si="618"/>
        <v/>
      </c>
      <c r="B3255" s="20"/>
      <c r="C3255" s="21" t="str">
        <f>IF(B3255="","",VLOOKUP(B3255, 'Códigos 2'!$A$3:$C$12, 3, FALSE))</f>
        <v/>
      </c>
      <c r="D3255" s="21" t="str">
        <f>IF(B3255="","",VLOOKUP(B3255, 'Códigos 2'!$A$3:$B$12, 2, FALSE))</f>
        <v/>
      </c>
      <c r="E3255" s="22" t="str">
        <f>IF(F3255="","",VLOOKUP(F3255, 'Códigos 2'!E$3:F$66, 2, FALSE))</f>
        <v/>
      </c>
      <c r="F3255" s="23"/>
      <c r="G3255" s="23"/>
      <c r="H3255" s="23"/>
      <c r="I3255" s="23"/>
      <c r="J3255" s="24"/>
      <c r="K3255" s="29"/>
      <c r="L3255" s="30"/>
      <c r="M3255" s="31"/>
      <c r="N3255" s="32">
        <f t="shared" si="626"/>
        <v>0</v>
      </c>
      <c r="O3255" s="32">
        <f t="shared" si="627"/>
        <v>0</v>
      </c>
      <c r="P3255" s="32">
        <f t="shared" si="628"/>
        <v>0</v>
      </c>
      <c r="Q3255" s="32">
        <f t="shared" si="629"/>
        <v>0</v>
      </c>
      <c r="R3255" s="20"/>
      <c r="S3255" s="26">
        <f t="shared" si="620"/>
        <v>0</v>
      </c>
      <c r="T3255" s="33">
        <f t="shared" si="621"/>
        <v>0</v>
      </c>
      <c r="U3255" s="26">
        <f t="shared" si="622"/>
        <v>0</v>
      </c>
      <c r="V3255" s="27"/>
      <c r="W3255" s="26">
        <f t="shared" si="623"/>
        <v>0</v>
      </c>
      <c r="X3255" s="27"/>
      <c r="Y3255" s="26">
        <f t="shared" si="624"/>
        <v>0</v>
      </c>
      <c r="Z3255" s="27"/>
      <c r="AA3255" s="26">
        <f t="shared" si="625"/>
        <v>0</v>
      </c>
      <c r="AB3255" s="26">
        <f t="shared" si="619"/>
        <v>0</v>
      </c>
    </row>
    <row r="3256" spans="1:28" ht="12.75" customHeight="1" x14ac:dyDescent="0.25">
      <c r="A3256" s="7" t="str">
        <f t="shared" si="618"/>
        <v/>
      </c>
      <c r="B3256" s="20"/>
      <c r="C3256" s="21" t="str">
        <f>IF(B3256="","",VLOOKUP(B3256, 'Códigos 2'!$A$3:$C$12, 3, FALSE))</f>
        <v/>
      </c>
      <c r="D3256" s="21" t="str">
        <f>IF(B3256="","",VLOOKUP(B3256, 'Códigos 2'!$A$3:$B$12, 2, FALSE))</f>
        <v/>
      </c>
      <c r="E3256" s="22" t="str">
        <f>IF(F3256="","",VLOOKUP(F3256, 'Códigos 2'!E$3:F$66, 2, FALSE))</f>
        <v/>
      </c>
      <c r="F3256" s="23"/>
      <c r="G3256" s="23"/>
      <c r="H3256" s="23"/>
      <c r="I3256" s="23"/>
      <c r="J3256" s="24"/>
      <c r="K3256" s="29"/>
      <c r="L3256" s="30"/>
      <c r="M3256" s="31"/>
      <c r="N3256" s="32">
        <f t="shared" si="626"/>
        <v>0</v>
      </c>
      <c r="O3256" s="32">
        <f t="shared" si="627"/>
        <v>0</v>
      </c>
      <c r="P3256" s="32">
        <f t="shared" si="628"/>
        <v>0</v>
      </c>
      <c r="Q3256" s="32">
        <f t="shared" si="629"/>
        <v>0</v>
      </c>
      <c r="R3256" s="20"/>
      <c r="S3256" s="26">
        <f t="shared" si="620"/>
        <v>0</v>
      </c>
      <c r="T3256" s="33">
        <f t="shared" si="621"/>
        <v>0</v>
      </c>
      <c r="U3256" s="26">
        <f t="shared" si="622"/>
        <v>0</v>
      </c>
      <c r="V3256" s="27"/>
      <c r="W3256" s="26">
        <f t="shared" si="623"/>
        <v>0</v>
      </c>
      <c r="X3256" s="27"/>
      <c r="Y3256" s="26">
        <f t="shared" si="624"/>
        <v>0</v>
      </c>
      <c r="Z3256" s="27"/>
      <c r="AA3256" s="26">
        <f t="shared" si="625"/>
        <v>0</v>
      </c>
      <c r="AB3256" s="26">
        <f t="shared" si="619"/>
        <v>0</v>
      </c>
    </row>
    <row r="3257" spans="1:28" ht="12.75" customHeight="1" x14ac:dyDescent="0.25">
      <c r="A3257" s="7" t="str">
        <f t="shared" si="618"/>
        <v/>
      </c>
      <c r="B3257" s="20"/>
      <c r="C3257" s="21" t="str">
        <f>IF(B3257="","",VLOOKUP(B3257, 'Códigos 2'!$A$3:$C$12, 3, FALSE))</f>
        <v/>
      </c>
      <c r="D3257" s="21" t="str">
        <f>IF(B3257="","",VLOOKUP(B3257, 'Códigos 2'!$A$3:$B$12, 2, FALSE))</f>
        <v/>
      </c>
      <c r="E3257" s="22" t="str">
        <f>IF(F3257="","",VLOOKUP(F3257, 'Códigos 2'!E$3:F$66, 2, FALSE))</f>
        <v/>
      </c>
      <c r="F3257" s="23"/>
      <c r="G3257" s="23"/>
      <c r="H3257" s="23"/>
      <c r="I3257" s="23"/>
      <c r="J3257" s="24"/>
      <c r="K3257" s="29"/>
      <c r="L3257" s="30"/>
      <c r="M3257" s="31"/>
      <c r="N3257" s="32">
        <f t="shared" si="626"/>
        <v>0</v>
      </c>
      <c r="O3257" s="32">
        <f t="shared" si="627"/>
        <v>0</v>
      </c>
      <c r="P3257" s="32">
        <f t="shared" si="628"/>
        <v>0</v>
      </c>
      <c r="Q3257" s="32">
        <f t="shared" si="629"/>
        <v>0</v>
      </c>
      <c r="R3257" s="20"/>
      <c r="S3257" s="26">
        <f t="shared" si="620"/>
        <v>0</v>
      </c>
      <c r="T3257" s="33">
        <f t="shared" si="621"/>
        <v>0</v>
      </c>
      <c r="U3257" s="26">
        <f t="shared" si="622"/>
        <v>0</v>
      </c>
      <c r="V3257" s="27"/>
      <c r="W3257" s="26">
        <f t="shared" si="623"/>
        <v>0</v>
      </c>
      <c r="X3257" s="27"/>
      <c r="Y3257" s="26">
        <f t="shared" si="624"/>
        <v>0</v>
      </c>
      <c r="Z3257" s="27"/>
      <c r="AA3257" s="26">
        <f t="shared" si="625"/>
        <v>0</v>
      </c>
      <c r="AB3257" s="26">
        <f t="shared" si="619"/>
        <v>0</v>
      </c>
    </row>
    <row r="3258" spans="1:28" ht="12.75" customHeight="1" x14ac:dyDescent="0.25">
      <c r="A3258" s="7" t="str">
        <f t="shared" si="618"/>
        <v/>
      </c>
      <c r="B3258" s="20"/>
      <c r="C3258" s="21" t="str">
        <f>IF(B3258="","",VLOOKUP(B3258, 'Códigos 2'!$A$3:$C$12, 3, FALSE))</f>
        <v/>
      </c>
      <c r="D3258" s="21" t="str">
        <f>IF(B3258="","",VLOOKUP(B3258, 'Códigos 2'!$A$3:$B$12, 2, FALSE))</f>
        <v/>
      </c>
      <c r="E3258" s="22" t="str">
        <f>IF(F3258="","",VLOOKUP(F3258, 'Códigos 2'!E$3:F$66, 2, FALSE))</f>
        <v/>
      </c>
      <c r="F3258" s="23"/>
      <c r="G3258" s="23"/>
      <c r="H3258" s="23"/>
      <c r="I3258" s="23"/>
      <c r="J3258" s="24"/>
      <c r="K3258" s="29"/>
      <c r="L3258" s="30"/>
      <c r="M3258" s="31"/>
      <c r="N3258" s="32">
        <f t="shared" si="626"/>
        <v>0</v>
      </c>
      <c r="O3258" s="32">
        <f t="shared" si="627"/>
        <v>0</v>
      </c>
      <c r="P3258" s="32">
        <f t="shared" si="628"/>
        <v>0</v>
      </c>
      <c r="Q3258" s="32">
        <f t="shared" si="629"/>
        <v>0</v>
      </c>
      <c r="R3258" s="20"/>
      <c r="S3258" s="26">
        <f t="shared" si="620"/>
        <v>0</v>
      </c>
      <c r="T3258" s="33">
        <f t="shared" si="621"/>
        <v>0</v>
      </c>
      <c r="U3258" s="26">
        <f t="shared" si="622"/>
        <v>0</v>
      </c>
      <c r="V3258" s="27"/>
      <c r="W3258" s="26">
        <f t="shared" si="623"/>
        <v>0</v>
      </c>
      <c r="X3258" s="27"/>
      <c r="Y3258" s="26">
        <f t="shared" si="624"/>
        <v>0</v>
      </c>
      <c r="Z3258" s="27"/>
      <c r="AA3258" s="26">
        <f t="shared" si="625"/>
        <v>0</v>
      </c>
      <c r="AB3258" s="26">
        <f t="shared" si="619"/>
        <v>0</v>
      </c>
    </row>
    <row r="3259" spans="1:28" ht="12.75" customHeight="1" x14ac:dyDescent="0.25">
      <c r="A3259" s="7" t="str">
        <f t="shared" si="618"/>
        <v/>
      </c>
      <c r="B3259" s="20"/>
      <c r="C3259" s="21" t="str">
        <f>IF(B3259="","",VLOOKUP(B3259, 'Códigos 2'!$A$3:$C$12, 3, FALSE))</f>
        <v/>
      </c>
      <c r="D3259" s="21" t="str">
        <f>IF(B3259="","",VLOOKUP(B3259, 'Códigos 2'!$A$3:$B$12, 2, FALSE))</f>
        <v/>
      </c>
      <c r="E3259" s="22" t="str">
        <f>IF(F3259="","",VLOOKUP(F3259, 'Códigos 2'!E$3:F$66, 2, FALSE))</f>
        <v/>
      </c>
      <c r="F3259" s="23"/>
      <c r="G3259" s="23"/>
      <c r="H3259" s="23"/>
      <c r="I3259" s="23"/>
      <c r="J3259" s="24"/>
      <c r="K3259" s="29"/>
      <c r="L3259" s="30"/>
      <c r="M3259" s="31"/>
      <c r="N3259" s="32">
        <f t="shared" si="626"/>
        <v>0</v>
      </c>
      <c r="O3259" s="32">
        <f t="shared" si="627"/>
        <v>0</v>
      </c>
      <c r="P3259" s="32">
        <f t="shared" si="628"/>
        <v>0</v>
      </c>
      <c r="Q3259" s="32">
        <f t="shared" si="629"/>
        <v>0</v>
      </c>
      <c r="R3259" s="20"/>
      <c r="S3259" s="26">
        <f t="shared" si="620"/>
        <v>0</v>
      </c>
      <c r="T3259" s="33">
        <f t="shared" si="621"/>
        <v>0</v>
      </c>
      <c r="U3259" s="26">
        <f t="shared" si="622"/>
        <v>0</v>
      </c>
      <c r="V3259" s="27"/>
      <c r="W3259" s="26">
        <f t="shared" si="623"/>
        <v>0</v>
      </c>
      <c r="X3259" s="27"/>
      <c r="Y3259" s="26">
        <f t="shared" si="624"/>
        <v>0</v>
      </c>
      <c r="Z3259" s="27"/>
      <c r="AA3259" s="26">
        <f t="shared" si="625"/>
        <v>0</v>
      </c>
      <c r="AB3259" s="26">
        <f t="shared" si="619"/>
        <v>0</v>
      </c>
    </row>
    <row r="3260" spans="1:28" ht="12.75" customHeight="1" x14ac:dyDescent="0.25">
      <c r="A3260" s="7" t="str">
        <f t="shared" si="618"/>
        <v/>
      </c>
      <c r="B3260" s="20"/>
      <c r="C3260" s="21" t="str">
        <f>IF(B3260="","",VLOOKUP(B3260, 'Códigos 2'!$A$3:$C$12, 3, FALSE))</f>
        <v/>
      </c>
      <c r="D3260" s="21" t="str">
        <f>IF(B3260="","",VLOOKUP(B3260, 'Códigos 2'!$A$3:$B$12, 2, FALSE))</f>
        <v/>
      </c>
      <c r="E3260" s="22" t="str">
        <f>IF(F3260="","",VLOOKUP(F3260, 'Códigos 2'!E$3:F$66, 2, FALSE))</f>
        <v/>
      </c>
      <c r="F3260" s="23"/>
      <c r="G3260" s="23"/>
      <c r="H3260" s="23"/>
      <c r="I3260" s="23"/>
      <c r="J3260" s="24"/>
      <c r="K3260" s="29"/>
      <c r="L3260" s="30"/>
      <c r="M3260" s="31"/>
      <c r="N3260" s="32">
        <f t="shared" si="626"/>
        <v>0</v>
      </c>
      <c r="O3260" s="32">
        <f t="shared" si="627"/>
        <v>0</v>
      </c>
      <c r="P3260" s="32">
        <f t="shared" si="628"/>
        <v>0</v>
      </c>
      <c r="Q3260" s="32">
        <f t="shared" si="629"/>
        <v>0</v>
      </c>
      <c r="R3260" s="20"/>
      <c r="S3260" s="26">
        <f t="shared" si="620"/>
        <v>0</v>
      </c>
      <c r="T3260" s="33">
        <f t="shared" si="621"/>
        <v>0</v>
      </c>
      <c r="U3260" s="26">
        <f t="shared" si="622"/>
        <v>0</v>
      </c>
      <c r="V3260" s="27"/>
      <c r="W3260" s="26">
        <f t="shared" si="623"/>
        <v>0</v>
      </c>
      <c r="X3260" s="27"/>
      <c r="Y3260" s="26">
        <f t="shared" si="624"/>
        <v>0</v>
      </c>
      <c r="Z3260" s="27"/>
      <c r="AA3260" s="26">
        <f t="shared" si="625"/>
        <v>0</v>
      </c>
      <c r="AB3260" s="26">
        <f t="shared" si="619"/>
        <v>0</v>
      </c>
    </row>
    <row r="3261" spans="1:28" ht="12.75" customHeight="1" x14ac:dyDescent="0.25">
      <c r="A3261" s="7" t="str">
        <f t="shared" si="618"/>
        <v/>
      </c>
      <c r="B3261" s="20"/>
      <c r="C3261" s="21" t="str">
        <f>IF(B3261="","",VLOOKUP(B3261, 'Códigos 2'!$A$3:$C$12, 3, FALSE))</f>
        <v/>
      </c>
      <c r="D3261" s="21" t="str">
        <f>IF(B3261="","",VLOOKUP(B3261, 'Códigos 2'!$A$3:$B$12, 2, FALSE))</f>
        <v/>
      </c>
      <c r="E3261" s="22" t="str">
        <f>IF(F3261="","",VLOOKUP(F3261, 'Códigos 2'!E$3:F$66, 2, FALSE))</f>
        <v/>
      </c>
      <c r="F3261" s="23"/>
      <c r="G3261" s="23"/>
      <c r="H3261" s="23"/>
      <c r="I3261" s="23"/>
      <c r="J3261" s="24"/>
      <c r="K3261" s="29"/>
      <c r="L3261" s="30"/>
      <c r="M3261" s="31"/>
      <c r="N3261" s="32">
        <f t="shared" si="626"/>
        <v>0</v>
      </c>
      <c r="O3261" s="32">
        <f t="shared" si="627"/>
        <v>0</v>
      </c>
      <c r="P3261" s="32">
        <f t="shared" si="628"/>
        <v>0</v>
      </c>
      <c r="Q3261" s="32">
        <f t="shared" si="629"/>
        <v>0</v>
      </c>
      <c r="R3261" s="20"/>
      <c r="S3261" s="26">
        <f t="shared" si="620"/>
        <v>0</v>
      </c>
      <c r="T3261" s="33">
        <f t="shared" si="621"/>
        <v>0</v>
      </c>
      <c r="U3261" s="26">
        <f t="shared" si="622"/>
        <v>0</v>
      </c>
      <c r="V3261" s="27"/>
      <c r="W3261" s="26">
        <f t="shared" si="623"/>
        <v>0</v>
      </c>
      <c r="X3261" s="27"/>
      <c r="Y3261" s="26">
        <f t="shared" si="624"/>
        <v>0</v>
      </c>
      <c r="Z3261" s="27"/>
      <c r="AA3261" s="26">
        <f t="shared" si="625"/>
        <v>0</v>
      </c>
      <c r="AB3261" s="26">
        <f t="shared" si="619"/>
        <v>0</v>
      </c>
    </row>
    <row r="3262" spans="1:28" ht="12.75" customHeight="1" x14ac:dyDescent="0.25">
      <c r="A3262" s="7" t="str">
        <f t="shared" si="618"/>
        <v/>
      </c>
      <c r="B3262" s="20"/>
      <c r="C3262" s="21" t="str">
        <f>IF(B3262="","",VLOOKUP(B3262, 'Códigos 2'!$A$3:$C$12, 3, FALSE))</f>
        <v/>
      </c>
      <c r="D3262" s="21" t="str">
        <f>IF(B3262="","",VLOOKUP(B3262, 'Códigos 2'!$A$3:$B$12, 2, FALSE))</f>
        <v/>
      </c>
      <c r="E3262" s="22" t="str">
        <f>IF(F3262="","",VLOOKUP(F3262, 'Códigos 2'!E$3:F$66, 2, FALSE))</f>
        <v/>
      </c>
      <c r="F3262" s="23"/>
      <c r="G3262" s="23"/>
      <c r="H3262" s="23"/>
      <c r="I3262" s="23"/>
      <c r="J3262" s="24"/>
      <c r="K3262" s="29"/>
      <c r="L3262" s="30"/>
      <c r="M3262" s="31"/>
      <c r="N3262" s="32">
        <f t="shared" si="626"/>
        <v>0</v>
      </c>
      <c r="O3262" s="32">
        <f t="shared" si="627"/>
        <v>0</v>
      </c>
      <c r="P3262" s="32">
        <f t="shared" si="628"/>
        <v>0</v>
      </c>
      <c r="Q3262" s="32">
        <f t="shared" si="629"/>
        <v>0</v>
      </c>
      <c r="R3262" s="20"/>
      <c r="S3262" s="26">
        <f t="shared" si="620"/>
        <v>0</v>
      </c>
      <c r="T3262" s="33">
        <f t="shared" si="621"/>
        <v>0</v>
      </c>
      <c r="U3262" s="26">
        <f t="shared" si="622"/>
        <v>0</v>
      </c>
      <c r="V3262" s="27"/>
      <c r="W3262" s="26">
        <f t="shared" si="623"/>
        <v>0</v>
      </c>
      <c r="X3262" s="27"/>
      <c r="Y3262" s="26">
        <f t="shared" si="624"/>
        <v>0</v>
      </c>
      <c r="Z3262" s="27"/>
      <c r="AA3262" s="26">
        <f t="shared" si="625"/>
        <v>0</v>
      </c>
      <c r="AB3262" s="26">
        <f t="shared" si="619"/>
        <v>0</v>
      </c>
    </row>
    <row r="3263" spans="1:28" ht="12.75" customHeight="1" x14ac:dyDescent="0.25">
      <c r="A3263" s="7" t="str">
        <f t="shared" si="618"/>
        <v/>
      </c>
      <c r="B3263" s="20"/>
      <c r="C3263" s="21" t="str">
        <f>IF(B3263="","",VLOOKUP(B3263, 'Códigos 2'!$A$3:$C$12, 3, FALSE))</f>
        <v/>
      </c>
      <c r="D3263" s="21" t="str">
        <f>IF(B3263="","",VLOOKUP(B3263, 'Códigos 2'!$A$3:$B$12, 2, FALSE))</f>
        <v/>
      </c>
      <c r="E3263" s="22" t="str">
        <f>IF(F3263="","",VLOOKUP(F3263, 'Códigos 2'!E$3:F$66, 2, FALSE))</f>
        <v/>
      </c>
      <c r="F3263" s="23"/>
      <c r="G3263" s="23"/>
      <c r="H3263" s="23"/>
      <c r="I3263" s="23"/>
      <c r="J3263" s="24"/>
      <c r="K3263" s="29"/>
      <c r="L3263" s="30"/>
      <c r="M3263" s="31"/>
      <c r="N3263" s="32">
        <f t="shared" si="626"/>
        <v>0</v>
      </c>
      <c r="O3263" s="32">
        <f t="shared" si="627"/>
        <v>0</v>
      </c>
      <c r="P3263" s="32">
        <f t="shared" si="628"/>
        <v>0</v>
      </c>
      <c r="Q3263" s="32">
        <f t="shared" si="629"/>
        <v>0</v>
      </c>
      <c r="R3263" s="20"/>
      <c r="S3263" s="26">
        <f t="shared" si="620"/>
        <v>0</v>
      </c>
      <c r="T3263" s="33">
        <f t="shared" si="621"/>
        <v>0</v>
      </c>
      <c r="U3263" s="26">
        <f t="shared" si="622"/>
        <v>0</v>
      </c>
      <c r="V3263" s="27"/>
      <c r="W3263" s="26">
        <f t="shared" si="623"/>
        <v>0</v>
      </c>
      <c r="X3263" s="27"/>
      <c r="Y3263" s="26">
        <f t="shared" si="624"/>
        <v>0</v>
      </c>
      <c r="Z3263" s="27"/>
      <c r="AA3263" s="26">
        <f t="shared" si="625"/>
        <v>0</v>
      </c>
      <c r="AB3263" s="26">
        <f t="shared" si="619"/>
        <v>0</v>
      </c>
    </row>
    <row r="3264" spans="1:28" ht="12.75" customHeight="1" x14ac:dyDescent="0.25">
      <c r="A3264" s="7" t="str">
        <f t="shared" si="618"/>
        <v/>
      </c>
      <c r="B3264" s="20"/>
      <c r="C3264" s="21" t="str">
        <f>IF(B3264="","",VLOOKUP(B3264, 'Códigos 2'!$A$3:$C$12, 3, FALSE))</f>
        <v/>
      </c>
      <c r="D3264" s="21" t="str">
        <f>IF(B3264="","",VLOOKUP(B3264, 'Códigos 2'!$A$3:$B$12, 2, FALSE))</f>
        <v/>
      </c>
      <c r="E3264" s="22" t="str">
        <f>IF(F3264="","",VLOOKUP(F3264, 'Códigos 2'!E$3:F$66, 2, FALSE))</f>
        <v/>
      </c>
      <c r="F3264" s="23"/>
      <c r="G3264" s="23"/>
      <c r="H3264" s="23"/>
      <c r="I3264" s="23"/>
      <c r="J3264" s="24"/>
      <c r="K3264" s="29"/>
      <c r="L3264" s="30"/>
      <c r="M3264" s="31"/>
      <c r="N3264" s="32">
        <f t="shared" si="626"/>
        <v>0</v>
      </c>
      <c r="O3264" s="32">
        <f t="shared" si="627"/>
        <v>0</v>
      </c>
      <c r="P3264" s="32">
        <f t="shared" si="628"/>
        <v>0</v>
      </c>
      <c r="Q3264" s="32">
        <f t="shared" si="629"/>
        <v>0</v>
      </c>
      <c r="R3264" s="20"/>
      <c r="S3264" s="26">
        <f t="shared" si="620"/>
        <v>0</v>
      </c>
      <c r="T3264" s="33">
        <f t="shared" si="621"/>
        <v>0</v>
      </c>
      <c r="U3264" s="26">
        <f t="shared" si="622"/>
        <v>0</v>
      </c>
      <c r="V3264" s="27"/>
      <c r="W3264" s="26">
        <f t="shared" si="623"/>
        <v>0</v>
      </c>
      <c r="X3264" s="27"/>
      <c r="Y3264" s="26">
        <f t="shared" si="624"/>
        <v>0</v>
      </c>
      <c r="Z3264" s="27"/>
      <c r="AA3264" s="26">
        <f t="shared" si="625"/>
        <v>0</v>
      </c>
      <c r="AB3264" s="26">
        <f t="shared" si="619"/>
        <v>0</v>
      </c>
    </row>
    <row r="3265" spans="1:28" ht="12.75" customHeight="1" x14ac:dyDescent="0.25">
      <c r="A3265" s="7" t="str">
        <f t="shared" si="618"/>
        <v/>
      </c>
      <c r="B3265" s="20"/>
      <c r="C3265" s="21" t="str">
        <f>IF(B3265="","",VLOOKUP(B3265, 'Códigos 2'!$A$3:$C$12, 3, FALSE))</f>
        <v/>
      </c>
      <c r="D3265" s="21" t="str">
        <f>IF(B3265="","",VLOOKUP(B3265, 'Códigos 2'!$A$3:$B$12, 2, FALSE))</f>
        <v/>
      </c>
      <c r="E3265" s="22" t="str">
        <f>IF(F3265="","",VLOOKUP(F3265, 'Códigos 2'!E$3:F$66, 2, FALSE))</f>
        <v/>
      </c>
      <c r="F3265" s="23"/>
      <c r="G3265" s="23"/>
      <c r="H3265" s="23"/>
      <c r="I3265" s="23"/>
      <c r="J3265" s="24"/>
      <c r="K3265" s="29"/>
      <c r="L3265" s="30"/>
      <c r="M3265" s="31"/>
      <c r="N3265" s="32">
        <f t="shared" si="626"/>
        <v>0</v>
      </c>
      <c r="O3265" s="32">
        <f t="shared" si="627"/>
        <v>0</v>
      </c>
      <c r="P3265" s="32">
        <f t="shared" si="628"/>
        <v>0</v>
      </c>
      <c r="Q3265" s="32">
        <f t="shared" si="629"/>
        <v>0</v>
      </c>
      <c r="R3265" s="20"/>
      <c r="S3265" s="26">
        <f t="shared" si="620"/>
        <v>0</v>
      </c>
      <c r="T3265" s="33">
        <f t="shared" si="621"/>
        <v>0</v>
      </c>
      <c r="U3265" s="26">
        <f t="shared" si="622"/>
        <v>0</v>
      </c>
      <c r="V3265" s="27"/>
      <c r="W3265" s="26">
        <f t="shared" si="623"/>
        <v>0</v>
      </c>
      <c r="X3265" s="27"/>
      <c r="Y3265" s="26">
        <f t="shared" si="624"/>
        <v>0</v>
      </c>
      <c r="Z3265" s="27"/>
      <c r="AA3265" s="26">
        <f t="shared" si="625"/>
        <v>0</v>
      </c>
      <c r="AB3265" s="26">
        <f t="shared" si="619"/>
        <v>0</v>
      </c>
    </row>
    <row r="3266" spans="1:28" ht="12.75" customHeight="1" x14ac:dyDescent="0.25">
      <c r="A3266" s="7" t="str">
        <f t="shared" si="618"/>
        <v/>
      </c>
      <c r="B3266" s="20"/>
      <c r="C3266" s="21" t="str">
        <f>IF(B3266="","",VLOOKUP(B3266, 'Códigos 2'!$A$3:$C$12, 3, FALSE))</f>
        <v/>
      </c>
      <c r="D3266" s="21" t="str">
        <f>IF(B3266="","",VLOOKUP(B3266, 'Códigos 2'!$A$3:$B$12, 2, FALSE))</f>
        <v/>
      </c>
      <c r="E3266" s="22" t="str">
        <f>IF(F3266="","",VLOOKUP(F3266, 'Códigos 2'!E$3:F$66, 2, FALSE))</f>
        <v/>
      </c>
      <c r="F3266" s="23"/>
      <c r="G3266" s="23"/>
      <c r="H3266" s="23"/>
      <c r="I3266" s="23"/>
      <c r="J3266" s="24"/>
      <c r="K3266" s="29"/>
      <c r="L3266" s="30"/>
      <c r="M3266" s="31"/>
      <c r="N3266" s="32">
        <f t="shared" si="626"/>
        <v>0</v>
      </c>
      <c r="O3266" s="32">
        <f t="shared" si="627"/>
        <v>0</v>
      </c>
      <c r="P3266" s="32">
        <f t="shared" si="628"/>
        <v>0</v>
      </c>
      <c r="Q3266" s="32">
        <f t="shared" si="629"/>
        <v>0</v>
      </c>
      <c r="R3266" s="20"/>
      <c r="S3266" s="26">
        <f t="shared" si="620"/>
        <v>0</v>
      </c>
      <c r="T3266" s="33">
        <f t="shared" si="621"/>
        <v>0</v>
      </c>
      <c r="U3266" s="26">
        <f t="shared" si="622"/>
        <v>0</v>
      </c>
      <c r="V3266" s="27"/>
      <c r="W3266" s="26">
        <f t="shared" si="623"/>
        <v>0</v>
      </c>
      <c r="X3266" s="27"/>
      <c r="Y3266" s="26">
        <f t="shared" si="624"/>
        <v>0</v>
      </c>
      <c r="Z3266" s="27"/>
      <c r="AA3266" s="26">
        <f t="shared" si="625"/>
        <v>0</v>
      </c>
      <c r="AB3266" s="26">
        <f t="shared" si="619"/>
        <v>0</v>
      </c>
    </row>
    <row r="3267" spans="1:28" ht="12.75" customHeight="1" x14ac:dyDescent="0.25">
      <c r="A3267" s="7" t="str">
        <f t="shared" si="618"/>
        <v/>
      </c>
      <c r="B3267" s="20"/>
      <c r="C3267" s="21" t="str">
        <f>IF(B3267="","",VLOOKUP(B3267, 'Códigos 2'!$A$3:$C$12, 3, FALSE))</f>
        <v/>
      </c>
      <c r="D3267" s="21" t="str">
        <f>IF(B3267="","",VLOOKUP(B3267, 'Códigos 2'!$A$3:$B$12, 2, FALSE))</f>
        <v/>
      </c>
      <c r="E3267" s="22" t="str">
        <f>IF(F3267="","",VLOOKUP(F3267, 'Códigos 2'!E$3:F$66, 2, FALSE))</f>
        <v/>
      </c>
      <c r="F3267" s="23"/>
      <c r="G3267" s="23"/>
      <c r="H3267" s="23"/>
      <c r="I3267" s="23"/>
      <c r="J3267" s="24"/>
      <c r="K3267" s="29"/>
      <c r="L3267" s="30"/>
      <c r="M3267" s="31"/>
      <c r="N3267" s="32">
        <f t="shared" si="626"/>
        <v>0</v>
      </c>
      <c r="O3267" s="32">
        <f t="shared" si="627"/>
        <v>0</v>
      </c>
      <c r="P3267" s="32">
        <f t="shared" si="628"/>
        <v>0</v>
      </c>
      <c r="Q3267" s="32">
        <f t="shared" si="629"/>
        <v>0</v>
      </c>
      <c r="R3267" s="20"/>
      <c r="S3267" s="26">
        <f t="shared" si="620"/>
        <v>0</v>
      </c>
      <c r="T3267" s="33">
        <f t="shared" si="621"/>
        <v>0</v>
      </c>
      <c r="U3267" s="26">
        <f t="shared" si="622"/>
        <v>0</v>
      </c>
      <c r="V3267" s="27"/>
      <c r="W3267" s="26">
        <f t="shared" si="623"/>
        <v>0</v>
      </c>
      <c r="X3267" s="27"/>
      <c r="Y3267" s="26">
        <f t="shared" si="624"/>
        <v>0</v>
      </c>
      <c r="Z3267" s="27"/>
      <c r="AA3267" s="26">
        <f t="shared" si="625"/>
        <v>0</v>
      </c>
      <c r="AB3267" s="26">
        <f t="shared" si="619"/>
        <v>0</v>
      </c>
    </row>
    <row r="3268" spans="1:28" ht="12.75" customHeight="1" x14ac:dyDescent="0.25">
      <c r="A3268" s="7" t="str">
        <f t="shared" si="618"/>
        <v/>
      </c>
      <c r="B3268" s="20"/>
      <c r="C3268" s="21" t="str">
        <f>IF(B3268="","",VLOOKUP(B3268, 'Códigos 2'!$A$3:$C$12, 3, FALSE))</f>
        <v/>
      </c>
      <c r="D3268" s="21" t="str">
        <f>IF(B3268="","",VLOOKUP(B3268, 'Códigos 2'!$A$3:$B$12, 2, FALSE))</f>
        <v/>
      </c>
      <c r="E3268" s="22" t="str">
        <f>IF(F3268="","",VLOOKUP(F3268, 'Códigos 2'!E$3:F$66, 2, FALSE))</f>
        <v/>
      </c>
      <c r="F3268" s="23"/>
      <c r="G3268" s="23"/>
      <c r="H3268" s="23"/>
      <c r="I3268" s="23"/>
      <c r="J3268" s="24"/>
      <c r="K3268" s="29"/>
      <c r="L3268" s="30"/>
      <c r="M3268" s="31"/>
      <c r="N3268" s="32">
        <f t="shared" si="626"/>
        <v>0</v>
      </c>
      <c r="O3268" s="32">
        <f t="shared" si="627"/>
        <v>0</v>
      </c>
      <c r="P3268" s="32">
        <f t="shared" si="628"/>
        <v>0</v>
      </c>
      <c r="Q3268" s="32">
        <f t="shared" si="629"/>
        <v>0</v>
      </c>
      <c r="R3268" s="20"/>
      <c r="S3268" s="26">
        <f t="shared" si="620"/>
        <v>0</v>
      </c>
      <c r="T3268" s="33">
        <f t="shared" si="621"/>
        <v>0</v>
      </c>
      <c r="U3268" s="26">
        <f t="shared" si="622"/>
        <v>0</v>
      </c>
      <c r="V3268" s="27"/>
      <c r="W3268" s="26">
        <f t="shared" si="623"/>
        <v>0</v>
      </c>
      <c r="X3268" s="27"/>
      <c r="Y3268" s="26">
        <f t="shared" si="624"/>
        <v>0</v>
      </c>
      <c r="Z3268" s="27"/>
      <c r="AA3268" s="26">
        <f t="shared" si="625"/>
        <v>0</v>
      </c>
      <c r="AB3268" s="26">
        <f t="shared" si="619"/>
        <v>0</v>
      </c>
    </row>
    <row r="3269" spans="1:28" ht="12.75" customHeight="1" x14ac:dyDescent="0.25">
      <c r="A3269" s="7" t="str">
        <f t="shared" si="618"/>
        <v/>
      </c>
      <c r="B3269" s="20"/>
      <c r="C3269" s="21" t="str">
        <f>IF(B3269="","",VLOOKUP(B3269, 'Códigos 2'!$A$3:$C$12, 3, FALSE))</f>
        <v/>
      </c>
      <c r="D3269" s="21" t="str">
        <f>IF(B3269="","",VLOOKUP(B3269, 'Códigos 2'!$A$3:$B$12, 2, FALSE))</f>
        <v/>
      </c>
      <c r="E3269" s="22" t="str">
        <f>IF(F3269="","",VLOOKUP(F3269, 'Códigos 2'!E$3:F$66, 2, FALSE))</f>
        <v/>
      </c>
      <c r="F3269" s="23"/>
      <c r="G3269" s="23"/>
      <c r="H3269" s="23"/>
      <c r="I3269" s="23"/>
      <c r="J3269" s="24"/>
      <c r="K3269" s="29"/>
      <c r="L3269" s="30"/>
      <c r="M3269" s="31"/>
      <c r="N3269" s="32">
        <f t="shared" si="626"/>
        <v>0</v>
      </c>
      <c r="O3269" s="32">
        <f t="shared" si="627"/>
        <v>0</v>
      </c>
      <c r="P3269" s="32">
        <f t="shared" si="628"/>
        <v>0</v>
      </c>
      <c r="Q3269" s="32">
        <f t="shared" si="629"/>
        <v>0</v>
      </c>
      <c r="R3269" s="20"/>
      <c r="S3269" s="26">
        <f t="shared" si="620"/>
        <v>0</v>
      </c>
      <c r="T3269" s="33">
        <f t="shared" si="621"/>
        <v>0</v>
      </c>
      <c r="U3269" s="26">
        <f t="shared" si="622"/>
        <v>0</v>
      </c>
      <c r="V3269" s="27"/>
      <c r="W3269" s="26">
        <f t="shared" si="623"/>
        <v>0</v>
      </c>
      <c r="X3269" s="27"/>
      <c r="Y3269" s="26">
        <f t="shared" si="624"/>
        <v>0</v>
      </c>
      <c r="Z3269" s="27"/>
      <c r="AA3269" s="26">
        <f t="shared" si="625"/>
        <v>0</v>
      </c>
      <c r="AB3269" s="26">
        <f t="shared" si="619"/>
        <v>0</v>
      </c>
    </row>
    <row r="3270" spans="1:28" ht="12.75" customHeight="1" x14ac:dyDescent="0.25">
      <c r="A3270" s="7" t="str">
        <f t="shared" si="618"/>
        <v/>
      </c>
      <c r="B3270" s="20"/>
      <c r="C3270" s="21" t="str">
        <f>IF(B3270="","",VLOOKUP(B3270, 'Códigos 2'!$A$3:$C$12, 3, FALSE))</f>
        <v/>
      </c>
      <c r="D3270" s="21" t="str">
        <f>IF(B3270="","",VLOOKUP(B3270, 'Códigos 2'!$A$3:$B$12, 2, FALSE))</f>
        <v/>
      </c>
      <c r="E3270" s="22" t="str">
        <f>IF(F3270="","",VLOOKUP(F3270, 'Códigos 2'!E$3:F$66, 2, FALSE))</f>
        <v/>
      </c>
      <c r="F3270" s="23"/>
      <c r="G3270" s="23"/>
      <c r="H3270" s="23"/>
      <c r="I3270" s="23"/>
      <c r="J3270" s="24"/>
      <c r="K3270" s="29"/>
      <c r="L3270" s="30"/>
      <c r="M3270" s="31"/>
      <c r="N3270" s="32">
        <f t="shared" si="626"/>
        <v>0</v>
      </c>
      <c r="O3270" s="32">
        <f t="shared" si="627"/>
        <v>0</v>
      </c>
      <c r="P3270" s="32">
        <f t="shared" si="628"/>
        <v>0</v>
      </c>
      <c r="Q3270" s="32">
        <f t="shared" si="629"/>
        <v>0</v>
      </c>
      <c r="R3270" s="20"/>
      <c r="S3270" s="26">
        <f t="shared" si="620"/>
        <v>0</v>
      </c>
      <c r="T3270" s="33">
        <f t="shared" si="621"/>
        <v>0</v>
      </c>
      <c r="U3270" s="26">
        <f t="shared" si="622"/>
        <v>0</v>
      </c>
      <c r="V3270" s="27"/>
      <c r="W3270" s="26">
        <f t="shared" si="623"/>
        <v>0</v>
      </c>
      <c r="X3270" s="27"/>
      <c r="Y3270" s="26">
        <f t="shared" si="624"/>
        <v>0</v>
      </c>
      <c r="Z3270" s="27"/>
      <c r="AA3270" s="26">
        <f t="shared" si="625"/>
        <v>0</v>
      </c>
      <c r="AB3270" s="26">
        <f t="shared" si="619"/>
        <v>0</v>
      </c>
    </row>
    <row r="3271" spans="1:28" ht="12.75" customHeight="1" x14ac:dyDescent="0.25">
      <c r="A3271" s="7" t="str">
        <f t="shared" ref="A3271:A3334" si="630">IF(F3271 = "","",$S$2)</f>
        <v/>
      </c>
      <c r="B3271" s="20"/>
      <c r="C3271" s="21" t="str">
        <f>IF(B3271="","",VLOOKUP(B3271, 'Códigos 2'!$A$3:$C$12, 3, FALSE))</f>
        <v/>
      </c>
      <c r="D3271" s="21" t="str">
        <f>IF(B3271="","",VLOOKUP(B3271, 'Códigos 2'!$A$3:$B$12, 2, FALSE))</f>
        <v/>
      </c>
      <c r="E3271" s="22" t="str">
        <f>IF(F3271="","",VLOOKUP(F3271, 'Códigos 2'!E$3:F$66, 2, FALSE))</f>
        <v/>
      </c>
      <c r="F3271" s="23"/>
      <c r="G3271" s="23"/>
      <c r="H3271" s="23"/>
      <c r="I3271" s="23"/>
      <c r="J3271" s="24"/>
      <c r="K3271" s="29"/>
      <c r="L3271" s="30"/>
      <c r="M3271" s="31"/>
      <c r="N3271" s="32">
        <f t="shared" si="626"/>
        <v>0</v>
      </c>
      <c r="O3271" s="32">
        <f t="shared" si="627"/>
        <v>0</v>
      </c>
      <c r="P3271" s="32">
        <f t="shared" si="628"/>
        <v>0</v>
      </c>
      <c r="Q3271" s="32">
        <f t="shared" si="629"/>
        <v>0</v>
      </c>
      <c r="R3271" s="20"/>
      <c r="S3271" s="26">
        <f t="shared" si="620"/>
        <v>0</v>
      </c>
      <c r="T3271" s="33">
        <f t="shared" si="621"/>
        <v>0</v>
      </c>
      <c r="U3271" s="26">
        <f t="shared" si="622"/>
        <v>0</v>
      </c>
      <c r="V3271" s="27"/>
      <c r="W3271" s="26">
        <f t="shared" si="623"/>
        <v>0</v>
      </c>
      <c r="X3271" s="27"/>
      <c r="Y3271" s="26">
        <f t="shared" si="624"/>
        <v>0</v>
      </c>
      <c r="Z3271" s="27"/>
      <c r="AA3271" s="26">
        <f t="shared" si="625"/>
        <v>0</v>
      </c>
      <c r="AB3271" s="26">
        <f t="shared" ref="AB3271:AB3334" si="631">SUM(T3271:AA3271)</f>
        <v>0</v>
      </c>
    </row>
    <row r="3272" spans="1:28" ht="12.75" customHeight="1" x14ac:dyDescent="0.25">
      <c r="A3272" s="7" t="str">
        <f t="shared" si="630"/>
        <v/>
      </c>
      <c r="B3272" s="20"/>
      <c r="C3272" s="21" t="str">
        <f>IF(B3272="","",VLOOKUP(B3272, 'Códigos 2'!$A$3:$C$12, 3, FALSE))</f>
        <v/>
      </c>
      <c r="D3272" s="21" t="str">
        <f>IF(B3272="","",VLOOKUP(B3272, 'Códigos 2'!$A$3:$B$12, 2, FALSE))</f>
        <v/>
      </c>
      <c r="E3272" s="22" t="str">
        <f>IF(F3272="","",VLOOKUP(F3272, 'Códigos 2'!E$3:F$66, 2, FALSE))</f>
        <v/>
      </c>
      <c r="F3272" s="23"/>
      <c r="G3272" s="23"/>
      <c r="H3272" s="23"/>
      <c r="I3272" s="23"/>
      <c r="J3272" s="24"/>
      <c r="K3272" s="29"/>
      <c r="L3272" s="30"/>
      <c r="M3272" s="31"/>
      <c r="N3272" s="32">
        <f t="shared" si="626"/>
        <v>0</v>
      </c>
      <c r="O3272" s="32">
        <f t="shared" si="627"/>
        <v>0</v>
      </c>
      <c r="P3272" s="32">
        <f t="shared" si="628"/>
        <v>0</v>
      </c>
      <c r="Q3272" s="32">
        <f t="shared" si="629"/>
        <v>0</v>
      </c>
      <c r="R3272" s="20"/>
      <c r="S3272" s="26">
        <f t="shared" ref="S3272:S3335" si="632">(L3272*P3272)*K3272</f>
        <v>0</v>
      </c>
      <c r="T3272" s="33">
        <f t="shared" ref="T3272:T3335" si="633">(L3272*P3272*R3272)*K3272</f>
        <v>0</v>
      </c>
      <c r="U3272" s="26">
        <f t="shared" ref="U3272:U3335" si="634">(T3272+Y3272+AA3272)*$U$5</f>
        <v>0</v>
      </c>
      <c r="V3272" s="27"/>
      <c r="W3272" s="26">
        <f t="shared" ref="W3272:W3335" si="635">IF(V3272="Si",K3272*R3272*$V$5,0)</f>
        <v>0</v>
      </c>
      <c r="X3272" s="27"/>
      <c r="Y3272" s="26">
        <f t="shared" ref="Y3272:Y3335" si="636">IF(X3272="Si",K3272*$X$5,0)</f>
        <v>0</v>
      </c>
      <c r="Z3272" s="27"/>
      <c r="AA3272" s="26">
        <f t="shared" ref="AA3272:AA3335" si="637">IF(Z3272="Si",K3272*$Z$5,0)</f>
        <v>0</v>
      </c>
      <c r="AB3272" s="26">
        <f t="shared" si="631"/>
        <v>0</v>
      </c>
    </row>
    <row r="3273" spans="1:28" ht="12.75" customHeight="1" x14ac:dyDescent="0.25">
      <c r="A3273" s="7" t="str">
        <f t="shared" si="630"/>
        <v/>
      </c>
      <c r="B3273" s="20"/>
      <c r="C3273" s="21" t="str">
        <f>IF(B3273="","",VLOOKUP(B3273, 'Códigos 2'!$A$3:$C$12, 3, FALSE))</f>
        <v/>
      </c>
      <c r="D3273" s="21" t="str">
        <f>IF(B3273="","",VLOOKUP(B3273, 'Códigos 2'!$A$3:$B$12, 2, FALSE))</f>
        <v/>
      </c>
      <c r="E3273" s="22" t="str">
        <f>IF(F3273="","",VLOOKUP(F3273, 'Códigos 2'!E$3:F$66, 2, FALSE))</f>
        <v/>
      </c>
      <c r="F3273" s="23"/>
      <c r="G3273" s="23"/>
      <c r="H3273" s="23"/>
      <c r="I3273" s="23"/>
      <c r="J3273" s="24"/>
      <c r="K3273" s="29"/>
      <c r="L3273" s="30"/>
      <c r="M3273" s="31"/>
      <c r="N3273" s="32">
        <f t="shared" si="626"/>
        <v>0</v>
      </c>
      <c r="O3273" s="32">
        <f t="shared" si="627"/>
        <v>0</v>
      </c>
      <c r="P3273" s="32">
        <f t="shared" si="628"/>
        <v>0</v>
      </c>
      <c r="Q3273" s="32">
        <f t="shared" si="629"/>
        <v>0</v>
      </c>
      <c r="R3273" s="20"/>
      <c r="S3273" s="26">
        <f t="shared" si="632"/>
        <v>0</v>
      </c>
      <c r="T3273" s="33">
        <f t="shared" si="633"/>
        <v>0</v>
      </c>
      <c r="U3273" s="26">
        <f t="shared" si="634"/>
        <v>0</v>
      </c>
      <c r="V3273" s="27"/>
      <c r="W3273" s="26">
        <f t="shared" si="635"/>
        <v>0</v>
      </c>
      <c r="X3273" s="27"/>
      <c r="Y3273" s="26">
        <f t="shared" si="636"/>
        <v>0</v>
      </c>
      <c r="Z3273" s="27"/>
      <c r="AA3273" s="26">
        <f t="shared" si="637"/>
        <v>0</v>
      </c>
      <c r="AB3273" s="26">
        <f t="shared" si="631"/>
        <v>0</v>
      </c>
    </row>
    <row r="3274" spans="1:28" ht="12.75" customHeight="1" x14ac:dyDescent="0.25">
      <c r="A3274" s="7" t="str">
        <f t="shared" si="630"/>
        <v/>
      </c>
      <c r="B3274" s="20"/>
      <c r="C3274" s="21" t="str">
        <f>IF(B3274="","",VLOOKUP(B3274, 'Códigos 2'!$A$3:$C$12, 3, FALSE))</f>
        <v/>
      </c>
      <c r="D3274" s="21" t="str">
        <f>IF(B3274="","",VLOOKUP(B3274, 'Códigos 2'!$A$3:$B$12, 2, FALSE))</f>
        <v/>
      </c>
      <c r="E3274" s="22" t="str">
        <f>IF(F3274="","",VLOOKUP(F3274, 'Códigos 2'!E$3:F$66, 2, FALSE))</f>
        <v/>
      </c>
      <c r="F3274" s="23"/>
      <c r="G3274" s="23"/>
      <c r="H3274" s="23"/>
      <c r="I3274" s="23"/>
      <c r="J3274" s="24"/>
      <c r="K3274" s="29"/>
      <c r="L3274" s="30"/>
      <c r="M3274" s="31"/>
      <c r="N3274" s="32">
        <f t="shared" si="626"/>
        <v>0</v>
      </c>
      <c r="O3274" s="32">
        <f t="shared" si="627"/>
        <v>0</v>
      </c>
      <c r="P3274" s="32">
        <f t="shared" si="628"/>
        <v>0</v>
      </c>
      <c r="Q3274" s="32">
        <f t="shared" si="629"/>
        <v>0</v>
      </c>
      <c r="R3274" s="20"/>
      <c r="S3274" s="26">
        <f t="shared" si="632"/>
        <v>0</v>
      </c>
      <c r="T3274" s="33">
        <f t="shared" si="633"/>
        <v>0</v>
      </c>
      <c r="U3274" s="26">
        <f t="shared" si="634"/>
        <v>0</v>
      </c>
      <c r="V3274" s="27"/>
      <c r="W3274" s="26">
        <f t="shared" si="635"/>
        <v>0</v>
      </c>
      <c r="X3274" s="27"/>
      <c r="Y3274" s="26">
        <f t="shared" si="636"/>
        <v>0</v>
      </c>
      <c r="Z3274" s="27"/>
      <c r="AA3274" s="26">
        <f t="shared" si="637"/>
        <v>0</v>
      </c>
      <c r="AB3274" s="26">
        <f t="shared" si="631"/>
        <v>0</v>
      </c>
    </row>
    <row r="3275" spans="1:28" ht="12.75" customHeight="1" x14ac:dyDescent="0.25">
      <c r="A3275" s="7" t="str">
        <f t="shared" si="630"/>
        <v/>
      </c>
      <c r="B3275" s="20"/>
      <c r="C3275" s="21" t="str">
        <f>IF(B3275="","",VLOOKUP(B3275, 'Códigos 2'!$A$3:$C$12, 3, FALSE))</f>
        <v/>
      </c>
      <c r="D3275" s="21" t="str">
        <f>IF(B3275="","",VLOOKUP(B3275, 'Códigos 2'!$A$3:$B$12, 2, FALSE))</f>
        <v/>
      </c>
      <c r="E3275" s="22" t="str">
        <f>IF(F3275="","",VLOOKUP(F3275, 'Códigos 2'!E$3:F$66, 2, FALSE))</f>
        <v/>
      </c>
      <c r="F3275" s="23"/>
      <c r="G3275" s="23"/>
      <c r="H3275" s="23"/>
      <c r="I3275" s="23"/>
      <c r="J3275" s="24"/>
      <c r="K3275" s="29"/>
      <c r="L3275" s="30"/>
      <c r="M3275" s="31"/>
      <c r="N3275" s="32">
        <f t="shared" si="626"/>
        <v>0</v>
      </c>
      <c r="O3275" s="32">
        <f t="shared" si="627"/>
        <v>0</v>
      </c>
      <c r="P3275" s="32">
        <f t="shared" si="628"/>
        <v>0</v>
      </c>
      <c r="Q3275" s="32">
        <f t="shared" si="629"/>
        <v>0</v>
      </c>
      <c r="R3275" s="20"/>
      <c r="S3275" s="26">
        <f t="shared" si="632"/>
        <v>0</v>
      </c>
      <c r="T3275" s="33">
        <f t="shared" si="633"/>
        <v>0</v>
      </c>
      <c r="U3275" s="26">
        <f t="shared" si="634"/>
        <v>0</v>
      </c>
      <c r="V3275" s="27"/>
      <c r="W3275" s="26">
        <f t="shared" si="635"/>
        <v>0</v>
      </c>
      <c r="X3275" s="27"/>
      <c r="Y3275" s="26">
        <f t="shared" si="636"/>
        <v>0</v>
      </c>
      <c r="Z3275" s="27"/>
      <c r="AA3275" s="26">
        <f t="shared" si="637"/>
        <v>0</v>
      </c>
      <c r="AB3275" s="26">
        <f t="shared" si="631"/>
        <v>0</v>
      </c>
    </row>
    <row r="3276" spans="1:28" ht="12.75" customHeight="1" x14ac:dyDescent="0.25">
      <c r="A3276" s="7" t="str">
        <f t="shared" si="630"/>
        <v/>
      </c>
      <c r="B3276" s="20"/>
      <c r="C3276" s="21" t="str">
        <f>IF(B3276="","",VLOOKUP(B3276, 'Códigos 2'!$A$3:$C$12, 3, FALSE))</f>
        <v/>
      </c>
      <c r="D3276" s="21" t="str">
        <f>IF(B3276="","",VLOOKUP(B3276, 'Códigos 2'!$A$3:$B$12, 2, FALSE))</f>
        <v/>
      </c>
      <c r="E3276" s="22" t="str">
        <f>IF(F3276="","",VLOOKUP(F3276, 'Códigos 2'!E$3:F$66, 2, FALSE))</f>
        <v/>
      </c>
      <c r="F3276" s="23"/>
      <c r="G3276" s="23"/>
      <c r="H3276" s="23"/>
      <c r="I3276" s="23"/>
      <c r="J3276" s="24"/>
      <c r="K3276" s="29"/>
      <c r="L3276" s="30"/>
      <c r="M3276" s="31"/>
      <c r="N3276" s="32">
        <f t="shared" ref="N3276:N3339" si="638">M3276*5</f>
        <v>0</v>
      </c>
      <c r="O3276" s="32">
        <f t="shared" ref="O3276:O3339" si="639">(N3276*52)/24</f>
        <v>0</v>
      </c>
      <c r="P3276" s="32">
        <f t="shared" ref="P3276:P3339" si="640">(N3276*52)/12</f>
        <v>0</v>
      </c>
      <c r="Q3276" s="32">
        <f t="shared" ref="Q3276:Q3339" si="641">N3276*52</f>
        <v>0</v>
      </c>
      <c r="R3276" s="20"/>
      <c r="S3276" s="26">
        <f t="shared" si="632"/>
        <v>0</v>
      </c>
      <c r="T3276" s="33">
        <f t="shared" si="633"/>
        <v>0</v>
      </c>
      <c r="U3276" s="26">
        <f t="shared" si="634"/>
        <v>0</v>
      </c>
      <c r="V3276" s="27"/>
      <c r="W3276" s="26">
        <f t="shared" si="635"/>
        <v>0</v>
      </c>
      <c r="X3276" s="27"/>
      <c r="Y3276" s="26">
        <f t="shared" si="636"/>
        <v>0</v>
      </c>
      <c r="Z3276" s="27"/>
      <c r="AA3276" s="26">
        <f t="shared" si="637"/>
        <v>0</v>
      </c>
      <c r="AB3276" s="26">
        <f t="shared" si="631"/>
        <v>0</v>
      </c>
    </row>
    <row r="3277" spans="1:28" ht="12.75" customHeight="1" x14ac:dyDescent="0.25">
      <c r="A3277" s="7" t="str">
        <f t="shared" si="630"/>
        <v/>
      </c>
      <c r="B3277" s="20"/>
      <c r="C3277" s="21" t="str">
        <f>IF(B3277="","",VLOOKUP(B3277, 'Códigos 2'!$A$3:$C$12, 3, FALSE))</f>
        <v/>
      </c>
      <c r="D3277" s="21" t="str">
        <f>IF(B3277="","",VLOOKUP(B3277, 'Códigos 2'!$A$3:$B$12, 2, FALSE))</f>
        <v/>
      </c>
      <c r="E3277" s="22" t="str">
        <f>IF(F3277="","",VLOOKUP(F3277, 'Códigos 2'!E$3:F$66, 2, FALSE))</f>
        <v/>
      </c>
      <c r="F3277" s="23"/>
      <c r="G3277" s="23"/>
      <c r="H3277" s="23"/>
      <c r="I3277" s="23"/>
      <c r="J3277" s="24"/>
      <c r="K3277" s="29"/>
      <c r="L3277" s="30"/>
      <c r="M3277" s="31"/>
      <c r="N3277" s="32">
        <f t="shared" si="638"/>
        <v>0</v>
      </c>
      <c r="O3277" s="32">
        <f t="shared" si="639"/>
        <v>0</v>
      </c>
      <c r="P3277" s="32">
        <f t="shared" si="640"/>
        <v>0</v>
      </c>
      <c r="Q3277" s="32">
        <f t="shared" si="641"/>
        <v>0</v>
      </c>
      <c r="R3277" s="20"/>
      <c r="S3277" s="26">
        <f t="shared" si="632"/>
        <v>0</v>
      </c>
      <c r="T3277" s="33">
        <f t="shared" si="633"/>
        <v>0</v>
      </c>
      <c r="U3277" s="26">
        <f t="shared" si="634"/>
        <v>0</v>
      </c>
      <c r="V3277" s="27"/>
      <c r="W3277" s="26">
        <f t="shared" si="635"/>
        <v>0</v>
      </c>
      <c r="X3277" s="27"/>
      <c r="Y3277" s="26">
        <f t="shared" si="636"/>
        <v>0</v>
      </c>
      <c r="Z3277" s="27"/>
      <c r="AA3277" s="26">
        <f t="shared" si="637"/>
        <v>0</v>
      </c>
      <c r="AB3277" s="26">
        <f t="shared" si="631"/>
        <v>0</v>
      </c>
    </row>
    <row r="3278" spans="1:28" ht="12.75" customHeight="1" x14ac:dyDescent="0.25">
      <c r="A3278" s="7" t="str">
        <f t="shared" si="630"/>
        <v/>
      </c>
      <c r="B3278" s="20"/>
      <c r="C3278" s="21" t="str">
        <f>IF(B3278="","",VLOOKUP(B3278, 'Códigos 2'!$A$3:$C$12, 3, FALSE))</f>
        <v/>
      </c>
      <c r="D3278" s="21" t="str">
        <f>IF(B3278="","",VLOOKUP(B3278, 'Códigos 2'!$A$3:$B$12, 2, FALSE))</f>
        <v/>
      </c>
      <c r="E3278" s="22" t="str">
        <f>IF(F3278="","",VLOOKUP(F3278, 'Códigos 2'!E$3:F$66, 2, FALSE))</f>
        <v/>
      </c>
      <c r="F3278" s="23"/>
      <c r="G3278" s="23"/>
      <c r="H3278" s="23"/>
      <c r="I3278" s="23"/>
      <c r="J3278" s="24"/>
      <c r="K3278" s="29"/>
      <c r="L3278" s="30"/>
      <c r="M3278" s="31"/>
      <c r="N3278" s="32">
        <f t="shared" si="638"/>
        <v>0</v>
      </c>
      <c r="O3278" s="32">
        <f t="shared" si="639"/>
        <v>0</v>
      </c>
      <c r="P3278" s="32">
        <f t="shared" si="640"/>
        <v>0</v>
      </c>
      <c r="Q3278" s="32">
        <f t="shared" si="641"/>
        <v>0</v>
      </c>
      <c r="R3278" s="20"/>
      <c r="S3278" s="26">
        <f t="shared" si="632"/>
        <v>0</v>
      </c>
      <c r="T3278" s="33">
        <f t="shared" si="633"/>
        <v>0</v>
      </c>
      <c r="U3278" s="26">
        <f t="shared" si="634"/>
        <v>0</v>
      </c>
      <c r="V3278" s="27"/>
      <c r="W3278" s="26">
        <f t="shared" si="635"/>
        <v>0</v>
      </c>
      <c r="X3278" s="27"/>
      <c r="Y3278" s="26">
        <f t="shared" si="636"/>
        <v>0</v>
      </c>
      <c r="Z3278" s="27"/>
      <c r="AA3278" s="26">
        <f t="shared" si="637"/>
        <v>0</v>
      </c>
      <c r="AB3278" s="26">
        <f t="shared" si="631"/>
        <v>0</v>
      </c>
    </row>
    <row r="3279" spans="1:28" ht="12.75" customHeight="1" x14ac:dyDescent="0.25">
      <c r="A3279" s="7" t="str">
        <f t="shared" si="630"/>
        <v/>
      </c>
      <c r="B3279" s="20"/>
      <c r="C3279" s="21" t="str">
        <f>IF(B3279="","",VLOOKUP(B3279, 'Códigos 2'!$A$3:$C$12, 3, FALSE))</f>
        <v/>
      </c>
      <c r="D3279" s="21" t="str">
        <f>IF(B3279="","",VLOOKUP(B3279, 'Códigos 2'!$A$3:$B$12, 2, FALSE))</f>
        <v/>
      </c>
      <c r="E3279" s="22" t="str">
        <f>IF(F3279="","",VLOOKUP(F3279, 'Códigos 2'!E$3:F$66, 2, FALSE))</f>
        <v/>
      </c>
      <c r="F3279" s="23"/>
      <c r="G3279" s="23"/>
      <c r="H3279" s="23"/>
      <c r="I3279" s="23"/>
      <c r="J3279" s="24"/>
      <c r="K3279" s="29"/>
      <c r="L3279" s="30"/>
      <c r="M3279" s="31"/>
      <c r="N3279" s="32">
        <f t="shared" si="638"/>
        <v>0</v>
      </c>
      <c r="O3279" s="32">
        <f t="shared" si="639"/>
        <v>0</v>
      </c>
      <c r="P3279" s="32">
        <f t="shared" si="640"/>
        <v>0</v>
      </c>
      <c r="Q3279" s="32">
        <f t="shared" si="641"/>
        <v>0</v>
      </c>
      <c r="R3279" s="20"/>
      <c r="S3279" s="26">
        <f t="shared" si="632"/>
        <v>0</v>
      </c>
      <c r="T3279" s="33">
        <f t="shared" si="633"/>
        <v>0</v>
      </c>
      <c r="U3279" s="26">
        <f t="shared" si="634"/>
        <v>0</v>
      </c>
      <c r="V3279" s="27"/>
      <c r="W3279" s="26">
        <f t="shared" si="635"/>
        <v>0</v>
      </c>
      <c r="X3279" s="27"/>
      <c r="Y3279" s="26">
        <f t="shared" si="636"/>
        <v>0</v>
      </c>
      <c r="Z3279" s="27"/>
      <c r="AA3279" s="26">
        <f t="shared" si="637"/>
        <v>0</v>
      </c>
      <c r="AB3279" s="26">
        <f t="shared" si="631"/>
        <v>0</v>
      </c>
    </row>
    <row r="3280" spans="1:28" ht="12.75" customHeight="1" x14ac:dyDescent="0.25">
      <c r="A3280" s="7" t="str">
        <f t="shared" si="630"/>
        <v/>
      </c>
      <c r="B3280" s="20"/>
      <c r="C3280" s="21" t="str">
        <f>IF(B3280="","",VLOOKUP(B3280, 'Códigos 2'!$A$3:$C$12, 3, FALSE))</f>
        <v/>
      </c>
      <c r="D3280" s="21" t="str">
        <f>IF(B3280="","",VLOOKUP(B3280, 'Códigos 2'!$A$3:$B$12, 2, FALSE))</f>
        <v/>
      </c>
      <c r="E3280" s="22" t="str">
        <f>IF(F3280="","",VLOOKUP(F3280, 'Códigos 2'!E$3:F$66, 2, FALSE))</f>
        <v/>
      </c>
      <c r="F3280" s="23"/>
      <c r="G3280" s="23"/>
      <c r="H3280" s="23"/>
      <c r="I3280" s="23"/>
      <c r="J3280" s="24"/>
      <c r="K3280" s="29"/>
      <c r="L3280" s="30"/>
      <c r="M3280" s="31"/>
      <c r="N3280" s="32">
        <f t="shared" si="638"/>
        <v>0</v>
      </c>
      <c r="O3280" s="32">
        <f t="shared" si="639"/>
        <v>0</v>
      </c>
      <c r="P3280" s="32">
        <f t="shared" si="640"/>
        <v>0</v>
      </c>
      <c r="Q3280" s="32">
        <f t="shared" si="641"/>
        <v>0</v>
      </c>
      <c r="R3280" s="20"/>
      <c r="S3280" s="26">
        <f t="shared" si="632"/>
        <v>0</v>
      </c>
      <c r="T3280" s="33">
        <f t="shared" si="633"/>
        <v>0</v>
      </c>
      <c r="U3280" s="26">
        <f t="shared" si="634"/>
        <v>0</v>
      </c>
      <c r="V3280" s="27"/>
      <c r="W3280" s="26">
        <f t="shared" si="635"/>
        <v>0</v>
      </c>
      <c r="X3280" s="27"/>
      <c r="Y3280" s="26">
        <f t="shared" si="636"/>
        <v>0</v>
      </c>
      <c r="Z3280" s="27"/>
      <c r="AA3280" s="26">
        <f t="shared" si="637"/>
        <v>0</v>
      </c>
      <c r="AB3280" s="26">
        <f t="shared" si="631"/>
        <v>0</v>
      </c>
    </row>
    <row r="3281" spans="1:28" ht="12.75" customHeight="1" x14ac:dyDescent="0.25">
      <c r="A3281" s="7" t="str">
        <f t="shared" si="630"/>
        <v/>
      </c>
      <c r="B3281" s="20"/>
      <c r="C3281" s="21" t="str">
        <f>IF(B3281="","",VLOOKUP(B3281, 'Códigos 2'!$A$3:$C$12, 3, FALSE))</f>
        <v/>
      </c>
      <c r="D3281" s="21" t="str">
        <f>IF(B3281="","",VLOOKUP(B3281, 'Códigos 2'!$A$3:$B$12, 2, FALSE))</f>
        <v/>
      </c>
      <c r="E3281" s="22" t="str">
        <f>IF(F3281="","",VLOOKUP(F3281, 'Códigos 2'!E$3:F$66, 2, FALSE))</f>
        <v/>
      </c>
      <c r="F3281" s="23"/>
      <c r="G3281" s="23"/>
      <c r="H3281" s="23"/>
      <c r="I3281" s="23"/>
      <c r="J3281" s="24"/>
      <c r="K3281" s="29"/>
      <c r="L3281" s="30"/>
      <c r="M3281" s="31"/>
      <c r="N3281" s="32">
        <f t="shared" si="638"/>
        <v>0</v>
      </c>
      <c r="O3281" s="32">
        <f t="shared" si="639"/>
        <v>0</v>
      </c>
      <c r="P3281" s="32">
        <f t="shared" si="640"/>
        <v>0</v>
      </c>
      <c r="Q3281" s="32">
        <f t="shared" si="641"/>
        <v>0</v>
      </c>
      <c r="R3281" s="20"/>
      <c r="S3281" s="26">
        <f t="shared" si="632"/>
        <v>0</v>
      </c>
      <c r="T3281" s="33">
        <f t="shared" si="633"/>
        <v>0</v>
      </c>
      <c r="U3281" s="26">
        <f t="shared" si="634"/>
        <v>0</v>
      </c>
      <c r="V3281" s="27"/>
      <c r="W3281" s="26">
        <f t="shared" si="635"/>
        <v>0</v>
      </c>
      <c r="X3281" s="27"/>
      <c r="Y3281" s="26">
        <f t="shared" si="636"/>
        <v>0</v>
      </c>
      <c r="Z3281" s="27"/>
      <c r="AA3281" s="26">
        <f t="shared" si="637"/>
        <v>0</v>
      </c>
      <c r="AB3281" s="26">
        <f t="shared" si="631"/>
        <v>0</v>
      </c>
    </row>
    <row r="3282" spans="1:28" ht="12.75" customHeight="1" x14ac:dyDescent="0.25">
      <c r="A3282" s="7" t="str">
        <f t="shared" si="630"/>
        <v/>
      </c>
      <c r="B3282" s="20"/>
      <c r="C3282" s="21" t="str">
        <f>IF(B3282="","",VLOOKUP(B3282, 'Códigos 2'!$A$3:$C$12, 3, FALSE))</f>
        <v/>
      </c>
      <c r="D3282" s="21" t="str">
        <f>IF(B3282="","",VLOOKUP(B3282, 'Códigos 2'!$A$3:$B$12, 2, FALSE))</f>
        <v/>
      </c>
      <c r="E3282" s="22" t="str">
        <f>IF(F3282="","",VLOOKUP(F3282, 'Códigos 2'!E$3:F$66, 2, FALSE))</f>
        <v/>
      </c>
      <c r="F3282" s="23"/>
      <c r="G3282" s="23"/>
      <c r="H3282" s="23"/>
      <c r="I3282" s="23"/>
      <c r="J3282" s="24"/>
      <c r="K3282" s="29"/>
      <c r="L3282" s="30"/>
      <c r="M3282" s="31"/>
      <c r="N3282" s="32">
        <f t="shared" si="638"/>
        <v>0</v>
      </c>
      <c r="O3282" s="32">
        <f t="shared" si="639"/>
        <v>0</v>
      </c>
      <c r="P3282" s="32">
        <f t="shared" si="640"/>
        <v>0</v>
      </c>
      <c r="Q3282" s="32">
        <f t="shared" si="641"/>
        <v>0</v>
      </c>
      <c r="R3282" s="20"/>
      <c r="S3282" s="26">
        <f t="shared" si="632"/>
        <v>0</v>
      </c>
      <c r="T3282" s="33">
        <f t="shared" si="633"/>
        <v>0</v>
      </c>
      <c r="U3282" s="26">
        <f t="shared" si="634"/>
        <v>0</v>
      </c>
      <c r="V3282" s="27"/>
      <c r="W3282" s="26">
        <f t="shared" si="635"/>
        <v>0</v>
      </c>
      <c r="X3282" s="27"/>
      <c r="Y3282" s="26">
        <f t="shared" si="636"/>
        <v>0</v>
      </c>
      <c r="Z3282" s="27"/>
      <c r="AA3282" s="26">
        <f t="shared" si="637"/>
        <v>0</v>
      </c>
      <c r="AB3282" s="26">
        <f t="shared" si="631"/>
        <v>0</v>
      </c>
    </row>
    <row r="3283" spans="1:28" ht="12.75" customHeight="1" x14ac:dyDescent="0.25">
      <c r="A3283" s="7" t="str">
        <f t="shared" si="630"/>
        <v/>
      </c>
      <c r="B3283" s="20"/>
      <c r="C3283" s="21" t="str">
        <f>IF(B3283="","",VLOOKUP(B3283, 'Códigos 2'!$A$3:$C$12, 3, FALSE))</f>
        <v/>
      </c>
      <c r="D3283" s="21" t="str">
        <f>IF(B3283="","",VLOOKUP(B3283, 'Códigos 2'!$A$3:$B$12, 2, FALSE))</f>
        <v/>
      </c>
      <c r="E3283" s="22" t="str">
        <f>IF(F3283="","",VLOOKUP(F3283, 'Códigos 2'!E$3:F$66, 2, FALSE))</f>
        <v/>
      </c>
      <c r="F3283" s="23"/>
      <c r="G3283" s="23"/>
      <c r="H3283" s="23"/>
      <c r="I3283" s="23"/>
      <c r="J3283" s="24"/>
      <c r="K3283" s="29"/>
      <c r="L3283" s="30"/>
      <c r="M3283" s="31"/>
      <c r="N3283" s="32">
        <f t="shared" si="638"/>
        <v>0</v>
      </c>
      <c r="O3283" s="32">
        <f t="shared" si="639"/>
        <v>0</v>
      </c>
      <c r="P3283" s="32">
        <f t="shared" si="640"/>
        <v>0</v>
      </c>
      <c r="Q3283" s="32">
        <f t="shared" si="641"/>
        <v>0</v>
      </c>
      <c r="R3283" s="20"/>
      <c r="S3283" s="26">
        <f t="shared" si="632"/>
        <v>0</v>
      </c>
      <c r="T3283" s="33">
        <f t="shared" si="633"/>
        <v>0</v>
      </c>
      <c r="U3283" s="26">
        <f t="shared" si="634"/>
        <v>0</v>
      </c>
      <c r="V3283" s="27"/>
      <c r="W3283" s="26">
        <f t="shared" si="635"/>
        <v>0</v>
      </c>
      <c r="X3283" s="27"/>
      <c r="Y3283" s="26">
        <f t="shared" si="636"/>
        <v>0</v>
      </c>
      <c r="Z3283" s="27"/>
      <c r="AA3283" s="26">
        <f t="shared" si="637"/>
        <v>0</v>
      </c>
      <c r="AB3283" s="26">
        <f t="shared" si="631"/>
        <v>0</v>
      </c>
    </row>
    <row r="3284" spans="1:28" ht="12.75" customHeight="1" x14ac:dyDescent="0.25">
      <c r="A3284" s="7" t="str">
        <f t="shared" si="630"/>
        <v/>
      </c>
      <c r="B3284" s="20"/>
      <c r="C3284" s="21" t="str">
        <f>IF(B3284="","",VLOOKUP(B3284, 'Códigos 2'!$A$3:$C$12, 3, FALSE))</f>
        <v/>
      </c>
      <c r="D3284" s="21" t="str">
        <f>IF(B3284="","",VLOOKUP(B3284, 'Códigos 2'!$A$3:$B$12, 2, FALSE))</f>
        <v/>
      </c>
      <c r="E3284" s="22" t="str">
        <f>IF(F3284="","",VLOOKUP(F3284, 'Códigos 2'!E$3:F$66, 2, FALSE))</f>
        <v/>
      </c>
      <c r="F3284" s="23"/>
      <c r="G3284" s="23"/>
      <c r="H3284" s="23"/>
      <c r="I3284" s="23"/>
      <c r="J3284" s="24"/>
      <c r="K3284" s="29"/>
      <c r="L3284" s="30"/>
      <c r="M3284" s="31"/>
      <c r="N3284" s="32">
        <f t="shared" si="638"/>
        <v>0</v>
      </c>
      <c r="O3284" s="32">
        <f t="shared" si="639"/>
        <v>0</v>
      </c>
      <c r="P3284" s="32">
        <f t="shared" si="640"/>
        <v>0</v>
      </c>
      <c r="Q3284" s="32">
        <f t="shared" si="641"/>
        <v>0</v>
      </c>
      <c r="R3284" s="20"/>
      <c r="S3284" s="26">
        <f t="shared" si="632"/>
        <v>0</v>
      </c>
      <c r="T3284" s="33">
        <f t="shared" si="633"/>
        <v>0</v>
      </c>
      <c r="U3284" s="26">
        <f t="shared" si="634"/>
        <v>0</v>
      </c>
      <c r="V3284" s="27"/>
      <c r="W3284" s="26">
        <f t="shared" si="635"/>
        <v>0</v>
      </c>
      <c r="X3284" s="27"/>
      <c r="Y3284" s="26">
        <f t="shared" si="636"/>
        <v>0</v>
      </c>
      <c r="Z3284" s="27"/>
      <c r="AA3284" s="26">
        <f t="shared" si="637"/>
        <v>0</v>
      </c>
      <c r="AB3284" s="26">
        <f t="shared" si="631"/>
        <v>0</v>
      </c>
    </row>
    <row r="3285" spans="1:28" ht="12.75" customHeight="1" x14ac:dyDescent="0.25">
      <c r="A3285" s="7" t="str">
        <f t="shared" si="630"/>
        <v/>
      </c>
      <c r="B3285" s="20"/>
      <c r="C3285" s="21" t="str">
        <f>IF(B3285="","",VLOOKUP(B3285, 'Códigos 2'!$A$3:$C$12, 3, FALSE))</f>
        <v/>
      </c>
      <c r="D3285" s="21" t="str">
        <f>IF(B3285="","",VLOOKUP(B3285, 'Códigos 2'!$A$3:$B$12, 2, FALSE))</f>
        <v/>
      </c>
      <c r="E3285" s="22" t="str">
        <f>IF(F3285="","",VLOOKUP(F3285, 'Códigos 2'!E$3:F$66, 2, FALSE))</f>
        <v/>
      </c>
      <c r="F3285" s="23"/>
      <c r="G3285" s="23"/>
      <c r="H3285" s="23"/>
      <c r="I3285" s="23"/>
      <c r="J3285" s="24"/>
      <c r="K3285" s="29"/>
      <c r="L3285" s="30"/>
      <c r="M3285" s="31"/>
      <c r="N3285" s="32">
        <f t="shared" si="638"/>
        <v>0</v>
      </c>
      <c r="O3285" s="32">
        <f t="shared" si="639"/>
        <v>0</v>
      </c>
      <c r="P3285" s="32">
        <f t="shared" si="640"/>
        <v>0</v>
      </c>
      <c r="Q3285" s="32">
        <f t="shared" si="641"/>
        <v>0</v>
      </c>
      <c r="R3285" s="20"/>
      <c r="S3285" s="26">
        <f t="shared" si="632"/>
        <v>0</v>
      </c>
      <c r="T3285" s="33">
        <f t="shared" si="633"/>
        <v>0</v>
      </c>
      <c r="U3285" s="26">
        <f t="shared" si="634"/>
        <v>0</v>
      </c>
      <c r="V3285" s="27"/>
      <c r="W3285" s="26">
        <f t="shared" si="635"/>
        <v>0</v>
      </c>
      <c r="X3285" s="27"/>
      <c r="Y3285" s="26">
        <f t="shared" si="636"/>
        <v>0</v>
      </c>
      <c r="Z3285" s="27"/>
      <c r="AA3285" s="26">
        <f t="shared" si="637"/>
        <v>0</v>
      </c>
      <c r="AB3285" s="26">
        <f t="shared" si="631"/>
        <v>0</v>
      </c>
    </row>
    <row r="3286" spans="1:28" ht="12.75" customHeight="1" x14ac:dyDescent="0.25">
      <c r="A3286" s="7" t="str">
        <f t="shared" si="630"/>
        <v/>
      </c>
      <c r="B3286" s="20"/>
      <c r="C3286" s="21" t="str">
        <f>IF(B3286="","",VLOOKUP(B3286, 'Códigos 2'!$A$3:$C$12, 3, FALSE))</f>
        <v/>
      </c>
      <c r="D3286" s="21" t="str">
        <f>IF(B3286="","",VLOOKUP(B3286, 'Códigos 2'!$A$3:$B$12, 2, FALSE))</f>
        <v/>
      </c>
      <c r="E3286" s="22" t="str">
        <f>IF(F3286="","",VLOOKUP(F3286, 'Códigos 2'!E$3:F$66, 2, FALSE))</f>
        <v/>
      </c>
      <c r="F3286" s="23"/>
      <c r="G3286" s="23"/>
      <c r="H3286" s="23"/>
      <c r="I3286" s="23"/>
      <c r="J3286" s="24"/>
      <c r="K3286" s="29"/>
      <c r="L3286" s="30"/>
      <c r="M3286" s="31"/>
      <c r="N3286" s="32">
        <f t="shared" si="638"/>
        <v>0</v>
      </c>
      <c r="O3286" s="32">
        <f t="shared" si="639"/>
        <v>0</v>
      </c>
      <c r="P3286" s="32">
        <f t="shared" si="640"/>
        <v>0</v>
      </c>
      <c r="Q3286" s="32">
        <f t="shared" si="641"/>
        <v>0</v>
      </c>
      <c r="R3286" s="20"/>
      <c r="S3286" s="26">
        <f t="shared" si="632"/>
        <v>0</v>
      </c>
      <c r="T3286" s="33">
        <f t="shared" si="633"/>
        <v>0</v>
      </c>
      <c r="U3286" s="26">
        <f t="shared" si="634"/>
        <v>0</v>
      </c>
      <c r="V3286" s="27"/>
      <c r="W3286" s="26">
        <f t="shared" si="635"/>
        <v>0</v>
      </c>
      <c r="X3286" s="27"/>
      <c r="Y3286" s="26">
        <f t="shared" si="636"/>
        <v>0</v>
      </c>
      <c r="Z3286" s="27"/>
      <c r="AA3286" s="26">
        <f t="shared" si="637"/>
        <v>0</v>
      </c>
      <c r="AB3286" s="26">
        <f t="shared" si="631"/>
        <v>0</v>
      </c>
    </row>
    <row r="3287" spans="1:28" ht="12.75" customHeight="1" x14ac:dyDescent="0.25">
      <c r="A3287" s="7" t="str">
        <f t="shared" si="630"/>
        <v/>
      </c>
      <c r="B3287" s="20"/>
      <c r="C3287" s="21" t="str">
        <f>IF(B3287="","",VLOOKUP(B3287, 'Códigos 2'!$A$3:$C$12, 3, FALSE))</f>
        <v/>
      </c>
      <c r="D3287" s="21" t="str">
        <f>IF(B3287="","",VLOOKUP(B3287, 'Códigos 2'!$A$3:$B$12, 2, FALSE))</f>
        <v/>
      </c>
      <c r="E3287" s="22" t="str">
        <f>IF(F3287="","",VLOOKUP(F3287, 'Códigos 2'!E$3:F$66, 2, FALSE))</f>
        <v/>
      </c>
      <c r="F3287" s="23"/>
      <c r="G3287" s="23"/>
      <c r="H3287" s="23"/>
      <c r="I3287" s="23"/>
      <c r="J3287" s="24"/>
      <c r="K3287" s="29"/>
      <c r="L3287" s="30"/>
      <c r="M3287" s="31"/>
      <c r="N3287" s="32">
        <f t="shared" si="638"/>
        <v>0</v>
      </c>
      <c r="O3287" s="32">
        <f t="shared" si="639"/>
        <v>0</v>
      </c>
      <c r="P3287" s="32">
        <f t="shared" si="640"/>
        <v>0</v>
      </c>
      <c r="Q3287" s="32">
        <f t="shared" si="641"/>
        <v>0</v>
      </c>
      <c r="R3287" s="20"/>
      <c r="S3287" s="26">
        <f t="shared" si="632"/>
        <v>0</v>
      </c>
      <c r="T3287" s="33">
        <f t="shared" si="633"/>
        <v>0</v>
      </c>
      <c r="U3287" s="26">
        <f t="shared" si="634"/>
        <v>0</v>
      </c>
      <c r="V3287" s="27"/>
      <c r="W3287" s="26">
        <f t="shared" si="635"/>
        <v>0</v>
      </c>
      <c r="X3287" s="27"/>
      <c r="Y3287" s="26">
        <f t="shared" si="636"/>
        <v>0</v>
      </c>
      <c r="Z3287" s="27"/>
      <c r="AA3287" s="26">
        <f t="shared" si="637"/>
        <v>0</v>
      </c>
      <c r="AB3287" s="26">
        <f t="shared" si="631"/>
        <v>0</v>
      </c>
    </row>
    <row r="3288" spans="1:28" ht="12.75" customHeight="1" x14ac:dyDescent="0.25">
      <c r="A3288" s="7" t="str">
        <f t="shared" si="630"/>
        <v/>
      </c>
      <c r="B3288" s="20"/>
      <c r="C3288" s="21" t="str">
        <f>IF(B3288="","",VLOOKUP(B3288, 'Códigos 2'!$A$3:$C$12, 3, FALSE))</f>
        <v/>
      </c>
      <c r="D3288" s="21" t="str">
        <f>IF(B3288="","",VLOOKUP(B3288, 'Códigos 2'!$A$3:$B$12, 2, FALSE))</f>
        <v/>
      </c>
      <c r="E3288" s="22" t="str">
        <f>IF(F3288="","",VLOOKUP(F3288, 'Códigos 2'!E$3:F$66, 2, FALSE))</f>
        <v/>
      </c>
      <c r="F3288" s="23"/>
      <c r="G3288" s="23"/>
      <c r="H3288" s="23"/>
      <c r="I3288" s="23"/>
      <c r="J3288" s="24"/>
      <c r="K3288" s="29"/>
      <c r="L3288" s="30"/>
      <c r="M3288" s="31"/>
      <c r="N3288" s="32">
        <f t="shared" si="638"/>
        <v>0</v>
      </c>
      <c r="O3288" s="32">
        <f t="shared" si="639"/>
        <v>0</v>
      </c>
      <c r="P3288" s="32">
        <f t="shared" si="640"/>
        <v>0</v>
      </c>
      <c r="Q3288" s="32">
        <f t="shared" si="641"/>
        <v>0</v>
      </c>
      <c r="R3288" s="20"/>
      <c r="S3288" s="26">
        <f t="shared" si="632"/>
        <v>0</v>
      </c>
      <c r="T3288" s="33">
        <f t="shared" si="633"/>
        <v>0</v>
      </c>
      <c r="U3288" s="26">
        <f t="shared" si="634"/>
        <v>0</v>
      </c>
      <c r="V3288" s="27"/>
      <c r="W3288" s="26">
        <f t="shared" si="635"/>
        <v>0</v>
      </c>
      <c r="X3288" s="27"/>
      <c r="Y3288" s="26">
        <f t="shared" si="636"/>
        <v>0</v>
      </c>
      <c r="Z3288" s="27"/>
      <c r="AA3288" s="26">
        <f t="shared" si="637"/>
        <v>0</v>
      </c>
      <c r="AB3288" s="26">
        <f t="shared" si="631"/>
        <v>0</v>
      </c>
    </row>
    <row r="3289" spans="1:28" ht="12.75" customHeight="1" x14ac:dyDescent="0.25">
      <c r="A3289" s="7" t="str">
        <f t="shared" si="630"/>
        <v/>
      </c>
      <c r="B3289" s="20"/>
      <c r="C3289" s="21" t="str">
        <f>IF(B3289="","",VLOOKUP(B3289, 'Códigos 2'!$A$3:$C$12, 3, FALSE))</f>
        <v/>
      </c>
      <c r="D3289" s="21" t="str">
        <f>IF(B3289="","",VLOOKUP(B3289, 'Códigos 2'!$A$3:$B$12, 2, FALSE))</f>
        <v/>
      </c>
      <c r="E3289" s="22" t="str">
        <f>IF(F3289="","",VLOOKUP(F3289, 'Códigos 2'!E$3:F$66, 2, FALSE))</f>
        <v/>
      </c>
      <c r="F3289" s="23"/>
      <c r="G3289" s="23"/>
      <c r="H3289" s="23"/>
      <c r="I3289" s="23"/>
      <c r="J3289" s="24"/>
      <c r="K3289" s="29"/>
      <c r="L3289" s="30"/>
      <c r="M3289" s="31"/>
      <c r="N3289" s="32">
        <f t="shared" si="638"/>
        <v>0</v>
      </c>
      <c r="O3289" s="32">
        <f t="shared" si="639"/>
        <v>0</v>
      </c>
      <c r="P3289" s="32">
        <f t="shared" si="640"/>
        <v>0</v>
      </c>
      <c r="Q3289" s="32">
        <f t="shared" si="641"/>
        <v>0</v>
      </c>
      <c r="R3289" s="20"/>
      <c r="S3289" s="26">
        <f t="shared" si="632"/>
        <v>0</v>
      </c>
      <c r="T3289" s="33">
        <f t="shared" si="633"/>
        <v>0</v>
      </c>
      <c r="U3289" s="26">
        <f t="shared" si="634"/>
        <v>0</v>
      </c>
      <c r="V3289" s="27"/>
      <c r="W3289" s="26">
        <f t="shared" si="635"/>
        <v>0</v>
      </c>
      <c r="X3289" s="27"/>
      <c r="Y3289" s="26">
        <f t="shared" si="636"/>
        <v>0</v>
      </c>
      <c r="Z3289" s="27"/>
      <c r="AA3289" s="26">
        <f t="shared" si="637"/>
        <v>0</v>
      </c>
      <c r="AB3289" s="26">
        <f t="shared" si="631"/>
        <v>0</v>
      </c>
    </row>
    <row r="3290" spans="1:28" ht="12.75" customHeight="1" x14ac:dyDescent="0.25">
      <c r="A3290" s="7" t="str">
        <f t="shared" si="630"/>
        <v/>
      </c>
      <c r="B3290" s="20"/>
      <c r="C3290" s="21" t="str">
        <f>IF(B3290="","",VLOOKUP(B3290, 'Códigos 2'!$A$3:$C$12, 3, FALSE))</f>
        <v/>
      </c>
      <c r="D3290" s="21" t="str">
        <f>IF(B3290="","",VLOOKUP(B3290, 'Códigos 2'!$A$3:$B$12, 2, FALSE))</f>
        <v/>
      </c>
      <c r="E3290" s="22" t="str">
        <f>IF(F3290="","",VLOOKUP(F3290, 'Códigos 2'!E$3:F$66, 2, FALSE))</f>
        <v/>
      </c>
      <c r="F3290" s="23"/>
      <c r="G3290" s="23"/>
      <c r="H3290" s="23"/>
      <c r="I3290" s="23"/>
      <c r="J3290" s="24"/>
      <c r="K3290" s="29"/>
      <c r="L3290" s="30"/>
      <c r="M3290" s="31"/>
      <c r="N3290" s="32">
        <f t="shared" si="638"/>
        <v>0</v>
      </c>
      <c r="O3290" s="32">
        <f t="shared" si="639"/>
        <v>0</v>
      </c>
      <c r="P3290" s="32">
        <f t="shared" si="640"/>
        <v>0</v>
      </c>
      <c r="Q3290" s="32">
        <f t="shared" si="641"/>
        <v>0</v>
      </c>
      <c r="R3290" s="20"/>
      <c r="S3290" s="26">
        <f t="shared" si="632"/>
        <v>0</v>
      </c>
      <c r="T3290" s="33">
        <f t="shared" si="633"/>
        <v>0</v>
      </c>
      <c r="U3290" s="26">
        <f t="shared" si="634"/>
        <v>0</v>
      </c>
      <c r="V3290" s="27"/>
      <c r="W3290" s="26">
        <f t="shared" si="635"/>
        <v>0</v>
      </c>
      <c r="X3290" s="27"/>
      <c r="Y3290" s="26">
        <f t="shared" si="636"/>
        <v>0</v>
      </c>
      <c r="Z3290" s="27"/>
      <c r="AA3290" s="26">
        <f t="shared" si="637"/>
        <v>0</v>
      </c>
      <c r="AB3290" s="26">
        <f t="shared" si="631"/>
        <v>0</v>
      </c>
    </row>
    <row r="3291" spans="1:28" ht="12.75" customHeight="1" x14ac:dyDescent="0.25">
      <c r="A3291" s="7" t="str">
        <f t="shared" si="630"/>
        <v/>
      </c>
      <c r="B3291" s="20"/>
      <c r="C3291" s="21" t="str">
        <f>IF(B3291="","",VLOOKUP(B3291, 'Códigos 2'!$A$3:$C$12, 3, FALSE))</f>
        <v/>
      </c>
      <c r="D3291" s="21" t="str">
        <f>IF(B3291="","",VLOOKUP(B3291, 'Códigos 2'!$A$3:$B$12, 2, FALSE))</f>
        <v/>
      </c>
      <c r="E3291" s="22" t="str">
        <f>IF(F3291="","",VLOOKUP(F3291, 'Códigos 2'!E$3:F$66, 2, FALSE))</f>
        <v/>
      </c>
      <c r="F3291" s="23"/>
      <c r="G3291" s="23"/>
      <c r="H3291" s="23"/>
      <c r="I3291" s="23"/>
      <c r="J3291" s="24"/>
      <c r="K3291" s="29"/>
      <c r="L3291" s="30"/>
      <c r="M3291" s="31"/>
      <c r="N3291" s="32">
        <f t="shared" si="638"/>
        <v>0</v>
      </c>
      <c r="O3291" s="32">
        <f t="shared" si="639"/>
        <v>0</v>
      </c>
      <c r="P3291" s="32">
        <f t="shared" si="640"/>
        <v>0</v>
      </c>
      <c r="Q3291" s="32">
        <f t="shared" si="641"/>
        <v>0</v>
      </c>
      <c r="R3291" s="20"/>
      <c r="S3291" s="26">
        <f t="shared" si="632"/>
        <v>0</v>
      </c>
      <c r="T3291" s="33">
        <f t="shared" si="633"/>
        <v>0</v>
      </c>
      <c r="U3291" s="26">
        <f t="shared" si="634"/>
        <v>0</v>
      </c>
      <c r="V3291" s="27"/>
      <c r="W3291" s="26">
        <f t="shared" si="635"/>
        <v>0</v>
      </c>
      <c r="X3291" s="27"/>
      <c r="Y3291" s="26">
        <f t="shared" si="636"/>
        <v>0</v>
      </c>
      <c r="Z3291" s="27"/>
      <c r="AA3291" s="26">
        <f t="shared" si="637"/>
        <v>0</v>
      </c>
      <c r="AB3291" s="26">
        <f t="shared" si="631"/>
        <v>0</v>
      </c>
    </row>
    <row r="3292" spans="1:28" ht="12.75" customHeight="1" x14ac:dyDescent="0.25">
      <c r="A3292" s="7" t="str">
        <f t="shared" si="630"/>
        <v/>
      </c>
      <c r="B3292" s="20"/>
      <c r="C3292" s="21" t="str">
        <f>IF(B3292="","",VLOOKUP(B3292, 'Códigos 2'!$A$3:$C$12, 3, FALSE))</f>
        <v/>
      </c>
      <c r="D3292" s="21" t="str">
        <f>IF(B3292="","",VLOOKUP(B3292, 'Códigos 2'!$A$3:$B$12, 2, FALSE))</f>
        <v/>
      </c>
      <c r="E3292" s="22" t="str">
        <f>IF(F3292="","",VLOOKUP(F3292, 'Códigos 2'!E$3:F$66, 2, FALSE))</f>
        <v/>
      </c>
      <c r="F3292" s="23"/>
      <c r="G3292" s="23"/>
      <c r="H3292" s="23"/>
      <c r="I3292" s="23"/>
      <c r="J3292" s="24"/>
      <c r="K3292" s="29"/>
      <c r="L3292" s="30"/>
      <c r="M3292" s="31"/>
      <c r="N3292" s="32">
        <f t="shared" si="638"/>
        <v>0</v>
      </c>
      <c r="O3292" s="32">
        <f t="shared" si="639"/>
        <v>0</v>
      </c>
      <c r="P3292" s="32">
        <f t="shared" si="640"/>
        <v>0</v>
      </c>
      <c r="Q3292" s="32">
        <f t="shared" si="641"/>
        <v>0</v>
      </c>
      <c r="R3292" s="20"/>
      <c r="S3292" s="26">
        <f t="shared" si="632"/>
        <v>0</v>
      </c>
      <c r="T3292" s="33">
        <f t="shared" si="633"/>
        <v>0</v>
      </c>
      <c r="U3292" s="26">
        <f t="shared" si="634"/>
        <v>0</v>
      </c>
      <c r="V3292" s="27"/>
      <c r="W3292" s="26">
        <f t="shared" si="635"/>
        <v>0</v>
      </c>
      <c r="X3292" s="27"/>
      <c r="Y3292" s="26">
        <f t="shared" si="636"/>
        <v>0</v>
      </c>
      <c r="Z3292" s="27"/>
      <c r="AA3292" s="26">
        <f t="shared" si="637"/>
        <v>0</v>
      </c>
      <c r="AB3292" s="26">
        <f t="shared" si="631"/>
        <v>0</v>
      </c>
    </row>
    <row r="3293" spans="1:28" ht="12.75" customHeight="1" x14ac:dyDescent="0.25">
      <c r="A3293" s="7" t="str">
        <f t="shared" si="630"/>
        <v/>
      </c>
      <c r="B3293" s="20"/>
      <c r="C3293" s="21" t="str">
        <f>IF(B3293="","",VLOOKUP(B3293, 'Códigos 2'!$A$3:$C$12, 3, FALSE))</f>
        <v/>
      </c>
      <c r="D3293" s="21" t="str">
        <f>IF(B3293="","",VLOOKUP(B3293, 'Códigos 2'!$A$3:$B$12, 2, FALSE))</f>
        <v/>
      </c>
      <c r="E3293" s="22" t="str">
        <f>IF(F3293="","",VLOOKUP(F3293, 'Códigos 2'!E$3:F$66, 2, FALSE))</f>
        <v/>
      </c>
      <c r="F3293" s="23"/>
      <c r="G3293" s="23"/>
      <c r="H3293" s="23"/>
      <c r="I3293" s="23"/>
      <c r="J3293" s="24"/>
      <c r="K3293" s="29"/>
      <c r="L3293" s="30"/>
      <c r="M3293" s="31"/>
      <c r="N3293" s="32">
        <f t="shared" si="638"/>
        <v>0</v>
      </c>
      <c r="O3293" s="32">
        <f t="shared" si="639"/>
        <v>0</v>
      </c>
      <c r="P3293" s="32">
        <f t="shared" si="640"/>
        <v>0</v>
      </c>
      <c r="Q3293" s="32">
        <f t="shared" si="641"/>
        <v>0</v>
      </c>
      <c r="R3293" s="20"/>
      <c r="S3293" s="26">
        <f t="shared" si="632"/>
        <v>0</v>
      </c>
      <c r="T3293" s="33">
        <f t="shared" si="633"/>
        <v>0</v>
      </c>
      <c r="U3293" s="26">
        <f t="shared" si="634"/>
        <v>0</v>
      </c>
      <c r="V3293" s="27"/>
      <c r="W3293" s="26">
        <f t="shared" si="635"/>
        <v>0</v>
      </c>
      <c r="X3293" s="27"/>
      <c r="Y3293" s="26">
        <f t="shared" si="636"/>
        <v>0</v>
      </c>
      <c r="Z3293" s="27"/>
      <c r="AA3293" s="26">
        <f t="shared" si="637"/>
        <v>0</v>
      </c>
      <c r="AB3293" s="26">
        <f t="shared" si="631"/>
        <v>0</v>
      </c>
    </row>
    <row r="3294" spans="1:28" ht="12.75" customHeight="1" x14ac:dyDescent="0.25">
      <c r="A3294" s="7" t="str">
        <f t="shared" si="630"/>
        <v/>
      </c>
      <c r="B3294" s="20"/>
      <c r="C3294" s="21" t="str">
        <f>IF(B3294="","",VLOOKUP(B3294, 'Códigos 2'!$A$3:$C$12, 3, FALSE))</f>
        <v/>
      </c>
      <c r="D3294" s="21" t="str">
        <f>IF(B3294="","",VLOOKUP(B3294, 'Códigos 2'!$A$3:$B$12, 2, FALSE))</f>
        <v/>
      </c>
      <c r="E3294" s="22" t="str">
        <f>IF(F3294="","",VLOOKUP(F3294, 'Códigos 2'!E$3:F$66, 2, FALSE))</f>
        <v/>
      </c>
      <c r="F3294" s="23"/>
      <c r="G3294" s="23"/>
      <c r="H3294" s="23"/>
      <c r="I3294" s="23"/>
      <c r="J3294" s="24"/>
      <c r="K3294" s="29"/>
      <c r="L3294" s="30"/>
      <c r="M3294" s="31"/>
      <c r="N3294" s="32">
        <f t="shared" si="638"/>
        <v>0</v>
      </c>
      <c r="O3294" s="32">
        <f t="shared" si="639"/>
        <v>0</v>
      </c>
      <c r="P3294" s="32">
        <f t="shared" si="640"/>
        <v>0</v>
      </c>
      <c r="Q3294" s="32">
        <f t="shared" si="641"/>
        <v>0</v>
      </c>
      <c r="R3294" s="20"/>
      <c r="S3294" s="26">
        <f t="shared" si="632"/>
        <v>0</v>
      </c>
      <c r="T3294" s="33">
        <f t="shared" si="633"/>
        <v>0</v>
      </c>
      <c r="U3294" s="26">
        <f t="shared" si="634"/>
        <v>0</v>
      </c>
      <c r="V3294" s="27"/>
      <c r="W3294" s="26">
        <f t="shared" si="635"/>
        <v>0</v>
      </c>
      <c r="X3294" s="27"/>
      <c r="Y3294" s="26">
        <f t="shared" si="636"/>
        <v>0</v>
      </c>
      <c r="Z3294" s="27"/>
      <c r="AA3294" s="26">
        <f t="shared" si="637"/>
        <v>0</v>
      </c>
      <c r="AB3294" s="26">
        <f t="shared" si="631"/>
        <v>0</v>
      </c>
    </row>
    <row r="3295" spans="1:28" ht="12.75" customHeight="1" x14ac:dyDescent="0.25">
      <c r="A3295" s="7" t="str">
        <f t="shared" si="630"/>
        <v/>
      </c>
      <c r="B3295" s="20"/>
      <c r="C3295" s="21" t="str">
        <f>IF(B3295="","",VLOOKUP(B3295, 'Códigos 2'!$A$3:$C$12, 3, FALSE))</f>
        <v/>
      </c>
      <c r="D3295" s="21" t="str">
        <f>IF(B3295="","",VLOOKUP(B3295, 'Códigos 2'!$A$3:$B$12, 2, FALSE))</f>
        <v/>
      </c>
      <c r="E3295" s="22" t="str">
        <f>IF(F3295="","",VLOOKUP(F3295, 'Códigos 2'!E$3:F$66, 2, FALSE))</f>
        <v/>
      </c>
      <c r="F3295" s="23"/>
      <c r="G3295" s="23"/>
      <c r="H3295" s="23"/>
      <c r="I3295" s="23"/>
      <c r="J3295" s="24"/>
      <c r="K3295" s="29"/>
      <c r="L3295" s="30"/>
      <c r="M3295" s="31"/>
      <c r="N3295" s="32">
        <f t="shared" si="638"/>
        <v>0</v>
      </c>
      <c r="O3295" s="32">
        <f t="shared" si="639"/>
        <v>0</v>
      </c>
      <c r="P3295" s="32">
        <f t="shared" si="640"/>
        <v>0</v>
      </c>
      <c r="Q3295" s="32">
        <f t="shared" si="641"/>
        <v>0</v>
      </c>
      <c r="R3295" s="20"/>
      <c r="S3295" s="26">
        <f t="shared" si="632"/>
        <v>0</v>
      </c>
      <c r="T3295" s="33">
        <f t="shared" si="633"/>
        <v>0</v>
      </c>
      <c r="U3295" s="26">
        <f t="shared" si="634"/>
        <v>0</v>
      </c>
      <c r="V3295" s="27"/>
      <c r="W3295" s="26">
        <f t="shared" si="635"/>
        <v>0</v>
      </c>
      <c r="X3295" s="27"/>
      <c r="Y3295" s="26">
        <f t="shared" si="636"/>
        <v>0</v>
      </c>
      <c r="Z3295" s="27"/>
      <c r="AA3295" s="26">
        <f t="shared" si="637"/>
        <v>0</v>
      </c>
      <c r="AB3295" s="26">
        <f t="shared" si="631"/>
        <v>0</v>
      </c>
    </row>
    <row r="3296" spans="1:28" ht="12.75" customHeight="1" x14ac:dyDescent="0.25">
      <c r="A3296" s="7" t="str">
        <f t="shared" si="630"/>
        <v/>
      </c>
      <c r="B3296" s="20"/>
      <c r="C3296" s="21" t="str">
        <f>IF(B3296="","",VLOOKUP(B3296, 'Códigos 2'!$A$3:$C$12, 3, FALSE))</f>
        <v/>
      </c>
      <c r="D3296" s="21" t="str">
        <f>IF(B3296="","",VLOOKUP(B3296, 'Códigos 2'!$A$3:$B$12, 2, FALSE))</f>
        <v/>
      </c>
      <c r="E3296" s="22" t="str">
        <f>IF(F3296="","",VLOOKUP(F3296, 'Códigos 2'!E$3:F$66, 2, FALSE))</f>
        <v/>
      </c>
      <c r="F3296" s="23"/>
      <c r="G3296" s="23"/>
      <c r="H3296" s="23"/>
      <c r="I3296" s="23"/>
      <c r="J3296" s="24"/>
      <c r="K3296" s="29"/>
      <c r="L3296" s="30"/>
      <c r="M3296" s="31"/>
      <c r="N3296" s="32">
        <f t="shared" si="638"/>
        <v>0</v>
      </c>
      <c r="O3296" s="32">
        <f t="shared" si="639"/>
        <v>0</v>
      </c>
      <c r="P3296" s="32">
        <f t="shared" si="640"/>
        <v>0</v>
      </c>
      <c r="Q3296" s="32">
        <f t="shared" si="641"/>
        <v>0</v>
      </c>
      <c r="R3296" s="20"/>
      <c r="S3296" s="26">
        <f t="shared" si="632"/>
        <v>0</v>
      </c>
      <c r="T3296" s="33">
        <f t="shared" si="633"/>
        <v>0</v>
      </c>
      <c r="U3296" s="26">
        <f t="shared" si="634"/>
        <v>0</v>
      </c>
      <c r="V3296" s="27"/>
      <c r="W3296" s="26">
        <f t="shared" si="635"/>
        <v>0</v>
      </c>
      <c r="X3296" s="27"/>
      <c r="Y3296" s="26">
        <f t="shared" si="636"/>
        <v>0</v>
      </c>
      <c r="Z3296" s="27"/>
      <c r="AA3296" s="26">
        <f t="shared" si="637"/>
        <v>0</v>
      </c>
      <c r="AB3296" s="26">
        <f t="shared" si="631"/>
        <v>0</v>
      </c>
    </row>
    <row r="3297" spans="1:28" ht="12.75" customHeight="1" x14ac:dyDescent="0.25">
      <c r="A3297" s="7" t="str">
        <f t="shared" si="630"/>
        <v/>
      </c>
      <c r="B3297" s="20"/>
      <c r="C3297" s="21" t="str">
        <f>IF(B3297="","",VLOOKUP(B3297, 'Códigos 2'!$A$3:$C$12, 3, FALSE))</f>
        <v/>
      </c>
      <c r="D3297" s="21" t="str">
        <f>IF(B3297="","",VLOOKUP(B3297, 'Códigos 2'!$A$3:$B$12, 2, FALSE))</f>
        <v/>
      </c>
      <c r="E3297" s="22" t="str">
        <f>IF(F3297="","",VLOOKUP(F3297, 'Códigos 2'!E$3:F$66, 2, FALSE))</f>
        <v/>
      </c>
      <c r="F3297" s="23"/>
      <c r="G3297" s="23"/>
      <c r="H3297" s="23"/>
      <c r="I3297" s="23"/>
      <c r="J3297" s="24"/>
      <c r="K3297" s="29"/>
      <c r="L3297" s="30"/>
      <c r="M3297" s="31"/>
      <c r="N3297" s="32">
        <f t="shared" si="638"/>
        <v>0</v>
      </c>
      <c r="O3297" s="32">
        <f t="shared" si="639"/>
        <v>0</v>
      </c>
      <c r="P3297" s="32">
        <f t="shared" si="640"/>
        <v>0</v>
      </c>
      <c r="Q3297" s="32">
        <f t="shared" si="641"/>
        <v>0</v>
      </c>
      <c r="R3297" s="20"/>
      <c r="S3297" s="26">
        <f t="shared" si="632"/>
        <v>0</v>
      </c>
      <c r="T3297" s="33">
        <f t="shared" si="633"/>
        <v>0</v>
      </c>
      <c r="U3297" s="26">
        <f t="shared" si="634"/>
        <v>0</v>
      </c>
      <c r="V3297" s="27"/>
      <c r="W3297" s="26">
        <f t="shared" si="635"/>
        <v>0</v>
      </c>
      <c r="X3297" s="27"/>
      <c r="Y3297" s="26">
        <f t="shared" si="636"/>
        <v>0</v>
      </c>
      <c r="Z3297" s="27"/>
      <c r="AA3297" s="26">
        <f t="shared" si="637"/>
        <v>0</v>
      </c>
      <c r="AB3297" s="26">
        <f t="shared" si="631"/>
        <v>0</v>
      </c>
    </row>
    <row r="3298" spans="1:28" ht="12.75" customHeight="1" x14ac:dyDescent="0.25">
      <c r="A3298" s="7" t="str">
        <f t="shared" si="630"/>
        <v/>
      </c>
      <c r="B3298" s="20"/>
      <c r="C3298" s="21" t="str">
        <f>IF(B3298="","",VLOOKUP(B3298, 'Códigos 2'!$A$3:$C$12, 3, FALSE))</f>
        <v/>
      </c>
      <c r="D3298" s="21" t="str">
        <f>IF(B3298="","",VLOOKUP(B3298, 'Códigos 2'!$A$3:$B$12, 2, FALSE))</f>
        <v/>
      </c>
      <c r="E3298" s="22" t="str">
        <f>IF(F3298="","",VLOOKUP(F3298, 'Códigos 2'!E$3:F$66, 2, FALSE))</f>
        <v/>
      </c>
      <c r="F3298" s="23"/>
      <c r="G3298" s="23"/>
      <c r="H3298" s="23"/>
      <c r="I3298" s="23"/>
      <c r="J3298" s="24"/>
      <c r="K3298" s="29"/>
      <c r="L3298" s="30"/>
      <c r="M3298" s="31"/>
      <c r="N3298" s="32">
        <f t="shared" si="638"/>
        <v>0</v>
      </c>
      <c r="O3298" s="32">
        <f t="shared" si="639"/>
        <v>0</v>
      </c>
      <c r="P3298" s="32">
        <f t="shared" si="640"/>
        <v>0</v>
      </c>
      <c r="Q3298" s="32">
        <f t="shared" si="641"/>
        <v>0</v>
      </c>
      <c r="R3298" s="20"/>
      <c r="S3298" s="26">
        <f t="shared" si="632"/>
        <v>0</v>
      </c>
      <c r="T3298" s="33">
        <f t="shared" si="633"/>
        <v>0</v>
      </c>
      <c r="U3298" s="26">
        <f t="shared" si="634"/>
        <v>0</v>
      </c>
      <c r="V3298" s="27"/>
      <c r="W3298" s="26">
        <f t="shared" si="635"/>
        <v>0</v>
      </c>
      <c r="X3298" s="27"/>
      <c r="Y3298" s="26">
        <f t="shared" si="636"/>
        <v>0</v>
      </c>
      <c r="Z3298" s="27"/>
      <c r="AA3298" s="26">
        <f t="shared" si="637"/>
        <v>0</v>
      </c>
      <c r="AB3298" s="26">
        <f t="shared" si="631"/>
        <v>0</v>
      </c>
    </row>
    <row r="3299" spans="1:28" ht="12.75" customHeight="1" x14ac:dyDescent="0.25">
      <c r="A3299" s="7" t="str">
        <f t="shared" si="630"/>
        <v/>
      </c>
      <c r="B3299" s="20"/>
      <c r="C3299" s="21" t="str">
        <f>IF(B3299="","",VLOOKUP(B3299, 'Códigos 2'!$A$3:$C$12, 3, FALSE))</f>
        <v/>
      </c>
      <c r="D3299" s="21" t="str">
        <f>IF(B3299="","",VLOOKUP(B3299, 'Códigos 2'!$A$3:$B$12, 2, FALSE))</f>
        <v/>
      </c>
      <c r="E3299" s="22" t="str">
        <f>IF(F3299="","",VLOOKUP(F3299, 'Códigos 2'!E$3:F$66, 2, FALSE))</f>
        <v/>
      </c>
      <c r="F3299" s="23"/>
      <c r="G3299" s="23"/>
      <c r="H3299" s="23"/>
      <c r="I3299" s="23"/>
      <c r="J3299" s="24"/>
      <c r="K3299" s="29"/>
      <c r="L3299" s="30"/>
      <c r="M3299" s="31"/>
      <c r="N3299" s="32">
        <f t="shared" si="638"/>
        <v>0</v>
      </c>
      <c r="O3299" s="32">
        <f t="shared" si="639"/>
        <v>0</v>
      </c>
      <c r="P3299" s="32">
        <f t="shared" si="640"/>
        <v>0</v>
      </c>
      <c r="Q3299" s="32">
        <f t="shared" si="641"/>
        <v>0</v>
      </c>
      <c r="R3299" s="20"/>
      <c r="S3299" s="26">
        <f t="shared" si="632"/>
        <v>0</v>
      </c>
      <c r="T3299" s="33">
        <f t="shared" si="633"/>
        <v>0</v>
      </c>
      <c r="U3299" s="26">
        <f t="shared" si="634"/>
        <v>0</v>
      </c>
      <c r="V3299" s="27"/>
      <c r="W3299" s="26">
        <f t="shared" si="635"/>
        <v>0</v>
      </c>
      <c r="X3299" s="27"/>
      <c r="Y3299" s="26">
        <f t="shared" si="636"/>
        <v>0</v>
      </c>
      <c r="Z3299" s="27"/>
      <c r="AA3299" s="26">
        <f t="shared" si="637"/>
        <v>0</v>
      </c>
      <c r="AB3299" s="26">
        <f t="shared" si="631"/>
        <v>0</v>
      </c>
    </row>
    <row r="3300" spans="1:28" ht="12.75" customHeight="1" x14ac:dyDescent="0.25">
      <c r="A3300" s="7" t="str">
        <f t="shared" si="630"/>
        <v/>
      </c>
      <c r="B3300" s="20"/>
      <c r="C3300" s="21" t="str">
        <f>IF(B3300="","",VLOOKUP(B3300, 'Códigos 2'!$A$3:$C$12, 3, FALSE))</f>
        <v/>
      </c>
      <c r="D3300" s="21" t="str">
        <f>IF(B3300="","",VLOOKUP(B3300, 'Códigos 2'!$A$3:$B$12, 2, FALSE))</f>
        <v/>
      </c>
      <c r="E3300" s="22" t="str">
        <f>IF(F3300="","",VLOOKUP(F3300, 'Códigos 2'!E$3:F$66, 2, FALSE))</f>
        <v/>
      </c>
      <c r="F3300" s="23"/>
      <c r="G3300" s="23"/>
      <c r="H3300" s="23"/>
      <c r="I3300" s="23"/>
      <c r="J3300" s="24"/>
      <c r="K3300" s="29"/>
      <c r="L3300" s="30"/>
      <c r="M3300" s="31"/>
      <c r="N3300" s="32">
        <f t="shared" si="638"/>
        <v>0</v>
      </c>
      <c r="O3300" s="32">
        <f t="shared" si="639"/>
        <v>0</v>
      </c>
      <c r="P3300" s="32">
        <f t="shared" si="640"/>
        <v>0</v>
      </c>
      <c r="Q3300" s="32">
        <f t="shared" si="641"/>
        <v>0</v>
      </c>
      <c r="R3300" s="20"/>
      <c r="S3300" s="26">
        <f t="shared" si="632"/>
        <v>0</v>
      </c>
      <c r="T3300" s="33">
        <f t="shared" si="633"/>
        <v>0</v>
      </c>
      <c r="U3300" s="26">
        <f t="shared" si="634"/>
        <v>0</v>
      </c>
      <c r="V3300" s="27"/>
      <c r="W3300" s="26">
        <f t="shared" si="635"/>
        <v>0</v>
      </c>
      <c r="X3300" s="27"/>
      <c r="Y3300" s="26">
        <f t="shared" si="636"/>
        <v>0</v>
      </c>
      <c r="Z3300" s="27"/>
      <c r="AA3300" s="26">
        <f t="shared" si="637"/>
        <v>0</v>
      </c>
      <c r="AB3300" s="26">
        <f t="shared" si="631"/>
        <v>0</v>
      </c>
    </row>
    <row r="3301" spans="1:28" ht="12.75" customHeight="1" x14ac:dyDescent="0.25">
      <c r="A3301" s="7" t="str">
        <f t="shared" si="630"/>
        <v/>
      </c>
      <c r="B3301" s="20"/>
      <c r="C3301" s="21" t="str">
        <f>IF(B3301="","",VLOOKUP(B3301, 'Códigos 2'!$A$3:$C$12, 3, FALSE))</f>
        <v/>
      </c>
      <c r="D3301" s="21" t="str">
        <f>IF(B3301="","",VLOOKUP(B3301, 'Códigos 2'!$A$3:$B$12, 2, FALSE))</f>
        <v/>
      </c>
      <c r="E3301" s="22" t="str">
        <f>IF(F3301="","",VLOOKUP(F3301, 'Códigos 2'!E$3:F$66, 2, FALSE))</f>
        <v/>
      </c>
      <c r="F3301" s="23"/>
      <c r="G3301" s="23"/>
      <c r="H3301" s="23"/>
      <c r="I3301" s="23"/>
      <c r="J3301" s="24"/>
      <c r="K3301" s="29"/>
      <c r="L3301" s="30"/>
      <c r="M3301" s="31"/>
      <c r="N3301" s="32">
        <f t="shared" si="638"/>
        <v>0</v>
      </c>
      <c r="O3301" s="32">
        <f t="shared" si="639"/>
        <v>0</v>
      </c>
      <c r="P3301" s="32">
        <f t="shared" si="640"/>
        <v>0</v>
      </c>
      <c r="Q3301" s="32">
        <f t="shared" si="641"/>
        <v>0</v>
      </c>
      <c r="R3301" s="20"/>
      <c r="S3301" s="26">
        <f t="shared" si="632"/>
        <v>0</v>
      </c>
      <c r="T3301" s="33">
        <f t="shared" si="633"/>
        <v>0</v>
      </c>
      <c r="U3301" s="26">
        <f t="shared" si="634"/>
        <v>0</v>
      </c>
      <c r="V3301" s="27"/>
      <c r="W3301" s="26">
        <f t="shared" si="635"/>
        <v>0</v>
      </c>
      <c r="X3301" s="27"/>
      <c r="Y3301" s="26">
        <f t="shared" si="636"/>
        <v>0</v>
      </c>
      <c r="Z3301" s="27"/>
      <c r="AA3301" s="26">
        <f t="shared" si="637"/>
        <v>0</v>
      </c>
      <c r="AB3301" s="26">
        <f t="shared" si="631"/>
        <v>0</v>
      </c>
    </row>
    <row r="3302" spans="1:28" ht="12.75" customHeight="1" x14ac:dyDescent="0.25">
      <c r="A3302" s="7" t="str">
        <f t="shared" si="630"/>
        <v/>
      </c>
      <c r="B3302" s="20"/>
      <c r="C3302" s="21" t="str">
        <f>IF(B3302="","",VLOOKUP(B3302, 'Códigos 2'!$A$3:$C$12, 3, FALSE))</f>
        <v/>
      </c>
      <c r="D3302" s="21" t="str">
        <f>IF(B3302="","",VLOOKUP(B3302, 'Códigos 2'!$A$3:$B$12, 2, FALSE))</f>
        <v/>
      </c>
      <c r="E3302" s="22" t="str">
        <f>IF(F3302="","",VLOOKUP(F3302, 'Códigos 2'!E$3:F$66, 2, FALSE))</f>
        <v/>
      </c>
      <c r="F3302" s="23"/>
      <c r="G3302" s="23"/>
      <c r="H3302" s="23"/>
      <c r="I3302" s="23"/>
      <c r="J3302" s="24"/>
      <c r="K3302" s="29"/>
      <c r="L3302" s="30"/>
      <c r="M3302" s="31"/>
      <c r="N3302" s="32">
        <f t="shared" si="638"/>
        <v>0</v>
      </c>
      <c r="O3302" s="32">
        <f t="shared" si="639"/>
        <v>0</v>
      </c>
      <c r="P3302" s="32">
        <f t="shared" si="640"/>
        <v>0</v>
      </c>
      <c r="Q3302" s="32">
        <f t="shared" si="641"/>
        <v>0</v>
      </c>
      <c r="R3302" s="20"/>
      <c r="S3302" s="26">
        <f t="shared" si="632"/>
        <v>0</v>
      </c>
      <c r="T3302" s="33">
        <f t="shared" si="633"/>
        <v>0</v>
      </c>
      <c r="U3302" s="26">
        <f t="shared" si="634"/>
        <v>0</v>
      </c>
      <c r="V3302" s="27"/>
      <c r="W3302" s="26">
        <f t="shared" si="635"/>
        <v>0</v>
      </c>
      <c r="X3302" s="27"/>
      <c r="Y3302" s="26">
        <f t="shared" si="636"/>
        <v>0</v>
      </c>
      <c r="Z3302" s="27"/>
      <c r="AA3302" s="26">
        <f t="shared" si="637"/>
        <v>0</v>
      </c>
      <c r="AB3302" s="26">
        <f t="shared" si="631"/>
        <v>0</v>
      </c>
    </row>
    <row r="3303" spans="1:28" ht="12.75" customHeight="1" x14ac:dyDescent="0.25">
      <c r="A3303" s="7" t="str">
        <f t="shared" si="630"/>
        <v/>
      </c>
      <c r="B3303" s="20"/>
      <c r="C3303" s="21" t="str">
        <f>IF(B3303="","",VLOOKUP(B3303, 'Códigos 2'!$A$3:$C$12, 3, FALSE))</f>
        <v/>
      </c>
      <c r="D3303" s="21" t="str">
        <f>IF(B3303="","",VLOOKUP(B3303, 'Códigos 2'!$A$3:$B$12, 2, FALSE))</f>
        <v/>
      </c>
      <c r="E3303" s="22" t="str">
        <f>IF(F3303="","",VLOOKUP(F3303, 'Códigos 2'!E$3:F$66, 2, FALSE))</f>
        <v/>
      </c>
      <c r="F3303" s="23"/>
      <c r="G3303" s="23"/>
      <c r="H3303" s="23"/>
      <c r="I3303" s="23"/>
      <c r="J3303" s="24"/>
      <c r="K3303" s="29"/>
      <c r="L3303" s="30"/>
      <c r="M3303" s="31"/>
      <c r="N3303" s="32">
        <f t="shared" si="638"/>
        <v>0</v>
      </c>
      <c r="O3303" s="32">
        <f t="shared" si="639"/>
        <v>0</v>
      </c>
      <c r="P3303" s="32">
        <f t="shared" si="640"/>
        <v>0</v>
      </c>
      <c r="Q3303" s="32">
        <f t="shared" si="641"/>
        <v>0</v>
      </c>
      <c r="R3303" s="20"/>
      <c r="S3303" s="26">
        <f t="shared" si="632"/>
        <v>0</v>
      </c>
      <c r="T3303" s="33">
        <f t="shared" si="633"/>
        <v>0</v>
      </c>
      <c r="U3303" s="26">
        <f t="shared" si="634"/>
        <v>0</v>
      </c>
      <c r="V3303" s="27"/>
      <c r="W3303" s="26">
        <f t="shared" si="635"/>
        <v>0</v>
      </c>
      <c r="X3303" s="27"/>
      <c r="Y3303" s="26">
        <f t="shared" si="636"/>
        <v>0</v>
      </c>
      <c r="Z3303" s="27"/>
      <c r="AA3303" s="26">
        <f t="shared" si="637"/>
        <v>0</v>
      </c>
      <c r="AB3303" s="26">
        <f t="shared" si="631"/>
        <v>0</v>
      </c>
    </row>
    <row r="3304" spans="1:28" ht="12.75" customHeight="1" x14ac:dyDescent="0.25">
      <c r="A3304" s="7" t="str">
        <f t="shared" si="630"/>
        <v/>
      </c>
      <c r="B3304" s="20"/>
      <c r="C3304" s="21" t="str">
        <f>IF(B3304="","",VLOOKUP(B3304, 'Códigos 2'!$A$3:$C$12, 3, FALSE))</f>
        <v/>
      </c>
      <c r="D3304" s="21" t="str">
        <f>IF(B3304="","",VLOOKUP(B3304, 'Códigos 2'!$A$3:$B$12, 2, FALSE))</f>
        <v/>
      </c>
      <c r="E3304" s="22" t="str">
        <f>IF(F3304="","",VLOOKUP(F3304, 'Códigos 2'!E$3:F$66, 2, FALSE))</f>
        <v/>
      </c>
      <c r="F3304" s="23"/>
      <c r="G3304" s="23"/>
      <c r="H3304" s="23"/>
      <c r="I3304" s="23"/>
      <c r="J3304" s="24"/>
      <c r="K3304" s="29"/>
      <c r="L3304" s="30"/>
      <c r="M3304" s="31"/>
      <c r="N3304" s="32">
        <f t="shared" si="638"/>
        <v>0</v>
      </c>
      <c r="O3304" s="32">
        <f t="shared" si="639"/>
        <v>0</v>
      </c>
      <c r="P3304" s="32">
        <f t="shared" si="640"/>
        <v>0</v>
      </c>
      <c r="Q3304" s="32">
        <f t="shared" si="641"/>
        <v>0</v>
      </c>
      <c r="R3304" s="20"/>
      <c r="S3304" s="26">
        <f t="shared" si="632"/>
        <v>0</v>
      </c>
      <c r="T3304" s="33">
        <f t="shared" si="633"/>
        <v>0</v>
      </c>
      <c r="U3304" s="26">
        <f t="shared" si="634"/>
        <v>0</v>
      </c>
      <c r="V3304" s="27"/>
      <c r="W3304" s="26">
        <f t="shared" si="635"/>
        <v>0</v>
      </c>
      <c r="X3304" s="27"/>
      <c r="Y3304" s="26">
        <f t="shared" si="636"/>
        <v>0</v>
      </c>
      <c r="Z3304" s="27"/>
      <c r="AA3304" s="26">
        <f t="shared" si="637"/>
        <v>0</v>
      </c>
      <c r="AB3304" s="26">
        <f t="shared" si="631"/>
        <v>0</v>
      </c>
    </row>
    <row r="3305" spans="1:28" ht="12.75" customHeight="1" x14ac:dyDescent="0.25">
      <c r="A3305" s="7" t="str">
        <f t="shared" si="630"/>
        <v/>
      </c>
      <c r="B3305" s="20"/>
      <c r="C3305" s="21" t="str">
        <f>IF(B3305="","",VLOOKUP(B3305, 'Códigos 2'!$A$3:$C$12, 3, FALSE))</f>
        <v/>
      </c>
      <c r="D3305" s="21" t="str">
        <f>IF(B3305="","",VLOOKUP(B3305, 'Códigos 2'!$A$3:$B$12, 2, FALSE))</f>
        <v/>
      </c>
      <c r="E3305" s="22" t="str">
        <f>IF(F3305="","",VLOOKUP(F3305, 'Códigos 2'!E$3:F$66, 2, FALSE))</f>
        <v/>
      </c>
      <c r="F3305" s="23"/>
      <c r="G3305" s="23"/>
      <c r="H3305" s="23"/>
      <c r="I3305" s="23"/>
      <c r="J3305" s="24"/>
      <c r="K3305" s="29"/>
      <c r="L3305" s="30"/>
      <c r="M3305" s="31"/>
      <c r="N3305" s="32">
        <f t="shared" si="638"/>
        <v>0</v>
      </c>
      <c r="O3305" s="32">
        <f t="shared" si="639"/>
        <v>0</v>
      </c>
      <c r="P3305" s="32">
        <f t="shared" si="640"/>
        <v>0</v>
      </c>
      <c r="Q3305" s="32">
        <f t="shared" si="641"/>
        <v>0</v>
      </c>
      <c r="R3305" s="20"/>
      <c r="S3305" s="26">
        <f t="shared" si="632"/>
        <v>0</v>
      </c>
      <c r="T3305" s="33">
        <f t="shared" si="633"/>
        <v>0</v>
      </c>
      <c r="U3305" s="26">
        <f t="shared" si="634"/>
        <v>0</v>
      </c>
      <c r="V3305" s="27"/>
      <c r="W3305" s="26">
        <f t="shared" si="635"/>
        <v>0</v>
      </c>
      <c r="X3305" s="27"/>
      <c r="Y3305" s="26">
        <f t="shared" si="636"/>
        <v>0</v>
      </c>
      <c r="Z3305" s="27"/>
      <c r="AA3305" s="26">
        <f t="shared" si="637"/>
        <v>0</v>
      </c>
      <c r="AB3305" s="26">
        <f t="shared" si="631"/>
        <v>0</v>
      </c>
    </row>
    <row r="3306" spans="1:28" ht="12.75" customHeight="1" x14ac:dyDescent="0.25">
      <c r="A3306" s="7" t="str">
        <f t="shared" si="630"/>
        <v/>
      </c>
      <c r="B3306" s="20"/>
      <c r="C3306" s="21" t="str">
        <f>IF(B3306="","",VLOOKUP(B3306, 'Códigos 2'!$A$3:$C$12, 3, FALSE))</f>
        <v/>
      </c>
      <c r="D3306" s="21" t="str">
        <f>IF(B3306="","",VLOOKUP(B3306, 'Códigos 2'!$A$3:$B$12, 2, FALSE))</f>
        <v/>
      </c>
      <c r="E3306" s="22" t="str">
        <f>IF(F3306="","",VLOOKUP(F3306, 'Códigos 2'!E$3:F$66, 2, FALSE))</f>
        <v/>
      </c>
      <c r="F3306" s="23"/>
      <c r="G3306" s="23"/>
      <c r="H3306" s="23"/>
      <c r="I3306" s="23"/>
      <c r="J3306" s="24"/>
      <c r="K3306" s="29"/>
      <c r="L3306" s="30"/>
      <c r="M3306" s="31"/>
      <c r="N3306" s="32">
        <f t="shared" si="638"/>
        <v>0</v>
      </c>
      <c r="O3306" s="32">
        <f t="shared" si="639"/>
        <v>0</v>
      </c>
      <c r="P3306" s="32">
        <f t="shared" si="640"/>
        <v>0</v>
      </c>
      <c r="Q3306" s="32">
        <f t="shared" si="641"/>
        <v>0</v>
      </c>
      <c r="R3306" s="20"/>
      <c r="S3306" s="26">
        <f t="shared" si="632"/>
        <v>0</v>
      </c>
      <c r="T3306" s="33">
        <f t="shared" si="633"/>
        <v>0</v>
      </c>
      <c r="U3306" s="26">
        <f t="shared" si="634"/>
        <v>0</v>
      </c>
      <c r="V3306" s="27"/>
      <c r="W3306" s="26">
        <f t="shared" si="635"/>
        <v>0</v>
      </c>
      <c r="X3306" s="27"/>
      <c r="Y3306" s="26">
        <f t="shared" si="636"/>
        <v>0</v>
      </c>
      <c r="Z3306" s="27"/>
      <c r="AA3306" s="26">
        <f t="shared" si="637"/>
        <v>0</v>
      </c>
      <c r="AB3306" s="26">
        <f t="shared" si="631"/>
        <v>0</v>
      </c>
    </row>
    <row r="3307" spans="1:28" ht="12.75" customHeight="1" x14ac:dyDescent="0.25">
      <c r="A3307" s="7" t="str">
        <f t="shared" si="630"/>
        <v/>
      </c>
      <c r="B3307" s="20"/>
      <c r="C3307" s="21" t="str">
        <f>IF(B3307="","",VLOOKUP(B3307, 'Códigos 2'!$A$3:$C$12, 3, FALSE))</f>
        <v/>
      </c>
      <c r="D3307" s="21" t="str">
        <f>IF(B3307="","",VLOOKUP(B3307, 'Códigos 2'!$A$3:$B$12, 2, FALSE))</f>
        <v/>
      </c>
      <c r="E3307" s="22" t="str">
        <f>IF(F3307="","",VLOOKUP(F3307, 'Códigos 2'!E$3:F$66, 2, FALSE))</f>
        <v/>
      </c>
      <c r="F3307" s="23"/>
      <c r="G3307" s="23"/>
      <c r="H3307" s="23"/>
      <c r="I3307" s="23"/>
      <c r="J3307" s="24"/>
      <c r="K3307" s="29"/>
      <c r="L3307" s="30"/>
      <c r="M3307" s="31"/>
      <c r="N3307" s="32">
        <f t="shared" si="638"/>
        <v>0</v>
      </c>
      <c r="O3307" s="32">
        <f t="shared" si="639"/>
        <v>0</v>
      </c>
      <c r="P3307" s="32">
        <f t="shared" si="640"/>
        <v>0</v>
      </c>
      <c r="Q3307" s="32">
        <f t="shared" si="641"/>
        <v>0</v>
      </c>
      <c r="R3307" s="20"/>
      <c r="S3307" s="26">
        <f t="shared" si="632"/>
        <v>0</v>
      </c>
      <c r="T3307" s="33">
        <f t="shared" si="633"/>
        <v>0</v>
      </c>
      <c r="U3307" s="26">
        <f t="shared" si="634"/>
        <v>0</v>
      </c>
      <c r="V3307" s="27"/>
      <c r="W3307" s="26">
        <f t="shared" si="635"/>
        <v>0</v>
      </c>
      <c r="X3307" s="27"/>
      <c r="Y3307" s="26">
        <f t="shared" si="636"/>
        <v>0</v>
      </c>
      <c r="Z3307" s="27"/>
      <c r="AA3307" s="26">
        <f t="shared" si="637"/>
        <v>0</v>
      </c>
      <c r="AB3307" s="26">
        <f t="shared" si="631"/>
        <v>0</v>
      </c>
    </row>
    <row r="3308" spans="1:28" ht="12.75" customHeight="1" x14ac:dyDescent="0.25">
      <c r="A3308" s="7" t="str">
        <f t="shared" si="630"/>
        <v/>
      </c>
      <c r="B3308" s="20"/>
      <c r="C3308" s="21" t="str">
        <f>IF(B3308="","",VLOOKUP(B3308, 'Códigos 2'!$A$3:$C$12, 3, FALSE))</f>
        <v/>
      </c>
      <c r="D3308" s="21" t="str">
        <f>IF(B3308="","",VLOOKUP(B3308, 'Códigos 2'!$A$3:$B$12, 2, FALSE))</f>
        <v/>
      </c>
      <c r="E3308" s="22" t="str">
        <f>IF(F3308="","",VLOOKUP(F3308, 'Códigos 2'!E$3:F$66, 2, FALSE))</f>
        <v/>
      </c>
      <c r="F3308" s="23"/>
      <c r="G3308" s="23"/>
      <c r="H3308" s="23"/>
      <c r="I3308" s="23"/>
      <c r="J3308" s="24"/>
      <c r="K3308" s="29"/>
      <c r="L3308" s="30"/>
      <c r="M3308" s="31"/>
      <c r="N3308" s="32">
        <f t="shared" si="638"/>
        <v>0</v>
      </c>
      <c r="O3308" s="32">
        <f t="shared" si="639"/>
        <v>0</v>
      </c>
      <c r="P3308" s="32">
        <f t="shared" si="640"/>
        <v>0</v>
      </c>
      <c r="Q3308" s="32">
        <f t="shared" si="641"/>
        <v>0</v>
      </c>
      <c r="R3308" s="20"/>
      <c r="S3308" s="26">
        <f t="shared" si="632"/>
        <v>0</v>
      </c>
      <c r="T3308" s="33">
        <f t="shared" si="633"/>
        <v>0</v>
      </c>
      <c r="U3308" s="26">
        <f t="shared" si="634"/>
        <v>0</v>
      </c>
      <c r="V3308" s="27"/>
      <c r="W3308" s="26">
        <f t="shared" si="635"/>
        <v>0</v>
      </c>
      <c r="X3308" s="27"/>
      <c r="Y3308" s="26">
        <f t="shared" si="636"/>
        <v>0</v>
      </c>
      <c r="Z3308" s="27"/>
      <c r="AA3308" s="26">
        <f t="shared" si="637"/>
        <v>0</v>
      </c>
      <c r="AB3308" s="26">
        <f t="shared" si="631"/>
        <v>0</v>
      </c>
    </row>
    <row r="3309" spans="1:28" ht="12.75" customHeight="1" x14ac:dyDescent="0.25">
      <c r="A3309" s="7" t="str">
        <f t="shared" si="630"/>
        <v/>
      </c>
      <c r="B3309" s="20"/>
      <c r="C3309" s="21" t="str">
        <f>IF(B3309="","",VLOOKUP(B3309, 'Códigos 2'!$A$3:$C$12, 3, FALSE))</f>
        <v/>
      </c>
      <c r="D3309" s="21" t="str">
        <f>IF(B3309="","",VLOOKUP(B3309, 'Códigos 2'!$A$3:$B$12, 2, FALSE))</f>
        <v/>
      </c>
      <c r="E3309" s="22" t="str">
        <f>IF(F3309="","",VLOOKUP(F3309, 'Códigos 2'!E$3:F$66, 2, FALSE))</f>
        <v/>
      </c>
      <c r="F3309" s="23"/>
      <c r="G3309" s="23"/>
      <c r="H3309" s="23"/>
      <c r="I3309" s="23"/>
      <c r="J3309" s="24"/>
      <c r="K3309" s="29"/>
      <c r="L3309" s="30"/>
      <c r="M3309" s="31"/>
      <c r="N3309" s="32">
        <f t="shared" si="638"/>
        <v>0</v>
      </c>
      <c r="O3309" s="32">
        <f t="shared" si="639"/>
        <v>0</v>
      </c>
      <c r="P3309" s="32">
        <f t="shared" si="640"/>
        <v>0</v>
      </c>
      <c r="Q3309" s="32">
        <f t="shared" si="641"/>
        <v>0</v>
      </c>
      <c r="R3309" s="20"/>
      <c r="S3309" s="26">
        <f t="shared" si="632"/>
        <v>0</v>
      </c>
      <c r="T3309" s="33">
        <f t="shared" si="633"/>
        <v>0</v>
      </c>
      <c r="U3309" s="26">
        <f t="shared" si="634"/>
        <v>0</v>
      </c>
      <c r="V3309" s="27"/>
      <c r="W3309" s="26">
        <f t="shared" si="635"/>
        <v>0</v>
      </c>
      <c r="X3309" s="27"/>
      <c r="Y3309" s="26">
        <f t="shared" si="636"/>
        <v>0</v>
      </c>
      <c r="Z3309" s="27"/>
      <c r="AA3309" s="26">
        <f t="shared" si="637"/>
        <v>0</v>
      </c>
      <c r="AB3309" s="26">
        <f t="shared" si="631"/>
        <v>0</v>
      </c>
    </row>
    <row r="3310" spans="1:28" ht="12.75" customHeight="1" x14ac:dyDescent="0.25">
      <c r="A3310" s="7" t="str">
        <f t="shared" si="630"/>
        <v/>
      </c>
      <c r="B3310" s="20"/>
      <c r="C3310" s="21" t="str">
        <f>IF(B3310="","",VLOOKUP(B3310, 'Códigos 2'!$A$3:$C$12, 3, FALSE))</f>
        <v/>
      </c>
      <c r="D3310" s="21" t="str">
        <f>IF(B3310="","",VLOOKUP(B3310, 'Códigos 2'!$A$3:$B$12, 2, FALSE))</f>
        <v/>
      </c>
      <c r="E3310" s="22" t="str">
        <f>IF(F3310="","",VLOOKUP(F3310, 'Códigos 2'!E$3:F$66, 2, FALSE))</f>
        <v/>
      </c>
      <c r="F3310" s="23"/>
      <c r="G3310" s="23"/>
      <c r="H3310" s="23"/>
      <c r="I3310" s="23"/>
      <c r="J3310" s="24"/>
      <c r="K3310" s="29"/>
      <c r="L3310" s="30"/>
      <c r="M3310" s="31"/>
      <c r="N3310" s="32">
        <f t="shared" si="638"/>
        <v>0</v>
      </c>
      <c r="O3310" s="32">
        <f t="shared" si="639"/>
        <v>0</v>
      </c>
      <c r="P3310" s="32">
        <f t="shared" si="640"/>
        <v>0</v>
      </c>
      <c r="Q3310" s="32">
        <f t="shared" si="641"/>
        <v>0</v>
      </c>
      <c r="R3310" s="20"/>
      <c r="S3310" s="26">
        <f t="shared" si="632"/>
        <v>0</v>
      </c>
      <c r="T3310" s="33">
        <f t="shared" si="633"/>
        <v>0</v>
      </c>
      <c r="U3310" s="26">
        <f t="shared" si="634"/>
        <v>0</v>
      </c>
      <c r="V3310" s="27"/>
      <c r="W3310" s="26">
        <f t="shared" si="635"/>
        <v>0</v>
      </c>
      <c r="X3310" s="27"/>
      <c r="Y3310" s="26">
        <f t="shared" si="636"/>
        <v>0</v>
      </c>
      <c r="Z3310" s="27"/>
      <c r="AA3310" s="26">
        <f t="shared" si="637"/>
        <v>0</v>
      </c>
      <c r="AB3310" s="26">
        <f t="shared" si="631"/>
        <v>0</v>
      </c>
    </row>
    <row r="3311" spans="1:28" ht="12.75" customHeight="1" x14ac:dyDescent="0.25">
      <c r="A3311" s="7" t="str">
        <f t="shared" si="630"/>
        <v/>
      </c>
      <c r="B3311" s="20"/>
      <c r="C3311" s="21" t="str">
        <f>IF(B3311="","",VLOOKUP(B3311, 'Códigos 2'!$A$3:$C$12, 3, FALSE))</f>
        <v/>
      </c>
      <c r="D3311" s="21" t="str">
        <f>IF(B3311="","",VLOOKUP(B3311, 'Códigos 2'!$A$3:$B$12, 2, FALSE))</f>
        <v/>
      </c>
      <c r="E3311" s="22" t="str">
        <f>IF(F3311="","",VLOOKUP(F3311, 'Códigos 2'!E$3:F$66, 2, FALSE))</f>
        <v/>
      </c>
      <c r="F3311" s="23"/>
      <c r="G3311" s="23"/>
      <c r="H3311" s="23"/>
      <c r="I3311" s="23"/>
      <c r="J3311" s="24"/>
      <c r="K3311" s="29"/>
      <c r="L3311" s="30"/>
      <c r="M3311" s="31"/>
      <c r="N3311" s="32">
        <f t="shared" si="638"/>
        <v>0</v>
      </c>
      <c r="O3311" s="32">
        <f t="shared" si="639"/>
        <v>0</v>
      </c>
      <c r="P3311" s="32">
        <f t="shared" si="640"/>
        <v>0</v>
      </c>
      <c r="Q3311" s="32">
        <f t="shared" si="641"/>
        <v>0</v>
      </c>
      <c r="R3311" s="20"/>
      <c r="S3311" s="26">
        <f t="shared" si="632"/>
        <v>0</v>
      </c>
      <c r="T3311" s="33">
        <f t="shared" si="633"/>
        <v>0</v>
      </c>
      <c r="U3311" s="26">
        <f t="shared" si="634"/>
        <v>0</v>
      </c>
      <c r="V3311" s="27"/>
      <c r="W3311" s="26">
        <f t="shared" si="635"/>
        <v>0</v>
      </c>
      <c r="X3311" s="27"/>
      <c r="Y3311" s="26">
        <f t="shared" si="636"/>
        <v>0</v>
      </c>
      <c r="Z3311" s="27"/>
      <c r="AA3311" s="26">
        <f t="shared" si="637"/>
        <v>0</v>
      </c>
      <c r="AB3311" s="26">
        <f t="shared" si="631"/>
        <v>0</v>
      </c>
    </row>
    <row r="3312" spans="1:28" ht="12.75" customHeight="1" x14ac:dyDescent="0.25">
      <c r="A3312" s="7" t="str">
        <f t="shared" si="630"/>
        <v/>
      </c>
      <c r="B3312" s="20"/>
      <c r="C3312" s="21" t="str">
        <f>IF(B3312="","",VLOOKUP(B3312, 'Códigos 2'!$A$3:$C$12, 3, FALSE))</f>
        <v/>
      </c>
      <c r="D3312" s="21" t="str">
        <f>IF(B3312="","",VLOOKUP(B3312, 'Códigos 2'!$A$3:$B$12, 2, FALSE))</f>
        <v/>
      </c>
      <c r="E3312" s="22" t="str">
        <f>IF(F3312="","",VLOOKUP(F3312, 'Códigos 2'!E$3:F$66, 2, FALSE))</f>
        <v/>
      </c>
      <c r="F3312" s="23"/>
      <c r="G3312" s="23"/>
      <c r="H3312" s="23"/>
      <c r="I3312" s="23"/>
      <c r="J3312" s="24"/>
      <c r="K3312" s="29"/>
      <c r="L3312" s="30"/>
      <c r="M3312" s="31"/>
      <c r="N3312" s="32">
        <f t="shared" si="638"/>
        <v>0</v>
      </c>
      <c r="O3312" s="32">
        <f t="shared" si="639"/>
        <v>0</v>
      </c>
      <c r="P3312" s="32">
        <f t="shared" si="640"/>
        <v>0</v>
      </c>
      <c r="Q3312" s="32">
        <f t="shared" si="641"/>
        <v>0</v>
      </c>
      <c r="R3312" s="20"/>
      <c r="S3312" s="26">
        <f t="shared" si="632"/>
        <v>0</v>
      </c>
      <c r="T3312" s="33">
        <f t="shared" si="633"/>
        <v>0</v>
      </c>
      <c r="U3312" s="26">
        <f t="shared" si="634"/>
        <v>0</v>
      </c>
      <c r="V3312" s="27"/>
      <c r="W3312" s="26">
        <f t="shared" si="635"/>
        <v>0</v>
      </c>
      <c r="X3312" s="27"/>
      <c r="Y3312" s="26">
        <f t="shared" si="636"/>
        <v>0</v>
      </c>
      <c r="Z3312" s="27"/>
      <c r="AA3312" s="26">
        <f t="shared" si="637"/>
        <v>0</v>
      </c>
      <c r="AB3312" s="26">
        <f t="shared" si="631"/>
        <v>0</v>
      </c>
    </row>
    <row r="3313" spans="1:28" ht="12.75" customHeight="1" x14ac:dyDescent="0.25">
      <c r="A3313" s="7" t="str">
        <f t="shared" si="630"/>
        <v/>
      </c>
      <c r="B3313" s="20"/>
      <c r="C3313" s="21" t="str">
        <f>IF(B3313="","",VLOOKUP(B3313, 'Códigos 2'!$A$3:$C$12, 3, FALSE))</f>
        <v/>
      </c>
      <c r="D3313" s="21" t="str">
        <f>IF(B3313="","",VLOOKUP(B3313, 'Códigos 2'!$A$3:$B$12, 2, FALSE))</f>
        <v/>
      </c>
      <c r="E3313" s="22" t="str">
        <f>IF(F3313="","",VLOOKUP(F3313, 'Códigos 2'!E$3:F$66, 2, FALSE))</f>
        <v/>
      </c>
      <c r="F3313" s="23"/>
      <c r="G3313" s="23"/>
      <c r="H3313" s="23"/>
      <c r="I3313" s="23"/>
      <c r="J3313" s="24"/>
      <c r="K3313" s="29"/>
      <c r="L3313" s="30"/>
      <c r="M3313" s="31"/>
      <c r="N3313" s="32">
        <f t="shared" si="638"/>
        <v>0</v>
      </c>
      <c r="O3313" s="32">
        <f t="shared" si="639"/>
        <v>0</v>
      </c>
      <c r="P3313" s="32">
        <f t="shared" si="640"/>
        <v>0</v>
      </c>
      <c r="Q3313" s="32">
        <f t="shared" si="641"/>
        <v>0</v>
      </c>
      <c r="R3313" s="20"/>
      <c r="S3313" s="26">
        <f t="shared" si="632"/>
        <v>0</v>
      </c>
      <c r="T3313" s="33">
        <f t="shared" si="633"/>
        <v>0</v>
      </c>
      <c r="U3313" s="26">
        <f t="shared" si="634"/>
        <v>0</v>
      </c>
      <c r="V3313" s="27"/>
      <c r="W3313" s="26">
        <f t="shared" si="635"/>
        <v>0</v>
      </c>
      <c r="X3313" s="27"/>
      <c r="Y3313" s="26">
        <f t="shared" si="636"/>
        <v>0</v>
      </c>
      <c r="Z3313" s="27"/>
      <c r="AA3313" s="26">
        <f t="shared" si="637"/>
        <v>0</v>
      </c>
      <c r="AB3313" s="26">
        <f t="shared" si="631"/>
        <v>0</v>
      </c>
    </row>
    <row r="3314" spans="1:28" ht="12.75" customHeight="1" x14ac:dyDescent="0.25">
      <c r="A3314" s="7" t="str">
        <f t="shared" si="630"/>
        <v/>
      </c>
      <c r="B3314" s="20"/>
      <c r="C3314" s="21" t="str">
        <f>IF(B3314="","",VLOOKUP(B3314, 'Códigos 2'!$A$3:$C$12, 3, FALSE))</f>
        <v/>
      </c>
      <c r="D3314" s="21" t="str">
        <f>IF(B3314="","",VLOOKUP(B3314, 'Códigos 2'!$A$3:$B$12, 2, FALSE))</f>
        <v/>
      </c>
      <c r="E3314" s="22" t="str">
        <f>IF(F3314="","",VLOOKUP(F3314, 'Códigos 2'!E$3:F$66, 2, FALSE))</f>
        <v/>
      </c>
      <c r="F3314" s="23"/>
      <c r="G3314" s="23"/>
      <c r="H3314" s="23"/>
      <c r="I3314" s="23"/>
      <c r="J3314" s="24"/>
      <c r="K3314" s="29"/>
      <c r="L3314" s="30"/>
      <c r="M3314" s="31"/>
      <c r="N3314" s="32">
        <f t="shared" si="638"/>
        <v>0</v>
      </c>
      <c r="O3314" s="32">
        <f t="shared" si="639"/>
        <v>0</v>
      </c>
      <c r="P3314" s="32">
        <f t="shared" si="640"/>
        <v>0</v>
      </c>
      <c r="Q3314" s="32">
        <f t="shared" si="641"/>
        <v>0</v>
      </c>
      <c r="R3314" s="20"/>
      <c r="S3314" s="26">
        <f t="shared" si="632"/>
        <v>0</v>
      </c>
      <c r="T3314" s="33">
        <f t="shared" si="633"/>
        <v>0</v>
      </c>
      <c r="U3314" s="26">
        <f t="shared" si="634"/>
        <v>0</v>
      </c>
      <c r="V3314" s="27"/>
      <c r="W3314" s="26">
        <f t="shared" si="635"/>
        <v>0</v>
      </c>
      <c r="X3314" s="27"/>
      <c r="Y3314" s="26">
        <f t="shared" si="636"/>
        <v>0</v>
      </c>
      <c r="Z3314" s="27"/>
      <c r="AA3314" s="26">
        <f t="shared" si="637"/>
        <v>0</v>
      </c>
      <c r="AB3314" s="26">
        <f t="shared" si="631"/>
        <v>0</v>
      </c>
    </row>
    <row r="3315" spans="1:28" ht="12.75" customHeight="1" x14ac:dyDescent="0.25">
      <c r="A3315" s="7" t="str">
        <f t="shared" si="630"/>
        <v/>
      </c>
      <c r="B3315" s="20"/>
      <c r="C3315" s="21" t="str">
        <f>IF(B3315="","",VLOOKUP(B3315, 'Códigos 2'!$A$3:$C$12, 3, FALSE))</f>
        <v/>
      </c>
      <c r="D3315" s="21" t="str">
        <f>IF(B3315="","",VLOOKUP(B3315, 'Códigos 2'!$A$3:$B$12, 2, FALSE))</f>
        <v/>
      </c>
      <c r="E3315" s="22" t="str">
        <f>IF(F3315="","",VLOOKUP(F3315, 'Códigos 2'!E$3:F$66, 2, FALSE))</f>
        <v/>
      </c>
      <c r="F3315" s="23"/>
      <c r="G3315" s="23"/>
      <c r="H3315" s="23"/>
      <c r="I3315" s="23"/>
      <c r="J3315" s="24"/>
      <c r="K3315" s="29"/>
      <c r="L3315" s="30"/>
      <c r="M3315" s="31"/>
      <c r="N3315" s="32">
        <f t="shared" si="638"/>
        <v>0</v>
      </c>
      <c r="O3315" s="32">
        <f t="shared" si="639"/>
        <v>0</v>
      </c>
      <c r="P3315" s="32">
        <f t="shared" si="640"/>
        <v>0</v>
      </c>
      <c r="Q3315" s="32">
        <f t="shared" si="641"/>
        <v>0</v>
      </c>
      <c r="R3315" s="20"/>
      <c r="S3315" s="26">
        <f t="shared" si="632"/>
        <v>0</v>
      </c>
      <c r="T3315" s="33">
        <f t="shared" si="633"/>
        <v>0</v>
      </c>
      <c r="U3315" s="26">
        <f t="shared" si="634"/>
        <v>0</v>
      </c>
      <c r="V3315" s="27"/>
      <c r="W3315" s="26">
        <f t="shared" si="635"/>
        <v>0</v>
      </c>
      <c r="X3315" s="27"/>
      <c r="Y3315" s="26">
        <f t="shared" si="636"/>
        <v>0</v>
      </c>
      <c r="Z3315" s="27"/>
      <c r="AA3315" s="26">
        <f t="shared" si="637"/>
        <v>0</v>
      </c>
      <c r="AB3315" s="26">
        <f t="shared" si="631"/>
        <v>0</v>
      </c>
    </row>
    <row r="3316" spans="1:28" ht="12.75" customHeight="1" x14ac:dyDescent="0.25">
      <c r="A3316" s="7" t="str">
        <f t="shared" si="630"/>
        <v/>
      </c>
      <c r="B3316" s="20"/>
      <c r="C3316" s="21" t="str">
        <f>IF(B3316="","",VLOOKUP(B3316, 'Códigos 2'!$A$3:$C$12, 3, FALSE))</f>
        <v/>
      </c>
      <c r="D3316" s="21" t="str">
        <f>IF(B3316="","",VLOOKUP(B3316, 'Códigos 2'!$A$3:$B$12, 2, FALSE))</f>
        <v/>
      </c>
      <c r="E3316" s="22" t="str">
        <f>IF(F3316="","",VLOOKUP(F3316, 'Códigos 2'!E$3:F$66, 2, FALSE))</f>
        <v/>
      </c>
      <c r="F3316" s="23"/>
      <c r="G3316" s="23"/>
      <c r="H3316" s="23"/>
      <c r="I3316" s="23"/>
      <c r="J3316" s="24"/>
      <c r="K3316" s="29"/>
      <c r="L3316" s="30"/>
      <c r="M3316" s="31"/>
      <c r="N3316" s="32">
        <f t="shared" si="638"/>
        <v>0</v>
      </c>
      <c r="O3316" s="32">
        <f t="shared" si="639"/>
        <v>0</v>
      </c>
      <c r="P3316" s="32">
        <f t="shared" si="640"/>
        <v>0</v>
      </c>
      <c r="Q3316" s="32">
        <f t="shared" si="641"/>
        <v>0</v>
      </c>
      <c r="R3316" s="20"/>
      <c r="S3316" s="26">
        <f t="shared" si="632"/>
        <v>0</v>
      </c>
      <c r="T3316" s="33">
        <f t="shared" si="633"/>
        <v>0</v>
      </c>
      <c r="U3316" s="26">
        <f t="shared" si="634"/>
        <v>0</v>
      </c>
      <c r="V3316" s="27"/>
      <c r="W3316" s="26">
        <f t="shared" si="635"/>
        <v>0</v>
      </c>
      <c r="X3316" s="27"/>
      <c r="Y3316" s="26">
        <f t="shared" si="636"/>
        <v>0</v>
      </c>
      <c r="Z3316" s="27"/>
      <c r="AA3316" s="26">
        <f t="shared" si="637"/>
        <v>0</v>
      </c>
      <c r="AB3316" s="26">
        <f t="shared" si="631"/>
        <v>0</v>
      </c>
    </row>
    <row r="3317" spans="1:28" ht="12.75" customHeight="1" x14ac:dyDescent="0.25">
      <c r="A3317" s="7" t="str">
        <f t="shared" si="630"/>
        <v/>
      </c>
      <c r="B3317" s="20"/>
      <c r="C3317" s="21" t="str">
        <f>IF(B3317="","",VLOOKUP(B3317, 'Códigos 2'!$A$3:$C$12, 3, FALSE))</f>
        <v/>
      </c>
      <c r="D3317" s="21" t="str">
        <f>IF(B3317="","",VLOOKUP(B3317, 'Códigos 2'!$A$3:$B$12, 2, FALSE))</f>
        <v/>
      </c>
      <c r="E3317" s="22" t="str">
        <f>IF(F3317="","",VLOOKUP(F3317, 'Códigos 2'!E$3:F$66, 2, FALSE))</f>
        <v/>
      </c>
      <c r="F3317" s="23"/>
      <c r="G3317" s="23"/>
      <c r="H3317" s="23"/>
      <c r="I3317" s="23"/>
      <c r="J3317" s="24"/>
      <c r="K3317" s="29"/>
      <c r="L3317" s="30"/>
      <c r="M3317" s="31"/>
      <c r="N3317" s="32">
        <f t="shared" si="638"/>
        <v>0</v>
      </c>
      <c r="O3317" s="32">
        <f t="shared" si="639"/>
        <v>0</v>
      </c>
      <c r="P3317" s="32">
        <f t="shared" si="640"/>
        <v>0</v>
      </c>
      <c r="Q3317" s="32">
        <f t="shared" si="641"/>
        <v>0</v>
      </c>
      <c r="R3317" s="20"/>
      <c r="S3317" s="26">
        <f t="shared" si="632"/>
        <v>0</v>
      </c>
      <c r="T3317" s="33">
        <f t="shared" si="633"/>
        <v>0</v>
      </c>
      <c r="U3317" s="26">
        <f t="shared" si="634"/>
        <v>0</v>
      </c>
      <c r="V3317" s="27"/>
      <c r="W3317" s="26">
        <f t="shared" si="635"/>
        <v>0</v>
      </c>
      <c r="X3317" s="27"/>
      <c r="Y3317" s="26">
        <f t="shared" si="636"/>
        <v>0</v>
      </c>
      <c r="Z3317" s="27"/>
      <c r="AA3317" s="26">
        <f t="shared" si="637"/>
        <v>0</v>
      </c>
      <c r="AB3317" s="26">
        <f t="shared" si="631"/>
        <v>0</v>
      </c>
    </row>
    <row r="3318" spans="1:28" ht="12.75" customHeight="1" x14ac:dyDescent="0.25">
      <c r="A3318" s="7" t="str">
        <f t="shared" si="630"/>
        <v/>
      </c>
      <c r="B3318" s="20"/>
      <c r="C3318" s="21" t="str">
        <f>IF(B3318="","",VLOOKUP(B3318, 'Códigos 2'!$A$3:$C$12, 3, FALSE))</f>
        <v/>
      </c>
      <c r="D3318" s="21" t="str">
        <f>IF(B3318="","",VLOOKUP(B3318, 'Códigos 2'!$A$3:$B$12, 2, FALSE))</f>
        <v/>
      </c>
      <c r="E3318" s="22" t="str">
        <f>IF(F3318="","",VLOOKUP(F3318, 'Códigos 2'!E$3:F$66, 2, FALSE))</f>
        <v/>
      </c>
      <c r="F3318" s="23"/>
      <c r="G3318" s="23"/>
      <c r="H3318" s="23"/>
      <c r="I3318" s="23"/>
      <c r="J3318" s="24"/>
      <c r="K3318" s="29"/>
      <c r="L3318" s="30"/>
      <c r="M3318" s="31"/>
      <c r="N3318" s="32">
        <f t="shared" si="638"/>
        <v>0</v>
      </c>
      <c r="O3318" s="32">
        <f t="shared" si="639"/>
        <v>0</v>
      </c>
      <c r="P3318" s="32">
        <f t="shared" si="640"/>
        <v>0</v>
      </c>
      <c r="Q3318" s="32">
        <f t="shared" si="641"/>
        <v>0</v>
      </c>
      <c r="R3318" s="20"/>
      <c r="S3318" s="26">
        <f t="shared" si="632"/>
        <v>0</v>
      </c>
      <c r="T3318" s="33">
        <f t="shared" si="633"/>
        <v>0</v>
      </c>
      <c r="U3318" s="26">
        <f t="shared" si="634"/>
        <v>0</v>
      </c>
      <c r="V3318" s="27"/>
      <c r="W3318" s="26">
        <f t="shared" si="635"/>
        <v>0</v>
      </c>
      <c r="X3318" s="27"/>
      <c r="Y3318" s="26">
        <f t="shared" si="636"/>
        <v>0</v>
      </c>
      <c r="Z3318" s="27"/>
      <c r="AA3318" s="26">
        <f t="shared" si="637"/>
        <v>0</v>
      </c>
      <c r="AB3318" s="26">
        <f t="shared" si="631"/>
        <v>0</v>
      </c>
    </row>
    <row r="3319" spans="1:28" ht="12.75" customHeight="1" x14ac:dyDescent="0.25">
      <c r="A3319" s="7" t="str">
        <f t="shared" si="630"/>
        <v/>
      </c>
      <c r="B3319" s="20"/>
      <c r="C3319" s="21" t="str">
        <f>IF(B3319="","",VLOOKUP(B3319, 'Códigos 2'!$A$3:$C$12, 3, FALSE))</f>
        <v/>
      </c>
      <c r="D3319" s="21" t="str">
        <f>IF(B3319="","",VLOOKUP(B3319, 'Códigos 2'!$A$3:$B$12, 2, FALSE))</f>
        <v/>
      </c>
      <c r="E3319" s="22" t="str">
        <f>IF(F3319="","",VLOOKUP(F3319, 'Códigos 2'!E$3:F$66, 2, FALSE))</f>
        <v/>
      </c>
      <c r="F3319" s="23"/>
      <c r="G3319" s="23"/>
      <c r="H3319" s="23"/>
      <c r="I3319" s="23"/>
      <c r="J3319" s="24"/>
      <c r="K3319" s="29"/>
      <c r="L3319" s="30"/>
      <c r="M3319" s="31"/>
      <c r="N3319" s="32">
        <f t="shared" si="638"/>
        <v>0</v>
      </c>
      <c r="O3319" s="32">
        <f t="shared" si="639"/>
        <v>0</v>
      </c>
      <c r="P3319" s="32">
        <f t="shared" si="640"/>
        <v>0</v>
      </c>
      <c r="Q3319" s="32">
        <f t="shared" si="641"/>
        <v>0</v>
      </c>
      <c r="R3319" s="20"/>
      <c r="S3319" s="26">
        <f t="shared" si="632"/>
        <v>0</v>
      </c>
      <c r="T3319" s="33">
        <f t="shared" si="633"/>
        <v>0</v>
      </c>
      <c r="U3319" s="26">
        <f t="shared" si="634"/>
        <v>0</v>
      </c>
      <c r="V3319" s="27"/>
      <c r="W3319" s="26">
        <f t="shared" si="635"/>
        <v>0</v>
      </c>
      <c r="X3319" s="27"/>
      <c r="Y3319" s="26">
        <f t="shared" si="636"/>
        <v>0</v>
      </c>
      <c r="Z3319" s="27"/>
      <c r="AA3319" s="26">
        <f t="shared" si="637"/>
        <v>0</v>
      </c>
      <c r="AB3319" s="26">
        <f t="shared" si="631"/>
        <v>0</v>
      </c>
    </row>
    <row r="3320" spans="1:28" ht="12.75" customHeight="1" x14ac:dyDescent="0.25">
      <c r="A3320" s="7" t="str">
        <f t="shared" si="630"/>
        <v/>
      </c>
      <c r="B3320" s="20"/>
      <c r="C3320" s="21" t="str">
        <f>IF(B3320="","",VLOOKUP(B3320, 'Códigos 2'!$A$3:$C$12, 3, FALSE))</f>
        <v/>
      </c>
      <c r="D3320" s="21" t="str">
        <f>IF(B3320="","",VLOOKUP(B3320, 'Códigos 2'!$A$3:$B$12, 2, FALSE))</f>
        <v/>
      </c>
      <c r="E3320" s="22" t="str">
        <f>IF(F3320="","",VLOOKUP(F3320, 'Códigos 2'!E$3:F$66, 2, FALSE))</f>
        <v/>
      </c>
      <c r="F3320" s="23"/>
      <c r="G3320" s="23"/>
      <c r="H3320" s="23"/>
      <c r="I3320" s="23"/>
      <c r="J3320" s="24"/>
      <c r="K3320" s="29"/>
      <c r="L3320" s="30"/>
      <c r="M3320" s="31"/>
      <c r="N3320" s="32">
        <f t="shared" si="638"/>
        <v>0</v>
      </c>
      <c r="O3320" s="32">
        <f t="shared" si="639"/>
        <v>0</v>
      </c>
      <c r="P3320" s="32">
        <f t="shared" si="640"/>
        <v>0</v>
      </c>
      <c r="Q3320" s="32">
        <f t="shared" si="641"/>
        <v>0</v>
      </c>
      <c r="R3320" s="20"/>
      <c r="S3320" s="26">
        <f t="shared" si="632"/>
        <v>0</v>
      </c>
      <c r="T3320" s="33">
        <f t="shared" si="633"/>
        <v>0</v>
      </c>
      <c r="U3320" s="26">
        <f t="shared" si="634"/>
        <v>0</v>
      </c>
      <c r="V3320" s="27"/>
      <c r="W3320" s="26">
        <f t="shared" si="635"/>
        <v>0</v>
      </c>
      <c r="X3320" s="27"/>
      <c r="Y3320" s="26">
        <f t="shared" si="636"/>
        <v>0</v>
      </c>
      <c r="Z3320" s="27"/>
      <c r="AA3320" s="26">
        <f t="shared" si="637"/>
        <v>0</v>
      </c>
      <c r="AB3320" s="26">
        <f t="shared" si="631"/>
        <v>0</v>
      </c>
    </row>
    <row r="3321" spans="1:28" ht="12.75" customHeight="1" x14ac:dyDescent="0.25">
      <c r="A3321" s="7" t="str">
        <f t="shared" si="630"/>
        <v/>
      </c>
      <c r="B3321" s="20"/>
      <c r="C3321" s="21" t="str">
        <f>IF(B3321="","",VLOOKUP(B3321, 'Códigos 2'!$A$3:$C$12, 3, FALSE))</f>
        <v/>
      </c>
      <c r="D3321" s="21" t="str">
        <f>IF(B3321="","",VLOOKUP(B3321, 'Códigos 2'!$A$3:$B$12, 2, FALSE))</f>
        <v/>
      </c>
      <c r="E3321" s="22" t="str">
        <f>IF(F3321="","",VLOOKUP(F3321, 'Códigos 2'!E$3:F$66, 2, FALSE))</f>
        <v/>
      </c>
      <c r="F3321" s="23"/>
      <c r="G3321" s="23"/>
      <c r="H3321" s="23"/>
      <c r="I3321" s="23"/>
      <c r="J3321" s="24"/>
      <c r="K3321" s="29"/>
      <c r="L3321" s="30"/>
      <c r="M3321" s="31"/>
      <c r="N3321" s="32">
        <f t="shared" si="638"/>
        <v>0</v>
      </c>
      <c r="O3321" s="32">
        <f t="shared" si="639"/>
        <v>0</v>
      </c>
      <c r="P3321" s="32">
        <f t="shared" si="640"/>
        <v>0</v>
      </c>
      <c r="Q3321" s="32">
        <f t="shared" si="641"/>
        <v>0</v>
      </c>
      <c r="R3321" s="20"/>
      <c r="S3321" s="26">
        <f t="shared" si="632"/>
        <v>0</v>
      </c>
      <c r="T3321" s="33">
        <f t="shared" si="633"/>
        <v>0</v>
      </c>
      <c r="U3321" s="26">
        <f t="shared" si="634"/>
        <v>0</v>
      </c>
      <c r="V3321" s="27"/>
      <c r="W3321" s="26">
        <f t="shared" si="635"/>
        <v>0</v>
      </c>
      <c r="X3321" s="27"/>
      <c r="Y3321" s="26">
        <f t="shared" si="636"/>
        <v>0</v>
      </c>
      <c r="Z3321" s="27"/>
      <c r="AA3321" s="26">
        <f t="shared" si="637"/>
        <v>0</v>
      </c>
      <c r="AB3321" s="26">
        <f t="shared" si="631"/>
        <v>0</v>
      </c>
    </row>
    <row r="3322" spans="1:28" ht="12.75" customHeight="1" x14ac:dyDescent="0.25">
      <c r="A3322" s="7" t="str">
        <f t="shared" si="630"/>
        <v/>
      </c>
      <c r="B3322" s="20"/>
      <c r="C3322" s="21" t="str">
        <f>IF(B3322="","",VLOOKUP(B3322, 'Códigos 2'!$A$3:$C$12, 3, FALSE))</f>
        <v/>
      </c>
      <c r="D3322" s="21" t="str">
        <f>IF(B3322="","",VLOOKUP(B3322, 'Códigos 2'!$A$3:$B$12, 2, FALSE))</f>
        <v/>
      </c>
      <c r="E3322" s="22" t="str">
        <f>IF(F3322="","",VLOOKUP(F3322, 'Códigos 2'!E$3:F$66, 2, FALSE))</f>
        <v/>
      </c>
      <c r="F3322" s="23"/>
      <c r="G3322" s="23"/>
      <c r="H3322" s="23"/>
      <c r="I3322" s="23"/>
      <c r="J3322" s="24"/>
      <c r="K3322" s="29"/>
      <c r="L3322" s="30"/>
      <c r="M3322" s="31"/>
      <c r="N3322" s="32">
        <f t="shared" si="638"/>
        <v>0</v>
      </c>
      <c r="O3322" s="32">
        <f t="shared" si="639"/>
        <v>0</v>
      </c>
      <c r="P3322" s="32">
        <f t="shared" si="640"/>
        <v>0</v>
      </c>
      <c r="Q3322" s="32">
        <f t="shared" si="641"/>
        <v>0</v>
      </c>
      <c r="R3322" s="20"/>
      <c r="S3322" s="26">
        <f t="shared" si="632"/>
        <v>0</v>
      </c>
      <c r="T3322" s="33">
        <f t="shared" si="633"/>
        <v>0</v>
      </c>
      <c r="U3322" s="26">
        <f t="shared" si="634"/>
        <v>0</v>
      </c>
      <c r="V3322" s="27"/>
      <c r="W3322" s="26">
        <f t="shared" si="635"/>
        <v>0</v>
      </c>
      <c r="X3322" s="27"/>
      <c r="Y3322" s="26">
        <f t="shared" si="636"/>
        <v>0</v>
      </c>
      <c r="Z3322" s="27"/>
      <c r="AA3322" s="26">
        <f t="shared" si="637"/>
        <v>0</v>
      </c>
      <c r="AB3322" s="26">
        <f t="shared" si="631"/>
        <v>0</v>
      </c>
    </row>
    <row r="3323" spans="1:28" ht="12.75" customHeight="1" x14ac:dyDescent="0.25">
      <c r="A3323" s="7" t="str">
        <f t="shared" si="630"/>
        <v/>
      </c>
      <c r="B3323" s="20"/>
      <c r="C3323" s="21" t="str">
        <f>IF(B3323="","",VLOOKUP(B3323, 'Códigos 2'!$A$3:$C$12, 3, FALSE))</f>
        <v/>
      </c>
      <c r="D3323" s="21" t="str">
        <f>IF(B3323="","",VLOOKUP(B3323, 'Códigos 2'!$A$3:$B$12, 2, FALSE))</f>
        <v/>
      </c>
      <c r="E3323" s="22" t="str">
        <f>IF(F3323="","",VLOOKUP(F3323, 'Códigos 2'!E$3:F$66, 2, FALSE))</f>
        <v/>
      </c>
      <c r="F3323" s="23"/>
      <c r="G3323" s="23"/>
      <c r="H3323" s="23"/>
      <c r="I3323" s="23"/>
      <c r="J3323" s="24"/>
      <c r="K3323" s="29"/>
      <c r="L3323" s="30"/>
      <c r="M3323" s="31"/>
      <c r="N3323" s="32">
        <f t="shared" si="638"/>
        <v>0</v>
      </c>
      <c r="O3323" s="32">
        <f t="shared" si="639"/>
        <v>0</v>
      </c>
      <c r="P3323" s="32">
        <f t="shared" si="640"/>
        <v>0</v>
      </c>
      <c r="Q3323" s="32">
        <f t="shared" si="641"/>
        <v>0</v>
      </c>
      <c r="R3323" s="20"/>
      <c r="S3323" s="26">
        <f t="shared" si="632"/>
        <v>0</v>
      </c>
      <c r="T3323" s="33">
        <f t="shared" si="633"/>
        <v>0</v>
      </c>
      <c r="U3323" s="26">
        <f t="shared" si="634"/>
        <v>0</v>
      </c>
      <c r="V3323" s="27"/>
      <c r="W3323" s="26">
        <f t="shared" si="635"/>
        <v>0</v>
      </c>
      <c r="X3323" s="27"/>
      <c r="Y3323" s="26">
        <f t="shared" si="636"/>
        <v>0</v>
      </c>
      <c r="Z3323" s="27"/>
      <c r="AA3323" s="26">
        <f t="shared" si="637"/>
        <v>0</v>
      </c>
      <c r="AB3323" s="26">
        <f t="shared" si="631"/>
        <v>0</v>
      </c>
    </row>
    <row r="3324" spans="1:28" ht="12.75" customHeight="1" x14ac:dyDescent="0.25">
      <c r="A3324" s="7" t="str">
        <f t="shared" si="630"/>
        <v/>
      </c>
      <c r="B3324" s="20"/>
      <c r="C3324" s="21" t="str">
        <f>IF(B3324="","",VLOOKUP(B3324, 'Códigos 2'!$A$3:$C$12, 3, FALSE))</f>
        <v/>
      </c>
      <c r="D3324" s="21" t="str">
        <f>IF(B3324="","",VLOOKUP(B3324, 'Códigos 2'!$A$3:$B$12, 2, FALSE))</f>
        <v/>
      </c>
      <c r="E3324" s="22" t="str">
        <f>IF(F3324="","",VLOOKUP(F3324, 'Códigos 2'!E$3:F$66, 2, FALSE))</f>
        <v/>
      </c>
      <c r="F3324" s="23"/>
      <c r="G3324" s="23"/>
      <c r="H3324" s="23"/>
      <c r="I3324" s="23"/>
      <c r="J3324" s="24"/>
      <c r="K3324" s="29"/>
      <c r="L3324" s="30"/>
      <c r="M3324" s="31"/>
      <c r="N3324" s="32">
        <f t="shared" si="638"/>
        <v>0</v>
      </c>
      <c r="O3324" s="32">
        <f t="shared" si="639"/>
        <v>0</v>
      </c>
      <c r="P3324" s="32">
        <f t="shared" si="640"/>
        <v>0</v>
      </c>
      <c r="Q3324" s="32">
        <f t="shared" si="641"/>
        <v>0</v>
      </c>
      <c r="R3324" s="20"/>
      <c r="S3324" s="26">
        <f t="shared" si="632"/>
        <v>0</v>
      </c>
      <c r="T3324" s="33">
        <f t="shared" si="633"/>
        <v>0</v>
      </c>
      <c r="U3324" s="26">
        <f t="shared" si="634"/>
        <v>0</v>
      </c>
      <c r="V3324" s="27"/>
      <c r="W3324" s="26">
        <f t="shared" si="635"/>
        <v>0</v>
      </c>
      <c r="X3324" s="27"/>
      <c r="Y3324" s="26">
        <f t="shared" si="636"/>
        <v>0</v>
      </c>
      <c r="Z3324" s="27"/>
      <c r="AA3324" s="26">
        <f t="shared" si="637"/>
        <v>0</v>
      </c>
      <c r="AB3324" s="26">
        <f t="shared" si="631"/>
        <v>0</v>
      </c>
    </row>
    <row r="3325" spans="1:28" ht="12.75" customHeight="1" x14ac:dyDescent="0.25">
      <c r="A3325" s="7" t="str">
        <f t="shared" si="630"/>
        <v/>
      </c>
      <c r="B3325" s="20"/>
      <c r="C3325" s="21" t="str">
        <f>IF(B3325="","",VLOOKUP(B3325, 'Códigos 2'!$A$3:$C$12, 3, FALSE))</f>
        <v/>
      </c>
      <c r="D3325" s="21" t="str">
        <f>IF(B3325="","",VLOOKUP(B3325, 'Códigos 2'!$A$3:$B$12, 2, FALSE))</f>
        <v/>
      </c>
      <c r="E3325" s="22" t="str">
        <f>IF(F3325="","",VLOOKUP(F3325, 'Códigos 2'!E$3:F$66, 2, FALSE))</f>
        <v/>
      </c>
      <c r="F3325" s="23"/>
      <c r="G3325" s="23"/>
      <c r="H3325" s="23"/>
      <c r="I3325" s="23"/>
      <c r="J3325" s="24"/>
      <c r="K3325" s="29"/>
      <c r="L3325" s="30"/>
      <c r="M3325" s="31"/>
      <c r="N3325" s="32">
        <f t="shared" si="638"/>
        <v>0</v>
      </c>
      <c r="O3325" s="32">
        <f t="shared" si="639"/>
        <v>0</v>
      </c>
      <c r="P3325" s="32">
        <f t="shared" si="640"/>
        <v>0</v>
      </c>
      <c r="Q3325" s="32">
        <f t="shared" si="641"/>
        <v>0</v>
      </c>
      <c r="R3325" s="20"/>
      <c r="S3325" s="26">
        <f t="shared" si="632"/>
        <v>0</v>
      </c>
      <c r="T3325" s="33">
        <f t="shared" si="633"/>
        <v>0</v>
      </c>
      <c r="U3325" s="26">
        <f t="shared" si="634"/>
        <v>0</v>
      </c>
      <c r="V3325" s="27"/>
      <c r="W3325" s="26">
        <f t="shared" si="635"/>
        <v>0</v>
      </c>
      <c r="X3325" s="27"/>
      <c r="Y3325" s="26">
        <f t="shared" si="636"/>
        <v>0</v>
      </c>
      <c r="Z3325" s="27"/>
      <c r="AA3325" s="26">
        <f t="shared" si="637"/>
        <v>0</v>
      </c>
      <c r="AB3325" s="26">
        <f t="shared" si="631"/>
        <v>0</v>
      </c>
    </row>
    <row r="3326" spans="1:28" ht="12.75" customHeight="1" x14ac:dyDescent="0.25">
      <c r="A3326" s="7" t="str">
        <f t="shared" si="630"/>
        <v/>
      </c>
      <c r="B3326" s="20"/>
      <c r="C3326" s="21" t="str">
        <f>IF(B3326="","",VLOOKUP(B3326, 'Códigos 2'!$A$3:$C$12, 3, FALSE))</f>
        <v/>
      </c>
      <c r="D3326" s="21" t="str">
        <f>IF(B3326="","",VLOOKUP(B3326, 'Códigos 2'!$A$3:$B$12, 2, FALSE))</f>
        <v/>
      </c>
      <c r="E3326" s="22" t="str">
        <f>IF(F3326="","",VLOOKUP(F3326, 'Códigos 2'!E$3:F$66, 2, FALSE))</f>
        <v/>
      </c>
      <c r="F3326" s="23"/>
      <c r="G3326" s="23"/>
      <c r="H3326" s="23"/>
      <c r="I3326" s="23"/>
      <c r="J3326" s="24"/>
      <c r="K3326" s="29"/>
      <c r="L3326" s="30"/>
      <c r="M3326" s="31"/>
      <c r="N3326" s="32">
        <f t="shared" si="638"/>
        <v>0</v>
      </c>
      <c r="O3326" s="32">
        <f t="shared" si="639"/>
        <v>0</v>
      </c>
      <c r="P3326" s="32">
        <f t="shared" si="640"/>
        <v>0</v>
      </c>
      <c r="Q3326" s="32">
        <f t="shared" si="641"/>
        <v>0</v>
      </c>
      <c r="R3326" s="20"/>
      <c r="S3326" s="26">
        <f t="shared" si="632"/>
        <v>0</v>
      </c>
      <c r="T3326" s="33">
        <f t="shared" si="633"/>
        <v>0</v>
      </c>
      <c r="U3326" s="26">
        <f t="shared" si="634"/>
        <v>0</v>
      </c>
      <c r="V3326" s="27"/>
      <c r="W3326" s="26">
        <f t="shared" si="635"/>
        <v>0</v>
      </c>
      <c r="X3326" s="27"/>
      <c r="Y3326" s="26">
        <f t="shared" si="636"/>
        <v>0</v>
      </c>
      <c r="Z3326" s="27"/>
      <c r="AA3326" s="26">
        <f t="shared" si="637"/>
        <v>0</v>
      </c>
      <c r="AB3326" s="26">
        <f t="shared" si="631"/>
        <v>0</v>
      </c>
    </row>
    <row r="3327" spans="1:28" ht="12.75" customHeight="1" x14ac:dyDescent="0.25">
      <c r="A3327" s="7" t="str">
        <f t="shared" si="630"/>
        <v/>
      </c>
      <c r="B3327" s="20"/>
      <c r="C3327" s="21" t="str">
        <f>IF(B3327="","",VLOOKUP(B3327, 'Códigos 2'!$A$3:$C$12, 3, FALSE))</f>
        <v/>
      </c>
      <c r="D3327" s="21" t="str">
        <f>IF(B3327="","",VLOOKUP(B3327, 'Códigos 2'!$A$3:$B$12, 2, FALSE))</f>
        <v/>
      </c>
      <c r="E3327" s="22" t="str">
        <f>IF(F3327="","",VLOOKUP(F3327, 'Códigos 2'!E$3:F$66, 2, FALSE))</f>
        <v/>
      </c>
      <c r="F3327" s="23"/>
      <c r="G3327" s="23"/>
      <c r="H3327" s="23"/>
      <c r="I3327" s="23"/>
      <c r="J3327" s="24"/>
      <c r="K3327" s="29"/>
      <c r="L3327" s="30"/>
      <c r="M3327" s="31"/>
      <c r="N3327" s="32">
        <f t="shared" si="638"/>
        <v>0</v>
      </c>
      <c r="O3327" s="32">
        <f t="shared" si="639"/>
        <v>0</v>
      </c>
      <c r="P3327" s="32">
        <f t="shared" si="640"/>
        <v>0</v>
      </c>
      <c r="Q3327" s="32">
        <f t="shared" si="641"/>
        <v>0</v>
      </c>
      <c r="R3327" s="20"/>
      <c r="S3327" s="26">
        <f t="shared" si="632"/>
        <v>0</v>
      </c>
      <c r="T3327" s="33">
        <f t="shared" si="633"/>
        <v>0</v>
      </c>
      <c r="U3327" s="26">
        <f t="shared" si="634"/>
        <v>0</v>
      </c>
      <c r="V3327" s="27"/>
      <c r="W3327" s="26">
        <f t="shared" si="635"/>
        <v>0</v>
      </c>
      <c r="X3327" s="27"/>
      <c r="Y3327" s="26">
        <f t="shared" si="636"/>
        <v>0</v>
      </c>
      <c r="Z3327" s="27"/>
      <c r="AA3327" s="26">
        <f t="shared" si="637"/>
        <v>0</v>
      </c>
      <c r="AB3327" s="26">
        <f t="shared" si="631"/>
        <v>0</v>
      </c>
    </row>
    <row r="3328" spans="1:28" ht="12.75" customHeight="1" x14ac:dyDescent="0.25">
      <c r="A3328" s="7" t="str">
        <f t="shared" si="630"/>
        <v/>
      </c>
      <c r="B3328" s="20"/>
      <c r="C3328" s="21" t="str">
        <f>IF(B3328="","",VLOOKUP(B3328, 'Códigos 2'!$A$3:$C$12, 3, FALSE))</f>
        <v/>
      </c>
      <c r="D3328" s="21" t="str">
        <f>IF(B3328="","",VLOOKUP(B3328, 'Códigos 2'!$A$3:$B$12, 2, FALSE))</f>
        <v/>
      </c>
      <c r="E3328" s="22" t="str">
        <f>IF(F3328="","",VLOOKUP(F3328, 'Códigos 2'!E$3:F$66, 2, FALSE))</f>
        <v/>
      </c>
      <c r="F3328" s="23"/>
      <c r="G3328" s="23"/>
      <c r="H3328" s="23"/>
      <c r="I3328" s="23"/>
      <c r="J3328" s="24"/>
      <c r="K3328" s="29"/>
      <c r="L3328" s="30"/>
      <c r="M3328" s="31"/>
      <c r="N3328" s="32">
        <f t="shared" si="638"/>
        <v>0</v>
      </c>
      <c r="O3328" s="32">
        <f t="shared" si="639"/>
        <v>0</v>
      </c>
      <c r="P3328" s="32">
        <f t="shared" si="640"/>
        <v>0</v>
      </c>
      <c r="Q3328" s="32">
        <f t="shared" si="641"/>
        <v>0</v>
      </c>
      <c r="R3328" s="20"/>
      <c r="S3328" s="26">
        <f t="shared" si="632"/>
        <v>0</v>
      </c>
      <c r="T3328" s="33">
        <f t="shared" si="633"/>
        <v>0</v>
      </c>
      <c r="U3328" s="26">
        <f t="shared" si="634"/>
        <v>0</v>
      </c>
      <c r="V3328" s="27"/>
      <c r="W3328" s="26">
        <f t="shared" si="635"/>
        <v>0</v>
      </c>
      <c r="X3328" s="27"/>
      <c r="Y3328" s="26">
        <f t="shared" si="636"/>
        <v>0</v>
      </c>
      <c r="Z3328" s="27"/>
      <c r="AA3328" s="26">
        <f t="shared" si="637"/>
        <v>0</v>
      </c>
      <c r="AB3328" s="26">
        <f t="shared" si="631"/>
        <v>0</v>
      </c>
    </row>
    <row r="3329" spans="1:28" ht="12.75" customHeight="1" x14ac:dyDescent="0.25">
      <c r="A3329" s="7" t="str">
        <f t="shared" si="630"/>
        <v/>
      </c>
      <c r="B3329" s="20"/>
      <c r="C3329" s="21" t="str">
        <f>IF(B3329="","",VLOOKUP(B3329, 'Códigos 2'!$A$3:$C$12, 3, FALSE))</f>
        <v/>
      </c>
      <c r="D3329" s="21" t="str">
        <f>IF(B3329="","",VLOOKUP(B3329, 'Códigos 2'!$A$3:$B$12, 2, FALSE))</f>
        <v/>
      </c>
      <c r="E3329" s="22" t="str">
        <f>IF(F3329="","",VLOOKUP(F3329, 'Códigos 2'!E$3:F$66, 2, FALSE))</f>
        <v/>
      </c>
      <c r="F3329" s="23"/>
      <c r="G3329" s="23"/>
      <c r="H3329" s="23"/>
      <c r="I3329" s="23"/>
      <c r="J3329" s="24"/>
      <c r="K3329" s="29"/>
      <c r="L3329" s="30"/>
      <c r="M3329" s="31"/>
      <c r="N3329" s="32">
        <f t="shared" si="638"/>
        <v>0</v>
      </c>
      <c r="O3329" s="32">
        <f t="shared" si="639"/>
        <v>0</v>
      </c>
      <c r="P3329" s="32">
        <f t="shared" si="640"/>
        <v>0</v>
      </c>
      <c r="Q3329" s="32">
        <f t="shared" si="641"/>
        <v>0</v>
      </c>
      <c r="R3329" s="20"/>
      <c r="S3329" s="26">
        <f t="shared" si="632"/>
        <v>0</v>
      </c>
      <c r="T3329" s="33">
        <f t="shared" si="633"/>
        <v>0</v>
      </c>
      <c r="U3329" s="26">
        <f t="shared" si="634"/>
        <v>0</v>
      </c>
      <c r="V3329" s="27"/>
      <c r="W3329" s="26">
        <f t="shared" si="635"/>
        <v>0</v>
      </c>
      <c r="X3329" s="27"/>
      <c r="Y3329" s="26">
        <f t="shared" si="636"/>
        <v>0</v>
      </c>
      <c r="Z3329" s="27"/>
      <c r="AA3329" s="26">
        <f t="shared" si="637"/>
        <v>0</v>
      </c>
      <c r="AB3329" s="26">
        <f t="shared" si="631"/>
        <v>0</v>
      </c>
    </row>
    <row r="3330" spans="1:28" ht="12.75" customHeight="1" x14ac:dyDescent="0.25">
      <c r="A3330" s="7" t="str">
        <f t="shared" si="630"/>
        <v/>
      </c>
      <c r="B3330" s="20"/>
      <c r="C3330" s="21" t="str">
        <f>IF(B3330="","",VLOOKUP(B3330, 'Códigos 2'!$A$3:$C$12, 3, FALSE))</f>
        <v/>
      </c>
      <c r="D3330" s="21" t="str">
        <f>IF(B3330="","",VLOOKUP(B3330, 'Códigos 2'!$A$3:$B$12, 2, FALSE))</f>
        <v/>
      </c>
      <c r="E3330" s="22" t="str">
        <f>IF(F3330="","",VLOOKUP(F3330, 'Códigos 2'!E$3:F$66, 2, FALSE))</f>
        <v/>
      </c>
      <c r="F3330" s="23"/>
      <c r="G3330" s="23"/>
      <c r="H3330" s="23"/>
      <c r="I3330" s="23"/>
      <c r="J3330" s="24"/>
      <c r="K3330" s="29"/>
      <c r="L3330" s="30"/>
      <c r="M3330" s="31"/>
      <c r="N3330" s="32">
        <f t="shared" si="638"/>
        <v>0</v>
      </c>
      <c r="O3330" s="32">
        <f t="shared" si="639"/>
        <v>0</v>
      </c>
      <c r="P3330" s="32">
        <f t="shared" si="640"/>
        <v>0</v>
      </c>
      <c r="Q3330" s="32">
        <f t="shared" si="641"/>
        <v>0</v>
      </c>
      <c r="R3330" s="20"/>
      <c r="S3330" s="26">
        <f t="shared" si="632"/>
        <v>0</v>
      </c>
      <c r="T3330" s="33">
        <f t="shared" si="633"/>
        <v>0</v>
      </c>
      <c r="U3330" s="26">
        <f t="shared" si="634"/>
        <v>0</v>
      </c>
      <c r="V3330" s="27"/>
      <c r="W3330" s="26">
        <f t="shared" si="635"/>
        <v>0</v>
      </c>
      <c r="X3330" s="27"/>
      <c r="Y3330" s="26">
        <f t="shared" si="636"/>
        <v>0</v>
      </c>
      <c r="Z3330" s="27"/>
      <c r="AA3330" s="26">
        <f t="shared" si="637"/>
        <v>0</v>
      </c>
      <c r="AB3330" s="26">
        <f t="shared" si="631"/>
        <v>0</v>
      </c>
    </row>
    <row r="3331" spans="1:28" ht="12.75" customHeight="1" x14ac:dyDescent="0.25">
      <c r="A3331" s="7" t="str">
        <f t="shared" si="630"/>
        <v/>
      </c>
      <c r="B3331" s="20"/>
      <c r="C3331" s="21" t="str">
        <f>IF(B3331="","",VLOOKUP(B3331, 'Códigos 2'!$A$3:$C$12, 3, FALSE))</f>
        <v/>
      </c>
      <c r="D3331" s="21" t="str">
        <f>IF(B3331="","",VLOOKUP(B3331, 'Códigos 2'!$A$3:$B$12, 2, FALSE))</f>
        <v/>
      </c>
      <c r="E3331" s="22" t="str">
        <f>IF(F3331="","",VLOOKUP(F3331, 'Códigos 2'!E$3:F$66, 2, FALSE))</f>
        <v/>
      </c>
      <c r="F3331" s="23"/>
      <c r="G3331" s="23"/>
      <c r="H3331" s="23"/>
      <c r="I3331" s="23"/>
      <c r="J3331" s="24"/>
      <c r="K3331" s="29"/>
      <c r="L3331" s="30"/>
      <c r="M3331" s="31"/>
      <c r="N3331" s="32">
        <f t="shared" si="638"/>
        <v>0</v>
      </c>
      <c r="O3331" s="32">
        <f t="shared" si="639"/>
        <v>0</v>
      </c>
      <c r="P3331" s="32">
        <f t="shared" si="640"/>
        <v>0</v>
      </c>
      <c r="Q3331" s="32">
        <f t="shared" si="641"/>
        <v>0</v>
      </c>
      <c r="R3331" s="20"/>
      <c r="S3331" s="26">
        <f t="shared" si="632"/>
        <v>0</v>
      </c>
      <c r="T3331" s="33">
        <f t="shared" si="633"/>
        <v>0</v>
      </c>
      <c r="U3331" s="26">
        <f t="shared" si="634"/>
        <v>0</v>
      </c>
      <c r="V3331" s="27"/>
      <c r="W3331" s="26">
        <f t="shared" si="635"/>
        <v>0</v>
      </c>
      <c r="X3331" s="27"/>
      <c r="Y3331" s="26">
        <f t="shared" si="636"/>
        <v>0</v>
      </c>
      <c r="Z3331" s="27"/>
      <c r="AA3331" s="26">
        <f t="shared" si="637"/>
        <v>0</v>
      </c>
      <c r="AB3331" s="26">
        <f t="shared" si="631"/>
        <v>0</v>
      </c>
    </row>
    <row r="3332" spans="1:28" ht="12.75" customHeight="1" x14ac:dyDescent="0.25">
      <c r="A3332" s="7" t="str">
        <f t="shared" si="630"/>
        <v/>
      </c>
      <c r="B3332" s="20"/>
      <c r="C3332" s="21" t="str">
        <f>IF(B3332="","",VLOOKUP(B3332, 'Códigos 2'!$A$3:$C$12, 3, FALSE))</f>
        <v/>
      </c>
      <c r="D3332" s="21" t="str">
        <f>IF(B3332="","",VLOOKUP(B3332, 'Códigos 2'!$A$3:$B$12, 2, FALSE))</f>
        <v/>
      </c>
      <c r="E3332" s="22" t="str">
        <f>IF(F3332="","",VLOOKUP(F3332, 'Códigos 2'!E$3:F$66, 2, FALSE))</f>
        <v/>
      </c>
      <c r="F3332" s="23"/>
      <c r="G3332" s="23"/>
      <c r="H3332" s="23"/>
      <c r="I3332" s="23"/>
      <c r="J3332" s="24"/>
      <c r="K3332" s="29"/>
      <c r="L3332" s="30"/>
      <c r="M3332" s="31"/>
      <c r="N3332" s="32">
        <f t="shared" si="638"/>
        <v>0</v>
      </c>
      <c r="O3332" s="32">
        <f t="shared" si="639"/>
        <v>0</v>
      </c>
      <c r="P3332" s="32">
        <f t="shared" si="640"/>
        <v>0</v>
      </c>
      <c r="Q3332" s="32">
        <f t="shared" si="641"/>
        <v>0</v>
      </c>
      <c r="R3332" s="20"/>
      <c r="S3332" s="26">
        <f t="shared" si="632"/>
        <v>0</v>
      </c>
      <c r="T3332" s="33">
        <f t="shared" si="633"/>
        <v>0</v>
      </c>
      <c r="U3332" s="26">
        <f t="shared" si="634"/>
        <v>0</v>
      </c>
      <c r="V3332" s="27"/>
      <c r="W3332" s="26">
        <f t="shared" si="635"/>
        <v>0</v>
      </c>
      <c r="X3332" s="27"/>
      <c r="Y3332" s="26">
        <f t="shared" si="636"/>
        <v>0</v>
      </c>
      <c r="Z3332" s="27"/>
      <c r="AA3332" s="26">
        <f t="shared" si="637"/>
        <v>0</v>
      </c>
      <c r="AB3332" s="26">
        <f t="shared" si="631"/>
        <v>0</v>
      </c>
    </row>
    <row r="3333" spans="1:28" ht="12.75" customHeight="1" x14ac:dyDescent="0.25">
      <c r="A3333" s="7" t="str">
        <f t="shared" si="630"/>
        <v/>
      </c>
      <c r="B3333" s="20"/>
      <c r="C3333" s="21" t="str">
        <f>IF(B3333="","",VLOOKUP(B3333, 'Códigos 2'!$A$3:$C$12, 3, FALSE))</f>
        <v/>
      </c>
      <c r="D3333" s="21" t="str">
        <f>IF(B3333="","",VLOOKUP(B3333, 'Códigos 2'!$A$3:$B$12, 2, FALSE))</f>
        <v/>
      </c>
      <c r="E3333" s="22" t="str">
        <f>IF(F3333="","",VLOOKUP(F3333, 'Códigos 2'!E$3:F$66, 2, FALSE))</f>
        <v/>
      </c>
      <c r="F3333" s="23"/>
      <c r="G3333" s="23"/>
      <c r="H3333" s="23"/>
      <c r="I3333" s="23"/>
      <c r="J3333" s="24"/>
      <c r="K3333" s="29"/>
      <c r="L3333" s="30"/>
      <c r="M3333" s="31"/>
      <c r="N3333" s="32">
        <f t="shared" si="638"/>
        <v>0</v>
      </c>
      <c r="O3333" s="32">
        <f t="shared" si="639"/>
        <v>0</v>
      </c>
      <c r="P3333" s="32">
        <f t="shared" si="640"/>
        <v>0</v>
      </c>
      <c r="Q3333" s="32">
        <f t="shared" si="641"/>
        <v>0</v>
      </c>
      <c r="R3333" s="20"/>
      <c r="S3333" s="26">
        <f t="shared" si="632"/>
        <v>0</v>
      </c>
      <c r="T3333" s="33">
        <f t="shared" si="633"/>
        <v>0</v>
      </c>
      <c r="U3333" s="26">
        <f t="shared" si="634"/>
        <v>0</v>
      </c>
      <c r="V3333" s="27"/>
      <c r="W3333" s="26">
        <f t="shared" si="635"/>
        <v>0</v>
      </c>
      <c r="X3333" s="27"/>
      <c r="Y3333" s="26">
        <f t="shared" si="636"/>
        <v>0</v>
      </c>
      <c r="Z3333" s="27"/>
      <c r="AA3333" s="26">
        <f t="shared" si="637"/>
        <v>0</v>
      </c>
      <c r="AB3333" s="26">
        <f t="shared" si="631"/>
        <v>0</v>
      </c>
    </row>
    <row r="3334" spans="1:28" ht="12.75" customHeight="1" x14ac:dyDescent="0.25">
      <c r="A3334" s="7" t="str">
        <f t="shared" si="630"/>
        <v/>
      </c>
      <c r="B3334" s="20"/>
      <c r="C3334" s="21" t="str">
        <f>IF(B3334="","",VLOOKUP(B3334, 'Códigos 2'!$A$3:$C$12, 3, FALSE))</f>
        <v/>
      </c>
      <c r="D3334" s="21" t="str">
        <f>IF(B3334="","",VLOOKUP(B3334, 'Códigos 2'!$A$3:$B$12, 2, FALSE))</f>
        <v/>
      </c>
      <c r="E3334" s="22" t="str">
        <f>IF(F3334="","",VLOOKUP(F3334, 'Códigos 2'!E$3:F$66, 2, FALSE))</f>
        <v/>
      </c>
      <c r="F3334" s="23"/>
      <c r="G3334" s="23"/>
      <c r="H3334" s="23"/>
      <c r="I3334" s="23"/>
      <c r="J3334" s="24"/>
      <c r="K3334" s="29"/>
      <c r="L3334" s="30"/>
      <c r="M3334" s="31"/>
      <c r="N3334" s="32">
        <f t="shared" si="638"/>
        <v>0</v>
      </c>
      <c r="O3334" s="32">
        <f t="shared" si="639"/>
        <v>0</v>
      </c>
      <c r="P3334" s="32">
        <f t="shared" si="640"/>
        <v>0</v>
      </c>
      <c r="Q3334" s="32">
        <f t="shared" si="641"/>
        <v>0</v>
      </c>
      <c r="R3334" s="20"/>
      <c r="S3334" s="26">
        <f t="shared" si="632"/>
        <v>0</v>
      </c>
      <c r="T3334" s="33">
        <f t="shared" si="633"/>
        <v>0</v>
      </c>
      <c r="U3334" s="26">
        <f t="shared" si="634"/>
        <v>0</v>
      </c>
      <c r="V3334" s="27"/>
      <c r="W3334" s="26">
        <f t="shared" si="635"/>
        <v>0</v>
      </c>
      <c r="X3334" s="27"/>
      <c r="Y3334" s="26">
        <f t="shared" si="636"/>
        <v>0</v>
      </c>
      <c r="Z3334" s="27"/>
      <c r="AA3334" s="26">
        <f t="shared" si="637"/>
        <v>0</v>
      </c>
      <c r="AB3334" s="26">
        <f t="shared" si="631"/>
        <v>0</v>
      </c>
    </row>
    <row r="3335" spans="1:28" ht="12.75" customHeight="1" x14ac:dyDescent="0.25">
      <c r="A3335" s="7" t="str">
        <f t="shared" ref="A3335:A3398" si="642">IF(F3335 = "","",$S$2)</f>
        <v/>
      </c>
      <c r="B3335" s="20"/>
      <c r="C3335" s="21" t="str">
        <f>IF(B3335="","",VLOOKUP(B3335, 'Códigos 2'!$A$3:$C$12, 3, FALSE))</f>
        <v/>
      </c>
      <c r="D3335" s="21" t="str">
        <f>IF(B3335="","",VLOOKUP(B3335, 'Códigos 2'!$A$3:$B$12, 2, FALSE))</f>
        <v/>
      </c>
      <c r="E3335" s="22" t="str">
        <f>IF(F3335="","",VLOOKUP(F3335, 'Códigos 2'!E$3:F$66, 2, FALSE))</f>
        <v/>
      </c>
      <c r="F3335" s="23"/>
      <c r="G3335" s="23"/>
      <c r="H3335" s="23"/>
      <c r="I3335" s="23"/>
      <c r="J3335" s="24"/>
      <c r="K3335" s="29"/>
      <c r="L3335" s="30"/>
      <c r="M3335" s="31"/>
      <c r="N3335" s="32">
        <f t="shared" si="638"/>
        <v>0</v>
      </c>
      <c r="O3335" s="32">
        <f t="shared" si="639"/>
        <v>0</v>
      </c>
      <c r="P3335" s="32">
        <f t="shared" si="640"/>
        <v>0</v>
      </c>
      <c r="Q3335" s="32">
        <f t="shared" si="641"/>
        <v>0</v>
      </c>
      <c r="R3335" s="20"/>
      <c r="S3335" s="26">
        <f t="shared" si="632"/>
        <v>0</v>
      </c>
      <c r="T3335" s="33">
        <f t="shared" si="633"/>
        <v>0</v>
      </c>
      <c r="U3335" s="26">
        <f t="shared" si="634"/>
        <v>0</v>
      </c>
      <c r="V3335" s="27"/>
      <c r="W3335" s="26">
        <f t="shared" si="635"/>
        <v>0</v>
      </c>
      <c r="X3335" s="27"/>
      <c r="Y3335" s="26">
        <f t="shared" si="636"/>
        <v>0</v>
      </c>
      <c r="Z3335" s="27"/>
      <c r="AA3335" s="26">
        <f t="shared" si="637"/>
        <v>0</v>
      </c>
      <c r="AB3335" s="26">
        <f t="shared" ref="AB3335:AB3398" si="643">SUM(T3335:AA3335)</f>
        <v>0</v>
      </c>
    </row>
    <row r="3336" spans="1:28" ht="12.75" customHeight="1" x14ac:dyDescent="0.25">
      <c r="A3336" s="7" t="str">
        <f t="shared" si="642"/>
        <v/>
      </c>
      <c r="B3336" s="20"/>
      <c r="C3336" s="21" t="str">
        <f>IF(B3336="","",VLOOKUP(B3336, 'Códigos 2'!$A$3:$C$12, 3, FALSE))</f>
        <v/>
      </c>
      <c r="D3336" s="21" t="str">
        <f>IF(B3336="","",VLOOKUP(B3336, 'Códigos 2'!$A$3:$B$12, 2, FALSE))</f>
        <v/>
      </c>
      <c r="E3336" s="22" t="str">
        <f>IF(F3336="","",VLOOKUP(F3336, 'Códigos 2'!E$3:F$66, 2, FALSE))</f>
        <v/>
      </c>
      <c r="F3336" s="23"/>
      <c r="G3336" s="23"/>
      <c r="H3336" s="23"/>
      <c r="I3336" s="23"/>
      <c r="J3336" s="24"/>
      <c r="K3336" s="29"/>
      <c r="L3336" s="30"/>
      <c r="M3336" s="31"/>
      <c r="N3336" s="32">
        <f t="shared" si="638"/>
        <v>0</v>
      </c>
      <c r="O3336" s="32">
        <f t="shared" si="639"/>
        <v>0</v>
      </c>
      <c r="P3336" s="32">
        <f t="shared" si="640"/>
        <v>0</v>
      </c>
      <c r="Q3336" s="32">
        <f t="shared" si="641"/>
        <v>0</v>
      </c>
      <c r="R3336" s="20"/>
      <c r="S3336" s="26">
        <f t="shared" ref="S3336:S3399" si="644">(L3336*P3336)*K3336</f>
        <v>0</v>
      </c>
      <c r="T3336" s="33">
        <f t="shared" ref="T3336:T3399" si="645">(L3336*P3336*R3336)*K3336</f>
        <v>0</v>
      </c>
      <c r="U3336" s="26">
        <f t="shared" ref="U3336:U3399" si="646">(T3336+Y3336+AA3336)*$U$5</f>
        <v>0</v>
      </c>
      <c r="V3336" s="27"/>
      <c r="W3336" s="26">
        <f t="shared" ref="W3336:W3399" si="647">IF(V3336="Si",K3336*R3336*$V$5,0)</f>
        <v>0</v>
      </c>
      <c r="X3336" s="27"/>
      <c r="Y3336" s="26">
        <f t="shared" ref="Y3336:Y3399" si="648">IF(X3336="Si",K3336*$X$5,0)</f>
        <v>0</v>
      </c>
      <c r="Z3336" s="27"/>
      <c r="AA3336" s="26">
        <f t="shared" ref="AA3336:AA3399" si="649">IF(Z3336="Si",K3336*$Z$5,0)</f>
        <v>0</v>
      </c>
      <c r="AB3336" s="26">
        <f t="shared" si="643"/>
        <v>0</v>
      </c>
    </row>
    <row r="3337" spans="1:28" ht="12.75" customHeight="1" x14ac:dyDescent="0.25">
      <c r="A3337" s="7" t="str">
        <f t="shared" si="642"/>
        <v/>
      </c>
      <c r="B3337" s="20"/>
      <c r="C3337" s="21" t="str">
        <f>IF(B3337="","",VLOOKUP(B3337, 'Códigos 2'!$A$3:$C$12, 3, FALSE))</f>
        <v/>
      </c>
      <c r="D3337" s="21" t="str">
        <f>IF(B3337="","",VLOOKUP(B3337, 'Códigos 2'!$A$3:$B$12, 2, FALSE))</f>
        <v/>
      </c>
      <c r="E3337" s="22" t="str">
        <f>IF(F3337="","",VLOOKUP(F3337, 'Códigos 2'!E$3:F$66, 2, FALSE))</f>
        <v/>
      </c>
      <c r="F3337" s="23"/>
      <c r="G3337" s="23"/>
      <c r="H3337" s="23"/>
      <c r="I3337" s="23"/>
      <c r="J3337" s="24"/>
      <c r="K3337" s="29"/>
      <c r="L3337" s="30"/>
      <c r="M3337" s="31"/>
      <c r="N3337" s="32">
        <f t="shared" si="638"/>
        <v>0</v>
      </c>
      <c r="O3337" s="32">
        <f t="shared" si="639"/>
        <v>0</v>
      </c>
      <c r="P3337" s="32">
        <f t="shared" si="640"/>
        <v>0</v>
      </c>
      <c r="Q3337" s="32">
        <f t="shared" si="641"/>
        <v>0</v>
      </c>
      <c r="R3337" s="20"/>
      <c r="S3337" s="26">
        <f t="shared" si="644"/>
        <v>0</v>
      </c>
      <c r="T3337" s="33">
        <f t="shared" si="645"/>
        <v>0</v>
      </c>
      <c r="U3337" s="26">
        <f t="shared" si="646"/>
        <v>0</v>
      </c>
      <c r="V3337" s="27"/>
      <c r="W3337" s="26">
        <f t="shared" si="647"/>
        <v>0</v>
      </c>
      <c r="X3337" s="27"/>
      <c r="Y3337" s="26">
        <f t="shared" si="648"/>
        <v>0</v>
      </c>
      <c r="Z3337" s="27"/>
      <c r="AA3337" s="26">
        <f t="shared" si="649"/>
        <v>0</v>
      </c>
      <c r="AB3337" s="26">
        <f t="shared" si="643"/>
        <v>0</v>
      </c>
    </row>
    <row r="3338" spans="1:28" ht="12.75" customHeight="1" x14ac:dyDescent="0.25">
      <c r="A3338" s="7" t="str">
        <f t="shared" si="642"/>
        <v/>
      </c>
      <c r="B3338" s="20"/>
      <c r="C3338" s="21" t="str">
        <f>IF(B3338="","",VLOOKUP(B3338, 'Códigos 2'!$A$3:$C$12, 3, FALSE))</f>
        <v/>
      </c>
      <c r="D3338" s="21" t="str">
        <f>IF(B3338="","",VLOOKUP(B3338, 'Códigos 2'!$A$3:$B$12, 2, FALSE))</f>
        <v/>
      </c>
      <c r="E3338" s="22" t="str">
        <f>IF(F3338="","",VLOOKUP(F3338, 'Códigos 2'!E$3:F$66, 2, FALSE))</f>
        <v/>
      </c>
      <c r="F3338" s="23"/>
      <c r="G3338" s="23"/>
      <c r="H3338" s="23"/>
      <c r="I3338" s="23"/>
      <c r="J3338" s="24"/>
      <c r="K3338" s="29"/>
      <c r="L3338" s="30"/>
      <c r="M3338" s="31"/>
      <c r="N3338" s="32">
        <f t="shared" si="638"/>
        <v>0</v>
      </c>
      <c r="O3338" s="32">
        <f t="shared" si="639"/>
        <v>0</v>
      </c>
      <c r="P3338" s="32">
        <f t="shared" si="640"/>
        <v>0</v>
      </c>
      <c r="Q3338" s="32">
        <f t="shared" si="641"/>
        <v>0</v>
      </c>
      <c r="R3338" s="20"/>
      <c r="S3338" s="26">
        <f t="shared" si="644"/>
        <v>0</v>
      </c>
      <c r="T3338" s="33">
        <f t="shared" si="645"/>
        <v>0</v>
      </c>
      <c r="U3338" s="26">
        <f t="shared" si="646"/>
        <v>0</v>
      </c>
      <c r="V3338" s="27"/>
      <c r="W3338" s="26">
        <f t="shared" si="647"/>
        <v>0</v>
      </c>
      <c r="X3338" s="27"/>
      <c r="Y3338" s="26">
        <f t="shared" si="648"/>
        <v>0</v>
      </c>
      <c r="Z3338" s="27"/>
      <c r="AA3338" s="26">
        <f t="shared" si="649"/>
        <v>0</v>
      </c>
      <c r="AB3338" s="26">
        <f t="shared" si="643"/>
        <v>0</v>
      </c>
    </row>
    <row r="3339" spans="1:28" ht="12.75" customHeight="1" x14ac:dyDescent="0.25">
      <c r="A3339" s="7" t="str">
        <f t="shared" si="642"/>
        <v/>
      </c>
      <c r="B3339" s="20"/>
      <c r="C3339" s="21" t="str">
        <f>IF(B3339="","",VLOOKUP(B3339, 'Códigos 2'!$A$3:$C$12, 3, FALSE))</f>
        <v/>
      </c>
      <c r="D3339" s="21" t="str">
        <f>IF(B3339="","",VLOOKUP(B3339, 'Códigos 2'!$A$3:$B$12, 2, FALSE))</f>
        <v/>
      </c>
      <c r="E3339" s="22" t="str">
        <f>IF(F3339="","",VLOOKUP(F3339, 'Códigos 2'!E$3:F$66, 2, FALSE))</f>
        <v/>
      </c>
      <c r="F3339" s="23"/>
      <c r="G3339" s="23"/>
      <c r="H3339" s="23"/>
      <c r="I3339" s="23"/>
      <c r="J3339" s="24"/>
      <c r="K3339" s="29"/>
      <c r="L3339" s="30"/>
      <c r="M3339" s="31"/>
      <c r="N3339" s="32">
        <f t="shared" si="638"/>
        <v>0</v>
      </c>
      <c r="O3339" s="32">
        <f t="shared" si="639"/>
        <v>0</v>
      </c>
      <c r="P3339" s="32">
        <f t="shared" si="640"/>
        <v>0</v>
      </c>
      <c r="Q3339" s="32">
        <f t="shared" si="641"/>
        <v>0</v>
      </c>
      <c r="R3339" s="20"/>
      <c r="S3339" s="26">
        <f t="shared" si="644"/>
        <v>0</v>
      </c>
      <c r="T3339" s="33">
        <f t="shared" si="645"/>
        <v>0</v>
      </c>
      <c r="U3339" s="26">
        <f t="shared" si="646"/>
        <v>0</v>
      </c>
      <c r="V3339" s="27"/>
      <c r="W3339" s="26">
        <f t="shared" si="647"/>
        <v>0</v>
      </c>
      <c r="X3339" s="27"/>
      <c r="Y3339" s="26">
        <f t="shared" si="648"/>
        <v>0</v>
      </c>
      <c r="Z3339" s="27"/>
      <c r="AA3339" s="26">
        <f t="shared" si="649"/>
        <v>0</v>
      </c>
      <c r="AB3339" s="26">
        <f t="shared" si="643"/>
        <v>0</v>
      </c>
    </row>
    <row r="3340" spans="1:28" ht="12.75" customHeight="1" x14ac:dyDescent="0.25">
      <c r="A3340" s="7" t="str">
        <f t="shared" si="642"/>
        <v/>
      </c>
      <c r="B3340" s="20"/>
      <c r="C3340" s="21" t="str">
        <f>IF(B3340="","",VLOOKUP(B3340, 'Códigos 2'!$A$3:$C$12, 3, FALSE))</f>
        <v/>
      </c>
      <c r="D3340" s="21" t="str">
        <f>IF(B3340="","",VLOOKUP(B3340, 'Códigos 2'!$A$3:$B$12, 2, FALSE))</f>
        <v/>
      </c>
      <c r="E3340" s="22" t="str">
        <f>IF(F3340="","",VLOOKUP(F3340, 'Códigos 2'!E$3:F$66, 2, FALSE))</f>
        <v/>
      </c>
      <c r="F3340" s="23"/>
      <c r="G3340" s="23"/>
      <c r="H3340" s="23"/>
      <c r="I3340" s="23"/>
      <c r="J3340" s="24"/>
      <c r="K3340" s="29"/>
      <c r="L3340" s="30"/>
      <c r="M3340" s="31"/>
      <c r="N3340" s="32">
        <f t="shared" ref="N3340:N3403" si="650">M3340*5</f>
        <v>0</v>
      </c>
      <c r="O3340" s="32">
        <f t="shared" ref="O3340:O3403" si="651">(N3340*52)/24</f>
        <v>0</v>
      </c>
      <c r="P3340" s="32">
        <f t="shared" ref="P3340:P3403" si="652">(N3340*52)/12</f>
        <v>0</v>
      </c>
      <c r="Q3340" s="32">
        <f t="shared" ref="Q3340:Q3403" si="653">N3340*52</f>
        <v>0</v>
      </c>
      <c r="R3340" s="20"/>
      <c r="S3340" s="26">
        <f t="shared" si="644"/>
        <v>0</v>
      </c>
      <c r="T3340" s="33">
        <f t="shared" si="645"/>
        <v>0</v>
      </c>
      <c r="U3340" s="26">
        <f t="shared" si="646"/>
        <v>0</v>
      </c>
      <c r="V3340" s="27"/>
      <c r="W3340" s="26">
        <f t="shared" si="647"/>
        <v>0</v>
      </c>
      <c r="X3340" s="27"/>
      <c r="Y3340" s="26">
        <f t="shared" si="648"/>
        <v>0</v>
      </c>
      <c r="Z3340" s="27"/>
      <c r="AA3340" s="26">
        <f t="shared" si="649"/>
        <v>0</v>
      </c>
      <c r="AB3340" s="26">
        <f t="shared" si="643"/>
        <v>0</v>
      </c>
    </row>
    <row r="3341" spans="1:28" ht="12.75" customHeight="1" x14ac:dyDescent="0.25">
      <c r="A3341" s="7" t="str">
        <f t="shared" si="642"/>
        <v/>
      </c>
      <c r="B3341" s="20"/>
      <c r="C3341" s="21" t="str">
        <f>IF(B3341="","",VLOOKUP(B3341, 'Códigos 2'!$A$3:$C$12, 3, FALSE))</f>
        <v/>
      </c>
      <c r="D3341" s="21" t="str">
        <f>IF(B3341="","",VLOOKUP(B3341, 'Códigos 2'!$A$3:$B$12, 2, FALSE))</f>
        <v/>
      </c>
      <c r="E3341" s="22" t="str">
        <f>IF(F3341="","",VLOOKUP(F3341, 'Códigos 2'!E$3:F$66, 2, FALSE))</f>
        <v/>
      </c>
      <c r="F3341" s="23"/>
      <c r="G3341" s="23"/>
      <c r="H3341" s="23"/>
      <c r="I3341" s="23"/>
      <c r="J3341" s="24"/>
      <c r="K3341" s="29"/>
      <c r="L3341" s="30"/>
      <c r="M3341" s="31"/>
      <c r="N3341" s="32">
        <f t="shared" si="650"/>
        <v>0</v>
      </c>
      <c r="O3341" s="32">
        <f t="shared" si="651"/>
        <v>0</v>
      </c>
      <c r="P3341" s="32">
        <f t="shared" si="652"/>
        <v>0</v>
      </c>
      <c r="Q3341" s="32">
        <f t="shared" si="653"/>
        <v>0</v>
      </c>
      <c r="R3341" s="20"/>
      <c r="S3341" s="26">
        <f t="shared" si="644"/>
        <v>0</v>
      </c>
      <c r="T3341" s="33">
        <f t="shared" si="645"/>
        <v>0</v>
      </c>
      <c r="U3341" s="26">
        <f t="shared" si="646"/>
        <v>0</v>
      </c>
      <c r="V3341" s="27"/>
      <c r="W3341" s="26">
        <f t="shared" si="647"/>
        <v>0</v>
      </c>
      <c r="X3341" s="27"/>
      <c r="Y3341" s="26">
        <f t="shared" si="648"/>
        <v>0</v>
      </c>
      <c r="Z3341" s="27"/>
      <c r="AA3341" s="26">
        <f t="shared" si="649"/>
        <v>0</v>
      </c>
      <c r="AB3341" s="26">
        <f t="shared" si="643"/>
        <v>0</v>
      </c>
    </row>
    <row r="3342" spans="1:28" ht="12.75" customHeight="1" x14ac:dyDescent="0.25">
      <c r="A3342" s="7" t="str">
        <f t="shared" si="642"/>
        <v/>
      </c>
      <c r="B3342" s="20"/>
      <c r="C3342" s="21" t="str">
        <f>IF(B3342="","",VLOOKUP(B3342, 'Códigos 2'!$A$3:$C$12, 3, FALSE))</f>
        <v/>
      </c>
      <c r="D3342" s="21" t="str">
        <f>IF(B3342="","",VLOOKUP(B3342, 'Códigos 2'!$A$3:$B$12, 2, FALSE))</f>
        <v/>
      </c>
      <c r="E3342" s="22" t="str">
        <f>IF(F3342="","",VLOOKUP(F3342, 'Códigos 2'!E$3:F$66, 2, FALSE))</f>
        <v/>
      </c>
      <c r="F3342" s="23"/>
      <c r="G3342" s="23"/>
      <c r="H3342" s="23"/>
      <c r="I3342" s="23"/>
      <c r="J3342" s="24"/>
      <c r="K3342" s="29"/>
      <c r="L3342" s="30"/>
      <c r="M3342" s="31"/>
      <c r="N3342" s="32">
        <f t="shared" si="650"/>
        <v>0</v>
      </c>
      <c r="O3342" s="32">
        <f t="shared" si="651"/>
        <v>0</v>
      </c>
      <c r="P3342" s="32">
        <f t="shared" si="652"/>
        <v>0</v>
      </c>
      <c r="Q3342" s="32">
        <f t="shared" si="653"/>
        <v>0</v>
      </c>
      <c r="R3342" s="20"/>
      <c r="S3342" s="26">
        <f t="shared" si="644"/>
        <v>0</v>
      </c>
      <c r="T3342" s="33">
        <f t="shared" si="645"/>
        <v>0</v>
      </c>
      <c r="U3342" s="26">
        <f t="shared" si="646"/>
        <v>0</v>
      </c>
      <c r="V3342" s="27"/>
      <c r="W3342" s="26">
        <f t="shared" si="647"/>
        <v>0</v>
      </c>
      <c r="X3342" s="27"/>
      <c r="Y3342" s="26">
        <f t="shared" si="648"/>
        <v>0</v>
      </c>
      <c r="Z3342" s="27"/>
      <c r="AA3342" s="26">
        <f t="shared" si="649"/>
        <v>0</v>
      </c>
      <c r="AB3342" s="26">
        <f t="shared" si="643"/>
        <v>0</v>
      </c>
    </row>
    <row r="3343" spans="1:28" ht="12.75" customHeight="1" x14ac:dyDescent="0.25">
      <c r="A3343" s="7" t="str">
        <f t="shared" si="642"/>
        <v/>
      </c>
      <c r="B3343" s="20"/>
      <c r="C3343" s="21" t="str">
        <f>IF(B3343="","",VLOOKUP(B3343, 'Códigos 2'!$A$3:$C$12, 3, FALSE))</f>
        <v/>
      </c>
      <c r="D3343" s="21" t="str">
        <f>IF(B3343="","",VLOOKUP(B3343, 'Códigos 2'!$A$3:$B$12, 2, FALSE))</f>
        <v/>
      </c>
      <c r="E3343" s="22" t="str">
        <f>IF(F3343="","",VLOOKUP(F3343, 'Códigos 2'!E$3:F$66, 2, FALSE))</f>
        <v/>
      </c>
      <c r="F3343" s="23"/>
      <c r="G3343" s="23"/>
      <c r="H3343" s="23"/>
      <c r="I3343" s="23"/>
      <c r="J3343" s="24"/>
      <c r="K3343" s="29"/>
      <c r="L3343" s="30"/>
      <c r="M3343" s="31"/>
      <c r="N3343" s="32">
        <f t="shared" si="650"/>
        <v>0</v>
      </c>
      <c r="O3343" s="32">
        <f t="shared" si="651"/>
        <v>0</v>
      </c>
      <c r="P3343" s="32">
        <f t="shared" si="652"/>
        <v>0</v>
      </c>
      <c r="Q3343" s="32">
        <f t="shared" si="653"/>
        <v>0</v>
      </c>
      <c r="R3343" s="20"/>
      <c r="S3343" s="26">
        <f t="shared" si="644"/>
        <v>0</v>
      </c>
      <c r="T3343" s="33">
        <f t="shared" si="645"/>
        <v>0</v>
      </c>
      <c r="U3343" s="26">
        <f t="shared" si="646"/>
        <v>0</v>
      </c>
      <c r="V3343" s="27"/>
      <c r="W3343" s="26">
        <f t="shared" si="647"/>
        <v>0</v>
      </c>
      <c r="X3343" s="27"/>
      <c r="Y3343" s="26">
        <f t="shared" si="648"/>
        <v>0</v>
      </c>
      <c r="Z3343" s="27"/>
      <c r="AA3343" s="26">
        <f t="shared" si="649"/>
        <v>0</v>
      </c>
      <c r="AB3343" s="26">
        <f t="shared" si="643"/>
        <v>0</v>
      </c>
    </row>
    <row r="3344" spans="1:28" ht="12.75" customHeight="1" x14ac:dyDescent="0.25">
      <c r="A3344" s="7" t="str">
        <f t="shared" si="642"/>
        <v/>
      </c>
      <c r="B3344" s="20"/>
      <c r="C3344" s="21" t="str">
        <f>IF(B3344="","",VLOOKUP(B3344, 'Códigos 2'!$A$3:$C$12, 3, FALSE))</f>
        <v/>
      </c>
      <c r="D3344" s="21" t="str">
        <f>IF(B3344="","",VLOOKUP(B3344, 'Códigos 2'!$A$3:$B$12, 2, FALSE))</f>
        <v/>
      </c>
      <c r="E3344" s="22" t="str">
        <f>IF(F3344="","",VLOOKUP(F3344, 'Códigos 2'!E$3:F$66, 2, FALSE))</f>
        <v/>
      </c>
      <c r="F3344" s="23"/>
      <c r="G3344" s="23"/>
      <c r="H3344" s="23"/>
      <c r="I3344" s="23"/>
      <c r="J3344" s="24"/>
      <c r="K3344" s="29"/>
      <c r="L3344" s="30"/>
      <c r="M3344" s="31"/>
      <c r="N3344" s="32">
        <f t="shared" si="650"/>
        <v>0</v>
      </c>
      <c r="O3344" s="32">
        <f t="shared" si="651"/>
        <v>0</v>
      </c>
      <c r="P3344" s="32">
        <f t="shared" si="652"/>
        <v>0</v>
      </c>
      <c r="Q3344" s="32">
        <f t="shared" si="653"/>
        <v>0</v>
      </c>
      <c r="R3344" s="20"/>
      <c r="S3344" s="26">
        <f t="shared" si="644"/>
        <v>0</v>
      </c>
      <c r="T3344" s="33">
        <f t="shared" si="645"/>
        <v>0</v>
      </c>
      <c r="U3344" s="26">
        <f t="shared" si="646"/>
        <v>0</v>
      </c>
      <c r="V3344" s="27"/>
      <c r="W3344" s="26">
        <f t="shared" si="647"/>
        <v>0</v>
      </c>
      <c r="X3344" s="27"/>
      <c r="Y3344" s="26">
        <f t="shared" si="648"/>
        <v>0</v>
      </c>
      <c r="Z3344" s="27"/>
      <c r="AA3344" s="26">
        <f t="shared" si="649"/>
        <v>0</v>
      </c>
      <c r="AB3344" s="26">
        <f t="shared" si="643"/>
        <v>0</v>
      </c>
    </row>
    <row r="3345" spans="1:28" ht="12.75" customHeight="1" x14ac:dyDescent="0.25">
      <c r="A3345" s="7" t="str">
        <f t="shared" si="642"/>
        <v/>
      </c>
      <c r="B3345" s="20"/>
      <c r="C3345" s="21" t="str">
        <f>IF(B3345="","",VLOOKUP(B3345, 'Códigos 2'!$A$3:$C$12, 3, FALSE))</f>
        <v/>
      </c>
      <c r="D3345" s="21" t="str">
        <f>IF(B3345="","",VLOOKUP(B3345, 'Códigos 2'!$A$3:$B$12, 2, FALSE))</f>
        <v/>
      </c>
      <c r="E3345" s="22" t="str">
        <f>IF(F3345="","",VLOOKUP(F3345, 'Códigos 2'!E$3:F$66, 2, FALSE))</f>
        <v/>
      </c>
      <c r="F3345" s="23"/>
      <c r="G3345" s="23"/>
      <c r="H3345" s="23"/>
      <c r="I3345" s="23"/>
      <c r="J3345" s="24"/>
      <c r="K3345" s="29"/>
      <c r="L3345" s="30"/>
      <c r="M3345" s="31"/>
      <c r="N3345" s="32">
        <f t="shared" si="650"/>
        <v>0</v>
      </c>
      <c r="O3345" s="32">
        <f t="shared" si="651"/>
        <v>0</v>
      </c>
      <c r="P3345" s="32">
        <f t="shared" si="652"/>
        <v>0</v>
      </c>
      <c r="Q3345" s="32">
        <f t="shared" si="653"/>
        <v>0</v>
      </c>
      <c r="R3345" s="20"/>
      <c r="S3345" s="26">
        <f t="shared" si="644"/>
        <v>0</v>
      </c>
      <c r="T3345" s="33">
        <f t="shared" si="645"/>
        <v>0</v>
      </c>
      <c r="U3345" s="26">
        <f t="shared" si="646"/>
        <v>0</v>
      </c>
      <c r="V3345" s="27"/>
      <c r="W3345" s="26">
        <f t="shared" si="647"/>
        <v>0</v>
      </c>
      <c r="X3345" s="27"/>
      <c r="Y3345" s="26">
        <f t="shared" si="648"/>
        <v>0</v>
      </c>
      <c r="Z3345" s="27"/>
      <c r="AA3345" s="26">
        <f t="shared" si="649"/>
        <v>0</v>
      </c>
      <c r="AB3345" s="26">
        <f t="shared" si="643"/>
        <v>0</v>
      </c>
    </row>
    <row r="3346" spans="1:28" ht="12.75" customHeight="1" x14ac:dyDescent="0.25">
      <c r="A3346" s="7" t="str">
        <f t="shared" si="642"/>
        <v/>
      </c>
      <c r="B3346" s="20"/>
      <c r="C3346" s="21" t="str">
        <f>IF(B3346="","",VLOOKUP(B3346, 'Códigos 2'!$A$3:$C$12, 3, FALSE))</f>
        <v/>
      </c>
      <c r="D3346" s="21" t="str">
        <f>IF(B3346="","",VLOOKUP(B3346, 'Códigos 2'!$A$3:$B$12, 2, FALSE))</f>
        <v/>
      </c>
      <c r="E3346" s="22" t="str">
        <f>IF(F3346="","",VLOOKUP(F3346, 'Códigos 2'!E$3:F$66, 2, FALSE))</f>
        <v/>
      </c>
      <c r="F3346" s="23"/>
      <c r="G3346" s="23"/>
      <c r="H3346" s="23"/>
      <c r="I3346" s="23"/>
      <c r="J3346" s="24"/>
      <c r="K3346" s="29"/>
      <c r="L3346" s="30"/>
      <c r="M3346" s="31"/>
      <c r="N3346" s="32">
        <f t="shared" si="650"/>
        <v>0</v>
      </c>
      <c r="O3346" s="32">
        <f t="shared" si="651"/>
        <v>0</v>
      </c>
      <c r="P3346" s="32">
        <f t="shared" si="652"/>
        <v>0</v>
      </c>
      <c r="Q3346" s="32">
        <f t="shared" si="653"/>
        <v>0</v>
      </c>
      <c r="R3346" s="20"/>
      <c r="S3346" s="26">
        <f t="shared" si="644"/>
        <v>0</v>
      </c>
      <c r="T3346" s="33">
        <f t="shared" si="645"/>
        <v>0</v>
      </c>
      <c r="U3346" s="26">
        <f t="shared" si="646"/>
        <v>0</v>
      </c>
      <c r="V3346" s="27"/>
      <c r="W3346" s="26">
        <f t="shared" si="647"/>
        <v>0</v>
      </c>
      <c r="X3346" s="27"/>
      <c r="Y3346" s="26">
        <f t="shared" si="648"/>
        <v>0</v>
      </c>
      <c r="Z3346" s="27"/>
      <c r="AA3346" s="26">
        <f t="shared" si="649"/>
        <v>0</v>
      </c>
      <c r="AB3346" s="26">
        <f t="shared" si="643"/>
        <v>0</v>
      </c>
    </row>
    <row r="3347" spans="1:28" ht="12.75" customHeight="1" x14ac:dyDescent="0.25">
      <c r="A3347" s="7" t="str">
        <f t="shared" si="642"/>
        <v/>
      </c>
      <c r="B3347" s="20"/>
      <c r="C3347" s="21" t="str">
        <f>IF(B3347="","",VLOOKUP(B3347, 'Códigos 2'!$A$3:$C$12, 3, FALSE))</f>
        <v/>
      </c>
      <c r="D3347" s="21" t="str">
        <f>IF(B3347="","",VLOOKUP(B3347, 'Códigos 2'!$A$3:$B$12, 2, FALSE))</f>
        <v/>
      </c>
      <c r="E3347" s="22" t="str">
        <f>IF(F3347="","",VLOOKUP(F3347, 'Códigos 2'!E$3:F$66, 2, FALSE))</f>
        <v/>
      </c>
      <c r="F3347" s="23"/>
      <c r="G3347" s="23"/>
      <c r="H3347" s="23"/>
      <c r="I3347" s="23"/>
      <c r="J3347" s="24"/>
      <c r="K3347" s="29"/>
      <c r="L3347" s="30"/>
      <c r="M3347" s="31"/>
      <c r="N3347" s="32">
        <f t="shared" si="650"/>
        <v>0</v>
      </c>
      <c r="O3347" s="32">
        <f t="shared" si="651"/>
        <v>0</v>
      </c>
      <c r="P3347" s="32">
        <f t="shared" si="652"/>
        <v>0</v>
      </c>
      <c r="Q3347" s="32">
        <f t="shared" si="653"/>
        <v>0</v>
      </c>
      <c r="R3347" s="20"/>
      <c r="S3347" s="26">
        <f t="shared" si="644"/>
        <v>0</v>
      </c>
      <c r="T3347" s="33">
        <f t="shared" si="645"/>
        <v>0</v>
      </c>
      <c r="U3347" s="26">
        <f t="shared" si="646"/>
        <v>0</v>
      </c>
      <c r="V3347" s="27"/>
      <c r="W3347" s="26">
        <f t="shared" si="647"/>
        <v>0</v>
      </c>
      <c r="X3347" s="27"/>
      <c r="Y3347" s="26">
        <f t="shared" si="648"/>
        <v>0</v>
      </c>
      <c r="Z3347" s="27"/>
      <c r="AA3347" s="26">
        <f t="shared" si="649"/>
        <v>0</v>
      </c>
      <c r="AB3347" s="26">
        <f t="shared" si="643"/>
        <v>0</v>
      </c>
    </row>
    <row r="3348" spans="1:28" ht="12.75" customHeight="1" x14ac:dyDescent="0.25">
      <c r="A3348" s="7" t="str">
        <f t="shared" si="642"/>
        <v/>
      </c>
      <c r="B3348" s="20"/>
      <c r="C3348" s="21" t="str">
        <f>IF(B3348="","",VLOOKUP(B3348, 'Códigos 2'!$A$3:$C$12, 3, FALSE))</f>
        <v/>
      </c>
      <c r="D3348" s="21" t="str">
        <f>IF(B3348="","",VLOOKUP(B3348, 'Códigos 2'!$A$3:$B$12, 2, FALSE))</f>
        <v/>
      </c>
      <c r="E3348" s="22" t="str">
        <f>IF(F3348="","",VLOOKUP(F3348, 'Códigos 2'!E$3:F$66, 2, FALSE))</f>
        <v/>
      </c>
      <c r="F3348" s="23"/>
      <c r="G3348" s="23"/>
      <c r="H3348" s="23"/>
      <c r="I3348" s="23"/>
      <c r="J3348" s="24"/>
      <c r="K3348" s="29"/>
      <c r="L3348" s="30"/>
      <c r="M3348" s="31"/>
      <c r="N3348" s="32">
        <f t="shared" si="650"/>
        <v>0</v>
      </c>
      <c r="O3348" s="32">
        <f t="shared" si="651"/>
        <v>0</v>
      </c>
      <c r="P3348" s="32">
        <f t="shared" si="652"/>
        <v>0</v>
      </c>
      <c r="Q3348" s="32">
        <f t="shared" si="653"/>
        <v>0</v>
      </c>
      <c r="R3348" s="20"/>
      <c r="S3348" s="26">
        <f t="shared" si="644"/>
        <v>0</v>
      </c>
      <c r="T3348" s="33">
        <f t="shared" si="645"/>
        <v>0</v>
      </c>
      <c r="U3348" s="26">
        <f t="shared" si="646"/>
        <v>0</v>
      </c>
      <c r="V3348" s="27"/>
      <c r="W3348" s="26">
        <f t="shared" si="647"/>
        <v>0</v>
      </c>
      <c r="X3348" s="27"/>
      <c r="Y3348" s="26">
        <f t="shared" si="648"/>
        <v>0</v>
      </c>
      <c r="Z3348" s="27"/>
      <c r="AA3348" s="26">
        <f t="shared" si="649"/>
        <v>0</v>
      </c>
      <c r="AB3348" s="26">
        <f t="shared" si="643"/>
        <v>0</v>
      </c>
    </row>
    <row r="3349" spans="1:28" ht="12.75" customHeight="1" x14ac:dyDescent="0.25">
      <c r="A3349" s="7" t="str">
        <f t="shared" si="642"/>
        <v/>
      </c>
      <c r="B3349" s="20"/>
      <c r="C3349" s="21" t="str">
        <f>IF(B3349="","",VLOOKUP(B3349, 'Códigos 2'!$A$3:$C$12, 3, FALSE))</f>
        <v/>
      </c>
      <c r="D3349" s="21" t="str">
        <f>IF(B3349="","",VLOOKUP(B3349, 'Códigos 2'!$A$3:$B$12, 2, FALSE))</f>
        <v/>
      </c>
      <c r="E3349" s="22" t="str">
        <f>IF(F3349="","",VLOOKUP(F3349, 'Códigos 2'!E$3:F$66, 2, FALSE))</f>
        <v/>
      </c>
      <c r="F3349" s="23"/>
      <c r="G3349" s="23"/>
      <c r="H3349" s="23"/>
      <c r="I3349" s="23"/>
      <c r="J3349" s="24"/>
      <c r="K3349" s="29"/>
      <c r="L3349" s="30"/>
      <c r="M3349" s="31"/>
      <c r="N3349" s="32">
        <f t="shared" si="650"/>
        <v>0</v>
      </c>
      <c r="O3349" s="32">
        <f t="shared" si="651"/>
        <v>0</v>
      </c>
      <c r="P3349" s="32">
        <f t="shared" si="652"/>
        <v>0</v>
      </c>
      <c r="Q3349" s="32">
        <f t="shared" si="653"/>
        <v>0</v>
      </c>
      <c r="R3349" s="20"/>
      <c r="S3349" s="26">
        <f t="shared" si="644"/>
        <v>0</v>
      </c>
      <c r="T3349" s="33">
        <f t="shared" si="645"/>
        <v>0</v>
      </c>
      <c r="U3349" s="26">
        <f t="shared" si="646"/>
        <v>0</v>
      </c>
      <c r="V3349" s="27"/>
      <c r="W3349" s="26">
        <f t="shared" si="647"/>
        <v>0</v>
      </c>
      <c r="X3349" s="27"/>
      <c r="Y3349" s="26">
        <f t="shared" si="648"/>
        <v>0</v>
      </c>
      <c r="Z3349" s="27"/>
      <c r="AA3349" s="26">
        <f t="shared" si="649"/>
        <v>0</v>
      </c>
      <c r="AB3349" s="26">
        <f t="shared" si="643"/>
        <v>0</v>
      </c>
    </row>
    <row r="3350" spans="1:28" ht="12.75" customHeight="1" x14ac:dyDescent="0.25">
      <c r="A3350" s="7" t="str">
        <f t="shared" si="642"/>
        <v/>
      </c>
      <c r="B3350" s="20"/>
      <c r="C3350" s="21" t="str">
        <f>IF(B3350="","",VLOOKUP(B3350, 'Códigos 2'!$A$3:$C$12, 3, FALSE))</f>
        <v/>
      </c>
      <c r="D3350" s="21" t="str">
        <f>IF(B3350="","",VLOOKUP(B3350, 'Códigos 2'!$A$3:$B$12, 2, FALSE))</f>
        <v/>
      </c>
      <c r="E3350" s="22" t="str">
        <f>IF(F3350="","",VLOOKUP(F3350, 'Códigos 2'!E$3:F$66, 2, FALSE))</f>
        <v/>
      </c>
      <c r="F3350" s="23"/>
      <c r="G3350" s="23"/>
      <c r="H3350" s="23"/>
      <c r="I3350" s="23"/>
      <c r="J3350" s="24"/>
      <c r="K3350" s="29"/>
      <c r="L3350" s="30"/>
      <c r="M3350" s="31"/>
      <c r="N3350" s="32">
        <f t="shared" si="650"/>
        <v>0</v>
      </c>
      <c r="O3350" s="32">
        <f t="shared" si="651"/>
        <v>0</v>
      </c>
      <c r="P3350" s="32">
        <f t="shared" si="652"/>
        <v>0</v>
      </c>
      <c r="Q3350" s="32">
        <f t="shared" si="653"/>
        <v>0</v>
      </c>
      <c r="R3350" s="20"/>
      <c r="S3350" s="26">
        <f t="shared" si="644"/>
        <v>0</v>
      </c>
      <c r="T3350" s="33">
        <f t="shared" si="645"/>
        <v>0</v>
      </c>
      <c r="U3350" s="26">
        <f t="shared" si="646"/>
        <v>0</v>
      </c>
      <c r="V3350" s="27"/>
      <c r="W3350" s="26">
        <f t="shared" si="647"/>
        <v>0</v>
      </c>
      <c r="X3350" s="27"/>
      <c r="Y3350" s="26">
        <f t="shared" si="648"/>
        <v>0</v>
      </c>
      <c r="Z3350" s="27"/>
      <c r="AA3350" s="26">
        <f t="shared" si="649"/>
        <v>0</v>
      </c>
      <c r="AB3350" s="26">
        <f t="shared" si="643"/>
        <v>0</v>
      </c>
    </row>
    <row r="3351" spans="1:28" ht="12.75" customHeight="1" x14ac:dyDescent="0.25">
      <c r="A3351" s="7" t="str">
        <f t="shared" si="642"/>
        <v/>
      </c>
      <c r="B3351" s="20"/>
      <c r="C3351" s="21" t="str">
        <f>IF(B3351="","",VLOOKUP(B3351, 'Códigos 2'!$A$3:$C$12, 3, FALSE))</f>
        <v/>
      </c>
      <c r="D3351" s="21" t="str">
        <f>IF(B3351="","",VLOOKUP(B3351, 'Códigos 2'!$A$3:$B$12, 2, FALSE))</f>
        <v/>
      </c>
      <c r="E3351" s="22" t="str">
        <f>IF(F3351="","",VLOOKUP(F3351, 'Códigos 2'!E$3:F$66, 2, FALSE))</f>
        <v/>
      </c>
      <c r="F3351" s="23"/>
      <c r="G3351" s="23"/>
      <c r="H3351" s="23"/>
      <c r="I3351" s="23"/>
      <c r="J3351" s="24"/>
      <c r="K3351" s="29"/>
      <c r="L3351" s="30"/>
      <c r="M3351" s="31"/>
      <c r="N3351" s="32">
        <f t="shared" si="650"/>
        <v>0</v>
      </c>
      <c r="O3351" s="32">
        <f t="shared" si="651"/>
        <v>0</v>
      </c>
      <c r="P3351" s="32">
        <f t="shared" si="652"/>
        <v>0</v>
      </c>
      <c r="Q3351" s="32">
        <f t="shared" si="653"/>
        <v>0</v>
      </c>
      <c r="R3351" s="20"/>
      <c r="S3351" s="26">
        <f t="shared" si="644"/>
        <v>0</v>
      </c>
      <c r="T3351" s="33">
        <f t="shared" si="645"/>
        <v>0</v>
      </c>
      <c r="U3351" s="26">
        <f t="shared" si="646"/>
        <v>0</v>
      </c>
      <c r="V3351" s="27"/>
      <c r="W3351" s="26">
        <f t="shared" si="647"/>
        <v>0</v>
      </c>
      <c r="X3351" s="27"/>
      <c r="Y3351" s="26">
        <f t="shared" si="648"/>
        <v>0</v>
      </c>
      <c r="Z3351" s="27"/>
      <c r="AA3351" s="26">
        <f t="shared" si="649"/>
        <v>0</v>
      </c>
      <c r="AB3351" s="26">
        <f t="shared" si="643"/>
        <v>0</v>
      </c>
    </row>
    <row r="3352" spans="1:28" ht="12.75" customHeight="1" x14ac:dyDescent="0.25">
      <c r="A3352" s="7" t="str">
        <f t="shared" si="642"/>
        <v/>
      </c>
      <c r="B3352" s="20"/>
      <c r="C3352" s="21" t="str">
        <f>IF(B3352="","",VLOOKUP(B3352, 'Códigos 2'!$A$3:$C$12, 3, FALSE))</f>
        <v/>
      </c>
      <c r="D3352" s="21" t="str">
        <f>IF(B3352="","",VLOOKUP(B3352, 'Códigos 2'!$A$3:$B$12, 2, FALSE))</f>
        <v/>
      </c>
      <c r="E3352" s="22" t="str">
        <f>IF(F3352="","",VLOOKUP(F3352, 'Códigos 2'!E$3:F$66, 2, FALSE))</f>
        <v/>
      </c>
      <c r="F3352" s="23"/>
      <c r="G3352" s="23"/>
      <c r="H3352" s="23"/>
      <c r="I3352" s="23"/>
      <c r="J3352" s="24"/>
      <c r="K3352" s="29"/>
      <c r="L3352" s="30"/>
      <c r="M3352" s="31"/>
      <c r="N3352" s="32">
        <f t="shared" si="650"/>
        <v>0</v>
      </c>
      <c r="O3352" s="32">
        <f t="shared" si="651"/>
        <v>0</v>
      </c>
      <c r="P3352" s="32">
        <f t="shared" si="652"/>
        <v>0</v>
      </c>
      <c r="Q3352" s="32">
        <f t="shared" si="653"/>
        <v>0</v>
      </c>
      <c r="R3352" s="20"/>
      <c r="S3352" s="26">
        <f t="shared" si="644"/>
        <v>0</v>
      </c>
      <c r="T3352" s="33">
        <f t="shared" si="645"/>
        <v>0</v>
      </c>
      <c r="U3352" s="26">
        <f t="shared" si="646"/>
        <v>0</v>
      </c>
      <c r="V3352" s="27"/>
      <c r="W3352" s="26">
        <f t="shared" si="647"/>
        <v>0</v>
      </c>
      <c r="X3352" s="27"/>
      <c r="Y3352" s="26">
        <f t="shared" si="648"/>
        <v>0</v>
      </c>
      <c r="Z3352" s="27"/>
      <c r="AA3352" s="26">
        <f t="shared" si="649"/>
        <v>0</v>
      </c>
      <c r="AB3352" s="26">
        <f t="shared" si="643"/>
        <v>0</v>
      </c>
    </row>
    <row r="3353" spans="1:28" ht="12.75" customHeight="1" x14ac:dyDescent="0.25">
      <c r="A3353" s="7" t="str">
        <f t="shared" si="642"/>
        <v/>
      </c>
      <c r="B3353" s="20"/>
      <c r="C3353" s="21" t="str">
        <f>IF(B3353="","",VLOOKUP(B3353, 'Códigos 2'!$A$3:$C$12, 3, FALSE))</f>
        <v/>
      </c>
      <c r="D3353" s="21" t="str">
        <f>IF(B3353="","",VLOOKUP(B3353, 'Códigos 2'!$A$3:$B$12, 2, FALSE))</f>
        <v/>
      </c>
      <c r="E3353" s="22" t="str">
        <f>IF(F3353="","",VLOOKUP(F3353, 'Códigos 2'!E$3:F$66, 2, FALSE))</f>
        <v/>
      </c>
      <c r="F3353" s="23"/>
      <c r="G3353" s="23"/>
      <c r="H3353" s="23"/>
      <c r="I3353" s="23"/>
      <c r="J3353" s="24"/>
      <c r="K3353" s="29"/>
      <c r="L3353" s="30"/>
      <c r="M3353" s="31"/>
      <c r="N3353" s="32">
        <f t="shared" si="650"/>
        <v>0</v>
      </c>
      <c r="O3353" s="32">
        <f t="shared" si="651"/>
        <v>0</v>
      </c>
      <c r="P3353" s="32">
        <f t="shared" si="652"/>
        <v>0</v>
      </c>
      <c r="Q3353" s="32">
        <f t="shared" si="653"/>
        <v>0</v>
      </c>
      <c r="R3353" s="20"/>
      <c r="S3353" s="26">
        <f t="shared" si="644"/>
        <v>0</v>
      </c>
      <c r="T3353" s="33">
        <f t="shared" si="645"/>
        <v>0</v>
      </c>
      <c r="U3353" s="26">
        <f t="shared" si="646"/>
        <v>0</v>
      </c>
      <c r="V3353" s="27"/>
      <c r="W3353" s="26">
        <f t="shared" si="647"/>
        <v>0</v>
      </c>
      <c r="X3353" s="27"/>
      <c r="Y3353" s="26">
        <f t="shared" si="648"/>
        <v>0</v>
      </c>
      <c r="Z3353" s="27"/>
      <c r="AA3353" s="26">
        <f t="shared" si="649"/>
        <v>0</v>
      </c>
      <c r="AB3353" s="26">
        <f t="shared" si="643"/>
        <v>0</v>
      </c>
    </row>
    <row r="3354" spans="1:28" ht="12.75" customHeight="1" x14ac:dyDescent="0.25">
      <c r="A3354" s="7" t="str">
        <f t="shared" si="642"/>
        <v/>
      </c>
      <c r="B3354" s="20"/>
      <c r="C3354" s="21" t="str">
        <f>IF(B3354="","",VLOOKUP(B3354, 'Códigos 2'!$A$3:$C$12, 3, FALSE))</f>
        <v/>
      </c>
      <c r="D3354" s="21" t="str">
        <f>IF(B3354="","",VLOOKUP(B3354, 'Códigos 2'!$A$3:$B$12, 2, FALSE))</f>
        <v/>
      </c>
      <c r="E3354" s="22" t="str">
        <f>IF(F3354="","",VLOOKUP(F3354, 'Códigos 2'!E$3:F$66, 2, FALSE))</f>
        <v/>
      </c>
      <c r="F3354" s="23"/>
      <c r="G3354" s="23"/>
      <c r="H3354" s="23"/>
      <c r="I3354" s="23"/>
      <c r="J3354" s="24"/>
      <c r="K3354" s="29"/>
      <c r="L3354" s="30"/>
      <c r="M3354" s="31"/>
      <c r="N3354" s="32">
        <f t="shared" si="650"/>
        <v>0</v>
      </c>
      <c r="O3354" s="32">
        <f t="shared" si="651"/>
        <v>0</v>
      </c>
      <c r="P3354" s="32">
        <f t="shared" si="652"/>
        <v>0</v>
      </c>
      <c r="Q3354" s="32">
        <f t="shared" si="653"/>
        <v>0</v>
      </c>
      <c r="R3354" s="20"/>
      <c r="S3354" s="26">
        <f t="shared" si="644"/>
        <v>0</v>
      </c>
      <c r="T3354" s="33">
        <f t="shared" si="645"/>
        <v>0</v>
      </c>
      <c r="U3354" s="26">
        <f t="shared" si="646"/>
        <v>0</v>
      </c>
      <c r="V3354" s="27"/>
      <c r="W3354" s="26">
        <f t="shared" si="647"/>
        <v>0</v>
      </c>
      <c r="X3354" s="27"/>
      <c r="Y3354" s="26">
        <f t="shared" si="648"/>
        <v>0</v>
      </c>
      <c r="Z3354" s="27"/>
      <c r="AA3354" s="26">
        <f t="shared" si="649"/>
        <v>0</v>
      </c>
      <c r="AB3354" s="26">
        <f t="shared" si="643"/>
        <v>0</v>
      </c>
    </row>
    <row r="3355" spans="1:28" ht="12.75" customHeight="1" x14ac:dyDescent="0.25">
      <c r="A3355" s="7" t="str">
        <f t="shared" si="642"/>
        <v/>
      </c>
      <c r="B3355" s="20"/>
      <c r="C3355" s="21" t="str">
        <f>IF(B3355="","",VLOOKUP(B3355, 'Códigos 2'!$A$3:$C$12, 3, FALSE))</f>
        <v/>
      </c>
      <c r="D3355" s="21" t="str">
        <f>IF(B3355="","",VLOOKUP(B3355, 'Códigos 2'!$A$3:$B$12, 2, FALSE))</f>
        <v/>
      </c>
      <c r="E3355" s="22" t="str">
        <f>IF(F3355="","",VLOOKUP(F3355, 'Códigos 2'!E$3:F$66, 2, FALSE))</f>
        <v/>
      </c>
      <c r="F3355" s="23"/>
      <c r="G3355" s="23"/>
      <c r="H3355" s="23"/>
      <c r="I3355" s="23"/>
      <c r="J3355" s="24"/>
      <c r="K3355" s="29"/>
      <c r="L3355" s="30"/>
      <c r="M3355" s="31"/>
      <c r="N3355" s="32">
        <f t="shared" si="650"/>
        <v>0</v>
      </c>
      <c r="O3355" s="32">
        <f t="shared" si="651"/>
        <v>0</v>
      </c>
      <c r="P3355" s="32">
        <f t="shared" si="652"/>
        <v>0</v>
      </c>
      <c r="Q3355" s="32">
        <f t="shared" si="653"/>
        <v>0</v>
      </c>
      <c r="R3355" s="20"/>
      <c r="S3355" s="26">
        <f t="shared" si="644"/>
        <v>0</v>
      </c>
      <c r="T3355" s="33">
        <f t="shared" si="645"/>
        <v>0</v>
      </c>
      <c r="U3355" s="26">
        <f t="shared" si="646"/>
        <v>0</v>
      </c>
      <c r="V3355" s="27"/>
      <c r="W3355" s="26">
        <f t="shared" si="647"/>
        <v>0</v>
      </c>
      <c r="X3355" s="27"/>
      <c r="Y3355" s="26">
        <f t="shared" si="648"/>
        <v>0</v>
      </c>
      <c r="Z3355" s="27"/>
      <c r="AA3355" s="26">
        <f t="shared" si="649"/>
        <v>0</v>
      </c>
      <c r="AB3355" s="26">
        <f t="shared" si="643"/>
        <v>0</v>
      </c>
    </row>
    <row r="3356" spans="1:28" ht="12.75" customHeight="1" x14ac:dyDescent="0.25">
      <c r="A3356" s="7" t="str">
        <f t="shared" si="642"/>
        <v/>
      </c>
      <c r="B3356" s="20"/>
      <c r="C3356" s="21" t="str">
        <f>IF(B3356="","",VLOOKUP(B3356, 'Códigos 2'!$A$3:$C$12, 3, FALSE))</f>
        <v/>
      </c>
      <c r="D3356" s="21" t="str">
        <f>IF(B3356="","",VLOOKUP(B3356, 'Códigos 2'!$A$3:$B$12, 2, FALSE))</f>
        <v/>
      </c>
      <c r="E3356" s="22" t="str">
        <f>IF(F3356="","",VLOOKUP(F3356, 'Códigos 2'!E$3:F$66, 2, FALSE))</f>
        <v/>
      </c>
      <c r="F3356" s="23"/>
      <c r="G3356" s="23"/>
      <c r="H3356" s="23"/>
      <c r="I3356" s="23"/>
      <c r="J3356" s="24"/>
      <c r="K3356" s="29"/>
      <c r="L3356" s="30"/>
      <c r="M3356" s="31"/>
      <c r="N3356" s="32">
        <f t="shared" si="650"/>
        <v>0</v>
      </c>
      <c r="O3356" s="32">
        <f t="shared" si="651"/>
        <v>0</v>
      </c>
      <c r="P3356" s="32">
        <f t="shared" si="652"/>
        <v>0</v>
      </c>
      <c r="Q3356" s="32">
        <f t="shared" si="653"/>
        <v>0</v>
      </c>
      <c r="R3356" s="20"/>
      <c r="S3356" s="26">
        <f t="shared" si="644"/>
        <v>0</v>
      </c>
      <c r="T3356" s="33">
        <f t="shared" si="645"/>
        <v>0</v>
      </c>
      <c r="U3356" s="26">
        <f t="shared" si="646"/>
        <v>0</v>
      </c>
      <c r="V3356" s="27"/>
      <c r="W3356" s="26">
        <f t="shared" si="647"/>
        <v>0</v>
      </c>
      <c r="X3356" s="27"/>
      <c r="Y3356" s="26">
        <f t="shared" si="648"/>
        <v>0</v>
      </c>
      <c r="Z3356" s="27"/>
      <c r="AA3356" s="26">
        <f t="shared" si="649"/>
        <v>0</v>
      </c>
      <c r="AB3356" s="26">
        <f t="shared" si="643"/>
        <v>0</v>
      </c>
    </row>
    <row r="3357" spans="1:28" ht="12.75" customHeight="1" x14ac:dyDescent="0.25">
      <c r="A3357" s="7" t="str">
        <f t="shared" si="642"/>
        <v/>
      </c>
      <c r="B3357" s="20"/>
      <c r="C3357" s="21" t="str">
        <f>IF(B3357="","",VLOOKUP(B3357, 'Códigos 2'!$A$3:$C$12, 3, FALSE))</f>
        <v/>
      </c>
      <c r="D3357" s="21" t="str">
        <f>IF(B3357="","",VLOOKUP(B3357, 'Códigos 2'!$A$3:$B$12, 2, FALSE))</f>
        <v/>
      </c>
      <c r="E3357" s="22" t="str">
        <f>IF(F3357="","",VLOOKUP(F3357, 'Códigos 2'!E$3:F$66, 2, FALSE))</f>
        <v/>
      </c>
      <c r="F3357" s="23"/>
      <c r="G3357" s="23"/>
      <c r="H3357" s="23"/>
      <c r="I3357" s="23"/>
      <c r="J3357" s="24"/>
      <c r="K3357" s="29"/>
      <c r="L3357" s="30"/>
      <c r="M3357" s="31"/>
      <c r="N3357" s="32">
        <f t="shared" si="650"/>
        <v>0</v>
      </c>
      <c r="O3357" s="32">
        <f t="shared" si="651"/>
        <v>0</v>
      </c>
      <c r="P3357" s="32">
        <f t="shared" si="652"/>
        <v>0</v>
      </c>
      <c r="Q3357" s="32">
        <f t="shared" si="653"/>
        <v>0</v>
      </c>
      <c r="R3357" s="20"/>
      <c r="S3357" s="26">
        <f t="shared" si="644"/>
        <v>0</v>
      </c>
      <c r="T3357" s="33">
        <f t="shared" si="645"/>
        <v>0</v>
      </c>
      <c r="U3357" s="26">
        <f t="shared" si="646"/>
        <v>0</v>
      </c>
      <c r="V3357" s="27"/>
      <c r="W3357" s="26">
        <f t="shared" si="647"/>
        <v>0</v>
      </c>
      <c r="X3357" s="27"/>
      <c r="Y3357" s="26">
        <f t="shared" si="648"/>
        <v>0</v>
      </c>
      <c r="Z3357" s="27"/>
      <c r="AA3357" s="26">
        <f t="shared" si="649"/>
        <v>0</v>
      </c>
      <c r="AB3357" s="26">
        <f t="shared" si="643"/>
        <v>0</v>
      </c>
    </row>
    <row r="3358" spans="1:28" ht="12.75" customHeight="1" x14ac:dyDescent="0.25">
      <c r="A3358" s="7" t="str">
        <f t="shared" si="642"/>
        <v/>
      </c>
      <c r="B3358" s="20"/>
      <c r="C3358" s="21" t="str">
        <f>IF(B3358="","",VLOOKUP(B3358, 'Códigos 2'!$A$3:$C$12, 3, FALSE))</f>
        <v/>
      </c>
      <c r="D3358" s="21" t="str">
        <f>IF(B3358="","",VLOOKUP(B3358, 'Códigos 2'!$A$3:$B$12, 2, FALSE))</f>
        <v/>
      </c>
      <c r="E3358" s="22" t="str">
        <f>IF(F3358="","",VLOOKUP(F3358, 'Códigos 2'!E$3:F$66, 2, FALSE))</f>
        <v/>
      </c>
      <c r="F3358" s="23"/>
      <c r="G3358" s="23"/>
      <c r="H3358" s="23"/>
      <c r="I3358" s="23"/>
      <c r="J3358" s="24"/>
      <c r="K3358" s="29"/>
      <c r="L3358" s="30"/>
      <c r="M3358" s="31"/>
      <c r="N3358" s="32">
        <f t="shared" si="650"/>
        <v>0</v>
      </c>
      <c r="O3358" s="32">
        <f t="shared" si="651"/>
        <v>0</v>
      </c>
      <c r="P3358" s="32">
        <f t="shared" si="652"/>
        <v>0</v>
      </c>
      <c r="Q3358" s="32">
        <f t="shared" si="653"/>
        <v>0</v>
      </c>
      <c r="R3358" s="20"/>
      <c r="S3358" s="26">
        <f t="shared" si="644"/>
        <v>0</v>
      </c>
      <c r="T3358" s="33">
        <f t="shared" si="645"/>
        <v>0</v>
      </c>
      <c r="U3358" s="26">
        <f t="shared" si="646"/>
        <v>0</v>
      </c>
      <c r="V3358" s="27"/>
      <c r="W3358" s="26">
        <f t="shared" si="647"/>
        <v>0</v>
      </c>
      <c r="X3358" s="27"/>
      <c r="Y3358" s="26">
        <f t="shared" si="648"/>
        <v>0</v>
      </c>
      <c r="Z3358" s="27"/>
      <c r="AA3358" s="26">
        <f t="shared" si="649"/>
        <v>0</v>
      </c>
      <c r="AB3358" s="26">
        <f t="shared" si="643"/>
        <v>0</v>
      </c>
    </row>
    <row r="3359" spans="1:28" ht="12.75" customHeight="1" x14ac:dyDescent="0.25">
      <c r="A3359" s="7" t="str">
        <f t="shared" si="642"/>
        <v/>
      </c>
      <c r="B3359" s="20"/>
      <c r="C3359" s="21" t="str">
        <f>IF(B3359="","",VLOOKUP(B3359, 'Códigos 2'!$A$3:$C$12, 3, FALSE))</f>
        <v/>
      </c>
      <c r="D3359" s="21" t="str">
        <f>IF(B3359="","",VLOOKUP(B3359, 'Códigos 2'!$A$3:$B$12, 2, FALSE))</f>
        <v/>
      </c>
      <c r="E3359" s="22" t="str">
        <f>IF(F3359="","",VLOOKUP(F3359, 'Códigos 2'!E$3:F$66, 2, FALSE))</f>
        <v/>
      </c>
      <c r="F3359" s="23"/>
      <c r="G3359" s="23"/>
      <c r="H3359" s="23"/>
      <c r="I3359" s="23"/>
      <c r="J3359" s="24"/>
      <c r="K3359" s="29"/>
      <c r="L3359" s="30"/>
      <c r="M3359" s="31"/>
      <c r="N3359" s="32">
        <f t="shared" si="650"/>
        <v>0</v>
      </c>
      <c r="O3359" s="32">
        <f t="shared" si="651"/>
        <v>0</v>
      </c>
      <c r="P3359" s="32">
        <f t="shared" si="652"/>
        <v>0</v>
      </c>
      <c r="Q3359" s="32">
        <f t="shared" si="653"/>
        <v>0</v>
      </c>
      <c r="R3359" s="20"/>
      <c r="S3359" s="26">
        <f t="shared" si="644"/>
        <v>0</v>
      </c>
      <c r="T3359" s="33">
        <f t="shared" si="645"/>
        <v>0</v>
      </c>
      <c r="U3359" s="26">
        <f t="shared" si="646"/>
        <v>0</v>
      </c>
      <c r="V3359" s="27"/>
      <c r="W3359" s="26">
        <f t="shared" si="647"/>
        <v>0</v>
      </c>
      <c r="X3359" s="27"/>
      <c r="Y3359" s="26">
        <f t="shared" si="648"/>
        <v>0</v>
      </c>
      <c r="Z3359" s="27"/>
      <c r="AA3359" s="26">
        <f t="shared" si="649"/>
        <v>0</v>
      </c>
      <c r="AB3359" s="26">
        <f t="shared" si="643"/>
        <v>0</v>
      </c>
    </row>
    <row r="3360" spans="1:28" ht="12.75" customHeight="1" x14ac:dyDescent="0.25">
      <c r="A3360" s="7" t="str">
        <f t="shared" si="642"/>
        <v/>
      </c>
      <c r="B3360" s="20"/>
      <c r="C3360" s="21" t="str">
        <f>IF(B3360="","",VLOOKUP(B3360, 'Códigos 2'!$A$3:$C$12, 3, FALSE))</f>
        <v/>
      </c>
      <c r="D3360" s="21" t="str">
        <f>IF(B3360="","",VLOOKUP(B3360, 'Códigos 2'!$A$3:$B$12, 2, FALSE))</f>
        <v/>
      </c>
      <c r="E3360" s="22" t="str">
        <f>IF(F3360="","",VLOOKUP(F3360, 'Códigos 2'!E$3:F$66, 2, FALSE))</f>
        <v/>
      </c>
      <c r="F3360" s="23"/>
      <c r="G3360" s="23"/>
      <c r="H3360" s="23"/>
      <c r="I3360" s="23"/>
      <c r="J3360" s="24"/>
      <c r="K3360" s="29"/>
      <c r="L3360" s="30"/>
      <c r="M3360" s="31"/>
      <c r="N3360" s="32">
        <f t="shared" si="650"/>
        <v>0</v>
      </c>
      <c r="O3360" s="32">
        <f t="shared" si="651"/>
        <v>0</v>
      </c>
      <c r="P3360" s="32">
        <f t="shared" si="652"/>
        <v>0</v>
      </c>
      <c r="Q3360" s="32">
        <f t="shared" si="653"/>
        <v>0</v>
      </c>
      <c r="R3360" s="20"/>
      <c r="S3360" s="26">
        <f t="shared" si="644"/>
        <v>0</v>
      </c>
      <c r="T3360" s="33">
        <f t="shared" si="645"/>
        <v>0</v>
      </c>
      <c r="U3360" s="26">
        <f t="shared" si="646"/>
        <v>0</v>
      </c>
      <c r="V3360" s="27"/>
      <c r="W3360" s="26">
        <f t="shared" si="647"/>
        <v>0</v>
      </c>
      <c r="X3360" s="27"/>
      <c r="Y3360" s="26">
        <f t="shared" si="648"/>
        <v>0</v>
      </c>
      <c r="Z3360" s="27"/>
      <c r="AA3360" s="26">
        <f t="shared" si="649"/>
        <v>0</v>
      </c>
      <c r="AB3360" s="26">
        <f t="shared" si="643"/>
        <v>0</v>
      </c>
    </row>
    <row r="3361" spans="1:28" ht="12.75" customHeight="1" x14ac:dyDescent="0.25">
      <c r="A3361" s="7" t="str">
        <f t="shared" si="642"/>
        <v/>
      </c>
      <c r="B3361" s="20"/>
      <c r="C3361" s="21" t="str">
        <f>IF(B3361="","",VLOOKUP(B3361, 'Códigos 2'!$A$3:$C$12, 3, FALSE))</f>
        <v/>
      </c>
      <c r="D3361" s="21" t="str">
        <f>IF(B3361="","",VLOOKUP(B3361, 'Códigos 2'!$A$3:$B$12, 2, FALSE))</f>
        <v/>
      </c>
      <c r="E3361" s="22" t="str">
        <f>IF(F3361="","",VLOOKUP(F3361, 'Códigos 2'!E$3:F$66, 2, FALSE))</f>
        <v/>
      </c>
      <c r="F3361" s="23"/>
      <c r="G3361" s="23"/>
      <c r="H3361" s="23"/>
      <c r="I3361" s="23"/>
      <c r="J3361" s="24"/>
      <c r="K3361" s="29"/>
      <c r="L3361" s="30"/>
      <c r="M3361" s="31"/>
      <c r="N3361" s="32">
        <f t="shared" si="650"/>
        <v>0</v>
      </c>
      <c r="O3361" s="32">
        <f t="shared" si="651"/>
        <v>0</v>
      </c>
      <c r="P3361" s="32">
        <f t="shared" si="652"/>
        <v>0</v>
      </c>
      <c r="Q3361" s="32">
        <f t="shared" si="653"/>
        <v>0</v>
      </c>
      <c r="R3361" s="20"/>
      <c r="S3361" s="26">
        <f t="shared" si="644"/>
        <v>0</v>
      </c>
      <c r="T3361" s="33">
        <f t="shared" si="645"/>
        <v>0</v>
      </c>
      <c r="U3361" s="26">
        <f t="shared" si="646"/>
        <v>0</v>
      </c>
      <c r="V3361" s="27"/>
      <c r="W3361" s="26">
        <f t="shared" si="647"/>
        <v>0</v>
      </c>
      <c r="X3361" s="27"/>
      <c r="Y3361" s="26">
        <f t="shared" si="648"/>
        <v>0</v>
      </c>
      <c r="Z3361" s="27"/>
      <c r="AA3361" s="26">
        <f t="shared" si="649"/>
        <v>0</v>
      </c>
      <c r="AB3361" s="26">
        <f t="shared" si="643"/>
        <v>0</v>
      </c>
    </row>
    <row r="3362" spans="1:28" ht="12.75" customHeight="1" x14ac:dyDescent="0.25">
      <c r="A3362" s="7" t="str">
        <f t="shared" si="642"/>
        <v/>
      </c>
      <c r="B3362" s="20"/>
      <c r="C3362" s="21" t="str">
        <f>IF(B3362="","",VLOOKUP(B3362, 'Códigos 2'!$A$3:$C$12, 3, FALSE))</f>
        <v/>
      </c>
      <c r="D3362" s="21" t="str">
        <f>IF(B3362="","",VLOOKUP(B3362, 'Códigos 2'!$A$3:$B$12, 2, FALSE))</f>
        <v/>
      </c>
      <c r="E3362" s="22" t="str">
        <f>IF(F3362="","",VLOOKUP(F3362, 'Códigos 2'!E$3:F$66, 2, FALSE))</f>
        <v/>
      </c>
      <c r="F3362" s="23"/>
      <c r="G3362" s="23"/>
      <c r="H3362" s="23"/>
      <c r="I3362" s="23"/>
      <c r="J3362" s="24"/>
      <c r="K3362" s="29"/>
      <c r="L3362" s="30"/>
      <c r="M3362" s="31"/>
      <c r="N3362" s="32">
        <f t="shared" si="650"/>
        <v>0</v>
      </c>
      <c r="O3362" s="32">
        <f t="shared" si="651"/>
        <v>0</v>
      </c>
      <c r="P3362" s="32">
        <f t="shared" si="652"/>
        <v>0</v>
      </c>
      <c r="Q3362" s="32">
        <f t="shared" si="653"/>
        <v>0</v>
      </c>
      <c r="R3362" s="20"/>
      <c r="S3362" s="26">
        <f t="shared" si="644"/>
        <v>0</v>
      </c>
      <c r="T3362" s="33">
        <f t="shared" si="645"/>
        <v>0</v>
      </c>
      <c r="U3362" s="26">
        <f t="shared" si="646"/>
        <v>0</v>
      </c>
      <c r="V3362" s="27"/>
      <c r="W3362" s="26">
        <f t="shared" si="647"/>
        <v>0</v>
      </c>
      <c r="X3362" s="27"/>
      <c r="Y3362" s="26">
        <f t="shared" si="648"/>
        <v>0</v>
      </c>
      <c r="Z3362" s="27"/>
      <c r="AA3362" s="26">
        <f t="shared" si="649"/>
        <v>0</v>
      </c>
      <c r="AB3362" s="26">
        <f t="shared" si="643"/>
        <v>0</v>
      </c>
    </row>
    <row r="3363" spans="1:28" ht="12.75" customHeight="1" x14ac:dyDescent="0.25">
      <c r="A3363" s="7" t="str">
        <f t="shared" si="642"/>
        <v/>
      </c>
      <c r="B3363" s="20"/>
      <c r="C3363" s="21" t="str">
        <f>IF(B3363="","",VLOOKUP(B3363, 'Códigos 2'!$A$3:$C$12, 3, FALSE))</f>
        <v/>
      </c>
      <c r="D3363" s="21" t="str">
        <f>IF(B3363="","",VLOOKUP(B3363, 'Códigos 2'!$A$3:$B$12, 2, FALSE))</f>
        <v/>
      </c>
      <c r="E3363" s="22" t="str">
        <f>IF(F3363="","",VLOOKUP(F3363, 'Códigos 2'!E$3:F$66, 2, FALSE))</f>
        <v/>
      </c>
      <c r="F3363" s="23"/>
      <c r="G3363" s="23"/>
      <c r="H3363" s="23"/>
      <c r="I3363" s="23"/>
      <c r="J3363" s="24"/>
      <c r="K3363" s="29"/>
      <c r="L3363" s="30"/>
      <c r="M3363" s="31"/>
      <c r="N3363" s="32">
        <f t="shared" si="650"/>
        <v>0</v>
      </c>
      <c r="O3363" s="32">
        <f t="shared" si="651"/>
        <v>0</v>
      </c>
      <c r="P3363" s="32">
        <f t="shared" si="652"/>
        <v>0</v>
      </c>
      <c r="Q3363" s="32">
        <f t="shared" si="653"/>
        <v>0</v>
      </c>
      <c r="R3363" s="20"/>
      <c r="S3363" s="26">
        <f t="shared" si="644"/>
        <v>0</v>
      </c>
      <c r="T3363" s="33">
        <f t="shared" si="645"/>
        <v>0</v>
      </c>
      <c r="U3363" s="26">
        <f t="shared" si="646"/>
        <v>0</v>
      </c>
      <c r="V3363" s="27"/>
      <c r="W3363" s="26">
        <f t="shared" si="647"/>
        <v>0</v>
      </c>
      <c r="X3363" s="27"/>
      <c r="Y3363" s="26">
        <f t="shared" si="648"/>
        <v>0</v>
      </c>
      <c r="Z3363" s="27"/>
      <c r="AA3363" s="26">
        <f t="shared" si="649"/>
        <v>0</v>
      </c>
      <c r="AB3363" s="26">
        <f t="shared" si="643"/>
        <v>0</v>
      </c>
    </row>
    <row r="3364" spans="1:28" ht="12.75" customHeight="1" x14ac:dyDescent="0.25">
      <c r="A3364" s="7" t="str">
        <f t="shared" si="642"/>
        <v/>
      </c>
      <c r="B3364" s="20"/>
      <c r="C3364" s="21" t="str">
        <f>IF(B3364="","",VLOOKUP(B3364, 'Códigos 2'!$A$3:$C$12, 3, FALSE))</f>
        <v/>
      </c>
      <c r="D3364" s="21" t="str">
        <f>IF(B3364="","",VLOOKUP(B3364, 'Códigos 2'!$A$3:$B$12, 2, FALSE))</f>
        <v/>
      </c>
      <c r="E3364" s="22" t="str">
        <f>IF(F3364="","",VLOOKUP(F3364, 'Códigos 2'!E$3:F$66, 2, FALSE))</f>
        <v/>
      </c>
      <c r="F3364" s="23"/>
      <c r="G3364" s="23"/>
      <c r="H3364" s="23"/>
      <c r="I3364" s="23"/>
      <c r="J3364" s="24"/>
      <c r="K3364" s="29"/>
      <c r="L3364" s="30"/>
      <c r="M3364" s="31"/>
      <c r="N3364" s="32">
        <f t="shared" si="650"/>
        <v>0</v>
      </c>
      <c r="O3364" s="32">
        <f t="shared" si="651"/>
        <v>0</v>
      </c>
      <c r="P3364" s="32">
        <f t="shared" si="652"/>
        <v>0</v>
      </c>
      <c r="Q3364" s="32">
        <f t="shared" si="653"/>
        <v>0</v>
      </c>
      <c r="R3364" s="20"/>
      <c r="S3364" s="26">
        <f t="shared" si="644"/>
        <v>0</v>
      </c>
      <c r="T3364" s="33">
        <f t="shared" si="645"/>
        <v>0</v>
      </c>
      <c r="U3364" s="26">
        <f t="shared" si="646"/>
        <v>0</v>
      </c>
      <c r="V3364" s="27"/>
      <c r="W3364" s="26">
        <f t="shared" si="647"/>
        <v>0</v>
      </c>
      <c r="X3364" s="27"/>
      <c r="Y3364" s="26">
        <f t="shared" si="648"/>
        <v>0</v>
      </c>
      <c r="Z3364" s="27"/>
      <c r="AA3364" s="26">
        <f t="shared" si="649"/>
        <v>0</v>
      </c>
      <c r="AB3364" s="26">
        <f t="shared" si="643"/>
        <v>0</v>
      </c>
    </row>
    <row r="3365" spans="1:28" ht="12.75" customHeight="1" x14ac:dyDescent="0.25">
      <c r="A3365" s="7" t="str">
        <f t="shared" si="642"/>
        <v/>
      </c>
      <c r="B3365" s="20"/>
      <c r="C3365" s="21" t="str">
        <f>IF(B3365="","",VLOOKUP(B3365, 'Códigos 2'!$A$3:$C$12, 3, FALSE))</f>
        <v/>
      </c>
      <c r="D3365" s="21" t="str">
        <f>IF(B3365="","",VLOOKUP(B3365, 'Códigos 2'!$A$3:$B$12, 2, FALSE))</f>
        <v/>
      </c>
      <c r="E3365" s="22" t="str">
        <f>IF(F3365="","",VLOOKUP(F3365, 'Códigos 2'!E$3:F$66, 2, FALSE))</f>
        <v/>
      </c>
      <c r="F3365" s="23"/>
      <c r="G3365" s="23"/>
      <c r="H3365" s="23"/>
      <c r="I3365" s="23"/>
      <c r="J3365" s="24"/>
      <c r="K3365" s="29"/>
      <c r="L3365" s="30"/>
      <c r="M3365" s="31"/>
      <c r="N3365" s="32">
        <f t="shared" si="650"/>
        <v>0</v>
      </c>
      <c r="O3365" s="32">
        <f t="shared" si="651"/>
        <v>0</v>
      </c>
      <c r="P3365" s="32">
        <f t="shared" si="652"/>
        <v>0</v>
      </c>
      <c r="Q3365" s="32">
        <f t="shared" si="653"/>
        <v>0</v>
      </c>
      <c r="R3365" s="20"/>
      <c r="S3365" s="26">
        <f t="shared" si="644"/>
        <v>0</v>
      </c>
      <c r="T3365" s="33">
        <f t="shared" si="645"/>
        <v>0</v>
      </c>
      <c r="U3365" s="26">
        <f t="shared" si="646"/>
        <v>0</v>
      </c>
      <c r="V3365" s="27"/>
      <c r="W3365" s="26">
        <f t="shared" si="647"/>
        <v>0</v>
      </c>
      <c r="X3365" s="27"/>
      <c r="Y3365" s="26">
        <f t="shared" si="648"/>
        <v>0</v>
      </c>
      <c r="Z3365" s="27"/>
      <c r="AA3365" s="26">
        <f t="shared" si="649"/>
        <v>0</v>
      </c>
      <c r="AB3365" s="26">
        <f t="shared" si="643"/>
        <v>0</v>
      </c>
    </row>
    <row r="3366" spans="1:28" ht="12.75" customHeight="1" x14ac:dyDescent="0.25">
      <c r="A3366" s="7" t="str">
        <f t="shared" si="642"/>
        <v/>
      </c>
      <c r="B3366" s="20"/>
      <c r="C3366" s="21" t="str">
        <f>IF(B3366="","",VLOOKUP(B3366, 'Códigos 2'!$A$3:$C$12, 3, FALSE))</f>
        <v/>
      </c>
      <c r="D3366" s="21" t="str">
        <f>IF(B3366="","",VLOOKUP(B3366, 'Códigos 2'!$A$3:$B$12, 2, FALSE))</f>
        <v/>
      </c>
      <c r="E3366" s="22" t="str">
        <f>IF(F3366="","",VLOOKUP(F3366, 'Códigos 2'!E$3:F$66, 2, FALSE))</f>
        <v/>
      </c>
      <c r="F3366" s="23"/>
      <c r="G3366" s="23"/>
      <c r="H3366" s="23"/>
      <c r="I3366" s="23"/>
      <c r="J3366" s="24"/>
      <c r="K3366" s="29"/>
      <c r="L3366" s="30"/>
      <c r="M3366" s="31"/>
      <c r="N3366" s="32">
        <f t="shared" si="650"/>
        <v>0</v>
      </c>
      <c r="O3366" s="32">
        <f t="shared" si="651"/>
        <v>0</v>
      </c>
      <c r="P3366" s="32">
        <f t="shared" si="652"/>
        <v>0</v>
      </c>
      <c r="Q3366" s="32">
        <f t="shared" si="653"/>
        <v>0</v>
      </c>
      <c r="R3366" s="20"/>
      <c r="S3366" s="26">
        <f t="shared" si="644"/>
        <v>0</v>
      </c>
      <c r="T3366" s="33">
        <f t="shared" si="645"/>
        <v>0</v>
      </c>
      <c r="U3366" s="26">
        <f t="shared" si="646"/>
        <v>0</v>
      </c>
      <c r="V3366" s="27"/>
      <c r="W3366" s="26">
        <f t="shared" si="647"/>
        <v>0</v>
      </c>
      <c r="X3366" s="27"/>
      <c r="Y3366" s="26">
        <f t="shared" si="648"/>
        <v>0</v>
      </c>
      <c r="Z3366" s="27"/>
      <c r="AA3366" s="26">
        <f t="shared" si="649"/>
        <v>0</v>
      </c>
      <c r="AB3366" s="26">
        <f t="shared" si="643"/>
        <v>0</v>
      </c>
    </row>
    <row r="3367" spans="1:28" ht="12.75" customHeight="1" x14ac:dyDescent="0.25">
      <c r="A3367" s="7" t="str">
        <f t="shared" si="642"/>
        <v/>
      </c>
      <c r="B3367" s="20"/>
      <c r="C3367" s="21" t="str">
        <f>IF(B3367="","",VLOOKUP(B3367, 'Códigos 2'!$A$3:$C$12, 3, FALSE))</f>
        <v/>
      </c>
      <c r="D3367" s="21" t="str">
        <f>IF(B3367="","",VLOOKUP(B3367, 'Códigos 2'!$A$3:$B$12, 2, FALSE))</f>
        <v/>
      </c>
      <c r="E3367" s="22" t="str">
        <f>IF(F3367="","",VLOOKUP(F3367, 'Códigos 2'!E$3:F$66, 2, FALSE))</f>
        <v/>
      </c>
      <c r="F3367" s="23"/>
      <c r="G3367" s="23"/>
      <c r="H3367" s="23"/>
      <c r="I3367" s="23"/>
      <c r="J3367" s="24"/>
      <c r="K3367" s="29"/>
      <c r="L3367" s="30"/>
      <c r="M3367" s="31"/>
      <c r="N3367" s="32">
        <f t="shared" si="650"/>
        <v>0</v>
      </c>
      <c r="O3367" s="32">
        <f t="shared" si="651"/>
        <v>0</v>
      </c>
      <c r="P3367" s="32">
        <f t="shared" si="652"/>
        <v>0</v>
      </c>
      <c r="Q3367" s="32">
        <f t="shared" si="653"/>
        <v>0</v>
      </c>
      <c r="R3367" s="20"/>
      <c r="S3367" s="26">
        <f t="shared" si="644"/>
        <v>0</v>
      </c>
      <c r="T3367" s="33">
        <f t="shared" si="645"/>
        <v>0</v>
      </c>
      <c r="U3367" s="26">
        <f t="shared" si="646"/>
        <v>0</v>
      </c>
      <c r="V3367" s="27"/>
      <c r="W3367" s="26">
        <f t="shared" si="647"/>
        <v>0</v>
      </c>
      <c r="X3367" s="27"/>
      <c r="Y3367" s="26">
        <f t="shared" si="648"/>
        <v>0</v>
      </c>
      <c r="Z3367" s="27"/>
      <c r="AA3367" s="26">
        <f t="shared" si="649"/>
        <v>0</v>
      </c>
      <c r="AB3367" s="26">
        <f t="shared" si="643"/>
        <v>0</v>
      </c>
    </row>
    <row r="3368" spans="1:28" ht="12.75" customHeight="1" x14ac:dyDescent="0.25">
      <c r="A3368" s="7" t="str">
        <f t="shared" si="642"/>
        <v/>
      </c>
      <c r="B3368" s="20"/>
      <c r="C3368" s="21" t="str">
        <f>IF(B3368="","",VLOOKUP(B3368, 'Códigos 2'!$A$3:$C$12, 3, FALSE))</f>
        <v/>
      </c>
      <c r="D3368" s="21" t="str">
        <f>IF(B3368="","",VLOOKUP(B3368, 'Códigos 2'!$A$3:$B$12, 2, FALSE))</f>
        <v/>
      </c>
      <c r="E3368" s="22" t="str">
        <f>IF(F3368="","",VLOOKUP(F3368, 'Códigos 2'!E$3:F$66, 2, FALSE))</f>
        <v/>
      </c>
      <c r="F3368" s="23"/>
      <c r="G3368" s="23"/>
      <c r="H3368" s="23"/>
      <c r="I3368" s="23"/>
      <c r="J3368" s="24"/>
      <c r="K3368" s="29"/>
      <c r="L3368" s="30"/>
      <c r="M3368" s="31"/>
      <c r="N3368" s="32">
        <f t="shared" si="650"/>
        <v>0</v>
      </c>
      <c r="O3368" s="32">
        <f t="shared" si="651"/>
        <v>0</v>
      </c>
      <c r="P3368" s="32">
        <f t="shared" si="652"/>
        <v>0</v>
      </c>
      <c r="Q3368" s="32">
        <f t="shared" si="653"/>
        <v>0</v>
      </c>
      <c r="R3368" s="20"/>
      <c r="S3368" s="26">
        <f t="shared" si="644"/>
        <v>0</v>
      </c>
      <c r="T3368" s="33">
        <f t="shared" si="645"/>
        <v>0</v>
      </c>
      <c r="U3368" s="26">
        <f t="shared" si="646"/>
        <v>0</v>
      </c>
      <c r="V3368" s="27"/>
      <c r="W3368" s="26">
        <f t="shared" si="647"/>
        <v>0</v>
      </c>
      <c r="X3368" s="27"/>
      <c r="Y3368" s="26">
        <f t="shared" si="648"/>
        <v>0</v>
      </c>
      <c r="Z3368" s="27"/>
      <c r="AA3368" s="26">
        <f t="shared" si="649"/>
        <v>0</v>
      </c>
      <c r="AB3368" s="26">
        <f t="shared" si="643"/>
        <v>0</v>
      </c>
    </row>
    <row r="3369" spans="1:28" ht="12.75" customHeight="1" x14ac:dyDescent="0.25">
      <c r="A3369" s="7" t="str">
        <f t="shared" si="642"/>
        <v/>
      </c>
      <c r="B3369" s="20"/>
      <c r="C3369" s="21" t="str">
        <f>IF(B3369="","",VLOOKUP(B3369, 'Códigos 2'!$A$3:$C$12, 3, FALSE))</f>
        <v/>
      </c>
      <c r="D3369" s="21" t="str">
        <f>IF(B3369="","",VLOOKUP(B3369, 'Códigos 2'!$A$3:$B$12, 2, FALSE))</f>
        <v/>
      </c>
      <c r="E3369" s="22" t="str">
        <f>IF(F3369="","",VLOOKUP(F3369, 'Códigos 2'!E$3:F$66, 2, FALSE))</f>
        <v/>
      </c>
      <c r="F3369" s="23"/>
      <c r="G3369" s="23"/>
      <c r="H3369" s="23"/>
      <c r="I3369" s="23"/>
      <c r="J3369" s="24"/>
      <c r="K3369" s="29"/>
      <c r="L3369" s="30"/>
      <c r="M3369" s="31"/>
      <c r="N3369" s="32">
        <f t="shared" si="650"/>
        <v>0</v>
      </c>
      <c r="O3369" s="32">
        <f t="shared" si="651"/>
        <v>0</v>
      </c>
      <c r="P3369" s="32">
        <f t="shared" si="652"/>
        <v>0</v>
      </c>
      <c r="Q3369" s="32">
        <f t="shared" si="653"/>
        <v>0</v>
      </c>
      <c r="R3369" s="20"/>
      <c r="S3369" s="26">
        <f t="shared" si="644"/>
        <v>0</v>
      </c>
      <c r="T3369" s="33">
        <f t="shared" si="645"/>
        <v>0</v>
      </c>
      <c r="U3369" s="26">
        <f t="shared" si="646"/>
        <v>0</v>
      </c>
      <c r="V3369" s="27"/>
      <c r="W3369" s="26">
        <f t="shared" si="647"/>
        <v>0</v>
      </c>
      <c r="X3369" s="27"/>
      <c r="Y3369" s="26">
        <f t="shared" si="648"/>
        <v>0</v>
      </c>
      <c r="Z3369" s="27"/>
      <c r="AA3369" s="26">
        <f t="shared" si="649"/>
        <v>0</v>
      </c>
      <c r="AB3369" s="26">
        <f t="shared" si="643"/>
        <v>0</v>
      </c>
    </row>
    <row r="3370" spans="1:28" ht="12.75" customHeight="1" x14ac:dyDescent="0.25">
      <c r="A3370" s="7" t="str">
        <f t="shared" si="642"/>
        <v/>
      </c>
      <c r="B3370" s="20"/>
      <c r="C3370" s="21" t="str">
        <f>IF(B3370="","",VLOOKUP(B3370, 'Códigos 2'!$A$3:$C$12, 3, FALSE))</f>
        <v/>
      </c>
      <c r="D3370" s="21" t="str">
        <f>IF(B3370="","",VLOOKUP(B3370, 'Códigos 2'!$A$3:$B$12, 2, FALSE))</f>
        <v/>
      </c>
      <c r="E3370" s="22" t="str">
        <f>IF(F3370="","",VLOOKUP(F3370, 'Códigos 2'!E$3:F$66, 2, FALSE))</f>
        <v/>
      </c>
      <c r="F3370" s="23"/>
      <c r="G3370" s="23"/>
      <c r="H3370" s="23"/>
      <c r="I3370" s="23"/>
      <c r="J3370" s="24"/>
      <c r="K3370" s="29"/>
      <c r="L3370" s="30"/>
      <c r="M3370" s="31"/>
      <c r="N3370" s="32">
        <f t="shared" si="650"/>
        <v>0</v>
      </c>
      <c r="O3370" s="32">
        <f t="shared" si="651"/>
        <v>0</v>
      </c>
      <c r="P3370" s="32">
        <f t="shared" si="652"/>
        <v>0</v>
      </c>
      <c r="Q3370" s="32">
        <f t="shared" si="653"/>
        <v>0</v>
      </c>
      <c r="R3370" s="20"/>
      <c r="S3370" s="26">
        <f t="shared" si="644"/>
        <v>0</v>
      </c>
      <c r="T3370" s="33">
        <f t="shared" si="645"/>
        <v>0</v>
      </c>
      <c r="U3370" s="26">
        <f t="shared" si="646"/>
        <v>0</v>
      </c>
      <c r="V3370" s="27"/>
      <c r="W3370" s="26">
        <f t="shared" si="647"/>
        <v>0</v>
      </c>
      <c r="X3370" s="27"/>
      <c r="Y3370" s="26">
        <f t="shared" si="648"/>
        <v>0</v>
      </c>
      <c r="Z3370" s="27"/>
      <c r="AA3370" s="26">
        <f t="shared" si="649"/>
        <v>0</v>
      </c>
      <c r="AB3370" s="26">
        <f t="shared" si="643"/>
        <v>0</v>
      </c>
    </row>
    <row r="3371" spans="1:28" ht="12.75" customHeight="1" x14ac:dyDescent="0.25">
      <c r="A3371" s="7" t="str">
        <f t="shared" si="642"/>
        <v/>
      </c>
      <c r="B3371" s="20"/>
      <c r="C3371" s="21" t="str">
        <f>IF(B3371="","",VLOOKUP(B3371, 'Códigos 2'!$A$3:$C$12, 3, FALSE))</f>
        <v/>
      </c>
      <c r="D3371" s="21" t="str">
        <f>IF(B3371="","",VLOOKUP(B3371, 'Códigos 2'!$A$3:$B$12, 2, FALSE))</f>
        <v/>
      </c>
      <c r="E3371" s="22" t="str">
        <f>IF(F3371="","",VLOOKUP(F3371, 'Códigos 2'!E$3:F$66, 2, FALSE))</f>
        <v/>
      </c>
      <c r="F3371" s="23"/>
      <c r="G3371" s="23"/>
      <c r="H3371" s="23"/>
      <c r="I3371" s="23"/>
      <c r="J3371" s="24"/>
      <c r="K3371" s="29"/>
      <c r="L3371" s="30"/>
      <c r="M3371" s="31"/>
      <c r="N3371" s="32">
        <f t="shared" si="650"/>
        <v>0</v>
      </c>
      <c r="O3371" s="32">
        <f t="shared" si="651"/>
        <v>0</v>
      </c>
      <c r="P3371" s="32">
        <f t="shared" si="652"/>
        <v>0</v>
      </c>
      <c r="Q3371" s="32">
        <f t="shared" si="653"/>
        <v>0</v>
      </c>
      <c r="R3371" s="20"/>
      <c r="S3371" s="26">
        <f t="shared" si="644"/>
        <v>0</v>
      </c>
      <c r="T3371" s="33">
        <f t="shared" si="645"/>
        <v>0</v>
      </c>
      <c r="U3371" s="26">
        <f t="shared" si="646"/>
        <v>0</v>
      </c>
      <c r="V3371" s="27"/>
      <c r="W3371" s="26">
        <f t="shared" si="647"/>
        <v>0</v>
      </c>
      <c r="X3371" s="27"/>
      <c r="Y3371" s="26">
        <f t="shared" si="648"/>
        <v>0</v>
      </c>
      <c r="Z3371" s="27"/>
      <c r="AA3371" s="26">
        <f t="shared" si="649"/>
        <v>0</v>
      </c>
      <c r="AB3371" s="26">
        <f t="shared" si="643"/>
        <v>0</v>
      </c>
    </row>
    <row r="3372" spans="1:28" ht="12.75" customHeight="1" x14ac:dyDescent="0.25">
      <c r="A3372" s="7" t="str">
        <f t="shared" si="642"/>
        <v/>
      </c>
      <c r="B3372" s="20"/>
      <c r="C3372" s="21" t="str">
        <f>IF(B3372="","",VLOOKUP(B3372, 'Códigos 2'!$A$3:$C$12, 3, FALSE))</f>
        <v/>
      </c>
      <c r="D3372" s="21" t="str">
        <f>IF(B3372="","",VLOOKUP(B3372, 'Códigos 2'!$A$3:$B$12, 2, FALSE))</f>
        <v/>
      </c>
      <c r="E3372" s="22" t="str">
        <f>IF(F3372="","",VLOOKUP(F3372, 'Códigos 2'!E$3:F$66, 2, FALSE))</f>
        <v/>
      </c>
      <c r="F3372" s="23"/>
      <c r="G3372" s="23"/>
      <c r="H3372" s="23"/>
      <c r="I3372" s="23"/>
      <c r="J3372" s="24"/>
      <c r="K3372" s="29"/>
      <c r="L3372" s="30"/>
      <c r="M3372" s="31"/>
      <c r="N3372" s="32">
        <f t="shared" si="650"/>
        <v>0</v>
      </c>
      <c r="O3372" s="32">
        <f t="shared" si="651"/>
        <v>0</v>
      </c>
      <c r="P3372" s="32">
        <f t="shared" si="652"/>
        <v>0</v>
      </c>
      <c r="Q3372" s="32">
        <f t="shared" si="653"/>
        <v>0</v>
      </c>
      <c r="R3372" s="20"/>
      <c r="S3372" s="26">
        <f t="shared" si="644"/>
        <v>0</v>
      </c>
      <c r="T3372" s="33">
        <f t="shared" si="645"/>
        <v>0</v>
      </c>
      <c r="U3372" s="26">
        <f t="shared" si="646"/>
        <v>0</v>
      </c>
      <c r="V3372" s="27"/>
      <c r="W3372" s="26">
        <f t="shared" si="647"/>
        <v>0</v>
      </c>
      <c r="X3372" s="27"/>
      <c r="Y3372" s="26">
        <f t="shared" si="648"/>
        <v>0</v>
      </c>
      <c r="Z3372" s="27"/>
      <c r="AA3372" s="26">
        <f t="shared" si="649"/>
        <v>0</v>
      </c>
      <c r="AB3372" s="26">
        <f t="shared" si="643"/>
        <v>0</v>
      </c>
    </row>
    <row r="3373" spans="1:28" ht="12.75" customHeight="1" x14ac:dyDescent="0.25">
      <c r="A3373" s="7" t="str">
        <f t="shared" si="642"/>
        <v/>
      </c>
      <c r="B3373" s="20"/>
      <c r="C3373" s="21" t="str">
        <f>IF(B3373="","",VLOOKUP(B3373, 'Códigos 2'!$A$3:$C$12, 3, FALSE))</f>
        <v/>
      </c>
      <c r="D3373" s="21" t="str">
        <f>IF(B3373="","",VLOOKUP(B3373, 'Códigos 2'!$A$3:$B$12, 2, FALSE))</f>
        <v/>
      </c>
      <c r="E3373" s="22" t="str">
        <f>IF(F3373="","",VLOOKUP(F3373, 'Códigos 2'!E$3:F$66, 2, FALSE))</f>
        <v/>
      </c>
      <c r="F3373" s="23"/>
      <c r="G3373" s="23"/>
      <c r="H3373" s="23"/>
      <c r="I3373" s="23"/>
      <c r="J3373" s="24"/>
      <c r="K3373" s="29"/>
      <c r="L3373" s="30"/>
      <c r="M3373" s="31"/>
      <c r="N3373" s="32">
        <f t="shared" si="650"/>
        <v>0</v>
      </c>
      <c r="O3373" s="32">
        <f t="shared" si="651"/>
        <v>0</v>
      </c>
      <c r="P3373" s="32">
        <f t="shared" si="652"/>
        <v>0</v>
      </c>
      <c r="Q3373" s="32">
        <f t="shared" si="653"/>
        <v>0</v>
      </c>
      <c r="R3373" s="20"/>
      <c r="S3373" s="26">
        <f t="shared" si="644"/>
        <v>0</v>
      </c>
      <c r="T3373" s="33">
        <f t="shared" si="645"/>
        <v>0</v>
      </c>
      <c r="U3373" s="26">
        <f t="shared" si="646"/>
        <v>0</v>
      </c>
      <c r="V3373" s="27"/>
      <c r="W3373" s="26">
        <f t="shared" si="647"/>
        <v>0</v>
      </c>
      <c r="X3373" s="27"/>
      <c r="Y3373" s="26">
        <f t="shared" si="648"/>
        <v>0</v>
      </c>
      <c r="Z3373" s="27"/>
      <c r="AA3373" s="26">
        <f t="shared" si="649"/>
        <v>0</v>
      </c>
      <c r="AB3373" s="26">
        <f t="shared" si="643"/>
        <v>0</v>
      </c>
    </row>
    <row r="3374" spans="1:28" ht="12.75" customHeight="1" x14ac:dyDescent="0.25">
      <c r="A3374" s="7" t="str">
        <f t="shared" si="642"/>
        <v/>
      </c>
      <c r="B3374" s="20"/>
      <c r="C3374" s="21" t="str">
        <f>IF(B3374="","",VLOOKUP(B3374, 'Códigos 2'!$A$3:$C$12, 3, FALSE))</f>
        <v/>
      </c>
      <c r="D3374" s="21" t="str">
        <f>IF(B3374="","",VLOOKUP(B3374, 'Códigos 2'!$A$3:$B$12, 2, FALSE))</f>
        <v/>
      </c>
      <c r="E3374" s="22" t="str">
        <f>IF(F3374="","",VLOOKUP(F3374, 'Códigos 2'!E$3:F$66, 2, FALSE))</f>
        <v/>
      </c>
      <c r="F3374" s="23"/>
      <c r="G3374" s="23"/>
      <c r="H3374" s="23"/>
      <c r="I3374" s="23"/>
      <c r="J3374" s="24"/>
      <c r="K3374" s="29"/>
      <c r="L3374" s="30"/>
      <c r="M3374" s="31"/>
      <c r="N3374" s="32">
        <f t="shared" si="650"/>
        <v>0</v>
      </c>
      <c r="O3374" s="32">
        <f t="shared" si="651"/>
        <v>0</v>
      </c>
      <c r="P3374" s="32">
        <f t="shared" si="652"/>
        <v>0</v>
      </c>
      <c r="Q3374" s="32">
        <f t="shared" si="653"/>
        <v>0</v>
      </c>
      <c r="R3374" s="20"/>
      <c r="S3374" s="26">
        <f t="shared" si="644"/>
        <v>0</v>
      </c>
      <c r="T3374" s="33">
        <f t="shared" si="645"/>
        <v>0</v>
      </c>
      <c r="U3374" s="26">
        <f t="shared" si="646"/>
        <v>0</v>
      </c>
      <c r="V3374" s="27"/>
      <c r="W3374" s="26">
        <f t="shared" si="647"/>
        <v>0</v>
      </c>
      <c r="X3374" s="27"/>
      <c r="Y3374" s="26">
        <f t="shared" si="648"/>
        <v>0</v>
      </c>
      <c r="Z3374" s="27"/>
      <c r="AA3374" s="26">
        <f t="shared" si="649"/>
        <v>0</v>
      </c>
      <c r="AB3374" s="26">
        <f t="shared" si="643"/>
        <v>0</v>
      </c>
    </row>
    <row r="3375" spans="1:28" ht="12.75" customHeight="1" x14ac:dyDescent="0.25">
      <c r="A3375" s="7" t="str">
        <f t="shared" si="642"/>
        <v/>
      </c>
      <c r="B3375" s="20"/>
      <c r="C3375" s="21" t="str">
        <f>IF(B3375="","",VLOOKUP(B3375, 'Códigos 2'!$A$3:$C$12, 3, FALSE))</f>
        <v/>
      </c>
      <c r="D3375" s="21" t="str">
        <f>IF(B3375="","",VLOOKUP(B3375, 'Códigos 2'!$A$3:$B$12, 2, FALSE))</f>
        <v/>
      </c>
      <c r="E3375" s="22" t="str">
        <f>IF(F3375="","",VLOOKUP(F3375, 'Códigos 2'!E$3:F$66, 2, FALSE))</f>
        <v/>
      </c>
      <c r="F3375" s="23"/>
      <c r="G3375" s="23"/>
      <c r="H3375" s="23"/>
      <c r="I3375" s="23"/>
      <c r="J3375" s="24"/>
      <c r="K3375" s="29"/>
      <c r="L3375" s="30"/>
      <c r="M3375" s="31"/>
      <c r="N3375" s="32">
        <f t="shared" si="650"/>
        <v>0</v>
      </c>
      <c r="O3375" s="32">
        <f t="shared" si="651"/>
        <v>0</v>
      </c>
      <c r="P3375" s="32">
        <f t="shared" si="652"/>
        <v>0</v>
      </c>
      <c r="Q3375" s="32">
        <f t="shared" si="653"/>
        <v>0</v>
      </c>
      <c r="R3375" s="20"/>
      <c r="S3375" s="26">
        <f t="shared" si="644"/>
        <v>0</v>
      </c>
      <c r="T3375" s="33">
        <f t="shared" si="645"/>
        <v>0</v>
      </c>
      <c r="U3375" s="26">
        <f t="shared" si="646"/>
        <v>0</v>
      </c>
      <c r="V3375" s="27"/>
      <c r="W3375" s="26">
        <f t="shared" si="647"/>
        <v>0</v>
      </c>
      <c r="X3375" s="27"/>
      <c r="Y3375" s="26">
        <f t="shared" si="648"/>
        <v>0</v>
      </c>
      <c r="Z3375" s="27"/>
      <c r="AA3375" s="26">
        <f t="shared" si="649"/>
        <v>0</v>
      </c>
      <c r="AB3375" s="26">
        <f t="shared" si="643"/>
        <v>0</v>
      </c>
    </row>
    <row r="3376" spans="1:28" ht="12.75" customHeight="1" x14ac:dyDescent="0.25">
      <c r="A3376" s="7" t="str">
        <f t="shared" si="642"/>
        <v/>
      </c>
      <c r="B3376" s="20"/>
      <c r="C3376" s="21" t="str">
        <f>IF(B3376="","",VLOOKUP(B3376, 'Códigos 2'!$A$3:$C$12, 3, FALSE))</f>
        <v/>
      </c>
      <c r="D3376" s="21" t="str">
        <f>IF(B3376="","",VLOOKUP(B3376, 'Códigos 2'!$A$3:$B$12, 2, FALSE))</f>
        <v/>
      </c>
      <c r="E3376" s="22" t="str">
        <f>IF(F3376="","",VLOOKUP(F3376, 'Códigos 2'!E$3:F$66, 2, FALSE))</f>
        <v/>
      </c>
      <c r="F3376" s="23"/>
      <c r="G3376" s="23"/>
      <c r="H3376" s="23"/>
      <c r="I3376" s="23"/>
      <c r="J3376" s="24"/>
      <c r="K3376" s="29"/>
      <c r="L3376" s="30"/>
      <c r="M3376" s="31"/>
      <c r="N3376" s="32">
        <f t="shared" si="650"/>
        <v>0</v>
      </c>
      <c r="O3376" s="32">
        <f t="shared" si="651"/>
        <v>0</v>
      </c>
      <c r="P3376" s="32">
        <f t="shared" si="652"/>
        <v>0</v>
      </c>
      <c r="Q3376" s="32">
        <f t="shared" si="653"/>
        <v>0</v>
      </c>
      <c r="R3376" s="20"/>
      <c r="S3376" s="26">
        <f t="shared" si="644"/>
        <v>0</v>
      </c>
      <c r="T3376" s="33">
        <f t="shared" si="645"/>
        <v>0</v>
      </c>
      <c r="U3376" s="26">
        <f t="shared" si="646"/>
        <v>0</v>
      </c>
      <c r="V3376" s="27"/>
      <c r="W3376" s="26">
        <f t="shared" si="647"/>
        <v>0</v>
      </c>
      <c r="X3376" s="27"/>
      <c r="Y3376" s="26">
        <f t="shared" si="648"/>
        <v>0</v>
      </c>
      <c r="Z3376" s="27"/>
      <c r="AA3376" s="26">
        <f t="shared" si="649"/>
        <v>0</v>
      </c>
      <c r="AB3376" s="26">
        <f t="shared" si="643"/>
        <v>0</v>
      </c>
    </row>
    <row r="3377" spans="1:28" ht="12.75" customHeight="1" x14ac:dyDescent="0.25">
      <c r="A3377" s="7" t="str">
        <f t="shared" si="642"/>
        <v/>
      </c>
      <c r="B3377" s="20"/>
      <c r="C3377" s="21" t="str">
        <f>IF(B3377="","",VLOOKUP(B3377, 'Códigos 2'!$A$3:$C$12, 3, FALSE))</f>
        <v/>
      </c>
      <c r="D3377" s="21" t="str">
        <f>IF(B3377="","",VLOOKUP(B3377, 'Códigos 2'!$A$3:$B$12, 2, FALSE))</f>
        <v/>
      </c>
      <c r="E3377" s="22" t="str">
        <f>IF(F3377="","",VLOOKUP(F3377, 'Códigos 2'!E$3:F$66, 2, FALSE))</f>
        <v/>
      </c>
      <c r="F3377" s="23"/>
      <c r="G3377" s="23"/>
      <c r="H3377" s="23"/>
      <c r="I3377" s="23"/>
      <c r="J3377" s="24"/>
      <c r="K3377" s="29"/>
      <c r="L3377" s="30"/>
      <c r="M3377" s="31"/>
      <c r="N3377" s="32">
        <f t="shared" si="650"/>
        <v>0</v>
      </c>
      <c r="O3377" s="32">
        <f t="shared" si="651"/>
        <v>0</v>
      </c>
      <c r="P3377" s="32">
        <f t="shared" si="652"/>
        <v>0</v>
      </c>
      <c r="Q3377" s="32">
        <f t="shared" si="653"/>
        <v>0</v>
      </c>
      <c r="R3377" s="20"/>
      <c r="S3377" s="26">
        <f t="shared" si="644"/>
        <v>0</v>
      </c>
      <c r="T3377" s="33">
        <f t="shared" si="645"/>
        <v>0</v>
      </c>
      <c r="U3377" s="26">
        <f t="shared" si="646"/>
        <v>0</v>
      </c>
      <c r="V3377" s="27"/>
      <c r="W3377" s="26">
        <f t="shared" si="647"/>
        <v>0</v>
      </c>
      <c r="X3377" s="27"/>
      <c r="Y3377" s="26">
        <f t="shared" si="648"/>
        <v>0</v>
      </c>
      <c r="Z3377" s="27"/>
      <c r="AA3377" s="26">
        <f t="shared" si="649"/>
        <v>0</v>
      </c>
      <c r="AB3377" s="26">
        <f t="shared" si="643"/>
        <v>0</v>
      </c>
    </row>
    <row r="3378" spans="1:28" ht="12.75" customHeight="1" x14ac:dyDescent="0.25">
      <c r="A3378" s="7" t="str">
        <f t="shared" si="642"/>
        <v/>
      </c>
      <c r="B3378" s="20"/>
      <c r="C3378" s="21" t="str">
        <f>IF(B3378="","",VLOOKUP(B3378, 'Códigos 2'!$A$3:$C$12, 3, FALSE))</f>
        <v/>
      </c>
      <c r="D3378" s="21" t="str">
        <f>IF(B3378="","",VLOOKUP(B3378, 'Códigos 2'!$A$3:$B$12, 2, FALSE))</f>
        <v/>
      </c>
      <c r="E3378" s="22" t="str">
        <f>IF(F3378="","",VLOOKUP(F3378, 'Códigos 2'!E$3:F$66, 2, FALSE))</f>
        <v/>
      </c>
      <c r="F3378" s="23"/>
      <c r="G3378" s="23"/>
      <c r="H3378" s="23"/>
      <c r="I3378" s="23"/>
      <c r="J3378" s="24"/>
      <c r="K3378" s="29"/>
      <c r="L3378" s="30"/>
      <c r="M3378" s="31"/>
      <c r="N3378" s="32">
        <f t="shared" si="650"/>
        <v>0</v>
      </c>
      <c r="O3378" s="32">
        <f t="shared" si="651"/>
        <v>0</v>
      </c>
      <c r="P3378" s="32">
        <f t="shared" si="652"/>
        <v>0</v>
      </c>
      <c r="Q3378" s="32">
        <f t="shared" si="653"/>
        <v>0</v>
      </c>
      <c r="R3378" s="20"/>
      <c r="S3378" s="26">
        <f t="shared" si="644"/>
        <v>0</v>
      </c>
      <c r="T3378" s="33">
        <f t="shared" si="645"/>
        <v>0</v>
      </c>
      <c r="U3378" s="26">
        <f t="shared" si="646"/>
        <v>0</v>
      </c>
      <c r="V3378" s="27"/>
      <c r="W3378" s="26">
        <f t="shared" si="647"/>
        <v>0</v>
      </c>
      <c r="X3378" s="27"/>
      <c r="Y3378" s="26">
        <f t="shared" si="648"/>
        <v>0</v>
      </c>
      <c r="Z3378" s="27"/>
      <c r="AA3378" s="26">
        <f t="shared" si="649"/>
        <v>0</v>
      </c>
      <c r="AB3378" s="26">
        <f t="shared" si="643"/>
        <v>0</v>
      </c>
    </row>
    <row r="3379" spans="1:28" ht="12.75" customHeight="1" x14ac:dyDescent="0.25">
      <c r="A3379" s="7" t="str">
        <f t="shared" si="642"/>
        <v/>
      </c>
      <c r="B3379" s="20"/>
      <c r="C3379" s="21" t="str">
        <f>IF(B3379="","",VLOOKUP(B3379, 'Códigos 2'!$A$3:$C$12, 3, FALSE))</f>
        <v/>
      </c>
      <c r="D3379" s="21" t="str">
        <f>IF(B3379="","",VLOOKUP(B3379, 'Códigos 2'!$A$3:$B$12, 2, FALSE))</f>
        <v/>
      </c>
      <c r="E3379" s="22" t="str">
        <f>IF(F3379="","",VLOOKUP(F3379, 'Códigos 2'!E$3:F$66, 2, FALSE))</f>
        <v/>
      </c>
      <c r="F3379" s="23"/>
      <c r="G3379" s="23"/>
      <c r="H3379" s="23"/>
      <c r="I3379" s="23"/>
      <c r="J3379" s="24"/>
      <c r="K3379" s="29"/>
      <c r="L3379" s="30"/>
      <c r="M3379" s="31"/>
      <c r="N3379" s="32">
        <f t="shared" si="650"/>
        <v>0</v>
      </c>
      <c r="O3379" s="32">
        <f t="shared" si="651"/>
        <v>0</v>
      </c>
      <c r="P3379" s="32">
        <f t="shared" si="652"/>
        <v>0</v>
      </c>
      <c r="Q3379" s="32">
        <f t="shared" si="653"/>
        <v>0</v>
      </c>
      <c r="R3379" s="20"/>
      <c r="S3379" s="26">
        <f t="shared" si="644"/>
        <v>0</v>
      </c>
      <c r="T3379" s="33">
        <f t="shared" si="645"/>
        <v>0</v>
      </c>
      <c r="U3379" s="26">
        <f t="shared" si="646"/>
        <v>0</v>
      </c>
      <c r="V3379" s="27"/>
      <c r="W3379" s="26">
        <f t="shared" si="647"/>
        <v>0</v>
      </c>
      <c r="X3379" s="27"/>
      <c r="Y3379" s="26">
        <f t="shared" si="648"/>
        <v>0</v>
      </c>
      <c r="Z3379" s="27"/>
      <c r="AA3379" s="26">
        <f t="shared" si="649"/>
        <v>0</v>
      </c>
      <c r="AB3379" s="26">
        <f t="shared" si="643"/>
        <v>0</v>
      </c>
    </row>
    <row r="3380" spans="1:28" ht="12.75" customHeight="1" x14ac:dyDescent="0.25">
      <c r="A3380" s="7" t="str">
        <f t="shared" si="642"/>
        <v/>
      </c>
      <c r="B3380" s="20"/>
      <c r="C3380" s="21" t="str">
        <f>IF(B3380="","",VLOOKUP(B3380, 'Códigos 2'!$A$3:$C$12, 3, FALSE))</f>
        <v/>
      </c>
      <c r="D3380" s="21" t="str">
        <f>IF(B3380="","",VLOOKUP(B3380, 'Códigos 2'!$A$3:$B$12, 2, FALSE))</f>
        <v/>
      </c>
      <c r="E3380" s="22" t="str">
        <f>IF(F3380="","",VLOOKUP(F3380, 'Códigos 2'!E$3:F$66, 2, FALSE))</f>
        <v/>
      </c>
      <c r="F3380" s="23"/>
      <c r="G3380" s="23"/>
      <c r="H3380" s="23"/>
      <c r="I3380" s="23"/>
      <c r="J3380" s="24"/>
      <c r="K3380" s="29"/>
      <c r="L3380" s="30"/>
      <c r="M3380" s="31"/>
      <c r="N3380" s="32">
        <f t="shared" si="650"/>
        <v>0</v>
      </c>
      <c r="O3380" s="32">
        <f t="shared" si="651"/>
        <v>0</v>
      </c>
      <c r="P3380" s="32">
        <f t="shared" si="652"/>
        <v>0</v>
      </c>
      <c r="Q3380" s="32">
        <f t="shared" si="653"/>
        <v>0</v>
      </c>
      <c r="R3380" s="20"/>
      <c r="S3380" s="26">
        <f t="shared" si="644"/>
        <v>0</v>
      </c>
      <c r="T3380" s="33">
        <f t="shared" si="645"/>
        <v>0</v>
      </c>
      <c r="U3380" s="26">
        <f t="shared" si="646"/>
        <v>0</v>
      </c>
      <c r="V3380" s="27"/>
      <c r="W3380" s="26">
        <f t="shared" si="647"/>
        <v>0</v>
      </c>
      <c r="X3380" s="27"/>
      <c r="Y3380" s="26">
        <f t="shared" si="648"/>
        <v>0</v>
      </c>
      <c r="Z3380" s="27"/>
      <c r="AA3380" s="26">
        <f t="shared" si="649"/>
        <v>0</v>
      </c>
      <c r="AB3380" s="26">
        <f t="shared" si="643"/>
        <v>0</v>
      </c>
    </row>
    <row r="3381" spans="1:28" ht="12.75" customHeight="1" x14ac:dyDescent="0.25">
      <c r="A3381" s="7" t="str">
        <f t="shared" si="642"/>
        <v/>
      </c>
      <c r="B3381" s="20"/>
      <c r="C3381" s="21" t="str">
        <f>IF(B3381="","",VLOOKUP(B3381, 'Códigos 2'!$A$3:$C$12, 3, FALSE))</f>
        <v/>
      </c>
      <c r="D3381" s="21" t="str">
        <f>IF(B3381="","",VLOOKUP(B3381, 'Códigos 2'!$A$3:$B$12, 2, FALSE))</f>
        <v/>
      </c>
      <c r="E3381" s="22" t="str">
        <f>IF(F3381="","",VLOOKUP(F3381, 'Códigos 2'!E$3:F$66, 2, FALSE))</f>
        <v/>
      </c>
      <c r="F3381" s="23"/>
      <c r="G3381" s="23"/>
      <c r="H3381" s="23"/>
      <c r="I3381" s="23"/>
      <c r="J3381" s="24"/>
      <c r="K3381" s="29"/>
      <c r="L3381" s="30"/>
      <c r="M3381" s="31"/>
      <c r="N3381" s="32">
        <f t="shared" si="650"/>
        <v>0</v>
      </c>
      <c r="O3381" s="32">
        <f t="shared" si="651"/>
        <v>0</v>
      </c>
      <c r="P3381" s="32">
        <f t="shared" si="652"/>
        <v>0</v>
      </c>
      <c r="Q3381" s="32">
        <f t="shared" si="653"/>
        <v>0</v>
      </c>
      <c r="R3381" s="20"/>
      <c r="S3381" s="26">
        <f t="shared" si="644"/>
        <v>0</v>
      </c>
      <c r="T3381" s="33">
        <f t="shared" si="645"/>
        <v>0</v>
      </c>
      <c r="U3381" s="26">
        <f t="shared" si="646"/>
        <v>0</v>
      </c>
      <c r="V3381" s="27"/>
      <c r="W3381" s="26">
        <f t="shared" si="647"/>
        <v>0</v>
      </c>
      <c r="X3381" s="27"/>
      <c r="Y3381" s="26">
        <f t="shared" si="648"/>
        <v>0</v>
      </c>
      <c r="Z3381" s="27"/>
      <c r="AA3381" s="26">
        <f t="shared" si="649"/>
        <v>0</v>
      </c>
      <c r="AB3381" s="26">
        <f t="shared" si="643"/>
        <v>0</v>
      </c>
    </row>
    <row r="3382" spans="1:28" ht="12.75" customHeight="1" x14ac:dyDescent="0.25">
      <c r="A3382" s="7" t="str">
        <f t="shared" si="642"/>
        <v/>
      </c>
      <c r="B3382" s="20"/>
      <c r="C3382" s="21" t="str">
        <f>IF(B3382="","",VLOOKUP(B3382, 'Códigos 2'!$A$3:$C$12, 3, FALSE))</f>
        <v/>
      </c>
      <c r="D3382" s="21" t="str">
        <f>IF(B3382="","",VLOOKUP(B3382, 'Códigos 2'!$A$3:$B$12, 2, FALSE))</f>
        <v/>
      </c>
      <c r="E3382" s="22" t="str">
        <f>IF(F3382="","",VLOOKUP(F3382, 'Códigos 2'!E$3:F$66, 2, FALSE))</f>
        <v/>
      </c>
      <c r="F3382" s="23"/>
      <c r="G3382" s="23"/>
      <c r="H3382" s="23"/>
      <c r="I3382" s="23"/>
      <c r="J3382" s="24"/>
      <c r="K3382" s="29"/>
      <c r="L3382" s="30"/>
      <c r="M3382" s="31"/>
      <c r="N3382" s="32">
        <f t="shared" si="650"/>
        <v>0</v>
      </c>
      <c r="O3382" s="32">
        <f t="shared" si="651"/>
        <v>0</v>
      </c>
      <c r="P3382" s="32">
        <f t="shared" si="652"/>
        <v>0</v>
      </c>
      <c r="Q3382" s="32">
        <f t="shared" si="653"/>
        <v>0</v>
      </c>
      <c r="R3382" s="20"/>
      <c r="S3382" s="26">
        <f t="shared" si="644"/>
        <v>0</v>
      </c>
      <c r="T3382" s="33">
        <f t="shared" si="645"/>
        <v>0</v>
      </c>
      <c r="U3382" s="26">
        <f t="shared" si="646"/>
        <v>0</v>
      </c>
      <c r="V3382" s="27"/>
      <c r="W3382" s="26">
        <f t="shared" si="647"/>
        <v>0</v>
      </c>
      <c r="X3382" s="27"/>
      <c r="Y3382" s="26">
        <f t="shared" si="648"/>
        <v>0</v>
      </c>
      <c r="Z3382" s="27"/>
      <c r="AA3382" s="26">
        <f t="shared" si="649"/>
        <v>0</v>
      </c>
      <c r="AB3382" s="26">
        <f t="shared" si="643"/>
        <v>0</v>
      </c>
    </row>
    <row r="3383" spans="1:28" ht="12.75" customHeight="1" x14ac:dyDescent="0.25">
      <c r="A3383" s="7" t="str">
        <f t="shared" si="642"/>
        <v/>
      </c>
      <c r="B3383" s="20"/>
      <c r="C3383" s="21" t="str">
        <f>IF(B3383="","",VLOOKUP(B3383, 'Códigos 2'!$A$3:$C$12, 3, FALSE))</f>
        <v/>
      </c>
      <c r="D3383" s="21" t="str">
        <f>IF(B3383="","",VLOOKUP(B3383, 'Códigos 2'!$A$3:$B$12, 2, FALSE))</f>
        <v/>
      </c>
      <c r="E3383" s="22" t="str">
        <f>IF(F3383="","",VLOOKUP(F3383, 'Códigos 2'!E$3:F$66, 2, FALSE))</f>
        <v/>
      </c>
      <c r="F3383" s="23"/>
      <c r="G3383" s="23"/>
      <c r="H3383" s="23"/>
      <c r="I3383" s="23"/>
      <c r="J3383" s="24"/>
      <c r="K3383" s="29"/>
      <c r="L3383" s="30"/>
      <c r="M3383" s="31"/>
      <c r="N3383" s="32">
        <f t="shared" si="650"/>
        <v>0</v>
      </c>
      <c r="O3383" s="32">
        <f t="shared" si="651"/>
        <v>0</v>
      </c>
      <c r="P3383" s="32">
        <f t="shared" si="652"/>
        <v>0</v>
      </c>
      <c r="Q3383" s="32">
        <f t="shared" si="653"/>
        <v>0</v>
      </c>
      <c r="R3383" s="20"/>
      <c r="S3383" s="26">
        <f t="shared" si="644"/>
        <v>0</v>
      </c>
      <c r="T3383" s="33">
        <f t="shared" si="645"/>
        <v>0</v>
      </c>
      <c r="U3383" s="26">
        <f t="shared" si="646"/>
        <v>0</v>
      </c>
      <c r="V3383" s="27"/>
      <c r="W3383" s="26">
        <f t="shared" si="647"/>
        <v>0</v>
      </c>
      <c r="X3383" s="27"/>
      <c r="Y3383" s="26">
        <f t="shared" si="648"/>
        <v>0</v>
      </c>
      <c r="Z3383" s="27"/>
      <c r="AA3383" s="26">
        <f t="shared" si="649"/>
        <v>0</v>
      </c>
      <c r="AB3383" s="26">
        <f t="shared" si="643"/>
        <v>0</v>
      </c>
    </row>
    <row r="3384" spans="1:28" ht="12.75" customHeight="1" x14ac:dyDescent="0.25">
      <c r="A3384" s="7" t="str">
        <f t="shared" si="642"/>
        <v/>
      </c>
      <c r="B3384" s="20"/>
      <c r="C3384" s="21" t="str">
        <f>IF(B3384="","",VLOOKUP(B3384, 'Códigos 2'!$A$3:$C$12, 3, FALSE))</f>
        <v/>
      </c>
      <c r="D3384" s="21" t="str">
        <f>IF(B3384="","",VLOOKUP(B3384, 'Códigos 2'!$A$3:$B$12, 2, FALSE))</f>
        <v/>
      </c>
      <c r="E3384" s="22" t="str">
        <f>IF(F3384="","",VLOOKUP(F3384, 'Códigos 2'!E$3:F$66, 2, FALSE))</f>
        <v/>
      </c>
      <c r="F3384" s="23"/>
      <c r="G3384" s="23"/>
      <c r="H3384" s="23"/>
      <c r="I3384" s="23"/>
      <c r="J3384" s="24"/>
      <c r="K3384" s="29"/>
      <c r="L3384" s="30"/>
      <c r="M3384" s="31"/>
      <c r="N3384" s="32">
        <f t="shared" si="650"/>
        <v>0</v>
      </c>
      <c r="O3384" s="32">
        <f t="shared" si="651"/>
        <v>0</v>
      </c>
      <c r="P3384" s="32">
        <f t="shared" si="652"/>
        <v>0</v>
      </c>
      <c r="Q3384" s="32">
        <f t="shared" si="653"/>
        <v>0</v>
      </c>
      <c r="R3384" s="20"/>
      <c r="S3384" s="26">
        <f t="shared" si="644"/>
        <v>0</v>
      </c>
      <c r="T3384" s="33">
        <f t="shared" si="645"/>
        <v>0</v>
      </c>
      <c r="U3384" s="26">
        <f t="shared" si="646"/>
        <v>0</v>
      </c>
      <c r="V3384" s="27"/>
      <c r="W3384" s="26">
        <f t="shared" si="647"/>
        <v>0</v>
      </c>
      <c r="X3384" s="27"/>
      <c r="Y3384" s="26">
        <f t="shared" si="648"/>
        <v>0</v>
      </c>
      <c r="Z3384" s="27"/>
      <c r="AA3384" s="26">
        <f t="shared" si="649"/>
        <v>0</v>
      </c>
      <c r="AB3384" s="26">
        <f t="shared" si="643"/>
        <v>0</v>
      </c>
    </row>
    <row r="3385" spans="1:28" ht="12.75" customHeight="1" x14ac:dyDescent="0.25">
      <c r="A3385" s="7" t="str">
        <f t="shared" si="642"/>
        <v/>
      </c>
      <c r="B3385" s="20"/>
      <c r="C3385" s="21" t="str">
        <f>IF(B3385="","",VLOOKUP(B3385, 'Códigos 2'!$A$3:$C$12, 3, FALSE))</f>
        <v/>
      </c>
      <c r="D3385" s="21" t="str">
        <f>IF(B3385="","",VLOOKUP(B3385, 'Códigos 2'!$A$3:$B$12, 2, FALSE))</f>
        <v/>
      </c>
      <c r="E3385" s="22" t="str">
        <f>IF(F3385="","",VLOOKUP(F3385, 'Códigos 2'!E$3:F$66, 2, FALSE))</f>
        <v/>
      </c>
      <c r="F3385" s="23"/>
      <c r="G3385" s="23"/>
      <c r="H3385" s="23"/>
      <c r="I3385" s="23"/>
      <c r="J3385" s="24"/>
      <c r="K3385" s="29"/>
      <c r="L3385" s="30"/>
      <c r="M3385" s="31"/>
      <c r="N3385" s="32">
        <f t="shared" si="650"/>
        <v>0</v>
      </c>
      <c r="O3385" s="32">
        <f t="shared" si="651"/>
        <v>0</v>
      </c>
      <c r="P3385" s="32">
        <f t="shared" si="652"/>
        <v>0</v>
      </c>
      <c r="Q3385" s="32">
        <f t="shared" si="653"/>
        <v>0</v>
      </c>
      <c r="R3385" s="20"/>
      <c r="S3385" s="26">
        <f t="shared" si="644"/>
        <v>0</v>
      </c>
      <c r="T3385" s="33">
        <f t="shared" si="645"/>
        <v>0</v>
      </c>
      <c r="U3385" s="26">
        <f t="shared" si="646"/>
        <v>0</v>
      </c>
      <c r="V3385" s="27"/>
      <c r="W3385" s="26">
        <f t="shared" si="647"/>
        <v>0</v>
      </c>
      <c r="X3385" s="27"/>
      <c r="Y3385" s="26">
        <f t="shared" si="648"/>
        <v>0</v>
      </c>
      <c r="Z3385" s="27"/>
      <c r="AA3385" s="26">
        <f t="shared" si="649"/>
        <v>0</v>
      </c>
      <c r="AB3385" s="26">
        <f t="shared" si="643"/>
        <v>0</v>
      </c>
    </row>
    <row r="3386" spans="1:28" ht="12.75" customHeight="1" x14ac:dyDescent="0.25">
      <c r="A3386" s="7" t="str">
        <f t="shared" si="642"/>
        <v/>
      </c>
      <c r="B3386" s="20"/>
      <c r="C3386" s="21" t="str">
        <f>IF(B3386="","",VLOOKUP(B3386, 'Códigos 2'!$A$3:$C$12, 3, FALSE))</f>
        <v/>
      </c>
      <c r="D3386" s="21" t="str">
        <f>IF(B3386="","",VLOOKUP(B3386, 'Códigos 2'!$A$3:$B$12, 2, FALSE))</f>
        <v/>
      </c>
      <c r="E3386" s="22" t="str">
        <f>IF(F3386="","",VLOOKUP(F3386, 'Códigos 2'!E$3:F$66, 2, FALSE))</f>
        <v/>
      </c>
      <c r="F3386" s="23"/>
      <c r="G3386" s="23"/>
      <c r="H3386" s="23"/>
      <c r="I3386" s="23"/>
      <c r="J3386" s="24"/>
      <c r="K3386" s="29"/>
      <c r="L3386" s="30"/>
      <c r="M3386" s="31"/>
      <c r="N3386" s="32">
        <f t="shared" si="650"/>
        <v>0</v>
      </c>
      <c r="O3386" s="32">
        <f t="shared" si="651"/>
        <v>0</v>
      </c>
      <c r="P3386" s="32">
        <f t="shared" si="652"/>
        <v>0</v>
      </c>
      <c r="Q3386" s="32">
        <f t="shared" si="653"/>
        <v>0</v>
      </c>
      <c r="R3386" s="20"/>
      <c r="S3386" s="26">
        <f t="shared" si="644"/>
        <v>0</v>
      </c>
      <c r="T3386" s="33">
        <f t="shared" si="645"/>
        <v>0</v>
      </c>
      <c r="U3386" s="26">
        <f t="shared" si="646"/>
        <v>0</v>
      </c>
      <c r="V3386" s="27"/>
      <c r="W3386" s="26">
        <f t="shared" si="647"/>
        <v>0</v>
      </c>
      <c r="X3386" s="27"/>
      <c r="Y3386" s="26">
        <f t="shared" si="648"/>
        <v>0</v>
      </c>
      <c r="Z3386" s="27"/>
      <c r="AA3386" s="26">
        <f t="shared" si="649"/>
        <v>0</v>
      </c>
      <c r="AB3386" s="26">
        <f t="shared" si="643"/>
        <v>0</v>
      </c>
    </row>
    <row r="3387" spans="1:28" ht="12.75" customHeight="1" x14ac:dyDescent="0.25">
      <c r="A3387" s="7" t="str">
        <f t="shared" si="642"/>
        <v/>
      </c>
      <c r="B3387" s="20"/>
      <c r="C3387" s="21" t="str">
        <f>IF(B3387="","",VLOOKUP(B3387, 'Códigos 2'!$A$3:$C$12, 3, FALSE))</f>
        <v/>
      </c>
      <c r="D3387" s="21" t="str">
        <f>IF(B3387="","",VLOOKUP(B3387, 'Códigos 2'!$A$3:$B$12, 2, FALSE))</f>
        <v/>
      </c>
      <c r="E3387" s="22" t="str">
        <f>IF(F3387="","",VLOOKUP(F3387, 'Códigos 2'!E$3:F$66, 2, FALSE))</f>
        <v/>
      </c>
      <c r="F3387" s="23"/>
      <c r="G3387" s="23"/>
      <c r="H3387" s="23"/>
      <c r="I3387" s="23"/>
      <c r="J3387" s="24"/>
      <c r="K3387" s="29"/>
      <c r="L3387" s="30"/>
      <c r="M3387" s="31"/>
      <c r="N3387" s="32">
        <f t="shared" si="650"/>
        <v>0</v>
      </c>
      <c r="O3387" s="32">
        <f t="shared" si="651"/>
        <v>0</v>
      </c>
      <c r="P3387" s="32">
        <f t="shared" si="652"/>
        <v>0</v>
      </c>
      <c r="Q3387" s="32">
        <f t="shared" si="653"/>
        <v>0</v>
      </c>
      <c r="R3387" s="20"/>
      <c r="S3387" s="26">
        <f t="shared" si="644"/>
        <v>0</v>
      </c>
      <c r="T3387" s="33">
        <f t="shared" si="645"/>
        <v>0</v>
      </c>
      <c r="U3387" s="26">
        <f t="shared" si="646"/>
        <v>0</v>
      </c>
      <c r="V3387" s="27"/>
      <c r="W3387" s="26">
        <f t="shared" si="647"/>
        <v>0</v>
      </c>
      <c r="X3387" s="27"/>
      <c r="Y3387" s="26">
        <f t="shared" si="648"/>
        <v>0</v>
      </c>
      <c r="Z3387" s="27"/>
      <c r="AA3387" s="26">
        <f t="shared" si="649"/>
        <v>0</v>
      </c>
      <c r="AB3387" s="26">
        <f t="shared" si="643"/>
        <v>0</v>
      </c>
    </row>
    <row r="3388" spans="1:28" ht="12.75" customHeight="1" x14ac:dyDescent="0.25">
      <c r="A3388" s="7" t="str">
        <f t="shared" si="642"/>
        <v/>
      </c>
      <c r="B3388" s="20"/>
      <c r="C3388" s="21" t="str">
        <f>IF(B3388="","",VLOOKUP(B3388, 'Códigos 2'!$A$3:$C$12, 3, FALSE))</f>
        <v/>
      </c>
      <c r="D3388" s="21" t="str">
        <f>IF(B3388="","",VLOOKUP(B3388, 'Códigos 2'!$A$3:$B$12, 2, FALSE))</f>
        <v/>
      </c>
      <c r="E3388" s="22" t="str">
        <f>IF(F3388="","",VLOOKUP(F3388, 'Códigos 2'!E$3:F$66, 2, FALSE))</f>
        <v/>
      </c>
      <c r="F3388" s="23"/>
      <c r="G3388" s="23"/>
      <c r="H3388" s="23"/>
      <c r="I3388" s="23"/>
      <c r="J3388" s="24"/>
      <c r="K3388" s="29"/>
      <c r="L3388" s="30"/>
      <c r="M3388" s="31"/>
      <c r="N3388" s="32">
        <f t="shared" si="650"/>
        <v>0</v>
      </c>
      <c r="O3388" s="32">
        <f t="shared" si="651"/>
        <v>0</v>
      </c>
      <c r="P3388" s="32">
        <f t="shared" si="652"/>
        <v>0</v>
      </c>
      <c r="Q3388" s="32">
        <f t="shared" si="653"/>
        <v>0</v>
      </c>
      <c r="R3388" s="20"/>
      <c r="S3388" s="26">
        <f t="shared" si="644"/>
        <v>0</v>
      </c>
      <c r="T3388" s="33">
        <f t="shared" si="645"/>
        <v>0</v>
      </c>
      <c r="U3388" s="26">
        <f t="shared" si="646"/>
        <v>0</v>
      </c>
      <c r="V3388" s="27"/>
      <c r="W3388" s="26">
        <f t="shared" si="647"/>
        <v>0</v>
      </c>
      <c r="X3388" s="27"/>
      <c r="Y3388" s="26">
        <f t="shared" si="648"/>
        <v>0</v>
      </c>
      <c r="Z3388" s="27"/>
      <c r="AA3388" s="26">
        <f t="shared" si="649"/>
        <v>0</v>
      </c>
      <c r="AB3388" s="26">
        <f t="shared" si="643"/>
        <v>0</v>
      </c>
    </row>
    <row r="3389" spans="1:28" ht="12.75" customHeight="1" x14ac:dyDescent="0.25">
      <c r="A3389" s="7" t="str">
        <f t="shared" si="642"/>
        <v/>
      </c>
      <c r="B3389" s="20"/>
      <c r="C3389" s="21" t="str">
        <f>IF(B3389="","",VLOOKUP(B3389, 'Códigos 2'!$A$3:$C$12, 3, FALSE))</f>
        <v/>
      </c>
      <c r="D3389" s="21" t="str">
        <f>IF(B3389="","",VLOOKUP(B3389, 'Códigos 2'!$A$3:$B$12, 2, FALSE))</f>
        <v/>
      </c>
      <c r="E3389" s="22" t="str">
        <f>IF(F3389="","",VLOOKUP(F3389, 'Códigos 2'!E$3:F$66, 2, FALSE))</f>
        <v/>
      </c>
      <c r="F3389" s="23"/>
      <c r="G3389" s="23"/>
      <c r="H3389" s="23"/>
      <c r="I3389" s="23"/>
      <c r="J3389" s="24"/>
      <c r="K3389" s="29"/>
      <c r="L3389" s="30"/>
      <c r="M3389" s="31"/>
      <c r="N3389" s="32">
        <f t="shared" si="650"/>
        <v>0</v>
      </c>
      <c r="O3389" s="32">
        <f t="shared" si="651"/>
        <v>0</v>
      </c>
      <c r="P3389" s="32">
        <f t="shared" si="652"/>
        <v>0</v>
      </c>
      <c r="Q3389" s="32">
        <f t="shared" si="653"/>
        <v>0</v>
      </c>
      <c r="R3389" s="20"/>
      <c r="S3389" s="26">
        <f t="shared" si="644"/>
        <v>0</v>
      </c>
      <c r="T3389" s="33">
        <f t="shared" si="645"/>
        <v>0</v>
      </c>
      <c r="U3389" s="26">
        <f t="shared" si="646"/>
        <v>0</v>
      </c>
      <c r="V3389" s="27"/>
      <c r="W3389" s="26">
        <f t="shared" si="647"/>
        <v>0</v>
      </c>
      <c r="X3389" s="27"/>
      <c r="Y3389" s="26">
        <f t="shared" si="648"/>
        <v>0</v>
      </c>
      <c r="Z3389" s="27"/>
      <c r="AA3389" s="26">
        <f t="shared" si="649"/>
        <v>0</v>
      </c>
      <c r="AB3389" s="26">
        <f t="shared" si="643"/>
        <v>0</v>
      </c>
    </row>
    <row r="3390" spans="1:28" ht="12.75" customHeight="1" x14ac:dyDescent="0.25">
      <c r="A3390" s="7" t="str">
        <f t="shared" si="642"/>
        <v/>
      </c>
      <c r="B3390" s="20"/>
      <c r="C3390" s="21" t="str">
        <f>IF(B3390="","",VLOOKUP(B3390, 'Códigos 2'!$A$3:$C$12, 3, FALSE))</f>
        <v/>
      </c>
      <c r="D3390" s="21" t="str">
        <f>IF(B3390="","",VLOOKUP(B3390, 'Códigos 2'!$A$3:$B$12, 2, FALSE))</f>
        <v/>
      </c>
      <c r="E3390" s="22" t="str">
        <f>IF(F3390="","",VLOOKUP(F3390, 'Códigos 2'!E$3:F$66, 2, FALSE))</f>
        <v/>
      </c>
      <c r="F3390" s="23"/>
      <c r="G3390" s="23"/>
      <c r="H3390" s="23"/>
      <c r="I3390" s="23"/>
      <c r="J3390" s="24"/>
      <c r="K3390" s="29"/>
      <c r="L3390" s="30"/>
      <c r="M3390" s="31"/>
      <c r="N3390" s="32">
        <f t="shared" si="650"/>
        <v>0</v>
      </c>
      <c r="O3390" s="32">
        <f t="shared" si="651"/>
        <v>0</v>
      </c>
      <c r="P3390" s="32">
        <f t="shared" si="652"/>
        <v>0</v>
      </c>
      <c r="Q3390" s="32">
        <f t="shared" si="653"/>
        <v>0</v>
      </c>
      <c r="R3390" s="20"/>
      <c r="S3390" s="26">
        <f t="shared" si="644"/>
        <v>0</v>
      </c>
      <c r="T3390" s="33">
        <f t="shared" si="645"/>
        <v>0</v>
      </c>
      <c r="U3390" s="26">
        <f t="shared" si="646"/>
        <v>0</v>
      </c>
      <c r="V3390" s="27"/>
      <c r="W3390" s="26">
        <f t="shared" si="647"/>
        <v>0</v>
      </c>
      <c r="X3390" s="27"/>
      <c r="Y3390" s="26">
        <f t="shared" si="648"/>
        <v>0</v>
      </c>
      <c r="Z3390" s="27"/>
      <c r="AA3390" s="26">
        <f t="shared" si="649"/>
        <v>0</v>
      </c>
      <c r="AB3390" s="26">
        <f t="shared" si="643"/>
        <v>0</v>
      </c>
    </row>
    <row r="3391" spans="1:28" ht="12.75" customHeight="1" x14ac:dyDescent="0.25">
      <c r="A3391" s="7" t="str">
        <f t="shared" si="642"/>
        <v/>
      </c>
      <c r="B3391" s="20"/>
      <c r="C3391" s="21" t="str">
        <f>IF(B3391="","",VLOOKUP(B3391, 'Códigos 2'!$A$3:$C$12, 3, FALSE))</f>
        <v/>
      </c>
      <c r="D3391" s="21" t="str">
        <f>IF(B3391="","",VLOOKUP(B3391, 'Códigos 2'!$A$3:$B$12, 2, FALSE))</f>
        <v/>
      </c>
      <c r="E3391" s="22" t="str">
        <f>IF(F3391="","",VLOOKUP(F3391, 'Códigos 2'!E$3:F$66, 2, FALSE))</f>
        <v/>
      </c>
      <c r="F3391" s="23"/>
      <c r="G3391" s="23"/>
      <c r="H3391" s="23"/>
      <c r="I3391" s="23"/>
      <c r="J3391" s="24"/>
      <c r="K3391" s="29"/>
      <c r="L3391" s="30"/>
      <c r="M3391" s="31"/>
      <c r="N3391" s="32">
        <f t="shared" si="650"/>
        <v>0</v>
      </c>
      <c r="O3391" s="32">
        <f t="shared" si="651"/>
        <v>0</v>
      </c>
      <c r="P3391" s="32">
        <f t="shared" si="652"/>
        <v>0</v>
      </c>
      <c r="Q3391" s="32">
        <f t="shared" si="653"/>
        <v>0</v>
      </c>
      <c r="R3391" s="20"/>
      <c r="S3391" s="26">
        <f t="shared" si="644"/>
        <v>0</v>
      </c>
      <c r="T3391" s="33">
        <f t="shared" si="645"/>
        <v>0</v>
      </c>
      <c r="U3391" s="26">
        <f t="shared" si="646"/>
        <v>0</v>
      </c>
      <c r="V3391" s="27"/>
      <c r="W3391" s="26">
        <f t="shared" si="647"/>
        <v>0</v>
      </c>
      <c r="X3391" s="27"/>
      <c r="Y3391" s="26">
        <f t="shared" si="648"/>
        <v>0</v>
      </c>
      <c r="Z3391" s="27"/>
      <c r="AA3391" s="26">
        <f t="shared" si="649"/>
        <v>0</v>
      </c>
      <c r="AB3391" s="26">
        <f t="shared" si="643"/>
        <v>0</v>
      </c>
    </row>
    <row r="3392" spans="1:28" ht="12.75" customHeight="1" x14ac:dyDescent="0.25">
      <c r="A3392" s="7" t="str">
        <f t="shared" si="642"/>
        <v/>
      </c>
      <c r="B3392" s="20"/>
      <c r="C3392" s="21" t="str">
        <f>IF(B3392="","",VLOOKUP(B3392, 'Códigos 2'!$A$3:$C$12, 3, FALSE))</f>
        <v/>
      </c>
      <c r="D3392" s="21" t="str">
        <f>IF(B3392="","",VLOOKUP(B3392, 'Códigos 2'!$A$3:$B$12, 2, FALSE))</f>
        <v/>
      </c>
      <c r="E3392" s="22" t="str">
        <f>IF(F3392="","",VLOOKUP(F3392, 'Códigos 2'!E$3:F$66, 2, FALSE))</f>
        <v/>
      </c>
      <c r="F3392" s="23"/>
      <c r="G3392" s="23"/>
      <c r="H3392" s="23"/>
      <c r="I3392" s="23"/>
      <c r="J3392" s="24"/>
      <c r="K3392" s="29"/>
      <c r="L3392" s="30"/>
      <c r="M3392" s="31"/>
      <c r="N3392" s="32">
        <f t="shared" si="650"/>
        <v>0</v>
      </c>
      <c r="O3392" s="32">
        <f t="shared" si="651"/>
        <v>0</v>
      </c>
      <c r="P3392" s="32">
        <f t="shared" si="652"/>
        <v>0</v>
      </c>
      <c r="Q3392" s="32">
        <f t="shared" si="653"/>
        <v>0</v>
      </c>
      <c r="R3392" s="20"/>
      <c r="S3392" s="26">
        <f t="shared" si="644"/>
        <v>0</v>
      </c>
      <c r="T3392" s="33">
        <f t="shared" si="645"/>
        <v>0</v>
      </c>
      <c r="U3392" s="26">
        <f t="shared" si="646"/>
        <v>0</v>
      </c>
      <c r="V3392" s="27"/>
      <c r="W3392" s="26">
        <f t="shared" si="647"/>
        <v>0</v>
      </c>
      <c r="X3392" s="27"/>
      <c r="Y3392" s="26">
        <f t="shared" si="648"/>
        <v>0</v>
      </c>
      <c r="Z3392" s="27"/>
      <c r="AA3392" s="26">
        <f t="shared" si="649"/>
        <v>0</v>
      </c>
      <c r="AB3392" s="26">
        <f t="shared" si="643"/>
        <v>0</v>
      </c>
    </row>
    <row r="3393" spans="1:28" ht="12.75" customHeight="1" x14ac:dyDescent="0.25">
      <c r="A3393" s="7" t="str">
        <f t="shared" si="642"/>
        <v/>
      </c>
      <c r="B3393" s="20"/>
      <c r="C3393" s="21" t="str">
        <f>IF(B3393="","",VLOOKUP(B3393, 'Códigos 2'!$A$3:$C$12, 3, FALSE))</f>
        <v/>
      </c>
      <c r="D3393" s="21" t="str">
        <f>IF(B3393="","",VLOOKUP(B3393, 'Códigos 2'!$A$3:$B$12, 2, FALSE))</f>
        <v/>
      </c>
      <c r="E3393" s="22" t="str">
        <f>IF(F3393="","",VLOOKUP(F3393, 'Códigos 2'!E$3:F$66, 2, FALSE))</f>
        <v/>
      </c>
      <c r="F3393" s="23"/>
      <c r="G3393" s="23"/>
      <c r="H3393" s="23"/>
      <c r="I3393" s="23"/>
      <c r="J3393" s="24"/>
      <c r="K3393" s="29"/>
      <c r="L3393" s="30"/>
      <c r="M3393" s="31"/>
      <c r="N3393" s="32">
        <f t="shared" si="650"/>
        <v>0</v>
      </c>
      <c r="O3393" s="32">
        <f t="shared" si="651"/>
        <v>0</v>
      </c>
      <c r="P3393" s="32">
        <f t="shared" si="652"/>
        <v>0</v>
      </c>
      <c r="Q3393" s="32">
        <f t="shared" si="653"/>
        <v>0</v>
      </c>
      <c r="R3393" s="20"/>
      <c r="S3393" s="26">
        <f t="shared" si="644"/>
        <v>0</v>
      </c>
      <c r="T3393" s="33">
        <f t="shared" si="645"/>
        <v>0</v>
      </c>
      <c r="U3393" s="26">
        <f t="shared" si="646"/>
        <v>0</v>
      </c>
      <c r="V3393" s="27"/>
      <c r="W3393" s="26">
        <f t="shared" si="647"/>
        <v>0</v>
      </c>
      <c r="X3393" s="27"/>
      <c r="Y3393" s="26">
        <f t="shared" si="648"/>
        <v>0</v>
      </c>
      <c r="Z3393" s="27"/>
      <c r="AA3393" s="26">
        <f t="shared" si="649"/>
        <v>0</v>
      </c>
      <c r="AB3393" s="26">
        <f t="shared" si="643"/>
        <v>0</v>
      </c>
    </row>
    <row r="3394" spans="1:28" ht="12.75" customHeight="1" x14ac:dyDescent="0.25">
      <c r="A3394" s="7" t="str">
        <f t="shared" si="642"/>
        <v/>
      </c>
      <c r="B3394" s="20"/>
      <c r="C3394" s="21" t="str">
        <f>IF(B3394="","",VLOOKUP(B3394, 'Códigos 2'!$A$3:$C$12, 3, FALSE))</f>
        <v/>
      </c>
      <c r="D3394" s="21" t="str">
        <f>IF(B3394="","",VLOOKUP(B3394, 'Códigos 2'!$A$3:$B$12, 2, FALSE))</f>
        <v/>
      </c>
      <c r="E3394" s="22" t="str">
        <f>IF(F3394="","",VLOOKUP(F3394, 'Códigos 2'!E$3:F$66, 2, FALSE))</f>
        <v/>
      </c>
      <c r="F3394" s="23"/>
      <c r="G3394" s="23"/>
      <c r="H3394" s="23"/>
      <c r="I3394" s="23"/>
      <c r="J3394" s="24"/>
      <c r="K3394" s="29"/>
      <c r="L3394" s="30"/>
      <c r="M3394" s="31"/>
      <c r="N3394" s="32">
        <f t="shared" si="650"/>
        <v>0</v>
      </c>
      <c r="O3394" s="32">
        <f t="shared" si="651"/>
        <v>0</v>
      </c>
      <c r="P3394" s="32">
        <f t="shared" si="652"/>
        <v>0</v>
      </c>
      <c r="Q3394" s="32">
        <f t="shared" si="653"/>
        <v>0</v>
      </c>
      <c r="R3394" s="20"/>
      <c r="S3394" s="26">
        <f t="shared" si="644"/>
        <v>0</v>
      </c>
      <c r="T3394" s="33">
        <f t="shared" si="645"/>
        <v>0</v>
      </c>
      <c r="U3394" s="26">
        <f t="shared" si="646"/>
        <v>0</v>
      </c>
      <c r="V3394" s="27"/>
      <c r="W3394" s="26">
        <f t="shared" si="647"/>
        <v>0</v>
      </c>
      <c r="X3394" s="27"/>
      <c r="Y3394" s="26">
        <f t="shared" si="648"/>
        <v>0</v>
      </c>
      <c r="Z3394" s="27"/>
      <c r="AA3394" s="26">
        <f t="shared" si="649"/>
        <v>0</v>
      </c>
      <c r="AB3394" s="26">
        <f t="shared" si="643"/>
        <v>0</v>
      </c>
    </row>
    <row r="3395" spans="1:28" ht="12.75" customHeight="1" x14ac:dyDescent="0.25">
      <c r="A3395" s="7" t="str">
        <f t="shared" si="642"/>
        <v/>
      </c>
      <c r="B3395" s="20"/>
      <c r="C3395" s="21" t="str">
        <f>IF(B3395="","",VLOOKUP(B3395, 'Códigos 2'!$A$3:$C$12, 3, FALSE))</f>
        <v/>
      </c>
      <c r="D3395" s="21" t="str">
        <f>IF(B3395="","",VLOOKUP(B3395, 'Códigos 2'!$A$3:$B$12, 2, FALSE))</f>
        <v/>
      </c>
      <c r="E3395" s="22" t="str">
        <f>IF(F3395="","",VLOOKUP(F3395, 'Códigos 2'!E$3:F$66, 2, FALSE))</f>
        <v/>
      </c>
      <c r="F3395" s="23"/>
      <c r="G3395" s="23"/>
      <c r="H3395" s="23"/>
      <c r="I3395" s="23"/>
      <c r="J3395" s="24"/>
      <c r="K3395" s="29"/>
      <c r="L3395" s="30"/>
      <c r="M3395" s="31"/>
      <c r="N3395" s="32">
        <f t="shared" si="650"/>
        <v>0</v>
      </c>
      <c r="O3395" s="32">
        <f t="shared" si="651"/>
        <v>0</v>
      </c>
      <c r="P3395" s="32">
        <f t="shared" si="652"/>
        <v>0</v>
      </c>
      <c r="Q3395" s="32">
        <f t="shared" si="653"/>
        <v>0</v>
      </c>
      <c r="R3395" s="20"/>
      <c r="S3395" s="26">
        <f t="shared" si="644"/>
        <v>0</v>
      </c>
      <c r="T3395" s="33">
        <f t="shared" si="645"/>
        <v>0</v>
      </c>
      <c r="U3395" s="26">
        <f t="shared" si="646"/>
        <v>0</v>
      </c>
      <c r="V3395" s="27"/>
      <c r="W3395" s="26">
        <f t="shared" si="647"/>
        <v>0</v>
      </c>
      <c r="X3395" s="27"/>
      <c r="Y3395" s="26">
        <f t="shared" si="648"/>
        <v>0</v>
      </c>
      <c r="Z3395" s="27"/>
      <c r="AA3395" s="26">
        <f t="shared" si="649"/>
        <v>0</v>
      </c>
      <c r="AB3395" s="26">
        <f t="shared" si="643"/>
        <v>0</v>
      </c>
    </row>
    <row r="3396" spans="1:28" ht="12.75" customHeight="1" x14ac:dyDescent="0.25">
      <c r="A3396" s="7" t="str">
        <f t="shared" si="642"/>
        <v/>
      </c>
      <c r="B3396" s="20"/>
      <c r="C3396" s="21" t="str">
        <f>IF(B3396="","",VLOOKUP(B3396, 'Códigos 2'!$A$3:$C$12, 3, FALSE))</f>
        <v/>
      </c>
      <c r="D3396" s="21" t="str">
        <f>IF(B3396="","",VLOOKUP(B3396, 'Códigos 2'!$A$3:$B$12, 2, FALSE))</f>
        <v/>
      </c>
      <c r="E3396" s="22" t="str">
        <f>IF(F3396="","",VLOOKUP(F3396, 'Códigos 2'!E$3:F$66, 2, FALSE))</f>
        <v/>
      </c>
      <c r="F3396" s="23"/>
      <c r="G3396" s="23"/>
      <c r="H3396" s="23"/>
      <c r="I3396" s="23"/>
      <c r="J3396" s="24"/>
      <c r="K3396" s="29"/>
      <c r="L3396" s="30"/>
      <c r="M3396" s="31"/>
      <c r="N3396" s="32">
        <f t="shared" si="650"/>
        <v>0</v>
      </c>
      <c r="O3396" s="32">
        <f t="shared" si="651"/>
        <v>0</v>
      </c>
      <c r="P3396" s="32">
        <f t="shared" si="652"/>
        <v>0</v>
      </c>
      <c r="Q3396" s="32">
        <f t="shared" si="653"/>
        <v>0</v>
      </c>
      <c r="R3396" s="20"/>
      <c r="S3396" s="26">
        <f t="shared" si="644"/>
        <v>0</v>
      </c>
      <c r="T3396" s="33">
        <f t="shared" si="645"/>
        <v>0</v>
      </c>
      <c r="U3396" s="26">
        <f t="shared" si="646"/>
        <v>0</v>
      </c>
      <c r="V3396" s="27"/>
      <c r="W3396" s="26">
        <f t="shared" si="647"/>
        <v>0</v>
      </c>
      <c r="X3396" s="27"/>
      <c r="Y3396" s="26">
        <f t="shared" si="648"/>
        <v>0</v>
      </c>
      <c r="Z3396" s="27"/>
      <c r="AA3396" s="26">
        <f t="shared" si="649"/>
        <v>0</v>
      </c>
      <c r="AB3396" s="26">
        <f t="shared" si="643"/>
        <v>0</v>
      </c>
    </row>
    <row r="3397" spans="1:28" ht="12.75" customHeight="1" x14ac:dyDescent="0.25">
      <c r="A3397" s="7" t="str">
        <f t="shared" si="642"/>
        <v/>
      </c>
      <c r="B3397" s="20"/>
      <c r="C3397" s="21" t="str">
        <f>IF(B3397="","",VLOOKUP(B3397, 'Códigos 2'!$A$3:$C$12, 3, FALSE))</f>
        <v/>
      </c>
      <c r="D3397" s="21" t="str">
        <f>IF(B3397="","",VLOOKUP(B3397, 'Códigos 2'!$A$3:$B$12, 2, FALSE))</f>
        <v/>
      </c>
      <c r="E3397" s="22" t="str">
        <f>IF(F3397="","",VLOOKUP(F3397, 'Códigos 2'!E$3:F$66, 2, FALSE))</f>
        <v/>
      </c>
      <c r="F3397" s="23"/>
      <c r="G3397" s="23"/>
      <c r="H3397" s="23"/>
      <c r="I3397" s="23"/>
      <c r="J3397" s="24"/>
      <c r="K3397" s="29"/>
      <c r="L3397" s="30"/>
      <c r="M3397" s="31"/>
      <c r="N3397" s="32">
        <f t="shared" si="650"/>
        <v>0</v>
      </c>
      <c r="O3397" s="32">
        <f t="shared" si="651"/>
        <v>0</v>
      </c>
      <c r="P3397" s="32">
        <f t="shared" si="652"/>
        <v>0</v>
      </c>
      <c r="Q3397" s="32">
        <f t="shared" si="653"/>
        <v>0</v>
      </c>
      <c r="R3397" s="20"/>
      <c r="S3397" s="26">
        <f t="shared" si="644"/>
        <v>0</v>
      </c>
      <c r="T3397" s="33">
        <f t="shared" si="645"/>
        <v>0</v>
      </c>
      <c r="U3397" s="26">
        <f t="shared" si="646"/>
        <v>0</v>
      </c>
      <c r="V3397" s="27"/>
      <c r="W3397" s="26">
        <f t="shared" si="647"/>
        <v>0</v>
      </c>
      <c r="X3397" s="27"/>
      <c r="Y3397" s="26">
        <f t="shared" si="648"/>
        <v>0</v>
      </c>
      <c r="Z3397" s="27"/>
      <c r="AA3397" s="26">
        <f t="shared" si="649"/>
        <v>0</v>
      </c>
      <c r="AB3397" s="26">
        <f t="shared" si="643"/>
        <v>0</v>
      </c>
    </row>
    <row r="3398" spans="1:28" ht="12.75" customHeight="1" x14ac:dyDescent="0.25">
      <c r="A3398" s="7" t="str">
        <f t="shared" si="642"/>
        <v/>
      </c>
      <c r="B3398" s="20"/>
      <c r="C3398" s="21" t="str">
        <f>IF(B3398="","",VLOOKUP(B3398, 'Códigos 2'!$A$3:$C$12, 3, FALSE))</f>
        <v/>
      </c>
      <c r="D3398" s="21" t="str">
        <f>IF(B3398="","",VLOOKUP(B3398, 'Códigos 2'!$A$3:$B$12, 2, FALSE))</f>
        <v/>
      </c>
      <c r="E3398" s="22" t="str">
        <f>IF(F3398="","",VLOOKUP(F3398, 'Códigos 2'!E$3:F$66, 2, FALSE))</f>
        <v/>
      </c>
      <c r="F3398" s="23"/>
      <c r="G3398" s="23"/>
      <c r="H3398" s="23"/>
      <c r="I3398" s="23"/>
      <c r="J3398" s="24"/>
      <c r="K3398" s="29"/>
      <c r="L3398" s="30"/>
      <c r="M3398" s="31"/>
      <c r="N3398" s="32">
        <f t="shared" si="650"/>
        <v>0</v>
      </c>
      <c r="O3398" s="32">
        <f t="shared" si="651"/>
        <v>0</v>
      </c>
      <c r="P3398" s="32">
        <f t="shared" si="652"/>
        <v>0</v>
      </c>
      <c r="Q3398" s="32">
        <f t="shared" si="653"/>
        <v>0</v>
      </c>
      <c r="R3398" s="20"/>
      <c r="S3398" s="26">
        <f t="shared" si="644"/>
        <v>0</v>
      </c>
      <c r="T3398" s="33">
        <f t="shared" si="645"/>
        <v>0</v>
      </c>
      <c r="U3398" s="26">
        <f t="shared" si="646"/>
        <v>0</v>
      </c>
      <c r="V3398" s="27"/>
      <c r="W3398" s="26">
        <f t="shared" si="647"/>
        <v>0</v>
      </c>
      <c r="X3398" s="27"/>
      <c r="Y3398" s="26">
        <f t="shared" si="648"/>
        <v>0</v>
      </c>
      <c r="Z3398" s="27"/>
      <c r="AA3398" s="26">
        <f t="shared" si="649"/>
        <v>0</v>
      </c>
      <c r="AB3398" s="26">
        <f t="shared" si="643"/>
        <v>0</v>
      </c>
    </row>
    <row r="3399" spans="1:28" ht="12.75" customHeight="1" x14ac:dyDescent="0.25">
      <c r="A3399" s="7" t="str">
        <f t="shared" ref="A3399:A3462" si="654">IF(F3399 = "","",$S$2)</f>
        <v/>
      </c>
      <c r="B3399" s="20"/>
      <c r="C3399" s="21" t="str">
        <f>IF(B3399="","",VLOOKUP(B3399, 'Códigos 2'!$A$3:$C$12, 3, FALSE))</f>
        <v/>
      </c>
      <c r="D3399" s="21" t="str">
        <f>IF(B3399="","",VLOOKUP(B3399, 'Códigos 2'!$A$3:$B$12, 2, FALSE))</f>
        <v/>
      </c>
      <c r="E3399" s="22" t="str">
        <f>IF(F3399="","",VLOOKUP(F3399, 'Códigos 2'!E$3:F$66, 2, FALSE))</f>
        <v/>
      </c>
      <c r="F3399" s="23"/>
      <c r="G3399" s="23"/>
      <c r="H3399" s="23"/>
      <c r="I3399" s="23"/>
      <c r="J3399" s="24"/>
      <c r="K3399" s="29"/>
      <c r="L3399" s="30"/>
      <c r="M3399" s="31"/>
      <c r="N3399" s="32">
        <f t="shared" si="650"/>
        <v>0</v>
      </c>
      <c r="O3399" s="32">
        <f t="shared" si="651"/>
        <v>0</v>
      </c>
      <c r="P3399" s="32">
        <f t="shared" si="652"/>
        <v>0</v>
      </c>
      <c r="Q3399" s="32">
        <f t="shared" si="653"/>
        <v>0</v>
      </c>
      <c r="R3399" s="20"/>
      <c r="S3399" s="26">
        <f t="shared" si="644"/>
        <v>0</v>
      </c>
      <c r="T3399" s="33">
        <f t="shared" si="645"/>
        <v>0</v>
      </c>
      <c r="U3399" s="26">
        <f t="shared" si="646"/>
        <v>0</v>
      </c>
      <c r="V3399" s="27"/>
      <c r="W3399" s="26">
        <f t="shared" si="647"/>
        <v>0</v>
      </c>
      <c r="X3399" s="27"/>
      <c r="Y3399" s="26">
        <f t="shared" si="648"/>
        <v>0</v>
      </c>
      <c r="Z3399" s="27"/>
      <c r="AA3399" s="26">
        <f t="shared" si="649"/>
        <v>0</v>
      </c>
      <c r="AB3399" s="26">
        <f t="shared" ref="AB3399:AB3462" si="655">SUM(T3399:AA3399)</f>
        <v>0</v>
      </c>
    </row>
    <row r="3400" spans="1:28" ht="12.75" customHeight="1" x14ac:dyDescent="0.25">
      <c r="A3400" s="7" t="str">
        <f t="shared" si="654"/>
        <v/>
      </c>
      <c r="B3400" s="20"/>
      <c r="C3400" s="21" t="str">
        <f>IF(B3400="","",VLOOKUP(B3400, 'Códigos 2'!$A$3:$C$12, 3, FALSE))</f>
        <v/>
      </c>
      <c r="D3400" s="21" t="str">
        <f>IF(B3400="","",VLOOKUP(B3400, 'Códigos 2'!$A$3:$B$12, 2, FALSE))</f>
        <v/>
      </c>
      <c r="E3400" s="22" t="str">
        <f>IF(F3400="","",VLOOKUP(F3400, 'Códigos 2'!E$3:F$66, 2, FALSE))</f>
        <v/>
      </c>
      <c r="F3400" s="23"/>
      <c r="G3400" s="23"/>
      <c r="H3400" s="23"/>
      <c r="I3400" s="23"/>
      <c r="J3400" s="24"/>
      <c r="K3400" s="29"/>
      <c r="L3400" s="30"/>
      <c r="M3400" s="31"/>
      <c r="N3400" s="32">
        <f t="shared" si="650"/>
        <v>0</v>
      </c>
      <c r="O3400" s="32">
        <f t="shared" si="651"/>
        <v>0</v>
      </c>
      <c r="P3400" s="32">
        <f t="shared" si="652"/>
        <v>0</v>
      </c>
      <c r="Q3400" s="32">
        <f t="shared" si="653"/>
        <v>0</v>
      </c>
      <c r="R3400" s="20"/>
      <c r="S3400" s="26">
        <f t="shared" ref="S3400:S3463" si="656">(L3400*P3400)*K3400</f>
        <v>0</v>
      </c>
      <c r="T3400" s="33">
        <f t="shared" ref="T3400:T3463" si="657">(L3400*P3400*R3400)*K3400</f>
        <v>0</v>
      </c>
      <c r="U3400" s="26">
        <f t="shared" ref="U3400:U3463" si="658">(T3400+Y3400+AA3400)*$U$5</f>
        <v>0</v>
      </c>
      <c r="V3400" s="27"/>
      <c r="W3400" s="26">
        <f t="shared" ref="W3400:W3463" si="659">IF(V3400="Si",K3400*R3400*$V$5,0)</f>
        <v>0</v>
      </c>
      <c r="X3400" s="27"/>
      <c r="Y3400" s="26">
        <f t="shared" ref="Y3400:Y3463" si="660">IF(X3400="Si",K3400*$X$5,0)</f>
        <v>0</v>
      </c>
      <c r="Z3400" s="27"/>
      <c r="AA3400" s="26">
        <f t="shared" ref="AA3400:AA3463" si="661">IF(Z3400="Si",K3400*$Z$5,0)</f>
        <v>0</v>
      </c>
      <c r="AB3400" s="26">
        <f t="shared" si="655"/>
        <v>0</v>
      </c>
    </row>
    <row r="3401" spans="1:28" ht="12.75" customHeight="1" x14ac:dyDescent="0.25">
      <c r="A3401" s="7" t="str">
        <f t="shared" si="654"/>
        <v/>
      </c>
      <c r="B3401" s="20"/>
      <c r="C3401" s="21" t="str">
        <f>IF(B3401="","",VLOOKUP(B3401, 'Códigos 2'!$A$3:$C$12, 3, FALSE))</f>
        <v/>
      </c>
      <c r="D3401" s="21" t="str">
        <f>IF(B3401="","",VLOOKUP(B3401, 'Códigos 2'!$A$3:$B$12, 2, FALSE))</f>
        <v/>
      </c>
      <c r="E3401" s="22" t="str">
        <f>IF(F3401="","",VLOOKUP(F3401, 'Códigos 2'!E$3:F$66, 2, FALSE))</f>
        <v/>
      </c>
      <c r="F3401" s="23"/>
      <c r="G3401" s="23"/>
      <c r="H3401" s="23"/>
      <c r="I3401" s="23"/>
      <c r="J3401" s="24"/>
      <c r="K3401" s="29"/>
      <c r="L3401" s="30"/>
      <c r="M3401" s="31"/>
      <c r="N3401" s="32">
        <f t="shared" si="650"/>
        <v>0</v>
      </c>
      <c r="O3401" s="32">
        <f t="shared" si="651"/>
        <v>0</v>
      </c>
      <c r="P3401" s="32">
        <f t="shared" si="652"/>
        <v>0</v>
      </c>
      <c r="Q3401" s="32">
        <f t="shared" si="653"/>
        <v>0</v>
      </c>
      <c r="R3401" s="20"/>
      <c r="S3401" s="26">
        <f t="shared" si="656"/>
        <v>0</v>
      </c>
      <c r="T3401" s="33">
        <f t="shared" si="657"/>
        <v>0</v>
      </c>
      <c r="U3401" s="26">
        <f t="shared" si="658"/>
        <v>0</v>
      </c>
      <c r="V3401" s="27"/>
      <c r="W3401" s="26">
        <f t="shared" si="659"/>
        <v>0</v>
      </c>
      <c r="X3401" s="27"/>
      <c r="Y3401" s="26">
        <f t="shared" si="660"/>
        <v>0</v>
      </c>
      <c r="Z3401" s="27"/>
      <c r="AA3401" s="26">
        <f t="shared" si="661"/>
        <v>0</v>
      </c>
      <c r="AB3401" s="26">
        <f t="shared" si="655"/>
        <v>0</v>
      </c>
    </row>
    <row r="3402" spans="1:28" ht="12.75" customHeight="1" x14ac:dyDescent="0.25">
      <c r="A3402" s="7" t="str">
        <f t="shared" si="654"/>
        <v/>
      </c>
      <c r="B3402" s="20"/>
      <c r="C3402" s="21" t="str">
        <f>IF(B3402="","",VLOOKUP(B3402, 'Códigos 2'!$A$3:$C$12, 3, FALSE))</f>
        <v/>
      </c>
      <c r="D3402" s="21" t="str">
        <f>IF(B3402="","",VLOOKUP(B3402, 'Códigos 2'!$A$3:$B$12, 2, FALSE))</f>
        <v/>
      </c>
      <c r="E3402" s="22" t="str">
        <f>IF(F3402="","",VLOOKUP(F3402, 'Códigos 2'!E$3:F$66, 2, FALSE))</f>
        <v/>
      </c>
      <c r="F3402" s="23"/>
      <c r="G3402" s="23"/>
      <c r="H3402" s="23"/>
      <c r="I3402" s="23"/>
      <c r="J3402" s="24"/>
      <c r="K3402" s="29"/>
      <c r="L3402" s="30"/>
      <c r="M3402" s="31"/>
      <c r="N3402" s="32">
        <f t="shared" si="650"/>
        <v>0</v>
      </c>
      <c r="O3402" s="32">
        <f t="shared" si="651"/>
        <v>0</v>
      </c>
      <c r="P3402" s="32">
        <f t="shared" si="652"/>
        <v>0</v>
      </c>
      <c r="Q3402" s="32">
        <f t="shared" si="653"/>
        <v>0</v>
      </c>
      <c r="R3402" s="20"/>
      <c r="S3402" s="26">
        <f t="shared" si="656"/>
        <v>0</v>
      </c>
      <c r="T3402" s="33">
        <f t="shared" si="657"/>
        <v>0</v>
      </c>
      <c r="U3402" s="26">
        <f t="shared" si="658"/>
        <v>0</v>
      </c>
      <c r="V3402" s="27"/>
      <c r="W3402" s="26">
        <f t="shared" si="659"/>
        <v>0</v>
      </c>
      <c r="X3402" s="27"/>
      <c r="Y3402" s="26">
        <f t="shared" si="660"/>
        <v>0</v>
      </c>
      <c r="Z3402" s="27"/>
      <c r="AA3402" s="26">
        <f t="shared" si="661"/>
        <v>0</v>
      </c>
      <c r="AB3402" s="26">
        <f t="shared" si="655"/>
        <v>0</v>
      </c>
    </row>
    <row r="3403" spans="1:28" ht="12.75" customHeight="1" x14ac:dyDescent="0.25">
      <c r="A3403" s="7" t="str">
        <f t="shared" si="654"/>
        <v/>
      </c>
      <c r="B3403" s="20"/>
      <c r="C3403" s="21" t="str">
        <f>IF(B3403="","",VLOOKUP(B3403, 'Códigos 2'!$A$3:$C$12, 3, FALSE))</f>
        <v/>
      </c>
      <c r="D3403" s="21" t="str">
        <f>IF(B3403="","",VLOOKUP(B3403, 'Códigos 2'!$A$3:$B$12, 2, FALSE))</f>
        <v/>
      </c>
      <c r="E3403" s="22" t="str">
        <f>IF(F3403="","",VLOOKUP(F3403, 'Códigos 2'!E$3:F$66, 2, FALSE))</f>
        <v/>
      </c>
      <c r="F3403" s="23"/>
      <c r="G3403" s="23"/>
      <c r="H3403" s="23"/>
      <c r="I3403" s="23"/>
      <c r="J3403" s="24"/>
      <c r="K3403" s="29"/>
      <c r="L3403" s="30"/>
      <c r="M3403" s="31"/>
      <c r="N3403" s="32">
        <f t="shared" si="650"/>
        <v>0</v>
      </c>
      <c r="O3403" s="32">
        <f t="shared" si="651"/>
        <v>0</v>
      </c>
      <c r="P3403" s="32">
        <f t="shared" si="652"/>
        <v>0</v>
      </c>
      <c r="Q3403" s="32">
        <f t="shared" si="653"/>
        <v>0</v>
      </c>
      <c r="R3403" s="20"/>
      <c r="S3403" s="26">
        <f t="shared" si="656"/>
        <v>0</v>
      </c>
      <c r="T3403" s="33">
        <f t="shared" si="657"/>
        <v>0</v>
      </c>
      <c r="U3403" s="26">
        <f t="shared" si="658"/>
        <v>0</v>
      </c>
      <c r="V3403" s="27"/>
      <c r="W3403" s="26">
        <f t="shared" si="659"/>
        <v>0</v>
      </c>
      <c r="X3403" s="27"/>
      <c r="Y3403" s="26">
        <f t="shared" si="660"/>
        <v>0</v>
      </c>
      <c r="Z3403" s="27"/>
      <c r="AA3403" s="26">
        <f t="shared" si="661"/>
        <v>0</v>
      </c>
      <c r="AB3403" s="26">
        <f t="shared" si="655"/>
        <v>0</v>
      </c>
    </row>
    <row r="3404" spans="1:28" ht="12.75" customHeight="1" x14ac:dyDescent="0.25">
      <c r="A3404" s="7" t="str">
        <f t="shared" si="654"/>
        <v/>
      </c>
      <c r="B3404" s="20"/>
      <c r="C3404" s="21" t="str">
        <f>IF(B3404="","",VLOOKUP(B3404, 'Códigos 2'!$A$3:$C$12, 3, FALSE))</f>
        <v/>
      </c>
      <c r="D3404" s="21" t="str">
        <f>IF(B3404="","",VLOOKUP(B3404, 'Códigos 2'!$A$3:$B$12, 2, FALSE))</f>
        <v/>
      </c>
      <c r="E3404" s="22" t="str">
        <f>IF(F3404="","",VLOOKUP(F3404, 'Códigos 2'!E$3:F$66, 2, FALSE))</f>
        <v/>
      </c>
      <c r="F3404" s="23"/>
      <c r="G3404" s="23"/>
      <c r="H3404" s="23"/>
      <c r="I3404" s="23"/>
      <c r="J3404" s="24"/>
      <c r="K3404" s="29"/>
      <c r="L3404" s="30"/>
      <c r="M3404" s="31"/>
      <c r="N3404" s="32">
        <f t="shared" ref="N3404:N3467" si="662">M3404*5</f>
        <v>0</v>
      </c>
      <c r="O3404" s="32">
        <f t="shared" ref="O3404:O3467" si="663">(N3404*52)/24</f>
        <v>0</v>
      </c>
      <c r="P3404" s="32">
        <f t="shared" ref="P3404:P3467" si="664">(N3404*52)/12</f>
        <v>0</v>
      </c>
      <c r="Q3404" s="32">
        <f t="shared" ref="Q3404:Q3467" si="665">N3404*52</f>
        <v>0</v>
      </c>
      <c r="R3404" s="20"/>
      <c r="S3404" s="26">
        <f t="shared" si="656"/>
        <v>0</v>
      </c>
      <c r="T3404" s="33">
        <f t="shared" si="657"/>
        <v>0</v>
      </c>
      <c r="U3404" s="26">
        <f t="shared" si="658"/>
        <v>0</v>
      </c>
      <c r="V3404" s="27"/>
      <c r="W3404" s="26">
        <f t="shared" si="659"/>
        <v>0</v>
      </c>
      <c r="X3404" s="27"/>
      <c r="Y3404" s="26">
        <f t="shared" si="660"/>
        <v>0</v>
      </c>
      <c r="Z3404" s="27"/>
      <c r="AA3404" s="26">
        <f t="shared" si="661"/>
        <v>0</v>
      </c>
      <c r="AB3404" s="26">
        <f t="shared" si="655"/>
        <v>0</v>
      </c>
    </row>
    <row r="3405" spans="1:28" ht="12.75" customHeight="1" x14ac:dyDescent="0.25">
      <c r="A3405" s="7" t="str">
        <f t="shared" si="654"/>
        <v/>
      </c>
      <c r="B3405" s="20"/>
      <c r="C3405" s="21" t="str">
        <f>IF(B3405="","",VLOOKUP(B3405, 'Códigos 2'!$A$3:$C$12, 3, FALSE))</f>
        <v/>
      </c>
      <c r="D3405" s="21" t="str">
        <f>IF(B3405="","",VLOOKUP(B3405, 'Códigos 2'!$A$3:$B$12, 2, FALSE))</f>
        <v/>
      </c>
      <c r="E3405" s="22" t="str">
        <f>IF(F3405="","",VLOOKUP(F3405, 'Códigos 2'!E$3:F$66, 2, FALSE))</f>
        <v/>
      </c>
      <c r="F3405" s="23"/>
      <c r="G3405" s="23"/>
      <c r="H3405" s="23"/>
      <c r="I3405" s="23"/>
      <c r="J3405" s="24"/>
      <c r="K3405" s="29"/>
      <c r="L3405" s="30"/>
      <c r="M3405" s="31"/>
      <c r="N3405" s="32">
        <f t="shared" si="662"/>
        <v>0</v>
      </c>
      <c r="O3405" s="32">
        <f t="shared" si="663"/>
        <v>0</v>
      </c>
      <c r="P3405" s="32">
        <f t="shared" si="664"/>
        <v>0</v>
      </c>
      <c r="Q3405" s="32">
        <f t="shared" si="665"/>
        <v>0</v>
      </c>
      <c r="R3405" s="20"/>
      <c r="S3405" s="26">
        <f t="shared" si="656"/>
        <v>0</v>
      </c>
      <c r="T3405" s="33">
        <f t="shared" si="657"/>
        <v>0</v>
      </c>
      <c r="U3405" s="26">
        <f t="shared" si="658"/>
        <v>0</v>
      </c>
      <c r="V3405" s="27"/>
      <c r="W3405" s="26">
        <f t="shared" si="659"/>
        <v>0</v>
      </c>
      <c r="X3405" s="27"/>
      <c r="Y3405" s="26">
        <f t="shared" si="660"/>
        <v>0</v>
      </c>
      <c r="Z3405" s="27"/>
      <c r="AA3405" s="26">
        <f t="shared" si="661"/>
        <v>0</v>
      </c>
      <c r="AB3405" s="26">
        <f t="shared" si="655"/>
        <v>0</v>
      </c>
    </row>
    <row r="3406" spans="1:28" ht="12.75" customHeight="1" x14ac:dyDescent="0.25">
      <c r="A3406" s="7" t="str">
        <f t="shared" si="654"/>
        <v/>
      </c>
      <c r="B3406" s="20"/>
      <c r="C3406" s="21" t="str">
        <f>IF(B3406="","",VLOOKUP(B3406, 'Códigos 2'!$A$3:$C$12, 3, FALSE))</f>
        <v/>
      </c>
      <c r="D3406" s="21" t="str">
        <f>IF(B3406="","",VLOOKUP(B3406, 'Códigos 2'!$A$3:$B$12, 2, FALSE))</f>
        <v/>
      </c>
      <c r="E3406" s="22" t="str">
        <f>IF(F3406="","",VLOOKUP(F3406, 'Códigos 2'!E$3:F$66, 2, FALSE))</f>
        <v/>
      </c>
      <c r="F3406" s="23"/>
      <c r="G3406" s="23"/>
      <c r="H3406" s="23"/>
      <c r="I3406" s="23"/>
      <c r="J3406" s="24"/>
      <c r="K3406" s="29"/>
      <c r="L3406" s="30"/>
      <c r="M3406" s="31"/>
      <c r="N3406" s="32">
        <f t="shared" si="662"/>
        <v>0</v>
      </c>
      <c r="O3406" s="32">
        <f t="shared" si="663"/>
        <v>0</v>
      </c>
      <c r="P3406" s="32">
        <f t="shared" si="664"/>
        <v>0</v>
      </c>
      <c r="Q3406" s="32">
        <f t="shared" si="665"/>
        <v>0</v>
      </c>
      <c r="R3406" s="20"/>
      <c r="S3406" s="26">
        <f t="shared" si="656"/>
        <v>0</v>
      </c>
      <c r="T3406" s="33">
        <f t="shared" si="657"/>
        <v>0</v>
      </c>
      <c r="U3406" s="26">
        <f t="shared" si="658"/>
        <v>0</v>
      </c>
      <c r="V3406" s="27"/>
      <c r="W3406" s="26">
        <f t="shared" si="659"/>
        <v>0</v>
      </c>
      <c r="X3406" s="27"/>
      <c r="Y3406" s="26">
        <f t="shared" si="660"/>
        <v>0</v>
      </c>
      <c r="Z3406" s="27"/>
      <c r="AA3406" s="26">
        <f t="shared" si="661"/>
        <v>0</v>
      </c>
      <c r="AB3406" s="26">
        <f t="shared" si="655"/>
        <v>0</v>
      </c>
    </row>
    <row r="3407" spans="1:28" ht="12.75" customHeight="1" x14ac:dyDescent="0.25">
      <c r="A3407" s="7" t="str">
        <f t="shared" si="654"/>
        <v/>
      </c>
      <c r="B3407" s="20"/>
      <c r="C3407" s="21" t="str">
        <f>IF(B3407="","",VLOOKUP(B3407, 'Códigos 2'!$A$3:$C$12, 3, FALSE))</f>
        <v/>
      </c>
      <c r="D3407" s="21" t="str">
        <f>IF(B3407="","",VLOOKUP(B3407, 'Códigos 2'!$A$3:$B$12, 2, FALSE))</f>
        <v/>
      </c>
      <c r="E3407" s="22" t="str">
        <f>IF(F3407="","",VLOOKUP(F3407, 'Códigos 2'!E$3:F$66, 2, FALSE))</f>
        <v/>
      </c>
      <c r="F3407" s="23"/>
      <c r="G3407" s="23"/>
      <c r="H3407" s="23"/>
      <c r="I3407" s="23"/>
      <c r="J3407" s="24"/>
      <c r="K3407" s="29"/>
      <c r="L3407" s="30"/>
      <c r="M3407" s="31"/>
      <c r="N3407" s="32">
        <f t="shared" si="662"/>
        <v>0</v>
      </c>
      <c r="O3407" s="32">
        <f t="shared" si="663"/>
        <v>0</v>
      </c>
      <c r="P3407" s="32">
        <f t="shared" si="664"/>
        <v>0</v>
      </c>
      <c r="Q3407" s="32">
        <f t="shared" si="665"/>
        <v>0</v>
      </c>
      <c r="R3407" s="20"/>
      <c r="S3407" s="26">
        <f t="shared" si="656"/>
        <v>0</v>
      </c>
      <c r="T3407" s="33">
        <f t="shared" si="657"/>
        <v>0</v>
      </c>
      <c r="U3407" s="26">
        <f t="shared" si="658"/>
        <v>0</v>
      </c>
      <c r="V3407" s="27"/>
      <c r="W3407" s="26">
        <f t="shared" si="659"/>
        <v>0</v>
      </c>
      <c r="X3407" s="27"/>
      <c r="Y3407" s="26">
        <f t="shared" si="660"/>
        <v>0</v>
      </c>
      <c r="Z3407" s="27"/>
      <c r="AA3407" s="26">
        <f t="shared" si="661"/>
        <v>0</v>
      </c>
      <c r="AB3407" s="26">
        <f t="shared" si="655"/>
        <v>0</v>
      </c>
    </row>
    <row r="3408" spans="1:28" ht="12.75" customHeight="1" x14ac:dyDescent="0.25">
      <c r="A3408" s="7" t="str">
        <f t="shared" si="654"/>
        <v/>
      </c>
      <c r="B3408" s="20"/>
      <c r="C3408" s="21" t="str">
        <f>IF(B3408="","",VLOOKUP(B3408, 'Códigos 2'!$A$3:$C$12, 3, FALSE))</f>
        <v/>
      </c>
      <c r="D3408" s="21" t="str">
        <f>IF(B3408="","",VLOOKUP(B3408, 'Códigos 2'!$A$3:$B$12, 2, FALSE))</f>
        <v/>
      </c>
      <c r="E3408" s="22" t="str">
        <f>IF(F3408="","",VLOOKUP(F3408, 'Códigos 2'!E$3:F$66, 2, FALSE))</f>
        <v/>
      </c>
      <c r="F3408" s="23"/>
      <c r="G3408" s="23"/>
      <c r="H3408" s="23"/>
      <c r="I3408" s="23"/>
      <c r="J3408" s="24"/>
      <c r="K3408" s="29"/>
      <c r="L3408" s="30"/>
      <c r="M3408" s="31"/>
      <c r="N3408" s="32">
        <f t="shared" si="662"/>
        <v>0</v>
      </c>
      <c r="O3408" s="32">
        <f t="shared" si="663"/>
        <v>0</v>
      </c>
      <c r="P3408" s="32">
        <f t="shared" si="664"/>
        <v>0</v>
      </c>
      <c r="Q3408" s="32">
        <f t="shared" si="665"/>
        <v>0</v>
      </c>
      <c r="R3408" s="20"/>
      <c r="S3408" s="26">
        <f t="shared" si="656"/>
        <v>0</v>
      </c>
      <c r="T3408" s="33">
        <f t="shared" si="657"/>
        <v>0</v>
      </c>
      <c r="U3408" s="26">
        <f t="shared" si="658"/>
        <v>0</v>
      </c>
      <c r="V3408" s="27"/>
      <c r="W3408" s="26">
        <f t="shared" si="659"/>
        <v>0</v>
      </c>
      <c r="X3408" s="27"/>
      <c r="Y3408" s="26">
        <f t="shared" si="660"/>
        <v>0</v>
      </c>
      <c r="Z3408" s="27"/>
      <c r="AA3408" s="26">
        <f t="shared" si="661"/>
        <v>0</v>
      </c>
      <c r="AB3408" s="26">
        <f t="shared" si="655"/>
        <v>0</v>
      </c>
    </row>
    <row r="3409" spans="1:28" ht="12.75" customHeight="1" x14ac:dyDescent="0.25">
      <c r="A3409" s="7" t="str">
        <f t="shared" si="654"/>
        <v/>
      </c>
      <c r="B3409" s="20"/>
      <c r="C3409" s="21" t="str">
        <f>IF(B3409="","",VLOOKUP(B3409, 'Códigos 2'!$A$3:$C$12, 3, FALSE))</f>
        <v/>
      </c>
      <c r="D3409" s="21" t="str">
        <f>IF(B3409="","",VLOOKUP(B3409, 'Códigos 2'!$A$3:$B$12, 2, FALSE))</f>
        <v/>
      </c>
      <c r="E3409" s="22" t="str">
        <f>IF(F3409="","",VLOOKUP(F3409, 'Códigos 2'!E$3:F$66, 2, FALSE))</f>
        <v/>
      </c>
      <c r="F3409" s="23"/>
      <c r="G3409" s="23"/>
      <c r="H3409" s="23"/>
      <c r="I3409" s="23"/>
      <c r="J3409" s="24"/>
      <c r="K3409" s="29"/>
      <c r="L3409" s="30"/>
      <c r="M3409" s="31"/>
      <c r="N3409" s="32">
        <f t="shared" si="662"/>
        <v>0</v>
      </c>
      <c r="O3409" s="32">
        <f t="shared" si="663"/>
        <v>0</v>
      </c>
      <c r="P3409" s="32">
        <f t="shared" si="664"/>
        <v>0</v>
      </c>
      <c r="Q3409" s="32">
        <f t="shared" si="665"/>
        <v>0</v>
      </c>
      <c r="R3409" s="20"/>
      <c r="S3409" s="26">
        <f t="shared" si="656"/>
        <v>0</v>
      </c>
      <c r="T3409" s="33">
        <f t="shared" si="657"/>
        <v>0</v>
      </c>
      <c r="U3409" s="26">
        <f t="shared" si="658"/>
        <v>0</v>
      </c>
      <c r="V3409" s="27"/>
      <c r="W3409" s="26">
        <f t="shared" si="659"/>
        <v>0</v>
      </c>
      <c r="X3409" s="27"/>
      <c r="Y3409" s="26">
        <f t="shared" si="660"/>
        <v>0</v>
      </c>
      <c r="Z3409" s="27"/>
      <c r="AA3409" s="26">
        <f t="shared" si="661"/>
        <v>0</v>
      </c>
      <c r="AB3409" s="26">
        <f t="shared" si="655"/>
        <v>0</v>
      </c>
    </row>
    <row r="3410" spans="1:28" ht="12.75" customHeight="1" x14ac:dyDescent="0.25">
      <c r="A3410" s="7" t="str">
        <f t="shared" si="654"/>
        <v/>
      </c>
      <c r="B3410" s="20"/>
      <c r="C3410" s="21" t="str">
        <f>IF(B3410="","",VLOOKUP(B3410, 'Códigos 2'!$A$3:$C$12, 3, FALSE))</f>
        <v/>
      </c>
      <c r="D3410" s="21" t="str">
        <f>IF(B3410="","",VLOOKUP(B3410, 'Códigos 2'!$A$3:$B$12, 2, FALSE))</f>
        <v/>
      </c>
      <c r="E3410" s="22" t="str">
        <f>IF(F3410="","",VLOOKUP(F3410, 'Códigos 2'!E$3:F$66, 2, FALSE))</f>
        <v/>
      </c>
      <c r="F3410" s="23"/>
      <c r="G3410" s="23"/>
      <c r="H3410" s="23"/>
      <c r="I3410" s="23"/>
      <c r="J3410" s="24"/>
      <c r="K3410" s="29"/>
      <c r="L3410" s="30"/>
      <c r="M3410" s="31"/>
      <c r="N3410" s="32">
        <f t="shared" si="662"/>
        <v>0</v>
      </c>
      <c r="O3410" s="32">
        <f t="shared" si="663"/>
        <v>0</v>
      </c>
      <c r="P3410" s="32">
        <f t="shared" si="664"/>
        <v>0</v>
      </c>
      <c r="Q3410" s="32">
        <f t="shared" si="665"/>
        <v>0</v>
      </c>
      <c r="R3410" s="20"/>
      <c r="S3410" s="26">
        <f t="shared" si="656"/>
        <v>0</v>
      </c>
      <c r="T3410" s="33">
        <f t="shared" si="657"/>
        <v>0</v>
      </c>
      <c r="U3410" s="26">
        <f t="shared" si="658"/>
        <v>0</v>
      </c>
      <c r="V3410" s="27"/>
      <c r="W3410" s="26">
        <f t="shared" si="659"/>
        <v>0</v>
      </c>
      <c r="X3410" s="27"/>
      <c r="Y3410" s="26">
        <f t="shared" si="660"/>
        <v>0</v>
      </c>
      <c r="Z3410" s="27"/>
      <c r="AA3410" s="26">
        <f t="shared" si="661"/>
        <v>0</v>
      </c>
      <c r="AB3410" s="26">
        <f t="shared" si="655"/>
        <v>0</v>
      </c>
    </row>
    <row r="3411" spans="1:28" ht="12.75" customHeight="1" x14ac:dyDescent="0.25">
      <c r="A3411" s="7" t="str">
        <f t="shared" si="654"/>
        <v/>
      </c>
      <c r="B3411" s="20"/>
      <c r="C3411" s="21" t="str">
        <f>IF(B3411="","",VLOOKUP(B3411, 'Códigos 2'!$A$3:$C$12, 3, FALSE))</f>
        <v/>
      </c>
      <c r="D3411" s="21" t="str">
        <f>IF(B3411="","",VLOOKUP(B3411, 'Códigos 2'!$A$3:$B$12, 2, FALSE))</f>
        <v/>
      </c>
      <c r="E3411" s="22" t="str">
        <f>IF(F3411="","",VLOOKUP(F3411, 'Códigos 2'!E$3:F$66, 2, FALSE))</f>
        <v/>
      </c>
      <c r="F3411" s="23"/>
      <c r="G3411" s="23"/>
      <c r="H3411" s="23"/>
      <c r="I3411" s="23"/>
      <c r="J3411" s="24"/>
      <c r="K3411" s="29"/>
      <c r="L3411" s="30"/>
      <c r="M3411" s="31"/>
      <c r="N3411" s="32">
        <f t="shared" si="662"/>
        <v>0</v>
      </c>
      <c r="O3411" s="32">
        <f t="shared" si="663"/>
        <v>0</v>
      </c>
      <c r="P3411" s="32">
        <f t="shared" si="664"/>
        <v>0</v>
      </c>
      <c r="Q3411" s="32">
        <f t="shared" si="665"/>
        <v>0</v>
      </c>
      <c r="R3411" s="20"/>
      <c r="S3411" s="26">
        <f t="shared" si="656"/>
        <v>0</v>
      </c>
      <c r="T3411" s="33">
        <f t="shared" si="657"/>
        <v>0</v>
      </c>
      <c r="U3411" s="26">
        <f t="shared" si="658"/>
        <v>0</v>
      </c>
      <c r="V3411" s="27"/>
      <c r="W3411" s="26">
        <f t="shared" si="659"/>
        <v>0</v>
      </c>
      <c r="X3411" s="27"/>
      <c r="Y3411" s="26">
        <f t="shared" si="660"/>
        <v>0</v>
      </c>
      <c r="Z3411" s="27"/>
      <c r="AA3411" s="26">
        <f t="shared" si="661"/>
        <v>0</v>
      </c>
      <c r="AB3411" s="26">
        <f t="shared" si="655"/>
        <v>0</v>
      </c>
    </row>
    <row r="3412" spans="1:28" ht="12.75" customHeight="1" x14ac:dyDescent="0.25">
      <c r="A3412" s="7" t="str">
        <f t="shared" si="654"/>
        <v/>
      </c>
      <c r="B3412" s="20"/>
      <c r="C3412" s="21" t="str">
        <f>IF(B3412="","",VLOOKUP(B3412, 'Códigos 2'!$A$3:$C$12, 3, FALSE))</f>
        <v/>
      </c>
      <c r="D3412" s="21" t="str">
        <f>IF(B3412="","",VLOOKUP(B3412, 'Códigos 2'!$A$3:$B$12, 2, FALSE))</f>
        <v/>
      </c>
      <c r="E3412" s="22" t="str">
        <f>IF(F3412="","",VLOOKUP(F3412, 'Códigos 2'!E$3:F$66, 2, FALSE))</f>
        <v/>
      </c>
      <c r="F3412" s="23"/>
      <c r="G3412" s="23"/>
      <c r="H3412" s="23"/>
      <c r="I3412" s="23"/>
      <c r="J3412" s="24"/>
      <c r="K3412" s="29"/>
      <c r="L3412" s="30"/>
      <c r="M3412" s="31"/>
      <c r="N3412" s="32">
        <f t="shared" si="662"/>
        <v>0</v>
      </c>
      <c r="O3412" s="32">
        <f t="shared" si="663"/>
        <v>0</v>
      </c>
      <c r="P3412" s="32">
        <f t="shared" si="664"/>
        <v>0</v>
      </c>
      <c r="Q3412" s="32">
        <f t="shared" si="665"/>
        <v>0</v>
      </c>
      <c r="R3412" s="20"/>
      <c r="S3412" s="26">
        <f t="shared" si="656"/>
        <v>0</v>
      </c>
      <c r="T3412" s="33">
        <f t="shared" si="657"/>
        <v>0</v>
      </c>
      <c r="U3412" s="26">
        <f t="shared" si="658"/>
        <v>0</v>
      </c>
      <c r="V3412" s="27"/>
      <c r="W3412" s="26">
        <f t="shared" si="659"/>
        <v>0</v>
      </c>
      <c r="X3412" s="27"/>
      <c r="Y3412" s="26">
        <f t="shared" si="660"/>
        <v>0</v>
      </c>
      <c r="Z3412" s="27"/>
      <c r="AA3412" s="26">
        <f t="shared" si="661"/>
        <v>0</v>
      </c>
      <c r="AB3412" s="26">
        <f t="shared" si="655"/>
        <v>0</v>
      </c>
    </row>
    <row r="3413" spans="1:28" ht="12.75" customHeight="1" x14ac:dyDescent="0.25">
      <c r="A3413" s="7" t="str">
        <f t="shared" si="654"/>
        <v/>
      </c>
      <c r="B3413" s="20"/>
      <c r="C3413" s="21" t="str">
        <f>IF(B3413="","",VLOOKUP(B3413, 'Códigos 2'!$A$3:$C$12, 3, FALSE))</f>
        <v/>
      </c>
      <c r="D3413" s="21" t="str">
        <f>IF(B3413="","",VLOOKUP(B3413, 'Códigos 2'!$A$3:$B$12, 2, FALSE))</f>
        <v/>
      </c>
      <c r="E3413" s="22" t="str">
        <f>IF(F3413="","",VLOOKUP(F3413, 'Códigos 2'!E$3:F$66, 2, FALSE))</f>
        <v/>
      </c>
      <c r="F3413" s="23"/>
      <c r="G3413" s="23"/>
      <c r="H3413" s="23"/>
      <c r="I3413" s="23"/>
      <c r="J3413" s="24"/>
      <c r="K3413" s="29"/>
      <c r="L3413" s="30"/>
      <c r="M3413" s="31"/>
      <c r="N3413" s="32">
        <f t="shared" si="662"/>
        <v>0</v>
      </c>
      <c r="O3413" s="32">
        <f t="shared" si="663"/>
        <v>0</v>
      </c>
      <c r="P3413" s="32">
        <f t="shared" si="664"/>
        <v>0</v>
      </c>
      <c r="Q3413" s="32">
        <f t="shared" si="665"/>
        <v>0</v>
      </c>
      <c r="R3413" s="20"/>
      <c r="S3413" s="26">
        <f t="shared" si="656"/>
        <v>0</v>
      </c>
      <c r="T3413" s="33">
        <f t="shared" si="657"/>
        <v>0</v>
      </c>
      <c r="U3413" s="26">
        <f t="shared" si="658"/>
        <v>0</v>
      </c>
      <c r="V3413" s="27"/>
      <c r="W3413" s="26">
        <f t="shared" si="659"/>
        <v>0</v>
      </c>
      <c r="X3413" s="27"/>
      <c r="Y3413" s="26">
        <f t="shared" si="660"/>
        <v>0</v>
      </c>
      <c r="Z3413" s="27"/>
      <c r="AA3413" s="26">
        <f t="shared" si="661"/>
        <v>0</v>
      </c>
      <c r="AB3413" s="26">
        <f t="shared" si="655"/>
        <v>0</v>
      </c>
    </row>
    <row r="3414" spans="1:28" ht="12.75" customHeight="1" x14ac:dyDescent="0.25">
      <c r="A3414" s="7" t="str">
        <f t="shared" si="654"/>
        <v/>
      </c>
      <c r="B3414" s="20"/>
      <c r="C3414" s="21" t="str">
        <f>IF(B3414="","",VLOOKUP(B3414, 'Códigos 2'!$A$3:$C$12, 3, FALSE))</f>
        <v/>
      </c>
      <c r="D3414" s="21" t="str">
        <f>IF(B3414="","",VLOOKUP(B3414, 'Códigos 2'!$A$3:$B$12, 2, FALSE))</f>
        <v/>
      </c>
      <c r="E3414" s="22" t="str">
        <f>IF(F3414="","",VLOOKUP(F3414, 'Códigos 2'!E$3:F$66, 2, FALSE))</f>
        <v/>
      </c>
      <c r="F3414" s="23"/>
      <c r="G3414" s="23"/>
      <c r="H3414" s="23"/>
      <c r="I3414" s="23"/>
      <c r="J3414" s="24"/>
      <c r="K3414" s="29"/>
      <c r="L3414" s="30"/>
      <c r="M3414" s="31"/>
      <c r="N3414" s="32">
        <f t="shared" si="662"/>
        <v>0</v>
      </c>
      <c r="O3414" s="32">
        <f t="shared" si="663"/>
        <v>0</v>
      </c>
      <c r="P3414" s="32">
        <f t="shared" si="664"/>
        <v>0</v>
      </c>
      <c r="Q3414" s="32">
        <f t="shared" si="665"/>
        <v>0</v>
      </c>
      <c r="R3414" s="20"/>
      <c r="S3414" s="26">
        <f t="shared" si="656"/>
        <v>0</v>
      </c>
      <c r="T3414" s="33">
        <f t="shared" si="657"/>
        <v>0</v>
      </c>
      <c r="U3414" s="26">
        <f t="shared" si="658"/>
        <v>0</v>
      </c>
      <c r="V3414" s="27"/>
      <c r="W3414" s="26">
        <f t="shared" si="659"/>
        <v>0</v>
      </c>
      <c r="X3414" s="27"/>
      <c r="Y3414" s="26">
        <f t="shared" si="660"/>
        <v>0</v>
      </c>
      <c r="Z3414" s="27"/>
      <c r="AA3414" s="26">
        <f t="shared" si="661"/>
        <v>0</v>
      </c>
      <c r="AB3414" s="26">
        <f t="shared" si="655"/>
        <v>0</v>
      </c>
    </row>
    <row r="3415" spans="1:28" ht="12.75" customHeight="1" x14ac:dyDescent="0.25">
      <c r="A3415" s="7" t="str">
        <f t="shared" si="654"/>
        <v/>
      </c>
      <c r="B3415" s="20"/>
      <c r="C3415" s="21" t="str">
        <f>IF(B3415="","",VLOOKUP(B3415, 'Códigos 2'!$A$3:$C$12, 3, FALSE))</f>
        <v/>
      </c>
      <c r="D3415" s="21" t="str">
        <f>IF(B3415="","",VLOOKUP(B3415, 'Códigos 2'!$A$3:$B$12, 2, FALSE))</f>
        <v/>
      </c>
      <c r="E3415" s="22" t="str">
        <f>IF(F3415="","",VLOOKUP(F3415, 'Códigos 2'!E$3:F$66, 2, FALSE))</f>
        <v/>
      </c>
      <c r="F3415" s="23"/>
      <c r="G3415" s="23"/>
      <c r="H3415" s="23"/>
      <c r="I3415" s="23"/>
      <c r="J3415" s="24"/>
      <c r="K3415" s="29"/>
      <c r="L3415" s="30"/>
      <c r="M3415" s="31"/>
      <c r="N3415" s="32">
        <f t="shared" si="662"/>
        <v>0</v>
      </c>
      <c r="O3415" s="32">
        <f t="shared" si="663"/>
        <v>0</v>
      </c>
      <c r="P3415" s="32">
        <f t="shared" si="664"/>
        <v>0</v>
      </c>
      <c r="Q3415" s="32">
        <f t="shared" si="665"/>
        <v>0</v>
      </c>
      <c r="R3415" s="20"/>
      <c r="S3415" s="26">
        <f t="shared" si="656"/>
        <v>0</v>
      </c>
      <c r="T3415" s="33">
        <f t="shared" si="657"/>
        <v>0</v>
      </c>
      <c r="U3415" s="26">
        <f t="shared" si="658"/>
        <v>0</v>
      </c>
      <c r="V3415" s="27"/>
      <c r="W3415" s="26">
        <f t="shared" si="659"/>
        <v>0</v>
      </c>
      <c r="X3415" s="27"/>
      <c r="Y3415" s="26">
        <f t="shared" si="660"/>
        <v>0</v>
      </c>
      <c r="Z3415" s="27"/>
      <c r="AA3415" s="26">
        <f t="shared" si="661"/>
        <v>0</v>
      </c>
      <c r="AB3415" s="26">
        <f t="shared" si="655"/>
        <v>0</v>
      </c>
    </row>
    <row r="3416" spans="1:28" ht="12.75" customHeight="1" x14ac:dyDescent="0.25">
      <c r="A3416" s="7" t="str">
        <f t="shared" si="654"/>
        <v/>
      </c>
      <c r="B3416" s="20"/>
      <c r="C3416" s="21" t="str">
        <f>IF(B3416="","",VLOOKUP(B3416, 'Códigos 2'!$A$3:$C$12, 3, FALSE))</f>
        <v/>
      </c>
      <c r="D3416" s="21" t="str">
        <f>IF(B3416="","",VLOOKUP(B3416, 'Códigos 2'!$A$3:$B$12, 2, FALSE))</f>
        <v/>
      </c>
      <c r="E3416" s="22" t="str">
        <f>IF(F3416="","",VLOOKUP(F3416, 'Códigos 2'!E$3:F$66, 2, FALSE))</f>
        <v/>
      </c>
      <c r="F3416" s="23"/>
      <c r="G3416" s="23"/>
      <c r="H3416" s="23"/>
      <c r="I3416" s="23"/>
      <c r="J3416" s="24"/>
      <c r="K3416" s="29"/>
      <c r="L3416" s="30"/>
      <c r="M3416" s="31"/>
      <c r="N3416" s="32">
        <f t="shared" si="662"/>
        <v>0</v>
      </c>
      <c r="O3416" s="32">
        <f t="shared" si="663"/>
        <v>0</v>
      </c>
      <c r="P3416" s="32">
        <f t="shared" si="664"/>
        <v>0</v>
      </c>
      <c r="Q3416" s="32">
        <f t="shared" si="665"/>
        <v>0</v>
      </c>
      <c r="R3416" s="20"/>
      <c r="S3416" s="26">
        <f t="shared" si="656"/>
        <v>0</v>
      </c>
      <c r="T3416" s="33">
        <f t="shared" si="657"/>
        <v>0</v>
      </c>
      <c r="U3416" s="26">
        <f t="shared" si="658"/>
        <v>0</v>
      </c>
      <c r="V3416" s="27"/>
      <c r="W3416" s="26">
        <f t="shared" si="659"/>
        <v>0</v>
      </c>
      <c r="X3416" s="27"/>
      <c r="Y3416" s="26">
        <f t="shared" si="660"/>
        <v>0</v>
      </c>
      <c r="Z3416" s="27"/>
      <c r="AA3416" s="26">
        <f t="shared" si="661"/>
        <v>0</v>
      </c>
      <c r="AB3416" s="26">
        <f t="shared" si="655"/>
        <v>0</v>
      </c>
    </row>
    <row r="3417" spans="1:28" ht="12.75" customHeight="1" x14ac:dyDescent="0.25">
      <c r="A3417" s="7" t="str">
        <f t="shared" si="654"/>
        <v/>
      </c>
      <c r="B3417" s="20"/>
      <c r="C3417" s="21" t="str">
        <f>IF(B3417="","",VLOOKUP(B3417, 'Códigos 2'!$A$3:$C$12, 3, FALSE))</f>
        <v/>
      </c>
      <c r="D3417" s="21" t="str">
        <f>IF(B3417="","",VLOOKUP(B3417, 'Códigos 2'!$A$3:$B$12, 2, FALSE))</f>
        <v/>
      </c>
      <c r="E3417" s="22" t="str">
        <f>IF(F3417="","",VLOOKUP(F3417, 'Códigos 2'!E$3:F$66, 2, FALSE))</f>
        <v/>
      </c>
      <c r="F3417" s="23"/>
      <c r="G3417" s="23"/>
      <c r="H3417" s="23"/>
      <c r="I3417" s="23"/>
      <c r="J3417" s="24"/>
      <c r="K3417" s="29"/>
      <c r="L3417" s="30"/>
      <c r="M3417" s="31"/>
      <c r="N3417" s="32">
        <f t="shared" si="662"/>
        <v>0</v>
      </c>
      <c r="O3417" s="32">
        <f t="shared" si="663"/>
        <v>0</v>
      </c>
      <c r="P3417" s="32">
        <f t="shared" si="664"/>
        <v>0</v>
      </c>
      <c r="Q3417" s="32">
        <f t="shared" si="665"/>
        <v>0</v>
      </c>
      <c r="R3417" s="20"/>
      <c r="S3417" s="26">
        <f t="shared" si="656"/>
        <v>0</v>
      </c>
      <c r="T3417" s="33">
        <f t="shared" si="657"/>
        <v>0</v>
      </c>
      <c r="U3417" s="26">
        <f t="shared" si="658"/>
        <v>0</v>
      </c>
      <c r="V3417" s="27"/>
      <c r="W3417" s="26">
        <f t="shared" si="659"/>
        <v>0</v>
      </c>
      <c r="X3417" s="27"/>
      <c r="Y3417" s="26">
        <f t="shared" si="660"/>
        <v>0</v>
      </c>
      <c r="Z3417" s="27"/>
      <c r="AA3417" s="26">
        <f t="shared" si="661"/>
        <v>0</v>
      </c>
      <c r="AB3417" s="26">
        <f t="shared" si="655"/>
        <v>0</v>
      </c>
    </row>
    <row r="3418" spans="1:28" ht="12.75" customHeight="1" x14ac:dyDescent="0.25">
      <c r="A3418" s="7" t="str">
        <f t="shared" si="654"/>
        <v/>
      </c>
      <c r="B3418" s="20"/>
      <c r="C3418" s="21" t="str">
        <f>IF(B3418="","",VLOOKUP(B3418, 'Códigos 2'!$A$3:$C$12, 3, FALSE))</f>
        <v/>
      </c>
      <c r="D3418" s="21" t="str">
        <f>IF(B3418="","",VLOOKUP(B3418, 'Códigos 2'!$A$3:$B$12, 2, FALSE))</f>
        <v/>
      </c>
      <c r="E3418" s="22" t="str">
        <f>IF(F3418="","",VLOOKUP(F3418, 'Códigos 2'!E$3:F$66, 2, FALSE))</f>
        <v/>
      </c>
      <c r="F3418" s="23"/>
      <c r="G3418" s="23"/>
      <c r="H3418" s="23"/>
      <c r="I3418" s="23"/>
      <c r="J3418" s="24"/>
      <c r="K3418" s="29"/>
      <c r="L3418" s="30"/>
      <c r="M3418" s="31"/>
      <c r="N3418" s="32">
        <f t="shared" si="662"/>
        <v>0</v>
      </c>
      <c r="O3418" s="32">
        <f t="shared" si="663"/>
        <v>0</v>
      </c>
      <c r="P3418" s="32">
        <f t="shared" si="664"/>
        <v>0</v>
      </c>
      <c r="Q3418" s="32">
        <f t="shared" si="665"/>
        <v>0</v>
      </c>
      <c r="R3418" s="20"/>
      <c r="S3418" s="26">
        <f t="shared" si="656"/>
        <v>0</v>
      </c>
      <c r="T3418" s="33">
        <f t="shared" si="657"/>
        <v>0</v>
      </c>
      <c r="U3418" s="26">
        <f t="shared" si="658"/>
        <v>0</v>
      </c>
      <c r="V3418" s="27"/>
      <c r="W3418" s="26">
        <f t="shared" si="659"/>
        <v>0</v>
      </c>
      <c r="X3418" s="27"/>
      <c r="Y3418" s="26">
        <f t="shared" si="660"/>
        <v>0</v>
      </c>
      <c r="Z3418" s="27"/>
      <c r="AA3418" s="26">
        <f t="shared" si="661"/>
        <v>0</v>
      </c>
      <c r="AB3418" s="26">
        <f t="shared" si="655"/>
        <v>0</v>
      </c>
    </row>
    <row r="3419" spans="1:28" ht="12.75" customHeight="1" x14ac:dyDescent="0.25">
      <c r="A3419" s="7" t="str">
        <f t="shared" si="654"/>
        <v/>
      </c>
      <c r="B3419" s="20"/>
      <c r="C3419" s="21" t="str">
        <f>IF(B3419="","",VLOOKUP(B3419, 'Códigos 2'!$A$3:$C$12, 3, FALSE))</f>
        <v/>
      </c>
      <c r="D3419" s="21" t="str">
        <f>IF(B3419="","",VLOOKUP(B3419, 'Códigos 2'!$A$3:$B$12, 2, FALSE))</f>
        <v/>
      </c>
      <c r="E3419" s="22" t="str">
        <f>IF(F3419="","",VLOOKUP(F3419, 'Códigos 2'!E$3:F$66, 2, FALSE))</f>
        <v/>
      </c>
      <c r="F3419" s="23"/>
      <c r="G3419" s="23"/>
      <c r="H3419" s="23"/>
      <c r="I3419" s="23"/>
      <c r="J3419" s="24"/>
      <c r="K3419" s="29"/>
      <c r="L3419" s="30"/>
      <c r="M3419" s="31"/>
      <c r="N3419" s="32">
        <f t="shared" si="662"/>
        <v>0</v>
      </c>
      <c r="O3419" s="32">
        <f t="shared" si="663"/>
        <v>0</v>
      </c>
      <c r="P3419" s="32">
        <f t="shared" si="664"/>
        <v>0</v>
      </c>
      <c r="Q3419" s="32">
        <f t="shared" si="665"/>
        <v>0</v>
      </c>
      <c r="R3419" s="20"/>
      <c r="S3419" s="26">
        <f t="shared" si="656"/>
        <v>0</v>
      </c>
      <c r="T3419" s="33">
        <f t="shared" si="657"/>
        <v>0</v>
      </c>
      <c r="U3419" s="26">
        <f t="shared" si="658"/>
        <v>0</v>
      </c>
      <c r="V3419" s="27"/>
      <c r="W3419" s="26">
        <f t="shared" si="659"/>
        <v>0</v>
      </c>
      <c r="X3419" s="27"/>
      <c r="Y3419" s="26">
        <f t="shared" si="660"/>
        <v>0</v>
      </c>
      <c r="Z3419" s="27"/>
      <c r="AA3419" s="26">
        <f t="shared" si="661"/>
        <v>0</v>
      </c>
      <c r="AB3419" s="26">
        <f t="shared" si="655"/>
        <v>0</v>
      </c>
    </row>
    <row r="3420" spans="1:28" ht="12.75" customHeight="1" x14ac:dyDescent="0.25">
      <c r="A3420" s="7" t="str">
        <f t="shared" si="654"/>
        <v/>
      </c>
      <c r="B3420" s="20"/>
      <c r="C3420" s="21" t="str">
        <f>IF(B3420="","",VLOOKUP(B3420, 'Códigos 2'!$A$3:$C$12, 3, FALSE))</f>
        <v/>
      </c>
      <c r="D3420" s="21" t="str">
        <f>IF(B3420="","",VLOOKUP(B3420, 'Códigos 2'!$A$3:$B$12, 2, FALSE))</f>
        <v/>
      </c>
      <c r="E3420" s="22" t="str">
        <f>IF(F3420="","",VLOOKUP(F3420, 'Códigos 2'!E$3:F$66, 2, FALSE))</f>
        <v/>
      </c>
      <c r="F3420" s="23"/>
      <c r="G3420" s="23"/>
      <c r="H3420" s="23"/>
      <c r="I3420" s="23"/>
      <c r="J3420" s="24"/>
      <c r="K3420" s="29"/>
      <c r="L3420" s="30"/>
      <c r="M3420" s="31"/>
      <c r="N3420" s="32">
        <f t="shared" si="662"/>
        <v>0</v>
      </c>
      <c r="O3420" s="32">
        <f t="shared" si="663"/>
        <v>0</v>
      </c>
      <c r="P3420" s="32">
        <f t="shared" si="664"/>
        <v>0</v>
      </c>
      <c r="Q3420" s="32">
        <f t="shared" si="665"/>
        <v>0</v>
      </c>
      <c r="R3420" s="20"/>
      <c r="S3420" s="26">
        <f t="shared" si="656"/>
        <v>0</v>
      </c>
      <c r="T3420" s="33">
        <f t="shared" si="657"/>
        <v>0</v>
      </c>
      <c r="U3420" s="26">
        <f t="shared" si="658"/>
        <v>0</v>
      </c>
      <c r="V3420" s="27"/>
      <c r="W3420" s="26">
        <f t="shared" si="659"/>
        <v>0</v>
      </c>
      <c r="X3420" s="27"/>
      <c r="Y3420" s="26">
        <f t="shared" si="660"/>
        <v>0</v>
      </c>
      <c r="Z3420" s="27"/>
      <c r="AA3420" s="26">
        <f t="shared" si="661"/>
        <v>0</v>
      </c>
      <c r="AB3420" s="26">
        <f t="shared" si="655"/>
        <v>0</v>
      </c>
    </row>
    <row r="3421" spans="1:28" ht="12.75" customHeight="1" x14ac:dyDescent="0.25">
      <c r="A3421" s="7" t="str">
        <f t="shared" si="654"/>
        <v/>
      </c>
      <c r="B3421" s="20"/>
      <c r="C3421" s="21" t="str">
        <f>IF(B3421="","",VLOOKUP(B3421, 'Códigos 2'!$A$3:$C$12, 3, FALSE))</f>
        <v/>
      </c>
      <c r="D3421" s="21" t="str">
        <f>IF(B3421="","",VLOOKUP(B3421, 'Códigos 2'!$A$3:$B$12, 2, FALSE))</f>
        <v/>
      </c>
      <c r="E3421" s="22" t="str">
        <f>IF(F3421="","",VLOOKUP(F3421, 'Códigos 2'!E$3:F$66, 2, FALSE))</f>
        <v/>
      </c>
      <c r="F3421" s="23"/>
      <c r="G3421" s="23"/>
      <c r="H3421" s="23"/>
      <c r="I3421" s="23"/>
      <c r="J3421" s="24"/>
      <c r="K3421" s="29"/>
      <c r="L3421" s="30"/>
      <c r="M3421" s="31"/>
      <c r="N3421" s="32">
        <f t="shared" si="662"/>
        <v>0</v>
      </c>
      <c r="O3421" s="32">
        <f t="shared" si="663"/>
        <v>0</v>
      </c>
      <c r="P3421" s="32">
        <f t="shared" si="664"/>
        <v>0</v>
      </c>
      <c r="Q3421" s="32">
        <f t="shared" si="665"/>
        <v>0</v>
      </c>
      <c r="R3421" s="20"/>
      <c r="S3421" s="26">
        <f t="shared" si="656"/>
        <v>0</v>
      </c>
      <c r="T3421" s="33">
        <f t="shared" si="657"/>
        <v>0</v>
      </c>
      <c r="U3421" s="26">
        <f t="shared" si="658"/>
        <v>0</v>
      </c>
      <c r="V3421" s="27"/>
      <c r="W3421" s="26">
        <f t="shared" si="659"/>
        <v>0</v>
      </c>
      <c r="X3421" s="27"/>
      <c r="Y3421" s="26">
        <f t="shared" si="660"/>
        <v>0</v>
      </c>
      <c r="Z3421" s="27"/>
      <c r="AA3421" s="26">
        <f t="shared" si="661"/>
        <v>0</v>
      </c>
      <c r="AB3421" s="26">
        <f t="shared" si="655"/>
        <v>0</v>
      </c>
    </row>
    <row r="3422" spans="1:28" ht="12.75" customHeight="1" x14ac:dyDescent="0.25">
      <c r="A3422" s="7" t="str">
        <f t="shared" si="654"/>
        <v/>
      </c>
      <c r="B3422" s="20"/>
      <c r="C3422" s="21" t="str">
        <f>IF(B3422="","",VLOOKUP(B3422, 'Códigos 2'!$A$3:$C$12, 3, FALSE))</f>
        <v/>
      </c>
      <c r="D3422" s="21" t="str">
        <f>IF(B3422="","",VLOOKUP(B3422, 'Códigos 2'!$A$3:$B$12, 2, FALSE))</f>
        <v/>
      </c>
      <c r="E3422" s="22" t="str">
        <f>IF(F3422="","",VLOOKUP(F3422, 'Códigos 2'!E$3:F$66, 2, FALSE))</f>
        <v/>
      </c>
      <c r="F3422" s="23"/>
      <c r="G3422" s="23"/>
      <c r="H3422" s="23"/>
      <c r="I3422" s="23"/>
      <c r="J3422" s="24"/>
      <c r="K3422" s="29"/>
      <c r="L3422" s="30"/>
      <c r="M3422" s="31"/>
      <c r="N3422" s="32">
        <f t="shared" si="662"/>
        <v>0</v>
      </c>
      <c r="O3422" s="32">
        <f t="shared" si="663"/>
        <v>0</v>
      </c>
      <c r="P3422" s="32">
        <f t="shared" si="664"/>
        <v>0</v>
      </c>
      <c r="Q3422" s="32">
        <f t="shared" si="665"/>
        <v>0</v>
      </c>
      <c r="R3422" s="20"/>
      <c r="S3422" s="26">
        <f t="shared" si="656"/>
        <v>0</v>
      </c>
      <c r="T3422" s="33">
        <f t="shared" si="657"/>
        <v>0</v>
      </c>
      <c r="U3422" s="26">
        <f t="shared" si="658"/>
        <v>0</v>
      </c>
      <c r="V3422" s="27"/>
      <c r="W3422" s="26">
        <f t="shared" si="659"/>
        <v>0</v>
      </c>
      <c r="X3422" s="27"/>
      <c r="Y3422" s="26">
        <f t="shared" si="660"/>
        <v>0</v>
      </c>
      <c r="Z3422" s="27"/>
      <c r="AA3422" s="26">
        <f t="shared" si="661"/>
        <v>0</v>
      </c>
      <c r="AB3422" s="26">
        <f t="shared" si="655"/>
        <v>0</v>
      </c>
    </row>
    <row r="3423" spans="1:28" ht="12.75" customHeight="1" x14ac:dyDescent="0.25">
      <c r="A3423" s="7" t="str">
        <f t="shared" si="654"/>
        <v/>
      </c>
      <c r="B3423" s="20"/>
      <c r="C3423" s="21" t="str">
        <f>IF(B3423="","",VLOOKUP(B3423, 'Códigos 2'!$A$3:$C$12, 3, FALSE))</f>
        <v/>
      </c>
      <c r="D3423" s="21" t="str">
        <f>IF(B3423="","",VLOOKUP(B3423, 'Códigos 2'!$A$3:$B$12, 2, FALSE))</f>
        <v/>
      </c>
      <c r="E3423" s="22" t="str">
        <f>IF(F3423="","",VLOOKUP(F3423, 'Códigos 2'!E$3:F$66, 2, FALSE))</f>
        <v/>
      </c>
      <c r="F3423" s="23"/>
      <c r="G3423" s="23"/>
      <c r="H3423" s="23"/>
      <c r="I3423" s="23"/>
      <c r="J3423" s="24"/>
      <c r="K3423" s="29"/>
      <c r="L3423" s="30"/>
      <c r="M3423" s="31"/>
      <c r="N3423" s="32">
        <f t="shared" si="662"/>
        <v>0</v>
      </c>
      <c r="O3423" s="32">
        <f t="shared" si="663"/>
        <v>0</v>
      </c>
      <c r="P3423" s="32">
        <f t="shared" si="664"/>
        <v>0</v>
      </c>
      <c r="Q3423" s="32">
        <f t="shared" si="665"/>
        <v>0</v>
      </c>
      <c r="R3423" s="20"/>
      <c r="S3423" s="26">
        <f t="shared" si="656"/>
        <v>0</v>
      </c>
      <c r="T3423" s="33">
        <f t="shared" si="657"/>
        <v>0</v>
      </c>
      <c r="U3423" s="26">
        <f t="shared" si="658"/>
        <v>0</v>
      </c>
      <c r="V3423" s="27"/>
      <c r="W3423" s="26">
        <f t="shared" si="659"/>
        <v>0</v>
      </c>
      <c r="X3423" s="27"/>
      <c r="Y3423" s="26">
        <f t="shared" si="660"/>
        <v>0</v>
      </c>
      <c r="Z3423" s="27"/>
      <c r="AA3423" s="26">
        <f t="shared" si="661"/>
        <v>0</v>
      </c>
      <c r="AB3423" s="26">
        <f t="shared" si="655"/>
        <v>0</v>
      </c>
    </row>
    <row r="3424" spans="1:28" ht="12.75" customHeight="1" x14ac:dyDescent="0.25">
      <c r="A3424" s="7" t="str">
        <f t="shared" si="654"/>
        <v/>
      </c>
      <c r="B3424" s="20"/>
      <c r="C3424" s="21" t="str">
        <f>IF(B3424="","",VLOOKUP(B3424, 'Códigos 2'!$A$3:$C$12, 3, FALSE))</f>
        <v/>
      </c>
      <c r="D3424" s="21" t="str">
        <f>IF(B3424="","",VLOOKUP(B3424, 'Códigos 2'!$A$3:$B$12, 2, FALSE))</f>
        <v/>
      </c>
      <c r="E3424" s="22" t="str">
        <f>IF(F3424="","",VLOOKUP(F3424, 'Códigos 2'!E$3:F$66, 2, FALSE))</f>
        <v/>
      </c>
      <c r="F3424" s="23"/>
      <c r="G3424" s="23"/>
      <c r="H3424" s="23"/>
      <c r="I3424" s="23"/>
      <c r="J3424" s="24"/>
      <c r="K3424" s="29"/>
      <c r="L3424" s="30"/>
      <c r="M3424" s="31"/>
      <c r="N3424" s="32">
        <f t="shared" si="662"/>
        <v>0</v>
      </c>
      <c r="O3424" s="32">
        <f t="shared" si="663"/>
        <v>0</v>
      </c>
      <c r="P3424" s="32">
        <f t="shared" si="664"/>
        <v>0</v>
      </c>
      <c r="Q3424" s="32">
        <f t="shared" si="665"/>
        <v>0</v>
      </c>
      <c r="R3424" s="20"/>
      <c r="S3424" s="26">
        <f t="shared" si="656"/>
        <v>0</v>
      </c>
      <c r="T3424" s="33">
        <f t="shared" si="657"/>
        <v>0</v>
      </c>
      <c r="U3424" s="26">
        <f t="shared" si="658"/>
        <v>0</v>
      </c>
      <c r="V3424" s="27"/>
      <c r="W3424" s="26">
        <f t="shared" si="659"/>
        <v>0</v>
      </c>
      <c r="X3424" s="27"/>
      <c r="Y3424" s="26">
        <f t="shared" si="660"/>
        <v>0</v>
      </c>
      <c r="Z3424" s="27"/>
      <c r="AA3424" s="26">
        <f t="shared" si="661"/>
        <v>0</v>
      </c>
      <c r="AB3424" s="26">
        <f t="shared" si="655"/>
        <v>0</v>
      </c>
    </row>
    <row r="3425" spans="1:28" ht="12.75" customHeight="1" x14ac:dyDescent="0.25">
      <c r="A3425" s="7" t="str">
        <f t="shared" si="654"/>
        <v/>
      </c>
      <c r="B3425" s="20"/>
      <c r="C3425" s="21" t="str">
        <f>IF(B3425="","",VLOOKUP(B3425, 'Códigos 2'!$A$3:$C$12, 3, FALSE))</f>
        <v/>
      </c>
      <c r="D3425" s="21" t="str">
        <f>IF(B3425="","",VLOOKUP(B3425, 'Códigos 2'!$A$3:$B$12, 2, FALSE))</f>
        <v/>
      </c>
      <c r="E3425" s="22" t="str">
        <f>IF(F3425="","",VLOOKUP(F3425, 'Códigos 2'!E$3:F$66, 2, FALSE))</f>
        <v/>
      </c>
      <c r="F3425" s="23"/>
      <c r="G3425" s="23"/>
      <c r="H3425" s="23"/>
      <c r="I3425" s="23"/>
      <c r="J3425" s="24"/>
      <c r="K3425" s="29"/>
      <c r="L3425" s="30"/>
      <c r="M3425" s="31"/>
      <c r="N3425" s="32">
        <f t="shared" si="662"/>
        <v>0</v>
      </c>
      <c r="O3425" s="32">
        <f t="shared" si="663"/>
        <v>0</v>
      </c>
      <c r="P3425" s="32">
        <f t="shared" si="664"/>
        <v>0</v>
      </c>
      <c r="Q3425" s="32">
        <f t="shared" si="665"/>
        <v>0</v>
      </c>
      <c r="R3425" s="20"/>
      <c r="S3425" s="26">
        <f t="shared" si="656"/>
        <v>0</v>
      </c>
      <c r="T3425" s="33">
        <f t="shared" si="657"/>
        <v>0</v>
      </c>
      <c r="U3425" s="26">
        <f t="shared" si="658"/>
        <v>0</v>
      </c>
      <c r="V3425" s="27"/>
      <c r="W3425" s="26">
        <f t="shared" si="659"/>
        <v>0</v>
      </c>
      <c r="X3425" s="27"/>
      <c r="Y3425" s="26">
        <f t="shared" si="660"/>
        <v>0</v>
      </c>
      <c r="Z3425" s="27"/>
      <c r="AA3425" s="26">
        <f t="shared" si="661"/>
        <v>0</v>
      </c>
      <c r="AB3425" s="26">
        <f t="shared" si="655"/>
        <v>0</v>
      </c>
    </row>
    <row r="3426" spans="1:28" ht="12.75" customHeight="1" x14ac:dyDescent="0.25">
      <c r="A3426" s="7" t="str">
        <f t="shared" si="654"/>
        <v/>
      </c>
      <c r="B3426" s="20"/>
      <c r="C3426" s="21" t="str">
        <f>IF(B3426="","",VLOOKUP(B3426, 'Códigos 2'!$A$3:$C$12, 3, FALSE))</f>
        <v/>
      </c>
      <c r="D3426" s="21" t="str">
        <f>IF(B3426="","",VLOOKUP(B3426, 'Códigos 2'!$A$3:$B$12, 2, FALSE))</f>
        <v/>
      </c>
      <c r="E3426" s="22" t="str">
        <f>IF(F3426="","",VLOOKUP(F3426, 'Códigos 2'!E$3:F$66, 2, FALSE))</f>
        <v/>
      </c>
      <c r="F3426" s="23"/>
      <c r="G3426" s="23"/>
      <c r="H3426" s="23"/>
      <c r="I3426" s="23"/>
      <c r="J3426" s="24"/>
      <c r="K3426" s="29"/>
      <c r="L3426" s="30"/>
      <c r="M3426" s="31"/>
      <c r="N3426" s="32">
        <f t="shared" si="662"/>
        <v>0</v>
      </c>
      <c r="O3426" s="32">
        <f t="shared" si="663"/>
        <v>0</v>
      </c>
      <c r="P3426" s="32">
        <f t="shared" si="664"/>
        <v>0</v>
      </c>
      <c r="Q3426" s="32">
        <f t="shared" si="665"/>
        <v>0</v>
      </c>
      <c r="R3426" s="20"/>
      <c r="S3426" s="26">
        <f t="shared" si="656"/>
        <v>0</v>
      </c>
      <c r="T3426" s="33">
        <f t="shared" si="657"/>
        <v>0</v>
      </c>
      <c r="U3426" s="26">
        <f t="shared" si="658"/>
        <v>0</v>
      </c>
      <c r="V3426" s="27"/>
      <c r="W3426" s="26">
        <f t="shared" si="659"/>
        <v>0</v>
      </c>
      <c r="X3426" s="27"/>
      <c r="Y3426" s="26">
        <f t="shared" si="660"/>
        <v>0</v>
      </c>
      <c r="Z3426" s="27"/>
      <c r="AA3426" s="26">
        <f t="shared" si="661"/>
        <v>0</v>
      </c>
      <c r="AB3426" s="26">
        <f t="shared" si="655"/>
        <v>0</v>
      </c>
    </row>
    <row r="3427" spans="1:28" ht="12.75" customHeight="1" x14ac:dyDescent="0.25">
      <c r="A3427" s="7" t="str">
        <f t="shared" si="654"/>
        <v/>
      </c>
      <c r="B3427" s="20"/>
      <c r="C3427" s="21" t="str">
        <f>IF(B3427="","",VLOOKUP(B3427, 'Códigos 2'!$A$3:$C$12, 3, FALSE))</f>
        <v/>
      </c>
      <c r="D3427" s="21" t="str">
        <f>IF(B3427="","",VLOOKUP(B3427, 'Códigos 2'!$A$3:$B$12, 2, FALSE))</f>
        <v/>
      </c>
      <c r="E3427" s="22" t="str">
        <f>IF(F3427="","",VLOOKUP(F3427, 'Códigos 2'!E$3:F$66, 2, FALSE))</f>
        <v/>
      </c>
      <c r="F3427" s="23"/>
      <c r="G3427" s="23"/>
      <c r="H3427" s="23"/>
      <c r="I3427" s="23"/>
      <c r="J3427" s="24"/>
      <c r="K3427" s="29"/>
      <c r="L3427" s="30"/>
      <c r="M3427" s="31"/>
      <c r="N3427" s="32">
        <f t="shared" si="662"/>
        <v>0</v>
      </c>
      <c r="O3427" s="32">
        <f t="shared" si="663"/>
        <v>0</v>
      </c>
      <c r="P3427" s="32">
        <f t="shared" si="664"/>
        <v>0</v>
      </c>
      <c r="Q3427" s="32">
        <f t="shared" si="665"/>
        <v>0</v>
      </c>
      <c r="R3427" s="20"/>
      <c r="S3427" s="26">
        <f t="shared" si="656"/>
        <v>0</v>
      </c>
      <c r="T3427" s="33">
        <f t="shared" si="657"/>
        <v>0</v>
      </c>
      <c r="U3427" s="26">
        <f t="shared" si="658"/>
        <v>0</v>
      </c>
      <c r="V3427" s="27"/>
      <c r="W3427" s="26">
        <f t="shared" si="659"/>
        <v>0</v>
      </c>
      <c r="X3427" s="27"/>
      <c r="Y3427" s="26">
        <f t="shared" si="660"/>
        <v>0</v>
      </c>
      <c r="Z3427" s="27"/>
      <c r="AA3427" s="26">
        <f t="shared" si="661"/>
        <v>0</v>
      </c>
      <c r="AB3427" s="26">
        <f t="shared" si="655"/>
        <v>0</v>
      </c>
    </row>
    <row r="3428" spans="1:28" ht="12.75" customHeight="1" x14ac:dyDescent="0.25">
      <c r="A3428" s="7" t="str">
        <f t="shared" si="654"/>
        <v/>
      </c>
      <c r="B3428" s="20"/>
      <c r="C3428" s="21" t="str">
        <f>IF(B3428="","",VLOOKUP(B3428, 'Códigos 2'!$A$3:$C$12, 3, FALSE))</f>
        <v/>
      </c>
      <c r="D3428" s="21" t="str">
        <f>IF(B3428="","",VLOOKUP(B3428, 'Códigos 2'!$A$3:$B$12, 2, FALSE))</f>
        <v/>
      </c>
      <c r="E3428" s="22" t="str">
        <f>IF(F3428="","",VLOOKUP(F3428, 'Códigos 2'!E$3:F$66, 2, FALSE))</f>
        <v/>
      </c>
      <c r="F3428" s="23"/>
      <c r="G3428" s="23"/>
      <c r="H3428" s="23"/>
      <c r="I3428" s="23"/>
      <c r="J3428" s="24"/>
      <c r="K3428" s="29"/>
      <c r="L3428" s="30"/>
      <c r="M3428" s="31"/>
      <c r="N3428" s="32">
        <f t="shared" si="662"/>
        <v>0</v>
      </c>
      <c r="O3428" s="32">
        <f t="shared" si="663"/>
        <v>0</v>
      </c>
      <c r="P3428" s="32">
        <f t="shared" si="664"/>
        <v>0</v>
      </c>
      <c r="Q3428" s="32">
        <f t="shared" si="665"/>
        <v>0</v>
      </c>
      <c r="R3428" s="20"/>
      <c r="S3428" s="26">
        <f t="shared" si="656"/>
        <v>0</v>
      </c>
      <c r="T3428" s="33">
        <f t="shared" si="657"/>
        <v>0</v>
      </c>
      <c r="U3428" s="26">
        <f t="shared" si="658"/>
        <v>0</v>
      </c>
      <c r="V3428" s="27"/>
      <c r="W3428" s="26">
        <f t="shared" si="659"/>
        <v>0</v>
      </c>
      <c r="X3428" s="27"/>
      <c r="Y3428" s="26">
        <f t="shared" si="660"/>
        <v>0</v>
      </c>
      <c r="Z3428" s="27"/>
      <c r="AA3428" s="26">
        <f t="shared" si="661"/>
        <v>0</v>
      </c>
      <c r="AB3428" s="26">
        <f t="shared" si="655"/>
        <v>0</v>
      </c>
    </row>
    <row r="3429" spans="1:28" ht="12.75" customHeight="1" x14ac:dyDescent="0.25">
      <c r="A3429" s="7" t="str">
        <f t="shared" si="654"/>
        <v/>
      </c>
      <c r="B3429" s="20"/>
      <c r="C3429" s="21" t="str">
        <f>IF(B3429="","",VLOOKUP(B3429, 'Códigos 2'!$A$3:$C$12, 3, FALSE))</f>
        <v/>
      </c>
      <c r="D3429" s="21" t="str">
        <f>IF(B3429="","",VLOOKUP(B3429, 'Códigos 2'!$A$3:$B$12, 2, FALSE))</f>
        <v/>
      </c>
      <c r="E3429" s="22" t="str">
        <f>IF(F3429="","",VLOOKUP(F3429, 'Códigos 2'!E$3:F$66, 2, FALSE))</f>
        <v/>
      </c>
      <c r="F3429" s="23"/>
      <c r="G3429" s="23"/>
      <c r="H3429" s="23"/>
      <c r="I3429" s="23"/>
      <c r="J3429" s="24"/>
      <c r="K3429" s="29"/>
      <c r="L3429" s="30"/>
      <c r="M3429" s="31"/>
      <c r="N3429" s="32">
        <f t="shared" si="662"/>
        <v>0</v>
      </c>
      <c r="O3429" s="32">
        <f t="shared" si="663"/>
        <v>0</v>
      </c>
      <c r="P3429" s="32">
        <f t="shared" si="664"/>
        <v>0</v>
      </c>
      <c r="Q3429" s="32">
        <f t="shared" si="665"/>
        <v>0</v>
      </c>
      <c r="R3429" s="20"/>
      <c r="S3429" s="26">
        <f t="shared" si="656"/>
        <v>0</v>
      </c>
      <c r="T3429" s="33">
        <f t="shared" si="657"/>
        <v>0</v>
      </c>
      <c r="U3429" s="26">
        <f t="shared" si="658"/>
        <v>0</v>
      </c>
      <c r="V3429" s="27"/>
      <c r="W3429" s="26">
        <f t="shared" si="659"/>
        <v>0</v>
      </c>
      <c r="X3429" s="27"/>
      <c r="Y3429" s="26">
        <f t="shared" si="660"/>
        <v>0</v>
      </c>
      <c r="Z3429" s="27"/>
      <c r="AA3429" s="26">
        <f t="shared" si="661"/>
        <v>0</v>
      </c>
      <c r="AB3429" s="26">
        <f t="shared" si="655"/>
        <v>0</v>
      </c>
    </row>
    <row r="3430" spans="1:28" ht="12.75" customHeight="1" x14ac:dyDescent="0.25">
      <c r="A3430" s="7" t="str">
        <f t="shared" si="654"/>
        <v/>
      </c>
      <c r="B3430" s="20"/>
      <c r="C3430" s="21" t="str">
        <f>IF(B3430="","",VLOOKUP(B3430, 'Códigos 2'!$A$3:$C$12, 3, FALSE))</f>
        <v/>
      </c>
      <c r="D3430" s="21" t="str">
        <f>IF(B3430="","",VLOOKUP(B3430, 'Códigos 2'!$A$3:$B$12, 2, FALSE))</f>
        <v/>
      </c>
      <c r="E3430" s="22" t="str">
        <f>IF(F3430="","",VLOOKUP(F3430, 'Códigos 2'!E$3:F$66, 2, FALSE))</f>
        <v/>
      </c>
      <c r="F3430" s="23"/>
      <c r="G3430" s="23"/>
      <c r="H3430" s="23"/>
      <c r="I3430" s="23"/>
      <c r="J3430" s="24"/>
      <c r="K3430" s="29"/>
      <c r="L3430" s="30"/>
      <c r="M3430" s="31"/>
      <c r="N3430" s="32">
        <f t="shared" si="662"/>
        <v>0</v>
      </c>
      <c r="O3430" s="32">
        <f t="shared" si="663"/>
        <v>0</v>
      </c>
      <c r="P3430" s="32">
        <f t="shared" si="664"/>
        <v>0</v>
      </c>
      <c r="Q3430" s="32">
        <f t="shared" si="665"/>
        <v>0</v>
      </c>
      <c r="R3430" s="20"/>
      <c r="S3430" s="26">
        <f t="shared" si="656"/>
        <v>0</v>
      </c>
      <c r="T3430" s="33">
        <f t="shared" si="657"/>
        <v>0</v>
      </c>
      <c r="U3430" s="26">
        <f t="shared" si="658"/>
        <v>0</v>
      </c>
      <c r="V3430" s="27"/>
      <c r="W3430" s="26">
        <f t="shared" si="659"/>
        <v>0</v>
      </c>
      <c r="X3430" s="27"/>
      <c r="Y3430" s="26">
        <f t="shared" si="660"/>
        <v>0</v>
      </c>
      <c r="Z3430" s="27"/>
      <c r="AA3430" s="26">
        <f t="shared" si="661"/>
        <v>0</v>
      </c>
      <c r="AB3430" s="26">
        <f t="shared" si="655"/>
        <v>0</v>
      </c>
    </row>
    <row r="3431" spans="1:28" ht="12.75" customHeight="1" x14ac:dyDescent="0.25">
      <c r="A3431" s="7" t="str">
        <f t="shared" si="654"/>
        <v/>
      </c>
      <c r="B3431" s="20"/>
      <c r="C3431" s="21" t="str">
        <f>IF(B3431="","",VLOOKUP(B3431, 'Códigos 2'!$A$3:$C$12, 3, FALSE))</f>
        <v/>
      </c>
      <c r="D3431" s="21" t="str">
        <f>IF(B3431="","",VLOOKUP(B3431, 'Códigos 2'!$A$3:$B$12, 2, FALSE))</f>
        <v/>
      </c>
      <c r="E3431" s="22" t="str">
        <f>IF(F3431="","",VLOOKUP(F3431, 'Códigos 2'!E$3:F$66, 2, FALSE))</f>
        <v/>
      </c>
      <c r="F3431" s="23"/>
      <c r="G3431" s="23"/>
      <c r="H3431" s="23"/>
      <c r="I3431" s="23"/>
      <c r="J3431" s="24"/>
      <c r="K3431" s="29"/>
      <c r="L3431" s="30"/>
      <c r="M3431" s="31"/>
      <c r="N3431" s="32">
        <f t="shared" si="662"/>
        <v>0</v>
      </c>
      <c r="O3431" s="32">
        <f t="shared" si="663"/>
        <v>0</v>
      </c>
      <c r="P3431" s="32">
        <f t="shared" si="664"/>
        <v>0</v>
      </c>
      <c r="Q3431" s="32">
        <f t="shared" si="665"/>
        <v>0</v>
      </c>
      <c r="R3431" s="20"/>
      <c r="S3431" s="26">
        <f t="shared" si="656"/>
        <v>0</v>
      </c>
      <c r="T3431" s="33">
        <f t="shared" si="657"/>
        <v>0</v>
      </c>
      <c r="U3431" s="26">
        <f t="shared" si="658"/>
        <v>0</v>
      </c>
      <c r="V3431" s="27"/>
      <c r="W3431" s="26">
        <f t="shared" si="659"/>
        <v>0</v>
      </c>
      <c r="X3431" s="27"/>
      <c r="Y3431" s="26">
        <f t="shared" si="660"/>
        <v>0</v>
      </c>
      <c r="Z3431" s="27"/>
      <c r="AA3431" s="26">
        <f t="shared" si="661"/>
        <v>0</v>
      </c>
      <c r="AB3431" s="26">
        <f t="shared" si="655"/>
        <v>0</v>
      </c>
    </row>
    <row r="3432" spans="1:28" ht="12.75" customHeight="1" x14ac:dyDescent="0.25">
      <c r="A3432" s="7" t="str">
        <f t="shared" si="654"/>
        <v/>
      </c>
      <c r="B3432" s="20"/>
      <c r="C3432" s="21" t="str">
        <f>IF(B3432="","",VLOOKUP(B3432, 'Códigos 2'!$A$3:$C$12, 3, FALSE))</f>
        <v/>
      </c>
      <c r="D3432" s="21" t="str">
        <f>IF(B3432="","",VLOOKUP(B3432, 'Códigos 2'!$A$3:$B$12, 2, FALSE))</f>
        <v/>
      </c>
      <c r="E3432" s="22" t="str">
        <f>IF(F3432="","",VLOOKUP(F3432, 'Códigos 2'!E$3:F$66, 2, FALSE))</f>
        <v/>
      </c>
      <c r="F3432" s="23"/>
      <c r="G3432" s="23"/>
      <c r="H3432" s="23"/>
      <c r="I3432" s="23"/>
      <c r="J3432" s="24"/>
      <c r="K3432" s="29"/>
      <c r="L3432" s="30"/>
      <c r="M3432" s="31"/>
      <c r="N3432" s="32">
        <f t="shared" si="662"/>
        <v>0</v>
      </c>
      <c r="O3432" s="32">
        <f t="shared" si="663"/>
        <v>0</v>
      </c>
      <c r="P3432" s="32">
        <f t="shared" si="664"/>
        <v>0</v>
      </c>
      <c r="Q3432" s="32">
        <f t="shared" si="665"/>
        <v>0</v>
      </c>
      <c r="R3432" s="20"/>
      <c r="S3432" s="26">
        <f t="shared" si="656"/>
        <v>0</v>
      </c>
      <c r="T3432" s="33">
        <f t="shared" si="657"/>
        <v>0</v>
      </c>
      <c r="U3432" s="26">
        <f t="shared" si="658"/>
        <v>0</v>
      </c>
      <c r="V3432" s="27"/>
      <c r="W3432" s="26">
        <f t="shared" si="659"/>
        <v>0</v>
      </c>
      <c r="X3432" s="27"/>
      <c r="Y3432" s="26">
        <f t="shared" si="660"/>
        <v>0</v>
      </c>
      <c r="Z3432" s="27"/>
      <c r="AA3432" s="26">
        <f t="shared" si="661"/>
        <v>0</v>
      </c>
      <c r="AB3432" s="26">
        <f t="shared" si="655"/>
        <v>0</v>
      </c>
    </row>
    <row r="3433" spans="1:28" ht="12.75" customHeight="1" x14ac:dyDescent="0.25">
      <c r="A3433" s="7" t="str">
        <f t="shared" si="654"/>
        <v/>
      </c>
      <c r="B3433" s="20"/>
      <c r="C3433" s="21" t="str">
        <f>IF(B3433="","",VLOOKUP(B3433, 'Códigos 2'!$A$3:$C$12, 3, FALSE))</f>
        <v/>
      </c>
      <c r="D3433" s="21" t="str">
        <f>IF(B3433="","",VLOOKUP(B3433, 'Códigos 2'!$A$3:$B$12, 2, FALSE))</f>
        <v/>
      </c>
      <c r="E3433" s="22" t="str">
        <f>IF(F3433="","",VLOOKUP(F3433, 'Códigos 2'!E$3:F$66, 2, FALSE))</f>
        <v/>
      </c>
      <c r="F3433" s="23"/>
      <c r="G3433" s="23"/>
      <c r="H3433" s="23"/>
      <c r="I3433" s="23"/>
      <c r="J3433" s="24"/>
      <c r="K3433" s="29"/>
      <c r="L3433" s="30"/>
      <c r="M3433" s="31"/>
      <c r="N3433" s="32">
        <f t="shared" si="662"/>
        <v>0</v>
      </c>
      <c r="O3433" s="32">
        <f t="shared" si="663"/>
        <v>0</v>
      </c>
      <c r="P3433" s="32">
        <f t="shared" si="664"/>
        <v>0</v>
      </c>
      <c r="Q3433" s="32">
        <f t="shared" si="665"/>
        <v>0</v>
      </c>
      <c r="R3433" s="20"/>
      <c r="S3433" s="26">
        <f t="shared" si="656"/>
        <v>0</v>
      </c>
      <c r="T3433" s="33">
        <f t="shared" si="657"/>
        <v>0</v>
      </c>
      <c r="U3433" s="26">
        <f t="shared" si="658"/>
        <v>0</v>
      </c>
      <c r="V3433" s="27"/>
      <c r="W3433" s="26">
        <f t="shared" si="659"/>
        <v>0</v>
      </c>
      <c r="X3433" s="27"/>
      <c r="Y3433" s="26">
        <f t="shared" si="660"/>
        <v>0</v>
      </c>
      <c r="Z3433" s="27"/>
      <c r="AA3433" s="26">
        <f t="shared" si="661"/>
        <v>0</v>
      </c>
      <c r="AB3433" s="26">
        <f t="shared" si="655"/>
        <v>0</v>
      </c>
    </row>
    <row r="3434" spans="1:28" ht="12.75" customHeight="1" x14ac:dyDescent="0.25">
      <c r="A3434" s="7" t="str">
        <f t="shared" si="654"/>
        <v/>
      </c>
      <c r="B3434" s="20"/>
      <c r="C3434" s="21" t="str">
        <f>IF(B3434="","",VLOOKUP(B3434, 'Códigos 2'!$A$3:$C$12, 3, FALSE))</f>
        <v/>
      </c>
      <c r="D3434" s="21" t="str">
        <f>IF(B3434="","",VLOOKUP(B3434, 'Códigos 2'!$A$3:$B$12, 2, FALSE))</f>
        <v/>
      </c>
      <c r="E3434" s="22" t="str">
        <f>IF(F3434="","",VLOOKUP(F3434, 'Códigos 2'!E$3:F$66, 2, FALSE))</f>
        <v/>
      </c>
      <c r="F3434" s="23"/>
      <c r="G3434" s="23"/>
      <c r="H3434" s="23"/>
      <c r="I3434" s="23"/>
      <c r="J3434" s="24"/>
      <c r="K3434" s="29"/>
      <c r="L3434" s="30"/>
      <c r="M3434" s="31"/>
      <c r="N3434" s="32">
        <f t="shared" si="662"/>
        <v>0</v>
      </c>
      <c r="O3434" s="32">
        <f t="shared" si="663"/>
        <v>0</v>
      </c>
      <c r="P3434" s="32">
        <f t="shared" si="664"/>
        <v>0</v>
      </c>
      <c r="Q3434" s="32">
        <f t="shared" si="665"/>
        <v>0</v>
      </c>
      <c r="R3434" s="20"/>
      <c r="S3434" s="26">
        <f t="shared" si="656"/>
        <v>0</v>
      </c>
      <c r="T3434" s="33">
        <f t="shared" si="657"/>
        <v>0</v>
      </c>
      <c r="U3434" s="26">
        <f t="shared" si="658"/>
        <v>0</v>
      </c>
      <c r="V3434" s="27"/>
      <c r="W3434" s="26">
        <f t="shared" si="659"/>
        <v>0</v>
      </c>
      <c r="X3434" s="27"/>
      <c r="Y3434" s="26">
        <f t="shared" si="660"/>
        <v>0</v>
      </c>
      <c r="Z3434" s="27"/>
      <c r="AA3434" s="26">
        <f t="shared" si="661"/>
        <v>0</v>
      </c>
      <c r="AB3434" s="26">
        <f t="shared" si="655"/>
        <v>0</v>
      </c>
    </row>
    <row r="3435" spans="1:28" ht="12.75" customHeight="1" x14ac:dyDescent="0.25">
      <c r="A3435" s="7" t="str">
        <f t="shared" si="654"/>
        <v/>
      </c>
      <c r="B3435" s="20"/>
      <c r="C3435" s="21" t="str">
        <f>IF(B3435="","",VLOOKUP(B3435, 'Códigos 2'!$A$3:$C$12, 3, FALSE))</f>
        <v/>
      </c>
      <c r="D3435" s="21" t="str">
        <f>IF(B3435="","",VLOOKUP(B3435, 'Códigos 2'!$A$3:$B$12, 2, FALSE))</f>
        <v/>
      </c>
      <c r="E3435" s="22" t="str">
        <f>IF(F3435="","",VLOOKUP(F3435, 'Códigos 2'!E$3:F$66, 2, FALSE))</f>
        <v/>
      </c>
      <c r="F3435" s="23"/>
      <c r="G3435" s="23"/>
      <c r="H3435" s="23"/>
      <c r="I3435" s="23"/>
      <c r="J3435" s="24"/>
      <c r="K3435" s="29"/>
      <c r="L3435" s="30"/>
      <c r="M3435" s="31"/>
      <c r="N3435" s="32">
        <f t="shared" si="662"/>
        <v>0</v>
      </c>
      <c r="O3435" s="32">
        <f t="shared" si="663"/>
        <v>0</v>
      </c>
      <c r="P3435" s="32">
        <f t="shared" si="664"/>
        <v>0</v>
      </c>
      <c r="Q3435" s="32">
        <f t="shared" si="665"/>
        <v>0</v>
      </c>
      <c r="R3435" s="20"/>
      <c r="S3435" s="26">
        <f t="shared" si="656"/>
        <v>0</v>
      </c>
      <c r="T3435" s="33">
        <f t="shared" si="657"/>
        <v>0</v>
      </c>
      <c r="U3435" s="26">
        <f t="shared" si="658"/>
        <v>0</v>
      </c>
      <c r="V3435" s="27"/>
      <c r="W3435" s="26">
        <f t="shared" si="659"/>
        <v>0</v>
      </c>
      <c r="X3435" s="27"/>
      <c r="Y3435" s="26">
        <f t="shared" si="660"/>
        <v>0</v>
      </c>
      <c r="Z3435" s="27"/>
      <c r="AA3435" s="26">
        <f t="shared" si="661"/>
        <v>0</v>
      </c>
      <c r="AB3435" s="26">
        <f t="shared" si="655"/>
        <v>0</v>
      </c>
    </row>
    <row r="3436" spans="1:28" ht="12.75" customHeight="1" x14ac:dyDescent="0.25">
      <c r="A3436" s="7" t="str">
        <f t="shared" si="654"/>
        <v/>
      </c>
      <c r="B3436" s="20"/>
      <c r="C3436" s="21" t="str">
        <f>IF(B3436="","",VLOOKUP(B3436, 'Códigos 2'!$A$3:$C$12, 3, FALSE))</f>
        <v/>
      </c>
      <c r="D3436" s="21" t="str">
        <f>IF(B3436="","",VLOOKUP(B3436, 'Códigos 2'!$A$3:$B$12, 2, FALSE))</f>
        <v/>
      </c>
      <c r="E3436" s="22" t="str">
        <f>IF(F3436="","",VLOOKUP(F3436, 'Códigos 2'!E$3:F$66, 2, FALSE))</f>
        <v/>
      </c>
      <c r="F3436" s="23"/>
      <c r="G3436" s="23"/>
      <c r="H3436" s="23"/>
      <c r="I3436" s="23"/>
      <c r="J3436" s="24"/>
      <c r="K3436" s="29"/>
      <c r="L3436" s="30"/>
      <c r="M3436" s="31"/>
      <c r="N3436" s="32">
        <f t="shared" si="662"/>
        <v>0</v>
      </c>
      <c r="O3436" s="32">
        <f t="shared" si="663"/>
        <v>0</v>
      </c>
      <c r="P3436" s="32">
        <f t="shared" si="664"/>
        <v>0</v>
      </c>
      <c r="Q3436" s="32">
        <f t="shared" si="665"/>
        <v>0</v>
      </c>
      <c r="R3436" s="20"/>
      <c r="S3436" s="26">
        <f t="shared" si="656"/>
        <v>0</v>
      </c>
      <c r="T3436" s="33">
        <f t="shared" si="657"/>
        <v>0</v>
      </c>
      <c r="U3436" s="26">
        <f t="shared" si="658"/>
        <v>0</v>
      </c>
      <c r="V3436" s="27"/>
      <c r="W3436" s="26">
        <f t="shared" si="659"/>
        <v>0</v>
      </c>
      <c r="X3436" s="27"/>
      <c r="Y3436" s="26">
        <f t="shared" si="660"/>
        <v>0</v>
      </c>
      <c r="Z3436" s="27"/>
      <c r="AA3436" s="26">
        <f t="shared" si="661"/>
        <v>0</v>
      </c>
      <c r="AB3436" s="26">
        <f t="shared" si="655"/>
        <v>0</v>
      </c>
    </row>
    <row r="3437" spans="1:28" ht="12.75" customHeight="1" x14ac:dyDescent="0.25">
      <c r="A3437" s="7" t="str">
        <f t="shared" si="654"/>
        <v/>
      </c>
      <c r="B3437" s="20"/>
      <c r="C3437" s="21" t="str">
        <f>IF(B3437="","",VLOOKUP(B3437, 'Códigos 2'!$A$3:$C$12, 3, FALSE))</f>
        <v/>
      </c>
      <c r="D3437" s="21" t="str">
        <f>IF(B3437="","",VLOOKUP(B3437, 'Códigos 2'!$A$3:$B$12, 2, FALSE))</f>
        <v/>
      </c>
      <c r="E3437" s="22" t="str">
        <f>IF(F3437="","",VLOOKUP(F3437, 'Códigos 2'!E$3:F$66, 2, FALSE))</f>
        <v/>
      </c>
      <c r="F3437" s="23"/>
      <c r="G3437" s="23"/>
      <c r="H3437" s="23"/>
      <c r="I3437" s="23"/>
      <c r="J3437" s="24"/>
      <c r="K3437" s="29"/>
      <c r="L3437" s="30"/>
      <c r="M3437" s="31"/>
      <c r="N3437" s="32">
        <f t="shared" si="662"/>
        <v>0</v>
      </c>
      <c r="O3437" s="32">
        <f t="shared" si="663"/>
        <v>0</v>
      </c>
      <c r="P3437" s="32">
        <f t="shared" si="664"/>
        <v>0</v>
      </c>
      <c r="Q3437" s="32">
        <f t="shared" si="665"/>
        <v>0</v>
      </c>
      <c r="R3437" s="20"/>
      <c r="S3437" s="26">
        <f t="shared" si="656"/>
        <v>0</v>
      </c>
      <c r="T3437" s="33">
        <f t="shared" si="657"/>
        <v>0</v>
      </c>
      <c r="U3437" s="26">
        <f t="shared" si="658"/>
        <v>0</v>
      </c>
      <c r="V3437" s="27"/>
      <c r="W3437" s="26">
        <f t="shared" si="659"/>
        <v>0</v>
      </c>
      <c r="X3437" s="27"/>
      <c r="Y3437" s="26">
        <f t="shared" si="660"/>
        <v>0</v>
      </c>
      <c r="Z3437" s="27"/>
      <c r="AA3437" s="26">
        <f t="shared" si="661"/>
        <v>0</v>
      </c>
      <c r="AB3437" s="26">
        <f t="shared" si="655"/>
        <v>0</v>
      </c>
    </row>
    <row r="3438" spans="1:28" ht="12.75" customHeight="1" x14ac:dyDescent="0.25">
      <c r="A3438" s="7" t="str">
        <f t="shared" si="654"/>
        <v/>
      </c>
      <c r="B3438" s="20"/>
      <c r="C3438" s="21" t="str">
        <f>IF(B3438="","",VLOOKUP(B3438, 'Códigos 2'!$A$3:$C$12, 3, FALSE))</f>
        <v/>
      </c>
      <c r="D3438" s="21" t="str">
        <f>IF(B3438="","",VLOOKUP(B3438, 'Códigos 2'!$A$3:$B$12, 2, FALSE))</f>
        <v/>
      </c>
      <c r="E3438" s="22" t="str">
        <f>IF(F3438="","",VLOOKUP(F3438, 'Códigos 2'!E$3:F$66, 2, FALSE))</f>
        <v/>
      </c>
      <c r="F3438" s="23"/>
      <c r="G3438" s="23"/>
      <c r="H3438" s="23"/>
      <c r="I3438" s="23"/>
      <c r="J3438" s="24"/>
      <c r="K3438" s="29"/>
      <c r="L3438" s="30"/>
      <c r="M3438" s="31"/>
      <c r="N3438" s="32">
        <f t="shared" si="662"/>
        <v>0</v>
      </c>
      <c r="O3438" s="32">
        <f t="shared" si="663"/>
        <v>0</v>
      </c>
      <c r="P3438" s="32">
        <f t="shared" si="664"/>
        <v>0</v>
      </c>
      <c r="Q3438" s="32">
        <f t="shared" si="665"/>
        <v>0</v>
      </c>
      <c r="R3438" s="20"/>
      <c r="S3438" s="26">
        <f t="shared" si="656"/>
        <v>0</v>
      </c>
      <c r="T3438" s="33">
        <f t="shared" si="657"/>
        <v>0</v>
      </c>
      <c r="U3438" s="26">
        <f t="shared" si="658"/>
        <v>0</v>
      </c>
      <c r="V3438" s="27"/>
      <c r="W3438" s="26">
        <f t="shared" si="659"/>
        <v>0</v>
      </c>
      <c r="X3438" s="27"/>
      <c r="Y3438" s="26">
        <f t="shared" si="660"/>
        <v>0</v>
      </c>
      <c r="Z3438" s="27"/>
      <c r="AA3438" s="26">
        <f t="shared" si="661"/>
        <v>0</v>
      </c>
      <c r="AB3438" s="26">
        <f t="shared" si="655"/>
        <v>0</v>
      </c>
    </row>
    <row r="3439" spans="1:28" ht="12.75" customHeight="1" x14ac:dyDescent="0.25">
      <c r="A3439" s="7" t="str">
        <f t="shared" si="654"/>
        <v/>
      </c>
      <c r="B3439" s="20"/>
      <c r="C3439" s="21" t="str">
        <f>IF(B3439="","",VLOOKUP(B3439, 'Códigos 2'!$A$3:$C$12, 3, FALSE))</f>
        <v/>
      </c>
      <c r="D3439" s="21" t="str">
        <f>IF(B3439="","",VLOOKUP(B3439, 'Códigos 2'!$A$3:$B$12, 2, FALSE))</f>
        <v/>
      </c>
      <c r="E3439" s="22" t="str">
        <f>IF(F3439="","",VLOOKUP(F3439, 'Códigos 2'!E$3:F$66, 2, FALSE))</f>
        <v/>
      </c>
      <c r="F3439" s="23"/>
      <c r="G3439" s="23"/>
      <c r="H3439" s="23"/>
      <c r="I3439" s="23"/>
      <c r="J3439" s="24"/>
      <c r="K3439" s="29"/>
      <c r="L3439" s="30"/>
      <c r="M3439" s="31"/>
      <c r="N3439" s="32">
        <f t="shared" si="662"/>
        <v>0</v>
      </c>
      <c r="O3439" s="32">
        <f t="shared" si="663"/>
        <v>0</v>
      </c>
      <c r="P3439" s="32">
        <f t="shared" si="664"/>
        <v>0</v>
      </c>
      <c r="Q3439" s="32">
        <f t="shared" si="665"/>
        <v>0</v>
      </c>
      <c r="R3439" s="20"/>
      <c r="S3439" s="26">
        <f t="shared" si="656"/>
        <v>0</v>
      </c>
      <c r="T3439" s="33">
        <f t="shared" si="657"/>
        <v>0</v>
      </c>
      <c r="U3439" s="26">
        <f t="shared" si="658"/>
        <v>0</v>
      </c>
      <c r="V3439" s="27"/>
      <c r="W3439" s="26">
        <f t="shared" si="659"/>
        <v>0</v>
      </c>
      <c r="X3439" s="27"/>
      <c r="Y3439" s="26">
        <f t="shared" si="660"/>
        <v>0</v>
      </c>
      <c r="Z3439" s="27"/>
      <c r="AA3439" s="26">
        <f t="shared" si="661"/>
        <v>0</v>
      </c>
      <c r="AB3439" s="26">
        <f t="shared" si="655"/>
        <v>0</v>
      </c>
    </row>
    <row r="3440" spans="1:28" ht="12.75" customHeight="1" x14ac:dyDescent="0.25">
      <c r="A3440" s="7" t="str">
        <f t="shared" si="654"/>
        <v/>
      </c>
      <c r="B3440" s="20"/>
      <c r="C3440" s="21" t="str">
        <f>IF(B3440="","",VLOOKUP(B3440, 'Códigos 2'!$A$3:$C$12, 3, FALSE))</f>
        <v/>
      </c>
      <c r="D3440" s="21" t="str">
        <f>IF(B3440="","",VLOOKUP(B3440, 'Códigos 2'!$A$3:$B$12, 2, FALSE))</f>
        <v/>
      </c>
      <c r="E3440" s="22" t="str">
        <f>IF(F3440="","",VLOOKUP(F3440, 'Códigos 2'!E$3:F$66, 2, FALSE))</f>
        <v/>
      </c>
      <c r="F3440" s="23"/>
      <c r="G3440" s="23"/>
      <c r="H3440" s="23"/>
      <c r="I3440" s="23"/>
      <c r="J3440" s="24"/>
      <c r="K3440" s="29"/>
      <c r="L3440" s="30"/>
      <c r="M3440" s="31"/>
      <c r="N3440" s="32">
        <f t="shared" si="662"/>
        <v>0</v>
      </c>
      <c r="O3440" s="32">
        <f t="shared" si="663"/>
        <v>0</v>
      </c>
      <c r="P3440" s="32">
        <f t="shared" si="664"/>
        <v>0</v>
      </c>
      <c r="Q3440" s="32">
        <f t="shared" si="665"/>
        <v>0</v>
      </c>
      <c r="R3440" s="20"/>
      <c r="S3440" s="26">
        <f t="shared" si="656"/>
        <v>0</v>
      </c>
      <c r="T3440" s="33">
        <f t="shared" si="657"/>
        <v>0</v>
      </c>
      <c r="U3440" s="26">
        <f t="shared" si="658"/>
        <v>0</v>
      </c>
      <c r="V3440" s="27"/>
      <c r="W3440" s="26">
        <f t="shared" si="659"/>
        <v>0</v>
      </c>
      <c r="X3440" s="27"/>
      <c r="Y3440" s="26">
        <f t="shared" si="660"/>
        <v>0</v>
      </c>
      <c r="Z3440" s="27"/>
      <c r="AA3440" s="26">
        <f t="shared" si="661"/>
        <v>0</v>
      </c>
      <c r="AB3440" s="26">
        <f t="shared" si="655"/>
        <v>0</v>
      </c>
    </row>
    <row r="3441" spans="1:28" ht="12.75" customHeight="1" x14ac:dyDescent="0.25">
      <c r="A3441" s="7" t="str">
        <f t="shared" si="654"/>
        <v/>
      </c>
      <c r="B3441" s="20"/>
      <c r="C3441" s="21" t="str">
        <f>IF(B3441="","",VLOOKUP(B3441, 'Códigos 2'!$A$3:$C$12, 3, FALSE))</f>
        <v/>
      </c>
      <c r="D3441" s="21" t="str">
        <f>IF(B3441="","",VLOOKUP(B3441, 'Códigos 2'!$A$3:$B$12, 2, FALSE))</f>
        <v/>
      </c>
      <c r="E3441" s="22" t="str">
        <f>IF(F3441="","",VLOOKUP(F3441, 'Códigos 2'!E$3:F$66, 2, FALSE))</f>
        <v/>
      </c>
      <c r="F3441" s="23"/>
      <c r="G3441" s="23"/>
      <c r="H3441" s="23"/>
      <c r="I3441" s="23"/>
      <c r="J3441" s="24"/>
      <c r="K3441" s="29"/>
      <c r="L3441" s="30"/>
      <c r="M3441" s="31"/>
      <c r="N3441" s="32">
        <f t="shared" si="662"/>
        <v>0</v>
      </c>
      <c r="O3441" s="32">
        <f t="shared" si="663"/>
        <v>0</v>
      </c>
      <c r="P3441" s="32">
        <f t="shared" si="664"/>
        <v>0</v>
      </c>
      <c r="Q3441" s="32">
        <f t="shared" si="665"/>
        <v>0</v>
      </c>
      <c r="R3441" s="20"/>
      <c r="S3441" s="26">
        <f t="shared" si="656"/>
        <v>0</v>
      </c>
      <c r="T3441" s="33">
        <f t="shared" si="657"/>
        <v>0</v>
      </c>
      <c r="U3441" s="26">
        <f t="shared" si="658"/>
        <v>0</v>
      </c>
      <c r="V3441" s="27"/>
      <c r="W3441" s="26">
        <f t="shared" si="659"/>
        <v>0</v>
      </c>
      <c r="X3441" s="27"/>
      <c r="Y3441" s="26">
        <f t="shared" si="660"/>
        <v>0</v>
      </c>
      <c r="Z3441" s="27"/>
      <c r="AA3441" s="26">
        <f t="shared" si="661"/>
        <v>0</v>
      </c>
      <c r="AB3441" s="26">
        <f t="shared" si="655"/>
        <v>0</v>
      </c>
    </row>
    <row r="3442" spans="1:28" ht="12.75" customHeight="1" x14ac:dyDescent="0.25">
      <c r="A3442" s="7" t="str">
        <f t="shared" si="654"/>
        <v/>
      </c>
      <c r="B3442" s="20"/>
      <c r="C3442" s="21" t="str">
        <f>IF(B3442="","",VLOOKUP(B3442, 'Códigos 2'!$A$3:$C$12, 3, FALSE))</f>
        <v/>
      </c>
      <c r="D3442" s="21" t="str">
        <f>IF(B3442="","",VLOOKUP(B3442, 'Códigos 2'!$A$3:$B$12, 2, FALSE))</f>
        <v/>
      </c>
      <c r="E3442" s="22" t="str">
        <f>IF(F3442="","",VLOOKUP(F3442, 'Códigos 2'!E$3:F$66, 2, FALSE))</f>
        <v/>
      </c>
      <c r="F3442" s="23"/>
      <c r="G3442" s="23"/>
      <c r="H3442" s="23"/>
      <c r="I3442" s="23"/>
      <c r="J3442" s="24"/>
      <c r="K3442" s="29"/>
      <c r="L3442" s="30"/>
      <c r="M3442" s="31"/>
      <c r="N3442" s="32">
        <f t="shared" si="662"/>
        <v>0</v>
      </c>
      <c r="O3442" s="32">
        <f t="shared" si="663"/>
        <v>0</v>
      </c>
      <c r="P3442" s="32">
        <f t="shared" si="664"/>
        <v>0</v>
      </c>
      <c r="Q3442" s="32">
        <f t="shared" si="665"/>
        <v>0</v>
      </c>
      <c r="R3442" s="20"/>
      <c r="S3442" s="26">
        <f t="shared" si="656"/>
        <v>0</v>
      </c>
      <c r="T3442" s="33">
        <f t="shared" si="657"/>
        <v>0</v>
      </c>
      <c r="U3442" s="26">
        <f t="shared" si="658"/>
        <v>0</v>
      </c>
      <c r="V3442" s="27"/>
      <c r="W3442" s="26">
        <f t="shared" si="659"/>
        <v>0</v>
      </c>
      <c r="X3442" s="27"/>
      <c r="Y3442" s="26">
        <f t="shared" si="660"/>
        <v>0</v>
      </c>
      <c r="Z3442" s="27"/>
      <c r="AA3442" s="26">
        <f t="shared" si="661"/>
        <v>0</v>
      </c>
      <c r="AB3442" s="26">
        <f t="shared" si="655"/>
        <v>0</v>
      </c>
    </row>
    <row r="3443" spans="1:28" ht="12.75" customHeight="1" x14ac:dyDescent="0.25">
      <c r="A3443" s="7" t="str">
        <f t="shared" si="654"/>
        <v/>
      </c>
      <c r="B3443" s="20"/>
      <c r="C3443" s="21" t="str">
        <f>IF(B3443="","",VLOOKUP(B3443, 'Códigos 2'!$A$3:$C$12, 3, FALSE))</f>
        <v/>
      </c>
      <c r="D3443" s="21" t="str">
        <f>IF(B3443="","",VLOOKUP(B3443, 'Códigos 2'!$A$3:$B$12, 2, FALSE))</f>
        <v/>
      </c>
      <c r="E3443" s="22" t="str">
        <f>IF(F3443="","",VLOOKUP(F3443, 'Códigos 2'!E$3:F$66, 2, FALSE))</f>
        <v/>
      </c>
      <c r="F3443" s="23"/>
      <c r="G3443" s="23"/>
      <c r="H3443" s="23"/>
      <c r="I3443" s="23"/>
      <c r="J3443" s="24"/>
      <c r="K3443" s="29"/>
      <c r="L3443" s="30"/>
      <c r="M3443" s="31"/>
      <c r="N3443" s="32">
        <f t="shared" si="662"/>
        <v>0</v>
      </c>
      <c r="O3443" s="32">
        <f t="shared" si="663"/>
        <v>0</v>
      </c>
      <c r="P3443" s="32">
        <f t="shared" si="664"/>
        <v>0</v>
      </c>
      <c r="Q3443" s="32">
        <f t="shared" si="665"/>
        <v>0</v>
      </c>
      <c r="R3443" s="20"/>
      <c r="S3443" s="26">
        <f t="shared" si="656"/>
        <v>0</v>
      </c>
      <c r="T3443" s="33">
        <f t="shared" si="657"/>
        <v>0</v>
      </c>
      <c r="U3443" s="26">
        <f t="shared" si="658"/>
        <v>0</v>
      </c>
      <c r="V3443" s="27"/>
      <c r="W3443" s="26">
        <f t="shared" si="659"/>
        <v>0</v>
      </c>
      <c r="X3443" s="27"/>
      <c r="Y3443" s="26">
        <f t="shared" si="660"/>
        <v>0</v>
      </c>
      <c r="Z3443" s="27"/>
      <c r="AA3443" s="26">
        <f t="shared" si="661"/>
        <v>0</v>
      </c>
      <c r="AB3443" s="26">
        <f t="shared" si="655"/>
        <v>0</v>
      </c>
    </row>
    <row r="3444" spans="1:28" ht="12.75" customHeight="1" x14ac:dyDescent="0.25">
      <c r="A3444" s="7" t="str">
        <f t="shared" si="654"/>
        <v/>
      </c>
      <c r="B3444" s="20"/>
      <c r="C3444" s="21" t="str">
        <f>IF(B3444="","",VLOOKUP(B3444, 'Códigos 2'!$A$3:$C$12, 3, FALSE))</f>
        <v/>
      </c>
      <c r="D3444" s="21" t="str">
        <f>IF(B3444="","",VLOOKUP(B3444, 'Códigos 2'!$A$3:$B$12, 2, FALSE))</f>
        <v/>
      </c>
      <c r="E3444" s="22" t="str">
        <f>IF(F3444="","",VLOOKUP(F3444, 'Códigos 2'!E$3:F$66, 2, FALSE))</f>
        <v/>
      </c>
      <c r="F3444" s="23"/>
      <c r="G3444" s="23"/>
      <c r="H3444" s="23"/>
      <c r="I3444" s="23"/>
      <c r="J3444" s="24"/>
      <c r="K3444" s="29"/>
      <c r="L3444" s="30"/>
      <c r="M3444" s="31"/>
      <c r="N3444" s="32">
        <f t="shared" si="662"/>
        <v>0</v>
      </c>
      <c r="O3444" s="32">
        <f t="shared" si="663"/>
        <v>0</v>
      </c>
      <c r="P3444" s="32">
        <f t="shared" si="664"/>
        <v>0</v>
      </c>
      <c r="Q3444" s="32">
        <f t="shared" si="665"/>
        <v>0</v>
      </c>
      <c r="R3444" s="20"/>
      <c r="S3444" s="26">
        <f t="shared" si="656"/>
        <v>0</v>
      </c>
      <c r="T3444" s="33">
        <f t="shared" si="657"/>
        <v>0</v>
      </c>
      <c r="U3444" s="26">
        <f t="shared" si="658"/>
        <v>0</v>
      </c>
      <c r="V3444" s="27"/>
      <c r="W3444" s="26">
        <f t="shared" si="659"/>
        <v>0</v>
      </c>
      <c r="X3444" s="27"/>
      <c r="Y3444" s="26">
        <f t="shared" si="660"/>
        <v>0</v>
      </c>
      <c r="Z3444" s="27"/>
      <c r="AA3444" s="26">
        <f t="shared" si="661"/>
        <v>0</v>
      </c>
      <c r="AB3444" s="26">
        <f t="shared" si="655"/>
        <v>0</v>
      </c>
    </row>
    <row r="3445" spans="1:28" ht="12.75" customHeight="1" x14ac:dyDescent="0.25">
      <c r="A3445" s="7" t="str">
        <f t="shared" si="654"/>
        <v/>
      </c>
      <c r="B3445" s="20"/>
      <c r="C3445" s="21" t="str">
        <f>IF(B3445="","",VLOOKUP(B3445, 'Códigos 2'!$A$3:$C$12, 3, FALSE))</f>
        <v/>
      </c>
      <c r="D3445" s="21" t="str">
        <f>IF(B3445="","",VLOOKUP(B3445, 'Códigos 2'!$A$3:$B$12, 2, FALSE))</f>
        <v/>
      </c>
      <c r="E3445" s="22" t="str">
        <f>IF(F3445="","",VLOOKUP(F3445, 'Códigos 2'!E$3:F$66, 2, FALSE))</f>
        <v/>
      </c>
      <c r="F3445" s="23"/>
      <c r="G3445" s="23"/>
      <c r="H3445" s="23"/>
      <c r="I3445" s="23"/>
      <c r="J3445" s="24"/>
      <c r="K3445" s="29"/>
      <c r="L3445" s="30"/>
      <c r="M3445" s="31"/>
      <c r="N3445" s="32">
        <f t="shared" si="662"/>
        <v>0</v>
      </c>
      <c r="O3445" s="32">
        <f t="shared" si="663"/>
        <v>0</v>
      </c>
      <c r="P3445" s="32">
        <f t="shared" si="664"/>
        <v>0</v>
      </c>
      <c r="Q3445" s="32">
        <f t="shared" si="665"/>
        <v>0</v>
      </c>
      <c r="R3445" s="20"/>
      <c r="S3445" s="26">
        <f t="shared" si="656"/>
        <v>0</v>
      </c>
      <c r="T3445" s="33">
        <f t="shared" si="657"/>
        <v>0</v>
      </c>
      <c r="U3445" s="26">
        <f t="shared" si="658"/>
        <v>0</v>
      </c>
      <c r="V3445" s="27"/>
      <c r="W3445" s="26">
        <f t="shared" si="659"/>
        <v>0</v>
      </c>
      <c r="X3445" s="27"/>
      <c r="Y3445" s="26">
        <f t="shared" si="660"/>
        <v>0</v>
      </c>
      <c r="Z3445" s="27"/>
      <c r="AA3445" s="26">
        <f t="shared" si="661"/>
        <v>0</v>
      </c>
      <c r="AB3445" s="26">
        <f t="shared" si="655"/>
        <v>0</v>
      </c>
    </row>
    <row r="3446" spans="1:28" ht="12.75" customHeight="1" x14ac:dyDescent="0.25">
      <c r="A3446" s="7" t="str">
        <f t="shared" si="654"/>
        <v/>
      </c>
      <c r="B3446" s="20"/>
      <c r="C3446" s="21" t="str">
        <f>IF(B3446="","",VLOOKUP(B3446, 'Códigos 2'!$A$3:$C$12, 3, FALSE))</f>
        <v/>
      </c>
      <c r="D3446" s="21" t="str">
        <f>IF(B3446="","",VLOOKUP(B3446, 'Códigos 2'!$A$3:$B$12, 2, FALSE))</f>
        <v/>
      </c>
      <c r="E3446" s="22" t="str">
        <f>IF(F3446="","",VLOOKUP(F3446, 'Códigos 2'!E$3:F$66, 2, FALSE))</f>
        <v/>
      </c>
      <c r="F3446" s="23"/>
      <c r="G3446" s="23"/>
      <c r="H3446" s="23"/>
      <c r="I3446" s="23"/>
      <c r="J3446" s="24"/>
      <c r="K3446" s="29"/>
      <c r="L3446" s="30"/>
      <c r="M3446" s="31"/>
      <c r="N3446" s="32">
        <f t="shared" si="662"/>
        <v>0</v>
      </c>
      <c r="O3446" s="32">
        <f t="shared" si="663"/>
        <v>0</v>
      </c>
      <c r="P3446" s="32">
        <f t="shared" si="664"/>
        <v>0</v>
      </c>
      <c r="Q3446" s="32">
        <f t="shared" si="665"/>
        <v>0</v>
      </c>
      <c r="R3446" s="20"/>
      <c r="S3446" s="26">
        <f t="shared" si="656"/>
        <v>0</v>
      </c>
      <c r="T3446" s="33">
        <f t="shared" si="657"/>
        <v>0</v>
      </c>
      <c r="U3446" s="26">
        <f t="shared" si="658"/>
        <v>0</v>
      </c>
      <c r="V3446" s="27"/>
      <c r="W3446" s="26">
        <f t="shared" si="659"/>
        <v>0</v>
      </c>
      <c r="X3446" s="27"/>
      <c r="Y3446" s="26">
        <f t="shared" si="660"/>
        <v>0</v>
      </c>
      <c r="Z3446" s="27"/>
      <c r="AA3446" s="26">
        <f t="shared" si="661"/>
        <v>0</v>
      </c>
      <c r="AB3446" s="26">
        <f t="shared" si="655"/>
        <v>0</v>
      </c>
    </row>
    <row r="3447" spans="1:28" ht="12.75" customHeight="1" x14ac:dyDescent="0.25">
      <c r="A3447" s="7" t="str">
        <f t="shared" si="654"/>
        <v/>
      </c>
      <c r="B3447" s="20"/>
      <c r="C3447" s="21" t="str">
        <f>IF(B3447="","",VLOOKUP(B3447, 'Códigos 2'!$A$3:$C$12, 3, FALSE))</f>
        <v/>
      </c>
      <c r="D3447" s="21" t="str">
        <f>IF(B3447="","",VLOOKUP(B3447, 'Códigos 2'!$A$3:$B$12, 2, FALSE))</f>
        <v/>
      </c>
      <c r="E3447" s="22" t="str">
        <f>IF(F3447="","",VLOOKUP(F3447, 'Códigos 2'!E$3:F$66, 2, FALSE))</f>
        <v/>
      </c>
      <c r="F3447" s="23"/>
      <c r="G3447" s="23"/>
      <c r="H3447" s="23"/>
      <c r="I3447" s="23"/>
      <c r="J3447" s="24"/>
      <c r="K3447" s="29"/>
      <c r="L3447" s="30"/>
      <c r="M3447" s="31"/>
      <c r="N3447" s="32">
        <f t="shared" si="662"/>
        <v>0</v>
      </c>
      <c r="O3447" s="32">
        <f t="shared" si="663"/>
        <v>0</v>
      </c>
      <c r="P3447" s="32">
        <f t="shared" si="664"/>
        <v>0</v>
      </c>
      <c r="Q3447" s="32">
        <f t="shared" si="665"/>
        <v>0</v>
      </c>
      <c r="R3447" s="20"/>
      <c r="S3447" s="26">
        <f t="shared" si="656"/>
        <v>0</v>
      </c>
      <c r="T3447" s="33">
        <f t="shared" si="657"/>
        <v>0</v>
      </c>
      <c r="U3447" s="26">
        <f t="shared" si="658"/>
        <v>0</v>
      </c>
      <c r="V3447" s="27"/>
      <c r="W3447" s="26">
        <f t="shared" si="659"/>
        <v>0</v>
      </c>
      <c r="X3447" s="27"/>
      <c r="Y3447" s="26">
        <f t="shared" si="660"/>
        <v>0</v>
      </c>
      <c r="Z3447" s="27"/>
      <c r="AA3447" s="26">
        <f t="shared" si="661"/>
        <v>0</v>
      </c>
      <c r="AB3447" s="26">
        <f t="shared" si="655"/>
        <v>0</v>
      </c>
    </row>
    <row r="3448" spans="1:28" ht="12.75" customHeight="1" x14ac:dyDescent="0.25">
      <c r="A3448" s="7" t="str">
        <f t="shared" si="654"/>
        <v/>
      </c>
      <c r="B3448" s="20"/>
      <c r="C3448" s="21" t="str">
        <f>IF(B3448="","",VLOOKUP(B3448, 'Códigos 2'!$A$3:$C$12, 3, FALSE))</f>
        <v/>
      </c>
      <c r="D3448" s="21" t="str">
        <f>IF(B3448="","",VLOOKUP(B3448, 'Códigos 2'!$A$3:$B$12, 2, FALSE))</f>
        <v/>
      </c>
      <c r="E3448" s="22" t="str">
        <f>IF(F3448="","",VLOOKUP(F3448, 'Códigos 2'!E$3:F$66, 2, FALSE))</f>
        <v/>
      </c>
      <c r="F3448" s="23"/>
      <c r="G3448" s="23"/>
      <c r="H3448" s="23"/>
      <c r="I3448" s="23"/>
      <c r="J3448" s="24"/>
      <c r="K3448" s="29"/>
      <c r="L3448" s="30"/>
      <c r="M3448" s="31"/>
      <c r="N3448" s="32">
        <f t="shared" si="662"/>
        <v>0</v>
      </c>
      <c r="O3448" s="32">
        <f t="shared" si="663"/>
        <v>0</v>
      </c>
      <c r="P3448" s="32">
        <f t="shared" si="664"/>
        <v>0</v>
      </c>
      <c r="Q3448" s="32">
        <f t="shared" si="665"/>
        <v>0</v>
      </c>
      <c r="R3448" s="20"/>
      <c r="S3448" s="26">
        <f t="shared" si="656"/>
        <v>0</v>
      </c>
      <c r="T3448" s="33">
        <f t="shared" si="657"/>
        <v>0</v>
      </c>
      <c r="U3448" s="26">
        <f t="shared" si="658"/>
        <v>0</v>
      </c>
      <c r="V3448" s="27"/>
      <c r="W3448" s="26">
        <f t="shared" si="659"/>
        <v>0</v>
      </c>
      <c r="X3448" s="27"/>
      <c r="Y3448" s="26">
        <f t="shared" si="660"/>
        <v>0</v>
      </c>
      <c r="Z3448" s="27"/>
      <c r="AA3448" s="26">
        <f t="shared" si="661"/>
        <v>0</v>
      </c>
      <c r="AB3448" s="26">
        <f t="shared" si="655"/>
        <v>0</v>
      </c>
    </row>
    <row r="3449" spans="1:28" ht="12.75" customHeight="1" x14ac:dyDescent="0.25">
      <c r="A3449" s="7" t="str">
        <f t="shared" si="654"/>
        <v/>
      </c>
      <c r="B3449" s="20"/>
      <c r="C3449" s="21" t="str">
        <f>IF(B3449="","",VLOOKUP(B3449, 'Códigos 2'!$A$3:$C$12, 3, FALSE))</f>
        <v/>
      </c>
      <c r="D3449" s="21" t="str">
        <f>IF(B3449="","",VLOOKUP(B3449, 'Códigos 2'!$A$3:$B$12, 2, FALSE))</f>
        <v/>
      </c>
      <c r="E3449" s="22" t="str">
        <f>IF(F3449="","",VLOOKUP(F3449, 'Códigos 2'!E$3:F$66, 2, FALSE))</f>
        <v/>
      </c>
      <c r="F3449" s="23"/>
      <c r="G3449" s="23"/>
      <c r="H3449" s="23"/>
      <c r="I3449" s="23"/>
      <c r="J3449" s="24"/>
      <c r="K3449" s="29"/>
      <c r="L3449" s="30"/>
      <c r="M3449" s="31"/>
      <c r="N3449" s="32">
        <f t="shared" si="662"/>
        <v>0</v>
      </c>
      <c r="O3449" s="32">
        <f t="shared" si="663"/>
        <v>0</v>
      </c>
      <c r="P3449" s="32">
        <f t="shared" si="664"/>
        <v>0</v>
      </c>
      <c r="Q3449" s="32">
        <f t="shared" si="665"/>
        <v>0</v>
      </c>
      <c r="R3449" s="20"/>
      <c r="S3449" s="26">
        <f t="shared" si="656"/>
        <v>0</v>
      </c>
      <c r="T3449" s="33">
        <f t="shared" si="657"/>
        <v>0</v>
      </c>
      <c r="U3449" s="26">
        <f t="shared" si="658"/>
        <v>0</v>
      </c>
      <c r="V3449" s="27"/>
      <c r="W3449" s="26">
        <f t="shared" si="659"/>
        <v>0</v>
      </c>
      <c r="X3449" s="27"/>
      <c r="Y3449" s="26">
        <f t="shared" si="660"/>
        <v>0</v>
      </c>
      <c r="Z3449" s="27"/>
      <c r="AA3449" s="26">
        <f t="shared" si="661"/>
        <v>0</v>
      </c>
      <c r="AB3449" s="26">
        <f t="shared" si="655"/>
        <v>0</v>
      </c>
    </row>
    <row r="3450" spans="1:28" ht="12.75" customHeight="1" x14ac:dyDescent="0.25">
      <c r="A3450" s="7" t="str">
        <f t="shared" si="654"/>
        <v/>
      </c>
      <c r="B3450" s="20"/>
      <c r="C3450" s="21" t="str">
        <f>IF(B3450="","",VLOOKUP(B3450, 'Códigos 2'!$A$3:$C$12, 3, FALSE))</f>
        <v/>
      </c>
      <c r="D3450" s="21" t="str">
        <f>IF(B3450="","",VLOOKUP(B3450, 'Códigos 2'!$A$3:$B$12, 2, FALSE))</f>
        <v/>
      </c>
      <c r="E3450" s="22" t="str">
        <f>IF(F3450="","",VLOOKUP(F3450, 'Códigos 2'!E$3:F$66, 2, FALSE))</f>
        <v/>
      </c>
      <c r="F3450" s="23"/>
      <c r="G3450" s="23"/>
      <c r="H3450" s="23"/>
      <c r="I3450" s="23"/>
      <c r="J3450" s="24"/>
      <c r="K3450" s="29"/>
      <c r="L3450" s="30"/>
      <c r="M3450" s="31"/>
      <c r="N3450" s="32">
        <f t="shared" si="662"/>
        <v>0</v>
      </c>
      <c r="O3450" s="32">
        <f t="shared" si="663"/>
        <v>0</v>
      </c>
      <c r="P3450" s="32">
        <f t="shared" si="664"/>
        <v>0</v>
      </c>
      <c r="Q3450" s="32">
        <f t="shared" si="665"/>
        <v>0</v>
      </c>
      <c r="R3450" s="20"/>
      <c r="S3450" s="26">
        <f t="shared" si="656"/>
        <v>0</v>
      </c>
      <c r="T3450" s="33">
        <f t="shared" si="657"/>
        <v>0</v>
      </c>
      <c r="U3450" s="26">
        <f t="shared" si="658"/>
        <v>0</v>
      </c>
      <c r="V3450" s="27"/>
      <c r="W3450" s="26">
        <f t="shared" si="659"/>
        <v>0</v>
      </c>
      <c r="X3450" s="27"/>
      <c r="Y3450" s="26">
        <f t="shared" si="660"/>
        <v>0</v>
      </c>
      <c r="Z3450" s="27"/>
      <c r="AA3450" s="26">
        <f t="shared" si="661"/>
        <v>0</v>
      </c>
      <c r="AB3450" s="26">
        <f t="shared" si="655"/>
        <v>0</v>
      </c>
    </row>
    <row r="3451" spans="1:28" ht="12.75" customHeight="1" x14ac:dyDescent="0.25">
      <c r="A3451" s="7" t="str">
        <f t="shared" si="654"/>
        <v/>
      </c>
      <c r="B3451" s="20"/>
      <c r="C3451" s="21" t="str">
        <f>IF(B3451="","",VLOOKUP(B3451, 'Códigos 2'!$A$3:$C$12, 3, FALSE))</f>
        <v/>
      </c>
      <c r="D3451" s="21" t="str">
        <f>IF(B3451="","",VLOOKUP(B3451, 'Códigos 2'!$A$3:$B$12, 2, FALSE))</f>
        <v/>
      </c>
      <c r="E3451" s="22" t="str">
        <f>IF(F3451="","",VLOOKUP(F3451, 'Códigos 2'!E$3:F$66, 2, FALSE))</f>
        <v/>
      </c>
      <c r="F3451" s="23"/>
      <c r="G3451" s="23"/>
      <c r="H3451" s="23"/>
      <c r="I3451" s="23"/>
      <c r="J3451" s="24"/>
      <c r="K3451" s="29"/>
      <c r="L3451" s="30"/>
      <c r="M3451" s="31"/>
      <c r="N3451" s="32">
        <f t="shared" si="662"/>
        <v>0</v>
      </c>
      <c r="O3451" s="32">
        <f t="shared" si="663"/>
        <v>0</v>
      </c>
      <c r="P3451" s="32">
        <f t="shared" si="664"/>
        <v>0</v>
      </c>
      <c r="Q3451" s="32">
        <f t="shared" si="665"/>
        <v>0</v>
      </c>
      <c r="R3451" s="20"/>
      <c r="S3451" s="26">
        <f t="shared" si="656"/>
        <v>0</v>
      </c>
      <c r="T3451" s="33">
        <f t="shared" si="657"/>
        <v>0</v>
      </c>
      <c r="U3451" s="26">
        <f t="shared" si="658"/>
        <v>0</v>
      </c>
      <c r="V3451" s="27"/>
      <c r="W3451" s="26">
        <f t="shared" si="659"/>
        <v>0</v>
      </c>
      <c r="X3451" s="27"/>
      <c r="Y3451" s="26">
        <f t="shared" si="660"/>
        <v>0</v>
      </c>
      <c r="Z3451" s="27"/>
      <c r="AA3451" s="26">
        <f t="shared" si="661"/>
        <v>0</v>
      </c>
      <c r="AB3451" s="26">
        <f t="shared" si="655"/>
        <v>0</v>
      </c>
    </row>
    <row r="3452" spans="1:28" ht="12.75" customHeight="1" x14ac:dyDescent="0.25">
      <c r="A3452" s="7" t="str">
        <f t="shared" si="654"/>
        <v/>
      </c>
      <c r="B3452" s="20"/>
      <c r="C3452" s="21" t="str">
        <f>IF(B3452="","",VLOOKUP(B3452, 'Códigos 2'!$A$3:$C$12, 3, FALSE))</f>
        <v/>
      </c>
      <c r="D3452" s="21" t="str">
        <f>IF(B3452="","",VLOOKUP(B3452, 'Códigos 2'!$A$3:$B$12, 2, FALSE))</f>
        <v/>
      </c>
      <c r="E3452" s="22" t="str">
        <f>IF(F3452="","",VLOOKUP(F3452, 'Códigos 2'!E$3:F$66, 2, FALSE))</f>
        <v/>
      </c>
      <c r="F3452" s="23"/>
      <c r="G3452" s="23"/>
      <c r="H3452" s="23"/>
      <c r="I3452" s="23"/>
      <c r="J3452" s="24"/>
      <c r="K3452" s="29"/>
      <c r="L3452" s="30"/>
      <c r="M3452" s="31"/>
      <c r="N3452" s="32">
        <f t="shared" si="662"/>
        <v>0</v>
      </c>
      <c r="O3452" s="32">
        <f t="shared" si="663"/>
        <v>0</v>
      </c>
      <c r="P3452" s="32">
        <f t="shared" si="664"/>
        <v>0</v>
      </c>
      <c r="Q3452" s="32">
        <f t="shared" si="665"/>
        <v>0</v>
      </c>
      <c r="R3452" s="20"/>
      <c r="S3452" s="26">
        <f t="shared" si="656"/>
        <v>0</v>
      </c>
      <c r="T3452" s="33">
        <f t="shared" si="657"/>
        <v>0</v>
      </c>
      <c r="U3452" s="26">
        <f t="shared" si="658"/>
        <v>0</v>
      </c>
      <c r="V3452" s="27"/>
      <c r="W3452" s="26">
        <f t="shared" si="659"/>
        <v>0</v>
      </c>
      <c r="X3452" s="27"/>
      <c r="Y3452" s="26">
        <f t="shared" si="660"/>
        <v>0</v>
      </c>
      <c r="Z3452" s="27"/>
      <c r="AA3452" s="26">
        <f t="shared" si="661"/>
        <v>0</v>
      </c>
      <c r="AB3452" s="26">
        <f t="shared" si="655"/>
        <v>0</v>
      </c>
    </row>
    <row r="3453" spans="1:28" ht="12.75" customHeight="1" x14ac:dyDescent="0.25">
      <c r="A3453" s="7" t="str">
        <f t="shared" si="654"/>
        <v/>
      </c>
      <c r="B3453" s="20"/>
      <c r="C3453" s="21" t="str">
        <f>IF(B3453="","",VLOOKUP(B3453, 'Códigos 2'!$A$3:$C$12, 3, FALSE))</f>
        <v/>
      </c>
      <c r="D3453" s="21" t="str">
        <f>IF(B3453="","",VLOOKUP(B3453, 'Códigos 2'!$A$3:$B$12, 2, FALSE))</f>
        <v/>
      </c>
      <c r="E3453" s="22" t="str">
        <f>IF(F3453="","",VLOOKUP(F3453, 'Códigos 2'!E$3:F$66, 2, FALSE))</f>
        <v/>
      </c>
      <c r="F3453" s="23"/>
      <c r="G3453" s="23"/>
      <c r="H3453" s="23"/>
      <c r="I3453" s="23"/>
      <c r="J3453" s="24"/>
      <c r="K3453" s="29"/>
      <c r="L3453" s="30"/>
      <c r="M3453" s="31"/>
      <c r="N3453" s="32">
        <f t="shared" si="662"/>
        <v>0</v>
      </c>
      <c r="O3453" s="32">
        <f t="shared" si="663"/>
        <v>0</v>
      </c>
      <c r="P3453" s="32">
        <f t="shared" si="664"/>
        <v>0</v>
      </c>
      <c r="Q3453" s="32">
        <f t="shared" si="665"/>
        <v>0</v>
      </c>
      <c r="R3453" s="20"/>
      <c r="S3453" s="26">
        <f t="shared" si="656"/>
        <v>0</v>
      </c>
      <c r="T3453" s="33">
        <f t="shared" si="657"/>
        <v>0</v>
      </c>
      <c r="U3453" s="26">
        <f t="shared" si="658"/>
        <v>0</v>
      </c>
      <c r="V3453" s="27"/>
      <c r="W3453" s="26">
        <f t="shared" si="659"/>
        <v>0</v>
      </c>
      <c r="X3453" s="27"/>
      <c r="Y3453" s="26">
        <f t="shared" si="660"/>
        <v>0</v>
      </c>
      <c r="Z3453" s="27"/>
      <c r="AA3453" s="26">
        <f t="shared" si="661"/>
        <v>0</v>
      </c>
      <c r="AB3453" s="26">
        <f t="shared" si="655"/>
        <v>0</v>
      </c>
    </row>
    <row r="3454" spans="1:28" ht="12.75" customHeight="1" x14ac:dyDescent="0.25">
      <c r="A3454" s="7" t="str">
        <f t="shared" si="654"/>
        <v/>
      </c>
      <c r="B3454" s="20"/>
      <c r="C3454" s="21" t="str">
        <f>IF(B3454="","",VLOOKUP(B3454, 'Códigos 2'!$A$3:$C$12, 3, FALSE))</f>
        <v/>
      </c>
      <c r="D3454" s="21" t="str">
        <f>IF(B3454="","",VLOOKUP(B3454, 'Códigos 2'!$A$3:$B$12, 2, FALSE))</f>
        <v/>
      </c>
      <c r="E3454" s="22" t="str">
        <f>IF(F3454="","",VLOOKUP(F3454, 'Códigos 2'!E$3:F$66, 2, FALSE))</f>
        <v/>
      </c>
      <c r="F3454" s="23"/>
      <c r="G3454" s="23"/>
      <c r="H3454" s="23"/>
      <c r="I3454" s="23"/>
      <c r="J3454" s="24"/>
      <c r="K3454" s="29"/>
      <c r="L3454" s="30"/>
      <c r="M3454" s="31"/>
      <c r="N3454" s="32">
        <f t="shared" si="662"/>
        <v>0</v>
      </c>
      <c r="O3454" s="32">
        <f t="shared" si="663"/>
        <v>0</v>
      </c>
      <c r="P3454" s="32">
        <f t="shared" si="664"/>
        <v>0</v>
      </c>
      <c r="Q3454" s="32">
        <f t="shared" si="665"/>
        <v>0</v>
      </c>
      <c r="R3454" s="20"/>
      <c r="S3454" s="26">
        <f t="shared" si="656"/>
        <v>0</v>
      </c>
      <c r="T3454" s="33">
        <f t="shared" si="657"/>
        <v>0</v>
      </c>
      <c r="U3454" s="26">
        <f t="shared" si="658"/>
        <v>0</v>
      </c>
      <c r="V3454" s="27"/>
      <c r="W3454" s="26">
        <f t="shared" si="659"/>
        <v>0</v>
      </c>
      <c r="X3454" s="27"/>
      <c r="Y3454" s="26">
        <f t="shared" si="660"/>
        <v>0</v>
      </c>
      <c r="Z3454" s="27"/>
      <c r="AA3454" s="26">
        <f t="shared" si="661"/>
        <v>0</v>
      </c>
      <c r="AB3454" s="26">
        <f t="shared" si="655"/>
        <v>0</v>
      </c>
    </row>
    <row r="3455" spans="1:28" ht="12.75" customHeight="1" x14ac:dyDescent="0.25">
      <c r="A3455" s="7" t="str">
        <f t="shared" si="654"/>
        <v/>
      </c>
      <c r="B3455" s="20"/>
      <c r="C3455" s="21" t="str">
        <f>IF(B3455="","",VLOOKUP(B3455, 'Códigos 2'!$A$3:$C$12, 3, FALSE))</f>
        <v/>
      </c>
      <c r="D3455" s="21" t="str">
        <f>IF(B3455="","",VLOOKUP(B3455, 'Códigos 2'!$A$3:$B$12, 2, FALSE))</f>
        <v/>
      </c>
      <c r="E3455" s="22" t="str">
        <f>IF(F3455="","",VLOOKUP(F3455, 'Códigos 2'!E$3:F$66, 2, FALSE))</f>
        <v/>
      </c>
      <c r="F3455" s="23"/>
      <c r="G3455" s="23"/>
      <c r="H3455" s="23"/>
      <c r="I3455" s="23"/>
      <c r="J3455" s="24"/>
      <c r="K3455" s="29"/>
      <c r="L3455" s="30"/>
      <c r="M3455" s="31"/>
      <c r="N3455" s="32">
        <f t="shared" si="662"/>
        <v>0</v>
      </c>
      <c r="O3455" s="32">
        <f t="shared" si="663"/>
        <v>0</v>
      </c>
      <c r="P3455" s="32">
        <f t="shared" si="664"/>
        <v>0</v>
      </c>
      <c r="Q3455" s="32">
        <f t="shared" si="665"/>
        <v>0</v>
      </c>
      <c r="R3455" s="20"/>
      <c r="S3455" s="26">
        <f t="shared" si="656"/>
        <v>0</v>
      </c>
      <c r="T3455" s="33">
        <f t="shared" si="657"/>
        <v>0</v>
      </c>
      <c r="U3455" s="26">
        <f t="shared" si="658"/>
        <v>0</v>
      </c>
      <c r="V3455" s="27"/>
      <c r="W3455" s="26">
        <f t="shared" si="659"/>
        <v>0</v>
      </c>
      <c r="X3455" s="27"/>
      <c r="Y3455" s="26">
        <f t="shared" si="660"/>
        <v>0</v>
      </c>
      <c r="Z3455" s="27"/>
      <c r="AA3455" s="26">
        <f t="shared" si="661"/>
        <v>0</v>
      </c>
      <c r="AB3455" s="26">
        <f t="shared" si="655"/>
        <v>0</v>
      </c>
    </row>
    <row r="3456" spans="1:28" ht="12.75" customHeight="1" x14ac:dyDescent="0.25">
      <c r="A3456" s="7" t="str">
        <f t="shared" si="654"/>
        <v/>
      </c>
      <c r="B3456" s="20"/>
      <c r="C3456" s="21" t="str">
        <f>IF(B3456="","",VLOOKUP(B3456, 'Códigos 2'!$A$3:$C$12, 3, FALSE))</f>
        <v/>
      </c>
      <c r="D3456" s="21" t="str">
        <f>IF(B3456="","",VLOOKUP(B3456, 'Códigos 2'!$A$3:$B$12, 2, FALSE))</f>
        <v/>
      </c>
      <c r="E3456" s="22" t="str">
        <f>IF(F3456="","",VLOOKUP(F3456, 'Códigos 2'!E$3:F$66, 2, FALSE))</f>
        <v/>
      </c>
      <c r="F3456" s="23"/>
      <c r="G3456" s="23"/>
      <c r="H3456" s="23"/>
      <c r="I3456" s="23"/>
      <c r="J3456" s="24"/>
      <c r="K3456" s="29"/>
      <c r="L3456" s="30"/>
      <c r="M3456" s="31"/>
      <c r="N3456" s="32">
        <f t="shared" si="662"/>
        <v>0</v>
      </c>
      <c r="O3456" s="32">
        <f t="shared" si="663"/>
        <v>0</v>
      </c>
      <c r="P3456" s="32">
        <f t="shared" si="664"/>
        <v>0</v>
      </c>
      <c r="Q3456" s="32">
        <f t="shared" si="665"/>
        <v>0</v>
      </c>
      <c r="R3456" s="20"/>
      <c r="S3456" s="26">
        <f t="shared" si="656"/>
        <v>0</v>
      </c>
      <c r="T3456" s="33">
        <f t="shared" si="657"/>
        <v>0</v>
      </c>
      <c r="U3456" s="26">
        <f t="shared" si="658"/>
        <v>0</v>
      </c>
      <c r="V3456" s="27"/>
      <c r="W3456" s="26">
        <f t="shared" si="659"/>
        <v>0</v>
      </c>
      <c r="X3456" s="27"/>
      <c r="Y3456" s="26">
        <f t="shared" si="660"/>
        <v>0</v>
      </c>
      <c r="Z3456" s="27"/>
      <c r="AA3456" s="26">
        <f t="shared" si="661"/>
        <v>0</v>
      </c>
      <c r="AB3456" s="26">
        <f t="shared" si="655"/>
        <v>0</v>
      </c>
    </row>
    <row r="3457" spans="1:28" ht="12.75" customHeight="1" x14ac:dyDescent="0.25">
      <c r="A3457" s="7" t="str">
        <f t="shared" si="654"/>
        <v/>
      </c>
      <c r="B3457" s="20"/>
      <c r="C3457" s="21" t="str">
        <f>IF(B3457="","",VLOOKUP(B3457, 'Códigos 2'!$A$3:$C$12, 3, FALSE))</f>
        <v/>
      </c>
      <c r="D3457" s="21" t="str">
        <f>IF(B3457="","",VLOOKUP(B3457, 'Códigos 2'!$A$3:$B$12, 2, FALSE))</f>
        <v/>
      </c>
      <c r="E3457" s="22" t="str">
        <f>IF(F3457="","",VLOOKUP(F3457, 'Códigos 2'!E$3:F$66, 2, FALSE))</f>
        <v/>
      </c>
      <c r="F3457" s="23"/>
      <c r="G3457" s="23"/>
      <c r="H3457" s="23"/>
      <c r="I3457" s="23"/>
      <c r="J3457" s="24"/>
      <c r="K3457" s="29"/>
      <c r="L3457" s="30"/>
      <c r="M3457" s="31"/>
      <c r="N3457" s="32">
        <f t="shared" si="662"/>
        <v>0</v>
      </c>
      <c r="O3457" s="32">
        <f t="shared" si="663"/>
        <v>0</v>
      </c>
      <c r="P3457" s="32">
        <f t="shared" si="664"/>
        <v>0</v>
      </c>
      <c r="Q3457" s="32">
        <f t="shared" si="665"/>
        <v>0</v>
      </c>
      <c r="R3457" s="20"/>
      <c r="S3457" s="26">
        <f t="shared" si="656"/>
        <v>0</v>
      </c>
      <c r="T3457" s="33">
        <f t="shared" si="657"/>
        <v>0</v>
      </c>
      <c r="U3457" s="26">
        <f t="shared" si="658"/>
        <v>0</v>
      </c>
      <c r="V3457" s="27"/>
      <c r="W3457" s="26">
        <f t="shared" si="659"/>
        <v>0</v>
      </c>
      <c r="X3457" s="27"/>
      <c r="Y3457" s="26">
        <f t="shared" si="660"/>
        <v>0</v>
      </c>
      <c r="Z3457" s="27"/>
      <c r="AA3457" s="26">
        <f t="shared" si="661"/>
        <v>0</v>
      </c>
      <c r="AB3457" s="26">
        <f t="shared" si="655"/>
        <v>0</v>
      </c>
    </row>
    <row r="3458" spans="1:28" ht="12.75" customHeight="1" x14ac:dyDescent="0.25">
      <c r="A3458" s="7" t="str">
        <f t="shared" si="654"/>
        <v/>
      </c>
      <c r="B3458" s="20"/>
      <c r="C3458" s="21" t="str">
        <f>IF(B3458="","",VLOOKUP(B3458, 'Códigos 2'!$A$3:$C$12, 3, FALSE))</f>
        <v/>
      </c>
      <c r="D3458" s="21" t="str">
        <f>IF(B3458="","",VLOOKUP(B3458, 'Códigos 2'!$A$3:$B$12, 2, FALSE))</f>
        <v/>
      </c>
      <c r="E3458" s="22" t="str">
        <f>IF(F3458="","",VLOOKUP(F3458, 'Códigos 2'!E$3:F$66, 2, FALSE))</f>
        <v/>
      </c>
      <c r="F3458" s="23"/>
      <c r="G3458" s="23"/>
      <c r="H3458" s="23"/>
      <c r="I3458" s="23"/>
      <c r="J3458" s="24"/>
      <c r="K3458" s="29"/>
      <c r="L3458" s="30"/>
      <c r="M3458" s="31"/>
      <c r="N3458" s="32">
        <f t="shared" si="662"/>
        <v>0</v>
      </c>
      <c r="O3458" s="32">
        <f t="shared" si="663"/>
        <v>0</v>
      </c>
      <c r="P3458" s="32">
        <f t="shared" si="664"/>
        <v>0</v>
      </c>
      <c r="Q3458" s="32">
        <f t="shared" si="665"/>
        <v>0</v>
      </c>
      <c r="R3458" s="20"/>
      <c r="S3458" s="26">
        <f t="shared" si="656"/>
        <v>0</v>
      </c>
      <c r="T3458" s="33">
        <f t="shared" si="657"/>
        <v>0</v>
      </c>
      <c r="U3458" s="26">
        <f t="shared" si="658"/>
        <v>0</v>
      </c>
      <c r="V3458" s="27"/>
      <c r="W3458" s="26">
        <f t="shared" si="659"/>
        <v>0</v>
      </c>
      <c r="X3458" s="27"/>
      <c r="Y3458" s="26">
        <f t="shared" si="660"/>
        <v>0</v>
      </c>
      <c r="Z3458" s="27"/>
      <c r="AA3458" s="26">
        <f t="shared" si="661"/>
        <v>0</v>
      </c>
      <c r="AB3458" s="26">
        <f t="shared" si="655"/>
        <v>0</v>
      </c>
    </row>
    <row r="3459" spans="1:28" ht="12.75" customHeight="1" x14ac:dyDescent="0.25">
      <c r="A3459" s="7" t="str">
        <f t="shared" si="654"/>
        <v/>
      </c>
      <c r="B3459" s="20"/>
      <c r="C3459" s="21" t="str">
        <f>IF(B3459="","",VLOOKUP(B3459, 'Códigos 2'!$A$3:$C$12, 3, FALSE))</f>
        <v/>
      </c>
      <c r="D3459" s="21" t="str">
        <f>IF(B3459="","",VLOOKUP(B3459, 'Códigos 2'!$A$3:$B$12, 2, FALSE))</f>
        <v/>
      </c>
      <c r="E3459" s="22" t="str">
        <f>IF(F3459="","",VLOOKUP(F3459, 'Códigos 2'!E$3:F$66, 2, FALSE))</f>
        <v/>
      </c>
      <c r="F3459" s="23"/>
      <c r="G3459" s="23"/>
      <c r="H3459" s="23"/>
      <c r="I3459" s="23"/>
      <c r="J3459" s="24"/>
      <c r="K3459" s="29"/>
      <c r="L3459" s="30"/>
      <c r="M3459" s="31"/>
      <c r="N3459" s="32">
        <f t="shared" si="662"/>
        <v>0</v>
      </c>
      <c r="O3459" s="32">
        <f t="shared" si="663"/>
        <v>0</v>
      </c>
      <c r="P3459" s="32">
        <f t="shared" si="664"/>
        <v>0</v>
      </c>
      <c r="Q3459" s="32">
        <f t="shared" si="665"/>
        <v>0</v>
      </c>
      <c r="R3459" s="20"/>
      <c r="S3459" s="26">
        <f t="shared" si="656"/>
        <v>0</v>
      </c>
      <c r="T3459" s="33">
        <f t="shared" si="657"/>
        <v>0</v>
      </c>
      <c r="U3459" s="26">
        <f t="shared" si="658"/>
        <v>0</v>
      </c>
      <c r="V3459" s="27"/>
      <c r="W3459" s="26">
        <f t="shared" si="659"/>
        <v>0</v>
      </c>
      <c r="X3459" s="27"/>
      <c r="Y3459" s="26">
        <f t="shared" si="660"/>
        <v>0</v>
      </c>
      <c r="Z3459" s="27"/>
      <c r="AA3459" s="26">
        <f t="shared" si="661"/>
        <v>0</v>
      </c>
      <c r="AB3459" s="26">
        <f t="shared" si="655"/>
        <v>0</v>
      </c>
    </row>
    <row r="3460" spans="1:28" ht="12.75" customHeight="1" x14ac:dyDescent="0.25">
      <c r="A3460" s="7" t="str">
        <f t="shared" si="654"/>
        <v/>
      </c>
      <c r="B3460" s="20"/>
      <c r="C3460" s="21" t="str">
        <f>IF(B3460="","",VLOOKUP(B3460, 'Códigos 2'!$A$3:$C$12, 3, FALSE))</f>
        <v/>
      </c>
      <c r="D3460" s="21" t="str">
        <f>IF(B3460="","",VLOOKUP(B3460, 'Códigos 2'!$A$3:$B$12, 2, FALSE))</f>
        <v/>
      </c>
      <c r="E3460" s="22" t="str">
        <f>IF(F3460="","",VLOOKUP(F3460, 'Códigos 2'!E$3:F$66, 2, FALSE))</f>
        <v/>
      </c>
      <c r="F3460" s="23"/>
      <c r="G3460" s="23"/>
      <c r="H3460" s="23"/>
      <c r="I3460" s="23"/>
      <c r="J3460" s="24"/>
      <c r="K3460" s="29"/>
      <c r="L3460" s="30"/>
      <c r="M3460" s="31"/>
      <c r="N3460" s="32">
        <f t="shared" si="662"/>
        <v>0</v>
      </c>
      <c r="O3460" s="32">
        <f t="shared" si="663"/>
        <v>0</v>
      </c>
      <c r="P3460" s="32">
        <f t="shared" si="664"/>
        <v>0</v>
      </c>
      <c r="Q3460" s="32">
        <f t="shared" si="665"/>
        <v>0</v>
      </c>
      <c r="R3460" s="20"/>
      <c r="S3460" s="26">
        <f t="shared" si="656"/>
        <v>0</v>
      </c>
      <c r="T3460" s="33">
        <f t="shared" si="657"/>
        <v>0</v>
      </c>
      <c r="U3460" s="26">
        <f t="shared" si="658"/>
        <v>0</v>
      </c>
      <c r="V3460" s="27"/>
      <c r="W3460" s="26">
        <f t="shared" si="659"/>
        <v>0</v>
      </c>
      <c r="X3460" s="27"/>
      <c r="Y3460" s="26">
        <f t="shared" si="660"/>
        <v>0</v>
      </c>
      <c r="Z3460" s="27"/>
      <c r="AA3460" s="26">
        <f t="shared" si="661"/>
        <v>0</v>
      </c>
      <c r="AB3460" s="26">
        <f t="shared" si="655"/>
        <v>0</v>
      </c>
    </row>
    <row r="3461" spans="1:28" ht="12.75" customHeight="1" x14ac:dyDescent="0.25">
      <c r="A3461" s="7" t="str">
        <f t="shared" si="654"/>
        <v/>
      </c>
      <c r="B3461" s="20"/>
      <c r="C3461" s="21" t="str">
        <f>IF(B3461="","",VLOOKUP(B3461, 'Códigos 2'!$A$3:$C$12, 3, FALSE))</f>
        <v/>
      </c>
      <c r="D3461" s="21" t="str">
        <f>IF(B3461="","",VLOOKUP(B3461, 'Códigos 2'!$A$3:$B$12, 2, FALSE))</f>
        <v/>
      </c>
      <c r="E3461" s="22" t="str">
        <f>IF(F3461="","",VLOOKUP(F3461, 'Códigos 2'!E$3:F$66, 2, FALSE))</f>
        <v/>
      </c>
      <c r="F3461" s="23"/>
      <c r="G3461" s="23"/>
      <c r="H3461" s="23"/>
      <c r="I3461" s="23"/>
      <c r="J3461" s="24"/>
      <c r="K3461" s="29"/>
      <c r="L3461" s="30"/>
      <c r="M3461" s="31"/>
      <c r="N3461" s="32">
        <f t="shared" si="662"/>
        <v>0</v>
      </c>
      <c r="O3461" s="32">
        <f t="shared" si="663"/>
        <v>0</v>
      </c>
      <c r="P3461" s="32">
        <f t="shared" si="664"/>
        <v>0</v>
      </c>
      <c r="Q3461" s="32">
        <f t="shared" si="665"/>
        <v>0</v>
      </c>
      <c r="R3461" s="20"/>
      <c r="S3461" s="26">
        <f t="shared" si="656"/>
        <v>0</v>
      </c>
      <c r="T3461" s="33">
        <f t="shared" si="657"/>
        <v>0</v>
      </c>
      <c r="U3461" s="26">
        <f t="shared" si="658"/>
        <v>0</v>
      </c>
      <c r="V3461" s="27"/>
      <c r="W3461" s="26">
        <f t="shared" si="659"/>
        <v>0</v>
      </c>
      <c r="X3461" s="27"/>
      <c r="Y3461" s="26">
        <f t="shared" si="660"/>
        <v>0</v>
      </c>
      <c r="Z3461" s="27"/>
      <c r="AA3461" s="26">
        <f t="shared" si="661"/>
        <v>0</v>
      </c>
      <c r="AB3461" s="26">
        <f t="shared" si="655"/>
        <v>0</v>
      </c>
    </row>
    <row r="3462" spans="1:28" ht="12.75" customHeight="1" x14ac:dyDescent="0.25">
      <c r="A3462" s="7" t="str">
        <f t="shared" si="654"/>
        <v/>
      </c>
      <c r="B3462" s="20"/>
      <c r="C3462" s="21" t="str">
        <f>IF(B3462="","",VLOOKUP(B3462, 'Códigos 2'!$A$3:$C$12, 3, FALSE))</f>
        <v/>
      </c>
      <c r="D3462" s="21" t="str">
        <f>IF(B3462="","",VLOOKUP(B3462, 'Códigos 2'!$A$3:$B$12, 2, FALSE))</f>
        <v/>
      </c>
      <c r="E3462" s="22" t="str">
        <f>IF(F3462="","",VLOOKUP(F3462, 'Códigos 2'!E$3:F$66, 2, FALSE))</f>
        <v/>
      </c>
      <c r="F3462" s="23"/>
      <c r="G3462" s="23"/>
      <c r="H3462" s="23"/>
      <c r="I3462" s="23"/>
      <c r="J3462" s="24"/>
      <c r="K3462" s="29"/>
      <c r="L3462" s="30"/>
      <c r="M3462" s="31"/>
      <c r="N3462" s="32">
        <f t="shared" si="662"/>
        <v>0</v>
      </c>
      <c r="O3462" s="32">
        <f t="shared" si="663"/>
        <v>0</v>
      </c>
      <c r="P3462" s="32">
        <f t="shared" si="664"/>
        <v>0</v>
      </c>
      <c r="Q3462" s="32">
        <f t="shared" si="665"/>
        <v>0</v>
      </c>
      <c r="R3462" s="20"/>
      <c r="S3462" s="26">
        <f t="shared" si="656"/>
        <v>0</v>
      </c>
      <c r="T3462" s="33">
        <f t="shared" si="657"/>
        <v>0</v>
      </c>
      <c r="U3462" s="26">
        <f t="shared" si="658"/>
        <v>0</v>
      </c>
      <c r="V3462" s="27"/>
      <c r="W3462" s="26">
        <f t="shared" si="659"/>
        <v>0</v>
      </c>
      <c r="X3462" s="27"/>
      <c r="Y3462" s="26">
        <f t="shared" si="660"/>
        <v>0</v>
      </c>
      <c r="Z3462" s="27"/>
      <c r="AA3462" s="26">
        <f t="shared" si="661"/>
        <v>0</v>
      </c>
      <c r="AB3462" s="26">
        <f t="shared" si="655"/>
        <v>0</v>
      </c>
    </row>
    <row r="3463" spans="1:28" ht="12.75" customHeight="1" x14ac:dyDescent="0.25">
      <c r="A3463" s="7" t="str">
        <f t="shared" ref="A3463:A3507" si="666">IF(F3463 = "","",$S$2)</f>
        <v/>
      </c>
      <c r="B3463" s="20"/>
      <c r="C3463" s="21" t="str">
        <f>IF(B3463="","",VLOOKUP(B3463, 'Códigos 2'!$A$3:$C$12, 3, FALSE))</f>
        <v/>
      </c>
      <c r="D3463" s="21" t="str">
        <f>IF(B3463="","",VLOOKUP(B3463, 'Códigos 2'!$A$3:$B$12, 2, FALSE))</f>
        <v/>
      </c>
      <c r="E3463" s="22" t="str">
        <f>IF(F3463="","",VLOOKUP(F3463, 'Códigos 2'!E$3:F$66, 2, FALSE))</f>
        <v/>
      </c>
      <c r="F3463" s="23"/>
      <c r="G3463" s="23"/>
      <c r="H3463" s="23"/>
      <c r="I3463" s="23"/>
      <c r="J3463" s="24"/>
      <c r="K3463" s="29"/>
      <c r="L3463" s="30"/>
      <c r="M3463" s="31"/>
      <c r="N3463" s="32">
        <f t="shared" si="662"/>
        <v>0</v>
      </c>
      <c r="O3463" s="32">
        <f t="shared" si="663"/>
        <v>0</v>
      </c>
      <c r="P3463" s="32">
        <f t="shared" si="664"/>
        <v>0</v>
      </c>
      <c r="Q3463" s="32">
        <f t="shared" si="665"/>
        <v>0</v>
      </c>
      <c r="R3463" s="20"/>
      <c r="S3463" s="26">
        <f t="shared" si="656"/>
        <v>0</v>
      </c>
      <c r="T3463" s="33">
        <f t="shared" si="657"/>
        <v>0</v>
      </c>
      <c r="U3463" s="26">
        <f t="shared" si="658"/>
        <v>0</v>
      </c>
      <c r="V3463" s="27"/>
      <c r="W3463" s="26">
        <f t="shared" si="659"/>
        <v>0</v>
      </c>
      <c r="X3463" s="27"/>
      <c r="Y3463" s="26">
        <f t="shared" si="660"/>
        <v>0</v>
      </c>
      <c r="Z3463" s="27"/>
      <c r="AA3463" s="26">
        <f t="shared" si="661"/>
        <v>0</v>
      </c>
      <c r="AB3463" s="26">
        <f t="shared" ref="AB3463:AB3507" si="667">SUM(T3463:AA3463)</f>
        <v>0</v>
      </c>
    </row>
    <row r="3464" spans="1:28" ht="12.75" customHeight="1" x14ac:dyDescent="0.25">
      <c r="A3464" s="7" t="str">
        <f t="shared" si="666"/>
        <v/>
      </c>
      <c r="B3464" s="20"/>
      <c r="C3464" s="21" t="str">
        <f>IF(B3464="","",VLOOKUP(B3464, 'Códigos 2'!$A$3:$C$12, 3, FALSE))</f>
        <v/>
      </c>
      <c r="D3464" s="21" t="str">
        <f>IF(B3464="","",VLOOKUP(B3464, 'Códigos 2'!$A$3:$B$12, 2, FALSE))</f>
        <v/>
      </c>
      <c r="E3464" s="22" t="str">
        <f>IF(F3464="","",VLOOKUP(F3464, 'Códigos 2'!E$3:F$66, 2, FALSE))</f>
        <v/>
      </c>
      <c r="F3464" s="23"/>
      <c r="G3464" s="23"/>
      <c r="H3464" s="23"/>
      <c r="I3464" s="23"/>
      <c r="J3464" s="24"/>
      <c r="K3464" s="29"/>
      <c r="L3464" s="30"/>
      <c r="M3464" s="31"/>
      <c r="N3464" s="32">
        <f t="shared" si="662"/>
        <v>0</v>
      </c>
      <c r="O3464" s="32">
        <f t="shared" si="663"/>
        <v>0</v>
      </c>
      <c r="P3464" s="32">
        <f t="shared" si="664"/>
        <v>0</v>
      </c>
      <c r="Q3464" s="32">
        <f t="shared" si="665"/>
        <v>0</v>
      </c>
      <c r="R3464" s="20"/>
      <c r="S3464" s="26">
        <f t="shared" ref="S3464:S3507" si="668">(L3464*P3464)*K3464</f>
        <v>0</v>
      </c>
      <c r="T3464" s="33">
        <f t="shared" ref="T3464:T3507" si="669">(L3464*P3464*R3464)*K3464</f>
        <v>0</v>
      </c>
      <c r="U3464" s="26">
        <f t="shared" ref="U3464:U3507" si="670">(T3464+Y3464+AA3464)*$U$5</f>
        <v>0</v>
      </c>
      <c r="V3464" s="27"/>
      <c r="W3464" s="26">
        <f t="shared" ref="W3464:W3507" si="671">IF(V3464="Si",K3464*R3464*$V$5,0)</f>
        <v>0</v>
      </c>
      <c r="X3464" s="27"/>
      <c r="Y3464" s="26">
        <f t="shared" ref="Y3464:Y3507" si="672">IF(X3464="Si",K3464*$X$5,0)</f>
        <v>0</v>
      </c>
      <c r="Z3464" s="27"/>
      <c r="AA3464" s="26">
        <f t="shared" ref="AA3464:AA3507" si="673">IF(Z3464="Si",K3464*$Z$5,0)</f>
        <v>0</v>
      </c>
      <c r="AB3464" s="26">
        <f t="shared" si="667"/>
        <v>0</v>
      </c>
    </row>
    <row r="3465" spans="1:28" ht="12.75" customHeight="1" x14ac:dyDescent="0.25">
      <c r="A3465" s="7" t="str">
        <f t="shared" si="666"/>
        <v/>
      </c>
      <c r="B3465" s="20"/>
      <c r="C3465" s="21" t="str">
        <f>IF(B3465="","",VLOOKUP(B3465, 'Códigos 2'!$A$3:$C$12, 3, FALSE))</f>
        <v/>
      </c>
      <c r="D3465" s="21" t="str">
        <f>IF(B3465="","",VLOOKUP(B3465, 'Códigos 2'!$A$3:$B$12, 2, FALSE))</f>
        <v/>
      </c>
      <c r="E3465" s="22" t="str">
        <f>IF(F3465="","",VLOOKUP(F3465, 'Códigos 2'!E$3:F$66, 2, FALSE))</f>
        <v/>
      </c>
      <c r="F3465" s="23"/>
      <c r="G3465" s="23"/>
      <c r="H3465" s="23"/>
      <c r="I3465" s="23"/>
      <c r="J3465" s="24"/>
      <c r="K3465" s="29"/>
      <c r="L3465" s="30"/>
      <c r="M3465" s="31"/>
      <c r="N3465" s="32">
        <f t="shared" si="662"/>
        <v>0</v>
      </c>
      <c r="O3465" s="32">
        <f t="shared" si="663"/>
        <v>0</v>
      </c>
      <c r="P3465" s="32">
        <f t="shared" si="664"/>
        <v>0</v>
      </c>
      <c r="Q3465" s="32">
        <f t="shared" si="665"/>
        <v>0</v>
      </c>
      <c r="R3465" s="20"/>
      <c r="S3465" s="26">
        <f t="shared" si="668"/>
        <v>0</v>
      </c>
      <c r="T3465" s="33">
        <f t="shared" si="669"/>
        <v>0</v>
      </c>
      <c r="U3465" s="26">
        <f t="shared" si="670"/>
        <v>0</v>
      </c>
      <c r="V3465" s="27"/>
      <c r="W3465" s="26">
        <f t="shared" si="671"/>
        <v>0</v>
      </c>
      <c r="X3465" s="27"/>
      <c r="Y3465" s="26">
        <f t="shared" si="672"/>
        <v>0</v>
      </c>
      <c r="Z3465" s="27"/>
      <c r="AA3465" s="26">
        <f t="shared" si="673"/>
        <v>0</v>
      </c>
      <c r="AB3465" s="26">
        <f t="shared" si="667"/>
        <v>0</v>
      </c>
    </row>
    <row r="3466" spans="1:28" ht="12.75" customHeight="1" x14ac:dyDescent="0.25">
      <c r="A3466" s="7" t="str">
        <f t="shared" si="666"/>
        <v/>
      </c>
      <c r="B3466" s="20"/>
      <c r="C3466" s="21" t="str">
        <f>IF(B3466="","",VLOOKUP(B3466, 'Códigos 2'!$A$3:$C$12, 3, FALSE))</f>
        <v/>
      </c>
      <c r="D3466" s="21" t="str">
        <f>IF(B3466="","",VLOOKUP(B3466, 'Códigos 2'!$A$3:$B$12, 2, FALSE))</f>
        <v/>
      </c>
      <c r="E3466" s="22" t="str">
        <f>IF(F3466="","",VLOOKUP(F3466, 'Códigos 2'!E$3:F$66, 2, FALSE))</f>
        <v/>
      </c>
      <c r="F3466" s="23"/>
      <c r="G3466" s="23"/>
      <c r="H3466" s="23"/>
      <c r="I3466" s="23"/>
      <c r="J3466" s="24"/>
      <c r="K3466" s="29"/>
      <c r="L3466" s="30"/>
      <c r="M3466" s="31"/>
      <c r="N3466" s="32">
        <f t="shared" si="662"/>
        <v>0</v>
      </c>
      <c r="O3466" s="32">
        <f t="shared" si="663"/>
        <v>0</v>
      </c>
      <c r="P3466" s="32">
        <f t="shared" si="664"/>
        <v>0</v>
      </c>
      <c r="Q3466" s="32">
        <f t="shared" si="665"/>
        <v>0</v>
      </c>
      <c r="R3466" s="20"/>
      <c r="S3466" s="26">
        <f t="shared" si="668"/>
        <v>0</v>
      </c>
      <c r="T3466" s="33">
        <f t="shared" si="669"/>
        <v>0</v>
      </c>
      <c r="U3466" s="26">
        <f t="shared" si="670"/>
        <v>0</v>
      </c>
      <c r="V3466" s="27"/>
      <c r="W3466" s="26">
        <f t="shared" si="671"/>
        <v>0</v>
      </c>
      <c r="X3466" s="27"/>
      <c r="Y3466" s="26">
        <f t="shared" si="672"/>
        <v>0</v>
      </c>
      <c r="Z3466" s="27"/>
      <c r="AA3466" s="26">
        <f t="shared" si="673"/>
        <v>0</v>
      </c>
      <c r="AB3466" s="26">
        <f t="shared" si="667"/>
        <v>0</v>
      </c>
    </row>
    <row r="3467" spans="1:28" ht="12.75" customHeight="1" x14ac:dyDescent="0.25">
      <c r="A3467" s="7" t="str">
        <f t="shared" si="666"/>
        <v/>
      </c>
      <c r="B3467" s="20"/>
      <c r="C3467" s="21" t="str">
        <f>IF(B3467="","",VLOOKUP(B3467, 'Códigos 2'!$A$3:$C$12, 3, FALSE))</f>
        <v/>
      </c>
      <c r="D3467" s="21" t="str">
        <f>IF(B3467="","",VLOOKUP(B3467, 'Códigos 2'!$A$3:$B$12, 2, FALSE))</f>
        <v/>
      </c>
      <c r="E3467" s="22" t="str">
        <f>IF(F3467="","",VLOOKUP(F3467, 'Códigos 2'!E$3:F$66, 2, FALSE))</f>
        <v/>
      </c>
      <c r="F3467" s="23"/>
      <c r="G3467" s="23"/>
      <c r="H3467" s="23"/>
      <c r="I3467" s="23"/>
      <c r="J3467" s="24"/>
      <c r="K3467" s="29"/>
      <c r="L3467" s="30"/>
      <c r="M3467" s="31"/>
      <c r="N3467" s="32">
        <f t="shared" si="662"/>
        <v>0</v>
      </c>
      <c r="O3467" s="32">
        <f t="shared" si="663"/>
        <v>0</v>
      </c>
      <c r="P3467" s="32">
        <f t="shared" si="664"/>
        <v>0</v>
      </c>
      <c r="Q3467" s="32">
        <f t="shared" si="665"/>
        <v>0</v>
      </c>
      <c r="R3467" s="20"/>
      <c r="S3467" s="26">
        <f t="shared" si="668"/>
        <v>0</v>
      </c>
      <c r="T3467" s="33">
        <f t="shared" si="669"/>
        <v>0</v>
      </c>
      <c r="U3467" s="26">
        <f t="shared" si="670"/>
        <v>0</v>
      </c>
      <c r="V3467" s="27"/>
      <c r="W3467" s="26">
        <f t="shared" si="671"/>
        <v>0</v>
      </c>
      <c r="X3467" s="27"/>
      <c r="Y3467" s="26">
        <f t="shared" si="672"/>
        <v>0</v>
      </c>
      <c r="Z3467" s="27"/>
      <c r="AA3467" s="26">
        <f t="shared" si="673"/>
        <v>0</v>
      </c>
      <c r="AB3467" s="26">
        <f t="shared" si="667"/>
        <v>0</v>
      </c>
    </row>
    <row r="3468" spans="1:28" ht="12.75" customHeight="1" x14ac:dyDescent="0.25">
      <c r="A3468" s="7" t="str">
        <f t="shared" si="666"/>
        <v/>
      </c>
      <c r="B3468" s="20"/>
      <c r="C3468" s="21" t="str">
        <f>IF(B3468="","",VLOOKUP(B3468, 'Códigos 2'!$A$3:$C$12, 3, FALSE))</f>
        <v/>
      </c>
      <c r="D3468" s="21" t="str">
        <f>IF(B3468="","",VLOOKUP(B3468, 'Códigos 2'!$A$3:$B$12, 2, FALSE))</f>
        <v/>
      </c>
      <c r="E3468" s="22" t="str">
        <f>IF(F3468="","",VLOOKUP(F3468, 'Códigos 2'!E$3:F$66, 2, FALSE))</f>
        <v/>
      </c>
      <c r="F3468" s="23"/>
      <c r="G3468" s="23"/>
      <c r="H3468" s="23"/>
      <c r="I3468" s="23"/>
      <c r="J3468" s="24"/>
      <c r="K3468" s="29"/>
      <c r="L3468" s="30"/>
      <c r="M3468" s="31"/>
      <c r="N3468" s="32">
        <f t="shared" ref="N3468:N3507" si="674">M3468*5</f>
        <v>0</v>
      </c>
      <c r="O3468" s="32">
        <f t="shared" ref="O3468:O3507" si="675">(N3468*52)/24</f>
        <v>0</v>
      </c>
      <c r="P3468" s="32">
        <f t="shared" ref="P3468:P3507" si="676">(N3468*52)/12</f>
        <v>0</v>
      </c>
      <c r="Q3468" s="32">
        <f t="shared" ref="Q3468:Q3507" si="677">N3468*52</f>
        <v>0</v>
      </c>
      <c r="R3468" s="20"/>
      <c r="S3468" s="26">
        <f t="shared" si="668"/>
        <v>0</v>
      </c>
      <c r="T3468" s="33">
        <f t="shared" si="669"/>
        <v>0</v>
      </c>
      <c r="U3468" s="26">
        <f t="shared" si="670"/>
        <v>0</v>
      </c>
      <c r="V3468" s="27"/>
      <c r="W3468" s="26">
        <f t="shared" si="671"/>
        <v>0</v>
      </c>
      <c r="X3468" s="27"/>
      <c r="Y3468" s="26">
        <f t="shared" si="672"/>
        <v>0</v>
      </c>
      <c r="Z3468" s="27"/>
      <c r="AA3468" s="26">
        <f t="shared" si="673"/>
        <v>0</v>
      </c>
      <c r="AB3468" s="26">
        <f t="shared" si="667"/>
        <v>0</v>
      </c>
    </row>
    <row r="3469" spans="1:28" ht="12.75" customHeight="1" x14ac:dyDescent="0.25">
      <c r="A3469" s="7" t="str">
        <f t="shared" si="666"/>
        <v/>
      </c>
      <c r="B3469" s="20"/>
      <c r="C3469" s="21" t="str">
        <f>IF(B3469="","",VLOOKUP(B3469, 'Códigos 2'!$A$3:$C$12, 3, FALSE))</f>
        <v/>
      </c>
      <c r="D3469" s="21" t="str">
        <f>IF(B3469="","",VLOOKUP(B3469, 'Códigos 2'!$A$3:$B$12, 2, FALSE))</f>
        <v/>
      </c>
      <c r="E3469" s="22" t="str">
        <f>IF(F3469="","",VLOOKUP(F3469, 'Códigos 2'!E$3:F$66, 2, FALSE))</f>
        <v/>
      </c>
      <c r="F3469" s="23"/>
      <c r="G3469" s="23"/>
      <c r="H3469" s="23"/>
      <c r="I3469" s="23"/>
      <c r="J3469" s="24"/>
      <c r="K3469" s="29"/>
      <c r="L3469" s="30"/>
      <c r="M3469" s="31"/>
      <c r="N3469" s="32">
        <f t="shared" si="674"/>
        <v>0</v>
      </c>
      <c r="O3469" s="32">
        <f t="shared" si="675"/>
        <v>0</v>
      </c>
      <c r="P3469" s="32">
        <f t="shared" si="676"/>
        <v>0</v>
      </c>
      <c r="Q3469" s="32">
        <f t="shared" si="677"/>
        <v>0</v>
      </c>
      <c r="R3469" s="20"/>
      <c r="S3469" s="26">
        <f t="shared" si="668"/>
        <v>0</v>
      </c>
      <c r="T3469" s="33">
        <f t="shared" si="669"/>
        <v>0</v>
      </c>
      <c r="U3469" s="26">
        <f t="shared" si="670"/>
        <v>0</v>
      </c>
      <c r="V3469" s="27"/>
      <c r="W3469" s="26">
        <f t="shared" si="671"/>
        <v>0</v>
      </c>
      <c r="X3469" s="27"/>
      <c r="Y3469" s="26">
        <f t="shared" si="672"/>
        <v>0</v>
      </c>
      <c r="Z3469" s="27"/>
      <c r="AA3469" s="26">
        <f t="shared" si="673"/>
        <v>0</v>
      </c>
      <c r="AB3469" s="26">
        <f t="shared" si="667"/>
        <v>0</v>
      </c>
    </row>
    <row r="3470" spans="1:28" ht="12.75" customHeight="1" x14ac:dyDescent="0.25">
      <c r="A3470" s="7" t="str">
        <f t="shared" si="666"/>
        <v/>
      </c>
      <c r="B3470" s="20"/>
      <c r="C3470" s="21" t="str">
        <f>IF(B3470="","",VLOOKUP(B3470, 'Códigos 2'!$A$3:$C$12, 3, FALSE))</f>
        <v/>
      </c>
      <c r="D3470" s="21" t="str">
        <f>IF(B3470="","",VLOOKUP(B3470, 'Códigos 2'!$A$3:$B$12, 2, FALSE))</f>
        <v/>
      </c>
      <c r="E3470" s="22" t="str">
        <f>IF(F3470="","",VLOOKUP(F3470, 'Códigos 2'!E$3:F$66, 2, FALSE))</f>
        <v/>
      </c>
      <c r="F3470" s="23"/>
      <c r="G3470" s="23"/>
      <c r="H3470" s="23"/>
      <c r="I3470" s="23"/>
      <c r="J3470" s="24"/>
      <c r="K3470" s="29"/>
      <c r="L3470" s="30"/>
      <c r="M3470" s="31"/>
      <c r="N3470" s="32">
        <f t="shared" si="674"/>
        <v>0</v>
      </c>
      <c r="O3470" s="32">
        <f t="shared" si="675"/>
        <v>0</v>
      </c>
      <c r="P3470" s="32">
        <f t="shared" si="676"/>
        <v>0</v>
      </c>
      <c r="Q3470" s="32">
        <f t="shared" si="677"/>
        <v>0</v>
      </c>
      <c r="R3470" s="20"/>
      <c r="S3470" s="26">
        <f t="shared" si="668"/>
        <v>0</v>
      </c>
      <c r="T3470" s="33">
        <f t="shared" si="669"/>
        <v>0</v>
      </c>
      <c r="U3470" s="26">
        <f t="shared" si="670"/>
        <v>0</v>
      </c>
      <c r="V3470" s="27"/>
      <c r="W3470" s="26">
        <f t="shared" si="671"/>
        <v>0</v>
      </c>
      <c r="X3470" s="27"/>
      <c r="Y3470" s="26">
        <f t="shared" si="672"/>
        <v>0</v>
      </c>
      <c r="Z3470" s="27"/>
      <c r="AA3470" s="26">
        <f t="shared" si="673"/>
        <v>0</v>
      </c>
      <c r="AB3470" s="26">
        <f t="shared" si="667"/>
        <v>0</v>
      </c>
    </row>
    <row r="3471" spans="1:28" ht="12.75" customHeight="1" x14ac:dyDescent="0.25">
      <c r="A3471" s="7" t="str">
        <f t="shared" si="666"/>
        <v/>
      </c>
      <c r="B3471" s="20"/>
      <c r="C3471" s="21" t="str">
        <f>IF(B3471="","",VLOOKUP(B3471, 'Códigos 2'!$A$3:$C$12, 3, FALSE))</f>
        <v/>
      </c>
      <c r="D3471" s="21" t="str">
        <f>IF(B3471="","",VLOOKUP(B3471, 'Códigos 2'!$A$3:$B$12, 2, FALSE))</f>
        <v/>
      </c>
      <c r="E3471" s="22" t="str">
        <f>IF(F3471="","",VLOOKUP(F3471, 'Códigos 2'!E$3:F$66, 2, FALSE))</f>
        <v/>
      </c>
      <c r="F3471" s="23"/>
      <c r="G3471" s="23"/>
      <c r="H3471" s="23"/>
      <c r="I3471" s="23"/>
      <c r="J3471" s="24"/>
      <c r="K3471" s="29"/>
      <c r="L3471" s="30"/>
      <c r="M3471" s="31"/>
      <c r="N3471" s="32">
        <f t="shared" si="674"/>
        <v>0</v>
      </c>
      <c r="O3471" s="32">
        <f t="shared" si="675"/>
        <v>0</v>
      </c>
      <c r="P3471" s="32">
        <f t="shared" si="676"/>
        <v>0</v>
      </c>
      <c r="Q3471" s="32">
        <f t="shared" si="677"/>
        <v>0</v>
      </c>
      <c r="R3471" s="20"/>
      <c r="S3471" s="26">
        <f t="shared" si="668"/>
        <v>0</v>
      </c>
      <c r="T3471" s="33">
        <f t="shared" si="669"/>
        <v>0</v>
      </c>
      <c r="U3471" s="26">
        <f t="shared" si="670"/>
        <v>0</v>
      </c>
      <c r="V3471" s="27"/>
      <c r="W3471" s="26">
        <f t="shared" si="671"/>
        <v>0</v>
      </c>
      <c r="X3471" s="27"/>
      <c r="Y3471" s="26">
        <f t="shared" si="672"/>
        <v>0</v>
      </c>
      <c r="Z3471" s="27"/>
      <c r="AA3471" s="26">
        <f t="shared" si="673"/>
        <v>0</v>
      </c>
      <c r="AB3471" s="26">
        <f t="shared" si="667"/>
        <v>0</v>
      </c>
    </row>
    <row r="3472" spans="1:28" ht="12.75" customHeight="1" x14ac:dyDescent="0.25">
      <c r="A3472" s="7" t="str">
        <f t="shared" si="666"/>
        <v/>
      </c>
      <c r="B3472" s="20"/>
      <c r="C3472" s="21" t="str">
        <f>IF(B3472="","",VLOOKUP(B3472, 'Códigos 2'!$A$3:$C$12, 3, FALSE))</f>
        <v/>
      </c>
      <c r="D3472" s="21" t="str">
        <f>IF(B3472="","",VLOOKUP(B3472, 'Códigos 2'!$A$3:$B$12, 2, FALSE))</f>
        <v/>
      </c>
      <c r="E3472" s="22" t="str">
        <f>IF(F3472="","",VLOOKUP(F3472, 'Códigos 2'!E$3:F$66, 2, FALSE))</f>
        <v/>
      </c>
      <c r="F3472" s="23"/>
      <c r="G3472" s="23"/>
      <c r="H3472" s="23"/>
      <c r="I3472" s="23"/>
      <c r="J3472" s="24"/>
      <c r="K3472" s="29"/>
      <c r="L3472" s="30"/>
      <c r="M3472" s="31"/>
      <c r="N3472" s="32">
        <f t="shared" si="674"/>
        <v>0</v>
      </c>
      <c r="O3472" s="32">
        <f t="shared" si="675"/>
        <v>0</v>
      </c>
      <c r="P3472" s="32">
        <f t="shared" si="676"/>
        <v>0</v>
      </c>
      <c r="Q3472" s="32">
        <f t="shared" si="677"/>
        <v>0</v>
      </c>
      <c r="R3472" s="20"/>
      <c r="S3472" s="26">
        <f t="shared" si="668"/>
        <v>0</v>
      </c>
      <c r="T3472" s="33">
        <f t="shared" si="669"/>
        <v>0</v>
      </c>
      <c r="U3472" s="26">
        <f t="shared" si="670"/>
        <v>0</v>
      </c>
      <c r="V3472" s="27"/>
      <c r="W3472" s="26">
        <f t="shared" si="671"/>
        <v>0</v>
      </c>
      <c r="X3472" s="27"/>
      <c r="Y3472" s="26">
        <f t="shared" si="672"/>
        <v>0</v>
      </c>
      <c r="Z3472" s="27"/>
      <c r="AA3472" s="26">
        <f t="shared" si="673"/>
        <v>0</v>
      </c>
      <c r="AB3472" s="26">
        <f t="shared" si="667"/>
        <v>0</v>
      </c>
    </row>
    <row r="3473" spans="1:28" ht="12.75" customHeight="1" x14ac:dyDescent="0.25">
      <c r="A3473" s="7" t="str">
        <f t="shared" si="666"/>
        <v/>
      </c>
      <c r="B3473" s="20"/>
      <c r="C3473" s="21" t="str">
        <f>IF(B3473="","",VLOOKUP(B3473, 'Códigos 2'!$A$3:$C$12, 3, FALSE))</f>
        <v/>
      </c>
      <c r="D3473" s="21" t="str">
        <f>IF(B3473="","",VLOOKUP(B3473, 'Códigos 2'!$A$3:$B$12, 2, FALSE))</f>
        <v/>
      </c>
      <c r="E3473" s="22" t="str">
        <f>IF(F3473="","",VLOOKUP(F3473, 'Códigos 2'!E$3:F$66, 2, FALSE))</f>
        <v/>
      </c>
      <c r="F3473" s="23"/>
      <c r="G3473" s="23"/>
      <c r="H3473" s="23"/>
      <c r="I3473" s="23"/>
      <c r="J3473" s="24"/>
      <c r="K3473" s="29"/>
      <c r="L3473" s="30"/>
      <c r="M3473" s="31"/>
      <c r="N3473" s="32">
        <f t="shared" si="674"/>
        <v>0</v>
      </c>
      <c r="O3473" s="32">
        <f t="shared" si="675"/>
        <v>0</v>
      </c>
      <c r="P3473" s="32">
        <f t="shared" si="676"/>
        <v>0</v>
      </c>
      <c r="Q3473" s="32">
        <f t="shared" si="677"/>
        <v>0</v>
      </c>
      <c r="R3473" s="20"/>
      <c r="S3473" s="26">
        <f t="shared" si="668"/>
        <v>0</v>
      </c>
      <c r="T3473" s="33">
        <f t="shared" si="669"/>
        <v>0</v>
      </c>
      <c r="U3473" s="26">
        <f t="shared" si="670"/>
        <v>0</v>
      </c>
      <c r="V3473" s="27"/>
      <c r="W3473" s="26">
        <f t="shared" si="671"/>
        <v>0</v>
      </c>
      <c r="X3473" s="27"/>
      <c r="Y3473" s="26">
        <f t="shared" si="672"/>
        <v>0</v>
      </c>
      <c r="Z3473" s="27"/>
      <c r="AA3473" s="26">
        <f t="shared" si="673"/>
        <v>0</v>
      </c>
      <c r="AB3473" s="26">
        <f t="shared" si="667"/>
        <v>0</v>
      </c>
    </row>
    <row r="3474" spans="1:28" ht="12.75" customHeight="1" x14ac:dyDescent="0.25">
      <c r="A3474" s="7" t="str">
        <f t="shared" si="666"/>
        <v/>
      </c>
      <c r="B3474" s="20"/>
      <c r="C3474" s="21" t="str">
        <f>IF(B3474="","",VLOOKUP(B3474, 'Códigos 2'!$A$3:$C$12, 3, FALSE))</f>
        <v/>
      </c>
      <c r="D3474" s="21" t="str">
        <f>IF(B3474="","",VLOOKUP(B3474, 'Códigos 2'!$A$3:$B$12, 2, FALSE))</f>
        <v/>
      </c>
      <c r="E3474" s="22" t="str">
        <f>IF(F3474="","",VLOOKUP(F3474, 'Códigos 2'!E$3:F$66, 2, FALSE))</f>
        <v/>
      </c>
      <c r="F3474" s="23"/>
      <c r="G3474" s="23"/>
      <c r="H3474" s="23"/>
      <c r="I3474" s="23"/>
      <c r="J3474" s="24"/>
      <c r="K3474" s="29"/>
      <c r="L3474" s="30"/>
      <c r="M3474" s="31"/>
      <c r="N3474" s="32">
        <f t="shared" si="674"/>
        <v>0</v>
      </c>
      <c r="O3474" s="32">
        <f t="shared" si="675"/>
        <v>0</v>
      </c>
      <c r="P3474" s="32">
        <f t="shared" si="676"/>
        <v>0</v>
      </c>
      <c r="Q3474" s="32">
        <f t="shared" si="677"/>
        <v>0</v>
      </c>
      <c r="R3474" s="20"/>
      <c r="S3474" s="26">
        <f t="shared" si="668"/>
        <v>0</v>
      </c>
      <c r="T3474" s="33">
        <f t="shared" si="669"/>
        <v>0</v>
      </c>
      <c r="U3474" s="26">
        <f t="shared" si="670"/>
        <v>0</v>
      </c>
      <c r="V3474" s="27"/>
      <c r="W3474" s="26">
        <f t="shared" si="671"/>
        <v>0</v>
      </c>
      <c r="X3474" s="27"/>
      <c r="Y3474" s="26">
        <f t="shared" si="672"/>
        <v>0</v>
      </c>
      <c r="Z3474" s="27"/>
      <c r="AA3474" s="26">
        <f t="shared" si="673"/>
        <v>0</v>
      </c>
      <c r="AB3474" s="26">
        <f t="shared" si="667"/>
        <v>0</v>
      </c>
    </row>
    <row r="3475" spans="1:28" ht="12.75" customHeight="1" x14ac:dyDescent="0.25">
      <c r="A3475" s="7" t="str">
        <f t="shared" si="666"/>
        <v/>
      </c>
      <c r="B3475" s="20"/>
      <c r="C3475" s="21" t="str">
        <f>IF(B3475="","",VLOOKUP(B3475, 'Códigos 2'!$A$3:$C$12, 3, FALSE))</f>
        <v/>
      </c>
      <c r="D3475" s="21" t="str">
        <f>IF(B3475="","",VLOOKUP(B3475, 'Códigos 2'!$A$3:$B$12, 2, FALSE))</f>
        <v/>
      </c>
      <c r="E3475" s="22" t="str">
        <f>IF(F3475="","",VLOOKUP(F3475, 'Códigos 2'!E$3:F$66, 2, FALSE))</f>
        <v/>
      </c>
      <c r="F3475" s="23"/>
      <c r="G3475" s="23"/>
      <c r="H3475" s="23"/>
      <c r="I3475" s="23"/>
      <c r="J3475" s="24"/>
      <c r="K3475" s="29"/>
      <c r="L3475" s="30"/>
      <c r="M3475" s="31"/>
      <c r="N3475" s="32">
        <f t="shared" si="674"/>
        <v>0</v>
      </c>
      <c r="O3475" s="32">
        <f t="shared" si="675"/>
        <v>0</v>
      </c>
      <c r="P3475" s="32">
        <f t="shared" si="676"/>
        <v>0</v>
      </c>
      <c r="Q3475" s="32">
        <f t="shared" si="677"/>
        <v>0</v>
      </c>
      <c r="R3475" s="20"/>
      <c r="S3475" s="26">
        <f t="shared" si="668"/>
        <v>0</v>
      </c>
      <c r="T3475" s="33">
        <f t="shared" si="669"/>
        <v>0</v>
      </c>
      <c r="U3475" s="26">
        <f t="shared" si="670"/>
        <v>0</v>
      </c>
      <c r="V3475" s="27"/>
      <c r="W3475" s="26">
        <f t="shared" si="671"/>
        <v>0</v>
      </c>
      <c r="X3475" s="27"/>
      <c r="Y3475" s="26">
        <f t="shared" si="672"/>
        <v>0</v>
      </c>
      <c r="Z3475" s="27"/>
      <c r="AA3475" s="26">
        <f t="shared" si="673"/>
        <v>0</v>
      </c>
      <c r="AB3475" s="26">
        <f t="shared" si="667"/>
        <v>0</v>
      </c>
    </row>
    <row r="3476" spans="1:28" ht="12.75" customHeight="1" x14ac:dyDescent="0.25">
      <c r="A3476" s="7" t="str">
        <f t="shared" si="666"/>
        <v/>
      </c>
      <c r="B3476" s="20"/>
      <c r="C3476" s="21" t="str">
        <f>IF(B3476="","",VLOOKUP(B3476, 'Códigos 2'!$A$3:$C$12, 3, FALSE))</f>
        <v/>
      </c>
      <c r="D3476" s="21" t="str">
        <f>IF(B3476="","",VLOOKUP(B3476, 'Códigos 2'!$A$3:$B$12, 2, FALSE))</f>
        <v/>
      </c>
      <c r="E3476" s="22" t="str">
        <f>IF(F3476="","",VLOOKUP(F3476, 'Códigos 2'!E$3:F$66, 2, FALSE))</f>
        <v/>
      </c>
      <c r="F3476" s="23"/>
      <c r="G3476" s="23"/>
      <c r="H3476" s="23"/>
      <c r="I3476" s="23"/>
      <c r="J3476" s="24"/>
      <c r="K3476" s="29"/>
      <c r="L3476" s="30"/>
      <c r="M3476" s="31"/>
      <c r="N3476" s="32">
        <f t="shared" si="674"/>
        <v>0</v>
      </c>
      <c r="O3476" s="32">
        <f t="shared" si="675"/>
        <v>0</v>
      </c>
      <c r="P3476" s="32">
        <f t="shared" si="676"/>
        <v>0</v>
      </c>
      <c r="Q3476" s="32">
        <f t="shared" si="677"/>
        <v>0</v>
      </c>
      <c r="R3476" s="20"/>
      <c r="S3476" s="26">
        <f t="shared" si="668"/>
        <v>0</v>
      </c>
      <c r="T3476" s="33">
        <f t="shared" si="669"/>
        <v>0</v>
      </c>
      <c r="U3476" s="26">
        <f t="shared" si="670"/>
        <v>0</v>
      </c>
      <c r="V3476" s="27"/>
      <c r="W3476" s="26">
        <f t="shared" si="671"/>
        <v>0</v>
      </c>
      <c r="X3476" s="27"/>
      <c r="Y3476" s="26">
        <f t="shared" si="672"/>
        <v>0</v>
      </c>
      <c r="Z3476" s="27"/>
      <c r="AA3476" s="26">
        <f t="shared" si="673"/>
        <v>0</v>
      </c>
      <c r="AB3476" s="26">
        <f t="shared" si="667"/>
        <v>0</v>
      </c>
    </row>
    <row r="3477" spans="1:28" ht="12.75" customHeight="1" x14ac:dyDescent="0.25">
      <c r="A3477" s="7" t="str">
        <f t="shared" si="666"/>
        <v/>
      </c>
      <c r="B3477" s="20"/>
      <c r="C3477" s="21" t="str">
        <f>IF(B3477="","",VLOOKUP(B3477, 'Códigos 2'!$A$3:$C$12, 3, FALSE))</f>
        <v/>
      </c>
      <c r="D3477" s="21" t="str">
        <f>IF(B3477="","",VLOOKUP(B3477, 'Códigos 2'!$A$3:$B$12, 2, FALSE))</f>
        <v/>
      </c>
      <c r="E3477" s="22" t="str">
        <f>IF(F3477="","",VLOOKUP(F3477, 'Códigos 2'!E$3:F$66, 2, FALSE))</f>
        <v/>
      </c>
      <c r="F3477" s="23"/>
      <c r="G3477" s="23"/>
      <c r="H3477" s="23"/>
      <c r="I3477" s="23"/>
      <c r="J3477" s="24"/>
      <c r="K3477" s="29"/>
      <c r="L3477" s="30"/>
      <c r="M3477" s="31"/>
      <c r="N3477" s="32">
        <f t="shared" si="674"/>
        <v>0</v>
      </c>
      <c r="O3477" s="32">
        <f t="shared" si="675"/>
        <v>0</v>
      </c>
      <c r="P3477" s="32">
        <f t="shared" si="676"/>
        <v>0</v>
      </c>
      <c r="Q3477" s="32">
        <f t="shared" si="677"/>
        <v>0</v>
      </c>
      <c r="R3477" s="20"/>
      <c r="S3477" s="26">
        <f t="shared" si="668"/>
        <v>0</v>
      </c>
      <c r="T3477" s="33">
        <f t="shared" si="669"/>
        <v>0</v>
      </c>
      <c r="U3477" s="26">
        <f t="shared" si="670"/>
        <v>0</v>
      </c>
      <c r="V3477" s="27"/>
      <c r="W3477" s="26">
        <f t="shared" si="671"/>
        <v>0</v>
      </c>
      <c r="X3477" s="27"/>
      <c r="Y3477" s="26">
        <f t="shared" si="672"/>
        <v>0</v>
      </c>
      <c r="Z3477" s="27"/>
      <c r="AA3477" s="26">
        <f t="shared" si="673"/>
        <v>0</v>
      </c>
      <c r="AB3477" s="26">
        <f t="shared" si="667"/>
        <v>0</v>
      </c>
    </row>
    <row r="3478" spans="1:28" ht="12.75" customHeight="1" x14ac:dyDescent="0.25">
      <c r="A3478" s="7" t="str">
        <f t="shared" si="666"/>
        <v/>
      </c>
      <c r="B3478" s="20"/>
      <c r="C3478" s="21" t="str">
        <f>IF(B3478="","",VLOOKUP(B3478, 'Códigos 2'!$A$3:$C$12, 3, FALSE))</f>
        <v/>
      </c>
      <c r="D3478" s="21" t="str">
        <f>IF(B3478="","",VLOOKUP(B3478, 'Códigos 2'!$A$3:$B$12, 2, FALSE))</f>
        <v/>
      </c>
      <c r="E3478" s="22" t="str">
        <f>IF(F3478="","",VLOOKUP(F3478, 'Códigos 2'!E$3:F$66, 2, FALSE))</f>
        <v/>
      </c>
      <c r="F3478" s="23"/>
      <c r="G3478" s="23"/>
      <c r="H3478" s="23"/>
      <c r="I3478" s="23"/>
      <c r="J3478" s="24"/>
      <c r="K3478" s="29"/>
      <c r="L3478" s="30"/>
      <c r="M3478" s="31"/>
      <c r="N3478" s="32">
        <f t="shared" si="674"/>
        <v>0</v>
      </c>
      <c r="O3478" s="32">
        <f t="shared" si="675"/>
        <v>0</v>
      </c>
      <c r="P3478" s="32">
        <f t="shared" si="676"/>
        <v>0</v>
      </c>
      <c r="Q3478" s="32">
        <f t="shared" si="677"/>
        <v>0</v>
      </c>
      <c r="R3478" s="20"/>
      <c r="S3478" s="26">
        <f t="shared" si="668"/>
        <v>0</v>
      </c>
      <c r="T3478" s="33">
        <f t="shared" si="669"/>
        <v>0</v>
      </c>
      <c r="U3478" s="26">
        <f t="shared" si="670"/>
        <v>0</v>
      </c>
      <c r="V3478" s="27"/>
      <c r="W3478" s="26">
        <f t="shared" si="671"/>
        <v>0</v>
      </c>
      <c r="X3478" s="27"/>
      <c r="Y3478" s="26">
        <f t="shared" si="672"/>
        <v>0</v>
      </c>
      <c r="Z3478" s="27"/>
      <c r="AA3478" s="26">
        <f t="shared" si="673"/>
        <v>0</v>
      </c>
      <c r="AB3478" s="26">
        <f t="shared" si="667"/>
        <v>0</v>
      </c>
    </row>
    <row r="3479" spans="1:28" ht="12.75" customHeight="1" x14ac:dyDescent="0.25">
      <c r="A3479" s="7" t="str">
        <f t="shared" si="666"/>
        <v/>
      </c>
      <c r="B3479" s="20"/>
      <c r="C3479" s="21" t="str">
        <f>IF(B3479="","",VLOOKUP(B3479, 'Códigos 2'!$A$3:$C$12, 3, FALSE))</f>
        <v/>
      </c>
      <c r="D3479" s="21" t="str">
        <f>IF(B3479="","",VLOOKUP(B3479, 'Códigos 2'!$A$3:$B$12, 2, FALSE))</f>
        <v/>
      </c>
      <c r="E3479" s="22" t="str">
        <f>IF(F3479="","",VLOOKUP(F3479, 'Códigos 2'!E$3:F$66, 2, FALSE))</f>
        <v/>
      </c>
      <c r="F3479" s="23"/>
      <c r="G3479" s="23"/>
      <c r="H3479" s="23"/>
      <c r="I3479" s="23"/>
      <c r="J3479" s="24"/>
      <c r="K3479" s="29"/>
      <c r="L3479" s="30"/>
      <c r="M3479" s="31"/>
      <c r="N3479" s="32">
        <f t="shared" si="674"/>
        <v>0</v>
      </c>
      <c r="O3479" s="32">
        <f t="shared" si="675"/>
        <v>0</v>
      </c>
      <c r="P3479" s="32">
        <f t="shared" si="676"/>
        <v>0</v>
      </c>
      <c r="Q3479" s="32">
        <f t="shared" si="677"/>
        <v>0</v>
      </c>
      <c r="R3479" s="20"/>
      <c r="S3479" s="26">
        <f t="shared" si="668"/>
        <v>0</v>
      </c>
      <c r="T3479" s="33">
        <f t="shared" si="669"/>
        <v>0</v>
      </c>
      <c r="U3479" s="26">
        <f t="shared" si="670"/>
        <v>0</v>
      </c>
      <c r="V3479" s="27"/>
      <c r="W3479" s="26">
        <f t="shared" si="671"/>
        <v>0</v>
      </c>
      <c r="X3479" s="27"/>
      <c r="Y3479" s="26">
        <f t="shared" si="672"/>
        <v>0</v>
      </c>
      <c r="Z3479" s="27"/>
      <c r="AA3479" s="26">
        <f t="shared" si="673"/>
        <v>0</v>
      </c>
      <c r="AB3479" s="26">
        <f t="shared" si="667"/>
        <v>0</v>
      </c>
    </row>
    <row r="3480" spans="1:28" ht="12.75" customHeight="1" x14ac:dyDescent="0.25">
      <c r="A3480" s="7" t="str">
        <f t="shared" si="666"/>
        <v/>
      </c>
      <c r="B3480" s="20"/>
      <c r="C3480" s="21" t="str">
        <f>IF(B3480="","",VLOOKUP(B3480, 'Códigos 2'!$A$3:$C$12, 3, FALSE))</f>
        <v/>
      </c>
      <c r="D3480" s="21" t="str">
        <f>IF(B3480="","",VLOOKUP(B3480, 'Códigos 2'!$A$3:$B$12, 2, FALSE))</f>
        <v/>
      </c>
      <c r="E3480" s="22" t="str">
        <f>IF(F3480="","",VLOOKUP(F3480, 'Códigos 2'!E$3:F$66, 2, FALSE))</f>
        <v/>
      </c>
      <c r="F3480" s="23"/>
      <c r="G3480" s="23"/>
      <c r="H3480" s="23"/>
      <c r="I3480" s="23"/>
      <c r="J3480" s="24"/>
      <c r="K3480" s="29"/>
      <c r="L3480" s="30"/>
      <c r="M3480" s="31"/>
      <c r="N3480" s="32">
        <f t="shared" si="674"/>
        <v>0</v>
      </c>
      <c r="O3480" s="32">
        <f t="shared" si="675"/>
        <v>0</v>
      </c>
      <c r="P3480" s="32">
        <f t="shared" si="676"/>
        <v>0</v>
      </c>
      <c r="Q3480" s="32">
        <f t="shared" si="677"/>
        <v>0</v>
      </c>
      <c r="R3480" s="20"/>
      <c r="S3480" s="26">
        <f t="shared" si="668"/>
        <v>0</v>
      </c>
      <c r="T3480" s="33">
        <f t="shared" si="669"/>
        <v>0</v>
      </c>
      <c r="U3480" s="26">
        <f t="shared" si="670"/>
        <v>0</v>
      </c>
      <c r="V3480" s="27"/>
      <c r="W3480" s="26">
        <f t="shared" si="671"/>
        <v>0</v>
      </c>
      <c r="X3480" s="27"/>
      <c r="Y3480" s="26">
        <f t="shared" si="672"/>
        <v>0</v>
      </c>
      <c r="Z3480" s="27"/>
      <c r="AA3480" s="26">
        <f t="shared" si="673"/>
        <v>0</v>
      </c>
      <c r="AB3480" s="26">
        <f t="shared" si="667"/>
        <v>0</v>
      </c>
    </row>
    <row r="3481" spans="1:28" ht="12.75" customHeight="1" x14ac:dyDescent="0.25">
      <c r="A3481" s="7" t="str">
        <f t="shared" si="666"/>
        <v/>
      </c>
      <c r="B3481" s="20"/>
      <c r="C3481" s="21" t="str">
        <f>IF(B3481="","",VLOOKUP(B3481, 'Códigos 2'!$A$3:$C$12, 3, FALSE))</f>
        <v/>
      </c>
      <c r="D3481" s="21" t="str">
        <f>IF(B3481="","",VLOOKUP(B3481, 'Códigos 2'!$A$3:$B$12, 2, FALSE))</f>
        <v/>
      </c>
      <c r="E3481" s="22" t="str">
        <f>IF(F3481="","",VLOOKUP(F3481, 'Códigos 2'!E$3:F$66, 2, FALSE))</f>
        <v/>
      </c>
      <c r="F3481" s="23"/>
      <c r="G3481" s="23"/>
      <c r="H3481" s="23"/>
      <c r="I3481" s="23"/>
      <c r="J3481" s="24"/>
      <c r="K3481" s="29"/>
      <c r="L3481" s="30"/>
      <c r="M3481" s="31"/>
      <c r="N3481" s="32">
        <f t="shared" si="674"/>
        <v>0</v>
      </c>
      <c r="O3481" s="32">
        <f t="shared" si="675"/>
        <v>0</v>
      </c>
      <c r="P3481" s="32">
        <f t="shared" si="676"/>
        <v>0</v>
      </c>
      <c r="Q3481" s="32">
        <f t="shared" si="677"/>
        <v>0</v>
      </c>
      <c r="R3481" s="20"/>
      <c r="S3481" s="26">
        <f t="shared" si="668"/>
        <v>0</v>
      </c>
      <c r="T3481" s="33">
        <f t="shared" si="669"/>
        <v>0</v>
      </c>
      <c r="U3481" s="26">
        <f t="shared" si="670"/>
        <v>0</v>
      </c>
      <c r="V3481" s="27"/>
      <c r="W3481" s="26">
        <f t="shared" si="671"/>
        <v>0</v>
      </c>
      <c r="X3481" s="27"/>
      <c r="Y3481" s="26">
        <f t="shared" si="672"/>
        <v>0</v>
      </c>
      <c r="Z3481" s="27"/>
      <c r="AA3481" s="26">
        <f t="shared" si="673"/>
        <v>0</v>
      </c>
      <c r="AB3481" s="26">
        <f t="shared" si="667"/>
        <v>0</v>
      </c>
    </row>
    <row r="3482" spans="1:28" ht="12.75" customHeight="1" x14ac:dyDescent="0.25">
      <c r="A3482" s="7" t="str">
        <f t="shared" si="666"/>
        <v/>
      </c>
      <c r="B3482" s="20"/>
      <c r="C3482" s="21" t="str">
        <f>IF(B3482="","",VLOOKUP(B3482, 'Códigos 2'!$A$3:$C$12, 3, FALSE))</f>
        <v/>
      </c>
      <c r="D3482" s="21" t="str">
        <f>IF(B3482="","",VLOOKUP(B3482, 'Códigos 2'!$A$3:$B$12, 2, FALSE))</f>
        <v/>
      </c>
      <c r="E3482" s="22" t="str">
        <f>IF(F3482="","",VLOOKUP(F3482, 'Códigos 2'!E$3:F$66, 2, FALSE))</f>
        <v/>
      </c>
      <c r="F3482" s="23"/>
      <c r="G3482" s="23"/>
      <c r="H3482" s="23"/>
      <c r="I3482" s="23"/>
      <c r="J3482" s="24"/>
      <c r="K3482" s="29"/>
      <c r="L3482" s="30"/>
      <c r="M3482" s="31"/>
      <c r="N3482" s="32">
        <f t="shared" si="674"/>
        <v>0</v>
      </c>
      <c r="O3482" s="32">
        <f t="shared" si="675"/>
        <v>0</v>
      </c>
      <c r="P3482" s="32">
        <f t="shared" si="676"/>
        <v>0</v>
      </c>
      <c r="Q3482" s="32">
        <f t="shared" si="677"/>
        <v>0</v>
      </c>
      <c r="R3482" s="20"/>
      <c r="S3482" s="26">
        <f t="shared" si="668"/>
        <v>0</v>
      </c>
      <c r="T3482" s="33">
        <f t="shared" si="669"/>
        <v>0</v>
      </c>
      <c r="U3482" s="26">
        <f t="shared" si="670"/>
        <v>0</v>
      </c>
      <c r="V3482" s="27"/>
      <c r="W3482" s="26">
        <f t="shared" si="671"/>
        <v>0</v>
      </c>
      <c r="X3482" s="27"/>
      <c r="Y3482" s="26">
        <f t="shared" si="672"/>
        <v>0</v>
      </c>
      <c r="Z3482" s="27"/>
      <c r="AA3482" s="26">
        <f t="shared" si="673"/>
        <v>0</v>
      </c>
      <c r="AB3482" s="26">
        <f t="shared" si="667"/>
        <v>0</v>
      </c>
    </row>
    <row r="3483" spans="1:28" ht="12.75" customHeight="1" x14ac:dyDescent="0.25">
      <c r="A3483" s="7" t="str">
        <f t="shared" si="666"/>
        <v/>
      </c>
      <c r="B3483" s="20"/>
      <c r="C3483" s="21" t="str">
        <f>IF(B3483="","",VLOOKUP(B3483, 'Códigos 2'!$A$3:$C$12, 3, FALSE))</f>
        <v/>
      </c>
      <c r="D3483" s="21" t="str">
        <f>IF(B3483="","",VLOOKUP(B3483, 'Códigos 2'!$A$3:$B$12, 2, FALSE))</f>
        <v/>
      </c>
      <c r="E3483" s="22" t="str">
        <f>IF(F3483="","",VLOOKUP(F3483, 'Códigos 2'!E$3:F$66, 2, FALSE))</f>
        <v/>
      </c>
      <c r="F3483" s="23"/>
      <c r="G3483" s="23"/>
      <c r="H3483" s="23"/>
      <c r="I3483" s="23"/>
      <c r="J3483" s="24"/>
      <c r="K3483" s="29"/>
      <c r="L3483" s="30"/>
      <c r="M3483" s="31"/>
      <c r="N3483" s="32">
        <f t="shared" si="674"/>
        <v>0</v>
      </c>
      <c r="O3483" s="32">
        <f t="shared" si="675"/>
        <v>0</v>
      </c>
      <c r="P3483" s="32">
        <f t="shared" si="676"/>
        <v>0</v>
      </c>
      <c r="Q3483" s="32">
        <f t="shared" si="677"/>
        <v>0</v>
      </c>
      <c r="R3483" s="20"/>
      <c r="S3483" s="26">
        <f t="shared" si="668"/>
        <v>0</v>
      </c>
      <c r="T3483" s="33">
        <f t="shared" si="669"/>
        <v>0</v>
      </c>
      <c r="U3483" s="26">
        <f t="shared" si="670"/>
        <v>0</v>
      </c>
      <c r="V3483" s="27"/>
      <c r="W3483" s="26">
        <f t="shared" si="671"/>
        <v>0</v>
      </c>
      <c r="X3483" s="27"/>
      <c r="Y3483" s="26">
        <f t="shared" si="672"/>
        <v>0</v>
      </c>
      <c r="Z3483" s="27"/>
      <c r="AA3483" s="26">
        <f t="shared" si="673"/>
        <v>0</v>
      </c>
      <c r="AB3483" s="26">
        <f t="shared" si="667"/>
        <v>0</v>
      </c>
    </row>
    <row r="3484" spans="1:28" ht="12.75" customHeight="1" x14ac:dyDescent="0.25">
      <c r="A3484" s="7" t="str">
        <f t="shared" si="666"/>
        <v/>
      </c>
      <c r="B3484" s="20"/>
      <c r="C3484" s="21" t="str">
        <f>IF(B3484="","",VLOOKUP(B3484, 'Códigos 2'!$A$3:$C$12, 3, FALSE))</f>
        <v/>
      </c>
      <c r="D3484" s="21" t="str">
        <f>IF(B3484="","",VLOOKUP(B3484, 'Códigos 2'!$A$3:$B$12, 2, FALSE))</f>
        <v/>
      </c>
      <c r="E3484" s="22" t="str">
        <f>IF(F3484="","",VLOOKUP(F3484, 'Códigos 2'!E$3:F$66, 2, FALSE))</f>
        <v/>
      </c>
      <c r="F3484" s="23"/>
      <c r="G3484" s="23"/>
      <c r="H3484" s="23"/>
      <c r="I3484" s="23"/>
      <c r="J3484" s="24"/>
      <c r="K3484" s="29"/>
      <c r="L3484" s="30"/>
      <c r="M3484" s="31"/>
      <c r="N3484" s="32">
        <f t="shared" si="674"/>
        <v>0</v>
      </c>
      <c r="O3484" s="32">
        <f t="shared" si="675"/>
        <v>0</v>
      </c>
      <c r="P3484" s="32">
        <f t="shared" si="676"/>
        <v>0</v>
      </c>
      <c r="Q3484" s="32">
        <f t="shared" si="677"/>
        <v>0</v>
      </c>
      <c r="R3484" s="20"/>
      <c r="S3484" s="26">
        <f t="shared" si="668"/>
        <v>0</v>
      </c>
      <c r="T3484" s="33">
        <f t="shared" si="669"/>
        <v>0</v>
      </c>
      <c r="U3484" s="26">
        <f t="shared" si="670"/>
        <v>0</v>
      </c>
      <c r="V3484" s="27"/>
      <c r="W3484" s="26">
        <f t="shared" si="671"/>
        <v>0</v>
      </c>
      <c r="X3484" s="27"/>
      <c r="Y3484" s="26">
        <f t="shared" si="672"/>
        <v>0</v>
      </c>
      <c r="Z3484" s="27"/>
      <c r="AA3484" s="26">
        <f t="shared" si="673"/>
        <v>0</v>
      </c>
      <c r="AB3484" s="26">
        <f t="shared" si="667"/>
        <v>0</v>
      </c>
    </row>
    <row r="3485" spans="1:28" ht="12.75" customHeight="1" x14ac:dyDescent="0.25">
      <c r="A3485" s="7" t="str">
        <f t="shared" si="666"/>
        <v/>
      </c>
      <c r="B3485" s="20"/>
      <c r="C3485" s="21" t="str">
        <f>IF(B3485="","",VLOOKUP(B3485, 'Códigos 2'!$A$3:$C$12, 3, FALSE))</f>
        <v/>
      </c>
      <c r="D3485" s="21" t="str">
        <f>IF(B3485="","",VLOOKUP(B3485, 'Códigos 2'!$A$3:$B$12, 2, FALSE))</f>
        <v/>
      </c>
      <c r="E3485" s="22" t="str">
        <f>IF(F3485="","",VLOOKUP(F3485, 'Códigos 2'!E$3:F$66, 2, FALSE))</f>
        <v/>
      </c>
      <c r="F3485" s="23"/>
      <c r="G3485" s="23"/>
      <c r="H3485" s="23"/>
      <c r="I3485" s="23"/>
      <c r="J3485" s="24"/>
      <c r="K3485" s="29"/>
      <c r="L3485" s="30"/>
      <c r="M3485" s="31"/>
      <c r="N3485" s="32">
        <f t="shared" si="674"/>
        <v>0</v>
      </c>
      <c r="O3485" s="32">
        <f t="shared" si="675"/>
        <v>0</v>
      </c>
      <c r="P3485" s="32">
        <f t="shared" si="676"/>
        <v>0</v>
      </c>
      <c r="Q3485" s="32">
        <f t="shared" si="677"/>
        <v>0</v>
      </c>
      <c r="R3485" s="20"/>
      <c r="S3485" s="26">
        <f t="shared" si="668"/>
        <v>0</v>
      </c>
      <c r="T3485" s="33">
        <f t="shared" si="669"/>
        <v>0</v>
      </c>
      <c r="U3485" s="26">
        <f t="shared" si="670"/>
        <v>0</v>
      </c>
      <c r="V3485" s="27"/>
      <c r="W3485" s="26">
        <f t="shared" si="671"/>
        <v>0</v>
      </c>
      <c r="X3485" s="27"/>
      <c r="Y3485" s="26">
        <f t="shared" si="672"/>
        <v>0</v>
      </c>
      <c r="Z3485" s="27"/>
      <c r="AA3485" s="26">
        <f t="shared" si="673"/>
        <v>0</v>
      </c>
      <c r="AB3485" s="26">
        <f t="shared" si="667"/>
        <v>0</v>
      </c>
    </row>
    <row r="3486" spans="1:28" ht="12.75" customHeight="1" x14ac:dyDescent="0.25">
      <c r="A3486" s="7" t="str">
        <f t="shared" si="666"/>
        <v/>
      </c>
      <c r="B3486" s="20"/>
      <c r="C3486" s="21" t="str">
        <f>IF(B3486="","",VLOOKUP(B3486, 'Códigos 2'!$A$3:$C$12, 3, FALSE))</f>
        <v/>
      </c>
      <c r="D3486" s="21" t="str">
        <f>IF(B3486="","",VLOOKUP(B3486, 'Códigos 2'!$A$3:$B$12, 2, FALSE))</f>
        <v/>
      </c>
      <c r="E3486" s="22" t="str">
        <f>IF(F3486="","",VLOOKUP(F3486, 'Códigos 2'!E$3:F$66, 2, FALSE))</f>
        <v/>
      </c>
      <c r="F3486" s="23"/>
      <c r="G3486" s="23"/>
      <c r="H3486" s="23"/>
      <c r="I3486" s="23"/>
      <c r="J3486" s="24"/>
      <c r="K3486" s="29"/>
      <c r="L3486" s="30"/>
      <c r="M3486" s="31"/>
      <c r="N3486" s="32">
        <f t="shared" si="674"/>
        <v>0</v>
      </c>
      <c r="O3486" s="32">
        <f t="shared" si="675"/>
        <v>0</v>
      </c>
      <c r="P3486" s="32">
        <f t="shared" si="676"/>
        <v>0</v>
      </c>
      <c r="Q3486" s="32">
        <f t="shared" si="677"/>
        <v>0</v>
      </c>
      <c r="R3486" s="20"/>
      <c r="S3486" s="26">
        <f t="shared" si="668"/>
        <v>0</v>
      </c>
      <c r="T3486" s="33">
        <f t="shared" si="669"/>
        <v>0</v>
      </c>
      <c r="U3486" s="26">
        <f t="shared" si="670"/>
        <v>0</v>
      </c>
      <c r="V3486" s="27"/>
      <c r="W3486" s="26">
        <f t="shared" si="671"/>
        <v>0</v>
      </c>
      <c r="X3486" s="27"/>
      <c r="Y3486" s="26">
        <f t="shared" si="672"/>
        <v>0</v>
      </c>
      <c r="Z3486" s="27"/>
      <c r="AA3486" s="26">
        <f t="shared" si="673"/>
        <v>0</v>
      </c>
      <c r="AB3486" s="26">
        <f t="shared" si="667"/>
        <v>0</v>
      </c>
    </row>
    <row r="3487" spans="1:28" ht="12.75" customHeight="1" x14ac:dyDescent="0.25">
      <c r="A3487" s="7" t="str">
        <f t="shared" si="666"/>
        <v/>
      </c>
      <c r="B3487" s="20"/>
      <c r="C3487" s="21" t="str">
        <f>IF(B3487="","",VLOOKUP(B3487, 'Códigos 2'!$A$3:$C$12, 3, FALSE))</f>
        <v/>
      </c>
      <c r="D3487" s="21" t="str">
        <f>IF(B3487="","",VLOOKUP(B3487, 'Códigos 2'!$A$3:$B$12, 2, FALSE))</f>
        <v/>
      </c>
      <c r="E3487" s="22" t="str">
        <f>IF(F3487="","",VLOOKUP(F3487, 'Códigos 2'!E$3:F$66, 2, FALSE))</f>
        <v/>
      </c>
      <c r="F3487" s="23"/>
      <c r="G3487" s="23"/>
      <c r="H3487" s="23"/>
      <c r="I3487" s="23"/>
      <c r="J3487" s="24"/>
      <c r="K3487" s="29"/>
      <c r="L3487" s="30"/>
      <c r="M3487" s="31"/>
      <c r="N3487" s="32">
        <f t="shared" si="674"/>
        <v>0</v>
      </c>
      <c r="O3487" s="32">
        <f t="shared" si="675"/>
        <v>0</v>
      </c>
      <c r="P3487" s="32">
        <f t="shared" si="676"/>
        <v>0</v>
      </c>
      <c r="Q3487" s="32">
        <f t="shared" si="677"/>
        <v>0</v>
      </c>
      <c r="R3487" s="20"/>
      <c r="S3487" s="26">
        <f t="shared" si="668"/>
        <v>0</v>
      </c>
      <c r="T3487" s="33">
        <f t="shared" si="669"/>
        <v>0</v>
      </c>
      <c r="U3487" s="26">
        <f t="shared" si="670"/>
        <v>0</v>
      </c>
      <c r="V3487" s="27"/>
      <c r="W3487" s="26">
        <f t="shared" si="671"/>
        <v>0</v>
      </c>
      <c r="X3487" s="27"/>
      <c r="Y3487" s="26">
        <f t="shared" si="672"/>
        <v>0</v>
      </c>
      <c r="Z3487" s="27"/>
      <c r="AA3487" s="26">
        <f t="shared" si="673"/>
        <v>0</v>
      </c>
      <c r="AB3487" s="26">
        <f t="shared" si="667"/>
        <v>0</v>
      </c>
    </row>
    <row r="3488" spans="1:28" ht="12.75" customHeight="1" x14ac:dyDescent="0.25">
      <c r="A3488" s="7" t="str">
        <f t="shared" si="666"/>
        <v/>
      </c>
      <c r="B3488" s="20"/>
      <c r="C3488" s="21" t="str">
        <f>IF(B3488="","",VLOOKUP(B3488, 'Códigos 2'!$A$3:$C$12, 3, FALSE))</f>
        <v/>
      </c>
      <c r="D3488" s="21" t="str">
        <f>IF(B3488="","",VLOOKUP(B3488, 'Códigos 2'!$A$3:$B$12, 2, FALSE))</f>
        <v/>
      </c>
      <c r="E3488" s="22" t="str">
        <f>IF(F3488="","",VLOOKUP(F3488, 'Códigos 2'!E$3:F$66, 2, FALSE))</f>
        <v/>
      </c>
      <c r="F3488" s="23"/>
      <c r="G3488" s="23"/>
      <c r="H3488" s="23"/>
      <c r="I3488" s="23"/>
      <c r="J3488" s="24"/>
      <c r="K3488" s="29"/>
      <c r="L3488" s="30"/>
      <c r="M3488" s="31"/>
      <c r="N3488" s="32">
        <f t="shared" si="674"/>
        <v>0</v>
      </c>
      <c r="O3488" s="32">
        <f t="shared" si="675"/>
        <v>0</v>
      </c>
      <c r="P3488" s="32">
        <f t="shared" si="676"/>
        <v>0</v>
      </c>
      <c r="Q3488" s="32">
        <f t="shared" si="677"/>
        <v>0</v>
      </c>
      <c r="R3488" s="20"/>
      <c r="S3488" s="26">
        <f t="shared" si="668"/>
        <v>0</v>
      </c>
      <c r="T3488" s="33">
        <f t="shared" si="669"/>
        <v>0</v>
      </c>
      <c r="U3488" s="26">
        <f t="shared" si="670"/>
        <v>0</v>
      </c>
      <c r="V3488" s="27"/>
      <c r="W3488" s="26">
        <f t="shared" si="671"/>
        <v>0</v>
      </c>
      <c r="X3488" s="27"/>
      <c r="Y3488" s="26">
        <f t="shared" si="672"/>
        <v>0</v>
      </c>
      <c r="Z3488" s="27"/>
      <c r="AA3488" s="26">
        <f t="shared" si="673"/>
        <v>0</v>
      </c>
      <c r="AB3488" s="26">
        <f t="shared" si="667"/>
        <v>0</v>
      </c>
    </row>
    <row r="3489" spans="1:28" ht="12.75" customHeight="1" x14ac:dyDescent="0.25">
      <c r="A3489" s="7" t="str">
        <f t="shared" si="666"/>
        <v/>
      </c>
      <c r="B3489" s="20"/>
      <c r="C3489" s="21" t="str">
        <f>IF(B3489="","",VLOOKUP(B3489, 'Códigos 2'!$A$3:$C$12, 3, FALSE))</f>
        <v/>
      </c>
      <c r="D3489" s="21" t="str">
        <f>IF(B3489="","",VLOOKUP(B3489, 'Códigos 2'!$A$3:$B$12, 2, FALSE))</f>
        <v/>
      </c>
      <c r="E3489" s="22" t="str">
        <f>IF(F3489="","",VLOOKUP(F3489, 'Códigos 2'!E$3:F$66, 2, FALSE))</f>
        <v/>
      </c>
      <c r="F3489" s="23"/>
      <c r="G3489" s="23"/>
      <c r="H3489" s="23"/>
      <c r="I3489" s="23"/>
      <c r="J3489" s="24"/>
      <c r="K3489" s="29"/>
      <c r="L3489" s="30"/>
      <c r="M3489" s="31"/>
      <c r="N3489" s="32">
        <f t="shared" si="674"/>
        <v>0</v>
      </c>
      <c r="O3489" s="32">
        <f t="shared" si="675"/>
        <v>0</v>
      </c>
      <c r="P3489" s="32">
        <f t="shared" si="676"/>
        <v>0</v>
      </c>
      <c r="Q3489" s="32">
        <f t="shared" si="677"/>
        <v>0</v>
      </c>
      <c r="R3489" s="20"/>
      <c r="S3489" s="26">
        <f t="shared" si="668"/>
        <v>0</v>
      </c>
      <c r="T3489" s="33">
        <f t="shared" si="669"/>
        <v>0</v>
      </c>
      <c r="U3489" s="26">
        <f t="shared" si="670"/>
        <v>0</v>
      </c>
      <c r="V3489" s="27"/>
      <c r="W3489" s="26">
        <f t="shared" si="671"/>
        <v>0</v>
      </c>
      <c r="X3489" s="27"/>
      <c r="Y3489" s="26">
        <f t="shared" si="672"/>
        <v>0</v>
      </c>
      <c r="Z3489" s="27"/>
      <c r="AA3489" s="26">
        <f t="shared" si="673"/>
        <v>0</v>
      </c>
      <c r="AB3489" s="26">
        <f t="shared" si="667"/>
        <v>0</v>
      </c>
    </row>
    <row r="3490" spans="1:28" ht="12.75" customHeight="1" x14ac:dyDescent="0.25">
      <c r="A3490" s="7" t="str">
        <f t="shared" si="666"/>
        <v/>
      </c>
      <c r="B3490" s="20"/>
      <c r="C3490" s="21" t="str">
        <f>IF(B3490="","",VLOOKUP(B3490, 'Códigos 2'!$A$3:$C$12, 3, FALSE))</f>
        <v/>
      </c>
      <c r="D3490" s="21" t="str">
        <f>IF(B3490="","",VLOOKUP(B3490, 'Códigos 2'!$A$3:$B$12, 2, FALSE))</f>
        <v/>
      </c>
      <c r="E3490" s="22" t="str">
        <f>IF(F3490="","",VLOOKUP(F3490, 'Códigos 2'!E$3:F$66, 2, FALSE))</f>
        <v/>
      </c>
      <c r="F3490" s="23"/>
      <c r="G3490" s="23"/>
      <c r="H3490" s="23"/>
      <c r="I3490" s="23"/>
      <c r="J3490" s="24"/>
      <c r="K3490" s="29"/>
      <c r="L3490" s="30"/>
      <c r="M3490" s="31"/>
      <c r="N3490" s="32">
        <f t="shared" si="674"/>
        <v>0</v>
      </c>
      <c r="O3490" s="32">
        <f t="shared" si="675"/>
        <v>0</v>
      </c>
      <c r="P3490" s="32">
        <f t="shared" si="676"/>
        <v>0</v>
      </c>
      <c r="Q3490" s="32">
        <f t="shared" si="677"/>
        <v>0</v>
      </c>
      <c r="R3490" s="20"/>
      <c r="S3490" s="26">
        <f t="shared" si="668"/>
        <v>0</v>
      </c>
      <c r="T3490" s="33">
        <f t="shared" si="669"/>
        <v>0</v>
      </c>
      <c r="U3490" s="26">
        <f t="shared" si="670"/>
        <v>0</v>
      </c>
      <c r="V3490" s="27"/>
      <c r="W3490" s="26">
        <f t="shared" si="671"/>
        <v>0</v>
      </c>
      <c r="X3490" s="27"/>
      <c r="Y3490" s="26">
        <f t="shared" si="672"/>
        <v>0</v>
      </c>
      <c r="Z3490" s="27"/>
      <c r="AA3490" s="26">
        <f t="shared" si="673"/>
        <v>0</v>
      </c>
      <c r="AB3490" s="26">
        <f t="shared" si="667"/>
        <v>0</v>
      </c>
    </row>
    <row r="3491" spans="1:28" ht="12.75" customHeight="1" x14ac:dyDescent="0.25">
      <c r="A3491" s="7" t="str">
        <f t="shared" si="666"/>
        <v/>
      </c>
      <c r="B3491" s="20"/>
      <c r="C3491" s="21" t="str">
        <f>IF(B3491="","",VLOOKUP(B3491, 'Códigos 2'!$A$3:$C$12, 3, FALSE))</f>
        <v/>
      </c>
      <c r="D3491" s="21" t="str">
        <f>IF(B3491="","",VLOOKUP(B3491, 'Códigos 2'!$A$3:$B$12, 2, FALSE))</f>
        <v/>
      </c>
      <c r="E3491" s="22" t="str">
        <f>IF(F3491="","",VLOOKUP(F3491, 'Códigos 2'!E$3:F$66, 2, FALSE))</f>
        <v/>
      </c>
      <c r="F3491" s="23"/>
      <c r="G3491" s="23"/>
      <c r="H3491" s="23"/>
      <c r="I3491" s="23"/>
      <c r="J3491" s="24"/>
      <c r="K3491" s="29"/>
      <c r="L3491" s="30"/>
      <c r="M3491" s="31"/>
      <c r="N3491" s="32">
        <f t="shared" si="674"/>
        <v>0</v>
      </c>
      <c r="O3491" s="32">
        <f t="shared" si="675"/>
        <v>0</v>
      </c>
      <c r="P3491" s="32">
        <f t="shared" si="676"/>
        <v>0</v>
      </c>
      <c r="Q3491" s="32">
        <f t="shared" si="677"/>
        <v>0</v>
      </c>
      <c r="R3491" s="20"/>
      <c r="S3491" s="26">
        <f t="shared" si="668"/>
        <v>0</v>
      </c>
      <c r="T3491" s="33">
        <f t="shared" si="669"/>
        <v>0</v>
      </c>
      <c r="U3491" s="26">
        <f t="shared" si="670"/>
        <v>0</v>
      </c>
      <c r="V3491" s="27"/>
      <c r="W3491" s="26">
        <f t="shared" si="671"/>
        <v>0</v>
      </c>
      <c r="X3491" s="27"/>
      <c r="Y3491" s="26">
        <f t="shared" si="672"/>
        <v>0</v>
      </c>
      <c r="Z3491" s="27"/>
      <c r="AA3491" s="26">
        <f t="shared" si="673"/>
        <v>0</v>
      </c>
      <c r="AB3491" s="26">
        <f t="shared" si="667"/>
        <v>0</v>
      </c>
    </row>
    <row r="3492" spans="1:28" ht="12.75" customHeight="1" x14ac:dyDescent="0.25">
      <c r="A3492" s="7" t="str">
        <f t="shared" si="666"/>
        <v/>
      </c>
      <c r="B3492" s="20"/>
      <c r="C3492" s="21" t="str">
        <f>IF(B3492="","",VLOOKUP(B3492, 'Códigos 2'!$A$3:$C$12, 3, FALSE))</f>
        <v/>
      </c>
      <c r="D3492" s="21" t="str">
        <f>IF(B3492="","",VLOOKUP(B3492, 'Códigos 2'!$A$3:$B$12, 2, FALSE))</f>
        <v/>
      </c>
      <c r="E3492" s="22" t="str">
        <f>IF(F3492="","",VLOOKUP(F3492, 'Códigos 2'!E$3:F$66, 2, FALSE))</f>
        <v/>
      </c>
      <c r="F3492" s="23"/>
      <c r="G3492" s="23"/>
      <c r="H3492" s="23"/>
      <c r="I3492" s="23"/>
      <c r="J3492" s="24"/>
      <c r="K3492" s="29"/>
      <c r="L3492" s="30"/>
      <c r="M3492" s="31"/>
      <c r="N3492" s="32">
        <f t="shared" si="674"/>
        <v>0</v>
      </c>
      <c r="O3492" s="32">
        <f t="shared" si="675"/>
        <v>0</v>
      </c>
      <c r="P3492" s="32">
        <f t="shared" si="676"/>
        <v>0</v>
      </c>
      <c r="Q3492" s="32">
        <f t="shared" si="677"/>
        <v>0</v>
      </c>
      <c r="R3492" s="20"/>
      <c r="S3492" s="26">
        <f t="shared" si="668"/>
        <v>0</v>
      </c>
      <c r="T3492" s="33">
        <f t="shared" si="669"/>
        <v>0</v>
      </c>
      <c r="U3492" s="26">
        <f t="shared" si="670"/>
        <v>0</v>
      </c>
      <c r="V3492" s="27"/>
      <c r="W3492" s="26">
        <f t="shared" si="671"/>
        <v>0</v>
      </c>
      <c r="X3492" s="27"/>
      <c r="Y3492" s="26">
        <f t="shared" si="672"/>
        <v>0</v>
      </c>
      <c r="Z3492" s="27"/>
      <c r="AA3492" s="26">
        <f t="shared" si="673"/>
        <v>0</v>
      </c>
      <c r="AB3492" s="26">
        <f t="shared" si="667"/>
        <v>0</v>
      </c>
    </row>
    <row r="3493" spans="1:28" ht="12.75" customHeight="1" x14ac:dyDescent="0.25">
      <c r="A3493" s="7" t="str">
        <f t="shared" si="666"/>
        <v/>
      </c>
      <c r="B3493" s="20"/>
      <c r="C3493" s="21" t="str">
        <f>IF(B3493="","",VLOOKUP(B3493, 'Códigos 2'!$A$3:$C$12, 3, FALSE))</f>
        <v/>
      </c>
      <c r="D3493" s="21" t="str">
        <f>IF(B3493="","",VLOOKUP(B3493, 'Códigos 2'!$A$3:$B$12, 2, FALSE))</f>
        <v/>
      </c>
      <c r="E3493" s="22" t="str">
        <f>IF(F3493="","",VLOOKUP(F3493, 'Códigos 2'!E$3:F$66, 2, FALSE))</f>
        <v/>
      </c>
      <c r="F3493" s="23"/>
      <c r="G3493" s="23"/>
      <c r="H3493" s="23"/>
      <c r="I3493" s="23"/>
      <c r="J3493" s="24"/>
      <c r="K3493" s="29"/>
      <c r="L3493" s="30"/>
      <c r="M3493" s="31"/>
      <c r="N3493" s="32">
        <f t="shared" si="674"/>
        <v>0</v>
      </c>
      <c r="O3493" s="32">
        <f t="shared" si="675"/>
        <v>0</v>
      </c>
      <c r="P3493" s="32">
        <f t="shared" si="676"/>
        <v>0</v>
      </c>
      <c r="Q3493" s="32">
        <f t="shared" si="677"/>
        <v>0</v>
      </c>
      <c r="R3493" s="20"/>
      <c r="S3493" s="26">
        <f t="shared" si="668"/>
        <v>0</v>
      </c>
      <c r="T3493" s="33">
        <f t="shared" si="669"/>
        <v>0</v>
      </c>
      <c r="U3493" s="26">
        <f t="shared" si="670"/>
        <v>0</v>
      </c>
      <c r="V3493" s="27"/>
      <c r="W3493" s="26">
        <f t="shared" si="671"/>
        <v>0</v>
      </c>
      <c r="X3493" s="27"/>
      <c r="Y3493" s="26">
        <f t="shared" si="672"/>
        <v>0</v>
      </c>
      <c r="Z3493" s="27"/>
      <c r="AA3493" s="26">
        <f t="shared" si="673"/>
        <v>0</v>
      </c>
      <c r="AB3493" s="26">
        <f t="shared" si="667"/>
        <v>0</v>
      </c>
    </row>
    <row r="3494" spans="1:28" ht="12.75" customHeight="1" x14ac:dyDescent="0.25">
      <c r="A3494" s="7" t="str">
        <f t="shared" si="666"/>
        <v/>
      </c>
      <c r="B3494" s="20"/>
      <c r="C3494" s="21" t="str">
        <f>IF(B3494="","",VLOOKUP(B3494, 'Códigos 2'!$A$3:$C$12, 3, FALSE))</f>
        <v/>
      </c>
      <c r="D3494" s="21" t="str">
        <f>IF(B3494="","",VLOOKUP(B3494, 'Códigos 2'!$A$3:$B$12, 2, FALSE))</f>
        <v/>
      </c>
      <c r="E3494" s="22" t="str">
        <f>IF(F3494="","",VLOOKUP(F3494, 'Códigos 2'!E$3:F$66, 2, FALSE))</f>
        <v/>
      </c>
      <c r="F3494" s="23"/>
      <c r="G3494" s="23"/>
      <c r="H3494" s="23"/>
      <c r="I3494" s="23"/>
      <c r="J3494" s="24"/>
      <c r="K3494" s="29"/>
      <c r="L3494" s="30"/>
      <c r="M3494" s="31"/>
      <c r="N3494" s="32">
        <f t="shared" si="674"/>
        <v>0</v>
      </c>
      <c r="O3494" s="32">
        <f t="shared" si="675"/>
        <v>0</v>
      </c>
      <c r="P3494" s="32">
        <f t="shared" si="676"/>
        <v>0</v>
      </c>
      <c r="Q3494" s="32">
        <f t="shared" si="677"/>
        <v>0</v>
      </c>
      <c r="R3494" s="20"/>
      <c r="S3494" s="26">
        <f t="shared" si="668"/>
        <v>0</v>
      </c>
      <c r="T3494" s="33">
        <f t="shared" si="669"/>
        <v>0</v>
      </c>
      <c r="U3494" s="26">
        <f t="shared" si="670"/>
        <v>0</v>
      </c>
      <c r="V3494" s="27"/>
      <c r="W3494" s="26">
        <f t="shared" si="671"/>
        <v>0</v>
      </c>
      <c r="X3494" s="27"/>
      <c r="Y3494" s="26">
        <f t="shared" si="672"/>
        <v>0</v>
      </c>
      <c r="Z3494" s="27"/>
      <c r="AA3494" s="26">
        <f t="shared" si="673"/>
        <v>0</v>
      </c>
      <c r="AB3494" s="26">
        <f t="shared" si="667"/>
        <v>0</v>
      </c>
    </row>
    <row r="3495" spans="1:28" ht="12.75" customHeight="1" x14ac:dyDescent="0.25">
      <c r="A3495" s="7" t="str">
        <f t="shared" si="666"/>
        <v/>
      </c>
      <c r="B3495" s="20"/>
      <c r="C3495" s="21" t="str">
        <f>IF(B3495="","",VLOOKUP(B3495, 'Códigos 2'!$A$3:$C$12, 3, FALSE))</f>
        <v/>
      </c>
      <c r="D3495" s="21" t="str">
        <f>IF(B3495="","",VLOOKUP(B3495, 'Códigos 2'!$A$3:$B$12, 2, FALSE))</f>
        <v/>
      </c>
      <c r="E3495" s="22" t="str">
        <f>IF(F3495="","",VLOOKUP(F3495, 'Códigos 2'!E$3:F$66, 2, FALSE))</f>
        <v/>
      </c>
      <c r="F3495" s="23"/>
      <c r="G3495" s="23"/>
      <c r="H3495" s="23"/>
      <c r="I3495" s="23"/>
      <c r="J3495" s="24"/>
      <c r="K3495" s="29"/>
      <c r="L3495" s="30"/>
      <c r="M3495" s="31"/>
      <c r="N3495" s="32">
        <f t="shared" si="674"/>
        <v>0</v>
      </c>
      <c r="O3495" s="32">
        <f t="shared" si="675"/>
        <v>0</v>
      </c>
      <c r="P3495" s="32">
        <f t="shared" si="676"/>
        <v>0</v>
      </c>
      <c r="Q3495" s="32">
        <f t="shared" si="677"/>
        <v>0</v>
      </c>
      <c r="R3495" s="20"/>
      <c r="S3495" s="26">
        <f t="shared" si="668"/>
        <v>0</v>
      </c>
      <c r="T3495" s="33">
        <f t="shared" si="669"/>
        <v>0</v>
      </c>
      <c r="U3495" s="26">
        <f t="shared" si="670"/>
        <v>0</v>
      </c>
      <c r="V3495" s="27"/>
      <c r="W3495" s="26">
        <f t="shared" si="671"/>
        <v>0</v>
      </c>
      <c r="X3495" s="27"/>
      <c r="Y3495" s="26">
        <f t="shared" si="672"/>
        <v>0</v>
      </c>
      <c r="Z3495" s="27"/>
      <c r="AA3495" s="26">
        <f t="shared" si="673"/>
        <v>0</v>
      </c>
      <c r="AB3495" s="26">
        <f t="shared" si="667"/>
        <v>0</v>
      </c>
    </row>
    <row r="3496" spans="1:28" ht="12.75" customHeight="1" x14ac:dyDescent="0.25">
      <c r="A3496" s="7" t="str">
        <f t="shared" si="666"/>
        <v/>
      </c>
      <c r="B3496" s="20"/>
      <c r="C3496" s="21" t="str">
        <f>IF(B3496="","",VLOOKUP(B3496, 'Códigos 2'!$A$3:$C$12, 3, FALSE))</f>
        <v/>
      </c>
      <c r="D3496" s="21" t="str">
        <f>IF(B3496="","",VLOOKUP(B3496, 'Códigos 2'!$A$3:$B$12, 2, FALSE))</f>
        <v/>
      </c>
      <c r="E3496" s="22" t="str">
        <f>IF(F3496="","",VLOOKUP(F3496, 'Códigos 2'!E$3:F$66, 2, FALSE))</f>
        <v/>
      </c>
      <c r="F3496" s="23"/>
      <c r="G3496" s="23"/>
      <c r="H3496" s="23"/>
      <c r="I3496" s="23"/>
      <c r="J3496" s="24"/>
      <c r="K3496" s="29"/>
      <c r="L3496" s="30"/>
      <c r="M3496" s="31"/>
      <c r="N3496" s="32">
        <f t="shared" si="674"/>
        <v>0</v>
      </c>
      <c r="O3496" s="32">
        <f t="shared" si="675"/>
        <v>0</v>
      </c>
      <c r="P3496" s="32">
        <f t="shared" si="676"/>
        <v>0</v>
      </c>
      <c r="Q3496" s="32">
        <f t="shared" si="677"/>
        <v>0</v>
      </c>
      <c r="R3496" s="20"/>
      <c r="S3496" s="26">
        <f t="shared" si="668"/>
        <v>0</v>
      </c>
      <c r="T3496" s="33">
        <f t="shared" si="669"/>
        <v>0</v>
      </c>
      <c r="U3496" s="26">
        <f t="shared" si="670"/>
        <v>0</v>
      </c>
      <c r="V3496" s="27"/>
      <c r="W3496" s="26">
        <f t="shared" si="671"/>
        <v>0</v>
      </c>
      <c r="X3496" s="27"/>
      <c r="Y3496" s="26">
        <f t="shared" si="672"/>
        <v>0</v>
      </c>
      <c r="Z3496" s="27"/>
      <c r="AA3496" s="26">
        <f t="shared" si="673"/>
        <v>0</v>
      </c>
      <c r="AB3496" s="26">
        <f t="shared" si="667"/>
        <v>0</v>
      </c>
    </row>
    <row r="3497" spans="1:28" ht="12.75" customHeight="1" x14ac:dyDescent="0.25">
      <c r="A3497" s="7" t="str">
        <f t="shared" si="666"/>
        <v/>
      </c>
      <c r="B3497" s="20"/>
      <c r="C3497" s="21" t="str">
        <f>IF(B3497="","",VLOOKUP(B3497, 'Códigos 2'!$A$3:$C$12, 3, FALSE))</f>
        <v/>
      </c>
      <c r="D3497" s="21" t="str">
        <f>IF(B3497="","",VLOOKUP(B3497, 'Códigos 2'!$A$3:$B$12, 2, FALSE))</f>
        <v/>
      </c>
      <c r="E3497" s="22" t="str">
        <f>IF(F3497="","",VLOOKUP(F3497, 'Códigos 2'!E$3:F$66, 2, FALSE))</f>
        <v/>
      </c>
      <c r="F3497" s="23"/>
      <c r="G3497" s="23"/>
      <c r="H3497" s="23"/>
      <c r="I3497" s="23"/>
      <c r="J3497" s="24"/>
      <c r="K3497" s="29"/>
      <c r="L3497" s="30"/>
      <c r="M3497" s="31"/>
      <c r="N3497" s="32">
        <f t="shared" si="674"/>
        <v>0</v>
      </c>
      <c r="O3497" s="32">
        <f t="shared" si="675"/>
        <v>0</v>
      </c>
      <c r="P3497" s="32">
        <f t="shared" si="676"/>
        <v>0</v>
      </c>
      <c r="Q3497" s="32">
        <f t="shared" si="677"/>
        <v>0</v>
      </c>
      <c r="R3497" s="20"/>
      <c r="S3497" s="26">
        <f t="shared" si="668"/>
        <v>0</v>
      </c>
      <c r="T3497" s="33">
        <f t="shared" si="669"/>
        <v>0</v>
      </c>
      <c r="U3497" s="26">
        <f t="shared" si="670"/>
        <v>0</v>
      </c>
      <c r="V3497" s="27"/>
      <c r="W3497" s="26">
        <f t="shared" si="671"/>
        <v>0</v>
      </c>
      <c r="X3497" s="27"/>
      <c r="Y3497" s="26">
        <f t="shared" si="672"/>
        <v>0</v>
      </c>
      <c r="Z3497" s="27"/>
      <c r="AA3497" s="26">
        <f t="shared" si="673"/>
        <v>0</v>
      </c>
      <c r="AB3497" s="26">
        <f t="shared" si="667"/>
        <v>0</v>
      </c>
    </row>
    <row r="3498" spans="1:28" ht="12.75" customHeight="1" x14ac:dyDescent="0.25">
      <c r="A3498" s="7" t="str">
        <f t="shared" si="666"/>
        <v/>
      </c>
      <c r="B3498" s="20"/>
      <c r="C3498" s="21" t="str">
        <f>IF(B3498="","",VLOOKUP(B3498, 'Códigos 2'!$A$3:$C$12, 3, FALSE))</f>
        <v/>
      </c>
      <c r="D3498" s="21" t="str">
        <f>IF(B3498="","",VLOOKUP(B3498, 'Códigos 2'!$A$3:$B$12, 2, FALSE))</f>
        <v/>
      </c>
      <c r="E3498" s="22" t="str">
        <f>IF(F3498="","",VLOOKUP(F3498, 'Códigos 2'!E$3:F$66, 2, FALSE))</f>
        <v/>
      </c>
      <c r="F3498" s="23"/>
      <c r="G3498" s="23"/>
      <c r="H3498" s="23"/>
      <c r="I3498" s="23"/>
      <c r="J3498" s="24"/>
      <c r="K3498" s="29"/>
      <c r="L3498" s="30"/>
      <c r="M3498" s="31"/>
      <c r="N3498" s="32">
        <f t="shared" si="674"/>
        <v>0</v>
      </c>
      <c r="O3498" s="32">
        <f t="shared" si="675"/>
        <v>0</v>
      </c>
      <c r="P3498" s="32">
        <f t="shared" si="676"/>
        <v>0</v>
      </c>
      <c r="Q3498" s="32">
        <f t="shared" si="677"/>
        <v>0</v>
      </c>
      <c r="R3498" s="20"/>
      <c r="S3498" s="26">
        <f t="shared" si="668"/>
        <v>0</v>
      </c>
      <c r="T3498" s="33">
        <f t="shared" si="669"/>
        <v>0</v>
      </c>
      <c r="U3498" s="26">
        <f t="shared" si="670"/>
        <v>0</v>
      </c>
      <c r="V3498" s="27"/>
      <c r="W3498" s="26">
        <f t="shared" si="671"/>
        <v>0</v>
      </c>
      <c r="X3498" s="27"/>
      <c r="Y3498" s="26">
        <f t="shared" si="672"/>
        <v>0</v>
      </c>
      <c r="Z3498" s="27"/>
      <c r="AA3498" s="26">
        <f t="shared" si="673"/>
        <v>0</v>
      </c>
      <c r="AB3498" s="26">
        <f t="shared" si="667"/>
        <v>0</v>
      </c>
    </row>
    <row r="3499" spans="1:28" ht="12.75" customHeight="1" x14ac:dyDescent="0.25">
      <c r="A3499" s="7" t="str">
        <f t="shared" si="666"/>
        <v/>
      </c>
      <c r="B3499" s="20"/>
      <c r="C3499" s="21" t="str">
        <f>IF(B3499="","",VLOOKUP(B3499, 'Códigos 2'!$A$3:$C$12, 3, FALSE))</f>
        <v/>
      </c>
      <c r="D3499" s="21" t="str">
        <f>IF(B3499="","",VLOOKUP(B3499, 'Códigos 2'!$A$3:$B$12, 2, FALSE))</f>
        <v/>
      </c>
      <c r="E3499" s="22" t="str">
        <f>IF(F3499="","",VLOOKUP(F3499, 'Códigos 2'!E$3:F$66, 2, FALSE))</f>
        <v/>
      </c>
      <c r="F3499" s="23"/>
      <c r="G3499" s="23"/>
      <c r="H3499" s="23"/>
      <c r="I3499" s="23"/>
      <c r="J3499" s="24"/>
      <c r="K3499" s="29"/>
      <c r="L3499" s="30"/>
      <c r="M3499" s="31"/>
      <c r="N3499" s="32">
        <f t="shared" si="674"/>
        <v>0</v>
      </c>
      <c r="O3499" s="32">
        <f t="shared" si="675"/>
        <v>0</v>
      </c>
      <c r="P3499" s="32">
        <f t="shared" si="676"/>
        <v>0</v>
      </c>
      <c r="Q3499" s="32">
        <f t="shared" si="677"/>
        <v>0</v>
      </c>
      <c r="R3499" s="20"/>
      <c r="S3499" s="26">
        <f t="shared" si="668"/>
        <v>0</v>
      </c>
      <c r="T3499" s="33">
        <f t="shared" si="669"/>
        <v>0</v>
      </c>
      <c r="U3499" s="26">
        <f t="shared" si="670"/>
        <v>0</v>
      </c>
      <c r="V3499" s="27"/>
      <c r="W3499" s="26">
        <f t="shared" si="671"/>
        <v>0</v>
      </c>
      <c r="X3499" s="27"/>
      <c r="Y3499" s="26">
        <f t="shared" si="672"/>
        <v>0</v>
      </c>
      <c r="Z3499" s="27"/>
      <c r="AA3499" s="26">
        <f t="shared" si="673"/>
        <v>0</v>
      </c>
      <c r="AB3499" s="26">
        <f t="shared" si="667"/>
        <v>0</v>
      </c>
    </row>
    <row r="3500" spans="1:28" ht="12.75" customHeight="1" x14ac:dyDescent="0.25">
      <c r="A3500" s="7" t="str">
        <f t="shared" si="666"/>
        <v/>
      </c>
      <c r="B3500" s="20"/>
      <c r="C3500" s="21" t="str">
        <f>IF(B3500="","",VLOOKUP(B3500, 'Códigos 2'!$A$3:$C$12, 3, FALSE))</f>
        <v/>
      </c>
      <c r="D3500" s="21" t="str">
        <f>IF(B3500="","",VLOOKUP(B3500, 'Códigos 2'!$A$3:$B$12, 2, FALSE))</f>
        <v/>
      </c>
      <c r="E3500" s="22" t="str">
        <f>IF(F3500="","",VLOOKUP(F3500, 'Códigos 2'!E$3:F$66, 2, FALSE))</f>
        <v/>
      </c>
      <c r="F3500" s="23"/>
      <c r="G3500" s="23"/>
      <c r="H3500" s="23"/>
      <c r="I3500" s="23"/>
      <c r="J3500" s="24"/>
      <c r="K3500" s="29"/>
      <c r="L3500" s="30"/>
      <c r="M3500" s="31"/>
      <c r="N3500" s="32">
        <f t="shared" si="674"/>
        <v>0</v>
      </c>
      <c r="O3500" s="32">
        <f t="shared" si="675"/>
        <v>0</v>
      </c>
      <c r="P3500" s="32">
        <f t="shared" si="676"/>
        <v>0</v>
      </c>
      <c r="Q3500" s="32">
        <f t="shared" si="677"/>
        <v>0</v>
      </c>
      <c r="R3500" s="20"/>
      <c r="S3500" s="26">
        <f t="shared" si="668"/>
        <v>0</v>
      </c>
      <c r="T3500" s="33">
        <f t="shared" si="669"/>
        <v>0</v>
      </c>
      <c r="U3500" s="26">
        <f t="shared" si="670"/>
        <v>0</v>
      </c>
      <c r="V3500" s="27"/>
      <c r="W3500" s="26">
        <f t="shared" si="671"/>
        <v>0</v>
      </c>
      <c r="X3500" s="27"/>
      <c r="Y3500" s="26">
        <f t="shared" si="672"/>
        <v>0</v>
      </c>
      <c r="Z3500" s="27"/>
      <c r="AA3500" s="26">
        <f t="shared" si="673"/>
        <v>0</v>
      </c>
      <c r="AB3500" s="26">
        <f t="shared" si="667"/>
        <v>0</v>
      </c>
    </row>
    <row r="3501" spans="1:28" ht="12.75" customHeight="1" x14ac:dyDescent="0.25">
      <c r="A3501" s="7" t="str">
        <f t="shared" si="666"/>
        <v/>
      </c>
      <c r="B3501" s="20"/>
      <c r="C3501" s="21" t="str">
        <f>IF(B3501="","",VLOOKUP(B3501, 'Códigos 2'!$A$3:$C$12, 3, FALSE))</f>
        <v/>
      </c>
      <c r="D3501" s="21" t="str">
        <f>IF(B3501="","",VLOOKUP(B3501, 'Códigos 2'!$A$3:$B$12, 2, FALSE))</f>
        <v/>
      </c>
      <c r="E3501" s="22" t="str">
        <f>IF(F3501="","",VLOOKUP(F3501, 'Códigos 2'!E$3:F$66, 2, FALSE))</f>
        <v/>
      </c>
      <c r="F3501" s="23"/>
      <c r="G3501" s="23"/>
      <c r="H3501" s="23"/>
      <c r="I3501" s="23"/>
      <c r="J3501" s="24"/>
      <c r="K3501" s="29"/>
      <c r="L3501" s="30"/>
      <c r="M3501" s="31"/>
      <c r="N3501" s="32">
        <f t="shared" si="674"/>
        <v>0</v>
      </c>
      <c r="O3501" s="32">
        <f t="shared" si="675"/>
        <v>0</v>
      </c>
      <c r="P3501" s="32">
        <f t="shared" si="676"/>
        <v>0</v>
      </c>
      <c r="Q3501" s="32">
        <f t="shared" si="677"/>
        <v>0</v>
      </c>
      <c r="R3501" s="20"/>
      <c r="S3501" s="26">
        <f t="shared" si="668"/>
        <v>0</v>
      </c>
      <c r="T3501" s="33">
        <f t="shared" si="669"/>
        <v>0</v>
      </c>
      <c r="U3501" s="26">
        <f t="shared" si="670"/>
        <v>0</v>
      </c>
      <c r="V3501" s="27"/>
      <c r="W3501" s="26">
        <f t="shared" si="671"/>
        <v>0</v>
      </c>
      <c r="X3501" s="27"/>
      <c r="Y3501" s="26">
        <f t="shared" si="672"/>
        <v>0</v>
      </c>
      <c r="Z3501" s="27"/>
      <c r="AA3501" s="26">
        <f t="shared" si="673"/>
        <v>0</v>
      </c>
      <c r="AB3501" s="26">
        <f t="shared" si="667"/>
        <v>0</v>
      </c>
    </row>
    <row r="3502" spans="1:28" ht="12.75" customHeight="1" x14ac:dyDescent="0.25">
      <c r="A3502" s="7" t="str">
        <f t="shared" si="666"/>
        <v/>
      </c>
      <c r="B3502" s="20"/>
      <c r="C3502" s="21" t="str">
        <f>IF(B3502="","",VLOOKUP(B3502, 'Códigos 2'!$A$3:$C$12, 3, FALSE))</f>
        <v/>
      </c>
      <c r="D3502" s="21" t="str">
        <f>IF(B3502="","",VLOOKUP(B3502, 'Códigos 2'!$A$3:$B$12, 2, FALSE))</f>
        <v/>
      </c>
      <c r="E3502" s="22" t="str">
        <f>IF(F3502="","",VLOOKUP(F3502, 'Códigos 2'!E$3:F$66, 2, FALSE))</f>
        <v/>
      </c>
      <c r="F3502" s="23"/>
      <c r="G3502" s="23"/>
      <c r="H3502" s="23"/>
      <c r="I3502" s="23"/>
      <c r="J3502" s="24"/>
      <c r="K3502" s="29"/>
      <c r="L3502" s="30"/>
      <c r="M3502" s="31"/>
      <c r="N3502" s="32">
        <f t="shared" si="674"/>
        <v>0</v>
      </c>
      <c r="O3502" s="32">
        <f t="shared" si="675"/>
        <v>0</v>
      </c>
      <c r="P3502" s="32">
        <f t="shared" si="676"/>
        <v>0</v>
      </c>
      <c r="Q3502" s="32">
        <f t="shared" si="677"/>
        <v>0</v>
      </c>
      <c r="R3502" s="20"/>
      <c r="S3502" s="26">
        <f t="shared" si="668"/>
        <v>0</v>
      </c>
      <c r="T3502" s="33">
        <f t="shared" si="669"/>
        <v>0</v>
      </c>
      <c r="U3502" s="26">
        <f t="shared" si="670"/>
        <v>0</v>
      </c>
      <c r="V3502" s="27"/>
      <c r="W3502" s="26">
        <f t="shared" si="671"/>
        <v>0</v>
      </c>
      <c r="X3502" s="27"/>
      <c r="Y3502" s="26">
        <f t="shared" si="672"/>
        <v>0</v>
      </c>
      <c r="Z3502" s="27"/>
      <c r="AA3502" s="26">
        <f t="shared" si="673"/>
        <v>0</v>
      </c>
      <c r="AB3502" s="26">
        <f t="shared" si="667"/>
        <v>0</v>
      </c>
    </row>
    <row r="3503" spans="1:28" ht="12.75" customHeight="1" x14ac:dyDescent="0.25">
      <c r="A3503" s="7" t="str">
        <f t="shared" si="666"/>
        <v/>
      </c>
      <c r="B3503" s="20"/>
      <c r="C3503" s="21" t="str">
        <f>IF(B3503="","",VLOOKUP(B3503, 'Códigos 2'!$A$3:$C$12, 3, FALSE))</f>
        <v/>
      </c>
      <c r="D3503" s="21" t="str">
        <f>IF(B3503="","",VLOOKUP(B3503, 'Códigos 2'!$A$3:$B$12, 2, FALSE))</f>
        <v/>
      </c>
      <c r="E3503" s="22" t="str">
        <f>IF(F3503="","",VLOOKUP(F3503, 'Códigos 2'!E$3:F$66, 2, FALSE))</f>
        <v/>
      </c>
      <c r="F3503" s="23"/>
      <c r="G3503" s="23"/>
      <c r="H3503" s="23"/>
      <c r="I3503" s="23"/>
      <c r="J3503" s="24"/>
      <c r="K3503" s="29"/>
      <c r="L3503" s="30"/>
      <c r="M3503" s="31"/>
      <c r="N3503" s="32">
        <f t="shared" si="674"/>
        <v>0</v>
      </c>
      <c r="O3503" s="32">
        <f t="shared" si="675"/>
        <v>0</v>
      </c>
      <c r="P3503" s="32">
        <f t="shared" si="676"/>
        <v>0</v>
      </c>
      <c r="Q3503" s="32">
        <f t="shared" si="677"/>
        <v>0</v>
      </c>
      <c r="R3503" s="20"/>
      <c r="S3503" s="26">
        <f t="shared" si="668"/>
        <v>0</v>
      </c>
      <c r="T3503" s="33">
        <f t="shared" si="669"/>
        <v>0</v>
      </c>
      <c r="U3503" s="26">
        <f t="shared" si="670"/>
        <v>0</v>
      </c>
      <c r="V3503" s="27"/>
      <c r="W3503" s="26">
        <f t="shared" si="671"/>
        <v>0</v>
      </c>
      <c r="X3503" s="27"/>
      <c r="Y3503" s="26">
        <f t="shared" si="672"/>
        <v>0</v>
      </c>
      <c r="Z3503" s="27"/>
      <c r="AA3503" s="26">
        <f t="shared" si="673"/>
        <v>0</v>
      </c>
      <c r="AB3503" s="26">
        <f t="shared" si="667"/>
        <v>0</v>
      </c>
    </row>
    <row r="3504" spans="1:28" ht="12.75" customHeight="1" x14ac:dyDescent="0.25">
      <c r="A3504" s="7" t="str">
        <f t="shared" si="666"/>
        <v/>
      </c>
      <c r="B3504" s="20"/>
      <c r="C3504" s="21" t="str">
        <f>IF(B3504="","",VLOOKUP(B3504, 'Códigos 2'!$A$3:$C$12, 3, FALSE))</f>
        <v/>
      </c>
      <c r="D3504" s="21" t="str">
        <f>IF(B3504="","",VLOOKUP(B3504, 'Códigos 2'!$A$3:$B$12, 2, FALSE))</f>
        <v/>
      </c>
      <c r="E3504" s="22" t="str">
        <f>IF(F3504="","",VLOOKUP(F3504, 'Códigos 2'!E$3:F$66, 2, FALSE))</f>
        <v/>
      </c>
      <c r="F3504" s="23"/>
      <c r="G3504" s="23"/>
      <c r="H3504" s="23"/>
      <c r="I3504" s="23"/>
      <c r="J3504" s="24"/>
      <c r="K3504" s="29"/>
      <c r="L3504" s="30"/>
      <c r="M3504" s="31"/>
      <c r="N3504" s="32">
        <f t="shared" si="674"/>
        <v>0</v>
      </c>
      <c r="O3504" s="32">
        <f t="shared" si="675"/>
        <v>0</v>
      </c>
      <c r="P3504" s="32">
        <f t="shared" si="676"/>
        <v>0</v>
      </c>
      <c r="Q3504" s="32">
        <f t="shared" si="677"/>
        <v>0</v>
      </c>
      <c r="R3504" s="20"/>
      <c r="S3504" s="26">
        <f t="shared" si="668"/>
        <v>0</v>
      </c>
      <c r="T3504" s="33">
        <f t="shared" si="669"/>
        <v>0</v>
      </c>
      <c r="U3504" s="26">
        <f t="shared" si="670"/>
        <v>0</v>
      </c>
      <c r="V3504" s="27"/>
      <c r="W3504" s="26">
        <f t="shared" si="671"/>
        <v>0</v>
      </c>
      <c r="X3504" s="27"/>
      <c r="Y3504" s="26">
        <f t="shared" si="672"/>
        <v>0</v>
      </c>
      <c r="Z3504" s="27"/>
      <c r="AA3504" s="26">
        <f t="shared" si="673"/>
        <v>0</v>
      </c>
      <c r="AB3504" s="26">
        <f t="shared" si="667"/>
        <v>0</v>
      </c>
    </row>
    <row r="3505" spans="1:28" ht="12.75" customHeight="1" x14ac:dyDescent="0.25">
      <c r="A3505" s="7" t="str">
        <f t="shared" si="666"/>
        <v/>
      </c>
      <c r="B3505" s="20"/>
      <c r="C3505" s="21" t="str">
        <f>IF(B3505="","",VLOOKUP(B3505, 'Códigos 2'!$A$3:$C$12, 3, FALSE))</f>
        <v/>
      </c>
      <c r="D3505" s="21" t="str">
        <f>IF(B3505="","",VLOOKUP(B3505, 'Códigos 2'!$A$3:$B$12, 2, FALSE))</f>
        <v/>
      </c>
      <c r="E3505" s="22" t="str">
        <f>IF(F3505="","",VLOOKUP(F3505, 'Códigos 2'!E$3:F$66, 2, FALSE))</f>
        <v/>
      </c>
      <c r="F3505" s="23"/>
      <c r="G3505" s="23"/>
      <c r="H3505" s="23"/>
      <c r="I3505" s="23"/>
      <c r="J3505" s="24"/>
      <c r="K3505" s="29"/>
      <c r="L3505" s="30"/>
      <c r="M3505" s="31"/>
      <c r="N3505" s="32">
        <f t="shared" si="674"/>
        <v>0</v>
      </c>
      <c r="O3505" s="32">
        <f t="shared" si="675"/>
        <v>0</v>
      </c>
      <c r="P3505" s="32">
        <f t="shared" si="676"/>
        <v>0</v>
      </c>
      <c r="Q3505" s="32">
        <f t="shared" si="677"/>
        <v>0</v>
      </c>
      <c r="R3505" s="20"/>
      <c r="S3505" s="26">
        <f t="shared" si="668"/>
        <v>0</v>
      </c>
      <c r="T3505" s="33">
        <f t="shared" si="669"/>
        <v>0</v>
      </c>
      <c r="U3505" s="26">
        <f t="shared" si="670"/>
        <v>0</v>
      </c>
      <c r="V3505" s="27"/>
      <c r="W3505" s="26">
        <f t="shared" si="671"/>
        <v>0</v>
      </c>
      <c r="X3505" s="27"/>
      <c r="Y3505" s="26">
        <f t="shared" si="672"/>
        <v>0</v>
      </c>
      <c r="Z3505" s="27"/>
      <c r="AA3505" s="26">
        <f t="shared" si="673"/>
        <v>0</v>
      </c>
      <c r="AB3505" s="26">
        <f t="shared" si="667"/>
        <v>0</v>
      </c>
    </row>
    <row r="3506" spans="1:28" ht="12.75" customHeight="1" x14ac:dyDescent="0.25">
      <c r="A3506" s="7" t="str">
        <f t="shared" si="666"/>
        <v/>
      </c>
      <c r="B3506" s="20"/>
      <c r="C3506" s="21" t="str">
        <f>IF(B3506="","",VLOOKUP(B3506, 'Códigos 2'!$A$3:$C$12, 3, FALSE))</f>
        <v/>
      </c>
      <c r="D3506" s="21" t="str">
        <f>IF(B3506="","",VLOOKUP(B3506, 'Códigos 2'!$A$3:$B$12, 2, FALSE))</f>
        <v/>
      </c>
      <c r="E3506" s="22" t="str">
        <f>IF(F3506="","",VLOOKUP(F3506, 'Códigos 2'!E$3:F$66, 2, FALSE))</f>
        <v/>
      </c>
      <c r="F3506" s="23"/>
      <c r="G3506" s="23"/>
      <c r="H3506" s="23"/>
      <c r="I3506" s="23"/>
      <c r="J3506" s="24"/>
      <c r="K3506" s="29"/>
      <c r="L3506" s="30"/>
      <c r="M3506" s="31"/>
      <c r="N3506" s="32">
        <f t="shared" si="674"/>
        <v>0</v>
      </c>
      <c r="O3506" s="32">
        <f t="shared" si="675"/>
        <v>0</v>
      </c>
      <c r="P3506" s="32">
        <f t="shared" si="676"/>
        <v>0</v>
      </c>
      <c r="Q3506" s="32">
        <f t="shared" si="677"/>
        <v>0</v>
      </c>
      <c r="R3506" s="20"/>
      <c r="S3506" s="26">
        <f t="shared" si="668"/>
        <v>0</v>
      </c>
      <c r="T3506" s="33">
        <f t="shared" si="669"/>
        <v>0</v>
      </c>
      <c r="U3506" s="26">
        <f t="shared" si="670"/>
        <v>0</v>
      </c>
      <c r="V3506" s="27"/>
      <c r="W3506" s="26">
        <f t="shared" si="671"/>
        <v>0</v>
      </c>
      <c r="X3506" s="27"/>
      <c r="Y3506" s="26">
        <f t="shared" si="672"/>
        <v>0</v>
      </c>
      <c r="Z3506" s="27"/>
      <c r="AA3506" s="26">
        <f t="shared" si="673"/>
        <v>0</v>
      </c>
      <c r="AB3506" s="26">
        <f t="shared" si="667"/>
        <v>0</v>
      </c>
    </row>
    <row r="3507" spans="1:28" ht="12.75" customHeight="1" x14ac:dyDescent="0.25">
      <c r="A3507" s="7" t="str">
        <f t="shared" si="666"/>
        <v/>
      </c>
      <c r="B3507" s="20"/>
      <c r="C3507" s="21" t="str">
        <f>IF(B3507="","",VLOOKUP(B3507, 'Códigos 2'!$A$3:$C$12, 3, FALSE))</f>
        <v/>
      </c>
      <c r="D3507" s="21" t="str">
        <f>IF(B3507="","",VLOOKUP(B3507, 'Códigos 2'!$A$3:$B$12, 2, FALSE))</f>
        <v/>
      </c>
      <c r="E3507" s="22" t="str">
        <f>IF(F3507="","",VLOOKUP(F3507, 'Códigos 2'!E$3:F$66, 2, FALSE))</f>
        <v/>
      </c>
      <c r="F3507" s="23"/>
      <c r="G3507" s="23"/>
      <c r="H3507" s="23"/>
      <c r="I3507" s="23"/>
      <c r="J3507" s="24"/>
      <c r="K3507" s="29"/>
      <c r="L3507" s="30"/>
      <c r="M3507" s="31"/>
      <c r="N3507" s="32">
        <f t="shared" si="674"/>
        <v>0</v>
      </c>
      <c r="O3507" s="32">
        <f t="shared" si="675"/>
        <v>0</v>
      </c>
      <c r="P3507" s="32">
        <f t="shared" si="676"/>
        <v>0</v>
      </c>
      <c r="Q3507" s="32">
        <f t="shared" si="677"/>
        <v>0</v>
      </c>
      <c r="R3507" s="20"/>
      <c r="S3507" s="26">
        <f t="shared" si="668"/>
        <v>0</v>
      </c>
      <c r="T3507" s="33">
        <f t="shared" si="669"/>
        <v>0</v>
      </c>
      <c r="U3507" s="26">
        <f t="shared" si="670"/>
        <v>0</v>
      </c>
      <c r="V3507" s="27"/>
      <c r="W3507" s="26">
        <f t="shared" si="671"/>
        <v>0</v>
      </c>
      <c r="X3507" s="27"/>
      <c r="Y3507" s="26">
        <f t="shared" si="672"/>
        <v>0</v>
      </c>
      <c r="Z3507" s="27"/>
      <c r="AA3507" s="26">
        <f t="shared" si="673"/>
        <v>0</v>
      </c>
      <c r="AB3507" s="26">
        <f t="shared" si="667"/>
        <v>0</v>
      </c>
    </row>
    <row r="3508" spans="1:28" ht="12.75" customHeight="1" thickBot="1" x14ac:dyDescent="0.3">
      <c r="K3508" s="35">
        <f>SUBTOTAL(9,K7:K3507)</f>
        <v>0</v>
      </c>
      <c r="S3508" s="28">
        <f>SUBTOTAL(9,S7:S3507)</f>
        <v>0</v>
      </c>
      <c r="T3508" s="28">
        <f>SUBTOTAL(9,T7:T3507)</f>
        <v>0</v>
      </c>
      <c r="U3508" s="28">
        <f>SUBTOTAL(9,U7:U3507)</f>
        <v>0</v>
      </c>
      <c r="V3508" s="28"/>
      <c r="W3508" s="28">
        <f>SUBTOTAL(9,W7:W3507)</f>
        <v>0</v>
      </c>
      <c r="X3508" s="28"/>
      <c r="Y3508" s="28">
        <f t="shared" ref="Y3508:AA3508" si="678">SUBTOTAL(9,Y7:Y3507)</f>
        <v>0</v>
      </c>
      <c r="Z3508" s="28"/>
      <c r="AA3508" s="28">
        <f t="shared" si="678"/>
        <v>0</v>
      </c>
      <c r="AB3508" s="34">
        <f>SUBTOTAL(9,AB7:AB3507)</f>
        <v>0</v>
      </c>
    </row>
    <row r="3509" spans="1:28" ht="12.75" customHeight="1" thickTop="1" x14ac:dyDescent="0.25">
      <c r="S3509" s="41"/>
      <c r="T3509" s="41"/>
      <c r="U3509" s="41"/>
      <c r="W3509" s="41"/>
      <c r="AA3509" s="41"/>
      <c r="AB3509" s="41"/>
    </row>
  </sheetData>
  <sheetProtection algorithmName="SHA-512" hashValue="iosc4k+VI/MlJrf/pNohRADfmXT6frFTWFJ1PZEfCz07GU5+1MdwYjKHhfo8GgsVy3BBMfWkxiXNw7Q0ZLH53A==" saltValue="l5z6/br9IaGyoWjkl7Zswg==" spinCount="100000" sheet="1" objects="1" scenarios="1" selectLockedCells="1" sort="0" autoFilter="0"/>
  <autoFilter ref="B6:AB3507" xr:uid="{00000000-0009-0000-0000-000001000000}"/>
  <mergeCells count="25">
    <mergeCell ref="A5:A6"/>
    <mergeCell ref="L2:M2"/>
    <mergeCell ref="L3:M3"/>
    <mergeCell ref="W5:W6"/>
    <mergeCell ref="Y5:Y6"/>
    <mergeCell ref="R5:R6"/>
    <mergeCell ref="S5:S6"/>
    <mergeCell ref="T5:T6"/>
    <mergeCell ref="J5:J6"/>
    <mergeCell ref="K5:K6"/>
    <mergeCell ref="L5:L6"/>
    <mergeCell ref="AA5:AA6"/>
    <mergeCell ref="B1:AB1"/>
    <mergeCell ref="N2:P2"/>
    <mergeCell ref="R2:S2"/>
    <mergeCell ref="O3:P3"/>
    <mergeCell ref="E5:E6"/>
    <mergeCell ref="B5:B6"/>
    <mergeCell ref="C5:C6"/>
    <mergeCell ref="D5:D6"/>
    <mergeCell ref="AB5:AB6"/>
    <mergeCell ref="F5:F6"/>
    <mergeCell ref="G5:G6"/>
    <mergeCell ref="H5:H6"/>
    <mergeCell ref="I5:I6"/>
  </mergeCells>
  <printOptions horizontalCentered="1" verticalCentered="1"/>
  <pageMargins left="0.2" right="0.2" top="0.5" bottom="0.5" header="0.05" footer="0.25"/>
  <pageSetup paperSize="5" scale="54" fitToHeight="0" orientation="landscape" r:id="rId1"/>
  <headerFooter>
    <oddFooter>&amp;C&amp;P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100-000000000000}">
          <x14:formula1>
            <xm:f>'Códigos 2'!$N$3:$N$39</xm:f>
          </x14:formula1>
          <xm:sqref>I7:I3507</xm:sqref>
        </x14:dataValidation>
        <x14:dataValidation type="list" allowBlank="1" showInputMessage="1" showErrorMessage="1" xr:uid="{00000000-0002-0000-0100-000001000000}">
          <x14:formula1>
            <xm:f>'Códigos 2'!$K$3:$K$45</xm:f>
          </x14:formula1>
          <xm:sqref>H7:H3507</xm:sqref>
        </x14:dataValidation>
        <x14:dataValidation type="list" allowBlank="1" showInputMessage="1" showErrorMessage="1" xr:uid="{48F7C792-6A3F-4A05-B56C-A3A531F9C02C}">
          <x14:formula1>
            <xm:f>'Códigos 2'!$H$3:$H$71</xm:f>
          </x14:formula1>
          <xm:sqref>G7:G3507</xm:sqref>
        </x14:dataValidation>
        <x14:dataValidation type="list" allowBlank="1" showInputMessage="1" showErrorMessage="1" xr:uid="{00000000-0002-0000-0100-000004000000}">
          <x14:formula1>
            <xm:f>'Códigos 2'!$A$18:$A$19</xm:f>
          </x14:formula1>
          <xm:sqref>X7:X3507 V7:V3507 Z7:Z3507</xm:sqref>
        </x14:dataValidation>
        <x14:dataValidation type="list" allowBlank="1" showInputMessage="1" showErrorMessage="1" xr:uid="{00000000-0002-0000-0100-000003000000}">
          <x14:formula1>
            <xm:f>'Códigos 2'!$A$8:$A$12</xm:f>
          </x14:formula1>
          <xm:sqref>B7:B3507</xm:sqref>
        </x14:dataValidation>
        <x14:dataValidation type="list" allowBlank="1" showInputMessage="1" showErrorMessage="1" xr:uid="{DE761065-BB59-4BA8-A93C-8FA76DC1E011}">
          <x14:formula1>
            <xm:f>'Códigos 2'!$E$3:$E$67</xm:f>
          </x14:formula1>
          <xm:sqref>F7:F3507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U3517"/>
  <sheetViews>
    <sheetView topLeftCell="B1" zoomScaleNormal="100" workbookViewId="0">
      <pane ySplit="6" topLeftCell="A7" activePane="bottomLeft" state="frozen"/>
      <selection activeCell="B67" sqref="A67:XFD3507"/>
      <selection pane="bottomLeft" activeCell="K9" sqref="K9"/>
    </sheetView>
  </sheetViews>
  <sheetFormatPr defaultColWidth="9.21875" defaultRowHeight="13.2" x14ac:dyDescent="0.25"/>
  <cols>
    <col min="1" max="1" width="10.77734375" style="7" hidden="1" customWidth="1"/>
    <col min="2" max="2" width="4.5546875" style="9" bestFit="1" customWidth="1"/>
    <col min="3" max="3" width="9.77734375" style="11" customWidth="1"/>
    <col min="4" max="4" width="8.5546875" style="9" bestFit="1" customWidth="1"/>
    <col min="5" max="5" width="30.5546875" style="8" customWidth="1"/>
    <col min="6" max="6" width="5.5546875" style="7" bestFit="1" customWidth="1"/>
    <col min="7" max="8" width="5.77734375" style="7" bestFit="1" customWidth="1"/>
    <col min="9" max="9" width="6" style="7" bestFit="1" customWidth="1"/>
    <col min="10" max="10" width="30.5546875" style="8" customWidth="1"/>
    <col min="11" max="11" width="8" style="9" bestFit="1" customWidth="1"/>
    <col min="12" max="12" width="9" style="9" bestFit="1" customWidth="1"/>
    <col min="13" max="13" width="12.5546875" style="7" customWidth="1"/>
    <col min="14" max="19" width="15.5546875" style="7" customWidth="1"/>
    <col min="20" max="20" width="8.5546875" style="19" customWidth="1"/>
    <col min="21" max="21" width="15.5546875" style="7" customWidth="1"/>
    <col min="22" max="16384" width="9.21875" style="7"/>
  </cols>
  <sheetData>
    <row r="1" spans="1:21" ht="12.75" customHeight="1" x14ac:dyDescent="0.25">
      <c r="B1" s="76" t="s">
        <v>0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</row>
    <row r="2" spans="1:21" ht="12.75" customHeight="1" x14ac:dyDescent="0.25">
      <c r="B2" s="7"/>
      <c r="C2" s="54"/>
      <c r="D2" s="54"/>
      <c r="E2" s="71"/>
      <c r="F2" s="54"/>
      <c r="G2" s="54"/>
      <c r="H2" s="54"/>
      <c r="L2" s="72" t="s">
        <v>1</v>
      </c>
      <c r="M2" s="58">
        <f>'Conf. Reg. y Trans.'!N2</f>
        <v>0</v>
      </c>
      <c r="O2" s="71"/>
      <c r="P2" s="54"/>
      <c r="Q2" s="54"/>
      <c r="R2" s="54"/>
      <c r="T2" s="7"/>
      <c r="U2" s="71" t="s">
        <v>2</v>
      </c>
    </row>
    <row r="3" spans="1:21" ht="12.75" customHeight="1" x14ac:dyDescent="0.25">
      <c r="B3" s="7"/>
      <c r="C3" s="7"/>
      <c r="D3" s="54"/>
      <c r="E3" s="7"/>
      <c r="G3" s="54"/>
      <c r="H3" s="54"/>
      <c r="L3" s="72" t="s">
        <v>3</v>
      </c>
      <c r="M3" s="73" t="s">
        <v>362</v>
      </c>
      <c r="O3" s="71"/>
      <c r="P3" s="54"/>
      <c r="Q3" s="54"/>
      <c r="R3" s="54"/>
      <c r="T3" s="7"/>
      <c r="U3" s="55" t="str">
        <f>'Conf. Reg. y Trans.'!W3</f>
        <v>Rev. 03/febrero/2026</v>
      </c>
    </row>
    <row r="4" spans="1:21" ht="12.75" customHeight="1" x14ac:dyDescent="0.25">
      <c r="B4" s="72"/>
      <c r="C4" s="56"/>
      <c r="D4" s="72"/>
      <c r="E4" s="71"/>
      <c r="F4" s="71"/>
      <c r="G4" s="71"/>
      <c r="H4" s="71"/>
      <c r="I4" s="71"/>
      <c r="K4" s="63"/>
      <c r="L4" s="57" t="s">
        <v>36</v>
      </c>
      <c r="N4" s="63"/>
      <c r="T4" s="7"/>
    </row>
    <row r="5" spans="1:21" ht="30" customHeight="1" x14ac:dyDescent="0.25">
      <c r="A5" s="75" t="s">
        <v>5</v>
      </c>
      <c r="B5" s="75" t="s">
        <v>6</v>
      </c>
      <c r="C5" s="75" t="s">
        <v>7</v>
      </c>
      <c r="D5" s="75" t="s">
        <v>8</v>
      </c>
      <c r="E5" s="75" t="s">
        <v>9</v>
      </c>
      <c r="F5" s="75" t="s">
        <v>10</v>
      </c>
      <c r="G5" s="77" t="s">
        <v>11</v>
      </c>
      <c r="H5" s="77" t="s">
        <v>12</v>
      </c>
      <c r="I5" s="77" t="s">
        <v>13</v>
      </c>
      <c r="J5" s="75" t="s">
        <v>14</v>
      </c>
      <c r="K5" s="75" t="s">
        <v>15</v>
      </c>
      <c r="L5" s="75" t="s">
        <v>16</v>
      </c>
      <c r="M5" s="75" t="s">
        <v>37</v>
      </c>
      <c r="N5" s="75" t="s">
        <v>38</v>
      </c>
      <c r="O5" s="70" t="s">
        <v>39</v>
      </c>
      <c r="P5" s="82" t="s">
        <v>23</v>
      </c>
      <c r="Q5" s="75" t="s">
        <v>40</v>
      </c>
      <c r="R5" s="75" t="s">
        <v>41</v>
      </c>
      <c r="S5" s="10">
        <v>7.6499999999999999E-2</v>
      </c>
      <c r="T5" s="68">
        <v>100</v>
      </c>
      <c r="U5" s="75" t="s">
        <v>19</v>
      </c>
    </row>
    <row r="6" spans="1:21" s="8" customFormat="1" ht="25.2" customHeight="1" x14ac:dyDescent="0.25">
      <c r="A6" s="75"/>
      <c r="B6" s="75"/>
      <c r="C6" s="75"/>
      <c r="D6" s="75"/>
      <c r="E6" s="75"/>
      <c r="F6" s="75"/>
      <c r="G6" s="77"/>
      <c r="H6" s="77"/>
      <c r="I6" s="77"/>
      <c r="J6" s="75"/>
      <c r="K6" s="75"/>
      <c r="L6" s="75"/>
      <c r="M6" s="75"/>
      <c r="N6" s="75"/>
      <c r="O6" s="53">
        <v>0</v>
      </c>
      <c r="P6" s="83"/>
      <c r="Q6" s="75"/>
      <c r="R6" s="75"/>
      <c r="S6" s="70" t="s">
        <v>24</v>
      </c>
      <c r="T6" s="70" t="s">
        <v>25</v>
      </c>
      <c r="U6" s="75"/>
    </row>
    <row r="7" spans="1:21" ht="12.75" customHeight="1" x14ac:dyDescent="0.25">
      <c r="A7" s="7" t="str">
        <f t="shared" ref="A7:A70" si="0">IF(F7 = "","",$M$2)</f>
        <v/>
      </c>
      <c r="B7" s="20"/>
      <c r="C7" s="21" t="str">
        <f>IF(B7="","",VLOOKUP(B7, 'Códigos 2'!$A$13:$C$13, 3, FALSE))</f>
        <v/>
      </c>
      <c r="D7" s="21" t="str">
        <f>IF(B7="","",VLOOKUP(B7, 'Códigos 2'!$A$13:$B$13, 2, FALSE))</f>
        <v/>
      </c>
      <c r="E7" s="22" t="str">
        <f>IF(F7="","",VLOOKUP(F7, 'Códigos 2'!E$3:F$66, 2, FALSE))</f>
        <v/>
      </c>
      <c r="F7" s="23"/>
      <c r="G7" s="23"/>
      <c r="H7" s="23"/>
      <c r="I7" s="23"/>
      <c r="J7" s="24"/>
      <c r="K7" s="20"/>
      <c r="L7" s="20"/>
      <c r="M7" s="25">
        <v>0</v>
      </c>
      <c r="N7" s="26">
        <f>($K7*$M7)*L7</f>
        <v>0</v>
      </c>
      <c r="O7" s="52"/>
      <c r="P7" s="26">
        <f>IF($C7="Pre-Retiro Voluntario",$N7*$O7,IF($C7="Regular",$N7*$O7,0))</f>
        <v>0</v>
      </c>
      <c r="Q7" s="25">
        <v>0</v>
      </c>
      <c r="R7" s="26">
        <f>($K7*$Q7)*L7</f>
        <v>0</v>
      </c>
      <c r="S7" s="26">
        <f>($R7)*$S$5</f>
        <v>0</v>
      </c>
      <c r="T7" s="27"/>
      <c r="U7" s="26">
        <f t="shared" ref="U7:U70" si="1">IF(T7="Si",K7*L7*$T$5,0)</f>
        <v>0</v>
      </c>
    </row>
    <row r="8" spans="1:21" ht="12.75" customHeight="1" x14ac:dyDescent="0.25">
      <c r="A8" s="7" t="str">
        <f t="shared" si="0"/>
        <v/>
      </c>
      <c r="B8" s="20"/>
      <c r="C8" s="21" t="str">
        <f>IF(B8="","",VLOOKUP(B8, 'Códigos 2'!$A$13:$C$13, 3, FALSE))</f>
        <v/>
      </c>
      <c r="D8" s="21" t="str">
        <f>IF(B8="","",VLOOKUP(B8, 'Códigos 2'!$A$3:$B$13, 2, FALSE))</f>
        <v/>
      </c>
      <c r="E8" s="22" t="str">
        <f>IF(F8="","",VLOOKUP(F8, 'Códigos 2'!E$3:F$66, 2, FALSE))</f>
        <v/>
      </c>
      <c r="F8" s="23"/>
      <c r="G8" s="23"/>
      <c r="H8" s="23"/>
      <c r="I8" s="23"/>
      <c r="J8" s="24"/>
      <c r="K8" s="20"/>
      <c r="L8" s="20"/>
      <c r="M8" s="25">
        <v>0</v>
      </c>
      <c r="N8" s="26">
        <f t="shared" ref="N8:N71" si="2">($K8*$M8)*L8</f>
        <v>0</v>
      </c>
      <c r="O8" s="52"/>
      <c r="P8" s="26">
        <f t="shared" ref="P8:P71" si="3">IF($C8="Pre-Retiro Voluntario",$N8*$O8,IF($C8="Regular",$N8*$O8,0))</f>
        <v>0</v>
      </c>
      <c r="Q8" s="25">
        <v>0</v>
      </c>
      <c r="R8" s="26">
        <f t="shared" ref="R8:R71" si="4">($K8*$Q8)*L8</f>
        <v>0</v>
      </c>
      <c r="S8" s="26">
        <f t="shared" ref="S8:S71" si="5">($R8)*$S$5</f>
        <v>0</v>
      </c>
      <c r="T8" s="27"/>
      <c r="U8" s="26">
        <f t="shared" si="1"/>
        <v>0</v>
      </c>
    </row>
    <row r="9" spans="1:21" ht="12.75" customHeight="1" x14ac:dyDescent="0.25">
      <c r="A9" s="7" t="str">
        <f t="shared" si="0"/>
        <v/>
      </c>
      <c r="B9" s="20"/>
      <c r="C9" s="21" t="str">
        <f>IF(B9="","",VLOOKUP(B9, 'Códigos 2'!$A$13:$C$13, 3, FALSE))</f>
        <v/>
      </c>
      <c r="D9" s="21" t="str">
        <f>IF(B9="","",VLOOKUP(B9, 'Códigos 2'!$A$3:$B$13, 2, FALSE))</f>
        <v/>
      </c>
      <c r="E9" s="22" t="str">
        <f>IF(F9="","",VLOOKUP(F9, 'Códigos 2'!E$3:F$66, 2, FALSE))</f>
        <v/>
      </c>
      <c r="F9" s="23"/>
      <c r="G9" s="23"/>
      <c r="H9" s="23"/>
      <c r="I9" s="23"/>
      <c r="J9" s="24"/>
      <c r="K9" s="20"/>
      <c r="L9" s="20"/>
      <c r="M9" s="25">
        <v>0</v>
      </c>
      <c r="N9" s="26">
        <f t="shared" si="2"/>
        <v>0</v>
      </c>
      <c r="O9" s="52"/>
      <c r="P9" s="26">
        <f t="shared" si="3"/>
        <v>0</v>
      </c>
      <c r="Q9" s="25">
        <v>0</v>
      </c>
      <c r="R9" s="26">
        <f t="shared" si="4"/>
        <v>0</v>
      </c>
      <c r="S9" s="26">
        <f t="shared" si="5"/>
        <v>0</v>
      </c>
      <c r="T9" s="27"/>
      <c r="U9" s="26">
        <f t="shared" si="1"/>
        <v>0</v>
      </c>
    </row>
    <row r="10" spans="1:21" ht="12.75" customHeight="1" x14ac:dyDescent="0.25">
      <c r="A10" s="7" t="str">
        <f t="shared" si="0"/>
        <v/>
      </c>
      <c r="B10" s="20"/>
      <c r="C10" s="21" t="str">
        <f>IF(B10="","",VLOOKUP(B10, 'Códigos 2'!$A$13:$C$13, 3, FALSE))</f>
        <v/>
      </c>
      <c r="D10" s="21" t="str">
        <f>IF(B10="","",VLOOKUP(B10, 'Códigos 2'!$A$3:$B$13, 2, FALSE))</f>
        <v/>
      </c>
      <c r="E10" s="22" t="str">
        <f>IF(F10="","",VLOOKUP(F10, 'Códigos 2'!E$3:F$66, 2, FALSE))</f>
        <v/>
      </c>
      <c r="F10" s="23"/>
      <c r="G10" s="23"/>
      <c r="H10" s="23"/>
      <c r="I10" s="23"/>
      <c r="J10" s="24"/>
      <c r="K10" s="20"/>
      <c r="L10" s="20"/>
      <c r="M10" s="25">
        <v>0</v>
      </c>
      <c r="N10" s="26">
        <f t="shared" si="2"/>
        <v>0</v>
      </c>
      <c r="O10" s="52"/>
      <c r="P10" s="26">
        <f t="shared" si="3"/>
        <v>0</v>
      </c>
      <c r="Q10" s="25">
        <v>0</v>
      </c>
      <c r="R10" s="26">
        <f t="shared" si="4"/>
        <v>0</v>
      </c>
      <c r="S10" s="26">
        <f t="shared" si="5"/>
        <v>0</v>
      </c>
      <c r="T10" s="27"/>
      <c r="U10" s="26">
        <f t="shared" si="1"/>
        <v>0</v>
      </c>
    </row>
    <row r="11" spans="1:21" ht="12.75" customHeight="1" x14ac:dyDescent="0.25">
      <c r="A11" s="7" t="str">
        <f t="shared" si="0"/>
        <v/>
      </c>
      <c r="B11" s="20"/>
      <c r="C11" s="21" t="str">
        <f>IF(B11="","",VLOOKUP(B11, 'Códigos 2'!$A$13:$C$13, 3, FALSE))</f>
        <v/>
      </c>
      <c r="D11" s="21" t="str">
        <f>IF(B11="","",VLOOKUP(B11, 'Códigos 2'!$A$3:$B$13, 2, FALSE))</f>
        <v/>
      </c>
      <c r="E11" s="22" t="str">
        <f>IF(F11="","",VLOOKUP(F11, 'Códigos 2'!E$3:F$66, 2, FALSE))</f>
        <v/>
      </c>
      <c r="F11" s="23"/>
      <c r="G11" s="23"/>
      <c r="H11" s="23"/>
      <c r="I11" s="23"/>
      <c r="J11" s="24"/>
      <c r="K11" s="20"/>
      <c r="L11" s="20"/>
      <c r="M11" s="25">
        <v>0</v>
      </c>
      <c r="N11" s="26">
        <f t="shared" si="2"/>
        <v>0</v>
      </c>
      <c r="O11" s="52"/>
      <c r="P11" s="26">
        <f t="shared" si="3"/>
        <v>0</v>
      </c>
      <c r="Q11" s="25">
        <v>0</v>
      </c>
      <c r="R11" s="26">
        <f t="shared" si="4"/>
        <v>0</v>
      </c>
      <c r="S11" s="26">
        <f t="shared" si="5"/>
        <v>0</v>
      </c>
      <c r="T11" s="27"/>
      <c r="U11" s="26">
        <f t="shared" si="1"/>
        <v>0</v>
      </c>
    </row>
    <row r="12" spans="1:21" ht="12.75" customHeight="1" x14ac:dyDescent="0.25">
      <c r="A12" s="7" t="str">
        <f t="shared" si="0"/>
        <v/>
      </c>
      <c r="B12" s="20"/>
      <c r="C12" s="21" t="str">
        <f>IF(B12="","",VLOOKUP(B12, 'Códigos 2'!$A$13:$C$13, 3, FALSE))</f>
        <v/>
      </c>
      <c r="D12" s="21" t="str">
        <f>IF(B12="","",VLOOKUP(B12, 'Códigos 2'!$A$3:$B$13, 2, FALSE))</f>
        <v/>
      </c>
      <c r="E12" s="22" t="str">
        <f>IF(F12="","",VLOOKUP(F12, 'Códigos 2'!E$3:F$66, 2, FALSE))</f>
        <v/>
      </c>
      <c r="F12" s="23"/>
      <c r="G12" s="23"/>
      <c r="H12" s="23"/>
      <c r="I12" s="23"/>
      <c r="J12" s="24"/>
      <c r="K12" s="20"/>
      <c r="L12" s="20"/>
      <c r="M12" s="25">
        <v>0</v>
      </c>
      <c r="N12" s="26">
        <f t="shared" si="2"/>
        <v>0</v>
      </c>
      <c r="O12" s="52"/>
      <c r="P12" s="26">
        <f t="shared" si="3"/>
        <v>0</v>
      </c>
      <c r="Q12" s="25">
        <v>0</v>
      </c>
      <c r="R12" s="26">
        <f t="shared" si="4"/>
        <v>0</v>
      </c>
      <c r="S12" s="26">
        <f t="shared" si="5"/>
        <v>0</v>
      </c>
      <c r="T12" s="27"/>
      <c r="U12" s="26">
        <f t="shared" si="1"/>
        <v>0</v>
      </c>
    </row>
    <row r="13" spans="1:21" ht="12.75" customHeight="1" x14ac:dyDescent="0.25">
      <c r="A13" s="7" t="str">
        <f t="shared" si="0"/>
        <v/>
      </c>
      <c r="B13" s="20"/>
      <c r="C13" s="21" t="str">
        <f>IF(B13="","",VLOOKUP(B13, 'Códigos 2'!$A$13:$C$13, 3, FALSE))</f>
        <v/>
      </c>
      <c r="D13" s="21" t="str">
        <f>IF(B13="","",VLOOKUP(B13, 'Códigos 2'!$A$3:$B$13, 2, FALSE))</f>
        <v/>
      </c>
      <c r="E13" s="22" t="str">
        <f>IF(F13="","",VLOOKUP(F13, 'Códigos 2'!E$3:F$66, 2, FALSE))</f>
        <v/>
      </c>
      <c r="F13" s="23"/>
      <c r="G13" s="23"/>
      <c r="H13" s="23"/>
      <c r="I13" s="23"/>
      <c r="J13" s="24"/>
      <c r="K13" s="20"/>
      <c r="L13" s="20"/>
      <c r="M13" s="25">
        <v>0</v>
      </c>
      <c r="N13" s="26">
        <f t="shared" si="2"/>
        <v>0</v>
      </c>
      <c r="O13" s="52"/>
      <c r="P13" s="26">
        <f t="shared" si="3"/>
        <v>0</v>
      </c>
      <c r="Q13" s="25">
        <v>0</v>
      </c>
      <c r="R13" s="26">
        <f t="shared" si="4"/>
        <v>0</v>
      </c>
      <c r="S13" s="26">
        <f t="shared" si="5"/>
        <v>0</v>
      </c>
      <c r="T13" s="27"/>
      <c r="U13" s="26">
        <f t="shared" si="1"/>
        <v>0</v>
      </c>
    </row>
    <row r="14" spans="1:21" ht="12.75" customHeight="1" x14ac:dyDescent="0.25">
      <c r="A14" s="7" t="str">
        <f t="shared" si="0"/>
        <v/>
      </c>
      <c r="B14" s="20"/>
      <c r="C14" s="21" t="str">
        <f>IF(B14="","",VLOOKUP(B14, 'Códigos 2'!$A$13:$C$13, 3, FALSE))</f>
        <v/>
      </c>
      <c r="D14" s="21" t="str">
        <f>IF(B14="","",VLOOKUP(B14, 'Códigos 2'!$A$3:$B$13, 2, FALSE))</f>
        <v/>
      </c>
      <c r="E14" s="22" t="str">
        <f>IF(F14="","",VLOOKUP(F14, 'Códigos 2'!E$3:F$66, 2, FALSE))</f>
        <v/>
      </c>
      <c r="F14" s="23"/>
      <c r="G14" s="23"/>
      <c r="H14" s="23"/>
      <c r="I14" s="23"/>
      <c r="J14" s="24"/>
      <c r="K14" s="20"/>
      <c r="L14" s="20"/>
      <c r="M14" s="25">
        <v>0</v>
      </c>
      <c r="N14" s="26">
        <f t="shared" si="2"/>
        <v>0</v>
      </c>
      <c r="O14" s="52"/>
      <c r="P14" s="26">
        <f t="shared" si="3"/>
        <v>0</v>
      </c>
      <c r="Q14" s="25">
        <v>0</v>
      </c>
      <c r="R14" s="26">
        <f t="shared" si="4"/>
        <v>0</v>
      </c>
      <c r="S14" s="26">
        <f t="shared" si="5"/>
        <v>0</v>
      </c>
      <c r="T14" s="27"/>
      <c r="U14" s="26">
        <f t="shared" si="1"/>
        <v>0</v>
      </c>
    </row>
    <row r="15" spans="1:21" ht="12.75" customHeight="1" x14ac:dyDescent="0.25">
      <c r="A15" s="7" t="str">
        <f t="shared" si="0"/>
        <v/>
      </c>
      <c r="B15" s="20"/>
      <c r="C15" s="21" t="str">
        <f>IF(B15="","",VLOOKUP(B15, 'Códigos 2'!$A$13:$C$13, 3, FALSE))</f>
        <v/>
      </c>
      <c r="D15" s="21" t="str">
        <f>IF(B15="","",VLOOKUP(B15, 'Códigos 2'!$A$3:$B$13, 2, FALSE))</f>
        <v/>
      </c>
      <c r="E15" s="22" t="str">
        <f>IF(F15="","",VLOOKUP(F15, 'Códigos 2'!E$3:F$66, 2, FALSE))</f>
        <v/>
      </c>
      <c r="F15" s="23"/>
      <c r="G15" s="23"/>
      <c r="H15" s="23"/>
      <c r="I15" s="23"/>
      <c r="J15" s="24"/>
      <c r="K15" s="20"/>
      <c r="L15" s="20"/>
      <c r="M15" s="25">
        <v>0</v>
      </c>
      <c r="N15" s="26">
        <f t="shared" si="2"/>
        <v>0</v>
      </c>
      <c r="O15" s="52"/>
      <c r="P15" s="26">
        <f t="shared" si="3"/>
        <v>0</v>
      </c>
      <c r="Q15" s="25">
        <v>0</v>
      </c>
      <c r="R15" s="26">
        <f t="shared" si="4"/>
        <v>0</v>
      </c>
      <c r="S15" s="26">
        <f t="shared" si="5"/>
        <v>0</v>
      </c>
      <c r="T15" s="27"/>
      <c r="U15" s="26">
        <f t="shared" si="1"/>
        <v>0</v>
      </c>
    </row>
    <row r="16" spans="1:21" ht="12.75" customHeight="1" x14ac:dyDescent="0.25">
      <c r="A16" s="7" t="str">
        <f t="shared" si="0"/>
        <v/>
      </c>
      <c r="B16" s="20"/>
      <c r="C16" s="21" t="str">
        <f>IF(B16="","",VLOOKUP(B16, 'Códigos 2'!$A$13:$C$13, 3, FALSE))</f>
        <v/>
      </c>
      <c r="D16" s="21" t="str">
        <f>IF(B16="","",VLOOKUP(B16, 'Códigos 2'!$A$3:$B$13, 2, FALSE))</f>
        <v/>
      </c>
      <c r="E16" s="22" t="str">
        <f>IF(F16="","",VLOOKUP(F16, 'Códigos 2'!E$3:F$66, 2, FALSE))</f>
        <v/>
      </c>
      <c r="F16" s="23"/>
      <c r="G16" s="23"/>
      <c r="H16" s="23"/>
      <c r="I16" s="23"/>
      <c r="J16" s="24"/>
      <c r="K16" s="20"/>
      <c r="L16" s="20"/>
      <c r="M16" s="25">
        <v>0</v>
      </c>
      <c r="N16" s="26">
        <f t="shared" si="2"/>
        <v>0</v>
      </c>
      <c r="O16" s="52"/>
      <c r="P16" s="26">
        <f t="shared" si="3"/>
        <v>0</v>
      </c>
      <c r="Q16" s="25">
        <v>0</v>
      </c>
      <c r="R16" s="26">
        <f t="shared" si="4"/>
        <v>0</v>
      </c>
      <c r="S16" s="26">
        <f t="shared" si="5"/>
        <v>0</v>
      </c>
      <c r="T16" s="27"/>
      <c r="U16" s="26">
        <f t="shared" si="1"/>
        <v>0</v>
      </c>
    </row>
    <row r="17" spans="1:21" ht="12.75" customHeight="1" x14ac:dyDescent="0.25">
      <c r="A17" s="7" t="str">
        <f t="shared" si="0"/>
        <v/>
      </c>
      <c r="B17" s="20"/>
      <c r="C17" s="21" t="str">
        <f>IF(B17="","",VLOOKUP(B17, 'Códigos 2'!$A$13:$C$13, 3, FALSE))</f>
        <v/>
      </c>
      <c r="D17" s="21" t="str">
        <f>IF(B17="","",VLOOKUP(B17, 'Códigos 2'!$A$3:$B$13, 2, FALSE))</f>
        <v/>
      </c>
      <c r="E17" s="22" t="str">
        <f>IF(F17="","",VLOOKUP(F17, 'Códigos 2'!E$3:F$66, 2, FALSE))</f>
        <v/>
      </c>
      <c r="F17" s="23"/>
      <c r="G17" s="23"/>
      <c r="H17" s="23"/>
      <c r="I17" s="23"/>
      <c r="J17" s="24"/>
      <c r="K17" s="20"/>
      <c r="L17" s="20"/>
      <c r="M17" s="25">
        <v>0</v>
      </c>
      <c r="N17" s="26">
        <f t="shared" si="2"/>
        <v>0</v>
      </c>
      <c r="O17" s="52"/>
      <c r="P17" s="26">
        <f t="shared" si="3"/>
        <v>0</v>
      </c>
      <c r="Q17" s="25">
        <v>0</v>
      </c>
      <c r="R17" s="26">
        <f t="shared" si="4"/>
        <v>0</v>
      </c>
      <c r="S17" s="26">
        <f t="shared" si="5"/>
        <v>0</v>
      </c>
      <c r="T17" s="27"/>
      <c r="U17" s="26">
        <f t="shared" si="1"/>
        <v>0</v>
      </c>
    </row>
    <row r="18" spans="1:21" ht="12.75" customHeight="1" x14ac:dyDescent="0.25">
      <c r="A18" s="7" t="str">
        <f t="shared" si="0"/>
        <v/>
      </c>
      <c r="B18" s="20"/>
      <c r="C18" s="21" t="str">
        <f>IF(B18="","",VLOOKUP(B18, 'Códigos 2'!$A$13:$C$13, 3, FALSE))</f>
        <v/>
      </c>
      <c r="D18" s="21" t="str">
        <f>IF(B18="","",VLOOKUP(B18, 'Códigos 2'!$A$3:$B$13, 2, FALSE))</f>
        <v/>
      </c>
      <c r="E18" s="22" t="str">
        <f>IF(F18="","",VLOOKUP(F18, 'Códigos 2'!E$3:F$66, 2, FALSE))</f>
        <v/>
      </c>
      <c r="F18" s="23"/>
      <c r="G18" s="23"/>
      <c r="H18" s="23"/>
      <c r="I18" s="23"/>
      <c r="J18" s="24"/>
      <c r="K18" s="20"/>
      <c r="L18" s="20"/>
      <c r="M18" s="25">
        <v>0</v>
      </c>
      <c r="N18" s="26">
        <f t="shared" si="2"/>
        <v>0</v>
      </c>
      <c r="O18" s="52"/>
      <c r="P18" s="26">
        <f t="shared" si="3"/>
        <v>0</v>
      </c>
      <c r="Q18" s="25">
        <v>0</v>
      </c>
      <c r="R18" s="26">
        <f t="shared" si="4"/>
        <v>0</v>
      </c>
      <c r="S18" s="26">
        <f t="shared" si="5"/>
        <v>0</v>
      </c>
      <c r="T18" s="27"/>
      <c r="U18" s="26">
        <f t="shared" si="1"/>
        <v>0</v>
      </c>
    </row>
    <row r="19" spans="1:21" ht="12.75" customHeight="1" x14ac:dyDescent="0.25">
      <c r="A19" s="7" t="str">
        <f t="shared" si="0"/>
        <v/>
      </c>
      <c r="B19" s="20"/>
      <c r="C19" s="21" t="str">
        <f>IF(B19="","",VLOOKUP(B19, 'Códigos 2'!$A$13:$C$13, 3, FALSE))</f>
        <v/>
      </c>
      <c r="D19" s="21" t="str">
        <f>IF(B19="","",VLOOKUP(B19, 'Códigos 2'!$A$3:$B$13, 2, FALSE))</f>
        <v/>
      </c>
      <c r="E19" s="22" t="str">
        <f>IF(F19="","",VLOOKUP(F19, 'Códigos 2'!E$3:F$66, 2, FALSE))</f>
        <v/>
      </c>
      <c r="F19" s="23"/>
      <c r="G19" s="23"/>
      <c r="H19" s="23"/>
      <c r="I19" s="23"/>
      <c r="J19" s="24"/>
      <c r="K19" s="20"/>
      <c r="L19" s="20"/>
      <c r="M19" s="25">
        <v>0</v>
      </c>
      <c r="N19" s="26">
        <f t="shared" si="2"/>
        <v>0</v>
      </c>
      <c r="O19" s="52"/>
      <c r="P19" s="26">
        <f t="shared" si="3"/>
        <v>0</v>
      </c>
      <c r="Q19" s="25">
        <v>0</v>
      </c>
      <c r="R19" s="26">
        <f t="shared" si="4"/>
        <v>0</v>
      </c>
      <c r="S19" s="26">
        <f t="shared" si="5"/>
        <v>0</v>
      </c>
      <c r="T19" s="27"/>
      <c r="U19" s="26">
        <f t="shared" si="1"/>
        <v>0</v>
      </c>
    </row>
    <row r="20" spans="1:21" ht="12.75" customHeight="1" x14ac:dyDescent="0.25">
      <c r="A20" s="7" t="str">
        <f t="shared" si="0"/>
        <v/>
      </c>
      <c r="B20" s="20"/>
      <c r="C20" s="21" t="str">
        <f>IF(B20="","",VLOOKUP(B20, 'Códigos 2'!$A$13:$C$13, 3, FALSE))</f>
        <v/>
      </c>
      <c r="D20" s="21" t="str">
        <f>IF(B20="","",VLOOKUP(B20, 'Códigos 2'!$A$3:$B$13, 2, FALSE))</f>
        <v/>
      </c>
      <c r="E20" s="22" t="str">
        <f>IF(F20="","",VLOOKUP(F20, 'Códigos 2'!E$3:F$66, 2, FALSE))</f>
        <v/>
      </c>
      <c r="F20" s="23"/>
      <c r="G20" s="23"/>
      <c r="H20" s="23"/>
      <c r="I20" s="23"/>
      <c r="J20" s="24"/>
      <c r="K20" s="20"/>
      <c r="L20" s="20"/>
      <c r="M20" s="25">
        <v>0</v>
      </c>
      <c r="N20" s="26">
        <f t="shared" si="2"/>
        <v>0</v>
      </c>
      <c r="O20" s="52"/>
      <c r="P20" s="26">
        <f t="shared" si="3"/>
        <v>0</v>
      </c>
      <c r="Q20" s="25">
        <v>0</v>
      </c>
      <c r="R20" s="26">
        <f t="shared" si="4"/>
        <v>0</v>
      </c>
      <c r="S20" s="26">
        <f t="shared" si="5"/>
        <v>0</v>
      </c>
      <c r="T20" s="27"/>
      <c r="U20" s="26">
        <f t="shared" si="1"/>
        <v>0</v>
      </c>
    </row>
    <row r="21" spans="1:21" ht="12.75" customHeight="1" x14ac:dyDescent="0.25">
      <c r="A21" s="7" t="str">
        <f t="shared" si="0"/>
        <v/>
      </c>
      <c r="B21" s="20"/>
      <c r="C21" s="21" t="str">
        <f>IF(B21="","",VLOOKUP(B21, 'Códigos 2'!$A$13:$C$13, 3, FALSE))</f>
        <v/>
      </c>
      <c r="D21" s="21" t="str">
        <f>IF(B21="","",VLOOKUP(B21, 'Códigos 2'!$A$3:$B$13, 2, FALSE))</f>
        <v/>
      </c>
      <c r="E21" s="22" t="str">
        <f>IF(F21="","",VLOOKUP(F21, 'Códigos 2'!E$3:F$66, 2, FALSE))</f>
        <v/>
      </c>
      <c r="F21" s="23"/>
      <c r="G21" s="23"/>
      <c r="H21" s="23"/>
      <c r="I21" s="23"/>
      <c r="J21" s="24"/>
      <c r="K21" s="20"/>
      <c r="L21" s="20"/>
      <c r="M21" s="25">
        <v>0</v>
      </c>
      <c r="N21" s="26">
        <f t="shared" si="2"/>
        <v>0</v>
      </c>
      <c r="O21" s="52"/>
      <c r="P21" s="26">
        <f t="shared" si="3"/>
        <v>0</v>
      </c>
      <c r="Q21" s="25">
        <v>0</v>
      </c>
      <c r="R21" s="26">
        <f t="shared" si="4"/>
        <v>0</v>
      </c>
      <c r="S21" s="26">
        <f t="shared" si="5"/>
        <v>0</v>
      </c>
      <c r="T21" s="27"/>
      <c r="U21" s="26">
        <f t="shared" si="1"/>
        <v>0</v>
      </c>
    </row>
    <row r="22" spans="1:21" ht="12.75" customHeight="1" x14ac:dyDescent="0.25">
      <c r="A22" s="7" t="str">
        <f t="shared" si="0"/>
        <v/>
      </c>
      <c r="B22" s="20"/>
      <c r="C22" s="21" t="str">
        <f>IF(B22="","",VLOOKUP(B22, 'Códigos 2'!$A$13:$C$13, 3, FALSE))</f>
        <v/>
      </c>
      <c r="D22" s="21" t="str">
        <f>IF(B22="","",VLOOKUP(B22, 'Códigos 2'!$A$3:$B$13, 2, FALSE))</f>
        <v/>
      </c>
      <c r="E22" s="22" t="str">
        <f>IF(F22="","",VLOOKUP(F22, 'Códigos 2'!E$3:F$66, 2, FALSE))</f>
        <v/>
      </c>
      <c r="F22" s="23"/>
      <c r="G22" s="23"/>
      <c r="H22" s="23"/>
      <c r="I22" s="23"/>
      <c r="J22" s="24"/>
      <c r="K22" s="20"/>
      <c r="L22" s="20"/>
      <c r="M22" s="25">
        <v>0</v>
      </c>
      <c r="N22" s="26">
        <f t="shared" si="2"/>
        <v>0</v>
      </c>
      <c r="O22" s="52"/>
      <c r="P22" s="26">
        <f t="shared" si="3"/>
        <v>0</v>
      </c>
      <c r="Q22" s="25">
        <v>0</v>
      </c>
      <c r="R22" s="26">
        <f t="shared" si="4"/>
        <v>0</v>
      </c>
      <c r="S22" s="26">
        <f t="shared" si="5"/>
        <v>0</v>
      </c>
      <c r="T22" s="27"/>
      <c r="U22" s="26">
        <f t="shared" si="1"/>
        <v>0</v>
      </c>
    </row>
    <row r="23" spans="1:21" ht="12.75" customHeight="1" x14ac:dyDescent="0.25">
      <c r="A23" s="7" t="str">
        <f t="shared" si="0"/>
        <v/>
      </c>
      <c r="B23" s="20"/>
      <c r="C23" s="21" t="str">
        <f>IF(B23="","",VLOOKUP(B23, 'Códigos 2'!$A$13:$C$13, 3, FALSE))</f>
        <v/>
      </c>
      <c r="D23" s="21" t="str">
        <f>IF(B23="","",VLOOKUP(B23, 'Códigos 2'!$A$3:$B$13, 2, FALSE))</f>
        <v/>
      </c>
      <c r="E23" s="22" t="str">
        <f>IF(F23="","",VLOOKUP(F23, 'Códigos 2'!E$3:F$66, 2, FALSE))</f>
        <v/>
      </c>
      <c r="F23" s="23"/>
      <c r="G23" s="23"/>
      <c r="H23" s="23"/>
      <c r="I23" s="23"/>
      <c r="J23" s="24"/>
      <c r="K23" s="20"/>
      <c r="L23" s="20"/>
      <c r="M23" s="25">
        <v>0</v>
      </c>
      <c r="N23" s="26">
        <f t="shared" si="2"/>
        <v>0</v>
      </c>
      <c r="O23" s="52"/>
      <c r="P23" s="26">
        <f t="shared" si="3"/>
        <v>0</v>
      </c>
      <c r="Q23" s="25">
        <v>0</v>
      </c>
      <c r="R23" s="26">
        <f t="shared" si="4"/>
        <v>0</v>
      </c>
      <c r="S23" s="26">
        <f t="shared" si="5"/>
        <v>0</v>
      </c>
      <c r="T23" s="27"/>
      <c r="U23" s="26">
        <f t="shared" si="1"/>
        <v>0</v>
      </c>
    </row>
    <row r="24" spans="1:21" ht="12.75" customHeight="1" x14ac:dyDescent="0.25">
      <c r="A24" s="7" t="str">
        <f t="shared" si="0"/>
        <v/>
      </c>
      <c r="B24" s="20"/>
      <c r="C24" s="21" t="str">
        <f>IF(B24="","",VLOOKUP(B24, 'Códigos 2'!$A$13:$C$13, 3, FALSE))</f>
        <v/>
      </c>
      <c r="D24" s="21" t="str">
        <f>IF(B24="","",VLOOKUP(B24, 'Códigos 2'!$A$3:$B$13, 2, FALSE))</f>
        <v/>
      </c>
      <c r="E24" s="22" t="str">
        <f>IF(F24="","",VLOOKUP(F24, 'Códigos 2'!E$3:F$66, 2, FALSE))</f>
        <v/>
      </c>
      <c r="F24" s="23"/>
      <c r="G24" s="23"/>
      <c r="H24" s="23"/>
      <c r="I24" s="23"/>
      <c r="J24" s="24"/>
      <c r="K24" s="20"/>
      <c r="L24" s="20"/>
      <c r="M24" s="25">
        <v>0</v>
      </c>
      <c r="N24" s="26">
        <f t="shared" si="2"/>
        <v>0</v>
      </c>
      <c r="O24" s="52"/>
      <c r="P24" s="26">
        <f t="shared" si="3"/>
        <v>0</v>
      </c>
      <c r="Q24" s="25">
        <v>0</v>
      </c>
      <c r="R24" s="26">
        <f t="shared" si="4"/>
        <v>0</v>
      </c>
      <c r="S24" s="26">
        <f t="shared" si="5"/>
        <v>0</v>
      </c>
      <c r="T24" s="27"/>
      <c r="U24" s="26">
        <f t="shared" si="1"/>
        <v>0</v>
      </c>
    </row>
    <row r="25" spans="1:21" ht="12.75" customHeight="1" x14ac:dyDescent="0.25">
      <c r="A25" s="7" t="str">
        <f t="shared" si="0"/>
        <v/>
      </c>
      <c r="B25" s="20"/>
      <c r="C25" s="21" t="str">
        <f>IF(B25="","",VLOOKUP(B25, 'Códigos 2'!$A$13:$C$13, 3, FALSE))</f>
        <v/>
      </c>
      <c r="D25" s="21" t="str">
        <f>IF(B25="","",VLOOKUP(B25, 'Códigos 2'!$A$3:$B$13, 2, FALSE))</f>
        <v/>
      </c>
      <c r="E25" s="22" t="str">
        <f>IF(F25="","",VLOOKUP(F25, 'Códigos 2'!E$3:F$66, 2, FALSE))</f>
        <v/>
      </c>
      <c r="F25" s="23"/>
      <c r="G25" s="23"/>
      <c r="H25" s="23"/>
      <c r="I25" s="23"/>
      <c r="J25" s="24"/>
      <c r="K25" s="20"/>
      <c r="L25" s="20"/>
      <c r="M25" s="25">
        <v>0</v>
      </c>
      <c r="N25" s="26">
        <f t="shared" si="2"/>
        <v>0</v>
      </c>
      <c r="O25" s="52"/>
      <c r="P25" s="26">
        <f t="shared" si="3"/>
        <v>0</v>
      </c>
      <c r="Q25" s="25">
        <v>0</v>
      </c>
      <c r="R25" s="26">
        <f t="shared" si="4"/>
        <v>0</v>
      </c>
      <c r="S25" s="26">
        <f t="shared" si="5"/>
        <v>0</v>
      </c>
      <c r="T25" s="27"/>
      <c r="U25" s="26">
        <f t="shared" si="1"/>
        <v>0</v>
      </c>
    </row>
    <row r="26" spans="1:21" ht="12.75" customHeight="1" x14ac:dyDescent="0.25">
      <c r="A26" s="7" t="str">
        <f t="shared" si="0"/>
        <v/>
      </c>
      <c r="B26" s="20"/>
      <c r="C26" s="21" t="str">
        <f>IF(B26="","",VLOOKUP(B26, 'Códigos 2'!$A$13:$C$13, 3, FALSE))</f>
        <v/>
      </c>
      <c r="D26" s="21" t="str">
        <f>IF(B26="","",VLOOKUP(B26, 'Códigos 2'!$A$3:$B$13, 2, FALSE))</f>
        <v/>
      </c>
      <c r="E26" s="22" t="str">
        <f>IF(F26="","",VLOOKUP(F26, 'Códigos 2'!E$3:F$66, 2, FALSE))</f>
        <v/>
      </c>
      <c r="F26" s="23"/>
      <c r="G26" s="23"/>
      <c r="H26" s="23"/>
      <c r="I26" s="23"/>
      <c r="J26" s="24"/>
      <c r="K26" s="20"/>
      <c r="L26" s="20"/>
      <c r="M26" s="25">
        <v>0</v>
      </c>
      <c r="N26" s="26">
        <f t="shared" si="2"/>
        <v>0</v>
      </c>
      <c r="O26" s="52"/>
      <c r="P26" s="26">
        <f t="shared" si="3"/>
        <v>0</v>
      </c>
      <c r="Q26" s="25">
        <v>0</v>
      </c>
      <c r="R26" s="26">
        <f t="shared" si="4"/>
        <v>0</v>
      </c>
      <c r="S26" s="26">
        <f t="shared" si="5"/>
        <v>0</v>
      </c>
      <c r="T26" s="27"/>
      <c r="U26" s="26">
        <f t="shared" si="1"/>
        <v>0</v>
      </c>
    </row>
    <row r="27" spans="1:21" ht="12.75" customHeight="1" x14ac:dyDescent="0.25">
      <c r="A27" s="7" t="str">
        <f t="shared" si="0"/>
        <v/>
      </c>
      <c r="B27" s="20"/>
      <c r="C27" s="21" t="str">
        <f>IF(B27="","",VLOOKUP(B27, 'Códigos 2'!$A$13:$C$13, 3, FALSE))</f>
        <v/>
      </c>
      <c r="D27" s="21" t="str">
        <f>IF(B27="","",VLOOKUP(B27, 'Códigos 2'!$A$3:$B$13, 2, FALSE))</f>
        <v/>
      </c>
      <c r="E27" s="22" t="str">
        <f>IF(F27="","",VLOOKUP(F27, 'Códigos 2'!E$3:F$66, 2, FALSE))</f>
        <v/>
      </c>
      <c r="F27" s="23"/>
      <c r="G27" s="23"/>
      <c r="H27" s="23"/>
      <c r="I27" s="23"/>
      <c r="J27" s="24"/>
      <c r="K27" s="20"/>
      <c r="L27" s="20"/>
      <c r="M27" s="25">
        <v>0</v>
      </c>
      <c r="N27" s="26">
        <f t="shared" si="2"/>
        <v>0</v>
      </c>
      <c r="O27" s="52"/>
      <c r="P27" s="26">
        <f t="shared" si="3"/>
        <v>0</v>
      </c>
      <c r="Q27" s="25">
        <v>0</v>
      </c>
      <c r="R27" s="26">
        <f t="shared" si="4"/>
        <v>0</v>
      </c>
      <c r="S27" s="26">
        <f t="shared" si="5"/>
        <v>0</v>
      </c>
      <c r="T27" s="27"/>
      <c r="U27" s="26">
        <f t="shared" si="1"/>
        <v>0</v>
      </c>
    </row>
    <row r="28" spans="1:21" ht="12.75" customHeight="1" x14ac:dyDescent="0.25">
      <c r="A28" s="7" t="str">
        <f t="shared" si="0"/>
        <v/>
      </c>
      <c r="B28" s="20"/>
      <c r="C28" s="21" t="str">
        <f>IF(B28="","",VLOOKUP(B28, 'Códigos 2'!$A$13:$C$13, 3, FALSE))</f>
        <v/>
      </c>
      <c r="D28" s="21" t="str">
        <f>IF(B28="","",VLOOKUP(B28, 'Códigos 2'!$A$3:$B$13, 2, FALSE))</f>
        <v/>
      </c>
      <c r="E28" s="22" t="str">
        <f>IF(F28="","",VLOOKUP(F28, 'Códigos 2'!E$3:F$66, 2, FALSE))</f>
        <v/>
      </c>
      <c r="F28" s="23"/>
      <c r="G28" s="23"/>
      <c r="H28" s="23"/>
      <c r="I28" s="23"/>
      <c r="J28" s="24"/>
      <c r="K28" s="20"/>
      <c r="L28" s="20"/>
      <c r="M28" s="25">
        <v>0</v>
      </c>
      <c r="N28" s="26">
        <f t="shared" si="2"/>
        <v>0</v>
      </c>
      <c r="O28" s="52"/>
      <c r="P28" s="26">
        <f t="shared" si="3"/>
        <v>0</v>
      </c>
      <c r="Q28" s="25">
        <v>0</v>
      </c>
      <c r="R28" s="26">
        <f t="shared" si="4"/>
        <v>0</v>
      </c>
      <c r="S28" s="26">
        <f t="shared" si="5"/>
        <v>0</v>
      </c>
      <c r="T28" s="27"/>
      <c r="U28" s="26">
        <f t="shared" si="1"/>
        <v>0</v>
      </c>
    </row>
    <row r="29" spans="1:21" ht="12.75" customHeight="1" x14ac:dyDescent="0.25">
      <c r="A29" s="7" t="str">
        <f t="shared" si="0"/>
        <v/>
      </c>
      <c r="B29" s="20"/>
      <c r="C29" s="21" t="str">
        <f>IF(B29="","",VLOOKUP(B29, 'Códigos 2'!$A$13:$C$13, 3, FALSE))</f>
        <v/>
      </c>
      <c r="D29" s="21" t="str">
        <f>IF(B29="","",VLOOKUP(B29, 'Códigos 2'!$A$3:$B$13, 2, FALSE))</f>
        <v/>
      </c>
      <c r="E29" s="22" t="str">
        <f>IF(F29="","",VLOOKUP(F29, 'Códigos 2'!E$3:F$66, 2, FALSE))</f>
        <v/>
      </c>
      <c r="F29" s="23"/>
      <c r="G29" s="23"/>
      <c r="H29" s="23"/>
      <c r="I29" s="23"/>
      <c r="J29" s="24"/>
      <c r="K29" s="20"/>
      <c r="L29" s="20"/>
      <c r="M29" s="25">
        <v>0</v>
      </c>
      <c r="N29" s="26">
        <f t="shared" si="2"/>
        <v>0</v>
      </c>
      <c r="O29" s="52"/>
      <c r="P29" s="26">
        <f t="shared" si="3"/>
        <v>0</v>
      </c>
      <c r="Q29" s="25">
        <v>0</v>
      </c>
      <c r="R29" s="26">
        <f t="shared" si="4"/>
        <v>0</v>
      </c>
      <c r="S29" s="26">
        <f t="shared" si="5"/>
        <v>0</v>
      </c>
      <c r="T29" s="27"/>
      <c r="U29" s="26">
        <f t="shared" si="1"/>
        <v>0</v>
      </c>
    </row>
    <row r="30" spans="1:21" ht="12.75" customHeight="1" x14ac:dyDescent="0.25">
      <c r="A30" s="7" t="str">
        <f t="shared" si="0"/>
        <v/>
      </c>
      <c r="B30" s="20"/>
      <c r="C30" s="21" t="str">
        <f>IF(B30="","",VLOOKUP(B30, 'Códigos 2'!$A$13:$C$13, 3, FALSE))</f>
        <v/>
      </c>
      <c r="D30" s="21" t="str">
        <f>IF(B30="","",VLOOKUP(B30, 'Códigos 2'!$A$3:$B$13, 2, FALSE))</f>
        <v/>
      </c>
      <c r="E30" s="22" t="str">
        <f>IF(F30="","",VLOOKUP(F30, 'Códigos 2'!E$3:F$66, 2, FALSE))</f>
        <v/>
      </c>
      <c r="F30" s="23"/>
      <c r="G30" s="23"/>
      <c r="H30" s="23"/>
      <c r="I30" s="23"/>
      <c r="J30" s="24"/>
      <c r="K30" s="20"/>
      <c r="L30" s="20"/>
      <c r="M30" s="25">
        <v>0</v>
      </c>
      <c r="N30" s="26">
        <f t="shared" si="2"/>
        <v>0</v>
      </c>
      <c r="O30" s="52"/>
      <c r="P30" s="26">
        <f t="shared" si="3"/>
        <v>0</v>
      </c>
      <c r="Q30" s="25">
        <v>0</v>
      </c>
      <c r="R30" s="26">
        <f t="shared" si="4"/>
        <v>0</v>
      </c>
      <c r="S30" s="26">
        <f t="shared" si="5"/>
        <v>0</v>
      </c>
      <c r="T30" s="27"/>
      <c r="U30" s="26">
        <f t="shared" si="1"/>
        <v>0</v>
      </c>
    </row>
    <row r="31" spans="1:21" ht="12.75" customHeight="1" x14ac:dyDescent="0.25">
      <c r="A31" s="7" t="str">
        <f t="shared" si="0"/>
        <v/>
      </c>
      <c r="B31" s="20"/>
      <c r="C31" s="21" t="str">
        <f>IF(B31="","",VLOOKUP(B31, 'Códigos 2'!$A$13:$C$13, 3, FALSE))</f>
        <v/>
      </c>
      <c r="D31" s="21" t="str">
        <f>IF(B31="","",VLOOKUP(B31, 'Códigos 2'!$A$3:$B$13, 2, FALSE))</f>
        <v/>
      </c>
      <c r="E31" s="22" t="str">
        <f>IF(F31="","",VLOOKUP(F31, 'Códigos 2'!E$3:F$66, 2, FALSE))</f>
        <v/>
      </c>
      <c r="F31" s="23"/>
      <c r="G31" s="23"/>
      <c r="H31" s="23"/>
      <c r="I31" s="23"/>
      <c r="J31" s="24"/>
      <c r="K31" s="20"/>
      <c r="L31" s="20"/>
      <c r="M31" s="25">
        <v>0</v>
      </c>
      <c r="N31" s="26">
        <f t="shared" si="2"/>
        <v>0</v>
      </c>
      <c r="O31" s="52"/>
      <c r="P31" s="26">
        <f t="shared" si="3"/>
        <v>0</v>
      </c>
      <c r="Q31" s="25">
        <v>0</v>
      </c>
      <c r="R31" s="26">
        <f t="shared" si="4"/>
        <v>0</v>
      </c>
      <c r="S31" s="26">
        <f t="shared" si="5"/>
        <v>0</v>
      </c>
      <c r="T31" s="27"/>
      <c r="U31" s="26">
        <f t="shared" si="1"/>
        <v>0</v>
      </c>
    </row>
    <row r="32" spans="1:21" ht="12.75" customHeight="1" x14ac:dyDescent="0.25">
      <c r="A32" s="7" t="str">
        <f t="shared" si="0"/>
        <v/>
      </c>
      <c r="B32" s="20"/>
      <c r="C32" s="21" t="str">
        <f>IF(B32="","",VLOOKUP(B32, 'Códigos 2'!$A$13:$C$13, 3, FALSE))</f>
        <v/>
      </c>
      <c r="D32" s="21" t="str">
        <f>IF(B32="","",VLOOKUP(B32, 'Códigos 2'!$A$3:$B$13, 2, FALSE))</f>
        <v/>
      </c>
      <c r="E32" s="22" t="str">
        <f>IF(F32="","",VLOOKUP(F32, 'Códigos 2'!E$3:F$66, 2, FALSE))</f>
        <v/>
      </c>
      <c r="F32" s="23"/>
      <c r="G32" s="23"/>
      <c r="H32" s="23"/>
      <c r="I32" s="23"/>
      <c r="J32" s="24"/>
      <c r="K32" s="20"/>
      <c r="L32" s="20"/>
      <c r="M32" s="25">
        <v>0</v>
      </c>
      <c r="N32" s="26">
        <f t="shared" si="2"/>
        <v>0</v>
      </c>
      <c r="O32" s="52"/>
      <c r="P32" s="26">
        <f t="shared" si="3"/>
        <v>0</v>
      </c>
      <c r="Q32" s="25">
        <v>0</v>
      </c>
      <c r="R32" s="26">
        <f t="shared" si="4"/>
        <v>0</v>
      </c>
      <c r="S32" s="26">
        <f t="shared" si="5"/>
        <v>0</v>
      </c>
      <c r="T32" s="27"/>
      <c r="U32" s="26">
        <f t="shared" si="1"/>
        <v>0</v>
      </c>
    </row>
    <row r="33" spans="1:21" ht="12.75" customHeight="1" x14ac:dyDescent="0.25">
      <c r="A33" s="7" t="str">
        <f t="shared" si="0"/>
        <v/>
      </c>
      <c r="B33" s="20"/>
      <c r="C33" s="21" t="str">
        <f>IF(B33="","",VLOOKUP(B33, 'Códigos 2'!$A$13:$C$13, 3, FALSE))</f>
        <v/>
      </c>
      <c r="D33" s="21" t="str">
        <f>IF(B33="","",VLOOKUP(B33, 'Códigos 2'!$A$3:$B$13, 2, FALSE))</f>
        <v/>
      </c>
      <c r="E33" s="22" t="str">
        <f>IF(F33="","",VLOOKUP(F33, 'Códigos 2'!E$3:F$66, 2, FALSE))</f>
        <v/>
      </c>
      <c r="F33" s="23"/>
      <c r="G33" s="23"/>
      <c r="H33" s="23"/>
      <c r="I33" s="23"/>
      <c r="J33" s="24"/>
      <c r="K33" s="20"/>
      <c r="L33" s="20"/>
      <c r="M33" s="25">
        <v>0</v>
      </c>
      <c r="N33" s="26">
        <f t="shared" si="2"/>
        <v>0</v>
      </c>
      <c r="O33" s="52"/>
      <c r="P33" s="26">
        <f t="shared" si="3"/>
        <v>0</v>
      </c>
      <c r="Q33" s="25">
        <v>0</v>
      </c>
      <c r="R33" s="26">
        <f t="shared" si="4"/>
        <v>0</v>
      </c>
      <c r="S33" s="26">
        <f t="shared" si="5"/>
        <v>0</v>
      </c>
      <c r="T33" s="27"/>
      <c r="U33" s="26">
        <f t="shared" si="1"/>
        <v>0</v>
      </c>
    </row>
    <row r="34" spans="1:21" ht="12.75" customHeight="1" x14ac:dyDescent="0.25">
      <c r="A34" s="7" t="str">
        <f t="shared" si="0"/>
        <v/>
      </c>
      <c r="B34" s="20"/>
      <c r="C34" s="21" t="str">
        <f>IF(B34="","",VLOOKUP(B34, 'Códigos 2'!$A$13:$C$13, 3, FALSE))</f>
        <v/>
      </c>
      <c r="D34" s="21" t="str">
        <f>IF(B34="","",VLOOKUP(B34, 'Códigos 2'!$A$3:$B$13, 2, FALSE))</f>
        <v/>
      </c>
      <c r="E34" s="22" t="str">
        <f>IF(F34="","",VLOOKUP(F34, 'Códigos 2'!E$3:F$66, 2, FALSE))</f>
        <v/>
      </c>
      <c r="F34" s="23"/>
      <c r="G34" s="23"/>
      <c r="H34" s="23"/>
      <c r="I34" s="23"/>
      <c r="J34" s="24"/>
      <c r="K34" s="20"/>
      <c r="L34" s="20"/>
      <c r="M34" s="25">
        <v>0</v>
      </c>
      <c r="N34" s="26">
        <f t="shared" si="2"/>
        <v>0</v>
      </c>
      <c r="O34" s="52"/>
      <c r="P34" s="26">
        <f t="shared" si="3"/>
        <v>0</v>
      </c>
      <c r="Q34" s="25">
        <v>0</v>
      </c>
      <c r="R34" s="26">
        <f t="shared" si="4"/>
        <v>0</v>
      </c>
      <c r="S34" s="26">
        <f t="shared" si="5"/>
        <v>0</v>
      </c>
      <c r="T34" s="27"/>
      <c r="U34" s="26">
        <f t="shared" si="1"/>
        <v>0</v>
      </c>
    </row>
    <row r="35" spans="1:21" ht="12.75" customHeight="1" x14ac:dyDescent="0.25">
      <c r="A35" s="7" t="str">
        <f t="shared" si="0"/>
        <v/>
      </c>
      <c r="B35" s="20"/>
      <c r="C35" s="21" t="str">
        <f>IF(B35="","",VLOOKUP(B35, 'Códigos 2'!$A$13:$C$13, 3, FALSE))</f>
        <v/>
      </c>
      <c r="D35" s="21" t="str">
        <f>IF(B35="","",VLOOKUP(B35, 'Códigos 2'!$A$3:$B$13, 2, FALSE))</f>
        <v/>
      </c>
      <c r="E35" s="22" t="str">
        <f>IF(F35="","",VLOOKUP(F35, 'Códigos 2'!E$3:F$66, 2, FALSE))</f>
        <v/>
      </c>
      <c r="F35" s="23"/>
      <c r="G35" s="23"/>
      <c r="H35" s="23"/>
      <c r="I35" s="23"/>
      <c r="J35" s="24"/>
      <c r="K35" s="20"/>
      <c r="L35" s="20"/>
      <c r="M35" s="25">
        <v>0</v>
      </c>
      <c r="N35" s="26">
        <f t="shared" si="2"/>
        <v>0</v>
      </c>
      <c r="O35" s="52"/>
      <c r="P35" s="26">
        <f t="shared" si="3"/>
        <v>0</v>
      </c>
      <c r="Q35" s="25">
        <v>0</v>
      </c>
      <c r="R35" s="26">
        <f t="shared" si="4"/>
        <v>0</v>
      </c>
      <c r="S35" s="26">
        <f t="shared" si="5"/>
        <v>0</v>
      </c>
      <c r="T35" s="27"/>
      <c r="U35" s="26">
        <f t="shared" si="1"/>
        <v>0</v>
      </c>
    </row>
    <row r="36" spans="1:21" ht="12.75" customHeight="1" x14ac:dyDescent="0.25">
      <c r="A36" s="7" t="str">
        <f t="shared" si="0"/>
        <v/>
      </c>
      <c r="B36" s="20"/>
      <c r="C36" s="21" t="str">
        <f>IF(B36="","",VLOOKUP(B36, 'Códigos 2'!$A$13:$C$13, 3, FALSE))</f>
        <v/>
      </c>
      <c r="D36" s="21" t="str">
        <f>IF(B36="","",VLOOKUP(B36, 'Códigos 2'!$A$3:$B$13, 2, FALSE))</f>
        <v/>
      </c>
      <c r="E36" s="22" t="str">
        <f>IF(F36="","",VLOOKUP(F36, 'Códigos 2'!E$3:F$66, 2, FALSE))</f>
        <v/>
      </c>
      <c r="F36" s="23"/>
      <c r="G36" s="23"/>
      <c r="H36" s="23"/>
      <c r="I36" s="23"/>
      <c r="J36" s="24"/>
      <c r="K36" s="20"/>
      <c r="L36" s="20"/>
      <c r="M36" s="25">
        <v>0</v>
      </c>
      <c r="N36" s="26">
        <f t="shared" si="2"/>
        <v>0</v>
      </c>
      <c r="O36" s="52"/>
      <c r="P36" s="26">
        <f t="shared" si="3"/>
        <v>0</v>
      </c>
      <c r="Q36" s="25">
        <v>0</v>
      </c>
      <c r="R36" s="26">
        <f t="shared" si="4"/>
        <v>0</v>
      </c>
      <c r="S36" s="26">
        <f t="shared" si="5"/>
        <v>0</v>
      </c>
      <c r="T36" s="27"/>
      <c r="U36" s="26">
        <f t="shared" si="1"/>
        <v>0</v>
      </c>
    </row>
    <row r="37" spans="1:21" ht="12.75" customHeight="1" x14ac:dyDescent="0.25">
      <c r="A37" s="7" t="str">
        <f t="shared" si="0"/>
        <v/>
      </c>
      <c r="B37" s="20"/>
      <c r="C37" s="21" t="str">
        <f>IF(B37="","",VLOOKUP(B37, 'Códigos 2'!$A$13:$C$13, 3, FALSE))</f>
        <v/>
      </c>
      <c r="D37" s="21" t="str">
        <f>IF(B37="","",VLOOKUP(B37, 'Códigos 2'!$A$3:$B$13, 2, FALSE))</f>
        <v/>
      </c>
      <c r="E37" s="22" t="str">
        <f>IF(F37="","",VLOOKUP(F37, 'Códigos 2'!E$3:F$66, 2, FALSE))</f>
        <v/>
      </c>
      <c r="F37" s="23"/>
      <c r="G37" s="23"/>
      <c r="H37" s="23"/>
      <c r="I37" s="23"/>
      <c r="J37" s="24"/>
      <c r="K37" s="20"/>
      <c r="L37" s="20"/>
      <c r="M37" s="25">
        <v>0</v>
      </c>
      <c r="N37" s="26">
        <f t="shared" si="2"/>
        <v>0</v>
      </c>
      <c r="O37" s="52"/>
      <c r="P37" s="26">
        <f t="shared" si="3"/>
        <v>0</v>
      </c>
      <c r="Q37" s="25">
        <v>0</v>
      </c>
      <c r="R37" s="26">
        <f t="shared" si="4"/>
        <v>0</v>
      </c>
      <c r="S37" s="26">
        <f t="shared" si="5"/>
        <v>0</v>
      </c>
      <c r="T37" s="27"/>
      <c r="U37" s="26">
        <f t="shared" si="1"/>
        <v>0</v>
      </c>
    </row>
    <row r="38" spans="1:21" ht="12.75" customHeight="1" x14ac:dyDescent="0.25">
      <c r="A38" s="7" t="str">
        <f t="shared" si="0"/>
        <v/>
      </c>
      <c r="B38" s="20"/>
      <c r="C38" s="21" t="str">
        <f>IF(B38="","",VLOOKUP(B38, 'Códigos 2'!$A$13:$C$13, 3, FALSE))</f>
        <v/>
      </c>
      <c r="D38" s="21" t="str">
        <f>IF(B38="","",VLOOKUP(B38, 'Códigos 2'!$A$3:$B$13, 2, FALSE))</f>
        <v/>
      </c>
      <c r="E38" s="22" t="str">
        <f>IF(F38="","",VLOOKUP(F38, 'Códigos 2'!E$3:F$66, 2, FALSE))</f>
        <v/>
      </c>
      <c r="F38" s="23"/>
      <c r="G38" s="23"/>
      <c r="H38" s="23"/>
      <c r="I38" s="23"/>
      <c r="J38" s="24"/>
      <c r="K38" s="20"/>
      <c r="L38" s="20"/>
      <c r="M38" s="25">
        <v>0</v>
      </c>
      <c r="N38" s="26">
        <f t="shared" si="2"/>
        <v>0</v>
      </c>
      <c r="O38" s="52"/>
      <c r="P38" s="26">
        <f t="shared" si="3"/>
        <v>0</v>
      </c>
      <c r="Q38" s="25">
        <v>0</v>
      </c>
      <c r="R38" s="26">
        <f t="shared" si="4"/>
        <v>0</v>
      </c>
      <c r="S38" s="26">
        <f t="shared" si="5"/>
        <v>0</v>
      </c>
      <c r="T38" s="27"/>
      <c r="U38" s="26">
        <f t="shared" si="1"/>
        <v>0</v>
      </c>
    </row>
    <row r="39" spans="1:21" ht="12.75" customHeight="1" x14ac:dyDescent="0.25">
      <c r="A39" s="7" t="str">
        <f t="shared" si="0"/>
        <v/>
      </c>
      <c r="B39" s="20"/>
      <c r="C39" s="21" t="str">
        <f>IF(B39="","",VLOOKUP(B39, 'Códigos 2'!$A$13:$C$13, 3, FALSE))</f>
        <v/>
      </c>
      <c r="D39" s="21" t="str">
        <f>IF(B39="","",VLOOKUP(B39, 'Códigos 2'!$A$3:$B$13, 2, FALSE))</f>
        <v/>
      </c>
      <c r="E39" s="22" t="str">
        <f>IF(F39="","",VLOOKUP(F39, 'Códigos 2'!E$3:F$66, 2, FALSE))</f>
        <v/>
      </c>
      <c r="F39" s="23"/>
      <c r="G39" s="23"/>
      <c r="H39" s="23"/>
      <c r="I39" s="23"/>
      <c r="J39" s="24"/>
      <c r="K39" s="20"/>
      <c r="L39" s="20"/>
      <c r="M39" s="25">
        <v>0</v>
      </c>
      <c r="N39" s="26">
        <f t="shared" si="2"/>
        <v>0</v>
      </c>
      <c r="O39" s="52"/>
      <c r="P39" s="26">
        <f t="shared" si="3"/>
        <v>0</v>
      </c>
      <c r="Q39" s="25">
        <v>0</v>
      </c>
      <c r="R39" s="26">
        <f t="shared" si="4"/>
        <v>0</v>
      </c>
      <c r="S39" s="26">
        <f t="shared" si="5"/>
        <v>0</v>
      </c>
      <c r="T39" s="27"/>
      <c r="U39" s="26">
        <f t="shared" si="1"/>
        <v>0</v>
      </c>
    </row>
    <row r="40" spans="1:21" ht="12.75" customHeight="1" x14ac:dyDescent="0.25">
      <c r="A40" s="7" t="str">
        <f t="shared" si="0"/>
        <v/>
      </c>
      <c r="B40" s="20"/>
      <c r="C40" s="21" t="str">
        <f>IF(B40="","",VLOOKUP(B40, 'Códigos 2'!$A$13:$C$13, 3, FALSE))</f>
        <v/>
      </c>
      <c r="D40" s="21" t="str">
        <f>IF(B40="","",VLOOKUP(B40, 'Códigos 2'!$A$3:$B$13, 2, FALSE))</f>
        <v/>
      </c>
      <c r="E40" s="22" t="str">
        <f>IF(F40="","",VLOOKUP(F40, 'Códigos 2'!E$3:F$66, 2, FALSE))</f>
        <v/>
      </c>
      <c r="F40" s="23"/>
      <c r="G40" s="23"/>
      <c r="H40" s="23"/>
      <c r="I40" s="23"/>
      <c r="J40" s="24"/>
      <c r="K40" s="20"/>
      <c r="L40" s="20"/>
      <c r="M40" s="25">
        <v>0</v>
      </c>
      <c r="N40" s="26">
        <f t="shared" si="2"/>
        <v>0</v>
      </c>
      <c r="O40" s="52"/>
      <c r="P40" s="26">
        <f t="shared" si="3"/>
        <v>0</v>
      </c>
      <c r="Q40" s="25">
        <v>0</v>
      </c>
      <c r="R40" s="26">
        <f t="shared" si="4"/>
        <v>0</v>
      </c>
      <c r="S40" s="26">
        <f t="shared" si="5"/>
        <v>0</v>
      </c>
      <c r="T40" s="27"/>
      <c r="U40" s="26">
        <f t="shared" si="1"/>
        <v>0</v>
      </c>
    </row>
    <row r="41" spans="1:21" ht="12.75" customHeight="1" x14ac:dyDescent="0.25">
      <c r="A41" s="7" t="str">
        <f t="shared" si="0"/>
        <v/>
      </c>
      <c r="B41" s="20"/>
      <c r="C41" s="21" t="str">
        <f>IF(B41="","",VLOOKUP(B41, 'Códigos 2'!$A$13:$C$13, 3, FALSE))</f>
        <v/>
      </c>
      <c r="D41" s="21" t="str">
        <f>IF(B41="","",VLOOKUP(B41, 'Códigos 2'!$A$3:$B$13, 2, FALSE))</f>
        <v/>
      </c>
      <c r="E41" s="22" t="str">
        <f>IF(F41="","",VLOOKUP(F41, 'Códigos 2'!E$3:F$66, 2, FALSE))</f>
        <v/>
      </c>
      <c r="F41" s="23"/>
      <c r="G41" s="23"/>
      <c r="H41" s="23"/>
      <c r="I41" s="23"/>
      <c r="J41" s="24"/>
      <c r="K41" s="20"/>
      <c r="L41" s="20"/>
      <c r="M41" s="25">
        <v>0</v>
      </c>
      <c r="N41" s="26">
        <f t="shared" si="2"/>
        <v>0</v>
      </c>
      <c r="O41" s="52"/>
      <c r="P41" s="26">
        <f t="shared" si="3"/>
        <v>0</v>
      </c>
      <c r="Q41" s="25">
        <v>0</v>
      </c>
      <c r="R41" s="26">
        <f t="shared" si="4"/>
        <v>0</v>
      </c>
      <c r="S41" s="26">
        <f t="shared" si="5"/>
        <v>0</v>
      </c>
      <c r="T41" s="27"/>
      <c r="U41" s="26">
        <f t="shared" si="1"/>
        <v>0</v>
      </c>
    </row>
    <row r="42" spans="1:21" ht="12.75" customHeight="1" x14ac:dyDescent="0.25">
      <c r="A42" s="7" t="str">
        <f t="shared" si="0"/>
        <v/>
      </c>
      <c r="B42" s="20"/>
      <c r="C42" s="21" t="str">
        <f>IF(B42="","",VLOOKUP(B42, 'Códigos 2'!$A$13:$C$13, 3, FALSE))</f>
        <v/>
      </c>
      <c r="D42" s="21" t="str">
        <f>IF(B42="","",VLOOKUP(B42, 'Códigos 2'!$A$3:$B$13, 2, FALSE))</f>
        <v/>
      </c>
      <c r="E42" s="22" t="str">
        <f>IF(F42="","",VLOOKUP(F42, 'Códigos 2'!E$3:F$66, 2, FALSE))</f>
        <v/>
      </c>
      <c r="F42" s="23"/>
      <c r="G42" s="23"/>
      <c r="H42" s="23"/>
      <c r="I42" s="23"/>
      <c r="J42" s="24"/>
      <c r="K42" s="20"/>
      <c r="L42" s="20"/>
      <c r="M42" s="25">
        <v>0</v>
      </c>
      <c r="N42" s="26">
        <f t="shared" si="2"/>
        <v>0</v>
      </c>
      <c r="O42" s="52"/>
      <c r="P42" s="26">
        <f t="shared" si="3"/>
        <v>0</v>
      </c>
      <c r="Q42" s="25">
        <v>0</v>
      </c>
      <c r="R42" s="26">
        <f t="shared" si="4"/>
        <v>0</v>
      </c>
      <c r="S42" s="26">
        <f t="shared" si="5"/>
        <v>0</v>
      </c>
      <c r="T42" s="27"/>
      <c r="U42" s="26">
        <f t="shared" si="1"/>
        <v>0</v>
      </c>
    </row>
    <row r="43" spans="1:21" ht="12.75" customHeight="1" x14ac:dyDescent="0.25">
      <c r="A43" s="7" t="str">
        <f t="shared" si="0"/>
        <v/>
      </c>
      <c r="B43" s="20"/>
      <c r="C43" s="21" t="str">
        <f>IF(B43="","",VLOOKUP(B43, 'Códigos 2'!$A$13:$C$13, 3, FALSE))</f>
        <v/>
      </c>
      <c r="D43" s="21" t="str">
        <f>IF(B43="","",VLOOKUP(B43, 'Códigos 2'!$A$3:$B$13, 2, FALSE))</f>
        <v/>
      </c>
      <c r="E43" s="22" t="str">
        <f>IF(F43="","",VLOOKUP(F43, 'Códigos 2'!E$3:F$66, 2, FALSE))</f>
        <v/>
      </c>
      <c r="F43" s="23"/>
      <c r="G43" s="23"/>
      <c r="H43" s="23"/>
      <c r="I43" s="23"/>
      <c r="J43" s="24"/>
      <c r="K43" s="20"/>
      <c r="L43" s="20"/>
      <c r="M43" s="25">
        <v>0</v>
      </c>
      <c r="N43" s="26">
        <f t="shared" si="2"/>
        <v>0</v>
      </c>
      <c r="O43" s="52"/>
      <c r="P43" s="26">
        <f t="shared" si="3"/>
        <v>0</v>
      </c>
      <c r="Q43" s="25">
        <v>0</v>
      </c>
      <c r="R43" s="26">
        <f t="shared" si="4"/>
        <v>0</v>
      </c>
      <c r="S43" s="26">
        <f t="shared" si="5"/>
        <v>0</v>
      </c>
      <c r="T43" s="27"/>
      <c r="U43" s="26">
        <f t="shared" si="1"/>
        <v>0</v>
      </c>
    </row>
    <row r="44" spans="1:21" ht="12.75" customHeight="1" x14ac:dyDescent="0.25">
      <c r="A44" s="7" t="str">
        <f t="shared" si="0"/>
        <v/>
      </c>
      <c r="B44" s="20"/>
      <c r="C44" s="21" t="str">
        <f>IF(B44="","",VLOOKUP(B44, 'Códigos 2'!$A$13:$C$13, 3, FALSE))</f>
        <v/>
      </c>
      <c r="D44" s="21" t="str">
        <f>IF(B44="","",VLOOKUP(B44, 'Códigos 2'!$A$3:$B$13, 2, FALSE))</f>
        <v/>
      </c>
      <c r="E44" s="22" t="str">
        <f>IF(F44="","",VLOOKUP(F44, 'Códigos 2'!E$3:F$66, 2, FALSE))</f>
        <v/>
      </c>
      <c r="F44" s="23"/>
      <c r="G44" s="23"/>
      <c r="H44" s="23"/>
      <c r="I44" s="23"/>
      <c r="J44" s="24"/>
      <c r="K44" s="20"/>
      <c r="L44" s="20"/>
      <c r="M44" s="25">
        <v>0</v>
      </c>
      <c r="N44" s="26">
        <f t="shared" si="2"/>
        <v>0</v>
      </c>
      <c r="O44" s="52"/>
      <c r="P44" s="26">
        <f t="shared" si="3"/>
        <v>0</v>
      </c>
      <c r="Q44" s="25">
        <v>0</v>
      </c>
      <c r="R44" s="26">
        <f t="shared" si="4"/>
        <v>0</v>
      </c>
      <c r="S44" s="26">
        <f t="shared" si="5"/>
        <v>0</v>
      </c>
      <c r="T44" s="27"/>
      <c r="U44" s="26">
        <f t="shared" si="1"/>
        <v>0</v>
      </c>
    </row>
    <row r="45" spans="1:21" ht="12.75" customHeight="1" x14ac:dyDescent="0.25">
      <c r="A45" s="7" t="str">
        <f t="shared" si="0"/>
        <v/>
      </c>
      <c r="B45" s="20"/>
      <c r="C45" s="21" t="str">
        <f>IF(B45="","",VLOOKUP(B45, 'Códigos 2'!$A$13:$C$13, 3, FALSE))</f>
        <v/>
      </c>
      <c r="D45" s="21" t="str">
        <f>IF(B45="","",VLOOKUP(B45, 'Códigos 2'!$A$3:$B$13, 2, FALSE))</f>
        <v/>
      </c>
      <c r="E45" s="22" t="str">
        <f>IF(F45="","",VLOOKUP(F45, 'Códigos 2'!E$3:F$66, 2, FALSE))</f>
        <v/>
      </c>
      <c r="F45" s="23"/>
      <c r="G45" s="23"/>
      <c r="H45" s="23"/>
      <c r="I45" s="23"/>
      <c r="J45" s="24"/>
      <c r="K45" s="20"/>
      <c r="L45" s="20"/>
      <c r="M45" s="25">
        <v>0</v>
      </c>
      <c r="N45" s="26">
        <f t="shared" si="2"/>
        <v>0</v>
      </c>
      <c r="O45" s="52"/>
      <c r="P45" s="26">
        <f t="shared" si="3"/>
        <v>0</v>
      </c>
      <c r="Q45" s="25">
        <v>0</v>
      </c>
      <c r="R45" s="26">
        <f t="shared" si="4"/>
        <v>0</v>
      </c>
      <c r="S45" s="26">
        <f t="shared" si="5"/>
        <v>0</v>
      </c>
      <c r="T45" s="27"/>
      <c r="U45" s="26">
        <f t="shared" si="1"/>
        <v>0</v>
      </c>
    </row>
    <row r="46" spans="1:21" ht="12.75" customHeight="1" x14ac:dyDescent="0.25">
      <c r="A46" s="7" t="str">
        <f t="shared" si="0"/>
        <v/>
      </c>
      <c r="B46" s="20"/>
      <c r="C46" s="21" t="str">
        <f>IF(B46="","",VLOOKUP(B46, 'Códigos 2'!$A$13:$C$13, 3, FALSE))</f>
        <v/>
      </c>
      <c r="D46" s="21" t="str">
        <f>IF(B46="","",VLOOKUP(B46, 'Códigos 2'!$A$3:$B$13, 2, FALSE))</f>
        <v/>
      </c>
      <c r="E46" s="22" t="str">
        <f>IF(F46="","",VLOOKUP(F46, 'Códigos 2'!E$3:F$66, 2, FALSE))</f>
        <v/>
      </c>
      <c r="F46" s="23"/>
      <c r="G46" s="23"/>
      <c r="H46" s="23"/>
      <c r="I46" s="23"/>
      <c r="J46" s="24"/>
      <c r="K46" s="20"/>
      <c r="L46" s="20"/>
      <c r="M46" s="25">
        <v>0</v>
      </c>
      <c r="N46" s="26">
        <f t="shared" si="2"/>
        <v>0</v>
      </c>
      <c r="O46" s="52"/>
      <c r="P46" s="26">
        <f t="shared" si="3"/>
        <v>0</v>
      </c>
      <c r="Q46" s="25">
        <v>0</v>
      </c>
      <c r="R46" s="26">
        <f t="shared" si="4"/>
        <v>0</v>
      </c>
      <c r="S46" s="26">
        <f t="shared" si="5"/>
        <v>0</v>
      </c>
      <c r="T46" s="27"/>
      <c r="U46" s="26">
        <f t="shared" si="1"/>
        <v>0</v>
      </c>
    </row>
    <row r="47" spans="1:21" ht="12.75" customHeight="1" x14ac:dyDescent="0.25">
      <c r="A47" s="7" t="str">
        <f t="shared" si="0"/>
        <v/>
      </c>
      <c r="B47" s="20"/>
      <c r="C47" s="21" t="str">
        <f>IF(B47="","",VLOOKUP(B47, 'Códigos 2'!$A$13:$C$13, 3, FALSE))</f>
        <v/>
      </c>
      <c r="D47" s="21" t="str">
        <f>IF(B47="","",VLOOKUP(B47, 'Códigos 2'!$A$3:$B$13, 2, FALSE))</f>
        <v/>
      </c>
      <c r="E47" s="22" t="str">
        <f>IF(F47="","",VLOOKUP(F47, 'Códigos 2'!E$3:F$66, 2, FALSE))</f>
        <v/>
      </c>
      <c r="F47" s="23"/>
      <c r="G47" s="23"/>
      <c r="H47" s="23"/>
      <c r="I47" s="23"/>
      <c r="J47" s="24"/>
      <c r="K47" s="20"/>
      <c r="L47" s="20"/>
      <c r="M47" s="25">
        <v>0</v>
      </c>
      <c r="N47" s="26">
        <f t="shared" si="2"/>
        <v>0</v>
      </c>
      <c r="O47" s="52"/>
      <c r="P47" s="26">
        <f t="shared" si="3"/>
        <v>0</v>
      </c>
      <c r="Q47" s="25">
        <v>0</v>
      </c>
      <c r="R47" s="26">
        <f t="shared" si="4"/>
        <v>0</v>
      </c>
      <c r="S47" s="26">
        <f t="shared" si="5"/>
        <v>0</v>
      </c>
      <c r="T47" s="27"/>
      <c r="U47" s="26">
        <f t="shared" si="1"/>
        <v>0</v>
      </c>
    </row>
    <row r="48" spans="1:21" ht="12.75" customHeight="1" x14ac:dyDescent="0.25">
      <c r="A48" s="7" t="str">
        <f t="shared" si="0"/>
        <v/>
      </c>
      <c r="B48" s="20"/>
      <c r="C48" s="21" t="str">
        <f>IF(B48="","",VLOOKUP(B48, 'Códigos 2'!$A$13:$C$13, 3, FALSE))</f>
        <v/>
      </c>
      <c r="D48" s="21" t="str">
        <f>IF(B48="","",VLOOKUP(B48, 'Códigos 2'!$A$3:$B$13, 2, FALSE))</f>
        <v/>
      </c>
      <c r="E48" s="22" t="str">
        <f>IF(F48="","",VLOOKUP(F48, 'Códigos 2'!E$3:F$66, 2, FALSE))</f>
        <v/>
      </c>
      <c r="F48" s="23"/>
      <c r="G48" s="23"/>
      <c r="H48" s="23"/>
      <c r="I48" s="23"/>
      <c r="J48" s="24"/>
      <c r="K48" s="20"/>
      <c r="L48" s="20"/>
      <c r="M48" s="25">
        <v>0</v>
      </c>
      <c r="N48" s="26">
        <f t="shared" si="2"/>
        <v>0</v>
      </c>
      <c r="O48" s="52"/>
      <c r="P48" s="26">
        <f t="shared" si="3"/>
        <v>0</v>
      </c>
      <c r="Q48" s="25">
        <v>0</v>
      </c>
      <c r="R48" s="26">
        <f t="shared" si="4"/>
        <v>0</v>
      </c>
      <c r="S48" s="26">
        <f t="shared" si="5"/>
        <v>0</v>
      </c>
      <c r="T48" s="27"/>
      <c r="U48" s="26">
        <f t="shared" si="1"/>
        <v>0</v>
      </c>
    </row>
    <row r="49" spans="1:21" ht="12.75" customHeight="1" x14ac:dyDescent="0.25">
      <c r="A49" s="7" t="str">
        <f t="shared" si="0"/>
        <v/>
      </c>
      <c r="B49" s="20"/>
      <c r="C49" s="21" t="str">
        <f>IF(B49="","",VLOOKUP(B49, 'Códigos 2'!$A$13:$C$13, 3, FALSE))</f>
        <v/>
      </c>
      <c r="D49" s="21" t="str">
        <f>IF(B49="","",VLOOKUP(B49, 'Códigos 2'!$A$3:$B$13, 2, FALSE))</f>
        <v/>
      </c>
      <c r="E49" s="22" t="str">
        <f>IF(F49="","",VLOOKUP(F49, 'Códigos 2'!E$3:F$66, 2, FALSE))</f>
        <v/>
      </c>
      <c r="F49" s="23"/>
      <c r="G49" s="23"/>
      <c r="H49" s="23"/>
      <c r="I49" s="23"/>
      <c r="J49" s="24"/>
      <c r="K49" s="20"/>
      <c r="L49" s="20"/>
      <c r="M49" s="25">
        <v>0</v>
      </c>
      <c r="N49" s="26">
        <f t="shared" si="2"/>
        <v>0</v>
      </c>
      <c r="O49" s="52"/>
      <c r="P49" s="26">
        <f t="shared" si="3"/>
        <v>0</v>
      </c>
      <c r="Q49" s="25">
        <v>0</v>
      </c>
      <c r="R49" s="26">
        <f t="shared" si="4"/>
        <v>0</v>
      </c>
      <c r="S49" s="26">
        <f t="shared" si="5"/>
        <v>0</v>
      </c>
      <c r="T49" s="27"/>
      <c r="U49" s="26">
        <f t="shared" si="1"/>
        <v>0</v>
      </c>
    </row>
    <row r="50" spans="1:21" ht="12.75" customHeight="1" x14ac:dyDescent="0.25">
      <c r="A50" s="7" t="str">
        <f t="shared" si="0"/>
        <v/>
      </c>
      <c r="B50" s="20"/>
      <c r="C50" s="21" t="str">
        <f>IF(B50="","",VLOOKUP(B50, 'Códigos 2'!$A$13:$C$13, 3, FALSE))</f>
        <v/>
      </c>
      <c r="D50" s="21" t="str">
        <f>IF(B50="","",VLOOKUP(B50, 'Códigos 2'!$A$3:$B$13, 2, FALSE))</f>
        <v/>
      </c>
      <c r="E50" s="22" t="str">
        <f>IF(F50="","",VLOOKUP(F50, 'Códigos 2'!E$3:F$66, 2, FALSE))</f>
        <v/>
      </c>
      <c r="F50" s="23"/>
      <c r="G50" s="23"/>
      <c r="H50" s="23"/>
      <c r="I50" s="23"/>
      <c r="J50" s="24"/>
      <c r="K50" s="20"/>
      <c r="L50" s="20"/>
      <c r="M50" s="25">
        <v>0</v>
      </c>
      <c r="N50" s="26">
        <f t="shared" si="2"/>
        <v>0</v>
      </c>
      <c r="O50" s="52"/>
      <c r="P50" s="26">
        <f t="shared" si="3"/>
        <v>0</v>
      </c>
      <c r="Q50" s="25">
        <v>0</v>
      </c>
      <c r="R50" s="26">
        <f t="shared" si="4"/>
        <v>0</v>
      </c>
      <c r="S50" s="26">
        <f t="shared" si="5"/>
        <v>0</v>
      </c>
      <c r="T50" s="27"/>
      <c r="U50" s="26">
        <f t="shared" si="1"/>
        <v>0</v>
      </c>
    </row>
    <row r="51" spans="1:21" ht="12.75" customHeight="1" x14ac:dyDescent="0.25">
      <c r="A51" s="7" t="str">
        <f t="shared" si="0"/>
        <v/>
      </c>
      <c r="B51" s="20"/>
      <c r="C51" s="21" t="str">
        <f>IF(B51="","",VLOOKUP(B51, 'Códigos 2'!$A$13:$C$13, 3, FALSE))</f>
        <v/>
      </c>
      <c r="D51" s="21" t="str">
        <f>IF(B51="","",VLOOKUP(B51, 'Códigos 2'!$A$3:$B$13, 2, FALSE))</f>
        <v/>
      </c>
      <c r="E51" s="22" t="str">
        <f>IF(F51="","",VLOOKUP(F51, 'Códigos 2'!E$3:F$66, 2, FALSE))</f>
        <v/>
      </c>
      <c r="F51" s="23"/>
      <c r="G51" s="23"/>
      <c r="H51" s="23"/>
      <c r="I51" s="23"/>
      <c r="J51" s="24"/>
      <c r="K51" s="20"/>
      <c r="L51" s="20"/>
      <c r="M51" s="25">
        <v>0</v>
      </c>
      <c r="N51" s="26">
        <f t="shared" si="2"/>
        <v>0</v>
      </c>
      <c r="O51" s="52"/>
      <c r="P51" s="26">
        <f t="shared" si="3"/>
        <v>0</v>
      </c>
      <c r="Q51" s="25">
        <v>0</v>
      </c>
      <c r="R51" s="26">
        <f t="shared" si="4"/>
        <v>0</v>
      </c>
      <c r="S51" s="26">
        <f t="shared" si="5"/>
        <v>0</v>
      </c>
      <c r="T51" s="27"/>
      <c r="U51" s="26">
        <f t="shared" si="1"/>
        <v>0</v>
      </c>
    </row>
    <row r="52" spans="1:21" ht="12.75" customHeight="1" x14ac:dyDescent="0.25">
      <c r="A52" s="7" t="str">
        <f t="shared" si="0"/>
        <v/>
      </c>
      <c r="B52" s="20"/>
      <c r="C52" s="21" t="str">
        <f>IF(B52="","",VLOOKUP(B52, 'Códigos 2'!$A$13:$C$13, 3, FALSE))</f>
        <v/>
      </c>
      <c r="D52" s="21" t="str">
        <f>IF(B52="","",VLOOKUP(B52, 'Códigos 2'!$A$3:$B$13, 2, FALSE))</f>
        <v/>
      </c>
      <c r="E52" s="22" t="str">
        <f>IF(F52="","",VLOOKUP(F52, 'Códigos 2'!E$3:F$66, 2, FALSE))</f>
        <v/>
      </c>
      <c r="F52" s="23"/>
      <c r="G52" s="23"/>
      <c r="H52" s="23"/>
      <c r="I52" s="23"/>
      <c r="J52" s="24"/>
      <c r="K52" s="20"/>
      <c r="L52" s="20"/>
      <c r="M52" s="25">
        <v>0</v>
      </c>
      <c r="N52" s="26">
        <f t="shared" si="2"/>
        <v>0</v>
      </c>
      <c r="O52" s="52"/>
      <c r="P52" s="26">
        <f t="shared" si="3"/>
        <v>0</v>
      </c>
      <c r="Q52" s="25">
        <v>0</v>
      </c>
      <c r="R52" s="26">
        <f t="shared" si="4"/>
        <v>0</v>
      </c>
      <c r="S52" s="26">
        <f t="shared" si="5"/>
        <v>0</v>
      </c>
      <c r="T52" s="27"/>
      <c r="U52" s="26">
        <f t="shared" si="1"/>
        <v>0</v>
      </c>
    </row>
    <row r="53" spans="1:21" ht="12.75" customHeight="1" x14ac:dyDescent="0.25">
      <c r="A53" s="7" t="str">
        <f t="shared" si="0"/>
        <v/>
      </c>
      <c r="B53" s="20"/>
      <c r="C53" s="21" t="str">
        <f>IF(B53="","",VLOOKUP(B53, 'Códigos 2'!$A$13:$C$13, 3, FALSE))</f>
        <v/>
      </c>
      <c r="D53" s="21" t="str">
        <f>IF(B53="","",VLOOKUP(B53, 'Códigos 2'!$A$3:$B$13, 2, FALSE))</f>
        <v/>
      </c>
      <c r="E53" s="22" t="str">
        <f>IF(F53="","",VLOOKUP(F53, 'Códigos 2'!E$3:F$66, 2, FALSE))</f>
        <v/>
      </c>
      <c r="F53" s="23"/>
      <c r="G53" s="23"/>
      <c r="H53" s="23"/>
      <c r="I53" s="23"/>
      <c r="J53" s="24"/>
      <c r="K53" s="20"/>
      <c r="L53" s="20"/>
      <c r="M53" s="25">
        <v>0</v>
      </c>
      <c r="N53" s="26">
        <f t="shared" si="2"/>
        <v>0</v>
      </c>
      <c r="O53" s="52"/>
      <c r="P53" s="26">
        <f t="shared" si="3"/>
        <v>0</v>
      </c>
      <c r="Q53" s="25">
        <v>0</v>
      </c>
      <c r="R53" s="26">
        <f t="shared" si="4"/>
        <v>0</v>
      </c>
      <c r="S53" s="26">
        <f t="shared" si="5"/>
        <v>0</v>
      </c>
      <c r="T53" s="27"/>
      <c r="U53" s="26">
        <f t="shared" si="1"/>
        <v>0</v>
      </c>
    </row>
    <row r="54" spans="1:21" ht="12.75" customHeight="1" x14ac:dyDescent="0.25">
      <c r="A54" s="7" t="str">
        <f t="shared" si="0"/>
        <v/>
      </c>
      <c r="B54" s="20"/>
      <c r="C54" s="21" t="str">
        <f>IF(B54="","",VLOOKUP(B54, 'Códigos 2'!$A$13:$C$13, 3, FALSE))</f>
        <v/>
      </c>
      <c r="D54" s="21" t="str">
        <f>IF(B54="","",VLOOKUP(B54, 'Códigos 2'!$A$3:$B$13, 2, FALSE))</f>
        <v/>
      </c>
      <c r="E54" s="22" t="str">
        <f>IF(F54="","",VLOOKUP(F54, 'Códigos 2'!E$3:F$66, 2, FALSE))</f>
        <v/>
      </c>
      <c r="F54" s="23"/>
      <c r="G54" s="23"/>
      <c r="H54" s="23"/>
      <c r="I54" s="23"/>
      <c r="J54" s="24"/>
      <c r="K54" s="20"/>
      <c r="L54" s="20"/>
      <c r="M54" s="25">
        <v>0</v>
      </c>
      <c r="N54" s="26">
        <f t="shared" si="2"/>
        <v>0</v>
      </c>
      <c r="O54" s="52"/>
      <c r="P54" s="26">
        <f t="shared" si="3"/>
        <v>0</v>
      </c>
      <c r="Q54" s="25">
        <v>0</v>
      </c>
      <c r="R54" s="26">
        <f t="shared" si="4"/>
        <v>0</v>
      </c>
      <c r="S54" s="26">
        <f t="shared" si="5"/>
        <v>0</v>
      </c>
      <c r="T54" s="27"/>
      <c r="U54" s="26">
        <f t="shared" si="1"/>
        <v>0</v>
      </c>
    </row>
    <row r="55" spans="1:21" ht="12.75" customHeight="1" x14ac:dyDescent="0.25">
      <c r="A55" s="7" t="str">
        <f t="shared" si="0"/>
        <v/>
      </c>
      <c r="B55" s="20"/>
      <c r="C55" s="21" t="str">
        <f>IF(B55="","",VLOOKUP(B55, 'Códigos 2'!$A$13:$C$13, 3, FALSE))</f>
        <v/>
      </c>
      <c r="D55" s="21" t="str">
        <f>IF(B55="","",VLOOKUP(B55, 'Códigos 2'!$A$3:$B$13, 2, FALSE))</f>
        <v/>
      </c>
      <c r="E55" s="22" t="str">
        <f>IF(F55="","",VLOOKUP(F55, 'Códigos 2'!E$3:F$66, 2, FALSE))</f>
        <v/>
      </c>
      <c r="F55" s="23"/>
      <c r="G55" s="23"/>
      <c r="H55" s="23"/>
      <c r="I55" s="23"/>
      <c r="J55" s="24"/>
      <c r="K55" s="20"/>
      <c r="L55" s="20"/>
      <c r="M55" s="25">
        <v>0</v>
      </c>
      <c r="N55" s="26">
        <f t="shared" si="2"/>
        <v>0</v>
      </c>
      <c r="O55" s="52"/>
      <c r="P55" s="26">
        <f t="shared" si="3"/>
        <v>0</v>
      </c>
      <c r="Q55" s="25">
        <v>0</v>
      </c>
      <c r="R55" s="26">
        <f t="shared" si="4"/>
        <v>0</v>
      </c>
      <c r="S55" s="26">
        <f t="shared" si="5"/>
        <v>0</v>
      </c>
      <c r="T55" s="27"/>
      <c r="U55" s="26">
        <f t="shared" si="1"/>
        <v>0</v>
      </c>
    </row>
    <row r="56" spans="1:21" ht="12.75" customHeight="1" x14ac:dyDescent="0.25">
      <c r="A56" s="7" t="str">
        <f t="shared" si="0"/>
        <v/>
      </c>
      <c r="B56" s="20"/>
      <c r="C56" s="21" t="str">
        <f>IF(B56="","",VLOOKUP(B56, 'Códigos 2'!$A$13:$C$13, 3, FALSE))</f>
        <v/>
      </c>
      <c r="D56" s="21" t="str">
        <f>IF(B56="","",VLOOKUP(B56, 'Códigos 2'!$A$3:$B$13, 2, FALSE))</f>
        <v/>
      </c>
      <c r="E56" s="22" t="str">
        <f>IF(F56="","",VLOOKUP(F56, 'Códigos 2'!E$3:F$66, 2, FALSE))</f>
        <v/>
      </c>
      <c r="F56" s="23"/>
      <c r="G56" s="23"/>
      <c r="H56" s="23"/>
      <c r="I56" s="23"/>
      <c r="J56" s="24"/>
      <c r="K56" s="20"/>
      <c r="L56" s="20"/>
      <c r="M56" s="25">
        <v>0</v>
      </c>
      <c r="N56" s="26">
        <f t="shared" si="2"/>
        <v>0</v>
      </c>
      <c r="O56" s="52"/>
      <c r="P56" s="26">
        <f t="shared" si="3"/>
        <v>0</v>
      </c>
      <c r="Q56" s="25">
        <v>0</v>
      </c>
      <c r="R56" s="26">
        <f t="shared" si="4"/>
        <v>0</v>
      </c>
      <c r="S56" s="26">
        <f t="shared" si="5"/>
        <v>0</v>
      </c>
      <c r="T56" s="27"/>
      <c r="U56" s="26">
        <f t="shared" si="1"/>
        <v>0</v>
      </c>
    </row>
    <row r="57" spans="1:21" ht="12.75" customHeight="1" x14ac:dyDescent="0.25">
      <c r="A57" s="7" t="str">
        <f t="shared" si="0"/>
        <v/>
      </c>
      <c r="B57" s="20"/>
      <c r="C57" s="21" t="str">
        <f>IF(B57="","",VLOOKUP(B57, 'Códigos 2'!$A$13:$C$13, 3, FALSE))</f>
        <v/>
      </c>
      <c r="D57" s="21" t="str">
        <f>IF(B57="","",VLOOKUP(B57, 'Códigos 2'!$A$3:$B$13, 2, FALSE))</f>
        <v/>
      </c>
      <c r="E57" s="22" t="str">
        <f>IF(F57="","",VLOOKUP(F57, 'Códigos 2'!E$3:F$66, 2, FALSE))</f>
        <v/>
      </c>
      <c r="F57" s="23"/>
      <c r="G57" s="23"/>
      <c r="H57" s="23"/>
      <c r="I57" s="23"/>
      <c r="J57" s="24"/>
      <c r="K57" s="20"/>
      <c r="L57" s="20"/>
      <c r="M57" s="25">
        <v>0</v>
      </c>
      <c r="N57" s="26">
        <f t="shared" si="2"/>
        <v>0</v>
      </c>
      <c r="O57" s="52"/>
      <c r="P57" s="26">
        <f t="shared" si="3"/>
        <v>0</v>
      </c>
      <c r="Q57" s="25">
        <v>0</v>
      </c>
      <c r="R57" s="26">
        <f t="shared" si="4"/>
        <v>0</v>
      </c>
      <c r="S57" s="26">
        <f t="shared" si="5"/>
        <v>0</v>
      </c>
      <c r="T57" s="27"/>
      <c r="U57" s="26">
        <f t="shared" si="1"/>
        <v>0</v>
      </c>
    </row>
    <row r="58" spans="1:21" ht="12.75" customHeight="1" x14ac:dyDescent="0.25">
      <c r="A58" s="7" t="str">
        <f t="shared" si="0"/>
        <v/>
      </c>
      <c r="B58" s="20"/>
      <c r="C58" s="21" t="str">
        <f>IF(B58="","",VLOOKUP(B58, 'Códigos 2'!$A$13:$C$13, 3, FALSE))</f>
        <v/>
      </c>
      <c r="D58" s="21" t="str">
        <f>IF(B58="","",VLOOKUP(B58, 'Códigos 2'!$A$3:$B$13, 2, FALSE))</f>
        <v/>
      </c>
      <c r="E58" s="22" t="str">
        <f>IF(F58="","",VLOOKUP(F58, 'Códigos 2'!E$3:F$66, 2, FALSE))</f>
        <v/>
      </c>
      <c r="F58" s="23"/>
      <c r="G58" s="23"/>
      <c r="H58" s="23"/>
      <c r="I58" s="23"/>
      <c r="J58" s="24"/>
      <c r="K58" s="20"/>
      <c r="L58" s="20"/>
      <c r="M58" s="25">
        <v>0</v>
      </c>
      <c r="N58" s="26">
        <f t="shared" si="2"/>
        <v>0</v>
      </c>
      <c r="O58" s="52"/>
      <c r="P58" s="26">
        <f t="shared" si="3"/>
        <v>0</v>
      </c>
      <c r="Q58" s="25">
        <v>0</v>
      </c>
      <c r="R58" s="26">
        <f t="shared" si="4"/>
        <v>0</v>
      </c>
      <c r="S58" s="26">
        <f t="shared" si="5"/>
        <v>0</v>
      </c>
      <c r="T58" s="27"/>
      <c r="U58" s="26">
        <f t="shared" si="1"/>
        <v>0</v>
      </c>
    </row>
    <row r="59" spans="1:21" ht="12.75" customHeight="1" x14ac:dyDescent="0.25">
      <c r="A59" s="7" t="str">
        <f t="shared" si="0"/>
        <v/>
      </c>
      <c r="B59" s="20"/>
      <c r="C59" s="21" t="str">
        <f>IF(B59="","",VLOOKUP(B59, 'Códigos 2'!$A$13:$C$13, 3, FALSE))</f>
        <v/>
      </c>
      <c r="D59" s="21" t="str">
        <f>IF(B59="","",VLOOKUP(B59, 'Códigos 2'!$A$3:$B$13, 2, FALSE))</f>
        <v/>
      </c>
      <c r="E59" s="22" t="str">
        <f>IF(F59="","",VLOOKUP(F59, 'Códigos 2'!E$3:F$66, 2, FALSE))</f>
        <v/>
      </c>
      <c r="F59" s="23"/>
      <c r="G59" s="23"/>
      <c r="H59" s="23"/>
      <c r="I59" s="23"/>
      <c r="J59" s="24"/>
      <c r="K59" s="20"/>
      <c r="L59" s="20"/>
      <c r="M59" s="25">
        <v>0</v>
      </c>
      <c r="N59" s="26">
        <f t="shared" si="2"/>
        <v>0</v>
      </c>
      <c r="O59" s="52"/>
      <c r="P59" s="26">
        <f t="shared" si="3"/>
        <v>0</v>
      </c>
      <c r="Q59" s="25">
        <v>0</v>
      </c>
      <c r="R59" s="26">
        <f t="shared" si="4"/>
        <v>0</v>
      </c>
      <c r="S59" s="26">
        <f t="shared" si="5"/>
        <v>0</v>
      </c>
      <c r="T59" s="27"/>
      <c r="U59" s="26">
        <f t="shared" si="1"/>
        <v>0</v>
      </c>
    </row>
    <row r="60" spans="1:21" ht="12.75" customHeight="1" x14ac:dyDescent="0.25">
      <c r="A60" s="7" t="str">
        <f t="shared" si="0"/>
        <v/>
      </c>
      <c r="B60" s="20"/>
      <c r="C60" s="21" t="str">
        <f>IF(B60="","",VLOOKUP(B60, 'Códigos 2'!$A$13:$C$13, 3, FALSE))</f>
        <v/>
      </c>
      <c r="D60" s="21" t="str">
        <f>IF(B60="","",VLOOKUP(B60, 'Códigos 2'!$A$3:$B$13, 2, FALSE))</f>
        <v/>
      </c>
      <c r="E60" s="22" t="str">
        <f>IF(F60="","",VLOOKUP(F60, 'Códigos 2'!E$3:F$66, 2, FALSE))</f>
        <v/>
      </c>
      <c r="F60" s="23"/>
      <c r="G60" s="23"/>
      <c r="H60" s="23"/>
      <c r="I60" s="23"/>
      <c r="J60" s="24"/>
      <c r="K60" s="20"/>
      <c r="L60" s="20"/>
      <c r="M60" s="25">
        <v>0</v>
      </c>
      <c r="N60" s="26">
        <f t="shared" si="2"/>
        <v>0</v>
      </c>
      <c r="O60" s="52"/>
      <c r="P60" s="26">
        <f t="shared" si="3"/>
        <v>0</v>
      </c>
      <c r="Q60" s="25">
        <v>0</v>
      </c>
      <c r="R60" s="26">
        <f t="shared" si="4"/>
        <v>0</v>
      </c>
      <c r="S60" s="26">
        <f t="shared" si="5"/>
        <v>0</v>
      </c>
      <c r="T60" s="27"/>
      <c r="U60" s="26">
        <f t="shared" si="1"/>
        <v>0</v>
      </c>
    </row>
    <row r="61" spans="1:21" ht="12.75" customHeight="1" x14ac:dyDescent="0.25">
      <c r="A61" s="7" t="str">
        <f t="shared" si="0"/>
        <v/>
      </c>
      <c r="B61" s="20"/>
      <c r="C61" s="21" t="str">
        <f>IF(B61="","",VLOOKUP(B61, 'Códigos 2'!$A$13:$C$13, 3, FALSE))</f>
        <v/>
      </c>
      <c r="D61" s="21" t="str">
        <f>IF(B61="","",VLOOKUP(B61, 'Códigos 2'!$A$3:$B$13, 2, FALSE))</f>
        <v/>
      </c>
      <c r="E61" s="22" t="str">
        <f>IF(F61="","",VLOOKUP(F61, 'Códigos 2'!E$3:F$66, 2, FALSE))</f>
        <v/>
      </c>
      <c r="F61" s="23"/>
      <c r="G61" s="23"/>
      <c r="H61" s="23"/>
      <c r="I61" s="23"/>
      <c r="J61" s="24"/>
      <c r="K61" s="20"/>
      <c r="L61" s="20"/>
      <c r="M61" s="25">
        <v>0</v>
      </c>
      <c r="N61" s="26">
        <f t="shared" si="2"/>
        <v>0</v>
      </c>
      <c r="O61" s="52"/>
      <c r="P61" s="26">
        <f t="shared" si="3"/>
        <v>0</v>
      </c>
      <c r="Q61" s="25">
        <v>0</v>
      </c>
      <c r="R61" s="26">
        <f t="shared" si="4"/>
        <v>0</v>
      </c>
      <c r="S61" s="26">
        <f t="shared" si="5"/>
        <v>0</v>
      </c>
      <c r="T61" s="27"/>
      <c r="U61" s="26">
        <f t="shared" si="1"/>
        <v>0</v>
      </c>
    </row>
    <row r="62" spans="1:21" ht="12.75" customHeight="1" x14ac:dyDescent="0.25">
      <c r="A62" s="7" t="str">
        <f t="shared" si="0"/>
        <v/>
      </c>
      <c r="B62" s="20"/>
      <c r="C62" s="21" t="str">
        <f>IF(B62="","",VLOOKUP(B62, 'Códigos 2'!$A$13:$C$13, 3, FALSE))</f>
        <v/>
      </c>
      <c r="D62" s="21" t="str">
        <f>IF(B62="","",VLOOKUP(B62, 'Códigos 2'!$A$3:$B$13, 2, FALSE))</f>
        <v/>
      </c>
      <c r="E62" s="22" t="str">
        <f>IF(F62="","",VLOOKUP(F62, 'Códigos 2'!E$3:F$66, 2, FALSE))</f>
        <v/>
      </c>
      <c r="F62" s="23"/>
      <c r="G62" s="23"/>
      <c r="H62" s="23"/>
      <c r="I62" s="23"/>
      <c r="J62" s="24"/>
      <c r="K62" s="20"/>
      <c r="L62" s="20"/>
      <c r="M62" s="25">
        <v>0</v>
      </c>
      <c r="N62" s="26">
        <f t="shared" si="2"/>
        <v>0</v>
      </c>
      <c r="O62" s="52"/>
      <c r="P62" s="26">
        <f t="shared" si="3"/>
        <v>0</v>
      </c>
      <c r="Q62" s="25">
        <v>0</v>
      </c>
      <c r="R62" s="26">
        <f t="shared" si="4"/>
        <v>0</v>
      </c>
      <c r="S62" s="26">
        <f t="shared" si="5"/>
        <v>0</v>
      </c>
      <c r="T62" s="27"/>
      <c r="U62" s="26">
        <f t="shared" si="1"/>
        <v>0</v>
      </c>
    </row>
    <row r="63" spans="1:21" ht="12.75" customHeight="1" x14ac:dyDescent="0.25">
      <c r="A63" s="7" t="str">
        <f t="shared" si="0"/>
        <v/>
      </c>
      <c r="B63" s="20"/>
      <c r="C63" s="21" t="str">
        <f>IF(B63="","",VLOOKUP(B63, 'Códigos 2'!$A$13:$C$13, 3, FALSE))</f>
        <v/>
      </c>
      <c r="D63" s="21" t="str">
        <f>IF(B63="","",VLOOKUP(B63, 'Códigos 2'!$A$3:$B$13, 2, FALSE))</f>
        <v/>
      </c>
      <c r="E63" s="22" t="str">
        <f>IF(F63="","",VLOOKUP(F63, 'Códigos 2'!E$3:F$66, 2, FALSE))</f>
        <v/>
      </c>
      <c r="F63" s="23"/>
      <c r="G63" s="23"/>
      <c r="H63" s="23"/>
      <c r="I63" s="23"/>
      <c r="J63" s="24"/>
      <c r="K63" s="20"/>
      <c r="L63" s="20"/>
      <c r="M63" s="25">
        <v>0</v>
      </c>
      <c r="N63" s="26">
        <f t="shared" si="2"/>
        <v>0</v>
      </c>
      <c r="O63" s="52"/>
      <c r="P63" s="26">
        <f t="shared" si="3"/>
        <v>0</v>
      </c>
      <c r="Q63" s="25">
        <v>0</v>
      </c>
      <c r="R63" s="26">
        <f t="shared" si="4"/>
        <v>0</v>
      </c>
      <c r="S63" s="26">
        <f t="shared" si="5"/>
        <v>0</v>
      </c>
      <c r="T63" s="27"/>
      <c r="U63" s="26">
        <f t="shared" si="1"/>
        <v>0</v>
      </c>
    </row>
    <row r="64" spans="1:21" ht="12.75" customHeight="1" x14ac:dyDescent="0.25">
      <c r="A64" s="7" t="str">
        <f t="shared" si="0"/>
        <v/>
      </c>
      <c r="B64" s="20"/>
      <c r="C64" s="21" t="str">
        <f>IF(B64="","",VLOOKUP(B64, 'Códigos 2'!$A$13:$C$13, 3, FALSE))</f>
        <v/>
      </c>
      <c r="D64" s="21" t="str">
        <f>IF(B64="","",VLOOKUP(B64, 'Códigos 2'!$A$3:$B$13, 2, FALSE))</f>
        <v/>
      </c>
      <c r="E64" s="22" t="str">
        <f>IF(F64="","",VLOOKUP(F64, 'Códigos 2'!E$3:F$66, 2, FALSE))</f>
        <v/>
      </c>
      <c r="F64" s="23"/>
      <c r="G64" s="23"/>
      <c r="H64" s="23"/>
      <c r="I64" s="23"/>
      <c r="J64" s="24"/>
      <c r="K64" s="20"/>
      <c r="L64" s="20"/>
      <c r="M64" s="25">
        <v>0</v>
      </c>
      <c r="N64" s="26">
        <f t="shared" si="2"/>
        <v>0</v>
      </c>
      <c r="O64" s="52"/>
      <c r="P64" s="26">
        <f t="shared" si="3"/>
        <v>0</v>
      </c>
      <c r="Q64" s="25">
        <v>0</v>
      </c>
      <c r="R64" s="26">
        <f t="shared" si="4"/>
        <v>0</v>
      </c>
      <c r="S64" s="26">
        <f t="shared" si="5"/>
        <v>0</v>
      </c>
      <c r="T64" s="27"/>
      <c r="U64" s="26">
        <f t="shared" si="1"/>
        <v>0</v>
      </c>
    </row>
    <row r="65" spans="1:21" ht="12.75" customHeight="1" x14ac:dyDescent="0.25">
      <c r="A65" s="7" t="str">
        <f t="shared" si="0"/>
        <v/>
      </c>
      <c r="B65" s="20"/>
      <c r="C65" s="21" t="str">
        <f>IF(B65="","",VLOOKUP(B65, 'Códigos 2'!$A$13:$C$13, 3, FALSE))</f>
        <v/>
      </c>
      <c r="D65" s="21" t="str">
        <f>IF(B65="","",VLOOKUP(B65, 'Códigos 2'!$A$3:$B$13, 2, FALSE))</f>
        <v/>
      </c>
      <c r="E65" s="22" t="str">
        <f>IF(F65="","",VLOOKUP(F65, 'Códigos 2'!E$3:F$66, 2, FALSE))</f>
        <v/>
      </c>
      <c r="F65" s="23"/>
      <c r="G65" s="23"/>
      <c r="H65" s="23"/>
      <c r="I65" s="23"/>
      <c r="J65" s="24"/>
      <c r="K65" s="20"/>
      <c r="L65" s="20"/>
      <c r="M65" s="25">
        <v>0</v>
      </c>
      <c r="N65" s="26">
        <f t="shared" si="2"/>
        <v>0</v>
      </c>
      <c r="O65" s="52"/>
      <c r="P65" s="26">
        <f t="shared" si="3"/>
        <v>0</v>
      </c>
      <c r="Q65" s="25">
        <v>0</v>
      </c>
      <c r="R65" s="26">
        <f t="shared" si="4"/>
        <v>0</v>
      </c>
      <c r="S65" s="26">
        <f t="shared" si="5"/>
        <v>0</v>
      </c>
      <c r="T65" s="27"/>
      <c r="U65" s="26">
        <f t="shared" si="1"/>
        <v>0</v>
      </c>
    </row>
    <row r="66" spans="1:21" ht="12.75" customHeight="1" x14ac:dyDescent="0.25">
      <c r="A66" s="7" t="str">
        <f t="shared" si="0"/>
        <v/>
      </c>
      <c r="B66" s="20"/>
      <c r="C66" s="21" t="str">
        <f>IF(B66="","",VLOOKUP(B66, 'Códigos 2'!$A$13:$C$13, 3, FALSE))</f>
        <v/>
      </c>
      <c r="D66" s="21" t="str">
        <f>IF(B66="","",VLOOKUP(B66, 'Códigos 2'!$A$3:$B$13, 2, FALSE))</f>
        <v/>
      </c>
      <c r="E66" s="22" t="str">
        <f>IF(F66="","",VLOOKUP(F66, 'Códigos 2'!E$3:F$66, 2, FALSE))</f>
        <v/>
      </c>
      <c r="F66" s="23"/>
      <c r="G66" s="23"/>
      <c r="H66" s="23"/>
      <c r="I66" s="23"/>
      <c r="J66" s="24"/>
      <c r="K66" s="20"/>
      <c r="L66" s="20"/>
      <c r="M66" s="25">
        <v>0</v>
      </c>
      <c r="N66" s="26">
        <f t="shared" si="2"/>
        <v>0</v>
      </c>
      <c r="O66" s="52"/>
      <c r="P66" s="26">
        <f t="shared" si="3"/>
        <v>0</v>
      </c>
      <c r="Q66" s="25">
        <v>0</v>
      </c>
      <c r="R66" s="26">
        <f t="shared" si="4"/>
        <v>0</v>
      </c>
      <c r="S66" s="26">
        <f t="shared" si="5"/>
        <v>0</v>
      </c>
      <c r="T66" s="27"/>
      <c r="U66" s="26">
        <f t="shared" si="1"/>
        <v>0</v>
      </c>
    </row>
    <row r="67" spans="1:21" ht="12.75" customHeight="1" x14ac:dyDescent="0.25">
      <c r="A67" s="7" t="str">
        <f t="shared" si="0"/>
        <v/>
      </c>
      <c r="B67" s="20"/>
      <c r="C67" s="21" t="str">
        <f>IF(B67="","",VLOOKUP(B67, 'Códigos 2'!$A$13:$C$13, 3, FALSE))</f>
        <v/>
      </c>
      <c r="D67" s="21" t="str">
        <f>IF(B67="","",VLOOKUP(B67, 'Códigos 2'!$A$3:$B$13, 2, FALSE))</f>
        <v/>
      </c>
      <c r="E67" s="22" t="str">
        <f>IF(F67="","",VLOOKUP(F67, 'Códigos 2'!E$3:F$66, 2, FALSE))</f>
        <v/>
      </c>
      <c r="F67" s="23"/>
      <c r="G67" s="23"/>
      <c r="H67" s="23"/>
      <c r="I67" s="23"/>
      <c r="J67" s="24"/>
      <c r="K67" s="20"/>
      <c r="L67" s="20"/>
      <c r="M67" s="25">
        <v>0</v>
      </c>
      <c r="N67" s="26">
        <f t="shared" si="2"/>
        <v>0</v>
      </c>
      <c r="O67" s="52"/>
      <c r="P67" s="26">
        <f t="shared" si="3"/>
        <v>0</v>
      </c>
      <c r="Q67" s="25">
        <v>0</v>
      </c>
      <c r="R67" s="26">
        <f t="shared" si="4"/>
        <v>0</v>
      </c>
      <c r="S67" s="26">
        <f t="shared" si="5"/>
        <v>0</v>
      </c>
      <c r="T67" s="27"/>
      <c r="U67" s="26">
        <f t="shared" si="1"/>
        <v>0</v>
      </c>
    </row>
    <row r="68" spans="1:21" ht="12.75" customHeight="1" x14ac:dyDescent="0.25">
      <c r="A68" s="7" t="str">
        <f t="shared" si="0"/>
        <v/>
      </c>
      <c r="B68" s="20"/>
      <c r="C68" s="21" t="str">
        <f>IF(B68="","",VLOOKUP(B68, 'Códigos 2'!$A$13:$C$13, 3, FALSE))</f>
        <v/>
      </c>
      <c r="D68" s="21" t="str">
        <f>IF(B68="","",VLOOKUP(B68, 'Códigos 2'!$A$3:$B$13, 2, FALSE))</f>
        <v/>
      </c>
      <c r="E68" s="22" t="str">
        <f>IF(F68="","",VLOOKUP(F68, 'Códigos 2'!E$3:F$66, 2, FALSE))</f>
        <v/>
      </c>
      <c r="F68" s="23"/>
      <c r="G68" s="23"/>
      <c r="H68" s="23"/>
      <c r="I68" s="23"/>
      <c r="J68" s="24"/>
      <c r="K68" s="20"/>
      <c r="L68" s="20"/>
      <c r="M68" s="25">
        <v>0</v>
      </c>
      <c r="N68" s="26">
        <f t="shared" si="2"/>
        <v>0</v>
      </c>
      <c r="O68" s="52"/>
      <c r="P68" s="26">
        <f t="shared" si="3"/>
        <v>0</v>
      </c>
      <c r="Q68" s="25">
        <v>0</v>
      </c>
      <c r="R68" s="26">
        <f t="shared" si="4"/>
        <v>0</v>
      </c>
      <c r="S68" s="26">
        <f t="shared" si="5"/>
        <v>0</v>
      </c>
      <c r="T68" s="27"/>
      <c r="U68" s="26">
        <f t="shared" si="1"/>
        <v>0</v>
      </c>
    </row>
    <row r="69" spans="1:21" ht="12.75" customHeight="1" x14ac:dyDescent="0.25">
      <c r="A69" s="7" t="str">
        <f t="shared" si="0"/>
        <v/>
      </c>
      <c r="B69" s="20"/>
      <c r="C69" s="21" t="str">
        <f>IF(B69="","",VLOOKUP(B69, 'Códigos 2'!$A$13:$C$13, 3, FALSE))</f>
        <v/>
      </c>
      <c r="D69" s="21" t="str">
        <f>IF(B69="","",VLOOKUP(B69, 'Códigos 2'!$A$3:$B$13, 2, FALSE))</f>
        <v/>
      </c>
      <c r="E69" s="22" t="str">
        <f>IF(F69="","",VLOOKUP(F69, 'Códigos 2'!E$3:F$66, 2, FALSE))</f>
        <v/>
      </c>
      <c r="F69" s="23"/>
      <c r="G69" s="23"/>
      <c r="H69" s="23"/>
      <c r="I69" s="23"/>
      <c r="J69" s="24"/>
      <c r="K69" s="20"/>
      <c r="L69" s="20"/>
      <c r="M69" s="25">
        <v>0</v>
      </c>
      <c r="N69" s="26">
        <f t="shared" si="2"/>
        <v>0</v>
      </c>
      <c r="O69" s="52"/>
      <c r="P69" s="26">
        <f t="shared" si="3"/>
        <v>0</v>
      </c>
      <c r="Q69" s="25">
        <v>0</v>
      </c>
      <c r="R69" s="26">
        <f t="shared" si="4"/>
        <v>0</v>
      </c>
      <c r="S69" s="26">
        <f t="shared" si="5"/>
        <v>0</v>
      </c>
      <c r="T69" s="27"/>
      <c r="U69" s="26">
        <f t="shared" si="1"/>
        <v>0</v>
      </c>
    </row>
    <row r="70" spans="1:21" ht="12.75" customHeight="1" x14ac:dyDescent="0.25">
      <c r="A70" s="7" t="str">
        <f t="shared" si="0"/>
        <v/>
      </c>
      <c r="B70" s="20"/>
      <c r="C70" s="21" t="str">
        <f>IF(B70="","",VLOOKUP(B70, 'Códigos 2'!$A$13:$C$13, 3, FALSE))</f>
        <v/>
      </c>
      <c r="D70" s="21" t="str">
        <f>IF(B70="","",VLOOKUP(B70, 'Códigos 2'!$A$3:$B$13, 2, FALSE))</f>
        <v/>
      </c>
      <c r="E70" s="22" t="str">
        <f>IF(F70="","",VLOOKUP(F70, 'Códigos 2'!E$3:F$66, 2, FALSE))</f>
        <v/>
      </c>
      <c r="F70" s="23"/>
      <c r="G70" s="23"/>
      <c r="H70" s="23"/>
      <c r="I70" s="23"/>
      <c r="J70" s="24"/>
      <c r="K70" s="20"/>
      <c r="L70" s="20"/>
      <c r="M70" s="25">
        <v>0</v>
      </c>
      <c r="N70" s="26">
        <f t="shared" si="2"/>
        <v>0</v>
      </c>
      <c r="O70" s="52"/>
      <c r="P70" s="26">
        <f t="shared" si="3"/>
        <v>0</v>
      </c>
      <c r="Q70" s="25">
        <v>0</v>
      </c>
      <c r="R70" s="26">
        <f t="shared" si="4"/>
        <v>0</v>
      </c>
      <c r="S70" s="26">
        <f t="shared" si="5"/>
        <v>0</v>
      </c>
      <c r="T70" s="27"/>
      <c r="U70" s="26">
        <f t="shared" si="1"/>
        <v>0</v>
      </c>
    </row>
    <row r="71" spans="1:21" ht="12.75" customHeight="1" x14ac:dyDescent="0.25">
      <c r="A71" s="7" t="str">
        <f t="shared" ref="A71:A134" si="6">IF(F71 = "","",$M$2)</f>
        <v/>
      </c>
      <c r="B71" s="20"/>
      <c r="C71" s="21" t="str">
        <f>IF(B71="","",VLOOKUP(B71, 'Códigos 2'!$A$13:$C$13, 3, FALSE))</f>
        <v/>
      </c>
      <c r="D71" s="21" t="str">
        <f>IF(B71="","",VLOOKUP(B71, 'Códigos 2'!$A$3:$B$13, 2, FALSE))</f>
        <v/>
      </c>
      <c r="E71" s="22" t="str">
        <f>IF(F71="","",VLOOKUP(F71, 'Códigos 2'!E$3:F$66, 2, FALSE))</f>
        <v/>
      </c>
      <c r="F71" s="23"/>
      <c r="G71" s="23"/>
      <c r="H71" s="23"/>
      <c r="I71" s="23"/>
      <c r="J71" s="24"/>
      <c r="K71" s="20"/>
      <c r="L71" s="20"/>
      <c r="M71" s="25">
        <v>0</v>
      </c>
      <c r="N71" s="26">
        <f t="shared" si="2"/>
        <v>0</v>
      </c>
      <c r="O71" s="52"/>
      <c r="P71" s="26">
        <f t="shared" si="3"/>
        <v>0</v>
      </c>
      <c r="Q71" s="25">
        <v>0</v>
      </c>
      <c r="R71" s="26">
        <f t="shared" si="4"/>
        <v>0</v>
      </c>
      <c r="S71" s="26">
        <f t="shared" si="5"/>
        <v>0</v>
      </c>
      <c r="T71" s="27"/>
      <c r="U71" s="26">
        <f t="shared" ref="U71:U134" si="7">IF(T71="Si",K71*L71*$T$5,0)</f>
        <v>0</v>
      </c>
    </row>
    <row r="72" spans="1:21" ht="12.75" customHeight="1" x14ac:dyDescent="0.25">
      <c r="A72" s="7" t="str">
        <f t="shared" si="6"/>
        <v/>
      </c>
      <c r="B72" s="20"/>
      <c r="C72" s="21" t="str">
        <f>IF(B72="","",VLOOKUP(B72, 'Códigos 2'!$A$13:$C$13, 3, FALSE))</f>
        <v/>
      </c>
      <c r="D72" s="21" t="str">
        <f>IF(B72="","",VLOOKUP(B72, 'Códigos 2'!$A$3:$B$13, 2, FALSE))</f>
        <v/>
      </c>
      <c r="E72" s="22" t="str">
        <f>IF(F72="","",VLOOKUP(F72, 'Códigos 2'!E$3:F$66, 2, FALSE))</f>
        <v/>
      </c>
      <c r="F72" s="23"/>
      <c r="G72" s="23"/>
      <c r="H72" s="23"/>
      <c r="I72" s="23"/>
      <c r="J72" s="24"/>
      <c r="K72" s="20"/>
      <c r="L72" s="20"/>
      <c r="M72" s="25">
        <v>0</v>
      </c>
      <c r="N72" s="26">
        <f t="shared" ref="N72:N135" si="8">($K72*$M72)*L72</f>
        <v>0</v>
      </c>
      <c r="O72" s="52"/>
      <c r="P72" s="26">
        <f t="shared" ref="P72:P135" si="9">IF($C72="Pre-Retiro Voluntario",$N72*$O72,IF($C72="Regular",$N72*$O72,0))</f>
        <v>0</v>
      </c>
      <c r="Q72" s="25">
        <v>0</v>
      </c>
      <c r="R72" s="26">
        <f t="shared" ref="R72:R135" si="10">($K72*$Q72)*L72</f>
        <v>0</v>
      </c>
      <c r="S72" s="26">
        <f t="shared" ref="S72:S135" si="11">($R72)*$S$5</f>
        <v>0</v>
      </c>
      <c r="T72" s="27"/>
      <c r="U72" s="26">
        <f t="shared" si="7"/>
        <v>0</v>
      </c>
    </row>
    <row r="73" spans="1:21" ht="12.75" customHeight="1" x14ac:dyDescent="0.25">
      <c r="A73" s="7" t="str">
        <f t="shared" si="6"/>
        <v/>
      </c>
      <c r="B73" s="20"/>
      <c r="C73" s="21" t="str">
        <f>IF(B73="","",VLOOKUP(B73, 'Códigos 2'!$A$13:$C$13, 3, FALSE))</f>
        <v/>
      </c>
      <c r="D73" s="21" t="str">
        <f>IF(B73="","",VLOOKUP(B73, 'Códigos 2'!$A$3:$B$13, 2, FALSE))</f>
        <v/>
      </c>
      <c r="E73" s="22" t="str">
        <f>IF(F73="","",VLOOKUP(F73, 'Códigos 2'!E$3:F$66, 2, FALSE))</f>
        <v/>
      </c>
      <c r="F73" s="23"/>
      <c r="G73" s="23"/>
      <c r="H73" s="23"/>
      <c r="I73" s="23"/>
      <c r="J73" s="24"/>
      <c r="K73" s="20"/>
      <c r="L73" s="20"/>
      <c r="M73" s="25">
        <v>0</v>
      </c>
      <c r="N73" s="26">
        <f t="shared" si="8"/>
        <v>0</v>
      </c>
      <c r="O73" s="52"/>
      <c r="P73" s="26">
        <f t="shared" si="9"/>
        <v>0</v>
      </c>
      <c r="Q73" s="25">
        <v>0</v>
      </c>
      <c r="R73" s="26">
        <f t="shared" si="10"/>
        <v>0</v>
      </c>
      <c r="S73" s="26">
        <f t="shared" si="11"/>
        <v>0</v>
      </c>
      <c r="T73" s="27"/>
      <c r="U73" s="26">
        <f t="shared" si="7"/>
        <v>0</v>
      </c>
    </row>
    <row r="74" spans="1:21" ht="12.75" customHeight="1" x14ac:dyDescent="0.25">
      <c r="A74" s="7" t="str">
        <f t="shared" si="6"/>
        <v/>
      </c>
      <c r="B74" s="20"/>
      <c r="C74" s="21" t="str">
        <f>IF(B74="","",VLOOKUP(B74, 'Códigos 2'!$A$13:$C$13, 3, FALSE))</f>
        <v/>
      </c>
      <c r="D74" s="21" t="str">
        <f>IF(B74="","",VLOOKUP(B74, 'Códigos 2'!$A$3:$B$13, 2, FALSE))</f>
        <v/>
      </c>
      <c r="E74" s="22" t="str">
        <f>IF(F74="","",VLOOKUP(F74, 'Códigos 2'!E$3:F$66, 2, FALSE))</f>
        <v/>
      </c>
      <c r="F74" s="23"/>
      <c r="G74" s="23"/>
      <c r="H74" s="23"/>
      <c r="I74" s="23"/>
      <c r="J74" s="24"/>
      <c r="K74" s="20"/>
      <c r="L74" s="20"/>
      <c r="M74" s="25">
        <v>0</v>
      </c>
      <c r="N74" s="26">
        <f t="shared" si="8"/>
        <v>0</v>
      </c>
      <c r="O74" s="52"/>
      <c r="P74" s="26">
        <f t="shared" si="9"/>
        <v>0</v>
      </c>
      <c r="Q74" s="25">
        <v>0</v>
      </c>
      <c r="R74" s="26">
        <f t="shared" si="10"/>
        <v>0</v>
      </c>
      <c r="S74" s="26">
        <f t="shared" si="11"/>
        <v>0</v>
      </c>
      <c r="T74" s="27"/>
      <c r="U74" s="26">
        <f t="shared" si="7"/>
        <v>0</v>
      </c>
    </row>
    <row r="75" spans="1:21" ht="12.75" customHeight="1" x14ac:dyDescent="0.25">
      <c r="A75" s="7" t="str">
        <f t="shared" si="6"/>
        <v/>
      </c>
      <c r="B75" s="20"/>
      <c r="C75" s="21" t="str">
        <f>IF(B75="","",VLOOKUP(B75, 'Códigos 2'!$A$13:$C$13, 3, FALSE))</f>
        <v/>
      </c>
      <c r="D75" s="21" t="str">
        <f>IF(B75="","",VLOOKUP(B75, 'Códigos 2'!$A$3:$B$13, 2, FALSE))</f>
        <v/>
      </c>
      <c r="E75" s="22" t="str">
        <f>IF(F75="","",VLOOKUP(F75, 'Códigos 2'!E$3:F$66, 2, FALSE))</f>
        <v/>
      </c>
      <c r="F75" s="23"/>
      <c r="G75" s="23"/>
      <c r="H75" s="23"/>
      <c r="I75" s="23"/>
      <c r="J75" s="24"/>
      <c r="K75" s="20"/>
      <c r="L75" s="20"/>
      <c r="M75" s="25">
        <v>0</v>
      </c>
      <c r="N75" s="26">
        <f t="shared" si="8"/>
        <v>0</v>
      </c>
      <c r="O75" s="52"/>
      <c r="P75" s="26">
        <f t="shared" si="9"/>
        <v>0</v>
      </c>
      <c r="Q75" s="25">
        <v>0</v>
      </c>
      <c r="R75" s="26">
        <f t="shared" si="10"/>
        <v>0</v>
      </c>
      <c r="S75" s="26">
        <f t="shared" si="11"/>
        <v>0</v>
      </c>
      <c r="T75" s="27"/>
      <c r="U75" s="26">
        <f t="shared" si="7"/>
        <v>0</v>
      </c>
    </row>
    <row r="76" spans="1:21" ht="12.75" customHeight="1" x14ac:dyDescent="0.25">
      <c r="A76" s="7" t="str">
        <f t="shared" si="6"/>
        <v/>
      </c>
      <c r="B76" s="20"/>
      <c r="C76" s="21" t="str">
        <f>IF(B76="","",VLOOKUP(B76, 'Códigos 2'!$A$13:$C$13, 3, FALSE))</f>
        <v/>
      </c>
      <c r="D76" s="21" t="str">
        <f>IF(B76="","",VLOOKUP(B76, 'Códigos 2'!$A$3:$B$13, 2, FALSE))</f>
        <v/>
      </c>
      <c r="E76" s="22" t="str">
        <f>IF(F76="","",VLOOKUP(F76, 'Códigos 2'!E$3:F$66, 2, FALSE))</f>
        <v/>
      </c>
      <c r="F76" s="23"/>
      <c r="G76" s="23"/>
      <c r="H76" s="23"/>
      <c r="I76" s="23"/>
      <c r="J76" s="24"/>
      <c r="K76" s="20"/>
      <c r="L76" s="20"/>
      <c r="M76" s="25">
        <v>0</v>
      </c>
      <c r="N76" s="26">
        <f t="shared" si="8"/>
        <v>0</v>
      </c>
      <c r="O76" s="52"/>
      <c r="P76" s="26">
        <f t="shared" si="9"/>
        <v>0</v>
      </c>
      <c r="Q76" s="25">
        <v>0</v>
      </c>
      <c r="R76" s="26">
        <f t="shared" si="10"/>
        <v>0</v>
      </c>
      <c r="S76" s="26">
        <f t="shared" si="11"/>
        <v>0</v>
      </c>
      <c r="T76" s="27"/>
      <c r="U76" s="26">
        <f t="shared" si="7"/>
        <v>0</v>
      </c>
    </row>
    <row r="77" spans="1:21" ht="12.75" customHeight="1" x14ac:dyDescent="0.25">
      <c r="A77" s="7" t="str">
        <f t="shared" si="6"/>
        <v/>
      </c>
      <c r="B77" s="20"/>
      <c r="C77" s="21" t="str">
        <f>IF(B77="","",VLOOKUP(B77, 'Códigos 2'!$A$13:$C$13, 3, FALSE))</f>
        <v/>
      </c>
      <c r="D77" s="21" t="str">
        <f>IF(B77="","",VLOOKUP(B77, 'Códigos 2'!$A$3:$B$13, 2, FALSE))</f>
        <v/>
      </c>
      <c r="E77" s="22" t="str">
        <f>IF(F77="","",VLOOKUP(F77, 'Códigos 2'!E$3:F$66, 2, FALSE))</f>
        <v/>
      </c>
      <c r="F77" s="23"/>
      <c r="G77" s="23"/>
      <c r="H77" s="23"/>
      <c r="I77" s="23"/>
      <c r="J77" s="24"/>
      <c r="K77" s="20"/>
      <c r="L77" s="20"/>
      <c r="M77" s="25">
        <v>0</v>
      </c>
      <c r="N77" s="26">
        <f t="shared" si="8"/>
        <v>0</v>
      </c>
      <c r="O77" s="52"/>
      <c r="P77" s="26">
        <f t="shared" si="9"/>
        <v>0</v>
      </c>
      <c r="Q77" s="25">
        <v>0</v>
      </c>
      <c r="R77" s="26">
        <f t="shared" si="10"/>
        <v>0</v>
      </c>
      <c r="S77" s="26">
        <f t="shared" si="11"/>
        <v>0</v>
      </c>
      <c r="T77" s="27"/>
      <c r="U77" s="26">
        <f t="shared" si="7"/>
        <v>0</v>
      </c>
    </row>
    <row r="78" spans="1:21" ht="12.75" customHeight="1" x14ac:dyDescent="0.25">
      <c r="A78" s="7" t="str">
        <f t="shared" si="6"/>
        <v/>
      </c>
      <c r="B78" s="20"/>
      <c r="C78" s="21" t="str">
        <f>IF(B78="","",VLOOKUP(B78, 'Códigos 2'!$A$13:$C$13, 3, FALSE))</f>
        <v/>
      </c>
      <c r="D78" s="21" t="str">
        <f>IF(B78="","",VLOOKUP(B78, 'Códigos 2'!$A$3:$B$13, 2, FALSE))</f>
        <v/>
      </c>
      <c r="E78" s="22" t="str">
        <f>IF(F78="","",VLOOKUP(F78, 'Códigos 2'!E$3:F$66, 2, FALSE))</f>
        <v/>
      </c>
      <c r="F78" s="23"/>
      <c r="G78" s="23"/>
      <c r="H78" s="23"/>
      <c r="I78" s="23"/>
      <c r="J78" s="24"/>
      <c r="K78" s="20"/>
      <c r="L78" s="20"/>
      <c r="M78" s="25">
        <v>0</v>
      </c>
      <c r="N78" s="26">
        <f t="shared" si="8"/>
        <v>0</v>
      </c>
      <c r="O78" s="52"/>
      <c r="P78" s="26">
        <f t="shared" si="9"/>
        <v>0</v>
      </c>
      <c r="Q78" s="25">
        <v>0</v>
      </c>
      <c r="R78" s="26">
        <f t="shared" si="10"/>
        <v>0</v>
      </c>
      <c r="S78" s="26">
        <f t="shared" si="11"/>
        <v>0</v>
      </c>
      <c r="T78" s="27"/>
      <c r="U78" s="26">
        <f t="shared" si="7"/>
        <v>0</v>
      </c>
    </row>
    <row r="79" spans="1:21" ht="12.75" customHeight="1" x14ac:dyDescent="0.25">
      <c r="A79" s="7" t="str">
        <f t="shared" si="6"/>
        <v/>
      </c>
      <c r="B79" s="20"/>
      <c r="C79" s="21" t="str">
        <f>IF(B79="","",VLOOKUP(B79, 'Códigos 2'!$A$13:$C$13, 3, FALSE))</f>
        <v/>
      </c>
      <c r="D79" s="21" t="str">
        <f>IF(B79="","",VLOOKUP(B79, 'Códigos 2'!$A$3:$B$13, 2, FALSE))</f>
        <v/>
      </c>
      <c r="E79" s="22" t="str">
        <f>IF(F79="","",VLOOKUP(F79, 'Códigos 2'!E$3:F$66, 2, FALSE))</f>
        <v/>
      </c>
      <c r="F79" s="23"/>
      <c r="G79" s="23"/>
      <c r="H79" s="23"/>
      <c r="I79" s="23"/>
      <c r="J79" s="24"/>
      <c r="K79" s="20"/>
      <c r="L79" s="20"/>
      <c r="M79" s="25">
        <v>0</v>
      </c>
      <c r="N79" s="26">
        <f t="shared" si="8"/>
        <v>0</v>
      </c>
      <c r="O79" s="52"/>
      <c r="P79" s="26">
        <f t="shared" si="9"/>
        <v>0</v>
      </c>
      <c r="Q79" s="25">
        <v>0</v>
      </c>
      <c r="R79" s="26">
        <f t="shared" si="10"/>
        <v>0</v>
      </c>
      <c r="S79" s="26">
        <f t="shared" si="11"/>
        <v>0</v>
      </c>
      <c r="T79" s="27"/>
      <c r="U79" s="26">
        <f t="shared" si="7"/>
        <v>0</v>
      </c>
    </row>
    <row r="80" spans="1:21" ht="12.75" customHeight="1" x14ac:dyDescent="0.25">
      <c r="A80" s="7" t="str">
        <f t="shared" si="6"/>
        <v/>
      </c>
      <c r="B80" s="20"/>
      <c r="C80" s="21" t="str">
        <f>IF(B80="","",VLOOKUP(B80, 'Códigos 2'!$A$13:$C$13, 3, FALSE))</f>
        <v/>
      </c>
      <c r="D80" s="21" t="str">
        <f>IF(B80="","",VLOOKUP(B80, 'Códigos 2'!$A$3:$B$13, 2, FALSE))</f>
        <v/>
      </c>
      <c r="E80" s="22" t="str">
        <f>IF(F80="","",VLOOKUP(F80, 'Códigos 2'!E$3:F$66, 2, FALSE))</f>
        <v/>
      </c>
      <c r="F80" s="23"/>
      <c r="G80" s="23"/>
      <c r="H80" s="23"/>
      <c r="I80" s="23"/>
      <c r="J80" s="24"/>
      <c r="K80" s="20"/>
      <c r="L80" s="20"/>
      <c r="M80" s="25">
        <v>0</v>
      </c>
      <c r="N80" s="26">
        <f t="shared" si="8"/>
        <v>0</v>
      </c>
      <c r="O80" s="52"/>
      <c r="P80" s="26">
        <f t="shared" si="9"/>
        <v>0</v>
      </c>
      <c r="Q80" s="25">
        <v>0</v>
      </c>
      <c r="R80" s="26">
        <f t="shared" si="10"/>
        <v>0</v>
      </c>
      <c r="S80" s="26">
        <f t="shared" si="11"/>
        <v>0</v>
      </c>
      <c r="T80" s="27"/>
      <c r="U80" s="26">
        <f t="shared" si="7"/>
        <v>0</v>
      </c>
    </row>
    <row r="81" spans="1:21" ht="12.75" customHeight="1" x14ac:dyDescent="0.25">
      <c r="A81" s="7" t="str">
        <f t="shared" si="6"/>
        <v/>
      </c>
      <c r="B81" s="20"/>
      <c r="C81" s="21" t="str">
        <f>IF(B81="","",VLOOKUP(B81, 'Códigos 2'!$A$13:$C$13, 3, FALSE))</f>
        <v/>
      </c>
      <c r="D81" s="21" t="str">
        <f>IF(B81="","",VLOOKUP(B81, 'Códigos 2'!$A$3:$B$13, 2, FALSE))</f>
        <v/>
      </c>
      <c r="E81" s="22" t="str">
        <f>IF(F81="","",VLOOKUP(F81, 'Códigos 2'!E$3:F$66, 2, FALSE))</f>
        <v/>
      </c>
      <c r="F81" s="23"/>
      <c r="G81" s="23"/>
      <c r="H81" s="23"/>
      <c r="I81" s="23"/>
      <c r="J81" s="24"/>
      <c r="K81" s="20"/>
      <c r="L81" s="20"/>
      <c r="M81" s="25">
        <v>0</v>
      </c>
      <c r="N81" s="26">
        <f t="shared" si="8"/>
        <v>0</v>
      </c>
      <c r="O81" s="52"/>
      <c r="P81" s="26">
        <f t="shared" si="9"/>
        <v>0</v>
      </c>
      <c r="Q81" s="25">
        <v>0</v>
      </c>
      <c r="R81" s="26">
        <f t="shared" si="10"/>
        <v>0</v>
      </c>
      <c r="S81" s="26">
        <f t="shared" si="11"/>
        <v>0</v>
      </c>
      <c r="T81" s="27"/>
      <c r="U81" s="26">
        <f t="shared" si="7"/>
        <v>0</v>
      </c>
    </row>
    <row r="82" spans="1:21" ht="12.75" customHeight="1" x14ac:dyDescent="0.25">
      <c r="A82" s="7" t="str">
        <f t="shared" si="6"/>
        <v/>
      </c>
      <c r="B82" s="20"/>
      <c r="C82" s="21" t="str">
        <f>IF(B82="","",VLOOKUP(B82, 'Códigos 2'!$A$13:$C$13, 3, FALSE))</f>
        <v/>
      </c>
      <c r="D82" s="21" t="str">
        <f>IF(B82="","",VLOOKUP(B82, 'Códigos 2'!$A$3:$B$13, 2, FALSE))</f>
        <v/>
      </c>
      <c r="E82" s="22" t="str">
        <f>IF(F82="","",VLOOKUP(F82, 'Códigos 2'!E$3:F$66, 2, FALSE))</f>
        <v/>
      </c>
      <c r="F82" s="23"/>
      <c r="G82" s="23"/>
      <c r="H82" s="23"/>
      <c r="I82" s="23"/>
      <c r="J82" s="24"/>
      <c r="K82" s="20"/>
      <c r="L82" s="20"/>
      <c r="M82" s="25">
        <v>0</v>
      </c>
      <c r="N82" s="26">
        <f t="shared" si="8"/>
        <v>0</v>
      </c>
      <c r="O82" s="52"/>
      <c r="P82" s="26">
        <f t="shared" si="9"/>
        <v>0</v>
      </c>
      <c r="Q82" s="25">
        <v>0</v>
      </c>
      <c r="R82" s="26">
        <f t="shared" si="10"/>
        <v>0</v>
      </c>
      <c r="S82" s="26">
        <f t="shared" si="11"/>
        <v>0</v>
      </c>
      <c r="T82" s="27"/>
      <c r="U82" s="26">
        <f t="shared" si="7"/>
        <v>0</v>
      </c>
    </row>
    <row r="83" spans="1:21" ht="12.75" customHeight="1" x14ac:dyDescent="0.25">
      <c r="A83" s="7" t="str">
        <f t="shared" si="6"/>
        <v/>
      </c>
      <c r="B83" s="20"/>
      <c r="C83" s="21" t="str">
        <f>IF(B83="","",VLOOKUP(B83, 'Códigos 2'!$A$13:$C$13, 3, FALSE))</f>
        <v/>
      </c>
      <c r="D83" s="21" t="str">
        <f>IF(B83="","",VLOOKUP(B83, 'Códigos 2'!$A$3:$B$13, 2, FALSE))</f>
        <v/>
      </c>
      <c r="E83" s="22" t="str">
        <f>IF(F83="","",VLOOKUP(F83, 'Códigos 2'!E$3:F$66, 2, FALSE))</f>
        <v/>
      </c>
      <c r="F83" s="23"/>
      <c r="G83" s="23"/>
      <c r="H83" s="23"/>
      <c r="I83" s="23"/>
      <c r="J83" s="24"/>
      <c r="K83" s="20"/>
      <c r="L83" s="20"/>
      <c r="M83" s="25">
        <v>0</v>
      </c>
      <c r="N83" s="26">
        <f t="shared" si="8"/>
        <v>0</v>
      </c>
      <c r="O83" s="52"/>
      <c r="P83" s="26">
        <f t="shared" si="9"/>
        <v>0</v>
      </c>
      <c r="Q83" s="25">
        <v>0</v>
      </c>
      <c r="R83" s="26">
        <f t="shared" si="10"/>
        <v>0</v>
      </c>
      <c r="S83" s="26">
        <f t="shared" si="11"/>
        <v>0</v>
      </c>
      <c r="T83" s="27"/>
      <c r="U83" s="26">
        <f t="shared" si="7"/>
        <v>0</v>
      </c>
    </row>
    <row r="84" spans="1:21" ht="12.75" customHeight="1" x14ac:dyDescent="0.25">
      <c r="A84" s="7" t="str">
        <f t="shared" si="6"/>
        <v/>
      </c>
      <c r="B84" s="20"/>
      <c r="C84" s="21" t="str">
        <f>IF(B84="","",VLOOKUP(B84, 'Códigos 2'!$A$13:$C$13, 3, FALSE))</f>
        <v/>
      </c>
      <c r="D84" s="21" t="str">
        <f>IF(B84="","",VLOOKUP(B84, 'Códigos 2'!$A$3:$B$13, 2, FALSE))</f>
        <v/>
      </c>
      <c r="E84" s="22" t="str">
        <f>IF(F84="","",VLOOKUP(F84, 'Códigos 2'!E$3:F$66, 2, FALSE))</f>
        <v/>
      </c>
      <c r="F84" s="23"/>
      <c r="G84" s="23"/>
      <c r="H84" s="23"/>
      <c r="I84" s="23"/>
      <c r="J84" s="24"/>
      <c r="K84" s="20"/>
      <c r="L84" s="20"/>
      <c r="M84" s="25">
        <v>0</v>
      </c>
      <c r="N84" s="26">
        <f t="shared" si="8"/>
        <v>0</v>
      </c>
      <c r="O84" s="52"/>
      <c r="P84" s="26">
        <f t="shared" si="9"/>
        <v>0</v>
      </c>
      <c r="Q84" s="25">
        <v>0</v>
      </c>
      <c r="R84" s="26">
        <f t="shared" si="10"/>
        <v>0</v>
      </c>
      <c r="S84" s="26">
        <f t="shared" si="11"/>
        <v>0</v>
      </c>
      <c r="T84" s="27"/>
      <c r="U84" s="26">
        <f t="shared" si="7"/>
        <v>0</v>
      </c>
    </row>
    <row r="85" spans="1:21" ht="12.75" customHeight="1" x14ac:dyDescent="0.25">
      <c r="A85" s="7" t="str">
        <f t="shared" si="6"/>
        <v/>
      </c>
      <c r="B85" s="20"/>
      <c r="C85" s="21" t="str">
        <f>IF(B85="","",VLOOKUP(B85, 'Códigos 2'!$A$13:$C$13, 3, FALSE))</f>
        <v/>
      </c>
      <c r="D85" s="21" t="str">
        <f>IF(B85="","",VLOOKUP(B85, 'Códigos 2'!$A$3:$B$13, 2, FALSE))</f>
        <v/>
      </c>
      <c r="E85" s="22" t="str">
        <f>IF(F85="","",VLOOKUP(F85, 'Códigos 2'!E$3:F$66, 2, FALSE))</f>
        <v/>
      </c>
      <c r="F85" s="23"/>
      <c r="G85" s="23"/>
      <c r="H85" s="23"/>
      <c r="I85" s="23"/>
      <c r="J85" s="24"/>
      <c r="K85" s="20"/>
      <c r="L85" s="20"/>
      <c r="M85" s="25">
        <v>0</v>
      </c>
      <c r="N85" s="26">
        <f t="shared" si="8"/>
        <v>0</v>
      </c>
      <c r="O85" s="52"/>
      <c r="P85" s="26">
        <f t="shared" si="9"/>
        <v>0</v>
      </c>
      <c r="Q85" s="25">
        <v>0</v>
      </c>
      <c r="R85" s="26">
        <f t="shared" si="10"/>
        <v>0</v>
      </c>
      <c r="S85" s="26">
        <f t="shared" si="11"/>
        <v>0</v>
      </c>
      <c r="T85" s="27"/>
      <c r="U85" s="26">
        <f t="shared" si="7"/>
        <v>0</v>
      </c>
    </row>
    <row r="86" spans="1:21" ht="12.75" customHeight="1" x14ac:dyDescent="0.25">
      <c r="A86" s="7" t="str">
        <f t="shared" si="6"/>
        <v/>
      </c>
      <c r="B86" s="20"/>
      <c r="C86" s="21" t="str">
        <f>IF(B86="","",VLOOKUP(B86, 'Códigos 2'!$A$13:$C$13, 3, FALSE))</f>
        <v/>
      </c>
      <c r="D86" s="21" t="str">
        <f>IF(B86="","",VLOOKUP(B86, 'Códigos 2'!$A$3:$B$13, 2, FALSE))</f>
        <v/>
      </c>
      <c r="E86" s="22" t="str">
        <f>IF(F86="","",VLOOKUP(F86, 'Códigos 2'!E$3:F$66, 2, FALSE))</f>
        <v/>
      </c>
      <c r="F86" s="23"/>
      <c r="G86" s="23"/>
      <c r="H86" s="23"/>
      <c r="I86" s="23"/>
      <c r="J86" s="24"/>
      <c r="K86" s="20"/>
      <c r="L86" s="20"/>
      <c r="M86" s="25">
        <v>0</v>
      </c>
      <c r="N86" s="26">
        <f t="shared" si="8"/>
        <v>0</v>
      </c>
      <c r="O86" s="52"/>
      <c r="P86" s="26">
        <f t="shared" si="9"/>
        <v>0</v>
      </c>
      <c r="Q86" s="25">
        <v>0</v>
      </c>
      <c r="R86" s="26">
        <f t="shared" si="10"/>
        <v>0</v>
      </c>
      <c r="S86" s="26">
        <f t="shared" si="11"/>
        <v>0</v>
      </c>
      <c r="T86" s="27"/>
      <c r="U86" s="26">
        <f t="shared" si="7"/>
        <v>0</v>
      </c>
    </row>
    <row r="87" spans="1:21" ht="12.75" customHeight="1" x14ac:dyDescent="0.25">
      <c r="A87" s="7" t="str">
        <f t="shared" si="6"/>
        <v/>
      </c>
      <c r="B87" s="20"/>
      <c r="C87" s="21" t="str">
        <f>IF(B87="","",VLOOKUP(B87, 'Códigos 2'!$A$13:$C$13, 3, FALSE))</f>
        <v/>
      </c>
      <c r="D87" s="21" t="str">
        <f>IF(B87="","",VLOOKUP(B87, 'Códigos 2'!$A$3:$B$13, 2, FALSE))</f>
        <v/>
      </c>
      <c r="E87" s="22" t="str">
        <f>IF(F87="","",VLOOKUP(F87, 'Códigos 2'!E$3:F$66, 2, FALSE))</f>
        <v/>
      </c>
      <c r="F87" s="23"/>
      <c r="G87" s="23"/>
      <c r="H87" s="23"/>
      <c r="I87" s="23"/>
      <c r="J87" s="24"/>
      <c r="K87" s="20"/>
      <c r="L87" s="20"/>
      <c r="M87" s="25">
        <v>0</v>
      </c>
      <c r="N87" s="26">
        <f t="shared" si="8"/>
        <v>0</v>
      </c>
      <c r="O87" s="52"/>
      <c r="P87" s="26">
        <f t="shared" si="9"/>
        <v>0</v>
      </c>
      <c r="Q87" s="25">
        <v>0</v>
      </c>
      <c r="R87" s="26">
        <f t="shared" si="10"/>
        <v>0</v>
      </c>
      <c r="S87" s="26">
        <f t="shared" si="11"/>
        <v>0</v>
      </c>
      <c r="T87" s="27"/>
      <c r="U87" s="26">
        <f t="shared" si="7"/>
        <v>0</v>
      </c>
    </row>
    <row r="88" spans="1:21" ht="12.75" customHeight="1" x14ac:dyDescent="0.25">
      <c r="A88" s="7" t="str">
        <f t="shared" si="6"/>
        <v/>
      </c>
      <c r="B88" s="20"/>
      <c r="C88" s="21" t="str">
        <f>IF(B88="","",VLOOKUP(B88, 'Códigos 2'!$A$13:$C$13, 3, FALSE))</f>
        <v/>
      </c>
      <c r="D88" s="21" t="str">
        <f>IF(B88="","",VLOOKUP(B88, 'Códigos 2'!$A$3:$B$13, 2, FALSE))</f>
        <v/>
      </c>
      <c r="E88" s="22" t="str">
        <f>IF(F88="","",VLOOKUP(F88, 'Códigos 2'!E$3:F$66, 2, FALSE))</f>
        <v/>
      </c>
      <c r="F88" s="23"/>
      <c r="G88" s="23"/>
      <c r="H88" s="23"/>
      <c r="I88" s="23"/>
      <c r="J88" s="24"/>
      <c r="K88" s="20"/>
      <c r="L88" s="20"/>
      <c r="M88" s="25">
        <v>0</v>
      </c>
      <c r="N88" s="26">
        <f t="shared" si="8"/>
        <v>0</v>
      </c>
      <c r="O88" s="52"/>
      <c r="P88" s="26">
        <f t="shared" si="9"/>
        <v>0</v>
      </c>
      <c r="Q88" s="25">
        <v>0</v>
      </c>
      <c r="R88" s="26">
        <f t="shared" si="10"/>
        <v>0</v>
      </c>
      <c r="S88" s="26">
        <f t="shared" si="11"/>
        <v>0</v>
      </c>
      <c r="T88" s="27"/>
      <c r="U88" s="26">
        <f t="shared" si="7"/>
        <v>0</v>
      </c>
    </row>
    <row r="89" spans="1:21" ht="12.75" customHeight="1" x14ac:dyDescent="0.25">
      <c r="A89" s="7" t="str">
        <f t="shared" si="6"/>
        <v/>
      </c>
      <c r="B89" s="20"/>
      <c r="C89" s="21" t="str">
        <f>IF(B89="","",VLOOKUP(B89, 'Códigos 2'!$A$13:$C$13, 3, FALSE))</f>
        <v/>
      </c>
      <c r="D89" s="21" t="str">
        <f>IF(B89="","",VLOOKUP(B89, 'Códigos 2'!$A$3:$B$13, 2, FALSE))</f>
        <v/>
      </c>
      <c r="E89" s="22" t="str">
        <f>IF(F89="","",VLOOKUP(F89, 'Códigos 2'!E$3:F$66, 2, FALSE))</f>
        <v/>
      </c>
      <c r="F89" s="23"/>
      <c r="G89" s="23"/>
      <c r="H89" s="23"/>
      <c r="I89" s="23"/>
      <c r="J89" s="24"/>
      <c r="K89" s="20"/>
      <c r="L89" s="20"/>
      <c r="M89" s="25">
        <v>0</v>
      </c>
      <c r="N89" s="26">
        <f t="shared" si="8"/>
        <v>0</v>
      </c>
      <c r="O89" s="52"/>
      <c r="P89" s="26">
        <f t="shared" si="9"/>
        <v>0</v>
      </c>
      <c r="Q89" s="25">
        <v>0</v>
      </c>
      <c r="R89" s="26">
        <f t="shared" si="10"/>
        <v>0</v>
      </c>
      <c r="S89" s="26">
        <f t="shared" si="11"/>
        <v>0</v>
      </c>
      <c r="T89" s="27"/>
      <c r="U89" s="26">
        <f t="shared" si="7"/>
        <v>0</v>
      </c>
    </row>
    <row r="90" spans="1:21" ht="12.75" customHeight="1" x14ac:dyDescent="0.25">
      <c r="A90" s="7" t="str">
        <f t="shared" si="6"/>
        <v/>
      </c>
      <c r="B90" s="20"/>
      <c r="C90" s="21" t="str">
        <f>IF(B90="","",VLOOKUP(B90, 'Códigos 2'!$A$13:$C$13, 3, FALSE))</f>
        <v/>
      </c>
      <c r="D90" s="21" t="str">
        <f>IF(B90="","",VLOOKUP(B90, 'Códigos 2'!$A$3:$B$13, 2, FALSE))</f>
        <v/>
      </c>
      <c r="E90" s="22" t="str">
        <f>IF(F90="","",VLOOKUP(F90, 'Códigos 2'!E$3:F$66, 2, FALSE))</f>
        <v/>
      </c>
      <c r="F90" s="23"/>
      <c r="G90" s="23"/>
      <c r="H90" s="23"/>
      <c r="I90" s="23"/>
      <c r="J90" s="24"/>
      <c r="K90" s="20"/>
      <c r="L90" s="20"/>
      <c r="M90" s="25">
        <v>0</v>
      </c>
      <c r="N90" s="26">
        <f t="shared" si="8"/>
        <v>0</v>
      </c>
      <c r="O90" s="52"/>
      <c r="P90" s="26">
        <f t="shared" si="9"/>
        <v>0</v>
      </c>
      <c r="Q90" s="25">
        <v>0</v>
      </c>
      <c r="R90" s="26">
        <f t="shared" si="10"/>
        <v>0</v>
      </c>
      <c r="S90" s="26">
        <f t="shared" si="11"/>
        <v>0</v>
      </c>
      <c r="T90" s="27"/>
      <c r="U90" s="26">
        <f t="shared" si="7"/>
        <v>0</v>
      </c>
    </row>
    <row r="91" spans="1:21" ht="12.75" customHeight="1" x14ac:dyDescent="0.25">
      <c r="A91" s="7" t="str">
        <f t="shared" si="6"/>
        <v/>
      </c>
      <c r="B91" s="20"/>
      <c r="C91" s="21" t="str">
        <f>IF(B91="","",VLOOKUP(B91, 'Códigos 2'!$A$13:$C$13, 3, FALSE))</f>
        <v/>
      </c>
      <c r="D91" s="21" t="str">
        <f>IF(B91="","",VLOOKUP(B91, 'Códigos 2'!$A$3:$B$13, 2, FALSE))</f>
        <v/>
      </c>
      <c r="E91" s="22" t="str">
        <f>IF(F91="","",VLOOKUP(F91, 'Códigos 2'!E$3:F$66, 2, FALSE))</f>
        <v/>
      </c>
      <c r="F91" s="23"/>
      <c r="G91" s="23"/>
      <c r="H91" s="23"/>
      <c r="I91" s="23"/>
      <c r="J91" s="24"/>
      <c r="K91" s="20"/>
      <c r="L91" s="20"/>
      <c r="M91" s="25">
        <v>0</v>
      </c>
      <c r="N91" s="26">
        <f t="shared" si="8"/>
        <v>0</v>
      </c>
      <c r="O91" s="52"/>
      <c r="P91" s="26">
        <f t="shared" si="9"/>
        <v>0</v>
      </c>
      <c r="Q91" s="25">
        <v>0</v>
      </c>
      <c r="R91" s="26">
        <f t="shared" si="10"/>
        <v>0</v>
      </c>
      <c r="S91" s="26">
        <f t="shared" si="11"/>
        <v>0</v>
      </c>
      <c r="T91" s="27"/>
      <c r="U91" s="26">
        <f t="shared" si="7"/>
        <v>0</v>
      </c>
    </row>
    <row r="92" spans="1:21" ht="12.75" customHeight="1" x14ac:dyDescent="0.25">
      <c r="A92" s="7" t="str">
        <f t="shared" si="6"/>
        <v/>
      </c>
      <c r="B92" s="20"/>
      <c r="C92" s="21" t="str">
        <f>IF(B92="","",VLOOKUP(B92, 'Códigos 2'!$A$13:$C$13, 3, FALSE))</f>
        <v/>
      </c>
      <c r="D92" s="21" t="str">
        <f>IF(B92="","",VLOOKUP(B92, 'Códigos 2'!$A$3:$B$13, 2, FALSE))</f>
        <v/>
      </c>
      <c r="E92" s="22" t="str">
        <f>IF(F92="","",VLOOKUP(F92, 'Códigos 2'!E$3:F$66, 2, FALSE))</f>
        <v/>
      </c>
      <c r="F92" s="23"/>
      <c r="G92" s="23"/>
      <c r="H92" s="23"/>
      <c r="I92" s="23"/>
      <c r="J92" s="24"/>
      <c r="K92" s="20"/>
      <c r="L92" s="20"/>
      <c r="M92" s="25">
        <v>0</v>
      </c>
      <c r="N92" s="26">
        <f t="shared" si="8"/>
        <v>0</v>
      </c>
      <c r="O92" s="52"/>
      <c r="P92" s="26">
        <f t="shared" si="9"/>
        <v>0</v>
      </c>
      <c r="Q92" s="25">
        <v>0</v>
      </c>
      <c r="R92" s="26">
        <f t="shared" si="10"/>
        <v>0</v>
      </c>
      <c r="S92" s="26">
        <f t="shared" si="11"/>
        <v>0</v>
      </c>
      <c r="T92" s="27"/>
      <c r="U92" s="26">
        <f t="shared" si="7"/>
        <v>0</v>
      </c>
    </row>
    <row r="93" spans="1:21" ht="12.75" customHeight="1" x14ac:dyDescent="0.25">
      <c r="A93" s="7" t="str">
        <f t="shared" si="6"/>
        <v/>
      </c>
      <c r="B93" s="20"/>
      <c r="C93" s="21" t="str">
        <f>IF(B93="","",VLOOKUP(B93, 'Códigos 2'!$A$13:$C$13, 3, FALSE))</f>
        <v/>
      </c>
      <c r="D93" s="21" t="str">
        <f>IF(B93="","",VLOOKUP(B93, 'Códigos 2'!$A$3:$B$13, 2, FALSE))</f>
        <v/>
      </c>
      <c r="E93" s="22" t="str">
        <f>IF(F93="","",VLOOKUP(F93, 'Códigos 2'!E$3:F$66, 2, FALSE))</f>
        <v/>
      </c>
      <c r="F93" s="23"/>
      <c r="G93" s="23"/>
      <c r="H93" s="23"/>
      <c r="I93" s="23"/>
      <c r="J93" s="24"/>
      <c r="K93" s="20"/>
      <c r="L93" s="20"/>
      <c r="M93" s="25">
        <v>0</v>
      </c>
      <c r="N93" s="26">
        <f t="shared" si="8"/>
        <v>0</v>
      </c>
      <c r="O93" s="52"/>
      <c r="P93" s="26">
        <f t="shared" si="9"/>
        <v>0</v>
      </c>
      <c r="Q93" s="25">
        <v>0</v>
      </c>
      <c r="R93" s="26">
        <f t="shared" si="10"/>
        <v>0</v>
      </c>
      <c r="S93" s="26">
        <f t="shared" si="11"/>
        <v>0</v>
      </c>
      <c r="T93" s="27"/>
      <c r="U93" s="26">
        <f t="shared" si="7"/>
        <v>0</v>
      </c>
    </row>
    <row r="94" spans="1:21" ht="12.75" customHeight="1" x14ac:dyDescent="0.25">
      <c r="A94" s="7" t="str">
        <f t="shared" si="6"/>
        <v/>
      </c>
      <c r="B94" s="20"/>
      <c r="C94" s="21" t="str">
        <f>IF(B94="","",VLOOKUP(B94, 'Códigos 2'!$A$13:$C$13, 3, FALSE))</f>
        <v/>
      </c>
      <c r="D94" s="21" t="str">
        <f>IF(B94="","",VLOOKUP(B94, 'Códigos 2'!$A$3:$B$13, 2, FALSE))</f>
        <v/>
      </c>
      <c r="E94" s="22" t="str">
        <f>IF(F94="","",VLOOKUP(F94, 'Códigos 2'!E$3:F$66, 2, FALSE))</f>
        <v/>
      </c>
      <c r="F94" s="23"/>
      <c r="G94" s="23"/>
      <c r="H94" s="23"/>
      <c r="I94" s="23"/>
      <c r="J94" s="24"/>
      <c r="K94" s="20"/>
      <c r="L94" s="20"/>
      <c r="M94" s="25">
        <v>0</v>
      </c>
      <c r="N94" s="26">
        <f t="shared" si="8"/>
        <v>0</v>
      </c>
      <c r="O94" s="52"/>
      <c r="P94" s="26">
        <f t="shared" si="9"/>
        <v>0</v>
      </c>
      <c r="Q94" s="25">
        <v>0</v>
      </c>
      <c r="R94" s="26">
        <f t="shared" si="10"/>
        <v>0</v>
      </c>
      <c r="S94" s="26">
        <f t="shared" si="11"/>
        <v>0</v>
      </c>
      <c r="T94" s="27"/>
      <c r="U94" s="26">
        <f t="shared" si="7"/>
        <v>0</v>
      </c>
    </row>
    <row r="95" spans="1:21" ht="12.75" customHeight="1" x14ac:dyDescent="0.25">
      <c r="A95" s="7" t="str">
        <f t="shared" si="6"/>
        <v/>
      </c>
      <c r="B95" s="20"/>
      <c r="C95" s="21" t="str">
        <f>IF(B95="","",VLOOKUP(B95, 'Códigos 2'!$A$13:$C$13, 3, FALSE))</f>
        <v/>
      </c>
      <c r="D95" s="21" t="str">
        <f>IF(B95="","",VLOOKUP(B95, 'Códigos 2'!$A$3:$B$13, 2, FALSE))</f>
        <v/>
      </c>
      <c r="E95" s="22" t="str">
        <f>IF(F95="","",VLOOKUP(F95, 'Códigos 2'!E$3:F$66, 2, FALSE))</f>
        <v/>
      </c>
      <c r="F95" s="23"/>
      <c r="G95" s="23"/>
      <c r="H95" s="23"/>
      <c r="I95" s="23"/>
      <c r="J95" s="24"/>
      <c r="K95" s="20"/>
      <c r="L95" s="20"/>
      <c r="M95" s="25">
        <v>0</v>
      </c>
      <c r="N95" s="26">
        <f t="shared" si="8"/>
        <v>0</v>
      </c>
      <c r="O95" s="52"/>
      <c r="P95" s="26">
        <f t="shared" si="9"/>
        <v>0</v>
      </c>
      <c r="Q95" s="25">
        <v>0</v>
      </c>
      <c r="R95" s="26">
        <f t="shared" si="10"/>
        <v>0</v>
      </c>
      <c r="S95" s="26">
        <f t="shared" si="11"/>
        <v>0</v>
      </c>
      <c r="T95" s="27"/>
      <c r="U95" s="26">
        <f t="shared" si="7"/>
        <v>0</v>
      </c>
    </row>
    <row r="96" spans="1:21" ht="12.75" customHeight="1" x14ac:dyDescent="0.25">
      <c r="A96" s="7" t="str">
        <f t="shared" si="6"/>
        <v/>
      </c>
      <c r="B96" s="20"/>
      <c r="C96" s="21" t="str">
        <f>IF(B96="","",VLOOKUP(B96, 'Códigos 2'!$A$13:$C$13, 3, FALSE))</f>
        <v/>
      </c>
      <c r="D96" s="21" t="str">
        <f>IF(B96="","",VLOOKUP(B96, 'Códigos 2'!$A$3:$B$13, 2, FALSE))</f>
        <v/>
      </c>
      <c r="E96" s="22" t="str">
        <f>IF(F96="","",VLOOKUP(F96, 'Códigos 2'!E$3:F$66, 2, FALSE))</f>
        <v/>
      </c>
      <c r="F96" s="23"/>
      <c r="G96" s="23"/>
      <c r="H96" s="23"/>
      <c r="I96" s="23"/>
      <c r="J96" s="24"/>
      <c r="K96" s="20"/>
      <c r="L96" s="20"/>
      <c r="M96" s="25">
        <v>0</v>
      </c>
      <c r="N96" s="26">
        <f t="shared" si="8"/>
        <v>0</v>
      </c>
      <c r="O96" s="52"/>
      <c r="P96" s="26">
        <f t="shared" si="9"/>
        <v>0</v>
      </c>
      <c r="Q96" s="25">
        <v>0</v>
      </c>
      <c r="R96" s="26">
        <f t="shared" si="10"/>
        <v>0</v>
      </c>
      <c r="S96" s="26">
        <f t="shared" si="11"/>
        <v>0</v>
      </c>
      <c r="T96" s="27"/>
      <c r="U96" s="26">
        <f t="shared" si="7"/>
        <v>0</v>
      </c>
    </row>
    <row r="97" spans="1:21" ht="12.75" customHeight="1" x14ac:dyDescent="0.25">
      <c r="A97" s="7" t="str">
        <f t="shared" si="6"/>
        <v/>
      </c>
      <c r="B97" s="20"/>
      <c r="C97" s="21" t="str">
        <f>IF(B97="","",VLOOKUP(B97, 'Códigos 2'!$A$13:$C$13, 3, FALSE))</f>
        <v/>
      </c>
      <c r="D97" s="21" t="str">
        <f>IF(B97="","",VLOOKUP(B97, 'Códigos 2'!$A$3:$B$13, 2, FALSE))</f>
        <v/>
      </c>
      <c r="E97" s="22" t="str">
        <f>IF(F97="","",VLOOKUP(F97, 'Códigos 2'!E$3:F$66, 2, FALSE))</f>
        <v/>
      </c>
      <c r="F97" s="23"/>
      <c r="G97" s="23"/>
      <c r="H97" s="23"/>
      <c r="I97" s="23"/>
      <c r="J97" s="24"/>
      <c r="K97" s="20"/>
      <c r="L97" s="20"/>
      <c r="M97" s="25">
        <v>0</v>
      </c>
      <c r="N97" s="26">
        <f t="shared" si="8"/>
        <v>0</v>
      </c>
      <c r="O97" s="52"/>
      <c r="P97" s="26">
        <f t="shared" si="9"/>
        <v>0</v>
      </c>
      <c r="Q97" s="25">
        <v>0</v>
      </c>
      <c r="R97" s="26">
        <f t="shared" si="10"/>
        <v>0</v>
      </c>
      <c r="S97" s="26">
        <f t="shared" si="11"/>
        <v>0</v>
      </c>
      <c r="T97" s="27"/>
      <c r="U97" s="26">
        <f t="shared" si="7"/>
        <v>0</v>
      </c>
    </row>
    <row r="98" spans="1:21" ht="12.75" customHeight="1" x14ac:dyDescent="0.25">
      <c r="A98" s="7" t="str">
        <f t="shared" si="6"/>
        <v/>
      </c>
      <c r="B98" s="20"/>
      <c r="C98" s="21" t="str">
        <f>IF(B98="","",VLOOKUP(B98, 'Códigos 2'!$A$13:$C$13, 3, FALSE))</f>
        <v/>
      </c>
      <c r="D98" s="21" t="str">
        <f>IF(B98="","",VLOOKUP(B98, 'Códigos 2'!$A$3:$B$13, 2, FALSE))</f>
        <v/>
      </c>
      <c r="E98" s="22" t="str">
        <f>IF(F98="","",VLOOKUP(F98, 'Códigos 2'!E$3:F$66, 2, FALSE))</f>
        <v/>
      </c>
      <c r="F98" s="23"/>
      <c r="G98" s="23"/>
      <c r="H98" s="23"/>
      <c r="I98" s="23"/>
      <c r="J98" s="24"/>
      <c r="K98" s="20"/>
      <c r="L98" s="20"/>
      <c r="M98" s="25">
        <v>0</v>
      </c>
      <c r="N98" s="26">
        <f t="shared" si="8"/>
        <v>0</v>
      </c>
      <c r="O98" s="52"/>
      <c r="P98" s="26">
        <f t="shared" si="9"/>
        <v>0</v>
      </c>
      <c r="Q98" s="25">
        <v>0</v>
      </c>
      <c r="R98" s="26">
        <f t="shared" si="10"/>
        <v>0</v>
      </c>
      <c r="S98" s="26">
        <f t="shared" si="11"/>
        <v>0</v>
      </c>
      <c r="T98" s="27"/>
      <c r="U98" s="26">
        <f t="shared" si="7"/>
        <v>0</v>
      </c>
    </row>
    <row r="99" spans="1:21" ht="12.75" customHeight="1" x14ac:dyDescent="0.25">
      <c r="A99" s="7" t="str">
        <f t="shared" si="6"/>
        <v/>
      </c>
      <c r="B99" s="20"/>
      <c r="C99" s="21" t="str">
        <f>IF(B99="","",VLOOKUP(B99, 'Códigos 2'!$A$13:$C$13, 3, FALSE))</f>
        <v/>
      </c>
      <c r="D99" s="21" t="str">
        <f>IF(B99="","",VLOOKUP(B99, 'Códigos 2'!$A$3:$B$13, 2, FALSE))</f>
        <v/>
      </c>
      <c r="E99" s="22" t="str">
        <f>IF(F99="","",VLOOKUP(F99, 'Códigos 2'!E$3:F$66, 2, FALSE))</f>
        <v/>
      </c>
      <c r="F99" s="23"/>
      <c r="G99" s="23"/>
      <c r="H99" s="23"/>
      <c r="I99" s="23"/>
      <c r="J99" s="24"/>
      <c r="K99" s="20"/>
      <c r="L99" s="20"/>
      <c r="M99" s="25">
        <v>0</v>
      </c>
      <c r="N99" s="26">
        <f t="shared" si="8"/>
        <v>0</v>
      </c>
      <c r="O99" s="52"/>
      <c r="P99" s="26">
        <f t="shared" si="9"/>
        <v>0</v>
      </c>
      <c r="Q99" s="25">
        <v>0</v>
      </c>
      <c r="R99" s="26">
        <f t="shared" si="10"/>
        <v>0</v>
      </c>
      <c r="S99" s="26">
        <f t="shared" si="11"/>
        <v>0</v>
      </c>
      <c r="T99" s="27"/>
      <c r="U99" s="26">
        <f t="shared" si="7"/>
        <v>0</v>
      </c>
    </row>
    <row r="100" spans="1:21" ht="12.75" customHeight="1" x14ac:dyDescent="0.25">
      <c r="A100" s="7" t="str">
        <f t="shared" si="6"/>
        <v/>
      </c>
      <c r="B100" s="20"/>
      <c r="C100" s="21" t="str">
        <f>IF(B100="","",VLOOKUP(B100, 'Códigos 2'!$A$13:$C$13, 3, FALSE))</f>
        <v/>
      </c>
      <c r="D100" s="21" t="str">
        <f>IF(B100="","",VLOOKUP(B100, 'Códigos 2'!$A$3:$B$13, 2, FALSE))</f>
        <v/>
      </c>
      <c r="E100" s="22" t="str">
        <f>IF(F100="","",VLOOKUP(F100, 'Códigos 2'!E$3:F$66, 2, FALSE))</f>
        <v/>
      </c>
      <c r="F100" s="23"/>
      <c r="G100" s="23"/>
      <c r="H100" s="23"/>
      <c r="I100" s="23"/>
      <c r="J100" s="24"/>
      <c r="K100" s="20"/>
      <c r="L100" s="20"/>
      <c r="M100" s="25">
        <v>0</v>
      </c>
      <c r="N100" s="26">
        <f t="shared" si="8"/>
        <v>0</v>
      </c>
      <c r="O100" s="52"/>
      <c r="P100" s="26">
        <f t="shared" si="9"/>
        <v>0</v>
      </c>
      <c r="Q100" s="25">
        <v>0</v>
      </c>
      <c r="R100" s="26">
        <f t="shared" si="10"/>
        <v>0</v>
      </c>
      <c r="S100" s="26">
        <f t="shared" si="11"/>
        <v>0</v>
      </c>
      <c r="T100" s="27"/>
      <c r="U100" s="26">
        <f t="shared" si="7"/>
        <v>0</v>
      </c>
    </row>
    <row r="101" spans="1:21" ht="12.75" customHeight="1" x14ac:dyDescent="0.25">
      <c r="A101" s="7" t="str">
        <f t="shared" si="6"/>
        <v/>
      </c>
      <c r="B101" s="20"/>
      <c r="C101" s="21" t="str">
        <f>IF(B101="","",VLOOKUP(B101, 'Códigos 2'!$A$13:$C$13, 3, FALSE))</f>
        <v/>
      </c>
      <c r="D101" s="21" t="str">
        <f>IF(B101="","",VLOOKUP(B101, 'Códigos 2'!$A$3:$B$13, 2, FALSE))</f>
        <v/>
      </c>
      <c r="E101" s="22" t="str">
        <f>IF(F101="","",VLOOKUP(F101, 'Códigos 2'!E$3:F$66, 2, FALSE))</f>
        <v/>
      </c>
      <c r="F101" s="23"/>
      <c r="G101" s="23"/>
      <c r="H101" s="23"/>
      <c r="I101" s="23"/>
      <c r="J101" s="24"/>
      <c r="K101" s="20"/>
      <c r="L101" s="20"/>
      <c r="M101" s="25">
        <v>0</v>
      </c>
      <c r="N101" s="26">
        <f t="shared" si="8"/>
        <v>0</v>
      </c>
      <c r="O101" s="52"/>
      <c r="P101" s="26">
        <f t="shared" si="9"/>
        <v>0</v>
      </c>
      <c r="Q101" s="25">
        <v>0</v>
      </c>
      <c r="R101" s="26">
        <f t="shared" si="10"/>
        <v>0</v>
      </c>
      <c r="S101" s="26">
        <f t="shared" si="11"/>
        <v>0</v>
      </c>
      <c r="T101" s="27"/>
      <c r="U101" s="26">
        <f t="shared" si="7"/>
        <v>0</v>
      </c>
    </row>
    <row r="102" spans="1:21" ht="12.75" customHeight="1" x14ac:dyDescent="0.25">
      <c r="A102" s="7" t="str">
        <f t="shared" si="6"/>
        <v/>
      </c>
      <c r="B102" s="20"/>
      <c r="C102" s="21" t="str">
        <f>IF(B102="","",VLOOKUP(B102, 'Códigos 2'!$A$13:$C$13, 3, FALSE))</f>
        <v/>
      </c>
      <c r="D102" s="21" t="str">
        <f>IF(B102="","",VLOOKUP(B102, 'Códigos 2'!$A$3:$B$13, 2, FALSE))</f>
        <v/>
      </c>
      <c r="E102" s="22" t="str">
        <f>IF(F102="","",VLOOKUP(F102, 'Códigos 2'!E$3:F$66, 2, FALSE))</f>
        <v/>
      </c>
      <c r="F102" s="23"/>
      <c r="G102" s="23"/>
      <c r="H102" s="23"/>
      <c r="I102" s="23"/>
      <c r="J102" s="24"/>
      <c r="K102" s="20"/>
      <c r="L102" s="20"/>
      <c r="M102" s="25">
        <v>0</v>
      </c>
      <c r="N102" s="26">
        <f t="shared" si="8"/>
        <v>0</v>
      </c>
      <c r="O102" s="52"/>
      <c r="P102" s="26">
        <f t="shared" si="9"/>
        <v>0</v>
      </c>
      <c r="Q102" s="25">
        <v>0</v>
      </c>
      <c r="R102" s="26">
        <f t="shared" si="10"/>
        <v>0</v>
      </c>
      <c r="S102" s="26">
        <f t="shared" si="11"/>
        <v>0</v>
      </c>
      <c r="T102" s="27"/>
      <c r="U102" s="26">
        <f t="shared" si="7"/>
        <v>0</v>
      </c>
    </row>
    <row r="103" spans="1:21" ht="12.75" customHeight="1" x14ac:dyDescent="0.25">
      <c r="A103" s="7" t="str">
        <f t="shared" si="6"/>
        <v/>
      </c>
      <c r="B103" s="20"/>
      <c r="C103" s="21" t="str">
        <f>IF(B103="","",VLOOKUP(B103, 'Códigos 2'!$A$13:$C$13, 3, FALSE))</f>
        <v/>
      </c>
      <c r="D103" s="21" t="str">
        <f>IF(B103="","",VLOOKUP(B103, 'Códigos 2'!$A$3:$B$13, 2, FALSE))</f>
        <v/>
      </c>
      <c r="E103" s="22" t="str">
        <f>IF(F103="","",VLOOKUP(F103, 'Códigos 2'!E$3:F$66, 2, FALSE))</f>
        <v/>
      </c>
      <c r="F103" s="23"/>
      <c r="G103" s="23"/>
      <c r="H103" s="23"/>
      <c r="I103" s="23"/>
      <c r="J103" s="24"/>
      <c r="K103" s="20"/>
      <c r="L103" s="20"/>
      <c r="M103" s="25">
        <v>0</v>
      </c>
      <c r="N103" s="26">
        <f t="shared" si="8"/>
        <v>0</v>
      </c>
      <c r="O103" s="52"/>
      <c r="P103" s="26">
        <f t="shared" si="9"/>
        <v>0</v>
      </c>
      <c r="Q103" s="25">
        <v>0</v>
      </c>
      <c r="R103" s="26">
        <f t="shared" si="10"/>
        <v>0</v>
      </c>
      <c r="S103" s="26">
        <f t="shared" si="11"/>
        <v>0</v>
      </c>
      <c r="T103" s="27"/>
      <c r="U103" s="26">
        <f t="shared" si="7"/>
        <v>0</v>
      </c>
    </row>
    <row r="104" spans="1:21" ht="12.75" customHeight="1" x14ac:dyDescent="0.25">
      <c r="A104" s="7" t="str">
        <f t="shared" si="6"/>
        <v/>
      </c>
      <c r="B104" s="20"/>
      <c r="C104" s="21" t="str">
        <f>IF(B104="","",VLOOKUP(B104, 'Códigos 2'!$A$13:$C$13, 3, FALSE))</f>
        <v/>
      </c>
      <c r="D104" s="21" t="str">
        <f>IF(B104="","",VLOOKUP(B104, 'Códigos 2'!$A$3:$B$13, 2, FALSE))</f>
        <v/>
      </c>
      <c r="E104" s="22" t="str">
        <f>IF(F104="","",VLOOKUP(F104, 'Códigos 2'!E$3:F$66, 2, FALSE))</f>
        <v/>
      </c>
      <c r="F104" s="23"/>
      <c r="G104" s="23"/>
      <c r="H104" s="23"/>
      <c r="I104" s="23"/>
      <c r="J104" s="24"/>
      <c r="K104" s="20"/>
      <c r="L104" s="20"/>
      <c r="M104" s="25">
        <v>0</v>
      </c>
      <c r="N104" s="26">
        <f t="shared" si="8"/>
        <v>0</v>
      </c>
      <c r="O104" s="52"/>
      <c r="P104" s="26">
        <f t="shared" si="9"/>
        <v>0</v>
      </c>
      <c r="Q104" s="25">
        <v>0</v>
      </c>
      <c r="R104" s="26">
        <f t="shared" si="10"/>
        <v>0</v>
      </c>
      <c r="S104" s="26">
        <f t="shared" si="11"/>
        <v>0</v>
      </c>
      <c r="T104" s="27"/>
      <c r="U104" s="26">
        <f t="shared" si="7"/>
        <v>0</v>
      </c>
    </row>
    <row r="105" spans="1:21" ht="12.75" customHeight="1" x14ac:dyDescent="0.25">
      <c r="A105" s="7" t="str">
        <f t="shared" si="6"/>
        <v/>
      </c>
      <c r="B105" s="20"/>
      <c r="C105" s="21" t="str">
        <f>IF(B105="","",VLOOKUP(B105, 'Códigos 2'!$A$13:$C$13, 3, FALSE))</f>
        <v/>
      </c>
      <c r="D105" s="21" t="str">
        <f>IF(B105="","",VLOOKUP(B105, 'Códigos 2'!$A$3:$B$13, 2, FALSE))</f>
        <v/>
      </c>
      <c r="E105" s="22" t="str">
        <f>IF(F105="","",VLOOKUP(F105, 'Códigos 2'!E$3:F$66, 2, FALSE))</f>
        <v/>
      </c>
      <c r="F105" s="23"/>
      <c r="G105" s="23"/>
      <c r="H105" s="23"/>
      <c r="I105" s="23"/>
      <c r="J105" s="24"/>
      <c r="K105" s="20"/>
      <c r="L105" s="20"/>
      <c r="M105" s="25">
        <v>0</v>
      </c>
      <c r="N105" s="26">
        <f t="shared" si="8"/>
        <v>0</v>
      </c>
      <c r="O105" s="52"/>
      <c r="P105" s="26">
        <f t="shared" si="9"/>
        <v>0</v>
      </c>
      <c r="Q105" s="25">
        <v>0</v>
      </c>
      <c r="R105" s="26">
        <f t="shared" si="10"/>
        <v>0</v>
      </c>
      <c r="S105" s="26">
        <f t="shared" si="11"/>
        <v>0</v>
      </c>
      <c r="T105" s="27"/>
      <c r="U105" s="26">
        <f t="shared" si="7"/>
        <v>0</v>
      </c>
    </row>
    <row r="106" spans="1:21" ht="12.75" customHeight="1" x14ac:dyDescent="0.25">
      <c r="A106" s="7" t="str">
        <f t="shared" si="6"/>
        <v/>
      </c>
      <c r="B106" s="20"/>
      <c r="C106" s="21" t="str">
        <f>IF(B106="","",VLOOKUP(B106, 'Códigos 2'!$A$13:$C$13, 3, FALSE))</f>
        <v/>
      </c>
      <c r="D106" s="21" t="str">
        <f>IF(B106="","",VLOOKUP(B106, 'Códigos 2'!$A$3:$B$13, 2, FALSE))</f>
        <v/>
      </c>
      <c r="E106" s="22" t="str">
        <f>IF(F106="","",VLOOKUP(F106, 'Códigos 2'!E$3:F$66, 2, FALSE))</f>
        <v/>
      </c>
      <c r="F106" s="23"/>
      <c r="G106" s="23"/>
      <c r="H106" s="23"/>
      <c r="I106" s="23"/>
      <c r="J106" s="24"/>
      <c r="K106" s="20"/>
      <c r="L106" s="20"/>
      <c r="M106" s="25">
        <v>0</v>
      </c>
      <c r="N106" s="26">
        <f t="shared" si="8"/>
        <v>0</v>
      </c>
      <c r="O106" s="52"/>
      <c r="P106" s="26">
        <f t="shared" si="9"/>
        <v>0</v>
      </c>
      <c r="Q106" s="25">
        <v>0</v>
      </c>
      <c r="R106" s="26">
        <f t="shared" si="10"/>
        <v>0</v>
      </c>
      <c r="S106" s="26">
        <f t="shared" si="11"/>
        <v>0</v>
      </c>
      <c r="T106" s="27"/>
      <c r="U106" s="26">
        <f t="shared" si="7"/>
        <v>0</v>
      </c>
    </row>
    <row r="107" spans="1:21" ht="12.75" customHeight="1" x14ac:dyDescent="0.25">
      <c r="A107" s="7" t="str">
        <f t="shared" si="6"/>
        <v/>
      </c>
      <c r="B107" s="20"/>
      <c r="C107" s="21" t="str">
        <f>IF(B107="","",VLOOKUP(B107, 'Códigos 2'!$A$13:$C$13, 3, FALSE))</f>
        <v/>
      </c>
      <c r="D107" s="21" t="str">
        <f>IF(B107="","",VLOOKUP(B107, 'Códigos 2'!$A$3:$B$13, 2, FALSE))</f>
        <v/>
      </c>
      <c r="E107" s="22" t="str">
        <f>IF(F107="","",VLOOKUP(F107, 'Códigos 2'!E$3:F$66, 2, FALSE))</f>
        <v/>
      </c>
      <c r="F107" s="23"/>
      <c r="G107" s="23"/>
      <c r="H107" s="23"/>
      <c r="I107" s="23"/>
      <c r="J107" s="24"/>
      <c r="K107" s="20"/>
      <c r="L107" s="20"/>
      <c r="M107" s="25">
        <v>0</v>
      </c>
      <c r="N107" s="26">
        <f t="shared" si="8"/>
        <v>0</v>
      </c>
      <c r="O107" s="52"/>
      <c r="P107" s="26">
        <f t="shared" si="9"/>
        <v>0</v>
      </c>
      <c r="Q107" s="25">
        <v>0</v>
      </c>
      <c r="R107" s="26">
        <f t="shared" si="10"/>
        <v>0</v>
      </c>
      <c r="S107" s="26">
        <f t="shared" si="11"/>
        <v>0</v>
      </c>
      <c r="T107" s="27"/>
      <c r="U107" s="26">
        <f t="shared" si="7"/>
        <v>0</v>
      </c>
    </row>
    <row r="108" spans="1:21" ht="12.75" customHeight="1" x14ac:dyDescent="0.25">
      <c r="A108" s="7" t="str">
        <f t="shared" si="6"/>
        <v/>
      </c>
      <c r="B108" s="20"/>
      <c r="C108" s="21" t="str">
        <f>IF(B108="","",VLOOKUP(B108, 'Códigos 2'!$A$13:$C$13, 3, FALSE))</f>
        <v/>
      </c>
      <c r="D108" s="21" t="str">
        <f>IF(B108="","",VLOOKUP(B108, 'Códigos 2'!$A$3:$B$13, 2, FALSE))</f>
        <v/>
      </c>
      <c r="E108" s="22" t="str">
        <f>IF(F108="","",VLOOKUP(F108, 'Códigos 2'!E$3:F$66, 2, FALSE))</f>
        <v/>
      </c>
      <c r="F108" s="23"/>
      <c r="G108" s="23"/>
      <c r="H108" s="23"/>
      <c r="I108" s="23"/>
      <c r="J108" s="24"/>
      <c r="K108" s="20"/>
      <c r="L108" s="20"/>
      <c r="M108" s="25">
        <v>0</v>
      </c>
      <c r="N108" s="26">
        <f t="shared" si="8"/>
        <v>0</v>
      </c>
      <c r="O108" s="52"/>
      <c r="P108" s="26">
        <f t="shared" si="9"/>
        <v>0</v>
      </c>
      <c r="Q108" s="25">
        <v>0</v>
      </c>
      <c r="R108" s="26">
        <f t="shared" si="10"/>
        <v>0</v>
      </c>
      <c r="S108" s="26">
        <f t="shared" si="11"/>
        <v>0</v>
      </c>
      <c r="T108" s="27"/>
      <c r="U108" s="26">
        <f t="shared" si="7"/>
        <v>0</v>
      </c>
    </row>
    <row r="109" spans="1:21" ht="12.75" customHeight="1" x14ac:dyDescent="0.25">
      <c r="A109" s="7" t="str">
        <f t="shared" si="6"/>
        <v/>
      </c>
      <c r="B109" s="20"/>
      <c r="C109" s="21" t="str">
        <f>IF(B109="","",VLOOKUP(B109, 'Códigos 2'!$A$13:$C$13, 3, FALSE))</f>
        <v/>
      </c>
      <c r="D109" s="21" t="str">
        <f>IF(B109="","",VLOOKUP(B109, 'Códigos 2'!$A$3:$B$13, 2, FALSE))</f>
        <v/>
      </c>
      <c r="E109" s="22" t="str">
        <f>IF(F109="","",VLOOKUP(F109, 'Códigos 2'!E$3:F$66, 2, FALSE))</f>
        <v/>
      </c>
      <c r="F109" s="23"/>
      <c r="G109" s="23"/>
      <c r="H109" s="23"/>
      <c r="I109" s="23"/>
      <c r="J109" s="24"/>
      <c r="K109" s="20"/>
      <c r="L109" s="20"/>
      <c r="M109" s="25">
        <v>0</v>
      </c>
      <c r="N109" s="26">
        <f t="shared" si="8"/>
        <v>0</v>
      </c>
      <c r="O109" s="52"/>
      <c r="P109" s="26">
        <f t="shared" si="9"/>
        <v>0</v>
      </c>
      <c r="Q109" s="25">
        <v>0</v>
      </c>
      <c r="R109" s="26">
        <f t="shared" si="10"/>
        <v>0</v>
      </c>
      <c r="S109" s="26">
        <f t="shared" si="11"/>
        <v>0</v>
      </c>
      <c r="T109" s="27"/>
      <c r="U109" s="26">
        <f t="shared" si="7"/>
        <v>0</v>
      </c>
    </row>
    <row r="110" spans="1:21" ht="12.75" customHeight="1" x14ac:dyDescent="0.25">
      <c r="A110" s="7" t="str">
        <f t="shared" si="6"/>
        <v/>
      </c>
      <c r="B110" s="20"/>
      <c r="C110" s="21" t="str">
        <f>IF(B110="","",VLOOKUP(B110, 'Códigos 2'!$A$13:$C$13, 3, FALSE))</f>
        <v/>
      </c>
      <c r="D110" s="21" t="str">
        <f>IF(B110="","",VLOOKUP(B110, 'Códigos 2'!$A$3:$B$13, 2, FALSE))</f>
        <v/>
      </c>
      <c r="E110" s="22" t="str">
        <f>IF(F110="","",VLOOKUP(F110, 'Códigos 2'!E$3:F$66, 2, FALSE))</f>
        <v/>
      </c>
      <c r="F110" s="23"/>
      <c r="G110" s="23"/>
      <c r="H110" s="23"/>
      <c r="I110" s="23"/>
      <c r="J110" s="24"/>
      <c r="K110" s="20"/>
      <c r="L110" s="20"/>
      <c r="M110" s="25">
        <v>0</v>
      </c>
      <c r="N110" s="26">
        <f t="shared" si="8"/>
        <v>0</v>
      </c>
      <c r="O110" s="52"/>
      <c r="P110" s="26">
        <f t="shared" si="9"/>
        <v>0</v>
      </c>
      <c r="Q110" s="25">
        <v>0</v>
      </c>
      <c r="R110" s="26">
        <f t="shared" si="10"/>
        <v>0</v>
      </c>
      <c r="S110" s="26">
        <f t="shared" si="11"/>
        <v>0</v>
      </c>
      <c r="T110" s="27"/>
      <c r="U110" s="26">
        <f t="shared" si="7"/>
        <v>0</v>
      </c>
    </row>
    <row r="111" spans="1:21" ht="12.75" customHeight="1" x14ac:dyDescent="0.25">
      <c r="A111" s="7" t="str">
        <f t="shared" si="6"/>
        <v/>
      </c>
      <c r="B111" s="20"/>
      <c r="C111" s="21" t="str">
        <f>IF(B111="","",VLOOKUP(B111, 'Códigos 2'!$A$13:$C$13, 3, FALSE))</f>
        <v/>
      </c>
      <c r="D111" s="21" t="str">
        <f>IF(B111="","",VLOOKUP(B111, 'Códigos 2'!$A$3:$B$13, 2, FALSE))</f>
        <v/>
      </c>
      <c r="E111" s="22" t="str">
        <f>IF(F111="","",VLOOKUP(F111, 'Códigos 2'!E$3:F$66, 2, FALSE))</f>
        <v/>
      </c>
      <c r="F111" s="23"/>
      <c r="G111" s="23"/>
      <c r="H111" s="23"/>
      <c r="I111" s="23"/>
      <c r="J111" s="24"/>
      <c r="K111" s="20"/>
      <c r="L111" s="20"/>
      <c r="M111" s="25">
        <v>0</v>
      </c>
      <c r="N111" s="26">
        <f t="shared" si="8"/>
        <v>0</v>
      </c>
      <c r="O111" s="52"/>
      <c r="P111" s="26">
        <f t="shared" si="9"/>
        <v>0</v>
      </c>
      <c r="Q111" s="25">
        <v>0</v>
      </c>
      <c r="R111" s="26">
        <f t="shared" si="10"/>
        <v>0</v>
      </c>
      <c r="S111" s="26">
        <f t="shared" si="11"/>
        <v>0</v>
      </c>
      <c r="T111" s="27"/>
      <c r="U111" s="26">
        <f t="shared" si="7"/>
        <v>0</v>
      </c>
    </row>
    <row r="112" spans="1:21" ht="12.75" customHeight="1" x14ac:dyDescent="0.25">
      <c r="A112" s="7" t="str">
        <f t="shared" si="6"/>
        <v/>
      </c>
      <c r="B112" s="20"/>
      <c r="C112" s="21" t="str">
        <f>IF(B112="","",VLOOKUP(B112, 'Códigos 2'!$A$13:$C$13, 3, FALSE))</f>
        <v/>
      </c>
      <c r="D112" s="21" t="str">
        <f>IF(B112="","",VLOOKUP(B112, 'Códigos 2'!$A$3:$B$13, 2, FALSE))</f>
        <v/>
      </c>
      <c r="E112" s="22" t="str">
        <f>IF(F112="","",VLOOKUP(F112, 'Códigos 2'!E$3:F$66, 2, FALSE))</f>
        <v/>
      </c>
      <c r="F112" s="23"/>
      <c r="G112" s="23"/>
      <c r="H112" s="23"/>
      <c r="I112" s="23"/>
      <c r="J112" s="24"/>
      <c r="K112" s="20"/>
      <c r="L112" s="20"/>
      <c r="M112" s="25">
        <v>0</v>
      </c>
      <c r="N112" s="26">
        <f t="shared" si="8"/>
        <v>0</v>
      </c>
      <c r="O112" s="52"/>
      <c r="P112" s="26">
        <f t="shared" si="9"/>
        <v>0</v>
      </c>
      <c r="Q112" s="25">
        <v>0</v>
      </c>
      <c r="R112" s="26">
        <f t="shared" si="10"/>
        <v>0</v>
      </c>
      <c r="S112" s="26">
        <f t="shared" si="11"/>
        <v>0</v>
      </c>
      <c r="T112" s="27"/>
      <c r="U112" s="26">
        <f t="shared" si="7"/>
        <v>0</v>
      </c>
    </row>
    <row r="113" spans="1:21" ht="12.75" customHeight="1" x14ac:dyDescent="0.25">
      <c r="A113" s="7" t="str">
        <f t="shared" si="6"/>
        <v/>
      </c>
      <c r="B113" s="20"/>
      <c r="C113" s="21" t="str">
        <f>IF(B113="","",VLOOKUP(B113, 'Códigos 2'!$A$13:$C$13, 3, FALSE))</f>
        <v/>
      </c>
      <c r="D113" s="21" t="str">
        <f>IF(B113="","",VLOOKUP(B113, 'Códigos 2'!$A$3:$B$13, 2, FALSE))</f>
        <v/>
      </c>
      <c r="E113" s="22" t="str">
        <f>IF(F113="","",VLOOKUP(F113, 'Códigos 2'!E$3:F$66, 2, FALSE))</f>
        <v/>
      </c>
      <c r="F113" s="23"/>
      <c r="G113" s="23"/>
      <c r="H113" s="23"/>
      <c r="I113" s="23"/>
      <c r="J113" s="24"/>
      <c r="K113" s="20"/>
      <c r="L113" s="20"/>
      <c r="M113" s="25">
        <v>0</v>
      </c>
      <c r="N113" s="26">
        <f t="shared" si="8"/>
        <v>0</v>
      </c>
      <c r="O113" s="52"/>
      <c r="P113" s="26">
        <f t="shared" si="9"/>
        <v>0</v>
      </c>
      <c r="Q113" s="25">
        <v>0</v>
      </c>
      <c r="R113" s="26">
        <f t="shared" si="10"/>
        <v>0</v>
      </c>
      <c r="S113" s="26">
        <f t="shared" si="11"/>
        <v>0</v>
      </c>
      <c r="T113" s="27"/>
      <c r="U113" s="26">
        <f t="shared" si="7"/>
        <v>0</v>
      </c>
    </row>
    <row r="114" spans="1:21" ht="12.75" customHeight="1" x14ac:dyDescent="0.25">
      <c r="A114" s="7" t="str">
        <f t="shared" si="6"/>
        <v/>
      </c>
      <c r="B114" s="20"/>
      <c r="C114" s="21" t="str">
        <f>IF(B114="","",VLOOKUP(B114, 'Códigos 2'!$A$13:$C$13, 3, FALSE))</f>
        <v/>
      </c>
      <c r="D114" s="21" t="str">
        <f>IF(B114="","",VLOOKUP(B114, 'Códigos 2'!$A$3:$B$13, 2, FALSE))</f>
        <v/>
      </c>
      <c r="E114" s="22" t="str">
        <f>IF(F114="","",VLOOKUP(F114, 'Códigos 2'!E$3:F$66, 2, FALSE))</f>
        <v/>
      </c>
      <c r="F114" s="23"/>
      <c r="G114" s="23"/>
      <c r="H114" s="23"/>
      <c r="I114" s="23"/>
      <c r="J114" s="24"/>
      <c r="K114" s="20"/>
      <c r="L114" s="20"/>
      <c r="M114" s="25">
        <v>0</v>
      </c>
      <c r="N114" s="26">
        <f t="shared" si="8"/>
        <v>0</v>
      </c>
      <c r="O114" s="52"/>
      <c r="P114" s="26">
        <f t="shared" si="9"/>
        <v>0</v>
      </c>
      <c r="Q114" s="25">
        <v>0</v>
      </c>
      <c r="R114" s="26">
        <f t="shared" si="10"/>
        <v>0</v>
      </c>
      <c r="S114" s="26">
        <f t="shared" si="11"/>
        <v>0</v>
      </c>
      <c r="T114" s="27"/>
      <c r="U114" s="26">
        <f t="shared" si="7"/>
        <v>0</v>
      </c>
    </row>
    <row r="115" spans="1:21" ht="12.75" customHeight="1" x14ac:dyDescent="0.25">
      <c r="A115" s="7" t="str">
        <f t="shared" si="6"/>
        <v/>
      </c>
      <c r="B115" s="20"/>
      <c r="C115" s="21" t="str">
        <f>IF(B115="","",VLOOKUP(B115, 'Códigos 2'!$A$13:$C$13, 3, FALSE))</f>
        <v/>
      </c>
      <c r="D115" s="21" t="str">
        <f>IF(B115="","",VLOOKUP(B115, 'Códigos 2'!$A$3:$B$13, 2, FALSE))</f>
        <v/>
      </c>
      <c r="E115" s="22" t="str">
        <f>IF(F115="","",VLOOKUP(F115, 'Códigos 2'!E$3:F$66, 2, FALSE))</f>
        <v/>
      </c>
      <c r="F115" s="23"/>
      <c r="G115" s="23"/>
      <c r="H115" s="23"/>
      <c r="I115" s="23"/>
      <c r="J115" s="24"/>
      <c r="K115" s="20"/>
      <c r="L115" s="20"/>
      <c r="M115" s="25">
        <v>0</v>
      </c>
      <c r="N115" s="26">
        <f t="shared" si="8"/>
        <v>0</v>
      </c>
      <c r="O115" s="52"/>
      <c r="P115" s="26">
        <f t="shared" si="9"/>
        <v>0</v>
      </c>
      <c r="Q115" s="25">
        <v>0</v>
      </c>
      <c r="R115" s="26">
        <f t="shared" si="10"/>
        <v>0</v>
      </c>
      <c r="S115" s="26">
        <f t="shared" si="11"/>
        <v>0</v>
      </c>
      <c r="T115" s="27"/>
      <c r="U115" s="26">
        <f t="shared" si="7"/>
        <v>0</v>
      </c>
    </row>
    <row r="116" spans="1:21" ht="12.75" customHeight="1" x14ac:dyDescent="0.25">
      <c r="A116" s="7" t="str">
        <f t="shared" si="6"/>
        <v/>
      </c>
      <c r="B116" s="20"/>
      <c r="C116" s="21" t="str">
        <f>IF(B116="","",VLOOKUP(B116, 'Códigos 2'!$A$13:$C$13, 3, FALSE))</f>
        <v/>
      </c>
      <c r="D116" s="21" t="str">
        <f>IF(B116="","",VLOOKUP(B116, 'Códigos 2'!$A$3:$B$13, 2, FALSE))</f>
        <v/>
      </c>
      <c r="E116" s="22" t="str">
        <f>IF(F116="","",VLOOKUP(F116, 'Códigos 2'!E$3:F$66, 2, FALSE))</f>
        <v/>
      </c>
      <c r="F116" s="23"/>
      <c r="G116" s="23"/>
      <c r="H116" s="23"/>
      <c r="I116" s="23"/>
      <c r="J116" s="24"/>
      <c r="K116" s="20"/>
      <c r="L116" s="20"/>
      <c r="M116" s="25">
        <v>0</v>
      </c>
      <c r="N116" s="26">
        <f t="shared" si="8"/>
        <v>0</v>
      </c>
      <c r="O116" s="52"/>
      <c r="P116" s="26">
        <f t="shared" si="9"/>
        <v>0</v>
      </c>
      <c r="Q116" s="25">
        <v>0</v>
      </c>
      <c r="R116" s="26">
        <f t="shared" si="10"/>
        <v>0</v>
      </c>
      <c r="S116" s="26">
        <f t="shared" si="11"/>
        <v>0</v>
      </c>
      <c r="T116" s="27"/>
      <c r="U116" s="26">
        <f t="shared" si="7"/>
        <v>0</v>
      </c>
    </row>
    <row r="117" spans="1:21" ht="12.75" customHeight="1" x14ac:dyDescent="0.25">
      <c r="A117" s="7" t="str">
        <f t="shared" si="6"/>
        <v/>
      </c>
      <c r="B117" s="20"/>
      <c r="C117" s="21" t="str">
        <f>IF(B117="","",VLOOKUP(B117, 'Códigos 2'!$A$13:$C$13, 3, FALSE))</f>
        <v/>
      </c>
      <c r="D117" s="21" t="str">
        <f>IF(B117="","",VLOOKUP(B117, 'Códigos 2'!$A$3:$B$13, 2, FALSE))</f>
        <v/>
      </c>
      <c r="E117" s="22" t="str">
        <f>IF(F117="","",VLOOKUP(F117, 'Códigos 2'!E$3:F$66, 2, FALSE))</f>
        <v/>
      </c>
      <c r="F117" s="23"/>
      <c r="G117" s="23"/>
      <c r="H117" s="23"/>
      <c r="I117" s="23"/>
      <c r="J117" s="24"/>
      <c r="K117" s="20"/>
      <c r="L117" s="20"/>
      <c r="M117" s="25">
        <v>0</v>
      </c>
      <c r="N117" s="26">
        <f t="shared" si="8"/>
        <v>0</v>
      </c>
      <c r="O117" s="52"/>
      <c r="P117" s="26">
        <f t="shared" si="9"/>
        <v>0</v>
      </c>
      <c r="Q117" s="25">
        <v>0</v>
      </c>
      <c r="R117" s="26">
        <f t="shared" si="10"/>
        <v>0</v>
      </c>
      <c r="S117" s="26">
        <f t="shared" si="11"/>
        <v>0</v>
      </c>
      <c r="T117" s="27"/>
      <c r="U117" s="26">
        <f t="shared" si="7"/>
        <v>0</v>
      </c>
    </row>
    <row r="118" spans="1:21" ht="12.75" customHeight="1" x14ac:dyDescent="0.25">
      <c r="A118" s="7" t="str">
        <f t="shared" si="6"/>
        <v/>
      </c>
      <c r="B118" s="20"/>
      <c r="C118" s="21" t="str">
        <f>IF(B118="","",VLOOKUP(B118, 'Códigos 2'!$A$13:$C$13, 3, FALSE))</f>
        <v/>
      </c>
      <c r="D118" s="21" t="str">
        <f>IF(B118="","",VLOOKUP(B118, 'Códigos 2'!$A$3:$B$13, 2, FALSE))</f>
        <v/>
      </c>
      <c r="E118" s="22" t="str">
        <f>IF(F118="","",VLOOKUP(F118, 'Códigos 2'!E$3:F$66, 2, FALSE))</f>
        <v/>
      </c>
      <c r="F118" s="23"/>
      <c r="G118" s="23"/>
      <c r="H118" s="23"/>
      <c r="I118" s="23"/>
      <c r="J118" s="24"/>
      <c r="K118" s="20"/>
      <c r="L118" s="20"/>
      <c r="M118" s="25">
        <v>0</v>
      </c>
      <c r="N118" s="26">
        <f t="shared" si="8"/>
        <v>0</v>
      </c>
      <c r="O118" s="52"/>
      <c r="P118" s="26">
        <f t="shared" si="9"/>
        <v>0</v>
      </c>
      <c r="Q118" s="25">
        <v>0</v>
      </c>
      <c r="R118" s="26">
        <f t="shared" si="10"/>
        <v>0</v>
      </c>
      <c r="S118" s="26">
        <f t="shared" si="11"/>
        <v>0</v>
      </c>
      <c r="T118" s="27"/>
      <c r="U118" s="26">
        <f t="shared" si="7"/>
        <v>0</v>
      </c>
    </row>
    <row r="119" spans="1:21" ht="12.75" customHeight="1" x14ac:dyDescent="0.25">
      <c r="A119" s="7" t="str">
        <f t="shared" si="6"/>
        <v/>
      </c>
      <c r="B119" s="20"/>
      <c r="C119" s="21" t="str">
        <f>IF(B119="","",VLOOKUP(B119, 'Códigos 2'!$A$13:$C$13, 3, FALSE))</f>
        <v/>
      </c>
      <c r="D119" s="21" t="str">
        <f>IF(B119="","",VLOOKUP(B119, 'Códigos 2'!$A$3:$B$13, 2, FALSE))</f>
        <v/>
      </c>
      <c r="E119" s="22" t="str">
        <f>IF(F119="","",VLOOKUP(F119, 'Códigos 2'!E$3:F$66, 2, FALSE))</f>
        <v/>
      </c>
      <c r="F119" s="23"/>
      <c r="G119" s="23"/>
      <c r="H119" s="23"/>
      <c r="I119" s="23"/>
      <c r="J119" s="24"/>
      <c r="K119" s="20"/>
      <c r="L119" s="20"/>
      <c r="M119" s="25">
        <v>0</v>
      </c>
      <c r="N119" s="26">
        <f t="shared" si="8"/>
        <v>0</v>
      </c>
      <c r="O119" s="52"/>
      <c r="P119" s="26">
        <f t="shared" si="9"/>
        <v>0</v>
      </c>
      <c r="Q119" s="25">
        <v>0</v>
      </c>
      <c r="R119" s="26">
        <f t="shared" si="10"/>
        <v>0</v>
      </c>
      <c r="S119" s="26">
        <f t="shared" si="11"/>
        <v>0</v>
      </c>
      <c r="T119" s="27"/>
      <c r="U119" s="26">
        <f t="shared" si="7"/>
        <v>0</v>
      </c>
    </row>
    <row r="120" spans="1:21" ht="12.75" customHeight="1" x14ac:dyDescent="0.25">
      <c r="A120" s="7" t="str">
        <f t="shared" si="6"/>
        <v/>
      </c>
      <c r="B120" s="20"/>
      <c r="C120" s="21" t="str">
        <f>IF(B120="","",VLOOKUP(B120, 'Códigos 2'!$A$13:$C$13, 3, FALSE))</f>
        <v/>
      </c>
      <c r="D120" s="21" t="str">
        <f>IF(B120="","",VLOOKUP(B120, 'Códigos 2'!$A$3:$B$13, 2, FALSE))</f>
        <v/>
      </c>
      <c r="E120" s="22" t="str">
        <f>IF(F120="","",VLOOKUP(F120, 'Códigos 2'!E$3:F$66, 2, FALSE))</f>
        <v/>
      </c>
      <c r="F120" s="23"/>
      <c r="G120" s="23"/>
      <c r="H120" s="23"/>
      <c r="I120" s="23"/>
      <c r="J120" s="24"/>
      <c r="K120" s="20"/>
      <c r="L120" s="20"/>
      <c r="M120" s="25">
        <v>0</v>
      </c>
      <c r="N120" s="26">
        <f t="shared" si="8"/>
        <v>0</v>
      </c>
      <c r="O120" s="52"/>
      <c r="P120" s="26">
        <f t="shared" si="9"/>
        <v>0</v>
      </c>
      <c r="Q120" s="25">
        <v>0</v>
      </c>
      <c r="R120" s="26">
        <f t="shared" si="10"/>
        <v>0</v>
      </c>
      <c r="S120" s="26">
        <f t="shared" si="11"/>
        <v>0</v>
      </c>
      <c r="T120" s="27"/>
      <c r="U120" s="26">
        <f t="shared" si="7"/>
        <v>0</v>
      </c>
    </row>
    <row r="121" spans="1:21" ht="12.75" customHeight="1" x14ac:dyDescent="0.25">
      <c r="A121" s="7" t="str">
        <f t="shared" si="6"/>
        <v/>
      </c>
      <c r="B121" s="20"/>
      <c r="C121" s="21" t="str">
        <f>IF(B121="","",VLOOKUP(B121, 'Códigos 2'!$A$13:$C$13, 3, FALSE))</f>
        <v/>
      </c>
      <c r="D121" s="21" t="str">
        <f>IF(B121="","",VLOOKUP(B121, 'Códigos 2'!$A$3:$B$13, 2, FALSE))</f>
        <v/>
      </c>
      <c r="E121" s="22" t="str">
        <f>IF(F121="","",VLOOKUP(F121, 'Códigos 2'!E$3:F$66, 2, FALSE))</f>
        <v/>
      </c>
      <c r="F121" s="23"/>
      <c r="G121" s="23"/>
      <c r="H121" s="23"/>
      <c r="I121" s="23"/>
      <c r="J121" s="24"/>
      <c r="K121" s="20"/>
      <c r="L121" s="20"/>
      <c r="M121" s="25">
        <v>0</v>
      </c>
      <c r="N121" s="26">
        <f t="shared" si="8"/>
        <v>0</v>
      </c>
      <c r="O121" s="52"/>
      <c r="P121" s="26">
        <f t="shared" si="9"/>
        <v>0</v>
      </c>
      <c r="Q121" s="25">
        <v>0</v>
      </c>
      <c r="R121" s="26">
        <f t="shared" si="10"/>
        <v>0</v>
      </c>
      <c r="S121" s="26">
        <f t="shared" si="11"/>
        <v>0</v>
      </c>
      <c r="T121" s="27"/>
      <c r="U121" s="26">
        <f t="shared" si="7"/>
        <v>0</v>
      </c>
    </row>
    <row r="122" spans="1:21" ht="12.75" customHeight="1" x14ac:dyDescent="0.25">
      <c r="A122" s="7" t="str">
        <f t="shared" si="6"/>
        <v/>
      </c>
      <c r="B122" s="20"/>
      <c r="C122" s="21" t="str">
        <f>IF(B122="","",VLOOKUP(B122, 'Códigos 2'!$A$13:$C$13, 3, FALSE))</f>
        <v/>
      </c>
      <c r="D122" s="21" t="str">
        <f>IF(B122="","",VLOOKUP(B122, 'Códigos 2'!$A$3:$B$13, 2, FALSE))</f>
        <v/>
      </c>
      <c r="E122" s="22" t="str">
        <f>IF(F122="","",VLOOKUP(F122, 'Códigos 2'!E$3:F$66, 2, FALSE))</f>
        <v/>
      </c>
      <c r="F122" s="23"/>
      <c r="G122" s="23"/>
      <c r="H122" s="23"/>
      <c r="I122" s="23"/>
      <c r="J122" s="24"/>
      <c r="K122" s="20"/>
      <c r="L122" s="20"/>
      <c r="M122" s="25">
        <v>0</v>
      </c>
      <c r="N122" s="26">
        <f t="shared" si="8"/>
        <v>0</v>
      </c>
      <c r="O122" s="52"/>
      <c r="P122" s="26">
        <f t="shared" si="9"/>
        <v>0</v>
      </c>
      <c r="Q122" s="25">
        <v>0</v>
      </c>
      <c r="R122" s="26">
        <f t="shared" si="10"/>
        <v>0</v>
      </c>
      <c r="S122" s="26">
        <f t="shared" si="11"/>
        <v>0</v>
      </c>
      <c r="T122" s="27"/>
      <c r="U122" s="26">
        <f t="shared" si="7"/>
        <v>0</v>
      </c>
    </row>
    <row r="123" spans="1:21" ht="12.75" customHeight="1" x14ac:dyDescent="0.25">
      <c r="A123" s="7" t="str">
        <f t="shared" si="6"/>
        <v/>
      </c>
      <c r="B123" s="20"/>
      <c r="C123" s="21" t="str">
        <f>IF(B123="","",VLOOKUP(B123, 'Códigos 2'!$A$13:$C$13, 3, FALSE))</f>
        <v/>
      </c>
      <c r="D123" s="21" t="str">
        <f>IF(B123="","",VLOOKUP(B123, 'Códigos 2'!$A$3:$B$13, 2, FALSE))</f>
        <v/>
      </c>
      <c r="E123" s="22" t="str">
        <f>IF(F123="","",VLOOKUP(F123, 'Códigos 2'!E$3:F$66, 2, FALSE))</f>
        <v/>
      </c>
      <c r="F123" s="23"/>
      <c r="G123" s="23"/>
      <c r="H123" s="23"/>
      <c r="I123" s="23"/>
      <c r="J123" s="24"/>
      <c r="K123" s="20"/>
      <c r="L123" s="20"/>
      <c r="M123" s="25">
        <v>0</v>
      </c>
      <c r="N123" s="26">
        <f t="shared" si="8"/>
        <v>0</v>
      </c>
      <c r="O123" s="52"/>
      <c r="P123" s="26">
        <f t="shared" si="9"/>
        <v>0</v>
      </c>
      <c r="Q123" s="25">
        <v>0</v>
      </c>
      <c r="R123" s="26">
        <f t="shared" si="10"/>
        <v>0</v>
      </c>
      <c r="S123" s="26">
        <f t="shared" si="11"/>
        <v>0</v>
      </c>
      <c r="T123" s="27"/>
      <c r="U123" s="26">
        <f t="shared" si="7"/>
        <v>0</v>
      </c>
    </row>
    <row r="124" spans="1:21" ht="12.75" customHeight="1" x14ac:dyDescent="0.25">
      <c r="A124" s="7" t="str">
        <f t="shared" si="6"/>
        <v/>
      </c>
      <c r="B124" s="20"/>
      <c r="C124" s="21" t="str">
        <f>IF(B124="","",VLOOKUP(B124, 'Códigos 2'!$A$13:$C$13, 3, FALSE))</f>
        <v/>
      </c>
      <c r="D124" s="21" t="str">
        <f>IF(B124="","",VLOOKUP(B124, 'Códigos 2'!$A$3:$B$13, 2, FALSE))</f>
        <v/>
      </c>
      <c r="E124" s="22" t="str">
        <f>IF(F124="","",VLOOKUP(F124, 'Códigos 2'!E$3:F$66, 2, FALSE))</f>
        <v/>
      </c>
      <c r="F124" s="23"/>
      <c r="G124" s="23"/>
      <c r="H124" s="23"/>
      <c r="I124" s="23"/>
      <c r="J124" s="24"/>
      <c r="K124" s="20"/>
      <c r="L124" s="20"/>
      <c r="M124" s="25">
        <v>0</v>
      </c>
      <c r="N124" s="26">
        <f t="shared" si="8"/>
        <v>0</v>
      </c>
      <c r="O124" s="52"/>
      <c r="P124" s="26">
        <f t="shared" si="9"/>
        <v>0</v>
      </c>
      <c r="Q124" s="25">
        <v>0</v>
      </c>
      <c r="R124" s="26">
        <f t="shared" si="10"/>
        <v>0</v>
      </c>
      <c r="S124" s="26">
        <f t="shared" si="11"/>
        <v>0</v>
      </c>
      <c r="T124" s="27"/>
      <c r="U124" s="26">
        <f t="shared" si="7"/>
        <v>0</v>
      </c>
    </row>
    <row r="125" spans="1:21" ht="12.75" customHeight="1" x14ac:dyDescent="0.25">
      <c r="A125" s="7" t="str">
        <f t="shared" si="6"/>
        <v/>
      </c>
      <c r="B125" s="20"/>
      <c r="C125" s="21" t="str">
        <f>IF(B125="","",VLOOKUP(B125, 'Códigos 2'!$A$13:$C$13, 3, FALSE))</f>
        <v/>
      </c>
      <c r="D125" s="21" t="str">
        <f>IF(B125="","",VLOOKUP(B125, 'Códigos 2'!$A$3:$B$13, 2, FALSE))</f>
        <v/>
      </c>
      <c r="E125" s="22" t="str">
        <f>IF(F125="","",VLOOKUP(F125, 'Códigos 2'!E$3:F$66, 2, FALSE))</f>
        <v/>
      </c>
      <c r="F125" s="23"/>
      <c r="G125" s="23"/>
      <c r="H125" s="23"/>
      <c r="I125" s="23"/>
      <c r="J125" s="24"/>
      <c r="K125" s="20"/>
      <c r="L125" s="20"/>
      <c r="M125" s="25">
        <v>0</v>
      </c>
      <c r="N125" s="26">
        <f t="shared" si="8"/>
        <v>0</v>
      </c>
      <c r="O125" s="52"/>
      <c r="P125" s="26">
        <f t="shared" si="9"/>
        <v>0</v>
      </c>
      <c r="Q125" s="25">
        <v>0</v>
      </c>
      <c r="R125" s="26">
        <f t="shared" si="10"/>
        <v>0</v>
      </c>
      <c r="S125" s="26">
        <f t="shared" si="11"/>
        <v>0</v>
      </c>
      <c r="T125" s="27"/>
      <c r="U125" s="26">
        <f t="shared" si="7"/>
        <v>0</v>
      </c>
    </row>
    <row r="126" spans="1:21" ht="12.75" customHeight="1" x14ac:dyDescent="0.25">
      <c r="A126" s="7" t="str">
        <f t="shared" si="6"/>
        <v/>
      </c>
      <c r="B126" s="20"/>
      <c r="C126" s="21" t="str">
        <f>IF(B126="","",VLOOKUP(B126, 'Códigos 2'!$A$13:$C$13, 3, FALSE))</f>
        <v/>
      </c>
      <c r="D126" s="21" t="str">
        <f>IF(B126="","",VLOOKUP(B126, 'Códigos 2'!$A$3:$B$13, 2, FALSE))</f>
        <v/>
      </c>
      <c r="E126" s="22" t="str">
        <f>IF(F126="","",VLOOKUP(F126, 'Códigos 2'!E$3:F$66, 2, FALSE))</f>
        <v/>
      </c>
      <c r="F126" s="23"/>
      <c r="G126" s="23"/>
      <c r="H126" s="23"/>
      <c r="I126" s="23"/>
      <c r="J126" s="24"/>
      <c r="K126" s="20"/>
      <c r="L126" s="20"/>
      <c r="M126" s="25">
        <v>0</v>
      </c>
      <c r="N126" s="26">
        <f t="shared" si="8"/>
        <v>0</v>
      </c>
      <c r="O126" s="52"/>
      <c r="P126" s="26">
        <f t="shared" si="9"/>
        <v>0</v>
      </c>
      <c r="Q126" s="25">
        <v>0</v>
      </c>
      <c r="R126" s="26">
        <f t="shared" si="10"/>
        <v>0</v>
      </c>
      <c r="S126" s="26">
        <f t="shared" si="11"/>
        <v>0</v>
      </c>
      <c r="T126" s="27"/>
      <c r="U126" s="26">
        <f t="shared" si="7"/>
        <v>0</v>
      </c>
    </row>
    <row r="127" spans="1:21" ht="12.75" customHeight="1" x14ac:dyDescent="0.25">
      <c r="A127" s="7" t="str">
        <f t="shared" si="6"/>
        <v/>
      </c>
      <c r="B127" s="20"/>
      <c r="C127" s="21" t="str">
        <f>IF(B127="","",VLOOKUP(B127, 'Códigos 2'!$A$13:$C$13, 3, FALSE))</f>
        <v/>
      </c>
      <c r="D127" s="21" t="str">
        <f>IF(B127="","",VLOOKUP(B127, 'Códigos 2'!$A$3:$B$13, 2, FALSE))</f>
        <v/>
      </c>
      <c r="E127" s="22" t="str">
        <f>IF(F127="","",VLOOKUP(F127, 'Códigos 2'!E$3:F$66, 2, FALSE))</f>
        <v/>
      </c>
      <c r="F127" s="23"/>
      <c r="G127" s="23"/>
      <c r="H127" s="23"/>
      <c r="I127" s="23"/>
      <c r="J127" s="24"/>
      <c r="K127" s="20"/>
      <c r="L127" s="20"/>
      <c r="M127" s="25">
        <v>0</v>
      </c>
      <c r="N127" s="26">
        <f t="shared" si="8"/>
        <v>0</v>
      </c>
      <c r="O127" s="52"/>
      <c r="P127" s="26">
        <f t="shared" si="9"/>
        <v>0</v>
      </c>
      <c r="Q127" s="25">
        <v>0</v>
      </c>
      <c r="R127" s="26">
        <f t="shared" si="10"/>
        <v>0</v>
      </c>
      <c r="S127" s="26">
        <f t="shared" si="11"/>
        <v>0</v>
      </c>
      <c r="T127" s="27"/>
      <c r="U127" s="26">
        <f t="shared" si="7"/>
        <v>0</v>
      </c>
    </row>
    <row r="128" spans="1:21" ht="12.75" customHeight="1" x14ac:dyDescent="0.25">
      <c r="A128" s="7" t="str">
        <f t="shared" si="6"/>
        <v/>
      </c>
      <c r="B128" s="20"/>
      <c r="C128" s="21" t="str">
        <f>IF(B128="","",VLOOKUP(B128, 'Códigos 2'!$A$13:$C$13, 3, FALSE))</f>
        <v/>
      </c>
      <c r="D128" s="21" t="str">
        <f>IF(B128="","",VLOOKUP(B128, 'Códigos 2'!$A$3:$B$13, 2, FALSE))</f>
        <v/>
      </c>
      <c r="E128" s="22" t="str">
        <f>IF(F128="","",VLOOKUP(F128, 'Códigos 2'!E$3:F$66, 2, FALSE))</f>
        <v/>
      </c>
      <c r="F128" s="23"/>
      <c r="G128" s="23"/>
      <c r="H128" s="23"/>
      <c r="I128" s="23"/>
      <c r="J128" s="24"/>
      <c r="K128" s="20"/>
      <c r="L128" s="20"/>
      <c r="M128" s="25">
        <v>0</v>
      </c>
      <c r="N128" s="26">
        <f t="shared" si="8"/>
        <v>0</v>
      </c>
      <c r="O128" s="52"/>
      <c r="P128" s="26">
        <f t="shared" si="9"/>
        <v>0</v>
      </c>
      <c r="Q128" s="25">
        <v>0</v>
      </c>
      <c r="R128" s="26">
        <f t="shared" si="10"/>
        <v>0</v>
      </c>
      <c r="S128" s="26">
        <f t="shared" si="11"/>
        <v>0</v>
      </c>
      <c r="T128" s="27"/>
      <c r="U128" s="26">
        <f t="shared" si="7"/>
        <v>0</v>
      </c>
    </row>
    <row r="129" spans="1:21" ht="12.75" customHeight="1" x14ac:dyDescent="0.25">
      <c r="A129" s="7" t="str">
        <f t="shared" si="6"/>
        <v/>
      </c>
      <c r="B129" s="20"/>
      <c r="C129" s="21" t="str">
        <f>IF(B129="","",VLOOKUP(B129, 'Códigos 2'!$A$13:$C$13, 3, FALSE))</f>
        <v/>
      </c>
      <c r="D129" s="21" t="str">
        <f>IF(B129="","",VLOOKUP(B129, 'Códigos 2'!$A$3:$B$13, 2, FALSE))</f>
        <v/>
      </c>
      <c r="E129" s="22" t="str">
        <f>IF(F129="","",VLOOKUP(F129, 'Códigos 2'!E$3:F$66, 2, FALSE))</f>
        <v/>
      </c>
      <c r="F129" s="23"/>
      <c r="G129" s="23"/>
      <c r="H129" s="23"/>
      <c r="I129" s="23"/>
      <c r="J129" s="24"/>
      <c r="K129" s="20"/>
      <c r="L129" s="20"/>
      <c r="M129" s="25">
        <v>0</v>
      </c>
      <c r="N129" s="26">
        <f t="shared" si="8"/>
        <v>0</v>
      </c>
      <c r="O129" s="52"/>
      <c r="P129" s="26">
        <f t="shared" si="9"/>
        <v>0</v>
      </c>
      <c r="Q129" s="25">
        <v>0</v>
      </c>
      <c r="R129" s="26">
        <f t="shared" si="10"/>
        <v>0</v>
      </c>
      <c r="S129" s="26">
        <f t="shared" si="11"/>
        <v>0</v>
      </c>
      <c r="T129" s="27"/>
      <c r="U129" s="26">
        <f t="shared" si="7"/>
        <v>0</v>
      </c>
    </row>
    <row r="130" spans="1:21" ht="12.75" customHeight="1" x14ac:dyDescent="0.25">
      <c r="A130" s="7" t="str">
        <f t="shared" si="6"/>
        <v/>
      </c>
      <c r="B130" s="20"/>
      <c r="C130" s="21" t="str">
        <f>IF(B130="","",VLOOKUP(B130, 'Códigos 2'!$A$13:$C$13, 3, FALSE))</f>
        <v/>
      </c>
      <c r="D130" s="21" t="str">
        <f>IF(B130="","",VLOOKUP(B130, 'Códigos 2'!$A$3:$B$13, 2, FALSE))</f>
        <v/>
      </c>
      <c r="E130" s="22" t="str">
        <f>IF(F130="","",VLOOKUP(F130, 'Códigos 2'!E$3:F$66, 2, FALSE))</f>
        <v/>
      </c>
      <c r="F130" s="23"/>
      <c r="G130" s="23"/>
      <c r="H130" s="23"/>
      <c r="I130" s="23"/>
      <c r="J130" s="24"/>
      <c r="K130" s="20"/>
      <c r="L130" s="20"/>
      <c r="M130" s="25">
        <v>0</v>
      </c>
      <c r="N130" s="26">
        <f t="shared" si="8"/>
        <v>0</v>
      </c>
      <c r="O130" s="52"/>
      <c r="P130" s="26">
        <f t="shared" si="9"/>
        <v>0</v>
      </c>
      <c r="Q130" s="25">
        <v>0</v>
      </c>
      <c r="R130" s="26">
        <f t="shared" si="10"/>
        <v>0</v>
      </c>
      <c r="S130" s="26">
        <f t="shared" si="11"/>
        <v>0</v>
      </c>
      <c r="T130" s="27"/>
      <c r="U130" s="26">
        <f t="shared" si="7"/>
        <v>0</v>
      </c>
    </row>
    <row r="131" spans="1:21" ht="12.75" customHeight="1" x14ac:dyDescent="0.25">
      <c r="A131" s="7" t="str">
        <f t="shared" si="6"/>
        <v/>
      </c>
      <c r="B131" s="20"/>
      <c r="C131" s="21" t="str">
        <f>IF(B131="","",VLOOKUP(B131, 'Códigos 2'!$A$13:$C$13, 3, FALSE))</f>
        <v/>
      </c>
      <c r="D131" s="21" t="str">
        <f>IF(B131="","",VLOOKUP(B131, 'Códigos 2'!$A$3:$B$13, 2, FALSE))</f>
        <v/>
      </c>
      <c r="E131" s="22" t="str">
        <f>IF(F131="","",VLOOKUP(F131, 'Códigos 2'!E$3:F$66, 2, FALSE))</f>
        <v/>
      </c>
      <c r="F131" s="23"/>
      <c r="G131" s="23"/>
      <c r="H131" s="23"/>
      <c r="I131" s="23"/>
      <c r="J131" s="24"/>
      <c r="K131" s="20"/>
      <c r="L131" s="20"/>
      <c r="M131" s="25">
        <v>0</v>
      </c>
      <c r="N131" s="26">
        <f t="shared" si="8"/>
        <v>0</v>
      </c>
      <c r="O131" s="52"/>
      <c r="P131" s="26">
        <f t="shared" si="9"/>
        <v>0</v>
      </c>
      <c r="Q131" s="25">
        <v>0</v>
      </c>
      <c r="R131" s="26">
        <f t="shared" si="10"/>
        <v>0</v>
      </c>
      <c r="S131" s="26">
        <f t="shared" si="11"/>
        <v>0</v>
      </c>
      <c r="T131" s="27"/>
      <c r="U131" s="26">
        <f t="shared" si="7"/>
        <v>0</v>
      </c>
    </row>
    <row r="132" spans="1:21" ht="12.75" customHeight="1" x14ac:dyDescent="0.25">
      <c r="A132" s="7" t="str">
        <f t="shared" si="6"/>
        <v/>
      </c>
      <c r="B132" s="20"/>
      <c r="C132" s="21" t="str">
        <f>IF(B132="","",VLOOKUP(B132, 'Códigos 2'!$A$13:$C$13, 3, FALSE))</f>
        <v/>
      </c>
      <c r="D132" s="21" t="str">
        <f>IF(B132="","",VLOOKUP(B132, 'Códigos 2'!$A$3:$B$13, 2, FALSE))</f>
        <v/>
      </c>
      <c r="E132" s="22" t="str">
        <f>IF(F132="","",VLOOKUP(F132, 'Códigos 2'!E$3:F$66, 2, FALSE))</f>
        <v/>
      </c>
      <c r="F132" s="23"/>
      <c r="G132" s="23"/>
      <c r="H132" s="23"/>
      <c r="I132" s="23"/>
      <c r="J132" s="24"/>
      <c r="K132" s="20"/>
      <c r="L132" s="20"/>
      <c r="M132" s="25">
        <v>0</v>
      </c>
      <c r="N132" s="26">
        <f t="shared" si="8"/>
        <v>0</v>
      </c>
      <c r="O132" s="52"/>
      <c r="P132" s="26">
        <f t="shared" si="9"/>
        <v>0</v>
      </c>
      <c r="Q132" s="25">
        <v>0</v>
      </c>
      <c r="R132" s="26">
        <f t="shared" si="10"/>
        <v>0</v>
      </c>
      <c r="S132" s="26">
        <f t="shared" si="11"/>
        <v>0</v>
      </c>
      <c r="T132" s="27"/>
      <c r="U132" s="26">
        <f t="shared" si="7"/>
        <v>0</v>
      </c>
    </row>
    <row r="133" spans="1:21" ht="12.75" customHeight="1" x14ac:dyDescent="0.25">
      <c r="A133" s="7" t="str">
        <f t="shared" si="6"/>
        <v/>
      </c>
      <c r="B133" s="20"/>
      <c r="C133" s="21" t="str">
        <f>IF(B133="","",VLOOKUP(B133, 'Códigos 2'!$A$13:$C$13, 3, FALSE))</f>
        <v/>
      </c>
      <c r="D133" s="21" t="str">
        <f>IF(B133="","",VLOOKUP(B133, 'Códigos 2'!$A$3:$B$13, 2, FALSE))</f>
        <v/>
      </c>
      <c r="E133" s="22" t="str">
        <f>IF(F133="","",VLOOKUP(F133, 'Códigos 2'!E$3:F$66, 2, FALSE))</f>
        <v/>
      </c>
      <c r="F133" s="23"/>
      <c r="G133" s="23"/>
      <c r="H133" s="23"/>
      <c r="I133" s="23"/>
      <c r="J133" s="24"/>
      <c r="K133" s="20"/>
      <c r="L133" s="20"/>
      <c r="M133" s="25">
        <v>0</v>
      </c>
      <c r="N133" s="26">
        <f t="shared" si="8"/>
        <v>0</v>
      </c>
      <c r="O133" s="52"/>
      <c r="P133" s="26">
        <f t="shared" si="9"/>
        <v>0</v>
      </c>
      <c r="Q133" s="25">
        <v>0</v>
      </c>
      <c r="R133" s="26">
        <f t="shared" si="10"/>
        <v>0</v>
      </c>
      <c r="S133" s="26">
        <f t="shared" si="11"/>
        <v>0</v>
      </c>
      <c r="T133" s="27"/>
      <c r="U133" s="26">
        <f t="shared" si="7"/>
        <v>0</v>
      </c>
    </row>
    <row r="134" spans="1:21" ht="12.75" customHeight="1" x14ac:dyDescent="0.25">
      <c r="A134" s="7" t="str">
        <f t="shared" si="6"/>
        <v/>
      </c>
      <c r="B134" s="20"/>
      <c r="C134" s="21" t="str">
        <f>IF(B134="","",VLOOKUP(B134, 'Códigos 2'!$A$13:$C$13, 3, FALSE))</f>
        <v/>
      </c>
      <c r="D134" s="21" t="str">
        <f>IF(B134="","",VLOOKUP(B134, 'Códigos 2'!$A$3:$B$13, 2, FALSE))</f>
        <v/>
      </c>
      <c r="E134" s="22" t="str">
        <f>IF(F134="","",VLOOKUP(F134, 'Códigos 2'!E$3:F$66, 2, FALSE))</f>
        <v/>
      </c>
      <c r="F134" s="23"/>
      <c r="G134" s="23"/>
      <c r="H134" s="23"/>
      <c r="I134" s="23"/>
      <c r="J134" s="24"/>
      <c r="K134" s="20"/>
      <c r="L134" s="20"/>
      <c r="M134" s="25">
        <v>0</v>
      </c>
      <c r="N134" s="26">
        <f t="shared" si="8"/>
        <v>0</v>
      </c>
      <c r="O134" s="52"/>
      <c r="P134" s="26">
        <f t="shared" si="9"/>
        <v>0</v>
      </c>
      <c r="Q134" s="25">
        <v>0</v>
      </c>
      <c r="R134" s="26">
        <f t="shared" si="10"/>
        <v>0</v>
      </c>
      <c r="S134" s="26">
        <f t="shared" si="11"/>
        <v>0</v>
      </c>
      <c r="T134" s="27"/>
      <c r="U134" s="26">
        <f t="shared" si="7"/>
        <v>0</v>
      </c>
    </row>
    <row r="135" spans="1:21" ht="12.75" customHeight="1" x14ac:dyDescent="0.25">
      <c r="A135" s="7" t="str">
        <f t="shared" ref="A135:A198" si="12">IF(F135 = "","",$M$2)</f>
        <v/>
      </c>
      <c r="B135" s="20"/>
      <c r="C135" s="21" t="str">
        <f>IF(B135="","",VLOOKUP(B135, 'Códigos 2'!$A$13:$C$13, 3, FALSE))</f>
        <v/>
      </c>
      <c r="D135" s="21" t="str">
        <f>IF(B135="","",VLOOKUP(B135, 'Códigos 2'!$A$3:$B$13, 2, FALSE))</f>
        <v/>
      </c>
      <c r="E135" s="22" t="str">
        <f>IF(F135="","",VLOOKUP(F135, 'Códigos 2'!E$3:F$66, 2, FALSE))</f>
        <v/>
      </c>
      <c r="F135" s="23"/>
      <c r="G135" s="23"/>
      <c r="H135" s="23"/>
      <c r="I135" s="23"/>
      <c r="J135" s="24"/>
      <c r="K135" s="20"/>
      <c r="L135" s="20"/>
      <c r="M135" s="25">
        <v>0</v>
      </c>
      <c r="N135" s="26">
        <f t="shared" si="8"/>
        <v>0</v>
      </c>
      <c r="O135" s="52"/>
      <c r="P135" s="26">
        <f t="shared" si="9"/>
        <v>0</v>
      </c>
      <c r="Q135" s="25">
        <v>0</v>
      </c>
      <c r="R135" s="26">
        <f t="shared" si="10"/>
        <v>0</v>
      </c>
      <c r="S135" s="26">
        <f t="shared" si="11"/>
        <v>0</v>
      </c>
      <c r="T135" s="27"/>
      <c r="U135" s="26">
        <f t="shared" ref="U135:U198" si="13">IF(T135="Si",K135*L135*$T$5,0)</f>
        <v>0</v>
      </c>
    </row>
    <row r="136" spans="1:21" ht="12.75" customHeight="1" x14ac:dyDescent="0.25">
      <c r="A136" s="7" t="str">
        <f t="shared" si="12"/>
        <v/>
      </c>
      <c r="B136" s="20"/>
      <c r="C136" s="21" t="str">
        <f>IF(B136="","",VLOOKUP(B136, 'Códigos 2'!$A$13:$C$13, 3, FALSE))</f>
        <v/>
      </c>
      <c r="D136" s="21" t="str">
        <f>IF(B136="","",VLOOKUP(B136, 'Códigos 2'!$A$3:$B$13, 2, FALSE))</f>
        <v/>
      </c>
      <c r="E136" s="22" t="str">
        <f>IF(F136="","",VLOOKUP(F136, 'Códigos 2'!E$3:F$66, 2, FALSE))</f>
        <v/>
      </c>
      <c r="F136" s="23"/>
      <c r="G136" s="23"/>
      <c r="H136" s="23"/>
      <c r="I136" s="23"/>
      <c r="J136" s="24"/>
      <c r="K136" s="20"/>
      <c r="L136" s="20"/>
      <c r="M136" s="25">
        <v>0</v>
      </c>
      <c r="N136" s="26">
        <f t="shared" ref="N136:N199" si="14">($K136*$M136)*L136</f>
        <v>0</v>
      </c>
      <c r="O136" s="52"/>
      <c r="P136" s="26">
        <f t="shared" ref="P136:P199" si="15">IF($C136="Pre-Retiro Voluntario",$N136*$O136,IF($C136="Regular",$N136*$O136,0))</f>
        <v>0</v>
      </c>
      <c r="Q136" s="25">
        <v>0</v>
      </c>
      <c r="R136" s="26">
        <f t="shared" ref="R136:R199" si="16">($K136*$Q136)*L136</f>
        <v>0</v>
      </c>
      <c r="S136" s="26">
        <f t="shared" ref="S136:S199" si="17">($R136)*$S$5</f>
        <v>0</v>
      </c>
      <c r="T136" s="27"/>
      <c r="U136" s="26">
        <f t="shared" si="13"/>
        <v>0</v>
      </c>
    </row>
    <row r="137" spans="1:21" ht="12.75" customHeight="1" x14ac:dyDescent="0.25">
      <c r="A137" s="7" t="str">
        <f t="shared" si="12"/>
        <v/>
      </c>
      <c r="B137" s="20"/>
      <c r="C137" s="21" t="str">
        <f>IF(B137="","",VLOOKUP(B137, 'Códigos 2'!$A$13:$C$13, 3, FALSE))</f>
        <v/>
      </c>
      <c r="D137" s="21" t="str">
        <f>IF(B137="","",VLOOKUP(B137, 'Códigos 2'!$A$3:$B$13, 2, FALSE))</f>
        <v/>
      </c>
      <c r="E137" s="22" t="str">
        <f>IF(F137="","",VLOOKUP(F137, 'Códigos 2'!E$3:F$66, 2, FALSE))</f>
        <v/>
      </c>
      <c r="F137" s="23"/>
      <c r="G137" s="23"/>
      <c r="H137" s="23"/>
      <c r="I137" s="23"/>
      <c r="J137" s="24"/>
      <c r="K137" s="20"/>
      <c r="L137" s="20"/>
      <c r="M137" s="25">
        <v>0</v>
      </c>
      <c r="N137" s="26">
        <f t="shared" si="14"/>
        <v>0</v>
      </c>
      <c r="O137" s="52"/>
      <c r="P137" s="26">
        <f t="shared" si="15"/>
        <v>0</v>
      </c>
      <c r="Q137" s="25">
        <v>0</v>
      </c>
      <c r="R137" s="26">
        <f t="shared" si="16"/>
        <v>0</v>
      </c>
      <c r="S137" s="26">
        <f t="shared" si="17"/>
        <v>0</v>
      </c>
      <c r="T137" s="27"/>
      <c r="U137" s="26">
        <f t="shared" si="13"/>
        <v>0</v>
      </c>
    </row>
    <row r="138" spans="1:21" ht="12.75" customHeight="1" x14ac:dyDescent="0.25">
      <c r="A138" s="7" t="str">
        <f t="shared" si="12"/>
        <v/>
      </c>
      <c r="B138" s="20"/>
      <c r="C138" s="21" t="str">
        <f>IF(B138="","",VLOOKUP(B138, 'Códigos 2'!$A$13:$C$13, 3, FALSE))</f>
        <v/>
      </c>
      <c r="D138" s="21" t="str">
        <f>IF(B138="","",VLOOKUP(B138, 'Códigos 2'!$A$3:$B$13, 2, FALSE))</f>
        <v/>
      </c>
      <c r="E138" s="22" t="str">
        <f>IF(F138="","",VLOOKUP(F138, 'Códigos 2'!E$3:F$66, 2, FALSE))</f>
        <v/>
      </c>
      <c r="F138" s="23"/>
      <c r="G138" s="23"/>
      <c r="H138" s="23"/>
      <c r="I138" s="23"/>
      <c r="J138" s="24"/>
      <c r="K138" s="20"/>
      <c r="L138" s="20"/>
      <c r="M138" s="25">
        <v>0</v>
      </c>
      <c r="N138" s="26">
        <f t="shared" si="14"/>
        <v>0</v>
      </c>
      <c r="O138" s="52"/>
      <c r="P138" s="26">
        <f t="shared" si="15"/>
        <v>0</v>
      </c>
      <c r="Q138" s="25">
        <v>0</v>
      </c>
      <c r="R138" s="26">
        <f t="shared" si="16"/>
        <v>0</v>
      </c>
      <c r="S138" s="26">
        <f t="shared" si="17"/>
        <v>0</v>
      </c>
      <c r="T138" s="27"/>
      <c r="U138" s="26">
        <f t="shared" si="13"/>
        <v>0</v>
      </c>
    </row>
    <row r="139" spans="1:21" ht="12.75" customHeight="1" x14ac:dyDescent="0.25">
      <c r="A139" s="7" t="str">
        <f t="shared" si="12"/>
        <v/>
      </c>
      <c r="B139" s="20"/>
      <c r="C139" s="21" t="str">
        <f>IF(B139="","",VLOOKUP(B139, 'Códigos 2'!$A$13:$C$13, 3, FALSE))</f>
        <v/>
      </c>
      <c r="D139" s="21" t="str">
        <f>IF(B139="","",VLOOKUP(B139, 'Códigos 2'!$A$3:$B$13, 2, FALSE))</f>
        <v/>
      </c>
      <c r="E139" s="22" t="str">
        <f>IF(F139="","",VLOOKUP(F139, 'Códigos 2'!E$3:F$66, 2, FALSE))</f>
        <v/>
      </c>
      <c r="F139" s="23"/>
      <c r="G139" s="23"/>
      <c r="H139" s="23"/>
      <c r="I139" s="23"/>
      <c r="J139" s="24"/>
      <c r="K139" s="20"/>
      <c r="L139" s="20"/>
      <c r="M139" s="25">
        <v>0</v>
      </c>
      <c r="N139" s="26">
        <f t="shared" si="14"/>
        <v>0</v>
      </c>
      <c r="O139" s="52"/>
      <c r="P139" s="26">
        <f t="shared" si="15"/>
        <v>0</v>
      </c>
      <c r="Q139" s="25">
        <v>0</v>
      </c>
      <c r="R139" s="26">
        <f t="shared" si="16"/>
        <v>0</v>
      </c>
      <c r="S139" s="26">
        <f t="shared" si="17"/>
        <v>0</v>
      </c>
      <c r="T139" s="27"/>
      <c r="U139" s="26">
        <f t="shared" si="13"/>
        <v>0</v>
      </c>
    </row>
    <row r="140" spans="1:21" ht="12.75" customHeight="1" x14ac:dyDescent="0.25">
      <c r="A140" s="7" t="str">
        <f t="shared" si="12"/>
        <v/>
      </c>
      <c r="B140" s="20"/>
      <c r="C140" s="21" t="str">
        <f>IF(B140="","",VLOOKUP(B140, 'Códigos 2'!$A$13:$C$13, 3, FALSE))</f>
        <v/>
      </c>
      <c r="D140" s="21" t="str">
        <f>IF(B140="","",VLOOKUP(B140, 'Códigos 2'!$A$3:$B$13, 2, FALSE))</f>
        <v/>
      </c>
      <c r="E140" s="22" t="str">
        <f>IF(F140="","",VLOOKUP(F140, 'Códigos 2'!E$3:F$66, 2, FALSE))</f>
        <v/>
      </c>
      <c r="F140" s="23"/>
      <c r="G140" s="23"/>
      <c r="H140" s="23"/>
      <c r="I140" s="23"/>
      <c r="J140" s="24"/>
      <c r="K140" s="20"/>
      <c r="L140" s="20"/>
      <c r="M140" s="25">
        <v>0</v>
      </c>
      <c r="N140" s="26">
        <f t="shared" si="14"/>
        <v>0</v>
      </c>
      <c r="O140" s="52"/>
      <c r="P140" s="26">
        <f t="shared" si="15"/>
        <v>0</v>
      </c>
      <c r="Q140" s="25">
        <v>0</v>
      </c>
      <c r="R140" s="26">
        <f t="shared" si="16"/>
        <v>0</v>
      </c>
      <c r="S140" s="26">
        <f t="shared" si="17"/>
        <v>0</v>
      </c>
      <c r="T140" s="27"/>
      <c r="U140" s="26">
        <f t="shared" si="13"/>
        <v>0</v>
      </c>
    </row>
    <row r="141" spans="1:21" ht="12.75" customHeight="1" x14ac:dyDescent="0.25">
      <c r="A141" s="7" t="str">
        <f t="shared" si="12"/>
        <v/>
      </c>
      <c r="B141" s="20"/>
      <c r="C141" s="21" t="str">
        <f>IF(B141="","",VLOOKUP(B141, 'Códigos 2'!$A$13:$C$13, 3, FALSE))</f>
        <v/>
      </c>
      <c r="D141" s="21" t="str">
        <f>IF(B141="","",VLOOKUP(B141, 'Códigos 2'!$A$3:$B$13, 2, FALSE))</f>
        <v/>
      </c>
      <c r="E141" s="22" t="str">
        <f>IF(F141="","",VLOOKUP(F141, 'Códigos 2'!E$3:F$66, 2, FALSE))</f>
        <v/>
      </c>
      <c r="F141" s="23"/>
      <c r="G141" s="23"/>
      <c r="H141" s="23"/>
      <c r="I141" s="23"/>
      <c r="J141" s="24"/>
      <c r="K141" s="20"/>
      <c r="L141" s="20"/>
      <c r="M141" s="25">
        <v>0</v>
      </c>
      <c r="N141" s="26">
        <f t="shared" si="14"/>
        <v>0</v>
      </c>
      <c r="O141" s="52"/>
      <c r="P141" s="26">
        <f t="shared" si="15"/>
        <v>0</v>
      </c>
      <c r="Q141" s="25">
        <v>0</v>
      </c>
      <c r="R141" s="26">
        <f t="shared" si="16"/>
        <v>0</v>
      </c>
      <c r="S141" s="26">
        <f t="shared" si="17"/>
        <v>0</v>
      </c>
      <c r="T141" s="27"/>
      <c r="U141" s="26">
        <f t="shared" si="13"/>
        <v>0</v>
      </c>
    </row>
    <row r="142" spans="1:21" ht="12.75" customHeight="1" x14ac:dyDescent="0.25">
      <c r="A142" s="7" t="str">
        <f t="shared" si="12"/>
        <v/>
      </c>
      <c r="B142" s="20"/>
      <c r="C142" s="21" t="str">
        <f>IF(B142="","",VLOOKUP(B142, 'Códigos 2'!$A$13:$C$13, 3, FALSE))</f>
        <v/>
      </c>
      <c r="D142" s="21" t="str">
        <f>IF(B142="","",VLOOKUP(B142, 'Códigos 2'!$A$3:$B$13, 2, FALSE))</f>
        <v/>
      </c>
      <c r="E142" s="22" t="str">
        <f>IF(F142="","",VLOOKUP(F142, 'Códigos 2'!E$3:F$66, 2, FALSE))</f>
        <v/>
      </c>
      <c r="F142" s="23"/>
      <c r="G142" s="23"/>
      <c r="H142" s="23"/>
      <c r="I142" s="23"/>
      <c r="J142" s="24"/>
      <c r="K142" s="20"/>
      <c r="L142" s="20"/>
      <c r="M142" s="25">
        <v>0</v>
      </c>
      <c r="N142" s="26">
        <f t="shared" si="14"/>
        <v>0</v>
      </c>
      <c r="O142" s="52"/>
      <c r="P142" s="26">
        <f t="shared" si="15"/>
        <v>0</v>
      </c>
      <c r="Q142" s="25">
        <v>0</v>
      </c>
      <c r="R142" s="26">
        <f t="shared" si="16"/>
        <v>0</v>
      </c>
      <c r="S142" s="26">
        <f t="shared" si="17"/>
        <v>0</v>
      </c>
      <c r="T142" s="27"/>
      <c r="U142" s="26">
        <f t="shared" si="13"/>
        <v>0</v>
      </c>
    </row>
    <row r="143" spans="1:21" ht="12.75" customHeight="1" x14ac:dyDescent="0.25">
      <c r="A143" s="7" t="str">
        <f t="shared" si="12"/>
        <v/>
      </c>
      <c r="B143" s="20"/>
      <c r="C143" s="21" t="str">
        <f>IF(B143="","",VLOOKUP(B143, 'Códigos 2'!$A$13:$C$13, 3, FALSE))</f>
        <v/>
      </c>
      <c r="D143" s="21" t="str">
        <f>IF(B143="","",VLOOKUP(B143, 'Códigos 2'!$A$3:$B$13, 2, FALSE))</f>
        <v/>
      </c>
      <c r="E143" s="22" t="str">
        <f>IF(F143="","",VLOOKUP(F143, 'Códigos 2'!E$3:F$66, 2, FALSE))</f>
        <v/>
      </c>
      <c r="F143" s="23"/>
      <c r="G143" s="23"/>
      <c r="H143" s="23"/>
      <c r="I143" s="23"/>
      <c r="J143" s="24"/>
      <c r="K143" s="20"/>
      <c r="L143" s="20"/>
      <c r="M143" s="25">
        <v>0</v>
      </c>
      <c r="N143" s="26">
        <f t="shared" si="14"/>
        <v>0</v>
      </c>
      <c r="O143" s="52"/>
      <c r="P143" s="26">
        <f t="shared" si="15"/>
        <v>0</v>
      </c>
      <c r="Q143" s="25">
        <v>0</v>
      </c>
      <c r="R143" s="26">
        <f t="shared" si="16"/>
        <v>0</v>
      </c>
      <c r="S143" s="26">
        <f t="shared" si="17"/>
        <v>0</v>
      </c>
      <c r="T143" s="27"/>
      <c r="U143" s="26">
        <f t="shared" si="13"/>
        <v>0</v>
      </c>
    </row>
    <row r="144" spans="1:21" ht="12.75" customHeight="1" x14ac:dyDescent="0.25">
      <c r="A144" s="7" t="str">
        <f t="shared" si="12"/>
        <v/>
      </c>
      <c r="B144" s="20"/>
      <c r="C144" s="21" t="str">
        <f>IF(B144="","",VLOOKUP(B144, 'Códigos 2'!$A$13:$C$13, 3, FALSE))</f>
        <v/>
      </c>
      <c r="D144" s="21" t="str">
        <f>IF(B144="","",VLOOKUP(B144, 'Códigos 2'!$A$3:$B$13, 2, FALSE))</f>
        <v/>
      </c>
      <c r="E144" s="22" t="str">
        <f>IF(F144="","",VLOOKUP(F144, 'Códigos 2'!E$3:F$66, 2, FALSE))</f>
        <v/>
      </c>
      <c r="F144" s="23"/>
      <c r="G144" s="23"/>
      <c r="H144" s="23"/>
      <c r="I144" s="23"/>
      <c r="J144" s="24"/>
      <c r="K144" s="20"/>
      <c r="L144" s="20"/>
      <c r="M144" s="25">
        <v>0</v>
      </c>
      <c r="N144" s="26">
        <f t="shared" si="14"/>
        <v>0</v>
      </c>
      <c r="O144" s="52"/>
      <c r="P144" s="26">
        <f t="shared" si="15"/>
        <v>0</v>
      </c>
      <c r="Q144" s="25">
        <v>0</v>
      </c>
      <c r="R144" s="26">
        <f t="shared" si="16"/>
        <v>0</v>
      </c>
      <c r="S144" s="26">
        <f t="shared" si="17"/>
        <v>0</v>
      </c>
      <c r="T144" s="27"/>
      <c r="U144" s="26">
        <f t="shared" si="13"/>
        <v>0</v>
      </c>
    </row>
    <row r="145" spans="1:21" ht="12.75" customHeight="1" x14ac:dyDescent="0.25">
      <c r="A145" s="7" t="str">
        <f t="shared" si="12"/>
        <v/>
      </c>
      <c r="B145" s="20"/>
      <c r="C145" s="21" t="str">
        <f>IF(B145="","",VLOOKUP(B145, 'Códigos 2'!$A$13:$C$13, 3, FALSE))</f>
        <v/>
      </c>
      <c r="D145" s="21" t="str">
        <f>IF(B145="","",VLOOKUP(B145, 'Códigos 2'!$A$3:$B$13, 2, FALSE))</f>
        <v/>
      </c>
      <c r="E145" s="22" t="str">
        <f>IF(F145="","",VLOOKUP(F145, 'Códigos 2'!E$3:F$66, 2, FALSE))</f>
        <v/>
      </c>
      <c r="F145" s="23"/>
      <c r="G145" s="23"/>
      <c r="H145" s="23"/>
      <c r="I145" s="23"/>
      <c r="J145" s="24"/>
      <c r="K145" s="20"/>
      <c r="L145" s="20"/>
      <c r="M145" s="25">
        <v>0</v>
      </c>
      <c r="N145" s="26">
        <f t="shared" si="14"/>
        <v>0</v>
      </c>
      <c r="O145" s="52"/>
      <c r="P145" s="26">
        <f t="shared" si="15"/>
        <v>0</v>
      </c>
      <c r="Q145" s="25">
        <v>0</v>
      </c>
      <c r="R145" s="26">
        <f t="shared" si="16"/>
        <v>0</v>
      </c>
      <c r="S145" s="26">
        <f t="shared" si="17"/>
        <v>0</v>
      </c>
      <c r="T145" s="27"/>
      <c r="U145" s="26">
        <f t="shared" si="13"/>
        <v>0</v>
      </c>
    </row>
    <row r="146" spans="1:21" ht="12.75" customHeight="1" x14ac:dyDescent="0.25">
      <c r="A146" s="7" t="str">
        <f t="shared" si="12"/>
        <v/>
      </c>
      <c r="B146" s="20"/>
      <c r="C146" s="21" t="str">
        <f>IF(B146="","",VLOOKUP(B146, 'Códigos 2'!$A$13:$C$13, 3, FALSE))</f>
        <v/>
      </c>
      <c r="D146" s="21" t="str">
        <f>IF(B146="","",VLOOKUP(B146, 'Códigos 2'!$A$3:$B$13, 2, FALSE))</f>
        <v/>
      </c>
      <c r="E146" s="22" t="str">
        <f>IF(F146="","",VLOOKUP(F146, 'Códigos 2'!E$3:F$66, 2, FALSE))</f>
        <v/>
      </c>
      <c r="F146" s="23"/>
      <c r="G146" s="23"/>
      <c r="H146" s="23"/>
      <c r="I146" s="23"/>
      <c r="J146" s="24"/>
      <c r="K146" s="20"/>
      <c r="L146" s="20"/>
      <c r="M146" s="25">
        <v>0</v>
      </c>
      <c r="N146" s="26">
        <f t="shared" si="14"/>
        <v>0</v>
      </c>
      <c r="O146" s="52"/>
      <c r="P146" s="26">
        <f t="shared" si="15"/>
        <v>0</v>
      </c>
      <c r="Q146" s="25">
        <v>0</v>
      </c>
      <c r="R146" s="26">
        <f t="shared" si="16"/>
        <v>0</v>
      </c>
      <c r="S146" s="26">
        <f t="shared" si="17"/>
        <v>0</v>
      </c>
      <c r="T146" s="27"/>
      <c r="U146" s="26">
        <f t="shared" si="13"/>
        <v>0</v>
      </c>
    </row>
    <row r="147" spans="1:21" ht="12.75" customHeight="1" x14ac:dyDescent="0.25">
      <c r="A147" s="7" t="str">
        <f t="shared" si="12"/>
        <v/>
      </c>
      <c r="B147" s="20"/>
      <c r="C147" s="21" t="str">
        <f>IF(B147="","",VLOOKUP(B147, 'Códigos 2'!$A$13:$C$13, 3, FALSE))</f>
        <v/>
      </c>
      <c r="D147" s="21" t="str">
        <f>IF(B147="","",VLOOKUP(B147, 'Códigos 2'!$A$3:$B$13, 2, FALSE))</f>
        <v/>
      </c>
      <c r="E147" s="22" t="str">
        <f>IF(F147="","",VLOOKUP(F147, 'Códigos 2'!E$3:F$66, 2, FALSE))</f>
        <v/>
      </c>
      <c r="F147" s="23"/>
      <c r="G147" s="23"/>
      <c r="H147" s="23"/>
      <c r="I147" s="23"/>
      <c r="J147" s="24"/>
      <c r="K147" s="20"/>
      <c r="L147" s="20"/>
      <c r="M147" s="25">
        <v>0</v>
      </c>
      <c r="N147" s="26">
        <f t="shared" si="14"/>
        <v>0</v>
      </c>
      <c r="O147" s="52"/>
      <c r="P147" s="26">
        <f t="shared" si="15"/>
        <v>0</v>
      </c>
      <c r="Q147" s="25">
        <v>0</v>
      </c>
      <c r="R147" s="26">
        <f t="shared" si="16"/>
        <v>0</v>
      </c>
      <c r="S147" s="26">
        <f t="shared" si="17"/>
        <v>0</v>
      </c>
      <c r="T147" s="27"/>
      <c r="U147" s="26">
        <f t="shared" si="13"/>
        <v>0</v>
      </c>
    </row>
    <row r="148" spans="1:21" ht="12.75" customHeight="1" x14ac:dyDescent="0.25">
      <c r="A148" s="7" t="str">
        <f t="shared" si="12"/>
        <v/>
      </c>
      <c r="B148" s="20"/>
      <c r="C148" s="21" t="str">
        <f>IF(B148="","",VLOOKUP(B148, 'Códigos 2'!$A$13:$C$13, 3, FALSE))</f>
        <v/>
      </c>
      <c r="D148" s="21" t="str">
        <f>IF(B148="","",VLOOKUP(B148, 'Códigos 2'!$A$3:$B$13, 2, FALSE))</f>
        <v/>
      </c>
      <c r="E148" s="22" t="str">
        <f>IF(F148="","",VLOOKUP(F148, 'Códigos 2'!E$3:F$66, 2, FALSE))</f>
        <v/>
      </c>
      <c r="F148" s="23"/>
      <c r="G148" s="23"/>
      <c r="H148" s="23"/>
      <c r="I148" s="23"/>
      <c r="J148" s="24"/>
      <c r="K148" s="20"/>
      <c r="L148" s="20"/>
      <c r="M148" s="25">
        <v>0</v>
      </c>
      <c r="N148" s="26">
        <f t="shared" si="14"/>
        <v>0</v>
      </c>
      <c r="O148" s="52"/>
      <c r="P148" s="26">
        <f t="shared" si="15"/>
        <v>0</v>
      </c>
      <c r="Q148" s="25">
        <v>0</v>
      </c>
      <c r="R148" s="26">
        <f t="shared" si="16"/>
        <v>0</v>
      </c>
      <c r="S148" s="26">
        <f t="shared" si="17"/>
        <v>0</v>
      </c>
      <c r="T148" s="27"/>
      <c r="U148" s="26">
        <f t="shared" si="13"/>
        <v>0</v>
      </c>
    </row>
    <row r="149" spans="1:21" ht="12.75" customHeight="1" x14ac:dyDescent="0.25">
      <c r="A149" s="7" t="str">
        <f t="shared" si="12"/>
        <v/>
      </c>
      <c r="B149" s="20"/>
      <c r="C149" s="21" t="str">
        <f>IF(B149="","",VLOOKUP(B149, 'Códigos 2'!$A$13:$C$13, 3, FALSE))</f>
        <v/>
      </c>
      <c r="D149" s="21" t="str">
        <f>IF(B149="","",VLOOKUP(B149, 'Códigos 2'!$A$3:$B$13, 2, FALSE))</f>
        <v/>
      </c>
      <c r="E149" s="22" t="str">
        <f>IF(F149="","",VLOOKUP(F149, 'Códigos 2'!E$3:F$66, 2, FALSE))</f>
        <v/>
      </c>
      <c r="F149" s="23"/>
      <c r="G149" s="23"/>
      <c r="H149" s="23"/>
      <c r="I149" s="23"/>
      <c r="J149" s="24"/>
      <c r="K149" s="20"/>
      <c r="L149" s="20"/>
      <c r="M149" s="25">
        <v>0</v>
      </c>
      <c r="N149" s="26">
        <f t="shared" si="14"/>
        <v>0</v>
      </c>
      <c r="O149" s="52"/>
      <c r="P149" s="26">
        <f t="shared" si="15"/>
        <v>0</v>
      </c>
      <c r="Q149" s="25">
        <v>0</v>
      </c>
      <c r="R149" s="26">
        <f t="shared" si="16"/>
        <v>0</v>
      </c>
      <c r="S149" s="26">
        <f t="shared" si="17"/>
        <v>0</v>
      </c>
      <c r="T149" s="27"/>
      <c r="U149" s="26">
        <f t="shared" si="13"/>
        <v>0</v>
      </c>
    </row>
    <row r="150" spans="1:21" ht="12.75" customHeight="1" x14ac:dyDescent="0.25">
      <c r="A150" s="7" t="str">
        <f t="shared" si="12"/>
        <v/>
      </c>
      <c r="B150" s="20"/>
      <c r="C150" s="21" t="str">
        <f>IF(B150="","",VLOOKUP(B150, 'Códigos 2'!$A$13:$C$13, 3, FALSE))</f>
        <v/>
      </c>
      <c r="D150" s="21" t="str">
        <f>IF(B150="","",VLOOKUP(B150, 'Códigos 2'!$A$3:$B$13, 2, FALSE))</f>
        <v/>
      </c>
      <c r="E150" s="22" t="str">
        <f>IF(F150="","",VLOOKUP(F150, 'Códigos 2'!E$3:F$66, 2, FALSE))</f>
        <v/>
      </c>
      <c r="F150" s="23"/>
      <c r="G150" s="23"/>
      <c r="H150" s="23"/>
      <c r="I150" s="23"/>
      <c r="J150" s="24"/>
      <c r="K150" s="20"/>
      <c r="L150" s="20"/>
      <c r="M150" s="25">
        <v>0</v>
      </c>
      <c r="N150" s="26">
        <f t="shared" si="14"/>
        <v>0</v>
      </c>
      <c r="O150" s="52"/>
      <c r="P150" s="26">
        <f t="shared" si="15"/>
        <v>0</v>
      </c>
      <c r="Q150" s="25">
        <v>0</v>
      </c>
      <c r="R150" s="26">
        <f t="shared" si="16"/>
        <v>0</v>
      </c>
      <c r="S150" s="26">
        <f t="shared" si="17"/>
        <v>0</v>
      </c>
      <c r="T150" s="27"/>
      <c r="U150" s="26">
        <f t="shared" si="13"/>
        <v>0</v>
      </c>
    </row>
    <row r="151" spans="1:21" ht="12.75" customHeight="1" x14ac:dyDescent="0.25">
      <c r="A151" s="7" t="str">
        <f t="shared" si="12"/>
        <v/>
      </c>
      <c r="B151" s="20"/>
      <c r="C151" s="21" t="str">
        <f>IF(B151="","",VLOOKUP(B151, 'Códigos 2'!$A$13:$C$13, 3, FALSE))</f>
        <v/>
      </c>
      <c r="D151" s="21" t="str">
        <f>IF(B151="","",VLOOKUP(B151, 'Códigos 2'!$A$3:$B$13, 2, FALSE))</f>
        <v/>
      </c>
      <c r="E151" s="22" t="str">
        <f>IF(F151="","",VLOOKUP(F151, 'Códigos 2'!E$3:F$66, 2, FALSE))</f>
        <v/>
      </c>
      <c r="F151" s="23"/>
      <c r="G151" s="23"/>
      <c r="H151" s="23"/>
      <c r="I151" s="23"/>
      <c r="J151" s="24"/>
      <c r="K151" s="20"/>
      <c r="L151" s="20"/>
      <c r="M151" s="25">
        <v>0</v>
      </c>
      <c r="N151" s="26">
        <f t="shared" si="14"/>
        <v>0</v>
      </c>
      <c r="O151" s="52"/>
      <c r="P151" s="26">
        <f t="shared" si="15"/>
        <v>0</v>
      </c>
      <c r="Q151" s="25">
        <v>0</v>
      </c>
      <c r="R151" s="26">
        <f t="shared" si="16"/>
        <v>0</v>
      </c>
      <c r="S151" s="26">
        <f t="shared" si="17"/>
        <v>0</v>
      </c>
      <c r="T151" s="27"/>
      <c r="U151" s="26">
        <f t="shared" si="13"/>
        <v>0</v>
      </c>
    </row>
    <row r="152" spans="1:21" ht="12.75" customHeight="1" x14ac:dyDescent="0.25">
      <c r="A152" s="7" t="str">
        <f t="shared" si="12"/>
        <v/>
      </c>
      <c r="B152" s="20"/>
      <c r="C152" s="21" t="str">
        <f>IF(B152="","",VLOOKUP(B152, 'Códigos 2'!$A$13:$C$13, 3, FALSE))</f>
        <v/>
      </c>
      <c r="D152" s="21" t="str">
        <f>IF(B152="","",VLOOKUP(B152, 'Códigos 2'!$A$3:$B$13, 2, FALSE))</f>
        <v/>
      </c>
      <c r="E152" s="22" t="str">
        <f>IF(F152="","",VLOOKUP(F152, 'Códigos 2'!E$3:F$66, 2, FALSE))</f>
        <v/>
      </c>
      <c r="F152" s="23"/>
      <c r="G152" s="23"/>
      <c r="H152" s="23"/>
      <c r="I152" s="23"/>
      <c r="J152" s="24"/>
      <c r="K152" s="20"/>
      <c r="L152" s="20"/>
      <c r="M152" s="25">
        <v>0</v>
      </c>
      <c r="N152" s="26">
        <f t="shared" si="14"/>
        <v>0</v>
      </c>
      <c r="O152" s="52"/>
      <c r="P152" s="26">
        <f t="shared" si="15"/>
        <v>0</v>
      </c>
      <c r="Q152" s="25">
        <v>0</v>
      </c>
      <c r="R152" s="26">
        <f t="shared" si="16"/>
        <v>0</v>
      </c>
      <c r="S152" s="26">
        <f t="shared" si="17"/>
        <v>0</v>
      </c>
      <c r="T152" s="27"/>
      <c r="U152" s="26">
        <f t="shared" si="13"/>
        <v>0</v>
      </c>
    </row>
    <row r="153" spans="1:21" ht="12.75" customHeight="1" x14ac:dyDescent="0.25">
      <c r="A153" s="7" t="str">
        <f t="shared" si="12"/>
        <v/>
      </c>
      <c r="B153" s="20"/>
      <c r="C153" s="21" t="str">
        <f>IF(B153="","",VLOOKUP(B153, 'Códigos 2'!$A$13:$C$13, 3, FALSE))</f>
        <v/>
      </c>
      <c r="D153" s="21" t="str">
        <f>IF(B153="","",VLOOKUP(B153, 'Códigos 2'!$A$3:$B$13, 2, FALSE))</f>
        <v/>
      </c>
      <c r="E153" s="22" t="str">
        <f>IF(F153="","",VLOOKUP(F153, 'Códigos 2'!E$3:F$66, 2, FALSE))</f>
        <v/>
      </c>
      <c r="F153" s="23"/>
      <c r="G153" s="23"/>
      <c r="H153" s="23"/>
      <c r="I153" s="23"/>
      <c r="J153" s="24"/>
      <c r="K153" s="20"/>
      <c r="L153" s="20"/>
      <c r="M153" s="25">
        <v>0</v>
      </c>
      <c r="N153" s="26">
        <f t="shared" si="14"/>
        <v>0</v>
      </c>
      <c r="O153" s="52"/>
      <c r="P153" s="26">
        <f t="shared" si="15"/>
        <v>0</v>
      </c>
      <c r="Q153" s="25">
        <v>0</v>
      </c>
      <c r="R153" s="26">
        <f t="shared" si="16"/>
        <v>0</v>
      </c>
      <c r="S153" s="26">
        <f t="shared" si="17"/>
        <v>0</v>
      </c>
      <c r="T153" s="27"/>
      <c r="U153" s="26">
        <f t="shared" si="13"/>
        <v>0</v>
      </c>
    </row>
    <row r="154" spans="1:21" ht="12.75" customHeight="1" x14ac:dyDescent="0.25">
      <c r="A154" s="7" t="str">
        <f t="shared" si="12"/>
        <v/>
      </c>
      <c r="B154" s="20"/>
      <c r="C154" s="21" t="str">
        <f>IF(B154="","",VLOOKUP(B154, 'Códigos 2'!$A$13:$C$13, 3, FALSE))</f>
        <v/>
      </c>
      <c r="D154" s="21" t="str">
        <f>IF(B154="","",VLOOKUP(B154, 'Códigos 2'!$A$3:$B$13, 2, FALSE))</f>
        <v/>
      </c>
      <c r="E154" s="22" t="str">
        <f>IF(F154="","",VLOOKUP(F154, 'Códigos 2'!E$3:F$66, 2, FALSE))</f>
        <v/>
      </c>
      <c r="F154" s="23"/>
      <c r="G154" s="23"/>
      <c r="H154" s="23"/>
      <c r="I154" s="23"/>
      <c r="J154" s="24"/>
      <c r="K154" s="20"/>
      <c r="L154" s="20"/>
      <c r="M154" s="25">
        <v>0</v>
      </c>
      <c r="N154" s="26">
        <f t="shared" si="14"/>
        <v>0</v>
      </c>
      <c r="O154" s="52"/>
      <c r="P154" s="26">
        <f t="shared" si="15"/>
        <v>0</v>
      </c>
      <c r="Q154" s="25">
        <v>0</v>
      </c>
      <c r="R154" s="26">
        <f t="shared" si="16"/>
        <v>0</v>
      </c>
      <c r="S154" s="26">
        <f t="shared" si="17"/>
        <v>0</v>
      </c>
      <c r="T154" s="27"/>
      <c r="U154" s="26">
        <f t="shared" si="13"/>
        <v>0</v>
      </c>
    </row>
    <row r="155" spans="1:21" ht="12.75" customHeight="1" x14ac:dyDescent="0.25">
      <c r="A155" s="7" t="str">
        <f t="shared" si="12"/>
        <v/>
      </c>
      <c r="B155" s="20"/>
      <c r="C155" s="21" t="str">
        <f>IF(B155="","",VLOOKUP(B155, 'Códigos 2'!$A$13:$C$13, 3, FALSE))</f>
        <v/>
      </c>
      <c r="D155" s="21" t="str">
        <f>IF(B155="","",VLOOKUP(B155, 'Códigos 2'!$A$3:$B$13, 2, FALSE))</f>
        <v/>
      </c>
      <c r="E155" s="22" t="str">
        <f>IF(F155="","",VLOOKUP(F155, 'Códigos 2'!E$3:F$66, 2, FALSE))</f>
        <v/>
      </c>
      <c r="F155" s="23"/>
      <c r="G155" s="23"/>
      <c r="H155" s="23"/>
      <c r="I155" s="23"/>
      <c r="J155" s="24"/>
      <c r="K155" s="20"/>
      <c r="L155" s="20"/>
      <c r="M155" s="25">
        <v>0</v>
      </c>
      <c r="N155" s="26">
        <f t="shared" si="14"/>
        <v>0</v>
      </c>
      <c r="O155" s="52"/>
      <c r="P155" s="26">
        <f t="shared" si="15"/>
        <v>0</v>
      </c>
      <c r="Q155" s="25">
        <v>0</v>
      </c>
      <c r="R155" s="26">
        <f t="shared" si="16"/>
        <v>0</v>
      </c>
      <c r="S155" s="26">
        <f t="shared" si="17"/>
        <v>0</v>
      </c>
      <c r="T155" s="27"/>
      <c r="U155" s="26">
        <f t="shared" si="13"/>
        <v>0</v>
      </c>
    </row>
    <row r="156" spans="1:21" ht="12.75" customHeight="1" x14ac:dyDescent="0.25">
      <c r="A156" s="7" t="str">
        <f t="shared" si="12"/>
        <v/>
      </c>
      <c r="B156" s="20"/>
      <c r="C156" s="21" t="str">
        <f>IF(B156="","",VLOOKUP(B156, 'Códigos 2'!$A$13:$C$13, 3, FALSE))</f>
        <v/>
      </c>
      <c r="D156" s="21" t="str">
        <f>IF(B156="","",VLOOKUP(B156, 'Códigos 2'!$A$3:$B$13, 2, FALSE))</f>
        <v/>
      </c>
      <c r="E156" s="22" t="str">
        <f>IF(F156="","",VLOOKUP(F156, 'Códigos 2'!E$3:F$66, 2, FALSE))</f>
        <v/>
      </c>
      <c r="F156" s="23"/>
      <c r="G156" s="23"/>
      <c r="H156" s="23"/>
      <c r="I156" s="23"/>
      <c r="J156" s="24"/>
      <c r="K156" s="20"/>
      <c r="L156" s="20"/>
      <c r="M156" s="25">
        <v>0</v>
      </c>
      <c r="N156" s="26">
        <f t="shared" si="14"/>
        <v>0</v>
      </c>
      <c r="O156" s="52"/>
      <c r="P156" s="26">
        <f t="shared" si="15"/>
        <v>0</v>
      </c>
      <c r="Q156" s="25">
        <v>0</v>
      </c>
      <c r="R156" s="26">
        <f t="shared" si="16"/>
        <v>0</v>
      </c>
      <c r="S156" s="26">
        <f t="shared" si="17"/>
        <v>0</v>
      </c>
      <c r="T156" s="27"/>
      <c r="U156" s="26">
        <f t="shared" si="13"/>
        <v>0</v>
      </c>
    </row>
    <row r="157" spans="1:21" ht="12.75" customHeight="1" x14ac:dyDescent="0.25">
      <c r="A157" s="7" t="str">
        <f t="shared" si="12"/>
        <v/>
      </c>
      <c r="B157" s="20"/>
      <c r="C157" s="21" t="str">
        <f>IF(B157="","",VLOOKUP(B157, 'Códigos 2'!$A$13:$C$13, 3, FALSE))</f>
        <v/>
      </c>
      <c r="D157" s="21" t="str">
        <f>IF(B157="","",VLOOKUP(B157, 'Códigos 2'!$A$3:$B$13, 2, FALSE))</f>
        <v/>
      </c>
      <c r="E157" s="22" t="str">
        <f>IF(F157="","",VLOOKUP(F157, 'Códigos 2'!E$3:F$66, 2, FALSE))</f>
        <v/>
      </c>
      <c r="F157" s="23"/>
      <c r="G157" s="23"/>
      <c r="H157" s="23"/>
      <c r="I157" s="23"/>
      <c r="J157" s="24"/>
      <c r="K157" s="20"/>
      <c r="L157" s="20"/>
      <c r="M157" s="25">
        <v>0</v>
      </c>
      <c r="N157" s="26">
        <f t="shared" si="14"/>
        <v>0</v>
      </c>
      <c r="O157" s="52"/>
      <c r="P157" s="26">
        <f t="shared" si="15"/>
        <v>0</v>
      </c>
      <c r="Q157" s="25">
        <v>0</v>
      </c>
      <c r="R157" s="26">
        <f t="shared" si="16"/>
        <v>0</v>
      </c>
      <c r="S157" s="26">
        <f t="shared" si="17"/>
        <v>0</v>
      </c>
      <c r="T157" s="27"/>
      <c r="U157" s="26">
        <f t="shared" si="13"/>
        <v>0</v>
      </c>
    </row>
    <row r="158" spans="1:21" ht="12.75" customHeight="1" x14ac:dyDescent="0.25">
      <c r="A158" s="7" t="str">
        <f t="shared" si="12"/>
        <v/>
      </c>
      <c r="B158" s="20"/>
      <c r="C158" s="21" t="str">
        <f>IF(B158="","",VLOOKUP(B158, 'Códigos 2'!$A$13:$C$13, 3, FALSE))</f>
        <v/>
      </c>
      <c r="D158" s="21" t="str">
        <f>IF(B158="","",VLOOKUP(B158, 'Códigos 2'!$A$3:$B$13, 2, FALSE))</f>
        <v/>
      </c>
      <c r="E158" s="22" t="str">
        <f>IF(F158="","",VLOOKUP(F158, 'Códigos 2'!E$3:F$66, 2, FALSE))</f>
        <v/>
      </c>
      <c r="F158" s="23"/>
      <c r="G158" s="23"/>
      <c r="H158" s="23"/>
      <c r="I158" s="23"/>
      <c r="J158" s="24"/>
      <c r="K158" s="20"/>
      <c r="L158" s="20"/>
      <c r="M158" s="25">
        <v>0</v>
      </c>
      <c r="N158" s="26">
        <f t="shared" si="14"/>
        <v>0</v>
      </c>
      <c r="O158" s="52"/>
      <c r="P158" s="26">
        <f t="shared" si="15"/>
        <v>0</v>
      </c>
      <c r="Q158" s="25">
        <v>0</v>
      </c>
      <c r="R158" s="26">
        <f t="shared" si="16"/>
        <v>0</v>
      </c>
      <c r="S158" s="26">
        <f t="shared" si="17"/>
        <v>0</v>
      </c>
      <c r="T158" s="27"/>
      <c r="U158" s="26">
        <f t="shared" si="13"/>
        <v>0</v>
      </c>
    </row>
    <row r="159" spans="1:21" ht="12.75" customHeight="1" x14ac:dyDescent="0.25">
      <c r="A159" s="7" t="str">
        <f t="shared" si="12"/>
        <v/>
      </c>
      <c r="B159" s="20"/>
      <c r="C159" s="21" t="str">
        <f>IF(B159="","",VLOOKUP(B159, 'Códigos 2'!$A$13:$C$13, 3, FALSE))</f>
        <v/>
      </c>
      <c r="D159" s="21" t="str">
        <f>IF(B159="","",VLOOKUP(B159, 'Códigos 2'!$A$3:$B$13, 2, FALSE))</f>
        <v/>
      </c>
      <c r="E159" s="22" t="str">
        <f>IF(F159="","",VLOOKUP(F159, 'Códigos 2'!E$3:F$66, 2, FALSE))</f>
        <v/>
      </c>
      <c r="F159" s="23"/>
      <c r="G159" s="23"/>
      <c r="H159" s="23"/>
      <c r="I159" s="23"/>
      <c r="J159" s="24"/>
      <c r="K159" s="20"/>
      <c r="L159" s="20"/>
      <c r="M159" s="25">
        <v>0</v>
      </c>
      <c r="N159" s="26">
        <f t="shared" si="14"/>
        <v>0</v>
      </c>
      <c r="O159" s="52"/>
      <c r="P159" s="26">
        <f t="shared" si="15"/>
        <v>0</v>
      </c>
      <c r="Q159" s="25">
        <v>0</v>
      </c>
      <c r="R159" s="26">
        <f t="shared" si="16"/>
        <v>0</v>
      </c>
      <c r="S159" s="26">
        <f t="shared" si="17"/>
        <v>0</v>
      </c>
      <c r="T159" s="27"/>
      <c r="U159" s="26">
        <f t="shared" si="13"/>
        <v>0</v>
      </c>
    </row>
    <row r="160" spans="1:21" ht="12.75" customHeight="1" x14ac:dyDescent="0.25">
      <c r="A160" s="7" t="str">
        <f t="shared" si="12"/>
        <v/>
      </c>
      <c r="B160" s="20"/>
      <c r="C160" s="21" t="str">
        <f>IF(B160="","",VLOOKUP(B160, 'Códigos 2'!$A$13:$C$13, 3, FALSE))</f>
        <v/>
      </c>
      <c r="D160" s="21" t="str">
        <f>IF(B160="","",VLOOKUP(B160, 'Códigos 2'!$A$3:$B$13, 2, FALSE))</f>
        <v/>
      </c>
      <c r="E160" s="22" t="str">
        <f>IF(F160="","",VLOOKUP(F160, 'Códigos 2'!E$3:F$66, 2, FALSE))</f>
        <v/>
      </c>
      <c r="F160" s="23"/>
      <c r="G160" s="23"/>
      <c r="H160" s="23"/>
      <c r="I160" s="23"/>
      <c r="J160" s="24"/>
      <c r="K160" s="20"/>
      <c r="L160" s="20"/>
      <c r="M160" s="25">
        <v>0</v>
      </c>
      <c r="N160" s="26">
        <f t="shared" si="14"/>
        <v>0</v>
      </c>
      <c r="O160" s="52"/>
      <c r="P160" s="26">
        <f t="shared" si="15"/>
        <v>0</v>
      </c>
      <c r="Q160" s="25">
        <v>0</v>
      </c>
      <c r="R160" s="26">
        <f t="shared" si="16"/>
        <v>0</v>
      </c>
      <c r="S160" s="26">
        <f t="shared" si="17"/>
        <v>0</v>
      </c>
      <c r="T160" s="27"/>
      <c r="U160" s="26">
        <f t="shared" si="13"/>
        <v>0</v>
      </c>
    </row>
    <row r="161" spans="1:21" ht="12.75" customHeight="1" x14ac:dyDescent="0.25">
      <c r="A161" s="7" t="str">
        <f t="shared" si="12"/>
        <v/>
      </c>
      <c r="B161" s="20"/>
      <c r="C161" s="21" t="str">
        <f>IF(B161="","",VLOOKUP(B161, 'Códigos 2'!$A$13:$C$13, 3, FALSE))</f>
        <v/>
      </c>
      <c r="D161" s="21" t="str">
        <f>IF(B161="","",VLOOKUP(B161, 'Códigos 2'!$A$3:$B$13, 2, FALSE))</f>
        <v/>
      </c>
      <c r="E161" s="22" t="str">
        <f>IF(F161="","",VLOOKUP(F161, 'Códigos 2'!E$3:F$66, 2, FALSE))</f>
        <v/>
      </c>
      <c r="F161" s="23"/>
      <c r="G161" s="23"/>
      <c r="H161" s="23"/>
      <c r="I161" s="23"/>
      <c r="J161" s="24"/>
      <c r="K161" s="20"/>
      <c r="L161" s="20"/>
      <c r="M161" s="25">
        <v>0</v>
      </c>
      <c r="N161" s="26">
        <f t="shared" si="14"/>
        <v>0</v>
      </c>
      <c r="O161" s="52"/>
      <c r="P161" s="26">
        <f t="shared" si="15"/>
        <v>0</v>
      </c>
      <c r="Q161" s="25">
        <v>0</v>
      </c>
      <c r="R161" s="26">
        <f t="shared" si="16"/>
        <v>0</v>
      </c>
      <c r="S161" s="26">
        <f t="shared" si="17"/>
        <v>0</v>
      </c>
      <c r="T161" s="27"/>
      <c r="U161" s="26">
        <f t="shared" si="13"/>
        <v>0</v>
      </c>
    </row>
    <row r="162" spans="1:21" ht="12.75" customHeight="1" x14ac:dyDescent="0.25">
      <c r="A162" s="7" t="str">
        <f t="shared" si="12"/>
        <v/>
      </c>
      <c r="B162" s="20"/>
      <c r="C162" s="21" t="str">
        <f>IF(B162="","",VLOOKUP(B162, 'Códigos 2'!$A$13:$C$13, 3, FALSE))</f>
        <v/>
      </c>
      <c r="D162" s="21" t="str">
        <f>IF(B162="","",VLOOKUP(B162, 'Códigos 2'!$A$3:$B$13, 2, FALSE))</f>
        <v/>
      </c>
      <c r="E162" s="22" t="str">
        <f>IF(F162="","",VLOOKUP(F162, 'Códigos 2'!E$3:F$66, 2, FALSE))</f>
        <v/>
      </c>
      <c r="F162" s="23"/>
      <c r="G162" s="23"/>
      <c r="H162" s="23"/>
      <c r="I162" s="23"/>
      <c r="J162" s="24"/>
      <c r="K162" s="20"/>
      <c r="L162" s="20"/>
      <c r="M162" s="25">
        <v>0</v>
      </c>
      <c r="N162" s="26">
        <f t="shared" si="14"/>
        <v>0</v>
      </c>
      <c r="O162" s="52"/>
      <c r="P162" s="26">
        <f t="shared" si="15"/>
        <v>0</v>
      </c>
      <c r="Q162" s="25">
        <v>0</v>
      </c>
      <c r="R162" s="26">
        <f t="shared" si="16"/>
        <v>0</v>
      </c>
      <c r="S162" s="26">
        <f t="shared" si="17"/>
        <v>0</v>
      </c>
      <c r="T162" s="27"/>
      <c r="U162" s="26">
        <f t="shared" si="13"/>
        <v>0</v>
      </c>
    </row>
    <row r="163" spans="1:21" ht="12.75" customHeight="1" x14ac:dyDescent="0.25">
      <c r="A163" s="7" t="str">
        <f t="shared" si="12"/>
        <v/>
      </c>
      <c r="B163" s="20"/>
      <c r="C163" s="21" t="str">
        <f>IF(B163="","",VLOOKUP(B163, 'Códigos 2'!$A$13:$C$13, 3, FALSE))</f>
        <v/>
      </c>
      <c r="D163" s="21" t="str">
        <f>IF(B163="","",VLOOKUP(B163, 'Códigos 2'!$A$3:$B$13, 2, FALSE))</f>
        <v/>
      </c>
      <c r="E163" s="22" t="str">
        <f>IF(F163="","",VLOOKUP(F163, 'Códigos 2'!E$3:F$66, 2, FALSE))</f>
        <v/>
      </c>
      <c r="F163" s="23"/>
      <c r="G163" s="23"/>
      <c r="H163" s="23"/>
      <c r="I163" s="23"/>
      <c r="J163" s="24"/>
      <c r="K163" s="20"/>
      <c r="L163" s="20"/>
      <c r="M163" s="25">
        <v>0</v>
      </c>
      <c r="N163" s="26">
        <f t="shared" si="14"/>
        <v>0</v>
      </c>
      <c r="O163" s="52"/>
      <c r="P163" s="26">
        <f t="shared" si="15"/>
        <v>0</v>
      </c>
      <c r="Q163" s="25">
        <v>0</v>
      </c>
      <c r="R163" s="26">
        <f t="shared" si="16"/>
        <v>0</v>
      </c>
      <c r="S163" s="26">
        <f t="shared" si="17"/>
        <v>0</v>
      </c>
      <c r="T163" s="27"/>
      <c r="U163" s="26">
        <f t="shared" si="13"/>
        <v>0</v>
      </c>
    </row>
    <row r="164" spans="1:21" ht="12.75" customHeight="1" x14ac:dyDescent="0.25">
      <c r="A164" s="7" t="str">
        <f t="shared" si="12"/>
        <v/>
      </c>
      <c r="B164" s="20"/>
      <c r="C164" s="21" t="str">
        <f>IF(B164="","",VLOOKUP(B164, 'Códigos 2'!$A$13:$C$13, 3, FALSE))</f>
        <v/>
      </c>
      <c r="D164" s="21" t="str">
        <f>IF(B164="","",VLOOKUP(B164, 'Códigos 2'!$A$3:$B$13, 2, FALSE))</f>
        <v/>
      </c>
      <c r="E164" s="22" t="str">
        <f>IF(F164="","",VLOOKUP(F164, 'Códigos 2'!E$3:F$66, 2, FALSE))</f>
        <v/>
      </c>
      <c r="F164" s="23"/>
      <c r="G164" s="23"/>
      <c r="H164" s="23"/>
      <c r="I164" s="23"/>
      <c r="J164" s="24"/>
      <c r="K164" s="20"/>
      <c r="L164" s="20"/>
      <c r="M164" s="25">
        <v>0</v>
      </c>
      <c r="N164" s="26">
        <f t="shared" si="14"/>
        <v>0</v>
      </c>
      <c r="O164" s="52"/>
      <c r="P164" s="26">
        <f t="shared" si="15"/>
        <v>0</v>
      </c>
      <c r="Q164" s="25">
        <v>0</v>
      </c>
      <c r="R164" s="26">
        <f t="shared" si="16"/>
        <v>0</v>
      </c>
      <c r="S164" s="26">
        <f t="shared" si="17"/>
        <v>0</v>
      </c>
      <c r="T164" s="27"/>
      <c r="U164" s="26">
        <f t="shared" si="13"/>
        <v>0</v>
      </c>
    </row>
    <row r="165" spans="1:21" ht="12.75" customHeight="1" x14ac:dyDescent="0.25">
      <c r="A165" s="7" t="str">
        <f t="shared" si="12"/>
        <v/>
      </c>
      <c r="B165" s="20"/>
      <c r="C165" s="21" t="str">
        <f>IF(B165="","",VLOOKUP(B165, 'Códigos 2'!$A$13:$C$13, 3, FALSE))</f>
        <v/>
      </c>
      <c r="D165" s="21" t="str">
        <f>IF(B165="","",VLOOKUP(B165, 'Códigos 2'!$A$3:$B$13, 2, FALSE))</f>
        <v/>
      </c>
      <c r="E165" s="22" t="str">
        <f>IF(F165="","",VLOOKUP(F165, 'Códigos 2'!E$3:F$66, 2, FALSE))</f>
        <v/>
      </c>
      <c r="F165" s="23"/>
      <c r="G165" s="23"/>
      <c r="H165" s="23"/>
      <c r="I165" s="23"/>
      <c r="J165" s="24"/>
      <c r="K165" s="20"/>
      <c r="L165" s="20"/>
      <c r="M165" s="25">
        <v>0</v>
      </c>
      <c r="N165" s="26">
        <f t="shared" si="14"/>
        <v>0</v>
      </c>
      <c r="O165" s="52"/>
      <c r="P165" s="26">
        <f t="shared" si="15"/>
        <v>0</v>
      </c>
      <c r="Q165" s="25">
        <v>0</v>
      </c>
      <c r="R165" s="26">
        <f t="shared" si="16"/>
        <v>0</v>
      </c>
      <c r="S165" s="26">
        <f t="shared" si="17"/>
        <v>0</v>
      </c>
      <c r="T165" s="27"/>
      <c r="U165" s="26">
        <f t="shared" si="13"/>
        <v>0</v>
      </c>
    </row>
    <row r="166" spans="1:21" ht="12.75" customHeight="1" x14ac:dyDescent="0.25">
      <c r="A166" s="7" t="str">
        <f t="shared" si="12"/>
        <v/>
      </c>
      <c r="B166" s="20"/>
      <c r="C166" s="21" t="str">
        <f>IF(B166="","",VLOOKUP(B166, 'Códigos 2'!$A$13:$C$13, 3, FALSE))</f>
        <v/>
      </c>
      <c r="D166" s="21" t="str">
        <f>IF(B166="","",VLOOKUP(B166, 'Códigos 2'!$A$3:$B$13, 2, FALSE))</f>
        <v/>
      </c>
      <c r="E166" s="22" t="str">
        <f>IF(F166="","",VLOOKUP(F166, 'Códigos 2'!E$3:F$66, 2, FALSE))</f>
        <v/>
      </c>
      <c r="F166" s="23"/>
      <c r="G166" s="23"/>
      <c r="H166" s="23"/>
      <c r="I166" s="23"/>
      <c r="J166" s="24"/>
      <c r="K166" s="20"/>
      <c r="L166" s="20"/>
      <c r="M166" s="25">
        <v>0</v>
      </c>
      <c r="N166" s="26">
        <f t="shared" si="14"/>
        <v>0</v>
      </c>
      <c r="O166" s="52"/>
      <c r="P166" s="26">
        <f t="shared" si="15"/>
        <v>0</v>
      </c>
      <c r="Q166" s="25">
        <v>0</v>
      </c>
      <c r="R166" s="26">
        <f t="shared" si="16"/>
        <v>0</v>
      </c>
      <c r="S166" s="26">
        <f t="shared" si="17"/>
        <v>0</v>
      </c>
      <c r="T166" s="27"/>
      <c r="U166" s="26">
        <f t="shared" si="13"/>
        <v>0</v>
      </c>
    </row>
    <row r="167" spans="1:21" ht="12.75" customHeight="1" x14ac:dyDescent="0.25">
      <c r="A167" s="7" t="str">
        <f t="shared" si="12"/>
        <v/>
      </c>
      <c r="B167" s="20"/>
      <c r="C167" s="21" t="str">
        <f>IF(B167="","",VLOOKUP(B167, 'Códigos 2'!$A$13:$C$13, 3, FALSE))</f>
        <v/>
      </c>
      <c r="D167" s="21" t="str">
        <f>IF(B167="","",VLOOKUP(B167, 'Códigos 2'!$A$3:$B$13, 2, FALSE))</f>
        <v/>
      </c>
      <c r="E167" s="22" t="str">
        <f>IF(F167="","",VLOOKUP(F167, 'Códigos 2'!E$3:F$66, 2, FALSE))</f>
        <v/>
      </c>
      <c r="F167" s="23"/>
      <c r="G167" s="23"/>
      <c r="H167" s="23"/>
      <c r="I167" s="23"/>
      <c r="J167" s="24"/>
      <c r="K167" s="20"/>
      <c r="L167" s="20"/>
      <c r="M167" s="25">
        <v>0</v>
      </c>
      <c r="N167" s="26">
        <f t="shared" si="14"/>
        <v>0</v>
      </c>
      <c r="O167" s="52"/>
      <c r="P167" s="26">
        <f t="shared" si="15"/>
        <v>0</v>
      </c>
      <c r="Q167" s="25">
        <v>0</v>
      </c>
      <c r="R167" s="26">
        <f t="shared" si="16"/>
        <v>0</v>
      </c>
      <c r="S167" s="26">
        <f t="shared" si="17"/>
        <v>0</v>
      </c>
      <c r="T167" s="27"/>
      <c r="U167" s="26">
        <f t="shared" si="13"/>
        <v>0</v>
      </c>
    </row>
    <row r="168" spans="1:21" ht="12.75" customHeight="1" x14ac:dyDescent="0.25">
      <c r="A168" s="7" t="str">
        <f t="shared" si="12"/>
        <v/>
      </c>
      <c r="B168" s="20"/>
      <c r="C168" s="21" t="str">
        <f>IF(B168="","",VLOOKUP(B168, 'Códigos 2'!$A$13:$C$13, 3, FALSE))</f>
        <v/>
      </c>
      <c r="D168" s="21" t="str">
        <f>IF(B168="","",VLOOKUP(B168, 'Códigos 2'!$A$3:$B$13, 2, FALSE))</f>
        <v/>
      </c>
      <c r="E168" s="22" t="str">
        <f>IF(F168="","",VLOOKUP(F168, 'Códigos 2'!E$3:F$66, 2, FALSE))</f>
        <v/>
      </c>
      <c r="F168" s="23"/>
      <c r="G168" s="23"/>
      <c r="H168" s="23"/>
      <c r="I168" s="23"/>
      <c r="J168" s="24"/>
      <c r="K168" s="20"/>
      <c r="L168" s="20"/>
      <c r="M168" s="25">
        <v>0</v>
      </c>
      <c r="N168" s="26">
        <f t="shared" si="14"/>
        <v>0</v>
      </c>
      <c r="O168" s="52"/>
      <c r="P168" s="26">
        <f t="shared" si="15"/>
        <v>0</v>
      </c>
      <c r="Q168" s="25">
        <v>0</v>
      </c>
      <c r="R168" s="26">
        <f t="shared" si="16"/>
        <v>0</v>
      </c>
      <c r="S168" s="26">
        <f t="shared" si="17"/>
        <v>0</v>
      </c>
      <c r="T168" s="27"/>
      <c r="U168" s="26">
        <f t="shared" si="13"/>
        <v>0</v>
      </c>
    </row>
    <row r="169" spans="1:21" ht="12.75" customHeight="1" x14ac:dyDescent="0.25">
      <c r="A169" s="7" t="str">
        <f t="shared" si="12"/>
        <v/>
      </c>
      <c r="B169" s="20"/>
      <c r="C169" s="21" t="str">
        <f>IF(B169="","",VLOOKUP(B169, 'Códigos 2'!$A$13:$C$13, 3, FALSE))</f>
        <v/>
      </c>
      <c r="D169" s="21" t="str">
        <f>IF(B169="","",VLOOKUP(B169, 'Códigos 2'!$A$3:$B$13, 2, FALSE))</f>
        <v/>
      </c>
      <c r="E169" s="22" t="str">
        <f>IF(F169="","",VLOOKUP(F169, 'Códigos 2'!E$3:F$66, 2, FALSE))</f>
        <v/>
      </c>
      <c r="F169" s="23"/>
      <c r="G169" s="23"/>
      <c r="H169" s="23"/>
      <c r="I169" s="23"/>
      <c r="J169" s="24"/>
      <c r="K169" s="20"/>
      <c r="L169" s="20"/>
      <c r="M169" s="25">
        <v>0</v>
      </c>
      <c r="N169" s="26">
        <f t="shared" si="14"/>
        <v>0</v>
      </c>
      <c r="O169" s="52"/>
      <c r="P169" s="26">
        <f t="shared" si="15"/>
        <v>0</v>
      </c>
      <c r="Q169" s="25">
        <v>0</v>
      </c>
      <c r="R169" s="26">
        <f t="shared" si="16"/>
        <v>0</v>
      </c>
      <c r="S169" s="26">
        <f t="shared" si="17"/>
        <v>0</v>
      </c>
      <c r="T169" s="27"/>
      <c r="U169" s="26">
        <f t="shared" si="13"/>
        <v>0</v>
      </c>
    </row>
    <row r="170" spans="1:21" ht="12.75" customHeight="1" x14ac:dyDescent="0.25">
      <c r="A170" s="7" t="str">
        <f t="shared" si="12"/>
        <v/>
      </c>
      <c r="B170" s="20"/>
      <c r="C170" s="21" t="str">
        <f>IF(B170="","",VLOOKUP(B170, 'Códigos 2'!$A$13:$C$13, 3, FALSE))</f>
        <v/>
      </c>
      <c r="D170" s="21" t="str">
        <f>IF(B170="","",VLOOKUP(B170, 'Códigos 2'!$A$3:$B$13, 2, FALSE))</f>
        <v/>
      </c>
      <c r="E170" s="22" t="str">
        <f>IF(F170="","",VLOOKUP(F170, 'Códigos 2'!E$3:F$66, 2, FALSE))</f>
        <v/>
      </c>
      <c r="F170" s="23"/>
      <c r="G170" s="23"/>
      <c r="H170" s="23"/>
      <c r="I170" s="23"/>
      <c r="J170" s="24"/>
      <c r="K170" s="20"/>
      <c r="L170" s="20"/>
      <c r="M170" s="25">
        <v>0</v>
      </c>
      <c r="N170" s="26">
        <f t="shared" si="14"/>
        <v>0</v>
      </c>
      <c r="O170" s="52"/>
      <c r="P170" s="26">
        <f t="shared" si="15"/>
        <v>0</v>
      </c>
      <c r="Q170" s="25">
        <v>0</v>
      </c>
      <c r="R170" s="26">
        <f t="shared" si="16"/>
        <v>0</v>
      </c>
      <c r="S170" s="26">
        <f t="shared" si="17"/>
        <v>0</v>
      </c>
      <c r="T170" s="27"/>
      <c r="U170" s="26">
        <f t="shared" si="13"/>
        <v>0</v>
      </c>
    </row>
    <row r="171" spans="1:21" ht="12.75" customHeight="1" x14ac:dyDescent="0.25">
      <c r="A171" s="7" t="str">
        <f t="shared" si="12"/>
        <v/>
      </c>
      <c r="B171" s="20"/>
      <c r="C171" s="21" t="str">
        <f>IF(B171="","",VLOOKUP(B171, 'Códigos 2'!$A$13:$C$13, 3, FALSE))</f>
        <v/>
      </c>
      <c r="D171" s="21" t="str">
        <f>IF(B171="","",VLOOKUP(B171, 'Códigos 2'!$A$3:$B$13, 2, FALSE))</f>
        <v/>
      </c>
      <c r="E171" s="22" t="str">
        <f>IF(F171="","",VLOOKUP(F171, 'Códigos 2'!E$3:F$66, 2, FALSE))</f>
        <v/>
      </c>
      <c r="F171" s="23"/>
      <c r="G171" s="23"/>
      <c r="H171" s="23"/>
      <c r="I171" s="23"/>
      <c r="J171" s="24"/>
      <c r="K171" s="20"/>
      <c r="L171" s="20"/>
      <c r="M171" s="25">
        <v>0</v>
      </c>
      <c r="N171" s="26">
        <f t="shared" si="14"/>
        <v>0</v>
      </c>
      <c r="O171" s="52"/>
      <c r="P171" s="26">
        <f t="shared" si="15"/>
        <v>0</v>
      </c>
      <c r="Q171" s="25">
        <v>0</v>
      </c>
      <c r="R171" s="26">
        <f t="shared" si="16"/>
        <v>0</v>
      </c>
      <c r="S171" s="26">
        <f t="shared" si="17"/>
        <v>0</v>
      </c>
      <c r="T171" s="27"/>
      <c r="U171" s="26">
        <f t="shared" si="13"/>
        <v>0</v>
      </c>
    </row>
    <row r="172" spans="1:21" ht="12.75" customHeight="1" x14ac:dyDescent="0.25">
      <c r="A172" s="7" t="str">
        <f t="shared" si="12"/>
        <v/>
      </c>
      <c r="B172" s="20"/>
      <c r="C172" s="21" t="str">
        <f>IF(B172="","",VLOOKUP(B172, 'Códigos 2'!$A$13:$C$13, 3, FALSE))</f>
        <v/>
      </c>
      <c r="D172" s="21" t="str">
        <f>IF(B172="","",VLOOKUP(B172, 'Códigos 2'!$A$3:$B$13, 2, FALSE))</f>
        <v/>
      </c>
      <c r="E172" s="22" t="str">
        <f>IF(F172="","",VLOOKUP(F172, 'Códigos 2'!E$3:F$66, 2, FALSE))</f>
        <v/>
      </c>
      <c r="F172" s="23"/>
      <c r="G172" s="23"/>
      <c r="H172" s="23"/>
      <c r="I172" s="23"/>
      <c r="J172" s="24"/>
      <c r="K172" s="20"/>
      <c r="L172" s="20"/>
      <c r="M172" s="25">
        <v>0</v>
      </c>
      <c r="N172" s="26">
        <f t="shared" si="14"/>
        <v>0</v>
      </c>
      <c r="O172" s="52"/>
      <c r="P172" s="26">
        <f t="shared" si="15"/>
        <v>0</v>
      </c>
      <c r="Q172" s="25">
        <v>0</v>
      </c>
      <c r="R172" s="26">
        <f t="shared" si="16"/>
        <v>0</v>
      </c>
      <c r="S172" s="26">
        <f t="shared" si="17"/>
        <v>0</v>
      </c>
      <c r="T172" s="27"/>
      <c r="U172" s="26">
        <f t="shared" si="13"/>
        <v>0</v>
      </c>
    </row>
    <row r="173" spans="1:21" ht="12.75" customHeight="1" x14ac:dyDescent="0.25">
      <c r="A173" s="7" t="str">
        <f t="shared" si="12"/>
        <v/>
      </c>
      <c r="B173" s="20"/>
      <c r="C173" s="21" t="str">
        <f>IF(B173="","",VLOOKUP(B173, 'Códigos 2'!$A$13:$C$13, 3, FALSE))</f>
        <v/>
      </c>
      <c r="D173" s="21" t="str">
        <f>IF(B173="","",VLOOKUP(B173, 'Códigos 2'!$A$3:$B$13, 2, FALSE))</f>
        <v/>
      </c>
      <c r="E173" s="22" t="str">
        <f>IF(F173="","",VLOOKUP(F173, 'Códigos 2'!E$3:F$66, 2, FALSE))</f>
        <v/>
      </c>
      <c r="F173" s="23"/>
      <c r="G173" s="23"/>
      <c r="H173" s="23"/>
      <c r="I173" s="23"/>
      <c r="J173" s="24"/>
      <c r="K173" s="20"/>
      <c r="L173" s="20"/>
      <c r="M173" s="25">
        <v>0</v>
      </c>
      <c r="N173" s="26">
        <f t="shared" si="14"/>
        <v>0</v>
      </c>
      <c r="O173" s="52"/>
      <c r="P173" s="26">
        <f t="shared" si="15"/>
        <v>0</v>
      </c>
      <c r="Q173" s="25">
        <v>0</v>
      </c>
      <c r="R173" s="26">
        <f t="shared" si="16"/>
        <v>0</v>
      </c>
      <c r="S173" s="26">
        <f t="shared" si="17"/>
        <v>0</v>
      </c>
      <c r="T173" s="27"/>
      <c r="U173" s="26">
        <f t="shared" si="13"/>
        <v>0</v>
      </c>
    </row>
    <row r="174" spans="1:21" ht="12.75" customHeight="1" x14ac:dyDescent="0.25">
      <c r="A174" s="7" t="str">
        <f t="shared" si="12"/>
        <v/>
      </c>
      <c r="B174" s="20"/>
      <c r="C174" s="21" t="str">
        <f>IF(B174="","",VLOOKUP(B174, 'Códigos 2'!$A$13:$C$13, 3, FALSE))</f>
        <v/>
      </c>
      <c r="D174" s="21" t="str">
        <f>IF(B174="","",VLOOKUP(B174, 'Códigos 2'!$A$3:$B$13, 2, FALSE))</f>
        <v/>
      </c>
      <c r="E174" s="22" t="str">
        <f>IF(F174="","",VLOOKUP(F174, 'Códigos 2'!E$3:F$66, 2, FALSE))</f>
        <v/>
      </c>
      <c r="F174" s="23"/>
      <c r="G174" s="23"/>
      <c r="H174" s="23"/>
      <c r="I174" s="23"/>
      <c r="J174" s="24"/>
      <c r="K174" s="20"/>
      <c r="L174" s="20"/>
      <c r="M174" s="25">
        <v>0</v>
      </c>
      <c r="N174" s="26">
        <f t="shared" si="14"/>
        <v>0</v>
      </c>
      <c r="O174" s="52"/>
      <c r="P174" s="26">
        <f t="shared" si="15"/>
        <v>0</v>
      </c>
      <c r="Q174" s="25">
        <v>0</v>
      </c>
      <c r="R174" s="26">
        <f t="shared" si="16"/>
        <v>0</v>
      </c>
      <c r="S174" s="26">
        <f t="shared" si="17"/>
        <v>0</v>
      </c>
      <c r="T174" s="27"/>
      <c r="U174" s="26">
        <f t="shared" si="13"/>
        <v>0</v>
      </c>
    </row>
    <row r="175" spans="1:21" ht="12.75" customHeight="1" x14ac:dyDescent="0.25">
      <c r="A175" s="7" t="str">
        <f t="shared" si="12"/>
        <v/>
      </c>
      <c r="B175" s="20"/>
      <c r="C175" s="21" t="str">
        <f>IF(B175="","",VLOOKUP(B175, 'Códigos 2'!$A$13:$C$13, 3, FALSE))</f>
        <v/>
      </c>
      <c r="D175" s="21" t="str">
        <f>IF(B175="","",VLOOKUP(B175, 'Códigos 2'!$A$3:$B$13, 2, FALSE))</f>
        <v/>
      </c>
      <c r="E175" s="22" t="str">
        <f>IF(F175="","",VLOOKUP(F175, 'Códigos 2'!E$3:F$66, 2, FALSE))</f>
        <v/>
      </c>
      <c r="F175" s="23"/>
      <c r="G175" s="23"/>
      <c r="H175" s="23"/>
      <c r="I175" s="23"/>
      <c r="J175" s="24"/>
      <c r="K175" s="20"/>
      <c r="L175" s="20"/>
      <c r="M175" s="25">
        <v>0</v>
      </c>
      <c r="N175" s="26">
        <f t="shared" si="14"/>
        <v>0</v>
      </c>
      <c r="O175" s="52"/>
      <c r="P175" s="26">
        <f t="shared" si="15"/>
        <v>0</v>
      </c>
      <c r="Q175" s="25">
        <v>0</v>
      </c>
      <c r="R175" s="26">
        <f t="shared" si="16"/>
        <v>0</v>
      </c>
      <c r="S175" s="26">
        <f t="shared" si="17"/>
        <v>0</v>
      </c>
      <c r="T175" s="27"/>
      <c r="U175" s="26">
        <f t="shared" si="13"/>
        <v>0</v>
      </c>
    </row>
    <row r="176" spans="1:21" ht="12.75" customHeight="1" x14ac:dyDescent="0.25">
      <c r="A176" s="7" t="str">
        <f t="shared" si="12"/>
        <v/>
      </c>
      <c r="B176" s="20"/>
      <c r="C176" s="21" t="str">
        <f>IF(B176="","",VLOOKUP(B176, 'Códigos 2'!$A$13:$C$13, 3, FALSE))</f>
        <v/>
      </c>
      <c r="D176" s="21" t="str">
        <f>IF(B176="","",VLOOKUP(B176, 'Códigos 2'!$A$3:$B$13, 2, FALSE))</f>
        <v/>
      </c>
      <c r="E176" s="22" t="str">
        <f>IF(F176="","",VLOOKUP(F176, 'Códigos 2'!E$3:F$66, 2, FALSE))</f>
        <v/>
      </c>
      <c r="F176" s="23"/>
      <c r="G176" s="23"/>
      <c r="H176" s="23"/>
      <c r="I176" s="23"/>
      <c r="J176" s="24"/>
      <c r="K176" s="20"/>
      <c r="L176" s="20"/>
      <c r="M176" s="25">
        <v>0</v>
      </c>
      <c r="N176" s="26">
        <f t="shared" si="14"/>
        <v>0</v>
      </c>
      <c r="O176" s="52"/>
      <c r="P176" s="26">
        <f t="shared" si="15"/>
        <v>0</v>
      </c>
      <c r="Q176" s="25">
        <v>0</v>
      </c>
      <c r="R176" s="26">
        <f t="shared" si="16"/>
        <v>0</v>
      </c>
      <c r="S176" s="26">
        <f t="shared" si="17"/>
        <v>0</v>
      </c>
      <c r="T176" s="27"/>
      <c r="U176" s="26">
        <f t="shared" si="13"/>
        <v>0</v>
      </c>
    </row>
    <row r="177" spans="1:21" ht="12.75" customHeight="1" x14ac:dyDescent="0.25">
      <c r="A177" s="7" t="str">
        <f t="shared" si="12"/>
        <v/>
      </c>
      <c r="B177" s="20"/>
      <c r="C177" s="21" t="str">
        <f>IF(B177="","",VLOOKUP(B177, 'Códigos 2'!$A$13:$C$13, 3, FALSE))</f>
        <v/>
      </c>
      <c r="D177" s="21" t="str">
        <f>IF(B177="","",VLOOKUP(B177, 'Códigos 2'!$A$3:$B$13, 2, FALSE))</f>
        <v/>
      </c>
      <c r="E177" s="22" t="str">
        <f>IF(F177="","",VLOOKUP(F177, 'Códigos 2'!E$3:F$66, 2, FALSE))</f>
        <v/>
      </c>
      <c r="F177" s="23"/>
      <c r="G177" s="23"/>
      <c r="H177" s="23"/>
      <c r="I177" s="23"/>
      <c r="J177" s="24"/>
      <c r="K177" s="20"/>
      <c r="L177" s="20"/>
      <c r="M177" s="25">
        <v>0</v>
      </c>
      <c r="N177" s="26">
        <f t="shared" si="14"/>
        <v>0</v>
      </c>
      <c r="O177" s="52"/>
      <c r="P177" s="26">
        <f t="shared" si="15"/>
        <v>0</v>
      </c>
      <c r="Q177" s="25">
        <v>0</v>
      </c>
      <c r="R177" s="26">
        <f t="shared" si="16"/>
        <v>0</v>
      </c>
      <c r="S177" s="26">
        <f t="shared" si="17"/>
        <v>0</v>
      </c>
      <c r="T177" s="27"/>
      <c r="U177" s="26">
        <f t="shared" si="13"/>
        <v>0</v>
      </c>
    </row>
    <row r="178" spans="1:21" ht="12.75" customHeight="1" x14ac:dyDescent="0.25">
      <c r="A178" s="7" t="str">
        <f t="shared" si="12"/>
        <v/>
      </c>
      <c r="B178" s="20"/>
      <c r="C178" s="21" t="str">
        <f>IF(B178="","",VLOOKUP(B178, 'Códigos 2'!$A$13:$C$13, 3, FALSE))</f>
        <v/>
      </c>
      <c r="D178" s="21" t="str">
        <f>IF(B178="","",VLOOKUP(B178, 'Códigos 2'!$A$3:$B$13, 2, FALSE))</f>
        <v/>
      </c>
      <c r="E178" s="22" t="str">
        <f>IF(F178="","",VLOOKUP(F178, 'Códigos 2'!E$3:F$66, 2, FALSE))</f>
        <v/>
      </c>
      <c r="F178" s="23"/>
      <c r="G178" s="23"/>
      <c r="H178" s="23"/>
      <c r="I178" s="23"/>
      <c r="J178" s="24"/>
      <c r="K178" s="20"/>
      <c r="L178" s="20"/>
      <c r="M178" s="25">
        <v>0</v>
      </c>
      <c r="N178" s="26">
        <f t="shared" si="14"/>
        <v>0</v>
      </c>
      <c r="O178" s="52"/>
      <c r="P178" s="26">
        <f t="shared" si="15"/>
        <v>0</v>
      </c>
      <c r="Q178" s="25">
        <v>0</v>
      </c>
      <c r="R178" s="26">
        <f t="shared" si="16"/>
        <v>0</v>
      </c>
      <c r="S178" s="26">
        <f t="shared" si="17"/>
        <v>0</v>
      </c>
      <c r="T178" s="27"/>
      <c r="U178" s="26">
        <f t="shared" si="13"/>
        <v>0</v>
      </c>
    </row>
    <row r="179" spans="1:21" ht="12.75" customHeight="1" x14ac:dyDescent="0.25">
      <c r="A179" s="7" t="str">
        <f t="shared" si="12"/>
        <v/>
      </c>
      <c r="B179" s="20"/>
      <c r="C179" s="21" t="str">
        <f>IF(B179="","",VLOOKUP(B179, 'Códigos 2'!$A$13:$C$13, 3, FALSE))</f>
        <v/>
      </c>
      <c r="D179" s="21" t="str">
        <f>IF(B179="","",VLOOKUP(B179, 'Códigos 2'!$A$3:$B$13, 2, FALSE))</f>
        <v/>
      </c>
      <c r="E179" s="22" t="str">
        <f>IF(F179="","",VLOOKUP(F179, 'Códigos 2'!E$3:F$66, 2, FALSE))</f>
        <v/>
      </c>
      <c r="F179" s="23"/>
      <c r="G179" s="23"/>
      <c r="H179" s="23"/>
      <c r="I179" s="23"/>
      <c r="J179" s="24"/>
      <c r="K179" s="20"/>
      <c r="L179" s="20"/>
      <c r="M179" s="25">
        <v>0</v>
      </c>
      <c r="N179" s="26">
        <f t="shared" si="14"/>
        <v>0</v>
      </c>
      <c r="O179" s="52"/>
      <c r="P179" s="26">
        <f t="shared" si="15"/>
        <v>0</v>
      </c>
      <c r="Q179" s="25">
        <v>0</v>
      </c>
      <c r="R179" s="26">
        <f t="shared" si="16"/>
        <v>0</v>
      </c>
      <c r="S179" s="26">
        <f t="shared" si="17"/>
        <v>0</v>
      </c>
      <c r="T179" s="27"/>
      <c r="U179" s="26">
        <f t="shared" si="13"/>
        <v>0</v>
      </c>
    </row>
    <row r="180" spans="1:21" ht="12.75" customHeight="1" x14ac:dyDescent="0.25">
      <c r="A180" s="7" t="str">
        <f t="shared" si="12"/>
        <v/>
      </c>
      <c r="B180" s="20"/>
      <c r="C180" s="21" t="str">
        <f>IF(B180="","",VLOOKUP(B180, 'Códigos 2'!$A$13:$C$13, 3, FALSE))</f>
        <v/>
      </c>
      <c r="D180" s="21" t="str">
        <f>IF(B180="","",VLOOKUP(B180, 'Códigos 2'!$A$3:$B$13, 2, FALSE))</f>
        <v/>
      </c>
      <c r="E180" s="22" t="str">
        <f>IF(F180="","",VLOOKUP(F180, 'Códigos 2'!E$3:F$66, 2, FALSE))</f>
        <v/>
      </c>
      <c r="F180" s="23"/>
      <c r="G180" s="23"/>
      <c r="H180" s="23"/>
      <c r="I180" s="23"/>
      <c r="J180" s="24"/>
      <c r="K180" s="20"/>
      <c r="L180" s="20"/>
      <c r="M180" s="25">
        <v>0</v>
      </c>
      <c r="N180" s="26">
        <f t="shared" si="14"/>
        <v>0</v>
      </c>
      <c r="O180" s="52"/>
      <c r="P180" s="26">
        <f t="shared" si="15"/>
        <v>0</v>
      </c>
      <c r="Q180" s="25">
        <v>0</v>
      </c>
      <c r="R180" s="26">
        <f t="shared" si="16"/>
        <v>0</v>
      </c>
      <c r="S180" s="26">
        <f t="shared" si="17"/>
        <v>0</v>
      </c>
      <c r="T180" s="27"/>
      <c r="U180" s="26">
        <f t="shared" si="13"/>
        <v>0</v>
      </c>
    </row>
    <row r="181" spans="1:21" ht="12.75" customHeight="1" x14ac:dyDescent="0.25">
      <c r="A181" s="7" t="str">
        <f t="shared" si="12"/>
        <v/>
      </c>
      <c r="B181" s="20"/>
      <c r="C181" s="21" t="str">
        <f>IF(B181="","",VLOOKUP(B181, 'Códigos 2'!$A$13:$C$13, 3, FALSE))</f>
        <v/>
      </c>
      <c r="D181" s="21" t="str">
        <f>IF(B181="","",VLOOKUP(B181, 'Códigos 2'!$A$3:$B$13, 2, FALSE))</f>
        <v/>
      </c>
      <c r="E181" s="22" t="str">
        <f>IF(F181="","",VLOOKUP(F181, 'Códigos 2'!E$3:F$66, 2, FALSE))</f>
        <v/>
      </c>
      <c r="F181" s="23"/>
      <c r="G181" s="23"/>
      <c r="H181" s="23"/>
      <c r="I181" s="23"/>
      <c r="J181" s="24"/>
      <c r="K181" s="20"/>
      <c r="L181" s="20"/>
      <c r="M181" s="25">
        <v>0</v>
      </c>
      <c r="N181" s="26">
        <f t="shared" si="14"/>
        <v>0</v>
      </c>
      <c r="O181" s="52"/>
      <c r="P181" s="26">
        <f t="shared" si="15"/>
        <v>0</v>
      </c>
      <c r="Q181" s="25">
        <v>0</v>
      </c>
      <c r="R181" s="26">
        <f t="shared" si="16"/>
        <v>0</v>
      </c>
      <c r="S181" s="26">
        <f t="shared" si="17"/>
        <v>0</v>
      </c>
      <c r="T181" s="27"/>
      <c r="U181" s="26">
        <f t="shared" si="13"/>
        <v>0</v>
      </c>
    </row>
    <row r="182" spans="1:21" ht="12.75" customHeight="1" x14ac:dyDescent="0.25">
      <c r="A182" s="7" t="str">
        <f t="shared" si="12"/>
        <v/>
      </c>
      <c r="B182" s="20"/>
      <c r="C182" s="21" t="str">
        <f>IF(B182="","",VLOOKUP(B182, 'Códigos 2'!$A$13:$C$13, 3, FALSE))</f>
        <v/>
      </c>
      <c r="D182" s="21" t="str">
        <f>IF(B182="","",VLOOKUP(B182, 'Códigos 2'!$A$3:$B$13, 2, FALSE))</f>
        <v/>
      </c>
      <c r="E182" s="22" t="str">
        <f>IF(F182="","",VLOOKUP(F182, 'Códigos 2'!E$3:F$66, 2, FALSE))</f>
        <v/>
      </c>
      <c r="F182" s="23"/>
      <c r="G182" s="23"/>
      <c r="H182" s="23"/>
      <c r="I182" s="23"/>
      <c r="J182" s="24"/>
      <c r="K182" s="20"/>
      <c r="L182" s="20"/>
      <c r="M182" s="25">
        <v>0</v>
      </c>
      <c r="N182" s="26">
        <f t="shared" si="14"/>
        <v>0</v>
      </c>
      <c r="O182" s="52"/>
      <c r="P182" s="26">
        <f t="shared" si="15"/>
        <v>0</v>
      </c>
      <c r="Q182" s="25">
        <v>0</v>
      </c>
      <c r="R182" s="26">
        <f t="shared" si="16"/>
        <v>0</v>
      </c>
      <c r="S182" s="26">
        <f t="shared" si="17"/>
        <v>0</v>
      </c>
      <c r="T182" s="27"/>
      <c r="U182" s="26">
        <f t="shared" si="13"/>
        <v>0</v>
      </c>
    </row>
    <row r="183" spans="1:21" ht="12.75" customHeight="1" x14ac:dyDescent="0.25">
      <c r="A183" s="7" t="str">
        <f t="shared" si="12"/>
        <v/>
      </c>
      <c r="B183" s="20"/>
      <c r="C183" s="21" t="str">
        <f>IF(B183="","",VLOOKUP(B183, 'Códigos 2'!$A$13:$C$13, 3, FALSE))</f>
        <v/>
      </c>
      <c r="D183" s="21" t="str">
        <f>IF(B183="","",VLOOKUP(B183, 'Códigos 2'!$A$3:$B$13, 2, FALSE))</f>
        <v/>
      </c>
      <c r="E183" s="22" t="str">
        <f>IF(F183="","",VLOOKUP(F183, 'Códigos 2'!E$3:F$66, 2, FALSE))</f>
        <v/>
      </c>
      <c r="F183" s="23"/>
      <c r="G183" s="23"/>
      <c r="H183" s="23"/>
      <c r="I183" s="23"/>
      <c r="J183" s="24"/>
      <c r="K183" s="20"/>
      <c r="L183" s="20"/>
      <c r="M183" s="25">
        <v>0</v>
      </c>
      <c r="N183" s="26">
        <f t="shared" si="14"/>
        <v>0</v>
      </c>
      <c r="O183" s="52"/>
      <c r="P183" s="26">
        <f t="shared" si="15"/>
        <v>0</v>
      </c>
      <c r="Q183" s="25">
        <v>0</v>
      </c>
      <c r="R183" s="26">
        <f t="shared" si="16"/>
        <v>0</v>
      </c>
      <c r="S183" s="26">
        <f t="shared" si="17"/>
        <v>0</v>
      </c>
      <c r="T183" s="27"/>
      <c r="U183" s="26">
        <f t="shared" si="13"/>
        <v>0</v>
      </c>
    </row>
    <row r="184" spans="1:21" ht="12.75" customHeight="1" x14ac:dyDescent="0.25">
      <c r="A184" s="7" t="str">
        <f t="shared" si="12"/>
        <v/>
      </c>
      <c r="B184" s="20"/>
      <c r="C184" s="21" t="str">
        <f>IF(B184="","",VLOOKUP(B184, 'Códigos 2'!$A$13:$C$13, 3, FALSE))</f>
        <v/>
      </c>
      <c r="D184" s="21" t="str">
        <f>IF(B184="","",VLOOKUP(B184, 'Códigos 2'!$A$3:$B$13, 2, FALSE))</f>
        <v/>
      </c>
      <c r="E184" s="22" t="str">
        <f>IF(F184="","",VLOOKUP(F184, 'Códigos 2'!E$3:F$66, 2, FALSE))</f>
        <v/>
      </c>
      <c r="F184" s="23"/>
      <c r="G184" s="23"/>
      <c r="H184" s="23"/>
      <c r="I184" s="23"/>
      <c r="J184" s="24"/>
      <c r="K184" s="20"/>
      <c r="L184" s="20"/>
      <c r="M184" s="25">
        <v>0</v>
      </c>
      <c r="N184" s="26">
        <f t="shared" si="14"/>
        <v>0</v>
      </c>
      <c r="O184" s="52"/>
      <c r="P184" s="26">
        <f t="shared" si="15"/>
        <v>0</v>
      </c>
      <c r="Q184" s="25">
        <v>0</v>
      </c>
      <c r="R184" s="26">
        <f t="shared" si="16"/>
        <v>0</v>
      </c>
      <c r="S184" s="26">
        <f t="shared" si="17"/>
        <v>0</v>
      </c>
      <c r="T184" s="27"/>
      <c r="U184" s="26">
        <f t="shared" si="13"/>
        <v>0</v>
      </c>
    </row>
    <row r="185" spans="1:21" ht="12.75" customHeight="1" x14ac:dyDescent="0.25">
      <c r="A185" s="7" t="str">
        <f t="shared" si="12"/>
        <v/>
      </c>
      <c r="B185" s="20"/>
      <c r="C185" s="21" t="str">
        <f>IF(B185="","",VLOOKUP(B185, 'Códigos 2'!$A$13:$C$13, 3, FALSE))</f>
        <v/>
      </c>
      <c r="D185" s="21" t="str">
        <f>IF(B185="","",VLOOKUP(B185, 'Códigos 2'!$A$3:$B$13, 2, FALSE))</f>
        <v/>
      </c>
      <c r="E185" s="22" t="str">
        <f>IF(F185="","",VLOOKUP(F185, 'Códigos 2'!E$3:F$66, 2, FALSE))</f>
        <v/>
      </c>
      <c r="F185" s="23"/>
      <c r="G185" s="23"/>
      <c r="H185" s="23"/>
      <c r="I185" s="23"/>
      <c r="J185" s="24"/>
      <c r="K185" s="20"/>
      <c r="L185" s="20"/>
      <c r="M185" s="25">
        <v>0</v>
      </c>
      <c r="N185" s="26">
        <f t="shared" si="14"/>
        <v>0</v>
      </c>
      <c r="O185" s="52"/>
      <c r="P185" s="26">
        <f t="shared" si="15"/>
        <v>0</v>
      </c>
      <c r="Q185" s="25">
        <v>0</v>
      </c>
      <c r="R185" s="26">
        <f t="shared" si="16"/>
        <v>0</v>
      </c>
      <c r="S185" s="26">
        <f t="shared" si="17"/>
        <v>0</v>
      </c>
      <c r="T185" s="27"/>
      <c r="U185" s="26">
        <f t="shared" si="13"/>
        <v>0</v>
      </c>
    </row>
    <row r="186" spans="1:21" ht="12.75" customHeight="1" x14ac:dyDescent="0.25">
      <c r="A186" s="7" t="str">
        <f t="shared" si="12"/>
        <v/>
      </c>
      <c r="B186" s="20"/>
      <c r="C186" s="21" t="str">
        <f>IF(B186="","",VLOOKUP(B186, 'Códigos 2'!$A$13:$C$13, 3, FALSE))</f>
        <v/>
      </c>
      <c r="D186" s="21" t="str">
        <f>IF(B186="","",VLOOKUP(B186, 'Códigos 2'!$A$3:$B$13, 2, FALSE))</f>
        <v/>
      </c>
      <c r="E186" s="22" t="str">
        <f>IF(F186="","",VLOOKUP(F186, 'Códigos 2'!E$3:F$66, 2, FALSE))</f>
        <v/>
      </c>
      <c r="F186" s="23"/>
      <c r="G186" s="23"/>
      <c r="H186" s="23"/>
      <c r="I186" s="23"/>
      <c r="J186" s="24"/>
      <c r="K186" s="20"/>
      <c r="L186" s="20"/>
      <c r="M186" s="25">
        <v>0</v>
      </c>
      <c r="N186" s="26">
        <f t="shared" si="14"/>
        <v>0</v>
      </c>
      <c r="O186" s="52"/>
      <c r="P186" s="26">
        <f t="shared" si="15"/>
        <v>0</v>
      </c>
      <c r="Q186" s="25">
        <v>0</v>
      </c>
      <c r="R186" s="26">
        <f t="shared" si="16"/>
        <v>0</v>
      </c>
      <c r="S186" s="26">
        <f t="shared" si="17"/>
        <v>0</v>
      </c>
      <c r="T186" s="27"/>
      <c r="U186" s="26">
        <f t="shared" si="13"/>
        <v>0</v>
      </c>
    </row>
    <row r="187" spans="1:21" ht="12.75" customHeight="1" x14ac:dyDescent="0.25">
      <c r="A187" s="7" t="str">
        <f t="shared" si="12"/>
        <v/>
      </c>
      <c r="B187" s="20"/>
      <c r="C187" s="21" t="str">
        <f>IF(B187="","",VLOOKUP(B187, 'Códigos 2'!$A$13:$C$13, 3, FALSE))</f>
        <v/>
      </c>
      <c r="D187" s="21" t="str">
        <f>IF(B187="","",VLOOKUP(B187, 'Códigos 2'!$A$3:$B$13, 2, FALSE))</f>
        <v/>
      </c>
      <c r="E187" s="22" t="str">
        <f>IF(F187="","",VLOOKUP(F187, 'Códigos 2'!E$3:F$66, 2, FALSE))</f>
        <v/>
      </c>
      <c r="F187" s="23"/>
      <c r="G187" s="23"/>
      <c r="H187" s="23"/>
      <c r="I187" s="23"/>
      <c r="J187" s="24"/>
      <c r="K187" s="20"/>
      <c r="L187" s="20"/>
      <c r="M187" s="25">
        <v>0</v>
      </c>
      <c r="N187" s="26">
        <f t="shared" si="14"/>
        <v>0</v>
      </c>
      <c r="O187" s="52"/>
      <c r="P187" s="26">
        <f t="shared" si="15"/>
        <v>0</v>
      </c>
      <c r="Q187" s="25">
        <v>0</v>
      </c>
      <c r="R187" s="26">
        <f t="shared" si="16"/>
        <v>0</v>
      </c>
      <c r="S187" s="26">
        <f t="shared" si="17"/>
        <v>0</v>
      </c>
      <c r="T187" s="27"/>
      <c r="U187" s="26">
        <f t="shared" si="13"/>
        <v>0</v>
      </c>
    </row>
    <row r="188" spans="1:21" ht="12.75" customHeight="1" x14ac:dyDescent="0.25">
      <c r="A188" s="7" t="str">
        <f t="shared" si="12"/>
        <v/>
      </c>
      <c r="B188" s="20"/>
      <c r="C188" s="21" t="str">
        <f>IF(B188="","",VLOOKUP(B188, 'Códigos 2'!$A$13:$C$13, 3, FALSE))</f>
        <v/>
      </c>
      <c r="D188" s="21" t="str">
        <f>IF(B188="","",VLOOKUP(B188, 'Códigos 2'!$A$3:$B$13, 2, FALSE))</f>
        <v/>
      </c>
      <c r="E188" s="22" t="str">
        <f>IF(F188="","",VLOOKUP(F188, 'Códigos 2'!E$3:F$66, 2, FALSE))</f>
        <v/>
      </c>
      <c r="F188" s="23"/>
      <c r="G188" s="23"/>
      <c r="H188" s="23"/>
      <c r="I188" s="23"/>
      <c r="J188" s="24"/>
      <c r="K188" s="20"/>
      <c r="L188" s="20"/>
      <c r="M188" s="25">
        <v>0</v>
      </c>
      <c r="N188" s="26">
        <f t="shared" si="14"/>
        <v>0</v>
      </c>
      <c r="O188" s="52"/>
      <c r="P188" s="26">
        <f t="shared" si="15"/>
        <v>0</v>
      </c>
      <c r="Q188" s="25">
        <v>0</v>
      </c>
      <c r="R188" s="26">
        <f t="shared" si="16"/>
        <v>0</v>
      </c>
      <c r="S188" s="26">
        <f t="shared" si="17"/>
        <v>0</v>
      </c>
      <c r="T188" s="27"/>
      <c r="U188" s="26">
        <f t="shared" si="13"/>
        <v>0</v>
      </c>
    </row>
    <row r="189" spans="1:21" ht="12.75" customHeight="1" x14ac:dyDescent="0.25">
      <c r="A189" s="7" t="str">
        <f t="shared" si="12"/>
        <v/>
      </c>
      <c r="B189" s="20"/>
      <c r="C189" s="21" t="str">
        <f>IF(B189="","",VLOOKUP(B189, 'Códigos 2'!$A$13:$C$13, 3, FALSE))</f>
        <v/>
      </c>
      <c r="D189" s="21" t="str">
        <f>IF(B189="","",VLOOKUP(B189, 'Códigos 2'!$A$3:$B$13, 2, FALSE))</f>
        <v/>
      </c>
      <c r="E189" s="22" t="str">
        <f>IF(F189="","",VLOOKUP(F189, 'Códigos 2'!E$3:F$66, 2, FALSE))</f>
        <v/>
      </c>
      <c r="F189" s="23"/>
      <c r="G189" s="23"/>
      <c r="H189" s="23"/>
      <c r="I189" s="23"/>
      <c r="J189" s="24"/>
      <c r="K189" s="20"/>
      <c r="L189" s="20"/>
      <c r="M189" s="25">
        <v>0</v>
      </c>
      <c r="N189" s="26">
        <f t="shared" si="14"/>
        <v>0</v>
      </c>
      <c r="O189" s="52"/>
      <c r="P189" s="26">
        <f t="shared" si="15"/>
        <v>0</v>
      </c>
      <c r="Q189" s="25">
        <v>0</v>
      </c>
      <c r="R189" s="26">
        <f t="shared" si="16"/>
        <v>0</v>
      </c>
      <c r="S189" s="26">
        <f t="shared" si="17"/>
        <v>0</v>
      </c>
      <c r="T189" s="27"/>
      <c r="U189" s="26">
        <f t="shared" si="13"/>
        <v>0</v>
      </c>
    </row>
    <row r="190" spans="1:21" ht="12.75" customHeight="1" x14ac:dyDescent="0.25">
      <c r="A190" s="7" t="str">
        <f t="shared" si="12"/>
        <v/>
      </c>
      <c r="B190" s="20"/>
      <c r="C190" s="21" t="str">
        <f>IF(B190="","",VLOOKUP(B190, 'Códigos 2'!$A$13:$C$13, 3, FALSE))</f>
        <v/>
      </c>
      <c r="D190" s="21" t="str">
        <f>IF(B190="","",VLOOKUP(B190, 'Códigos 2'!$A$3:$B$13, 2, FALSE))</f>
        <v/>
      </c>
      <c r="E190" s="22" t="str">
        <f>IF(F190="","",VLOOKUP(F190, 'Códigos 2'!E$3:F$66, 2, FALSE))</f>
        <v/>
      </c>
      <c r="F190" s="23"/>
      <c r="G190" s="23"/>
      <c r="H190" s="23"/>
      <c r="I190" s="23"/>
      <c r="J190" s="24"/>
      <c r="K190" s="20"/>
      <c r="L190" s="20"/>
      <c r="M190" s="25">
        <v>0</v>
      </c>
      <c r="N190" s="26">
        <f t="shared" si="14"/>
        <v>0</v>
      </c>
      <c r="O190" s="52"/>
      <c r="P190" s="26">
        <f t="shared" si="15"/>
        <v>0</v>
      </c>
      <c r="Q190" s="25">
        <v>0</v>
      </c>
      <c r="R190" s="26">
        <f t="shared" si="16"/>
        <v>0</v>
      </c>
      <c r="S190" s="26">
        <f t="shared" si="17"/>
        <v>0</v>
      </c>
      <c r="T190" s="27"/>
      <c r="U190" s="26">
        <f t="shared" si="13"/>
        <v>0</v>
      </c>
    </row>
    <row r="191" spans="1:21" ht="12.75" customHeight="1" x14ac:dyDescent="0.25">
      <c r="A191" s="7" t="str">
        <f t="shared" si="12"/>
        <v/>
      </c>
      <c r="B191" s="20"/>
      <c r="C191" s="21" t="str">
        <f>IF(B191="","",VLOOKUP(B191, 'Códigos 2'!$A$13:$C$13, 3, FALSE))</f>
        <v/>
      </c>
      <c r="D191" s="21" t="str">
        <f>IF(B191="","",VLOOKUP(B191, 'Códigos 2'!$A$3:$B$13, 2, FALSE))</f>
        <v/>
      </c>
      <c r="E191" s="22" t="str">
        <f>IF(F191="","",VLOOKUP(F191, 'Códigos 2'!E$3:F$66, 2, FALSE))</f>
        <v/>
      </c>
      <c r="F191" s="23"/>
      <c r="G191" s="23"/>
      <c r="H191" s="23"/>
      <c r="I191" s="23"/>
      <c r="J191" s="24"/>
      <c r="K191" s="20"/>
      <c r="L191" s="20"/>
      <c r="M191" s="25">
        <v>0</v>
      </c>
      <c r="N191" s="26">
        <f t="shared" si="14"/>
        <v>0</v>
      </c>
      <c r="O191" s="52"/>
      <c r="P191" s="26">
        <f t="shared" si="15"/>
        <v>0</v>
      </c>
      <c r="Q191" s="25">
        <v>0</v>
      </c>
      <c r="R191" s="26">
        <f t="shared" si="16"/>
        <v>0</v>
      </c>
      <c r="S191" s="26">
        <f t="shared" si="17"/>
        <v>0</v>
      </c>
      <c r="T191" s="27"/>
      <c r="U191" s="26">
        <f t="shared" si="13"/>
        <v>0</v>
      </c>
    </row>
    <row r="192" spans="1:21" ht="12.75" customHeight="1" x14ac:dyDescent="0.25">
      <c r="A192" s="7" t="str">
        <f t="shared" si="12"/>
        <v/>
      </c>
      <c r="B192" s="20"/>
      <c r="C192" s="21" t="str">
        <f>IF(B192="","",VLOOKUP(B192, 'Códigos 2'!$A$13:$C$13, 3, FALSE))</f>
        <v/>
      </c>
      <c r="D192" s="21" t="str">
        <f>IF(B192="","",VLOOKUP(B192, 'Códigos 2'!$A$3:$B$13, 2, FALSE))</f>
        <v/>
      </c>
      <c r="E192" s="22" t="str">
        <f>IF(F192="","",VLOOKUP(F192, 'Códigos 2'!E$3:F$66, 2, FALSE))</f>
        <v/>
      </c>
      <c r="F192" s="23"/>
      <c r="G192" s="23"/>
      <c r="H192" s="23"/>
      <c r="I192" s="23"/>
      <c r="J192" s="24"/>
      <c r="K192" s="20"/>
      <c r="L192" s="20"/>
      <c r="M192" s="25">
        <v>0</v>
      </c>
      <c r="N192" s="26">
        <f t="shared" si="14"/>
        <v>0</v>
      </c>
      <c r="O192" s="52"/>
      <c r="P192" s="26">
        <f t="shared" si="15"/>
        <v>0</v>
      </c>
      <c r="Q192" s="25">
        <v>0</v>
      </c>
      <c r="R192" s="26">
        <f t="shared" si="16"/>
        <v>0</v>
      </c>
      <c r="S192" s="26">
        <f t="shared" si="17"/>
        <v>0</v>
      </c>
      <c r="T192" s="27"/>
      <c r="U192" s="26">
        <f t="shared" si="13"/>
        <v>0</v>
      </c>
    </row>
    <row r="193" spans="1:21" ht="12.75" customHeight="1" x14ac:dyDescent="0.25">
      <c r="A193" s="7" t="str">
        <f t="shared" si="12"/>
        <v/>
      </c>
      <c r="B193" s="20"/>
      <c r="C193" s="21" t="str">
        <f>IF(B193="","",VLOOKUP(B193, 'Códigos 2'!$A$13:$C$13, 3, FALSE))</f>
        <v/>
      </c>
      <c r="D193" s="21" t="str">
        <f>IF(B193="","",VLOOKUP(B193, 'Códigos 2'!$A$3:$B$13, 2, FALSE))</f>
        <v/>
      </c>
      <c r="E193" s="22" t="str">
        <f>IF(F193="","",VLOOKUP(F193, 'Códigos 2'!E$3:F$66, 2, FALSE))</f>
        <v/>
      </c>
      <c r="F193" s="23"/>
      <c r="G193" s="23"/>
      <c r="H193" s="23"/>
      <c r="I193" s="23"/>
      <c r="J193" s="24"/>
      <c r="K193" s="20"/>
      <c r="L193" s="20"/>
      <c r="M193" s="25">
        <v>0</v>
      </c>
      <c r="N193" s="26">
        <f t="shared" si="14"/>
        <v>0</v>
      </c>
      <c r="O193" s="52"/>
      <c r="P193" s="26">
        <f t="shared" si="15"/>
        <v>0</v>
      </c>
      <c r="Q193" s="25">
        <v>0</v>
      </c>
      <c r="R193" s="26">
        <f t="shared" si="16"/>
        <v>0</v>
      </c>
      <c r="S193" s="26">
        <f t="shared" si="17"/>
        <v>0</v>
      </c>
      <c r="T193" s="27"/>
      <c r="U193" s="26">
        <f t="shared" si="13"/>
        <v>0</v>
      </c>
    </row>
    <row r="194" spans="1:21" ht="12.75" customHeight="1" x14ac:dyDescent="0.25">
      <c r="A194" s="7" t="str">
        <f t="shared" si="12"/>
        <v/>
      </c>
      <c r="B194" s="20"/>
      <c r="C194" s="21" t="str">
        <f>IF(B194="","",VLOOKUP(B194, 'Códigos 2'!$A$13:$C$13, 3, FALSE))</f>
        <v/>
      </c>
      <c r="D194" s="21" t="str">
        <f>IF(B194="","",VLOOKUP(B194, 'Códigos 2'!$A$3:$B$13, 2, FALSE))</f>
        <v/>
      </c>
      <c r="E194" s="22" t="str">
        <f>IF(F194="","",VLOOKUP(F194, 'Códigos 2'!E$3:F$66, 2, FALSE))</f>
        <v/>
      </c>
      <c r="F194" s="23"/>
      <c r="G194" s="23"/>
      <c r="H194" s="23"/>
      <c r="I194" s="23"/>
      <c r="J194" s="24"/>
      <c r="K194" s="20"/>
      <c r="L194" s="20"/>
      <c r="M194" s="25">
        <v>0</v>
      </c>
      <c r="N194" s="26">
        <f t="shared" si="14"/>
        <v>0</v>
      </c>
      <c r="O194" s="52"/>
      <c r="P194" s="26">
        <f t="shared" si="15"/>
        <v>0</v>
      </c>
      <c r="Q194" s="25">
        <v>0</v>
      </c>
      <c r="R194" s="26">
        <f t="shared" si="16"/>
        <v>0</v>
      </c>
      <c r="S194" s="26">
        <f t="shared" si="17"/>
        <v>0</v>
      </c>
      <c r="T194" s="27"/>
      <c r="U194" s="26">
        <f t="shared" si="13"/>
        <v>0</v>
      </c>
    </row>
    <row r="195" spans="1:21" ht="12.75" customHeight="1" x14ac:dyDescent="0.25">
      <c r="A195" s="7" t="str">
        <f t="shared" si="12"/>
        <v/>
      </c>
      <c r="B195" s="20"/>
      <c r="C195" s="21" t="str">
        <f>IF(B195="","",VLOOKUP(B195, 'Códigos 2'!$A$13:$C$13, 3, FALSE))</f>
        <v/>
      </c>
      <c r="D195" s="21" t="str">
        <f>IF(B195="","",VLOOKUP(B195, 'Códigos 2'!$A$3:$B$13, 2, FALSE))</f>
        <v/>
      </c>
      <c r="E195" s="22" t="str">
        <f>IF(F195="","",VLOOKUP(F195, 'Códigos 2'!E$3:F$66, 2, FALSE))</f>
        <v/>
      </c>
      <c r="F195" s="23"/>
      <c r="G195" s="23"/>
      <c r="H195" s="23"/>
      <c r="I195" s="23"/>
      <c r="J195" s="24"/>
      <c r="K195" s="20"/>
      <c r="L195" s="20"/>
      <c r="M195" s="25">
        <v>0</v>
      </c>
      <c r="N195" s="26">
        <f t="shared" si="14"/>
        <v>0</v>
      </c>
      <c r="O195" s="52"/>
      <c r="P195" s="26">
        <f t="shared" si="15"/>
        <v>0</v>
      </c>
      <c r="Q195" s="25">
        <v>0</v>
      </c>
      <c r="R195" s="26">
        <f t="shared" si="16"/>
        <v>0</v>
      </c>
      <c r="S195" s="26">
        <f t="shared" si="17"/>
        <v>0</v>
      </c>
      <c r="T195" s="27"/>
      <c r="U195" s="26">
        <f t="shared" si="13"/>
        <v>0</v>
      </c>
    </row>
    <row r="196" spans="1:21" ht="12.75" customHeight="1" x14ac:dyDescent="0.25">
      <c r="A196" s="7" t="str">
        <f t="shared" si="12"/>
        <v/>
      </c>
      <c r="B196" s="20"/>
      <c r="C196" s="21" t="str">
        <f>IF(B196="","",VLOOKUP(B196, 'Códigos 2'!$A$13:$C$13, 3, FALSE))</f>
        <v/>
      </c>
      <c r="D196" s="21" t="str">
        <f>IF(B196="","",VLOOKUP(B196, 'Códigos 2'!$A$3:$B$13, 2, FALSE))</f>
        <v/>
      </c>
      <c r="E196" s="22" t="str">
        <f>IF(F196="","",VLOOKUP(F196, 'Códigos 2'!E$3:F$66, 2, FALSE))</f>
        <v/>
      </c>
      <c r="F196" s="23"/>
      <c r="G196" s="23"/>
      <c r="H196" s="23"/>
      <c r="I196" s="23"/>
      <c r="J196" s="24"/>
      <c r="K196" s="20"/>
      <c r="L196" s="20"/>
      <c r="M196" s="25">
        <v>0</v>
      </c>
      <c r="N196" s="26">
        <f t="shared" si="14"/>
        <v>0</v>
      </c>
      <c r="O196" s="52"/>
      <c r="P196" s="26">
        <f t="shared" si="15"/>
        <v>0</v>
      </c>
      <c r="Q196" s="25">
        <v>0</v>
      </c>
      <c r="R196" s="26">
        <f t="shared" si="16"/>
        <v>0</v>
      </c>
      <c r="S196" s="26">
        <f t="shared" si="17"/>
        <v>0</v>
      </c>
      <c r="T196" s="27"/>
      <c r="U196" s="26">
        <f t="shared" si="13"/>
        <v>0</v>
      </c>
    </row>
    <row r="197" spans="1:21" ht="12.75" customHeight="1" x14ac:dyDescent="0.25">
      <c r="A197" s="7" t="str">
        <f t="shared" si="12"/>
        <v/>
      </c>
      <c r="B197" s="20"/>
      <c r="C197" s="21" t="str">
        <f>IF(B197="","",VLOOKUP(B197, 'Códigos 2'!$A$13:$C$13, 3, FALSE))</f>
        <v/>
      </c>
      <c r="D197" s="21" t="str">
        <f>IF(B197="","",VLOOKUP(B197, 'Códigos 2'!$A$3:$B$13, 2, FALSE))</f>
        <v/>
      </c>
      <c r="E197" s="22" t="str">
        <f>IF(F197="","",VLOOKUP(F197, 'Códigos 2'!E$3:F$66, 2, FALSE))</f>
        <v/>
      </c>
      <c r="F197" s="23"/>
      <c r="G197" s="23"/>
      <c r="H197" s="23"/>
      <c r="I197" s="23"/>
      <c r="J197" s="24"/>
      <c r="K197" s="20"/>
      <c r="L197" s="20"/>
      <c r="M197" s="25">
        <v>0</v>
      </c>
      <c r="N197" s="26">
        <f t="shared" si="14"/>
        <v>0</v>
      </c>
      <c r="O197" s="52"/>
      <c r="P197" s="26">
        <f t="shared" si="15"/>
        <v>0</v>
      </c>
      <c r="Q197" s="25">
        <v>0</v>
      </c>
      <c r="R197" s="26">
        <f t="shared" si="16"/>
        <v>0</v>
      </c>
      <c r="S197" s="26">
        <f t="shared" si="17"/>
        <v>0</v>
      </c>
      <c r="T197" s="27"/>
      <c r="U197" s="26">
        <f t="shared" si="13"/>
        <v>0</v>
      </c>
    </row>
    <row r="198" spans="1:21" ht="12.75" customHeight="1" x14ac:dyDescent="0.25">
      <c r="A198" s="7" t="str">
        <f t="shared" si="12"/>
        <v/>
      </c>
      <c r="B198" s="20"/>
      <c r="C198" s="21" t="str">
        <f>IF(B198="","",VLOOKUP(B198, 'Códigos 2'!$A$13:$C$13, 3, FALSE))</f>
        <v/>
      </c>
      <c r="D198" s="21" t="str">
        <f>IF(B198="","",VLOOKUP(B198, 'Códigos 2'!$A$3:$B$13, 2, FALSE))</f>
        <v/>
      </c>
      <c r="E198" s="22" t="str">
        <f>IF(F198="","",VLOOKUP(F198, 'Códigos 2'!E$3:F$66, 2, FALSE))</f>
        <v/>
      </c>
      <c r="F198" s="23"/>
      <c r="G198" s="23"/>
      <c r="H198" s="23"/>
      <c r="I198" s="23"/>
      <c r="J198" s="24"/>
      <c r="K198" s="20"/>
      <c r="L198" s="20"/>
      <c r="M198" s="25">
        <v>0</v>
      </c>
      <c r="N198" s="26">
        <f t="shared" si="14"/>
        <v>0</v>
      </c>
      <c r="O198" s="52"/>
      <c r="P198" s="26">
        <f t="shared" si="15"/>
        <v>0</v>
      </c>
      <c r="Q198" s="25">
        <v>0</v>
      </c>
      <c r="R198" s="26">
        <f t="shared" si="16"/>
        <v>0</v>
      </c>
      <c r="S198" s="26">
        <f t="shared" si="17"/>
        <v>0</v>
      </c>
      <c r="T198" s="27"/>
      <c r="U198" s="26">
        <f t="shared" si="13"/>
        <v>0</v>
      </c>
    </row>
    <row r="199" spans="1:21" ht="12.75" customHeight="1" x14ac:dyDescent="0.25">
      <c r="A199" s="7" t="str">
        <f t="shared" ref="A199:A262" si="18">IF(F199 = "","",$M$2)</f>
        <v/>
      </c>
      <c r="B199" s="20"/>
      <c r="C199" s="21" t="str">
        <f>IF(B199="","",VLOOKUP(B199, 'Códigos 2'!$A$13:$C$13, 3, FALSE))</f>
        <v/>
      </c>
      <c r="D199" s="21" t="str">
        <f>IF(B199="","",VLOOKUP(B199, 'Códigos 2'!$A$3:$B$13, 2, FALSE))</f>
        <v/>
      </c>
      <c r="E199" s="22" t="str">
        <f>IF(F199="","",VLOOKUP(F199, 'Códigos 2'!E$3:F$66, 2, FALSE))</f>
        <v/>
      </c>
      <c r="F199" s="23"/>
      <c r="G199" s="23"/>
      <c r="H199" s="23"/>
      <c r="I199" s="23"/>
      <c r="J199" s="24"/>
      <c r="K199" s="20"/>
      <c r="L199" s="20"/>
      <c r="M199" s="25">
        <v>0</v>
      </c>
      <c r="N199" s="26">
        <f t="shared" si="14"/>
        <v>0</v>
      </c>
      <c r="O199" s="52"/>
      <c r="P199" s="26">
        <f t="shared" si="15"/>
        <v>0</v>
      </c>
      <c r="Q199" s="25">
        <v>0</v>
      </c>
      <c r="R199" s="26">
        <f t="shared" si="16"/>
        <v>0</v>
      </c>
      <c r="S199" s="26">
        <f t="shared" si="17"/>
        <v>0</v>
      </c>
      <c r="T199" s="27"/>
      <c r="U199" s="26">
        <f t="shared" ref="U199:U262" si="19">IF(T199="Si",K199*L199*$T$5,0)</f>
        <v>0</v>
      </c>
    </row>
    <row r="200" spans="1:21" ht="12.75" customHeight="1" x14ac:dyDescent="0.25">
      <c r="A200" s="7" t="str">
        <f t="shared" si="18"/>
        <v/>
      </c>
      <c r="B200" s="20"/>
      <c r="C200" s="21" t="str">
        <f>IF(B200="","",VLOOKUP(B200, 'Códigos 2'!$A$13:$C$13, 3, FALSE))</f>
        <v/>
      </c>
      <c r="D200" s="21" t="str">
        <f>IF(B200="","",VLOOKUP(B200, 'Códigos 2'!$A$3:$B$13, 2, FALSE))</f>
        <v/>
      </c>
      <c r="E200" s="22" t="str">
        <f>IF(F200="","",VLOOKUP(F200, 'Códigos 2'!E$3:F$66, 2, FALSE))</f>
        <v/>
      </c>
      <c r="F200" s="23"/>
      <c r="G200" s="23"/>
      <c r="H200" s="23"/>
      <c r="I200" s="23"/>
      <c r="J200" s="24"/>
      <c r="K200" s="20"/>
      <c r="L200" s="20"/>
      <c r="M200" s="25">
        <v>0</v>
      </c>
      <c r="N200" s="26">
        <f t="shared" ref="N200:N263" si="20">($K200*$M200)*L200</f>
        <v>0</v>
      </c>
      <c r="O200" s="52"/>
      <c r="P200" s="26">
        <f t="shared" ref="P200:P263" si="21">IF($C200="Pre-Retiro Voluntario",$N200*$O200,IF($C200="Regular",$N200*$O200,0))</f>
        <v>0</v>
      </c>
      <c r="Q200" s="25">
        <v>0</v>
      </c>
      <c r="R200" s="26">
        <f t="shared" ref="R200:R263" si="22">($K200*$Q200)*L200</f>
        <v>0</v>
      </c>
      <c r="S200" s="26">
        <f t="shared" ref="S200:S263" si="23">($R200)*$S$5</f>
        <v>0</v>
      </c>
      <c r="T200" s="27"/>
      <c r="U200" s="26">
        <f t="shared" si="19"/>
        <v>0</v>
      </c>
    </row>
    <row r="201" spans="1:21" ht="12.75" customHeight="1" x14ac:dyDescent="0.25">
      <c r="A201" s="7" t="str">
        <f t="shared" si="18"/>
        <v/>
      </c>
      <c r="B201" s="20"/>
      <c r="C201" s="21" t="str">
        <f>IF(B201="","",VLOOKUP(B201, 'Códigos 2'!$A$13:$C$13, 3, FALSE))</f>
        <v/>
      </c>
      <c r="D201" s="21" t="str">
        <f>IF(B201="","",VLOOKUP(B201, 'Códigos 2'!$A$3:$B$13, 2, FALSE))</f>
        <v/>
      </c>
      <c r="E201" s="22" t="str">
        <f>IF(F201="","",VLOOKUP(F201, 'Códigos 2'!E$3:F$66, 2, FALSE))</f>
        <v/>
      </c>
      <c r="F201" s="23"/>
      <c r="G201" s="23"/>
      <c r="H201" s="23"/>
      <c r="I201" s="23"/>
      <c r="J201" s="24"/>
      <c r="K201" s="20"/>
      <c r="L201" s="20"/>
      <c r="M201" s="25">
        <v>0</v>
      </c>
      <c r="N201" s="26">
        <f t="shared" si="20"/>
        <v>0</v>
      </c>
      <c r="O201" s="52"/>
      <c r="P201" s="26">
        <f t="shared" si="21"/>
        <v>0</v>
      </c>
      <c r="Q201" s="25">
        <v>0</v>
      </c>
      <c r="R201" s="26">
        <f t="shared" si="22"/>
        <v>0</v>
      </c>
      <c r="S201" s="26">
        <f t="shared" si="23"/>
        <v>0</v>
      </c>
      <c r="T201" s="27"/>
      <c r="U201" s="26">
        <f t="shared" si="19"/>
        <v>0</v>
      </c>
    </row>
    <row r="202" spans="1:21" ht="12.75" customHeight="1" x14ac:dyDescent="0.25">
      <c r="A202" s="7" t="str">
        <f t="shared" si="18"/>
        <v/>
      </c>
      <c r="B202" s="20"/>
      <c r="C202" s="21" t="str">
        <f>IF(B202="","",VLOOKUP(B202, 'Códigos 2'!$A$13:$C$13, 3, FALSE))</f>
        <v/>
      </c>
      <c r="D202" s="21" t="str">
        <f>IF(B202="","",VLOOKUP(B202, 'Códigos 2'!$A$3:$B$13, 2, FALSE))</f>
        <v/>
      </c>
      <c r="E202" s="22" t="str">
        <f>IF(F202="","",VLOOKUP(F202, 'Códigos 2'!E$3:F$66, 2, FALSE))</f>
        <v/>
      </c>
      <c r="F202" s="23"/>
      <c r="G202" s="23"/>
      <c r="H202" s="23"/>
      <c r="I202" s="23"/>
      <c r="J202" s="24"/>
      <c r="K202" s="20"/>
      <c r="L202" s="20"/>
      <c r="M202" s="25">
        <v>0</v>
      </c>
      <c r="N202" s="26">
        <f t="shared" si="20"/>
        <v>0</v>
      </c>
      <c r="O202" s="52"/>
      <c r="P202" s="26">
        <f t="shared" si="21"/>
        <v>0</v>
      </c>
      <c r="Q202" s="25">
        <v>0</v>
      </c>
      <c r="R202" s="26">
        <f t="shared" si="22"/>
        <v>0</v>
      </c>
      <c r="S202" s="26">
        <f t="shared" si="23"/>
        <v>0</v>
      </c>
      <c r="T202" s="27"/>
      <c r="U202" s="26">
        <f t="shared" si="19"/>
        <v>0</v>
      </c>
    </row>
    <row r="203" spans="1:21" ht="12.75" customHeight="1" x14ac:dyDescent="0.25">
      <c r="A203" s="7" t="str">
        <f t="shared" si="18"/>
        <v/>
      </c>
      <c r="B203" s="20"/>
      <c r="C203" s="21" t="str">
        <f>IF(B203="","",VLOOKUP(B203, 'Códigos 2'!$A$13:$C$13, 3, FALSE))</f>
        <v/>
      </c>
      <c r="D203" s="21" t="str">
        <f>IF(B203="","",VLOOKUP(B203, 'Códigos 2'!$A$3:$B$13, 2, FALSE))</f>
        <v/>
      </c>
      <c r="E203" s="22" t="str">
        <f>IF(F203="","",VLOOKUP(F203, 'Códigos 2'!E$3:F$66, 2, FALSE))</f>
        <v/>
      </c>
      <c r="F203" s="23"/>
      <c r="G203" s="23"/>
      <c r="H203" s="23"/>
      <c r="I203" s="23"/>
      <c r="J203" s="24"/>
      <c r="K203" s="20"/>
      <c r="L203" s="20"/>
      <c r="M203" s="25">
        <v>0</v>
      </c>
      <c r="N203" s="26">
        <f t="shared" si="20"/>
        <v>0</v>
      </c>
      <c r="O203" s="52"/>
      <c r="P203" s="26">
        <f t="shared" si="21"/>
        <v>0</v>
      </c>
      <c r="Q203" s="25">
        <v>0</v>
      </c>
      <c r="R203" s="26">
        <f t="shared" si="22"/>
        <v>0</v>
      </c>
      <c r="S203" s="26">
        <f t="shared" si="23"/>
        <v>0</v>
      </c>
      <c r="T203" s="27"/>
      <c r="U203" s="26">
        <f t="shared" si="19"/>
        <v>0</v>
      </c>
    </row>
    <row r="204" spans="1:21" ht="12.75" customHeight="1" x14ac:dyDescent="0.25">
      <c r="A204" s="7" t="str">
        <f t="shared" si="18"/>
        <v/>
      </c>
      <c r="B204" s="20"/>
      <c r="C204" s="21" t="str">
        <f>IF(B204="","",VLOOKUP(B204, 'Códigos 2'!$A$13:$C$13, 3, FALSE))</f>
        <v/>
      </c>
      <c r="D204" s="21" t="str">
        <f>IF(B204="","",VLOOKUP(B204, 'Códigos 2'!$A$3:$B$13, 2, FALSE))</f>
        <v/>
      </c>
      <c r="E204" s="22" t="str">
        <f>IF(F204="","",VLOOKUP(F204, 'Códigos 2'!E$3:F$66, 2, FALSE))</f>
        <v/>
      </c>
      <c r="F204" s="23"/>
      <c r="G204" s="23"/>
      <c r="H204" s="23"/>
      <c r="I204" s="23"/>
      <c r="J204" s="24"/>
      <c r="K204" s="20"/>
      <c r="L204" s="20"/>
      <c r="M204" s="25">
        <v>0</v>
      </c>
      <c r="N204" s="26">
        <f t="shared" si="20"/>
        <v>0</v>
      </c>
      <c r="O204" s="52"/>
      <c r="P204" s="26">
        <f t="shared" si="21"/>
        <v>0</v>
      </c>
      <c r="Q204" s="25">
        <v>0</v>
      </c>
      <c r="R204" s="26">
        <f t="shared" si="22"/>
        <v>0</v>
      </c>
      <c r="S204" s="26">
        <f t="shared" si="23"/>
        <v>0</v>
      </c>
      <c r="T204" s="27"/>
      <c r="U204" s="26">
        <f t="shared" si="19"/>
        <v>0</v>
      </c>
    </row>
    <row r="205" spans="1:21" ht="12.75" customHeight="1" x14ac:dyDescent="0.25">
      <c r="A205" s="7" t="str">
        <f t="shared" si="18"/>
        <v/>
      </c>
      <c r="B205" s="20"/>
      <c r="C205" s="21" t="str">
        <f>IF(B205="","",VLOOKUP(B205, 'Códigos 2'!$A$13:$C$13, 3, FALSE))</f>
        <v/>
      </c>
      <c r="D205" s="21" t="str">
        <f>IF(B205="","",VLOOKUP(B205, 'Códigos 2'!$A$3:$B$13, 2, FALSE))</f>
        <v/>
      </c>
      <c r="E205" s="22" t="str">
        <f>IF(F205="","",VLOOKUP(F205, 'Códigos 2'!E$3:F$66, 2, FALSE))</f>
        <v/>
      </c>
      <c r="F205" s="23"/>
      <c r="G205" s="23"/>
      <c r="H205" s="23"/>
      <c r="I205" s="23"/>
      <c r="J205" s="24"/>
      <c r="K205" s="20"/>
      <c r="L205" s="20"/>
      <c r="M205" s="25">
        <v>0</v>
      </c>
      <c r="N205" s="26">
        <f t="shared" si="20"/>
        <v>0</v>
      </c>
      <c r="O205" s="52"/>
      <c r="P205" s="26">
        <f t="shared" si="21"/>
        <v>0</v>
      </c>
      <c r="Q205" s="25">
        <v>0</v>
      </c>
      <c r="R205" s="26">
        <f t="shared" si="22"/>
        <v>0</v>
      </c>
      <c r="S205" s="26">
        <f t="shared" si="23"/>
        <v>0</v>
      </c>
      <c r="T205" s="27"/>
      <c r="U205" s="26">
        <f t="shared" si="19"/>
        <v>0</v>
      </c>
    </row>
    <row r="206" spans="1:21" ht="12.75" customHeight="1" x14ac:dyDescent="0.25">
      <c r="A206" s="7" t="str">
        <f t="shared" si="18"/>
        <v/>
      </c>
      <c r="B206" s="20"/>
      <c r="C206" s="21" t="str">
        <f>IF(B206="","",VLOOKUP(B206, 'Códigos 2'!$A$13:$C$13, 3, FALSE))</f>
        <v/>
      </c>
      <c r="D206" s="21" t="str">
        <f>IF(B206="","",VLOOKUP(B206, 'Códigos 2'!$A$3:$B$13, 2, FALSE))</f>
        <v/>
      </c>
      <c r="E206" s="22" t="str">
        <f>IF(F206="","",VLOOKUP(F206, 'Códigos 2'!E$3:F$66, 2, FALSE))</f>
        <v/>
      </c>
      <c r="F206" s="23"/>
      <c r="G206" s="23"/>
      <c r="H206" s="23"/>
      <c r="I206" s="23"/>
      <c r="J206" s="24"/>
      <c r="K206" s="20"/>
      <c r="L206" s="20"/>
      <c r="M206" s="25">
        <v>0</v>
      </c>
      <c r="N206" s="26">
        <f t="shared" si="20"/>
        <v>0</v>
      </c>
      <c r="O206" s="52"/>
      <c r="P206" s="26">
        <f t="shared" si="21"/>
        <v>0</v>
      </c>
      <c r="Q206" s="25">
        <v>0</v>
      </c>
      <c r="R206" s="26">
        <f t="shared" si="22"/>
        <v>0</v>
      </c>
      <c r="S206" s="26">
        <f t="shared" si="23"/>
        <v>0</v>
      </c>
      <c r="T206" s="27"/>
      <c r="U206" s="26">
        <f t="shared" si="19"/>
        <v>0</v>
      </c>
    </row>
    <row r="207" spans="1:21" ht="12.75" customHeight="1" x14ac:dyDescent="0.25">
      <c r="A207" s="7" t="str">
        <f t="shared" si="18"/>
        <v/>
      </c>
      <c r="B207" s="20"/>
      <c r="C207" s="21" t="str">
        <f>IF(B207="","",VLOOKUP(B207, 'Códigos 2'!$A$13:$C$13, 3, FALSE))</f>
        <v/>
      </c>
      <c r="D207" s="21" t="str">
        <f>IF(B207="","",VLOOKUP(B207, 'Códigos 2'!$A$3:$B$13, 2, FALSE))</f>
        <v/>
      </c>
      <c r="E207" s="22" t="str">
        <f>IF(F207="","",VLOOKUP(F207, 'Códigos 2'!E$3:F$66, 2, FALSE))</f>
        <v/>
      </c>
      <c r="F207" s="23"/>
      <c r="G207" s="23"/>
      <c r="H207" s="23"/>
      <c r="I207" s="23"/>
      <c r="J207" s="24"/>
      <c r="K207" s="20"/>
      <c r="L207" s="20"/>
      <c r="M207" s="25">
        <v>0</v>
      </c>
      <c r="N207" s="26">
        <f t="shared" si="20"/>
        <v>0</v>
      </c>
      <c r="O207" s="52"/>
      <c r="P207" s="26">
        <f t="shared" si="21"/>
        <v>0</v>
      </c>
      <c r="Q207" s="25">
        <v>0</v>
      </c>
      <c r="R207" s="26">
        <f t="shared" si="22"/>
        <v>0</v>
      </c>
      <c r="S207" s="26">
        <f t="shared" si="23"/>
        <v>0</v>
      </c>
      <c r="T207" s="27"/>
      <c r="U207" s="26">
        <f t="shared" si="19"/>
        <v>0</v>
      </c>
    </row>
    <row r="208" spans="1:21" ht="12.75" customHeight="1" x14ac:dyDescent="0.25">
      <c r="A208" s="7" t="str">
        <f t="shared" si="18"/>
        <v/>
      </c>
      <c r="B208" s="20"/>
      <c r="C208" s="21" t="str">
        <f>IF(B208="","",VLOOKUP(B208, 'Códigos 2'!$A$13:$C$13, 3, FALSE))</f>
        <v/>
      </c>
      <c r="D208" s="21" t="str">
        <f>IF(B208="","",VLOOKUP(B208, 'Códigos 2'!$A$3:$B$13, 2, FALSE))</f>
        <v/>
      </c>
      <c r="E208" s="22" t="str">
        <f>IF(F208="","",VLOOKUP(F208, 'Códigos 2'!E$3:F$66, 2, FALSE))</f>
        <v/>
      </c>
      <c r="F208" s="23"/>
      <c r="G208" s="23"/>
      <c r="H208" s="23"/>
      <c r="I208" s="23"/>
      <c r="J208" s="24"/>
      <c r="K208" s="20"/>
      <c r="L208" s="20"/>
      <c r="M208" s="25">
        <v>0</v>
      </c>
      <c r="N208" s="26">
        <f t="shared" si="20"/>
        <v>0</v>
      </c>
      <c r="O208" s="52"/>
      <c r="P208" s="26">
        <f t="shared" si="21"/>
        <v>0</v>
      </c>
      <c r="Q208" s="25">
        <v>0</v>
      </c>
      <c r="R208" s="26">
        <f t="shared" si="22"/>
        <v>0</v>
      </c>
      <c r="S208" s="26">
        <f t="shared" si="23"/>
        <v>0</v>
      </c>
      <c r="T208" s="27"/>
      <c r="U208" s="26">
        <f t="shared" si="19"/>
        <v>0</v>
      </c>
    </row>
    <row r="209" spans="1:21" ht="12.75" customHeight="1" x14ac:dyDescent="0.25">
      <c r="A209" s="7" t="str">
        <f t="shared" si="18"/>
        <v/>
      </c>
      <c r="B209" s="20"/>
      <c r="C209" s="21" t="str">
        <f>IF(B209="","",VLOOKUP(B209, 'Códigos 2'!$A$13:$C$13, 3, FALSE))</f>
        <v/>
      </c>
      <c r="D209" s="21" t="str">
        <f>IF(B209="","",VLOOKUP(B209, 'Códigos 2'!$A$3:$B$13, 2, FALSE))</f>
        <v/>
      </c>
      <c r="E209" s="22" t="str">
        <f>IF(F209="","",VLOOKUP(F209, 'Códigos 2'!E$3:F$66, 2, FALSE))</f>
        <v/>
      </c>
      <c r="F209" s="23"/>
      <c r="G209" s="23"/>
      <c r="H209" s="23"/>
      <c r="I209" s="23"/>
      <c r="J209" s="24"/>
      <c r="K209" s="20"/>
      <c r="L209" s="20"/>
      <c r="M209" s="25">
        <v>0</v>
      </c>
      <c r="N209" s="26">
        <f t="shared" si="20"/>
        <v>0</v>
      </c>
      <c r="O209" s="52"/>
      <c r="P209" s="26">
        <f t="shared" si="21"/>
        <v>0</v>
      </c>
      <c r="Q209" s="25">
        <v>0</v>
      </c>
      <c r="R209" s="26">
        <f t="shared" si="22"/>
        <v>0</v>
      </c>
      <c r="S209" s="26">
        <f t="shared" si="23"/>
        <v>0</v>
      </c>
      <c r="T209" s="27"/>
      <c r="U209" s="26">
        <f t="shared" si="19"/>
        <v>0</v>
      </c>
    </row>
    <row r="210" spans="1:21" ht="12.75" customHeight="1" x14ac:dyDescent="0.25">
      <c r="A210" s="7" t="str">
        <f t="shared" si="18"/>
        <v/>
      </c>
      <c r="B210" s="20"/>
      <c r="C210" s="21" t="str">
        <f>IF(B210="","",VLOOKUP(B210, 'Códigos 2'!$A$13:$C$13, 3, FALSE))</f>
        <v/>
      </c>
      <c r="D210" s="21" t="str">
        <f>IF(B210="","",VLOOKUP(B210, 'Códigos 2'!$A$3:$B$13, 2, FALSE))</f>
        <v/>
      </c>
      <c r="E210" s="22" t="str">
        <f>IF(F210="","",VLOOKUP(F210, 'Códigos 2'!E$3:F$66, 2, FALSE))</f>
        <v/>
      </c>
      <c r="F210" s="23"/>
      <c r="G210" s="23"/>
      <c r="H210" s="23"/>
      <c r="I210" s="23"/>
      <c r="J210" s="24"/>
      <c r="K210" s="20"/>
      <c r="L210" s="20"/>
      <c r="M210" s="25">
        <v>0</v>
      </c>
      <c r="N210" s="26">
        <f t="shared" si="20"/>
        <v>0</v>
      </c>
      <c r="O210" s="52"/>
      <c r="P210" s="26">
        <f t="shared" si="21"/>
        <v>0</v>
      </c>
      <c r="Q210" s="25">
        <v>0</v>
      </c>
      <c r="R210" s="26">
        <f t="shared" si="22"/>
        <v>0</v>
      </c>
      <c r="S210" s="26">
        <f t="shared" si="23"/>
        <v>0</v>
      </c>
      <c r="T210" s="27"/>
      <c r="U210" s="26">
        <f t="shared" si="19"/>
        <v>0</v>
      </c>
    </row>
    <row r="211" spans="1:21" ht="12.75" customHeight="1" x14ac:dyDescent="0.25">
      <c r="A211" s="7" t="str">
        <f t="shared" si="18"/>
        <v/>
      </c>
      <c r="B211" s="20"/>
      <c r="C211" s="21" t="str">
        <f>IF(B211="","",VLOOKUP(B211, 'Códigos 2'!$A$13:$C$13, 3, FALSE))</f>
        <v/>
      </c>
      <c r="D211" s="21" t="str">
        <f>IF(B211="","",VLOOKUP(B211, 'Códigos 2'!$A$3:$B$13, 2, FALSE))</f>
        <v/>
      </c>
      <c r="E211" s="22" t="str">
        <f>IF(F211="","",VLOOKUP(F211, 'Códigos 2'!E$3:F$66, 2, FALSE))</f>
        <v/>
      </c>
      <c r="F211" s="23"/>
      <c r="G211" s="23"/>
      <c r="H211" s="23"/>
      <c r="I211" s="23"/>
      <c r="J211" s="24"/>
      <c r="K211" s="20"/>
      <c r="L211" s="20"/>
      <c r="M211" s="25">
        <v>0</v>
      </c>
      <c r="N211" s="26">
        <f t="shared" si="20"/>
        <v>0</v>
      </c>
      <c r="O211" s="52"/>
      <c r="P211" s="26">
        <f t="shared" si="21"/>
        <v>0</v>
      </c>
      <c r="Q211" s="25">
        <v>0</v>
      </c>
      <c r="R211" s="26">
        <f t="shared" si="22"/>
        <v>0</v>
      </c>
      <c r="S211" s="26">
        <f t="shared" si="23"/>
        <v>0</v>
      </c>
      <c r="T211" s="27"/>
      <c r="U211" s="26">
        <f t="shared" si="19"/>
        <v>0</v>
      </c>
    </row>
    <row r="212" spans="1:21" ht="12.75" customHeight="1" x14ac:dyDescent="0.25">
      <c r="A212" s="7" t="str">
        <f t="shared" si="18"/>
        <v/>
      </c>
      <c r="B212" s="20"/>
      <c r="C212" s="21" t="str">
        <f>IF(B212="","",VLOOKUP(B212, 'Códigos 2'!$A$13:$C$13, 3, FALSE))</f>
        <v/>
      </c>
      <c r="D212" s="21" t="str">
        <f>IF(B212="","",VLOOKUP(B212, 'Códigos 2'!$A$3:$B$13, 2, FALSE))</f>
        <v/>
      </c>
      <c r="E212" s="22" t="str">
        <f>IF(F212="","",VLOOKUP(F212, 'Códigos 2'!E$3:F$66, 2, FALSE))</f>
        <v/>
      </c>
      <c r="F212" s="23"/>
      <c r="G212" s="23"/>
      <c r="H212" s="23"/>
      <c r="I212" s="23"/>
      <c r="J212" s="24"/>
      <c r="K212" s="20"/>
      <c r="L212" s="20"/>
      <c r="M212" s="25">
        <v>0</v>
      </c>
      <c r="N212" s="26">
        <f t="shared" si="20"/>
        <v>0</v>
      </c>
      <c r="O212" s="52"/>
      <c r="P212" s="26">
        <f t="shared" si="21"/>
        <v>0</v>
      </c>
      <c r="Q212" s="25">
        <v>0</v>
      </c>
      <c r="R212" s="26">
        <f t="shared" si="22"/>
        <v>0</v>
      </c>
      <c r="S212" s="26">
        <f t="shared" si="23"/>
        <v>0</v>
      </c>
      <c r="T212" s="27"/>
      <c r="U212" s="26">
        <f t="shared" si="19"/>
        <v>0</v>
      </c>
    </row>
    <row r="213" spans="1:21" ht="12.75" customHeight="1" x14ac:dyDescent="0.25">
      <c r="A213" s="7" t="str">
        <f t="shared" si="18"/>
        <v/>
      </c>
      <c r="B213" s="20"/>
      <c r="C213" s="21" t="str">
        <f>IF(B213="","",VLOOKUP(B213, 'Códigos 2'!$A$13:$C$13, 3, FALSE))</f>
        <v/>
      </c>
      <c r="D213" s="21" t="str">
        <f>IF(B213="","",VLOOKUP(B213, 'Códigos 2'!$A$3:$B$13, 2, FALSE))</f>
        <v/>
      </c>
      <c r="E213" s="22" t="str">
        <f>IF(F213="","",VLOOKUP(F213, 'Códigos 2'!E$3:F$66, 2, FALSE))</f>
        <v/>
      </c>
      <c r="F213" s="23"/>
      <c r="G213" s="23"/>
      <c r="H213" s="23"/>
      <c r="I213" s="23"/>
      <c r="J213" s="24"/>
      <c r="K213" s="20"/>
      <c r="L213" s="20"/>
      <c r="M213" s="25">
        <v>0</v>
      </c>
      <c r="N213" s="26">
        <f t="shared" si="20"/>
        <v>0</v>
      </c>
      <c r="O213" s="52"/>
      <c r="P213" s="26">
        <f t="shared" si="21"/>
        <v>0</v>
      </c>
      <c r="Q213" s="25">
        <v>0</v>
      </c>
      <c r="R213" s="26">
        <f t="shared" si="22"/>
        <v>0</v>
      </c>
      <c r="S213" s="26">
        <f t="shared" si="23"/>
        <v>0</v>
      </c>
      <c r="T213" s="27"/>
      <c r="U213" s="26">
        <f t="shared" si="19"/>
        <v>0</v>
      </c>
    </row>
    <row r="214" spans="1:21" ht="12.75" customHeight="1" x14ac:dyDescent="0.25">
      <c r="A214" s="7" t="str">
        <f t="shared" si="18"/>
        <v/>
      </c>
      <c r="B214" s="20"/>
      <c r="C214" s="21" t="str">
        <f>IF(B214="","",VLOOKUP(B214, 'Códigos 2'!$A$13:$C$13, 3, FALSE))</f>
        <v/>
      </c>
      <c r="D214" s="21" t="str">
        <f>IF(B214="","",VLOOKUP(B214, 'Códigos 2'!$A$3:$B$13, 2, FALSE))</f>
        <v/>
      </c>
      <c r="E214" s="22" t="str">
        <f>IF(F214="","",VLOOKUP(F214, 'Códigos 2'!E$3:F$66, 2, FALSE))</f>
        <v/>
      </c>
      <c r="F214" s="23"/>
      <c r="G214" s="23"/>
      <c r="H214" s="23"/>
      <c r="I214" s="23"/>
      <c r="J214" s="24"/>
      <c r="K214" s="20"/>
      <c r="L214" s="20"/>
      <c r="M214" s="25">
        <v>0</v>
      </c>
      <c r="N214" s="26">
        <f t="shared" si="20"/>
        <v>0</v>
      </c>
      <c r="O214" s="52"/>
      <c r="P214" s="26">
        <f t="shared" si="21"/>
        <v>0</v>
      </c>
      <c r="Q214" s="25">
        <v>0</v>
      </c>
      <c r="R214" s="26">
        <f t="shared" si="22"/>
        <v>0</v>
      </c>
      <c r="S214" s="26">
        <f t="shared" si="23"/>
        <v>0</v>
      </c>
      <c r="T214" s="27"/>
      <c r="U214" s="26">
        <f t="shared" si="19"/>
        <v>0</v>
      </c>
    </row>
    <row r="215" spans="1:21" ht="12.75" customHeight="1" x14ac:dyDescent="0.25">
      <c r="A215" s="7" t="str">
        <f t="shared" si="18"/>
        <v/>
      </c>
      <c r="B215" s="20"/>
      <c r="C215" s="21" t="str">
        <f>IF(B215="","",VLOOKUP(B215, 'Códigos 2'!$A$13:$C$13, 3, FALSE))</f>
        <v/>
      </c>
      <c r="D215" s="21" t="str">
        <f>IF(B215="","",VLOOKUP(B215, 'Códigos 2'!$A$3:$B$13, 2, FALSE))</f>
        <v/>
      </c>
      <c r="E215" s="22" t="str">
        <f>IF(F215="","",VLOOKUP(F215, 'Códigos 2'!E$3:F$66, 2, FALSE))</f>
        <v/>
      </c>
      <c r="F215" s="23"/>
      <c r="G215" s="23"/>
      <c r="H215" s="23"/>
      <c r="I215" s="23"/>
      <c r="J215" s="24"/>
      <c r="K215" s="20"/>
      <c r="L215" s="20"/>
      <c r="M215" s="25">
        <v>0</v>
      </c>
      <c r="N215" s="26">
        <f t="shared" si="20"/>
        <v>0</v>
      </c>
      <c r="O215" s="52"/>
      <c r="P215" s="26">
        <f t="shared" si="21"/>
        <v>0</v>
      </c>
      <c r="Q215" s="25">
        <v>0</v>
      </c>
      <c r="R215" s="26">
        <f t="shared" si="22"/>
        <v>0</v>
      </c>
      <c r="S215" s="26">
        <f t="shared" si="23"/>
        <v>0</v>
      </c>
      <c r="T215" s="27"/>
      <c r="U215" s="26">
        <f t="shared" si="19"/>
        <v>0</v>
      </c>
    </row>
    <row r="216" spans="1:21" ht="12.75" customHeight="1" x14ac:dyDescent="0.25">
      <c r="A216" s="7" t="str">
        <f t="shared" si="18"/>
        <v/>
      </c>
      <c r="B216" s="20"/>
      <c r="C216" s="21" t="str">
        <f>IF(B216="","",VLOOKUP(B216, 'Códigos 2'!$A$13:$C$13, 3, FALSE))</f>
        <v/>
      </c>
      <c r="D216" s="21" t="str">
        <f>IF(B216="","",VLOOKUP(B216, 'Códigos 2'!$A$3:$B$13, 2, FALSE))</f>
        <v/>
      </c>
      <c r="E216" s="22" t="str">
        <f>IF(F216="","",VLOOKUP(F216, 'Códigos 2'!E$3:F$66, 2, FALSE))</f>
        <v/>
      </c>
      <c r="F216" s="23"/>
      <c r="G216" s="23"/>
      <c r="H216" s="23"/>
      <c r="I216" s="23"/>
      <c r="J216" s="24"/>
      <c r="K216" s="20"/>
      <c r="L216" s="20"/>
      <c r="M216" s="25">
        <v>0</v>
      </c>
      <c r="N216" s="26">
        <f t="shared" si="20"/>
        <v>0</v>
      </c>
      <c r="O216" s="52"/>
      <c r="P216" s="26">
        <f t="shared" si="21"/>
        <v>0</v>
      </c>
      <c r="Q216" s="25">
        <v>0</v>
      </c>
      <c r="R216" s="26">
        <f t="shared" si="22"/>
        <v>0</v>
      </c>
      <c r="S216" s="26">
        <f t="shared" si="23"/>
        <v>0</v>
      </c>
      <c r="T216" s="27"/>
      <c r="U216" s="26">
        <f t="shared" si="19"/>
        <v>0</v>
      </c>
    </row>
    <row r="217" spans="1:21" ht="12.75" customHeight="1" x14ac:dyDescent="0.25">
      <c r="A217" s="7" t="str">
        <f t="shared" si="18"/>
        <v/>
      </c>
      <c r="B217" s="20"/>
      <c r="C217" s="21" t="str">
        <f>IF(B217="","",VLOOKUP(B217, 'Códigos 2'!$A$13:$C$13, 3, FALSE))</f>
        <v/>
      </c>
      <c r="D217" s="21" t="str">
        <f>IF(B217="","",VLOOKUP(B217, 'Códigos 2'!$A$3:$B$13, 2, FALSE))</f>
        <v/>
      </c>
      <c r="E217" s="22" t="str">
        <f>IF(F217="","",VLOOKUP(F217, 'Códigos 2'!E$3:F$66, 2, FALSE))</f>
        <v/>
      </c>
      <c r="F217" s="23"/>
      <c r="G217" s="23"/>
      <c r="H217" s="23"/>
      <c r="I217" s="23"/>
      <c r="J217" s="24"/>
      <c r="K217" s="20"/>
      <c r="L217" s="20"/>
      <c r="M217" s="25">
        <v>0</v>
      </c>
      <c r="N217" s="26">
        <f t="shared" si="20"/>
        <v>0</v>
      </c>
      <c r="O217" s="52"/>
      <c r="P217" s="26">
        <f t="shared" si="21"/>
        <v>0</v>
      </c>
      <c r="Q217" s="25">
        <v>0</v>
      </c>
      <c r="R217" s="26">
        <f t="shared" si="22"/>
        <v>0</v>
      </c>
      <c r="S217" s="26">
        <f t="shared" si="23"/>
        <v>0</v>
      </c>
      <c r="T217" s="27"/>
      <c r="U217" s="26">
        <f t="shared" si="19"/>
        <v>0</v>
      </c>
    </row>
    <row r="218" spans="1:21" ht="12.75" customHeight="1" x14ac:dyDescent="0.25">
      <c r="A218" s="7" t="str">
        <f t="shared" si="18"/>
        <v/>
      </c>
      <c r="B218" s="20"/>
      <c r="C218" s="21" t="str">
        <f>IF(B218="","",VLOOKUP(B218, 'Códigos 2'!$A$13:$C$13, 3, FALSE))</f>
        <v/>
      </c>
      <c r="D218" s="21" t="str">
        <f>IF(B218="","",VLOOKUP(B218, 'Códigos 2'!$A$3:$B$13, 2, FALSE))</f>
        <v/>
      </c>
      <c r="E218" s="22" t="str">
        <f>IF(F218="","",VLOOKUP(F218, 'Códigos 2'!E$3:F$66, 2, FALSE))</f>
        <v/>
      </c>
      <c r="F218" s="23"/>
      <c r="G218" s="23"/>
      <c r="H218" s="23"/>
      <c r="I218" s="23"/>
      <c r="J218" s="24"/>
      <c r="K218" s="20"/>
      <c r="L218" s="20"/>
      <c r="M218" s="25">
        <v>0</v>
      </c>
      <c r="N218" s="26">
        <f t="shared" si="20"/>
        <v>0</v>
      </c>
      <c r="O218" s="52"/>
      <c r="P218" s="26">
        <f t="shared" si="21"/>
        <v>0</v>
      </c>
      <c r="Q218" s="25">
        <v>0</v>
      </c>
      <c r="R218" s="26">
        <f t="shared" si="22"/>
        <v>0</v>
      </c>
      <c r="S218" s="26">
        <f t="shared" si="23"/>
        <v>0</v>
      </c>
      <c r="T218" s="27"/>
      <c r="U218" s="26">
        <f t="shared" si="19"/>
        <v>0</v>
      </c>
    </row>
    <row r="219" spans="1:21" ht="12.75" customHeight="1" x14ac:dyDescent="0.25">
      <c r="A219" s="7" t="str">
        <f t="shared" si="18"/>
        <v/>
      </c>
      <c r="B219" s="20"/>
      <c r="C219" s="21" t="str">
        <f>IF(B219="","",VLOOKUP(B219, 'Códigos 2'!$A$13:$C$13, 3, FALSE))</f>
        <v/>
      </c>
      <c r="D219" s="21" t="str">
        <f>IF(B219="","",VLOOKUP(B219, 'Códigos 2'!$A$3:$B$13, 2, FALSE))</f>
        <v/>
      </c>
      <c r="E219" s="22" t="str">
        <f>IF(F219="","",VLOOKUP(F219, 'Códigos 2'!E$3:F$66, 2, FALSE))</f>
        <v/>
      </c>
      <c r="F219" s="23"/>
      <c r="G219" s="23"/>
      <c r="H219" s="23"/>
      <c r="I219" s="23"/>
      <c r="J219" s="24"/>
      <c r="K219" s="20"/>
      <c r="L219" s="20"/>
      <c r="M219" s="25">
        <v>0</v>
      </c>
      <c r="N219" s="26">
        <f t="shared" si="20"/>
        <v>0</v>
      </c>
      <c r="O219" s="52"/>
      <c r="P219" s="26">
        <f t="shared" si="21"/>
        <v>0</v>
      </c>
      <c r="Q219" s="25">
        <v>0</v>
      </c>
      <c r="R219" s="26">
        <f t="shared" si="22"/>
        <v>0</v>
      </c>
      <c r="S219" s="26">
        <f t="shared" si="23"/>
        <v>0</v>
      </c>
      <c r="T219" s="27"/>
      <c r="U219" s="26">
        <f t="shared" si="19"/>
        <v>0</v>
      </c>
    </row>
    <row r="220" spans="1:21" ht="12.75" customHeight="1" x14ac:dyDescent="0.25">
      <c r="A220" s="7" t="str">
        <f t="shared" si="18"/>
        <v/>
      </c>
      <c r="B220" s="20"/>
      <c r="C220" s="21" t="str">
        <f>IF(B220="","",VLOOKUP(B220, 'Códigos 2'!$A$13:$C$13, 3, FALSE))</f>
        <v/>
      </c>
      <c r="D220" s="21" t="str">
        <f>IF(B220="","",VLOOKUP(B220, 'Códigos 2'!$A$3:$B$13, 2, FALSE))</f>
        <v/>
      </c>
      <c r="E220" s="22" t="str">
        <f>IF(F220="","",VLOOKUP(F220, 'Códigos 2'!E$3:F$66, 2, FALSE))</f>
        <v/>
      </c>
      <c r="F220" s="23"/>
      <c r="G220" s="23"/>
      <c r="H220" s="23"/>
      <c r="I220" s="23"/>
      <c r="J220" s="24"/>
      <c r="K220" s="20"/>
      <c r="L220" s="20"/>
      <c r="M220" s="25">
        <v>0</v>
      </c>
      <c r="N220" s="26">
        <f t="shared" si="20"/>
        <v>0</v>
      </c>
      <c r="O220" s="52"/>
      <c r="P220" s="26">
        <f t="shared" si="21"/>
        <v>0</v>
      </c>
      <c r="Q220" s="25">
        <v>0</v>
      </c>
      <c r="R220" s="26">
        <f t="shared" si="22"/>
        <v>0</v>
      </c>
      <c r="S220" s="26">
        <f t="shared" si="23"/>
        <v>0</v>
      </c>
      <c r="T220" s="27"/>
      <c r="U220" s="26">
        <f t="shared" si="19"/>
        <v>0</v>
      </c>
    </row>
    <row r="221" spans="1:21" ht="12.75" customHeight="1" x14ac:dyDescent="0.25">
      <c r="A221" s="7" t="str">
        <f t="shared" si="18"/>
        <v/>
      </c>
      <c r="B221" s="20"/>
      <c r="C221" s="21" t="str">
        <f>IF(B221="","",VLOOKUP(B221, 'Códigos 2'!$A$13:$C$13, 3, FALSE))</f>
        <v/>
      </c>
      <c r="D221" s="21" t="str">
        <f>IF(B221="","",VLOOKUP(B221, 'Códigos 2'!$A$3:$B$13, 2, FALSE))</f>
        <v/>
      </c>
      <c r="E221" s="22" t="str">
        <f>IF(F221="","",VLOOKUP(F221, 'Códigos 2'!E$3:F$66, 2, FALSE))</f>
        <v/>
      </c>
      <c r="F221" s="23"/>
      <c r="G221" s="23"/>
      <c r="H221" s="23"/>
      <c r="I221" s="23"/>
      <c r="J221" s="24"/>
      <c r="K221" s="20"/>
      <c r="L221" s="20"/>
      <c r="M221" s="25">
        <v>0</v>
      </c>
      <c r="N221" s="26">
        <f t="shared" si="20"/>
        <v>0</v>
      </c>
      <c r="O221" s="52"/>
      <c r="P221" s="26">
        <f t="shared" si="21"/>
        <v>0</v>
      </c>
      <c r="Q221" s="25">
        <v>0</v>
      </c>
      <c r="R221" s="26">
        <f t="shared" si="22"/>
        <v>0</v>
      </c>
      <c r="S221" s="26">
        <f t="shared" si="23"/>
        <v>0</v>
      </c>
      <c r="T221" s="27"/>
      <c r="U221" s="26">
        <f t="shared" si="19"/>
        <v>0</v>
      </c>
    </row>
    <row r="222" spans="1:21" ht="12.75" customHeight="1" x14ac:dyDescent="0.25">
      <c r="A222" s="7" t="str">
        <f t="shared" si="18"/>
        <v/>
      </c>
      <c r="B222" s="20"/>
      <c r="C222" s="21" t="str">
        <f>IF(B222="","",VLOOKUP(B222, 'Códigos 2'!$A$13:$C$13, 3, FALSE))</f>
        <v/>
      </c>
      <c r="D222" s="21" t="str">
        <f>IF(B222="","",VLOOKUP(B222, 'Códigos 2'!$A$3:$B$13, 2, FALSE))</f>
        <v/>
      </c>
      <c r="E222" s="22" t="str">
        <f>IF(F222="","",VLOOKUP(F222, 'Códigos 2'!E$3:F$66, 2, FALSE))</f>
        <v/>
      </c>
      <c r="F222" s="23"/>
      <c r="G222" s="23"/>
      <c r="H222" s="23"/>
      <c r="I222" s="23"/>
      <c r="J222" s="24"/>
      <c r="K222" s="20"/>
      <c r="L222" s="20"/>
      <c r="M222" s="25">
        <v>0</v>
      </c>
      <c r="N222" s="26">
        <f t="shared" si="20"/>
        <v>0</v>
      </c>
      <c r="O222" s="52"/>
      <c r="P222" s="26">
        <f t="shared" si="21"/>
        <v>0</v>
      </c>
      <c r="Q222" s="25">
        <v>0</v>
      </c>
      <c r="R222" s="26">
        <f t="shared" si="22"/>
        <v>0</v>
      </c>
      <c r="S222" s="26">
        <f t="shared" si="23"/>
        <v>0</v>
      </c>
      <c r="T222" s="27"/>
      <c r="U222" s="26">
        <f t="shared" si="19"/>
        <v>0</v>
      </c>
    </row>
    <row r="223" spans="1:21" ht="12.75" customHeight="1" x14ac:dyDescent="0.25">
      <c r="A223" s="7" t="str">
        <f t="shared" si="18"/>
        <v/>
      </c>
      <c r="B223" s="20"/>
      <c r="C223" s="21" t="str">
        <f>IF(B223="","",VLOOKUP(B223, 'Códigos 2'!$A$13:$C$13, 3, FALSE))</f>
        <v/>
      </c>
      <c r="D223" s="21" t="str">
        <f>IF(B223="","",VLOOKUP(B223, 'Códigos 2'!$A$3:$B$13, 2, FALSE))</f>
        <v/>
      </c>
      <c r="E223" s="22" t="str">
        <f>IF(F223="","",VLOOKUP(F223, 'Códigos 2'!E$3:F$66, 2, FALSE))</f>
        <v/>
      </c>
      <c r="F223" s="23"/>
      <c r="G223" s="23"/>
      <c r="H223" s="23"/>
      <c r="I223" s="23"/>
      <c r="J223" s="24"/>
      <c r="K223" s="20"/>
      <c r="L223" s="20"/>
      <c r="M223" s="25">
        <v>0</v>
      </c>
      <c r="N223" s="26">
        <f t="shared" si="20"/>
        <v>0</v>
      </c>
      <c r="O223" s="52"/>
      <c r="P223" s="26">
        <f t="shared" si="21"/>
        <v>0</v>
      </c>
      <c r="Q223" s="25">
        <v>0</v>
      </c>
      <c r="R223" s="26">
        <f t="shared" si="22"/>
        <v>0</v>
      </c>
      <c r="S223" s="26">
        <f t="shared" si="23"/>
        <v>0</v>
      </c>
      <c r="T223" s="27"/>
      <c r="U223" s="26">
        <f t="shared" si="19"/>
        <v>0</v>
      </c>
    </row>
    <row r="224" spans="1:21" ht="12.75" customHeight="1" x14ac:dyDescent="0.25">
      <c r="A224" s="7" t="str">
        <f t="shared" si="18"/>
        <v/>
      </c>
      <c r="B224" s="20"/>
      <c r="C224" s="21" t="str">
        <f>IF(B224="","",VLOOKUP(B224, 'Códigos 2'!$A$13:$C$13, 3, FALSE))</f>
        <v/>
      </c>
      <c r="D224" s="21" t="str">
        <f>IF(B224="","",VLOOKUP(B224, 'Códigos 2'!$A$3:$B$13, 2, FALSE))</f>
        <v/>
      </c>
      <c r="E224" s="22" t="str">
        <f>IF(F224="","",VLOOKUP(F224, 'Códigos 2'!E$3:F$66, 2, FALSE))</f>
        <v/>
      </c>
      <c r="F224" s="23"/>
      <c r="G224" s="23"/>
      <c r="H224" s="23"/>
      <c r="I224" s="23"/>
      <c r="J224" s="24"/>
      <c r="K224" s="20"/>
      <c r="L224" s="20"/>
      <c r="M224" s="25">
        <v>0</v>
      </c>
      <c r="N224" s="26">
        <f t="shared" si="20"/>
        <v>0</v>
      </c>
      <c r="O224" s="52"/>
      <c r="P224" s="26">
        <f t="shared" si="21"/>
        <v>0</v>
      </c>
      <c r="Q224" s="25">
        <v>0</v>
      </c>
      <c r="R224" s="26">
        <f t="shared" si="22"/>
        <v>0</v>
      </c>
      <c r="S224" s="26">
        <f t="shared" si="23"/>
        <v>0</v>
      </c>
      <c r="T224" s="27"/>
      <c r="U224" s="26">
        <f t="shared" si="19"/>
        <v>0</v>
      </c>
    </row>
    <row r="225" spans="1:21" ht="12.75" customHeight="1" x14ac:dyDescent="0.25">
      <c r="A225" s="7" t="str">
        <f t="shared" si="18"/>
        <v/>
      </c>
      <c r="B225" s="20"/>
      <c r="C225" s="21" t="str">
        <f>IF(B225="","",VLOOKUP(B225, 'Códigos 2'!$A$13:$C$13, 3, FALSE))</f>
        <v/>
      </c>
      <c r="D225" s="21" t="str">
        <f>IF(B225="","",VLOOKUP(B225, 'Códigos 2'!$A$3:$B$13, 2, FALSE))</f>
        <v/>
      </c>
      <c r="E225" s="22" t="str">
        <f>IF(F225="","",VLOOKUP(F225, 'Códigos 2'!E$3:F$66, 2, FALSE))</f>
        <v/>
      </c>
      <c r="F225" s="23"/>
      <c r="G225" s="23"/>
      <c r="H225" s="23"/>
      <c r="I225" s="23"/>
      <c r="J225" s="24"/>
      <c r="K225" s="20"/>
      <c r="L225" s="20"/>
      <c r="M225" s="25">
        <v>0</v>
      </c>
      <c r="N225" s="26">
        <f t="shared" si="20"/>
        <v>0</v>
      </c>
      <c r="O225" s="52"/>
      <c r="P225" s="26">
        <f t="shared" si="21"/>
        <v>0</v>
      </c>
      <c r="Q225" s="25">
        <v>0</v>
      </c>
      <c r="R225" s="26">
        <f t="shared" si="22"/>
        <v>0</v>
      </c>
      <c r="S225" s="26">
        <f t="shared" si="23"/>
        <v>0</v>
      </c>
      <c r="T225" s="27"/>
      <c r="U225" s="26">
        <f t="shared" si="19"/>
        <v>0</v>
      </c>
    </row>
    <row r="226" spans="1:21" ht="12.75" customHeight="1" x14ac:dyDescent="0.25">
      <c r="A226" s="7" t="str">
        <f t="shared" si="18"/>
        <v/>
      </c>
      <c r="B226" s="20"/>
      <c r="C226" s="21" t="str">
        <f>IF(B226="","",VLOOKUP(B226, 'Códigos 2'!$A$13:$C$13, 3, FALSE))</f>
        <v/>
      </c>
      <c r="D226" s="21" t="str">
        <f>IF(B226="","",VLOOKUP(B226, 'Códigos 2'!$A$3:$B$13, 2, FALSE))</f>
        <v/>
      </c>
      <c r="E226" s="22" t="str">
        <f>IF(F226="","",VLOOKUP(F226, 'Códigos 2'!E$3:F$66, 2, FALSE))</f>
        <v/>
      </c>
      <c r="F226" s="23"/>
      <c r="G226" s="23"/>
      <c r="H226" s="23"/>
      <c r="I226" s="23"/>
      <c r="J226" s="24"/>
      <c r="K226" s="20"/>
      <c r="L226" s="20"/>
      <c r="M226" s="25">
        <v>0</v>
      </c>
      <c r="N226" s="26">
        <f t="shared" si="20"/>
        <v>0</v>
      </c>
      <c r="O226" s="52"/>
      <c r="P226" s="26">
        <f t="shared" si="21"/>
        <v>0</v>
      </c>
      <c r="Q226" s="25">
        <v>0</v>
      </c>
      <c r="R226" s="26">
        <f t="shared" si="22"/>
        <v>0</v>
      </c>
      <c r="S226" s="26">
        <f t="shared" si="23"/>
        <v>0</v>
      </c>
      <c r="T226" s="27"/>
      <c r="U226" s="26">
        <f t="shared" si="19"/>
        <v>0</v>
      </c>
    </row>
    <row r="227" spans="1:21" ht="12.75" customHeight="1" x14ac:dyDescent="0.25">
      <c r="A227" s="7" t="str">
        <f t="shared" si="18"/>
        <v/>
      </c>
      <c r="B227" s="20"/>
      <c r="C227" s="21" t="str">
        <f>IF(B227="","",VLOOKUP(B227, 'Códigos 2'!$A$13:$C$13, 3, FALSE))</f>
        <v/>
      </c>
      <c r="D227" s="21" t="str">
        <f>IF(B227="","",VLOOKUP(B227, 'Códigos 2'!$A$3:$B$13, 2, FALSE))</f>
        <v/>
      </c>
      <c r="E227" s="22" t="str">
        <f>IF(F227="","",VLOOKUP(F227, 'Códigos 2'!E$3:F$66, 2, FALSE))</f>
        <v/>
      </c>
      <c r="F227" s="23"/>
      <c r="G227" s="23"/>
      <c r="H227" s="23"/>
      <c r="I227" s="23"/>
      <c r="J227" s="24"/>
      <c r="K227" s="20"/>
      <c r="L227" s="20"/>
      <c r="M227" s="25">
        <v>0</v>
      </c>
      <c r="N227" s="26">
        <f t="shared" si="20"/>
        <v>0</v>
      </c>
      <c r="O227" s="52"/>
      <c r="P227" s="26">
        <f t="shared" si="21"/>
        <v>0</v>
      </c>
      <c r="Q227" s="25">
        <v>0</v>
      </c>
      <c r="R227" s="26">
        <f t="shared" si="22"/>
        <v>0</v>
      </c>
      <c r="S227" s="26">
        <f t="shared" si="23"/>
        <v>0</v>
      </c>
      <c r="T227" s="27"/>
      <c r="U227" s="26">
        <f t="shared" si="19"/>
        <v>0</v>
      </c>
    </row>
    <row r="228" spans="1:21" ht="12.75" customHeight="1" x14ac:dyDescent="0.25">
      <c r="A228" s="7" t="str">
        <f t="shared" si="18"/>
        <v/>
      </c>
      <c r="B228" s="20"/>
      <c r="C228" s="21" t="str">
        <f>IF(B228="","",VLOOKUP(B228, 'Códigos 2'!$A$13:$C$13, 3, FALSE))</f>
        <v/>
      </c>
      <c r="D228" s="21" t="str">
        <f>IF(B228="","",VLOOKUP(B228, 'Códigos 2'!$A$3:$B$13, 2, FALSE))</f>
        <v/>
      </c>
      <c r="E228" s="22" t="str">
        <f>IF(F228="","",VLOOKUP(F228, 'Códigos 2'!E$3:F$66, 2, FALSE))</f>
        <v/>
      </c>
      <c r="F228" s="23"/>
      <c r="G228" s="23"/>
      <c r="H228" s="23"/>
      <c r="I228" s="23"/>
      <c r="J228" s="24"/>
      <c r="K228" s="20"/>
      <c r="L228" s="20"/>
      <c r="M228" s="25">
        <v>0</v>
      </c>
      <c r="N228" s="26">
        <f t="shared" si="20"/>
        <v>0</v>
      </c>
      <c r="O228" s="52"/>
      <c r="P228" s="26">
        <f t="shared" si="21"/>
        <v>0</v>
      </c>
      <c r="Q228" s="25">
        <v>0</v>
      </c>
      <c r="R228" s="26">
        <f t="shared" si="22"/>
        <v>0</v>
      </c>
      <c r="S228" s="26">
        <f t="shared" si="23"/>
        <v>0</v>
      </c>
      <c r="T228" s="27"/>
      <c r="U228" s="26">
        <f t="shared" si="19"/>
        <v>0</v>
      </c>
    </row>
    <row r="229" spans="1:21" ht="12.75" customHeight="1" x14ac:dyDescent="0.25">
      <c r="A229" s="7" t="str">
        <f t="shared" si="18"/>
        <v/>
      </c>
      <c r="B229" s="20"/>
      <c r="C229" s="21" t="str">
        <f>IF(B229="","",VLOOKUP(B229, 'Códigos 2'!$A$13:$C$13, 3, FALSE))</f>
        <v/>
      </c>
      <c r="D229" s="21" t="str">
        <f>IF(B229="","",VLOOKUP(B229, 'Códigos 2'!$A$3:$B$13, 2, FALSE))</f>
        <v/>
      </c>
      <c r="E229" s="22" t="str">
        <f>IF(F229="","",VLOOKUP(F229, 'Códigos 2'!E$3:F$66, 2, FALSE))</f>
        <v/>
      </c>
      <c r="F229" s="23"/>
      <c r="G229" s="23"/>
      <c r="H229" s="23"/>
      <c r="I229" s="23"/>
      <c r="J229" s="24"/>
      <c r="K229" s="20"/>
      <c r="L229" s="20"/>
      <c r="M229" s="25">
        <v>0</v>
      </c>
      <c r="N229" s="26">
        <f t="shared" si="20"/>
        <v>0</v>
      </c>
      <c r="O229" s="52"/>
      <c r="P229" s="26">
        <f t="shared" si="21"/>
        <v>0</v>
      </c>
      <c r="Q229" s="25">
        <v>0</v>
      </c>
      <c r="R229" s="26">
        <f t="shared" si="22"/>
        <v>0</v>
      </c>
      <c r="S229" s="26">
        <f t="shared" si="23"/>
        <v>0</v>
      </c>
      <c r="T229" s="27"/>
      <c r="U229" s="26">
        <f t="shared" si="19"/>
        <v>0</v>
      </c>
    </row>
    <row r="230" spans="1:21" ht="12.75" customHeight="1" x14ac:dyDescent="0.25">
      <c r="A230" s="7" t="str">
        <f t="shared" si="18"/>
        <v/>
      </c>
      <c r="B230" s="20"/>
      <c r="C230" s="21" t="str">
        <f>IF(B230="","",VLOOKUP(B230, 'Códigos 2'!$A$13:$C$13, 3, FALSE))</f>
        <v/>
      </c>
      <c r="D230" s="21" t="str">
        <f>IF(B230="","",VLOOKUP(B230, 'Códigos 2'!$A$3:$B$13, 2, FALSE))</f>
        <v/>
      </c>
      <c r="E230" s="22" t="str">
        <f>IF(F230="","",VLOOKUP(F230, 'Códigos 2'!E$3:F$66, 2, FALSE))</f>
        <v/>
      </c>
      <c r="F230" s="23"/>
      <c r="G230" s="23"/>
      <c r="H230" s="23"/>
      <c r="I230" s="23"/>
      <c r="J230" s="24"/>
      <c r="K230" s="20"/>
      <c r="L230" s="20"/>
      <c r="M230" s="25">
        <v>0</v>
      </c>
      <c r="N230" s="26">
        <f t="shared" si="20"/>
        <v>0</v>
      </c>
      <c r="O230" s="52"/>
      <c r="P230" s="26">
        <f t="shared" si="21"/>
        <v>0</v>
      </c>
      <c r="Q230" s="25">
        <v>0</v>
      </c>
      <c r="R230" s="26">
        <f t="shared" si="22"/>
        <v>0</v>
      </c>
      <c r="S230" s="26">
        <f t="shared" si="23"/>
        <v>0</v>
      </c>
      <c r="T230" s="27"/>
      <c r="U230" s="26">
        <f t="shared" si="19"/>
        <v>0</v>
      </c>
    </row>
    <row r="231" spans="1:21" ht="12.75" customHeight="1" x14ac:dyDescent="0.25">
      <c r="A231" s="7" t="str">
        <f t="shared" si="18"/>
        <v/>
      </c>
      <c r="B231" s="20"/>
      <c r="C231" s="21" t="str">
        <f>IF(B231="","",VLOOKUP(B231, 'Códigos 2'!$A$13:$C$13, 3, FALSE))</f>
        <v/>
      </c>
      <c r="D231" s="21" t="str">
        <f>IF(B231="","",VLOOKUP(B231, 'Códigos 2'!$A$3:$B$13, 2, FALSE))</f>
        <v/>
      </c>
      <c r="E231" s="22" t="str">
        <f>IF(F231="","",VLOOKUP(F231, 'Códigos 2'!E$3:F$66, 2, FALSE))</f>
        <v/>
      </c>
      <c r="F231" s="23"/>
      <c r="G231" s="23"/>
      <c r="H231" s="23"/>
      <c r="I231" s="23"/>
      <c r="J231" s="24"/>
      <c r="K231" s="20"/>
      <c r="L231" s="20"/>
      <c r="M231" s="25">
        <v>0</v>
      </c>
      <c r="N231" s="26">
        <f t="shared" si="20"/>
        <v>0</v>
      </c>
      <c r="O231" s="52"/>
      <c r="P231" s="26">
        <f t="shared" si="21"/>
        <v>0</v>
      </c>
      <c r="Q231" s="25">
        <v>0</v>
      </c>
      <c r="R231" s="26">
        <f t="shared" si="22"/>
        <v>0</v>
      </c>
      <c r="S231" s="26">
        <f t="shared" si="23"/>
        <v>0</v>
      </c>
      <c r="T231" s="27"/>
      <c r="U231" s="26">
        <f t="shared" si="19"/>
        <v>0</v>
      </c>
    </row>
    <row r="232" spans="1:21" ht="12.75" customHeight="1" x14ac:dyDescent="0.25">
      <c r="A232" s="7" t="str">
        <f t="shared" si="18"/>
        <v/>
      </c>
      <c r="B232" s="20"/>
      <c r="C232" s="21" t="str">
        <f>IF(B232="","",VLOOKUP(B232, 'Códigos 2'!$A$13:$C$13, 3, FALSE))</f>
        <v/>
      </c>
      <c r="D232" s="21" t="str">
        <f>IF(B232="","",VLOOKUP(B232, 'Códigos 2'!$A$3:$B$13, 2, FALSE))</f>
        <v/>
      </c>
      <c r="E232" s="22" t="str">
        <f>IF(F232="","",VLOOKUP(F232, 'Códigos 2'!E$3:F$66, 2, FALSE))</f>
        <v/>
      </c>
      <c r="F232" s="23"/>
      <c r="G232" s="23"/>
      <c r="H232" s="23"/>
      <c r="I232" s="23"/>
      <c r="J232" s="24"/>
      <c r="K232" s="20"/>
      <c r="L232" s="20"/>
      <c r="M232" s="25">
        <v>0</v>
      </c>
      <c r="N232" s="26">
        <f t="shared" si="20"/>
        <v>0</v>
      </c>
      <c r="O232" s="52"/>
      <c r="P232" s="26">
        <f t="shared" si="21"/>
        <v>0</v>
      </c>
      <c r="Q232" s="25">
        <v>0</v>
      </c>
      <c r="R232" s="26">
        <f t="shared" si="22"/>
        <v>0</v>
      </c>
      <c r="S232" s="26">
        <f t="shared" si="23"/>
        <v>0</v>
      </c>
      <c r="T232" s="27"/>
      <c r="U232" s="26">
        <f t="shared" si="19"/>
        <v>0</v>
      </c>
    </row>
    <row r="233" spans="1:21" ht="12.75" customHeight="1" x14ac:dyDescent="0.25">
      <c r="A233" s="7" t="str">
        <f t="shared" si="18"/>
        <v/>
      </c>
      <c r="B233" s="20"/>
      <c r="C233" s="21" t="str">
        <f>IF(B233="","",VLOOKUP(B233, 'Códigos 2'!$A$13:$C$13, 3, FALSE))</f>
        <v/>
      </c>
      <c r="D233" s="21" t="str">
        <f>IF(B233="","",VLOOKUP(B233, 'Códigos 2'!$A$3:$B$13, 2, FALSE))</f>
        <v/>
      </c>
      <c r="E233" s="22" t="str">
        <f>IF(F233="","",VLOOKUP(F233, 'Códigos 2'!E$3:F$66, 2, FALSE))</f>
        <v/>
      </c>
      <c r="F233" s="23"/>
      <c r="G233" s="23"/>
      <c r="H233" s="23"/>
      <c r="I233" s="23"/>
      <c r="J233" s="24"/>
      <c r="K233" s="20"/>
      <c r="L233" s="20"/>
      <c r="M233" s="25">
        <v>0</v>
      </c>
      <c r="N233" s="26">
        <f t="shared" si="20"/>
        <v>0</v>
      </c>
      <c r="O233" s="52"/>
      <c r="P233" s="26">
        <f t="shared" si="21"/>
        <v>0</v>
      </c>
      <c r="Q233" s="25">
        <v>0</v>
      </c>
      <c r="R233" s="26">
        <f t="shared" si="22"/>
        <v>0</v>
      </c>
      <c r="S233" s="26">
        <f t="shared" si="23"/>
        <v>0</v>
      </c>
      <c r="T233" s="27"/>
      <c r="U233" s="26">
        <f t="shared" si="19"/>
        <v>0</v>
      </c>
    </row>
    <row r="234" spans="1:21" ht="12.75" customHeight="1" x14ac:dyDescent="0.25">
      <c r="A234" s="7" t="str">
        <f t="shared" si="18"/>
        <v/>
      </c>
      <c r="B234" s="20"/>
      <c r="C234" s="21" t="str">
        <f>IF(B234="","",VLOOKUP(B234, 'Códigos 2'!$A$13:$C$13, 3, FALSE))</f>
        <v/>
      </c>
      <c r="D234" s="21" t="str">
        <f>IF(B234="","",VLOOKUP(B234, 'Códigos 2'!$A$3:$B$13, 2, FALSE))</f>
        <v/>
      </c>
      <c r="E234" s="22" t="str">
        <f>IF(F234="","",VLOOKUP(F234, 'Códigos 2'!E$3:F$66, 2, FALSE))</f>
        <v/>
      </c>
      <c r="F234" s="23"/>
      <c r="G234" s="23"/>
      <c r="H234" s="23"/>
      <c r="I234" s="23"/>
      <c r="J234" s="24"/>
      <c r="K234" s="20"/>
      <c r="L234" s="20"/>
      <c r="M234" s="25">
        <v>0</v>
      </c>
      <c r="N234" s="26">
        <f t="shared" si="20"/>
        <v>0</v>
      </c>
      <c r="O234" s="52"/>
      <c r="P234" s="26">
        <f t="shared" si="21"/>
        <v>0</v>
      </c>
      <c r="Q234" s="25">
        <v>0</v>
      </c>
      <c r="R234" s="26">
        <f t="shared" si="22"/>
        <v>0</v>
      </c>
      <c r="S234" s="26">
        <f t="shared" si="23"/>
        <v>0</v>
      </c>
      <c r="T234" s="27"/>
      <c r="U234" s="26">
        <f t="shared" si="19"/>
        <v>0</v>
      </c>
    </row>
    <row r="235" spans="1:21" ht="12.75" customHeight="1" x14ac:dyDescent="0.25">
      <c r="A235" s="7" t="str">
        <f t="shared" si="18"/>
        <v/>
      </c>
      <c r="B235" s="20"/>
      <c r="C235" s="21" t="str">
        <f>IF(B235="","",VLOOKUP(B235, 'Códigos 2'!$A$13:$C$13, 3, FALSE))</f>
        <v/>
      </c>
      <c r="D235" s="21" t="str">
        <f>IF(B235="","",VLOOKUP(B235, 'Códigos 2'!$A$3:$B$13, 2, FALSE))</f>
        <v/>
      </c>
      <c r="E235" s="22" t="str">
        <f>IF(F235="","",VLOOKUP(F235, 'Códigos 2'!E$3:F$66, 2, FALSE))</f>
        <v/>
      </c>
      <c r="F235" s="23"/>
      <c r="G235" s="23"/>
      <c r="H235" s="23"/>
      <c r="I235" s="23"/>
      <c r="J235" s="24"/>
      <c r="K235" s="20"/>
      <c r="L235" s="20"/>
      <c r="M235" s="25">
        <v>0</v>
      </c>
      <c r="N235" s="26">
        <f t="shared" si="20"/>
        <v>0</v>
      </c>
      <c r="O235" s="52"/>
      <c r="P235" s="26">
        <f t="shared" si="21"/>
        <v>0</v>
      </c>
      <c r="Q235" s="25">
        <v>0</v>
      </c>
      <c r="R235" s="26">
        <f t="shared" si="22"/>
        <v>0</v>
      </c>
      <c r="S235" s="26">
        <f t="shared" si="23"/>
        <v>0</v>
      </c>
      <c r="T235" s="27"/>
      <c r="U235" s="26">
        <f t="shared" si="19"/>
        <v>0</v>
      </c>
    </row>
    <row r="236" spans="1:21" ht="12.75" customHeight="1" x14ac:dyDescent="0.25">
      <c r="A236" s="7" t="str">
        <f t="shared" si="18"/>
        <v/>
      </c>
      <c r="B236" s="20"/>
      <c r="C236" s="21" t="str">
        <f>IF(B236="","",VLOOKUP(B236, 'Códigos 2'!$A$13:$C$13, 3, FALSE))</f>
        <v/>
      </c>
      <c r="D236" s="21" t="str">
        <f>IF(B236="","",VLOOKUP(B236, 'Códigos 2'!$A$3:$B$13, 2, FALSE))</f>
        <v/>
      </c>
      <c r="E236" s="22" t="str">
        <f>IF(F236="","",VLOOKUP(F236, 'Códigos 2'!E$3:F$66, 2, FALSE))</f>
        <v/>
      </c>
      <c r="F236" s="23"/>
      <c r="G236" s="23"/>
      <c r="H236" s="23"/>
      <c r="I236" s="23"/>
      <c r="J236" s="24"/>
      <c r="K236" s="20"/>
      <c r="L236" s="20"/>
      <c r="M236" s="25">
        <v>0</v>
      </c>
      <c r="N236" s="26">
        <f t="shared" si="20"/>
        <v>0</v>
      </c>
      <c r="O236" s="52"/>
      <c r="P236" s="26">
        <f t="shared" si="21"/>
        <v>0</v>
      </c>
      <c r="Q236" s="25">
        <v>0</v>
      </c>
      <c r="R236" s="26">
        <f t="shared" si="22"/>
        <v>0</v>
      </c>
      <c r="S236" s="26">
        <f t="shared" si="23"/>
        <v>0</v>
      </c>
      <c r="T236" s="27"/>
      <c r="U236" s="26">
        <f t="shared" si="19"/>
        <v>0</v>
      </c>
    </row>
    <row r="237" spans="1:21" ht="12.75" customHeight="1" x14ac:dyDescent="0.25">
      <c r="A237" s="7" t="str">
        <f t="shared" si="18"/>
        <v/>
      </c>
      <c r="B237" s="20"/>
      <c r="C237" s="21" t="str">
        <f>IF(B237="","",VLOOKUP(B237, 'Códigos 2'!$A$13:$C$13, 3, FALSE))</f>
        <v/>
      </c>
      <c r="D237" s="21" t="str">
        <f>IF(B237="","",VLOOKUP(B237, 'Códigos 2'!$A$3:$B$13, 2, FALSE))</f>
        <v/>
      </c>
      <c r="E237" s="22" t="str">
        <f>IF(F237="","",VLOOKUP(F237, 'Códigos 2'!E$3:F$66, 2, FALSE))</f>
        <v/>
      </c>
      <c r="F237" s="23"/>
      <c r="G237" s="23"/>
      <c r="H237" s="23"/>
      <c r="I237" s="23"/>
      <c r="J237" s="24"/>
      <c r="K237" s="20"/>
      <c r="L237" s="20"/>
      <c r="M237" s="25">
        <v>0</v>
      </c>
      <c r="N237" s="26">
        <f t="shared" si="20"/>
        <v>0</v>
      </c>
      <c r="O237" s="52"/>
      <c r="P237" s="26">
        <f t="shared" si="21"/>
        <v>0</v>
      </c>
      <c r="Q237" s="25">
        <v>0</v>
      </c>
      <c r="R237" s="26">
        <f t="shared" si="22"/>
        <v>0</v>
      </c>
      <c r="S237" s="26">
        <f t="shared" si="23"/>
        <v>0</v>
      </c>
      <c r="T237" s="27"/>
      <c r="U237" s="26">
        <f t="shared" si="19"/>
        <v>0</v>
      </c>
    </row>
    <row r="238" spans="1:21" ht="12.75" customHeight="1" x14ac:dyDescent="0.25">
      <c r="A238" s="7" t="str">
        <f t="shared" si="18"/>
        <v/>
      </c>
      <c r="B238" s="20"/>
      <c r="C238" s="21" t="str">
        <f>IF(B238="","",VLOOKUP(B238, 'Códigos 2'!$A$13:$C$13, 3, FALSE))</f>
        <v/>
      </c>
      <c r="D238" s="21" t="str">
        <f>IF(B238="","",VLOOKUP(B238, 'Códigos 2'!$A$3:$B$13, 2, FALSE))</f>
        <v/>
      </c>
      <c r="E238" s="22" t="str">
        <f>IF(F238="","",VLOOKUP(F238, 'Códigos 2'!E$3:F$66, 2, FALSE))</f>
        <v/>
      </c>
      <c r="F238" s="23"/>
      <c r="G238" s="23"/>
      <c r="H238" s="23"/>
      <c r="I238" s="23"/>
      <c r="J238" s="24"/>
      <c r="K238" s="20"/>
      <c r="L238" s="20"/>
      <c r="M238" s="25">
        <v>0</v>
      </c>
      <c r="N238" s="26">
        <f t="shared" si="20"/>
        <v>0</v>
      </c>
      <c r="O238" s="52"/>
      <c r="P238" s="26">
        <f t="shared" si="21"/>
        <v>0</v>
      </c>
      <c r="Q238" s="25">
        <v>0</v>
      </c>
      <c r="R238" s="26">
        <f t="shared" si="22"/>
        <v>0</v>
      </c>
      <c r="S238" s="26">
        <f t="shared" si="23"/>
        <v>0</v>
      </c>
      <c r="T238" s="27"/>
      <c r="U238" s="26">
        <f t="shared" si="19"/>
        <v>0</v>
      </c>
    </row>
    <row r="239" spans="1:21" ht="12.75" customHeight="1" x14ac:dyDescent="0.25">
      <c r="A239" s="7" t="str">
        <f t="shared" si="18"/>
        <v/>
      </c>
      <c r="B239" s="20"/>
      <c r="C239" s="21" t="str">
        <f>IF(B239="","",VLOOKUP(B239, 'Códigos 2'!$A$13:$C$13, 3, FALSE))</f>
        <v/>
      </c>
      <c r="D239" s="21" t="str">
        <f>IF(B239="","",VLOOKUP(B239, 'Códigos 2'!$A$3:$B$13, 2, FALSE))</f>
        <v/>
      </c>
      <c r="E239" s="22" t="str">
        <f>IF(F239="","",VLOOKUP(F239, 'Códigos 2'!E$3:F$66, 2, FALSE))</f>
        <v/>
      </c>
      <c r="F239" s="23"/>
      <c r="G239" s="23"/>
      <c r="H239" s="23"/>
      <c r="I239" s="23"/>
      <c r="J239" s="24"/>
      <c r="K239" s="20"/>
      <c r="L239" s="20"/>
      <c r="M239" s="25">
        <v>0</v>
      </c>
      <c r="N239" s="26">
        <f t="shared" si="20"/>
        <v>0</v>
      </c>
      <c r="O239" s="52"/>
      <c r="P239" s="26">
        <f t="shared" si="21"/>
        <v>0</v>
      </c>
      <c r="Q239" s="25">
        <v>0</v>
      </c>
      <c r="R239" s="26">
        <f t="shared" si="22"/>
        <v>0</v>
      </c>
      <c r="S239" s="26">
        <f t="shared" si="23"/>
        <v>0</v>
      </c>
      <c r="T239" s="27"/>
      <c r="U239" s="26">
        <f t="shared" si="19"/>
        <v>0</v>
      </c>
    </row>
    <row r="240" spans="1:21" ht="12.75" customHeight="1" x14ac:dyDescent="0.25">
      <c r="A240" s="7" t="str">
        <f t="shared" si="18"/>
        <v/>
      </c>
      <c r="B240" s="20"/>
      <c r="C240" s="21" t="str">
        <f>IF(B240="","",VLOOKUP(B240, 'Códigos 2'!$A$13:$C$13, 3, FALSE))</f>
        <v/>
      </c>
      <c r="D240" s="21" t="str">
        <f>IF(B240="","",VLOOKUP(B240, 'Códigos 2'!$A$3:$B$13, 2, FALSE))</f>
        <v/>
      </c>
      <c r="E240" s="22" t="str">
        <f>IF(F240="","",VLOOKUP(F240, 'Códigos 2'!E$3:F$66, 2, FALSE))</f>
        <v/>
      </c>
      <c r="F240" s="23"/>
      <c r="G240" s="23"/>
      <c r="H240" s="23"/>
      <c r="I240" s="23"/>
      <c r="J240" s="24"/>
      <c r="K240" s="20"/>
      <c r="L240" s="20"/>
      <c r="M240" s="25">
        <v>0</v>
      </c>
      <c r="N240" s="26">
        <f t="shared" si="20"/>
        <v>0</v>
      </c>
      <c r="O240" s="52"/>
      <c r="P240" s="26">
        <f t="shared" si="21"/>
        <v>0</v>
      </c>
      <c r="Q240" s="25">
        <v>0</v>
      </c>
      <c r="R240" s="26">
        <f t="shared" si="22"/>
        <v>0</v>
      </c>
      <c r="S240" s="26">
        <f t="shared" si="23"/>
        <v>0</v>
      </c>
      <c r="T240" s="27"/>
      <c r="U240" s="26">
        <f t="shared" si="19"/>
        <v>0</v>
      </c>
    </row>
    <row r="241" spans="1:21" ht="12.75" customHeight="1" x14ac:dyDescent="0.25">
      <c r="A241" s="7" t="str">
        <f t="shared" si="18"/>
        <v/>
      </c>
      <c r="B241" s="20"/>
      <c r="C241" s="21" t="str">
        <f>IF(B241="","",VLOOKUP(B241, 'Códigos 2'!$A$13:$C$13, 3, FALSE))</f>
        <v/>
      </c>
      <c r="D241" s="21" t="str">
        <f>IF(B241="","",VLOOKUP(B241, 'Códigos 2'!$A$3:$B$13, 2, FALSE))</f>
        <v/>
      </c>
      <c r="E241" s="22" t="str">
        <f>IF(F241="","",VLOOKUP(F241, 'Códigos 2'!E$3:F$66, 2, FALSE))</f>
        <v/>
      </c>
      <c r="F241" s="23"/>
      <c r="G241" s="23"/>
      <c r="H241" s="23"/>
      <c r="I241" s="23"/>
      <c r="J241" s="24"/>
      <c r="K241" s="20"/>
      <c r="L241" s="20"/>
      <c r="M241" s="25">
        <v>0</v>
      </c>
      <c r="N241" s="26">
        <f t="shared" si="20"/>
        <v>0</v>
      </c>
      <c r="O241" s="52"/>
      <c r="P241" s="26">
        <f t="shared" si="21"/>
        <v>0</v>
      </c>
      <c r="Q241" s="25">
        <v>0</v>
      </c>
      <c r="R241" s="26">
        <f t="shared" si="22"/>
        <v>0</v>
      </c>
      <c r="S241" s="26">
        <f t="shared" si="23"/>
        <v>0</v>
      </c>
      <c r="T241" s="27"/>
      <c r="U241" s="26">
        <f t="shared" si="19"/>
        <v>0</v>
      </c>
    </row>
    <row r="242" spans="1:21" ht="12.75" customHeight="1" x14ac:dyDescent="0.25">
      <c r="A242" s="7" t="str">
        <f t="shared" si="18"/>
        <v/>
      </c>
      <c r="B242" s="20"/>
      <c r="C242" s="21" t="str">
        <f>IF(B242="","",VLOOKUP(B242, 'Códigos 2'!$A$13:$C$13, 3, FALSE))</f>
        <v/>
      </c>
      <c r="D242" s="21" t="str">
        <f>IF(B242="","",VLOOKUP(B242, 'Códigos 2'!$A$3:$B$13, 2, FALSE))</f>
        <v/>
      </c>
      <c r="E242" s="22" t="str">
        <f>IF(F242="","",VLOOKUP(F242, 'Códigos 2'!E$3:F$66, 2, FALSE))</f>
        <v/>
      </c>
      <c r="F242" s="23"/>
      <c r="G242" s="23"/>
      <c r="H242" s="23"/>
      <c r="I242" s="23"/>
      <c r="J242" s="24"/>
      <c r="K242" s="20"/>
      <c r="L242" s="20"/>
      <c r="M242" s="25">
        <v>0</v>
      </c>
      <c r="N242" s="26">
        <f t="shared" si="20"/>
        <v>0</v>
      </c>
      <c r="O242" s="52"/>
      <c r="P242" s="26">
        <f t="shared" si="21"/>
        <v>0</v>
      </c>
      <c r="Q242" s="25">
        <v>0</v>
      </c>
      <c r="R242" s="26">
        <f t="shared" si="22"/>
        <v>0</v>
      </c>
      <c r="S242" s="26">
        <f t="shared" si="23"/>
        <v>0</v>
      </c>
      <c r="T242" s="27"/>
      <c r="U242" s="26">
        <f t="shared" si="19"/>
        <v>0</v>
      </c>
    </row>
    <row r="243" spans="1:21" ht="12.75" customHeight="1" x14ac:dyDescent="0.25">
      <c r="A243" s="7" t="str">
        <f t="shared" si="18"/>
        <v/>
      </c>
      <c r="B243" s="20"/>
      <c r="C243" s="21" t="str">
        <f>IF(B243="","",VLOOKUP(B243, 'Códigos 2'!$A$13:$C$13, 3, FALSE))</f>
        <v/>
      </c>
      <c r="D243" s="21" t="str">
        <f>IF(B243="","",VLOOKUP(B243, 'Códigos 2'!$A$3:$B$13, 2, FALSE))</f>
        <v/>
      </c>
      <c r="E243" s="22" t="str">
        <f>IF(F243="","",VLOOKUP(F243, 'Códigos 2'!E$3:F$66, 2, FALSE))</f>
        <v/>
      </c>
      <c r="F243" s="23"/>
      <c r="G243" s="23"/>
      <c r="H243" s="23"/>
      <c r="I243" s="23"/>
      <c r="J243" s="24"/>
      <c r="K243" s="20"/>
      <c r="L243" s="20"/>
      <c r="M243" s="25">
        <v>0</v>
      </c>
      <c r="N243" s="26">
        <f t="shared" si="20"/>
        <v>0</v>
      </c>
      <c r="O243" s="52"/>
      <c r="P243" s="26">
        <f t="shared" si="21"/>
        <v>0</v>
      </c>
      <c r="Q243" s="25">
        <v>0</v>
      </c>
      <c r="R243" s="26">
        <f t="shared" si="22"/>
        <v>0</v>
      </c>
      <c r="S243" s="26">
        <f t="shared" si="23"/>
        <v>0</v>
      </c>
      <c r="T243" s="27"/>
      <c r="U243" s="26">
        <f t="shared" si="19"/>
        <v>0</v>
      </c>
    </row>
    <row r="244" spans="1:21" ht="12.75" customHeight="1" x14ac:dyDescent="0.25">
      <c r="A244" s="7" t="str">
        <f t="shared" si="18"/>
        <v/>
      </c>
      <c r="B244" s="20"/>
      <c r="C244" s="21" t="str">
        <f>IF(B244="","",VLOOKUP(B244, 'Códigos 2'!$A$13:$C$13, 3, FALSE))</f>
        <v/>
      </c>
      <c r="D244" s="21" t="str">
        <f>IF(B244="","",VLOOKUP(B244, 'Códigos 2'!$A$3:$B$13, 2, FALSE))</f>
        <v/>
      </c>
      <c r="E244" s="22" t="str">
        <f>IF(F244="","",VLOOKUP(F244, 'Códigos 2'!E$3:F$66, 2, FALSE))</f>
        <v/>
      </c>
      <c r="F244" s="23"/>
      <c r="G244" s="23"/>
      <c r="H244" s="23"/>
      <c r="I244" s="23"/>
      <c r="J244" s="24"/>
      <c r="K244" s="20"/>
      <c r="L244" s="20"/>
      <c r="M244" s="25">
        <v>0</v>
      </c>
      <c r="N244" s="26">
        <f t="shared" si="20"/>
        <v>0</v>
      </c>
      <c r="O244" s="52"/>
      <c r="P244" s="26">
        <f t="shared" si="21"/>
        <v>0</v>
      </c>
      <c r="Q244" s="25">
        <v>0</v>
      </c>
      <c r="R244" s="26">
        <f t="shared" si="22"/>
        <v>0</v>
      </c>
      <c r="S244" s="26">
        <f t="shared" si="23"/>
        <v>0</v>
      </c>
      <c r="T244" s="27"/>
      <c r="U244" s="26">
        <f t="shared" si="19"/>
        <v>0</v>
      </c>
    </row>
    <row r="245" spans="1:21" ht="12.75" customHeight="1" x14ac:dyDescent="0.25">
      <c r="A245" s="7" t="str">
        <f t="shared" si="18"/>
        <v/>
      </c>
      <c r="B245" s="20"/>
      <c r="C245" s="21" t="str">
        <f>IF(B245="","",VLOOKUP(B245, 'Códigos 2'!$A$13:$C$13, 3, FALSE))</f>
        <v/>
      </c>
      <c r="D245" s="21" t="str">
        <f>IF(B245="","",VLOOKUP(B245, 'Códigos 2'!$A$3:$B$13, 2, FALSE))</f>
        <v/>
      </c>
      <c r="E245" s="22" t="str">
        <f>IF(F245="","",VLOOKUP(F245, 'Códigos 2'!E$3:F$66, 2, FALSE))</f>
        <v/>
      </c>
      <c r="F245" s="23"/>
      <c r="G245" s="23"/>
      <c r="H245" s="23"/>
      <c r="I245" s="23"/>
      <c r="J245" s="24"/>
      <c r="K245" s="20"/>
      <c r="L245" s="20"/>
      <c r="M245" s="25">
        <v>0</v>
      </c>
      <c r="N245" s="26">
        <f t="shared" si="20"/>
        <v>0</v>
      </c>
      <c r="O245" s="52"/>
      <c r="P245" s="26">
        <f t="shared" si="21"/>
        <v>0</v>
      </c>
      <c r="Q245" s="25">
        <v>0</v>
      </c>
      <c r="R245" s="26">
        <f t="shared" si="22"/>
        <v>0</v>
      </c>
      <c r="S245" s="26">
        <f t="shared" si="23"/>
        <v>0</v>
      </c>
      <c r="T245" s="27"/>
      <c r="U245" s="26">
        <f t="shared" si="19"/>
        <v>0</v>
      </c>
    </row>
    <row r="246" spans="1:21" ht="12.75" customHeight="1" x14ac:dyDescent="0.25">
      <c r="A246" s="7" t="str">
        <f t="shared" si="18"/>
        <v/>
      </c>
      <c r="B246" s="20"/>
      <c r="C246" s="21" t="str">
        <f>IF(B246="","",VLOOKUP(B246, 'Códigos 2'!$A$13:$C$13, 3, FALSE))</f>
        <v/>
      </c>
      <c r="D246" s="21" t="str">
        <f>IF(B246="","",VLOOKUP(B246, 'Códigos 2'!$A$3:$B$13, 2, FALSE))</f>
        <v/>
      </c>
      <c r="E246" s="22" t="str">
        <f>IF(F246="","",VLOOKUP(F246, 'Códigos 2'!E$3:F$66, 2, FALSE))</f>
        <v/>
      </c>
      <c r="F246" s="23"/>
      <c r="G246" s="23"/>
      <c r="H246" s="23"/>
      <c r="I246" s="23"/>
      <c r="J246" s="24"/>
      <c r="K246" s="20"/>
      <c r="L246" s="20"/>
      <c r="M246" s="25">
        <v>0</v>
      </c>
      <c r="N246" s="26">
        <f t="shared" si="20"/>
        <v>0</v>
      </c>
      <c r="O246" s="52"/>
      <c r="P246" s="26">
        <f t="shared" si="21"/>
        <v>0</v>
      </c>
      <c r="Q246" s="25">
        <v>0</v>
      </c>
      <c r="R246" s="26">
        <f t="shared" si="22"/>
        <v>0</v>
      </c>
      <c r="S246" s="26">
        <f t="shared" si="23"/>
        <v>0</v>
      </c>
      <c r="T246" s="27"/>
      <c r="U246" s="26">
        <f t="shared" si="19"/>
        <v>0</v>
      </c>
    </row>
    <row r="247" spans="1:21" ht="12.75" customHeight="1" x14ac:dyDescent="0.25">
      <c r="A247" s="7" t="str">
        <f t="shared" si="18"/>
        <v/>
      </c>
      <c r="B247" s="20"/>
      <c r="C247" s="21" t="str">
        <f>IF(B247="","",VLOOKUP(B247, 'Códigos 2'!$A$13:$C$13, 3, FALSE))</f>
        <v/>
      </c>
      <c r="D247" s="21" t="str">
        <f>IF(B247="","",VLOOKUP(B247, 'Códigos 2'!$A$3:$B$13, 2, FALSE))</f>
        <v/>
      </c>
      <c r="E247" s="22" t="str">
        <f>IF(F247="","",VLOOKUP(F247, 'Códigos 2'!E$3:F$66, 2, FALSE))</f>
        <v/>
      </c>
      <c r="F247" s="23"/>
      <c r="G247" s="23"/>
      <c r="H247" s="23"/>
      <c r="I247" s="23"/>
      <c r="J247" s="24"/>
      <c r="K247" s="20"/>
      <c r="L247" s="20"/>
      <c r="M247" s="25">
        <v>0</v>
      </c>
      <c r="N247" s="26">
        <f t="shared" si="20"/>
        <v>0</v>
      </c>
      <c r="O247" s="52"/>
      <c r="P247" s="26">
        <f t="shared" si="21"/>
        <v>0</v>
      </c>
      <c r="Q247" s="25">
        <v>0</v>
      </c>
      <c r="R247" s="26">
        <f t="shared" si="22"/>
        <v>0</v>
      </c>
      <c r="S247" s="26">
        <f t="shared" si="23"/>
        <v>0</v>
      </c>
      <c r="T247" s="27"/>
      <c r="U247" s="26">
        <f t="shared" si="19"/>
        <v>0</v>
      </c>
    </row>
    <row r="248" spans="1:21" ht="12.75" customHeight="1" x14ac:dyDescent="0.25">
      <c r="A248" s="7" t="str">
        <f t="shared" si="18"/>
        <v/>
      </c>
      <c r="B248" s="20"/>
      <c r="C248" s="21" t="str">
        <f>IF(B248="","",VLOOKUP(B248, 'Códigos 2'!$A$13:$C$13, 3, FALSE))</f>
        <v/>
      </c>
      <c r="D248" s="21" t="str">
        <f>IF(B248="","",VLOOKUP(B248, 'Códigos 2'!$A$3:$B$13, 2, FALSE))</f>
        <v/>
      </c>
      <c r="E248" s="22" t="str">
        <f>IF(F248="","",VLOOKUP(F248, 'Códigos 2'!E$3:F$66, 2, FALSE))</f>
        <v/>
      </c>
      <c r="F248" s="23"/>
      <c r="G248" s="23"/>
      <c r="H248" s="23"/>
      <c r="I248" s="23"/>
      <c r="J248" s="24"/>
      <c r="K248" s="20"/>
      <c r="L248" s="20"/>
      <c r="M248" s="25">
        <v>0</v>
      </c>
      <c r="N248" s="26">
        <f t="shared" si="20"/>
        <v>0</v>
      </c>
      <c r="O248" s="52"/>
      <c r="P248" s="26">
        <f t="shared" si="21"/>
        <v>0</v>
      </c>
      <c r="Q248" s="25">
        <v>0</v>
      </c>
      <c r="R248" s="26">
        <f t="shared" si="22"/>
        <v>0</v>
      </c>
      <c r="S248" s="26">
        <f t="shared" si="23"/>
        <v>0</v>
      </c>
      <c r="T248" s="27"/>
      <c r="U248" s="26">
        <f t="shared" si="19"/>
        <v>0</v>
      </c>
    </row>
    <row r="249" spans="1:21" ht="12.75" customHeight="1" x14ac:dyDescent="0.25">
      <c r="A249" s="7" t="str">
        <f t="shared" si="18"/>
        <v/>
      </c>
      <c r="B249" s="20"/>
      <c r="C249" s="21" t="str">
        <f>IF(B249="","",VLOOKUP(B249, 'Códigos 2'!$A$13:$C$13, 3, FALSE))</f>
        <v/>
      </c>
      <c r="D249" s="21" t="str">
        <f>IF(B249="","",VLOOKUP(B249, 'Códigos 2'!$A$3:$B$13, 2, FALSE))</f>
        <v/>
      </c>
      <c r="E249" s="22" t="str">
        <f>IF(F249="","",VLOOKUP(F249, 'Códigos 2'!E$3:F$66, 2, FALSE))</f>
        <v/>
      </c>
      <c r="F249" s="23"/>
      <c r="G249" s="23"/>
      <c r="H249" s="23"/>
      <c r="I249" s="23"/>
      <c r="J249" s="24"/>
      <c r="K249" s="20"/>
      <c r="L249" s="20"/>
      <c r="M249" s="25">
        <v>0</v>
      </c>
      <c r="N249" s="26">
        <f t="shared" si="20"/>
        <v>0</v>
      </c>
      <c r="O249" s="52"/>
      <c r="P249" s="26">
        <f t="shared" si="21"/>
        <v>0</v>
      </c>
      <c r="Q249" s="25">
        <v>0</v>
      </c>
      <c r="R249" s="26">
        <f t="shared" si="22"/>
        <v>0</v>
      </c>
      <c r="S249" s="26">
        <f t="shared" si="23"/>
        <v>0</v>
      </c>
      <c r="T249" s="27"/>
      <c r="U249" s="26">
        <f t="shared" si="19"/>
        <v>0</v>
      </c>
    </row>
    <row r="250" spans="1:21" ht="12.75" customHeight="1" x14ac:dyDescent="0.25">
      <c r="A250" s="7" t="str">
        <f t="shared" si="18"/>
        <v/>
      </c>
      <c r="B250" s="20"/>
      <c r="C250" s="21" t="str">
        <f>IF(B250="","",VLOOKUP(B250, 'Códigos 2'!$A$13:$C$13, 3, FALSE))</f>
        <v/>
      </c>
      <c r="D250" s="21" t="str">
        <f>IF(B250="","",VLOOKUP(B250, 'Códigos 2'!$A$3:$B$13, 2, FALSE))</f>
        <v/>
      </c>
      <c r="E250" s="22" t="str">
        <f>IF(F250="","",VLOOKUP(F250, 'Códigos 2'!E$3:F$66, 2, FALSE))</f>
        <v/>
      </c>
      <c r="F250" s="23"/>
      <c r="G250" s="23"/>
      <c r="H250" s="23"/>
      <c r="I250" s="23"/>
      <c r="J250" s="24"/>
      <c r="K250" s="20"/>
      <c r="L250" s="20"/>
      <c r="M250" s="25">
        <v>0</v>
      </c>
      <c r="N250" s="26">
        <f t="shared" si="20"/>
        <v>0</v>
      </c>
      <c r="O250" s="52"/>
      <c r="P250" s="26">
        <f t="shared" si="21"/>
        <v>0</v>
      </c>
      <c r="Q250" s="25">
        <v>0</v>
      </c>
      <c r="R250" s="26">
        <f t="shared" si="22"/>
        <v>0</v>
      </c>
      <c r="S250" s="26">
        <f t="shared" si="23"/>
        <v>0</v>
      </c>
      <c r="T250" s="27"/>
      <c r="U250" s="26">
        <f t="shared" si="19"/>
        <v>0</v>
      </c>
    </row>
    <row r="251" spans="1:21" ht="12.75" customHeight="1" x14ac:dyDescent="0.25">
      <c r="A251" s="7" t="str">
        <f t="shared" si="18"/>
        <v/>
      </c>
      <c r="B251" s="20"/>
      <c r="C251" s="21" t="str">
        <f>IF(B251="","",VLOOKUP(B251, 'Códigos 2'!$A$13:$C$13, 3, FALSE))</f>
        <v/>
      </c>
      <c r="D251" s="21" t="str">
        <f>IF(B251="","",VLOOKUP(B251, 'Códigos 2'!$A$3:$B$13, 2, FALSE))</f>
        <v/>
      </c>
      <c r="E251" s="22" t="str">
        <f>IF(F251="","",VLOOKUP(F251, 'Códigos 2'!E$3:F$66, 2, FALSE))</f>
        <v/>
      </c>
      <c r="F251" s="23"/>
      <c r="G251" s="23"/>
      <c r="H251" s="23"/>
      <c r="I251" s="23"/>
      <c r="J251" s="24"/>
      <c r="K251" s="20"/>
      <c r="L251" s="20"/>
      <c r="M251" s="25">
        <v>0</v>
      </c>
      <c r="N251" s="26">
        <f t="shared" si="20"/>
        <v>0</v>
      </c>
      <c r="O251" s="52"/>
      <c r="P251" s="26">
        <f t="shared" si="21"/>
        <v>0</v>
      </c>
      <c r="Q251" s="25">
        <v>0</v>
      </c>
      <c r="R251" s="26">
        <f t="shared" si="22"/>
        <v>0</v>
      </c>
      <c r="S251" s="26">
        <f t="shared" si="23"/>
        <v>0</v>
      </c>
      <c r="T251" s="27"/>
      <c r="U251" s="26">
        <f t="shared" si="19"/>
        <v>0</v>
      </c>
    </row>
    <row r="252" spans="1:21" ht="12.75" customHeight="1" x14ac:dyDescent="0.25">
      <c r="A252" s="7" t="str">
        <f t="shared" si="18"/>
        <v/>
      </c>
      <c r="B252" s="20"/>
      <c r="C252" s="21" t="str">
        <f>IF(B252="","",VLOOKUP(B252, 'Códigos 2'!$A$13:$C$13, 3, FALSE))</f>
        <v/>
      </c>
      <c r="D252" s="21" t="str">
        <f>IF(B252="","",VLOOKUP(B252, 'Códigos 2'!$A$3:$B$13, 2, FALSE))</f>
        <v/>
      </c>
      <c r="E252" s="22" t="str">
        <f>IF(F252="","",VLOOKUP(F252, 'Códigos 2'!E$3:F$66, 2, FALSE))</f>
        <v/>
      </c>
      <c r="F252" s="23"/>
      <c r="G252" s="23"/>
      <c r="H252" s="23"/>
      <c r="I252" s="23"/>
      <c r="J252" s="24"/>
      <c r="K252" s="20"/>
      <c r="L252" s="20"/>
      <c r="M252" s="25">
        <v>0</v>
      </c>
      <c r="N252" s="26">
        <f t="shared" si="20"/>
        <v>0</v>
      </c>
      <c r="O252" s="52"/>
      <c r="P252" s="26">
        <f t="shared" si="21"/>
        <v>0</v>
      </c>
      <c r="Q252" s="25">
        <v>0</v>
      </c>
      <c r="R252" s="26">
        <f t="shared" si="22"/>
        <v>0</v>
      </c>
      <c r="S252" s="26">
        <f t="shared" si="23"/>
        <v>0</v>
      </c>
      <c r="T252" s="27"/>
      <c r="U252" s="26">
        <f t="shared" si="19"/>
        <v>0</v>
      </c>
    </row>
    <row r="253" spans="1:21" ht="12.75" customHeight="1" x14ac:dyDescent="0.25">
      <c r="A253" s="7" t="str">
        <f t="shared" si="18"/>
        <v/>
      </c>
      <c r="B253" s="20"/>
      <c r="C253" s="21" t="str">
        <f>IF(B253="","",VLOOKUP(B253, 'Códigos 2'!$A$13:$C$13, 3, FALSE))</f>
        <v/>
      </c>
      <c r="D253" s="21" t="str">
        <f>IF(B253="","",VLOOKUP(B253, 'Códigos 2'!$A$3:$B$13, 2, FALSE))</f>
        <v/>
      </c>
      <c r="E253" s="22" t="str">
        <f>IF(F253="","",VLOOKUP(F253, 'Códigos 2'!E$3:F$66, 2, FALSE))</f>
        <v/>
      </c>
      <c r="F253" s="23"/>
      <c r="G253" s="23"/>
      <c r="H253" s="23"/>
      <c r="I253" s="23"/>
      <c r="J253" s="24"/>
      <c r="K253" s="20"/>
      <c r="L253" s="20"/>
      <c r="M253" s="25">
        <v>0</v>
      </c>
      <c r="N253" s="26">
        <f t="shared" si="20"/>
        <v>0</v>
      </c>
      <c r="O253" s="52"/>
      <c r="P253" s="26">
        <f t="shared" si="21"/>
        <v>0</v>
      </c>
      <c r="Q253" s="25">
        <v>0</v>
      </c>
      <c r="R253" s="26">
        <f t="shared" si="22"/>
        <v>0</v>
      </c>
      <c r="S253" s="26">
        <f t="shared" si="23"/>
        <v>0</v>
      </c>
      <c r="T253" s="27"/>
      <c r="U253" s="26">
        <f t="shared" si="19"/>
        <v>0</v>
      </c>
    </row>
    <row r="254" spans="1:21" ht="12.75" customHeight="1" x14ac:dyDescent="0.25">
      <c r="A254" s="7" t="str">
        <f t="shared" si="18"/>
        <v/>
      </c>
      <c r="B254" s="20"/>
      <c r="C254" s="21" t="str">
        <f>IF(B254="","",VLOOKUP(B254, 'Códigos 2'!$A$13:$C$13, 3, FALSE))</f>
        <v/>
      </c>
      <c r="D254" s="21" t="str">
        <f>IF(B254="","",VLOOKUP(B254, 'Códigos 2'!$A$3:$B$13, 2, FALSE))</f>
        <v/>
      </c>
      <c r="E254" s="22" t="str">
        <f>IF(F254="","",VLOOKUP(F254, 'Códigos 2'!E$3:F$66, 2, FALSE))</f>
        <v/>
      </c>
      <c r="F254" s="23"/>
      <c r="G254" s="23"/>
      <c r="H254" s="23"/>
      <c r="I254" s="23"/>
      <c r="J254" s="24"/>
      <c r="K254" s="20"/>
      <c r="L254" s="20"/>
      <c r="M254" s="25">
        <v>0</v>
      </c>
      <c r="N254" s="26">
        <f t="shared" si="20"/>
        <v>0</v>
      </c>
      <c r="O254" s="52"/>
      <c r="P254" s="26">
        <f t="shared" si="21"/>
        <v>0</v>
      </c>
      <c r="Q254" s="25">
        <v>0</v>
      </c>
      <c r="R254" s="26">
        <f t="shared" si="22"/>
        <v>0</v>
      </c>
      <c r="S254" s="26">
        <f t="shared" si="23"/>
        <v>0</v>
      </c>
      <c r="T254" s="27"/>
      <c r="U254" s="26">
        <f t="shared" si="19"/>
        <v>0</v>
      </c>
    </row>
    <row r="255" spans="1:21" ht="12.75" customHeight="1" x14ac:dyDescent="0.25">
      <c r="A255" s="7" t="str">
        <f t="shared" si="18"/>
        <v/>
      </c>
      <c r="B255" s="20"/>
      <c r="C255" s="21" t="str">
        <f>IF(B255="","",VLOOKUP(B255, 'Códigos 2'!$A$13:$C$13, 3, FALSE))</f>
        <v/>
      </c>
      <c r="D255" s="21" t="str">
        <f>IF(B255="","",VLOOKUP(B255, 'Códigos 2'!$A$3:$B$13, 2, FALSE))</f>
        <v/>
      </c>
      <c r="E255" s="22" t="str">
        <f>IF(F255="","",VLOOKUP(F255, 'Códigos 2'!E$3:F$66, 2, FALSE))</f>
        <v/>
      </c>
      <c r="F255" s="23"/>
      <c r="G255" s="23"/>
      <c r="H255" s="23"/>
      <c r="I255" s="23"/>
      <c r="J255" s="24"/>
      <c r="K255" s="20"/>
      <c r="L255" s="20"/>
      <c r="M255" s="25">
        <v>0</v>
      </c>
      <c r="N255" s="26">
        <f t="shared" si="20"/>
        <v>0</v>
      </c>
      <c r="O255" s="52"/>
      <c r="P255" s="26">
        <f t="shared" si="21"/>
        <v>0</v>
      </c>
      <c r="Q255" s="25">
        <v>0</v>
      </c>
      <c r="R255" s="26">
        <f t="shared" si="22"/>
        <v>0</v>
      </c>
      <c r="S255" s="26">
        <f t="shared" si="23"/>
        <v>0</v>
      </c>
      <c r="T255" s="27"/>
      <c r="U255" s="26">
        <f t="shared" si="19"/>
        <v>0</v>
      </c>
    </row>
    <row r="256" spans="1:21" ht="12.75" customHeight="1" x14ac:dyDescent="0.25">
      <c r="A256" s="7" t="str">
        <f t="shared" si="18"/>
        <v/>
      </c>
      <c r="B256" s="20"/>
      <c r="C256" s="21" t="str">
        <f>IF(B256="","",VLOOKUP(B256, 'Códigos 2'!$A$13:$C$13, 3, FALSE))</f>
        <v/>
      </c>
      <c r="D256" s="21" t="str">
        <f>IF(B256="","",VLOOKUP(B256, 'Códigos 2'!$A$3:$B$13, 2, FALSE))</f>
        <v/>
      </c>
      <c r="E256" s="22" t="str">
        <f>IF(F256="","",VLOOKUP(F256, 'Códigos 2'!E$3:F$66, 2, FALSE))</f>
        <v/>
      </c>
      <c r="F256" s="23"/>
      <c r="G256" s="23"/>
      <c r="H256" s="23"/>
      <c r="I256" s="23"/>
      <c r="J256" s="24"/>
      <c r="K256" s="20"/>
      <c r="L256" s="20"/>
      <c r="M256" s="25">
        <v>0</v>
      </c>
      <c r="N256" s="26">
        <f t="shared" si="20"/>
        <v>0</v>
      </c>
      <c r="O256" s="52"/>
      <c r="P256" s="26">
        <f t="shared" si="21"/>
        <v>0</v>
      </c>
      <c r="Q256" s="25">
        <v>0</v>
      </c>
      <c r="R256" s="26">
        <f t="shared" si="22"/>
        <v>0</v>
      </c>
      <c r="S256" s="26">
        <f t="shared" si="23"/>
        <v>0</v>
      </c>
      <c r="T256" s="27"/>
      <c r="U256" s="26">
        <f t="shared" si="19"/>
        <v>0</v>
      </c>
    </row>
    <row r="257" spans="1:21" ht="12.75" customHeight="1" x14ac:dyDescent="0.25">
      <c r="A257" s="7" t="str">
        <f t="shared" si="18"/>
        <v/>
      </c>
      <c r="B257" s="20"/>
      <c r="C257" s="21" t="str">
        <f>IF(B257="","",VLOOKUP(B257, 'Códigos 2'!$A$13:$C$13, 3, FALSE))</f>
        <v/>
      </c>
      <c r="D257" s="21" t="str">
        <f>IF(B257="","",VLOOKUP(B257, 'Códigos 2'!$A$3:$B$13, 2, FALSE))</f>
        <v/>
      </c>
      <c r="E257" s="22" t="str">
        <f>IF(F257="","",VLOOKUP(F257, 'Códigos 2'!E$3:F$66, 2, FALSE))</f>
        <v/>
      </c>
      <c r="F257" s="23"/>
      <c r="G257" s="23"/>
      <c r="H257" s="23"/>
      <c r="I257" s="23"/>
      <c r="J257" s="24"/>
      <c r="K257" s="20"/>
      <c r="L257" s="20"/>
      <c r="M257" s="25">
        <v>0</v>
      </c>
      <c r="N257" s="26">
        <f t="shared" si="20"/>
        <v>0</v>
      </c>
      <c r="O257" s="52"/>
      <c r="P257" s="26">
        <f t="shared" si="21"/>
        <v>0</v>
      </c>
      <c r="Q257" s="25">
        <v>0</v>
      </c>
      <c r="R257" s="26">
        <f t="shared" si="22"/>
        <v>0</v>
      </c>
      <c r="S257" s="26">
        <f t="shared" si="23"/>
        <v>0</v>
      </c>
      <c r="T257" s="27"/>
      <c r="U257" s="26">
        <f t="shared" si="19"/>
        <v>0</v>
      </c>
    </row>
    <row r="258" spans="1:21" ht="12.75" customHeight="1" x14ac:dyDescent="0.25">
      <c r="A258" s="7" t="str">
        <f t="shared" si="18"/>
        <v/>
      </c>
      <c r="B258" s="20"/>
      <c r="C258" s="21" t="str">
        <f>IF(B258="","",VLOOKUP(B258, 'Códigos 2'!$A$13:$C$13, 3, FALSE))</f>
        <v/>
      </c>
      <c r="D258" s="21" t="str">
        <f>IF(B258="","",VLOOKUP(B258, 'Códigos 2'!$A$3:$B$13, 2, FALSE))</f>
        <v/>
      </c>
      <c r="E258" s="22" t="str">
        <f>IF(F258="","",VLOOKUP(F258, 'Códigos 2'!E$3:F$66, 2, FALSE))</f>
        <v/>
      </c>
      <c r="F258" s="23"/>
      <c r="G258" s="23"/>
      <c r="H258" s="23"/>
      <c r="I258" s="23"/>
      <c r="J258" s="24"/>
      <c r="K258" s="20"/>
      <c r="L258" s="20"/>
      <c r="M258" s="25">
        <v>0</v>
      </c>
      <c r="N258" s="26">
        <f t="shared" si="20"/>
        <v>0</v>
      </c>
      <c r="O258" s="52"/>
      <c r="P258" s="26">
        <f t="shared" si="21"/>
        <v>0</v>
      </c>
      <c r="Q258" s="25">
        <v>0</v>
      </c>
      <c r="R258" s="26">
        <f t="shared" si="22"/>
        <v>0</v>
      </c>
      <c r="S258" s="26">
        <f t="shared" si="23"/>
        <v>0</v>
      </c>
      <c r="T258" s="27"/>
      <c r="U258" s="26">
        <f t="shared" si="19"/>
        <v>0</v>
      </c>
    </row>
    <row r="259" spans="1:21" ht="12.75" customHeight="1" x14ac:dyDescent="0.25">
      <c r="A259" s="7" t="str">
        <f t="shared" si="18"/>
        <v/>
      </c>
      <c r="B259" s="20"/>
      <c r="C259" s="21" t="str">
        <f>IF(B259="","",VLOOKUP(B259, 'Códigos 2'!$A$13:$C$13, 3, FALSE))</f>
        <v/>
      </c>
      <c r="D259" s="21" t="str">
        <f>IF(B259="","",VLOOKUP(B259, 'Códigos 2'!$A$3:$B$13, 2, FALSE))</f>
        <v/>
      </c>
      <c r="E259" s="22" t="str">
        <f>IF(F259="","",VLOOKUP(F259, 'Códigos 2'!E$3:F$66, 2, FALSE))</f>
        <v/>
      </c>
      <c r="F259" s="23"/>
      <c r="G259" s="23"/>
      <c r="H259" s="23"/>
      <c r="I259" s="23"/>
      <c r="J259" s="24"/>
      <c r="K259" s="20"/>
      <c r="L259" s="20"/>
      <c r="M259" s="25">
        <v>0</v>
      </c>
      <c r="N259" s="26">
        <f t="shared" si="20"/>
        <v>0</v>
      </c>
      <c r="O259" s="52"/>
      <c r="P259" s="26">
        <f t="shared" si="21"/>
        <v>0</v>
      </c>
      <c r="Q259" s="25">
        <v>0</v>
      </c>
      <c r="R259" s="26">
        <f t="shared" si="22"/>
        <v>0</v>
      </c>
      <c r="S259" s="26">
        <f t="shared" si="23"/>
        <v>0</v>
      </c>
      <c r="T259" s="27"/>
      <c r="U259" s="26">
        <f t="shared" si="19"/>
        <v>0</v>
      </c>
    </row>
    <row r="260" spans="1:21" ht="12.75" customHeight="1" x14ac:dyDescent="0.25">
      <c r="A260" s="7" t="str">
        <f t="shared" si="18"/>
        <v/>
      </c>
      <c r="B260" s="20"/>
      <c r="C260" s="21" t="str">
        <f>IF(B260="","",VLOOKUP(B260, 'Códigos 2'!$A$13:$C$13, 3, FALSE))</f>
        <v/>
      </c>
      <c r="D260" s="21" t="str">
        <f>IF(B260="","",VLOOKUP(B260, 'Códigos 2'!$A$3:$B$13, 2, FALSE))</f>
        <v/>
      </c>
      <c r="E260" s="22" t="str">
        <f>IF(F260="","",VLOOKUP(F260, 'Códigos 2'!E$3:F$66, 2, FALSE))</f>
        <v/>
      </c>
      <c r="F260" s="23"/>
      <c r="G260" s="23"/>
      <c r="H260" s="23"/>
      <c r="I260" s="23"/>
      <c r="J260" s="24"/>
      <c r="K260" s="20"/>
      <c r="L260" s="20"/>
      <c r="M260" s="25">
        <v>0</v>
      </c>
      <c r="N260" s="26">
        <f t="shared" si="20"/>
        <v>0</v>
      </c>
      <c r="O260" s="52"/>
      <c r="P260" s="26">
        <f t="shared" si="21"/>
        <v>0</v>
      </c>
      <c r="Q260" s="25">
        <v>0</v>
      </c>
      <c r="R260" s="26">
        <f t="shared" si="22"/>
        <v>0</v>
      </c>
      <c r="S260" s="26">
        <f t="shared" si="23"/>
        <v>0</v>
      </c>
      <c r="T260" s="27"/>
      <c r="U260" s="26">
        <f t="shared" si="19"/>
        <v>0</v>
      </c>
    </row>
    <row r="261" spans="1:21" ht="12.75" customHeight="1" x14ac:dyDescent="0.25">
      <c r="A261" s="7" t="str">
        <f t="shared" si="18"/>
        <v/>
      </c>
      <c r="B261" s="20"/>
      <c r="C261" s="21" t="str">
        <f>IF(B261="","",VLOOKUP(B261, 'Códigos 2'!$A$13:$C$13, 3, FALSE))</f>
        <v/>
      </c>
      <c r="D261" s="21" t="str">
        <f>IF(B261="","",VLOOKUP(B261, 'Códigos 2'!$A$3:$B$13, 2, FALSE))</f>
        <v/>
      </c>
      <c r="E261" s="22" t="str">
        <f>IF(F261="","",VLOOKUP(F261, 'Códigos 2'!E$3:F$66, 2, FALSE))</f>
        <v/>
      </c>
      <c r="F261" s="23"/>
      <c r="G261" s="23"/>
      <c r="H261" s="23"/>
      <c r="I261" s="23"/>
      <c r="J261" s="24"/>
      <c r="K261" s="20"/>
      <c r="L261" s="20"/>
      <c r="M261" s="25">
        <v>0</v>
      </c>
      <c r="N261" s="26">
        <f t="shared" si="20"/>
        <v>0</v>
      </c>
      <c r="O261" s="52"/>
      <c r="P261" s="26">
        <f t="shared" si="21"/>
        <v>0</v>
      </c>
      <c r="Q261" s="25">
        <v>0</v>
      </c>
      <c r="R261" s="26">
        <f t="shared" si="22"/>
        <v>0</v>
      </c>
      <c r="S261" s="26">
        <f t="shared" si="23"/>
        <v>0</v>
      </c>
      <c r="T261" s="27"/>
      <c r="U261" s="26">
        <f t="shared" si="19"/>
        <v>0</v>
      </c>
    </row>
    <row r="262" spans="1:21" ht="12.75" customHeight="1" x14ac:dyDescent="0.25">
      <c r="A262" s="7" t="str">
        <f t="shared" si="18"/>
        <v/>
      </c>
      <c r="B262" s="20"/>
      <c r="C262" s="21" t="str">
        <f>IF(B262="","",VLOOKUP(B262, 'Códigos 2'!$A$13:$C$13, 3, FALSE))</f>
        <v/>
      </c>
      <c r="D262" s="21" t="str">
        <f>IF(B262="","",VLOOKUP(B262, 'Códigos 2'!$A$3:$B$13, 2, FALSE))</f>
        <v/>
      </c>
      <c r="E262" s="22" t="str">
        <f>IF(F262="","",VLOOKUP(F262, 'Códigos 2'!E$3:F$66, 2, FALSE))</f>
        <v/>
      </c>
      <c r="F262" s="23"/>
      <c r="G262" s="23"/>
      <c r="H262" s="23"/>
      <c r="I262" s="23"/>
      <c r="J262" s="24"/>
      <c r="K262" s="20"/>
      <c r="L262" s="20"/>
      <c r="M262" s="25">
        <v>0</v>
      </c>
      <c r="N262" s="26">
        <f t="shared" si="20"/>
        <v>0</v>
      </c>
      <c r="O262" s="52"/>
      <c r="P262" s="26">
        <f t="shared" si="21"/>
        <v>0</v>
      </c>
      <c r="Q262" s="25">
        <v>0</v>
      </c>
      <c r="R262" s="26">
        <f t="shared" si="22"/>
        <v>0</v>
      </c>
      <c r="S262" s="26">
        <f t="shared" si="23"/>
        <v>0</v>
      </c>
      <c r="T262" s="27"/>
      <c r="U262" s="26">
        <f t="shared" si="19"/>
        <v>0</v>
      </c>
    </row>
    <row r="263" spans="1:21" ht="12.75" customHeight="1" x14ac:dyDescent="0.25">
      <c r="A263" s="7" t="str">
        <f t="shared" ref="A263:A326" si="24">IF(F263 = "","",$M$2)</f>
        <v/>
      </c>
      <c r="B263" s="20"/>
      <c r="C263" s="21" t="str">
        <f>IF(B263="","",VLOOKUP(B263, 'Códigos 2'!$A$13:$C$13, 3, FALSE))</f>
        <v/>
      </c>
      <c r="D263" s="21" t="str">
        <f>IF(B263="","",VLOOKUP(B263, 'Códigos 2'!$A$3:$B$13, 2, FALSE))</f>
        <v/>
      </c>
      <c r="E263" s="22" t="str">
        <f>IF(F263="","",VLOOKUP(F263, 'Códigos 2'!E$3:F$66, 2, FALSE))</f>
        <v/>
      </c>
      <c r="F263" s="23"/>
      <c r="G263" s="23"/>
      <c r="H263" s="23"/>
      <c r="I263" s="23"/>
      <c r="J263" s="24"/>
      <c r="K263" s="20"/>
      <c r="L263" s="20"/>
      <c r="M263" s="25">
        <v>0</v>
      </c>
      <c r="N263" s="26">
        <f t="shared" si="20"/>
        <v>0</v>
      </c>
      <c r="O263" s="52"/>
      <c r="P263" s="26">
        <f t="shared" si="21"/>
        <v>0</v>
      </c>
      <c r="Q263" s="25">
        <v>0</v>
      </c>
      <c r="R263" s="26">
        <f t="shared" si="22"/>
        <v>0</v>
      </c>
      <c r="S263" s="26">
        <f t="shared" si="23"/>
        <v>0</v>
      </c>
      <c r="T263" s="27"/>
      <c r="U263" s="26">
        <f t="shared" ref="U263:U326" si="25">IF(T263="Si",K263*L263*$T$5,0)</f>
        <v>0</v>
      </c>
    </row>
    <row r="264" spans="1:21" ht="12.75" customHeight="1" x14ac:dyDescent="0.25">
      <c r="A264" s="7" t="str">
        <f t="shared" si="24"/>
        <v/>
      </c>
      <c r="B264" s="20"/>
      <c r="C264" s="21" t="str">
        <f>IF(B264="","",VLOOKUP(B264, 'Códigos 2'!$A$13:$C$13, 3, FALSE))</f>
        <v/>
      </c>
      <c r="D264" s="21" t="str">
        <f>IF(B264="","",VLOOKUP(B264, 'Códigos 2'!$A$3:$B$13, 2, FALSE))</f>
        <v/>
      </c>
      <c r="E264" s="22" t="str">
        <f>IF(F264="","",VLOOKUP(F264, 'Códigos 2'!E$3:F$66, 2, FALSE))</f>
        <v/>
      </c>
      <c r="F264" s="23"/>
      <c r="G264" s="23"/>
      <c r="H264" s="23"/>
      <c r="I264" s="23"/>
      <c r="J264" s="24"/>
      <c r="K264" s="20"/>
      <c r="L264" s="20"/>
      <c r="M264" s="25">
        <v>0</v>
      </c>
      <c r="N264" s="26">
        <f t="shared" ref="N264:N327" si="26">($K264*$M264)*L264</f>
        <v>0</v>
      </c>
      <c r="O264" s="52"/>
      <c r="P264" s="26">
        <f t="shared" ref="P264:P327" si="27">IF($C264="Pre-Retiro Voluntario",$N264*$O264,IF($C264="Regular",$N264*$O264,0))</f>
        <v>0</v>
      </c>
      <c r="Q264" s="25">
        <v>0</v>
      </c>
      <c r="R264" s="26">
        <f t="shared" ref="R264:R327" si="28">($K264*$Q264)*L264</f>
        <v>0</v>
      </c>
      <c r="S264" s="26">
        <f t="shared" ref="S264:S327" si="29">($R264)*$S$5</f>
        <v>0</v>
      </c>
      <c r="T264" s="27"/>
      <c r="U264" s="26">
        <f t="shared" si="25"/>
        <v>0</v>
      </c>
    </row>
    <row r="265" spans="1:21" ht="12.75" customHeight="1" x14ac:dyDescent="0.25">
      <c r="A265" s="7" t="str">
        <f t="shared" si="24"/>
        <v/>
      </c>
      <c r="B265" s="20"/>
      <c r="C265" s="21" t="str">
        <f>IF(B265="","",VLOOKUP(B265, 'Códigos 2'!$A$13:$C$13, 3, FALSE))</f>
        <v/>
      </c>
      <c r="D265" s="21" t="str">
        <f>IF(B265="","",VLOOKUP(B265, 'Códigos 2'!$A$3:$B$13, 2, FALSE))</f>
        <v/>
      </c>
      <c r="E265" s="22" t="str">
        <f>IF(F265="","",VLOOKUP(F265, 'Códigos 2'!E$3:F$66, 2, FALSE))</f>
        <v/>
      </c>
      <c r="F265" s="23"/>
      <c r="G265" s="23"/>
      <c r="H265" s="23"/>
      <c r="I265" s="23"/>
      <c r="J265" s="24"/>
      <c r="K265" s="20"/>
      <c r="L265" s="20"/>
      <c r="M265" s="25">
        <v>0</v>
      </c>
      <c r="N265" s="26">
        <f t="shared" si="26"/>
        <v>0</v>
      </c>
      <c r="O265" s="52"/>
      <c r="P265" s="26">
        <f t="shared" si="27"/>
        <v>0</v>
      </c>
      <c r="Q265" s="25">
        <v>0</v>
      </c>
      <c r="R265" s="26">
        <f t="shared" si="28"/>
        <v>0</v>
      </c>
      <c r="S265" s="26">
        <f t="shared" si="29"/>
        <v>0</v>
      </c>
      <c r="T265" s="27"/>
      <c r="U265" s="26">
        <f t="shared" si="25"/>
        <v>0</v>
      </c>
    </row>
    <row r="266" spans="1:21" ht="12.75" customHeight="1" x14ac:dyDescent="0.25">
      <c r="A266" s="7" t="str">
        <f t="shared" si="24"/>
        <v/>
      </c>
      <c r="B266" s="20"/>
      <c r="C266" s="21" t="str">
        <f>IF(B266="","",VLOOKUP(B266, 'Códigos 2'!$A$13:$C$13, 3, FALSE))</f>
        <v/>
      </c>
      <c r="D266" s="21" t="str">
        <f>IF(B266="","",VLOOKUP(B266, 'Códigos 2'!$A$3:$B$13, 2, FALSE))</f>
        <v/>
      </c>
      <c r="E266" s="22" t="str">
        <f>IF(F266="","",VLOOKUP(F266, 'Códigos 2'!E$3:F$66, 2, FALSE))</f>
        <v/>
      </c>
      <c r="F266" s="23"/>
      <c r="G266" s="23"/>
      <c r="H266" s="23"/>
      <c r="I266" s="23"/>
      <c r="J266" s="24"/>
      <c r="K266" s="20"/>
      <c r="L266" s="20"/>
      <c r="M266" s="25">
        <v>0</v>
      </c>
      <c r="N266" s="26">
        <f t="shared" si="26"/>
        <v>0</v>
      </c>
      <c r="O266" s="52"/>
      <c r="P266" s="26">
        <f t="shared" si="27"/>
        <v>0</v>
      </c>
      <c r="Q266" s="25">
        <v>0</v>
      </c>
      <c r="R266" s="26">
        <f t="shared" si="28"/>
        <v>0</v>
      </c>
      <c r="S266" s="26">
        <f t="shared" si="29"/>
        <v>0</v>
      </c>
      <c r="T266" s="27"/>
      <c r="U266" s="26">
        <f t="shared" si="25"/>
        <v>0</v>
      </c>
    </row>
    <row r="267" spans="1:21" ht="12.75" customHeight="1" x14ac:dyDescent="0.25">
      <c r="A267" s="7" t="str">
        <f t="shared" si="24"/>
        <v/>
      </c>
      <c r="B267" s="20"/>
      <c r="C267" s="21" t="str">
        <f>IF(B267="","",VLOOKUP(B267, 'Códigos 2'!$A$13:$C$13, 3, FALSE))</f>
        <v/>
      </c>
      <c r="D267" s="21" t="str">
        <f>IF(B267="","",VLOOKUP(B267, 'Códigos 2'!$A$3:$B$13, 2, FALSE))</f>
        <v/>
      </c>
      <c r="E267" s="22" t="str">
        <f>IF(F267="","",VLOOKUP(F267, 'Códigos 2'!E$3:F$66, 2, FALSE))</f>
        <v/>
      </c>
      <c r="F267" s="23"/>
      <c r="G267" s="23"/>
      <c r="H267" s="23"/>
      <c r="I267" s="23"/>
      <c r="J267" s="24"/>
      <c r="K267" s="20"/>
      <c r="L267" s="20"/>
      <c r="M267" s="25">
        <v>0</v>
      </c>
      <c r="N267" s="26">
        <f t="shared" si="26"/>
        <v>0</v>
      </c>
      <c r="O267" s="52"/>
      <c r="P267" s="26">
        <f t="shared" si="27"/>
        <v>0</v>
      </c>
      <c r="Q267" s="25">
        <v>0</v>
      </c>
      <c r="R267" s="26">
        <f t="shared" si="28"/>
        <v>0</v>
      </c>
      <c r="S267" s="26">
        <f t="shared" si="29"/>
        <v>0</v>
      </c>
      <c r="T267" s="27"/>
      <c r="U267" s="26">
        <f t="shared" si="25"/>
        <v>0</v>
      </c>
    </row>
    <row r="268" spans="1:21" ht="12.75" customHeight="1" x14ac:dyDescent="0.25">
      <c r="A268" s="7" t="str">
        <f t="shared" si="24"/>
        <v/>
      </c>
      <c r="B268" s="20"/>
      <c r="C268" s="21" t="str">
        <f>IF(B268="","",VLOOKUP(B268, 'Códigos 2'!$A$13:$C$13, 3, FALSE))</f>
        <v/>
      </c>
      <c r="D268" s="21" t="str">
        <f>IF(B268="","",VLOOKUP(B268, 'Códigos 2'!$A$3:$B$13, 2, FALSE))</f>
        <v/>
      </c>
      <c r="E268" s="22" t="str">
        <f>IF(F268="","",VLOOKUP(F268, 'Códigos 2'!E$3:F$66, 2, FALSE))</f>
        <v/>
      </c>
      <c r="F268" s="23"/>
      <c r="G268" s="23"/>
      <c r="H268" s="23"/>
      <c r="I268" s="23"/>
      <c r="J268" s="24"/>
      <c r="K268" s="20"/>
      <c r="L268" s="20"/>
      <c r="M268" s="25">
        <v>0</v>
      </c>
      <c r="N268" s="26">
        <f t="shared" si="26"/>
        <v>0</v>
      </c>
      <c r="O268" s="52"/>
      <c r="P268" s="26">
        <f t="shared" si="27"/>
        <v>0</v>
      </c>
      <c r="Q268" s="25">
        <v>0</v>
      </c>
      <c r="R268" s="26">
        <f t="shared" si="28"/>
        <v>0</v>
      </c>
      <c r="S268" s="26">
        <f t="shared" si="29"/>
        <v>0</v>
      </c>
      <c r="T268" s="27"/>
      <c r="U268" s="26">
        <f t="shared" si="25"/>
        <v>0</v>
      </c>
    </row>
    <row r="269" spans="1:21" ht="12.75" customHeight="1" x14ac:dyDescent="0.25">
      <c r="A269" s="7" t="str">
        <f t="shared" si="24"/>
        <v/>
      </c>
      <c r="B269" s="20"/>
      <c r="C269" s="21" t="str">
        <f>IF(B269="","",VLOOKUP(B269, 'Códigos 2'!$A$13:$C$13, 3, FALSE))</f>
        <v/>
      </c>
      <c r="D269" s="21" t="str">
        <f>IF(B269="","",VLOOKUP(B269, 'Códigos 2'!$A$3:$B$13, 2, FALSE))</f>
        <v/>
      </c>
      <c r="E269" s="22" t="str">
        <f>IF(F269="","",VLOOKUP(F269, 'Códigos 2'!E$3:F$66, 2, FALSE))</f>
        <v/>
      </c>
      <c r="F269" s="23"/>
      <c r="G269" s="23"/>
      <c r="H269" s="23"/>
      <c r="I269" s="23"/>
      <c r="J269" s="24"/>
      <c r="K269" s="20"/>
      <c r="L269" s="20"/>
      <c r="M269" s="25">
        <v>0</v>
      </c>
      <c r="N269" s="26">
        <f t="shared" si="26"/>
        <v>0</v>
      </c>
      <c r="O269" s="52"/>
      <c r="P269" s="26">
        <f t="shared" si="27"/>
        <v>0</v>
      </c>
      <c r="Q269" s="25">
        <v>0</v>
      </c>
      <c r="R269" s="26">
        <f t="shared" si="28"/>
        <v>0</v>
      </c>
      <c r="S269" s="26">
        <f t="shared" si="29"/>
        <v>0</v>
      </c>
      <c r="T269" s="27"/>
      <c r="U269" s="26">
        <f t="shared" si="25"/>
        <v>0</v>
      </c>
    </row>
    <row r="270" spans="1:21" ht="12.75" customHeight="1" x14ac:dyDescent="0.25">
      <c r="A270" s="7" t="str">
        <f t="shared" si="24"/>
        <v/>
      </c>
      <c r="B270" s="20"/>
      <c r="C270" s="21" t="str">
        <f>IF(B270="","",VLOOKUP(B270, 'Códigos 2'!$A$13:$C$13, 3, FALSE))</f>
        <v/>
      </c>
      <c r="D270" s="21" t="str">
        <f>IF(B270="","",VLOOKUP(B270, 'Códigos 2'!$A$3:$B$13, 2, FALSE))</f>
        <v/>
      </c>
      <c r="E270" s="22" t="str">
        <f>IF(F270="","",VLOOKUP(F270, 'Códigos 2'!E$3:F$66, 2, FALSE))</f>
        <v/>
      </c>
      <c r="F270" s="23"/>
      <c r="G270" s="23"/>
      <c r="H270" s="23"/>
      <c r="I270" s="23"/>
      <c r="J270" s="24"/>
      <c r="K270" s="20"/>
      <c r="L270" s="20"/>
      <c r="M270" s="25">
        <v>0</v>
      </c>
      <c r="N270" s="26">
        <f t="shared" si="26"/>
        <v>0</v>
      </c>
      <c r="O270" s="52"/>
      <c r="P270" s="26">
        <f t="shared" si="27"/>
        <v>0</v>
      </c>
      <c r="Q270" s="25">
        <v>0</v>
      </c>
      <c r="R270" s="26">
        <f t="shared" si="28"/>
        <v>0</v>
      </c>
      <c r="S270" s="26">
        <f t="shared" si="29"/>
        <v>0</v>
      </c>
      <c r="T270" s="27"/>
      <c r="U270" s="26">
        <f t="shared" si="25"/>
        <v>0</v>
      </c>
    </row>
    <row r="271" spans="1:21" ht="12.75" customHeight="1" x14ac:dyDescent="0.25">
      <c r="A271" s="7" t="str">
        <f t="shared" si="24"/>
        <v/>
      </c>
      <c r="B271" s="20"/>
      <c r="C271" s="21" t="str">
        <f>IF(B271="","",VLOOKUP(B271, 'Códigos 2'!$A$13:$C$13, 3, FALSE))</f>
        <v/>
      </c>
      <c r="D271" s="21" t="str">
        <f>IF(B271="","",VLOOKUP(B271, 'Códigos 2'!$A$3:$B$13, 2, FALSE))</f>
        <v/>
      </c>
      <c r="E271" s="22" t="str">
        <f>IF(F271="","",VLOOKUP(F271, 'Códigos 2'!E$3:F$66, 2, FALSE))</f>
        <v/>
      </c>
      <c r="F271" s="23"/>
      <c r="G271" s="23"/>
      <c r="H271" s="23"/>
      <c r="I271" s="23"/>
      <c r="J271" s="24"/>
      <c r="K271" s="20"/>
      <c r="L271" s="20"/>
      <c r="M271" s="25">
        <v>0</v>
      </c>
      <c r="N271" s="26">
        <f t="shared" si="26"/>
        <v>0</v>
      </c>
      <c r="O271" s="52"/>
      <c r="P271" s="26">
        <f t="shared" si="27"/>
        <v>0</v>
      </c>
      <c r="Q271" s="25">
        <v>0</v>
      </c>
      <c r="R271" s="26">
        <f t="shared" si="28"/>
        <v>0</v>
      </c>
      <c r="S271" s="26">
        <f t="shared" si="29"/>
        <v>0</v>
      </c>
      <c r="T271" s="27"/>
      <c r="U271" s="26">
        <f t="shared" si="25"/>
        <v>0</v>
      </c>
    </row>
    <row r="272" spans="1:21" ht="12.75" customHeight="1" x14ac:dyDescent="0.25">
      <c r="A272" s="7" t="str">
        <f t="shared" si="24"/>
        <v/>
      </c>
      <c r="B272" s="20"/>
      <c r="C272" s="21" t="str">
        <f>IF(B272="","",VLOOKUP(B272, 'Códigos 2'!$A$13:$C$13, 3, FALSE))</f>
        <v/>
      </c>
      <c r="D272" s="21" t="str">
        <f>IF(B272="","",VLOOKUP(B272, 'Códigos 2'!$A$3:$B$13, 2, FALSE))</f>
        <v/>
      </c>
      <c r="E272" s="22" t="str">
        <f>IF(F272="","",VLOOKUP(F272, 'Códigos 2'!E$3:F$66, 2, FALSE))</f>
        <v/>
      </c>
      <c r="F272" s="23"/>
      <c r="G272" s="23"/>
      <c r="H272" s="23"/>
      <c r="I272" s="23"/>
      <c r="J272" s="24"/>
      <c r="K272" s="20"/>
      <c r="L272" s="20"/>
      <c r="M272" s="25">
        <v>0</v>
      </c>
      <c r="N272" s="26">
        <f t="shared" si="26"/>
        <v>0</v>
      </c>
      <c r="O272" s="52"/>
      <c r="P272" s="26">
        <f t="shared" si="27"/>
        <v>0</v>
      </c>
      <c r="Q272" s="25">
        <v>0</v>
      </c>
      <c r="R272" s="26">
        <f t="shared" si="28"/>
        <v>0</v>
      </c>
      <c r="S272" s="26">
        <f t="shared" si="29"/>
        <v>0</v>
      </c>
      <c r="T272" s="27"/>
      <c r="U272" s="26">
        <f t="shared" si="25"/>
        <v>0</v>
      </c>
    </row>
    <row r="273" spans="1:21" ht="12.75" customHeight="1" x14ac:dyDescent="0.25">
      <c r="A273" s="7" t="str">
        <f t="shared" si="24"/>
        <v/>
      </c>
      <c r="B273" s="20"/>
      <c r="C273" s="21" t="str">
        <f>IF(B273="","",VLOOKUP(B273, 'Códigos 2'!$A$13:$C$13, 3, FALSE))</f>
        <v/>
      </c>
      <c r="D273" s="21" t="str">
        <f>IF(B273="","",VLOOKUP(B273, 'Códigos 2'!$A$3:$B$13, 2, FALSE))</f>
        <v/>
      </c>
      <c r="E273" s="22" t="str">
        <f>IF(F273="","",VLOOKUP(F273, 'Códigos 2'!E$3:F$66, 2, FALSE))</f>
        <v/>
      </c>
      <c r="F273" s="23"/>
      <c r="G273" s="23"/>
      <c r="H273" s="23"/>
      <c r="I273" s="23"/>
      <c r="J273" s="24"/>
      <c r="K273" s="20"/>
      <c r="L273" s="20"/>
      <c r="M273" s="25">
        <v>0</v>
      </c>
      <c r="N273" s="26">
        <f t="shared" si="26"/>
        <v>0</v>
      </c>
      <c r="O273" s="52"/>
      <c r="P273" s="26">
        <f t="shared" si="27"/>
        <v>0</v>
      </c>
      <c r="Q273" s="25">
        <v>0</v>
      </c>
      <c r="R273" s="26">
        <f t="shared" si="28"/>
        <v>0</v>
      </c>
      <c r="S273" s="26">
        <f t="shared" si="29"/>
        <v>0</v>
      </c>
      <c r="T273" s="27"/>
      <c r="U273" s="26">
        <f t="shared" si="25"/>
        <v>0</v>
      </c>
    </row>
    <row r="274" spans="1:21" ht="12.75" customHeight="1" x14ac:dyDescent="0.25">
      <c r="A274" s="7" t="str">
        <f t="shared" si="24"/>
        <v/>
      </c>
      <c r="B274" s="20"/>
      <c r="C274" s="21" t="str">
        <f>IF(B274="","",VLOOKUP(B274, 'Códigos 2'!$A$13:$C$13, 3, FALSE))</f>
        <v/>
      </c>
      <c r="D274" s="21" t="str">
        <f>IF(B274="","",VLOOKUP(B274, 'Códigos 2'!$A$3:$B$13, 2, FALSE))</f>
        <v/>
      </c>
      <c r="E274" s="22" t="str">
        <f>IF(F274="","",VLOOKUP(F274, 'Códigos 2'!E$3:F$66, 2, FALSE))</f>
        <v/>
      </c>
      <c r="F274" s="23"/>
      <c r="G274" s="23"/>
      <c r="H274" s="23"/>
      <c r="I274" s="23"/>
      <c r="J274" s="24"/>
      <c r="K274" s="20"/>
      <c r="L274" s="20"/>
      <c r="M274" s="25">
        <v>0</v>
      </c>
      <c r="N274" s="26">
        <f t="shared" si="26"/>
        <v>0</v>
      </c>
      <c r="O274" s="52"/>
      <c r="P274" s="26">
        <f t="shared" si="27"/>
        <v>0</v>
      </c>
      <c r="Q274" s="25">
        <v>0</v>
      </c>
      <c r="R274" s="26">
        <f t="shared" si="28"/>
        <v>0</v>
      </c>
      <c r="S274" s="26">
        <f t="shared" si="29"/>
        <v>0</v>
      </c>
      <c r="T274" s="27"/>
      <c r="U274" s="26">
        <f t="shared" si="25"/>
        <v>0</v>
      </c>
    </row>
    <row r="275" spans="1:21" ht="12.75" customHeight="1" x14ac:dyDescent="0.25">
      <c r="A275" s="7" t="str">
        <f t="shared" si="24"/>
        <v/>
      </c>
      <c r="B275" s="20"/>
      <c r="C275" s="21" t="str">
        <f>IF(B275="","",VLOOKUP(B275, 'Códigos 2'!$A$13:$C$13, 3, FALSE))</f>
        <v/>
      </c>
      <c r="D275" s="21" t="str">
        <f>IF(B275="","",VLOOKUP(B275, 'Códigos 2'!$A$3:$B$13, 2, FALSE))</f>
        <v/>
      </c>
      <c r="E275" s="22" t="str">
        <f>IF(F275="","",VLOOKUP(F275, 'Códigos 2'!E$3:F$66, 2, FALSE))</f>
        <v/>
      </c>
      <c r="F275" s="23"/>
      <c r="G275" s="23"/>
      <c r="H275" s="23"/>
      <c r="I275" s="23"/>
      <c r="J275" s="24"/>
      <c r="K275" s="20"/>
      <c r="L275" s="20"/>
      <c r="M275" s="25">
        <v>0</v>
      </c>
      <c r="N275" s="26">
        <f t="shared" si="26"/>
        <v>0</v>
      </c>
      <c r="O275" s="52"/>
      <c r="P275" s="26">
        <f t="shared" si="27"/>
        <v>0</v>
      </c>
      <c r="Q275" s="25">
        <v>0</v>
      </c>
      <c r="R275" s="26">
        <f t="shared" si="28"/>
        <v>0</v>
      </c>
      <c r="S275" s="26">
        <f t="shared" si="29"/>
        <v>0</v>
      </c>
      <c r="T275" s="27"/>
      <c r="U275" s="26">
        <f t="shared" si="25"/>
        <v>0</v>
      </c>
    </row>
    <row r="276" spans="1:21" ht="12.75" customHeight="1" x14ac:dyDescent="0.25">
      <c r="A276" s="7" t="str">
        <f t="shared" si="24"/>
        <v/>
      </c>
      <c r="B276" s="20"/>
      <c r="C276" s="21" t="str">
        <f>IF(B276="","",VLOOKUP(B276, 'Códigos 2'!$A$13:$C$13, 3, FALSE))</f>
        <v/>
      </c>
      <c r="D276" s="21" t="str">
        <f>IF(B276="","",VLOOKUP(B276, 'Códigos 2'!$A$3:$B$13, 2, FALSE))</f>
        <v/>
      </c>
      <c r="E276" s="22" t="str">
        <f>IF(F276="","",VLOOKUP(F276, 'Códigos 2'!E$3:F$66, 2, FALSE))</f>
        <v/>
      </c>
      <c r="F276" s="23"/>
      <c r="G276" s="23"/>
      <c r="H276" s="23"/>
      <c r="I276" s="23"/>
      <c r="J276" s="24"/>
      <c r="K276" s="20"/>
      <c r="L276" s="20"/>
      <c r="M276" s="25">
        <v>0</v>
      </c>
      <c r="N276" s="26">
        <f t="shared" si="26"/>
        <v>0</v>
      </c>
      <c r="O276" s="52"/>
      <c r="P276" s="26">
        <f t="shared" si="27"/>
        <v>0</v>
      </c>
      <c r="Q276" s="25">
        <v>0</v>
      </c>
      <c r="R276" s="26">
        <f t="shared" si="28"/>
        <v>0</v>
      </c>
      <c r="S276" s="26">
        <f t="shared" si="29"/>
        <v>0</v>
      </c>
      <c r="T276" s="27"/>
      <c r="U276" s="26">
        <f t="shared" si="25"/>
        <v>0</v>
      </c>
    </row>
    <row r="277" spans="1:21" ht="12.75" customHeight="1" x14ac:dyDescent="0.25">
      <c r="A277" s="7" t="str">
        <f t="shared" si="24"/>
        <v/>
      </c>
      <c r="B277" s="20"/>
      <c r="C277" s="21" t="str">
        <f>IF(B277="","",VLOOKUP(B277, 'Códigos 2'!$A$13:$C$13, 3, FALSE))</f>
        <v/>
      </c>
      <c r="D277" s="21" t="str">
        <f>IF(B277="","",VLOOKUP(B277, 'Códigos 2'!$A$3:$B$13, 2, FALSE))</f>
        <v/>
      </c>
      <c r="E277" s="22" t="str">
        <f>IF(F277="","",VLOOKUP(F277, 'Códigos 2'!E$3:F$66, 2, FALSE))</f>
        <v/>
      </c>
      <c r="F277" s="23"/>
      <c r="G277" s="23"/>
      <c r="H277" s="23"/>
      <c r="I277" s="23"/>
      <c r="J277" s="24"/>
      <c r="K277" s="20"/>
      <c r="L277" s="20"/>
      <c r="M277" s="25">
        <v>0</v>
      </c>
      <c r="N277" s="26">
        <f t="shared" si="26"/>
        <v>0</v>
      </c>
      <c r="O277" s="52"/>
      <c r="P277" s="26">
        <f t="shared" si="27"/>
        <v>0</v>
      </c>
      <c r="Q277" s="25">
        <v>0</v>
      </c>
      <c r="R277" s="26">
        <f t="shared" si="28"/>
        <v>0</v>
      </c>
      <c r="S277" s="26">
        <f t="shared" si="29"/>
        <v>0</v>
      </c>
      <c r="T277" s="27"/>
      <c r="U277" s="26">
        <f t="shared" si="25"/>
        <v>0</v>
      </c>
    </row>
    <row r="278" spans="1:21" ht="12.75" customHeight="1" x14ac:dyDescent="0.25">
      <c r="A278" s="7" t="str">
        <f t="shared" si="24"/>
        <v/>
      </c>
      <c r="B278" s="20"/>
      <c r="C278" s="21" t="str">
        <f>IF(B278="","",VLOOKUP(B278, 'Códigos 2'!$A$13:$C$13, 3, FALSE))</f>
        <v/>
      </c>
      <c r="D278" s="21" t="str">
        <f>IF(B278="","",VLOOKUP(B278, 'Códigos 2'!$A$3:$B$13, 2, FALSE))</f>
        <v/>
      </c>
      <c r="E278" s="22" t="str">
        <f>IF(F278="","",VLOOKUP(F278, 'Códigos 2'!E$3:F$66, 2, FALSE))</f>
        <v/>
      </c>
      <c r="F278" s="23"/>
      <c r="G278" s="23"/>
      <c r="H278" s="23"/>
      <c r="I278" s="23"/>
      <c r="J278" s="24"/>
      <c r="K278" s="20"/>
      <c r="L278" s="20"/>
      <c r="M278" s="25">
        <v>0</v>
      </c>
      <c r="N278" s="26">
        <f t="shared" si="26"/>
        <v>0</v>
      </c>
      <c r="O278" s="52"/>
      <c r="P278" s="26">
        <f t="shared" si="27"/>
        <v>0</v>
      </c>
      <c r="Q278" s="25">
        <v>0</v>
      </c>
      <c r="R278" s="26">
        <f t="shared" si="28"/>
        <v>0</v>
      </c>
      <c r="S278" s="26">
        <f t="shared" si="29"/>
        <v>0</v>
      </c>
      <c r="T278" s="27"/>
      <c r="U278" s="26">
        <f t="shared" si="25"/>
        <v>0</v>
      </c>
    </row>
    <row r="279" spans="1:21" ht="12.75" customHeight="1" x14ac:dyDescent="0.25">
      <c r="A279" s="7" t="str">
        <f t="shared" si="24"/>
        <v/>
      </c>
      <c r="B279" s="20"/>
      <c r="C279" s="21" t="str">
        <f>IF(B279="","",VLOOKUP(B279, 'Códigos 2'!$A$13:$C$13, 3, FALSE))</f>
        <v/>
      </c>
      <c r="D279" s="21" t="str">
        <f>IF(B279="","",VLOOKUP(B279, 'Códigos 2'!$A$3:$B$13, 2, FALSE))</f>
        <v/>
      </c>
      <c r="E279" s="22" t="str">
        <f>IF(F279="","",VLOOKUP(F279, 'Códigos 2'!E$3:F$66, 2, FALSE))</f>
        <v/>
      </c>
      <c r="F279" s="23"/>
      <c r="G279" s="23"/>
      <c r="H279" s="23"/>
      <c r="I279" s="23"/>
      <c r="J279" s="24"/>
      <c r="K279" s="20"/>
      <c r="L279" s="20"/>
      <c r="M279" s="25">
        <v>0</v>
      </c>
      <c r="N279" s="26">
        <f t="shared" si="26"/>
        <v>0</v>
      </c>
      <c r="O279" s="52"/>
      <c r="P279" s="26">
        <f t="shared" si="27"/>
        <v>0</v>
      </c>
      <c r="Q279" s="25">
        <v>0</v>
      </c>
      <c r="R279" s="26">
        <f t="shared" si="28"/>
        <v>0</v>
      </c>
      <c r="S279" s="26">
        <f t="shared" si="29"/>
        <v>0</v>
      </c>
      <c r="T279" s="27"/>
      <c r="U279" s="26">
        <f t="shared" si="25"/>
        <v>0</v>
      </c>
    </row>
    <row r="280" spans="1:21" ht="12.75" customHeight="1" x14ac:dyDescent="0.25">
      <c r="A280" s="7" t="str">
        <f t="shared" si="24"/>
        <v/>
      </c>
      <c r="B280" s="20"/>
      <c r="C280" s="21" t="str">
        <f>IF(B280="","",VLOOKUP(B280, 'Códigos 2'!$A$13:$C$13, 3, FALSE))</f>
        <v/>
      </c>
      <c r="D280" s="21" t="str">
        <f>IF(B280="","",VLOOKUP(B280, 'Códigos 2'!$A$3:$B$13, 2, FALSE))</f>
        <v/>
      </c>
      <c r="E280" s="22" t="str">
        <f>IF(F280="","",VLOOKUP(F280, 'Códigos 2'!E$3:F$66, 2, FALSE))</f>
        <v/>
      </c>
      <c r="F280" s="23"/>
      <c r="G280" s="23"/>
      <c r="H280" s="23"/>
      <c r="I280" s="23"/>
      <c r="J280" s="24"/>
      <c r="K280" s="20"/>
      <c r="L280" s="20"/>
      <c r="M280" s="25">
        <v>0</v>
      </c>
      <c r="N280" s="26">
        <f t="shared" si="26"/>
        <v>0</v>
      </c>
      <c r="O280" s="52"/>
      <c r="P280" s="26">
        <f t="shared" si="27"/>
        <v>0</v>
      </c>
      <c r="Q280" s="25">
        <v>0</v>
      </c>
      <c r="R280" s="26">
        <f t="shared" si="28"/>
        <v>0</v>
      </c>
      <c r="S280" s="26">
        <f t="shared" si="29"/>
        <v>0</v>
      </c>
      <c r="T280" s="27"/>
      <c r="U280" s="26">
        <f t="shared" si="25"/>
        <v>0</v>
      </c>
    </row>
    <row r="281" spans="1:21" ht="12.75" customHeight="1" x14ac:dyDescent="0.25">
      <c r="A281" s="7" t="str">
        <f t="shared" si="24"/>
        <v/>
      </c>
      <c r="B281" s="20"/>
      <c r="C281" s="21" t="str">
        <f>IF(B281="","",VLOOKUP(B281, 'Códigos 2'!$A$13:$C$13, 3, FALSE))</f>
        <v/>
      </c>
      <c r="D281" s="21" t="str">
        <f>IF(B281="","",VLOOKUP(B281, 'Códigos 2'!$A$3:$B$13, 2, FALSE))</f>
        <v/>
      </c>
      <c r="E281" s="22" t="str">
        <f>IF(F281="","",VLOOKUP(F281, 'Códigos 2'!E$3:F$66, 2, FALSE))</f>
        <v/>
      </c>
      <c r="F281" s="23"/>
      <c r="G281" s="23"/>
      <c r="H281" s="23"/>
      <c r="I281" s="23"/>
      <c r="J281" s="24"/>
      <c r="K281" s="20"/>
      <c r="L281" s="20"/>
      <c r="M281" s="25">
        <v>0</v>
      </c>
      <c r="N281" s="26">
        <f t="shared" si="26"/>
        <v>0</v>
      </c>
      <c r="O281" s="52"/>
      <c r="P281" s="26">
        <f t="shared" si="27"/>
        <v>0</v>
      </c>
      <c r="Q281" s="25">
        <v>0</v>
      </c>
      <c r="R281" s="26">
        <f t="shared" si="28"/>
        <v>0</v>
      </c>
      <c r="S281" s="26">
        <f t="shared" si="29"/>
        <v>0</v>
      </c>
      <c r="T281" s="27"/>
      <c r="U281" s="26">
        <f t="shared" si="25"/>
        <v>0</v>
      </c>
    </row>
    <row r="282" spans="1:21" ht="12.75" customHeight="1" x14ac:dyDescent="0.25">
      <c r="A282" s="7" t="str">
        <f t="shared" si="24"/>
        <v/>
      </c>
      <c r="B282" s="20"/>
      <c r="C282" s="21" t="str">
        <f>IF(B282="","",VLOOKUP(B282, 'Códigos 2'!$A$13:$C$13, 3, FALSE))</f>
        <v/>
      </c>
      <c r="D282" s="21" t="str">
        <f>IF(B282="","",VLOOKUP(B282, 'Códigos 2'!$A$3:$B$13, 2, FALSE))</f>
        <v/>
      </c>
      <c r="E282" s="22" t="str">
        <f>IF(F282="","",VLOOKUP(F282, 'Códigos 2'!E$3:F$66, 2, FALSE))</f>
        <v/>
      </c>
      <c r="F282" s="23"/>
      <c r="G282" s="23"/>
      <c r="H282" s="23"/>
      <c r="I282" s="23"/>
      <c r="J282" s="24"/>
      <c r="K282" s="20"/>
      <c r="L282" s="20"/>
      <c r="M282" s="25">
        <v>0</v>
      </c>
      <c r="N282" s="26">
        <f t="shared" si="26"/>
        <v>0</v>
      </c>
      <c r="O282" s="52"/>
      <c r="P282" s="26">
        <f t="shared" si="27"/>
        <v>0</v>
      </c>
      <c r="Q282" s="25">
        <v>0</v>
      </c>
      <c r="R282" s="26">
        <f t="shared" si="28"/>
        <v>0</v>
      </c>
      <c r="S282" s="26">
        <f t="shared" si="29"/>
        <v>0</v>
      </c>
      <c r="T282" s="27"/>
      <c r="U282" s="26">
        <f t="shared" si="25"/>
        <v>0</v>
      </c>
    </row>
    <row r="283" spans="1:21" ht="12.75" customHeight="1" x14ac:dyDescent="0.25">
      <c r="A283" s="7" t="str">
        <f t="shared" si="24"/>
        <v/>
      </c>
      <c r="B283" s="20"/>
      <c r="C283" s="21" t="str">
        <f>IF(B283="","",VLOOKUP(B283, 'Códigos 2'!$A$13:$C$13, 3, FALSE))</f>
        <v/>
      </c>
      <c r="D283" s="21" t="str">
        <f>IF(B283="","",VLOOKUP(B283, 'Códigos 2'!$A$3:$B$13, 2, FALSE))</f>
        <v/>
      </c>
      <c r="E283" s="22" t="str">
        <f>IF(F283="","",VLOOKUP(F283, 'Códigos 2'!E$3:F$66, 2, FALSE))</f>
        <v/>
      </c>
      <c r="F283" s="23"/>
      <c r="G283" s="23"/>
      <c r="H283" s="23"/>
      <c r="I283" s="23"/>
      <c r="J283" s="24"/>
      <c r="K283" s="20"/>
      <c r="L283" s="20"/>
      <c r="M283" s="25">
        <v>0</v>
      </c>
      <c r="N283" s="26">
        <f t="shared" si="26"/>
        <v>0</v>
      </c>
      <c r="O283" s="52"/>
      <c r="P283" s="26">
        <f t="shared" si="27"/>
        <v>0</v>
      </c>
      <c r="Q283" s="25">
        <v>0</v>
      </c>
      <c r="R283" s="26">
        <f t="shared" si="28"/>
        <v>0</v>
      </c>
      <c r="S283" s="26">
        <f t="shared" si="29"/>
        <v>0</v>
      </c>
      <c r="T283" s="27"/>
      <c r="U283" s="26">
        <f t="shared" si="25"/>
        <v>0</v>
      </c>
    </row>
    <row r="284" spans="1:21" ht="12.75" customHeight="1" x14ac:dyDescent="0.25">
      <c r="A284" s="7" t="str">
        <f t="shared" si="24"/>
        <v/>
      </c>
      <c r="B284" s="20"/>
      <c r="C284" s="21" t="str">
        <f>IF(B284="","",VLOOKUP(B284, 'Códigos 2'!$A$13:$C$13, 3, FALSE))</f>
        <v/>
      </c>
      <c r="D284" s="21" t="str">
        <f>IF(B284="","",VLOOKUP(B284, 'Códigos 2'!$A$3:$B$13, 2, FALSE))</f>
        <v/>
      </c>
      <c r="E284" s="22" t="str">
        <f>IF(F284="","",VLOOKUP(F284, 'Códigos 2'!E$3:F$66, 2, FALSE))</f>
        <v/>
      </c>
      <c r="F284" s="23"/>
      <c r="G284" s="23"/>
      <c r="H284" s="23"/>
      <c r="I284" s="23"/>
      <c r="J284" s="24"/>
      <c r="K284" s="20"/>
      <c r="L284" s="20"/>
      <c r="M284" s="25">
        <v>0</v>
      </c>
      <c r="N284" s="26">
        <f t="shared" si="26"/>
        <v>0</v>
      </c>
      <c r="O284" s="52"/>
      <c r="P284" s="26">
        <f t="shared" si="27"/>
        <v>0</v>
      </c>
      <c r="Q284" s="25">
        <v>0</v>
      </c>
      <c r="R284" s="26">
        <f t="shared" si="28"/>
        <v>0</v>
      </c>
      <c r="S284" s="26">
        <f t="shared" si="29"/>
        <v>0</v>
      </c>
      <c r="T284" s="27"/>
      <c r="U284" s="26">
        <f t="shared" si="25"/>
        <v>0</v>
      </c>
    </row>
    <row r="285" spans="1:21" ht="12.75" customHeight="1" x14ac:dyDescent="0.25">
      <c r="A285" s="7" t="str">
        <f t="shared" si="24"/>
        <v/>
      </c>
      <c r="B285" s="20"/>
      <c r="C285" s="21" t="str">
        <f>IF(B285="","",VLOOKUP(B285, 'Códigos 2'!$A$13:$C$13, 3, FALSE))</f>
        <v/>
      </c>
      <c r="D285" s="21" t="str">
        <f>IF(B285="","",VLOOKUP(B285, 'Códigos 2'!$A$3:$B$13, 2, FALSE))</f>
        <v/>
      </c>
      <c r="E285" s="22" t="str">
        <f>IF(F285="","",VLOOKUP(F285, 'Códigos 2'!E$3:F$66, 2, FALSE))</f>
        <v/>
      </c>
      <c r="F285" s="23"/>
      <c r="G285" s="23"/>
      <c r="H285" s="23"/>
      <c r="I285" s="23"/>
      <c r="J285" s="24"/>
      <c r="K285" s="20"/>
      <c r="L285" s="20"/>
      <c r="M285" s="25">
        <v>0</v>
      </c>
      <c r="N285" s="26">
        <f t="shared" si="26"/>
        <v>0</v>
      </c>
      <c r="O285" s="52"/>
      <c r="P285" s="26">
        <f t="shared" si="27"/>
        <v>0</v>
      </c>
      <c r="Q285" s="25">
        <v>0</v>
      </c>
      <c r="R285" s="26">
        <f t="shared" si="28"/>
        <v>0</v>
      </c>
      <c r="S285" s="26">
        <f t="shared" si="29"/>
        <v>0</v>
      </c>
      <c r="T285" s="27"/>
      <c r="U285" s="26">
        <f t="shared" si="25"/>
        <v>0</v>
      </c>
    </row>
    <row r="286" spans="1:21" ht="12.75" customHeight="1" x14ac:dyDescent="0.25">
      <c r="A286" s="7" t="str">
        <f t="shared" si="24"/>
        <v/>
      </c>
      <c r="B286" s="20"/>
      <c r="C286" s="21" t="str">
        <f>IF(B286="","",VLOOKUP(B286, 'Códigos 2'!$A$13:$C$13, 3, FALSE))</f>
        <v/>
      </c>
      <c r="D286" s="21" t="str">
        <f>IF(B286="","",VLOOKUP(B286, 'Códigos 2'!$A$3:$B$13, 2, FALSE))</f>
        <v/>
      </c>
      <c r="E286" s="22" t="str">
        <f>IF(F286="","",VLOOKUP(F286, 'Códigos 2'!E$3:F$66, 2, FALSE))</f>
        <v/>
      </c>
      <c r="F286" s="23"/>
      <c r="G286" s="23"/>
      <c r="H286" s="23"/>
      <c r="I286" s="23"/>
      <c r="J286" s="24"/>
      <c r="K286" s="20"/>
      <c r="L286" s="20"/>
      <c r="M286" s="25">
        <v>0</v>
      </c>
      <c r="N286" s="26">
        <f t="shared" si="26"/>
        <v>0</v>
      </c>
      <c r="O286" s="52"/>
      <c r="P286" s="26">
        <f t="shared" si="27"/>
        <v>0</v>
      </c>
      <c r="Q286" s="25">
        <v>0</v>
      </c>
      <c r="R286" s="26">
        <f t="shared" si="28"/>
        <v>0</v>
      </c>
      <c r="S286" s="26">
        <f t="shared" si="29"/>
        <v>0</v>
      </c>
      <c r="T286" s="27"/>
      <c r="U286" s="26">
        <f t="shared" si="25"/>
        <v>0</v>
      </c>
    </row>
    <row r="287" spans="1:21" ht="12.75" customHeight="1" x14ac:dyDescent="0.25">
      <c r="A287" s="7" t="str">
        <f t="shared" si="24"/>
        <v/>
      </c>
      <c r="B287" s="20"/>
      <c r="C287" s="21" t="str">
        <f>IF(B287="","",VLOOKUP(B287, 'Códigos 2'!$A$13:$C$13, 3, FALSE))</f>
        <v/>
      </c>
      <c r="D287" s="21" t="str">
        <f>IF(B287="","",VLOOKUP(B287, 'Códigos 2'!$A$3:$B$13, 2, FALSE))</f>
        <v/>
      </c>
      <c r="E287" s="22" t="str">
        <f>IF(F287="","",VLOOKUP(F287, 'Códigos 2'!E$3:F$66, 2, FALSE))</f>
        <v/>
      </c>
      <c r="F287" s="23"/>
      <c r="G287" s="23"/>
      <c r="H287" s="23"/>
      <c r="I287" s="23"/>
      <c r="J287" s="24"/>
      <c r="K287" s="20"/>
      <c r="L287" s="20"/>
      <c r="M287" s="25">
        <v>0</v>
      </c>
      <c r="N287" s="26">
        <f t="shared" si="26"/>
        <v>0</v>
      </c>
      <c r="O287" s="52"/>
      <c r="P287" s="26">
        <f t="shared" si="27"/>
        <v>0</v>
      </c>
      <c r="Q287" s="25">
        <v>0</v>
      </c>
      <c r="R287" s="26">
        <f t="shared" si="28"/>
        <v>0</v>
      </c>
      <c r="S287" s="26">
        <f t="shared" si="29"/>
        <v>0</v>
      </c>
      <c r="T287" s="27"/>
      <c r="U287" s="26">
        <f t="shared" si="25"/>
        <v>0</v>
      </c>
    </row>
    <row r="288" spans="1:21" ht="12.75" customHeight="1" x14ac:dyDescent="0.25">
      <c r="A288" s="7" t="str">
        <f t="shared" si="24"/>
        <v/>
      </c>
      <c r="B288" s="20"/>
      <c r="C288" s="21" t="str">
        <f>IF(B288="","",VLOOKUP(B288, 'Códigos 2'!$A$13:$C$13, 3, FALSE))</f>
        <v/>
      </c>
      <c r="D288" s="21" t="str">
        <f>IF(B288="","",VLOOKUP(B288, 'Códigos 2'!$A$3:$B$13, 2, FALSE))</f>
        <v/>
      </c>
      <c r="E288" s="22" t="str">
        <f>IF(F288="","",VLOOKUP(F288, 'Códigos 2'!E$3:F$66, 2, FALSE))</f>
        <v/>
      </c>
      <c r="F288" s="23"/>
      <c r="G288" s="23"/>
      <c r="H288" s="23"/>
      <c r="I288" s="23"/>
      <c r="J288" s="24"/>
      <c r="K288" s="20"/>
      <c r="L288" s="20"/>
      <c r="M288" s="25">
        <v>0</v>
      </c>
      <c r="N288" s="26">
        <f t="shared" si="26"/>
        <v>0</v>
      </c>
      <c r="O288" s="52"/>
      <c r="P288" s="26">
        <f t="shared" si="27"/>
        <v>0</v>
      </c>
      <c r="Q288" s="25">
        <v>0</v>
      </c>
      <c r="R288" s="26">
        <f t="shared" si="28"/>
        <v>0</v>
      </c>
      <c r="S288" s="26">
        <f t="shared" si="29"/>
        <v>0</v>
      </c>
      <c r="T288" s="27"/>
      <c r="U288" s="26">
        <f t="shared" si="25"/>
        <v>0</v>
      </c>
    </row>
    <row r="289" spans="1:21" ht="12.75" customHeight="1" x14ac:dyDescent="0.25">
      <c r="A289" s="7" t="str">
        <f t="shared" si="24"/>
        <v/>
      </c>
      <c r="B289" s="20"/>
      <c r="C289" s="21" t="str">
        <f>IF(B289="","",VLOOKUP(B289, 'Códigos 2'!$A$13:$C$13, 3, FALSE))</f>
        <v/>
      </c>
      <c r="D289" s="21" t="str">
        <f>IF(B289="","",VLOOKUP(B289, 'Códigos 2'!$A$3:$B$13, 2, FALSE))</f>
        <v/>
      </c>
      <c r="E289" s="22" t="str">
        <f>IF(F289="","",VLOOKUP(F289, 'Códigos 2'!E$3:F$66, 2, FALSE))</f>
        <v/>
      </c>
      <c r="F289" s="23"/>
      <c r="G289" s="23"/>
      <c r="H289" s="23"/>
      <c r="I289" s="23"/>
      <c r="J289" s="24"/>
      <c r="K289" s="20"/>
      <c r="L289" s="20"/>
      <c r="M289" s="25">
        <v>0</v>
      </c>
      <c r="N289" s="26">
        <f t="shared" si="26"/>
        <v>0</v>
      </c>
      <c r="O289" s="52"/>
      <c r="P289" s="26">
        <f t="shared" si="27"/>
        <v>0</v>
      </c>
      <c r="Q289" s="25">
        <v>0</v>
      </c>
      <c r="R289" s="26">
        <f t="shared" si="28"/>
        <v>0</v>
      </c>
      <c r="S289" s="26">
        <f t="shared" si="29"/>
        <v>0</v>
      </c>
      <c r="T289" s="27"/>
      <c r="U289" s="26">
        <f t="shared" si="25"/>
        <v>0</v>
      </c>
    </row>
    <row r="290" spans="1:21" ht="12.75" customHeight="1" x14ac:dyDescent="0.25">
      <c r="A290" s="7" t="str">
        <f t="shared" si="24"/>
        <v/>
      </c>
      <c r="B290" s="20"/>
      <c r="C290" s="21" t="str">
        <f>IF(B290="","",VLOOKUP(B290, 'Códigos 2'!$A$13:$C$13, 3, FALSE))</f>
        <v/>
      </c>
      <c r="D290" s="21" t="str">
        <f>IF(B290="","",VLOOKUP(B290, 'Códigos 2'!$A$3:$B$13, 2, FALSE))</f>
        <v/>
      </c>
      <c r="E290" s="22" t="str">
        <f>IF(F290="","",VLOOKUP(F290, 'Códigos 2'!E$3:F$66, 2, FALSE))</f>
        <v/>
      </c>
      <c r="F290" s="23"/>
      <c r="G290" s="23"/>
      <c r="H290" s="23"/>
      <c r="I290" s="23"/>
      <c r="J290" s="24"/>
      <c r="K290" s="20"/>
      <c r="L290" s="20"/>
      <c r="M290" s="25">
        <v>0</v>
      </c>
      <c r="N290" s="26">
        <f t="shared" si="26"/>
        <v>0</v>
      </c>
      <c r="O290" s="52"/>
      <c r="P290" s="26">
        <f t="shared" si="27"/>
        <v>0</v>
      </c>
      <c r="Q290" s="25">
        <v>0</v>
      </c>
      <c r="R290" s="26">
        <f t="shared" si="28"/>
        <v>0</v>
      </c>
      <c r="S290" s="26">
        <f t="shared" si="29"/>
        <v>0</v>
      </c>
      <c r="T290" s="27"/>
      <c r="U290" s="26">
        <f t="shared" si="25"/>
        <v>0</v>
      </c>
    </row>
    <row r="291" spans="1:21" ht="12.75" customHeight="1" x14ac:dyDescent="0.25">
      <c r="A291" s="7" t="str">
        <f t="shared" si="24"/>
        <v/>
      </c>
      <c r="B291" s="20"/>
      <c r="C291" s="21" t="str">
        <f>IF(B291="","",VLOOKUP(B291, 'Códigos 2'!$A$13:$C$13, 3, FALSE))</f>
        <v/>
      </c>
      <c r="D291" s="21" t="str">
        <f>IF(B291="","",VLOOKUP(B291, 'Códigos 2'!$A$3:$B$13, 2, FALSE))</f>
        <v/>
      </c>
      <c r="E291" s="22" t="str">
        <f>IF(F291="","",VLOOKUP(F291, 'Códigos 2'!E$3:F$66, 2, FALSE))</f>
        <v/>
      </c>
      <c r="F291" s="23"/>
      <c r="G291" s="23"/>
      <c r="H291" s="23"/>
      <c r="I291" s="23"/>
      <c r="J291" s="24"/>
      <c r="K291" s="20"/>
      <c r="L291" s="20"/>
      <c r="M291" s="25">
        <v>0</v>
      </c>
      <c r="N291" s="26">
        <f t="shared" si="26"/>
        <v>0</v>
      </c>
      <c r="O291" s="52"/>
      <c r="P291" s="26">
        <f t="shared" si="27"/>
        <v>0</v>
      </c>
      <c r="Q291" s="25">
        <v>0</v>
      </c>
      <c r="R291" s="26">
        <f t="shared" si="28"/>
        <v>0</v>
      </c>
      <c r="S291" s="26">
        <f t="shared" si="29"/>
        <v>0</v>
      </c>
      <c r="T291" s="27"/>
      <c r="U291" s="26">
        <f t="shared" si="25"/>
        <v>0</v>
      </c>
    </row>
    <row r="292" spans="1:21" ht="12.75" customHeight="1" x14ac:dyDescent="0.25">
      <c r="A292" s="7" t="str">
        <f t="shared" si="24"/>
        <v/>
      </c>
      <c r="B292" s="20"/>
      <c r="C292" s="21" t="str">
        <f>IF(B292="","",VLOOKUP(B292, 'Códigos 2'!$A$13:$C$13, 3, FALSE))</f>
        <v/>
      </c>
      <c r="D292" s="21" t="str">
        <f>IF(B292="","",VLOOKUP(B292, 'Códigos 2'!$A$3:$B$13, 2, FALSE))</f>
        <v/>
      </c>
      <c r="E292" s="22" t="str">
        <f>IF(F292="","",VLOOKUP(F292, 'Códigos 2'!E$3:F$66, 2, FALSE))</f>
        <v/>
      </c>
      <c r="F292" s="23"/>
      <c r="G292" s="23"/>
      <c r="H292" s="23"/>
      <c r="I292" s="23"/>
      <c r="J292" s="24"/>
      <c r="K292" s="20"/>
      <c r="L292" s="20"/>
      <c r="M292" s="25">
        <v>0</v>
      </c>
      <c r="N292" s="26">
        <f t="shared" si="26"/>
        <v>0</v>
      </c>
      <c r="O292" s="52"/>
      <c r="P292" s="26">
        <f t="shared" si="27"/>
        <v>0</v>
      </c>
      <c r="Q292" s="25">
        <v>0</v>
      </c>
      <c r="R292" s="26">
        <f t="shared" si="28"/>
        <v>0</v>
      </c>
      <c r="S292" s="26">
        <f t="shared" si="29"/>
        <v>0</v>
      </c>
      <c r="T292" s="27"/>
      <c r="U292" s="26">
        <f t="shared" si="25"/>
        <v>0</v>
      </c>
    </row>
    <row r="293" spans="1:21" ht="12.75" customHeight="1" x14ac:dyDescent="0.25">
      <c r="A293" s="7" t="str">
        <f t="shared" si="24"/>
        <v/>
      </c>
      <c r="B293" s="20"/>
      <c r="C293" s="21" t="str">
        <f>IF(B293="","",VLOOKUP(B293, 'Códigos 2'!$A$13:$C$13, 3, FALSE))</f>
        <v/>
      </c>
      <c r="D293" s="21" t="str">
        <f>IF(B293="","",VLOOKUP(B293, 'Códigos 2'!$A$3:$B$13, 2, FALSE))</f>
        <v/>
      </c>
      <c r="E293" s="22" t="str">
        <f>IF(F293="","",VLOOKUP(F293, 'Códigos 2'!E$3:F$66, 2, FALSE))</f>
        <v/>
      </c>
      <c r="F293" s="23"/>
      <c r="G293" s="23"/>
      <c r="H293" s="23"/>
      <c r="I293" s="23"/>
      <c r="J293" s="24"/>
      <c r="K293" s="20"/>
      <c r="L293" s="20"/>
      <c r="M293" s="25">
        <v>0</v>
      </c>
      <c r="N293" s="26">
        <f t="shared" si="26"/>
        <v>0</v>
      </c>
      <c r="O293" s="52"/>
      <c r="P293" s="26">
        <f t="shared" si="27"/>
        <v>0</v>
      </c>
      <c r="Q293" s="25">
        <v>0</v>
      </c>
      <c r="R293" s="26">
        <f t="shared" si="28"/>
        <v>0</v>
      </c>
      <c r="S293" s="26">
        <f t="shared" si="29"/>
        <v>0</v>
      </c>
      <c r="T293" s="27"/>
      <c r="U293" s="26">
        <f t="shared" si="25"/>
        <v>0</v>
      </c>
    </row>
    <row r="294" spans="1:21" ht="12.75" customHeight="1" x14ac:dyDescent="0.25">
      <c r="A294" s="7" t="str">
        <f t="shared" si="24"/>
        <v/>
      </c>
      <c r="B294" s="20"/>
      <c r="C294" s="21" t="str">
        <f>IF(B294="","",VLOOKUP(B294, 'Códigos 2'!$A$13:$C$13, 3, FALSE))</f>
        <v/>
      </c>
      <c r="D294" s="21" t="str">
        <f>IF(B294="","",VLOOKUP(B294, 'Códigos 2'!$A$3:$B$13, 2, FALSE))</f>
        <v/>
      </c>
      <c r="E294" s="22" t="str">
        <f>IF(F294="","",VLOOKUP(F294, 'Códigos 2'!E$3:F$66, 2, FALSE))</f>
        <v/>
      </c>
      <c r="F294" s="23"/>
      <c r="G294" s="23"/>
      <c r="H294" s="23"/>
      <c r="I294" s="23"/>
      <c r="J294" s="24"/>
      <c r="K294" s="20"/>
      <c r="L294" s="20"/>
      <c r="M294" s="25">
        <v>0</v>
      </c>
      <c r="N294" s="26">
        <f t="shared" si="26"/>
        <v>0</v>
      </c>
      <c r="O294" s="52"/>
      <c r="P294" s="26">
        <f t="shared" si="27"/>
        <v>0</v>
      </c>
      <c r="Q294" s="25">
        <v>0</v>
      </c>
      <c r="R294" s="26">
        <f t="shared" si="28"/>
        <v>0</v>
      </c>
      <c r="S294" s="26">
        <f t="shared" si="29"/>
        <v>0</v>
      </c>
      <c r="T294" s="27"/>
      <c r="U294" s="26">
        <f t="shared" si="25"/>
        <v>0</v>
      </c>
    </row>
    <row r="295" spans="1:21" ht="12.75" customHeight="1" x14ac:dyDescent="0.25">
      <c r="A295" s="7" t="str">
        <f t="shared" si="24"/>
        <v/>
      </c>
      <c r="B295" s="20"/>
      <c r="C295" s="21" t="str">
        <f>IF(B295="","",VLOOKUP(B295, 'Códigos 2'!$A$13:$C$13, 3, FALSE))</f>
        <v/>
      </c>
      <c r="D295" s="21" t="str">
        <f>IF(B295="","",VLOOKUP(B295, 'Códigos 2'!$A$3:$B$13, 2, FALSE))</f>
        <v/>
      </c>
      <c r="E295" s="22" t="str">
        <f>IF(F295="","",VLOOKUP(F295, 'Códigos 2'!E$3:F$66, 2, FALSE))</f>
        <v/>
      </c>
      <c r="F295" s="23"/>
      <c r="G295" s="23"/>
      <c r="H295" s="23"/>
      <c r="I295" s="23"/>
      <c r="J295" s="24"/>
      <c r="K295" s="20"/>
      <c r="L295" s="20"/>
      <c r="M295" s="25">
        <v>0</v>
      </c>
      <c r="N295" s="26">
        <f t="shared" si="26"/>
        <v>0</v>
      </c>
      <c r="O295" s="52"/>
      <c r="P295" s="26">
        <f t="shared" si="27"/>
        <v>0</v>
      </c>
      <c r="Q295" s="25">
        <v>0</v>
      </c>
      <c r="R295" s="26">
        <f t="shared" si="28"/>
        <v>0</v>
      </c>
      <c r="S295" s="26">
        <f t="shared" si="29"/>
        <v>0</v>
      </c>
      <c r="T295" s="27"/>
      <c r="U295" s="26">
        <f t="shared" si="25"/>
        <v>0</v>
      </c>
    </row>
    <row r="296" spans="1:21" ht="12.75" customHeight="1" x14ac:dyDescent="0.25">
      <c r="A296" s="7" t="str">
        <f t="shared" si="24"/>
        <v/>
      </c>
      <c r="B296" s="20"/>
      <c r="C296" s="21" t="str">
        <f>IF(B296="","",VLOOKUP(B296, 'Códigos 2'!$A$13:$C$13, 3, FALSE))</f>
        <v/>
      </c>
      <c r="D296" s="21" t="str">
        <f>IF(B296="","",VLOOKUP(B296, 'Códigos 2'!$A$3:$B$13, 2, FALSE))</f>
        <v/>
      </c>
      <c r="E296" s="22" t="str">
        <f>IF(F296="","",VLOOKUP(F296, 'Códigos 2'!E$3:F$66, 2, FALSE))</f>
        <v/>
      </c>
      <c r="F296" s="23"/>
      <c r="G296" s="23"/>
      <c r="H296" s="23"/>
      <c r="I296" s="23"/>
      <c r="J296" s="24"/>
      <c r="K296" s="20"/>
      <c r="L296" s="20"/>
      <c r="M296" s="25">
        <v>0</v>
      </c>
      <c r="N296" s="26">
        <f t="shared" si="26"/>
        <v>0</v>
      </c>
      <c r="O296" s="52"/>
      <c r="P296" s="26">
        <f t="shared" si="27"/>
        <v>0</v>
      </c>
      <c r="Q296" s="25">
        <v>0</v>
      </c>
      <c r="R296" s="26">
        <f t="shared" si="28"/>
        <v>0</v>
      </c>
      <c r="S296" s="26">
        <f t="shared" si="29"/>
        <v>0</v>
      </c>
      <c r="T296" s="27"/>
      <c r="U296" s="26">
        <f t="shared" si="25"/>
        <v>0</v>
      </c>
    </row>
    <row r="297" spans="1:21" ht="12.75" customHeight="1" x14ac:dyDescent="0.25">
      <c r="A297" s="7" t="str">
        <f t="shared" si="24"/>
        <v/>
      </c>
      <c r="B297" s="20"/>
      <c r="C297" s="21" t="str">
        <f>IF(B297="","",VLOOKUP(B297, 'Códigos 2'!$A$13:$C$13, 3, FALSE))</f>
        <v/>
      </c>
      <c r="D297" s="21" t="str">
        <f>IF(B297="","",VLOOKUP(B297, 'Códigos 2'!$A$3:$B$13, 2, FALSE))</f>
        <v/>
      </c>
      <c r="E297" s="22" t="str">
        <f>IF(F297="","",VLOOKUP(F297, 'Códigos 2'!E$3:F$66, 2, FALSE))</f>
        <v/>
      </c>
      <c r="F297" s="23"/>
      <c r="G297" s="23"/>
      <c r="H297" s="23"/>
      <c r="I297" s="23"/>
      <c r="J297" s="24"/>
      <c r="K297" s="20"/>
      <c r="L297" s="20"/>
      <c r="M297" s="25">
        <v>0</v>
      </c>
      <c r="N297" s="26">
        <f t="shared" si="26"/>
        <v>0</v>
      </c>
      <c r="O297" s="52"/>
      <c r="P297" s="26">
        <f t="shared" si="27"/>
        <v>0</v>
      </c>
      <c r="Q297" s="25">
        <v>0</v>
      </c>
      <c r="R297" s="26">
        <f t="shared" si="28"/>
        <v>0</v>
      </c>
      <c r="S297" s="26">
        <f t="shared" si="29"/>
        <v>0</v>
      </c>
      <c r="T297" s="27"/>
      <c r="U297" s="26">
        <f t="shared" si="25"/>
        <v>0</v>
      </c>
    </row>
    <row r="298" spans="1:21" ht="12.75" customHeight="1" x14ac:dyDescent="0.25">
      <c r="A298" s="7" t="str">
        <f t="shared" si="24"/>
        <v/>
      </c>
      <c r="B298" s="20"/>
      <c r="C298" s="21" t="str">
        <f>IF(B298="","",VLOOKUP(B298, 'Códigos 2'!$A$13:$C$13, 3, FALSE))</f>
        <v/>
      </c>
      <c r="D298" s="21" t="str">
        <f>IF(B298="","",VLOOKUP(B298, 'Códigos 2'!$A$3:$B$13, 2, FALSE))</f>
        <v/>
      </c>
      <c r="E298" s="22" t="str">
        <f>IF(F298="","",VLOOKUP(F298, 'Códigos 2'!E$3:F$66, 2, FALSE))</f>
        <v/>
      </c>
      <c r="F298" s="23"/>
      <c r="G298" s="23"/>
      <c r="H298" s="23"/>
      <c r="I298" s="23"/>
      <c r="J298" s="24"/>
      <c r="K298" s="20"/>
      <c r="L298" s="20"/>
      <c r="M298" s="25">
        <v>0</v>
      </c>
      <c r="N298" s="26">
        <f t="shared" si="26"/>
        <v>0</v>
      </c>
      <c r="O298" s="52"/>
      <c r="P298" s="26">
        <f t="shared" si="27"/>
        <v>0</v>
      </c>
      <c r="Q298" s="25">
        <v>0</v>
      </c>
      <c r="R298" s="26">
        <f t="shared" si="28"/>
        <v>0</v>
      </c>
      <c r="S298" s="26">
        <f t="shared" si="29"/>
        <v>0</v>
      </c>
      <c r="T298" s="27"/>
      <c r="U298" s="26">
        <f t="shared" si="25"/>
        <v>0</v>
      </c>
    </row>
    <row r="299" spans="1:21" ht="12.75" customHeight="1" x14ac:dyDescent="0.25">
      <c r="A299" s="7" t="str">
        <f t="shared" si="24"/>
        <v/>
      </c>
      <c r="B299" s="20"/>
      <c r="C299" s="21" t="str">
        <f>IF(B299="","",VLOOKUP(B299, 'Códigos 2'!$A$13:$C$13, 3, FALSE))</f>
        <v/>
      </c>
      <c r="D299" s="21" t="str">
        <f>IF(B299="","",VLOOKUP(B299, 'Códigos 2'!$A$3:$B$13, 2, FALSE))</f>
        <v/>
      </c>
      <c r="E299" s="22" t="str">
        <f>IF(F299="","",VLOOKUP(F299, 'Códigos 2'!E$3:F$66, 2, FALSE))</f>
        <v/>
      </c>
      <c r="F299" s="23"/>
      <c r="G299" s="23"/>
      <c r="H299" s="23"/>
      <c r="I299" s="23"/>
      <c r="J299" s="24"/>
      <c r="K299" s="20"/>
      <c r="L299" s="20"/>
      <c r="M299" s="25">
        <v>0</v>
      </c>
      <c r="N299" s="26">
        <f t="shared" si="26"/>
        <v>0</v>
      </c>
      <c r="O299" s="52"/>
      <c r="P299" s="26">
        <f t="shared" si="27"/>
        <v>0</v>
      </c>
      <c r="Q299" s="25">
        <v>0</v>
      </c>
      <c r="R299" s="26">
        <f t="shared" si="28"/>
        <v>0</v>
      </c>
      <c r="S299" s="26">
        <f t="shared" si="29"/>
        <v>0</v>
      </c>
      <c r="T299" s="27"/>
      <c r="U299" s="26">
        <f t="shared" si="25"/>
        <v>0</v>
      </c>
    </row>
    <row r="300" spans="1:21" ht="12.75" customHeight="1" x14ac:dyDescent="0.25">
      <c r="A300" s="7" t="str">
        <f t="shared" si="24"/>
        <v/>
      </c>
      <c r="B300" s="20"/>
      <c r="C300" s="21" t="str">
        <f>IF(B300="","",VLOOKUP(B300, 'Códigos 2'!$A$13:$C$13, 3, FALSE))</f>
        <v/>
      </c>
      <c r="D300" s="21" t="str">
        <f>IF(B300="","",VLOOKUP(B300, 'Códigos 2'!$A$3:$B$13, 2, FALSE))</f>
        <v/>
      </c>
      <c r="E300" s="22" t="str">
        <f>IF(F300="","",VLOOKUP(F300, 'Códigos 2'!E$3:F$66, 2, FALSE))</f>
        <v/>
      </c>
      <c r="F300" s="23"/>
      <c r="G300" s="23"/>
      <c r="H300" s="23"/>
      <c r="I300" s="23"/>
      <c r="J300" s="24"/>
      <c r="K300" s="20"/>
      <c r="L300" s="20"/>
      <c r="M300" s="25">
        <v>0</v>
      </c>
      <c r="N300" s="26">
        <f t="shared" si="26"/>
        <v>0</v>
      </c>
      <c r="O300" s="52"/>
      <c r="P300" s="26">
        <f t="shared" si="27"/>
        <v>0</v>
      </c>
      <c r="Q300" s="25">
        <v>0</v>
      </c>
      <c r="R300" s="26">
        <f t="shared" si="28"/>
        <v>0</v>
      </c>
      <c r="S300" s="26">
        <f t="shared" si="29"/>
        <v>0</v>
      </c>
      <c r="T300" s="27"/>
      <c r="U300" s="26">
        <f t="shared" si="25"/>
        <v>0</v>
      </c>
    </row>
    <row r="301" spans="1:21" ht="12.75" customHeight="1" x14ac:dyDescent="0.25">
      <c r="A301" s="7" t="str">
        <f t="shared" si="24"/>
        <v/>
      </c>
      <c r="B301" s="20"/>
      <c r="C301" s="21" t="str">
        <f>IF(B301="","",VLOOKUP(B301, 'Códigos 2'!$A$13:$C$13, 3, FALSE))</f>
        <v/>
      </c>
      <c r="D301" s="21" t="str">
        <f>IF(B301="","",VLOOKUP(B301, 'Códigos 2'!$A$3:$B$13, 2, FALSE))</f>
        <v/>
      </c>
      <c r="E301" s="22" t="str">
        <f>IF(F301="","",VLOOKUP(F301, 'Códigos 2'!E$3:F$66, 2, FALSE))</f>
        <v/>
      </c>
      <c r="F301" s="23"/>
      <c r="G301" s="23"/>
      <c r="H301" s="23"/>
      <c r="I301" s="23"/>
      <c r="J301" s="24"/>
      <c r="K301" s="20"/>
      <c r="L301" s="20"/>
      <c r="M301" s="25">
        <v>0</v>
      </c>
      <c r="N301" s="26">
        <f t="shared" si="26"/>
        <v>0</v>
      </c>
      <c r="O301" s="52"/>
      <c r="P301" s="26">
        <f t="shared" si="27"/>
        <v>0</v>
      </c>
      <c r="Q301" s="25">
        <v>0</v>
      </c>
      <c r="R301" s="26">
        <f t="shared" si="28"/>
        <v>0</v>
      </c>
      <c r="S301" s="26">
        <f t="shared" si="29"/>
        <v>0</v>
      </c>
      <c r="T301" s="27"/>
      <c r="U301" s="26">
        <f t="shared" si="25"/>
        <v>0</v>
      </c>
    </row>
    <row r="302" spans="1:21" ht="12.75" customHeight="1" x14ac:dyDescent="0.25">
      <c r="A302" s="7" t="str">
        <f t="shared" si="24"/>
        <v/>
      </c>
      <c r="B302" s="20"/>
      <c r="C302" s="21" t="str">
        <f>IF(B302="","",VLOOKUP(B302, 'Códigos 2'!$A$13:$C$13, 3, FALSE))</f>
        <v/>
      </c>
      <c r="D302" s="21" t="str">
        <f>IF(B302="","",VLOOKUP(B302, 'Códigos 2'!$A$3:$B$13, 2, FALSE))</f>
        <v/>
      </c>
      <c r="E302" s="22" t="str">
        <f>IF(F302="","",VLOOKUP(F302, 'Códigos 2'!E$3:F$66, 2, FALSE))</f>
        <v/>
      </c>
      <c r="F302" s="23"/>
      <c r="G302" s="23"/>
      <c r="H302" s="23"/>
      <c r="I302" s="23"/>
      <c r="J302" s="24"/>
      <c r="K302" s="20"/>
      <c r="L302" s="20"/>
      <c r="M302" s="25">
        <v>0</v>
      </c>
      <c r="N302" s="26">
        <f t="shared" si="26"/>
        <v>0</v>
      </c>
      <c r="O302" s="52"/>
      <c r="P302" s="26">
        <f t="shared" si="27"/>
        <v>0</v>
      </c>
      <c r="Q302" s="25">
        <v>0</v>
      </c>
      <c r="R302" s="26">
        <f t="shared" si="28"/>
        <v>0</v>
      </c>
      <c r="S302" s="26">
        <f t="shared" si="29"/>
        <v>0</v>
      </c>
      <c r="T302" s="27"/>
      <c r="U302" s="26">
        <f t="shared" si="25"/>
        <v>0</v>
      </c>
    </row>
    <row r="303" spans="1:21" ht="12.75" customHeight="1" x14ac:dyDescent="0.25">
      <c r="A303" s="7" t="str">
        <f t="shared" si="24"/>
        <v/>
      </c>
      <c r="B303" s="20"/>
      <c r="C303" s="21" t="str">
        <f>IF(B303="","",VLOOKUP(B303, 'Códigos 2'!$A$13:$C$13, 3, FALSE))</f>
        <v/>
      </c>
      <c r="D303" s="21" t="str">
        <f>IF(B303="","",VLOOKUP(B303, 'Códigos 2'!$A$3:$B$13, 2, FALSE))</f>
        <v/>
      </c>
      <c r="E303" s="22" t="str">
        <f>IF(F303="","",VLOOKUP(F303, 'Códigos 2'!E$3:F$66, 2, FALSE))</f>
        <v/>
      </c>
      <c r="F303" s="23"/>
      <c r="G303" s="23"/>
      <c r="H303" s="23"/>
      <c r="I303" s="23"/>
      <c r="J303" s="24"/>
      <c r="K303" s="20"/>
      <c r="L303" s="20"/>
      <c r="M303" s="25">
        <v>0</v>
      </c>
      <c r="N303" s="26">
        <f t="shared" si="26"/>
        <v>0</v>
      </c>
      <c r="O303" s="52"/>
      <c r="P303" s="26">
        <f t="shared" si="27"/>
        <v>0</v>
      </c>
      <c r="Q303" s="25">
        <v>0</v>
      </c>
      <c r="R303" s="26">
        <f t="shared" si="28"/>
        <v>0</v>
      </c>
      <c r="S303" s="26">
        <f t="shared" si="29"/>
        <v>0</v>
      </c>
      <c r="T303" s="27"/>
      <c r="U303" s="26">
        <f t="shared" si="25"/>
        <v>0</v>
      </c>
    </row>
    <row r="304" spans="1:21" ht="12.75" customHeight="1" x14ac:dyDescent="0.25">
      <c r="A304" s="7" t="str">
        <f t="shared" si="24"/>
        <v/>
      </c>
      <c r="B304" s="20"/>
      <c r="C304" s="21" t="str">
        <f>IF(B304="","",VLOOKUP(B304, 'Códigos 2'!$A$13:$C$13, 3, FALSE))</f>
        <v/>
      </c>
      <c r="D304" s="21" t="str">
        <f>IF(B304="","",VLOOKUP(B304, 'Códigos 2'!$A$3:$B$13, 2, FALSE))</f>
        <v/>
      </c>
      <c r="E304" s="22" t="str">
        <f>IF(F304="","",VLOOKUP(F304, 'Códigos 2'!E$3:F$66, 2, FALSE))</f>
        <v/>
      </c>
      <c r="F304" s="23"/>
      <c r="G304" s="23"/>
      <c r="H304" s="23"/>
      <c r="I304" s="23"/>
      <c r="J304" s="24"/>
      <c r="K304" s="20"/>
      <c r="L304" s="20"/>
      <c r="M304" s="25">
        <v>0</v>
      </c>
      <c r="N304" s="26">
        <f t="shared" si="26"/>
        <v>0</v>
      </c>
      <c r="O304" s="52"/>
      <c r="P304" s="26">
        <f t="shared" si="27"/>
        <v>0</v>
      </c>
      <c r="Q304" s="25">
        <v>0</v>
      </c>
      <c r="R304" s="26">
        <f t="shared" si="28"/>
        <v>0</v>
      </c>
      <c r="S304" s="26">
        <f t="shared" si="29"/>
        <v>0</v>
      </c>
      <c r="T304" s="27"/>
      <c r="U304" s="26">
        <f t="shared" si="25"/>
        <v>0</v>
      </c>
    </row>
    <row r="305" spans="1:21" ht="12.75" customHeight="1" x14ac:dyDescent="0.25">
      <c r="A305" s="7" t="str">
        <f t="shared" si="24"/>
        <v/>
      </c>
      <c r="B305" s="20"/>
      <c r="C305" s="21" t="str">
        <f>IF(B305="","",VLOOKUP(B305, 'Códigos 2'!$A$13:$C$13, 3, FALSE))</f>
        <v/>
      </c>
      <c r="D305" s="21" t="str">
        <f>IF(B305="","",VLOOKUP(B305, 'Códigos 2'!$A$3:$B$13, 2, FALSE))</f>
        <v/>
      </c>
      <c r="E305" s="22" t="str">
        <f>IF(F305="","",VLOOKUP(F305, 'Códigos 2'!E$3:F$66, 2, FALSE))</f>
        <v/>
      </c>
      <c r="F305" s="23"/>
      <c r="G305" s="23"/>
      <c r="H305" s="23"/>
      <c r="I305" s="23"/>
      <c r="J305" s="24"/>
      <c r="K305" s="20"/>
      <c r="L305" s="20"/>
      <c r="M305" s="25">
        <v>0</v>
      </c>
      <c r="N305" s="26">
        <f t="shared" si="26"/>
        <v>0</v>
      </c>
      <c r="O305" s="52"/>
      <c r="P305" s="26">
        <f t="shared" si="27"/>
        <v>0</v>
      </c>
      <c r="Q305" s="25">
        <v>0</v>
      </c>
      <c r="R305" s="26">
        <f t="shared" si="28"/>
        <v>0</v>
      </c>
      <c r="S305" s="26">
        <f t="shared" si="29"/>
        <v>0</v>
      </c>
      <c r="T305" s="27"/>
      <c r="U305" s="26">
        <f t="shared" si="25"/>
        <v>0</v>
      </c>
    </row>
    <row r="306" spans="1:21" ht="12.75" customHeight="1" x14ac:dyDescent="0.25">
      <c r="A306" s="7" t="str">
        <f t="shared" si="24"/>
        <v/>
      </c>
      <c r="B306" s="20"/>
      <c r="C306" s="21" t="str">
        <f>IF(B306="","",VLOOKUP(B306, 'Códigos 2'!$A$13:$C$13, 3, FALSE))</f>
        <v/>
      </c>
      <c r="D306" s="21" t="str">
        <f>IF(B306="","",VLOOKUP(B306, 'Códigos 2'!$A$3:$B$13, 2, FALSE))</f>
        <v/>
      </c>
      <c r="E306" s="22" t="str">
        <f>IF(F306="","",VLOOKUP(F306, 'Códigos 2'!E$3:F$66, 2, FALSE))</f>
        <v/>
      </c>
      <c r="F306" s="23"/>
      <c r="G306" s="23"/>
      <c r="H306" s="23"/>
      <c r="I306" s="23"/>
      <c r="J306" s="24"/>
      <c r="K306" s="20"/>
      <c r="L306" s="20"/>
      <c r="M306" s="25">
        <v>0</v>
      </c>
      <c r="N306" s="26">
        <f t="shared" si="26"/>
        <v>0</v>
      </c>
      <c r="O306" s="52"/>
      <c r="P306" s="26">
        <f t="shared" si="27"/>
        <v>0</v>
      </c>
      <c r="Q306" s="25">
        <v>0</v>
      </c>
      <c r="R306" s="26">
        <f t="shared" si="28"/>
        <v>0</v>
      </c>
      <c r="S306" s="26">
        <f t="shared" si="29"/>
        <v>0</v>
      </c>
      <c r="T306" s="27"/>
      <c r="U306" s="26">
        <f t="shared" si="25"/>
        <v>0</v>
      </c>
    </row>
    <row r="307" spans="1:21" ht="12.75" customHeight="1" x14ac:dyDescent="0.25">
      <c r="A307" s="7" t="str">
        <f t="shared" si="24"/>
        <v/>
      </c>
      <c r="B307" s="20"/>
      <c r="C307" s="21" t="str">
        <f>IF(B307="","",VLOOKUP(B307, 'Códigos 2'!$A$13:$C$13, 3, FALSE))</f>
        <v/>
      </c>
      <c r="D307" s="21" t="str">
        <f>IF(B307="","",VLOOKUP(B307, 'Códigos 2'!$A$3:$B$13, 2, FALSE))</f>
        <v/>
      </c>
      <c r="E307" s="22" t="str">
        <f>IF(F307="","",VLOOKUP(F307, 'Códigos 2'!E$3:F$66, 2, FALSE))</f>
        <v/>
      </c>
      <c r="F307" s="23"/>
      <c r="G307" s="23"/>
      <c r="H307" s="23"/>
      <c r="I307" s="23"/>
      <c r="J307" s="24"/>
      <c r="K307" s="20"/>
      <c r="L307" s="20"/>
      <c r="M307" s="25">
        <v>0</v>
      </c>
      <c r="N307" s="26">
        <f t="shared" si="26"/>
        <v>0</v>
      </c>
      <c r="O307" s="52"/>
      <c r="P307" s="26">
        <f t="shared" si="27"/>
        <v>0</v>
      </c>
      <c r="Q307" s="25">
        <v>0</v>
      </c>
      <c r="R307" s="26">
        <f t="shared" si="28"/>
        <v>0</v>
      </c>
      <c r="S307" s="26">
        <f t="shared" si="29"/>
        <v>0</v>
      </c>
      <c r="T307" s="27"/>
      <c r="U307" s="26">
        <f t="shared" si="25"/>
        <v>0</v>
      </c>
    </row>
    <row r="308" spans="1:21" ht="12.75" customHeight="1" x14ac:dyDescent="0.25">
      <c r="A308" s="7" t="str">
        <f t="shared" si="24"/>
        <v/>
      </c>
      <c r="B308" s="20"/>
      <c r="C308" s="21" t="str">
        <f>IF(B308="","",VLOOKUP(B308, 'Códigos 2'!$A$13:$C$13, 3, FALSE))</f>
        <v/>
      </c>
      <c r="D308" s="21" t="str">
        <f>IF(B308="","",VLOOKUP(B308, 'Códigos 2'!$A$3:$B$13, 2, FALSE))</f>
        <v/>
      </c>
      <c r="E308" s="22" t="str">
        <f>IF(F308="","",VLOOKUP(F308, 'Códigos 2'!E$3:F$66, 2, FALSE))</f>
        <v/>
      </c>
      <c r="F308" s="23"/>
      <c r="G308" s="23"/>
      <c r="H308" s="23"/>
      <c r="I308" s="23"/>
      <c r="J308" s="24"/>
      <c r="K308" s="20"/>
      <c r="L308" s="20"/>
      <c r="M308" s="25">
        <v>0</v>
      </c>
      <c r="N308" s="26">
        <f t="shared" si="26"/>
        <v>0</v>
      </c>
      <c r="O308" s="52"/>
      <c r="P308" s="26">
        <f t="shared" si="27"/>
        <v>0</v>
      </c>
      <c r="Q308" s="25">
        <v>0</v>
      </c>
      <c r="R308" s="26">
        <f t="shared" si="28"/>
        <v>0</v>
      </c>
      <c r="S308" s="26">
        <f t="shared" si="29"/>
        <v>0</v>
      </c>
      <c r="T308" s="27"/>
      <c r="U308" s="26">
        <f t="shared" si="25"/>
        <v>0</v>
      </c>
    </row>
    <row r="309" spans="1:21" ht="12.75" customHeight="1" x14ac:dyDescent="0.25">
      <c r="A309" s="7" t="str">
        <f t="shared" si="24"/>
        <v/>
      </c>
      <c r="B309" s="20"/>
      <c r="C309" s="21" t="str">
        <f>IF(B309="","",VLOOKUP(B309, 'Códigos 2'!$A$13:$C$13, 3, FALSE))</f>
        <v/>
      </c>
      <c r="D309" s="21" t="str">
        <f>IF(B309="","",VLOOKUP(B309, 'Códigos 2'!$A$3:$B$13, 2, FALSE))</f>
        <v/>
      </c>
      <c r="E309" s="22" t="str">
        <f>IF(F309="","",VLOOKUP(F309, 'Códigos 2'!E$3:F$66, 2, FALSE))</f>
        <v/>
      </c>
      <c r="F309" s="23"/>
      <c r="G309" s="23"/>
      <c r="H309" s="23"/>
      <c r="I309" s="23"/>
      <c r="J309" s="24"/>
      <c r="K309" s="20"/>
      <c r="L309" s="20"/>
      <c r="M309" s="25">
        <v>0</v>
      </c>
      <c r="N309" s="26">
        <f t="shared" si="26"/>
        <v>0</v>
      </c>
      <c r="O309" s="52"/>
      <c r="P309" s="26">
        <f t="shared" si="27"/>
        <v>0</v>
      </c>
      <c r="Q309" s="25">
        <v>0</v>
      </c>
      <c r="R309" s="26">
        <f t="shared" si="28"/>
        <v>0</v>
      </c>
      <c r="S309" s="26">
        <f t="shared" si="29"/>
        <v>0</v>
      </c>
      <c r="T309" s="27"/>
      <c r="U309" s="26">
        <f t="shared" si="25"/>
        <v>0</v>
      </c>
    </row>
    <row r="310" spans="1:21" ht="12.75" customHeight="1" x14ac:dyDescent="0.25">
      <c r="A310" s="7" t="str">
        <f t="shared" si="24"/>
        <v/>
      </c>
      <c r="B310" s="20"/>
      <c r="C310" s="21" t="str">
        <f>IF(B310="","",VLOOKUP(B310, 'Códigos 2'!$A$13:$C$13, 3, FALSE))</f>
        <v/>
      </c>
      <c r="D310" s="21" t="str">
        <f>IF(B310="","",VLOOKUP(B310, 'Códigos 2'!$A$3:$B$13, 2, FALSE))</f>
        <v/>
      </c>
      <c r="E310" s="22" t="str">
        <f>IF(F310="","",VLOOKUP(F310, 'Códigos 2'!E$3:F$66, 2, FALSE))</f>
        <v/>
      </c>
      <c r="F310" s="23"/>
      <c r="G310" s="23"/>
      <c r="H310" s="23"/>
      <c r="I310" s="23"/>
      <c r="J310" s="24"/>
      <c r="K310" s="20"/>
      <c r="L310" s="20"/>
      <c r="M310" s="25">
        <v>0</v>
      </c>
      <c r="N310" s="26">
        <f t="shared" si="26"/>
        <v>0</v>
      </c>
      <c r="O310" s="52"/>
      <c r="P310" s="26">
        <f t="shared" si="27"/>
        <v>0</v>
      </c>
      <c r="Q310" s="25">
        <v>0</v>
      </c>
      <c r="R310" s="26">
        <f t="shared" si="28"/>
        <v>0</v>
      </c>
      <c r="S310" s="26">
        <f t="shared" si="29"/>
        <v>0</v>
      </c>
      <c r="T310" s="27"/>
      <c r="U310" s="26">
        <f t="shared" si="25"/>
        <v>0</v>
      </c>
    </row>
    <row r="311" spans="1:21" ht="12.75" customHeight="1" x14ac:dyDescent="0.25">
      <c r="A311" s="7" t="str">
        <f t="shared" si="24"/>
        <v/>
      </c>
      <c r="B311" s="20"/>
      <c r="C311" s="21" t="str">
        <f>IF(B311="","",VLOOKUP(B311, 'Códigos 2'!$A$13:$C$13, 3, FALSE))</f>
        <v/>
      </c>
      <c r="D311" s="21" t="str">
        <f>IF(B311="","",VLOOKUP(B311, 'Códigos 2'!$A$3:$B$13, 2, FALSE))</f>
        <v/>
      </c>
      <c r="E311" s="22" t="str">
        <f>IF(F311="","",VLOOKUP(F311, 'Códigos 2'!E$3:F$66, 2, FALSE))</f>
        <v/>
      </c>
      <c r="F311" s="23"/>
      <c r="G311" s="23"/>
      <c r="H311" s="23"/>
      <c r="I311" s="23"/>
      <c r="J311" s="24"/>
      <c r="K311" s="20"/>
      <c r="L311" s="20"/>
      <c r="M311" s="25">
        <v>0</v>
      </c>
      <c r="N311" s="26">
        <f t="shared" si="26"/>
        <v>0</v>
      </c>
      <c r="O311" s="52"/>
      <c r="P311" s="26">
        <f t="shared" si="27"/>
        <v>0</v>
      </c>
      <c r="Q311" s="25">
        <v>0</v>
      </c>
      <c r="R311" s="26">
        <f t="shared" si="28"/>
        <v>0</v>
      </c>
      <c r="S311" s="26">
        <f t="shared" si="29"/>
        <v>0</v>
      </c>
      <c r="T311" s="27"/>
      <c r="U311" s="26">
        <f t="shared" si="25"/>
        <v>0</v>
      </c>
    </row>
    <row r="312" spans="1:21" ht="12.75" customHeight="1" x14ac:dyDescent="0.25">
      <c r="A312" s="7" t="str">
        <f t="shared" si="24"/>
        <v/>
      </c>
      <c r="B312" s="20"/>
      <c r="C312" s="21" t="str">
        <f>IF(B312="","",VLOOKUP(B312, 'Códigos 2'!$A$13:$C$13, 3, FALSE))</f>
        <v/>
      </c>
      <c r="D312" s="21" t="str">
        <f>IF(B312="","",VLOOKUP(B312, 'Códigos 2'!$A$3:$B$13, 2, FALSE))</f>
        <v/>
      </c>
      <c r="E312" s="22" t="str">
        <f>IF(F312="","",VLOOKUP(F312, 'Códigos 2'!E$3:F$66, 2, FALSE))</f>
        <v/>
      </c>
      <c r="F312" s="23"/>
      <c r="G312" s="23"/>
      <c r="H312" s="23"/>
      <c r="I312" s="23"/>
      <c r="J312" s="24"/>
      <c r="K312" s="20"/>
      <c r="L312" s="20"/>
      <c r="M312" s="25">
        <v>0</v>
      </c>
      <c r="N312" s="26">
        <f t="shared" si="26"/>
        <v>0</v>
      </c>
      <c r="O312" s="52"/>
      <c r="P312" s="26">
        <f t="shared" si="27"/>
        <v>0</v>
      </c>
      <c r="Q312" s="25">
        <v>0</v>
      </c>
      <c r="R312" s="26">
        <f t="shared" si="28"/>
        <v>0</v>
      </c>
      <c r="S312" s="26">
        <f t="shared" si="29"/>
        <v>0</v>
      </c>
      <c r="T312" s="27"/>
      <c r="U312" s="26">
        <f t="shared" si="25"/>
        <v>0</v>
      </c>
    </row>
    <row r="313" spans="1:21" ht="12.75" customHeight="1" x14ac:dyDescent="0.25">
      <c r="A313" s="7" t="str">
        <f t="shared" si="24"/>
        <v/>
      </c>
      <c r="B313" s="20"/>
      <c r="C313" s="21" t="str">
        <f>IF(B313="","",VLOOKUP(B313, 'Códigos 2'!$A$13:$C$13, 3, FALSE))</f>
        <v/>
      </c>
      <c r="D313" s="21" t="str">
        <f>IF(B313="","",VLOOKUP(B313, 'Códigos 2'!$A$3:$B$13, 2, FALSE))</f>
        <v/>
      </c>
      <c r="E313" s="22" t="str">
        <f>IF(F313="","",VLOOKUP(F313, 'Códigos 2'!E$3:F$66, 2, FALSE))</f>
        <v/>
      </c>
      <c r="F313" s="23"/>
      <c r="G313" s="23"/>
      <c r="H313" s="23"/>
      <c r="I313" s="23"/>
      <c r="J313" s="24"/>
      <c r="K313" s="20"/>
      <c r="L313" s="20"/>
      <c r="M313" s="25">
        <v>0</v>
      </c>
      <c r="N313" s="26">
        <f t="shared" si="26"/>
        <v>0</v>
      </c>
      <c r="O313" s="52"/>
      <c r="P313" s="26">
        <f t="shared" si="27"/>
        <v>0</v>
      </c>
      <c r="Q313" s="25">
        <v>0</v>
      </c>
      <c r="R313" s="26">
        <f t="shared" si="28"/>
        <v>0</v>
      </c>
      <c r="S313" s="26">
        <f t="shared" si="29"/>
        <v>0</v>
      </c>
      <c r="T313" s="27"/>
      <c r="U313" s="26">
        <f t="shared" si="25"/>
        <v>0</v>
      </c>
    </row>
    <row r="314" spans="1:21" ht="12.75" customHeight="1" x14ac:dyDescent="0.25">
      <c r="A314" s="7" t="str">
        <f t="shared" si="24"/>
        <v/>
      </c>
      <c r="B314" s="20"/>
      <c r="C314" s="21" t="str">
        <f>IF(B314="","",VLOOKUP(B314, 'Códigos 2'!$A$13:$C$13, 3, FALSE))</f>
        <v/>
      </c>
      <c r="D314" s="21" t="str">
        <f>IF(B314="","",VLOOKUP(B314, 'Códigos 2'!$A$3:$B$13, 2, FALSE))</f>
        <v/>
      </c>
      <c r="E314" s="22" t="str">
        <f>IF(F314="","",VLOOKUP(F314, 'Códigos 2'!E$3:F$66, 2, FALSE))</f>
        <v/>
      </c>
      <c r="F314" s="23"/>
      <c r="G314" s="23"/>
      <c r="H314" s="23"/>
      <c r="I314" s="23"/>
      <c r="J314" s="24"/>
      <c r="K314" s="20"/>
      <c r="L314" s="20"/>
      <c r="M314" s="25">
        <v>0</v>
      </c>
      <c r="N314" s="26">
        <f t="shared" si="26"/>
        <v>0</v>
      </c>
      <c r="O314" s="52"/>
      <c r="P314" s="26">
        <f t="shared" si="27"/>
        <v>0</v>
      </c>
      <c r="Q314" s="25">
        <v>0</v>
      </c>
      <c r="R314" s="26">
        <f t="shared" si="28"/>
        <v>0</v>
      </c>
      <c r="S314" s="26">
        <f t="shared" si="29"/>
        <v>0</v>
      </c>
      <c r="T314" s="27"/>
      <c r="U314" s="26">
        <f t="shared" si="25"/>
        <v>0</v>
      </c>
    </row>
    <row r="315" spans="1:21" ht="12.75" customHeight="1" x14ac:dyDescent="0.25">
      <c r="A315" s="7" t="str">
        <f t="shared" si="24"/>
        <v/>
      </c>
      <c r="B315" s="20"/>
      <c r="C315" s="21" t="str">
        <f>IF(B315="","",VLOOKUP(B315, 'Códigos 2'!$A$13:$C$13, 3, FALSE))</f>
        <v/>
      </c>
      <c r="D315" s="21" t="str">
        <f>IF(B315="","",VLOOKUP(B315, 'Códigos 2'!$A$3:$B$13, 2, FALSE))</f>
        <v/>
      </c>
      <c r="E315" s="22" t="str">
        <f>IF(F315="","",VLOOKUP(F315, 'Códigos 2'!E$3:F$66, 2, FALSE))</f>
        <v/>
      </c>
      <c r="F315" s="23"/>
      <c r="G315" s="23"/>
      <c r="H315" s="23"/>
      <c r="I315" s="23"/>
      <c r="J315" s="24"/>
      <c r="K315" s="20"/>
      <c r="L315" s="20"/>
      <c r="M315" s="25">
        <v>0</v>
      </c>
      <c r="N315" s="26">
        <f t="shared" si="26"/>
        <v>0</v>
      </c>
      <c r="O315" s="52"/>
      <c r="P315" s="26">
        <f t="shared" si="27"/>
        <v>0</v>
      </c>
      <c r="Q315" s="25">
        <v>0</v>
      </c>
      <c r="R315" s="26">
        <f t="shared" si="28"/>
        <v>0</v>
      </c>
      <c r="S315" s="26">
        <f t="shared" si="29"/>
        <v>0</v>
      </c>
      <c r="T315" s="27"/>
      <c r="U315" s="26">
        <f t="shared" si="25"/>
        <v>0</v>
      </c>
    </row>
    <row r="316" spans="1:21" ht="12.75" customHeight="1" x14ac:dyDescent="0.25">
      <c r="A316" s="7" t="str">
        <f t="shared" si="24"/>
        <v/>
      </c>
      <c r="B316" s="20"/>
      <c r="C316" s="21" t="str">
        <f>IF(B316="","",VLOOKUP(B316, 'Códigos 2'!$A$13:$C$13, 3, FALSE))</f>
        <v/>
      </c>
      <c r="D316" s="21" t="str">
        <f>IF(B316="","",VLOOKUP(B316, 'Códigos 2'!$A$3:$B$13, 2, FALSE))</f>
        <v/>
      </c>
      <c r="E316" s="22" t="str">
        <f>IF(F316="","",VLOOKUP(F316, 'Códigos 2'!E$3:F$66, 2, FALSE))</f>
        <v/>
      </c>
      <c r="F316" s="23"/>
      <c r="G316" s="23"/>
      <c r="H316" s="23"/>
      <c r="I316" s="23"/>
      <c r="J316" s="24"/>
      <c r="K316" s="20"/>
      <c r="L316" s="20"/>
      <c r="M316" s="25">
        <v>0</v>
      </c>
      <c r="N316" s="26">
        <f t="shared" si="26"/>
        <v>0</v>
      </c>
      <c r="O316" s="52"/>
      <c r="P316" s="26">
        <f t="shared" si="27"/>
        <v>0</v>
      </c>
      <c r="Q316" s="25">
        <v>0</v>
      </c>
      <c r="R316" s="26">
        <f t="shared" si="28"/>
        <v>0</v>
      </c>
      <c r="S316" s="26">
        <f t="shared" si="29"/>
        <v>0</v>
      </c>
      <c r="T316" s="27"/>
      <c r="U316" s="26">
        <f t="shared" si="25"/>
        <v>0</v>
      </c>
    </row>
    <row r="317" spans="1:21" ht="12.75" customHeight="1" x14ac:dyDescent="0.25">
      <c r="A317" s="7" t="str">
        <f t="shared" si="24"/>
        <v/>
      </c>
      <c r="B317" s="20"/>
      <c r="C317" s="21" t="str">
        <f>IF(B317="","",VLOOKUP(B317, 'Códigos 2'!$A$13:$C$13, 3, FALSE))</f>
        <v/>
      </c>
      <c r="D317" s="21" t="str">
        <f>IF(B317="","",VLOOKUP(B317, 'Códigos 2'!$A$3:$B$13, 2, FALSE))</f>
        <v/>
      </c>
      <c r="E317" s="22" t="str">
        <f>IF(F317="","",VLOOKUP(F317, 'Códigos 2'!E$3:F$66, 2, FALSE))</f>
        <v/>
      </c>
      <c r="F317" s="23"/>
      <c r="G317" s="23"/>
      <c r="H317" s="23"/>
      <c r="I317" s="23"/>
      <c r="J317" s="24"/>
      <c r="K317" s="20"/>
      <c r="L317" s="20"/>
      <c r="M317" s="25">
        <v>0</v>
      </c>
      <c r="N317" s="26">
        <f t="shared" si="26"/>
        <v>0</v>
      </c>
      <c r="O317" s="52"/>
      <c r="P317" s="26">
        <f t="shared" si="27"/>
        <v>0</v>
      </c>
      <c r="Q317" s="25">
        <v>0</v>
      </c>
      <c r="R317" s="26">
        <f t="shared" si="28"/>
        <v>0</v>
      </c>
      <c r="S317" s="26">
        <f t="shared" si="29"/>
        <v>0</v>
      </c>
      <c r="T317" s="27"/>
      <c r="U317" s="26">
        <f t="shared" si="25"/>
        <v>0</v>
      </c>
    </row>
    <row r="318" spans="1:21" ht="12.75" customHeight="1" x14ac:dyDescent="0.25">
      <c r="A318" s="7" t="str">
        <f t="shared" si="24"/>
        <v/>
      </c>
      <c r="B318" s="20"/>
      <c r="C318" s="21" t="str">
        <f>IF(B318="","",VLOOKUP(B318, 'Códigos 2'!$A$13:$C$13, 3, FALSE))</f>
        <v/>
      </c>
      <c r="D318" s="21" t="str">
        <f>IF(B318="","",VLOOKUP(B318, 'Códigos 2'!$A$3:$B$13, 2, FALSE))</f>
        <v/>
      </c>
      <c r="E318" s="22" t="str">
        <f>IF(F318="","",VLOOKUP(F318, 'Códigos 2'!E$3:F$66, 2, FALSE))</f>
        <v/>
      </c>
      <c r="F318" s="23"/>
      <c r="G318" s="23"/>
      <c r="H318" s="23"/>
      <c r="I318" s="23"/>
      <c r="J318" s="24"/>
      <c r="K318" s="20"/>
      <c r="L318" s="20"/>
      <c r="M318" s="25">
        <v>0</v>
      </c>
      <c r="N318" s="26">
        <f t="shared" si="26"/>
        <v>0</v>
      </c>
      <c r="O318" s="52"/>
      <c r="P318" s="26">
        <f t="shared" si="27"/>
        <v>0</v>
      </c>
      <c r="Q318" s="25">
        <v>0</v>
      </c>
      <c r="R318" s="26">
        <f t="shared" si="28"/>
        <v>0</v>
      </c>
      <c r="S318" s="26">
        <f t="shared" si="29"/>
        <v>0</v>
      </c>
      <c r="T318" s="27"/>
      <c r="U318" s="26">
        <f t="shared" si="25"/>
        <v>0</v>
      </c>
    </row>
    <row r="319" spans="1:21" ht="12.75" customHeight="1" x14ac:dyDescent="0.25">
      <c r="A319" s="7" t="str">
        <f t="shared" si="24"/>
        <v/>
      </c>
      <c r="B319" s="20"/>
      <c r="C319" s="21" t="str">
        <f>IF(B319="","",VLOOKUP(B319, 'Códigos 2'!$A$13:$C$13, 3, FALSE))</f>
        <v/>
      </c>
      <c r="D319" s="21" t="str">
        <f>IF(B319="","",VLOOKUP(B319, 'Códigos 2'!$A$3:$B$13, 2, FALSE))</f>
        <v/>
      </c>
      <c r="E319" s="22" t="str">
        <f>IF(F319="","",VLOOKUP(F319, 'Códigos 2'!E$3:F$66, 2, FALSE))</f>
        <v/>
      </c>
      <c r="F319" s="23"/>
      <c r="G319" s="23"/>
      <c r="H319" s="23"/>
      <c r="I319" s="23"/>
      <c r="J319" s="24"/>
      <c r="K319" s="20"/>
      <c r="L319" s="20"/>
      <c r="M319" s="25">
        <v>0</v>
      </c>
      <c r="N319" s="26">
        <f t="shared" si="26"/>
        <v>0</v>
      </c>
      <c r="O319" s="52"/>
      <c r="P319" s="26">
        <f t="shared" si="27"/>
        <v>0</v>
      </c>
      <c r="Q319" s="25">
        <v>0</v>
      </c>
      <c r="R319" s="26">
        <f t="shared" si="28"/>
        <v>0</v>
      </c>
      <c r="S319" s="26">
        <f t="shared" si="29"/>
        <v>0</v>
      </c>
      <c r="T319" s="27"/>
      <c r="U319" s="26">
        <f t="shared" si="25"/>
        <v>0</v>
      </c>
    </row>
    <row r="320" spans="1:21" ht="12.75" customHeight="1" x14ac:dyDescent="0.25">
      <c r="A320" s="7" t="str">
        <f t="shared" si="24"/>
        <v/>
      </c>
      <c r="B320" s="20"/>
      <c r="C320" s="21" t="str">
        <f>IF(B320="","",VLOOKUP(B320, 'Códigos 2'!$A$13:$C$13, 3, FALSE))</f>
        <v/>
      </c>
      <c r="D320" s="21" t="str">
        <f>IF(B320="","",VLOOKUP(B320, 'Códigos 2'!$A$3:$B$13, 2, FALSE))</f>
        <v/>
      </c>
      <c r="E320" s="22" t="str">
        <f>IF(F320="","",VLOOKUP(F320, 'Códigos 2'!E$3:F$66, 2, FALSE))</f>
        <v/>
      </c>
      <c r="F320" s="23"/>
      <c r="G320" s="23"/>
      <c r="H320" s="23"/>
      <c r="I320" s="23"/>
      <c r="J320" s="24"/>
      <c r="K320" s="20"/>
      <c r="L320" s="20"/>
      <c r="M320" s="25">
        <v>0</v>
      </c>
      <c r="N320" s="26">
        <f t="shared" si="26"/>
        <v>0</v>
      </c>
      <c r="O320" s="52"/>
      <c r="P320" s="26">
        <f t="shared" si="27"/>
        <v>0</v>
      </c>
      <c r="Q320" s="25">
        <v>0</v>
      </c>
      <c r="R320" s="26">
        <f t="shared" si="28"/>
        <v>0</v>
      </c>
      <c r="S320" s="26">
        <f t="shared" si="29"/>
        <v>0</v>
      </c>
      <c r="T320" s="27"/>
      <c r="U320" s="26">
        <f t="shared" si="25"/>
        <v>0</v>
      </c>
    </row>
    <row r="321" spans="1:21" ht="12.75" customHeight="1" x14ac:dyDescent="0.25">
      <c r="A321" s="7" t="str">
        <f t="shared" si="24"/>
        <v/>
      </c>
      <c r="B321" s="20"/>
      <c r="C321" s="21" t="str">
        <f>IF(B321="","",VLOOKUP(B321, 'Códigos 2'!$A$13:$C$13, 3, FALSE))</f>
        <v/>
      </c>
      <c r="D321" s="21" t="str">
        <f>IF(B321="","",VLOOKUP(B321, 'Códigos 2'!$A$3:$B$13, 2, FALSE))</f>
        <v/>
      </c>
      <c r="E321" s="22" t="str">
        <f>IF(F321="","",VLOOKUP(F321, 'Códigos 2'!E$3:F$66, 2, FALSE))</f>
        <v/>
      </c>
      <c r="F321" s="23"/>
      <c r="G321" s="23"/>
      <c r="H321" s="23"/>
      <c r="I321" s="23"/>
      <c r="J321" s="24"/>
      <c r="K321" s="20"/>
      <c r="L321" s="20"/>
      <c r="M321" s="25">
        <v>0</v>
      </c>
      <c r="N321" s="26">
        <f t="shared" si="26"/>
        <v>0</v>
      </c>
      <c r="O321" s="52"/>
      <c r="P321" s="26">
        <f t="shared" si="27"/>
        <v>0</v>
      </c>
      <c r="Q321" s="25">
        <v>0</v>
      </c>
      <c r="R321" s="26">
        <f t="shared" si="28"/>
        <v>0</v>
      </c>
      <c r="S321" s="26">
        <f t="shared" si="29"/>
        <v>0</v>
      </c>
      <c r="T321" s="27"/>
      <c r="U321" s="26">
        <f t="shared" si="25"/>
        <v>0</v>
      </c>
    </row>
    <row r="322" spans="1:21" ht="12.75" customHeight="1" x14ac:dyDescent="0.25">
      <c r="A322" s="7" t="str">
        <f t="shared" si="24"/>
        <v/>
      </c>
      <c r="B322" s="20"/>
      <c r="C322" s="21" t="str">
        <f>IF(B322="","",VLOOKUP(B322, 'Códigos 2'!$A$13:$C$13, 3, FALSE))</f>
        <v/>
      </c>
      <c r="D322" s="21" t="str">
        <f>IF(B322="","",VLOOKUP(B322, 'Códigos 2'!$A$3:$B$13, 2, FALSE))</f>
        <v/>
      </c>
      <c r="E322" s="22" t="str">
        <f>IF(F322="","",VLOOKUP(F322, 'Códigos 2'!E$3:F$66, 2, FALSE))</f>
        <v/>
      </c>
      <c r="F322" s="23"/>
      <c r="G322" s="23"/>
      <c r="H322" s="23"/>
      <c r="I322" s="23"/>
      <c r="J322" s="24"/>
      <c r="K322" s="20"/>
      <c r="L322" s="20"/>
      <c r="M322" s="25">
        <v>0</v>
      </c>
      <c r="N322" s="26">
        <f t="shared" si="26"/>
        <v>0</v>
      </c>
      <c r="O322" s="52"/>
      <c r="P322" s="26">
        <f t="shared" si="27"/>
        <v>0</v>
      </c>
      <c r="Q322" s="25">
        <v>0</v>
      </c>
      <c r="R322" s="26">
        <f t="shared" si="28"/>
        <v>0</v>
      </c>
      <c r="S322" s="26">
        <f t="shared" si="29"/>
        <v>0</v>
      </c>
      <c r="T322" s="27"/>
      <c r="U322" s="26">
        <f t="shared" si="25"/>
        <v>0</v>
      </c>
    </row>
    <row r="323" spans="1:21" ht="12.75" customHeight="1" x14ac:dyDescent="0.25">
      <c r="A323" s="7" t="str">
        <f t="shared" si="24"/>
        <v/>
      </c>
      <c r="B323" s="20"/>
      <c r="C323" s="21" t="str">
        <f>IF(B323="","",VLOOKUP(B323, 'Códigos 2'!$A$13:$C$13, 3, FALSE))</f>
        <v/>
      </c>
      <c r="D323" s="21" t="str">
        <f>IF(B323="","",VLOOKUP(B323, 'Códigos 2'!$A$3:$B$13, 2, FALSE))</f>
        <v/>
      </c>
      <c r="E323" s="22" t="str">
        <f>IF(F323="","",VLOOKUP(F323, 'Códigos 2'!E$3:F$66, 2, FALSE))</f>
        <v/>
      </c>
      <c r="F323" s="23"/>
      <c r="G323" s="23"/>
      <c r="H323" s="23"/>
      <c r="I323" s="23"/>
      <c r="J323" s="24"/>
      <c r="K323" s="20"/>
      <c r="L323" s="20"/>
      <c r="M323" s="25">
        <v>0</v>
      </c>
      <c r="N323" s="26">
        <f t="shared" si="26"/>
        <v>0</v>
      </c>
      <c r="O323" s="52"/>
      <c r="P323" s="26">
        <f t="shared" si="27"/>
        <v>0</v>
      </c>
      <c r="Q323" s="25">
        <v>0</v>
      </c>
      <c r="R323" s="26">
        <f t="shared" si="28"/>
        <v>0</v>
      </c>
      <c r="S323" s="26">
        <f t="shared" si="29"/>
        <v>0</v>
      </c>
      <c r="T323" s="27"/>
      <c r="U323" s="26">
        <f t="shared" si="25"/>
        <v>0</v>
      </c>
    </row>
    <row r="324" spans="1:21" ht="12.75" customHeight="1" x14ac:dyDescent="0.25">
      <c r="A324" s="7" t="str">
        <f t="shared" si="24"/>
        <v/>
      </c>
      <c r="B324" s="20"/>
      <c r="C324" s="21" t="str">
        <f>IF(B324="","",VLOOKUP(B324, 'Códigos 2'!$A$13:$C$13, 3, FALSE))</f>
        <v/>
      </c>
      <c r="D324" s="21" t="str">
        <f>IF(B324="","",VLOOKUP(B324, 'Códigos 2'!$A$3:$B$13, 2, FALSE))</f>
        <v/>
      </c>
      <c r="E324" s="22" t="str">
        <f>IF(F324="","",VLOOKUP(F324, 'Códigos 2'!E$3:F$66, 2, FALSE))</f>
        <v/>
      </c>
      <c r="F324" s="23"/>
      <c r="G324" s="23"/>
      <c r="H324" s="23"/>
      <c r="I324" s="23"/>
      <c r="J324" s="24"/>
      <c r="K324" s="20"/>
      <c r="L324" s="20"/>
      <c r="M324" s="25">
        <v>0</v>
      </c>
      <c r="N324" s="26">
        <f t="shared" si="26"/>
        <v>0</v>
      </c>
      <c r="O324" s="52"/>
      <c r="P324" s="26">
        <f t="shared" si="27"/>
        <v>0</v>
      </c>
      <c r="Q324" s="25">
        <v>0</v>
      </c>
      <c r="R324" s="26">
        <f t="shared" si="28"/>
        <v>0</v>
      </c>
      <c r="S324" s="26">
        <f t="shared" si="29"/>
        <v>0</v>
      </c>
      <c r="T324" s="27"/>
      <c r="U324" s="26">
        <f t="shared" si="25"/>
        <v>0</v>
      </c>
    </row>
    <row r="325" spans="1:21" ht="12.75" customHeight="1" x14ac:dyDescent="0.25">
      <c r="A325" s="7" t="str">
        <f t="shared" si="24"/>
        <v/>
      </c>
      <c r="B325" s="20"/>
      <c r="C325" s="21" t="str">
        <f>IF(B325="","",VLOOKUP(B325, 'Códigos 2'!$A$13:$C$13, 3, FALSE))</f>
        <v/>
      </c>
      <c r="D325" s="21" t="str">
        <f>IF(B325="","",VLOOKUP(B325, 'Códigos 2'!$A$3:$B$13, 2, FALSE))</f>
        <v/>
      </c>
      <c r="E325" s="22" t="str">
        <f>IF(F325="","",VLOOKUP(F325, 'Códigos 2'!E$3:F$66, 2, FALSE))</f>
        <v/>
      </c>
      <c r="F325" s="23"/>
      <c r="G325" s="23"/>
      <c r="H325" s="23"/>
      <c r="I325" s="23"/>
      <c r="J325" s="24"/>
      <c r="K325" s="20"/>
      <c r="L325" s="20"/>
      <c r="M325" s="25">
        <v>0</v>
      </c>
      <c r="N325" s="26">
        <f t="shared" si="26"/>
        <v>0</v>
      </c>
      <c r="O325" s="52"/>
      <c r="P325" s="26">
        <f t="shared" si="27"/>
        <v>0</v>
      </c>
      <c r="Q325" s="25">
        <v>0</v>
      </c>
      <c r="R325" s="26">
        <f t="shared" si="28"/>
        <v>0</v>
      </c>
      <c r="S325" s="26">
        <f t="shared" si="29"/>
        <v>0</v>
      </c>
      <c r="T325" s="27"/>
      <c r="U325" s="26">
        <f t="shared" si="25"/>
        <v>0</v>
      </c>
    </row>
    <row r="326" spans="1:21" ht="12.75" customHeight="1" x14ac:dyDescent="0.25">
      <c r="A326" s="7" t="str">
        <f t="shared" si="24"/>
        <v/>
      </c>
      <c r="B326" s="20"/>
      <c r="C326" s="21" t="str">
        <f>IF(B326="","",VLOOKUP(B326, 'Códigos 2'!$A$13:$C$13, 3, FALSE))</f>
        <v/>
      </c>
      <c r="D326" s="21" t="str">
        <f>IF(B326="","",VLOOKUP(B326, 'Códigos 2'!$A$3:$B$13, 2, FALSE))</f>
        <v/>
      </c>
      <c r="E326" s="22" t="str">
        <f>IF(F326="","",VLOOKUP(F326, 'Códigos 2'!E$3:F$66, 2, FALSE))</f>
        <v/>
      </c>
      <c r="F326" s="23"/>
      <c r="G326" s="23"/>
      <c r="H326" s="23"/>
      <c r="I326" s="23"/>
      <c r="J326" s="24"/>
      <c r="K326" s="20"/>
      <c r="L326" s="20"/>
      <c r="M326" s="25">
        <v>0</v>
      </c>
      <c r="N326" s="26">
        <f t="shared" si="26"/>
        <v>0</v>
      </c>
      <c r="O326" s="52"/>
      <c r="P326" s="26">
        <f t="shared" si="27"/>
        <v>0</v>
      </c>
      <c r="Q326" s="25">
        <v>0</v>
      </c>
      <c r="R326" s="26">
        <f t="shared" si="28"/>
        <v>0</v>
      </c>
      <c r="S326" s="26">
        <f t="shared" si="29"/>
        <v>0</v>
      </c>
      <c r="T326" s="27"/>
      <c r="U326" s="26">
        <f t="shared" si="25"/>
        <v>0</v>
      </c>
    </row>
    <row r="327" spans="1:21" ht="12.75" customHeight="1" x14ac:dyDescent="0.25">
      <c r="A327" s="7" t="str">
        <f t="shared" ref="A327:A390" si="30">IF(F327 = "","",$M$2)</f>
        <v/>
      </c>
      <c r="B327" s="20"/>
      <c r="C327" s="21" t="str">
        <f>IF(B327="","",VLOOKUP(B327, 'Códigos 2'!$A$13:$C$13, 3, FALSE))</f>
        <v/>
      </c>
      <c r="D327" s="21" t="str">
        <f>IF(B327="","",VLOOKUP(B327, 'Códigos 2'!$A$3:$B$13, 2, FALSE))</f>
        <v/>
      </c>
      <c r="E327" s="22" t="str">
        <f>IF(F327="","",VLOOKUP(F327, 'Códigos 2'!E$3:F$66, 2, FALSE))</f>
        <v/>
      </c>
      <c r="F327" s="23"/>
      <c r="G327" s="23"/>
      <c r="H327" s="23"/>
      <c r="I327" s="23"/>
      <c r="J327" s="24"/>
      <c r="K327" s="20"/>
      <c r="L327" s="20"/>
      <c r="M327" s="25">
        <v>0</v>
      </c>
      <c r="N327" s="26">
        <f t="shared" si="26"/>
        <v>0</v>
      </c>
      <c r="O327" s="52"/>
      <c r="P327" s="26">
        <f t="shared" si="27"/>
        <v>0</v>
      </c>
      <c r="Q327" s="25">
        <v>0</v>
      </c>
      <c r="R327" s="26">
        <f t="shared" si="28"/>
        <v>0</v>
      </c>
      <c r="S327" s="26">
        <f t="shared" si="29"/>
        <v>0</v>
      </c>
      <c r="T327" s="27"/>
      <c r="U327" s="26">
        <f t="shared" ref="U327:U390" si="31">IF(T327="Si",K327*L327*$T$5,0)</f>
        <v>0</v>
      </c>
    </row>
    <row r="328" spans="1:21" ht="12.75" customHeight="1" x14ac:dyDescent="0.25">
      <c r="A328" s="7" t="str">
        <f t="shared" si="30"/>
        <v/>
      </c>
      <c r="B328" s="20"/>
      <c r="C328" s="21" t="str">
        <f>IF(B328="","",VLOOKUP(B328, 'Códigos 2'!$A$13:$C$13, 3, FALSE))</f>
        <v/>
      </c>
      <c r="D328" s="21" t="str">
        <f>IF(B328="","",VLOOKUP(B328, 'Códigos 2'!$A$3:$B$13, 2, FALSE))</f>
        <v/>
      </c>
      <c r="E328" s="22" t="str">
        <f>IF(F328="","",VLOOKUP(F328, 'Códigos 2'!E$3:F$66, 2, FALSE))</f>
        <v/>
      </c>
      <c r="F328" s="23"/>
      <c r="G328" s="23"/>
      <c r="H328" s="23"/>
      <c r="I328" s="23"/>
      <c r="J328" s="24"/>
      <c r="K328" s="20"/>
      <c r="L328" s="20"/>
      <c r="M328" s="25">
        <v>0</v>
      </c>
      <c r="N328" s="26">
        <f t="shared" ref="N328:N391" si="32">($K328*$M328)*L328</f>
        <v>0</v>
      </c>
      <c r="O328" s="52"/>
      <c r="P328" s="26">
        <f t="shared" ref="P328:P391" si="33">IF($C328="Pre-Retiro Voluntario",$N328*$O328,IF($C328="Regular",$N328*$O328,0))</f>
        <v>0</v>
      </c>
      <c r="Q328" s="25">
        <v>0</v>
      </c>
      <c r="R328" s="26">
        <f t="shared" ref="R328:R391" si="34">($K328*$Q328)*L328</f>
        <v>0</v>
      </c>
      <c r="S328" s="26">
        <f t="shared" ref="S328:S391" si="35">($R328)*$S$5</f>
        <v>0</v>
      </c>
      <c r="T328" s="27"/>
      <c r="U328" s="26">
        <f t="shared" si="31"/>
        <v>0</v>
      </c>
    </row>
    <row r="329" spans="1:21" ht="12.75" customHeight="1" x14ac:dyDescent="0.25">
      <c r="A329" s="7" t="str">
        <f t="shared" si="30"/>
        <v/>
      </c>
      <c r="B329" s="20"/>
      <c r="C329" s="21" t="str">
        <f>IF(B329="","",VLOOKUP(B329, 'Códigos 2'!$A$13:$C$13, 3, FALSE))</f>
        <v/>
      </c>
      <c r="D329" s="21" t="str">
        <f>IF(B329="","",VLOOKUP(B329, 'Códigos 2'!$A$3:$B$13, 2, FALSE))</f>
        <v/>
      </c>
      <c r="E329" s="22" t="str">
        <f>IF(F329="","",VLOOKUP(F329, 'Códigos 2'!E$3:F$66, 2, FALSE))</f>
        <v/>
      </c>
      <c r="F329" s="23"/>
      <c r="G329" s="23"/>
      <c r="H329" s="23"/>
      <c r="I329" s="23"/>
      <c r="J329" s="24"/>
      <c r="K329" s="20"/>
      <c r="L329" s="20"/>
      <c r="M329" s="25">
        <v>0</v>
      </c>
      <c r="N329" s="26">
        <f t="shared" si="32"/>
        <v>0</v>
      </c>
      <c r="O329" s="52"/>
      <c r="P329" s="26">
        <f t="shared" si="33"/>
        <v>0</v>
      </c>
      <c r="Q329" s="25">
        <v>0</v>
      </c>
      <c r="R329" s="26">
        <f t="shared" si="34"/>
        <v>0</v>
      </c>
      <c r="S329" s="26">
        <f t="shared" si="35"/>
        <v>0</v>
      </c>
      <c r="T329" s="27"/>
      <c r="U329" s="26">
        <f t="shared" si="31"/>
        <v>0</v>
      </c>
    </row>
    <row r="330" spans="1:21" ht="12.75" customHeight="1" x14ac:dyDescent="0.25">
      <c r="A330" s="7" t="str">
        <f t="shared" si="30"/>
        <v/>
      </c>
      <c r="B330" s="20"/>
      <c r="C330" s="21" t="str">
        <f>IF(B330="","",VLOOKUP(B330, 'Códigos 2'!$A$13:$C$13, 3, FALSE))</f>
        <v/>
      </c>
      <c r="D330" s="21" t="str">
        <f>IF(B330="","",VLOOKUP(B330, 'Códigos 2'!$A$3:$B$13, 2, FALSE))</f>
        <v/>
      </c>
      <c r="E330" s="22" t="str">
        <f>IF(F330="","",VLOOKUP(F330, 'Códigos 2'!E$3:F$66, 2, FALSE))</f>
        <v/>
      </c>
      <c r="F330" s="23"/>
      <c r="G330" s="23"/>
      <c r="H330" s="23"/>
      <c r="I330" s="23"/>
      <c r="J330" s="24"/>
      <c r="K330" s="20"/>
      <c r="L330" s="20"/>
      <c r="M330" s="25">
        <v>0</v>
      </c>
      <c r="N330" s="26">
        <f t="shared" si="32"/>
        <v>0</v>
      </c>
      <c r="O330" s="52"/>
      <c r="P330" s="26">
        <f t="shared" si="33"/>
        <v>0</v>
      </c>
      <c r="Q330" s="25">
        <v>0</v>
      </c>
      <c r="R330" s="26">
        <f t="shared" si="34"/>
        <v>0</v>
      </c>
      <c r="S330" s="26">
        <f t="shared" si="35"/>
        <v>0</v>
      </c>
      <c r="T330" s="27"/>
      <c r="U330" s="26">
        <f t="shared" si="31"/>
        <v>0</v>
      </c>
    </row>
    <row r="331" spans="1:21" ht="12.75" customHeight="1" x14ac:dyDescent="0.25">
      <c r="A331" s="7" t="str">
        <f t="shared" si="30"/>
        <v/>
      </c>
      <c r="B331" s="20"/>
      <c r="C331" s="21" t="str">
        <f>IF(B331="","",VLOOKUP(B331, 'Códigos 2'!$A$13:$C$13, 3, FALSE))</f>
        <v/>
      </c>
      <c r="D331" s="21" t="str">
        <f>IF(B331="","",VLOOKUP(B331, 'Códigos 2'!$A$3:$B$13, 2, FALSE))</f>
        <v/>
      </c>
      <c r="E331" s="22" t="str">
        <f>IF(F331="","",VLOOKUP(F331, 'Códigos 2'!E$3:F$66, 2, FALSE))</f>
        <v/>
      </c>
      <c r="F331" s="23"/>
      <c r="G331" s="23"/>
      <c r="H331" s="23"/>
      <c r="I331" s="23"/>
      <c r="J331" s="24"/>
      <c r="K331" s="20"/>
      <c r="L331" s="20"/>
      <c r="M331" s="25">
        <v>0</v>
      </c>
      <c r="N331" s="26">
        <f t="shared" si="32"/>
        <v>0</v>
      </c>
      <c r="O331" s="52"/>
      <c r="P331" s="26">
        <f t="shared" si="33"/>
        <v>0</v>
      </c>
      <c r="Q331" s="25">
        <v>0</v>
      </c>
      <c r="R331" s="26">
        <f t="shared" si="34"/>
        <v>0</v>
      </c>
      <c r="S331" s="26">
        <f t="shared" si="35"/>
        <v>0</v>
      </c>
      <c r="T331" s="27"/>
      <c r="U331" s="26">
        <f t="shared" si="31"/>
        <v>0</v>
      </c>
    </row>
    <row r="332" spans="1:21" ht="12.75" customHeight="1" x14ac:dyDescent="0.25">
      <c r="A332" s="7" t="str">
        <f t="shared" si="30"/>
        <v/>
      </c>
      <c r="B332" s="20"/>
      <c r="C332" s="21" t="str">
        <f>IF(B332="","",VLOOKUP(B332, 'Códigos 2'!$A$13:$C$13, 3, FALSE))</f>
        <v/>
      </c>
      <c r="D332" s="21" t="str">
        <f>IF(B332="","",VLOOKUP(B332, 'Códigos 2'!$A$3:$B$13, 2, FALSE))</f>
        <v/>
      </c>
      <c r="E332" s="22" t="str">
        <f>IF(F332="","",VLOOKUP(F332, 'Códigos 2'!E$3:F$66, 2, FALSE))</f>
        <v/>
      </c>
      <c r="F332" s="23"/>
      <c r="G332" s="23"/>
      <c r="H332" s="23"/>
      <c r="I332" s="23"/>
      <c r="J332" s="24"/>
      <c r="K332" s="20"/>
      <c r="L332" s="20"/>
      <c r="M332" s="25">
        <v>0</v>
      </c>
      <c r="N332" s="26">
        <f t="shared" si="32"/>
        <v>0</v>
      </c>
      <c r="O332" s="52"/>
      <c r="P332" s="26">
        <f t="shared" si="33"/>
        <v>0</v>
      </c>
      <c r="Q332" s="25">
        <v>0</v>
      </c>
      <c r="R332" s="26">
        <f t="shared" si="34"/>
        <v>0</v>
      </c>
      <c r="S332" s="26">
        <f t="shared" si="35"/>
        <v>0</v>
      </c>
      <c r="T332" s="27"/>
      <c r="U332" s="26">
        <f t="shared" si="31"/>
        <v>0</v>
      </c>
    </row>
    <row r="333" spans="1:21" ht="12.75" customHeight="1" x14ac:dyDescent="0.25">
      <c r="A333" s="7" t="str">
        <f t="shared" si="30"/>
        <v/>
      </c>
      <c r="B333" s="20"/>
      <c r="C333" s="21" t="str">
        <f>IF(B333="","",VLOOKUP(B333, 'Códigos 2'!$A$13:$C$13, 3, FALSE))</f>
        <v/>
      </c>
      <c r="D333" s="21" t="str">
        <f>IF(B333="","",VLOOKUP(B333, 'Códigos 2'!$A$3:$B$13, 2, FALSE))</f>
        <v/>
      </c>
      <c r="E333" s="22" t="str">
        <f>IF(F333="","",VLOOKUP(F333, 'Códigos 2'!E$3:F$66, 2, FALSE))</f>
        <v/>
      </c>
      <c r="F333" s="23"/>
      <c r="G333" s="23"/>
      <c r="H333" s="23"/>
      <c r="I333" s="23"/>
      <c r="J333" s="24"/>
      <c r="K333" s="20"/>
      <c r="L333" s="20"/>
      <c r="M333" s="25">
        <v>0</v>
      </c>
      <c r="N333" s="26">
        <f t="shared" si="32"/>
        <v>0</v>
      </c>
      <c r="O333" s="52"/>
      <c r="P333" s="26">
        <f t="shared" si="33"/>
        <v>0</v>
      </c>
      <c r="Q333" s="25">
        <v>0</v>
      </c>
      <c r="R333" s="26">
        <f t="shared" si="34"/>
        <v>0</v>
      </c>
      <c r="S333" s="26">
        <f t="shared" si="35"/>
        <v>0</v>
      </c>
      <c r="T333" s="27"/>
      <c r="U333" s="26">
        <f t="shared" si="31"/>
        <v>0</v>
      </c>
    </row>
    <row r="334" spans="1:21" ht="12.75" customHeight="1" x14ac:dyDescent="0.25">
      <c r="A334" s="7" t="str">
        <f t="shared" si="30"/>
        <v/>
      </c>
      <c r="B334" s="20"/>
      <c r="C334" s="21" t="str">
        <f>IF(B334="","",VLOOKUP(B334, 'Códigos 2'!$A$13:$C$13, 3, FALSE))</f>
        <v/>
      </c>
      <c r="D334" s="21" t="str">
        <f>IF(B334="","",VLOOKUP(B334, 'Códigos 2'!$A$3:$B$13, 2, FALSE))</f>
        <v/>
      </c>
      <c r="E334" s="22" t="str">
        <f>IF(F334="","",VLOOKUP(F334, 'Códigos 2'!E$3:F$66, 2, FALSE))</f>
        <v/>
      </c>
      <c r="F334" s="23"/>
      <c r="G334" s="23"/>
      <c r="H334" s="23"/>
      <c r="I334" s="23"/>
      <c r="J334" s="24"/>
      <c r="K334" s="20"/>
      <c r="L334" s="20"/>
      <c r="M334" s="25">
        <v>0</v>
      </c>
      <c r="N334" s="26">
        <f t="shared" si="32"/>
        <v>0</v>
      </c>
      <c r="O334" s="52"/>
      <c r="P334" s="26">
        <f t="shared" si="33"/>
        <v>0</v>
      </c>
      <c r="Q334" s="25">
        <v>0</v>
      </c>
      <c r="R334" s="26">
        <f t="shared" si="34"/>
        <v>0</v>
      </c>
      <c r="S334" s="26">
        <f t="shared" si="35"/>
        <v>0</v>
      </c>
      <c r="T334" s="27"/>
      <c r="U334" s="26">
        <f t="shared" si="31"/>
        <v>0</v>
      </c>
    </row>
    <row r="335" spans="1:21" ht="12.75" customHeight="1" x14ac:dyDescent="0.25">
      <c r="A335" s="7" t="str">
        <f t="shared" si="30"/>
        <v/>
      </c>
      <c r="B335" s="20"/>
      <c r="C335" s="21" t="str">
        <f>IF(B335="","",VLOOKUP(B335, 'Códigos 2'!$A$13:$C$13, 3, FALSE))</f>
        <v/>
      </c>
      <c r="D335" s="21" t="str">
        <f>IF(B335="","",VLOOKUP(B335, 'Códigos 2'!$A$3:$B$13, 2, FALSE))</f>
        <v/>
      </c>
      <c r="E335" s="22" t="str">
        <f>IF(F335="","",VLOOKUP(F335, 'Códigos 2'!E$3:F$66, 2, FALSE))</f>
        <v/>
      </c>
      <c r="F335" s="23"/>
      <c r="G335" s="23"/>
      <c r="H335" s="23"/>
      <c r="I335" s="23"/>
      <c r="J335" s="24"/>
      <c r="K335" s="20"/>
      <c r="L335" s="20"/>
      <c r="M335" s="25">
        <v>0</v>
      </c>
      <c r="N335" s="26">
        <f t="shared" si="32"/>
        <v>0</v>
      </c>
      <c r="O335" s="52"/>
      <c r="P335" s="26">
        <f t="shared" si="33"/>
        <v>0</v>
      </c>
      <c r="Q335" s="25">
        <v>0</v>
      </c>
      <c r="R335" s="26">
        <f t="shared" si="34"/>
        <v>0</v>
      </c>
      <c r="S335" s="26">
        <f t="shared" si="35"/>
        <v>0</v>
      </c>
      <c r="T335" s="27"/>
      <c r="U335" s="26">
        <f t="shared" si="31"/>
        <v>0</v>
      </c>
    </row>
    <row r="336" spans="1:21" ht="12.75" customHeight="1" x14ac:dyDescent="0.25">
      <c r="A336" s="7" t="str">
        <f t="shared" si="30"/>
        <v/>
      </c>
      <c r="B336" s="20"/>
      <c r="C336" s="21" t="str">
        <f>IF(B336="","",VLOOKUP(B336, 'Códigos 2'!$A$13:$C$13, 3, FALSE))</f>
        <v/>
      </c>
      <c r="D336" s="21" t="str">
        <f>IF(B336="","",VLOOKUP(B336, 'Códigos 2'!$A$3:$B$13, 2, FALSE))</f>
        <v/>
      </c>
      <c r="E336" s="22" t="str">
        <f>IF(F336="","",VLOOKUP(F336, 'Códigos 2'!E$3:F$66, 2, FALSE))</f>
        <v/>
      </c>
      <c r="F336" s="23"/>
      <c r="G336" s="23"/>
      <c r="H336" s="23"/>
      <c r="I336" s="23"/>
      <c r="J336" s="24"/>
      <c r="K336" s="20"/>
      <c r="L336" s="20"/>
      <c r="M336" s="25">
        <v>0</v>
      </c>
      <c r="N336" s="26">
        <f t="shared" si="32"/>
        <v>0</v>
      </c>
      <c r="O336" s="52"/>
      <c r="P336" s="26">
        <f t="shared" si="33"/>
        <v>0</v>
      </c>
      <c r="Q336" s="25">
        <v>0</v>
      </c>
      <c r="R336" s="26">
        <f t="shared" si="34"/>
        <v>0</v>
      </c>
      <c r="S336" s="26">
        <f t="shared" si="35"/>
        <v>0</v>
      </c>
      <c r="T336" s="27"/>
      <c r="U336" s="26">
        <f t="shared" si="31"/>
        <v>0</v>
      </c>
    </row>
    <row r="337" spans="1:21" ht="12.75" customHeight="1" x14ac:dyDescent="0.25">
      <c r="A337" s="7" t="str">
        <f t="shared" si="30"/>
        <v/>
      </c>
      <c r="B337" s="20"/>
      <c r="C337" s="21" t="str">
        <f>IF(B337="","",VLOOKUP(B337, 'Códigos 2'!$A$13:$C$13, 3, FALSE))</f>
        <v/>
      </c>
      <c r="D337" s="21" t="str">
        <f>IF(B337="","",VLOOKUP(B337, 'Códigos 2'!$A$3:$B$13, 2, FALSE))</f>
        <v/>
      </c>
      <c r="E337" s="22" t="str">
        <f>IF(F337="","",VLOOKUP(F337, 'Códigos 2'!E$3:F$66, 2, FALSE))</f>
        <v/>
      </c>
      <c r="F337" s="23"/>
      <c r="G337" s="23"/>
      <c r="H337" s="23"/>
      <c r="I337" s="23"/>
      <c r="J337" s="24"/>
      <c r="K337" s="20"/>
      <c r="L337" s="20"/>
      <c r="M337" s="25">
        <v>0</v>
      </c>
      <c r="N337" s="26">
        <f t="shared" si="32"/>
        <v>0</v>
      </c>
      <c r="O337" s="52"/>
      <c r="P337" s="26">
        <f t="shared" si="33"/>
        <v>0</v>
      </c>
      <c r="Q337" s="25">
        <v>0</v>
      </c>
      <c r="R337" s="26">
        <f t="shared" si="34"/>
        <v>0</v>
      </c>
      <c r="S337" s="26">
        <f t="shared" si="35"/>
        <v>0</v>
      </c>
      <c r="T337" s="27"/>
      <c r="U337" s="26">
        <f t="shared" si="31"/>
        <v>0</v>
      </c>
    </row>
    <row r="338" spans="1:21" ht="12.75" customHeight="1" x14ac:dyDescent="0.25">
      <c r="A338" s="7" t="str">
        <f t="shared" si="30"/>
        <v/>
      </c>
      <c r="B338" s="20"/>
      <c r="C338" s="21" t="str">
        <f>IF(B338="","",VLOOKUP(B338, 'Códigos 2'!$A$13:$C$13, 3, FALSE))</f>
        <v/>
      </c>
      <c r="D338" s="21" t="str">
        <f>IF(B338="","",VLOOKUP(B338, 'Códigos 2'!$A$3:$B$13, 2, FALSE))</f>
        <v/>
      </c>
      <c r="E338" s="22" t="str">
        <f>IF(F338="","",VLOOKUP(F338, 'Códigos 2'!E$3:F$66, 2, FALSE))</f>
        <v/>
      </c>
      <c r="F338" s="23"/>
      <c r="G338" s="23"/>
      <c r="H338" s="23"/>
      <c r="I338" s="23"/>
      <c r="J338" s="24"/>
      <c r="K338" s="20"/>
      <c r="L338" s="20"/>
      <c r="M338" s="25">
        <v>0</v>
      </c>
      <c r="N338" s="26">
        <f t="shared" si="32"/>
        <v>0</v>
      </c>
      <c r="O338" s="52"/>
      <c r="P338" s="26">
        <f t="shared" si="33"/>
        <v>0</v>
      </c>
      <c r="Q338" s="25">
        <v>0</v>
      </c>
      <c r="R338" s="26">
        <f t="shared" si="34"/>
        <v>0</v>
      </c>
      <c r="S338" s="26">
        <f t="shared" si="35"/>
        <v>0</v>
      </c>
      <c r="T338" s="27"/>
      <c r="U338" s="26">
        <f t="shared" si="31"/>
        <v>0</v>
      </c>
    </row>
    <row r="339" spans="1:21" ht="12.75" customHeight="1" x14ac:dyDescent="0.25">
      <c r="A339" s="7" t="str">
        <f t="shared" si="30"/>
        <v/>
      </c>
      <c r="B339" s="20"/>
      <c r="C339" s="21" t="str">
        <f>IF(B339="","",VLOOKUP(B339, 'Códigos 2'!$A$13:$C$13, 3, FALSE))</f>
        <v/>
      </c>
      <c r="D339" s="21" t="str">
        <f>IF(B339="","",VLOOKUP(B339, 'Códigos 2'!$A$3:$B$13, 2, FALSE))</f>
        <v/>
      </c>
      <c r="E339" s="22" t="str">
        <f>IF(F339="","",VLOOKUP(F339, 'Códigos 2'!E$3:F$66, 2, FALSE))</f>
        <v/>
      </c>
      <c r="F339" s="23"/>
      <c r="G339" s="23"/>
      <c r="H339" s="23"/>
      <c r="I339" s="23"/>
      <c r="J339" s="24"/>
      <c r="K339" s="20"/>
      <c r="L339" s="20"/>
      <c r="M339" s="25">
        <v>0</v>
      </c>
      <c r="N339" s="26">
        <f t="shared" si="32"/>
        <v>0</v>
      </c>
      <c r="O339" s="52"/>
      <c r="P339" s="26">
        <f t="shared" si="33"/>
        <v>0</v>
      </c>
      <c r="Q339" s="25">
        <v>0</v>
      </c>
      <c r="R339" s="26">
        <f t="shared" si="34"/>
        <v>0</v>
      </c>
      <c r="S339" s="26">
        <f t="shared" si="35"/>
        <v>0</v>
      </c>
      <c r="T339" s="27"/>
      <c r="U339" s="26">
        <f t="shared" si="31"/>
        <v>0</v>
      </c>
    </row>
    <row r="340" spans="1:21" ht="12.75" customHeight="1" x14ac:dyDescent="0.25">
      <c r="A340" s="7" t="str">
        <f t="shared" si="30"/>
        <v/>
      </c>
      <c r="B340" s="20"/>
      <c r="C340" s="21" t="str">
        <f>IF(B340="","",VLOOKUP(B340, 'Códigos 2'!$A$13:$C$13, 3, FALSE))</f>
        <v/>
      </c>
      <c r="D340" s="21" t="str">
        <f>IF(B340="","",VLOOKUP(B340, 'Códigos 2'!$A$3:$B$13, 2, FALSE))</f>
        <v/>
      </c>
      <c r="E340" s="22" t="str">
        <f>IF(F340="","",VLOOKUP(F340, 'Códigos 2'!E$3:F$66, 2, FALSE))</f>
        <v/>
      </c>
      <c r="F340" s="23"/>
      <c r="G340" s="23"/>
      <c r="H340" s="23"/>
      <c r="I340" s="23"/>
      <c r="J340" s="24"/>
      <c r="K340" s="20"/>
      <c r="L340" s="20"/>
      <c r="M340" s="25">
        <v>0</v>
      </c>
      <c r="N340" s="26">
        <f t="shared" si="32"/>
        <v>0</v>
      </c>
      <c r="O340" s="52"/>
      <c r="P340" s="26">
        <f t="shared" si="33"/>
        <v>0</v>
      </c>
      <c r="Q340" s="25">
        <v>0</v>
      </c>
      <c r="R340" s="26">
        <f t="shared" si="34"/>
        <v>0</v>
      </c>
      <c r="S340" s="26">
        <f t="shared" si="35"/>
        <v>0</v>
      </c>
      <c r="T340" s="27"/>
      <c r="U340" s="26">
        <f t="shared" si="31"/>
        <v>0</v>
      </c>
    </row>
    <row r="341" spans="1:21" ht="12.75" customHeight="1" x14ac:dyDescent="0.25">
      <c r="A341" s="7" t="str">
        <f t="shared" si="30"/>
        <v/>
      </c>
      <c r="B341" s="20"/>
      <c r="C341" s="21" t="str">
        <f>IF(B341="","",VLOOKUP(B341, 'Códigos 2'!$A$13:$C$13, 3, FALSE))</f>
        <v/>
      </c>
      <c r="D341" s="21" t="str">
        <f>IF(B341="","",VLOOKUP(B341, 'Códigos 2'!$A$3:$B$13, 2, FALSE))</f>
        <v/>
      </c>
      <c r="E341" s="22" t="str">
        <f>IF(F341="","",VLOOKUP(F341, 'Códigos 2'!E$3:F$66, 2, FALSE))</f>
        <v/>
      </c>
      <c r="F341" s="23"/>
      <c r="G341" s="23"/>
      <c r="H341" s="23"/>
      <c r="I341" s="23"/>
      <c r="J341" s="24"/>
      <c r="K341" s="20"/>
      <c r="L341" s="20"/>
      <c r="M341" s="25">
        <v>0</v>
      </c>
      <c r="N341" s="26">
        <f t="shared" si="32"/>
        <v>0</v>
      </c>
      <c r="O341" s="52"/>
      <c r="P341" s="26">
        <f t="shared" si="33"/>
        <v>0</v>
      </c>
      <c r="Q341" s="25">
        <v>0</v>
      </c>
      <c r="R341" s="26">
        <f t="shared" si="34"/>
        <v>0</v>
      </c>
      <c r="S341" s="26">
        <f t="shared" si="35"/>
        <v>0</v>
      </c>
      <c r="T341" s="27"/>
      <c r="U341" s="26">
        <f t="shared" si="31"/>
        <v>0</v>
      </c>
    </row>
    <row r="342" spans="1:21" ht="12.75" customHeight="1" x14ac:dyDescent="0.25">
      <c r="A342" s="7" t="str">
        <f t="shared" si="30"/>
        <v/>
      </c>
      <c r="B342" s="20"/>
      <c r="C342" s="21" t="str">
        <f>IF(B342="","",VLOOKUP(B342, 'Códigos 2'!$A$13:$C$13, 3, FALSE))</f>
        <v/>
      </c>
      <c r="D342" s="21" t="str">
        <f>IF(B342="","",VLOOKUP(B342, 'Códigos 2'!$A$3:$B$13, 2, FALSE))</f>
        <v/>
      </c>
      <c r="E342" s="22" t="str">
        <f>IF(F342="","",VLOOKUP(F342, 'Códigos 2'!E$3:F$66, 2, FALSE))</f>
        <v/>
      </c>
      <c r="F342" s="23"/>
      <c r="G342" s="23"/>
      <c r="H342" s="23"/>
      <c r="I342" s="23"/>
      <c r="J342" s="24"/>
      <c r="K342" s="20"/>
      <c r="L342" s="20"/>
      <c r="M342" s="25">
        <v>0</v>
      </c>
      <c r="N342" s="26">
        <f t="shared" si="32"/>
        <v>0</v>
      </c>
      <c r="O342" s="52"/>
      <c r="P342" s="26">
        <f t="shared" si="33"/>
        <v>0</v>
      </c>
      <c r="Q342" s="25">
        <v>0</v>
      </c>
      <c r="R342" s="26">
        <f t="shared" si="34"/>
        <v>0</v>
      </c>
      <c r="S342" s="26">
        <f t="shared" si="35"/>
        <v>0</v>
      </c>
      <c r="T342" s="27"/>
      <c r="U342" s="26">
        <f t="shared" si="31"/>
        <v>0</v>
      </c>
    </row>
    <row r="343" spans="1:21" ht="12.75" customHeight="1" x14ac:dyDescent="0.25">
      <c r="A343" s="7" t="str">
        <f t="shared" si="30"/>
        <v/>
      </c>
      <c r="B343" s="20"/>
      <c r="C343" s="21" t="str">
        <f>IF(B343="","",VLOOKUP(B343, 'Códigos 2'!$A$13:$C$13, 3, FALSE))</f>
        <v/>
      </c>
      <c r="D343" s="21" t="str">
        <f>IF(B343="","",VLOOKUP(B343, 'Códigos 2'!$A$3:$B$13, 2, FALSE))</f>
        <v/>
      </c>
      <c r="E343" s="22" t="str">
        <f>IF(F343="","",VLOOKUP(F343, 'Códigos 2'!E$3:F$66, 2, FALSE))</f>
        <v/>
      </c>
      <c r="F343" s="23"/>
      <c r="G343" s="23"/>
      <c r="H343" s="23"/>
      <c r="I343" s="23"/>
      <c r="J343" s="24"/>
      <c r="K343" s="20"/>
      <c r="L343" s="20"/>
      <c r="M343" s="25">
        <v>0</v>
      </c>
      <c r="N343" s="26">
        <f t="shared" si="32"/>
        <v>0</v>
      </c>
      <c r="O343" s="52"/>
      <c r="P343" s="26">
        <f t="shared" si="33"/>
        <v>0</v>
      </c>
      <c r="Q343" s="25">
        <v>0</v>
      </c>
      <c r="R343" s="26">
        <f t="shared" si="34"/>
        <v>0</v>
      </c>
      <c r="S343" s="26">
        <f t="shared" si="35"/>
        <v>0</v>
      </c>
      <c r="T343" s="27"/>
      <c r="U343" s="26">
        <f t="shared" si="31"/>
        <v>0</v>
      </c>
    </row>
    <row r="344" spans="1:21" ht="12.75" customHeight="1" x14ac:dyDescent="0.25">
      <c r="A344" s="7" t="str">
        <f t="shared" si="30"/>
        <v/>
      </c>
      <c r="B344" s="20"/>
      <c r="C344" s="21" t="str">
        <f>IF(B344="","",VLOOKUP(B344, 'Códigos 2'!$A$13:$C$13, 3, FALSE))</f>
        <v/>
      </c>
      <c r="D344" s="21" t="str">
        <f>IF(B344="","",VLOOKUP(B344, 'Códigos 2'!$A$3:$B$13, 2, FALSE))</f>
        <v/>
      </c>
      <c r="E344" s="22" t="str">
        <f>IF(F344="","",VLOOKUP(F344, 'Códigos 2'!E$3:F$66, 2, FALSE))</f>
        <v/>
      </c>
      <c r="F344" s="23"/>
      <c r="G344" s="23"/>
      <c r="H344" s="23"/>
      <c r="I344" s="23"/>
      <c r="J344" s="24"/>
      <c r="K344" s="20"/>
      <c r="L344" s="20"/>
      <c r="M344" s="25">
        <v>0</v>
      </c>
      <c r="N344" s="26">
        <f t="shared" si="32"/>
        <v>0</v>
      </c>
      <c r="O344" s="52"/>
      <c r="P344" s="26">
        <f t="shared" si="33"/>
        <v>0</v>
      </c>
      <c r="Q344" s="25">
        <v>0</v>
      </c>
      <c r="R344" s="26">
        <f t="shared" si="34"/>
        <v>0</v>
      </c>
      <c r="S344" s="26">
        <f t="shared" si="35"/>
        <v>0</v>
      </c>
      <c r="T344" s="27"/>
      <c r="U344" s="26">
        <f t="shared" si="31"/>
        <v>0</v>
      </c>
    </row>
    <row r="345" spans="1:21" ht="12.75" customHeight="1" x14ac:dyDescent="0.25">
      <c r="A345" s="7" t="str">
        <f t="shared" si="30"/>
        <v/>
      </c>
      <c r="B345" s="20"/>
      <c r="C345" s="21" t="str">
        <f>IF(B345="","",VLOOKUP(B345, 'Códigos 2'!$A$13:$C$13, 3, FALSE))</f>
        <v/>
      </c>
      <c r="D345" s="21" t="str">
        <f>IF(B345="","",VLOOKUP(B345, 'Códigos 2'!$A$3:$B$13, 2, FALSE))</f>
        <v/>
      </c>
      <c r="E345" s="22" t="str">
        <f>IF(F345="","",VLOOKUP(F345, 'Códigos 2'!E$3:F$66, 2, FALSE))</f>
        <v/>
      </c>
      <c r="F345" s="23"/>
      <c r="G345" s="23"/>
      <c r="H345" s="23"/>
      <c r="I345" s="23"/>
      <c r="J345" s="24"/>
      <c r="K345" s="20"/>
      <c r="L345" s="20"/>
      <c r="M345" s="25">
        <v>0</v>
      </c>
      <c r="N345" s="26">
        <f t="shared" si="32"/>
        <v>0</v>
      </c>
      <c r="O345" s="52"/>
      <c r="P345" s="26">
        <f t="shared" si="33"/>
        <v>0</v>
      </c>
      <c r="Q345" s="25">
        <v>0</v>
      </c>
      <c r="R345" s="26">
        <f t="shared" si="34"/>
        <v>0</v>
      </c>
      <c r="S345" s="26">
        <f t="shared" si="35"/>
        <v>0</v>
      </c>
      <c r="T345" s="27"/>
      <c r="U345" s="26">
        <f t="shared" si="31"/>
        <v>0</v>
      </c>
    </row>
    <row r="346" spans="1:21" ht="12.75" customHeight="1" x14ac:dyDescent="0.25">
      <c r="A346" s="7" t="str">
        <f t="shared" si="30"/>
        <v/>
      </c>
      <c r="B346" s="20"/>
      <c r="C346" s="21" t="str">
        <f>IF(B346="","",VLOOKUP(B346, 'Códigos 2'!$A$13:$C$13, 3, FALSE))</f>
        <v/>
      </c>
      <c r="D346" s="21" t="str">
        <f>IF(B346="","",VLOOKUP(B346, 'Códigos 2'!$A$3:$B$13, 2, FALSE))</f>
        <v/>
      </c>
      <c r="E346" s="22" t="str">
        <f>IF(F346="","",VLOOKUP(F346, 'Códigos 2'!E$3:F$66, 2, FALSE))</f>
        <v/>
      </c>
      <c r="F346" s="23"/>
      <c r="G346" s="23"/>
      <c r="H346" s="23"/>
      <c r="I346" s="23"/>
      <c r="J346" s="24"/>
      <c r="K346" s="20"/>
      <c r="L346" s="20"/>
      <c r="M346" s="25">
        <v>0</v>
      </c>
      <c r="N346" s="26">
        <f t="shared" si="32"/>
        <v>0</v>
      </c>
      <c r="O346" s="52"/>
      <c r="P346" s="26">
        <f t="shared" si="33"/>
        <v>0</v>
      </c>
      <c r="Q346" s="25">
        <v>0</v>
      </c>
      <c r="R346" s="26">
        <f t="shared" si="34"/>
        <v>0</v>
      </c>
      <c r="S346" s="26">
        <f t="shared" si="35"/>
        <v>0</v>
      </c>
      <c r="T346" s="27"/>
      <c r="U346" s="26">
        <f t="shared" si="31"/>
        <v>0</v>
      </c>
    </row>
    <row r="347" spans="1:21" ht="12.75" customHeight="1" x14ac:dyDescent="0.25">
      <c r="A347" s="7" t="str">
        <f t="shared" si="30"/>
        <v/>
      </c>
      <c r="B347" s="20"/>
      <c r="C347" s="21" t="str">
        <f>IF(B347="","",VLOOKUP(B347, 'Códigos 2'!$A$13:$C$13, 3, FALSE))</f>
        <v/>
      </c>
      <c r="D347" s="21" t="str">
        <f>IF(B347="","",VLOOKUP(B347, 'Códigos 2'!$A$3:$B$13, 2, FALSE))</f>
        <v/>
      </c>
      <c r="E347" s="22" t="str">
        <f>IF(F347="","",VLOOKUP(F347, 'Códigos 2'!E$3:F$66, 2, FALSE))</f>
        <v/>
      </c>
      <c r="F347" s="23"/>
      <c r="G347" s="23"/>
      <c r="H347" s="23"/>
      <c r="I347" s="23"/>
      <c r="J347" s="24"/>
      <c r="K347" s="20"/>
      <c r="L347" s="20"/>
      <c r="M347" s="25">
        <v>0</v>
      </c>
      <c r="N347" s="26">
        <f t="shared" si="32"/>
        <v>0</v>
      </c>
      <c r="O347" s="52"/>
      <c r="P347" s="26">
        <f t="shared" si="33"/>
        <v>0</v>
      </c>
      <c r="Q347" s="25">
        <v>0</v>
      </c>
      <c r="R347" s="26">
        <f t="shared" si="34"/>
        <v>0</v>
      </c>
      <c r="S347" s="26">
        <f t="shared" si="35"/>
        <v>0</v>
      </c>
      <c r="T347" s="27"/>
      <c r="U347" s="26">
        <f t="shared" si="31"/>
        <v>0</v>
      </c>
    </row>
    <row r="348" spans="1:21" ht="12.75" customHeight="1" x14ac:dyDescent="0.25">
      <c r="A348" s="7" t="str">
        <f t="shared" si="30"/>
        <v/>
      </c>
      <c r="B348" s="20"/>
      <c r="C348" s="21" t="str">
        <f>IF(B348="","",VLOOKUP(B348, 'Códigos 2'!$A$13:$C$13, 3, FALSE))</f>
        <v/>
      </c>
      <c r="D348" s="21" t="str">
        <f>IF(B348="","",VLOOKUP(B348, 'Códigos 2'!$A$3:$B$13, 2, FALSE))</f>
        <v/>
      </c>
      <c r="E348" s="22" t="str">
        <f>IF(F348="","",VLOOKUP(F348, 'Códigos 2'!E$3:F$66, 2, FALSE))</f>
        <v/>
      </c>
      <c r="F348" s="23"/>
      <c r="G348" s="23"/>
      <c r="H348" s="23"/>
      <c r="I348" s="23"/>
      <c r="J348" s="24"/>
      <c r="K348" s="20"/>
      <c r="L348" s="20"/>
      <c r="M348" s="25">
        <v>0</v>
      </c>
      <c r="N348" s="26">
        <f t="shared" si="32"/>
        <v>0</v>
      </c>
      <c r="O348" s="52"/>
      <c r="P348" s="26">
        <f t="shared" si="33"/>
        <v>0</v>
      </c>
      <c r="Q348" s="25">
        <v>0</v>
      </c>
      <c r="R348" s="26">
        <f t="shared" si="34"/>
        <v>0</v>
      </c>
      <c r="S348" s="26">
        <f t="shared" si="35"/>
        <v>0</v>
      </c>
      <c r="T348" s="27"/>
      <c r="U348" s="26">
        <f t="shared" si="31"/>
        <v>0</v>
      </c>
    </row>
    <row r="349" spans="1:21" ht="12.75" customHeight="1" x14ac:dyDescent="0.25">
      <c r="A349" s="7" t="str">
        <f t="shared" si="30"/>
        <v/>
      </c>
      <c r="B349" s="20"/>
      <c r="C349" s="21" t="str">
        <f>IF(B349="","",VLOOKUP(B349, 'Códigos 2'!$A$13:$C$13, 3, FALSE))</f>
        <v/>
      </c>
      <c r="D349" s="21" t="str">
        <f>IF(B349="","",VLOOKUP(B349, 'Códigos 2'!$A$3:$B$13, 2, FALSE))</f>
        <v/>
      </c>
      <c r="E349" s="22" t="str">
        <f>IF(F349="","",VLOOKUP(F349, 'Códigos 2'!E$3:F$66, 2, FALSE))</f>
        <v/>
      </c>
      <c r="F349" s="23"/>
      <c r="G349" s="23"/>
      <c r="H349" s="23"/>
      <c r="I349" s="23"/>
      <c r="J349" s="24"/>
      <c r="K349" s="20"/>
      <c r="L349" s="20"/>
      <c r="M349" s="25">
        <v>0</v>
      </c>
      <c r="N349" s="26">
        <f t="shared" si="32"/>
        <v>0</v>
      </c>
      <c r="O349" s="52"/>
      <c r="P349" s="26">
        <f t="shared" si="33"/>
        <v>0</v>
      </c>
      <c r="Q349" s="25">
        <v>0</v>
      </c>
      <c r="R349" s="26">
        <f t="shared" si="34"/>
        <v>0</v>
      </c>
      <c r="S349" s="26">
        <f t="shared" si="35"/>
        <v>0</v>
      </c>
      <c r="T349" s="27"/>
      <c r="U349" s="26">
        <f t="shared" si="31"/>
        <v>0</v>
      </c>
    </row>
    <row r="350" spans="1:21" ht="12.75" customHeight="1" x14ac:dyDescent="0.25">
      <c r="A350" s="7" t="str">
        <f t="shared" si="30"/>
        <v/>
      </c>
      <c r="B350" s="20"/>
      <c r="C350" s="21" t="str">
        <f>IF(B350="","",VLOOKUP(B350, 'Códigos 2'!$A$13:$C$13, 3, FALSE))</f>
        <v/>
      </c>
      <c r="D350" s="21" t="str">
        <f>IF(B350="","",VLOOKUP(B350, 'Códigos 2'!$A$3:$B$13, 2, FALSE))</f>
        <v/>
      </c>
      <c r="E350" s="22" t="str">
        <f>IF(F350="","",VLOOKUP(F350, 'Códigos 2'!E$3:F$66, 2, FALSE))</f>
        <v/>
      </c>
      <c r="F350" s="23"/>
      <c r="G350" s="23"/>
      <c r="H350" s="23"/>
      <c r="I350" s="23"/>
      <c r="J350" s="24"/>
      <c r="K350" s="20"/>
      <c r="L350" s="20"/>
      <c r="M350" s="25">
        <v>0</v>
      </c>
      <c r="N350" s="26">
        <f t="shared" si="32"/>
        <v>0</v>
      </c>
      <c r="O350" s="52"/>
      <c r="P350" s="26">
        <f t="shared" si="33"/>
        <v>0</v>
      </c>
      <c r="Q350" s="25">
        <v>0</v>
      </c>
      <c r="R350" s="26">
        <f t="shared" si="34"/>
        <v>0</v>
      </c>
      <c r="S350" s="26">
        <f t="shared" si="35"/>
        <v>0</v>
      </c>
      <c r="T350" s="27"/>
      <c r="U350" s="26">
        <f t="shared" si="31"/>
        <v>0</v>
      </c>
    </row>
    <row r="351" spans="1:21" ht="12.75" customHeight="1" x14ac:dyDescent="0.25">
      <c r="A351" s="7" t="str">
        <f t="shared" si="30"/>
        <v/>
      </c>
      <c r="B351" s="20"/>
      <c r="C351" s="21" t="str">
        <f>IF(B351="","",VLOOKUP(B351, 'Códigos 2'!$A$13:$C$13, 3, FALSE))</f>
        <v/>
      </c>
      <c r="D351" s="21" t="str">
        <f>IF(B351="","",VLOOKUP(B351, 'Códigos 2'!$A$3:$B$13, 2, FALSE))</f>
        <v/>
      </c>
      <c r="E351" s="22" t="str">
        <f>IF(F351="","",VLOOKUP(F351, 'Códigos 2'!E$3:F$66, 2, FALSE))</f>
        <v/>
      </c>
      <c r="F351" s="23"/>
      <c r="G351" s="23"/>
      <c r="H351" s="23"/>
      <c r="I351" s="23"/>
      <c r="J351" s="24"/>
      <c r="K351" s="20"/>
      <c r="L351" s="20"/>
      <c r="M351" s="25">
        <v>0</v>
      </c>
      <c r="N351" s="26">
        <f t="shared" si="32"/>
        <v>0</v>
      </c>
      <c r="O351" s="52"/>
      <c r="P351" s="26">
        <f t="shared" si="33"/>
        <v>0</v>
      </c>
      <c r="Q351" s="25">
        <v>0</v>
      </c>
      <c r="R351" s="26">
        <f t="shared" si="34"/>
        <v>0</v>
      </c>
      <c r="S351" s="26">
        <f t="shared" si="35"/>
        <v>0</v>
      </c>
      <c r="T351" s="27"/>
      <c r="U351" s="26">
        <f t="shared" si="31"/>
        <v>0</v>
      </c>
    </row>
    <row r="352" spans="1:21" ht="12.75" customHeight="1" x14ac:dyDescent="0.25">
      <c r="A352" s="7" t="str">
        <f t="shared" si="30"/>
        <v/>
      </c>
      <c r="B352" s="20"/>
      <c r="C352" s="21" t="str">
        <f>IF(B352="","",VLOOKUP(B352, 'Códigos 2'!$A$13:$C$13, 3, FALSE))</f>
        <v/>
      </c>
      <c r="D352" s="21" t="str">
        <f>IF(B352="","",VLOOKUP(B352, 'Códigos 2'!$A$3:$B$13, 2, FALSE))</f>
        <v/>
      </c>
      <c r="E352" s="22" t="str">
        <f>IF(F352="","",VLOOKUP(F352, 'Códigos 2'!E$3:F$66, 2, FALSE))</f>
        <v/>
      </c>
      <c r="F352" s="23"/>
      <c r="G352" s="23"/>
      <c r="H352" s="23"/>
      <c r="I352" s="23"/>
      <c r="J352" s="24"/>
      <c r="K352" s="20"/>
      <c r="L352" s="20"/>
      <c r="M352" s="25">
        <v>0</v>
      </c>
      <c r="N352" s="26">
        <f t="shared" si="32"/>
        <v>0</v>
      </c>
      <c r="O352" s="52"/>
      <c r="P352" s="26">
        <f t="shared" si="33"/>
        <v>0</v>
      </c>
      <c r="Q352" s="25">
        <v>0</v>
      </c>
      <c r="R352" s="26">
        <f t="shared" si="34"/>
        <v>0</v>
      </c>
      <c r="S352" s="26">
        <f t="shared" si="35"/>
        <v>0</v>
      </c>
      <c r="T352" s="27"/>
      <c r="U352" s="26">
        <f t="shared" si="31"/>
        <v>0</v>
      </c>
    </row>
    <row r="353" spans="1:21" ht="12.75" customHeight="1" x14ac:dyDescent="0.25">
      <c r="A353" s="7" t="str">
        <f t="shared" si="30"/>
        <v/>
      </c>
      <c r="B353" s="20"/>
      <c r="C353" s="21" t="str">
        <f>IF(B353="","",VLOOKUP(B353, 'Códigos 2'!$A$13:$C$13, 3, FALSE))</f>
        <v/>
      </c>
      <c r="D353" s="21" t="str">
        <f>IF(B353="","",VLOOKUP(B353, 'Códigos 2'!$A$3:$B$13, 2, FALSE))</f>
        <v/>
      </c>
      <c r="E353" s="22" t="str">
        <f>IF(F353="","",VLOOKUP(F353, 'Códigos 2'!E$3:F$66, 2, FALSE))</f>
        <v/>
      </c>
      <c r="F353" s="23"/>
      <c r="G353" s="23"/>
      <c r="H353" s="23"/>
      <c r="I353" s="23"/>
      <c r="J353" s="24"/>
      <c r="K353" s="20"/>
      <c r="L353" s="20"/>
      <c r="M353" s="25">
        <v>0</v>
      </c>
      <c r="N353" s="26">
        <f t="shared" si="32"/>
        <v>0</v>
      </c>
      <c r="O353" s="52"/>
      <c r="P353" s="26">
        <f t="shared" si="33"/>
        <v>0</v>
      </c>
      <c r="Q353" s="25">
        <v>0</v>
      </c>
      <c r="R353" s="26">
        <f t="shared" si="34"/>
        <v>0</v>
      </c>
      <c r="S353" s="26">
        <f t="shared" si="35"/>
        <v>0</v>
      </c>
      <c r="T353" s="27"/>
      <c r="U353" s="26">
        <f t="shared" si="31"/>
        <v>0</v>
      </c>
    </row>
    <row r="354" spans="1:21" ht="12.75" customHeight="1" x14ac:dyDescent="0.25">
      <c r="A354" s="7" t="str">
        <f t="shared" si="30"/>
        <v/>
      </c>
      <c r="B354" s="20"/>
      <c r="C354" s="21" t="str">
        <f>IF(B354="","",VLOOKUP(B354, 'Códigos 2'!$A$13:$C$13, 3, FALSE))</f>
        <v/>
      </c>
      <c r="D354" s="21" t="str">
        <f>IF(B354="","",VLOOKUP(B354, 'Códigos 2'!$A$3:$B$13, 2, FALSE))</f>
        <v/>
      </c>
      <c r="E354" s="22" t="str">
        <f>IF(F354="","",VLOOKUP(F354, 'Códigos 2'!E$3:F$66, 2, FALSE))</f>
        <v/>
      </c>
      <c r="F354" s="23"/>
      <c r="G354" s="23"/>
      <c r="H354" s="23"/>
      <c r="I354" s="23"/>
      <c r="J354" s="24"/>
      <c r="K354" s="20"/>
      <c r="L354" s="20"/>
      <c r="M354" s="25">
        <v>0</v>
      </c>
      <c r="N354" s="26">
        <f t="shared" si="32"/>
        <v>0</v>
      </c>
      <c r="O354" s="52"/>
      <c r="P354" s="26">
        <f t="shared" si="33"/>
        <v>0</v>
      </c>
      <c r="Q354" s="25">
        <v>0</v>
      </c>
      <c r="R354" s="26">
        <f t="shared" si="34"/>
        <v>0</v>
      </c>
      <c r="S354" s="26">
        <f t="shared" si="35"/>
        <v>0</v>
      </c>
      <c r="T354" s="27"/>
      <c r="U354" s="26">
        <f t="shared" si="31"/>
        <v>0</v>
      </c>
    </row>
    <row r="355" spans="1:21" ht="12.75" customHeight="1" x14ac:dyDescent="0.25">
      <c r="A355" s="7" t="str">
        <f t="shared" si="30"/>
        <v/>
      </c>
      <c r="B355" s="20"/>
      <c r="C355" s="21" t="str">
        <f>IF(B355="","",VLOOKUP(B355, 'Códigos 2'!$A$13:$C$13, 3, FALSE))</f>
        <v/>
      </c>
      <c r="D355" s="21" t="str">
        <f>IF(B355="","",VLOOKUP(B355, 'Códigos 2'!$A$3:$B$13, 2, FALSE))</f>
        <v/>
      </c>
      <c r="E355" s="22" t="str">
        <f>IF(F355="","",VLOOKUP(F355, 'Códigos 2'!E$3:F$66, 2, FALSE))</f>
        <v/>
      </c>
      <c r="F355" s="23"/>
      <c r="G355" s="23"/>
      <c r="H355" s="23"/>
      <c r="I355" s="23"/>
      <c r="J355" s="24"/>
      <c r="K355" s="20"/>
      <c r="L355" s="20"/>
      <c r="M355" s="25">
        <v>0</v>
      </c>
      <c r="N355" s="26">
        <f t="shared" si="32"/>
        <v>0</v>
      </c>
      <c r="O355" s="52"/>
      <c r="P355" s="26">
        <f t="shared" si="33"/>
        <v>0</v>
      </c>
      <c r="Q355" s="25">
        <v>0</v>
      </c>
      <c r="R355" s="26">
        <f t="shared" si="34"/>
        <v>0</v>
      </c>
      <c r="S355" s="26">
        <f t="shared" si="35"/>
        <v>0</v>
      </c>
      <c r="T355" s="27"/>
      <c r="U355" s="26">
        <f t="shared" si="31"/>
        <v>0</v>
      </c>
    </row>
    <row r="356" spans="1:21" ht="12.75" customHeight="1" x14ac:dyDescent="0.25">
      <c r="A356" s="7" t="str">
        <f t="shared" si="30"/>
        <v/>
      </c>
      <c r="B356" s="20"/>
      <c r="C356" s="21" t="str">
        <f>IF(B356="","",VLOOKUP(B356, 'Códigos 2'!$A$13:$C$13, 3, FALSE))</f>
        <v/>
      </c>
      <c r="D356" s="21" t="str">
        <f>IF(B356="","",VLOOKUP(B356, 'Códigos 2'!$A$3:$B$13, 2, FALSE))</f>
        <v/>
      </c>
      <c r="E356" s="22" t="str">
        <f>IF(F356="","",VLOOKUP(F356, 'Códigos 2'!E$3:F$66, 2, FALSE))</f>
        <v/>
      </c>
      <c r="F356" s="23"/>
      <c r="G356" s="23"/>
      <c r="H356" s="23"/>
      <c r="I356" s="23"/>
      <c r="J356" s="24"/>
      <c r="K356" s="20"/>
      <c r="L356" s="20"/>
      <c r="M356" s="25">
        <v>0</v>
      </c>
      <c r="N356" s="26">
        <f t="shared" si="32"/>
        <v>0</v>
      </c>
      <c r="O356" s="52"/>
      <c r="P356" s="26">
        <f t="shared" si="33"/>
        <v>0</v>
      </c>
      <c r="Q356" s="25">
        <v>0</v>
      </c>
      <c r="R356" s="26">
        <f t="shared" si="34"/>
        <v>0</v>
      </c>
      <c r="S356" s="26">
        <f t="shared" si="35"/>
        <v>0</v>
      </c>
      <c r="T356" s="27"/>
      <c r="U356" s="26">
        <f t="shared" si="31"/>
        <v>0</v>
      </c>
    </row>
    <row r="357" spans="1:21" ht="12.75" customHeight="1" x14ac:dyDescent="0.25">
      <c r="A357" s="7" t="str">
        <f t="shared" si="30"/>
        <v/>
      </c>
      <c r="B357" s="20"/>
      <c r="C357" s="21" t="str">
        <f>IF(B357="","",VLOOKUP(B357, 'Códigos 2'!$A$13:$C$13, 3, FALSE))</f>
        <v/>
      </c>
      <c r="D357" s="21" t="str">
        <f>IF(B357="","",VLOOKUP(B357, 'Códigos 2'!$A$3:$B$13, 2, FALSE))</f>
        <v/>
      </c>
      <c r="E357" s="22" t="str">
        <f>IF(F357="","",VLOOKUP(F357, 'Códigos 2'!E$3:F$66, 2, FALSE))</f>
        <v/>
      </c>
      <c r="F357" s="23"/>
      <c r="G357" s="23"/>
      <c r="H357" s="23"/>
      <c r="I357" s="23"/>
      <c r="J357" s="24"/>
      <c r="K357" s="20"/>
      <c r="L357" s="20"/>
      <c r="M357" s="25">
        <v>0</v>
      </c>
      <c r="N357" s="26">
        <f t="shared" si="32"/>
        <v>0</v>
      </c>
      <c r="O357" s="52"/>
      <c r="P357" s="26">
        <f t="shared" si="33"/>
        <v>0</v>
      </c>
      <c r="Q357" s="25">
        <v>0</v>
      </c>
      <c r="R357" s="26">
        <f t="shared" si="34"/>
        <v>0</v>
      </c>
      <c r="S357" s="26">
        <f t="shared" si="35"/>
        <v>0</v>
      </c>
      <c r="T357" s="27"/>
      <c r="U357" s="26">
        <f t="shared" si="31"/>
        <v>0</v>
      </c>
    </row>
    <row r="358" spans="1:21" ht="12.75" customHeight="1" x14ac:dyDescent="0.25">
      <c r="A358" s="7" t="str">
        <f t="shared" si="30"/>
        <v/>
      </c>
      <c r="B358" s="20"/>
      <c r="C358" s="21" t="str">
        <f>IF(B358="","",VLOOKUP(B358, 'Códigos 2'!$A$13:$C$13, 3, FALSE))</f>
        <v/>
      </c>
      <c r="D358" s="21" t="str">
        <f>IF(B358="","",VLOOKUP(B358, 'Códigos 2'!$A$3:$B$13, 2, FALSE))</f>
        <v/>
      </c>
      <c r="E358" s="22" t="str">
        <f>IF(F358="","",VLOOKUP(F358, 'Códigos 2'!E$3:F$66, 2, FALSE))</f>
        <v/>
      </c>
      <c r="F358" s="23"/>
      <c r="G358" s="23"/>
      <c r="H358" s="23"/>
      <c r="I358" s="23"/>
      <c r="J358" s="24"/>
      <c r="K358" s="20"/>
      <c r="L358" s="20"/>
      <c r="M358" s="25">
        <v>0</v>
      </c>
      <c r="N358" s="26">
        <f t="shared" si="32"/>
        <v>0</v>
      </c>
      <c r="O358" s="52"/>
      <c r="P358" s="26">
        <f t="shared" si="33"/>
        <v>0</v>
      </c>
      <c r="Q358" s="25">
        <v>0</v>
      </c>
      <c r="R358" s="26">
        <f t="shared" si="34"/>
        <v>0</v>
      </c>
      <c r="S358" s="26">
        <f t="shared" si="35"/>
        <v>0</v>
      </c>
      <c r="T358" s="27"/>
      <c r="U358" s="26">
        <f t="shared" si="31"/>
        <v>0</v>
      </c>
    </row>
    <row r="359" spans="1:21" ht="12.75" customHeight="1" x14ac:dyDescent="0.25">
      <c r="A359" s="7" t="str">
        <f t="shared" si="30"/>
        <v/>
      </c>
      <c r="B359" s="20"/>
      <c r="C359" s="21" t="str">
        <f>IF(B359="","",VLOOKUP(B359, 'Códigos 2'!$A$13:$C$13, 3, FALSE))</f>
        <v/>
      </c>
      <c r="D359" s="21" t="str">
        <f>IF(B359="","",VLOOKUP(B359, 'Códigos 2'!$A$3:$B$13, 2, FALSE))</f>
        <v/>
      </c>
      <c r="E359" s="22" t="str">
        <f>IF(F359="","",VLOOKUP(F359, 'Códigos 2'!E$3:F$66, 2, FALSE))</f>
        <v/>
      </c>
      <c r="F359" s="23"/>
      <c r="G359" s="23"/>
      <c r="H359" s="23"/>
      <c r="I359" s="23"/>
      <c r="J359" s="24"/>
      <c r="K359" s="20"/>
      <c r="L359" s="20"/>
      <c r="M359" s="25">
        <v>0</v>
      </c>
      <c r="N359" s="26">
        <f t="shared" si="32"/>
        <v>0</v>
      </c>
      <c r="O359" s="52"/>
      <c r="P359" s="26">
        <f t="shared" si="33"/>
        <v>0</v>
      </c>
      <c r="Q359" s="25">
        <v>0</v>
      </c>
      <c r="R359" s="26">
        <f t="shared" si="34"/>
        <v>0</v>
      </c>
      <c r="S359" s="26">
        <f t="shared" si="35"/>
        <v>0</v>
      </c>
      <c r="T359" s="27"/>
      <c r="U359" s="26">
        <f t="shared" si="31"/>
        <v>0</v>
      </c>
    </row>
    <row r="360" spans="1:21" ht="12.75" customHeight="1" x14ac:dyDescent="0.25">
      <c r="A360" s="7" t="str">
        <f t="shared" si="30"/>
        <v/>
      </c>
      <c r="B360" s="20"/>
      <c r="C360" s="21" t="str">
        <f>IF(B360="","",VLOOKUP(B360, 'Códigos 2'!$A$13:$C$13, 3, FALSE))</f>
        <v/>
      </c>
      <c r="D360" s="21" t="str">
        <f>IF(B360="","",VLOOKUP(B360, 'Códigos 2'!$A$3:$B$13, 2, FALSE))</f>
        <v/>
      </c>
      <c r="E360" s="22" t="str">
        <f>IF(F360="","",VLOOKUP(F360, 'Códigos 2'!E$3:F$66, 2, FALSE))</f>
        <v/>
      </c>
      <c r="F360" s="23"/>
      <c r="G360" s="23"/>
      <c r="H360" s="23"/>
      <c r="I360" s="23"/>
      <c r="J360" s="24"/>
      <c r="K360" s="20"/>
      <c r="L360" s="20"/>
      <c r="M360" s="25">
        <v>0</v>
      </c>
      <c r="N360" s="26">
        <f t="shared" si="32"/>
        <v>0</v>
      </c>
      <c r="O360" s="52"/>
      <c r="P360" s="26">
        <f t="shared" si="33"/>
        <v>0</v>
      </c>
      <c r="Q360" s="25">
        <v>0</v>
      </c>
      <c r="R360" s="26">
        <f t="shared" si="34"/>
        <v>0</v>
      </c>
      <c r="S360" s="26">
        <f t="shared" si="35"/>
        <v>0</v>
      </c>
      <c r="T360" s="27"/>
      <c r="U360" s="26">
        <f t="shared" si="31"/>
        <v>0</v>
      </c>
    </row>
    <row r="361" spans="1:21" ht="12.75" customHeight="1" x14ac:dyDescent="0.25">
      <c r="A361" s="7" t="str">
        <f t="shared" si="30"/>
        <v/>
      </c>
      <c r="B361" s="20"/>
      <c r="C361" s="21" t="str">
        <f>IF(B361="","",VLOOKUP(B361, 'Códigos 2'!$A$13:$C$13, 3, FALSE))</f>
        <v/>
      </c>
      <c r="D361" s="21" t="str">
        <f>IF(B361="","",VLOOKUP(B361, 'Códigos 2'!$A$3:$B$13, 2, FALSE))</f>
        <v/>
      </c>
      <c r="E361" s="22" t="str">
        <f>IF(F361="","",VLOOKUP(F361, 'Códigos 2'!E$3:F$66, 2, FALSE))</f>
        <v/>
      </c>
      <c r="F361" s="23"/>
      <c r="G361" s="23"/>
      <c r="H361" s="23"/>
      <c r="I361" s="23"/>
      <c r="J361" s="24"/>
      <c r="K361" s="20"/>
      <c r="L361" s="20"/>
      <c r="M361" s="25">
        <v>0</v>
      </c>
      <c r="N361" s="26">
        <f t="shared" si="32"/>
        <v>0</v>
      </c>
      <c r="O361" s="52"/>
      <c r="P361" s="26">
        <f t="shared" si="33"/>
        <v>0</v>
      </c>
      <c r="Q361" s="25">
        <v>0</v>
      </c>
      <c r="R361" s="26">
        <f t="shared" si="34"/>
        <v>0</v>
      </c>
      <c r="S361" s="26">
        <f t="shared" si="35"/>
        <v>0</v>
      </c>
      <c r="T361" s="27"/>
      <c r="U361" s="26">
        <f t="shared" si="31"/>
        <v>0</v>
      </c>
    </row>
    <row r="362" spans="1:21" ht="12.75" customHeight="1" x14ac:dyDescent="0.25">
      <c r="A362" s="7" t="str">
        <f t="shared" si="30"/>
        <v/>
      </c>
      <c r="B362" s="20"/>
      <c r="C362" s="21" t="str">
        <f>IF(B362="","",VLOOKUP(B362, 'Códigos 2'!$A$13:$C$13, 3, FALSE))</f>
        <v/>
      </c>
      <c r="D362" s="21" t="str">
        <f>IF(B362="","",VLOOKUP(B362, 'Códigos 2'!$A$3:$B$13, 2, FALSE))</f>
        <v/>
      </c>
      <c r="E362" s="22" t="str">
        <f>IF(F362="","",VLOOKUP(F362, 'Códigos 2'!E$3:F$66, 2, FALSE))</f>
        <v/>
      </c>
      <c r="F362" s="23"/>
      <c r="G362" s="23"/>
      <c r="H362" s="23"/>
      <c r="I362" s="23"/>
      <c r="J362" s="24"/>
      <c r="K362" s="20"/>
      <c r="L362" s="20"/>
      <c r="M362" s="25">
        <v>0</v>
      </c>
      <c r="N362" s="26">
        <f t="shared" si="32"/>
        <v>0</v>
      </c>
      <c r="O362" s="52"/>
      <c r="P362" s="26">
        <f t="shared" si="33"/>
        <v>0</v>
      </c>
      <c r="Q362" s="25">
        <v>0</v>
      </c>
      <c r="R362" s="26">
        <f t="shared" si="34"/>
        <v>0</v>
      </c>
      <c r="S362" s="26">
        <f t="shared" si="35"/>
        <v>0</v>
      </c>
      <c r="T362" s="27"/>
      <c r="U362" s="26">
        <f t="shared" si="31"/>
        <v>0</v>
      </c>
    </row>
    <row r="363" spans="1:21" ht="12.75" customHeight="1" x14ac:dyDescent="0.25">
      <c r="A363" s="7" t="str">
        <f t="shared" si="30"/>
        <v/>
      </c>
      <c r="B363" s="20"/>
      <c r="C363" s="21" t="str">
        <f>IF(B363="","",VLOOKUP(B363, 'Códigos 2'!$A$13:$C$13, 3, FALSE))</f>
        <v/>
      </c>
      <c r="D363" s="21" t="str">
        <f>IF(B363="","",VLOOKUP(B363, 'Códigos 2'!$A$3:$B$13, 2, FALSE))</f>
        <v/>
      </c>
      <c r="E363" s="22" t="str">
        <f>IF(F363="","",VLOOKUP(F363, 'Códigos 2'!E$3:F$66, 2, FALSE))</f>
        <v/>
      </c>
      <c r="F363" s="23"/>
      <c r="G363" s="23"/>
      <c r="H363" s="23"/>
      <c r="I363" s="23"/>
      <c r="J363" s="24"/>
      <c r="K363" s="20"/>
      <c r="L363" s="20"/>
      <c r="M363" s="25">
        <v>0</v>
      </c>
      <c r="N363" s="26">
        <f t="shared" si="32"/>
        <v>0</v>
      </c>
      <c r="O363" s="52"/>
      <c r="P363" s="26">
        <f t="shared" si="33"/>
        <v>0</v>
      </c>
      <c r="Q363" s="25">
        <v>0</v>
      </c>
      <c r="R363" s="26">
        <f t="shared" si="34"/>
        <v>0</v>
      </c>
      <c r="S363" s="26">
        <f t="shared" si="35"/>
        <v>0</v>
      </c>
      <c r="T363" s="27"/>
      <c r="U363" s="26">
        <f t="shared" si="31"/>
        <v>0</v>
      </c>
    </row>
    <row r="364" spans="1:21" ht="12.75" customHeight="1" x14ac:dyDescent="0.25">
      <c r="A364" s="7" t="str">
        <f t="shared" si="30"/>
        <v/>
      </c>
      <c r="B364" s="20"/>
      <c r="C364" s="21" t="str">
        <f>IF(B364="","",VLOOKUP(B364, 'Códigos 2'!$A$13:$C$13, 3, FALSE))</f>
        <v/>
      </c>
      <c r="D364" s="21" t="str">
        <f>IF(B364="","",VLOOKUP(B364, 'Códigos 2'!$A$3:$B$13, 2, FALSE))</f>
        <v/>
      </c>
      <c r="E364" s="22" t="str">
        <f>IF(F364="","",VLOOKUP(F364, 'Códigos 2'!E$3:F$66, 2, FALSE))</f>
        <v/>
      </c>
      <c r="F364" s="23"/>
      <c r="G364" s="23"/>
      <c r="H364" s="23"/>
      <c r="I364" s="23"/>
      <c r="J364" s="24"/>
      <c r="K364" s="20"/>
      <c r="L364" s="20"/>
      <c r="M364" s="25">
        <v>0</v>
      </c>
      <c r="N364" s="26">
        <f t="shared" si="32"/>
        <v>0</v>
      </c>
      <c r="O364" s="52"/>
      <c r="P364" s="26">
        <f t="shared" si="33"/>
        <v>0</v>
      </c>
      <c r="Q364" s="25">
        <v>0</v>
      </c>
      <c r="R364" s="26">
        <f t="shared" si="34"/>
        <v>0</v>
      </c>
      <c r="S364" s="26">
        <f t="shared" si="35"/>
        <v>0</v>
      </c>
      <c r="T364" s="27"/>
      <c r="U364" s="26">
        <f t="shared" si="31"/>
        <v>0</v>
      </c>
    </row>
    <row r="365" spans="1:21" ht="12.75" customHeight="1" x14ac:dyDescent="0.25">
      <c r="A365" s="7" t="str">
        <f t="shared" si="30"/>
        <v/>
      </c>
      <c r="B365" s="20"/>
      <c r="C365" s="21" t="str">
        <f>IF(B365="","",VLOOKUP(B365, 'Códigos 2'!$A$13:$C$13, 3, FALSE))</f>
        <v/>
      </c>
      <c r="D365" s="21" t="str">
        <f>IF(B365="","",VLOOKUP(B365, 'Códigos 2'!$A$3:$B$13, 2, FALSE))</f>
        <v/>
      </c>
      <c r="E365" s="22" t="str">
        <f>IF(F365="","",VLOOKUP(F365, 'Códigos 2'!E$3:F$66, 2, FALSE))</f>
        <v/>
      </c>
      <c r="F365" s="23"/>
      <c r="G365" s="23"/>
      <c r="H365" s="23"/>
      <c r="I365" s="23"/>
      <c r="J365" s="24"/>
      <c r="K365" s="20"/>
      <c r="L365" s="20"/>
      <c r="M365" s="25">
        <v>0</v>
      </c>
      <c r="N365" s="26">
        <f t="shared" si="32"/>
        <v>0</v>
      </c>
      <c r="O365" s="52"/>
      <c r="P365" s="26">
        <f t="shared" si="33"/>
        <v>0</v>
      </c>
      <c r="Q365" s="25">
        <v>0</v>
      </c>
      <c r="R365" s="26">
        <f t="shared" si="34"/>
        <v>0</v>
      </c>
      <c r="S365" s="26">
        <f t="shared" si="35"/>
        <v>0</v>
      </c>
      <c r="T365" s="27"/>
      <c r="U365" s="26">
        <f t="shared" si="31"/>
        <v>0</v>
      </c>
    </row>
    <row r="366" spans="1:21" ht="12.75" customHeight="1" x14ac:dyDescent="0.25">
      <c r="A366" s="7" t="str">
        <f t="shared" si="30"/>
        <v/>
      </c>
      <c r="B366" s="20"/>
      <c r="C366" s="21" t="str">
        <f>IF(B366="","",VLOOKUP(B366, 'Códigos 2'!$A$13:$C$13, 3, FALSE))</f>
        <v/>
      </c>
      <c r="D366" s="21" t="str">
        <f>IF(B366="","",VLOOKUP(B366, 'Códigos 2'!$A$3:$B$13, 2, FALSE))</f>
        <v/>
      </c>
      <c r="E366" s="22" t="str">
        <f>IF(F366="","",VLOOKUP(F366, 'Códigos 2'!E$3:F$66, 2, FALSE))</f>
        <v/>
      </c>
      <c r="F366" s="23"/>
      <c r="G366" s="23"/>
      <c r="H366" s="23"/>
      <c r="I366" s="23"/>
      <c r="J366" s="24"/>
      <c r="K366" s="20"/>
      <c r="L366" s="20"/>
      <c r="M366" s="25">
        <v>0</v>
      </c>
      <c r="N366" s="26">
        <f t="shared" si="32"/>
        <v>0</v>
      </c>
      <c r="O366" s="52"/>
      <c r="P366" s="26">
        <f t="shared" si="33"/>
        <v>0</v>
      </c>
      <c r="Q366" s="25">
        <v>0</v>
      </c>
      <c r="R366" s="26">
        <f t="shared" si="34"/>
        <v>0</v>
      </c>
      <c r="S366" s="26">
        <f t="shared" si="35"/>
        <v>0</v>
      </c>
      <c r="T366" s="27"/>
      <c r="U366" s="26">
        <f t="shared" si="31"/>
        <v>0</v>
      </c>
    </row>
    <row r="367" spans="1:21" ht="12.75" customHeight="1" x14ac:dyDescent="0.25">
      <c r="A367" s="7" t="str">
        <f t="shared" si="30"/>
        <v/>
      </c>
      <c r="B367" s="20"/>
      <c r="C367" s="21" t="str">
        <f>IF(B367="","",VLOOKUP(B367, 'Códigos 2'!$A$13:$C$13, 3, FALSE))</f>
        <v/>
      </c>
      <c r="D367" s="21" t="str">
        <f>IF(B367="","",VLOOKUP(B367, 'Códigos 2'!$A$3:$B$13, 2, FALSE))</f>
        <v/>
      </c>
      <c r="E367" s="22" t="str">
        <f>IF(F367="","",VLOOKUP(F367, 'Códigos 2'!E$3:F$66, 2, FALSE))</f>
        <v/>
      </c>
      <c r="F367" s="23"/>
      <c r="G367" s="23"/>
      <c r="H367" s="23"/>
      <c r="I367" s="23"/>
      <c r="J367" s="24"/>
      <c r="K367" s="20"/>
      <c r="L367" s="20"/>
      <c r="M367" s="25">
        <v>0</v>
      </c>
      <c r="N367" s="26">
        <f t="shared" si="32"/>
        <v>0</v>
      </c>
      <c r="O367" s="52"/>
      <c r="P367" s="26">
        <f t="shared" si="33"/>
        <v>0</v>
      </c>
      <c r="Q367" s="25">
        <v>0</v>
      </c>
      <c r="R367" s="26">
        <f t="shared" si="34"/>
        <v>0</v>
      </c>
      <c r="S367" s="26">
        <f t="shared" si="35"/>
        <v>0</v>
      </c>
      <c r="T367" s="27"/>
      <c r="U367" s="26">
        <f t="shared" si="31"/>
        <v>0</v>
      </c>
    </row>
    <row r="368" spans="1:21" ht="12.75" customHeight="1" x14ac:dyDescent="0.25">
      <c r="A368" s="7" t="str">
        <f t="shared" si="30"/>
        <v/>
      </c>
      <c r="B368" s="20"/>
      <c r="C368" s="21" t="str">
        <f>IF(B368="","",VLOOKUP(B368, 'Códigos 2'!$A$13:$C$13, 3, FALSE))</f>
        <v/>
      </c>
      <c r="D368" s="21" t="str">
        <f>IF(B368="","",VLOOKUP(B368, 'Códigos 2'!$A$3:$B$13, 2, FALSE))</f>
        <v/>
      </c>
      <c r="E368" s="22" t="str">
        <f>IF(F368="","",VLOOKUP(F368, 'Códigos 2'!E$3:F$66, 2, FALSE))</f>
        <v/>
      </c>
      <c r="F368" s="23"/>
      <c r="G368" s="23"/>
      <c r="H368" s="23"/>
      <c r="I368" s="23"/>
      <c r="J368" s="24"/>
      <c r="K368" s="20"/>
      <c r="L368" s="20"/>
      <c r="M368" s="25">
        <v>0</v>
      </c>
      <c r="N368" s="26">
        <f t="shared" si="32"/>
        <v>0</v>
      </c>
      <c r="O368" s="52"/>
      <c r="P368" s="26">
        <f t="shared" si="33"/>
        <v>0</v>
      </c>
      <c r="Q368" s="25">
        <v>0</v>
      </c>
      <c r="R368" s="26">
        <f t="shared" si="34"/>
        <v>0</v>
      </c>
      <c r="S368" s="26">
        <f t="shared" si="35"/>
        <v>0</v>
      </c>
      <c r="T368" s="27"/>
      <c r="U368" s="26">
        <f t="shared" si="31"/>
        <v>0</v>
      </c>
    </row>
    <row r="369" spans="1:21" ht="12.75" customHeight="1" x14ac:dyDescent="0.25">
      <c r="A369" s="7" t="str">
        <f t="shared" si="30"/>
        <v/>
      </c>
      <c r="B369" s="20"/>
      <c r="C369" s="21" t="str">
        <f>IF(B369="","",VLOOKUP(B369, 'Códigos 2'!$A$13:$C$13, 3, FALSE))</f>
        <v/>
      </c>
      <c r="D369" s="21" t="str">
        <f>IF(B369="","",VLOOKUP(B369, 'Códigos 2'!$A$3:$B$13, 2, FALSE))</f>
        <v/>
      </c>
      <c r="E369" s="22" t="str">
        <f>IF(F369="","",VLOOKUP(F369, 'Códigos 2'!E$3:F$66, 2, FALSE))</f>
        <v/>
      </c>
      <c r="F369" s="23"/>
      <c r="G369" s="23"/>
      <c r="H369" s="23"/>
      <c r="I369" s="23"/>
      <c r="J369" s="24"/>
      <c r="K369" s="20"/>
      <c r="L369" s="20"/>
      <c r="M369" s="25">
        <v>0</v>
      </c>
      <c r="N369" s="26">
        <f t="shared" si="32"/>
        <v>0</v>
      </c>
      <c r="O369" s="52"/>
      <c r="P369" s="26">
        <f t="shared" si="33"/>
        <v>0</v>
      </c>
      <c r="Q369" s="25">
        <v>0</v>
      </c>
      <c r="R369" s="26">
        <f t="shared" si="34"/>
        <v>0</v>
      </c>
      <c r="S369" s="26">
        <f t="shared" si="35"/>
        <v>0</v>
      </c>
      <c r="T369" s="27"/>
      <c r="U369" s="26">
        <f t="shared" si="31"/>
        <v>0</v>
      </c>
    </row>
    <row r="370" spans="1:21" ht="12.75" customHeight="1" x14ac:dyDescent="0.25">
      <c r="A370" s="7" t="str">
        <f t="shared" si="30"/>
        <v/>
      </c>
      <c r="B370" s="20"/>
      <c r="C370" s="21" t="str">
        <f>IF(B370="","",VLOOKUP(B370, 'Códigos 2'!$A$13:$C$13, 3, FALSE))</f>
        <v/>
      </c>
      <c r="D370" s="21" t="str">
        <f>IF(B370="","",VLOOKUP(B370, 'Códigos 2'!$A$3:$B$13, 2, FALSE))</f>
        <v/>
      </c>
      <c r="E370" s="22" t="str">
        <f>IF(F370="","",VLOOKUP(F370, 'Códigos 2'!E$3:F$66, 2, FALSE))</f>
        <v/>
      </c>
      <c r="F370" s="23"/>
      <c r="G370" s="23"/>
      <c r="H370" s="23"/>
      <c r="I370" s="23"/>
      <c r="J370" s="24"/>
      <c r="K370" s="20"/>
      <c r="L370" s="20"/>
      <c r="M370" s="25">
        <v>0</v>
      </c>
      <c r="N370" s="26">
        <f t="shared" si="32"/>
        <v>0</v>
      </c>
      <c r="O370" s="52"/>
      <c r="P370" s="26">
        <f t="shared" si="33"/>
        <v>0</v>
      </c>
      <c r="Q370" s="25">
        <v>0</v>
      </c>
      <c r="R370" s="26">
        <f t="shared" si="34"/>
        <v>0</v>
      </c>
      <c r="S370" s="26">
        <f t="shared" si="35"/>
        <v>0</v>
      </c>
      <c r="T370" s="27"/>
      <c r="U370" s="26">
        <f t="shared" si="31"/>
        <v>0</v>
      </c>
    </row>
    <row r="371" spans="1:21" ht="12.75" customHeight="1" x14ac:dyDescent="0.25">
      <c r="A371" s="7" t="str">
        <f t="shared" si="30"/>
        <v/>
      </c>
      <c r="B371" s="20"/>
      <c r="C371" s="21" t="str">
        <f>IF(B371="","",VLOOKUP(B371, 'Códigos 2'!$A$13:$C$13, 3, FALSE))</f>
        <v/>
      </c>
      <c r="D371" s="21" t="str">
        <f>IF(B371="","",VLOOKUP(B371, 'Códigos 2'!$A$3:$B$13, 2, FALSE))</f>
        <v/>
      </c>
      <c r="E371" s="22" t="str">
        <f>IF(F371="","",VLOOKUP(F371, 'Códigos 2'!E$3:F$66, 2, FALSE))</f>
        <v/>
      </c>
      <c r="F371" s="23"/>
      <c r="G371" s="23"/>
      <c r="H371" s="23"/>
      <c r="I371" s="23"/>
      <c r="J371" s="24"/>
      <c r="K371" s="20"/>
      <c r="L371" s="20"/>
      <c r="M371" s="25">
        <v>0</v>
      </c>
      <c r="N371" s="26">
        <f t="shared" si="32"/>
        <v>0</v>
      </c>
      <c r="O371" s="52"/>
      <c r="P371" s="26">
        <f t="shared" si="33"/>
        <v>0</v>
      </c>
      <c r="Q371" s="25">
        <v>0</v>
      </c>
      <c r="R371" s="26">
        <f t="shared" si="34"/>
        <v>0</v>
      </c>
      <c r="S371" s="26">
        <f t="shared" si="35"/>
        <v>0</v>
      </c>
      <c r="T371" s="27"/>
      <c r="U371" s="26">
        <f t="shared" si="31"/>
        <v>0</v>
      </c>
    </row>
    <row r="372" spans="1:21" ht="12.75" customHeight="1" x14ac:dyDescent="0.25">
      <c r="A372" s="7" t="str">
        <f t="shared" si="30"/>
        <v/>
      </c>
      <c r="B372" s="20"/>
      <c r="C372" s="21" t="str">
        <f>IF(B372="","",VLOOKUP(B372, 'Códigos 2'!$A$13:$C$13, 3, FALSE))</f>
        <v/>
      </c>
      <c r="D372" s="21" t="str">
        <f>IF(B372="","",VLOOKUP(B372, 'Códigos 2'!$A$3:$B$13, 2, FALSE))</f>
        <v/>
      </c>
      <c r="E372" s="22" t="str">
        <f>IF(F372="","",VLOOKUP(F372, 'Códigos 2'!E$3:F$66, 2, FALSE))</f>
        <v/>
      </c>
      <c r="F372" s="23"/>
      <c r="G372" s="23"/>
      <c r="H372" s="23"/>
      <c r="I372" s="23"/>
      <c r="J372" s="24"/>
      <c r="K372" s="20"/>
      <c r="L372" s="20"/>
      <c r="M372" s="25">
        <v>0</v>
      </c>
      <c r="N372" s="26">
        <f t="shared" si="32"/>
        <v>0</v>
      </c>
      <c r="O372" s="52"/>
      <c r="P372" s="26">
        <f t="shared" si="33"/>
        <v>0</v>
      </c>
      <c r="Q372" s="25">
        <v>0</v>
      </c>
      <c r="R372" s="26">
        <f t="shared" si="34"/>
        <v>0</v>
      </c>
      <c r="S372" s="26">
        <f t="shared" si="35"/>
        <v>0</v>
      </c>
      <c r="T372" s="27"/>
      <c r="U372" s="26">
        <f t="shared" si="31"/>
        <v>0</v>
      </c>
    </row>
    <row r="373" spans="1:21" ht="12.75" customHeight="1" x14ac:dyDescent="0.25">
      <c r="A373" s="7" t="str">
        <f t="shared" si="30"/>
        <v/>
      </c>
      <c r="B373" s="20"/>
      <c r="C373" s="21" t="str">
        <f>IF(B373="","",VLOOKUP(B373, 'Códigos 2'!$A$13:$C$13, 3, FALSE))</f>
        <v/>
      </c>
      <c r="D373" s="21" t="str">
        <f>IF(B373="","",VLOOKUP(B373, 'Códigos 2'!$A$3:$B$13, 2, FALSE))</f>
        <v/>
      </c>
      <c r="E373" s="22" t="str">
        <f>IF(F373="","",VLOOKUP(F373, 'Códigos 2'!E$3:F$66, 2, FALSE))</f>
        <v/>
      </c>
      <c r="F373" s="23"/>
      <c r="G373" s="23"/>
      <c r="H373" s="23"/>
      <c r="I373" s="23"/>
      <c r="J373" s="24"/>
      <c r="K373" s="20"/>
      <c r="L373" s="20"/>
      <c r="M373" s="25">
        <v>0</v>
      </c>
      <c r="N373" s="26">
        <f t="shared" si="32"/>
        <v>0</v>
      </c>
      <c r="O373" s="52"/>
      <c r="P373" s="26">
        <f t="shared" si="33"/>
        <v>0</v>
      </c>
      <c r="Q373" s="25">
        <v>0</v>
      </c>
      <c r="R373" s="26">
        <f t="shared" si="34"/>
        <v>0</v>
      </c>
      <c r="S373" s="26">
        <f t="shared" si="35"/>
        <v>0</v>
      </c>
      <c r="T373" s="27"/>
      <c r="U373" s="26">
        <f t="shared" si="31"/>
        <v>0</v>
      </c>
    </row>
    <row r="374" spans="1:21" ht="12.75" customHeight="1" x14ac:dyDescent="0.25">
      <c r="A374" s="7" t="str">
        <f t="shared" si="30"/>
        <v/>
      </c>
      <c r="B374" s="20"/>
      <c r="C374" s="21" t="str">
        <f>IF(B374="","",VLOOKUP(B374, 'Códigos 2'!$A$13:$C$13, 3, FALSE))</f>
        <v/>
      </c>
      <c r="D374" s="21" t="str">
        <f>IF(B374="","",VLOOKUP(B374, 'Códigos 2'!$A$3:$B$13, 2, FALSE))</f>
        <v/>
      </c>
      <c r="E374" s="22" t="str">
        <f>IF(F374="","",VLOOKUP(F374, 'Códigos 2'!E$3:F$66, 2, FALSE))</f>
        <v/>
      </c>
      <c r="F374" s="23"/>
      <c r="G374" s="23"/>
      <c r="H374" s="23"/>
      <c r="I374" s="23"/>
      <c r="J374" s="24"/>
      <c r="K374" s="20"/>
      <c r="L374" s="20"/>
      <c r="M374" s="25">
        <v>0</v>
      </c>
      <c r="N374" s="26">
        <f t="shared" si="32"/>
        <v>0</v>
      </c>
      <c r="O374" s="52"/>
      <c r="P374" s="26">
        <f t="shared" si="33"/>
        <v>0</v>
      </c>
      <c r="Q374" s="25">
        <v>0</v>
      </c>
      <c r="R374" s="26">
        <f t="shared" si="34"/>
        <v>0</v>
      </c>
      <c r="S374" s="26">
        <f t="shared" si="35"/>
        <v>0</v>
      </c>
      <c r="T374" s="27"/>
      <c r="U374" s="26">
        <f t="shared" si="31"/>
        <v>0</v>
      </c>
    </row>
    <row r="375" spans="1:21" ht="12.75" customHeight="1" x14ac:dyDescent="0.25">
      <c r="A375" s="7" t="str">
        <f t="shared" si="30"/>
        <v/>
      </c>
      <c r="B375" s="20"/>
      <c r="C375" s="21" t="str">
        <f>IF(B375="","",VLOOKUP(B375, 'Códigos 2'!$A$13:$C$13, 3, FALSE))</f>
        <v/>
      </c>
      <c r="D375" s="21" t="str">
        <f>IF(B375="","",VLOOKUP(B375, 'Códigos 2'!$A$3:$B$13, 2, FALSE))</f>
        <v/>
      </c>
      <c r="E375" s="22" t="str">
        <f>IF(F375="","",VLOOKUP(F375, 'Códigos 2'!E$3:F$66, 2, FALSE))</f>
        <v/>
      </c>
      <c r="F375" s="23"/>
      <c r="G375" s="23"/>
      <c r="H375" s="23"/>
      <c r="I375" s="23"/>
      <c r="J375" s="24"/>
      <c r="K375" s="20"/>
      <c r="L375" s="20"/>
      <c r="M375" s="25">
        <v>0</v>
      </c>
      <c r="N375" s="26">
        <f t="shared" si="32"/>
        <v>0</v>
      </c>
      <c r="O375" s="52"/>
      <c r="P375" s="26">
        <f t="shared" si="33"/>
        <v>0</v>
      </c>
      <c r="Q375" s="25">
        <v>0</v>
      </c>
      <c r="R375" s="26">
        <f t="shared" si="34"/>
        <v>0</v>
      </c>
      <c r="S375" s="26">
        <f t="shared" si="35"/>
        <v>0</v>
      </c>
      <c r="T375" s="27"/>
      <c r="U375" s="26">
        <f t="shared" si="31"/>
        <v>0</v>
      </c>
    </row>
    <row r="376" spans="1:21" ht="12.75" customHeight="1" x14ac:dyDescent="0.25">
      <c r="A376" s="7" t="str">
        <f t="shared" si="30"/>
        <v/>
      </c>
      <c r="B376" s="20"/>
      <c r="C376" s="21" t="str">
        <f>IF(B376="","",VLOOKUP(B376, 'Códigos 2'!$A$13:$C$13, 3, FALSE))</f>
        <v/>
      </c>
      <c r="D376" s="21" t="str">
        <f>IF(B376="","",VLOOKUP(B376, 'Códigos 2'!$A$3:$B$13, 2, FALSE))</f>
        <v/>
      </c>
      <c r="E376" s="22" t="str">
        <f>IF(F376="","",VLOOKUP(F376, 'Códigos 2'!E$3:F$66, 2, FALSE))</f>
        <v/>
      </c>
      <c r="F376" s="23"/>
      <c r="G376" s="23"/>
      <c r="H376" s="23"/>
      <c r="I376" s="23"/>
      <c r="J376" s="24"/>
      <c r="K376" s="20"/>
      <c r="L376" s="20"/>
      <c r="M376" s="25">
        <v>0</v>
      </c>
      <c r="N376" s="26">
        <f t="shared" si="32"/>
        <v>0</v>
      </c>
      <c r="O376" s="52"/>
      <c r="P376" s="26">
        <f t="shared" si="33"/>
        <v>0</v>
      </c>
      <c r="Q376" s="25">
        <v>0</v>
      </c>
      <c r="R376" s="26">
        <f t="shared" si="34"/>
        <v>0</v>
      </c>
      <c r="S376" s="26">
        <f t="shared" si="35"/>
        <v>0</v>
      </c>
      <c r="T376" s="27"/>
      <c r="U376" s="26">
        <f t="shared" si="31"/>
        <v>0</v>
      </c>
    </row>
    <row r="377" spans="1:21" ht="12.75" customHeight="1" x14ac:dyDescent="0.25">
      <c r="A377" s="7" t="str">
        <f t="shared" si="30"/>
        <v/>
      </c>
      <c r="B377" s="20"/>
      <c r="C377" s="21" t="str">
        <f>IF(B377="","",VLOOKUP(B377, 'Códigos 2'!$A$13:$C$13, 3, FALSE))</f>
        <v/>
      </c>
      <c r="D377" s="21" t="str">
        <f>IF(B377="","",VLOOKUP(B377, 'Códigos 2'!$A$3:$B$13, 2, FALSE))</f>
        <v/>
      </c>
      <c r="E377" s="22" t="str">
        <f>IF(F377="","",VLOOKUP(F377, 'Códigos 2'!E$3:F$66, 2, FALSE))</f>
        <v/>
      </c>
      <c r="F377" s="23"/>
      <c r="G377" s="23"/>
      <c r="H377" s="23"/>
      <c r="I377" s="23"/>
      <c r="J377" s="24"/>
      <c r="K377" s="20"/>
      <c r="L377" s="20"/>
      <c r="M377" s="25">
        <v>0</v>
      </c>
      <c r="N377" s="26">
        <f t="shared" si="32"/>
        <v>0</v>
      </c>
      <c r="O377" s="52"/>
      <c r="P377" s="26">
        <f t="shared" si="33"/>
        <v>0</v>
      </c>
      <c r="Q377" s="25">
        <v>0</v>
      </c>
      <c r="R377" s="26">
        <f t="shared" si="34"/>
        <v>0</v>
      </c>
      <c r="S377" s="26">
        <f t="shared" si="35"/>
        <v>0</v>
      </c>
      <c r="T377" s="27"/>
      <c r="U377" s="26">
        <f t="shared" si="31"/>
        <v>0</v>
      </c>
    </row>
    <row r="378" spans="1:21" ht="12.75" customHeight="1" x14ac:dyDescent="0.25">
      <c r="A378" s="7" t="str">
        <f t="shared" si="30"/>
        <v/>
      </c>
      <c r="B378" s="20"/>
      <c r="C378" s="21" t="str">
        <f>IF(B378="","",VLOOKUP(B378, 'Códigos 2'!$A$13:$C$13, 3, FALSE))</f>
        <v/>
      </c>
      <c r="D378" s="21" t="str">
        <f>IF(B378="","",VLOOKUP(B378, 'Códigos 2'!$A$3:$B$13, 2, FALSE))</f>
        <v/>
      </c>
      <c r="E378" s="22" t="str">
        <f>IF(F378="","",VLOOKUP(F378, 'Códigos 2'!E$3:F$66, 2, FALSE))</f>
        <v/>
      </c>
      <c r="F378" s="23"/>
      <c r="G378" s="23"/>
      <c r="H378" s="23"/>
      <c r="I378" s="23"/>
      <c r="J378" s="24"/>
      <c r="K378" s="20"/>
      <c r="L378" s="20"/>
      <c r="M378" s="25">
        <v>0</v>
      </c>
      <c r="N378" s="26">
        <f t="shared" si="32"/>
        <v>0</v>
      </c>
      <c r="O378" s="52"/>
      <c r="P378" s="26">
        <f t="shared" si="33"/>
        <v>0</v>
      </c>
      <c r="Q378" s="25">
        <v>0</v>
      </c>
      <c r="R378" s="26">
        <f t="shared" si="34"/>
        <v>0</v>
      </c>
      <c r="S378" s="26">
        <f t="shared" si="35"/>
        <v>0</v>
      </c>
      <c r="T378" s="27"/>
      <c r="U378" s="26">
        <f t="shared" si="31"/>
        <v>0</v>
      </c>
    </row>
    <row r="379" spans="1:21" ht="12.75" customHeight="1" x14ac:dyDescent="0.25">
      <c r="A379" s="7" t="str">
        <f t="shared" si="30"/>
        <v/>
      </c>
      <c r="B379" s="20"/>
      <c r="C379" s="21" t="str">
        <f>IF(B379="","",VLOOKUP(B379, 'Códigos 2'!$A$13:$C$13, 3, FALSE))</f>
        <v/>
      </c>
      <c r="D379" s="21" t="str">
        <f>IF(B379="","",VLOOKUP(B379, 'Códigos 2'!$A$3:$B$13, 2, FALSE))</f>
        <v/>
      </c>
      <c r="E379" s="22" t="str">
        <f>IF(F379="","",VLOOKUP(F379, 'Códigos 2'!E$3:F$66, 2, FALSE))</f>
        <v/>
      </c>
      <c r="F379" s="23"/>
      <c r="G379" s="23"/>
      <c r="H379" s="23"/>
      <c r="I379" s="23"/>
      <c r="J379" s="24"/>
      <c r="K379" s="20"/>
      <c r="L379" s="20"/>
      <c r="M379" s="25">
        <v>0</v>
      </c>
      <c r="N379" s="26">
        <f t="shared" si="32"/>
        <v>0</v>
      </c>
      <c r="O379" s="52"/>
      <c r="P379" s="26">
        <f t="shared" si="33"/>
        <v>0</v>
      </c>
      <c r="Q379" s="25">
        <v>0</v>
      </c>
      <c r="R379" s="26">
        <f t="shared" si="34"/>
        <v>0</v>
      </c>
      <c r="S379" s="26">
        <f t="shared" si="35"/>
        <v>0</v>
      </c>
      <c r="T379" s="27"/>
      <c r="U379" s="26">
        <f t="shared" si="31"/>
        <v>0</v>
      </c>
    </row>
    <row r="380" spans="1:21" ht="12.75" customHeight="1" x14ac:dyDescent="0.25">
      <c r="A380" s="7" t="str">
        <f t="shared" si="30"/>
        <v/>
      </c>
      <c r="B380" s="20"/>
      <c r="C380" s="21" t="str">
        <f>IF(B380="","",VLOOKUP(B380, 'Códigos 2'!$A$13:$C$13, 3, FALSE))</f>
        <v/>
      </c>
      <c r="D380" s="21" t="str">
        <f>IF(B380="","",VLOOKUP(B380, 'Códigos 2'!$A$3:$B$13, 2, FALSE))</f>
        <v/>
      </c>
      <c r="E380" s="22" t="str">
        <f>IF(F380="","",VLOOKUP(F380, 'Códigos 2'!E$3:F$66, 2, FALSE))</f>
        <v/>
      </c>
      <c r="F380" s="23"/>
      <c r="G380" s="23"/>
      <c r="H380" s="23"/>
      <c r="I380" s="23"/>
      <c r="J380" s="24"/>
      <c r="K380" s="20"/>
      <c r="L380" s="20"/>
      <c r="M380" s="25">
        <v>0</v>
      </c>
      <c r="N380" s="26">
        <f t="shared" si="32"/>
        <v>0</v>
      </c>
      <c r="O380" s="52"/>
      <c r="P380" s="26">
        <f t="shared" si="33"/>
        <v>0</v>
      </c>
      <c r="Q380" s="25">
        <v>0</v>
      </c>
      <c r="R380" s="26">
        <f t="shared" si="34"/>
        <v>0</v>
      </c>
      <c r="S380" s="26">
        <f t="shared" si="35"/>
        <v>0</v>
      </c>
      <c r="T380" s="27"/>
      <c r="U380" s="26">
        <f t="shared" si="31"/>
        <v>0</v>
      </c>
    </row>
    <row r="381" spans="1:21" ht="12.75" customHeight="1" x14ac:dyDescent="0.25">
      <c r="A381" s="7" t="str">
        <f t="shared" si="30"/>
        <v/>
      </c>
      <c r="B381" s="20"/>
      <c r="C381" s="21" t="str">
        <f>IF(B381="","",VLOOKUP(B381, 'Códigos 2'!$A$13:$C$13, 3, FALSE))</f>
        <v/>
      </c>
      <c r="D381" s="21" t="str">
        <f>IF(B381="","",VLOOKUP(B381, 'Códigos 2'!$A$3:$B$13, 2, FALSE))</f>
        <v/>
      </c>
      <c r="E381" s="22" t="str">
        <f>IF(F381="","",VLOOKUP(F381, 'Códigos 2'!E$3:F$66, 2, FALSE))</f>
        <v/>
      </c>
      <c r="F381" s="23"/>
      <c r="G381" s="23"/>
      <c r="H381" s="23"/>
      <c r="I381" s="23"/>
      <c r="J381" s="24"/>
      <c r="K381" s="20"/>
      <c r="L381" s="20"/>
      <c r="M381" s="25">
        <v>0</v>
      </c>
      <c r="N381" s="26">
        <f t="shared" si="32"/>
        <v>0</v>
      </c>
      <c r="O381" s="52"/>
      <c r="P381" s="26">
        <f t="shared" si="33"/>
        <v>0</v>
      </c>
      <c r="Q381" s="25">
        <v>0</v>
      </c>
      <c r="R381" s="26">
        <f t="shared" si="34"/>
        <v>0</v>
      </c>
      <c r="S381" s="26">
        <f t="shared" si="35"/>
        <v>0</v>
      </c>
      <c r="T381" s="27"/>
      <c r="U381" s="26">
        <f t="shared" si="31"/>
        <v>0</v>
      </c>
    </row>
    <row r="382" spans="1:21" ht="12.75" customHeight="1" x14ac:dyDescent="0.25">
      <c r="A382" s="7" t="str">
        <f t="shared" si="30"/>
        <v/>
      </c>
      <c r="B382" s="20"/>
      <c r="C382" s="21" t="str">
        <f>IF(B382="","",VLOOKUP(B382, 'Códigos 2'!$A$13:$C$13, 3, FALSE))</f>
        <v/>
      </c>
      <c r="D382" s="21" t="str">
        <f>IF(B382="","",VLOOKUP(B382, 'Códigos 2'!$A$3:$B$13, 2, FALSE))</f>
        <v/>
      </c>
      <c r="E382" s="22" t="str">
        <f>IF(F382="","",VLOOKUP(F382, 'Códigos 2'!E$3:F$66, 2, FALSE))</f>
        <v/>
      </c>
      <c r="F382" s="23"/>
      <c r="G382" s="23"/>
      <c r="H382" s="23"/>
      <c r="I382" s="23"/>
      <c r="J382" s="24"/>
      <c r="K382" s="20"/>
      <c r="L382" s="20"/>
      <c r="M382" s="25">
        <v>0</v>
      </c>
      <c r="N382" s="26">
        <f t="shared" si="32"/>
        <v>0</v>
      </c>
      <c r="O382" s="52"/>
      <c r="P382" s="26">
        <f t="shared" si="33"/>
        <v>0</v>
      </c>
      <c r="Q382" s="25">
        <v>0</v>
      </c>
      <c r="R382" s="26">
        <f t="shared" si="34"/>
        <v>0</v>
      </c>
      <c r="S382" s="26">
        <f t="shared" si="35"/>
        <v>0</v>
      </c>
      <c r="T382" s="27"/>
      <c r="U382" s="26">
        <f t="shared" si="31"/>
        <v>0</v>
      </c>
    </row>
    <row r="383" spans="1:21" ht="12.75" customHeight="1" x14ac:dyDescent="0.25">
      <c r="A383" s="7" t="str">
        <f t="shared" si="30"/>
        <v/>
      </c>
      <c r="B383" s="20"/>
      <c r="C383" s="21" t="str">
        <f>IF(B383="","",VLOOKUP(B383, 'Códigos 2'!$A$13:$C$13, 3, FALSE))</f>
        <v/>
      </c>
      <c r="D383" s="21" t="str">
        <f>IF(B383="","",VLOOKUP(B383, 'Códigos 2'!$A$3:$B$13, 2, FALSE))</f>
        <v/>
      </c>
      <c r="E383" s="22" t="str">
        <f>IF(F383="","",VLOOKUP(F383, 'Códigos 2'!E$3:F$66, 2, FALSE))</f>
        <v/>
      </c>
      <c r="F383" s="23"/>
      <c r="G383" s="23"/>
      <c r="H383" s="23"/>
      <c r="I383" s="23"/>
      <c r="J383" s="24"/>
      <c r="K383" s="20"/>
      <c r="L383" s="20"/>
      <c r="M383" s="25">
        <v>0</v>
      </c>
      <c r="N383" s="26">
        <f t="shared" si="32"/>
        <v>0</v>
      </c>
      <c r="O383" s="52"/>
      <c r="P383" s="26">
        <f t="shared" si="33"/>
        <v>0</v>
      </c>
      <c r="Q383" s="25">
        <v>0</v>
      </c>
      <c r="R383" s="26">
        <f t="shared" si="34"/>
        <v>0</v>
      </c>
      <c r="S383" s="26">
        <f t="shared" si="35"/>
        <v>0</v>
      </c>
      <c r="T383" s="27"/>
      <c r="U383" s="26">
        <f t="shared" si="31"/>
        <v>0</v>
      </c>
    </row>
    <row r="384" spans="1:21" ht="12.75" customHeight="1" x14ac:dyDescent="0.25">
      <c r="A384" s="7" t="str">
        <f t="shared" si="30"/>
        <v/>
      </c>
      <c r="B384" s="20"/>
      <c r="C384" s="21" t="str">
        <f>IF(B384="","",VLOOKUP(B384, 'Códigos 2'!$A$13:$C$13, 3, FALSE))</f>
        <v/>
      </c>
      <c r="D384" s="21" t="str">
        <f>IF(B384="","",VLOOKUP(B384, 'Códigos 2'!$A$3:$B$13, 2, FALSE))</f>
        <v/>
      </c>
      <c r="E384" s="22" t="str">
        <f>IF(F384="","",VLOOKUP(F384, 'Códigos 2'!E$3:F$66, 2, FALSE))</f>
        <v/>
      </c>
      <c r="F384" s="23"/>
      <c r="G384" s="23"/>
      <c r="H384" s="23"/>
      <c r="I384" s="23"/>
      <c r="J384" s="24"/>
      <c r="K384" s="20"/>
      <c r="L384" s="20"/>
      <c r="M384" s="25">
        <v>0</v>
      </c>
      <c r="N384" s="26">
        <f t="shared" si="32"/>
        <v>0</v>
      </c>
      <c r="O384" s="52"/>
      <c r="P384" s="26">
        <f t="shared" si="33"/>
        <v>0</v>
      </c>
      <c r="Q384" s="25">
        <v>0</v>
      </c>
      <c r="R384" s="26">
        <f t="shared" si="34"/>
        <v>0</v>
      </c>
      <c r="S384" s="26">
        <f t="shared" si="35"/>
        <v>0</v>
      </c>
      <c r="T384" s="27"/>
      <c r="U384" s="26">
        <f t="shared" si="31"/>
        <v>0</v>
      </c>
    </row>
    <row r="385" spans="1:21" ht="12.75" customHeight="1" x14ac:dyDescent="0.25">
      <c r="A385" s="7" t="str">
        <f t="shared" si="30"/>
        <v/>
      </c>
      <c r="B385" s="20"/>
      <c r="C385" s="21" t="str">
        <f>IF(B385="","",VLOOKUP(B385, 'Códigos 2'!$A$13:$C$13, 3, FALSE))</f>
        <v/>
      </c>
      <c r="D385" s="21" t="str">
        <f>IF(B385="","",VLOOKUP(B385, 'Códigos 2'!$A$3:$B$13, 2, FALSE))</f>
        <v/>
      </c>
      <c r="E385" s="22" t="str">
        <f>IF(F385="","",VLOOKUP(F385, 'Códigos 2'!E$3:F$66, 2, FALSE))</f>
        <v/>
      </c>
      <c r="F385" s="23"/>
      <c r="G385" s="23"/>
      <c r="H385" s="23"/>
      <c r="I385" s="23"/>
      <c r="J385" s="24"/>
      <c r="K385" s="20"/>
      <c r="L385" s="20"/>
      <c r="M385" s="25">
        <v>0</v>
      </c>
      <c r="N385" s="26">
        <f t="shared" si="32"/>
        <v>0</v>
      </c>
      <c r="O385" s="52"/>
      <c r="P385" s="26">
        <f t="shared" si="33"/>
        <v>0</v>
      </c>
      <c r="Q385" s="25">
        <v>0</v>
      </c>
      <c r="R385" s="26">
        <f t="shared" si="34"/>
        <v>0</v>
      </c>
      <c r="S385" s="26">
        <f t="shared" si="35"/>
        <v>0</v>
      </c>
      <c r="T385" s="27"/>
      <c r="U385" s="26">
        <f t="shared" si="31"/>
        <v>0</v>
      </c>
    </row>
    <row r="386" spans="1:21" ht="12.75" customHeight="1" x14ac:dyDescent="0.25">
      <c r="A386" s="7" t="str">
        <f t="shared" si="30"/>
        <v/>
      </c>
      <c r="B386" s="20"/>
      <c r="C386" s="21" t="str">
        <f>IF(B386="","",VLOOKUP(B386, 'Códigos 2'!$A$13:$C$13, 3, FALSE))</f>
        <v/>
      </c>
      <c r="D386" s="21" t="str">
        <f>IF(B386="","",VLOOKUP(B386, 'Códigos 2'!$A$3:$B$13, 2, FALSE))</f>
        <v/>
      </c>
      <c r="E386" s="22" t="str">
        <f>IF(F386="","",VLOOKUP(F386, 'Códigos 2'!E$3:F$66, 2, FALSE))</f>
        <v/>
      </c>
      <c r="F386" s="23"/>
      <c r="G386" s="23"/>
      <c r="H386" s="23"/>
      <c r="I386" s="23"/>
      <c r="J386" s="24"/>
      <c r="K386" s="20"/>
      <c r="L386" s="20"/>
      <c r="M386" s="25">
        <v>0</v>
      </c>
      <c r="N386" s="26">
        <f t="shared" si="32"/>
        <v>0</v>
      </c>
      <c r="O386" s="52"/>
      <c r="P386" s="26">
        <f t="shared" si="33"/>
        <v>0</v>
      </c>
      <c r="Q386" s="25">
        <v>0</v>
      </c>
      <c r="R386" s="26">
        <f t="shared" si="34"/>
        <v>0</v>
      </c>
      <c r="S386" s="26">
        <f t="shared" si="35"/>
        <v>0</v>
      </c>
      <c r="T386" s="27"/>
      <c r="U386" s="26">
        <f t="shared" si="31"/>
        <v>0</v>
      </c>
    </row>
    <row r="387" spans="1:21" ht="12.75" customHeight="1" x14ac:dyDescent="0.25">
      <c r="A387" s="7" t="str">
        <f t="shared" si="30"/>
        <v/>
      </c>
      <c r="B387" s="20"/>
      <c r="C387" s="21" t="str">
        <f>IF(B387="","",VLOOKUP(B387, 'Códigos 2'!$A$13:$C$13, 3, FALSE))</f>
        <v/>
      </c>
      <c r="D387" s="21" t="str">
        <f>IF(B387="","",VLOOKUP(B387, 'Códigos 2'!$A$3:$B$13, 2, FALSE))</f>
        <v/>
      </c>
      <c r="E387" s="22" t="str">
        <f>IF(F387="","",VLOOKUP(F387, 'Códigos 2'!E$3:F$66, 2, FALSE))</f>
        <v/>
      </c>
      <c r="F387" s="23"/>
      <c r="G387" s="23"/>
      <c r="H387" s="23"/>
      <c r="I387" s="23"/>
      <c r="J387" s="24"/>
      <c r="K387" s="20"/>
      <c r="L387" s="20"/>
      <c r="M387" s="25">
        <v>0</v>
      </c>
      <c r="N387" s="26">
        <f t="shared" si="32"/>
        <v>0</v>
      </c>
      <c r="O387" s="52"/>
      <c r="P387" s="26">
        <f t="shared" si="33"/>
        <v>0</v>
      </c>
      <c r="Q387" s="25">
        <v>0</v>
      </c>
      <c r="R387" s="26">
        <f t="shared" si="34"/>
        <v>0</v>
      </c>
      <c r="S387" s="26">
        <f t="shared" si="35"/>
        <v>0</v>
      </c>
      <c r="T387" s="27"/>
      <c r="U387" s="26">
        <f t="shared" si="31"/>
        <v>0</v>
      </c>
    </row>
    <row r="388" spans="1:21" ht="12.75" customHeight="1" x14ac:dyDescent="0.25">
      <c r="A388" s="7" t="str">
        <f t="shared" si="30"/>
        <v/>
      </c>
      <c r="B388" s="20"/>
      <c r="C388" s="21" t="str">
        <f>IF(B388="","",VLOOKUP(B388, 'Códigos 2'!$A$13:$C$13, 3, FALSE))</f>
        <v/>
      </c>
      <c r="D388" s="21" t="str">
        <f>IF(B388="","",VLOOKUP(B388, 'Códigos 2'!$A$3:$B$13, 2, FALSE))</f>
        <v/>
      </c>
      <c r="E388" s="22" t="str">
        <f>IF(F388="","",VLOOKUP(F388, 'Códigos 2'!E$3:F$66, 2, FALSE))</f>
        <v/>
      </c>
      <c r="F388" s="23"/>
      <c r="G388" s="23"/>
      <c r="H388" s="23"/>
      <c r="I388" s="23"/>
      <c r="J388" s="24"/>
      <c r="K388" s="20"/>
      <c r="L388" s="20"/>
      <c r="M388" s="25">
        <v>0</v>
      </c>
      <c r="N388" s="26">
        <f t="shared" si="32"/>
        <v>0</v>
      </c>
      <c r="O388" s="52"/>
      <c r="P388" s="26">
        <f t="shared" si="33"/>
        <v>0</v>
      </c>
      <c r="Q388" s="25">
        <v>0</v>
      </c>
      <c r="R388" s="26">
        <f t="shared" si="34"/>
        <v>0</v>
      </c>
      <c r="S388" s="26">
        <f t="shared" si="35"/>
        <v>0</v>
      </c>
      <c r="T388" s="27"/>
      <c r="U388" s="26">
        <f t="shared" si="31"/>
        <v>0</v>
      </c>
    </row>
    <row r="389" spans="1:21" ht="12.75" customHeight="1" x14ac:dyDescent="0.25">
      <c r="A389" s="7" t="str">
        <f t="shared" si="30"/>
        <v/>
      </c>
      <c r="B389" s="20"/>
      <c r="C389" s="21" t="str">
        <f>IF(B389="","",VLOOKUP(B389, 'Códigos 2'!$A$13:$C$13, 3, FALSE))</f>
        <v/>
      </c>
      <c r="D389" s="21" t="str">
        <f>IF(B389="","",VLOOKUP(B389, 'Códigos 2'!$A$3:$B$13, 2, FALSE))</f>
        <v/>
      </c>
      <c r="E389" s="22" t="str">
        <f>IF(F389="","",VLOOKUP(F389, 'Códigos 2'!E$3:F$66, 2, FALSE))</f>
        <v/>
      </c>
      <c r="F389" s="23"/>
      <c r="G389" s="23"/>
      <c r="H389" s="23"/>
      <c r="I389" s="23"/>
      <c r="J389" s="24"/>
      <c r="K389" s="20"/>
      <c r="L389" s="20"/>
      <c r="M389" s="25">
        <v>0</v>
      </c>
      <c r="N389" s="26">
        <f t="shared" si="32"/>
        <v>0</v>
      </c>
      <c r="O389" s="52"/>
      <c r="P389" s="26">
        <f t="shared" si="33"/>
        <v>0</v>
      </c>
      <c r="Q389" s="25">
        <v>0</v>
      </c>
      <c r="R389" s="26">
        <f t="shared" si="34"/>
        <v>0</v>
      </c>
      <c r="S389" s="26">
        <f t="shared" si="35"/>
        <v>0</v>
      </c>
      <c r="T389" s="27"/>
      <c r="U389" s="26">
        <f t="shared" si="31"/>
        <v>0</v>
      </c>
    </row>
    <row r="390" spans="1:21" ht="12.75" customHeight="1" x14ac:dyDescent="0.25">
      <c r="A390" s="7" t="str">
        <f t="shared" si="30"/>
        <v/>
      </c>
      <c r="B390" s="20"/>
      <c r="C390" s="21" t="str">
        <f>IF(B390="","",VLOOKUP(B390, 'Códigos 2'!$A$13:$C$13, 3, FALSE))</f>
        <v/>
      </c>
      <c r="D390" s="21" t="str">
        <f>IF(B390="","",VLOOKUP(B390, 'Códigos 2'!$A$3:$B$13, 2, FALSE))</f>
        <v/>
      </c>
      <c r="E390" s="22" t="str">
        <f>IF(F390="","",VLOOKUP(F390, 'Códigos 2'!E$3:F$66, 2, FALSE))</f>
        <v/>
      </c>
      <c r="F390" s="23"/>
      <c r="G390" s="23"/>
      <c r="H390" s="23"/>
      <c r="I390" s="23"/>
      <c r="J390" s="24"/>
      <c r="K390" s="20"/>
      <c r="L390" s="20"/>
      <c r="M390" s="25">
        <v>0</v>
      </c>
      <c r="N390" s="26">
        <f t="shared" si="32"/>
        <v>0</v>
      </c>
      <c r="O390" s="52"/>
      <c r="P390" s="26">
        <f t="shared" si="33"/>
        <v>0</v>
      </c>
      <c r="Q390" s="25">
        <v>0</v>
      </c>
      <c r="R390" s="26">
        <f t="shared" si="34"/>
        <v>0</v>
      </c>
      <c r="S390" s="26">
        <f t="shared" si="35"/>
        <v>0</v>
      </c>
      <c r="T390" s="27"/>
      <c r="U390" s="26">
        <f t="shared" si="31"/>
        <v>0</v>
      </c>
    </row>
    <row r="391" spans="1:21" ht="12.75" customHeight="1" x14ac:dyDescent="0.25">
      <c r="A391" s="7" t="str">
        <f t="shared" ref="A391:A454" si="36">IF(F391 = "","",$M$2)</f>
        <v/>
      </c>
      <c r="B391" s="20"/>
      <c r="C391" s="21" t="str">
        <f>IF(B391="","",VLOOKUP(B391, 'Códigos 2'!$A$13:$C$13, 3, FALSE))</f>
        <v/>
      </c>
      <c r="D391" s="21" t="str">
        <f>IF(B391="","",VLOOKUP(B391, 'Códigos 2'!$A$3:$B$13, 2, FALSE))</f>
        <v/>
      </c>
      <c r="E391" s="22" t="str">
        <f>IF(F391="","",VLOOKUP(F391, 'Códigos 2'!E$3:F$66, 2, FALSE))</f>
        <v/>
      </c>
      <c r="F391" s="23"/>
      <c r="G391" s="23"/>
      <c r="H391" s="23"/>
      <c r="I391" s="23"/>
      <c r="J391" s="24"/>
      <c r="K391" s="20"/>
      <c r="L391" s="20"/>
      <c r="M391" s="25">
        <v>0</v>
      </c>
      <c r="N391" s="26">
        <f t="shared" si="32"/>
        <v>0</v>
      </c>
      <c r="O391" s="52"/>
      <c r="P391" s="26">
        <f t="shared" si="33"/>
        <v>0</v>
      </c>
      <c r="Q391" s="25">
        <v>0</v>
      </c>
      <c r="R391" s="26">
        <f t="shared" si="34"/>
        <v>0</v>
      </c>
      <c r="S391" s="26">
        <f t="shared" si="35"/>
        <v>0</v>
      </c>
      <c r="T391" s="27"/>
      <c r="U391" s="26">
        <f t="shared" ref="U391:U454" si="37">IF(T391="Si",K391*L391*$T$5,0)</f>
        <v>0</v>
      </c>
    </row>
    <row r="392" spans="1:21" ht="12.75" customHeight="1" x14ac:dyDescent="0.25">
      <c r="A392" s="7" t="str">
        <f t="shared" si="36"/>
        <v/>
      </c>
      <c r="B392" s="20"/>
      <c r="C392" s="21" t="str">
        <f>IF(B392="","",VLOOKUP(B392, 'Códigos 2'!$A$13:$C$13, 3, FALSE))</f>
        <v/>
      </c>
      <c r="D392" s="21" t="str">
        <f>IF(B392="","",VLOOKUP(B392, 'Códigos 2'!$A$3:$B$13, 2, FALSE))</f>
        <v/>
      </c>
      <c r="E392" s="22" t="str">
        <f>IF(F392="","",VLOOKUP(F392, 'Códigos 2'!E$3:F$66, 2, FALSE))</f>
        <v/>
      </c>
      <c r="F392" s="23"/>
      <c r="G392" s="23"/>
      <c r="H392" s="23"/>
      <c r="I392" s="23"/>
      <c r="J392" s="24"/>
      <c r="K392" s="20"/>
      <c r="L392" s="20"/>
      <c r="M392" s="25">
        <v>0</v>
      </c>
      <c r="N392" s="26">
        <f t="shared" ref="N392:N455" si="38">($K392*$M392)*L392</f>
        <v>0</v>
      </c>
      <c r="O392" s="52"/>
      <c r="P392" s="26">
        <f t="shared" ref="P392:P455" si="39">IF($C392="Pre-Retiro Voluntario",$N392*$O392,IF($C392="Regular",$N392*$O392,0))</f>
        <v>0</v>
      </c>
      <c r="Q392" s="25">
        <v>0</v>
      </c>
      <c r="R392" s="26">
        <f t="shared" ref="R392:R455" si="40">($K392*$Q392)*L392</f>
        <v>0</v>
      </c>
      <c r="S392" s="26">
        <f t="shared" ref="S392:S455" si="41">($R392)*$S$5</f>
        <v>0</v>
      </c>
      <c r="T392" s="27"/>
      <c r="U392" s="26">
        <f t="shared" si="37"/>
        <v>0</v>
      </c>
    </row>
    <row r="393" spans="1:21" ht="12.75" customHeight="1" x14ac:dyDescent="0.25">
      <c r="A393" s="7" t="str">
        <f t="shared" si="36"/>
        <v/>
      </c>
      <c r="B393" s="20"/>
      <c r="C393" s="21" t="str">
        <f>IF(B393="","",VLOOKUP(B393, 'Códigos 2'!$A$13:$C$13, 3, FALSE))</f>
        <v/>
      </c>
      <c r="D393" s="21" t="str">
        <f>IF(B393="","",VLOOKUP(B393, 'Códigos 2'!$A$3:$B$13, 2, FALSE))</f>
        <v/>
      </c>
      <c r="E393" s="22" t="str">
        <f>IF(F393="","",VLOOKUP(F393, 'Códigos 2'!E$3:F$66, 2, FALSE))</f>
        <v/>
      </c>
      <c r="F393" s="23"/>
      <c r="G393" s="23"/>
      <c r="H393" s="23"/>
      <c r="I393" s="23"/>
      <c r="J393" s="24"/>
      <c r="K393" s="20"/>
      <c r="L393" s="20"/>
      <c r="M393" s="25">
        <v>0</v>
      </c>
      <c r="N393" s="26">
        <f t="shared" si="38"/>
        <v>0</v>
      </c>
      <c r="O393" s="52"/>
      <c r="P393" s="26">
        <f t="shared" si="39"/>
        <v>0</v>
      </c>
      <c r="Q393" s="25">
        <v>0</v>
      </c>
      <c r="R393" s="26">
        <f t="shared" si="40"/>
        <v>0</v>
      </c>
      <c r="S393" s="26">
        <f t="shared" si="41"/>
        <v>0</v>
      </c>
      <c r="T393" s="27"/>
      <c r="U393" s="26">
        <f t="shared" si="37"/>
        <v>0</v>
      </c>
    </row>
    <row r="394" spans="1:21" ht="12.75" customHeight="1" x14ac:dyDescent="0.25">
      <c r="A394" s="7" t="str">
        <f t="shared" si="36"/>
        <v/>
      </c>
      <c r="B394" s="20"/>
      <c r="C394" s="21" t="str">
        <f>IF(B394="","",VLOOKUP(B394, 'Códigos 2'!$A$13:$C$13, 3, FALSE))</f>
        <v/>
      </c>
      <c r="D394" s="21" t="str">
        <f>IF(B394="","",VLOOKUP(B394, 'Códigos 2'!$A$3:$B$13, 2, FALSE))</f>
        <v/>
      </c>
      <c r="E394" s="22" t="str">
        <f>IF(F394="","",VLOOKUP(F394, 'Códigos 2'!E$3:F$66, 2, FALSE))</f>
        <v/>
      </c>
      <c r="F394" s="23"/>
      <c r="G394" s="23"/>
      <c r="H394" s="23"/>
      <c r="I394" s="23"/>
      <c r="J394" s="24"/>
      <c r="K394" s="20"/>
      <c r="L394" s="20"/>
      <c r="M394" s="25">
        <v>0</v>
      </c>
      <c r="N394" s="26">
        <f t="shared" si="38"/>
        <v>0</v>
      </c>
      <c r="O394" s="52"/>
      <c r="P394" s="26">
        <f t="shared" si="39"/>
        <v>0</v>
      </c>
      <c r="Q394" s="25">
        <v>0</v>
      </c>
      <c r="R394" s="26">
        <f t="shared" si="40"/>
        <v>0</v>
      </c>
      <c r="S394" s="26">
        <f t="shared" si="41"/>
        <v>0</v>
      </c>
      <c r="T394" s="27"/>
      <c r="U394" s="26">
        <f t="shared" si="37"/>
        <v>0</v>
      </c>
    </row>
    <row r="395" spans="1:21" ht="12.75" customHeight="1" x14ac:dyDescent="0.25">
      <c r="A395" s="7" t="str">
        <f t="shared" si="36"/>
        <v/>
      </c>
      <c r="B395" s="20"/>
      <c r="C395" s="21" t="str">
        <f>IF(B395="","",VLOOKUP(B395, 'Códigos 2'!$A$13:$C$13, 3, FALSE))</f>
        <v/>
      </c>
      <c r="D395" s="21" t="str">
        <f>IF(B395="","",VLOOKUP(B395, 'Códigos 2'!$A$3:$B$13, 2, FALSE))</f>
        <v/>
      </c>
      <c r="E395" s="22" t="str">
        <f>IF(F395="","",VLOOKUP(F395, 'Códigos 2'!E$3:F$66, 2, FALSE))</f>
        <v/>
      </c>
      <c r="F395" s="23"/>
      <c r="G395" s="23"/>
      <c r="H395" s="23"/>
      <c r="I395" s="23"/>
      <c r="J395" s="24"/>
      <c r="K395" s="20"/>
      <c r="L395" s="20"/>
      <c r="M395" s="25">
        <v>0</v>
      </c>
      <c r="N395" s="26">
        <f t="shared" si="38"/>
        <v>0</v>
      </c>
      <c r="O395" s="52"/>
      <c r="P395" s="26">
        <f t="shared" si="39"/>
        <v>0</v>
      </c>
      <c r="Q395" s="25">
        <v>0</v>
      </c>
      <c r="R395" s="26">
        <f t="shared" si="40"/>
        <v>0</v>
      </c>
      <c r="S395" s="26">
        <f t="shared" si="41"/>
        <v>0</v>
      </c>
      <c r="T395" s="27"/>
      <c r="U395" s="26">
        <f t="shared" si="37"/>
        <v>0</v>
      </c>
    </row>
    <row r="396" spans="1:21" ht="12.75" customHeight="1" x14ac:dyDescent="0.25">
      <c r="A396" s="7" t="str">
        <f t="shared" si="36"/>
        <v/>
      </c>
      <c r="B396" s="20"/>
      <c r="C396" s="21" t="str">
        <f>IF(B396="","",VLOOKUP(B396, 'Códigos 2'!$A$13:$C$13, 3, FALSE))</f>
        <v/>
      </c>
      <c r="D396" s="21" t="str">
        <f>IF(B396="","",VLOOKUP(B396, 'Códigos 2'!$A$3:$B$13, 2, FALSE))</f>
        <v/>
      </c>
      <c r="E396" s="22" t="str">
        <f>IF(F396="","",VLOOKUP(F396, 'Códigos 2'!E$3:F$66, 2, FALSE))</f>
        <v/>
      </c>
      <c r="F396" s="23"/>
      <c r="G396" s="23"/>
      <c r="H396" s="23"/>
      <c r="I396" s="23"/>
      <c r="J396" s="24"/>
      <c r="K396" s="20"/>
      <c r="L396" s="20"/>
      <c r="M396" s="25">
        <v>0</v>
      </c>
      <c r="N396" s="26">
        <f t="shared" si="38"/>
        <v>0</v>
      </c>
      <c r="O396" s="52"/>
      <c r="P396" s="26">
        <f t="shared" si="39"/>
        <v>0</v>
      </c>
      <c r="Q396" s="25">
        <v>0</v>
      </c>
      <c r="R396" s="26">
        <f t="shared" si="40"/>
        <v>0</v>
      </c>
      <c r="S396" s="26">
        <f t="shared" si="41"/>
        <v>0</v>
      </c>
      <c r="T396" s="27"/>
      <c r="U396" s="26">
        <f t="shared" si="37"/>
        <v>0</v>
      </c>
    </row>
    <row r="397" spans="1:21" ht="12.75" customHeight="1" x14ac:dyDescent="0.25">
      <c r="A397" s="7" t="str">
        <f t="shared" si="36"/>
        <v/>
      </c>
      <c r="B397" s="20"/>
      <c r="C397" s="21" t="str">
        <f>IF(B397="","",VLOOKUP(B397, 'Códigos 2'!$A$13:$C$13, 3, FALSE))</f>
        <v/>
      </c>
      <c r="D397" s="21" t="str">
        <f>IF(B397="","",VLOOKUP(B397, 'Códigos 2'!$A$3:$B$13, 2, FALSE))</f>
        <v/>
      </c>
      <c r="E397" s="22" t="str">
        <f>IF(F397="","",VLOOKUP(F397, 'Códigos 2'!E$3:F$66, 2, FALSE))</f>
        <v/>
      </c>
      <c r="F397" s="23"/>
      <c r="G397" s="23"/>
      <c r="H397" s="23"/>
      <c r="I397" s="23"/>
      <c r="J397" s="24"/>
      <c r="K397" s="20"/>
      <c r="L397" s="20"/>
      <c r="M397" s="25">
        <v>0</v>
      </c>
      <c r="N397" s="26">
        <f t="shared" si="38"/>
        <v>0</v>
      </c>
      <c r="O397" s="52"/>
      <c r="P397" s="26">
        <f t="shared" si="39"/>
        <v>0</v>
      </c>
      <c r="Q397" s="25">
        <v>0</v>
      </c>
      <c r="R397" s="26">
        <f t="shared" si="40"/>
        <v>0</v>
      </c>
      <c r="S397" s="26">
        <f t="shared" si="41"/>
        <v>0</v>
      </c>
      <c r="T397" s="27"/>
      <c r="U397" s="26">
        <f t="shared" si="37"/>
        <v>0</v>
      </c>
    </row>
    <row r="398" spans="1:21" ht="12.75" customHeight="1" x14ac:dyDescent="0.25">
      <c r="A398" s="7" t="str">
        <f t="shared" si="36"/>
        <v/>
      </c>
      <c r="B398" s="20"/>
      <c r="C398" s="21" t="str">
        <f>IF(B398="","",VLOOKUP(B398, 'Códigos 2'!$A$13:$C$13, 3, FALSE))</f>
        <v/>
      </c>
      <c r="D398" s="21" t="str">
        <f>IF(B398="","",VLOOKUP(B398, 'Códigos 2'!$A$3:$B$13, 2, FALSE))</f>
        <v/>
      </c>
      <c r="E398" s="22" t="str">
        <f>IF(F398="","",VLOOKUP(F398, 'Códigos 2'!E$3:F$66, 2, FALSE))</f>
        <v/>
      </c>
      <c r="F398" s="23"/>
      <c r="G398" s="23"/>
      <c r="H398" s="23"/>
      <c r="I398" s="23"/>
      <c r="J398" s="24"/>
      <c r="K398" s="20"/>
      <c r="L398" s="20"/>
      <c r="M398" s="25">
        <v>0</v>
      </c>
      <c r="N398" s="26">
        <f t="shared" si="38"/>
        <v>0</v>
      </c>
      <c r="O398" s="52"/>
      <c r="P398" s="26">
        <f t="shared" si="39"/>
        <v>0</v>
      </c>
      <c r="Q398" s="25">
        <v>0</v>
      </c>
      <c r="R398" s="26">
        <f t="shared" si="40"/>
        <v>0</v>
      </c>
      <c r="S398" s="26">
        <f t="shared" si="41"/>
        <v>0</v>
      </c>
      <c r="T398" s="27"/>
      <c r="U398" s="26">
        <f t="shared" si="37"/>
        <v>0</v>
      </c>
    </row>
    <row r="399" spans="1:21" ht="12.75" customHeight="1" x14ac:dyDescent="0.25">
      <c r="A399" s="7" t="str">
        <f t="shared" si="36"/>
        <v/>
      </c>
      <c r="B399" s="20"/>
      <c r="C399" s="21" t="str">
        <f>IF(B399="","",VLOOKUP(B399, 'Códigos 2'!$A$13:$C$13, 3, FALSE))</f>
        <v/>
      </c>
      <c r="D399" s="21" t="str">
        <f>IF(B399="","",VLOOKUP(B399, 'Códigos 2'!$A$3:$B$13, 2, FALSE))</f>
        <v/>
      </c>
      <c r="E399" s="22" t="str">
        <f>IF(F399="","",VLOOKUP(F399, 'Códigos 2'!E$3:F$66, 2, FALSE))</f>
        <v/>
      </c>
      <c r="F399" s="23"/>
      <c r="G399" s="23"/>
      <c r="H399" s="23"/>
      <c r="I399" s="23"/>
      <c r="J399" s="24"/>
      <c r="K399" s="20"/>
      <c r="L399" s="20"/>
      <c r="M399" s="25">
        <v>0</v>
      </c>
      <c r="N399" s="26">
        <f t="shared" si="38"/>
        <v>0</v>
      </c>
      <c r="O399" s="52"/>
      <c r="P399" s="26">
        <f t="shared" si="39"/>
        <v>0</v>
      </c>
      <c r="Q399" s="25">
        <v>0</v>
      </c>
      <c r="R399" s="26">
        <f t="shared" si="40"/>
        <v>0</v>
      </c>
      <c r="S399" s="26">
        <f t="shared" si="41"/>
        <v>0</v>
      </c>
      <c r="T399" s="27"/>
      <c r="U399" s="26">
        <f t="shared" si="37"/>
        <v>0</v>
      </c>
    </row>
    <row r="400" spans="1:21" ht="12.75" customHeight="1" x14ac:dyDescent="0.25">
      <c r="A400" s="7" t="str">
        <f t="shared" si="36"/>
        <v/>
      </c>
      <c r="B400" s="20"/>
      <c r="C400" s="21" t="str">
        <f>IF(B400="","",VLOOKUP(B400, 'Códigos 2'!$A$13:$C$13, 3, FALSE))</f>
        <v/>
      </c>
      <c r="D400" s="21" t="str">
        <f>IF(B400="","",VLOOKUP(B400, 'Códigos 2'!$A$3:$B$13, 2, FALSE))</f>
        <v/>
      </c>
      <c r="E400" s="22" t="str">
        <f>IF(F400="","",VLOOKUP(F400, 'Códigos 2'!E$3:F$66, 2, FALSE))</f>
        <v/>
      </c>
      <c r="F400" s="23"/>
      <c r="G400" s="23"/>
      <c r="H400" s="23"/>
      <c r="I400" s="23"/>
      <c r="J400" s="24"/>
      <c r="K400" s="20"/>
      <c r="L400" s="20"/>
      <c r="M400" s="25">
        <v>0</v>
      </c>
      <c r="N400" s="26">
        <f t="shared" si="38"/>
        <v>0</v>
      </c>
      <c r="O400" s="52"/>
      <c r="P400" s="26">
        <f t="shared" si="39"/>
        <v>0</v>
      </c>
      <c r="Q400" s="25">
        <v>0</v>
      </c>
      <c r="R400" s="26">
        <f t="shared" si="40"/>
        <v>0</v>
      </c>
      <c r="S400" s="26">
        <f t="shared" si="41"/>
        <v>0</v>
      </c>
      <c r="T400" s="27"/>
      <c r="U400" s="26">
        <f t="shared" si="37"/>
        <v>0</v>
      </c>
    </row>
    <row r="401" spans="1:21" ht="12.75" customHeight="1" x14ac:dyDescent="0.25">
      <c r="A401" s="7" t="str">
        <f t="shared" si="36"/>
        <v/>
      </c>
      <c r="B401" s="20"/>
      <c r="C401" s="21" t="str">
        <f>IF(B401="","",VLOOKUP(B401, 'Códigos 2'!$A$13:$C$13, 3, FALSE))</f>
        <v/>
      </c>
      <c r="D401" s="21" t="str">
        <f>IF(B401="","",VLOOKUP(B401, 'Códigos 2'!$A$3:$B$13, 2, FALSE))</f>
        <v/>
      </c>
      <c r="E401" s="22" t="str">
        <f>IF(F401="","",VLOOKUP(F401, 'Códigos 2'!E$3:F$66, 2, FALSE))</f>
        <v/>
      </c>
      <c r="F401" s="23"/>
      <c r="G401" s="23"/>
      <c r="H401" s="23"/>
      <c r="I401" s="23"/>
      <c r="J401" s="24"/>
      <c r="K401" s="20"/>
      <c r="L401" s="20"/>
      <c r="M401" s="25">
        <v>0</v>
      </c>
      <c r="N401" s="26">
        <f t="shared" si="38"/>
        <v>0</v>
      </c>
      <c r="O401" s="52"/>
      <c r="P401" s="26">
        <f t="shared" si="39"/>
        <v>0</v>
      </c>
      <c r="Q401" s="25">
        <v>0</v>
      </c>
      <c r="R401" s="26">
        <f t="shared" si="40"/>
        <v>0</v>
      </c>
      <c r="S401" s="26">
        <f t="shared" si="41"/>
        <v>0</v>
      </c>
      <c r="T401" s="27"/>
      <c r="U401" s="26">
        <f t="shared" si="37"/>
        <v>0</v>
      </c>
    </row>
    <row r="402" spans="1:21" ht="12.75" customHeight="1" x14ac:dyDescent="0.25">
      <c r="A402" s="7" t="str">
        <f t="shared" si="36"/>
        <v/>
      </c>
      <c r="B402" s="20"/>
      <c r="C402" s="21" t="str">
        <f>IF(B402="","",VLOOKUP(B402, 'Códigos 2'!$A$13:$C$13, 3, FALSE))</f>
        <v/>
      </c>
      <c r="D402" s="21" t="str">
        <f>IF(B402="","",VLOOKUP(B402, 'Códigos 2'!$A$3:$B$13, 2, FALSE))</f>
        <v/>
      </c>
      <c r="E402" s="22" t="str">
        <f>IF(F402="","",VLOOKUP(F402, 'Códigos 2'!E$3:F$66, 2, FALSE))</f>
        <v/>
      </c>
      <c r="F402" s="23"/>
      <c r="G402" s="23"/>
      <c r="H402" s="23"/>
      <c r="I402" s="23"/>
      <c r="J402" s="24"/>
      <c r="K402" s="20"/>
      <c r="L402" s="20"/>
      <c r="M402" s="25">
        <v>0</v>
      </c>
      <c r="N402" s="26">
        <f t="shared" si="38"/>
        <v>0</v>
      </c>
      <c r="O402" s="52"/>
      <c r="P402" s="26">
        <f t="shared" si="39"/>
        <v>0</v>
      </c>
      <c r="Q402" s="25">
        <v>0</v>
      </c>
      <c r="R402" s="26">
        <f t="shared" si="40"/>
        <v>0</v>
      </c>
      <c r="S402" s="26">
        <f t="shared" si="41"/>
        <v>0</v>
      </c>
      <c r="T402" s="27"/>
      <c r="U402" s="26">
        <f t="shared" si="37"/>
        <v>0</v>
      </c>
    </row>
    <row r="403" spans="1:21" ht="12.75" customHeight="1" x14ac:dyDescent="0.25">
      <c r="A403" s="7" t="str">
        <f t="shared" si="36"/>
        <v/>
      </c>
      <c r="B403" s="20"/>
      <c r="C403" s="21" t="str">
        <f>IF(B403="","",VLOOKUP(B403, 'Códigos 2'!$A$13:$C$13, 3, FALSE))</f>
        <v/>
      </c>
      <c r="D403" s="21" t="str">
        <f>IF(B403="","",VLOOKUP(B403, 'Códigos 2'!$A$3:$B$13, 2, FALSE))</f>
        <v/>
      </c>
      <c r="E403" s="22" t="str">
        <f>IF(F403="","",VLOOKUP(F403, 'Códigos 2'!E$3:F$66, 2, FALSE))</f>
        <v/>
      </c>
      <c r="F403" s="23"/>
      <c r="G403" s="23"/>
      <c r="H403" s="23"/>
      <c r="I403" s="23"/>
      <c r="J403" s="24"/>
      <c r="K403" s="20"/>
      <c r="L403" s="20"/>
      <c r="M403" s="25">
        <v>0</v>
      </c>
      <c r="N403" s="26">
        <f t="shared" si="38"/>
        <v>0</v>
      </c>
      <c r="O403" s="52"/>
      <c r="P403" s="26">
        <f t="shared" si="39"/>
        <v>0</v>
      </c>
      <c r="Q403" s="25">
        <v>0</v>
      </c>
      <c r="R403" s="26">
        <f t="shared" si="40"/>
        <v>0</v>
      </c>
      <c r="S403" s="26">
        <f t="shared" si="41"/>
        <v>0</v>
      </c>
      <c r="T403" s="27"/>
      <c r="U403" s="26">
        <f t="shared" si="37"/>
        <v>0</v>
      </c>
    </row>
    <row r="404" spans="1:21" ht="12.75" customHeight="1" x14ac:dyDescent="0.25">
      <c r="A404" s="7" t="str">
        <f t="shared" si="36"/>
        <v/>
      </c>
      <c r="B404" s="20"/>
      <c r="C404" s="21" t="str">
        <f>IF(B404="","",VLOOKUP(B404, 'Códigos 2'!$A$13:$C$13, 3, FALSE))</f>
        <v/>
      </c>
      <c r="D404" s="21" t="str">
        <f>IF(B404="","",VLOOKUP(B404, 'Códigos 2'!$A$3:$B$13, 2, FALSE))</f>
        <v/>
      </c>
      <c r="E404" s="22" t="str">
        <f>IF(F404="","",VLOOKUP(F404, 'Códigos 2'!E$3:F$66, 2, FALSE))</f>
        <v/>
      </c>
      <c r="F404" s="23"/>
      <c r="G404" s="23"/>
      <c r="H404" s="23"/>
      <c r="I404" s="23"/>
      <c r="J404" s="24"/>
      <c r="K404" s="20"/>
      <c r="L404" s="20"/>
      <c r="M404" s="25">
        <v>0</v>
      </c>
      <c r="N404" s="26">
        <f t="shared" si="38"/>
        <v>0</v>
      </c>
      <c r="O404" s="52"/>
      <c r="P404" s="26">
        <f t="shared" si="39"/>
        <v>0</v>
      </c>
      <c r="Q404" s="25">
        <v>0</v>
      </c>
      <c r="R404" s="26">
        <f t="shared" si="40"/>
        <v>0</v>
      </c>
      <c r="S404" s="26">
        <f t="shared" si="41"/>
        <v>0</v>
      </c>
      <c r="T404" s="27"/>
      <c r="U404" s="26">
        <f t="shared" si="37"/>
        <v>0</v>
      </c>
    </row>
    <row r="405" spans="1:21" ht="12.75" customHeight="1" x14ac:dyDescent="0.25">
      <c r="A405" s="7" t="str">
        <f t="shared" si="36"/>
        <v/>
      </c>
      <c r="B405" s="20"/>
      <c r="C405" s="21" t="str">
        <f>IF(B405="","",VLOOKUP(B405, 'Códigos 2'!$A$13:$C$13, 3, FALSE))</f>
        <v/>
      </c>
      <c r="D405" s="21" t="str">
        <f>IF(B405="","",VLOOKUP(B405, 'Códigos 2'!$A$3:$B$13, 2, FALSE))</f>
        <v/>
      </c>
      <c r="E405" s="22" t="str">
        <f>IF(F405="","",VLOOKUP(F405, 'Códigos 2'!E$3:F$66, 2, FALSE))</f>
        <v/>
      </c>
      <c r="F405" s="23"/>
      <c r="G405" s="23"/>
      <c r="H405" s="23"/>
      <c r="I405" s="23"/>
      <c r="J405" s="24"/>
      <c r="K405" s="20"/>
      <c r="L405" s="20"/>
      <c r="M405" s="25">
        <v>0</v>
      </c>
      <c r="N405" s="26">
        <f t="shared" si="38"/>
        <v>0</v>
      </c>
      <c r="O405" s="52"/>
      <c r="P405" s="26">
        <f t="shared" si="39"/>
        <v>0</v>
      </c>
      <c r="Q405" s="25">
        <v>0</v>
      </c>
      <c r="R405" s="26">
        <f t="shared" si="40"/>
        <v>0</v>
      </c>
      <c r="S405" s="26">
        <f t="shared" si="41"/>
        <v>0</v>
      </c>
      <c r="T405" s="27"/>
      <c r="U405" s="26">
        <f t="shared" si="37"/>
        <v>0</v>
      </c>
    </row>
    <row r="406" spans="1:21" ht="12.75" customHeight="1" x14ac:dyDescent="0.25">
      <c r="A406" s="7" t="str">
        <f t="shared" si="36"/>
        <v/>
      </c>
      <c r="B406" s="20"/>
      <c r="C406" s="21" t="str">
        <f>IF(B406="","",VLOOKUP(B406, 'Códigos 2'!$A$13:$C$13, 3, FALSE))</f>
        <v/>
      </c>
      <c r="D406" s="21" t="str">
        <f>IF(B406="","",VLOOKUP(B406, 'Códigos 2'!$A$3:$B$13, 2, FALSE))</f>
        <v/>
      </c>
      <c r="E406" s="22" t="str">
        <f>IF(F406="","",VLOOKUP(F406, 'Códigos 2'!E$3:F$66, 2, FALSE))</f>
        <v/>
      </c>
      <c r="F406" s="23"/>
      <c r="G406" s="23"/>
      <c r="H406" s="23"/>
      <c r="I406" s="23"/>
      <c r="J406" s="24"/>
      <c r="K406" s="20"/>
      <c r="L406" s="20"/>
      <c r="M406" s="25">
        <v>0</v>
      </c>
      <c r="N406" s="26">
        <f t="shared" si="38"/>
        <v>0</v>
      </c>
      <c r="O406" s="52"/>
      <c r="P406" s="26">
        <f t="shared" si="39"/>
        <v>0</v>
      </c>
      <c r="Q406" s="25">
        <v>0</v>
      </c>
      <c r="R406" s="26">
        <f t="shared" si="40"/>
        <v>0</v>
      </c>
      <c r="S406" s="26">
        <f t="shared" si="41"/>
        <v>0</v>
      </c>
      <c r="T406" s="27"/>
      <c r="U406" s="26">
        <f t="shared" si="37"/>
        <v>0</v>
      </c>
    </row>
    <row r="407" spans="1:21" ht="12.75" customHeight="1" x14ac:dyDescent="0.25">
      <c r="A407" s="7" t="str">
        <f t="shared" si="36"/>
        <v/>
      </c>
      <c r="B407" s="20"/>
      <c r="C407" s="21" t="str">
        <f>IF(B407="","",VLOOKUP(B407, 'Códigos 2'!$A$13:$C$13, 3, FALSE))</f>
        <v/>
      </c>
      <c r="D407" s="21" t="str">
        <f>IF(B407="","",VLOOKUP(B407, 'Códigos 2'!$A$3:$B$13, 2, FALSE))</f>
        <v/>
      </c>
      <c r="E407" s="22" t="str">
        <f>IF(F407="","",VLOOKUP(F407, 'Códigos 2'!E$3:F$66, 2, FALSE))</f>
        <v/>
      </c>
      <c r="F407" s="23"/>
      <c r="G407" s="23"/>
      <c r="H407" s="23"/>
      <c r="I407" s="23"/>
      <c r="J407" s="24"/>
      <c r="K407" s="20"/>
      <c r="L407" s="20"/>
      <c r="M407" s="25">
        <v>0</v>
      </c>
      <c r="N407" s="26">
        <f t="shared" si="38"/>
        <v>0</v>
      </c>
      <c r="O407" s="52"/>
      <c r="P407" s="26">
        <f t="shared" si="39"/>
        <v>0</v>
      </c>
      <c r="Q407" s="25">
        <v>0</v>
      </c>
      <c r="R407" s="26">
        <f t="shared" si="40"/>
        <v>0</v>
      </c>
      <c r="S407" s="26">
        <f t="shared" si="41"/>
        <v>0</v>
      </c>
      <c r="T407" s="27"/>
      <c r="U407" s="26">
        <f t="shared" si="37"/>
        <v>0</v>
      </c>
    </row>
    <row r="408" spans="1:21" ht="12.75" customHeight="1" x14ac:dyDescent="0.25">
      <c r="A408" s="7" t="str">
        <f t="shared" si="36"/>
        <v/>
      </c>
      <c r="B408" s="20"/>
      <c r="C408" s="21" t="str">
        <f>IF(B408="","",VLOOKUP(B408, 'Códigos 2'!$A$13:$C$13, 3, FALSE))</f>
        <v/>
      </c>
      <c r="D408" s="21" t="str">
        <f>IF(B408="","",VLOOKUP(B408, 'Códigos 2'!$A$3:$B$13, 2, FALSE))</f>
        <v/>
      </c>
      <c r="E408" s="22" t="str">
        <f>IF(F408="","",VLOOKUP(F408, 'Códigos 2'!E$3:F$66, 2, FALSE))</f>
        <v/>
      </c>
      <c r="F408" s="23"/>
      <c r="G408" s="23"/>
      <c r="H408" s="23"/>
      <c r="I408" s="23"/>
      <c r="J408" s="24"/>
      <c r="K408" s="20"/>
      <c r="L408" s="20"/>
      <c r="M408" s="25">
        <v>0</v>
      </c>
      <c r="N408" s="26">
        <f t="shared" si="38"/>
        <v>0</v>
      </c>
      <c r="O408" s="52"/>
      <c r="P408" s="26">
        <f t="shared" si="39"/>
        <v>0</v>
      </c>
      <c r="Q408" s="25">
        <v>0</v>
      </c>
      <c r="R408" s="26">
        <f t="shared" si="40"/>
        <v>0</v>
      </c>
      <c r="S408" s="26">
        <f t="shared" si="41"/>
        <v>0</v>
      </c>
      <c r="T408" s="27"/>
      <c r="U408" s="26">
        <f t="shared" si="37"/>
        <v>0</v>
      </c>
    </row>
    <row r="409" spans="1:21" ht="12.75" customHeight="1" x14ac:dyDescent="0.25">
      <c r="A409" s="7" t="str">
        <f t="shared" si="36"/>
        <v/>
      </c>
      <c r="B409" s="20"/>
      <c r="C409" s="21" t="str">
        <f>IF(B409="","",VLOOKUP(B409, 'Códigos 2'!$A$13:$C$13, 3, FALSE))</f>
        <v/>
      </c>
      <c r="D409" s="21" t="str">
        <f>IF(B409="","",VLOOKUP(B409, 'Códigos 2'!$A$3:$B$13, 2, FALSE))</f>
        <v/>
      </c>
      <c r="E409" s="22" t="str">
        <f>IF(F409="","",VLOOKUP(F409, 'Códigos 2'!E$3:F$66, 2, FALSE))</f>
        <v/>
      </c>
      <c r="F409" s="23"/>
      <c r="G409" s="23"/>
      <c r="H409" s="23"/>
      <c r="I409" s="23"/>
      <c r="J409" s="24"/>
      <c r="K409" s="20"/>
      <c r="L409" s="20"/>
      <c r="M409" s="25">
        <v>0</v>
      </c>
      <c r="N409" s="26">
        <f t="shared" si="38"/>
        <v>0</v>
      </c>
      <c r="O409" s="52"/>
      <c r="P409" s="26">
        <f t="shared" si="39"/>
        <v>0</v>
      </c>
      <c r="Q409" s="25">
        <v>0</v>
      </c>
      <c r="R409" s="26">
        <f t="shared" si="40"/>
        <v>0</v>
      </c>
      <c r="S409" s="26">
        <f t="shared" si="41"/>
        <v>0</v>
      </c>
      <c r="T409" s="27"/>
      <c r="U409" s="26">
        <f t="shared" si="37"/>
        <v>0</v>
      </c>
    </row>
    <row r="410" spans="1:21" ht="12.75" customHeight="1" x14ac:dyDescent="0.25">
      <c r="A410" s="7" t="str">
        <f t="shared" si="36"/>
        <v/>
      </c>
      <c r="B410" s="20"/>
      <c r="C410" s="21" t="str">
        <f>IF(B410="","",VLOOKUP(B410, 'Códigos 2'!$A$13:$C$13, 3, FALSE))</f>
        <v/>
      </c>
      <c r="D410" s="21" t="str">
        <f>IF(B410="","",VLOOKUP(B410, 'Códigos 2'!$A$3:$B$13, 2, FALSE))</f>
        <v/>
      </c>
      <c r="E410" s="22" t="str">
        <f>IF(F410="","",VLOOKUP(F410, 'Códigos 2'!E$3:F$66, 2, FALSE))</f>
        <v/>
      </c>
      <c r="F410" s="23"/>
      <c r="G410" s="23"/>
      <c r="H410" s="23"/>
      <c r="I410" s="23"/>
      <c r="J410" s="24"/>
      <c r="K410" s="20"/>
      <c r="L410" s="20"/>
      <c r="M410" s="25">
        <v>0</v>
      </c>
      <c r="N410" s="26">
        <f t="shared" si="38"/>
        <v>0</v>
      </c>
      <c r="O410" s="52"/>
      <c r="P410" s="26">
        <f t="shared" si="39"/>
        <v>0</v>
      </c>
      <c r="Q410" s="25">
        <v>0</v>
      </c>
      <c r="R410" s="26">
        <f t="shared" si="40"/>
        <v>0</v>
      </c>
      <c r="S410" s="26">
        <f t="shared" si="41"/>
        <v>0</v>
      </c>
      <c r="T410" s="27"/>
      <c r="U410" s="26">
        <f t="shared" si="37"/>
        <v>0</v>
      </c>
    </row>
    <row r="411" spans="1:21" ht="12.75" customHeight="1" x14ac:dyDescent="0.25">
      <c r="A411" s="7" t="str">
        <f t="shared" si="36"/>
        <v/>
      </c>
      <c r="B411" s="20"/>
      <c r="C411" s="21" t="str">
        <f>IF(B411="","",VLOOKUP(B411, 'Códigos 2'!$A$13:$C$13, 3, FALSE))</f>
        <v/>
      </c>
      <c r="D411" s="21" t="str">
        <f>IF(B411="","",VLOOKUP(B411, 'Códigos 2'!$A$3:$B$13, 2, FALSE))</f>
        <v/>
      </c>
      <c r="E411" s="22" t="str">
        <f>IF(F411="","",VLOOKUP(F411, 'Códigos 2'!E$3:F$66, 2, FALSE))</f>
        <v/>
      </c>
      <c r="F411" s="23"/>
      <c r="G411" s="23"/>
      <c r="H411" s="23"/>
      <c r="I411" s="23"/>
      <c r="J411" s="24"/>
      <c r="K411" s="20"/>
      <c r="L411" s="20"/>
      <c r="M411" s="25">
        <v>0</v>
      </c>
      <c r="N411" s="26">
        <f t="shared" si="38"/>
        <v>0</v>
      </c>
      <c r="O411" s="52"/>
      <c r="P411" s="26">
        <f t="shared" si="39"/>
        <v>0</v>
      </c>
      <c r="Q411" s="25">
        <v>0</v>
      </c>
      <c r="R411" s="26">
        <f t="shared" si="40"/>
        <v>0</v>
      </c>
      <c r="S411" s="26">
        <f t="shared" si="41"/>
        <v>0</v>
      </c>
      <c r="T411" s="27"/>
      <c r="U411" s="26">
        <f t="shared" si="37"/>
        <v>0</v>
      </c>
    </row>
    <row r="412" spans="1:21" ht="12.75" customHeight="1" x14ac:dyDescent="0.25">
      <c r="A412" s="7" t="str">
        <f t="shared" si="36"/>
        <v/>
      </c>
      <c r="B412" s="20"/>
      <c r="C412" s="21" t="str">
        <f>IF(B412="","",VLOOKUP(B412, 'Códigos 2'!$A$13:$C$13, 3, FALSE))</f>
        <v/>
      </c>
      <c r="D412" s="21" t="str">
        <f>IF(B412="","",VLOOKUP(B412, 'Códigos 2'!$A$3:$B$13, 2, FALSE))</f>
        <v/>
      </c>
      <c r="E412" s="22" t="str">
        <f>IF(F412="","",VLOOKUP(F412, 'Códigos 2'!E$3:F$66, 2, FALSE))</f>
        <v/>
      </c>
      <c r="F412" s="23"/>
      <c r="G412" s="23"/>
      <c r="H412" s="23"/>
      <c r="I412" s="23"/>
      <c r="J412" s="24"/>
      <c r="K412" s="20"/>
      <c r="L412" s="20"/>
      <c r="M412" s="25">
        <v>0</v>
      </c>
      <c r="N412" s="26">
        <f t="shared" si="38"/>
        <v>0</v>
      </c>
      <c r="O412" s="52"/>
      <c r="P412" s="26">
        <f t="shared" si="39"/>
        <v>0</v>
      </c>
      <c r="Q412" s="25">
        <v>0</v>
      </c>
      <c r="R412" s="26">
        <f t="shared" si="40"/>
        <v>0</v>
      </c>
      <c r="S412" s="26">
        <f t="shared" si="41"/>
        <v>0</v>
      </c>
      <c r="T412" s="27"/>
      <c r="U412" s="26">
        <f t="shared" si="37"/>
        <v>0</v>
      </c>
    </row>
    <row r="413" spans="1:21" ht="12.75" customHeight="1" x14ac:dyDescent="0.25">
      <c r="A413" s="7" t="str">
        <f t="shared" si="36"/>
        <v/>
      </c>
      <c r="B413" s="20"/>
      <c r="C413" s="21" t="str">
        <f>IF(B413="","",VLOOKUP(B413, 'Códigos 2'!$A$13:$C$13, 3, FALSE))</f>
        <v/>
      </c>
      <c r="D413" s="21" t="str">
        <f>IF(B413="","",VLOOKUP(B413, 'Códigos 2'!$A$3:$B$13, 2, FALSE))</f>
        <v/>
      </c>
      <c r="E413" s="22" t="str">
        <f>IF(F413="","",VLOOKUP(F413, 'Códigos 2'!E$3:F$66, 2, FALSE))</f>
        <v/>
      </c>
      <c r="F413" s="23"/>
      <c r="G413" s="23"/>
      <c r="H413" s="23"/>
      <c r="I413" s="23"/>
      <c r="J413" s="24"/>
      <c r="K413" s="20"/>
      <c r="L413" s="20"/>
      <c r="M413" s="25">
        <v>0</v>
      </c>
      <c r="N413" s="26">
        <f t="shared" si="38"/>
        <v>0</v>
      </c>
      <c r="O413" s="52"/>
      <c r="P413" s="26">
        <f t="shared" si="39"/>
        <v>0</v>
      </c>
      <c r="Q413" s="25">
        <v>0</v>
      </c>
      <c r="R413" s="26">
        <f t="shared" si="40"/>
        <v>0</v>
      </c>
      <c r="S413" s="26">
        <f t="shared" si="41"/>
        <v>0</v>
      </c>
      <c r="T413" s="27"/>
      <c r="U413" s="26">
        <f t="shared" si="37"/>
        <v>0</v>
      </c>
    </row>
    <row r="414" spans="1:21" ht="12.75" customHeight="1" x14ac:dyDescent="0.25">
      <c r="A414" s="7" t="str">
        <f t="shared" si="36"/>
        <v/>
      </c>
      <c r="B414" s="20"/>
      <c r="C414" s="21" t="str">
        <f>IF(B414="","",VLOOKUP(B414, 'Códigos 2'!$A$13:$C$13, 3, FALSE))</f>
        <v/>
      </c>
      <c r="D414" s="21" t="str">
        <f>IF(B414="","",VLOOKUP(B414, 'Códigos 2'!$A$3:$B$13, 2, FALSE))</f>
        <v/>
      </c>
      <c r="E414" s="22" t="str">
        <f>IF(F414="","",VLOOKUP(F414, 'Códigos 2'!E$3:F$66, 2, FALSE))</f>
        <v/>
      </c>
      <c r="F414" s="23"/>
      <c r="G414" s="23"/>
      <c r="H414" s="23"/>
      <c r="I414" s="23"/>
      <c r="J414" s="24"/>
      <c r="K414" s="20"/>
      <c r="L414" s="20"/>
      <c r="M414" s="25">
        <v>0</v>
      </c>
      <c r="N414" s="26">
        <f t="shared" si="38"/>
        <v>0</v>
      </c>
      <c r="O414" s="52"/>
      <c r="P414" s="26">
        <f t="shared" si="39"/>
        <v>0</v>
      </c>
      <c r="Q414" s="25">
        <v>0</v>
      </c>
      <c r="R414" s="26">
        <f t="shared" si="40"/>
        <v>0</v>
      </c>
      <c r="S414" s="26">
        <f t="shared" si="41"/>
        <v>0</v>
      </c>
      <c r="T414" s="27"/>
      <c r="U414" s="26">
        <f t="shared" si="37"/>
        <v>0</v>
      </c>
    </row>
    <row r="415" spans="1:21" ht="12.75" customHeight="1" x14ac:dyDescent="0.25">
      <c r="A415" s="7" t="str">
        <f t="shared" si="36"/>
        <v/>
      </c>
      <c r="B415" s="20"/>
      <c r="C415" s="21" t="str">
        <f>IF(B415="","",VLOOKUP(B415, 'Códigos 2'!$A$13:$C$13, 3, FALSE))</f>
        <v/>
      </c>
      <c r="D415" s="21" t="str">
        <f>IF(B415="","",VLOOKUP(B415, 'Códigos 2'!$A$3:$B$13, 2, FALSE))</f>
        <v/>
      </c>
      <c r="E415" s="22" t="str">
        <f>IF(F415="","",VLOOKUP(F415, 'Códigos 2'!E$3:F$66, 2, FALSE))</f>
        <v/>
      </c>
      <c r="F415" s="23"/>
      <c r="G415" s="23"/>
      <c r="H415" s="23"/>
      <c r="I415" s="23"/>
      <c r="J415" s="24"/>
      <c r="K415" s="20"/>
      <c r="L415" s="20"/>
      <c r="M415" s="25">
        <v>0</v>
      </c>
      <c r="N415" s="26">
        <f t="shared" si="38"/>
        <v>0</v>
      </c>
      <c r="O415" s="52"/>
      <c r="P415" s="26">
        <f t="shared" si="39"/>
        <v>0</v>
      </c>
      <c r="Q415" s="25">
        <v>0</v>
      </c>
      <c r="R415" s="26">
        <f t="shared" si="40"/>
        <v>0</v>
      </c>
      <c r="S415" s="26">
        <f t="shared" si="41"/>
        <v>0</v>
      </c>
      <c r="T415" s="27"/>
      <c r="U415" s="26">
        <f t="shared" si="37"/>
        <v>0</v>
      </c>
    </row>
    <row r="416" spans="1:21" ht="12.75" customHeight="1" x14ac:dyDescent="0.25">
      <c r="A416" s="7" t="str">
        <f t="shared" si="36"/>
        <v/>
      </c>
      <c r="B416" s="20"/>
      <c r="C416" s="21" t="str">
        <f>IF(B416="","",VLOOKUP(B416, 'Códigos 2'!$A$13:$C$13, 3, FALSE))</f>
        <v/>
      </c>
      <c r="D416" s="21" t="str">
        <f>IF(B416="","",VLOOKUP(B416, 'Códigos 2'!$A$3:$B$13, 2, FALSE))</f>
        <v/>
      </c>
      <c r="E416" s="22" t="str">
        <f>IF(F416="","",VLOOKUP(F416, 'Códigos 2'!E$3:F$66, 2, FALSE))</f>
        <v/>
      </c>
      <c r="F416" s="23"/>
      <c r="G416" s="23"/>
      <c r="H416" s="23"/>
      <c r="I416" s="23"/>
      <c r="J416" s="24"/>
      <c r="K416" s="20"/>
      <c r="L416" s="20"/>
      <c r="M416" s="25">
        <v>0</v>
      </c>
      <c r="N416" s="26">
        <f t="shared" si="38"/>
        <v>0</v>
      </c>
      <c r="O416" s="52"/>
      <c r="P416" s="26">
        <f t="shared" si="39"/>
        <v>0</v>
      </c>
      <c r="Q416" s="25">
        <v>0</v>
      </c>
      <c r="R416" s="26">
        <f t="shared" si="40"/>
        <v>0</v>
      </c>
      <c r="S416" s="26">
        <f t="shared" si="41"/>
        <v>0</v>
      </c>
      <c r="T416" s="27"/>
      <c r="U416" s="26">
        <f t="shared" si="37"/>
        <v>0</v>
      </c>
    </row>
    <row r="417" spans="1:21" ht="12.75" customHeight="1" x14ac:dyDescent="0.25">
      <c r="A417" s="7" t="str">
        <f t="shared" si="36"/>
        <v/>
      </c>
      <c r="B417" s="20"/>
      <c r="C417" s="21" t="str">
        <f>IF(B417="","",VLOOKUP(B417, 'Códigos 2'!$A$13:$C$13, 3, FALSE))</f>
        <v/>
      </c>
      <c r="D417" s="21" t="str">
        <f>IF(B417="","",VLOOKUP(B417, 'Códigos 2'!$A$3:$B$13, 2, FALSE))</f>
        <v/>
      </c>
      <c r="E417" s="22" t="str">
        <f>IF(F417="","",VLOOKUP(F417, 'Códigos 2'!E$3:F$66, 2, FALSE))</f>
        <v/>
      </c>
      <c r="F417" s="23"/>
      <c r="G417" s="23"/>
      <c r="H417" s="23"/>
      <c r="I417" s="23"/>
      <c r="J417" s="24"/>
      <c r="K417" s="20"/>
      <c r="L417" s="20"/>
      <c r="M417" s="25">
        <v>0</v>
      </c>
      <c r="N417" s="26">
        <f t="shared" si="38"/>
        <v>0</v>
      </c>
      <c r="O417" s="52"/>
      <c r="P417" s="26">
        <f t="shared" si="39"/>
        <v>0</v>
      </c>
      <c r="Q417" s="25">
        <v>0</v>
      </c>
      <c r="R417" s="26">
        <f t="shared" si="40"/>
        <v>0</v>
      </c>
      <c r="S417" s="26">
        <f t="shared" si="41"/>
        <v>0</v>
      </c>
      <c r="T417" s="27"/>
      <c r="U417" s="26">
        <f t="shared" si="37"/>
        <v>0</v>
      </c>
    </row>
    <row r="418" spans="1:21" ht="12.75" customHeight="1" x14ac:dyDescent="0.25">
      <c r="A418" s="7" t="str">
        <f t="shared" si="36"/>
        <v/>
      </c>
      <c r="B418" s="20"/>
      <c r="C418" s="21" t="str">
        <f>IF(B418="","",VLOOKUP(B418, 'Códigos 2'!$A$13:$C$13, 3, FALSE))</f>
        <v/>
      </c>
      <c r="D418" s="21" t="str">
        <f>IF(B418="","",VLOOKUP(B418, 'Códigos 2'!$A$3:$B$13, 2, FALSE))</f>
        <v/>
      </c>
      <c r="E418" s="22" t="str">
        <f>IF(F418="","",VLOOKUP(F418, 'Códigos 2'!E$3:F$66, 2, FALSE))</f>
        <v/>
      </c>
      <c r="F418" s="23"/>
      <c r="G418" s="23"/>
      <c r="H418" s="23"/>
      <c r="I418" s="23"/>
      <c r="J418" s="24"/>
      <c r="K418" s="20"/>
      <c r="L418" s="20"/>
      <c r="M418" s="25">
        <v>0</v>
      </c>
      <c r="N418" s="26">
        <f t="shared" si="38"/>
        <v>0</v>
      </c>
      <c r="O418" s="52"/>
      <c r="P418" s="26">
        <f t="shared" si="39"/>
        <v>0</v>
      </c>
      <c r="Q418" s="25">
        <v>0</v>
      </c>
      <c r="R418" s="26">
        <f t="shared" si="40"/>
        <v>0</v>
      </c>
      <c r="S418" s="26">
        <f t="shared" si="41"/>
        <v>0</v>
      </c>
      <c r="T418" s="27"/>
      <c r="U418" s="26">
        <f t="shared" si="37"/>
        <v>0</v>
      </c>
    </row>
    <row r="419" spans="1:21" ht="12.75" customHeight="1" x14ac:dyDescent="0.25">
      <c r="A419" s="7" t="str">
        <f t="shared" si="36"/>
        <v/>
      </c>
      <c r="B419" s="20"/>
      <c r="C419" s="21" t="str">
        <f>IF(B419="","",VLOOKUP(B419, 'Códigos 2'!$A$13:$C$13, 3, FALSE))</f>
        <v/>
      </c>
      <c r="D419" s="21" t="str">
        <f>IF(B419="","",VLOOKUP(B419, 'Códigos 2'!$A$3:$B$13, 2, FALSE))</f>
        <v/>
      </c>
      <c r="E419" s="22" t="str">
        <f>IF(F419="","",VLOOKUP(F419, 'Códigos 2'!E$3:F$66, 2, FALSE))</f>
        <v/>
      </c>
      <c r="F419" s="23"/>
      <c r="G419" s="23"/>
      <c r="H419" s="23"/>
      <c r="I419" s="23"/>
      <c r="J419" s="24"/>
      <c r="K419" s="20"/>
      <c r="L419" s="20"/>
      <c r="M419" s="25">
        <v>0</v>
      </c>
      <c r="N419" s="26">
        <f t="shared" si="38"/>
        <v>0</v>
      </c>
      <c r="O419" s="52"/>
      <c r="P419" s="26">
        <f t="shared" si="39"/>
        <v>0</v>
      </c>
      <c r="Q419" s="25">
        <v>0</v>
      </c>
      <c r="R419" s="26">
        <f t="shared" si="40"/>
        <v>0</v>
      </c>
      <c r="S419" s="26">
        <f t="shared" si="41"/>
        <v>0</v>
      </c>
      <c r="T419" s="27"/>
      <c r="U419" s="26">
        <f t="shared" si="37"/>
        <v>0</v>
      </c>
    </row>
    <row r="420" spans="1:21" ht="12.75" customHeight="1" x14ac:dyDescent="0.25">
      <c r="A420" s="7" t="str">
        <f t="shared" si="36"/>
        <v/>
      </c>
      <c r="B420" s="20"/>
      <c r="C420" s="21" t="str">
        <f>IF(B420="","",VLOOKUP(B420, 'Códigos 2'!$A$13:$C$13, 3, FALSE))</f>
        <v/>
      </c>
      <c r="D420" s="21" t="str">
        <f>IF(B420="","",VLOOKUP(B420, 'Códigos 2'!$A$3:$B$13, 2, FALSE))</f>
        <v/>
      </c>
      <c r="E420" s="22" t="str">
        <f>IF(F420="","",VLOOKUP(F420, 'Códigos 2'!E$3:F$66, 2, FALSE))</f>
        <v/>
      </c>
      <c r="F420" s="23"/>
      <c r="G420" s="23"/>
      <c r="H420" s="23"/>
      <c r="I420" s="23"/>
      <c r="J420" s="24"/>
      <c r="K420" s="20"/>
      <c r="L420" s="20"/>
      <c r="M420" s="25">
        <v>0</v>
      </c>
      <c r="N420" s="26">
        <f t="shared" si="38"/>
        <v>0</v>
      </c>
      <c r="O420" s="52"/>
      <c r="P420" s="26">
        <f t="shared" si="39"/>
        <v>0</v>
      </c>
      <c r="Q420" s="25">
        <v>0</v>
      </c>
      <c r="R420" s="26">
        <f t="shared" si="40"/>
        <v>0</v>
      </c>
      <c r="S420" s="26">
        <f t="shared" si="41"/>
        <v>0</v>
      </c>
      <c r="T420" s="27"/>
      <c r="U420" s="26">
        <f t="shared" si="37"/>
        <v>0</v>
      </c>
    </row>
    <row r="421" spans="1:21" ht="12.75" customHeight="1" x14ac:dyDescent="0.25">
      <c r="A421" s="7" t="str">
        <f t="shared" si="36"/>
        <v/>
      </c>
      <c r="B421" s="20"/>
      <c r="C421" s="21" t="str">
        <f>IF(B421="","",VLOOKUP(B421, 'Códigos 2'!$A$13:$C$13, 3, FALSE))</f>
        <v/>
      </c>
      <c r="D421" s="21" t="str">
        <f>IF(B421="","",VLOOKUP(B421, 'Códigos 2'!$A$3:$B$13, 2, FALSE))</f>
        <v/>
      </c>
      <c r="E421" s="22" t="str">
        <f>IF(F421="","",VLOOKUP(F421, 'Códigos 2'!E$3:F$66, 2, FALSE))</f>
        <v/>
      </c>
      <c r="F421" s="23"/>
      <c r="G421" s="23"/>
      <c r="H421" s="23"/>
      <c r="I421" s="23"/>
      <c r="J421" s="24"/>
      <c r="K421" s="20"/>
      <c r="L421" s="20"/>
      <c r="M421" s="25">
        <v>0</v>
      </c>
      <c r="N421" s="26">
        <f t="shared" si="38"/>
        <v>0</v>
      </c>
      <c r="O421" s="52"/>
      <c r="P421" s="26">
        <f t="shared" si="39"/>
        <v>0</v>
      </c>
      <c r="Q421" s="25">
        <v>0</v>
      </c>
      <c r="R421" s="26">
        <f t="shared" si="40"/>
        <v>0</v>
      </c>
      <c r="S421" s="26">
        <f t="shared" si="41"/>
        <v>0</v>
      </c>
      <c r="T421" s="27"/>
      <c r="U421" s="26">
        <f t="shared" si="37"/>
        <v>0</v>
      </c>
    </row>
    <row r="422" spans="1:21" ht="12.75" customHeight="1" x14ac:dyDescent="0.25">
      <c r="A422" s="7" t="str">
        <f t="shared" si="36"/>
        <v/>
      </c>
      <c r="B422" s="20"/>
      <c r="C422" s="21" t="str">
        <f>IF(B422="","",VLOOKUP(B422, 'Códigos 2'!$A$13:$C$13, 3, FALSE))</f>
        <v/>
      </c>
      <c r="D422" s="21" t="str">
        <f>IF(B422="","",VLOOKUP(B422, 'Códigos 2'!$A$3:$B$13, 2, FALSE))</f>
        <v/>
      </c>
      <c r="E422" s="22" t="str">
        <f>IF(F422="","",VLOOKUP(F422, 'Códigos 2'!E$3:F$66, 2, FALSE))</f>
        <v/>
      </c>
      <c r="F422" s="23"/>
      <c r="G422" s="23"/>
      <c r="H422" s="23"/>
      <c r="I422" s="23"/>
      <c r="J422" s="24"/>
      <c r="K422" s="20"/>
      <c r="L422" s="20"/>
      <c r="M422" s="25">
        <v>0</v>
      </c>
      <c r="N422" s="26">
        <f t="shared" si="38"/>
        <v>0</v>
      </c>
      <c r="O422" s="52"/>
      <c r="P422" s="26">
        <f t="shared" si="39"/>
        <v>0</v>
      </c>
      <c r="Q422" s="25">
        <v>0</v>
      </c>
      <c r="R422" s="26">
        <f t="shared" si="40"/>
        <v>0</v>
      </c>
      <c r="S422" s="26">
        <f t="shared" si="41"/>
        <v>0</v>
      </c>
      <c r="T422" s="27"/>
      <c r="U422" s="26">
        <f t="shared" si="37"/>
        <v>0</v>
      </c>
    </row>
    <row r="423" spans="1:21" ht="12.75" customHeight="1" x14ac:dyDescent="0.25">
      <c r="A423" s="7" t="str">
        <f t="shared" si="36"/>
        <v/>
      </c>
      <c r="B423" s="20"/>
      <c r="C423" s="21" t="str">
        <f>IF(B423="","",VLOOKUP(B423, 'Códigos 2'!$A$13:$C$13, 3, FALSE))</f>
        <v/>
      </c>
      <c r="D423" s="21" t="str">
        <f>IF(B423="","",VLOOKUP(B423, 'Códigos 2'!$A$3:$B$13, 2, FALSE))</f>
        <v/>
      </c>
      <c r="E423" s="22" t="str">
        <f>IF(F423="","",VLOOKUP(F423, 'Códigos 2'!E$3:F$66, 2, FALSE))</f>
        <v/>
      </c>
      <c r="F423" s="23"/>
      <c r="G423" s="23"/>
      <c r="H423" s="23"/>
      <c r="I423" s="23"/>
      <c r="J423" s="24"/>
      <c r="K423" s="20"/>
      <c r="L423" s="20"/>
      <c r="M423" s="25">
        <v>0</v>
      </c>
      <c r="N423" s="26">
        <f t="shared" si="38"/>
        <v>0</v>
      </c>
      <c r="O423" s="52"/>
      <c r="P423" s="26">
        <f t="shared" si="39"/>
        <v>0</v>
      </c>
      <c r="Q423" s="25">
        <v>0</v>
      </c>
      <c r="R423" s="26">
        <f t="shared" si="40"/>
        <v>0</v>
      </c>
      <c r="S423" s="26">
        <f t="shared" si="41"/>
        <v>0</v>
      </c>
      <c r="T423" s="27"/>
      <c r="U423" s="26">
        <f t="shared" si="37"/>
        <v>0</v>
      </c>
    </row>
    <row r="424" spans="1:21" ht="12.75" customHeight="1" x14ac:dyDescent="0.25">
      <c r="A424" s="7" t="str">
        <f t="shared" si="36"/>
        <v/>
      </c>
      <c r="B424" s="20"/>
      <c r="C424" s="21" t="str">
        <f>IF(B424="","",VLOOKUP(B424, 'Códigos 2'!$A$13:$C$13, 3, FALSE))</f>
        <v/>
      </c>
      <c r="D424" s="21" t="str">
        <f>IF(B424="","",VLOOKUP(B424, 'Códigos 2'!$A$3:$B$13, 2, FALSE))</f>
        <v/>
      </c>
      <c r="E424" s="22" t="str">
        <f>IF(F424="","",VLOOKUP(F424, 'Códigos 2'!E$3:F$66, 2, FALSE))</f>
        <v/>
      </c>
      <c r="F424" s="23"/>
      <c r="G424" s="23"/>
      <c r="H424" s="23"/>
      <c r="I424" s="23"/>
      <c r="J424" s="24"/>
      <c r="K424" s="20"/>
      <c r="L424" s="20"/>
      <c r="M424" s="25">
        <v>0</v>
      </c>
      <c r="N424" s="26">
        <f t="shared" si="38"/>
        <v>0</v>
      </c>
      <c r="O424" s="52"/>
      <c r="P424" s="26">
        <f t="shared" si="39"/>
        <v>0</v>
      </c>
      <c r="Q424" s="25">
        <v>0</v>
      </c>
      <c r="R424" s="26">
        <f t="shared" si="40"/>
        <v>0</v>
      </c>
      <c r="S424" s="26">
        <f t="shared" si="41"/>
        <v>0</v>
      </c>
      <c r="T424" s="27"/>
      <c r="U424" s="26">
        <f t="shared" si="37"/>
        <v>0</v>
      </c>
    </row>
    <row r="425" spans="1:21" ht="12.75" customHeight="1" x14ac:dyDescent="0.25">
      <c r="A425" s="7" t="str">
        <f t="shared" si="36"/>
        <v/>
      </c>
      <c r="B425" s="20"/>
      <c r="C425" s="21" t="str">
        <f>IF(B425="","",VLOOKUP(B425, 'Códigos 2'!$A$13:$C$13, 3, FALSE))</f>
        <v/>
      </c>
      <c r="D425" s="21" t="str">
        <f>IF(B425="","",VLOOKUP(B425, 'Códigos 2'!$A$3:$B$13, 2, FALSE))</f>
        <v/>
      </c>
      <c r="E425" s="22" t="str">
        <f>IF(F425="","",VLOOKUP(F425, 'Códigos 2'!E$3:F$66, 2, FALSE))</f>
        <v/>
      </c>
      <c r="F425" s="23"/>
      <c r="G425" s="23"/>
      <c r="H425" s="23"/>
      <c r="I425" s="23"/>
      <c r="J425" s="24"/>
      <c r="K425" s="20"/>
      <c r="L425" s="20"/>
      <c r="M425" s="25">
        <v>0</v>
      </c>
      <c r="N425" s="26">
        <f t="shared" si="38"/>
        <v>0</v>
      </c>
      <c r="O425" s="52"/>
      <c r="P425" s="26">
        <f t="shared" si="39"/>
        <v>0</v>
      </c>
      <c r="Q425" s="25">
        <v>0</v>
      </c>
      <c r="R425" s="26">
        <f t="shared" si="40"/>
        <v>0</v>
      </c>
      <c r="S425" s="26">
        <f t="shared" si="41"/>
        <v>0</v>
      </c>
      <c r="T425" s="27"/>
      <c r="U425" s="26">
        <f t="shared" si="37"/>
        <v>0</v>
      </c>
    </row>
    <row r="426" spans="1:21" ht="12.75" customHeight="1" x14ac:dyDescent="0.25">
      <c r="A426" s="7" t="str">
        <f t="shared" si="36"/>
        <v/>
      </c>
      <c r="B426" s="20"/>
      <c r="C426" s="21" t="str">
        <f>IF(B426="","",VLOOKUP(B426, 'Códigos 2'!$A$13:$C$13, 3, FALSE))</f>
        <v/>
      </c>
      <c r="D426" s="21" t="str">
        <f>IF(B426="","",VLOOKUP(B426, 'Códigos 2'!$A$3:$B$13, 2, FALSE))</f>
        <v/>
      </c>
      <c r="E426" s="22" t="str">
        <f>IF(F426="","",VLOOKUP(F426, 'Códigos 2'!E$3:F$66, 2, FALSE))</f>
        <v/>
      </c>
      <c r="F426" s="23"/>
      <c r="G426" s="23"/>
      <c r="H426" s="23"/>
      <c r="I426" s="23"/>
      <c r="J426" s="24"/>
      <c r="K426" s="20"/>
      <c r="L426" s="20"/>
      <c r="M426" s="25">
        <v>0</v>
      </c>
      <c r="N426" s="26">
        <f t="shared" si="38"/>
        <v>0</v>
      </c>
      <c r="O426" s="52"/>
      <c r="P426" s="26">
        <f t="shared" si="39"/>
        <v>0</v>
      </c>
      <c r="Q426" s="25">
        <v>0</v>
      </c>
      <c r="R426" s="26">
        <f t="shared" si="40"/>
        <v>0</v>
      </c>
      <c r="S426" s="26">
        <f t="shared" si="41"/>
        <v>0</v>
      </c>
      <c r="T426" s="27"/>
      <c r="U426" s="26">
        <f t="shared" si="37"/>
        <v>0</v>
      </c>
    </row>
    <row r="427" spans="1:21" ht="12.75" customHeight="1" x14ac:dyDescent="0.25">
      <c r="A427" s="7" t="str">
        <f t="shared" si="36"/>
        <v/>
      </c>
      <c r="B427" s="20"/>
      <c r="C427" s="21" t="str">
        <f>IF(B427="","",VLOOKUP(B427, 'Códigos 2'!$A$13:$C$13, 3, FALSE))</f>
        <v/>
      </c>
      <c r="D427" s="21" t="str">
        <f>IF(B427="","",VLOOKUP(B427, 'Códigos 2'!$A$3:$B$13, 2, FALSE))</f>
        <v/>
      </c>
      <c r="E427" s="22" t="str">
        <f>IF(F427="","",VLOOKUP(F427, 'Códigos 2'!E$3:F$66, 2, FALSE))</f>
        <v/>
      </c>
      <c r="F427" s="23"/>
      <c r="G427" s="23"/>
      <c r="H427" s="23"/>
      <c r="I427" s="23"/>
      <c r="J427" s="24"/>
      <c r="K427" s="20"/>
      <c r="L427" s="20"/>
      <c r="M427" s="25">
        <v>0</v>
      </c>
      <c r="N427" s="26">
        <f t="shared" si="38"/>
        <v>0</v>
      </c>
      <c r="O427" s="52"/>
      <c r="P427" s="26">
        <f t="shared" si="39"/>
        <v>0</v>
      </c>
      <c r="Q427" s="25">
        <v>0</v>
      </c>
      <c r="R427" s="26">
        <f t="shared" si="40"/>
        <v>0</v>
      </c>
      <c r="S427" s="26">
        <f t="shared" si="41"/>
        <v>0</v>
      </c>
      <c r="T427" s="27"/>
      <c r="U427" s="26">
        <f t="shared" si="37"/>
        <v>0</v>
      </c>
    </row>
    <row r="428" spans="1:21" ht="12.75" customHeight="1" x14ac:dyDescent="0.25">
      <c r="A428" s="7" t="str">
        <f t="shared" si="36"/>
        <v/>
      </c>
      <c r="B428" s="20"/>
      <c r="C428" s="21" t="str">
        <f>IF(B428="","",VLOOKUP(B428, 'Códigos 2'!$A$13:$C$13, 3, FALSE))</f>
        <v/>
      </c>
      <c r="D428" s="21" t="str">
        <f>IF(B428="","",VLOOKUP(B428, 'Códigos 2'!$A$3:$B$13, 2, FALSE))</f>
        <v/>
      </c>
      <c r="E428" s="22" t="str">
        <f>IF(F428="","",VLOOKUP(F428, 'Códigos 2'!E$3:F$66, 2, FALSE))</f>
        <v/>
      </c>
      <c r="F428" s="23"/>
      <c r="G428" s="23"/>
      <c r="H428" s="23"/>
      <c r="I428" s="23"/>
      <c r="J428" s="24"/>
      <c r="K428" s="20"/>
      <c r="L428" s="20"/>
      <c r="M428" s="25">
        <v>0</v>
      </c>
      <c r="N428" s="26">
        <f t="shared" si="38"/>
        <v>0</v>
      </c>
      <c r="O428" s="52"/>
      <c r="P428" s="26">
        <f t="shared" si="39"/>
        <v>0</v>
      </c>
      <c r="Q428" s="25">
        <v>0</v>
      </c>
      <c r="R428" s="26">
        <f t="shared" si="40"/>
        <v>0</v>
      </c>
      <c r="S428" s="26">
        <f t="shared" si="41"/>
        <v>0</v>
      </c>
      <c r="T428" s="27"/>
      <c r="U428" s="26">
        <f t="shared" si="37"/>
        <v>0</v>
      </c>
    </row>
    <row r="429" spans="1:21" ht="12.75" customHeight="1" x14ac:dyDescent="0.25">
      <c r="A429" s="7" t="str">
        <f t="shared" si="36"/>
        <v/>
      </c>
      <c r="B429" s="20"/>
      <c r="C429" s="21" t="str">
        <f>IF(B429="","",VLOOKUP(B429, 'Códigos 2'!$A$13:$C$13, 3, FALSE))</f>
        <v/>
      </c>
      <c r="D429" s="21" t="str">
        <f>IF(B429="","",VLOOKUP(B429, 'Códigos 2'!$A$3:$B$13, 2, FALSE))</f>
        <v/>
      </c>
      <c r="E429" s="22" t="str">
        <f>IF(F429="","",VLOOKUP(F429, 'Códigos 2'!E$3:F$66, 2, FALSE))</f>
        <v/>
      </c>
      <c r="F429" s="23"/>
      <c r="G429" s="23"/>
      <c r="H429" s="23"/>
      <c r="I429" s="23"/>
      <c r="J429" s="24"/>
      <c r="K429" s="20"/>
      <c r="L429" s="20"/>
      <c r="M429" s="25">
        <v>0</v>
      </c>
      <c r="N429" s="26">
        <f t="shared" si="38"/>
        <v>0</v>
      </c>
      <c r="O429" s="52"/>
      <c r="P429" s="26">
        <f t="shared" si="39"/>
        <v>0</v>
      </c>
      <c r="Q429" s="25">
        <v>0</v>
      </c>
      <c r="R429" s="26">
        <f t="shared" si="40"/>
        <v>0</v>
      </c>
      <c r="S429" s="26">
        <f t="shared" si="41"/>
        <v>0</v>
      </c>
      <c r="T429" s="27"/>
      <c r="U429" s="26">
        <f t="shared" si="37"/>
        <v>0</v>
      </c>
    </row>
    <row r="430" spans="1:21" ht="12.75" customHeight="1" x14ac:dyDescent="0.25">
      <c r="A430" s="7" t="str">
        <f t="shared" si="36"/>
        <v/>
      </c>
      <c r="B430" s="20"/>
      <c r="C430" s="21" t="str">
        <f>IF(B430="","",VLOOKUP(B430, 'Códigos 2'!$A$13:$C$13, 3, FALSE))</f>
        <v/>
      </c>
      <c r="D430" s="21" t="str">
        <f>IF(B430="","",VLOOKUP(B430, 'Códigos 2'!$A$3:$B$13, 2, FALSE))</f>
        <v/>
      </c>
      <c r="E430" s="22" t="str">
        <f>IF(F430="","",VLOOKUP(F430, 'Códigos 2'!E$3:F$66, 2, FALSE))</f>
        <v/>
      </c>
      <c r="F430" s="23"/>
      <c r="G430" s="23"/>
      <c r="H430" s="23"/>
      <c r="I430" s="23"/>
      <c r="J430" s="24"/>
      <c r="K430" s="20"/>
      <c r="L430" s="20"/>
      <c r="M430" s="25">
        <v>0</v>
      </c>
      <c r="N430" s="26">
        <f t="shared" si="38"/>
        <v>0</v>
      </c>
      <c r="O430" s="52"/>
      <c r="P430" s="26">
        <f t="shared" si="39"/>
        <v>0</v>
      </c>
      <c r="Q430" s="25">
        <v>0</v>
      </c>
      <c r="R430" s="26">
        <f t="shared" si="40"/>
        <v>0</v>
      </c>
      <c r="S430" s="26">
        <f t="shared" si="41"/>
        <v>0</v>
      </c>
      <c r="T430" s="27"/>
      <c r="U430" s="26">
        <f t="shared" si="37"/>
        <v>0</v>
      </c>
    </row>
    <row r="431" spans="1:21" ht="12.75" customHeight="1" x14ac:dyDescent="0.25">
      <c r="A431" s="7" t="str">
        <f t="shared" si="36"/>
        <v/>
      </c>
      <c r="B431" s="20"/>
      <c r="C431" s="21" t="str">
        <f>IF(B431="","",VLOOKUP(B431, 'Códigos 2'!$A$13:$C$13, 3, FALSE))</f>
        <v/>
      </c>
      <c r="D431" s="21" t="str">
        <f>IF(B431="","",VLOOKUP(B431, 'Códigos 2'!$A$3:$B$13, 2, FALSE))</f>
        <v/>
      </c>
      <c r="E431" s="22" t="str">
        <f>IF(F431="","",VLOOKUP(F431, 'Códigos 2'!E$3:F$66, 2, FALSE))</f>
        <v/>
      </c>
      <c r="F431" s="23"/>
      <c r="G431" s="23"/>
      <c r="H431" s="23"/>
      <c r="I431" s="23"/>
      <c r="J431" s="24"/>
      <c r="K431" s="20"/>
      <c r="L431" s="20"/>
      <c r="M431" s="25">
        <v>0</v>
      </c>
      <c r="N431" s="26">
        <f t="shared" si="38"/>
        <v>0</v>
      </c>
      <c r="O431" s="52"/>
      <c r="P431" s="26">
        <f t="shared" si="39"/>
        <v>0</v>
      </c>
      <c r="Q431" s="25">
        <v>0</v>
      </c>
      <c r="R431" s="26">
        <f t="shared" si="40"/>
        <v>0</v>
      </c>
      <c r="S431" s="26">
        <f t="shared" si="41"/>
        <v>0</v>
      </c>
      <c r="T431" s="27"/>
      <c r="U431" s="26">
        <f t="shared" si="37"/>
        <v>0</v>
      </c>
    </row>
    <row r="432" spans="1:21" ht="12.75" customHeight="1" x14ac:dyDescent="0.25">
      <c r="A432" s="7" t="str">
        <f t="shared" si="36"/>
        <v/>
      </c>
      <c r="B432" s="20"/>
      <c r="C432" s="21" t="str">
        <f>IF(B432="","",VLOOKUP(B432, 'Códigos 2'!$A$13:$C$13, 3, FALSE))</f>
        <v/>
      </c>
      <c r="D432" s="21" t="str">
        <f>IF(B432="","",VLOOKUP(B432, 'Códigos 2'!$A$3:$B$13, 2, FALSE))</f>
        <v/>
      </c>
      <c r="E432" s="22" t="str">
        <f>IF(F432="","",VLOOKUP(F432, 'Códigos 2'!E$3:F$66, 2, FALSE))</f>
        <v/>
      </c>
      <c r="F432" s="23"/>
      <c r="G432" s="23"/>
      <c r="H432" s="23"/>
      <c r="I432" s="23"/>
      <c r="J432" s="24"/>
      <c r="K432" s="20"/>
      <c r="L432" s="20"/>
      <c r="M432" s="25">
        <v>0</v>
      </c>
      <c r="N432" s="26">
        <f t="shared" si="38"/>
        <v>0</v>
      </c>
      <c r="O432" s="52"/>
      <c r="P432" s="26">
        <f t="shared" si="39"/>
        <v>0</v>
      </c>
      <c r="Q432" s="25">
        <v>0</v>
      </c>
      <c r="R432" s="26">
        <f t="shared" si="40"/>
        <v>0</v>
      </c>
      <c r="S432" s="26">
        <f t="shared" si="41"/>
        <v>0</v>
      </c>
      <c r="T432" s="27"/>
      <c r="U432" s="26">
        <f t="shared" si="37"/>
        <v>0</v>
      </c>
    </row>
    <row r="433" spans="1:21" ht="12.75" customHeight="1" x14ac:dyDescent="0.25">
      <c r="A433" s="7" t="str">
        <f t="shared" si="36"/>
        <v/>
      </c>
      <c r="B433" s="20"/>
      <c r="C433" s="21" t="str">
        <f>IF(B433="","",VLOOKUP(B433, 'Códigos 2'!$A$13:$C$13, 3, FALSE))</f>
        <v/>
      </c>
      <c r="D433" s="21" t="str">
        <f>IF(B433="","",VLOOKUP(B433, 'Códigos 2'!$A$3:$B$13, 2, FALSE))</f>
        <v/>
      </c>
      <c r="E433" s="22" t="str">
        <f>IF(F433="","",VLOOKUP(F433, 'Códigos 2'!E$3:F$66, 2, FALSE))</f>
        <v/>
      </c>
      <c r="F433" s="23"/>
      <c r="G433" s="23"/>
      <c r="H433" s="23"/>
      <c r="I433" s="23"/>
      <c r="J433" s="24"/>
      <c r="K433" s="20"/>
      <c r="L433" s="20"/>
      <c r="M433" s="25">
        <v>0</v>
      </c>
      <c r="N433" s="26">
        <f t="shared" si="38"/>
        <v>0</v>
      </c>
      <c r="O433" s="52"/>
      <c r="P433" s="26">
        <f t="shared" si="39"/>
        <v>0</v>
      </c>
      <c r="Q433" s="25">
        <v>0</v>
      </c>
      <c r="R433" s="26">
        <f t="shared" si="40"/>
        <v>0</v>
      </c>
      <c r="S433" s="26">
        <f t="shared" si="41"/>
        <v>0</v>
      </c>
      <c r="T433" s="27"/>
      <c r="U433" s="26">
        <f t="shared" si="37"/>
        <v>0</v>
      </c>
    </row>
    <row r="434" spans="1:21" ht="12.75" customHeight="1" x14ac:dyDescent="0.25">
      <c r="A434" s="7" t="str">
        <f t="shared" si="36"/>
        <v/>
      </c>
      <c r="B434" s="20"/>
      <c r="C434" s="21" t="str">
        <f>IF(B434="","",VLOOKUP(B434, 'Códigos 2'!$A$13:$C$13, 3, FALSE))</f>
        <v/>
      </c>
      <c r="D434" s="21" t="str">
        <f>IF(B434="","",VLOOKUP(B434, 'Códigos 2'!$A$3:$B$13, 2, FALSE))</f>
        <v/>
      </c>
      <c r="E434" s="22" t="str">
        <f>IF(F434="","",VLOOKUP(F434, 'Códigos 2'!E$3:F$66, 2, FALSE))</f>
        <v/>
      </c>
      <c r="F434" s="23"/>
      <c r="G434" s="23"/>
      <c r="H434" s="23"/>
      <c r="I434" s="23"/>
      <c r="J434" s="24"/>
      <c r="K434" s="20"/>
      <c r="L434" s="20"/>
      <c r="M434" s="25">
        <v>0</v>
      </c>
      <c r="N434" s="26">
        <f t="shared" si="38"/>
        <v>0</v>
      </c>
      <c r="O434" s="52"/>
      <c r="P434" s="26">
        <f t="shared" si="39"/>
        <v>0</v>
      </c>
      <c r="Q434" s="25">
        <v>0</v>
      </c>
      <c r="R434" s="26">
        <f t="shared" si="40"/>
        <v>0</v>
      </c>
      <c r="S434" s="26">
        <f t="shared" si="41"/>
        <v>0</v>
      </c>
      <c r="T434" s="27"/>
      <c r="U434" s="26">
        <f t="shared" si="37"/>
        <v>0</v>
      </c>
    </row>
    <row r="435" spans="1:21" ht="12.75" customHeight="1" x14ac:dyDescent="0.25">
      <c r="A435" s="7" t="str">
        <f t="shared" si="36"/>
        <v/>
      </c>
      <c r="B435" s="20"/>
      <c r="C435" s="21" t="str">
        <f>IF(B435="","",VLOOKUP(B435, 'Códigos 2'!$A$13:$C$13, 3, FALSE))</f>
        <v/>
      </c>
      <c r="D435" s="21" t="str">
        <f>IF(B435="","",VLOOKUP(B435, 'Códigos 2'!$A$3:$B$13, 2, FALSE))</f>
        <v/>
      </c>
      <c r="E435" s="22" t="str">
        <f>IF(F435="","",VLOOKUP(F435, 'Códigos 2'!E$3:F$66, 2, FALSE))</f>
        <v/>
      </c>
      <c r="F435" s="23"/>
      <c r="G435" s="23"/>
      <c r="H435" s="23"/>
      <c r="I435" s="23"/>
      <c r="J435" s="24"/>
      <c r="K435" s="20"/>
      <c r="L435" s="20"/>
      <c r="M435" s="25">
        <v>0</v>
      </c>
      <c r="N435" s="26">
        <f t="shared" si="38"/>
        <v>0</v>
      </c>
      <c r="O435" s="52"/>
      <c r="P435" s="26">
        <f t="shared" si="39"/>
        <v>0</v>
      </c>
      <c r="Q435" s="25">
        <v>0</v>
      </c>
      <c r="R435" s="26">
        <f t="shared" si="40"/>
        <v>0</v>
      </c>
      <c r="S435" s="26">
        <f t="shared" si="41"/>
        <v>0</v>
      </c>
      <c r="T435" s="27"/>
      <c r="U435" s="26">
        <f t="shared" si="37"/>
        <v>0</v>
      </c>
    </row>
    <row r="436" spans="1:21" ht="12.75" customHeight="1" x14ac:dyDescent="0.25">
      <c r="A436" s="7" t="str">
        <f t="shared" si="36"/>
        <v/>
      </c>
      <c r="B436" s="20"/>
      <c r="C436" s="21" t="str">
        <f>IF(B436="","",VLOOKUP(B436, 'Códigos 2'!$A$13:$C$13, 3, FALSE))</f>
        <v/>
      </c>
      <c r="D436" s="21" t="str">
        <f>IF(B436="","",VLOOKUP(B436, 'Códigos 2'!$A$3:$B$13, 2, FALSE))</f>
        <v/>
      </c>
      <c r="E436" s="22" t="str">
        <f>IF(F436="","",VLOOKUP(F436, 'Códigos 2'!E$3:F$66, 2, FALSE))</f>
        <v/>
      </c>
      <c r="F436" s="23"/>
      <c r="G436" s="23"/>
      <c r="H436" s="23"/>
      <c r="I436" s="23"/>
      <c r="J436" s="24"/>
      <c r="K436" s="20"/>
      <c r="L436" s="20"/>
      <c r="M436" s="25">
        <v>0</v>
      </c>
      <c r="N436" s="26">
        <f t="shared" si="38"/>
        <v>0</v>
      </c>
      <c r="O436" s="52"/>
      <c r="P436" s="26">
        <f t="shared" si="39"/>
        <v>0</v>
      </c>
      <c r="Q436" s="25">
        <v>0</v>
      </c>
      <c r="R436" s="26">
        <f t="shared" si="40"/>
        <v>0</v>
      </c>
      <c r="S436" s="26">
        <f t="shared" si="41"/>
        <v>0</v>
      </c>
      <c r="T436" s="27"/>
      <c r="U436" s="26">
        <f t="shared" si="37"/>
        <v>0</v>
      </c>
    </row>
    <row r="437" spans="1:21" ht="12.75" customHeight="1" x14ac:dyDescent="0.25">
      <c r="A437" s="7" t="str">
        <f t="shared" si="36"/>
        <v/>
      </c>
      <c r="B437" s="20"/>
      <c r="C437" s="21" t="str">
        <f>IF(B437="","",VLOOKUP(B437, 'Códigos 2'!$A$13:$C$13, 3, FALSE))</f>
        <v/>
      </c>
      <c r="D437" s="21" t="str">
        <f>IF(B437="","",VLOOKUP(B437, 'Códigos 2'!$A$3:$B$13, 2, FALSE))</f>
        <v/>
      </c>
      <c r="E437" s="22" t="str">
        <f>IF(F437="","",VLOOKUP(F437, 'Códigos 2'!E$3:F$66, 2, FALSE))</f>
        <v/>
      </c>
      <c r="F437" s="23"/>
      <c r="G437" s="23"/>
      <c r="H437" s="23"/>
      <c r="I437" s="23"/>
      <c r="J437" s="24"/>
      <c r="K437" s="20"/>
      <c r="L437" s="20"/>
      <c r="M437" s="25">
        <v>0</v>
      </c>
      <c r="N437" s="26">
        <f t="shared" si="38"/>
        <v>0</v>
      </c>
      <c r="O437" s="52"/>
      <c r="P437" s="26">
        <f t="shared" si="39"/>
        <v>0</v>
      </c>
      <c r="Q437" s="25">
        <v>0</v>
      </c>
      <c r="R437" s="26">
        <f t="shared" si="40"/>
        <v>0</v>
      </c>
      <c r="S437" s="26">
        <f t="shared" si="41"/>
        <v>0</v>
      </c>
      <c r="T437" s="27"/>
      <c r="U437" s="26">
        <f t="shared" si="37"/>
        <v>0</v>
      </c>
    </row>
    <row r="438" spans="1:21" ht="12.75" customHeight="1" x14ac:dyDescent="0.25">
      <c r="A438" s="7" t="str">
        <f t="shared" si="36"/>
        <v/>
      </c>
      <c r="B438" s="20"/>
      <c r="C438" s="21" t="str">
        <f>IF(B438="","",VLOOKUP(B438, 'Códigos 2'!$A$13:$C$13, 3, FALSE))</f>
        <v/>
      </c>
      <c r="D438" s="21" t="str">
        <f>IF(B438="","",VLOOKUP(B438, 'Códigos 2'!$A$3:$B$13, 2, FALSE))</f>
        <v/>
      </c>
      <c r="E438" s="22" t="str">
        <f>IF(F438="","",VLOOKUP(F438, 'Códigos 2'!E$3:F$66, 2, FALSE))</f>
        <v/>
      </c>
      <c r="F438" s="23"/>
      <c r="G438" s="23"/>
      <c r="H438" s="23"/>
      <c r="I438" s="23"/>
      <c r="J438" s="24"/>
      <c r="K438" s="20"/>
      <c r="L438" s="20"/>
      <c r="M438" s="25">
        <v>0</v>
      </c>
      <c r="N438" s="26">
        <f t="shared" si="38"/>
        <v>0</v>
      </c>
      <c r="O438" s="52"/>
      <c r="P438" s="26">
        <f t="shared" si="39"/>
        <v>0</v>
      </c>
      <c r="Q438" s="25">
        <v>0</v>
      </c>
      <c r="R438" s="26">
        <f t="shared" si="40"/>
        <v>0</v>
      </c>
      <c r="S438" s="26">
        <f t="shared" si="41"/>
        <v>0</v>
      </c>
      <c r="T438" s="27"/>
      <c r="U438" s="26">
        <f t="shared" si="37"/>
        <v>0</v>
      </c>
    </row>
    <row r="439" spans="1:21" ht="12.75" customHeight="1" x14ac:dyDescent="0.25">
      <c r="A439" s="7" t="str">
        <f t="shared" si="36"/>
        <v/>
      </c>
      <c r="B439" s="20"/>
      <c r="C439" s="21" t="str">
        <f>IF(B439="","",VLOOKUP(B439, 'Códigos 2'!$A$13:$C$13, 3, FALSE))</f>
        <v/>
      </c>
      <c r="D439" s="21" t="str">
        <f>IF(B439="","",VLOOKUP(B439, 'Códigos 2'!$A$3:$B$13, 2, FALSE))</f>
        <v/>
      </c>
      <c r="E439" s="22" t="str">
        <f>IF(F439="","",VLOOKUP(F439, 'Códigos 2'!E$3:F$66, 2, FALSE))</f>
        <v/>
      </c>
      <c r="F439" s="23"/>
      <c r="G439" s="23"/>
      <c r="H439" s="23"/>
      <c r="I439" s="23"/>
      <c r="J439" s="24"/>
      <c r="K439" s="20"/>
      <c r="L439" s="20"/>
      <c r="M439" s="25">
        <v>0</v>
      </c>
      <c r="N439" s="26">
        <f t="shared" si="38"/>
        <v>0</v>
      </c>
      <c r="O439" s="52"/>
      <c r="P439" s="26">
        <f t="shared" si="39"/>
        <v>0</v>
      </c>
      <c r="Q439" s="25">
        <v>0</v>
      </c>
      <c r="R439" s="26">
        <f t="shared" si="40"/>
        <v>0</v>
      </c>
      <c r="S439" s="26">
        <f t="shared" si="41"/>
        <v>0</v>
      </c>
      <c r="T439" s="27"/>
      <c r="U439" s="26">
        <f t="shared" si="37"/>
        <v>0</v>
      </c>
    </row>
    <row r="440" spans="1:21" ht="12.75" customHeight="1" x14ac:dyDescent="0.25">
      <c r="A440" s="7" t="str">
        <f t="shared" si="36"/>
        <v/>
      </c>
      <c r="B440" s="20"/>
      <c r="C440" s="21" t="str">
        <f>IF(B440="","",VLOOKUP(B440, 'Códigos 2'!$A$13:$C$13, 3, FALSE))</f>
        <v/>
      </c>
      <c r="D440" s="21" t="str">
        <f>IF(B440="","",VLOOKUP(B440, 'Códigos 2'!$A$3:$B$13, 2, FALSE))</f>
        <v/>
      </c>
      <c r="E440" s="22" t="str">
        <f>IF(F440="","",VLOOKUP(F440, 'Códigos 2'!E$3:F$66, 2, FALSE))</f>
        <v/>
      </c>
      <c r="F440" s="23"/>
      <c r="G440" s="23"/>
      <c r="H440" s="23"/>
      <c r="I440" s="23"/>
      <c r="J440" s="24"/>
      <c r="K440" s="20"/>
      <c r="L440" s="20"/>
      <c r="M440" s="25">
        <v>0</v>
      </c>
      <c r="N440" s="26">
        <f t="shared" si="38"/>
        <v>0</v>
      </c>
      <c r="O440" s="52"/>
      <c r="P440" s="26">
        <f t="shared" si="39"/>
        <v>0</v>
      </c>
      <c r="Q440" s="25">
        <v>0</v>
      </c>
      <c r="R440" s="26">
        <f t="shared" si="40"/>
        <v>0</v>
      </c>
      <c r="S440" s="26">
        <f t="shared" si="41"/>
        <v>0</v>
      </c>
      <c r="T440" s="27"/>
      <c r="U440" s="26">
        <f t="shared" si="37"/>
        <v>0</v>
      </c>
    </row>
    <row r="441" spans="1:21" ht="12.75" customHeight="1" x14ac:dyDescent="0.25">
      <c r="A441" s="7" t="str">
        <f t="shared" si="36"/>
        <v/>
      </c>
      <c r="B441" s="20"/>
      <c r="C441" s="21" t="str">
        <f>IF(B441="","",VLOOKUP(B441, 'Códigos 2'!$A$13:$C$13, 3, FALSE))</f>
        <v/>
      </c>
      <c r="D441" s="21" t="str">
        <f>IF(B441="","",VLOOKUP(B441, 'Códigos 2'!$A$3:$B$13, 2, FALSE))</f>
        <v/>
      </c>
      <c r="E441" s="22" t="str">
        <f>IF(F441="","",VLOOKUP(F441, 'Códigos 2'!E$3:F$66, 2, FALSE))</f>
        <v/>
      </c>
      <c r="F441" s="23"/>
      <c r="G441" s="23"/>
      <c r="H441" s="23"/>
      <c r="I441" s="23"/>
      <c r="J441" s="24"/>
      <c r="K441" s="20"/>
      <c r="L441" s="20"/>
      <c r="M441" s="25">
        <v>0</v>
      </c>
      <c r="N441" s="26">
        <f t="shared" si="38"/>
        <v>0</v>
      </c>
      <c r="O441" s="52"/>
      <c r="P441" s="26">
        <f t="shared" si="39"/>
        <v>0</v>
      </c>
      <c r="Q441" s="25">
        <v>0</v>
      </c>
      <c r="R441" s="26">
        <f t="shared" si="40"/>
        <v>0</v>
      </c>
      <c r="S441" s="26">
        <f t="shared" si="41"/>
        <v>0</v>
      </c>
      <c r="T441" s="27"/>
      <c r="U441" s="26">
        <f t="shared" si="37"/>
        <v>0</v>
      </c>
    </row>
    <row r="442" spans="1:21" ht="12.75" customHeight="1" x14ac:dyDescent="0.25">
      <c r="A442" s="7" t="str">
        <f t="shared" si="36"/>
        <v/>
      </c>
      <c r="B442" s="20"/>
      <c r="C442" s="21" t="str">
        <f>IF(B442="","",VLOOKUP(B442, 'Códigos 2'!$A$13:$C$13, 3, FALSE))</f>
        <v/>
      </c>
      <c r="D442" s="21" t="str">
        <f>IF(B442="","",VLOOKUP(B442, 'Códigos 2'!$A$3:$B$13, 2, FALSE))</f>
        <v/>
      </c>
      <c r="E442" s="22" t="str">
        <f>IF(F442="","",VLOOKUP(F442, 'Códigos 2'!E$3:F$66, 2, FALSE))</f>
        <v/>
      </c>
      <c r="F442" s="23"/>
      <c r="G442" s="23"/>
      <c r="H442" s="23"/>
      <c r="I442" s="23"/>
      <c r="J442" s="24"/>
      <c r="K442" s="20"/>
      <c r="L442" s="20"/>
      <c r="M442" s="25">
        <v>0</v>
      </c>
      <c r="N442" s="26">
        <f t="shared" si="38"/>
        <v>0</v>
      </c>
      <c r="O442" s="52"/>
      <c r="P442" s="26">
        <f t="shared" si="39"/>
        <v>0</v>
      </c>
      <c r="Q442" s="25">
        <v>0</v>
      </c>
      <c r="R442" s="26">
        <f t="shared" si="40"/>
        <v>0</v>
      </c>
      <c r="S442" s="26">
        <f t="shared" si="41"/>
        <v>0</v>
      </c>
      <c r="T442" s="27"/>
      <c r="U442" s="26">
        <f t="shared" si="37"/>
        <v>0</v>
      </c>
    </row>
    <row r="443" spans="1:21" ht="12.75" customHeight="1" x14ac:dyDescent="0.25">
      <c r="A443" s="7" t="str">
        <f t="shared" si="36"/>
        <v/>
      </c>
      <c r="B443" s="20"/>
      <c r="C443" s="21" t="str">
        <f>IF(B443="","",VLOOKUP(B443, 'Códigos 2'!$A$13:$C$13, 3, FALSE))</f>
        <v/>
      </c>
      <c r="D443" s="21" t="str">
        <f>IF(B443="","",VLOOKUP(B443, 'Códigos 2'!$A$3:$B$13, 2, FALSE))</f>
        <v/>
      </c>
      <c r="E443" s="22" t="str">
        <f>IF(F443="","",VLOOKUP(F443, 'Códigos 2'!E$3:F$66, 2, FALSE))</f>
        <v/>
      </c>
      <c r="F443" s="23"/>
      <c r="G443" s="23"/>
      <c r="H443" s="23"/>
      <c r="I443" s="23"/>
      <c r="J443" s="24"/>
      <c r="K443" s="20"/>
      <c r="L443" s="20"/>
      <c r="M443" s="25">
        <v>0</v>
      </c>
      <c r="N443" s="26">
        <f t="shared" si="38"/>
        <v>0</v>
      </c>
      <c r="O443" s="52"/>
      <c r="P443" s="26">
        <f t="shared" si="39"/>
        <v>0</v>
      </c>
      <c r="Q443" s="25">
        <v>0</v>
      </c>
      <c r="R443" s="26">
        <f t="shared" si="40"/>
        <v>0</v>
      </c>
      <c r="S443" s="26">
        <f t="shared" si="41"/>
        <v>0</v>
      </c>
      <c r="T443" s="27"/>
      <c r="U443" s="26">
        <f t="shared" si="37"/>
        <v>0</v>
      </c>
    </row>
    <row r="444" spans="1:21" ht="12.75" customHeight="1" x14ac:dyDescent="0.25">
      <c r="A444" s="7" t="str">
        <f t="shared" si="36"/>
        <v/>
      </c>
      <c r="B444" s="20"/>
      <c r="C444" s="21" t="str">
        <f>IF(B444="","",VLOOKUP(B444, 'Códigos 2'!$A$13:$C$13, 3, FALSE))</f>
        <v/>
      </c>
      <c r="D444" s="21" t="str">
        <f>IF(B444="","",VLOOKUP(B444, 'Códigos 2'!$A$3:$B$13, 2, FALSE))</f>
        <v/>
      </c>
      <c r="E444" s="22" t="str">
        <f>IF(F444="","",VLOOKUP(F444, 'Códigos 2'!E$3:F$66, 2, FALSE))</f>
        <v/>
      </c>
      <c r="F444" s="23"/>
      <c r="G444" s="23"/>
      <c r="H444" s="23"/>
      <c r="I444" s="23"/>
      <c r="J444" s="24"/>
      <c r="K444" s="20"/>
      <c r="L444" s="20"/>
      <c r="M444" s="25">
        <v>0</v>
      </c>
      <c r="N444" s="26">
        <f t="shared" si="38"/>
        <v>0</v>
      </c>
      <c r="O444" s="52"/>
      <c r="P444" s="26">
        <f t="shared" si="39"/>
        <v>0</v>
      </c>
      <c r="Q444" s="25">
        <v>0</v>
      </c>
      <c r="R444" s="26">
        <f t="shared" si="40"/>
        <v>0</v>
      </c>
      <c r="S444" s="26">
        <f t="shared" si="41"/>
        <v>0</v>
      </c>
      <c r="T444" s="27"/>
      <c r="U444" s="26">
        <f t="shared" si="37"/>
        <v>0</v>
      </c>
    </row>
    <row r="445" spans="1:21" ht="12.75" customHeight="1" x14ac:dyDescent="0.25">
      <c r="A445" s="7" t="str">
        <f t="shared" si="36"/>
        <v/>
      </c>
      <c r="B445" s="20"/>
      <c r="C445" s="21" t="str">
        <f>IF(B445="","",VLOOKUP(B445, 'Códigos 2'!$A$13:$C$13, 3, FALSE))</f>
        <v/>
      </c>
      <c r="D445" s="21" t="str">
        <f>IF(B445="","",VLOOKUP(B445, 'Códigos 2'!$A$3:$B$13, 2, FALSE))</f>
        <v/>
      </c>
      <c r="E445" s="22" t="str">
        <f>IF(F445="","",VLOOKUP(F445, 'Códigos 2'!E$3:F$66, 2, FALSE))</f>
        <v/>
      </c>
      <c r="F445" s="23"/>
      <c r="G445" s="23"/>
      <c r="H445" s="23"/>
      <c r="I445" s="23"/>
      <c r="J445" s="24"/>
      <c r="K445" s="20"/>
      <c r="L445" s="20"/>
      <c r="M445" s="25">
        <v>0</v>
      </c>
      <c r="N445" s="26">
        <f t="shared" si="38"/>
        <v>0</v>
      </c>
      <c r="O445" s="52"/>
      <c r="P445" s="26">
        <f t="shared" si="39"/>
        <v>0</v>
      </c>
      <c r="Q445" s="25">
        <v>0</v>
      </c>
      <c r="R445" s="26">
        <f t="shared" si="40"/>
        <v>0</v>
      </c>
      <c r="S445" s="26">
        <f t="shared" si="41"/>
        <v>0</v>
      </c>
      <c r="T445" s="27"/>
      <c r="U445" s="26">
        <f t="shared" si="37"/>
        <v>0</v>
      </c>
    </row>
    <row r="446" spans="1:21" ht="12.75" customHeight="1" x14ac:dyDescent="0.25">
      <c r="A446" s="7" t="str">
        <f t="shared" si="36"/>
        <v/>
      </c>
      <c r="B446" s="20"/>
      <c r="C446" s="21" t="str">
        <f>IF(B446="","",VLOOKUP(B446, 'Códigos 2'!$A$13:$C$13, 3, FALSE))</f>
        <v/>
      </c>
      <c r="D446" s="21" t="str">
        <f>IF(B446="","",VLOOKUP(B446, 'Códigos 2'!$A$3:$B$13, 2, FALSE))</f>
        <v/>
      </c>
      <c r="E446" s="22" t="str">
        <f>IF(F446="","",VLOOKUP(F446, 'Códigos 2'!E$3:F$66, 2, FALSE))</f>
        <v/>
      </c>
      <c r="F446" s="23"/>
      <c r="G446" s="23"/>
      <c r="H446" s="23"/>
      <c r="I446" s="23"/>
      <c r="J446" s="24"/>
      <c r="K446" s="20"/>
      <c r="L446" s="20"/>
      <c r="M446" s="25">
        <v>0</v>
      </c>
      <c r="N446" s="26">
        <f t="shared" si="38"/>
        <v>0</v>
      </c>
      <c r="O446" s="52"/>
      <c r="P446" s="26">
        <f t="shared" si="39"/>
        <v>0</v>
      </c>
      <c r="Q446" s="25">
        <v>0</v>
      </c>
      <c r="R446" s="26">
        <f t="shared" si="40"/>
        <v>0</v>
      </c>
      <c r="S446" s="26">
        <f t="shared" si="41"/>
        <v>0</v>
      </c>
      <c r="T446" s="27"/>
      <c r="U446" s="26">
        <f t="shared" si="37"/>
        <v>0</v>
      </c>
    </row>
    <row r="447" spans="1:21" ht="12.75" customHeight="1" x14ac:dyDescent="0.25">
      <c r="A447" s="7" t="str">
        <f t="shared" si="36"/>
        <v/>
      </c>
      <c r="B447" s="20"/>
      <c r="C447" s="21" t="str">
        <f>IF(B447="","",VLOOKUP(B447, 'Códigos 2'!$A$13:$C$13, 3, FALSE))</f>
        <v/>
      </c>
      <c r="D447" s="21" t="str">
        <f>IF(B447="","",VLOOKUP(B447, 'Códigos 2'!$A$3:$B$13, 2, FALSE))</f>
        <v/>
      </c>
      <c r="E447" s="22" t="str">
        <f>IF(F447="","",VLOOKUP(F447, 'Códigos 2'!E$3:F$66, 2, FALSE))</f>
        <v/>
      </c>
      <c r="F447" s="23"/>
      <c r="G447" s="23"/>
      <c r="H447" s="23"/>
      <c r="I447" s="23"/>
      <c r="J447" s="24"/>
      <c r="K447" s="20"/>
      <c r="L447" s="20"/>
      <c r="M447" s="25">
        <v>0</v>
      </c>
      <c r="N447" s="26">
        <f t="shared" si="38"/>
        <v>0</v>
      </c>
      <c r="O447" s="52"/>
      <c r="P447" s="26">
        <f t="shared" si="39"/>
        <v>0</v>
      </c>
      <c r="Q447" s="25">
        <v>0</v>
      </c>
      <c r="R447" s="26">
        <f t="shared" si="40"/>
        <v>0</v>
      </c>
      <c r="S447" s="26">
        <f t="shared" si="41"/>
        <v>0</v>
      </c>
      <c r="T447" s="27"/>
      <c r="U447" s="26">
        <f t="shared" si="37"/>
        <v>0</v>
      </c>
    </row>
    <row r="448" spans="1:21" ht="12.75" customHeight="1" x14ac:dyDescent="0.25">
      <c r="A448" s="7" t="str">
        <f t="shared" si="36"/>
        <v/>
      </c>
      <c r="B448" s="20"/>
      <c r="C448" s="21" t="str">
        <f>IF(B448="","",VLOOKUP(B448, 'Códigos 2'!$A$13:$C$13, 3, FALSE))</f>
        <v/>
      </c>
      <c r="D448" s="21" t="str">
        <f>IF(B448="","",VLOOKUP(B448, 'Códigos 2'!$A$3:$B$13, 2, FALSE))</f>
        <v/>
      </c>
      <c r="E448" s="22" t="str">
        <f>IF(F448="","",VLOOKUP(F448, 'Códigos 2'!E$3:F$66, 2, FALSE))</f>
        <v/>
      </c>
      <c r="F448" s="23"/>
      <c r="G448" s="23"/>
      <c r="H448" s="23"/>
      <c r="I448" s="23"/>
      <c r="J448" s="24"/>
      <c r="K448" s="20"/>
      <c r="L448" s="20"/>
      <c r="M448" s="25">
        <v>0</v>
      </c>
      <c r="N448" s="26">
        <f t="shared" si="38"/>
        <v>0</v>
      </c>
      <c r="O448" s="52"/>
      <c r="P448" s="26">
        <f t="shared" si="39"/>
        <v>0</v>
      </c>
      <c r="Q448" s="25">
        <v>0</v>
      </c>
      <c r="R448" s="26">
        <f t="shared" si="40"/>
        <v>0</v>
      </c>
      <c r="S448" s="26">
        <f t="shared" si="41"/>
        <v>0</v>
      </c>
      <c r="T448" s="27"/>
      <c r="U448" s="26">
        <f t="shared" si="37"/>
        <v>0</v>
      </c>
    </row>
    <row r="449" spans="1:21" ht="12.75" customHeight="1" x14ac:dyDescent="0.25">
      <c r="A449" s="7" t="str">
        <f t="shared" si="36"/>
        <v/>
      </c>
      <c r="B449" s="20"/>
      <c r="C449" s="21" t="str">
        <f>IF(B449="","",VLOOKUP(B449, 'Códigos 2'!$A$13:$C$13, 3, FALSE))</f>
        <v/>
      </c>
      <c r="D449" s="21" t="str">
        <f>IF(B449="","",VLOOKUP(B449, 'Códigos 2'!$A$3:$B$13, 2, FALSE))</f>
        <v/>
      </c>
      <c r="E449" s="22" t="str">
        <f>IF(F449="","",VLOOKUP(F449, 'Códigos 2'!E$3:F$66, 2, FALSE))</f>
        <v/>
      </c>
      <c r="F449" s="23"/>
      <c r="G449" s="23"/>
      <c r="H449" s="23"/>
      <c r="I449" s="23"/>
      <c r="J449" s="24"/>
      <c r="K449" s="20"/>
      <c r="L449" s="20"/>
      <c r="M449" s="25">
        <v>0</v>
      </c>
      <c r="N449" s="26">
        <f t="shared" si="38"/>
        <v>0</v>
      </c>
      <c r="O449" s="52"/>
      <c r="P449" s="26">
        <f t="shared" si="39"/>
        <v>0</v>
      </c>
      <c r="Q449" s="25">
        <v>0</v>
      </c>
      <c r="R449" s="26">
        <f t="shared" si="40"/>
        <v>0</v>
      </c>
      <c r="S449" s="26">
        <f t="shared" si="41"/>
        <v>0</v>
      </c>
      <c r="T449" s="27"/>
      <c r="U449" s="26">
        <f t="shared" si="37"/>
        <v>0</v>
      </c>
    </row>
    <row r="450" spans="1:21" ht="12.75" customHeight="1" x14ac:dyDescent="0.25">
      <c r="A450" s="7" t="str">
        <f t="shared" si="36"/>
        <v/>
      </c>
      <c r="B450" s="20"/>
      <c r="C450" s="21" t="str">
        <f>IF(B450="","",VLOOKUP(B450, 'Códigos 2'!$A$13:$C$13, 3, FALSE))</f>
        <v/>
      </c>
      <c r="D450" s="21" t="str">
        <f>IF(B450="","",VLOOKUP(B450, 'Códigos 2'!$A$3:$B$13, 2, FALSE))</f>
        <v/>
      </c>
      <c r="E450" s="22" t="str">
        <f>IF(F450="","",VLOOKUP(F450, 'Códigos 2'!E$3:F$66, 2, FALSE))</f>
        <v/>
      </c>
      <c r="F450" s="23"/>
      <c r="G450" s="23"/>
      <c r="H450" s="23"/>
      <c r="I450" s="23"/>
      <c r="J450" s="24"/>
      <c r="K450" s="20"/>
      <c r="L450" s="20"/>
      <c r="M450" s="25">
        <v>0</v>
      </c>
      <c r="N450" s="26">
        <f t="shared" si="38"/>
        <v>0</v>
      </c>
      <c r="O450" s="52"/>
      <c r="P450" s="26">
        <f t="shared" si="39"/>
        <v>0</v>
      </c>
      <c r="Q450" s="25">
        <v>0</v>
      </c>
      <c r="R450" s="26">
        <f t="shared" si="40"/>
        <v>0</v>
      </c>
      <c r="S450" s="26">
        <f t="shared" si="41"/>
        <v>0</v>
      </c>
      <c r="T450" s="27"/>
      <c r="U450" s="26">
        <f t="shared" si="37"/>
        <v>0</v>
      </c>
    </row>
    <row r="451" spans="1:21" ht="12.75" customHeight="1" x14ac:dyDescent="0.25">
      <c r="A451" s="7" t="str">
        <f t="shared" si="36"/>
        <v/>
      </c>
      <c r="B451" s="20"/>
      <c r="C451" s="21" t="str">
        <f>IF(B451="","",VLOOKUP(B451, 'Códigos 2'!$A$13:$C$13, 3, FALSE))</f>
        <v/>
      </c>
      <c r="D451" s="21" t="str">
        <f>IF(B451="","",VLOOKUP(B451, 'Códigos 2'!$A$3:$B$13, 2, FALSE))</f>
        <v/>
      </c>
      <c r="E451" s="22" t="str">
        <f>IF(F451="","",VLOOKUP(F451, 'Códigos 2'!E$3:F$66, 2, FALSE))</f>
        <v/>
      </c>
      <c r="F451" s="23"/>
      <c r="G451" s="23"/>
      <c r="H451" s="23"/>
      <c r="I451" s="23"/>
      <c r="J451" s="24"/>
      <c r="K451" s="20"/>
      <c r="L451" s="20"/>
      <c r="M451" s="25">
        <v>0</v>
      </c>
      <c r="N451" s="26">
        <f t="shared" si="38"/>
        <v>0</v>
      </c>
      <c r="O451" s="52"/>
      <c r="P451" s="26">
        <f t="shared" si="39"/>
        <v>0</v>
      </c>
      <c r="Q451" s="25">
        <v>0</v>
      </c>
      <c r="R451" s="26">
        <f t="shared" si="40"/>
        <v>0</v>
      </c>
      <c r="S451" s="26">
        <f t="shared" si="41"/>
        <v>0</v>
      </c>
      <c r="T451" s="27"/>
      <c r="U451" s="26">
        <f t="shared" si="37"/>
        <v>0</v>
      </c>
    </row>
    <row r="452" spans="1:21" ht="12.75" customHeight="1" x14ac:dyDescent="0.25">
      <c r="A452" s="7" t="str">
        <f t="shared" si="36"/>
        <v/>
      </c>
      <c r="B452" s="20"/>
      <c r="C452" s="21" t="str">
        <f>IF(B452="","",VLOOKUP(B452, 'Códigos 2'!$A$13:$C$13, 3, FALSE))</f>
        <v/>
      </c>
      <c r="D452" s="21" t="str">
        <f>IF(B452="","",VLOOKUP(B452, 'Códigos 2'!$A$3:$B$13, 2, FALSE))</f>
        <v/>
      </c>
      <c r="E452" s="22" t="str">
        <f>IF(F452="","",VLOOKUP(F452, 'Códigos 2'!E$3:F$66, 2, FALSE))</f>
        <v/>
      </c>
      <c r="F452" s="23"/>
      <c r="G452" s="23"/>
      <c r="H452" s="23"/>
      <c r="I452" s="23"/>
      <c r="J452" s="24"/>
      <c r="K452" s="20"/>
      <c r="L452" s="20"/>
      <c r="M452" s="25">
        <v>0</v>
      </c>
      <c r="N452" s="26">
        <f t="shared" si="38"/>
        <v>0</v>
      </c>
      <c r="O452" s="52"/>
      <c r="P452" s="26">
        <f t="shared" si="39"/>
        <v>0</v>
      </c>
      <c r="Q452" s="25">
        <v>0</v>
      </c>
      <c r="R452" s="26">
        <f t="shared" si="40"/>
        <v>0</v>
      </c>
      <c r="S452" s="26">
        <f t="shared" si="41"/>
        <v>0</v>
      </c>
      <c r="T452" s="27"/>
      <c r="U452" s="26">
        <f t="shared" si="37"/>
        <v>0</v>
      </c>
    </row>
    <row r="453" spans="1:21" ht="12.75" customHeight="1" x14ac:dyDescent="0.25">
      <c r="A453" s="7" t="str">
        <f t="shared" si="36"/>
        <v/>
      </c>
      <c r="B453" s="20"/>
      <c r="C453" s="21" t="str">
        <f>IF(B453="","",VLOOKUP(B453, 'Códigos 2'!$A$13:$C$13, 3, FALSE))</f>
        <v/>
      </c>
      <c r="D453" s="21" t="str">
        <f>IF(B453="","",VLOOKUP(B453, 'Códigos 2'!$A$3:$B$13, 2, FALSE))</f>
        <v/>
      </c>
      <c r="E453" s="22" t="str">
        <f>IF(F453="","",VLOOKUP(F453, 'Códigos 2'!E$3:F$66, 2, FALSE))</f>
        <v/>
      </c>
      <c r="F453" s="23"/>
      <c r="G453" s="23"/>
      <c r="H453" s="23"/>
      <c r="I453" s="23"/>
      <c r="J453" s="24"/>
      <c r="K453" s="20"/>
      <c r="L453" s="20"/>
      <c r="M453" s="25">
        <v>0</v>
      </c>
      <c r="N453" s="26">
        <f t="shared" si="38"/>
        <v>0</v>
      </c>
      <c r="O453" s="52"/>
      <c r="P453" s="26">
        <f t="shared" si="39"/>
        <v>0</v>
      </c>
      <c r="Q453" s="25">
        <v>0</v>
      </c>
      <c r="R453" s="26">
        <f t="shared" si="40"/>
        <v>0</v>
      </c>
      <c r="S453" s="26">
        <f t="shared" si="41"/>
        <v>0</v>
      </c>
      <c r="T453" s="27"/>
      <c r="U453" s="26">
        <f t="shared" si="37"/>
        <v>0</v>
      </c>
    </row>
    <row r="454" spans="1:21" ht="12.75" customHeight="1" x14ac:dyDescent="0.25">
      <c r="A454" s="7" t="str">
        <f t="shared" si="36"/>
        <v/>
      </c>
      <c r="B454" s="20"/>
      <c r="C454" s="21" t="str">
        <f>IF(B454="","",VLOOKUP(B454, 'Códigos 2'!$A$13:$C$13, 3, FALSE))</f>
        <v/>
      </c>
      <c r="D454" s="21" t="str">
        <f>IF(B454="","",VLOOKUP(B454, 'Códigos 2'!$A$3:$B$13, 2, FALSE))</f>
        <v/>
      </c>
      <c r="E454" s="22" t="str">
        <f>IF(F454="","",VLOOKUP(F454, 'Códigos 2'!E$3:F$66, 2, FALSE))</f>
        <v/>
      </c>
      <c r="F454" s="23"/>
      <c r="G454" s="23"/>
      <c r="H454" s="23"/>
      <c r="I454" s="23"/>
      <c r="J454" s="24"/>
      <c r="K454" s="20"/>
      <c r="L454" s="20"/>
      <c r="M454" s="25">
        <v>0</v>
      </c>
      <c r="N454" s="26">
        <f t="shared" si="38"/>
        <v>0</v>
      </c>
      <c r="O454" s="52"/>
      <c r="P454" s="26">
        <f t="shared" si="39"/>
        <v>0</v>
      </c>
      <c r="Q454" s="25">
        <v>0</v>
      </c>
      <c r="R454" s="26">
        <f t="shared" si="40"/>
        <v>0</v>
      </c>
      <c r="S454" s="26">
        <f t="shared" si="41"/>
        <v>0</v>
      </c>
      <c r="T454" s="27"/>
      <c r="U454" s="26">
        <f t="shared" si="37"/>
        <v>0</v>
      </c>
    </row>
    <row r="455" spans="1:21" ht="12.75" customHeight="1" x14ac:dyDescent="0.25">
      <c r="A455" s="7" t="str">
        <f t="shared" ref="A455:A518" si="42">IF(F455 = "","",$M$2)</f>
        <v/>
      </c>
      <c r="B455" s="20"/>
      <c r="C455" s="21" t="str">
        <f>IF(B455="","",VLOOKUP(B455, 'Códigos 2'!$A$13:$C$13, 3, FALSE))</f>
        <v/>
      </c>
      <c r="D455" s="21" t="str">
        <f>IF(B455="","",VLOOKUP(B455, 'Códigos 2'!$A$3:$B$13, 2, FALSE))</f>
        <v/>
      </c>
      <c r="E455" s="22" t="str">
        <f>IF(F455="","",VLOOKUP(F455, 'Códigos 2'!E$3:F$66, 2, FALSE))</f>
        <v/>
      </c>
      <c r="F455" s="23"/>
      <c r="G455" s="23"/>
      <c r="H455" s="23"/>
      <c r="I455" s="23"/>
      <c r="J455" s="24"/>
      <c r="K455" s="20"/>
      <c r="L455" s="20"/>
      <c r="M455" s="25">
        <v>0</v>
      </c>
      <c r="N455" s="26">
        <f t="shared" si="38"/>
        <v>0</v>
      </c>
      <c r="O455" s="52"/>
      <c r="P455" s="26">
        <f t="shared" si="39"/>
        <v>0</v>
      </c>
      <c r="Q455" s="25">
        <v>0</v>
      </c>
      <c r="R455" s="26">
        <f t="shared" si="40"/>
        <v>0</v>
      </c>
      <c r="S455" s="26">
        <f t="shared" si="41"/>
        <v>0</v>
      </c>
      <c r="T455" s="27"/>
      <c r="U455" s="26">
        <f t="shared" ref="U455:U518" si="43">IF(T455="Si",K455*L455*$T$5,0)</f>
        <v>0</v>
      </c>
    </row>
    <row r="456" spans="1:21" ht="12.75" customHeight="1" x14ac:dyDescent="0.25">
      <c r="A456" s="7" t="str">
        <f t="shared" si="42"/>
        <v/>
      </c>
      <c r="B456" s="20"/>
      <c r="C456" s="21" t="str">
        <f>IF(B456="","",VLOOKUP(B456, 'Códigos 2'!$A$13:$C$13, 3, FALSE))</f>
        <v/>
      </c>
      <c r="D456" s="21" t="str">
        <f>IF(B456="","",VLOOKUP(B456, 'Códigos 2'!$A$3:$B$13, 2, FALSE))</f>
        <v/>
      </c>
      <c r="E456" s="22" t="str">
        <f>IF(F456="","",VLOOKUP(F456, 'Códigos 2'!E$3:F$66, 2, FALSE))</f>
        <v/>
      </c>
      <c r="F456" s="23"/>
      <c r="G456" s="23"/>
      <c r="H456" s="23"/>
      <c r="I456" s="23"/>
      <c r="J456" s="24"/>
      <c r="K456" s="20"/>
      <c r="L456" s="20"/>
      <c r="M456" s="25">
        <v>0</v>
      </c>
      <c r="N456" s="26">
        <f t="shared" ref="N456:N519" si="44">($K456*$M456)*L456</f>
        <v>0</v>
      </c>
      <c r="O456" s="52"/>
      <c r="P456" s="26">
        <f t="shared" ref="P456:P519" si="45">IF($C456="Pre-Retiro Voluntario",$N456*$O456,IF($C456="Regular",$N456*$O456,0))</f>
        <v>0</v>
      </c>
      <c r="Q456" s="25">
        <v>0</v>
      </c>
      <c r="R456" s="26">
        <f t="shared" ref="R456:R519" si="46">($K456*$Q456)*L456</f>
        <v>0</v>
      </c>
      <c r="S456" s="26">
        <f t="shared" ref="S456:S519" si="47">($R456)*$S$5</f>
        <v>0</v>
      </c>
      <c r="T456" s="27"/>
      <c r="U456" s="26">
        <f t="shared" si="43"/>
        <v>0</v>
      </c>
    </row>
    <row r="457" spans="1:21" ht="12.75" customHeight="1" x14ac:dyDescent="0.25">
      <c r="A457" s="7" t="str">
        <f t="shared" si="42"/>
        <v/>
      </c>
      <c r="B457" s="20"/>
      <c r="C457" s="21" t="str">
        <f>IF(B457="","",VLOOKUP(B457, 'Códigos 2'!$A$13:$C$13, 3, FALSE))</f>
        <v/>
      </c>
      <c r="D457" s="21" t="str">
        <f>IF(B457="","",VLOOKUP(B457, 'Códigos 2'!$A$3:$B$13, 2, FALSE))</f>
        <v/>
      </c>
      <c r="E457" s="22" t="str">
        <f>IF(F457="","",VLOOKUP(F457, 'Códigos 2'!E$3:F$66, 2, FALSE))</f>
        <v/>
      </c>
      <c r="F457" s="23"/>
      <c r="G457" s="23"/>
      <c r="H457" s="23"/>
      <c r="I457" s="23"/>
      <c r="J457" s="24"/>
      <c r="K457" s="20"/>
      <c r="L457" s="20"/>
      <c r="M457" s="25">
        <v>0</v>
      </c>
      <c r="N457" s="26">
        <f t="shared" si="44"/>
        <v>0</v>
      </c>
      <c r="O457" s="52"/>
      <c r="P457" s="26">
        <f t="shared" si="45"/>
        <v>0</v>
      </c>
      <c r="Q457" s="25">
        <v>0</v>
      </c>
      <c r="R457" s="26">
        <f t="shared" si="46"/>
        <v>0</v>
      </c>
      <c r="S457" s="26">
        <f t="shared" si="47"/>
        <v>0</v>
      </c>
      <c r="T457" s="27"/>
      <c r="U457" s="26">
        <f t="shared" si="43"/>
        <v>0</v>
      </c>
    </row>
    <row r="458" spans="1:21" ht="12.75" customHeight="1" x14ac:dyDescent="0.25">
      <c r="A458" s="7" t="str">
        <f t="shared" si="42"/>
        <v/>
      </c>
      <c r="B458" s="20"/>
      <c r="C458" s="21" t="str">
        <f>IF(B458="","",VLOOKUP(B458, 'Códigos 2'!$A$13:$C$13, 3, FALSE))</f>
        <v/>
      </c>
      <c r="D458" s="21" t="str">
        <f>IF(B458="","",VLOOKUP(B458, 'Códigos 2'!$A$3:$B$13, 2, FALSE))</f>
        <v/>
      </c>
      <c r="E458" s="22" t="str">
        <f>IF(F458="","",VLOOKUP(F458, 'Códigos 2'!E$3:F$66, 2, FALSE))</f>
        <v/>
      </c>
      <c r="F458" s="23"/>
      <c r="G458" s="23"/>
      <c r="H458" s="23"/>
      <c r="I458" s="23"/>
      <c r="J458" s="24"/>
      <c r="K458" s="20"/>
      <c r="L458" s="20"/>
      <c r="M458" s="25">
        <v>0</v>
      </c>
      <c r="N458" s="26">
        <f t="shared" si="44"/>
        <v>0</v>
      </c>
      <c r="O458" s="52"/>
      <c r="P458" s="26">
        <f t="shared" si="45"/>
        <v>0</v>
      </c>
      <c r="Q458" s="25">
        <v>0</v>
      </c>
      <c r="R458" s="26">
        <f t="shared" si="46"/>
        <v>0</v>
      </c>
      <c r="S458" s="26">
        <f t="shared" si="47"/>
        <v>0</v>
      </c>
      <c r="T458" s="27"/>
      <c r="U458" s="26">
        <f t="shared" si="43"/>
        <v>0</v>
      </c>
    </row>
    <row r="459" spans="1:21" ht="12.75" customHeight="1" x14ac:dyDescent="0.25">
      <c r="A459" s="7" t="str">
        <f t="shared" si="42"/>
        <v/>
      </c>
      <c r="B459" s="20"/>
      <c r="C459" s="21" t="str">
        <f>IF(B459="","",VLOOKUP(B459, 'Códigos 2'!$A$13:$C$13, 3, FALSE))</f>
        <v/>
      </c>
      <c r="D459" s="21" t="str">
        <f>IF(B459="","",VLOOKUP(B459, 'Códigos 2'!$A$3:$B$13, 2, FALSE))</f>
        <v/>
      </c>
      <c r="E459" s="22" t="str">
        <f>IF(F459="","",VLOOKUP(F459, 'Códigos 2'!E$3:F$66, 2, FALSE))</f>
        <v/>
      </c>
      <c r="F459" s="23"/>
      <c r="G459" s="23"/>
      <c r="H459" s="23"/>
      <c r="I459" s="23"/>
      <c r="J459" s="24"/>
      <c r="K459" s="20"/>
      <c r="L459" s="20"/>
      <c r="M459" s="25">
        <v>0</v>
      </c>
      <c r="N459" s="26">
        <f t="shared" si="44"/>
        <v>0</v>
      </c>
      <c r="O459" s="52"/>
      <c r="P459" s="26">
        <f t="shared" si="45"/>
        <v>0</v>
      </c>
      <c r="Q459" s="25">
        <v>0</v>
      </c>
      <c r="R459" s="26">
        <f t="shared" si="46"/>
        <v>0</v>
      </c>
      <c r="S459" s="26">
        <f t="shared" si="47"/>
        <v>0</v>
      </c>
      <c r="T459" s="27"/>
      <c r="U459" s="26">
        <f t="shared" si="43"/>
        <v>0</v>
      </c>
    </row>
    <row r="460" spans="1:21" ht="12.75" customHeight="1" x14ac:dyDescent="0.25">
      <c r="A460" s="7" t="str">
        <f t="shared" si="42"/>
        <v/>
      </c>
      <c r="B460" s="20"/>
      <c r="C460" s="21" t="str">
        <f>IF(B460="","",VLOOKUP(B460, 'Códigos 2'!$A$13:$C$13, 3, FALSE))</f>
        <v/>
      </c>
      <c r="D460" s="21" t="str">
        <f>IF(B460="","",VLOOKUP(B460, 'Códigos 2'!$A$3:$B$13, 2, FALSE))</f>
        <v/>
      </c>
      <c r="E460" s="22" t="str">
        <f>IF(F460="","",VLOOKUP(F460, 'Códigos 2'!E$3:F$66, 2, FALSE))</f>
        <v/>
      </c>
      <c r="F460" s="23"/>
      <c r="G460" s="23"/>
      <c r="H460" s="23"/>
      <c r="I460" s="23"/>
      <c r="J460" s="24"/>
      <c r="K460" s="20"/>
      <c r="L460" s="20"/>
      <c r="M460" s="25">
        <v>0</v>
      </c>
      <c r="N460" s="26">
        <f t="shared" si="44"/>
        <v>0</v>
      </c>
      <c r="O460" s="52"/>
      <c r="P460" s="26">
        <f t="shared" si="45"/>
        <v>0</v>
      </c>
      <c r="Q460" s="25">
        <v>0</v>
      </c>
      <c r="R460" s="26">
        <f t="shared" si="46"/>
        <v>0</v>
      </c>
      <c r="S460" s="26">
        <f t="shared" si="47"/>
        <v>0</v>
      </c>
      <c r="T460" s="27"/>
      <c r="U460" s="26">
        <f t="shared" si="43"/>
        <v>0</v>
      </c>
    </row>
    <row r="461" spans="1:21" ht="12.75" customHeight="1" x14ac:dyDescent="0.25">
      <c r="A461" s="7" t="str">
        <f t="shared" si="42"/>
        <v/>
      </c>
      <c r="B461" s="20"/>
      <c r="C461" s="21" t="str">
        <f>IF(B461="","",VLOOKUP(B461, 'Códigos 2'!$A$13:$C$13, 3, FALSE))</f>
        <v/>
      </c>
      <c r="D461" s="21" t="str">
        <f>IF(B461="","",VLOOKUP(B461, 'Códigos 2'!$A$3:$B$13, 2, FALSE))</f>
        <v/>
      </c>
      <c r="E461" s="22" t="str">
        <f>IF(F461="","",VLOOKUP(F461, 'Códigos 2'!E$3:F$66, 2, FALSE))</f>
        <v/>
      </c>
      <c r="F461" s="23"/>
      <c r="G461" s="23"/>
      <c r="H461" s="23"/>
      <c r="I461" s="23"/>
      <c r="J461" s="24"/>
      <c r="K461" s="20"/>
      <c r="L461" s="20"/>
      <c r="M461" s="25">
        <v>0</v>
      </c>
      <c r="N461" s="26">
        <f t="shared" si="44"/>
        <v>0</v>
      </c>
      <c r="O461" s="52"/>
      <c r="P461" s="26">
        <f t="shared" si="45"/>
        <v>0</v>
      </c>
      <c r="Q461" s="25">
        <v>0</v>
      </c>
      <c r="R461" s="26">
        <f t="shared" si="46"/>
        <v>0</v>
      </c>
      <c r="S461" s="26">
        <f t="shared" si="47"/>
        <v>0</v>
      </c>
      <c r="T461" s="27"/>
      <c r="U461" s="26">
        <f t="shared" si="43"/>
        <v>0</v>
      </c>
    </row>
    <row r="462" spans="1:21" ht="12.75" customHeight="1" x14ac:dyDescent="0.25">
      <c r="A462" s="7" t="str">
        <f t="shared" si="42"/>
        <v/>
      </c>
      <c r="B462" s="20"/>
      <c r="C462" s="21" t="str">
        <f>IF(B462="","",VLOOKUP(B462, 'Códigos 2'!$A$13:$C$13, 3, FALSE))</f>
        <v/>
      </c>
      <c r="D462" s="21" t="str">
        <f>IF(B462="","",VLOOKUP(B462, 'Códigos 2'!$A$3:$B$13, 2, FALSE))</f>
        <v/>
      </c>
      <c r="E462" s="22" t="str">
        <f>IF(F462="","",VLOOKUP(F462, 'Códigos 2'!E$3:F$66, 2, FALSE))</f>
        <v/>
      </c>
      <c r="F462" s="23"/>
      <c r="G462" s="23"/>
      <c r="H462" s="23"/>
      <c r="I462" s="23"/>
      <c r="J462" s="24"/>
      <c r="K462" s="20"/>
      <c r="L462" s="20"/>
      <c r="M462" s="25">
        <v>0</v>
      </c>
      <c r="N462" s="26">
        <f t="shared" si="44"/>
        <v>0</v>
      </c>
      <c r="O462" s="52"/>
      <c r="P462" s="26">
        <f t="shared" si="45"/>
        <v>0</v>
      </c>
      <c r="Q462" s="25">
        <v>0</v>
      </c>
      <c r="R462" s="26">
        <f t="shared" si="46"/>
        <v>0</v>
      </c>
      <c r="S462" s="26">
        <f t="shared" si="47"/>
        <v>0</v>
      </c>
      <c r="T462" s="27"/>
      <c r="U462" s="26">
        <f t="shared" si="43"/>
        <v>0</v>
      </c>
    </row>
    <row r="463" spans="1:21" ht="12.75" customHeight="1" x14ac:dyDescent="0.25">
      <c r="A463" s="7" t="str">
        <f t="shared" si="42"/>
        <v/>
      </c>
      <c r="B463" s="20"/>
      <c r="C463" s="21" t="str">
        <f>IF(B463="","",VLOOKUP(B463, 'Códigos 2'!$A$13:$C$13, 3, FALSE))</f>
        <v/>
      </c>
      <c r="D463" s="21" t="str">
        <f>IF(B463="","",VLOOKUP(B463, 'Códigos 2'!$A$3:$B$13, 2, FALSE))</f>
        <v/>
      </c>
      <c r="E463" s="22" t="str">
        <f>IF(F463="","",VLOOKUP(F463, 'Códigos 2'!E$3:F$66, 2, FALSE))</f>
        <v/>
      </c>
      <c r="F463" s="23"/>
      <c r="G463" s="23"/>
      <c r="H463" s="23"/>
      <c r="I463" s="23"/>
      <c r="J463" s="24"/>
      <c r="K463" s="20"/>
      <c r="L463" s="20"/>
      <c r="M463" s="25">
        <v>0</v>
      </c>
      <c r="N463" s="26">
        <f t="shared" si="44"/>
        <v>0</v>
      </c>
      <c r="O463" s="52"/>
      <c r="P463" s="26">
        <f t="shared" si="45"/>
        <v>0</v>
      </c>
      <c r="Q463" s="25">
        <v>0</v>
      </c>
      <c r="R463" s="26">
        <f t="shared" si="46"/>
        <v>0</v>
      </c>
      <c r="S463" s="26">
        <f t="shared" si="47"/>
        <v>0</v>
      </c>
      <c r="T463" s="27"/>
      <c r="U463" s="26">
        <f t="shared" si="43"/>
        <v>0</v>
      </c>
    </row>
    <row r="464" spans="1:21" ht="12.75" customHeight="1" x14ac:dyDescent="0.25">
      <c r="A464" s="7" t="str">
        <f t="shared" si="42"/>
        <v/>
      </c>
      <c r="B464" s="20"/>
      <c r="C464" s="21" t="str">
        <f>IF(B464="","",VLOOKUP(B464, 'Códigos 2'!$A$13:$C$13, 3, FALSE))</f>
        <v/>
      </c>
      <c r="D464" s="21" t="str">
        <f>IF(B464="","",VLOOKUP(B464, 'Códigos 2'!$A$3:$B$13, 2, FALSE))</f>
        <v/>
      </c>
      <c r="E464" s="22" t="str">
        <f>IF(F464="","",VLOOKUP(F464, 'Códigos 2'!E$3:F$66, 2, FALSE))</f>
        <v/>
      </c>
      <c r="F464" s="23"/>
      <c r="G464" s="23"/>
      <c r="H464" s="23"/>
      <c r="I464" s="23"/>
      <c r="J464" s="24"/>
      <c r="K464" s="20"/>
      <c r="L464" s="20"/>
      <c r="M464" s="25">
        <v>0</v>
      </c>
      <c r="N464" s="26">
        <f t="shared" si="44"/>
        <v>0</v>
      </c>
      <c r="O464" s="52"/>
      <c r="P464" s="26">
        <f t="shared" si="45"/>
        <v>0</v>
      </c>
      <c r="Q464" s="25">
        <v>0</v>
      </c>
      <c r="R464" s="26">
        <f t="shared" si="46"/>
        <v>0</v>
      </c>
      <c r="S464" s="26">
        <f t="shared" si="47"/>
        <v>0</v>
      </c>
      <c r="T464" s="27"/>
      <c r="U464" s="26">
        <f t="shared" si="43"/>
        <v>0</v>
      </c>
    </row>
    <row r="465" spans="1:21" ht="12.75" customHeight="1" x14ac:dyDescent="0.25">
      <c r="A465" s="7" t="str">
        <f t="shared" si="42"/>
        <v/>
      </c>
      <c r="B465" s="20"/>
      <c r="C465" s="21" t="str">
        <f>IF(B465="","",VLOOKUP(B465, 'Códigos 2'!$A$13:$C$13, 3, FALSE))</f>
        <v/>
      </c>
      <c r="D465" s="21" t="str">
        <f>IF(B465="","",VLOOKUP(B465, 'Códigos 2'!$A$3:$B$13, 2, FALSE))</f>
        <v/>
      </c>
      <c r="E465" s="22" t="str">
        <f>IF(F465="","",VLOOKUP(F465, 'Códigos 2'!E$3:F$66, 2, FALSE))</f>
        <v/>
      </c>
      <c r="F465" s="23"/>
      <c r="G465" s="23"/>
      <c r="H465" s="23"/>
      <c r="I465" s="23"/>
      <c r="J465" s="24"/>
      <c r="K465" s="20"/>
      <c r="L465" s="20"/>
      <c r="M465" s="25">
        <v>0</v>
      </c>
      <c r="N465" s="26">
        <f t="shared" si="44"/>
        <v>0</v>
      </c>
      <c r="O465" s="52"/>
      <c r="P465" s="26">
        <f t="shared" si="45"/>
        <v>0</v>
      </c>
      <c r="Q465" s="25">
        <v>0</v>
      </c>
      <c r="R465" s="26">
        <f t="shared" si="46"/>
        <v>0</v>
      </c>
      <c r="S465" s="26">
        <f t="shared" si="47"/>
        <v>0</v>
      </c>
      <c r="T465" s="27"/>
      <c r="U465" s="26">
        <f t="shared" si="43"/>
        <v>0</v>
      </c>
    </row>
    <row r="466" spans="1:21" ht="12.75" customHeight="1" x14ac:dyDescent="0.25">
      <c r="A466" s="7" t="str">
        <f t="shared" si="42"/>
        <v/>
      </c>
      <c r="B466" s="20"/>
      <c r="C466" s="21" t="str">
        <f>IF(B466="","",VLOOKUP(B466, 'Códigos 2'!$A$13:$C$13, 3, FALSE))</f>
        <v/>
      </c>
      <c r="D466" s="21" t="str">
        <f>IF(B466="","",VLOOKUP(B466, 'Códigos 2'!$A$3:$B$13, 2, FALSE))</f>
        <v/>
      </c>
      <c r="E466" s="22" t="str">
        <f>IF(F466="","",VLOOKUP(F466, 'Códigos 2'!E$3:F$66, 2, FALSE))</f>
        <v/>
      </c>
      <c r="F466" s="23"/>
      <c r="G466" s="23"/>
      <c r="H466" s="23"/>
      <c r="I466" s="23"/>
      <c r="J466" s="24"/>
      <c r="K466" s="20"/>
      <c r="L466" s="20"/>
      <c r="M466" s="25">
        <v>0</v>
      </c>
      <c r="N466" s="26">
        <f t="shared" si="44"/>
        <v>0</v>
      </c>
      <c r="O466" s="52"/>
      <c r="P466" s="26">
        <f t="shared" si="45"/>
        <v>0</v>
      </c>
      <c r="Q466" s="25">
        <v>0</v>
      </c>
      <c r="R466" s="26">
        <f t="shared" si="46"/>
        <v>0</v>
      </c>
      <c r="S466" s="26">
        <f t="shared" si="47"/>
        <v>0</v>
      </c>
      <c r="T466" s="27"/>
      <c r="U466" s="26">
        <f t="shared" si="43"/>
        <v>0</v>
      </c>
    </row>
    <row r="467" spans="1:21" ht="12.75" customHeight="1" x14ac:dyDescent="0.25">
      <c r="A467" s="7" t="str">
        <f t="shared" si="42"/>
        <v/>
      </c>
      <c r="B467" s="20"/>
      <c r="C467" s="21" t="str">
        <f>IF(B467="","",VLOOKUP(B467, 'Códigos 2'!$A$13:$C$13, 3, FALSE))</f>
        <v/>
      </c>
      <c r="D467" s="21" t="str">
        <f>IF(B467="","",VLOOKUP(B467, 'Códigos 2'!$A$3:$B$13, 2, FALSE))</f>
        <v/>
      </c>
      <c r="E467" s="22" t="str">
        <f>IF(F467="","",VLOOKUP(F467, 'Códigos 2'!E$3:F$66, 2, FALSE))</f>
        <v/>
      </c>
      <c r="F467" s="23"/>
      <c r="G467" s="23"/>
      <c r="H467" s="23"/>
      <c r="I467" s="23"/>
      <c r="J467" s="24"/>
      <c r="K467" s="20"/>
      <c r="L467" s="20"/>
      <c r="M467" s="25">
        <v>0</v>
      </c>
      <c r="N467" s="26">
        <f t="shared" si="44"/>
        <v>0</v>
      </c>
      <c r="O467" s="52"/>
      <c r="P467" s="26">
        <f t="shared" si="45"/>
        <v>0</v>
      </c>
      <c r="Q467" s="25">
        <v>0</v>
      </c>
      <c r="R467" s="26">
        <f t="shared" si="46"/>
        <v>0</v>
      </c>
      <c r="S467" s="26">
        <f t="shared" si="47"/>
        <v>0</v>
      </c>
      <c r="T467" s="27"/>
      <c r="U467" s="26">
        <f t="shared" si="43"/>
        <v>0</v>
      </c>
    </row>
    <row r="468" spans="1:21" ht="12.75" customHeight="1" x14ac:dyDescent="0.25">
      <c r="A468" s="7" t="str">
        <f t="shared" si="42"/>
        <v/>
      </c>
      <c r="B468" s="20"/>
      <c r="C468" s="21" t="str">
        <f>IF(B468="","",VLOOKUP(B468, 'Códigos 2'!$A$13:$C$13, 3, FALSE))</f>
        <v/>
      </c>
      <c r="D468" s="21" t="str">
        <f>IF(B468="","",VLOOKUP(B468, 'Códigos 2'!$A$3:$B$13, 2, FALSE))</f>
        <v/>
      </c>
      <c r="E468" s="22" t="str">
        <f>IF(F468="","",VLOOKUP(F468, 'Códigos 2'!E$3:F$66, 2, FALSE))</f>
        <v/>
      </c>
      <c r="F468" s="23"/>
      <c r="G468" s="23"/>
      <c r="H468" s="23"/>
      <c r="I468" s="23"/>
      <c r="J468" s="24"/>
      <c r="K468" s="20"/>
      <c r="L468" s="20"/>
      <c r="M468" s="25">
        <v>0</v>
      </c>
      <c r="N468" s="26">
        <f t="shared" si="44"/>
        <v>0</v>
      </c>
      <c r="O468" s="52"/>
      <c r="P468" s="26">
        <f t="shared" si="45"/>
        <v>0</v>
      </c>
      <c r="Q468" s="25">
        <v>0</v>
      </c>
      <c r="R468" s="26">
        <f t="shared" si="46"/>
        <v>0</v>
      </c>
      <c r="S468" s="26">
        <f t="shared" si="47"/>
        <v>0</v>
      </c>
      <c r="T468" s="27"/>
      <c r="U468" s="26">
        <f t="shared" si="43"/>
        <v>0</v>
      </c>
    </row>
    <row r="469" spans="1:21" ht="12.75" customHeight="1" x14ac:dyDescent="0.25">
      <c r="A469" s="7" t="str">
        <f t="shared" si="42"/>
        <v/>
      </c>
      <c r="B469" s="20"/>
      <c r="C469" s="21" t="str">
        <f>IF(B469="","",VLOOKUP(B469, 'Códigos 2'!$A$13:$C$13, 3, FALSE))</f>
        <v/>
      </c>
      <c r="D469" s="21" t="str">
        <f>IF(B469="","",VLOOKUP(B469, 'Códigos 2'!$A$3:$B$13, 2, FALSE))</f>
        <v/>
      </c>
      <c r="E469" s="22" t="str">
        <f>IF(F469="","",VLOOKUP(F469, 'Códigos 2'!E$3:F$66, 2, FALSE))</f>
        <v/>
      </c>
      <c r="F469" s="23"/>
      <c r="G469" s="23"/>
      <c r="H469" s="23"/>
      <c r="I469" s="23"/>
      <c r="J469" s="24"/>
      <c r="K469" s="20"/>
      <c r="L469" s="20"/>
      <c r="M469" s="25">
        <v>0</v>
      </c>
      <c r="N469" s="26">
        <f t="shared" si="44"/>
        <v>0</v>
      </c>
      <c r="O469" s="52"/>
      <c r="P469" s="26">
        <f t="shared" si="45"/>
        <v>0</v>
      </c>
      <c r="Q469" s="25">
        <v>0</v>
      </c>
      <c r="R469" s="26">
        <f t="shared" si="46"/>
        <v>0</v>
      </c>
      <c r="S469" s="26">
        <f t="shared" si="47"/>
        <v>0</v>
      </c>
      <c r="T469" s="27"/>
      <c r="U469" s="26">
        <f t="shared" si="43"/>
        <v>0</v>
      </c>
    </row>
    <row r="470" spans="1:21" ht="12.75" customHeight="1" x14ac:dyDescent="0.25">
      <c r="A470" s="7" t="str">
        <f t="shared" si="42"/>
        <v/>
      </c>
      <c r="B470" s="20"/>
      <c r="C470" s="21" t="str">
        <f>IF(B470="","",VLOOKUP(B470, 'Códigos 2'!$A$13:$C$13, 3, FALSE))</f>
        <v/>
      </c>
      <c r="D470" s="21" t="str">
        <f>IF(B470="","",VLOOKUP(B470, 'Códigos 2'!$A$3:$B$13, 2, FALSE))</f>
        <v/>
      </c>
      <c r="E470" s="22" t="str">
        <f>IF(F470="","",VLOOKUP(F470, 'Códigos 2'!E$3:F$66, 2, FALSE))</f>
        <v/>
      </c>
      <c r="F470" s="23"/>
      <c r="G470" s="23"/>
      <c r="H470" s="23"/>
      <c r="I470" s="23"/>
      <c r="J470" s="24"/>
      <c r="K470" s="20"/>
      <c r="L470" s="20"/>
      <c r="M470" s="25">
        <v>0</v>
      </c>
      <c r="N470" s="26">
        <f t="shared" si="44"/>
        <v>0</v>
      </c>
      <c r="O470" s="52"/>
      <c r="P470" s="26">
        <f t="shared" si="45"/>
        <v>0</v>
      </c>
      <c r="Q470" s="25">
        <v>0</v>
      </c>
      <c r="R470" s="26">
        <f t="shared" si="46"/>
        <v>0</v>
      </c>
      <c r="S470" s="26">
        <f t="shared" si="47"/>
        <v>0</v>
      </c>
      <c r="T470" s="27"/>
      <c r="U470" s="26">
        <f t="shared" si="43"/>
        <v>0</v>
      </c>
    </row>
    <row r="471" spans="1:21" ht="12.75" customHeight="1" x14ac:dyDescent="0.25">
      <c r="A471" s="7" t="str">
        <f t="shared" si="42"/>
        <v/>
      </c>
      <c r="B471" s="20"/>
      <c r="C471" s="21" t="str">
        <f>IF(B471="","",VLOOKUP(B471, 'Códigos 2'!$A$13:$C$13, 3, FALSE))</f>
        <v/>
      </c>
      <c r="D471" s="21" t="str">
        <f>IF(B471="","",VLOOKUP(B471, 'Códigos 2'!$A$3:$B$13, 2, FALSE))</f>
        <v/>
      </c>
      <c r="E471" s="22" t="str">
        <f>IF(F471="","",VLOOKUP(F471, 'Códigos 2'!E$3:F$66, 2, FALSE))</f>
        <v/>
      </c>
      <c r="F471" s="23"/>
      <c r="G471" s="23"/>
      <c r="H471" s="23"/>
      <c r="I471" s="23"/>
      <c r="J471" s="24"/>
      <c r="K471" s="20"/>
      <c r="L471" s="20"/>
      <c r="M471" s="25">
        <v>0</v>
      </c>
      <c r="N471" s="26">
        <f t="shared" si="44"/>
        <v>0</v>
      </c>
      <c r="O471" s="52"/>
      <c r="P471" s="26">
        <f t="shared" si="45"/>
        <v>0</v>
      </c>
      <c r="Q471" s="25">
        <v>0</v>
      </c>
      <c r="R471" s="26">
        <f t="shared" si="46"/>
        <v>0</v>
      </c>
      <c r="S471" s="26">
        <f t="shared" si="47"/>
        <v>0</v>
      </c>
      <c r="T471" s="27"/>
      <c r="U471" s="26">
        <f t="shared" si="43"/>
        <v>0</v>
      </c>
    </row>
    <row r="472" spans="1:21" ht="12.75" customHeight="1" x14ac:dyDescent="0.25">
      <c r="A472" s="7" t="str">
        <f t="shared" si="42"/>
        <v/>
      </c>
      <c r="B472" s="20"/>
      <c r="C472" s="21" t="str">
        <f>IF(B472="","",VLOOKUP(B472, 'Códigos 2'!$A$13:$C$13, 3, FALSE))</f>
        <v/>
      </c>
      <c r="D472" s="21" t="str">
        <f>IF(B472="","",VLOOKUP(B472, 'Códigos 2'!$A$3:$B$13, 2, FALSE))</f>
        <v/>
      </c>
      <c r="E472" s="22" t="str">
        <f>IF(F472="","",VLOOKUP(F472, 'Códigos 2'!E$3:F$66, 2, FALSE))</f>
        <v/>
      </c>
      <c r="F472" s="23"/>
      <c r="G472" s="23"/>
      <c r="H472" s="23"/>
      <c r="I472" s="23"/>
      <c r="J472" s="24"/>
      <c r="K472" s="20"/>
      <c r="L472" s="20"/>
      <c r="M472" s="25">
        <v>0</v>
      </c>
      <c r="N472" s="26">
        <f t="shared" si="44"/>
        <v>0</v>
      </c>
      <c r="O472" s="52"/>
      <c r="P472" s="26">
        <f t="shared" si="45"/>
        <v>0</v>
      </c>
      <c r="Q472" s="25">
        <v>0</v>
      </c>
      <c r="R472" s="26">
        <f t="shared" si="46"/>
        <v>0</v>
      </c>
      <c r="S472" s="26">
        <f t="shared" si="47"/>
        <v>0</v>
      </c>
      <c r="T472" s="27"/>
      <c r="U472" s="26">
        <f t="shared" si="43"/>
        <v>0</v>
      </c>
    </row>
    <row r="473" spans="1:21" ht="12.75" customHeight="1" x14ac:dyDescent="0.25">
      <c r="A473" s="7" t="str">
        <f t="shared" si="42"/>
        <v/>
      </c>
      <c r="B473" s="20"/>
      <c r="C473" s="21" t="str">
        <f>IF(B473="","",VLOOKUP(B473, 'Códigos 2'!$A$13:$C$13, 3, FALSE))</f>
        <v/>
      </c>
      <c r="D473" s="21" t="str">
        <f>IF(B473="","",VLOOKUP(B473, 'Códigos 2'!$A$3:$B$13, 2, FALSE))</f>
        <v/>
      </c>
      <c r="E473" s="22" t="str">
        <f>IF(F473="","",VLOOKUP(F473, 'Códigos 2'!E$3:F$66, 2, FALSE))</f>
        <v/>
      </c>
      <c r="F473" s="23"/>
      <c r="G473" s="23"/>
      <c r="H473" s="23"/>
      <c r="I473" s="23"/>
      <c r="J473" s="24"/>
      <c r="K473" s="20"/>
      <c r="L473" s="20"/>
      <c r="M473" s="25">
        <v>0</v>
      </c>
      <c r="N473" s="26">
        <f t="shared" si="44"/>
        <v>0</v>
      </c>
      <c r="O473" s="52"/>
      <c r="P473" s="26">
        <f t="shared" si="45"/>
        <v>0</v>
      </c>
      <c r="Q473" s="25">
        <v>0</v>
      </c>
      <c r="R473" s="26">
        <f t="shared" si="46"/>
        <v>0</v>
      </c>
      <c r="S473" s="26">
        <f t="shared" si="47"/>
        <v>0</v>
      </c>
      <c r="T473" s="27"/>
      <c r="U473" s="26">
        <f t="shared" si="43"/>
        <v>0</v>
      </c>
    </row>
    <row r="474" spans="1:21" ht="12.75" customHeight="1" x14ac:dyDescent="0.25">
      <c r="A474" s="7" t="str">
        <f t="shared" si="42"/>
        <v/>
      </c>
      <c r="B474" s="20"/>
      <c r="C474" s="21" t="str">
        <f>IF(B474="","",VLOOKUP(B474, 'Códigos 2'!$A$13:$C$13, 3, FALSE))</f>
        <v/>
      </c>
      <c r="D474" s="21" t="str">
        <f>IF(B474="","",VLOOKUP(B474, 'Códigos 2'!$A$3:$B$13, 2, FALSE))</f>
        <v/>
      </c>
      <c r="E474" s="22" t="str">
        <f>IF(F474="","",VLOOKUP(F474, 'Códigos 2'!E$3:F$66, 2, FALSE))</f>
        <v/>
      </c>
      <c r="F474" s="23"/>
      <c r="G474" s="23"/>
      <c r="H474" s="23"/>
      <c r="I474" s="23"/>
      <c r="J474" s="24"/>
      <c r="K474" s="20"/>
      <c r="L474" s="20"/>
      <c r="M474" s="25">
        <v>0</v>
      </c>
      <c r="N474" s="26">
        <f t="shared" si="44"/>
        <v>0</v>
      </c>
      <c r="O474" s="52"/>
      <c r="P474" s="26">
        <f t="shared" si="45"/>
        <v>0</v>
      </c>
      <c r="Q474" s="25">
        <v>0</v>
      </c>
      <c r="R474" s="26">
        <f t="shared" si="46"/>
        <v>0</v>
      </c>
      <c r="S474" s="26">
        <f t="shared" si="47"/>
        <v>0</v>
      </c>
      <c r="T474" s="27"/>
      <c r="U474" s="26">
        <f t="shared" si="43"/>
        <v>0</v>
      </c>
    </row>
    <row r="475" spans="1:21" ht="12.75" customHeight="1" x14ac:dyDescent="0.25">
      <c r="A475" s="7" t="str">
        <f t="shared" si="42"/>
        <v/>
      </c>
      <c r="B475" s="20"/>
      <c r="C475" s="21" t="str">
        <f>IF(B475="","",VLOOKUP(B475, 'Códigos 2'!$A$13:$C$13, 3, FALSE))</f>
        <v/>
      </c>
      <c r="D475" s="21" t="str">
        <f>IF(B475="","",VLOOKUP(B475, 'Códigos 2'!$A$3:$B$13, 2, FALSE))</f>
        <v/>
      </c>
      <c r="E475" s="22" t="str">
        <f>IF(F475="","",VLOOKUP(F475, 'Códigos 2'!E$3:F$66, 2, FALSE))</f>
        <v/>
      </c>
      <c r="F475" s="23"/>
      <c r="G475" s="23"/>
      <c r="H475" s="23"/>
      <c r="I475" s="23"/>
      <c r="J475" s="24"/>
      <c r="K475" s="20"/>
      <c r="L475" s="20"/>
      <c r="M475" s="25">
        <v>0</v>
      </c>
      <c r="N475" s="26">
        <f t="shared" si="44"/>
        <v>0</v>
      </c>
      <c r="O475" s="52"/>
      <c r="P475" s="26">
        <f t="shared" si="45"/>
        <v>0</v>
      </c>
      <c r="Q475" s="25">
        <v>0</v>
      </c>
      <c r="R475" s="26">
        <f t="shared" si="46"/>
        <v>0</v>
      </c>
      <c r="S475" s="26">
        <f t="shared" si="47"/>
        <v>0</v>
      </c>
      <c r="T475" s="27"/>
      <c r="U475" s="26">
        <f t="shared" si="43"/>
        <v>0</v>
      </c>
    </row>
    <row r="476" spans="1:21" ht="12.75" customHeight="1" x14ac:dyDescent="0.25">
      <c r="A476" s="7" t="str">
        <f t="shared" si="42"/>
        <v/>
      </c>
      <c r="B476" s="20"/>
      <c r="C476" s="21" t="str">
        <f>IF(B476="","",VLOOKUP(B476, 'Códigos 2'!$A$13:$C$13, 3, FALSE))</f>
        <v/>
      </c>
      <c r="D476" s="21" t="str">
        <f>IF(B476="","",VLOOKUP(B476, 'Códigos 2'!$A$3:$B$13, 2, FALSE))</f>
        <v/>
      </c>
      <c r="E476" s="22" t="str">
        <f>IF(F476="","",VLOOKUP(F476, 'Códigos 2'!E$3:F$66, 2, FALSE))</f>
        <v/>
      </c>
      <c r="F476" s="23"/>
      <c r="G476" s="23"/>
      <c r="H476" s="23"/>
      <c r="I476" s="23"/>
      <c r="J476" s="24"/>
      <c r="K476" s="20"/>
      <c r="L476" s="20"/>
      <c r="M476" s="25">
        <v>0</v>
      </c>
      <c r="N476" s="26">
        <f t="shared" si="44"/>
        <v>0</v>
      </c>
      <c r="O476" s="52"/>
      <c r="P476" s="26">
        <f t="shared" si="45"/>
        <v>0</v>
      </c>
      <c r="Q476" s="25">
        <v>0</v>
      </c>
      <c r="R476" s="26">
        <f t="shared" si="46"/>
        <v>0</v>
      </c>
      <c r="S476" s="26">
        <f t="shared" si="47"/>
        <v>0</v>
      </c>
      <c r="T476" s="27"/>
      <c r="U476" s="26">
        <f t="shared" si="43"/>
        <v>0</v>
      </c>
    </row>
    <row r="477" spans="1:21" ht="12.75" customHeight="1" x14ac:dyDescent="0.25">
      <c r="A477" s="7" t="str">
        <f t="shared" si="42"/>
        <v/>
      </c>
      <c r="B477" s="20"/>
      <c r="C477" s="21" t="str">
        <f>IF(B477="","",VLOOKUP(B477, 'Códigos 2'!$A$13:$C$13, 3, FALSE))</f>
        <v/>
      </c>
      <c r="D477" s="21" t="str">
        <f>IF(B477="","",VLOOKUP(B477, 'Códigos 2'!$A$3:$B$13, 2, FALSE))</f>
        <v/>
      </c>
      <c r="E477" s="22" t="str">
        <f>IF(F477="","",VLOOKUP(F477, 'Códigos 2'!E$3:F$66, 2, FALSE))</f>
        <v/>
      </c>
      <c r="F477" s="23"/>
      <c r="G477" s="23"/>
      <c r="H477" s="23"/>
      <c r="I477" s="23"/>
      <c r="J477" s="24"/>
      <c r="K477" s="20"/>
      <c r="L477" s="20"/>
      <c r="M477" s="25">
        <v>0</v>
      </c>
      <c r="N477" s="26">
        <f t="shared" si="44"/>
        <v>0</v>
      </c>
      <c r="O477" s="52"/>
      <c r="P477" s="26">
        <f t="shared" si="45"/>
        <v>0</v>
      </c>
      <c r="Q477" s="25">
        <v>0</v>
      </c>
      <c r="R477" s="26">
        <f t="shared" si="46"/>
        <v>0</v>
      </c>
      <c r="S477" s="26">
        <f t="shared" si="47"/>
        <v>0</v>
      </c>
      <c r="T477" s="27"/>
      <c r="U477" s="26">
        <f t="shared" si="43"/>
        <v>0</v>
      </c>
    </row>
    <row r="478" spans="1:21" ht="12.75" customHeight="1" x14ac:dyDescent="0.25">
      <c r="A478" s="7" t="str">
        <f t="shared" si="42"/>
        <v/>
      </c>
      <c r="B478" s="20"/>
      <c r="C478" s="21" t="str">
        <f>IF(B478="","",VLOOKUP(B478, 'Códigos 2'!$A$13:$C$13, 3, FALSE))</f>
        <v/>
      </c>
      <c r="D478" s="21" t="str">
        <f>IF(B478="","",VLOOKUP(B478, 'Códigos 2'!$A$3:$B$13, 2, FALSE))</f>
        <v/>
      </c>
      <c r="E478" s="22" t="str">
        <f>IF(F478="","",VLOOKUP(F478, 'Códigos 2'!E$3:F$66, 2, FALSE))</f>
        <v/>
      </c>
      <c r="F478" s="23"/>
      <c r="G478" s="23"/>
      <c r="H478" s="23"/>
      <c r="I478" s="23"/>
      <c r="J478" s="24"/>
      <c r="K478" s="20"/>
      <c r="L478" s="20"/>
      <c r="M478" s="25">
        <v>0</v>
      </c>
      <c r="N478" s="26">
        <f t="shared" si="44"/>
        <v>0</v>
      </c>
      <c r="O478" s="52"/>
      <c r="P478" s="26">
        <f t="shared" si="45"/>
        <v>0</v>
      </c>
      <c r="Q478" s="25">
        <v>0</v>
      </c>
      <c r="R478" s="26">
        <f t="shared" si="46"/>
        <v>0</v>
      </c>
      <c r="S478" s="26">
        <f t="shared" si="47"/>
        <v>0</v>
      </c>
      <c r="T478" s="27"/>
      <c r="U478" s="26">
        <f t="shared" si="43"/>
        <v>0</v>
      </c>
    </row>
    <row r="479" spans="1:21" ht="12.75" customHeight="1" x14ac:dyDescent="0.25">
      <c r="A479" s="7" t="str">
        <f t="shared" si="42"/>
        <v/>
      </c>
      <c r="B479" s="20"/>
      <c r="C479" s="21" t="str">
        <f>IF(B479="","",VLOOKUP(B479, 'Códigos 2'!$A$13:$C$13, 3, FALSE))</f>
        <v/>
      </c>
      <c r="D479" s="21" t="str">
        <f>IF(B479="","",VLOOKUP(B479, 'Códigos 2'!$A$3:$B$13, 2, FALSE))</f>
        <v/>
      </c>
      <c r="E479" s="22" t="str">
        <f>IF(F479="","",VLOOKUP(F479, 'Códigos 2'!E$3:F$66, 2, FALSE))</f>
        <v/>
      </c>
      <c r="F479" s="23"/>
      <c r="G479" s="23"/>
      <c r="H479" s="23"/>
      <c r="I479" s="23"/>
      <c r="J479" s="24"/>
      <c r="K479" s="20"/>
      <c r="L479" s="20"/>
      <c r="M479" s="25">
        <v>0</v>
      </c>
      <c r="N479" s="26">
        <f t="shared" si="44"/>
        <v>0</v>
      </c>
      <c r="O479" s="52"/>
      <c r="P479" s="26">
        <f t="shared" si="45"/>
        <v>0</v>
      </c>
      <c r="Q479" s="25">
        <v>0</v>
      </c>
      <c r="R479" s="26">
        <f t="shared" si="46"/>
        <v>0</v>
      </c>
      <c r="S479" s="26">
        <f t="shared" si="47"/>
        <v>0</v>
      </c>
      <c r="T479" s="27"/>
      <c r="U479" s="26">
        <f t="shared" si="43"/>
        <v>0</v>
      </c>
    </row>
    <row r="480" spans="1:21" ht="12.75" customHeight="1" x14ac:dyDescent="0.25">
      <c r="A480" s="7" t="str">
        <f t="shared" si="42"/>
        <v/>
      </c>
      <c r="B480" s="20"/>
      <c r="C480" s="21" t="str">
        <f>IF(B480="","",VLOOKUP(B480, 'Códigos 2'!$A$13:$C$13, 3, FALSE))</f>
        <v/>
      </c>
      <c r="D480" s="21" t="str">
        <f>IF(B480="","",VLOOKUP(B480, 'Códigos 2'!$A$3:$B$13, 2, FALSE))</f>
        <v/>
      </c>
      <c r="E480" s="22" t="str">
        <f>IF(F480="","",VLOOKUP(F480, 'Códigos 2'!E$3:F$66, 2, FALSE))</f>
        <v/>
      </c>
      <c r="F480" s="23"/>
      <c r="G480" s="23"/>
      <c r="H480" s="23"/>
      <c r="I480" s="23"/>
      <c r="J480" s="24"/>
      <c r="K480" s="20"/>
      <c r="L480" s="20"/>
      <c r="M480" s="25">
        <v>0</v>
      </c>
      <c r="N480" s="26">
        <f t="shared" si="44"/>
        <v>0</v>
      </c>
      <c r="O480" s="52"/>
      <c r="P480" s="26">
        <f t="shared" si="45"/>
        <v>0</v>
      </c>
      <c r="Q480" s="25">
        <v>0</v>
      </c>
      <c r="R480" s="26">
        <f t="shared" si="46"/>
        <v>0</v>
      </c>
      <c r="S480" s="26">
        <f t="shared" si="47"/>
        <v>0</v>
      </c>
      <c r="T480" s="27"/>
      <c r="U480" s="26">
        <f t="shared" si="43"/>
        <v>0</v>
      </c>
    </row>
    <row r="481" spans="1:21" ht="12.75" customHeight="1" x14ac:dyDescent="0.25">
      <c r="A481" s="7" t="str">
        <f t="shared" si="42"/>
        <v/>
      </c>
      <c r="B481" s="20"/>
      <c r="C481" s="21" t="str">
        <f>IF(B481="","",VLOOKUP(B481, 'Códigos 2'!$A$13:$C$13, 3, FALSE))</f>
        <v/>
      </c>
      <c r="D481" s="21" t="str">
        <f>IF(B481="","",VLOOKUP(B481, 'Códigos 2'!$A$3:$B$13, 2, FALSE))</f>
        <v/>
      </c>
      <c r="E481" s="22" t="str">
        <f>IF(F481="","",VLOOKUP(F481, 'Códigos 2'!E$3:F$66, 2, FALSE))</f>
        <v/>
      </c>
      <c r="F481" s="23"/>
      <c r="G481" s="23"/>
      <c r="H481" s="23"/>
      <c r="I481" s="23"/>
      <c r="J481" s="24"/>
      <c r="K481" s="20"/>
      <c r="L481" s="20"/>
      <c r="M481" s="25">
        <v>0</v>
      </c>
      <c r="N481" s="26">
        <f t="shared" si="44"/>
        <v>0</v>
      </c>
      <c r="O481" s="52"/>
      <c r="P481" s="26">
        <f t="shared" si="45"/>
        <v>0</v>
      </c>
      <c r="Q481" s="25">
        <v>0</v>
      </c>
      <c r="R481" s="26">
        <f t="shared" si="46"/>
        <v>0</v>
      </c>
      <c r="S481" s="26">
        <f t="shared" si="47"/>
        <v>0</v>
      </c>
      <c r="T481" s="27"/>
      <c r="U481" s="26">
        <f t="shared" si="43"/>
        <v>0</v>
      </c>
    </row>
    <row r="482" spans="1:21" ht="12.75" customHeight="1" x14ac:dyDescent="0.25">
      <c r="A482" s="7" t="str">
        <f t="shared" si="42"/>
        <v/>
      </c>
      <c r="B482" s="20"/>
      <c r="C482" s="21" t="str">
        <f>IF(B482="","",VLOOKUP(B482, 'Códigos 2'!$A$13:$C$13, 3, FALSE))</f>
        <v/>
      </c>
      <c r="D482" s="21" t="str">
        <f>IF(B482="","",VLOOKUP(B482, 'Códigos 2'!$A$3:$B$13, 2, FALSE))</f>
        <v/>
      </c>
      <c r="E482" s="22" t="str">
        <f>IF(F482="","",VLOOKUP(F482, 'Códigos 2'!E$3:F$66, 2, FALSE))</f>
        <v/>
      </c>
      <c r="F482" s="23"/>
      <c r="G482" s="23"/>
      <c r="H482" s="23"/>
      <c r="I482" s="23"/>
      <c r="J482" s="24"/>
      <c r="K482" s="20"/>
      <c r="L482" s="20"/>
      <c r="M482" s="25">
        <v>0</v>
      </c>
      <c r="N482" s="26">
        <f t="shared" si="44"/>
        <v>0</v>
      </c>
      <c r="O482" s="52"/>
      <c r="P482" s="26">
        <f t="shared" si="45"/>
        <v>0</v>
      </c>
      <c r="Q482" s="25">
        <v>0</v>
      </c>
      <c r="R482" s="26">
        <f t="shared" si="46"/>
        <v>0</v>
      </c>
      <c r="S482" s="26">
        <f t="shared" si="47"/>
        <v>0</v>
      </c>
      <c r="T482" s="27"/>
      <c r="U482" s="26">
        <f t="shared" si="43"/>
        <v>0</v>
      </c>
    </row>
    <row r="483" spans="1:21" ht="12.75" customHeight="1" x14ac:dyDescent="0.25">
      <c r="A483" s="7" t="str">
        <f t="shared" si="42"/>
        <v/>
      </c>
      <c r="B483" s="20"/>
      <c r="C483" s="21" t="str">
        <f>IF(B483="","",VLOOKUP(B483, 'Códigos 2'!$A$13:$C$13, 3, FALSE))</f>
        <v/>
      </c>
      <c r="D483" s="21" t="str">
        <f>IF(B483="","",VLOOKUP(B483, 'Códigos 2'!$A$3:$B$13, 2, FALSE))</f>
        <v/>
      </c>
      <c r="E483" s="22" t="str">
        <f>IF(F483="","",VLOOKUP(F483, 'Códigos 2'!E$3:F$66, 2, FALSE))</f>
        <v/>
      </c>
      <c r="F483" s="23"/>
      <c r="G483" s="23"/>
      <c r="H483" s="23"/>
      <c r="I483" s="23"/>
      <c r="J483" s="24"/>
      <c r="K483" s="20"/>
      <c r="L483" s="20"/>
      <c r="M483" s="25">
        <v>0</v>
      </c>
      <c r="N483" s="26">
        <f t="shared" si="44"/>
        <v>0</v>
      </c>
      <c r="O483" s="52"/>
      <c r="P483" s="26">
        <f t="shared" si="45"/>
        <v>0</v>
      </c>
      <c r="Q483" s="25">
        <v>0</v>
      </c>
      <c r="R483" s="26">
        <f t="shared" si="46"/>
        <v>0</v>
      </c>
      <c r="S483" s="26">
        <f t="shared" si="47"/>
        <v>0</v>
      </c>
      <c r="T483" s="27"/>
      <c r="U483" s="26">
        <f t="shared" si="43"/>
        <v>0</v>
      </c>
    </row>
    <row r="484" spans="1:21" ht="12.75" customHeight="1" x14ac:dyDescent="0.25">
      <c r="A484" s="7" t="str">
        <f t="shared" si="42"/>
        <v/>
      </c>
      <c r="B484" s="20"/>
      <c r="C484" s="21" t="str">
        <f>IF(B484="","",VLOOKUP(B484, 'Códigos 2'!$A$13:$C$13, 3, FALSE))</f>
        <v/>
      </c>
      <c r="D484" s="21" t="str">
        <f>IF(B484="","",VLOOKUP(B484, 'Códigos 2'!$A$3:$B$13, 2, FALSE))</f>
        <v/>
      </c>
      <c r="E484" s="22" t="str">
        <f>IF(F484="","",VLOOKUP(F484, 'Códigos 2'!E$3:F$66, 2, FALSE))</f>
        <v/>
      </c>
      <c r="F484" s="23"/>
      <c r="G484" s="23"/>
      <c r="H484" s="23"/>
      <c r="I484" s="23"/>
      <c r="J484" s="24"/>
      <c r="K484" s="20"/>
      <c r="L484" s="20"/>
      <c r="M484" s="25">
        <v>0</v>
      </c>
      <c r="N484" s="26">
        <f t="shared" si="44"/>
        <v>0</v>
      </c>
      <c r="O484" s="52"/>
      <c r="P484" s="26">
        <f t="shared" si="45"/>
        <v>0</v>
      </c>
      <c r="Q484" s="25">
        <v>0</v>
      </c>
      <c r="R484" s="26">
        <f t="shared" si="46"/>
        <v>0</v>
      </c>
      <c r="S484" s="26">
        <f t="shared" si="47"/>
        <v>0</v>
      </c>
      <c r="T484" s="27"/>
      <c r="U484" s="26">
        <f t="shared" si="43"/>
        <v>0</v>
      </c>
    </row>
    <row r="485" spans="1:21" ht="12.75" customHeight="1" x14ac:dyDescent="0.25">
      <c r="A485" s="7" t="str">
        <f t="shared" si="42"/>
        <v/>
      </c>
      <c r="B485" s="20"/>
      <c r="C485" s="21" t="str">
        <f>IF(B485="","",VLOOKUP(B485, 'Códigos 2'!$A$13:$C$13, 3, FALSE))</f>
        <v/>
      </c>
      <c r="D485" s="21" t="str">
        <f>IF(B485="","",VLOOKUP(B485, 'Códigos 2'!$A$3:$B$13, 2, FALSE))</f>
        <v/>
      </c>
      <c r="E485" s="22" t="str">
        <f>IF(F485="","",VLOOKUP(F485, 'Códigos 2'!E$3:F$66, 2, FALSE))</f>
        <v/>
      </c>
      <c r="F485" s="23"/>
      <c r="G485" s="23"/>
      <c r="H485" s="23"/>
      <c r="I485" s="23"/>
      <c r="J485" s="24"/>
      <c r="K485" s="20"/>
      <c r="L485" s="20"/>
      <c r="M485" s="25">
        <v>0</v>
      </c>
      <c r="N485" s="26">
        <f t="shared" si="44"/>
        <v>0</v>
      </c>
      <c r="O485" s="52"/>
      <c r="P485" s="26">
        <f t="shared" si="45"/>
        <v>0</v>
      </c>
      <c r="Q485" s="25">
        <v>0</v>
      </c>
      <c r="R485" s="26">
        <f t="shared" si="46"/>
        <v>0</v>
      </c>
      <c r="S485" s="26">
        <f t="shared" si="47"/>
        <v>0</v>
      </c>
      <c r="T485" s="27"/>
      <c r="U485" s="26">
        <f t="shared" si="43"/>
        <v>0</v>
      </c>
    </row>
    <row r="486" spans="1:21" ht="12.75" customHeight="1" x14ac:dyDescent="0.25">
      <c r="A486" s="7" t="str">
        <f t="shared" si="42"/>
        <v/>
      </c>
      <c r="B486" s="20"/>
      <c r="C486" s="21" t="str">
        <f>IF(B486="","",VLOOKUP(B486, 'Códigos 2'!$A$13:$C$13, 3, FALSE))</f>
        <v/>
      </c>
      <c r="D486" s="21" t="str">
        <f>IF(B486="","",VLOOKUP(B486, 'Códigos 2'!$A$3:$B$13, 2, FALSE))</f>
        <v/>
      </c>
      <c r="E486" s="22" t="str">
        <f>IF(F486="","",VLOOKUP(F486, 'Códigos 2'!E$3:F$66, 2, FALSE))</f>
        <v/>
      </c>
      <c r="F486" s="23"/>
      <c r="G486" s="23"/>
      <c r="H486" s="23"/>
      <c r="I486" s="23"/>
      <c r="J486" s="24"/>
      <c r="K486" s="20"/>
      <c r="L486" s="20"/>
      <c r="M486" s="25">
        <v>0</v>
      </c>
      <c r="N486" s="26">
        <f t="shared" si="44"/>
        <v>0</v>
      </c>
      <c r="O486" s="52"/>
      <c r="P486" s="26">
        <f t="shared" si="45"/>
        <v>0</v>
      </c>
      <c r="Q486" s="25">
        <v>0</v>
      </c>
      <c r="R486" s="26">
        <f t="shared" si="46"/>
        <v>0</v>
      </c>
      <c r="S486" s="26">
        <f t="shared" si="47"/>
        <v>0</v>
      </c>
      <c r="T486" s="27"/>
      <c r="U486" s="26">
        <f t="shared" si="43"/>
        <v>0</v>
      </c>
    </row>
    <row r="487" spans="1:21" ht="12.75" customHeight="1" x14ac:dyDescent="0.25">
      <c r="A487" s="7" t="str">
        <f t="shared" si="42"/>
        <v/>
      </c>
      <c r="B487" s="20"/>
      <c r="C487" s="21" t="str">
        <f>IF(B487="","",VLOOKUP(B487, 'Códigos 2'!$A$13:$C$13, 3, FALSE))</f>
        <v/>
      </c>
      <c r="D487" s="21" t="str">
        <f>IF(B487="","",VLOOKUP(B487, 'Códigos 2'!$A$3:$B$13, 2, FALSE))</f>
        <v/>
      </c>
      <c r="E487" s="22" t="str">
        <f>IF(F487="","",VLOOKUP(F487, 'Códigos 2'!E$3:F$66, 2, FALSE))</f>
        <v/>
      </c>
      <c r="F487" s="23"/>
      <c r="G487" s="23"/>
      <c r="H487" s="23"/>
      <c r="I487" s="23"/>
      <c r="J487" s="24"/>
      <c r="K487" s="20"/>
      <c r="L487" s="20"/>
      <c r="M487" s="25">
        <v>0</v>
      </c>
      <c r="N487" s="26">
        <f t="shared" si="44"/>
        <v>0</v>
      </c>
      <c r="O487" s="52"/>
      <c r="P487" s="26">
        <f t="shared" si="45"/>
        <v>0</v>
      </c>
      <c r="Q487" s="25">
        <v>0</v>
      </c>
      <c r="R487" s="26">
        <f t="shared" si="46"/>
        <v>0</v>
      </c>
      <c r="S487" s="26">
        <f t="shared" si="47"/>
        <v>0</v>
      </c>
      <c r="T487" s="27"/>
      <c r="U487" s="26">
        <f t="shared" si="43"/>
        <v>0</v>
      </c>
    </row>
    <row r="488" spans="1:21" ht="12.75" customHeight="1" x14ac:dyDescent="0.25">
      <c r="A488" s="7" t="str">
        <f t="shared" si="42"/>
        <v/>
      </c>
      <c r="B488" s="20"/>
      <c r="C488" s="21" t="str">
        <f>IF(B488="","",VLOOKUP(B488, 'Códigos 2'!$A$13:$C$13, 3, FALSE))</f>
        <v/>
      </c>
      <c r="D488" s="21" t="str">
        <f>IF(B488="","",VLOOKUP(B488, 'Códigos 2'!$A$3:$B$13, 2, FALSE))</f>
        <v/>
      </c>
      <c r="E488" s="22" t="str">
        <f>IF(F488="","",VLOOKUP(F488, 'Códigos 2'!E$3:F$66, 2, FALSE))</f>
        <v/>
      </c>
      <c r="F488" s="23"/>
      <c r="G488" s="23"/>
      <c r="H488" s="23"/>
      <c r="I488" s="23"/>
      <c r="J488" s="24"/>
      <c r="K488" s="20"/>
      <c r="L488" s="20"/>
      <c r="M488" s="25">
        <v>0</v>
      </c>
      <c r="N488" s="26">
        <f t="shared" si="44"/>
        <v>0</v>
      </c>
      <c r="O488" s="52"/>
      <c r="P488" s="26">
        <f t="shared" si="45"/>
        <v>0</v>
      </c>
      <c r="Q488" s="25">
        <v>0</v>
      </c>
      <c r="R488" s="26">
        <f t="shared" si="46"/>
        <v>0</v>
      </c>
      <c r="S488" s="26">
        <f t="shared" si="47"/>
        <v>0</v>
      </c>
      <c r="T488" s="27"/>
      <c r="U488" s="26">
        <f t="shared" si="43"/>
        <v>0</v>
      </c>
    </row>
    <row r="489" spans="1:21" ht="12.75" customHeight="1" x14ac:dyDescent="0.25">
      <c r="A489" s="7" t="str">
        <f t="shared" si="42"/>
        <v/>
      </c>
      <c r="B489" s="20"/>
      <c r="C489" s="21" t="str">
        <f>IF(B489="","",VLOOKUP(B489, 'Códigos 2'!$A$13:$C$13, 3, FALSE))</f>
        <v/>
      </c>
      <c r="D489" s="21" t="str">
        <f>IF(B489="","",VLOOKUP(B489, 'Códigos 2'!$A$3:$B$13, 2, FALSE))</f>
        <v/>
      </c>
      <c r="E489" s="22" t="str">
        <f>IF(F489="","",VLOOKUP(F489, 'Códigos 2'!E$3:F$66, 2, FALSE))</f>
        <v/>
      </c>
      <c r="F489" s="23"/>
      <c r="G489" s="23"/>
      <c r="H489" s="23"/>
      <c r="I489" s="23"/>
      <c r="J489" s="24"/>
      <c r="K489" s="20"/>
      <c r="L489" s="20"/>
      <c r="M489" s="25">
        <v>0</v>
      </c>
      <c r="N489" s="26">
        <f t="shared" si="44"/>
        <v>0</v>
      </c>
      <c r="O489" s="52"/>
      <c r="P489" s="26">
        <f t="shared" si="45"/>
        <v>0</v>
      </c>
      <c r="Q489" s="25">
        <v>0</v>
      </c>
      <c r="R489" s="26">
        <f t="shared" si="46"/>
        <v>0</v>
      </c>
      <c r="S489" s="26">
        <f t="shared" si="47"/>
        <v>0</v>
      </c>
      <c r="T489" s="27"/>
      <c r="U489" s="26">
        <f t="shared" si="43"/>
        <v>0</v>
      </c>
    </row>
    <row r="490" spans="1:21" ht="12.75" customHeight="1" x14ac:dyDescent="0.25">
      <c r="A490" s="7" t="str">
        <f t="shared" si="42"/>
        <v/>
      </c>
      <c r="B490" s="20"/>
      <c r="C490" s="21" t="str">
        <f>IF(B490="","",VLOOKUP(B490, 'Códigos 2'!$A$13:$C$13, 3, FALSE))</f>
        <v/>
      </c>
      <c r="D490" s="21" t="str">
        <f>IF(B490="","",VLOOKUP(B490, 'Códigos 2'!$A$3:$B$13, 2, FALSE))</f>
        <v/>
      </c>
      <c r="E490" s="22" t="str">
        <f>IF(F490="","",VLOOKUP(F490, 'Códigos 2'!E$3:F$66, 2, FALSE))</f>
        <v/>
      </c>
      <c r="F490" s="23"/>
      <c r="G490" s="23"/>
      <c r="H490" s="23"/>
      <c r="I490" s="23"/>
      <c r="J490" s="24"/>
      <c r="K490" s="20"/>
      <c r="L490" s="20"/>
      <c r="M490" s="25">
        <v>0</v>
      </c>
      <c r="N490" s="26">
        <f t="shared" si="44"/>
        <v>0</v>
      </c>
      <c r="O490" s="52"/>
      <c r="P490" s="26">
        <f t="shared" si="45"/>
        <v>0</v>
      </c>
      <c r="Q490" s="25">
        <v>0</v>
      </c>
      <c r="R490" s="26">
        <f t="shared" si="46"/>
        <v>0</v>
      </c>
      <c r="S490" s="26">
        <f t="shared" si="47"/>
        <v>0</v>
      </c>
      <c r="T490" s="27"/>
      <c r="U490" s="26">
        <f t="shared" si="43"/>
        <v>0</v>
      </c>
    </row>
    <row r="491" spans="1:21" ht="12.75" customHeight="1" x14ac:dyDescent="0.25">
      <c r="A491" s="7" t="str">
        <f t="shared" si="42"/>
        <v/>
      </c>
      <c r="B491" s="20"/>
      <c r="C491" s="21" t="str">
        <f>IF(B491="","",VLOOKUP(B491, 'Códigos 2'!$A$13:$C$13, 3, FALSE))</f>
        <v/>
      </c>
      <c r="D491" s="21" t="str">
        <f>IF(B491="","",VLOOKUP(B491, 'Códigos 2'!$A$3:$B$13, 2, FALSE))</f>
        <v/>
      </c>
      <c r="E491" s="22" t="str">
        <f>IF(F491="","",VLOOKUP(F491, 'Códigos 2'!E$3:F$66, 2, FALSE))</f>
        <v/>
      </c>
      <c r="F491" s="23"/>
      <c r="G491" s="23"/>
      <c r="H491" s="23"/>
      <c r="I491" s="23"/>
      <c r="J491" s="24"/>
      <c r="K491" s="20"/>
      <c r="L491" s="20"/>
      <c r="M491" s="25">
        <v>0</v>
      </c>
      <c r="N491" s="26">
        <f t="shared" si="44"/>
        <v>0</v>
      </c>
      <c r="O491" s="52"/>
      <c r="P491" s="26">
        <f t="shared" si="45"/>
        <v>0</v>
      </c>
      <c r="Q491" s="25">
        <v>0</v>
      </c>
      <c r="R491" s="26">
        <f t="shared" si="46"/>
        <v>0</v>
      </c>
      <c r="S491" s="26">
        <f t="shared" si="47"/>
        <v>0</v>
      </c>
      <c r="T491" s="27"/>
      <c r="U491" s="26">
        <f t="shared" si="43"/>
        <v>0</v>
      </c>
    </row>
    <row r="492" spans="1:21" ht="12.75" customHeight="1" x14ac:dyDescent="0.25">
      <c r="A492" s="7" t="str">
        <f t="shared" si="42"/>
        <v/>
      </c>
      <c r="B492" s="20"/>
      <c r="C492" s="21" t="str">
        <f>IF(B492="","",VLOOKUP(B492, 'Códigos 2'!$A$13:$C$13, 3, FALSE))</f>
        <v/>
      </c>
      <c r="D492" s="21" t="str">
        <f>IF(B492="","",VLOOKUP(B492, 'Códigos 2'!$A$3:$B$13, 2, FALSE))</f>
        <v/>
      </c>
      <c r="E492" s="22" t="str">
        <f>IF(F492="","",VLOOKUP(F492, 'Códigos 2'!E$3:F$66, 2, FALSE))</f>
        <v/>
      </c>
      <c r="F492" s="23"/>
      <c r="G492" s="23"/>
      <c r="H492" s="23"/>
      <c r="I492" s="23"/>
      <c r="J492" s="24"/>
      <c r="K492" s="20"/>
      <c r="L492" s="20"/>
      <c r="M492" s="25">
        <v>0</v>
      </c>
      <c r="N492" s="26">
        <f t="shared" si="44"/>
        <v>0</v>
      </c>
      <c r="O492" s="52"/>
      <c r="P492" s="26">
        <f t="shared" si="45"/>
        <v>0</v>
      </c>
      <c r="Q492" s="25">
        <v>0</v>
      </c>
      <c r="R492" s="26">
        <f t="shared" si="46"/>
        <v>0</v>
      </c>
      <c r="S492" s="26">
        <f t="shared" si="47"/>
        <v>0</v>
      </c>
      <c r="T492" s="27"/>
      <c r="U492" s="26">
        <f t="shared" si="43"/>
        <v>0</v>
      </c>
    </row>
    <row r="493" spans="1:21" ht="12.75" customHeight="1" x14ac:dyDescent="0.25">
      <c r="A493" s="7" t="str">
        <f t="shared" si="42"/>
        <v/>
      </c>
      <c r="B493" s="20"/>
      <c r="C493" s="21" t="str">
        <f>IF(B493="","",VLOOKUP(B493, 'Códigos 2'!$A$13:$C$13, 3, FALSE))</f>
        <v/>
      </c>
      <c r="D493" s="21" t="str">
        <f>IF(B493="","",VLOOKUP(B493, 'Códigos 2'!$A$3:$B$13, 2, FALSE))</f>
        <v/>
      </c>
      <c r="E493" s="22" t="str">
        <f>IF(F493="","",VLOOKUP(F493, 'Códigos 2'!E$3:F$66, 2, FALSE))</f>
        <v/>
      </c>
      <c r="F493" s="23"/>
      <c r="G493" s="23"/>
      <c r="H493" s="23"/>
      <c r="I493" s="23"/>
      <c r="J493" s="24"/>
      <c r="K493" s="20"/>
      <c r="L493" s="20"/>
      <c r="M493" s="25">
        <v>0</v>
      </c>
      <c r="N493" s="26">
        <f t="shared" si="44"/>
        <v>0</v>
      </c>
      <c r="O493" s="52"/>
      <c r="P493" s="26">
        <f t="shared" si="45"/>
        <v>0</v>
      </c>
      <c r="Q493" s="25">
        <v>0</v>
      </c>
      <c r="R493" s="26">
        <f t="shared" si="46"/>
        <v>0</v>
      </c>
      <c r="S493" s="26">
        <f t="shared" si="47"/>
        <v>0</v>
      </c>
      <c r="T493" s="27"/>
      <c r="U493" s="26">
        <f t="shared" si="43"/>
        <v>0</v>
      </c>
    </row>
    <row r="494" spans="1:21" ht="12.75" customHeight="1" x14ac:dyDescent="0.25">
      <c r="A494" s="7" t="str">
        <f t="shared" si="42"/>
        <v/>
      </c>
      <c r="B494" s="20"/>
      <c r="C494" s="21" t="str">
        <f>IF(B494="","",VLOOKUP(B494, 'Códigos 2'!$A$13:$C$13, 3, FALSE))</f>
        <v/>
      </c>
      <c r="D494" s="21" t="str">
        <f>IF(B494="","",VLOOKUP(B494, 'Códigos 2'!$A$3:$B$13, 2, FALSE))</f>
        <v/>
      </c>
      <c r="E494" s="22" t="str">
        <f>IF(F494="","",VLOOKUP(F494, 'Códigos 2'!E$3:F$66, 2, FALSE))</f>
        <v/>
      </c>
      <c r="F494" s="23"/>
      <c r="G494" s="23"/>
      <c r="H494" s="23"/>
      <c r="I494" s="23"/>
      <c r="J494" s="24"/>
      <c r="K494" s="20"/>
      <c r="L494" s="20"/>
      <c r="M494" s="25">
        <v>0</v>
      </c>
      <c r="N494" s="26">
        <f t="shared" si="44"/>
        <v>0</v>
      </c>
      <c r="O494" s="52"/>
      <c r="P494" s="26">
        <f t="shared" si="45"/>
        <v>0</v>
      </c>
      <c r="Q494" s="25">
        <v>0</v>
      </c>
      <c r="R494" s="26">
        <f t="shared" si="46"/>
        <v>0</v>
      </c>
      <c r="S494" s="26">
        <f t="shared" si="47"/>
        <v>0</v>
      </c>
      <c r="T494" s="27"/>
      <c r="U494" s="26">
        <f t="shared" si="43"/>
        <v>0</v>
      </c>
    </row>
    <row r="495" spans="1:21" ht="12.75" customHeight="1" x14ac:dyDescent="0.25">
      <c r="A495" s="7" t="str">
        <f t="shared" si="42"/>
        <v/>
      </c>
      <c r="B495" s="20"/>
      <c r="C495" s="21" t="str">
        <f>IF(B495="","",VLOOKUP(B495, 'Códigos 2'!$A$13:$C$13, 3, FALSE))</f>
        <v/>
      </c>
      <c r="D495" s="21" t="str">
        <f>IF(B495="","",VLOOKUP(B495, 'Códigos 2'!$A$3:$B$13, 2, FALSE))</f>
        <v/>
      </c>
      <c r="E495" s="22" t="str">
        <f>IF(F495="","",VLOOKUP(F495, 'Códigos 2'!E$3:F$66, 2, FALSE))</f>
        <v/>
      </c>
      <c r="F495" s="23"/>
      <c r="G495" s="23"/>
      <c r="H495" s="23"/>
      <c r="I495" s="23"/>
      <c r="J495" s="24"/>
      <c r="K495" s="20"/>
      <c r="L495" s="20"/>
      <c r="M495" s="25">
        <v>0</v>
      </c>
      <c r="N495" s="26">
        <f t="shared" si="44"/>
        <v>0</v>
      </c>
      <c r="O495" s="52"/>
      <c r="P495" s="26">
        <f t="shared" si="45"/>
        <v>0</v>
      </c>
      <c r="Q495" s="25">
        <v>0</v>
      </c>
      <c r="R495" s="26">
        <f t="shared" si="46"/>
        <v>0</v>
      </c>
      <c r="S495" s="26">
        <f t="shared" si="47"/>
        <v>0</v>
      </c>
      <c r="T495" s="27"/>
      <c r="U495" s="26">
        <f t="shared" si="43"/>
        <v>0</v>
      </c>
    </row>
    <row r="496" spans="1:21" ht="12.75" customHeight="1" x14ac:dyDescent="0.25">
      <c r="A496" s="7" t="str">
        <f t="shared" si="42"/>
        <v/>
      </c>
      <c r="B496" s="20"/>
      <c r="C496" s="21" t="str">
        <f>IF(B496="","",VLOOKUP(B496, 'Códigos 2'!$A$13:$C$13, 3, FALSE))</f>
        <v/>
      </c>
      <c r="D496" s="21" t="str">
        <f>IF(B496="","",VLOOKUP(B496, 'Códigos 2'!$A$3:$B$13, 2, FALSE))</f>
        <v/>
      </c>
      <c r="E496" s="22" t="str">
        <f>IF(F496="","",VLOOKUP(F496, 'Códigos 2'!E$3:F$66, 2, FALSE))</f>
        <v/>
      </c>
      <c r="F496" s="23"/>
      <c r="G496" s="23"/>
      <c r="H496" s="23"/>
      <c r="I496" s="23"/>
      <c r="J496" s="24"/>
      <c r="K496" s="20"/>
      <c r="L496" s="20"/>
      <c r="M496" s="25">
        <v>0</v>
      </c>
      <c r="N496" s="26">
        <f t="shared" si="44"/>
        <v>0</v>
      </c>
      <c r="O496" s="52"/>
      <c r="P496" s="26">
        <f t="shared" si="45"/>
        <v>0</v>
      </c>
      <c r="Q496" s="25">
        <v>0</v>
      </c>
      <c r="R496" s="26">
        <f t="shared" si="46"/>
        <v>0</v>
      </c>
      <c r="S496" s="26">
        <f t="shared" si="47"/>
        <v>0</v>
      </c>
      <c r="T496" s="27"/>
      <c r="U496" s="26">
        <f t="shared" si="43"/>
        <v>0</v>
      </c>
    </row>
    <row r="497" spans="1:21" ht="12.75" customHeight="1" x14ac:dyDescent="0.25">
      <c r="A497" s="7" t="str">
        <f t="shared" si="42"/>
        <v/>
      </c>
      <c r="B497" s="20"/>
      <c r="C497" s="21" t="str">
        <f>IF(B497="","",VLOOKUP(B497, 'Códigos 2'!$A$13:$C$13, 3, FALSE))</f>
        <v/>
      </c>
      <c r="D497" s="21" t="str">
        <f>IF(B497="","",VLOOKUP(B497, 'Códigos 2'!$A$3:$B$13, 2, FALSE))</f>
        <v/>
      </c>
      <c r="E497" s="22" t="str">
        <f>IF(F497="","",VLOOKUP(F497, 'Códigos 2'!E$3:F$66, 2, FALSE))</f>
        <v/>
      </c>
      <c r="F497" s="23"/>
      <c r="G497" s="23"/>
      <c r="H497" s="23"/>
      <c r="I497" s="23"/>
      <c r="J497" s="24"/>
      <c r="K497" s="20"/>
      <c r="L497" s="20"/>
      <c r="M497" s="25">
        <v>0</v>
      </c>
      <c r="N497" s="26">
        <f t="shared" si="44"/>
        <v>0</v>
      </c>
      <c r="O497" s="52"/>
      <c r="P497" s="26">
        <f t="shared" si="45"/>
        <v>0</v>
      </c>
      <c r="Q497" s="25">
        <v>0</v>
      </c>
      <c r="R497" s="26">
        <f t="shared" si="46"/>
        <v>0</v>
      </c>
      <c r="S497" s="26">
        <f t="shared" si="47"/>
        <v>0</v>
      </c>
      <c r="T497" s="27"/>
      <c r="U497" s="26">
        <f t="shared" si="43"/>
        <v>0</v>
      </c>
    </row>
    <row r="498" spans="1:21" ht="12.75" customHeight="1" x14ac:dyDescent="0.25">
      <c r="A498" s="7" t="str">
        <f t="shared" si="42"/>
        <v/>
      </c>
      <c r="B498" s="20"/>
      <c r="C498" s="21" t="str">
        <f>IF(B498="","",VLOOKUP(B498, 'Códigos 2'!$A$13:$C$13, 3, FALSE))</f>
        <v/>
      </c>
      <c r="D498" s="21" t="str">
        <f>IF(B498="","",VLOOKUP(B498, 'Códigos 2'!$A$3:$B$13, 2, FALSE))</f>
        <v/>
      </c>
      <c r="E498" s="22" t="str">
        <f>IF(F498="","",VLOOKUP(F498, 'Códigos 2'!E$3:F$66, 2, FALSE))</f>
        <v/>
      </c>
      <c r="F498" s="23"/>
      <c r="G498" s="23"/>
      <c r="H498" s="23"/>
      <c r="I498" s="23"/>
      <c r="J498" s="24"/>
      <c r="K498" s="20"/>
      <c r="L498" s="20"/>
      <c r="M498" s="25">
        <v>0</v>
      </c>
      <c r="N498" s="26">
        <f t="shared" si="44"/>
        <v>0</v>
      </c>
      <c r="O498" s="52"/>
      <c r="P498" s="26">
        <f t="shared" si="45"/>
        <v>0</v>
      </c>
      <c r="Q498" s="25">
        <v>0</v>
      </c>
      <c r="R498" s="26">
        <f t="shared" si="46"/>
        <v>0</v>
      </c>
      <c r="S498" s="26">
        <f t="shared" si="47"/>
        <v>0</v>
      </c>
      <c r="T498" s="27"/>
      <c r="U498" s="26">
        <f t="shared" si="43"/>
        <v>0</v>
      </c>
    </row>
    <row r="499" spans="1:21" ht="12.75" customHeight="1" x14ac:dyDescent="0.25">
      <c r="A499" s="7" t="str">
        <f t="shared" si="42"/>
        <v/>
      </c>
      <c r="B499" s="20"/>
      <c r="C499" s="21" t="str">
        <f>IF(B499="","",VLOOKUP(B499, 'Códigos 2'!$A$13:$C$13, 3, FALSE))</f>
        <v/>
      </c>
      <c r="D499" s="21" t="str">
        <f>IF(B499="","",VLOOKUP(B499, 'Códigos 2'!$A$3:$B$13, 2, FALSE))</f>
        <v/>
      </c>
      <c r="E499" s="22" t="str">
        <f>IF(F499="","",VLOOKUP(F499, 'Códigos 2'!E$3:F$66, 2, FALSE))</f>
        <v/>
      </c>
      <c r="F499" s="23"/>
      <c r="G499" s="23"/>
      <c r="H499" s="23"/>
      <c r="I499" s="23"/>
      <c r="J499" s="24"/>
      <c r="K499" s="20"/>
      <c r="L499" s="20"/>
      <c r="M499" s="25">
        <v>0</v>
      </c>
      <c r="N499" s="26">
        <f t="shared" si="44"/>
        <v>0</v>
      </c>
      <c r="O499" s="52"/>
      <c r="P499" s="26">
        <f t="shared" si="45"/>
        <v>0</v>
      </c>
      <c r="Q499" s="25">
        <v>0</v>
      </c>
      <c r="R499" s="26">
        <f t="shared" si="46"/>
        <v>0</v>
      </c>
      <c r="S499" s="26">
        <f t="shared" si="47"/>
        <v>0</v>
      </c>
      <c r="T499" s="27"/>
      <c r="U499" s="26">
        <f t="shared" si="43"/>
        <v>0</v>
      </c>
    </row>
    <row r="500" spans="1:21" ht="12.75" customHeight="1" x14ac:dyDescent="0.25">
      <c r="A500" s="7" t="str">
        <f t="shared" si="42"/>
        <v/>
      </c>
      <c r="B500" s="20"/>
      <c r="C500" s="21" t="str">
        <f>IF(B500="","",VLOOKUP(B500, 'Códigos 2'!$A$13:$C$13, 3, FALSE))</f>
        <v/>
      </c>
      <c r="D500" s="21" t="str">
        <f>IF(B500="","",VLOOKUP(B500, 'Códigos 2'!$A$3:$B$13, 2, FALSE))</f>
        <v/>
      </c>
      <c r="E500" s="22" t="str">
        <f>IF(F500="","",VLOOKUP(F500, 'Códigos 2'!E$3:F$66, 2, FALSE))</f>
        <v/>
      </c>
      <c r="F500" s="23"/>
      <c r="G500" s="23"/>
      <c r="H500" s="23"/>
      <c r="I500" s="23"/>
      <c r="J500" s="24"/>
      <c r="K500" s="20"/>
      <c r="L500" s="20"/>
      <c r="M500" s="25">
        <v>0</v>
      </c>
      <c r="N500" s="26">
        <f t="shared" si="44"/>
        <v>0</v>
      </c>
      <c r="O500" s="52"/>
      <c r="P500" s="26">
        <f t="shared" si="45"/>
        <v>0</v>
      </c>
      <c r="Q500" s="25">
        <v>0</v>
      </c>
      <c r="R500" s="26">
        <f t="shared" si="46"/>
        <v>0</v>
      </c>
      <c r="S500" s="26">
        <f t="shared" si="47"/>
        <v>0</v>
      </c>
      <c r="T500" s="27"/>
      <c r="U500" s="26">
        <f t="shared" si="43"/>
        <v>0</v>
      </c>
    </row>
    <row r="501" spans="1:21" ht="12.75" customHeight="1" x14ac:dyDescent="0.25">
      <c r="A501" s="7" t="str">
        <f t="shared" si="42"/>
        <v/>
      </c>
      <c r="B501" s="20"/>
      <c r="C501" s="21" t="str">
        <f>IF(B501="","",VLOOKUP(B501, 'Códigos 2'!$A$13:$C$13, 3, FALSE))</f>
        <v/>
      </c>
      <c r="D501" s="21" t="str">
        <f>IF(B501="","",VLOOKUP(B501, 'Códigos 2'!$A$3:$B$13, 2, FALSE))</f>
        <v/>
      </c>
      <c r="E501" s="22" t="str">
        <f>IF(F501="","",VLOOKUP(F501, 'Códigos 2'!E$3:F$66, 2, FALSE))</f>
        <v/>
      </c>
      <c r="F501" s="23"/>
      <c r="G501" s="23"/>
      <c r="H501" s="23"/>
      <c r="I501" s="23"/>
      <c r="J501" s="24"/>
      <c r="K501" s="20"/>
      <c r="L501" s="20"/>
      <c r="M501" s="25">
        <v>0</v>
      </c>
      <c r="N501" s="26">
        <f t="shared" si="44"/>
        <v>0</v>
      </c>
      <c r="O501" s="52"/>
      <c r="P501" s="26">
        <f t="shared" si="45"/>
        <v>0</v>
      </c>
      <c r="Q501" s="25">
        <v>0</v>
      </c>
      <c r="R501" s="26">
        <f t="shared" si="46"/>
        <v>0</v>
      </c>
      <c r="S501" s="26">
        <f t="shared" si="47"/>
        <v>0</v>
      </c>
      <c r="T501" s="27"/>
      <c r="U501" s="26">
        <f t="shared" si="43"/>
        <v>0</v>
      </c>
    </row>
    <row r="502" spans="1:21" ht="12.75" customHeight="1" x14ac:dyDescent="0.25">
      <c r="A502" s="7" t="str">
        <f t="shared" si="42"/>
        <v/>
      </c>
      <c r="B502" s="20"/>
      <c r="C502" s="21" t="str">
        <f>IF(B502="","",VLOOKUP(B502, 'Códigos 2'!$A$13:$C$13, 3, FALSE))</f>
        <v/>
      </c>
      <c r="D502" s="21" t="str">
        <f>IF(B502="","",VLOOKUP(B502, 'Códigos 2'!$A$3:$B$13, 2, FALSE))</f>
        <v/>
      </c>
      <c r="E502" s="22" t="str">
        <f>IF(F502="","",VLOOKUP(F502, 'Códigos 2'!E$3:F$66, 2, FALSE))</f>
        <v/>
      </c>
      <c r="F502" s="23"/>
      <c r="G502" s="23"/>
      <c r="H502" s="23"/>
      <c r="I502" s="23"/>
      <c r="J502" s="24"/>
      <c r="K502" s="20"/>
      <c r="L502" s="20"/>
      <c r="M502" s="25">
        <v>0</v>
      </c>
      <c r="N502" s="26">
        <f t="shared" si="44"/>
        <v>0</v>
      </c>
      <c r="O502" s="52"/>
      <c r="P502" s="26">
        <f t="shared" si="45"/>
        <v>0</v>
      </c>
      <c r="Q502" s="25">
        <v>0</v>
      </c>
      <c r="R502" s="26">
        <f t="shared" si="46"/>
        <v>0</v>
      </c>
      <c r="S502" s="26">
        <f t="shared" si="47"/>
        <v>0</v>
      </c>
      <c r="T502" s="27"/>
      <c r="U502" s="26">
        <f t="shared" si="43"/>
        <v>0</v>
      </c>
    </row>
    <row r="503" spans="1:21" ht="12.75" customHeight="1" x14ac:dyDescent="0.25">
      <c r="A503" s="7" t="str">
        <f t="shared" si="42"/>
        <v/>
      </c>
      <c r="B503" s="20"/>
      <c r="C503" s="21" t="str">
        <f>IF(B503="","",VLOOKUP(B503, 'Códigos 2'!$A$13:$C$13, 3, FALSE))</f>
        <v/>
      </c>
      <c r="D503" s="21" t="str">
        <f>IF(B503="","",VLOOKUP(B503, 'Códigos 2'!$A$3:$B$13, 2, FALSE))</f>
        <v/>
      </c>
      <c r="E503" s="22" t="str">
        <f>IF(F503="","",VLOOKUP(F503, 'Códigos 2'!E$3:F$66, 2, FALSE))</f>
        <v/>
      </c>
      <c r="F503" s="23"/>
      <c r="G503" s="23"/>
      <c r="H503" s="23"/>
      <c r="I503" s="23"/>
      <c r="J503" s="24"/>
      <c r="K503" s="20"/>
      <c r="L503" s="20"/>
      <c r="M503" s="25">
        <v>0</v>
      </c>
      <c r="N503" s="26">
        <f t="shared" si="44"/>
        <v>0</v>
      </c>
      <c r="O503" s="52"/>
      <c r="P503" s="26">
        <f t="shared" si="45"/>
        <v>0</v>
      </c>
      <c r="Q503" s="25">
        <v>0</v>
      </c>
      <c r="R503" s="26">
        <f t="shared" si="46"/>
        <v>0</v>
      </c>
      <c r="S503" s="26">
        <f t="shared" si="47"/>
        <v>0</v>
      </c>
      <c r="T503" s="27"/>
      <c r="U503" s="26">
        <f t="shared" si="43"/>
        <v>0</v>
      </c>
    </row>
    <row r="504" spans="1:21" ht="12.75" customHeight="1" x14ac:dyDescent="0.25">
      <c r="A504" s="7" t="str">
        <f t="shared" si="42"/>
        <v/>
      </c>
      <c r="B504" s="20"/>
      <c r="C504" s="21" t="str">
        <f>IF(B504="","",VLOOKUP(B504, 'Códigos 2'!$A$13:$C$13, 3, FALSE))</f>
        <v/>
      </c>
      <c r="D504" s="21" t="str">
        <f>IF(B504="","",VLOOKUP(B504, 'Códigos 2'!$A$3:$B$13, 2, FALSE))</f>
        <v/>
      </c>
      <c r="E504" s="22" t="str">
        <f>IF(F504="","",VLOOKUP(F504, 'Códigos 2'!E$3:F$66, 2, FALSE))</f>
        <v/>
      </c>
      <c r="F504" s="23"/>
      <c r="G504" s="23"/>
      <c r="H504" s="23"/>
      <c r="I504" s="23"/>
      <c r="J504" s="24"/>
      <c r="K504" s="20"/>
      <c r="L504" s="20"/>
      <c r="M504" s="25">
        <v>0</v>
      </c>
      <c r="N504" s="26">
        <f t="shared" si="44"/>
        <v>0</v>
      </c>
      <c r="O504" s="52"/>
      <c r="P504" s="26">
        <f t="shared" si="45"/>
        <v>0</v>
      </c>
      <c r="Q504" s="25">
        <v>0</v>
      </c>
      <c r="R504" s="26">
        <f t="shared" si="46"/>
        <v>0</v>
      </c>
      <c r="S504" s="26">
        <f t="shared" si="47"/>
        <v>0</v>
      </c>
      <c r="T504" s="27"/>
      <c r="U504" s="26">
        <f t="shared" si="43"/>
        <v>0</v>
      </c>
    </row>
    <row r="505" spans="1:21" ht="12.75" customHeight="1" x14ac:dyDescent="0.25">
      <c r="A505" s="7" t="str">
        <f t="shared" si="42"/>
        <v/>
      </c>
      <c r="B505" s="20"/>
      <c r="C505" s="21" t="str">
        <f>IF(B505="","",VLOOKUP(B505, 'Códigos 2'!$A$13:$C$13, 3, FALSE))</f>
        <v/>
      </c>
      <c r="D505" s="21" t="str">
        <f>IF(B505="","",VLOOKUP(B505, 'Códigos 2'!$A$3:$B$13, 2, FALSE))</f>
        <v/>
      </c>
      <c r="E505" s="22" t="str">
        <f>IF(F505="","",VLOOKUP(F505, 'Códigos 2'!E$3:F$66, 2, FALSE))</f>
        <v/>
      </c>
      <c r="F505" s="23"/>
      <c r="G505" s="23"/>
      <c r="H505" s="23"/>
      <c r="I505" s="23"/>
      <c r="J505" s="24"/>
      <c r="K505" s="20"/>
      <c r="L505" s="20"/>
      <c r="M505" s="25">
        <v>0</v>
      </c>
      <c r="N505" s="26">
        <f t="shared" si="44"/>
        <v>0</v>
      </c>
      <c r="O505" s="52"/>
      <c r="P505" s="26">
        <f t="shared" si="45"/>
        <v>0</v>
      </c>
      <c r="Q505" s="25">
        <v>0</v>
      </c>
      <c r="R505" s="26">
        <f t="shared" si="46"/>
        <v>0</v>
      </c>
      <c r="S505" s="26">
        <f t="shared" si="47"/>
        <v>0</v>
      </c>
      <c r="T505" s="27"/>
      <c r="U505" s="26">
        <f t="shared" si="43"/>
        <v>0</v>
      </c>
    </row>
    <row r="506" spans="1:21" ht="12.75" customHeight="1" x14ac:dyDescent="0.25">
      <c r="A506" s="7" t="str">
        <f t="shared" si="42"/>
        <v/>
      </c>
      <c r="B506" s="20"/>
      <c r="C506" s="21" t="str">
        <f>IF(B506="","",VLOOKUP(B506, 'Códigos 2'!$A$13:$C$13, 3, FALSE))</f>
        <v/>
      </c>
      <c r="D506" s="21" t="str">
        <f>IF(B506="","",VLOOKUP(B506, 'Códigos 2'!$A$3:$B$13, 2, FALSE))</f>
        <v/>
      </c>
      <c r="E506" s="22" t="str">
        <f>IF(F506="","",VLOOKUP(F506, 'Códigos 2'!E$3:F$66, 2, FALSE))</f>
        <v/>
      </c>
      <c r="F506" s="23"/>
      <c r="G506" s="23"/>
      <c r="H506" s="23"/>
      <c r="I506" s="23"/>
      <c r="J506" s="24"/>
      <c r="K506" s="20"/>
      <c r="L506" s="20"/>
      <c r="M506" s="25">
        <v>0</v>
      </c>
      <c r="N506" s="26">
        <f t="shared" si="44"/>
        <v>0</v>
      </c>
      <c r="O506" s="52"/>
      <c r="P506" s="26">
        <f t="shared" si="45"/>
        <v>0</v>
      </c>
      <c r="Q506" s="25">
        <v>0</v>
      </c>
      <c r="R506" s="26">
        <f t="shared" si="46"/>
        <v>0</v>
      </c>
      <c r="S506" s="26">
        <f t="shared" si="47"/>
        <v>0</v>
      </c>
      <c r="T506" s="27"/>
      <c r="U506" s="26">
        <f t="shared" si="43"/>
        <v>0</v>
      </c>
    </row>
    <row r="507" spans="1:21" ht="12.75" customHeight="1" x14ac:dyDescent="0.25">
      <c r="A507" s="7" t="str">
        <f t="shared" si="42"/>
        <v/>
      </c>
      <c r="B507" s="20"/>
      <c r="C507" s="21" t="str">
        <f>IF(B507="","",VLOOKUP(B507, 'Códigos 2'!$A$13:$C$13, 3, FALSE))</f>
        <v/>
      </c>
      <c r="D507" s="21" t="str">
        <f>IF(B507="","",VLOOKUP(B507, 'Códigos 2'!$A$3:$B$13, 2, FALSE))</f>
        <v/>
      </c>
      <c r="E507" s="22" t="str">
        <f>IF(F507="","",VLOOKUP(F507, 'Códigos 2'!E$3:F$66, 2, FALSE))</f>
        <v/>
      </c>
      <c r="F507" s="23"/>
      <c r="G507" s="23"/>
      <c r="H507" s="23"/>
      <c r="I507" s="23"/>
      <c r="J507" s="24"/>
      <c r="K507" s="20"/>
      <c r="L507" s="20"/>
      <c r="M507" s="25">
        <v>0</v>
      </c>
      <c r="N507" s="26">
        <f t="shared" si="44"/>
        <v>0</v>
      </c>
      <c r="O507" s="52"/>
      <c r="P507" s="26">
        <f t="shared" si="45"/>
        <v>0</v>
      </c>
      <c r="Q507" s="25">
        <v>0</v>
      </c>
      <c r="R507" s="26">
        <f t="shared" si="46"/>
        <v>0</v>
      </c>
      <c r="S507" s="26">
        <f t="shared" si="47"/>
        <v>0</v>
      </c>
      <c r="T507" s="27"/>
      <c r="U507" s="26">
        <f t="shared" si="43"/>
        <v>0</v>
      </c>
    </row>
    <row r="508" spans="1:21" ht="12.75" customHeight="1" x14ac:dyDescent="0.25">
      <c r="A508" s="7" t="str">
        <f t="shared" si="42"/>
        <v/>
      </c>
      <c r="B508" s="20"/>
      <c r="C508" s="21" t="str">
        <f>IF(B508="","",VLOOKUP(B508, 'Códigos 2'!$A$13:$C$13, 3, FALSE))</f>
        <v/>
      </c>
      <c r="D508" s="21" t="str">
        <f>IF(B508="","",VLOOKUP(B508, 'Códigos 2'!$A$3:$B$13, 2, FALSE))</f>
        <v/>
      </c>
      <c r="E508" s="22" t="str">
        <f>IF(F508="","",VLOOKUP(F508, 'Códigos 2'!E$3:F$66, 2, FALSE))</f>
        <v/>
      </c>
      <c r="F508" s="23"/>
      <c r="G508" s="23"/>
      <c r="H508" s="23"/>
      <c r="I508" s="23"/>
      <c r="J508" s="24"/>
      <c r="K508" s="20"/>
      <c r="L508" s="20"/>
      <c r="M508" s="25">
        <v>0</v>
      </c>
      <c r="N508" s="26">
        <f t="shared" si="44"/>
        <v>0</v>
      </c>
      <c r="O508" s="52"/>
      <c r="P508" s="26">
        <f t="shared" si="45"/>
        <v>0</v>
      </c>
      <c r="Q508" s="25">
        <v>0</v>
      </c>
      <c r="R508" s="26">
        <f t="shared" si="46"/>
        <v>0</v>
      </c>
      <c r="S508" s="26">
        <f t="shared" si="47"/>
        <v>0</v>
      </c>
      <c r="T508" s="27"/>
      <c r="U508" s="26">
        <f t="shared" si="43"/>
        <v>0</v>
      </c>
    </row>
    <row r="509" spans="1:21" ht="12.75" customHeight="1" x14ac:dyDescent="0.25">
      <c r="A509" s="7" t="str">
        <f t="shared" si="42"/>
        <v/>
      </c>
      <c r="B509" s="20"/>
      <c r="C509" s="21" t="str">
        <f>IF(B509="","",VLOOKUP(B509, 'Códigos 2'!$A$13:$C$13, 3, FALSE))</f>
        <v/>
      </c>
      <c r="D509" s="21" t="str">
        <f>IF(B509="","",VLOOKUP(B509, 'Códigos 2'!$A$3:$B$13, 2, FALSE))</f>
        <v/>
      </c>
      <c r="E509" s="22" t="str">
        <f>IF(F509="","",VLOOKUP(F509, 'Códigos 2'!E$3:F$66, 2, FALSE))</f>
        <v/>
      </c>
      <c r="F509" s="23"/>
      <c r="G509" s="23"/>
      <c r="H509" s="23"/>
      <c r="I509" s="23"/>
      <c r="J509" s="24"/>
      <c r="K509" s="20"/>
      <c r="L509" s="20"/>
      <c r="M509" s="25">
        <v>0</v>
      </c>
      <c r="N509" s="26">
        <f t="shared" si="44"/>
        <v>0</v>
      </c>
      <c r="O509" s="52"/>
      <c r="P509" s="26">
        <f t="shared" si="45"/>
        <v>0</v>
      </c>
      <c r="Q509" s="25">
        <v>0</v>
      </c>
      <c r="R509" s="26">
        <f t="shared" si="46"/>
        <v>0</v>
      </c>
      <c r="S509" s="26">
        <f t="shared" si="47"/>
        <v>0</v>
      </c>
      <c r="T509" s="27"/>
      <c r="U509" s="26">
        <f t="shared" si="43"/>
        <v>0</v>
      </c>
    </row>
    <row r="510" spans="1:21" ht="12.75" customHeight="1" x14ac:dyDescent="0.25">
      <c r="A510" s="7" t="str">
        <f t="shared" si="42"/>
        <v/>
      </c>
      <c r="B510" s="20"/>
      <c r="C510" s="21" t="str">
        <f>IF(B510="","",VLOOKUP(B510, 'Códigos 2'!$A$13:$C$13, 3, FALSE))</f>
        <v/>
      </c>
      <c r="D510" s="21" t="str">
        <f>IF(B510="","",VLOOKUP(B510, 'Códigos 2'!$A$3:$B$13, 2, FALSE))</f>
        <v/>
      </c>
      <c r="E510" s="22" t="str">
        <f>IF(F510="","",VLOOKUP(F510, 'Códigos 2'!E$3:F$66, 2, FALSE))</f>
        <v/>
      </c>
      <c r="F510" s="23"/>
      <c r="G510" s="23"/>
      <c r="H510" s="23"/>
      <c r="I510" s="23"/>
      <c r="J510" s="24"/>
      <c r="K510" s="20"/>
      <c r="L510" s="20"/>
      <c r="M510" s="25">
        <v>0</v>
      </c>
      <c r="N510" s="26">
        <f t="shared" si="44"/>
        <v>0</v>
      </c>
      <c r="O510" s="52"/>
      <c r="P510" s="26">
        <f t="shared" si="45"/>
        <v>0</v>
      </c>
      <c r="Q510" s="25">
        <v>0</v>
      </c>
      <c r="R510" s="26">
        <f t="shared" si="46"/>
        <v>0</v>
      </c>
      <c r="S510" s="26">
        <f t="shared" si="47"/>
        <v>0</v>
      </c>
      <c r="T510" s="27"/>
      <c r="U510" s="26">
        <f t="shared" si="43"/>
        <v>0</v>
      </c>
    </row>
    <row r="511" spans="1:21" ht="12.75" customHeight="1" x14ac:dyDescent="0.25">
      <c r="A511" s="7" t="str">
        <f t="shared" si="42"/>
        <v/>
      </c>
      <c r="B511" s="20"/>
      <c r="C511" s="21" t="str">
        <f>IF(B511="","",VLOOKUP(B511, 'Códigos 2'!$A$13:$C$13, 3, FALSE))</f>
        <v/>
      </c>
      <c r="D511" s="21" t="str">
        <f>IF(B511="","",VLOOKUP(B511, 'Códigos 2'!$A$3:$B$13, 2, FALSE))</f>
        <v/>
      </c>
      <c r="E511" s="22" t="str">
        <f>IF(F511="","",VLOOKUP(F511, 'Códigos 2'!E$3:F$66, 2, FALSE))</f>
        <v/>
      </c>
      <c r="F511" s="23"/>
      <c r="G511" s="23"/>
      <c r="H511" s="23"/>
      <c r="I511" s="23"/>
      <c r="J511" s="24"/>
      <c r="K511" s="20"/>
      <c r="L511" s="20"/>
      <c r="M511" s="25">
        <v>0</v>
      </c>
      <c r="N511" s="26">
        <f t="shared" si="44"/>
        <v>0</v>
      </c>
      <c r="O511" s="52"/>
      <c r="P511" s="26">
        <f t="shared" si="45"/>
        <v>0</v>
      </c>
      <c r="Q511" s="25">
        <v>0</v>
      </c>
      <c r="R511" s="26">
        <f t="shared" si="46"/>
        <v>0</v>
      </c>
      <c r="S511" s="26">
        <f t="shared" si="47"/>
        <v>0</v>
      </c>
      <c r="T511" s="27"/>
      <c r="U511" s="26">
        <f t="shared" si="43"/>
        <v>0</v>
      </c>
    </row>
    <row r="512" spans="1:21" ht="12.75" customHeight="1" x14ac:dyDescent="0.25">
      <c r="A512" s="7" t="str">
        <f t="shared" si="42"/>
        <v/>
      </c>
      <c r="B512" s="20"/>
      <c r="C512" s="21" t="str">
        <f>IF(B512="","",VLOOKUP(B512, 'Códigos 2'!$A$13:$C$13, 3, FALSE))</f>
        <v/>
      </c>
      <c r="D512" s="21" t="str">
        <f>IF(B512="","",VLOOKUP(B512, 'Códigos 2'!$A$3:$B$13, 2, FALSE))</f>
        <v/>
      </c>
      <c r="E512" s="22" t="str">
        <f>IF(F512="","",VLOOKUP(F512, 'Códigos 2'!E$3:F$66, 2, FALSE))</f>
        <v/>
      </c>
      <c r="F512" s="23"/>
      <c r="G512" s="23"/>
      <c r="H512" s="23"/>
      <c r="I512" s="23"/>
      <c r="J512" s="24"/>
      <c r="K512" s="20"/>
      <c r="L512" s="20"/>
      <c r="M512" s="25">
        <v>0</v>
      </c>
      <c r="N512" s="26">
        <f t="shared" si="44"/>
        <v>0</v>
      </c>
      <c r="O512" s="52"/>
      <c r="P512" s="26">
        <f t="shared" si="45"/>
        <v>0</v>
      </c>
      <c r="Q512" s="25">
        <v>0</v>
      </c>
      <c r="R512" s="26">
        <f t="shared" si="46"/>
        <v>0</v>
      </c>
      <c r="S512" s="26">
        <f t="shared" si="47"/>
        <v>0</v>
      </c>
      <c r="T512" s="27"/>
      <c r="U512" s="26">
        <f t="shared" si="43"/>
        <v>0</v>
      </c>
    </row>
    <row r="513" spans="1:21" ht="12.75" customHeight="1" x14ac:dyDescent="0.25">
      <c r="A513" s="7" t="str">
        <f t="shared" si="42"/>
        <v/>
      </c>
      <c r="B513" s="20"/>
      <c r="C513" s="21" t="str">
        <f>IF(B513="","",VLOOKUP(B513, 'Códigos 2'!$A$13:$C$13, 3, FALSE))</f>
        <v/>
      </c>
      <c r="D513" s="21" t="str">
        <f>IF(B513="","",VLOOKUP(B513, 'Códigos 2'!$A$3:$B$13, 2, FALSE))</f>
        <v/>
      </c>
      <c r="E513" s="22" t="str">
        <f>IF(F513="","",VLOOKUP(F513, 'Códigos 2'!E$3:F$66, 2, FALSE))</f>
        <v/>
      </c>
      <c r="F513" s="23"/>
      <c r="G513" s="23"/>
      <c r="H513" s="23"/>
      <c r="I513" s="23"/>
      <c r="J513" s="24"/>
      <c r="K513" s="20"/>
      <c r="L513" s="20"/>
      <c r="M513" s="25">
        <v>0</v>
      </c>
      <c r="N513" s="26">
        <f t="shared" si="44"/>
        <v>0</v>
      </c>
      <c r="O513" s="52"/>
      <c r="P513" s="26">
        <f t="shared" si="45"/>
        <v>0</v>
      </c>
      <c r="Q513" s="25">
        <v>0</v>
      </c>
      <c r="R513" s="26">
        <f t="shared" si="46"/>
        <v>0</v>
      </c>
      <c r="S513" s="26">
        <f t="shared" si="47"/>
        <v>0</v>
      </c>
      <c r="T513" s="27"/>
      <c r="U513" s="26">
        <f t="shared" si="43"/>
        <v>0</v>
      </c>
    </row>
    <row r="514" spans="1:21" ht="12.75" customHeight="1" x14ac:dyDescent="0.25">
      <c r="A514" s="7" t="str">
        <f t="shared" si="42"/>
        <v/>
      </c>
      <c r="B514" s="20"/>
      <c r="C514" s="21" t="str">
        <f>IF(B514="","",VLOOKUP(B514, 'Códigos 2'!$A$13:$C$13, 3, FALSE))</f>
        <v/>
      </c>
      <c r="D514" s="21" t="str">
        <f>IF(B514="","",VLOOKUP(B514, 'Códigos 2'!$A$3:$B$13, 2, FALSE))</f>
        <v/>
      </c>
      <c r="E514" s="22" t="str">
        <f>IF(F514="","",VLOOKUP(F514, 'Códigos 2'!E$3:F$66, 2, FALSE))</f>
        <v/>
      </c>
      <c r="F514" s="23"/>
      <c r="G514" s="23"/>
      <c r="H514" s="23"/>
      <c r="I514" s="23"/>
      <c r="J514" s="24"/>
      <c r="K514" s="20"/>
      <c r="L514" s="20"/>
      <c r="M514" s="25">
        <v>0</v>
      </c>
      <c r="N514" s="26">
        <f t="shared" si="44"/>
        <v>0</v>
      </c>
      <c r="O514" s="52"/>
      <c r="P514" s="26">
        <f t="shared" si="45"/>
        <v>0</v>
      </c>
      <c r="Q514" s="25">
        <v>0</v>
      </c>
      <c r="R514" s="26">
        <f t="shared" si="46"/>
        <v>0</v>
      </c>
      <c r="S514" s="26">
        <f t="shared" si="47"/>
        <v>0</v>
      </c>
      <c r="T514" s="27"/>
      <c r="U514" s="26">
        <f t="shared" si="43"/>
        <v>0</v>
      </c>
    </row>
    <row r="515" spans="1:21" ht="12.75" customHeight="1" x14ac:dyDescent="0.25">
      <c r="A515" s="7" t="str">
        <f t="shared" si="42"/>
        <v/>
      </c>
      <c r="B515" s="20"/>
      <c r="C515" s="21" t="str">
        <f>IF(B515="","",VLOOKUP(B515, 'Códigos 2'!$A$13:$C$13, 3, FALSE))</f>
        <v/>
      </c>
      <c r="D515" s="21" t="str">
        <f>IF(B515="","",VLOOKUP(B515, 'Códigos 2'!$A$3:$B$13, 2, FALSE))</f>
        <v/>
      </c>
      <c r="E515" s="22" t="str">
        <f>IF(F515="","",VLOOKUP(F515, 'Códigos 2'!E$3:F$66, 2, FALSE))</f>
        <v/>
      </c>
      <c r="F515" s="23"/>
      <c r="G515" s="23"/>
      <c r="H515" s="23"/>
      <c r="I515" s="23"/>
      <c r="J515" s="24"/>
      <c r="K515" s="20"/>
      <c r="L515" s="20"/>
      <c r="M515" s="25">
        <v>0</v>
      </c>
      <c r="N515" s="26">
        <f t="shared" si="44"/>
        <v>0</v>
      </c>
      <c r="O515" s="52"/>
      <c r="P515" s="26">
        <f t="shared" si="45"/>
        <v>0</v>
      </c>
      <c r="Q515" s="25">
        <v>0</v>
      </c>
      <c r="R515" s="26">
        <f t="shared" si="46"/>
        <v>0</v>
      </c>
      <c r="S515" s="26">
        <f t="shared" si="47"/>
        <v>0</v>
      </c>
      <c r="T515" s="27"/>
      <c r="U515" s="26">
        <f t="shared" si="43"/>
        <v>0</v>
      </c>
    </row>
    <row r="516" spans="1:21" ht="12.75" customHeight="1" x14ac:dyDescent="0.25">
      <c r="A516" s="7" t="str">
        <f t="shared" si="42"/>
        <v/>
      </c>
      <c r="B516" s="20"/>
      <c r="C516" s="21" t="str">
        <f>IF(B516="","",VLOOKUP(B516, 'Códigos 2'!$A$13:$C$13, 3, FALSE))</f>
        <v/>
      </c>
      <c r="D516" s="21" t="str">
        <f>IF(B516="","",VLOOKUP(B516, 'Códigos 2'!$A$3:$B$13, 2, FALSE))</f>
        <v/>
      </c>
      <c r="E516" s="22" t="str">
        <f>IF(F516="","",VLOOKUP(F516, 'Códigos 2'!E$3:F$66, 2, FALSE))</f>
        <v/>
      </c>
      <c r="F516" s="23"/>
      <c r="G516" s="23"/>
      <c r="H516" s="23"/>
      <c r="I516" s="23"/>
      <c r="J516" s="24"/>
      <c r="K516" s="20"/>
      <c r="L516" s="20"/>
      <c r="M516" s="25">
        <v>0</v>
      </c>
      <c r="N516" s="26">
        <f t="shared" si="44"/>
        <v>0</v>
      </c>
      <c r="O516" s="52"/>
      <c r="P516" s="26">
        <f t="shared" si="45"/>
        <v>0</v>
      </c>
      <c r="Q516" s="25">
        <v>0</v>
      </c>
      <c r="R516" s="26">
        <f t="shared" si="46"/>
        <v>0</v>
      </c>
      <c r="S516" s="26">
        <f t="shared" si="47"/>
        <v>0</v>
      </c>
      <c r="T516" s="27"/>
      <c r="U516" s="26">
        <f t="shared" si="43"/>
        <v>0</v>
      </c>
    </row>
    <row r="517" spans="1:21" ht="12.75" customHeight="1" x14ac:dyDescent="0.25">
      <c r="A517" s="7" t="str">
        <f t="shared" si="42"/>
        <v/>
      </c>
      <c r="B517" s="20"/>
      <c r="C517" s="21" t="str">
        <f>IF(B517="","",VLOOKUP(B517, 'Códigos 2'!$A$13:$C$13, 3, FALSE))</f>
        <v/>
      </c>
      <c r="D517" s="21" t="str">
        <f>IF(B517="","",VLOOKUP(B517, 'Códigos 2'!$A$3:$B$13, 2, FALSE))</f>
        <v/>
      </c>
      <c r="E517" s="22" t="str">
        <f>IF(F517="","",VLOOKUP(F517, 'Códigos 2'!E$3:F$66, 2, FALSE))</f>
        <v/>
      </c>
      <c r="F517" s="23"/>
      <c r="G517" s="23"/>
      <c r="H517" s="23"/>
      <c r="I517" s="23"/>
      <c r="J517" s="24"/>
      <c r="K517" s="20"/>
      <c r="L517" s="20"/>
      <c r="M517" s="25">
        <v>0</v>
      </c>
      <c r="N517" s="26">
        <f t="shared" si="44"/>
        <v>0</v>
      </c>
      <c r="O517" s="52"/>
      <c r="P517" s="26">
        <f t="shared" si="45"/>
        <v>0</v>
      </c>
      <c r="Q517" s="25">
        <v>0</v>
      </c>
      <c r="R517" s="26">
        <f t="shared" si="46"/>
        <v>0</v>
      </c>
      <c r="S517" s="26">
        <f t="shared" si="47"/>
        <v>0</v>
      </c>
      <c r="T517" s="27"/>
      <c r="U517" s="26">
        <f t="shared" si="43"/>
        <v>0</v>
      </c>
    </row>
    <row r="518" spans="1:21" ht="12.75" customHeight="1" x14ac:dyDescent="0.25">
      <c r="A518" s="7" t="str">
        <f t="shared" si="42"/>
        <v/>
      </c>
      <c r="B518" s="20"/>
      <c r="C518" s="21" t="str">
        <f>IF(B518="","",VLOOKUP(B518, 'Códigos 2'!$A$13:$C$13, 3, FALSE))</f>
        <v/>
      </c>
      <c r="D518" s="21" t="str">
        <f>IF(B518="","",VLOOKUP(B518, 'Códigos 2'!$A$3:$B$13, 2, FALSE))</f>
        <v/>
      </c>
      <c r="E518" s="22" t="str">
        <f>IF(F518="","",VLOOKUP(F518, 'Códigos 2'!E$3:F$66, 2, FALSE))</f>
        <v/>
      </c>
      <c r="F518" s="23"/>
      <c r="G518" s="23"/>
      <c r="H518" s="23"/>
      <c r="I518" s="23"/>
      <c r="J518" s="24"/>
      <c r="K518" s="20"/>
      <c r="L518" s="20"/>
      <c r="M518" s="25">
        <v>0</v>
      </c>
      <c r="N518" s="26">
        <f t="shared" si="44"/>
        <v>0</v>
      </c>
      <c r="O518" s="52"/>
      <c r="P518" s="26">
        <f t="shared" si="45"/>
        <v>0</v>
      </c>
      <c r="Q518" s="25">
        <v>0</v>
      </c>
      <c r="R518" s="26">
        <f t="shared" si="46"/>
        <v>0</v>
      </c>
      <c r="S518" s="26">
        <f t="shared" si="47"/>
        <v>0</v>
      </c>
      <c r="T518" s="27"/>
      <c r="U518" s="26">
        <f t="shared" si="43"/>
        <v>0</v>
      </c>
    </row>
    <row r="519" spans="1:21" ht="12.75" customHeight="1" x14ac:dyDescent="0.25">
      <c r="A519" s="7" t="str">
        <f t="shared" ref="A519:A582" si="48">IF(F519 = "","",$M$2)</f>
        <v/>
      </c>
      <c r="B519" s="20"/>
      <c r="C519" s="21" t="str">
        <f>IF(B519="","",VLOOKUP(B519, 'Códigos 2'!$A$13:$C$13, 3, FALSE))</f>
        <v/>
      </c>
      <c r="D519" s="21" t="str">
        <f>IF(B519="","",VLOOKUP(B519, 'Códigos 2'!$A$3:$B$13, 2, FALSE))</f>
        <v/>
      </c>
      <c r="E519" s="22" t="str">
        <f>IF(F519="","",VLOOKUP(F519, 'Códigos 2'!E$3:F$66, 2, FALSE))</f>
        <v/>
      </c>
      <c r="F519" s="23"/>
      <c r="G519" s="23"/>
      <c r="H519" s="23"/>
      <c r="I519" s="23"/>
      <c r="J519" s="24"/>
      <c r="K519" s="20"/>
      <c r="L519" s="20"/>
      <c r="M519" s="25">
        <v>0</v>
      </c>
      <c r="N519" s="26">
        <f t="shared" si="44"/>
        <v>0</v>
      </c>
      <c r="O519" s="52"/>
      <c r="P519" s="26">
        <f t="shared" si="45"/>
        <v>0</v>
      </c>
      <c r="Q519" s="25">
        <v>0</v>
      </c>
      <c r="R519" s="26">
        <f t="shared" si="46"/>
        <v>0</v>
      </c>
      <c r="S519" s="26">
        <f t="shared" si="47"/>
        <v>0</v>
      </c>
      <c r="T519" s="27"/>
      <c r="U519" s="26">
        <f t="shared" ref="U519:U582" si="49">IF(T519="Si",K519*L519*$T$5,0)</f>
        <v>0</v>
      </c>
    </row>
    <row r="520" spans="1:21" ht="12.75" customHeight="1" x14ac:dyDescent="0.25">
      <c r="A520" s="7" t="str">
        <f t="shared" si="48"/>
        <v/>
      </c>
      <c r="B520" s="20"/>
      <c r="C520" s="21" t="str">
        <f>IF(B520="","",VLOOKUP(B520, 'Códigos 2'!$A$13:$C$13, 3, FALSE))</f>
        <v/>
      </c>
      <c r="D520" s="21" t="str">
        <f>IF(B520="","",VLOOKUP(B520, 'Códigos 2'!$A$3:$B$13, 2, FALSE))</f>
        <v/>
      </c>
      <c r="E520" s="22" t="str">
        <f>IF(F520="","",VLOOKUP(F520, 'Códigos 2'!E$3:F$66, 2, FALSE))</f>
        <v/>
      </c>
      <c r="F520" s="23"/>
      <c r="G520" s="23"/>
      <c r="H520" s="23"/>
      <c r="I520" s="23"/>
      <c r="J520" s="24"/>
      <c r="K520" s="20"/>
      <c r="L520" s="20"/>
      <c r="M520" s="25">
        <v>0</v>
      </c>
      <c r="N520" s="26">
        <f t="shared" ref="N520:N583" si="50">($K520*$M520)*L520</f>
        <v>0</v>
      </c>
      <c r="O520" s="52"/>
      <c r="P520" s="26">
        <f t="shared" ref="P520:P583" si="51">IF($C520="Pre-Retiro Voluntario",$N520*$O520,IF($C520="Regular",$N520*$O520,0))</f>
        <v>0</v>
      </c>
      <c r="Q520" s="25">
        <v>0</v>
      </c>
      <c r="R520" s="26">
        <f t="shared" ref="R520:R583" si="52">($K520*$Q520)*L520</f>
        <v>0</v>
      </c>
      <c r="S520" s="26">
        <f t="shared" ref="S520:S583" si="53">($R520)*$S$5</f>
        <v>0</v>
      </c>
      <c r="T520" s="27"/>
      <c r="U520" s="26">
        <f t="shared" si="49"/>
        <v>0</v>
      </c>
    </row>
    <row r="521" spans="1:21" ht="12.75" customHeight="1" x14ac:dyDescent="0.25">
      <c r="A521" s="7" t="str">
        <f t="shared" si="48"/>
        <v/>
      </c>
      <c r="B521" s="20"/>
      <c r="C521" s="21" t="str">
        <f>IF(B521="","",VLOOKUP(B521, 'Códigos 2'!$A$13:$C$13, 3, FALSE))</f>
        <v/>
      </c>
      <c r="D521" s="21" t="str">
        <f>IF(B521="","",VLOOKUP(B521, 'Códigos 2'!$A$3:$B$13, 2, FALSE))</f>
        <v/>
      </c>
      <c r="E521" s="22" t="str">
        <f>IF(F521="","",VLOOKUP(F521, 'Códigos 2'!E$3:F$66, 2, FALSE))</f>
        <v/>
      </c>
      <c r="F521" s="23"/>
      <c r="G521" s="23"/>
      <c r="H521" s="23"/>
      <c r="I521" s="23"/>
      <c r="J521" s="24"/>
      <c r="K521" s="20"/>
      <c r="L521" s="20"/>
      <c r="M521" s="25">
        <v>0</v>
      </c>
      <c r="N521" s="26">
        <f t="shared" si="50"/>
        <v>0</v>
      </c>
      <c r="O521" s="52"/>
      <c r="P521" s="26">
        <f t="shared" si="51"/>
        <v>0</v>
      </c>
      <c r="Q521" s="25">
        <v>0</v>
      </c>
      <c r="R521" s="26">
        <f t="shared" si="52"/>
        <v>0</v>
      </c>
      <c r="S521" s="26">
        <f t="shared" si="53"/>
        <v>0</v>
      </c>
      <c r="T521" s="27"/>
      <c r="U521" s="26">
        <f t="shared" si="49"/>
        <v>0</v>
      </c>
    </row>
    <row r="522" spans="1:21" ht="12.75" customHeight="1" x14ac:dyDescent="0.25">
      <c r="A522" s="7" t="str">
        <f t="shared" si="48"/>
        <v/>
      </c>
      <c r="B522" s="20"/>
      <c r="C522" s="21" t="str">
        <f>IF(B522="","",VLOOKUP(B522, 'Códigos 2'!$A$13:$C$13, 3, FALSE))</f>
        <v/>
      </c>
      <c r="D522" s="21" t="str">
        <f>IF(B522="","",VLOOKUP(B522, 'Códigos 2'!$A$3:$B$13, 2, FALSE))</f>
        <v/>
      </c>
      <c r="E522" s="22" t="str">
        <f>IF(F522="","",VLOOKUP(F522, 'Códigos 2'!E$3:F$66, 2, FALSE))</f>
        <v/>
      </c>
      <c r="F522" s="23"/>
      <c r="G522" s="23"/>
      <c r="H522" s="23"/>
      <c r="I522" s="23"/>
      <c r="J522" s="24"/>
      <c r="K522" s="20"/>
      <c r="L522" s="20"/>
      <c r="M522" s="25">
        <v>0</v>
      </c>
      <c r="N522" s="26">
        <f t="shared" si="50"/>
        <v>0</v>
      </c>
      <c r="O522" s="52"/>
      <c r="P522" s="26">
        <f t="shared" si="51"/>
        <v>0</v>
      </c>
      <c r="Q522" s="25">
        <v>0</v>
      </c>
      <c r="R522" s="26">
        <f t="shared" si="52"/>
        <v>0</v>
      </c>
      <c r="S522" s="26">
        <f t="shared" si="53"/>
        <v>0</v>
      </c>
      <c r="T522" s="27"/>
      <c r="U522" s="26">
        <f t="shared" si="49"/>
        <v>0</v>
      </c>
    </row>
    <row r="523" spans="1:21" ht="12.75" customHeight="1" x14ac:dyDescent="0.25">
      <c r="A523" s="7" t="str">
        <f t="shared" si="48"/>
        <v/>
      </c>
      <c r="B523" s="20"/>
      <c r="C523" s="21" t="str">
        <f>IF(B523="","",VLOOKUP(B523, 'Códigos 2'!$A$13:$C$13, 3, FALSE))</f>
        <v/>
      </c>
      <c r="D523" s="21" t="str">
        <f>IF(B523="","",VLOOKUP(B523, 'Códigos 2'!$A$3:$B$13, 2, FALSE))</f>
        <v/>
      </c>
      <c r="E523" s="22" t="str">
        <f>IF(F523="","",VLOOKUP(F523, 'Códigos 2'!E$3:F$66, 2, FALSE))</f>
        <v/>
      </c>
      <c r="F523" s="23"/>
      <c r="G523" s="23"/>
      <c r="H523" s="23"/>
      <c r="I523" s="23"/>
      <c r="J523" s="24"/>
      <c r="K523" s="20"/>
      <c r="L523" s="20"/>
      <c r="M523" s="25">
        <v>0</v>
      </c>
      <c r="N523" s="26">
        <f t="shared" si="50"/>
        <v>0</v>
      </c>
      <c r="O523" s="52"/>
      <c r="P523" s="26">
        <f t="shared" si="51"/>
        <v>0</v>
      </c>
      <c r="Q523" s="25">
        <v>0</v>
      </c>
      <c r="R523" s="26">
        <f t="shared" si="52"/>
        <v>0</v>
      </c>
      <c r="S523" s="26">
        <f t="shared" si="53"/>
        <v>0</v>
      </c>
      <c r="T523" s="27"/>
      <c r="U523" s="26">
        <f t="shared" si="49"/>
        <v>0</v>
      </c>
    </row>
    <row r="524" spans="1:21" ht="12.75" customHeight="1" x14ac:dyDescent="0.25">
      <c r="A524" s="7" t="str">
        <f t="shared" si="48"/>
        <v/>
      </c>
      <c r="B524" s="20"/>
      <c r="C524" s="21" t="str">
        <f>IF(B524="","",VLOOKUP(B524, 'Códigos 2'!$A$13:$C$13, 3, FALSE))</f>
        <v/>
      </c>
      <c r="D524" s="21" t="str">
        <f>IF(B524="","",VLOOKUP(B524, 'Códigos 2'!$A$3:$B$13, 2, FALSE))</f>
        <v/>
      </c>
      <c r="E524" s="22" t="str">
        <f>IF(F524="","",VLOOKUP(F524, 'Códigos 2'!E$3:F$66, 2, FALSE))</f>
        <v/>
      </c>
      <c r="F524" s="23"/>
      <c r="G524" s="23"/>
      <c r="H524" s="23"/>
      <c r="I524" s="23"/>
      <c r="J524" s="24"/>
      <c r="K524" s="20"/>
      <c r="L524" s="20"/>
      <c r="M524" s="25">
        <v>0</v>
      </c>
      <c r="N524" s="26">
        <f t="shared" si="50"/>
        <v>0</v>
      </c>
      <c r="O524" s="52"/>
      <c r="P524" s="26">
        <f t="shared" si="51"/>
        <v>0</v>
      </c>
      <c r="Q524" s="25">
        <v>0</v>
      </c>
      <c r="R524" s="26">
        <f t="shared" si="52"/>
        <v>0</v>
      </c>
      <c r="S524" s="26">
        <f t="shared" si="53"/>
        <v>0</v>
      </c>
      <c r="T524" s="27"/>
      <c r="U524" s="26">
        <f t="shared" si="49"/>
        <v>0</v>
      </c>
    </row>
    <row r="525" spans="1:21" ht="12.75" customHeight="1" x14ac:dyDescent="0.25">
      <c r="A525" s="7" t="str">
        <f t="shared" si="48"/>
        <v/>
      </c>
      <c r="B525" s="20"/>
      <c r="C525" s="21" t="str">
        <f>IF(B525="","",VLOOKUP(B525, 'Códigos 2'!$A$13:$C$13, 3, FALSE))</f>
        <v/>
      </c>
      <c r="D525" s="21" t="str">
        <f>IF(B525="","",VLOOKUP(B525, 'Códigos 2'!$A$3:$B$13, 2, FALSE))</f>
        <v/>
      </c>
      <c r="E525" s="22" t="str">
        <f>IF(F525="","",VLOOKUP(F525, 'Códigos 2'!E$3:F$66, 2, FALSE))</f>
        <v/>
      </c>
      <c r="F525" s="23"/>
      <c r="G525" s="23"/>
      <c r="H525" s="23"/>
      <c r="I525" s="23"/>
      <c r="J525" s="24"/>
      <c r="K525" s="20"/>
      <c r="L525" s="20"/>
      <c r="M525" s="25">
        <v>0</v>
      </c>
      <c r="N525" s="26">
        <f t="shared" si="50"/>
        <v>0</v>
      </c>
      <c r="O525" s="52"/>
      <c r="P525" s="26">
        <f t="shared" si="51"/>
        <v>0</v>
      </c>
      <c r="Q525" s="25">
        <v>0</v>
      </c>
      <c r="R525" s="26">
        <f t="shared" si="52"/>
        <v>0</v>
      </c>
      <c r="S525" s="26">
        <f t="shared" si="53"/>
        <v>0</v>
      </c>
      <c r="T525" s="27"/>
      <c r="U525" s="26">
        <f t="shared" si="49"/>
        <v>0</v>
      </c>
    </row>
    <row r="526" spans="1:21" ht="12.75" customHeight="1" x14ac:dyDescent="0.25">
      <c r="A526" s="7" t="str">
        <f t="shared" si="48"/>
        <v/>
      </c>
      <c r="B526" s="20"/>
      <c r="C526" s="21" t="str">
        <f>IF(B526="","",VLOOKUP(B526, 'Códigos 2'!$A$13:$C$13, 3, FALSE))</f>
        <v/>
      </c>
      <c r="D526" s="21" t="str">
        <f>IF(B526="","",VLOOKUP(B526, 'Códigos 2'!$A$3:$B$13, 2, FALSE))</f>
        <v/>
      </c>
      <c r="E526" s="22" t="str">
        <f>IF(F526="","",VLOOKUP(F526, 'Códigos 2'!E$3:F$66, 2, FALSE))</f>
        <v/>
      </c>
      <c r="F526" s="23"/>
      <c r="G526" s="23"/>
      <c r="H526" s="23"/>
      <c r="I526" s="23"/>
      <c r="J526" s="24"/>
      <c r="K526" s="20"/>
      <c r="L526" s="20"/>
      <c r="M526" s="25">
        <v>0</v>
      </c>
      <c r="N526" s="26">
        <f t="shared" si="50"/>
        <v>0</v>
      </c>
      <c r="O526" s="52"/>
      <c r="P526" s="26">
        <f t="shared" si="51"/>
        <v>0</v>
      </c>
      <c r="Q526" s="25">
        <v>0</v>
      </c>
      <c r="R526" s="26">
        <f t="shared" si="52"/>
        <v>0</v>
      </c>
      <c r="S526" s="26">
        <f t="shared" si="53"/>
        <v>0</v>
      </c>
      <c r="T526" s="27"/>
      <c r="U526" s="26">
        <f t="shared" si="49"/>
        <v>0</v>
      </c>
    </row>
    <row r="527" spans="1:21" ht="12.75" customHeight="1" x14ac:dyDescent="0.25">
      <c r="A527" s="7" t="str">
        <f t="shared" si="48"/>
        <v/>
      </c>
      <c r="B527" s="20"/>
      <c r="C527" s="21" t="str">
        <f>IF(B527="","",VLOOKUP(B527, 'Códigos 2'!$A$13:$C$13, 3, FALSE))</f>
        <v/>
      </c>
      <c r="D527" s="21" t="str">
        <f>IF(B527="","",VLOOKUP(B527, 'Códigos 2'!$A$3:$B$13, 2, FALSE))</f>
        <v/>
      </c>
      <c r="E527" s="22" t="str">
        <f>IF(F527="","",VLOOKUP(F527, 'Códigos 2'!E$3:F$66, 2, FALSE))</f>
        <v/>
      </c>
      <c r="F527" s="23"/>
      <c r="G527" s="23"/>
      <c r="H527" s="23"/>
      <c r="I527" s="23"/>
      <c r="J527" s="24"/>
      <c r="K527" s="20"/>
      <c r="L527" s="20"/>
      <c r="M527" s="25">
        <v>0</v>
      </c>
      <c r="N527" s="26">
        <f t="shared" si="50"/>
        <v>0</v>
      </c>
      <c r="O527" s="52"/>
      <c r="P527" s="26">
        <f t="shared" si="51"/>
        <v>0</v>
      </c>
      <c r="Q527" s="25">
        <v>0</v>
      </c>
      <c r="R527" s="26">
        <f t="shared" si="52"/>
        <v>0</v>
      </c>
      <c r="S527" s="26">
        <f t="shared" si="53"/>
        <v>0</v>
      </c>
      <c r="T527" s="27"/>
      <c r="U527" s="26">
        <f t="shared" si="49"/>
        <v>0</v>
      </c>
    </row>
    <row r="528" spans="1:21" ht="12.75" customHeight="1" x14ac:dyDescent="0.25">
      <c r="A528" s="7" t="str">
        <f t="shared" si="48"/>
        <v/>
      </c>
      <c r="B528" s="20"/>
      <c r="C528" s="21" t="str">
        <f>IF(B528="","",VLOOKUP(B528, 'Códigos 2'!$A$13:$C$13, 3, FALSE))</f>
        <v/>
      </c>
      <c r="D528" s="21" t="str">
        <f>IF(B528="","",VLOOKUP(B528, 'Códigos 2'!$A$3:$B$13, 2, FALSE))</f>
        <v/>
      </c>
      <c r="E528" s="22" t="str">
        <f>IF(F528="","",VLOOKUP(F528, 'Códigos 2'!E$3:F$66, 2, FALSE))</f>
        <v/>
      </c>
      <c r="F528" s="23"/>
      <c r="G528" s="23"/>
      <c r="H528" s="23"/>
      <c r="I528" s="23"/>
      <c r="J528" s="24"/>
      <c r="K528" s="20"/>
      <c r="L528" s="20"/>
      <c r="M528" s="25">
        <v>0</v>
      </c>
      <c r="N528" s="26">
        <f t="shared" si="50"/>
        <v>0</v>
      </c>
      <c r="O528" s="52"/>
      <c r="P528" s="26">
        <f t="shared" si="51"/>
        <v>0</v>
      </c>
      <c r="Q528" s="25">
        <v>0</v>
      </c>
      <c r="R528" s="26">
        <f t="shared" si="52"/>
        <v>0</v>
      </c>
      <c r="S528" s="26">
        <f t="shared" si="53"/>
        <v>0</v>
      </c>
      <c r="T528" s="27"/>
      <c r="U528" s="26">
        <f t="shared" si="49"/>
        <v>0</v>
      </c>
    </row>
    <row r="529" spans="1:21" ht="12.75" customHeight="1" x14ac:dyDescent="0.25">
      <c r="A529" s="7" t="str">
        <f t="shared" si="48"/>
        <v/>
      </c>
      <c r="B529" s="20"/>
      <c r="C529" s="21" t="str">
        <f>IF(B529="","",VLOOKUP(B529, 'Códigos 2'!$A$13:$C$13, 3, FALSE))</f>
        <v/>
      </c>
      <c r="D529" s="21" t="str">
        <f>IF(B529="","",VLOOKUP(B529, 'Códigos 2'!$A$3:$B$13, 2, FALSE))</f>
        <v/>
      </c>
      <c r="E529" s="22" t="str">
        <f>IF(F529="","",VLOOKUP(F529, 'Códigos 2'!E$3:F$66, 2, FALSE))</f>
        <v/>
      </c>
      <c r="F529" s="23"/>
      <c r="G529" s="23"/>
      <c r="H529" s="23"/>
      <c r="I529" s="23"/>
      <c r="J529" s="24"/>
      <c r="K529" s="20"/>
      <c r="L529" s="20"/>
      <c r="M529" s="25">
        <v>0</v>
      </c>
      <c r="N529" s="26">
        <f t="shared" si="50"/>
        <v>0</v>
      </c>
      <c r="O529" s="52"/>
      <c r="P529" s="26">
        <f t="shared" si="51"/>
        <v>0</v>
      </c>
      <c r="Q529" s="25">
        <v>0</v>
      </c>
      <c r="R529" s="26">
        <f t="shared" si="52"/>
        <v>0</v>
      </c>
      <c r="S529" s="26">
        <f t="shared" si="53"/>
        <v>0</v>
      </c>
      <c r="T529" s="27"/>
      <c r="U529" s="26">
        <f t="shared" si="49"/>
        <v>0</v>
      </c>
    </row>
    <row r="530" spans="1:21" ht="12.75" customHeight="1" x14ac:dyDescent="0.25">
      <c r="A530" s="7" t="str">
        <f t="shared" si="48"/>
        <v/>
      </c>
      <c r="B530" s="20"/>
      <c r="C530" s="21" t="str">
        <f>IF(B530="","",VLOOKUP(B530, 'Códigos 2'!$A$13:$C$13, 3, FALSE))</f>
        <v/>
      </c>
      <c r="D530" s="21" t="str">
        <f>IF(B530="","",VLOOKUP(B530, 'Códigos 2'!$A$3:$B$13, 2, FALSE))</f>
        <v/>
      </c>
      <c r="E530" s="22" t="str">
        <f>IF(F530="","",VLOOKUP(F530, 'Códigos 2'!E$3:F$66, 2, FALSE))</f>
        <v/>
      </c>
      <c r="F530" s="23"/>
      <c r="G530" s="23"/>
      <c r="H530" s="23"/>
      <c r="I530" s="23"/>
      <c r="J530" s="24"/>
      <c r="K530" s="20"/>
      <c r="L530" s="20"/>
      <c r="M530" s="25">
        <v>0</v>
      </c>
      <c r="N530" s="26">
        <f t="shared" si="50"/>
        <v>0</v>
      </c>
      <c r="O530" s="52"/>
      <c r="P530" s="26">
        <f t="shared" si="51"/>
        <v>0</v>
      </c>
      <c r="Q530" s="25">
        <v>0</v>
      </c>
      <c r="R530" s="26">
        <f t="shared" si="52"/>
        <v>0</v>
      </c>
      <c r="S530" s="26">
        <f t="shared" si="53"/>
        <v>0</v>
      </c>
      <c r="T530" s="27"/>
      <c r="U530" s="26">
        <f t="shared" si="49"/>
        <v>0</v>
      </c>
    </row>
    <row r="531" spans="1:21" ht="12.75" customHeight="1" x14ac:dyDescent="0.25">
      <c r="A531" s="7" t="str">
        <f t="shared" si="48"/>
        <v/>
      </c>
      <c r="B531" s="20"/>
      <c r="C531" s="21" t="str">
        <f>IF(B531="","",VLOOKUP(B531, 'Códigos 2'!$A$13:$C$13, 3, FALSE))</f>
        <v/>
      </c>
      <c r="D531" s="21" t="str">
        <f>IF(B531="","",VLOOKUP(B531, 'Códigos 2'!$A$3:$B$13, 2, FALSE))</f>
        <v/>
      </c>
      <c r="E531" s="22" t="str">
        <f>IF(F531="","",VLOOKUP(F531, 'Códigos 2'!E$3:F$66, 2, FALSE))</f>
        <v/>
      </c>
      <c r="F531" s="23"/>
      <c r="G531" s="23"/>
      <c r="H531" s="23"/>
      <c r="I531" s="23"/>
      <c r="J531" s="24"/>
      <c r="K531" s="20"/>
      <c r="L531" s="20"/>
      <c r="M531" s="25">
        <v>0</v>
      </c>
      <c r="N531" s="26">
        <f t="shared" si="50"/>
        <v>0</v>
      </c>
      <c r="O531" s="52"/>
      <c r="P531" s="26">
        <f t="shared" si="51"/>
        <v>0</v>
      </c>
      <c r="Q531" s="25">
        <v>0</v>
      </c>
      <c r="R531" s="26">
        <f t="shared" si="52"/>
        <v>0</v>
      </c>
      <c r="S531" s="26">
        <f t="shared" si="53"/>
        <v>0</v>
      </c>
      <c r="T531" s="27"/>
      <c r="U531" s="26">
        <f t="shared" si="49"/>
        <v>0</v>
      </c>
    </row>
    <row r="532" spans="1:21" ht="12.75" customHeight="1" x14ac:dyDescent="0.25">
      <c r="A532" s="7" t="str">
        <f t="shared" si="48"/>
        <v/>
      </c>
      <c r="B532" s="20"/>
      <c r="C532" s="21" t="str">
        <f>IF(B532="","",VLOOKUP(B532, 'Códigos 2'!$A$13:$C$13, 3, FALSE))</f>
        <v/>
      </c>
      <c r="D532" s="21" t="str">
        <f>IF(B532="","",VLOOKUP(B532, 'Códigos 2'!$A$3:$B$13, 2, FALSE))</f>
        <v/>
      </c>
      <c r="E532" s="22" t="str">
        <f>IF(F532="","",VLOOKUP(F532, 'Códigos 2'!E$3:F$66, 2, FALSE))</f>
        <v/>
      </c>
      <c r="F532" s="23"/>
      <c r="G532" s="23"/>
      <c r="H532" s="23"/>
      <c r="I532" s="23"/>
      <c r="J532" s="24"/>
      <c r="K532" s="20"/>
      <c r="L532" s="20"/>
      <c r="M532" s="25">
        <v>0</v>
      </c>
      <c r="N532" s="26">
        <f t="shared" si="50"/>
        <v>0</v>
      </c>
      <c r="O532" s="52"/>
      <c r="P532" s="26">
        <f t="shared" si="51"/>
        <v>0</v>
      </c>
      <c r="Q532" s="25">
        <v>0</v>
      </c>
      <c r="R532" s="26">
        <f t="shared" si="52"/>
        <v>0</v>
      </c>
      <c r="S532" s="26">
        <f t="shared" si="53"/>
        <v>0</v>
      </c>
      <c r="T532" s="27"/>
      <c r="U532" s="26">
        <f t="shared" si="49"/>
        <v>0</v>
      </c>
    </row>
    <row r="533" spans="1:21" ht="12.75" customHeight="1" x14ac:dyDescent="0.25">
      <c r="A533" s="7" t="str">
        <f t="shared" si="48"/>
        <v/>
      </c>
      <c r="B533" s="20"/>
      <c r="C533" s="21" t="str">
        <f>IF(B533="","",VLOOKUP(B533, 'Códigos 2'!$A$13:$C$13, 3, FALSE))</f>
        <v/>
      </c>
      <c r="D533" s="21" t="str">
        <f>IF(B533="","",VLOOKUP(B533, 'Códigos 2'!$A$3:$B$13, 2, FALSE))</f>
        <v/>
      </c>
      <c r="E533" s="22" t="str">
        <f>IF(F533="","",VLOOKUP(F533, 'Códigos 2'!E$3:F$66, 2, FALSE))</f>
        <v/>
      </c>
      <c r="F533" s="23"/>
      <c r="G533" s="23"/>
      <c r="H533" s="23"/>
      <c r="I533" s="23"/>
      <c r="J533" s="24"/>
      <c r="K533" s="20"/>
      <c r="L533" s="20"/>
      <c r="M533" s="25">
        <v>0</v>
      </c>
      <c r="N533" s="26">
        <f t="shared" si="50"/>
        <v>0</v>
      </c>
      <c r="O533" s="52"/>
      <c r="P533" s="26">
        <f t="shared" si="51"/>
        <v>0</v>
      </c>
      <c r="Q533" s="25">
        <v>0</v>
      </c>
      <c r="R533" s="26">
        <f t="shared" si="52"/>
        <v>0</v>
      </c>
      <c r="S533" s="26">
        <f t="shared" si="53"/>
        <v>0</v>
      </c>
      <c r="T533" s="27"/>
      <c r="U533" s="26">
        <f t="shared" si="49"/>
        <v>0</v>
      </c>
    </row>
    <row r="534" spans="1:21" ht="12.75" customHeight="1" x14ac:dyDescent="0.25">
      <c r="A534" s="7" t="str">
        <f t="shared" si="48"/>
        <v/>
      </c>
      <c r="B534" s="20"/>
      <c r="C534" s="21" t="str">
        <f>IF(B534="","",VLOOKUP(B534, 'Códigos 2'!$A$13:$C$13, 3, FALSE))</f>
        <v/>
      </c>
      <c r="D534" s="21" t="str">
        <f>IF(B534="","",VLOOKUP(B534, 'Códigos 2'!$A$3:$B$13, 2, FALSE))</f>
        <v/>
      </c>
      <c r="E534" s="22" t="str">
        <f>IF(F534="","",VLOOKUP(F534, 'Códigos 2'!E$3:F$66, 2, FALSE))</f>
        <v/>
      </c>
      <c r="F534" s="23"/>
      <c r="G534" s="23"/>
      <c r="H534" s="23"/>
      <c r="I534" s="23"/>
      <c r="J534" s="24"/>
      <c r="K534" s="20"/>
      <c r="L534" s="20"/>
      <c r="M534" s="25">
        <v>0</v>
      </c>
      <c r="N534" s="26">
        <f t="shared" si="50"/>
        <v>0</v>
      </c>
      <c r="O534" s="52"/>
      <c r="P534" s="26">
        <f t="shared" si="51"/>
        <v>0</v>
      </c>
      <c r="Q534" s="25">
        <v>0</v>
      </c>
      <c r="R534" s="26">
        <f t="shared" si="52"/>
        <v>0</v>
      </c>
      <c r="S534" s="26">
        <f t="shared" si="53"/>
        <v>0</v>
      </c>
      <c r="T534" s="27"/>
      <c r="U534" s="26">
        <f t="shared" si="49"/>
        <v>0</v>
      </c>
    </row>
    <row r="535" spans="1:21" ht="12.75" customHeight="1" x14ac:dyDescent="0.25">
      <c r="A535" s="7" t="str">
        <f t="shared" si="48"/>
        <v/>
      </c>
      <c r="B535" s="20"/>
      <c r="C535" s="21" t="str">
        <f>IF(B535="","",VLOOKUP(B535, 'Códigos 2'!$A$13:$C$13, 3, FALSE))</f>
        <v/>
      </c>
      <c r="D535" s="21" t="str">
        <f>IF(B535="","",VLOOKUP(B535, 'Códigos 2'!$A$3:$B$13, 2, FALSE))</f>
        <v/>
      </c>
      <c r="E535" s="22" t="str">
        <f>IF(F535="","",VLOOKUP(F535, 'Códigos 2'!E$3:F$66, 2, FALSE))</f>
        <v/>
      </c>
      <c r="F535" s="23"/>
      <c r="G535" s="23"/>
      <c r="H535" s="23"/>
      <c r="I535" s="23"/>
      <c r="J535" s="24"/>
      <c r="K535" s="20"/>
      <c r="L535" s="20"/>
      <c r="M535" s="25">
        <v>0</v>
      </c>
      <c r="N535" s="26">
        <f t="shared" si="50"/>
        <v>0</v>
      </c>
      <c r="O535" s="52"/>
      <c r="P535" s="26">
        <f t="shared" si="51"/>
        <v>0</v>
      </c>
      <c r="Q535" s="25">
        <v>0</v>
      </c>
      <c r="R535" s="26">
        <f t="shared" si="52"/>
        <v>0</v>
      </c>
      <c r="S535" s="26">
        <f t="shared" si="53"/>
        <v>0</v>
      </c>
      <c r="T535" s="27"/>
      <c r="U535" s="26">
        <f t="shared" si="49"/>
        <v>0</v>
      </c>
    </row>
    <row r="536" spans="1:21" ht="12.75" customHeight="1" x14ac:dyDescent="0.25">
      <c r="A536" s="7" t="str">
        <f t="shared" si="48"/>
        <v/>
      </c>
      <c r="B536" s="20"/>
      <c r="C536" s="21" t="str">
        <f>IF(B536="","",VLOOKUP(B536, 'Códigos 2'!$A$13:$C$13, 3, FALSE))</f>
        <v/>
      </c>
      <c r="D536" s="21" t="str">
        <f>IF(B536="","",VLOOKUP(B536, 'Códigos 2'!$A$3:$B$13, 2, FALSE))</f>
        <v/>
      </c>
      <c r="E536" s="22" t="str">
        <f>IF(F536="","",VLOOKUP(F536, 'Códigos 2'!E$3:F$66, 2, FALSE))</f>
        <v/>
      </c>
      <c r="F536" s="23"/>
      <c r="G536" s="23"/>
      <c r="H536" s="23"/>
      <c r="I536" s="23"/>
      <c r="J536" s="24"/>
      <c r="K536" s="20"/>
      <c r="L536" s="20"/>
      <c r="M536" s="25">
        <v>0</v>
      </c>
      <c r="N536" s="26">
        <f t="shared" si="50"/>
        <v>0</v>
      </c>
      <c r="O536" s="52"/>
      <c r="P536" s="26">
        <f t="shared" si="51"/>
        <v>0</v>
      </c>
      <c r="Q536" s="25">
        <v>0</v>
      </c>
      <c r="R536" s="26">
        <f t="shared" si="52"/>
        <v>0</v>
      </c>
      <c r="S536" s="26">
        <f t="shared" si="53"/>
        <v>0</v>
      </c>
      <c r="T536" s="27"/>
      <c r="U536" s="26">
        <f t="shared" si="49"/>
        <v>0</v>
      </c>
    </row>
    <row r="537" spans="1:21" ht="12.75" customHeight="1" x14ac:dyDescent="0.25">
      <c r="A537" s="7" t="str">
        <f t="shared" si="48"/>
        <v/>
      </c>
      <c r="B537" s="20"/>
      <c r="C537" s="21" t="str">
        <f>IF(B537="","",VLOOKUP(B537, 'Códigos 2'!$A$13:$C$13, 3, FALSE))</f>
        <v/>
      </c>
      <c r="D537" s="21" t="str">
        <f>IF(B537="","",VLOOKUP(B537, 'Códigos 2'!$A$3:$B$13, 2, FALSE))</f>
        <v/>
      </c>
      <c r="E537" s="22" t="str">
        <f>IF(F537="","",VLOOKUP(F537, 'Códigos 2'!E$3:F$66, 2, FALSE))</f>
        <v/>
      </c>
      <c r="F537" s="23"/>
      <c r="G537" s="23"/>
      <c r="H537" s="23"/>
      <c r="I537" s="23"/>
      <c r="J537" s="24"/>
      <c r="K537" s="20"/>
      <c r="L537" s="20"/>
      <c r="M537" s="25">
        <v>0</v>
      </c>
      <c r="N537" s="26">
        <f t="shared" si="50"/>
        <v>0</v>
      </c>
      <c r="O537" s="52"/>
      <c r="P537" s="26">
        <f t="shared" si="51"/>
        <v>0</v>
      </c>
      <c r="Q537" s="25">
        <v>0</v>
      </c>
      <c r="R537" s="26">
        <f t="shared" si="52"/>
        <v>0</v>
      </c>
      <c r="S537" s="26">
        <f t="shared" si="53"/>
        <v>0</v>
      </c>
      <c r="T537" s="27"/>
      <c r="U537" s="26">
        <f t="shared" si="49"/>
        <v>0</v>
      </c>
    </row>
    <row r="538" spans="1:21" ht="12.75" customHeight="1" x14ac:dyDescent="0.25">
      <c r="A538" s="7" t="str">
        <f t="shared" si="48"/>
        <v/>
      </c>
      <c r="B538" s="20"/>
      <c r="C538" s="21" t="str">
        <f>IF(B538="","",VLOOKUP(B538, 'Códigos 2'!$A$13:$C$13, 3, FALSE))</f>
        <v/>
      </c>
      <c r="D538" s="21" t="str">
        <f>IF(B538="","",VLOOKUP(B538, 'Códigos 2'!$A$3:$B$13, 2, FALSE))</f>
        <v/>
      </c>
      <c r="E538" s="22" t="str">
        <f>IF(F538="","",VLOOKUP(F538, 'Códigos 2'!E$3:F$66, 2, FALSE))</f>
        <v/>
      </c>
      <c r="F538" s="23"/>
      <c r="G538" s="23"/>
      <c r="H538" s="23"/>
      <c r="I538" s="23"/>
      <c r="J538" s="24"/>
      <c r="K538" s="20"/>
      <c r="L538" s="20"/>
      <c r="M538" s="25">
        <v>0</v>
      </c>
      <c r="N538" s="26">
        <f t="shared" si="50"/>
        <v>0</v>
      </c>
      <c r="O538" s="52"/>
      <c r="P538" s="26">
        <f t="shared" si="51"/>
        <v>0</v>
      </c>
      <c r="Q538" s="25">
        <v>0</v>
      </c>
      <c r="R538" s="26">
        <f t="shared" si="52"/>
        <v>0</v>
      </c>
      <c r="S538" s="26">
        <f t="shared" si="53"/>
        <v>0</v>
      </c>
      <c r="T538" s="27"/>
      <c r="U538" s="26">
        <f t="shared" si="49"/>
        <v>0</v>
      </c>
    </row>
    <row r="539" spans="1:21" ht="12.75" customHeight="1" x14ac:dyDescent="0.25">
      <c r="A539" s="7" t="str">
        <f t="shared" si="48"/>
        <v/>
      </c>
      <c r="B539" s="20"/>
      <c r="C539" s="21" t="str">
        <f>IF(B539="","",VLOOKUP(B539, 'Códigos 2'!$A$13:$C$13, 3, FALSE))</f>
        <v/>
      </c>
      <c r="D539" s="21" t="str">
        <f>IF(B539="","",VLOOKUP(B539, 'Códigos 2'!$A$3:$B$13, 2, FALSE))</f>
        <v/>
      </c>
      <c r="E539" s="22" t="str">
        <f>IF(F539="","",VLOOKUP(F539, 'Códigos 2'!E$3:F$66, 2, FALSE))</f>
        <v/>
      </c>
      <c r="F539" s="23"/>
      <c r="G539" s="23"/>
      <c r="H539" s="23"/>
      <c r="I539" s="23"/>
      <c r="J539" s="24"/>
      <c r="K539" s="20"/>
      <c r="L539" s="20"/>
      <c r="M539" s="25">
        <v>0</v>
      </c>
      <c r="N539" s="26">
        <f t="shared" si="50"/>
        <v>0</v>
      </c>
      <c r="O539" s="52"/>
      <c r="P539" s="26">
        <f t="shared" si="51"/>
        <v>0</v>
      </c>
      <c r="Q539" s="25">
        <v>0</v>
      </c>
      <c r="R539" s="26">
        <f t="shared" si="52"/>
        <v>0</v>
      </c>
      <c r="S539" s="26">
        <f t="shared" si="53"/>
        <v>0</v>
      </c>
      <c r="T539" s="27"/>
      <c r="U539" s="26">
        <f t="shared" si="49"/>
        <v>0</v>
      </c>
    </row>
    <row r="540" spans="1:21" ht="12.75" customHeight="1" x14ac:dyDescent="0.25">
      <c r="A540" s="7" t="str">
        <f t="shared" si="48"/>
        <v/>
      </c>
      <c r="B540" s="20"/>
      <c r="C540" s="21" t="str">
        <f>IF(B540="","",VLOOKUP(B540, 'Códigos 2'!$A$13:$C$13, 3, FALSE))</f>
        <v/>
      </c>
      <c r="D540" s="21" t="str">
        <f>IF(B540="","",VLOOKUP(B540, 'Códigos 2'!$A$3:$B$13, 2, FALSE))</f>
        <v/>
      </c>
      <c r="E540" s="22" t="str">
        <f>IF(F540="","",VLOOKUP(F540, 'Códigos 2'!E$3:F$66, 2, FALSE))</f>
        <v/>
      </c>
      <c r="F540" s="23"/>
      <c r="G540" s="23"/>
      <c r="H540" s="23"/>
      <c r="I540" s="23"/>
      <c r="J540" s="24"/>
      <c r="K540" s="20"/>
      <c r="L540" s="20"/>
      <c r="M540" s="25">
        <v>0</v>
      </c>
      <c r="N540" s="26">
        <f t="shared" si="50"/>
        <v>0</v>
      </c>
      <c r="O540" s="52"/>
      <c r="P540" s="26">
        <f t="shared" si="51"/>
        <v>0</v>
      </c>
      <c r="Q540" s="25">
        <v>0</v>
      </c>
      <c r="R540" s="26">
        <f t="shared" si="52"/>
        <v>0</v>
      </c>
      <c r="S540" s="26">
        <f t="shared" si="53"/>
        <v>0</v>
      </c>
      <c r="T540" s="27"/>
      <c r="U540" s="26">
        <f t="shared" si="49"/>
        <v>0</v>
      </c>
    </row>
    <row r="541" spans="1:21" ht="12.75" customHeight="1" x14ac:dyDescent="0.25">
      <c r="A541" s="7" t="str">
        <f t="shared" si="48"/>
        <v/>
      </c>
      <c r="B541" s="20"/>
      <c r="C541" s="21" t="str">
        <f>IF(B541="","",VLOOKUP(B541, 'Códigos 2'!$A$13:$C$13, 3, FALSE))</f>
        <v/>
      </c>
      <c r="D541" s="21" t="str">
        <f>IF(B541="","",VLOOKUP(B541, 'Códigos 2'!$A$3:$B$13, 2, FALSE))</f>
        <v/>
      </c>
      <c r="E541" s="22" t="str">
        <f>IF(F541="","",VLOOKUP(F541, 'Códigos 2'!E$3:F$66, 2, FALSE))</f>
        <v/>
      </c>
      <c r="F541" s="23"/>
      <c r="G541" s="23"/>
      <c r="H541" s="23"/>
      <c r="I541" s="23"/>
      <c r="J541" s="24"/>
      <c r="K541" s="20"/>
      <c r="L541" s="20"/>
      <c r="M541" s="25">
        <v>0</v>
      </c>
      <c r="N541" s="26">
        <f t="shared" si="50"/>
        <v>0</v>
      </c>
      <c r="O541" s="52"/>
      <c r="P541" s="26">
        <f t="shared" si="51"/>
        <v>0</v>
      </c>
      <c r="Q541" s="25">
        <v>0</v>
      </c>
      <c r="R541" s="26">
        <f t="shared" si="52"/>
        <v>0</v>
      </c>
      <c r="S541" s="26">
        <f t="shared" si="53"/>
        <v>0</v>
      </c>
      <c r="T541" s="27"/>
      <c r="U541" s="26">
        <f t="shared" si="49"/>
        <v>0</v>
      </c>
    </row>
    <row r="542" spans="1:21" ht="12.75" customHeight="1" x14ac:dyDescent="0.25">
      <c r="A542" s="7" t="str">
        <f t="shared" si="48"/>
        <v/>
      </c>
      <c r="B542" s="20"/>
      <c r="C542" s="21" t="str">
        <f>IF(B542="","",VLOOKUP(B542, 'Códigos 2'!$A$13:$C$13, 3, FALSE))</f>
        <v/>
      </c>
      <c r="D542" s="21" t="str">
        <f>IF(B542="","",VLOOKUP(B542, 'Códigos 2'!$A$3:$B$13, 2, FALSE))</f>
        <v/>
      </c>
      <c r="E542" s="22" t="str">
        <f>IF(F542="","",VLOOKUP(F542, 'Códigos 2'!E$3:F$66, 2, FALSE))</f>
        <v/>
      </c>
      <c r="F542" s="23"/>
      <c r="G542" s="23"/>
      <c r="H542" s="23"/>
      <c r="I542" s="23"/>
      <c r="J542" s="24"/>
      <c r="K542" s="20"/>
      <c r="L542" s="20"/>
      <c r="M542" s="25">
        <v>0</v>
      </c>
      <c r="N542" s="26">
        <f t="shared" si="50"/>
        <v>0</v>
      </c>
      <c r="O542" s="52"/>
      <c r="P542" s="26">
        <f t="shared" si="51"/>
        <v>0</v>
      </c>
      <c r="Q542" s="25">
        <v>0</v>
      </c>
      <c r="R542" s="26">
        <f t="shared" si="52"/>
        <v>0</v>
      </c>
      <c r="S542" s="26">
        <f t="shared" si="53"/>
        <v>0</v>
      </c>
      <c r="T542" s="27"/>
      <c r="U542" s="26">
        <f t="shared" si="49"/>
        <v>0</v>
      </c>
    </row>
    <row r="543" spans="1:21" ht="12.75" customHeight="1" x14ac:dyDescent="0.25">
      <c r="A543" s="7" t="str">
        <f t="shared" si="48"/>
        <v/>
      </c>
      <c r="B543" s="20"/>
      <c r="C543" s="21" t="str">
        <f>IF(B543="","",VLOOKUP(B543, 'Códigos 2'!$A$13:$C$13, 3, FALSE))</f>
        <v/>
      </c>
      <c r="D543" s="21" t="str">
        <f>IF(B543="","",VLOOKUP(B543, 'Códigos 2'!$A$3:$B$13, 2, FALSE))</f>
        <v/>
      </c>
      <c r="E543" s="22" t="str">
        <f>IF(F543="","",VLOOKUP(F543, 'Códigos 2'!E$3:F$66, 2, FALSE))</f>
        <v/>
      </c>
      <c r="F543" s="23"/>
      <c r="G543" s="23"/>
      <c r="H543" s="23"/>
      <c r="I543" s="23"/>
      <c r="J543" s="24"/>
      <c r="K543" s="20"/>
      <c r="L543" s="20"/>
      <c r="M543" s="25">
        <v>0</v>
      </c>
      <c r="N543" s="26">
        <f t="shared" si="50"/>
        <v>0</v>
      </c>
      <c r="O543" s="52"/>
      <c r="P543" s="26">
        <f t="shared" si="51"/>
        <v>0</v>
      </c>
      <c r="Q543" s="25">
        <v>0</v>
      </c>
      <c r="R543" s="26">
        <f t="shared" si="52"/>
        <v>0</v>
      </c>
      <c r="S543" s="26">
        <f t="shared" si="53"/>
        <v>0</v>
      </c>
      <c r="T543" s="27"/>
      <c r="U543" s="26">
        <f t="shared" si="49"/>
        <v>0</v>
      </c>
    </row>
    <row r="544" spans="1:21" ht="12.75" customHeight="1" x14ac:dyDescent="0.25">
      <c r="A544" s="7" t="str">
        <f t="shared" si="48"/>
        <v/>
      </c>
      <c r="B544" s="20"/>
      <c r="C544" s="21" t="str">
        <f>IF(B544="","",VLOOKUP(B544, 'Códigos 2'!$A$13:$C$13, 3, FALSE))</f>
        <v/>
      </c>
      <c r="D544" s="21" t="str">
        <f>IF(B544="","",VLOOKUP(B544, 'Códigos 2'!$A$3:$B$13, 2, FALSE))</f>
        <v/>
      </c>
      <c r="E544" s="22" t="str">
        <f>IF(F544="","",VLOOKUP(F544, 'Códigos 2'!E$3:F$66, 2, FALSE))</f>
        <v/>
      </c>
      <c r="F544" s="23"/>
      <c r="G544" s="23"/>
      <c r="H544" s="23"/>
      <c r="I544" s="23"/>
      <c r="J544" s="24"/>
      <c r="K544" s="20"/>
      <c r="L544" s="20"/>
      <c r="M544" s="25">
        <v>0</v>
      </c>
      <c r="N544" s="26">
        <f t="shared" si="50"/>
        <v>0</v>
      </c>
      <c r="O544" s="52"/>
      <c r="P544" s="26">
        <f t="shared" si="51"/>
        <v>0</v>
      </c>
      <c r="Q544" s="25">
        <v>0</v>
      </c>
      <c r="R544" s="26">
        <f t="shared" si="52"/>
        <v>0</v>
      </c>
      <c r="S544" s="26">
        <f t="shared" si="53"/>
        <v>0</v>
      </c>
      <c r="T544" s="27"/>
      <c r="U544" s="26">
        <f t="shared" si="49"/>
        <v>0</v>
      </c>
    </row>
    <row r="545" spans="1:21" ht="12.75" customHeight="1" x14ac:dyDescent="0.25">
      <c r="A545" s="7" t="str">
        <f t="shared" si="48"/>
        <v/>
      </c>
      <c r="B545" s="20"/>
      <c r="C545" s="21" t="str">
        <f>IF(B545="","",VLOOKUP(B545, 'Códigos 2'!$A$13:$C$13, 3, FALSE))</f>
        <v/>
      </c>
      <c r="D545" s="21" t="str">
        <f>IF(B545="","",VLOOKUP(B545, 'Códigos 2'!$A$3:$B$13, 2, FALSE))</f>
        <v/>
      </c>
      <c r="E545" s="22" t="str">
        <f>IF(F545="","",VLOOKUP(F545, 'Códigos 2'!E$3:F$66, 2, FALSE))</f>
        <v/>
      </c>
      <c r="F545" s="23"/>
      <c r="G545" s="23"/>
      <c r="H545" s="23"/>
      <c r="I545" s="23"/>
      <c r="J545" s="24"/>
      <c r="K545" s="20"/>
      <c r="L545" s="20"/>
      <c r="M545" s="25">
        <v>0</v>
      </c>
      <c r="N545" s="26">
        <f t="shared" si="50"/>
        <v>0</v>
      </c>
      <c r="O545" s="52"/>
      <c r="P545" s="26">
        <f t="shared" si="51"/>
        <v>0</v>
      </c>
      <c r="Q545" s="25">
        <v>0</v>
      </c>
      <c r="R545" s="26">
        <f t="shared" si="52"/>
        <v>0</v>
      </c>
      <c r="S545" s="26">
        <f t="shared" si="53"/>
        <v>0</v>
      </c>
      <c r="T545" s="27"/>
      <c r="U545" s="26">
        <f t="shared" si="49"/>
        <v>0</v>
      </c>
    </row>
    <row r="546" spans="1:21" ht="12.75" customHeight="1" x14ac:dyDescent="0.25">
      <c r="A546" s="7" t="str">
        <f t="shared" si="48"/>
        <v/>
      </c>
      <c r="B546" s="20"/>
      <c r="C546" s="21" t="str">
        <f>IF(B546="","",VLOOKUP(B546, 'Códigos 2'!$A$13:$C$13, 3, FALSE))</f>
        <v/>
      </c>
      <c r="D546" s="21" t="str">
        <f>IF(B546="","",VLOOKUP(B546, 'Códigos 2'!$A$3:$B$13, 2, FALSE))</f>
        <v/>
      </c>
      <c r="E546" s="22" t="str">
        <f>IF(F546="","",VLOOKUP(F546, 'Códigos 2'!E$3:F$66, 2, FALSE))</f>
        <v/>
      </c>
      <c r="F546" s="23"/>
      <c r="G546" s="23"/>
      <c r="H546" s="23"/>
      <c r="I546" s="23"/>
      <c r="J546" s="24"/>
      <c r="K546" s="20"/>
      <c r="L546" s="20"/>
      <c r="M546" s="25">
        <v>0</v>
      </c>
      <c r="N546" s="26">
        <f t="shared" si="50"/>
        <v>0</v>
      </c>
      <c r="O546" s="52"/>
      <c r="P546" s="26">
        <f t="shared" si="51"/>
        <v>0</v>
      </c>
      <c r="Q546" s="25">
        <v>0</v>
      </c>
      <c r="R546" s="26">
        <f t="shared" si="52"/>
        <v>0</v>
      </c>
      <c r="S546" s="26">
        <f t="shared" si="53"/>
        <v>0</v>
      </c>
      <c r="T546" s="27"/>
      <c r="U546" s="26">
        <f t="shared" si="49"/>
        <v>0</v>
      </c>
    </row>
    <row r="547" spans="1:21" ht="12.75" customHeight="1" x14ac:dyDescent="0.25">
      <c r="A547" s="7" t="str">
        <f t="shared" si="48"/>
        <v/>
      </c>
      <c r="B547" s="20"/>
      <c r="C547" s="21" t="str">
        <f>IF(B547="","",VLOOKUP(B547, 'Códigos 2'!$A$13:$C$13, 3, FALSE))</f>
        <v/>
      </c>
      <c r="D547" s="21" t="str">
        <f>IF(B547="","",VLOOKUP(B547, 'Códigos 2'!$A$3:$B$13, 2, FALSE))</f>
        <v/>
      </c>
      <c r="E547" s="22" t="str">
        <f>IF(F547="","",VLOOKUP(F547, 'Códigos 2'!E$3:F$66, 2, FALSE))</f>
        <v/>
      </c>
      <c r="F547" s="23"/>
      <c r="G547" s="23"/>
      <c r="H547" s="23"/>
      <c r="I547" s="23"/>
      <c r="J547" s="24"/>
      <c r="K547" s="20"/>
      <c r="L547" s="20"/>
      <c r="M547" s="25">
        <v>0</v>
      </c>
      <c r="N547" s="26">
        <f t="shared" si="50"/>
        <v>0</v>
      </c>
      <c r="O547" s="52"/>
      <c r="P547" s="26">
        <f t="shared" si="51"/>
        <v>0</v>
      </c>
      <c r="Q547" s="25">
        <v>0</v>
      </c>
      <c r="R547" s="26">
        <f t="shared" si="52"/>
        <v>0</v>
      </c>
      <c r="S547" s="26">
        <f t="shared" si="53"/>
        <v>0</v>
      </c>
      <c r="T547" s="27"/>
      <c r="U547" s="26">
        <f t="shared" si="49"/>
        <v>0</v>
      </c>
    </row>
    <row r="548" spans="1:21" ht="12.75" customHeight="1" x14ac:dyDescent="0.25">
      <c r="A548" s="7" t="str">
        <f t="shared" si="48"/>
        <v/>
      </c>
      <c r="B548" s="20"/>
      <c r="C548" s="21" t="str">
        <f>IF(B548="","",VLOOKUP(B548, 'Códigos 2'!$A$13:$C$13, 3, FALSE))</f>
        <v/>
      </c>
      <c r="D548" s="21" t="str">
        <f>IF(B548="","",VLOOKUP(B548, 'Códigos 2'!$A$3:$B$13, 2, FALSE))</f>
        <v/>
      </c>
      <c r="E548" s="22" t="str">
        <f>IF(F548="","",VLOOKUP(F548, 'Códigos 2'!E$3:F$66, 2, FALSE))</f>
        <v/>
      </c>
      <c r="F548" s="23"/>
      <c r="G548" s="23"/>
      <c r="H548" s="23"/>
      <c r="I548" s="23"/>
      <c r="J548" s="24"/>
      <c r="K548" s="20"/>
      <c r="L548" s="20"/>
      <c r="M548" s="25">
        <v>0</v>
      </c>
      <c r="N548" s="26">
        <f t="shared" si="50"/>
        <v>0</v>
      </c>
      <c r="O548" s="52"/>
      <c r="P548" s="26">
        <f t="shared" si="51"/>
        <v>0</v>
      </c>
      <c r="Q548" s="25">
        <v>0</v>
      </c>
      <c r="R548" s="26">
        <f t="shared" si="52"/>
        <v>0</v>
      </c>
      <c r="S548" s="26">
        <f t="shared" si="53"/>
        <v>0</v>
      </c>
      <c r="T548" s="27"/>
      <c r="U548" s="26">
        <f t="shared" si="49"/>
        <v>0</v>
      </c>
    </row>
    <row r="549" spans="1:21" ht="12.75" customHeight="1" x14ac:dyDescent="0.25">
      <c r="A549" s="7" t="str">
        <f t="shared" si="48"/>
        <v/>
      </c>
      <c r="B549" s="20"/>
      <c r="C549" s="21" t="str">
        <f>IF(B549="","",VLOOKUP(B549, 'Códigos 2'!$A$13:$C$13, 3, FALSE))</f>
        <v/>
      </c>
      <c r="D549" s="21" t="str">
        <f>IF(B549="","",VLOOKUP(B549, 'Códigos 2'!$A$3:$B$13, 2, FALSE))</f>
        <v/>
      </c>
      <c r="E549" s="22" t="str">
        <f>IF(F549="","",VLOOKUP(F549, 'Códigos 2'!E$3:F$66, 2, FALSE))</f>
        <v/>
      </c>
      <c r="F549" s="23"/>
      <c r="G549" s="23"/>
      <c r="H549" s="23"/>
      <c r="I549" s="23"/>
      <c r="J549" s="24"/>
      <c r="K549" s="20"/>
      <c r="L549" s="20"/>
      <c r="M549" s="25">
        <v>0</v>
      </c>
      <c r="N549" s="26">
        <f t="shared" si="50"/>
        <v>0</v>
      </c>
      <c r="O549" s="52"/>
      <c r="P549" s="26">
        <f t="shared" si="51"/>
        <v>0</v>
      </c>
      <c r="Q549" s="25">
        <v>0</v>
      </c>
      <c r="R549" s="26">
        <f t="shared" si="52"/>
        <v>0</v>
      </c>
      <c r="S549" s="26">
        <f t="shared" si="53"/>
        <v>0</v>
      </c>
      <c r="T549" s="27"/>
      <c r="U549" s="26">
        <f t="shared" si="49"/>
        <v>0</v>
      </c>
    </row>
    <row r="550" spans="1:21" ht="12.75" customHeight="1" x14ac:dyDescent="0.25">
      <c r="A550" s="7" t="str">
        <f t="shared" si="48"/>
        <v/>
      </c>
      <c r="B550" s="20"/>
      <c r="C550" s="21" t="str">
        <f>IF(B550="","",VLOOKUP(B550, 'Códigos 2'!$A$13:$C$13, 3, FALSE))</f>
        <v/>
      </c>
      <c r="D550" s="21" t="str">
        <f>IF(B550="","",VLOOKUP(B550, 'Códigos 2'!$A$3:$B$13, 2, FALSE))</f>
        <v/>
      </c>
      <c r="E550" s="22" t="str">
        <f>IF(F550="","",VLOOKUP(F550, 'Códigos 2'!E$3:F$66, 2, FALSE))</f>
        <v/>
      </c>
      <c r="F550" s="23"/>
      <c r="G550" s="23"/>
      <c r="H550" s="23"/>
      <c r="I550" s="23"/>
      <c r="J550" s="24"/>
      <c r="K550" s="20"/>
      <c r="L550" s="20"/>
      <c r="M550" s="25">
        <v>0</v>
      </c>
      <c r="N550" s="26">
        <f t="shared" si="50"/>
        <v>0</v>
      </c>
      <c r="O550" s="52"/>
      <c r="P550" s="26">
        <f t="shared" si="51"/>
        <v>0</v>
      </c>
      <c r="Q550" s="25">
        <v>0</v>
      </c>
      <c r="R550" s="26">
        <f t="shared" si="52"/>
        <v>0</v>
      </c>
      <c r="S550" s="26">
        <f t="shared" si="53"/>
        <v>0</v>
      </c>
      <c r="T550" s="27"/>
      <c r="U550" s="26">
        <f t="shared" si="49"/>
        <v>0</v>
      </c>
    </row>
    <row r="551" spans="1:21" ht="12.75" customHeight="1" x14ac:dyDescent="0.25">
      <c r="A551" s="7" t="str">
        <f t="shared" si="48"/>
        <v/>
      </c>
      <c r="B551" s="20"/>
      <c r="C551" s="21" t="str">
        <f>IF(B551="","",VLOOKUP(B551, 'Códigos 2'!$A$13:$C$13, 3, FALSE))</f>
        <v/>
      </c>
      <c r="D551" s="21" t="str">
        <f>IF(B551="","",VLOOKUP(B551, 'Códigos 2'!$A$3:$B$13, 2, FALSE))</f>
        <v/>
      </c>
      <c r="E551" s="22" t="str">
        <f>IF(F551="","",VLOOKUP(F551, 'Códigos 2'!E$3:F$66, 2, FALSE))</f>
        <v/>
      </c>
      <c r="F551" s="23"/>
      <c r="G551" s="23"/>
      <c r="H551" s="23"/>
      <c r="I551" s="23"/>
      <c r="J551" s="24"/>
      <c r="K551" s="20"/>
      <c r="L551" s="20"/>
      <c r="M551" s="25">
        <v>0</v>
      </c>
      <c r="N551" s="26">
        <f t="shared" si="50"/>
        <v>0</v>
      </c>
      <c r="O551" s="52"/>
      <c r="P551" s="26">
        <f t="shared" si="51"/>
        <v>0</v>
      </c>
      <c r="Q551" s="25">
        <v>0</v>
      </c>
      <c r="R551" s="26">
        <f t="shared" si="52"/>
        <v>0</v>
      </c>
      <c r="S551" s="26">
        <f t="shared" si="53"/>
        <v>0</v>
      </c>
      <c r="T551" s="27"/>
      <c r="U551" s="26">
        <f t="shared" si="49"/>
        <v>0</v>
      </c>
    </row>
    <row r="552" spans="1:21" ht="12.75" customHeight="1" x14ac:dyDescent="0.25">
      <c r="A552" s="7" t="str">
        <f t="shared" si="48"/>
        <v/>
      </c>
      <c r="B552" s="20"/>
      <c r="C552" s="21" t="str">
        <f>IF(B552="","",VLOOKUP(B552, 'Códigos 2'!$A$13:$C$13, 3, FALSE))</f>
        <v/>
      </c>
      <c r="D552" s="21" t="str">
        <f>IF(B552="","",VLOOKUP(B552, 'Códigos 2'!$A$3:$B$13, 2, FALSE))</f>
        <v/>
      </c>
      <c r="E552" s="22" t="str">
        <f>IF(F552="","",VLOOKUP(F552, 'Códigos 2'!E$3:F$66, 2, FALSE))</f>
        <v/>
      </c>
      <c r="F552" s="23"/>
      <c r="G552" s="23"/>
      <c r="H552" s="23"/>
      <c r="I552" s="23"/>
      <c r="J552" s="24"/>
      <c r="K552" s="20"/>
      <c r="L552" s="20"/>
      <c r="M552" s="25">
        <v>0</v>
      </c>
      <c r="N552" s="26">
        <f t="shared" si="50"/>
        <v>0</v>
      </c>
      <c r="O552" s="52"/>
      <c r="P552" s="26">
        <f t="shared" si="51"/>
        <v>0</v>
      </c>
      <c r="Q552" s="25">
        <v>0</v>
      </c>
      <c r="R552" s="26">
        <f t="shared" si="52"/>
        <v>0</v>
      </c>
      <c r="S552" s="26">
        <f t="shared" si="53"/>
        <v>0</v>
      </c>
      <c r="T552" s="27"/>
      <c r="U552" s="26">
        <f t="shared" si="49"/>
        <v>0</v>
      </c>
    </row>
    <row r="553" spans="1:21" ht="12.75" customHeight="1" x14ac:dyDescent="0.25">
      <c r="A553" s="7" t="str">
        <f t="shared" si="48"/>
        <v/>
      </c>
      <c r="B553" s="20"/>
      <c r="C553" s="21" t="str">
        <f>IF(B553="","",VLOOKUP(B553, 'Códigos 2'!$A$13:$C$13, 3, FALSE))</f>
        <v/>
      </c>
      <c r="D553" s="21" t="str">
        <f>IF(B553="","",VLOOKUP(B553, 'Códigos 2'!$A$3:$B$13, 2, FALSE))</f>
        <v/>
      </c>
      <c r="E553" s="22" t="str">
        <f>IF(F553="","",VLOOKUP(F553, 'Códigos 2'!E$3:F$66, 2, FALSE))</f>
        <v/>
      </c>
      <c r="F553" s="23"/>
      <c r="G553" s="23"/>
      <c r="H553" s="23"/>
      <c r="I553" s="23"/>
      <c r="J553" s="24"/>
      <c r="K553" s="20"/>
      <c r="L553" s="20"/>
      <c r="M553" s="25">
        <v>0</v>
      </c>
      <c r="N553" s="26">
        <f t="shared" si="50"/>
        <v>0</v>
      </c>
      <c r="O553" s="52"/>
      <c r="P553" s="26">
        <f t="shared" si="51"/>
        <v>0</v>
      </c>
      <c r="Q553" s="25">
        <v>0</v>
      </c>
      <c r="R553" s="26">
        <f t="shared" si="52"/>
        <v>0</v>
      </c>
      <c r="S553" s="26">
        <f t="shared" si="53"/>
        <v>0</v>
      </c>
      <c r="T553" s="27"/>
      <c r="U553" s="26">
        <f t="shared" si="49"/>
        <v>0</v>
      </c>
    </row>
    <row r="554" spans="1:21" ht="12.75" customHeight="1" x14ac:dyDescent="0.25">
      <c r="A554" s="7" t="str">
        <f t="shared" si="48"/>
        <v/>
      </c>
      <c r="B554" s="20"/>
      <c r="C554" s="21" t="str">
        <f>IF(B554="","",VLOOKUP(B554, 'Códigos 2'!$A$13:$C$13, 3, FALSE))</f>
        <v/>
      </c>
      <c r="D554" s="21" t="str">
        <f>IF(B554="","",VLOOKUP(B554, 'Códigos 2'!$A$3:$B$13, 2, FALSE))</f>
        <v/>
      </c>
      <c r="E554" s="22" t="str">
        <f>IF(F554="","",VLOOKUP(F554, 'Códigos 2'!E$3:F$66, 2, FALSE))</f>
        <v/>
      </c>
      <c r="F554" s="23"/>
      <c r="G554" s="23"/>
      <c r="H554" s="23"/>
      <c r="I554" s="23"/>
      <c r="J554" s="24"/>
      <c r="K554" s="20"/>
      <c r="L554" s="20"/>
      <c r="M554" s="25">
        <v>0</v>
      </c>
      <c r="N554" s="26">
        <f t="shared" si="50"/>
        <v>0</v>
      </c>
      <c r="O554" s="52"/>
      <c r="P554" s="26">
        <f t="shared" si="51"/>
        <v>0</v>
      </c>
      <c r="Q554" s="25">
        <v>0</v>
      </c>
      <c r="R554" s="26">
        <f t="shared" si="52"/>
        <v>0</v>
      </c>
      <c r="S554" s="26">
        <f t="shared" si="53"/>
        <v>0</v>
      </c>
      <c r="T554" s="27"/>
      <c r="U554" s="26">
        <f t="shared" si="49"/>
        <v>0</v>
      </c>
    </row>
    <row r="555" spans="1:21" ht="12.75" customHeight="1" x14ac:dyDescent="0.25">
      <c r="A555" s="7" t="str">
        <f t="shared" si="48"/>
        <v/>
      </c>
      <c r="B555" s="20"/>
      <c r="C555" s="21" t="str">
        <f>IF(B555="","",VLOOKUP(B555, 'Códigos 2'!$A$13:$C$13, 3, FALSE))</f>
        <v/>
      </c>
      <c r="D555" s="21" t="str">
        <f>IF(B555="","",VLOOKUP(B555, 'Códigos 2'!$A$3:$B$13, 2, FALSE))</f>
        <v/>
      </c>
      <c r="E555" s="22" t="str">
        <f>IF(F555="","",VLOOKUP(F555, 'Códigos 2'!E$3:F$66, 2, FALSE))</f>
        <v/>
      </c>
      <c r="F555" s="23"/>
      <c r="G555" s="23"/>
      <c r="H555" s="23"/>
      <c r="I555" s="23"/>
      <c r="J555" s="24"/>
      <c r="K555" s="20"/>
      <c r="L555" s="20"/>
      <c r="M555" s="25">
        <v>0</v>
      </c>
      <c r="N555" s="26">
        <f t="shared" si="50"/>
        <v>0</v>
      </c>
      <c r="O555" s="52"/>
      <c r="P555" s="26">
        <f t="shared" si="51"/>
        <v>0</v>
      </c>
      <c r="Q555" s="25">
        <v>0</v>
      </c>
      <c r="R555" s="26">
        <f t="shared" si="52"/>
        <v>0</v>
      </c>
      <c r="S555" s="26">
        <f t="shared" si="53"/>
        <v>0</v>
      </c>
      <c r="T555" s="27"/>
      <c r="U555" s="26">
        <f t="shared" si="49"/>
        <v>0</v>
      </c>
    </row>
    <row r="556" spans="1:21" ht="12.75" customHeight="1" x14ac:dyDescent="0.25">
      <c r="A556" s="7" t="str">
        <f t="shared" si="48"/>
        <v/>
      </c>
      <c r="B556" s="20"/>
      <c r="C556" s="21" t="str">
        <f>IF(B556="","",VLOOKUP(B556, 'Códigos 2'!$A$13:$C$13, 3, FALSE))</f>
        <v/>
      </c>
      <c r="D556" s="21" t="str">
        <f>IF(B556="","",VLOOKUP(B556, 'Códigos 2'!$A$3:$B$13, 2, FALSE))</f>
        <v/>
      </c>
      <c r="E556" s="22" t="str">
        <f>IF(F556="","",VLOOKUP(F556, 'Códigos 2'!E$3:F$66, 2, FALSE))</f>
        <v/>
      </c>
      <c r="F556" s="23"/>
      <c r="G556" s="23"/>
      <c r="H556" s="23"/>
      <c r="I556" s="23"/>
      <c r="J556" s="24"/>
      <c r="K556" s="20"/>
      <c r="L556" s="20"/>
      <c r="M556" s="25">
        <v>0</v>
      </c>
      <c r="N556" s="26">
        <f t="shared" si="50"/>
        <v>0</v>
      </c>
      <c r="O556" s="52"/>
      <c r="P556" s="26">
        <f t="shared" si="51"/>
        <v>0</v>
      </c>
      <c r="Q556" s="25">
        <v>0</v>
      </c>
      <c r="R556" s="26">
        <f t="shared" si="52"/>
        <v>0</v>
      </c>
      <c r="S556" s="26">
        <f t="shared" si="53"/>
        <v>0</v>
      </c>
      <c r="T556" s="27"/>
      <c r="U556" s="26">
        <f t="shared" si="49"/>
        <v>0</v>
      </c>
    </row>
    <row r="557" spans="1:21" ht="12.75" customHeight="1" x14ac:dyDescent="0.25">
      <c r="A557" s="7" t="str">
        <f t="shared" si="48"/>
        <v/>
      </c>
      <c r="B557" s="20"/>
      <c r="C557" s="21" t="str">
        <f>IF(B557="","",VLOOKUP(B557, 'Códigos 2'!$A$13:$C$13, 3, FALSE))</f>
        <v/>
      </c>
      <c r="D557" s="21" t="str">
        <f>IF(B557="","",VLOOKUP(B557, 'Códigos 2'!$A$3:$B$13, 2, FALSE))</f>
        <v/>
      </c>
      <c r="E557" s="22" t="str">
        <f>IF(F557="","",VLOOKUP(F557, 'Códigos 2'!E$3:F$66, 2, FALSE))</f>
        <v/>
      </c>
      <c r="F557" s="23"/>
      <c r="G557" s="23"/>
      <c r="H557" s="23"/>
      <c r="I557" s="23"/>
      <c r="J557" s="24"/>
      <c r="K557" s="20"/>
      <c r="L557" s="20"/>
      <c r="M557" s="25">
        <v>0</v>
      </c>
      <c r="N557" s="26">
        <f t="shared" si="50"/>
        <v>0</v>
      </c>
      <c r="O557" s="52"/>
      <c r="P557" s="26">
        <f t="shared" si="51"/>
        <v>0</v>
      </c>
      <c r="Q557" s="25">
        <v>0</v>
      </c>
      <c r="R557" s="26">
        <f t="shared" si="52"/>
        <v>0</v>
      </c>
      <c r="S557" s="26">
        <f t="shared" si="53"/>
        <v>0</v>
      </c>
      <c r="T557" s="27"/>
      <c r="U557" s="26">
        <f t="shared" si="49"/>
        <v>0</v>
      </c>
    </row>
    <row r="558" spans="1:21" ht="12.75" customHeight="1" x14ac:dyDescent="0.25">
      <c r="A558" s="7" t="str">
        <f t="shared" si="48"/>
        <v/>
      </c>
      <c r="B558" s="20"/>
      <c r="C558" s="21" t="str">
        <f>IF(B558="","",VLOOKUP(B558, 'Códigos 2'!$A$13:$C$13, 3, FALSE))</f>
        <v/>
      </c>
      <c r="D558" s="21" t="str">
        <f>IF(B558="","",VLOOKUP(B558, 'Códigos 2'!$A$3:$B$13, 2, FALSE))</f>
        <v/>
      </c>
      <c r="E558" s="22" t="str">
        <f>IF(F558="","",VLOOKUP(F558, 'Códigos 2'!E$3:F$66, 2, FALSE))</f>
        <v/>
      </c>
      <c r="F558" s="23"/>
      <c r="G558" s="23"/>
      <c r="H558" s="23"/>
      <c r="I558" s="23"/>
      <c r="J558" s="24"/>
      <c r="K558" s="20"/>
      <c r="L558" s="20"/>
      <c r="M558" s="25">
        <v>0</v>
      </c>
      <c r="N558" s="26">
        <f t="shared" si="50"/>
        <v>0</v>
      </c>
      <c r="O558" s="52"/>
      <c r="P558" s="26">
        <f t="shared" si="51"/>
        <v>0</v>
      </c>
      <c r="Q558" s="25">
        <v>0</v>
      </c>
      <c r="R558" s="26">
        <f t="shared" si="52"/>
        <v>0</v>
      </c>
      <c r="S558" s="26">
        <f t="shared" si="53"/>
        <v>0</v>
      </c>
      <c r="T558" s="27"/>
      <c r="U558" s="26">
        <f t="shared" si="49"/>
        <v>0</v>
      </c>
    </row>
    <row r="559" spans="1:21" ht="12.75" customHeight="1" x14ac:dyDescent="0.25">
      <c r="A559" s="7" t="str">
        <f t="shared" si="48"/>
        <v/>
      </c>
      <c r="B559" s="20"/>
      <c r="C559" s="21" t="str">
        <f>IF(B559="","",VLOOKUP(B559, 'Códigos 2'!$A$13:$C$13, 3, FALSE))</f>
        <v/>
      </c>
      <c r="D559" s="21" t="str">
        <f>IF(B559="","",VLOOKUP(B559, 'Códigos 2'!$A$3:$B$13, 2, FALSE))</f>
        <v/>
      </c>
      <c r="E559" s="22" t="str">
        <f>IF(F559="","",VLOOKUP(F559, 'Códigos 2'!E$3:F$66, 2, FALSE))</f>
        <v/>
      </c>
      <c r="F559" s="23"/>
      <c r="G559" s="23"/>
      <c r="H559" s="23"/>
      <c r="I559" s="23"/>
      <c r="J559" s="24"/>
      <c r="K559" s="20"/>
      <c r="L559" s="20"/>
      <c r="M559" s="25">
        <v>0</v>
      </c>
      <c r="N559" s="26">
        <f t="shared" si="50"/>
        <v>0</v>
      </c>
      <c r="O559" s="52"/>
      <c r="P559" s="26">
        <f t="shared" si="51"/>
        <v>0</v>
      </c>
      <c r="Q559" s="25">
        <v>0</v>
      </c>
      <c r="R559" s="26">
        <f t="shared" si="52"/>
        <v>0</v>
      </c>
      <c r="S559" s="26">
        <f t="shared" si="53"/>
        <v>0</v>
      </c>
      <c r="T559" s="27"/>
      <c r="U559" s="26">
        <f t="shared" si="49"/>
        <v>0</v>
      </c>
    </row>
    <row r="560" spans="1:21" ht="12.75" customHeight="1" x14ac:dyDescent="0.25">
      <c r="A560" s="7" t="str">
        <f t="shared" si="48"/>
        <v/>
      </c>
      <c r="B560" s="20"/>
      <c r="C560" s="21" t="str">
        <f>IF(B560="","",VLOOKUP(B560, 'Códigos 2'!$A$13:$C$13, 3, FALSE))</f>
        <v/>
      </c>
      <c r="D560" s="21" t="str">
        <f>IF(B560="","",VLOOKUP(B560, 'Códigos 2'!$A$3:$B$13, 2, FALSE))</f>
        <v/>
      </c>
      <c r="E560" s="22" t="str">
        <f>IF(F560="","",VLOOKUP(F560, 'Códigos 2'!E$3:F$66, 2, FALSE))</f>
        <v/>
      </c>
      <c r="F560" s="23"/>
      <c r="G560" s="23"/>
      <c r="H560" s="23"/>
      <c r="I560" s="23"/>
      <c r="J560" s="24"/>
      <c r="K560" s="20"/>
      <c r="L560" s="20"/>
      <c r="M560" s="25">
        <v>0</v>
      </c>
      <c r="N560" s="26">
        <f t="shared" si="50"/>
        <v>0</v>
      </c>
      <c r="O560" s="52"/>
      <c r="P560" s="26">
        <f t="shared" si="51"/>
        <v>0</v>
      </c>
      <c r="Q560" s="25">
        <v>0</v>
      </c>
      <c r="R560" s="26">
        <f t="shared" si="52"/>
        <v>0</v>
      </c>
      <c r="S560" s="26">
        <f t="shared" si="53"/>
        <v>0</v>
      </c>
      <c r="T560" s="27"/>
      <c r="U560" s="26">
        <f t="shared" si="49"/>
        <v>0</v>
      </c>
    </row>
    <row r="561" spans="1:21" ht="12.75" customHeight="1" x14ac:dyDescent="0.25">
      <c r="A561" s="7" t="str">
        <f t="shared" si="48"/>
        <v/>
      </c>
      <c r="B561" s="20"/>
      <c r="C561" s="21" t="str">
        <f>IF(B561="","",VLOOKUP(B561, 'Códigos 2'!$A$13:$C$13, 3, FALSE))</f>
        <v/>
      </c>
      <c r="D561" s="21" t="str">
        <f>IF(B561="","",VLOOKUP(B561, 'Códigos 2'!$A$3:$B$13, 2, FALSE))</f>
        <v/>
      </c>
      <c r="E561" s="22" t="str">
        <f>IF(F561="","",VLOOKUP(F561, 'Códigos 2'!E$3:F$66, 2, FALSE))</f>
        <v/>
      </c>
      <c r="F561" s="23"/>
      <c r="G561" s="23"/>
      <c r="H561" s="23"/>
      <c r="I561" s="23"/>
      <c r="J561" s="24"/>
      <c r="K561" s="20"/>
      <c r="L561" s="20"/>
      <c r="M561" s="25">
        <v>0</v>
      </c>
      <c r="N561" s="26">
        <f t="shared" si="50"/>
        <v>0</v>
      </c>
      <c r="O561" s="52"/>
      <c r="P561" s="26">
        <f t="shared" si="51"/>
        <v>0</v>
      </c>
      <c r="Q561" s="25">
        <v>0</v>
      </c>
      <c r="R561" s="26">
        <f t="shared" si="52"/>
        <v>0</v>
      </c>
      <c r="S561" s="26">
        <f t="shared" si="53"/>
        <v>0</v>
      </c>
      <c r="T561" s="27"/>
      <c r="U561" s="26">
        <f t="shared" si="49"/>
        <v>0</v>
      </c>
    </row>
    <row r="562" spans="1:21" ht="12.75" customHeight="1" x14ac:dyDescent="0.25">
      <c r="A562" s="7" t="str">
        <f t="shared" si="48"/>
        <v/>
      </c>
      <c r="B562" s="20"/>
      <c r="C562" s="21" t="str">
        <f>IF(B562="","",VLOOKUP(B562, 'Códigos 2'!$A$13:$C$13, 3, FALSE))</f>
        <v/>
      </c>
      <c r="D562" s="21" t="str">
        <f>IF(B562="","",VLOOKUP(B562, 'Códigos 2'!$A$3:$B$13, 2, FALSE))</f>
        <v/>
      </c>
      <c r="E562" s="22" t="str">
        <f>IF(F562="","",VLOOKUP(F562, 'Códigos 2'!E$3:F$66, 2, FALSE))</f>
        <v/>
      </c>
      <c r="F562" s="23"/>
      <c r="G562" s="23"/>
      <c r="H562" s="23"/>
      <c r="I562" s="23"/>
      <c r="J562" s="24"/>
      <c r="K562" s="20"/>
      <c r="L562" s="20"/>
      <c r="M562" s="25">
        <v>0</v>
      </c>
      <c r="N562" s="26">
        <f t="shared" si="50"/>
        <v>0</v>
      </c>
      <c r="O562" s="52"/>
      <c r="P562" s="26">
        <f t="shared" si="51"/>
        <v>0</v>
      </c>
      <c r="Q562" s="25">
        <v>0</v>
      </c>
      <c r="R562" s="26">
        <f t="shared" si="52"/>
        <v>0</v>
      </c>
      <c r="S562" s="26">
        <f t="shared" si="53"/>
        <v>0</v>
      </c>
      <c r="T562" s="27"/>
      <c r="U562" s="26">
        <f t="shared" si="49"/>
        <v>0</v>
      </c>
    </row>
    <row r="563" spans="1:21" ht="12.75" customHeight="1" x14ac:dyDescent="0.25">
      <c r="A563" s="7" t="str">
        <f t="shared" si="48"/>
        <v/>
      </c>
      <c r="B563" s="20"/>
      <c r="C563" s="21" t="str">
        <f>IF(B563="","",VLOOKUP(B563, 'Códigos 2'!$A$13:$C$13, 3, FALSE))</f>
        <v/>
      </c>
      <c r="D563" s="21" t="str">
        <f>IF(B563="","",VLOOKUP(B563, 'Códigos 2'!$A$3:$B$13, 2, FALSE))</f>
        <v/>
      </c>
      <c r="E563" s="22" t="str">
        <f>IF(F563="","",VLOOKUP(F563, 'Códigos 2'!E$3:F$66, 2, FALSE))</f>
        <v/>
      </c>
      <c r="F563" s="23"/>
      <c r="G563" s="23"/>
      <c r="H563" s="23"/>
      <c r="I563" s="23"/>
      <c r="J563" s="24"/>
      <c r="K563" s="20"/>
      <c r="L563" s="20"/>
      <c r="M563" s="25">
        <v>0</v>
      </c>
      <c r="N563" s="26">
        <f t="shared" si="50"/>
        <v>0</v>
      </c>
      <c r="O563" s="52"/>
      <c r="P563" s="26">
        <f t="shared" si="51"/>
        <v>0</v>
      </c>
      <c r="Q563" s="25">
        <v>0</v>
      </c>
      <c r="R563" s="26">
        <f t="shared" si="52"/>
        <v>0</v>
      </c>
      <c r="S563" s="26">
        <f t="shared" si="53"/>
        <v>0</v>
      </c>
      <c r="T563" s="27"/>
      <c r="U563" s="26">
        <f t="shared" si="49"/>
        <v>0</v>
      </c>
    </row>
    <row r="564" spans="1:21" ht="12.75" customHeight="1" x14ac:dyDescent="0.25">
      <c r="A564" s="7" t="str">
        <f t="shared" si="48"/>
        <v/>
      </c>
      <c r="B564" s="20"/>
      <c r="C564" s="21" t="str">
        <f>IF(B564="","",VLOOKUP(B564, 'Códigos 2'!$A$13:$C$13, 3, FALSE))</f>
        <v/>
      </c>
      <c r="D564" s="21" t="str">
        <f>IF(B564="","",VLOOKUP(B564, 'Códigos 2'!$A$3:$B$13, 2, FALSE))</f>
        <v/>
      </c>
      <c r="E564" s="22" t="str">
        <f>IF(F564="","",VLOOKUP(F564, 'Códigos 2'!E$3:F$66, 2, FALSE))</f>
        <v/>
      </c>
      <c r="F564" s="23"/>
      <c r="G564" s="23"/>
      <c r="H564" s="23"/>
      <c r="I564" s="23"/>
      <c r="J564" s="24"/>
      <c r="K564" s="20"/>
      <c r="L564" s="20"/>
      <c r="M564" s="25">
        <v>0</v>
      </c>
      <c r="N564" s="26">
        <f t="shared" si="50"/>
        <v>0</v>
      </c>
      <c r="O564" s="52"/>
      <c r="P564" s="26">
        <f t="shared" si="51"/>
        <v>0</v>
      </c>
      <c r="Q564" s="25">
        <v>0</v>
      </c>
      <c r="R564" s="26">
        <f t="shared" si="52"/>
        <v>0</v>
      </c>
      <c r="S564" s="26">
        <f t="shared" si="53"/>
        <v>0</v>
      </c>
      <c r="T564" s="27"/>
      <c r="U564" s="26">
        <f t="shared" si="49"/>
        <v>0</v>
      </c>
    </row>
    <row r="565" spans="1:21" ht="12.75" customHeight="1" x14ac:dyDescent="0.25">
      <c r="A565" s="7" t="str">
        <f t="shared" si="48"/>
        <v/>
      </c>
      <c r="B565" s="20"/>
      <c r="C565" s="21" t="str">
        <f>IF(B565="","",VLOOKUP(B565, 'Códigos 2'!$A$13:$C$13, 3, FALSE))</f>
        <v/>
      </c>
      <c r="D565" s="21" t="str">
        <f>IF(B565="","",VLOOKUP(B565, 'Códigos 2'!$A$3:$B$13, 2, FALSE))</f>
        <v/>
      </c>
      <c r="E565" s="22" t="str">
        <f>IF(F565="","",VLOOKUP(F565, 'Códigos 2'!E$3:F$66, 2, FALSE))</f>
        <v/>
      </c>
      <c r="F565" s="23"/>
      <c r="G565" s="23"/>
      <c r="H565" s="23"/>
      <c r="I565" s="23"/>
      <c r="J565" s="24"/>
      <c r="K565" s="20"/>
      <c r="L565" s="20"/>
      <c r="M565" s="25">
        <v>0</v>
      </c>
      <c r="N565" s="26">
        <f t="shared" si="50"/>
        <v>0</v>
      </c>
      <c r="O565" s="52"/>
      <c r="P565" s="26">
        <f t="shared" si="51"/>
        <v>0</v>
      </c>
      <c r="Q565" s="25">
        <v>0</v>
      </c>
      <c r="R565" s="26">
        <f t="shared" si="52"/>
        <v>0</v>
      </c>
      <c r="S565" s="26">
        <f t="shared" si="53"/>
        <v>0</v>
      </c>
      <c r="T565" s="27"/>
      <c r="U565" s="26">
        <f t="shared" si="49"/>
        <v>0</v>
      </c>
    </row>
    <row r="566" spans="1:21" ht="12.75" customHeight="1" x14ac:dyDescent="0.25">
      <c r="A566" s="7" t="str">
        <f t="shared" si="48"/>
        <v/>
      </c>
      <c r="B566" s="20"/>
      <c r="C566" s="21" t="str">
        <f>IF(B566="","",VLOOKUP(B566, 'Códigos 2'!$A$13:$C$13, 3, FALSE))</f>
        <v/>
      </c>
      <c r="D566" s="21" t="str">
        <f>IF(B566="","",VLOOKUP(B566, 'Códigos 2'!$A$3:$B$13, 2, FALSE))</f>
        <v/>
      </c>
      <c r="E566" s="22" t="str">
        <f>IF(F566="","",VLOOKUP(F566, 'Códigos 2'!E$3:F$66, 2, FALSE))</f>
        <v/>
      </c>
      <c r="F566" s="23"/>
      <c r="G566" s="23"/>
      <c r="H566" s="23"/>
      <c r="I566" s="23"/>
      <c r="J566" s="24"/>
      <c r="K566" s="20"/>
      <c r="L566" s="20"/>
      <c r="M566" s="25">
        <v>0</v>
      </c>
      <c r="N566" s="26">
        <f t="shared" si="50"/>
        <v>0</v>
      </c>
      <c r="O566" s="52"/>
      <c r="P566" s="26">
        <f t="shared" si="51"/>
        <v>0</v>
      </c>
      <c r="Q566" s="25">
        <v>0</v>
      </c>
      <c r="R566" s="26">
        <f t="shared" si="52"/>
        <v>0</v>
      </c>
      <c r="S566" s="26">
        <f t="shared" si="53"/>
        <v>0</v>
      </c>
      <c r="T566" s="27"/>
      <c r="U566" s="26">
        <f t="shared" si="49"/>
        <v>0</v>
      </c>
    </row>
    <row r="567" spans="1:21" ht="12.75" customHeight="1" x14ac:dyDescent="0.25">
      <c r="A567" s="7" t="str">
        <f t="shared" si="48"/>
        <v/>
      </c>
      <c r="B567" s="20"/>
      <c r="C567" s="21" t="str">
        <f>IF(B567="","",VLOOKUP(B567, 'Códigos 2'!$A$13:$C$13, 3, FALSE))</f>
        <v/>
      </c>
      <c r="D567" s="21" t="str">
        <f>IF(B567="","",VLOOKUP(B567, 'Códigos 2'!$A$3:$B$13, 2, FALSE))</f>
        <v/>
      </c>
      <c r="E567" s="22" t="str">
        <f>IF(F567="","",VLOOKUP(F567, 'Códigos 2'!E$3:F$66, 2, FALSE))</f>
        <v/>
      </c>
      <c r="F567" s="23"/>
      <c r="G567" s="23"/>
      <c r="H567" s="23"/>
      <c r="I567" s="23"/>
      <c r="J567" s="24"/>
      <c r="K567" s="20"/>
      <c r="L567" s="20"/>
      <c r="M567" s="25">
        <v>0</v>
      </c>
      <c r="N567" s="26">
        <f t="shared" si="50"/>
        <v>0</v>
      </c>
      <c r="O567" s="52"/>
      <c r="P567" s="26">
        <f t="shared" si="51"/>
        <v>0</v>
      </c>
      <c r="Q567" s="25">
        <v>0</v>
      </c>
      <c r="R567" s="26">
        <f t="shared" si="52"/>
        <v>0</v>
      </c>
      <c r="S567" s="26">
        <f t="shared" si="53"/>
        <v>0</v>
      </c>
      <c r="T567" s="27"/>
      <c r="U567" s="26">
        <f t="shared" si="49"/>
        <v>0</v>
      </c>
    </row>
    <row r="568" spans="1:21" ht="12.75" customHeight="1" x14ac:dyDescent="0.25">
      <c r="A568" s="7" t="str">
        <f t="shared" si="48"/>
        <v/>
      </c>
      <c r="B568" s="20"/>
      <c r="C568" s="21" t="str">
        <f>IF(B568="","",VLOOKUP(B568, 'Códigos 2'!$A$13:$C$13, 3, FALSE))</f>
        <v/>
      </c>
      <c r="D568" s="21" t="str">
        <f>IF(B568="","",VLOOKUP(B568, 'Códigos 2'!$A$3:$B$13, 2, FALSE))</f>
        <v/>
      </c>
      <c r="E568" s="22" t="str">
        <f>IF(F568="","",VLOOKUP(F568, 'Códigos 2'!E$3:F$66, 2, FALSE))</f>
        <v/>
      </c>
      <c r="F568" s="23"/>
      <c r="G568" s="23"/>
      <c r="H568" s="23"/>
      <c r="I568" s="23"/>
      <c r="J568" s="24"/>
      <c r="K568" s="20"/>
      <c r="L568" s="20"/>
      <c r="M568" s="25">
        <v>0</v>
      </c>
      <c r="N568" s="26">
        <f t="shared" si="50"/>
        <v>0</v>
      </c>
      <c r="O568" s="52"/>
      <c r="P568" s="26">
        <f t="shared" si="51"/>
        <v>0</v>
      </c>
      <c r="Q568" s="25">
        <v>0</v>
      </c>
      <c r="R568" s="26">
        <f t="shared" si="52"/>
        <v>0</v>
      </c>
      <c r="S568" s="26">
        <f t="shared" si="53"/>
        <v>0</v>
      </c>
      <c r="T568" s="27"/>
      <c r="U568" s="26">
        <f t="shared" si="49"/>
        <v>0</v>
      </c>
    </row>
    <row r="569" spans="1:21" ht="12.75" customHeight="1" x14ac:dyDescent="0.25">
      <c r="A569" s="7" t="str">
        <f t="shared" si="48"/>
        <v/>
      </c>
      <c r="B569" s="20"/>
      <c r="C569" s="21" t="str">
        <f>IF(B569="","",VLOOKUP(B569, 'Códigos 2'!$A$13:$C$13, 3, FALSE))</f>
        <v/>
      </c>
      <c r="D569" s="21" t="str">
        <f>IF(B569="","",VLOOKUP(B569, 'Códigos 2'!$A$3:$B$13, 2, FALSE))</f>
        <v/>
      </c>
      <c r="E569" s="22" t="str">
        <f>IF(F569="","",VLOOKUP(F569, 'Códigos 2'!E$3:F$66, 2, FALSE))</f>
        <v/>
      </c>
      <c r="F569" s="23"/>
      <c r="G569" s="23"/>
      <c r="H569" s="23"/>
      <c r="I569" s="23"/>
      <c r="J569" s="24"/>
      <c r="K569" s="20"/>
      <c r="L569" s="20"/>
      <c r="M569" s="25">
        <v>0</v>
      </c>
      <c r="N569" s="26">
        <f t="shared" si="50"/>
        <v>0</v>
      </c>
      <c r="O569" s="52"/>
      <c r="P569" s="26">
        <f t="shared" si="51"/>
        <v>0</v>
      </c>
      <c r="Q569" s="25">
        <v>0</v>
      </c>
      <c r="R569" s="26">
        <f t="shared" si="52"/>
        <v>0</v>
      </c>
      <c r="S569" s="26">
        <f t="shared" si="53"/>
        <v>0</v>
      </c>
      <c r="T569" s="27"/>
      <c r="U569" s="26">
        <f t="shared" si="49"/>
        <v>0</v>
      </c>
    </row>
    <row r="570" spans="1:21" ht="12.75" customHeight="1" x14ac:dyDescent="0.25">
      <c r="A570" s="7" t="str">
        <f t="shared" si="48"/>
        <v/>
      </c>
      <c r="B570" s="20"/>
      <c r="C570" s="21" t="str">
        <f>IF(B570="","",VLOOKUP(B570, 'Códigos 2'!$A$13:$C$13, 3, FALSE))</f>
        <v/>
      </c>
      <c r="D570" s="21" t="str">
        <f>IF(B570="","",VLOOKUP(B570, 'Códigos 2'!$A$3:$B$13, 2, FALSE))</f>
        <v/>
      </c>
      <c r="E570" s="22" t="str">
        <f>IF(F570="","",VLOOKUP(F570, 'Códigos 2'!E$3:F$66, 2, FALSE))</f>
        <v/>
      </c>
      <c r="F570" s="23"/>
      <c r="G570" s="23"/>
      <c r="H570" s="23"/>
      <c r="I570" s="23"/>
      <c r="J570" s="24"/>
      <c r="K570" s="20"/>
      <c r="L570" s="20"/>
      <c r="M570" s="25">
        <v>0</v>
      </c>
      <c r="N570" s="26">
        <f t="shared" si="50"/>
        <v>0</v>
      </c>
      <c r="O570" s="52"/>
      <c r="P570" s="26">
        <f t="shared" si="51"/>
        <v>0</v>
      </c>
      <c r="Q570" s="25">
        <v>0</v>
      </c>
      <c r="R570" s="26">
        <f t="shared" si="52"/>
        <v>0</v>
      </c>
      <c r="S570" s="26">
        <f t="shared" si="53"/>
        <v>0</v>
      </c>
      <c r="T570" s="27"/>
      <c r="U570" s="26">
        <f t="shared" si="49"/>
        <v>0</v>
      </c>
    </row>
    <row r="571" spans="1:21" ht="12.75" customHeight="1" x14ac:dyDescent="0.25">
      <c r="A571" s="7" t="str">
        <f t="shared" si="48"/>
        <v/>
      </c>
      <c r="B571" s="20"/>
      <c r="C571" s="21" t="str">
        <f>IF(B571="","",VLOOKUP(B571, 'Códigos 2'!$A$13:$C$13, 3, FALSE))</f>
        <v/>
      </c>
      <c r="D571" s="21" t="str">
        <f>IF(B571="","",VLOOKUP(B571, 'Códigos 2'!$A$3:$B$13, 2, FALSE))</f>
        <v/>
      </c>
      <c r="E571" s="22" t="str">
        <f>IF(F571="","",VLOOKUP(F571, 'Códigos 2'!E$3:F$66, 2, FALSE))</f>
        <v/>
      </c>
      <c r="F571" s="23"/>
      <c r="G571" s="23"/>
      <c r="H571" s="23"/>
      <c r="I571" s="23"/>
      <c r="J571" s="24"/>
      <c r="K571" s="20"/>
      <c r="L571" s="20"/>
      <c r="M571" s="25">
        <v>0</v>
      </c>
      <c r="N571" s="26">
        <f t="shared" si="50"/>
        <v>0</v>
      </c>
      <c r="O571" s="52"/>
      <c r="P571" s="26">
        <f t="shared" si="51"/>
        <v>0</v>
      </c>
      <c r="Q571" s="25">
        <v>0</v>
      </c>
      <c r="R571" s="26">
        <f t="shared" si="52"/>
        <v>0</v>
      </c>
      <c r="S571" s="26">
        <f t="shared" si="53"/>
        <v>0</v>
      </c>
      <c r="T571" s="27"/>
      <c r="U571" s="26">
        <f t="shared" si="49"/>
        <v>0</v>
      </c>
    </row>
    <row r="572" spans="1:21" ht="12.75" customHeight="1" x14ac:dyDescent="0.25">
      <c r="A572" s="7" t="str">
        <f t="shared" si="48"/>
        <v/>
      </c>
      <c r="B572" s="20"/>
      <c r="C572" s="21" t="str">
        <f>IF(B572="","",VLOOKUP(B572, 'Códigos 2'!$A$13:$C$13, 3, FALSE))</f>
        <v/>
      </c>
      <c r="D572" s="21" t="str">
        <f>IF(B572="","",VLOOKUP(B572, 'Códigos 2'!$A$3:$B$13, 2, FALSE))</f>
        <v/>
      </c>
      <c r="E572" s="22" t="str">
        <f>IF(F572="","",VLOOKUP(F572, 'Códigos 2'!E$3:F$66, 2, FALSE))</f>
        <v/>
      </c>
      <c r="F572" s="23"/>
      <c r="G572" s="23"/>
      <c r="H572" s="23"/>
      <c r="I572" s="23"/>
      <c r="J572" s="24"/>
      <c r="K572" s="20"/>
      <c r="L572" s="20"/>
      <c r="M572" s="25">
        <v>0</v>
      </c>
      <c r="N572" s="26">
        <f t="shared" si="50"/>
        <v>0</v>
      </c>
      <c r="O572" s="52"/>
      <c r="P572" s="26">
        <f t="shared" si="51"/>
        <v>0</v>
      </c>
      <c r="Q572" s="25">
        <v>0</v>
      </c>
      <c r="R572" s="26">
        <f t="shared" si="52"/>
        <v>0</v>
      </c>
      <c r="S572" s="26">
        <f t="shared" si="53"/>
        <v>0</v>
      </c>
      <c r="T572" s="27"/>
      <c r="U572" s="26">
        <f t="shared" si="49"/>
        <v>0</v>
      </c>
    </row>
    <row r="573" spans="1:21" ht="12.75" customHeight="1" x14ac:dyDescent="0.25">
      <c r="A573" s="7" t="str">
        <f t="shared" si="48"/>
        <v/>
      </c>
      <c r="B573" s="20"/>
      <c r="C573" s="21" t="str">
        <f>IF(B573="","",VLOOKUP(B573, 'Códigos 2'!$A$13:$C$13, 3, FALSE))</f>
        <v/>
      </c>
      <c r="D573" s="21" t="str">
        <f>IF(B573="","",VLOOKUP(B573, 'Códigos 2'!$A$3:$B$13, 2, FALSE))</f>
        <v/>
      </c>
      <c r="E573" s="22" t="str">
        <f>IF(F573="","",VLOOKUP(F573, 'Códigos 2'!E$3:F$66, 2, FALSE))</f>
        <v/>
      </c>
      <c r="F573" s="23"/>
      <c r="G573" s="23"/>
      <c r="H573" s="23"/>
      <c r="I573" s="23"/>
      <c r="J573" s="24"/>
      <c r="K573" s="20"/>
      <c r="L573" s="20"/>
      <c r="M573" s="25">
        <v>0</v>
      </c>
      <c r="N573" s="26">
        <f t="shared" si="50"/>
        <v>0</v>
      </c>
      <c r="O573" s="52"/>
      <c r="P573" s="26">
        <f t="shared" si="51"/>
        <v>0</v>
      </c>
      <c r="Q573" s="25">
        <v>0</v>
      </c>
      <c r="R573" s="26">
        <f t="shared" si="52"/>
        <v>0</v>
      </c>
      <c r="S573" s="26">
        <f t="shared" si="53"/>
        <v>0</v>
      </c>
      <c r="T573" s="27"/>
      <c r="U573" s="26">
        <f t="shared" si="49"/>
        <v>0</v>
      </c>
    </row>
    <row r="574" spans="1:21" ht="12.75" customHeight="1" x14ac:dyDescent="0.25">
      <c r="A574" s="7" t="str">
        <f t="shared" si="48"/>
        <v/>
      </c>
      <c r="B574" s="20"/>
      <c r="C574" s="21" t="str">
        <f>IF(B574="","",VLOOKUP(B574, 'Códigos 2'!$A$13:$C$13, 3, FALSE))</f>
        <v/>
      </c>
      <c r="D574" s="21" t="str">
        <f>IF(B574="","",VLOOKUP(B574, 'Códigos 2'!$A$3:$B$13, 2, FALSE))</f>
        <v/>
      </c>
      <c r="E574" s="22" t="str">
        <f>IF(F574="","",VLOOKUP(F574, 'Códigos 2'!E$3:F$66, 2, FALSE))</f>
        <v/>
      </c>
      <c r="F574" s="23"/>
      <c r="G574" s="23"/>
      <c r="H574" s="23"/>
      <c r="I574" s="23"/>
      <c r="J574" s="24"/>
      <c r="K574" s="20"/>
      <c r="L574" s="20"/>
      <c r="M574" s="25">
        <v>0</v>
      </c>
      <c r="N574" s="26">
        <f t="shared" si="50"/>
        <v>0</v>
      </c>
      <c r="O574" s="52"/>
      <c r="P574" s="26">
        <f t="shared" si="51"/>
        <v>0</v>
      </c>
      <c r="Q574" s="25">
        <v>0</v>
      </c>
      <c r="R574" s="26">
        <f t="shared" si="52"/>
        <v>0</v>
      </c>
      <c r="S574" s="26">
        <f t="shared" si="53"/>
        <v>0</v>
      </c>
      <c r="T574" s="27"/>
      <c r="U574" s="26">
        <f t="shared" si="49"/>
        <v>0</v>
      </c>
    </row>
    <row r="575" spans="1:21" ht="12.75" customHeight="1" x14ac:dyDescent="0.25">
      <c r="A575" s="7" t="str">
        <f t="shared" si="48"/>
        <v/>
      </c>
      <c r="B575" s="20"/>
      <c r="C575" s="21" t="str">
        <f>IF(B575="","",VLOOKUP(B575, 'Códigos 2'!$A$13:$C$13, 3, FALSE))</f>
        <v/>
      </c>
      <c r="D575" s="21" t="str">
        <f>IF(B575="","",VLOOKUP(B575, 'Códigos 2'!$A$3:$B$13, 2, FALSE))</f>
        <v/>
      </c>
      <c r="E575" s="22" t="str">
        <f>IF(F575="","",VLOOKUP(F575, 'Códigos 2'!E$3:F$66, 2, FALSE))</f>
        <v/>
      </c>
      <c r="F575" s="23"/>
      <c r="G575" s="23"/>
      <c r="H575" s="23"/>
      <c r="I575" s="23"/>
      <c r="J575" s="24"/>
      <c r="K575" s="20"/>
      <c r="L575" s="20"/>
      <c r="M575" s="25">
        <v>0</v>
      </c>
      <c r="N575" s="26">
        <f t="shared" si="50"/>
        <v>0</v>
      </c>
      <c r="O575" s="52"/>
      <c r="P575" s="26">
        <f t="shared" si="51"/>
        <v>0</v>
      </c>
      <c r="Q575" s="25">
        <v>0</v>
      </c>
      <c r="R575" s="26">
        <f t="shared" si="52"/>
        <v>0</v>
      </c>
      <c r="S575" s="26">
        <f t="shared" si="53"/>
        <v>0</v>
      </c>
      <c r="T575" s="27"/>
      <c r="U575" s="26">
        <f t="shared" si="49"/>
        <v>0</v>
      </c>
    </row>
    <row r="576" spans="1:21" ht="12.75" customHeight="1" x14ac:dyDescent="0.25">
      <c r="A576" s="7" t="str">
        <f t="shared" si="48"/>
        <v/>
      </c>
      <c r="B576" s="20"/>
      <c r="C576" s="21" t="str">
        <f>IF(B576="","",VLOOKUP(B576, 'Códigos 2'!$A$13:$C$13, 3, FALSE))</f>
        <v/>
      </c>
      <c r="D576" s="21" t="str">
        <f>IF(B576="","",VLOOKUP(B576, 'Códigos 2'!$A$3:$B$13, 2, FALSE))</f>
        <v/>
      </c>
      <c r="E576" s="22" t="str">
        <f>IF(F576="","",VLOOKUP(F576, 'Códigos 2'!E$3:F$66, 2, FALSE))</f>
        <v/>
      </c>
      <c r="F576" s="23"/>
      <c r="G576" s="23"/>
      <c r="H576" s="23"/>
      <c r="I576" s="23"/>
      <c r="J576" s="24"/>
      <c r="K576" s="20"/>
      <c r="L576" s="20"/>
      <c r="M576" s="25">
        <v>0</v>
      </c>
      <c r="N576" s="26">
        <f t="shared" si="50"/>
        <v>0</v>
      </c>
      <c r="O576" s="52"/>
      <c r="P576" s="26">
        <f t="shared" si="51"/>
        <v>0</v>
      </c>
      <c r="Q576" s="25">
        <v>0</v>
      </c>
      <c r="R576" s="26">
        <f t="shared" si="52"/>
        <v>0</v>
      </c>
      <c r="S576" s="26">
        <f t="shared" si="53"/>
        <v>0</v>
      </c>
      <c r="T576" s="27"/>
      <c r="U576" s="26">
        <f t="shared" si="49"/>
        <v>0</v>
      </c>
    </row>
    <row r="577" spans="1:21" ht="12.75" customHeight="1" x14ac:dyDescent="0.25">
      <c r="A577" s="7" t="str">
        <f t="shared" si="48"/>
        <v/>
      </c>
      <c r="B577" s="20"/>
      <c r="C577" s="21" t="str">
        <f>IF(B577="","",VLOOKUP(B577, 'Códigos 2'!$A$13:$C$13, 3, FALSE))</f>
        <v/>
      </c>
      <c r="D577" s="21" t="str">
        <f>IF(B577="","",VLOOKUP(B577, 'Códigos 2'!$A$3:$B$13, 2, FALSE))</f>
        <v/>
      </c>
      <c r="E577" s="22" t="str">
        <f>IF(F577="","",VLOOKUP(F577, 'Códigos 2'!E$3:F$66, 2, FALSE))</f>
        <v/>
      </c>
      <c r="F577" s="23"/>
      <c r="G577" s="23"/>
      <c r="H577" s="23"/>
      <c r="I577" s="23"/>
      <c r="J577" s="24"/>
      <c r="K577" s="20"/>
      <c r="L577" s="20"/>
      <c r="M577" s="25">
        <v>0</v>
      </c>
      <c r="N577" s="26">
        <f t="shared" si="50"/>
        <v>0</v>
      </c>
      <c r="O577" s="52"/>
      <c r="P577" s="26">
        <f t="shared" si="51"/>
        <v>0</v>
      </c>
      <c r="Q577" s="25">
        <v>0</v>
      </c>
      <c r="R577" s="26">
        <f t="shared" si="52"/>
        <v>0</v>
      </c>
      <c r="S577" s="26">
        <f t="shared" si="53"/>
        <v>0</v>
      </c>
      <c r="T577" s="27"/>
      <c r="U577" s="26">
        <f t="shared" si="49"/>
        <v>0</v>
      </c>
    </row>
    <row r="578" spans="1:21" ht="12.75" customHeight="1" x14ac:dyDescent="0.25">
      <c r="A578" s="7" t="str">
        <f t="shared" si="48"/>
        <v/>
      </c>
      <c r="B578" s="20"/>
      <c r="C578" s="21" t="str">
        <f>IF(B578="","",VLOOKUP(B578, 'Códigos 2'!$A$13:$C$13, 3, FALSE))</f>
        <v/>
      </c>
      <c r="D578" s="21" t="str">
        <f>IF(B578="","",VLOOKUP(B578, 'Códigos 2'!$A$3:$B$13, 2, FALSE))</f>
        <v/>
      </c>
      <c r="E578" s="22" t="str">
        <f>IF(F578="","",VLOOKUP(F578, 'Códigos 2'!E$3:F$66, 2, FALSE))</f>
        <v/>
      </c>
      <c r="F578" s="23"/>
      <c r="G578" s="23"/>
      <c r="H578" s="23"/>
      <c r="I578" s="23"/>
      <c r="J578" s="24"/>
      <c r="K578" s="20"/>
      <c r="L578" s="20"/>
      <c r="M578" s="25">
        <v>0</v>
      </c>
      <c r="N578" s="26">
        <f t="shared" si="50"/>
        <v>0</v>
      </c>
      <c r="O578" s="52"/>
      <c r="P578" s="26">
        <f t="shared" si="51"/>
        <v>0</v>
      </c>
      <c r="Q578" s="25">
        <v>0</v>
      </c>
      <c r="R578" s="26">
        <f t="shared" si="52"/>
        <v>0</v>
      </c>
      <c r="S578" s="26">
        <f t="shared" si="53"/>
        <v>0</v>
      </c>
      <c r="T578" s="27"/>
      <c r="U578" s="26">
        <f t="shared" si="49"/>
        <v>0</v>
      </c>
    </row>
    <row r="579" spans="1:21" ht="12.75" customHeight="1" x14ac:dyDescent="0.25">
      <c r="A579" s="7" t="str">
        <f t="shared" si="48"/>
        <v/>
      </c>
      <c r="B579" s="20"/>
      <c r="C579" s="21" t="str">
        <f>IF(B579="","",VLOOKUP(B579, 'Códigos 2'!$A$13:$C$13, 3, FALSE))</f>
        <v/>
      </c>
      <c r="D579" s="21" t="str">
        <f>IF(B579="","",VLOOKUP(B579, 'Códigos 2'!$A$3:$B$13, 2, FALSE))</f>
        <v/>
      </c>
      <c r="E579" s="22" t="str">
        <f>IF(F579="","",VLOOKUP(F579, 'Códigos 2'!E$3:F$66, 2, FALSE))</f>
        <v/>
      </c>
      <c r="F579" s="23"/>
      <c r="G579" s="23"/>
      <c r="H579" s="23"/>
      <c r="I579" s="23"/>
      <c r="J579" s="24"/>
      <c r="K579" s="20"/>
      <c r="L579" s="20"/>
      <c r="M579" s="25">
        <v>0</v>
      </c>
      <c r="N579" s="26">
        <f t="shared" si="50"/>
        <v>0</v>
      </c>
      <c r="O579" s="52"/>
      <c r="P579" s="26">
        <f t="shared" si="51"/>
        <v>0</v>
      </c>
      <c r="Q579" s="25">
        <v>0</v>
      </c>
      <c r="R579" s="26">
        <f t="shared" si="52"/>
        <v>0</v>
      </c>
      <c r="S579" s="26">
        <f t="shared" si="53"/>
        <v>0</v>
      </c>
      <c r="T579" s="27"/>
      <c r="U579" s="26">
        <f t="shared" si="49"/>
        <v>0</v>
      </c>
    </row>
    <row r="580" spans="1:21" ht="12.75" customHeight="1" x14ac:dyDescent="0.25">
      <c r="A580" s="7" t="str">
        <f t="shared" si="48"/>
        <v/>
      </c>
      <c r="B580" s="20"/>
      <c r="C580" s="21" t="str">
        <f>IF(B580="","",VLOOKUP(B580, 'Códigos 2'!$A$13:$C$13, 3, FALSE))</f>
        <v/>
      </c>
      <c r="D580" s="21" t="str">
        <f>IF(B580="","",VLOOKUP(B580, 'Códigos 2'!$A$3:$B$13, 2, FALSE))</f>
        <v/>
      </c>
      <c r="E580" s="22" t="str">
        <f>IF(F580="","",VLOOKUP(F580, 'Códigos 2'!E$3:F$66, 2, FALSE))</f>
        <v/>
      </c>
      <c r="F580" s="23"/>
      <c r="G580" s="23"/>
      <c r="H580" s="23"/>
      <c r="I580" s="23"/>
      <c r="J580" s="24"/>
      <c r="K580" s="20"/>
      <c r="L580" s="20"/>
      <c r="M580" s="25">
        <v>0</v>
      </c>
      <c r="N580" s="26">
        <f t="shared" si="50"/>
        <v>0</v>
      </c>
      <c r="O580" s="52"/>
      <c r="P580" s="26">
        <f t="shared" si="51"/>
        <v>0</v>
      </c>
      <c r="Q580" s="25">
        <v>0</v>
      </c>
      <c r="R580" s="26">
        <f t="shared" si="52"/>
        <v>0</v>
      </c>
      <c r="S580" s="26">
        <f t="shared" si="53"/>
        <v>0</v>
      </c>
      <c r="T580" s="27"/>
      <c r="U580" s="26">
        <f t="shared" si="49"/>
        <v>0</v>
      </c>
    </row>
    <row r="581" spans="1:21" ht="12.75" customHeight="1" x14ac:dyDescent="0.25">
      <c r="A581" s="7" t="str">
        <f t="shared" si="48"/>
        <v/>
      </c>
      <c r="B581" s="20"/>
      <c r="C581" s="21" t="str">
        <f>IF(B581="","",VLOOKUP(B581, 'Códigos 2'!$A$13:$C$13, 3, FALSE))</f>
        <v/>
      </c>
      <c r="D581" s="21" t="str">
        <f>IF(B581="","",VLOOKUP(B581, 'Códigos 2'!$A$3:$B$13, 2, FALSE))</f>
        <v/>
      </c>
      <c r="E581" s="22" t="str">
        <f>IF(F581="","",VLOOKUP(F581, 'Códigos 2'!E$3:F$66, 2, FALSE))</f>
        <v/>
      </c>
      <c r="F581" s="23"/>
      <c r="G581" s="23"/>
      <c r="H581" s="23"/>
      <c r="I581" s="23"/>
      <c r="J581" s="24"/>
      <c r="K581" s="20"/>
      <c r="L581" s="20"/>
      <c r="M581" s="25">
        <v>0</v>
      </c>
      <c r="N581" s="26">
        <f t="shared" si="50"/>
        <v>0</v>
      </c>
      <c r="O581" s="52"/>
      <c r="P581" s="26">
        <f t="shared" si="51"/>
        <v>0</v>
      </c>
      <c r="Q581" s="25">
        <v>0</v>
      </c>
      <c r="R581" s="26">
        <f t="shared" si="52"/>
        <v>0</v>
      </c>
      <c r="S581" s="26">
        <f t="shared" si="53"/>
        <v>0</v>
      </c>
      <c r="T581" s="27"/>
      <c r="U581" s="26">
        <f t="shared" si="49"/>
        <v>0</v>
      </c>
    </row>
    <row r="582" spans="1:21" ht="12.75" customHeight="1" x14ac:dyDescent="0.25">
      <c r="A582" s="7" t="str">
        <f t="shared" si="48"/>
        <v/>
      </c>
      <c r="B582" s="20"/>
      <c r="C582" s="21" t="str">
        <f>IF(B582="","",VLOOKUP(B582, 'Códigos 2'!$A$13:$C$13, 3, FALSE))</f>
        <v/>
      </c>
      <c r="D582" s="21" t="str">
        <f>IF(B582="","",VLOOKUP(B582, 'Códigos 2'!$A$3:$B$13, 2, FALSE))</f>
        <v/>
      </c>
      <c r="E582" s="22" t="str">
        <f>IF(F582="","",VLOOKUP(F582, 'Códigos 2'!E$3:F$66, 2, FALSE))</f>
        <v/>
      </c>
      <c r="F582" s="23"/>
      <c r="G582" s="23"/>
      <c r="H582" s="23"/>
      <c r="I582" s="23"/>
      <c r="J582" s="24"/>
      <c r="K582" s="20"/>
      <c r="L582" s="20"/>
      <c r="M582" s="25">
        <v>0</v>
      </c>
      <c r="N582" s="26">
        <f t="shared" si="50"/>
        <v>0</v>
      </c>
      <c r="O582" s="52"/>
      <c r="P582" s="26">
        <f t="shared" si="51"/>
        <v>0</v>
      </c>
      <c r="Q582" s="25">
        <v>0</v>
      </c>
      <c r="R582" s="26">
        <f t="shared" si="52"/>
        <v>0</v>
      </c>
      <c r="S582" s="26">
        <f t="shared" si="53"/>
        <v>0</v>
      </c>
      <c r="T582" s="27"/>
      <c r="U582" s="26">
        <f t="shared" si="49"/>
        <v>0</v>
      </c>
    </row>
    <row r="583" spans="1:21" ht="12.75" customHeight="1" x14ac:dyDescent="0.25">
      <c r="A583" s="7" t="str">
        <f t="shared" ref="A583:A646" si="54">IF(F583 = "","",$M$2)</f>
        <v/>
      </c>
      <c r="B583" s="20"/>
      <c r="C583" s="21" t="str">
        <f>IF(B583="","",VLOOKUP(B583, 'Códigos 2'!$A$13:$C$13, 3, FALSE))</f>
        <v/>
      </c>
      <c r="D583" s="21" t="str">
        <f>IF(B583="","",VLOOKUP(B583, 'Códigos 2'!$A$3:$B$13, 2, FALSE))</f>
        <v/>
      </c>
      <c r="E583" s="22" t="str">
        <f>IF(F583="","",VLOOKUP(F583, 'Códigos 2'!E$3:F$66, 2, FALSE))</f>
        <v/>
      </c>
      <c r="F583" s="23"/>
      <c r="G583" s="23"/>
      <c r="H583" s="23"/>
      <c r="I583" s="23"/>
      <c r="J583" s="24"/>
      <c r="K583" s="20"/>
      <c r="L583" s="20"/>
      <c r="M583" s="25">
        <v>0</v>
      </c>
      <c r="N583" s="26">
        <f t="shared" si="50"/>
        <v>0</v>
      </c>
      <c r="O583" s="52"/>
      <c r="P583" s="26">
        <f t="shared" si="51"/>
        <v>0</v>
      </c>
      <c r="Q583" s="25">
        <v>0</v>
      </c>
      <c r="R583" s="26">
        <f t="shared" si="52"/>
        <v>0</v>
      </c>
      <c r="S583" s="26">
        <f t="shared" si="53"/>
        <v>0</v>
      </c>
      <c r="T583" s="27"/>
      <c r="U583" s="26">
        <f t="shared" ref="U583:U646" si="55">IF(T583="Si",K583*L583*$T$5,0)</f>
        <v>0</v>
      </c>
    </row>
    <row r="584" spans="1:21" ht="12.75" customHeight="1" x14ac:dyDescent="0.25">
      <c r="A584" s="7" t="str">
        <f t="shared" si="54"/>
        <v/>
      </c>
      <c r="B584" s="20"/>
      <c r="C584" s="21" t="str">
        <f>IF(B584="","",VLOOKUP(B584, 'Códigos 2'!$A$13:$C$13, 3, FALSE))</f>
        <v/>
      </c>
      <c r="D584" s="21" t="str">
        <f>IF(B584="","",VLOOKUP(B584, 'Códigos 2'!$A$3:$B$13, 2, FALSE))</f>
        <v/>
      </c>
      <c r="E584" s="22" t="str">
        <f>IF(F584="","",VLOOKUP(F584, 'Códigos 2'!E$3:F$66, 2, FALSE))</f>
        <v/>
      </c>
      <c r="F584" s="23"/>
      <c r="G584" s="23"/>
      <c r="H584" s="23"/>
      <c r="I584" s="23"/>
      <c r="J584" s="24"/>
      <c r="K584" s="20"/>
      <c r="L584" s="20"/>
      <c r="M584" s="25">
        <v>0</v>
      </c>
      <c r="N584" s="26">
        <f t="shared" ref="N584:N647" si="56">($K584*$M584)*L584</f>
        <v>0</v>
      </c>
      <c r="O584" s="52"/>
      <c r="P584" s="26">
        <f t="shared" ref="P584:P647" si="57">IF($C584="Pre-Retiro Voluntario",$N584*$O584,IF($C584="Regular",$N584*$O584,0))</f>
        <v>0</v>
      </c>
      <c r="Q584" s="25">
        <v>0</v>
      </c>
      <c r="R584" s="26">
        <f t="shared" ref="R584:R647" si="58">($K584*$Q584)*L584</f>
        <v>0</v>
      </c>
      <c r="S584" s="26">
        <f t="shared" ref="S584:S647" si="59">($R584)*$S$5</f>
        <v>0</v>
      </c>
      <c r="T584" s="27"/>
      <c r="U584" s="26">
        <f t="shared" si="55"/>
        <v>0</v>
      </c>
    </row>
    <row r="585" spans="1:21" ht="12.75" customHeight="1" x14ac:dyDescent="0.25">
      <c r="A585" s="7" t="str">
        <f t="shared" si="54"/>
        <v/>
      </c>
      <c r="B585" s="20"/>
      <c r="C585" s="21" t="str">
        <f>IF(B585="","",VLOOKUP(B585, 'Códigos 2'!$A$13:$C$13, 3, FALSE))</f>
        <v/>
      </c>
      <c r="D585" s="21" t="str">
        <f>IF(B585="","",VLOOKUP(B585, 'Códigos 2'!$A$3:$B$13, 2, FALSE))</f>
        <v/>
      </c>
      <c r="E585" s="22" t="str">
        <f>IF(F585="","",VLOOKUP(F585, 'Códigos 2'!E$3:F$66, 2, FALSE))</f>
        <v/>
      </c>
      <c r="F585" s="23"/>
      <c r="G585" s="23"/>
      <c r="H585" s="23"/>
      <c r="I585" s="23"/>
      <c r="J585" s="24"/>
      <c r="K585" s="20"/>
      <c r="L585" s="20"/>
      <c r="M585" s="25">
        <v>0</v>
      </c>
      <c r="N585" s="26">
        <f t="shared" si="56"/>
        <v>0</v>
      </c>
      <c r="O585" s="52"/>
      <c r="P585" s="26">
        <f t="shared" si="57"/>
        <v>0</v>
      </c>
      <c r="Q585" s="25">
        <v>0</v>
      </c>
      <c r="R585" s="26">
        <f t="shared" si="58"/>
        <v>0</v>
      </c>
      <c r="S585" s="26">
        <f t="shared" si="59"/>
        <v>0</v>
      </c>
      <c r="T585" s="27"/>
      <c r="U585" s="26">
        <f t="shared" si="55"/>
        <v>0</v>
      </c>
    </row>
    <row r="586" spans="1:21" ht="12.75" customHeight="1" x14ac:dyDescent="0.25">
      <c r="A586" s="7" t="str">
        <f t="shared" si="54"/>
        <v/>
      </c>
      <c r="B586" s="20"/>
      <c r="C586" s="21" t="str">
        <f>IF(B586="","",VLOOKUP(B586, 'Códigos 2'!$A$13:$C$13, 3, FALSE))</f>
        <v/>
      </c>
      <c r="D586" s="21" t="str">
        <f>IF(B586="","",VLOOKUP(B586, 'Códigos 2'!$A$3:$B$13, 2, FALSE))</f>
        <v/>
      </c>
      <c r="E586" s="22" t="str">
        <f>IF(F586="","",VLOOKUP(F586, 'Códigos 2'!E$3:F$66, 2, FALSE))</f>
        <v/>
      </c>
      <c r="F586" s="23"/>
      <c r="G586" s="23"/>
      <c r="H586" s="23"/>
      <c r="I586" s="23"/>
      <c r="J586" s="24"/>
      <c r="K586" s="20"/>
      <c r="L586" s="20"/>
      <c r="M586" s="25">
        <v>0</v>
      </c>
      <c r="N586" s="26">
        <f t="shared" si="56"/>
        <v>0</v>
      </c>
      <c r="O586" s="52"/>
      <c r="P586" s="26">
        <f t="shared" si="57"/>
        <v>0</v>
      </c>
      <c r="Q586" s="25">
        <v>0</v>
      </c>
      <c r="R586" s="26">
        <f t="shared" si="58"/>
        <v>0</v>
      </c>
      <c r="S586" s="26">
        <f t="shared" si="59"/>
        <v>0</v>
      </c>
      <c r="T586" s="27"/>
      <c r="U586" s="26">
        <f t="shared" si="55"/>
        <v>0</v>
      </c>
    </row>
    <row r="587" spans="1:21" ht="12.75" customHeight="1" x14ac:dyDescent="0.25">
      <c r="A587" s="7" t="str">
        <f t="shared" si="54"/>
        <v/>
      </c>
      <c r="B587" s="20"/>
      <c r="C587" s="21" t="str">
        <f>IF(B587="","",VLOOKUP(B587, 'Códigos 2'!$A$13:$C$13, 3, FALSE))</f>
        <v/>
      </c>
      <c r="D587" s="21" t="str">
        <f>IF(B587="","",VLOOKUP(B587, 'Códigos 2'!$A$3:$B$13, 2, FALSE))</f>
        <v/>
      </c>
      <c r="E587" s="22" t="str">
        <f>IF(F587="","",VLOOKUP(F587, 'Códigos 2'!E$3:F$66, 2, FALSE))</f>
        <v/>
      </c>
      <c r="F587" s="23"/>
      <c r="G587" s="23"/>
      <c r="H587" s="23"/>
      <c r="I587" s="23"/>
      <c r="J587" s="24"/>
      <c r="K587" s="20"/>
      <c r="L587" s="20"/>
      <c r="M587" s="25">
        <v>0</v>
      </c>
      <c r="N587" s="26">
        <f t="shared" si="56"/>
        <v>0</v>
      </c>
      <c r="O587" s="52"/>
      <c r="P587" s="26">
        <f t="shared" si="57"/>
        <v>0</v>
      </c>
      <c r="Q587" s="25">
        <v>0</v>
      </c>
      <c r="R587" s="26">
        <f t="shared" si="58"/>
        <v>0</v>
      </c>
      <c r="S587" s="26">
        <f t="shared" si="59"/>
        <v>0</v>
      </c>
      <c r="T587" s="27"/>
      <c r="U587" s="26">
        <f t="shared" si="55"/>
        <v>0</v>
      </c>
    </row>
    <row r="588" spans="1:21" ht="12.75" customHeight="1" x14ac:dyDescent="0.25">
      <c r="A588" s="7" t="str">
        <f t="shared" si="54"/>
        <v/>
      </c>
      <c r="B588" s="20"/>
      <c r="C588" s="21" t="str">
        <f>IF(B588="","",VLOOKUP(B588, 'Códigos 2'!$A$13:$C$13, 3, FALSE))</f>
        <v/>
      </c>
      <c r="D588" s="21" t="str">
        <f>IF(B588="","",VLOOKUP(B588, 'Códigos 2'!$A$3:$B$13, 2, FALSE))</f>
        <v/>
      </c>
      <c r="E588" s="22" t="str">
        <f>IF(F588="","",VLOOKUP(F588, 'Códigos 2'!E$3:F$66, 2, FALSE))</f>
        <v/>
      </c>
      <c r="F588" s="23"/>
      <c r="G588" s="23"/>
      <c r="H588" s="23"/>
      <c r="I588" s="23"/>
      <c r="J588" s="24"/>
      <c r="K588" s="20"/>
      <c r="L588" s="20"/>
      <c r="M588" s="25">
        <v>0</v>
      </c>
      <c r="N588" s="26">
        <f t="shared" si="56"/>
        <v>0</v>
      </c>
      <c r="O588" s="52"/>
      <c r="P588" s="26">
        <f t="shared" si="57"/>
        <v>0</v>
      </c>
      <c r="Q588" s="25">
        <v>0</v>
      </c>
      <c r="R588" s="26">
        <f t="shared" si="58"/>
        <v>0</v>
      </c>
      <c r="S588" s="26">
        <f t="shared" si="59"/>
        <v>0</v>
      </c>
      <c r="T588" s="27"/>
      <c r="U588" s="26">
        <f t="shared" si="55"/>
        <v>0</v>
      </c>
    </row>
    <row r="589" spans="1:21" ht="12.75" customHeight="1" x14ac:dyDescent="0.25">
      <c r="A589" s="7" t="str">
        <f t="shared" si="54"/>
        <v/>
      </c>
      <c r="B589" s="20"/>
      <c r="C589" s="21" t="str">
        <f>IF(B589="","",VLOOKUP(B589, 'Códigos 2'!$A$13:$C$13, 3, FALSE))</f>
        <v/>
      </c>
      <c r="D589" s="21" t="str">
        <f>IF(B589="","",VLOOKUP(B589, 'Códigos 2'!$A$3:$B$13, 2, FALSE))</f>
        <v/>
      </c>
      <c r="E589" s="22" t="str">
        <f>IF(F589="","",VLOOKUP(F589, 'Códigos 2'!E$3:F$66, 2, FALSE))</f>
        <v/>
      </c>
      <c r="F589" s="23"/>
      <c r="G589" s="23"/>
      <c r="H589" s="23"/>
      <c r="I589" s="23"/>
      <c r="J589" s="24"/>
      <c r="K589" s="20"/>
      <c r="L589" s="20"/>
      <c r="M589" s="25">
        <v>0</v>
      </c>
      <c r="N589" s="26">
        <f t="shared" si="56"/>
        <v>0</v>
      </c>
      <c r="O589" s="52"/>
      <c r="P589" s="26">
        <f t="shared" si="57"/>
        <v>0</v>
      </c>
      <c r="Q589" s="25">
        <v>0</v>
      </c>
      <c r="R589" s="26">
        <f t="shared" si="58"/>
        <v>0</v>
      </c>
      <c r="S589" s="26">
        <f t="shared" si="59"/>
        <v>0</v>
      </c>
      <c r="T589" s="27"/>
      <c r="U589" s="26">
        <f t="shared" si="55"/>
        <v>0</v>
      </c>
    </row>
    <row r="590" spans="1:21" ht="12.75" customHeight="1" x14ac:dyDescent="0.25">
      <c r="A590" s="7" t="str">
        <f t="shared" si="54"/>
        <v/>
      </c>
      <c r="B590" s="20"/>
      <c r="C590" s="21" t="str">
        <f>IF(B590="","",VLOOKUP(B590, 'Códigos 2'!$A$13:$C$13, 3, FALSE))</f>
        <v/>
      </c>
      <c r="D590" s="21" t="str">
        <f>IF(B590="","",VLOOKUP(B590, 'Códigos 2'!$A$3:$B$13, 2, FALSE))</f>
        <v/>
      </c>
      <c r="E590" s="22" t="str">
        <f>IF(F590="","",VLOOKUP(F590, 'Códigos 2'!E$3:F$66, 2, FALSE))</f>
        <v/>
      </c>
      <c r="F590" s="23"/>
      <c r="G590" s="23"/>
      <c r="H590" s="23"/>
      <c r="I590" s="23"/>
      <c r="J590" s="24"/>
      <c r="K590" s="20"/>
      <c r="L590" s="20"/>
      <c r="M590" s="25">
        <v>0</v>
      </c>
      <c r="N590" s="26">
        <f t="shared" si="56"/>
        <v>0</v>
      </c>
      <c r="O590" s="52"/>
      <c r="P590" s="26">
        <f t="shared" si="57"/>
        <v>0</v>
      </c>
      <c r="Q590" s="25">
        <v>0</v>
      </c>
      <c r="R590" s="26">
        <f t="shared" si="58"/>
        <v>0</v>
      </c>
      <c r="S590" s="26">
        <f t="shared" si="59"/>
        <v>0</v>
      </c>
      <c r="T590" s="27"/>
      <c r="U590" s="26">
        <f t="shared" si="55"/>
        <v>0</v>
      </c>
    </row>
    <row r="591" spans="1:21" ht="12.75" customHeight="1" x14ac:dyDescent="0.25">
      <c r="A591" s="7" t="str">
        <f t="shared" si="54"/>
        <v/>
      </c>
      <c r="B591" s="20"/>
      <c r="C591" s="21" t="str">
        <f>IF(B591="","",VLOOKUP(B591, 'Códigos 2'!$A$13:$C$13, 3, FALSE))</f>
        <v/>
      </c>
      <c r="D591" s="21" t="str">
        <f>IF(B591="","",VLOOKUP(B591, 'Códigos 2'!$A$3:$B$13, 2, FALSE))</f>
        <v/>
      </c>
      <c r="E591" s="22" t="str">
        <f>IF(F591="","",VLOOKUP(F591, 'Códigos 2'!E$3:F$66, 2, FALSE))</f>
        <v/>
      </c>
      <c r="F591" s="23"/>
      <c r="G591" s="23"/>
      <c r="H591" s="23"/>
      <c r="I591" s="23"/>
      <c r="J591" s="24"/>
      <c r="K591" s="20"/>
      <c r="L591" s="20"/>
      <c r="M591" s="25">
        <v>0</v>
      </c>
      <c r="N591" s="26">
        <f t="shared" si="56"/>
        <v>0</v>
      </c>
      <c r="O591" s="52"/>
      <c r="P591" s="26">
        <f t="shared" si="57"/>
        <v>0</v>
      </c>
      <c r="Q591" s="25">
        <v>0</v>
      </c>
      <c r="R591" s="26">
        <f t="shared" si="58"/>
        <v>0</v>
      </c>
      <c r="S591" s="26">
        <f t="shared" si="59"/>
        <v>0</v>
      </c>
      <c r="T591" s="27"/>
      <c r="U591" s="26">
        <f t="shared" si="55"/>
        <v>0</v>
      </c>
    </row>
    <row r="592" spans="1:21" ht="12.75" customHeight="1" x14ac:dyDescent="0.25">
      <c r="A592" s="7" t="str">
        <f t="shared" si="54"/>
        <v/>
      </c>
      <c r="B592" s="20"/>
      <c r="C592" s="21" t="str">
        <f>IF(B592="","",VLOOKUP(B592, 'Códigos 2'!$A$13:$C$13, 3, FALSE))</f>
        <v/>
      </c>
      <c r="D592" s="21" t="str">
        <f>IF(B592="","",VLOOKUP(B592, 'Códigos 2'!$A$3:$B$13, 2, FALSE))</f>
        <v/>
      </c>
      <c r="E592" s="22" t="str">
        <f>IF(F592="","",VLOOKUP(F592, 'Códigos 2'!E$3:F$66, 2, FALSE))</f>
        <v/>
      </c>
      <c r="F592" s="23"/>
      <c r="G592" s="23"/>
      <c r="H592" s="23"/>
      <c r="I592" s="23"/>
      <c r="J592" s="24"/>
      <c r="K592" s="20"/>
      <c r="L592" s="20"/>
      <c r="M592" s="25">
        <v>0</v>
      </c>
      <c r="N592" s="26">
        <f t="shared" si="56"/>
        <v>0</v>
      </c>
      <c r="O592" s="52"/>
      <c r="P592" s="26">
        <f t="shared" si="57"/>
        <v>0</v>
      </c>
      <c r="Q592" s="25">
        <v>0</v>
      </c>
      <c r="R592" s="26">
        <f t="shared" si="58"/>
        <v>0</v>
      </c>
      <c r="S592" s="26">
        <f t="shared" si="59"/>
        <v>0</v>
      </c>
      <c r="T592" s="27"/>
      <c r="U592" s="26">
        <f t="shared" si="55"/>
        <v>0</v>
      </c>
    </row>
    <row r="593" spans="1:21" ht="12.75" customHeight="1" x14ac:dyDescent="0.25">
      <c r="A593" s="7" t="str">
        <f t="shared" si="54"/>
        <v/>
      </c>
      <c r="B593" s="20"/>
      <c r="C593" s="21" t="str">
        <f>IF(B593="","",VLOOKUP(B593, 'Códigos 2'!$A$13:$C$13, 3, FALSE))</f>
        <v/>
      </c>
      <c r="D593" s="21" t="str">
        <f>IF(B593="","",VLOOKUP(B593, 'Códigos 2'!$A$3:$B$13, 2, FALSE))</f>
        <v/>
      </c>
      <c r="E593" s="22" t="str">
        <f>IF(F593="","",VLOOKUP(F593, 'Códigos 2'!E$3:F$66, 2, FALSE))</f>
        <v/>
      </c>
      <c r="F593" s="23"/>
      <c r="G593" s="23"/>
      <c r="H593" s="23"/>
      <c r="I593" s="23"/>
      <c r="J593" s="24"/>
      <c r="K593" s="20"/>
      <c r="L593" s="20"/>
      <c r="M593" s="25">
        <v>0</v>
      </c>
      <c r="N593" s="26">
        <f t="shared" si="56"/>
        <v>0</v>
      </c>
      <c r="O593" s="52"/>
      <c r="P593" s="26">
        <f t="shared" si="57"/>
        <v>0</v>
      </c>
      <c r="Q593" s="25">
        <v>0</v>
      </c>
      <c r="R593" s="26">
        <f t="shared" si="58"/>
        <v>0</v>
      </c>
      <c r="S593" s="26">
        <f t="shared" si="59"/>
        <v>0</v>
      </c>
      <c r="T593" s="27"/>
      <c r="U593" s="26">
        <f t="shared" si="55"/>
        <v>0</v>
      </c>
    </row>
    <row r="594" spans="1:21" ht="12.75" customHeight="1" x14ac:dyDescent="0.25">
      <c r="A594" s="7" t="str">
        <f t="shared" si="54"/>
        <v/>
      </c>
      <c r="B594" s="20"/>
      <c r="C594" s="21" t="str">
        <f>IF(B594="","",VLOOKUP(B594, 'Códigos 2'!$A$13:$C$13, 3, FALSE))</f>
        <v/>
      </c>
      <c r="D594" s="21" t="str">
        <f>IF(B594="","",VLOOKUP(B594, 'Códigos 2'!$A$3:$B$13, 2, FALSE))</f>
        <v/>
      </c>
      <c r="E594" s="22" t="str">
        <f>IF(F594="","",VLOOKUP(F594, 'Códigos 2'!E$3:F$66, 2, FALSE))</f>
        <v/>
      </c>
      <c r="F594" s="23"/>
      <c r="G594" s="23"/>
      <c r="H594" s="23"/>
      <c r="I594" s="23"/>
      <c r="J594" s="24"/>
      <c r="K594" s="20"/>
      <c r="L594" s="20"/>
      <c r="M594" s="25">
        <v>0</v>
      </c>
      <c r="N594" s="26">
        <f t="shared" si="56"/>
        <v>0</v>
      </c>
      <c r="O594" s="52"/>
      <c r="P594" s="26">
        <f t="shared" si="57"/>
        <v>0</v>
      </c>
      <c r="Q594" s="25">
        <v>0</v>
      </c>
      <c r="R594" s="26">
        <f t="shared" si="58"/>
        <v>0</v>
      </c>
      <c r="S594" s="26">
        <f t="shared" si="59"/>
        <v>0</v>
      </c>
      <c r="T594" s="27"/>
      <c r="U594" s="26">
        <f t="shared" si="55"/>
        <v>0</v>
      </c>
    </row>
    <row r="595" spans="1:21" ht="12.75" customHeight="1" x14ac:dyDescent="0.25">
      <c r="A595" s="7" t="str">
        <f t="shared" si="54"/>
        <v/>
      </c>
      <c r="B595" s="20"/>
      <c r="C595" s="21" t="str">
        <f>IF(B595="","",VLOOKUP(B595, 'Códigos 2'!$A$13:$C$13, 3, FALSE))</f>
        <v/>
      </c>
      <c r="D595" s="21" t="str">
        <f>IF(B595="","",VLOOKUP(B595, 'Códigos 2'!$A$3:$B$13, 2, FALSE))</f>
        <v/>
      </c>
      <c r="E595" s="22" t="str">
        <f>IF(F595="","",VLOOKUP(F595, 'Códigos 2'!E$3:F$66, 2, FALSE))</f>
        <v/>
      </c>
      <c r="F595" s="23"/>
      <c r="G595" s="23"/>
      <c r="H595" s="23"/>
      <c r="I595" s="23"/>
      <c r="J595" s="24"/>
      <c r="K595" s="20"/>
      <c r="L595" s="20"/>
      <c r="M595" s="25">
        <v>0</v>
      </c>
      <c r="N595" s="26">
        <f t="shared" si="56"/>
        <v>0</v>
      </c>
      <c r="O595" s="52"/>
      <c r="P595" s="26">
        <f t="shared" si="57"/>
        <v>0</v>
      </c>
      <c r="Q595" s="25">
        <v>0</v>
      </c>
      <c r="R595" s="26">
        <f t="shared" si="58"/>
        <v>0</v>
      </c>
      <c r="S595" s="26">
        <f t="shared" si="59"/>
        <v>0</v>
      </c>
      <c r="T595" s="27"/>
      <c r="U595" s="26">
        <f t="shared" si="55"/>
        <v>0</v>
      </c>
    </row>
    <row r="596" spans="1:21" ht="12.75" customHeight="1" x14ac:dyDescent="0.25">
      <c r="A596" s="7" t="str">
        <f t="shared" si="54"/>
        <v/>
      </c>
      <c r="B596" s="20"/>
      <c r="C596" s="21" t="str">
        <f>IF(B596="","",VLOOKUP(B596, 'Códigos 2'!$A$13:$C$13, 3, FALSE))</f>
        <v/>
      </c>
      <c r="D596" s="21" t="str">
        <f>IF(B596="","",VLOOKUP(B596, 'Códigos 2'!$A$3:$B$13, 2, FALSE))</f>
        <v/>
      </c>
      <c r="E596" s="22" t="str">
        <f>IF(F596="","",VLOOKUP(F596, 'Códigos 2'!E$3:F$66, 2, FALSE))</f>
        <v/>
      </c>
      <c r="F596" s="23"/>
      <c r="G596" s="23"/>
      <c r="H596" s="23"/>
      <c r="I596" s="23"/>
      <c r="J596" s="24"/>
      <c r="K596" s="20"/>
      <c r="L596" s="20"/>
      <c r="M596" s="25">
        <v>0</v>
      </c>
      <c r="N596" s="26">
        <f t="shared" si="56"/>
        <v>0</v>
      </c>
      <c r="O596" s="52"/>
      <c r="P596" s="26">
        <f t="shared" si="57"/>
        <v>0</v>
      </c>
      <c r="Q596" s="25">
        <v>0</v>
      </c>
      <c r="R596" s="26">
        <f t="shared" si="58"/>
        <v>0</v>
      </c>
      <c r="S596" s="26">
        <f t="shared" si="59"/>
        <v>0</v>
      </c>
      <c r="T596" s="27"/>
      <c r="U596" s="26">
        <f t="shared" si="55"/>
        <v>0</v>
      </c>
    </row>
    <row r="597" spans="1:21" ht="12.75" customHeight="1" x14ac:dyDescent="0.25">
      <c r="A597" s="7" t="str">
        <f t="shared" si="54"/>
        <v/>
      </c>
      <c r="B597" s="20"/>
      <c r="C597" s="21" t="str">
        <f>IF(B597="","",VLOOKUP(B597, 'Códigos 2'!$A$13:$C$13, 3, FALSE))</f>
        <v/>
      </c>
      <c r="D597" s="21" t="str">
        <f>IF(B597="","",VLOOKUP(B597, 'Códigos 2'!$A$3:$B$13, 2, FALSE))</f>
        <v/>
      </c>
      <c r="E597" s="22" t="str">
        <f>IF(F597="","",VLOOKUP(F597, 'Códigos 2'!E$3:F$66, 2, FALSE))</f>
        <v/>
      </c>
      <c r="F597" s="23"/>
      <c r="G597" s="23"/>
      <c r="H597" s="23"/>
      <c r="I597" s="23"/>
      <c r="J597" s="24"/>
      <c r="K597" s="20"/>
      <c r="L597" s="20"/>
      <c r="M597" s="25">
        <v>0</v>
      </c>
      <c r="N597" s="26">
        <f t="shared" si="56"/>
        <v>0</v>
      </c>
      <c r="O597" s="52"/>
      <c r="P597" s="26">
        <f t="shared" si="57"/>
        <v>0</v>
      </c>
      <c r="Q597" s="25">
        <v>0</v>
      </c>
      <c r="R597" s="26">
        <f t="shared" si="58"/>
        <v>0</v>
      </c>
      <c r="S597" s="26">
        <f t="shared" si="59"/>
        <v>0</v>
      </c>
      <c r="T597" s="27"/>
      <c r="U597" s="26">
        <f t="shared" si="55"/>
        <v>0</v>
      </c>
    </row>
    <row r="598" spans="1:21" ht="12.75" customHeight="1" x14ac:dyDescent="0.25">
      <c r="A598" s="7" t="str">
        <f t="shared" si="54"/>
        <v/>
      </c>
      <c r="B598" s="20"/>
      <c r="C598" s="21" t="str">
        <f>IF(B598="","",VLOOKUP(B598, 'Códigos 2'!$A$13:$C$13, 3, FALSE))</f>
        <v/>
      </c>
      <c r="D598" s="21" t="str">
        <f>IF(B598="","",VLOOKUP(B598, 'Códigos 2'!$A$3:$B$13, 2, FALSE))</f>
        <v/>
      </c>
      <c r="E598" s="22" t="str">
        <f>IF(F598="","",VLOOKUP(F598, 'Códigos 2'!E$3:F$66, 2, FALSE))</f>
        <v/>
      </c>
      <c r="F598" s="23"/>
      <c r="G598" s="23"/>
      <c r="H598" s="23"/>
      <c r="I598" s="23"/>
      <c r="J598" s="24"/>
      <c r="K598" s="20"/>
      <c r="L598" s="20"/>
      <c r="M598" s="25">
        <v>0</v>
      </c>
      <c r="N598" s="26">
        <f t="shared" si="56"/>
        <v>0</v>
      </c>
      <c r="O598" s="52"/>
      <c r="P598" s="26">
        <f t="shared" si="57"/>
        <v>0</v>
      </c>
      <c r="Q598" s="25">
        <v>0</v>
      </c>
      <c r="R598" s="26">
        <f t="shared" si="58"/>
        <v>0</v>
      </c>
      <c r="S598" s="26">
        <f t="shared" si="59"/>
        <v>0</v>
      </c>
      <c r="T598" s="27"/>
      <c r="U598" s="26">
        <f t="shared" si="55"/>
        <v>0</v>
      </c>
    </row>
    <row r="599" spans="1:21" ht="12.75" customHeight="1" x14ac:dyDescent="0.25">
      <c r="A599" s="7" t="str">
        <f t="shared" si="54"/>
        <v/>
      </c>
      <c r="B599" s="20"/>
      <c r="C599" s="21" t="str">
        <f>IF(B599="","",VLOOKUP(B599, 'Códigos 2'!$A$13:$C$13, 3, FALSE))</f>
        <v/>
      </c>
      <c r="D599" s="21" t="str">
        <f>IF(B599="","",VLOOKUP(B599, 'Códigos 2'!$A$3:$B$13, 2, FALSE))</f>
        <v/>
      </c>
      <c r="E599" s="22" t="str">
        <f>IF(F599="","",VLOOKUP(F599, 'Códigos 2'!E$3:F$66, 2, FALSE))</f>
        <v/>
      </c>
      <c r="F599" s="23"/>
      <c r="G599" s="23"/>
      <c r="H599" s="23"/>
      <c r="I599" s="23"/>
      <c r="J599" s="24"/>
      <c r="K599" s="20"/>
      <c r="L599" s="20"/>
      <c r="M599" s="25">
        <v>0</v>
      </c>
      <c r="N599" s="26">
        <f t="shared" si="56"/>
        <v>0</v>
      </c>
      <c r="O599" s="52"/>
      <c r="P599" s="26">
        <f t="shared" si="57"/>
        <v>0</v>
      </c>
      <c r="Q599" s="25">
        <v>0</v>
      </c>
      <c r="R599" s="26">
        <f t="shared" si="58"/>
        <v>0</v>
      </c>
      <c r="S599" s="26">
        <f t="shared" si="59"/>
        <v>0</v>
      </c>
      <c r="T599" s="27"/>
      <c r="U599" s="26">
        <f t="shared" si="55"/>
        <v>0</v>
      </c>
    </row>
    <row r="600" spans="1:21" ht="12.75" customHeight="1" x14ac:dyDescent="0.25">
      <c r="A600" s="7" t="str">
        <f t="shared" si="54"/>
        <v/>
      </c>
      <c r="B600" s="20"/>
      <c r="C600" s="21" t="str">
        <f>IF(B600="","",VLOOKUP(B600, 'Códigos 2'!$A$13:$C$13, 3, FALSE))</f>
        <v/>
      </c>
      <c r="D600" s="21" t="str">
        <f>IF(B600="","",VLOOKUP(B600, 'Códigos 2'!$A$3:$B$13, 2, FALSE))</f>
        <v/>
      </c>
      <c r="E600" s="22" t="str">
        <f>IF(F600="","",VLOOKUP(F600, 'Códigos 2'!E$3:F$66, 2, FALSE))</f>
        <v/>
      </c>
      <c r="F600" s="23"/>
      <c r="G600" s="23"/>
      <c r="H600" s="23"/>
      <c r="I600" s="23"/>
      <c r="J600" s="24"/>
      <c r="K600" s="20"/>
      <c r="L600" s="20"/>
      <c r="M600" s="25">
        <v>0</v>
      </c>
      <c r="N600" s="26">
        <f t="shared" si="56"/>
        <v>0</v>
      </c>
      <c r="O600" s="52"/>
      <c r="P600" s="26">
        <f t="shared" si="57"/>
        <v>0</v>
      </c>
      <c r="Q600" s="25">
        <v>0</v>
      </c>
      <c r="R600" s="26">
        <f t="shared" si="58"/>
        <v>0</v>
      </c>
      <c r="S600" s="26">
        <f t="shared" si="59"/>
        <v>0</v>
      </c>
      <c r="T600" s="27"/>
      <c r="U600" s="26">
        <f t="shared" si="55"/>
        <v>0</v>
      </c>
    </row>
    <row r="601" spans="1:21" ht="12.75" customHeight="1" x14ac:dyDescent="0.25">
      <c r="A601" s="7" t="str">
        <f t="shared" si="54"/>
        <v/>
      </c>
      <c r="B601" s="20"/>
      <c r="C601" s="21" t="str">
        <f>IF(B601="","",VLOOKUP(B601, 'Códigos 2'!$A$13:$C$13, 3, FALSE))</f>
        <v/>
      </c>
      <c r="D601" s="21" t="str">
        <f>IF(B601="","",VLOOKUP(B601, 'Códigos 2'!$A$3:$B$13, 2, FALSE))</f>
        <v/>
      </c>
      <c r="E601" s="22" t="str">
        <f>IF(F601="","",VLOOKUP(F601, 'Códigos 2'!E$3:F$66, 2, FALSE))</f>
        <v/>
      </c>
      <c r="F601" s="23"/>
      <c r="G601" s="23"/>
      <c r="H601" s="23"/>
      <c r="I601" s="23"/>
      <c r="J601" s="24"/>
      <c r="K601" s="20"/>
      <c r="L601" s="20"/>
      <c r="M601" s="25">
        <v>0</v>
      </c>
      <c r="N601" s="26">
        <f t="shared" si="56"/>
        <v>0</v>
      </c>
      <c r="O601" s="52"/>
      <c r="P601" s="26">
        <f t="shared" si="57"/>
        <v>0</v>
      </c>
      <c r="Q601" s="25">
        <v>0</v>
      </c>
      <c r="R601" s="26">
        <f t="shared" si="58"/>
        <v>0</v>
      </c>
      <c r="S601" s="26">
        <f t="shared" si="59"/>
        <v>0</v>
      </c>
      <c r="T601" s="27"/>
      <c r="U601" s="26">
        <f t="shared" si="55"/>
        <v>0</v>
      </c>
    </row>
    <row r="602" spans="1:21" ht="12.75" customHeight="1" x14ac:dyDescent="0.25">
      <c r="A602" s="7" t="str">
        <f t="shared" si="54"/>
        <v/>
      </c>
      <c r="B602" s="20"/>
      <c r="C602" s="21" t="str">
        <f>IF(B602="","",VLOOKUP(B602, 'Códigos 2'!$A$13:$C$13, 3, FALSE))</f>
        <v/>
      </c>
      <c r="D602" s="21" t="str">
        <f>IF(B602="","",VLOOKUP(B602, 'Códigos 2'!$A$3:$B$13, 2, FALSE))</f>
        <v/>
      </c>
      <c r="E602" s="22" t="str">
        <f>IF(F602="","",VLOOKUP(F602, 'Códigos 2'!E$3:F$66, 2, FALSE))</f>
        <v/>
      </c>
      <c r="F602" s="23"/>
      <c r="G602" s="23"/>
      <c r="H602" s="23"/>
      <c r="I602" s="23"/>
      <c r="J602" s="24"/>
      <c r="K602" s="20"/>
      <c r="L602" s="20"/>
      <c r="M602" s="25">
        <v>0</v>
      </c>
      <c r="N602" s="26">
        <f t="shared" si="56"/>
        <v>0</v>
      </c>
      <c r="O602" s="52"/>
      <c r="P602" s="26">
        <f t="shared" si="57"/>
        <v>0</v>
      </c>
      <c r="Q602" s="25">
        <v>0</v>
      </c>
      <c r="R602" s="26">
        <f t="shared" si="58"/>
        <v>0</v>
      </c>
      <c r="S602" s="26">
        <f t="shared" si="59"/>
        <v>0</v>
      </c>
      <c r="T602" s="27"/>
      <c r="U602" s="26">
        <f t="shared" si="55"/>
        <v>0</v>
      </c>
    </row>
    <row r="603" spans="1:21" ht="12.75" customHeight="1" x14ac:dyDescent="0.25">
      <c r="A603" s="7" t="str">
        <f t="shared" si="54"/>
        <v/>
      </c>
      <c r="B603" s="20"/>
      <c r="C603" s="21" t="str">
        <f>IF(B603="","",VLOOKUP(B603, 'Códigos 2'!$A$13:$C$13, 3, FALSE))</f>
        <v/>
      </c>
      <c r="D603" s="21" t="str">
        <f>IF(B603="","",VLOOKUP(B603, 'Códigos 2'!$A$3:$B$13, 2, FALSE))</f>
        <v/>
      </c>
      <c r="E603" s="22" t="str">
        <f>IF(F603="","",VLOOKUP(F603, 'Códigos 2'!E$3:F$66, 2, FALSE))</f>
        <v/>
      </c>
      <c r="F603" s="23"/>
      <c r="G603" s="23"/>
      <c r="H603" s="23"/>
      <c r="I603" s="23"/>
      <c r="J603" s="24"/>
      <c r="K603" s="20"/>
      <c r="L603" s="20"/>
      <c r="M603" s="25">
        <v>0</v>
      </c>
      <c r="N603" s="26">
        <f t="shared" si="56"/>
        <v>0</v>
      </c>
      <c r="O603" s="52"/>
      <c r="P603" s="26">
        <f t="shared" si="57"/>
        <v>0</v>
      </c>
      <c r="Q603" s="25">
        <v>0</v>
      </c>
      <c r="R603" s="26">
        <f t="shared" si="58"/>
        <v>0</v>
      </c>
      <c r="S603" s="26">
        <f t="shared" si="59"/>
        <v>0</v>
      </c>
      <c r="T603" s="27"/>
      <c r="U603" s="26">
        <f t="shared" si="55"/>
        <v>0</v>
      </c>
    </row>
    <row r="604" spans="1:21" ht="12.75" customHeight="1" x14ac:dyDescent="0.25">
      <c r="A604" s="7" t="str">
        <f t="shared" si="54"/>
        <v/>
      </c>
      <c r="B604" s="20"/>
      <c r="C604" s="21" t="str">
        <f>IF(B604="","",VLOOKUP(B604, 'Códigos 2'!$A$13:$C$13, 3, FALSE))</f>
        <v/>
      </c>
      <c r="D604" s="21" t="str">
        <f>IF(B604="","",VLOOKUP(B604, 'Códigos 2'!$A$3:$B$13, 2, FALSE))</f>
        <v/>
      </c>
      <c r="E604" s="22" t="str">
        <f>IF(F604="","",VLOOKUP(F604, 'Códigos 2'!E$3:F$66, 2, FALSE))</f>
        <v/>
      </c>
      <c r="F604" s="23"/>
      <c r="G604" s="23"/>
      <c r="H604" s="23"/>
      <c r="I604" s="23"/>
      <c r="J604" s="24"/>
      <c r="K604" s="20"/>
      <c r="L604" s="20"/>
      <c r="M604" s="25">
        <v>0</v>
      </c>
      <c r="N604" s="26">
        <f t="shared" si="56"/>
        <v>0</v>
      </c>
      <c r="O604" s="52"/>
      <c r="P604" s="26">
        <f t="shared" si="57"/>
        <v>0</v>
      </c>
      <c r="Q604" s="25">
        <v>0</v>
      </c>
      <c r="R604" s="26">
        <f t="shared" si="58"/>
        <v>0</v>
      </c>
      <c r="S604" s="26">
        <f t="shared" si="59"/>
        <v>0</v>
      </c>
      <c r="T604" s="27"/>
      <c r="U604" s="26">
        <f t="shared" si="55"/>
        <v>0</v>
      </c>
    </row>
    <row r="605" spans="1:21" ht="12.75" customHeight="1" x14ac:dyDescent="0.25">
      <c r="A605" s="7" t="str">
        <f t="shared" si="54"/>
        <v/>
      </c>
      <c r="B605" s="20"/>
      <c r="C605" s="21" t="str">
        <f>IF(B605="","",VLOOKUP(B605, 'Códigos 2'!$A$13:$C$13, 3, FALSE))</f>
        <v/>
      </c>
      <c r="D605" s="21" t="str">
        <f>IF(B605="","",VLOOKUP(B605, 'Códigos 2'!$A$3:$B$13, 2, FALSE))</f>
        <v/>
      </c>
      <c r="E605" s="22" t="str">
        <f>IF(F605="","",VLOOKUP(F605, 'Códigos 2'!E$3:F$66, 2, FALSE))</f>
        <v/>
      </c>
      <c r="F605" s="23"/>
      <c r="G605" s="23"/>
      <c r="H605" s="23"/>
      <c r="I605" s="23"/>
      <c r="J605" s="24"/>
      <c r="K605" s="20"/>
      <c r="L605" s="20"/>
      <c r="M605" s="25">
        <v>0</v>
      </c>
      <c r="N605" s="26">
        <f t="shared" si="56"/>
        <v>0</v>
      </c>
      <c r="O605" s="52"/>
      <c r="P605" s="26">
        <f t="shared" si="57"/>
        <v>0</v>
      </c>
      <c r="Q605" s="25">
        <v>0</v>
      </c>
      <c r="R605" s="26">
        <f t="shared" si="58"/>
        <v>0</v>
      </c>
      <c r="S605" s="26">
        <f t="shared" si="59"/>
        <v>0</v>
      </c>
      <c r="T605" s="27"/>
      <c r="U605" s="26">
        <f t="shared" si="55"/>
        <v>0</v>
      </c>
    </row>
    <row r="606" spans="1:21" ht="12.75" customHeight="1" x14ac:dyDescent="0.25">
      <c r="A606" s="7" t="str">
        <f t="shared" si="54"/>
        <v/>
      </c>
      <c r="B606" s="20"/>
      <c r="C606" s="21" t="str">
        <f>IF(B606="","",VLOOKUP(B606, 'Códigos 2'!$A$13:$C$13, 3, FALSE))</f>
        <v/>
      </c>
      <c r="D606" s="21" t="str">
        <f>IF(B606="","",VLOOKUP(B606, 'Códigos 2'!$A$3:$B$13, 2, FALSE))</f>
        <v/>
      </c>
      <c r="E606" s="22" t="str">
        <f>IF(F606="","",VLOOKUP(F606, 'Códigos 2'!E$3:F$66, 2, FALSE))</f>
        <v/>
      </c>
      <c r="F606" s="23"/>
      <c r="G606" s="23"/>
      <c r="H606" s="23"/>
      <c r="I606" s="23"/>
      <c r="J606" s="24"/>
      <c r="K606" s="20"/>
      <c r="L606" s="20"/>
      <c r="M606" s="25">
        <v>0</v>
      </c>
      <c r="N606" s="26">
        <f t="shared" si="56"/>
        <v>0</v>
      </c>
      <c r="O606" s="52"/>
      <c r="P606" s="26">
        <f t="shared" si="57"/>
        <v>0</v>
      </c>
      <c r="Q606" s="25">
        <v>0</v>
      </c>
      <c r="R606" s="26">
        <f t="shared" si="58"/>
        <v>0</v>
      </c>
      <c r="S606" s="26">
        <f t="shared" si="59"/>
        <v>0</v>
      </c>
      <c r="T606" s="27"/>
      <c r="U606" s="26">
        <f t="shared" si="55"/>
        <v>0</v>
      </c>
    </row>
    <row r="607" spans="1:21" ht="12.75" customHeight="1" x14ac:dyDescent="0.25">
      <c r="A607" s="7" t="str">
        <f t="shared" si="54"/>
        <v/>
      </c>
      <c r="B607" s="20"/>
      <c r="C607" s="21" t="str">
        <f>IF(B607="","",VLOOKUP(B607, 'Códigos 2'!$A$13:$C$13, 3, FALSE))</f>
        <v/>
      </c>
      <c r="D607" s="21" t="str">
        <f>IF(B607="","",VLOOKUP(B607, 'Códigos 2'!$A$3:$B$13, 2, FALSE))</f>
        <v/>
      </c>
      <c r="E607" s="22" t="str">
        <f>IF(F607="","",VLOOKUP(F607, 'Códigos 2'!E$3:F$66, 2, FALSE))</f>
        <v/>
      </c>
      <c r="F607" s="23"/>
      <c r="G607" s="23"/>
      <c r="H607" s="23"/>
      <c r="I607" s="23"/>
      <c r="J607" s="24"/>
      <c r="K607" s="20"/>
      <c r="L607" s="20"/>
      <c r="M607" s="25">
        <v>0</v>
      </c>
      <c r="N607" s="26">
        <f t="shared" si="56"/>
        <v>0</v>
      </c>
      <c r="O607" s="52"/>
      <c r="P607" s="26">
        <f t="shared" si="57"/>
        <v>0</v>
      </c>
      <c r="Q607" s="25">
        <v>0</v>
      </c>
      <c r="R607" s="26">
        <f t="shared" si="58"/>
        <v>0</v>
      </c>
      <c r="S607" s="26">
        <f t="shared" si="59"/>
        <v>0</v>
      </c>
      <c r="T607" s="27"/>
      <c r="U607" s="26">
        <f t="shared" si="55"/>
        <v>0</v>
      </c>
    </row>
    <row r="608" spans="1:21" ht="12.75" customHeight="1" x14ac:dyDescent="0.25">
      <c r="A608" s="7" t="str">
        <f t="shared" si="54"/>
        <v/>
      </c>
      <c r="B608" s="20"/>
      <c r="C608" s="21" t="str">
        <f>IF(B608="","",VLOOKUP(B608, 'Códigos 2'!$A$13:$C$13, 3, FALSE))</f>
        <v/>
      </c>
      <c r="D608" s="21" t="str">
        <f>IF(B608="","",VLOOKUP(B608, 'Códigos 2'!$A$3:$B$13, 2, FALSE))</f>
        <v/>
      </c>
      <c r="E608" s="22" t="str">
        <f>IF(F608="","",VLOOKUP(F608, 'Códigos 2'!E$3:F$66, 2, FALSE))</f>
        <v/>
      </c>
      <c r="F608" s="23"/>
      <c r="G608" s="23"/>
      <c r="H608" s="23"/>
      <c r="I608" s="23"/>
      <c r="J608" s="24"/>
      <c r="K608" s="20"/>
      <c r="L608" s="20"/>
      <c r="M608" s="25">
        <v>0</v>
      </c>
      <c r="N608" s="26">
        <f t="shared" si="56"/>
        <v>0</v>
      </c>
      <c r="O608" s="52"/>
      <c r="P608" s="26">
        <f t="shared" si="57"/>
        <v>0</v>
      </c>
      <c r="Q608" s="25">
        <v>0</v>
      </c>
      <c r="R608" s="26">
        <f t="shared" si="58"/>
        <v>0</v>
      </c>
      <c r="S608" s="26">
        <f t="shared" si="59"/>
        <v>0</v>
      </c>
      <c r="T608" s="27"/>
      <c r="U608" s="26">
        <f t="shared" si="55"/>
        <v>0</v>
      </c>
    </row>
    <row r="609" spans="1:21" ht="12.75" customHeight="1" x14ac:dyDescent="0.25">
      <c r="A609" s="7" t="str">
        <f t="shared" si="54"/>
        <v/>
      </c>
      <c r="B609" s="20"/>
      <c r="C609" s="21" t="str">
        <f>IF(B609="","",VLOOKUP(B609, 'Códigos 2'!$A$13:$C$13, 3, FALSE))</f>
        <v/>
      </c>
      <c r="D609" s="21" t="str">
        <f>IF(B609="","",VLOOKUP(B609, 'Códigos 2'!$A$3:$B$13, 2, FALSE))</f>
        <v/>
      </c>
      <c r="E609" s="22" t="str">
        <f>IF(F609="","",VLOOKUP(F609, 'Códigos 2'!E$3:F$66, 2, FALSE))</f>
        <v/>
      </c>
      <c r="F609" s="23"/>
      <c r="G609" s="23"/>
      <c r="H609" s="23"/>
      <c r="I609" s="23"/>
      <c r="J609" s="24"/>
      <c r="K609" s="20"/>
      <c r="L609" s="20"/>
      <c r="M609" s="25">
        <v>0</v>
      </c>
      <c r="N609" s="26">
        <f t="shared" si="56"/>
        <v>0</v>
      </c>
      <c r="O609" s="52"/>
      <c r="P609" s="26">
        <f t="shared" si="57"/>
        <v>0</v>
      </c>
      <c r="Q609" s="25">
        <v>0</v>
      </c>
      <c r="R609" s="26">
        <f t="shared" si="58"/>
        <v>0</v>
      </c>
      <c r="S609" s="26">
        <f t="shared" si="59"/>
        <v>0</v>
      </c>
      <c r="T609" s="27"/>
      <c r="U609" s="26">
        <f t="shared" si="55"/>
        <v>0</v>
      </c>
    </row>
    <row r="610" spans="1:21" ht="12.75" customHeight="1" x14ac:dyDescent="0.25">
      <c r="A610" s="7" t="str">
        <f t="shared" si="54"/>
        <v/>
      </c>
      <c r="B610" s="20"/>
      <c r="C610" s="21" t="str">
        <f>IF(B610="","",VLOOKUP(B610, 'Códigos 2'!$A$13:$C$13, 3, FALSE))</f>
        <v/>
      </c>
      <c r="D610" s="21" t="str">
        <f>IF(B610="","",VLOOKUP(B610, 'Códigos 2'!$A$3:$B$13, 2, FALSE))</f>
        <v/>
      </c>
      <c r="E610" s="22" t="str">
        <f>IF(F610="","",VLOOKUP(F610, 'Códigos 2'!E$3:F$66, 2, FALSE))</f>
        <v/>
      </c>
      <c r="F610" s="23"/>
      <c r="G610" s="23"/>
      <c r="H610" s="23"/>
      <c r="I610" s="23"/>
      <c r="J610" s="24"/>
      <c r="K610" s="20"/>
      <c r="L610" s="20"/>
      <c r="M610" s="25">
        <v>0</v>
      </c>
      <c r="N610" s="26">
        <f t="shared" si="56"/>
        <v>0</v>
      </c>
      <c r="O610" s="52"/>
      <c r="P610" s="26">
        <f t="shared" si="57"/>
        <v>0</v>
      </c>
      <c r="Q610" s="25">
        <v>0</v>
      </c>
      <c r="R610" s="26">
        <f t="shared" si="58"/>
        <v>0</v>
      </c>
      <c r="S610" s="26">
        <f t="shared" si="59"/>
        <v>0</v>
      </c>
      <c r="T610" s="27"/>
      <c r="U610" s="26">
        <f t="shared" si="55"/>
        <v>0</v>
      </c>
    </row>
    <row r="611" spans="1:21" ht="12.75" customHeight="1" x14ac:dyDescent="0.25">
      <c r="A611" s="7" t="str">
        <f t="shared" si="54"/>
        <v/>
      </c>
      <c r="B611" s="20"/>
      <c r="C611" s="21" t="str">
        <f>IF(B611="","",VLOOKUP(B611, 'Códigos 2'!$A$13:$C$13, 3, FALSE))</f>
        <v/>
      </c>
      <c r="D611" s="21" t="str">
        <f>IF(B611="","",VLOOKUP(B611, 'Códigos 2'!$A$3:$B$13, 2, FALSE))</f>
        <v/>
      </c>
      <c r="E611" s="22" t="str">
        <f>IF(F611="","",VLOOKUP(F611, 'Códigos 2'!E$3:F$66, 2, FALSE))</f>
        <v/>
      </c>
      <c r="F611" s="23"/>
      <c r="G611" s="23"/>
      <c r="H611" s="23"/>
      <c r="I611" s="23"/>
      <c r="J611" s="24"/>
      <c r="K611" s="20"/>
      <c r="L611" s="20"/>
      <c r="M611" s="25">
        <v>0</v>
      </c>
      <c r="N611" s="26">
        <f t="shared" si="56"/>
        <v>0</v>
      </c>
      <c r="O611" s="52"/>
      <c r="P611" s="26">
        <f t="shared" si="57"/>
        <v>0</v>
      </c>
      <c r="Q611" s="25">
        <v>0</v>
      </c>
      <c r="R611" s="26">
        <f t="shared" si="58"/>
        <v>0</v>
      </c>
      <c r="S611" s="26">
        <f t="shared" si="59"/>
        <v>0</v>
      </c>
      <c r="T611" s="27"/>
      <c r="U611" s="26">
        <f t="shared" si="55"/>
        <v>0</v>
      </c>
    </row>
    <row r="612" spans="1:21" ht="12.75" customHeight="1" x14ac:dyDescent="0.25">
      <c r="A612" s="7" t="str">
        <f t="shared" si="54"/>
        <v/>
      </c>
      <c r="B612" s="20"/>
      <c r="C612" s="21" t="str">
        <f>IF(B612="","",VLOOKUP(B612, 'Códigos 2'!$A$13:$C$13, 3, FALSE))</f>
        <v/>
      </c>
      <c r="D612" s="21" t="str">
        <f>IF(B612="","",VLOOKUP(B612, 'Códigos 2'!$A$3:$B$13, 2, FALSE))</f>
        <v/>
      </c>
      <c r="E612" s="22" t="str">
        <f>IF(F612="","",VLOOKUP(F612, 'Códigos 2'!E$3:F$66, 2, FALSE))</f>
        <v/>
      </c>
      <c r="F612" s="23"/>
      <c r="G612" s="23"/>
      <c r="H612" s="23"/>
      <c r="I612" s="23"/>
      <c r="J612" s="24"/>
      <c r="K612" s="20"/>
      <c r="L612" s="20"/>
      <c r="M612" s="25">
        <v>0</v>
      </c>
      <c r="N612" s="26">
        <f t="shared" si="56"/>
        <v>0</v>
      </c>
      <c r="O612" s="52"/>
      <c r="P612" s="26">
        <f t="shared" si="57"/>
        <v>0</v>
      </c>
      <c r="Q612" s="25">
        <v>0</v>
      </c>
      <c r="R612" s="26">
        <f t="shared" si="58"/>
        <v>0</v>
      </c>
      <c r="S612" s="26">
        <f t="shared" si="59"/>
        <v>0</v>
      </c>
      <c r="T612" s="27"/>
      <c r="U612" s="26">
        <f t="shared" si="55"/>
        <v>0</v>
      </c>
    </row>
    <row r="613" spans="1:21" ht="12.75" customHeight="1" x14ac:dyDescent="0.25">
      <c r="A613" s="7" t="str">
        <f t="shared" si="54"/>
        <v/>
      </c>
      <c r="B613" s="20"/>
      <c r="C613" s="21" t="str">
        <f>IF(B613="","",VLOOKUP(B613, 'Códigos 2'!$A$13:$C$13, 3, FALSE))</f>
        <v/>
      </c>
      <c r="D613" s="21" t="str">
        <f>IF(B613="","",VLOOKUP(B613, 'Códigos 2'!$A$3:$B$13, 2, FALSE))</f>
        <v/>
      </c>
      <c r="E613" s="22" t="str">
        <f>IF(F613="","",VLOOKUP(F613, 'Códigos 2'!E$3:F$66, 2, FALSE))</f>
        <v/>
      </c>
      <c r="F613" s="23"/>
      <c r="G613" s="23"/>
      <c r="H613" s="23"/>
      <c r="I613" s="23"/>
      <c r="J613" s="24"/>
      <c r="K613" s="20"/>
      <c r="L613" s="20"/>
      <c r="M613" s="25">
        <v>0</v>
      </c>
      <c r="N613" s="26">
        <f t="shared" si="56"/>
        <v>0</v>
      </c>
      <c r="O613" s="52"/>
      <c r="P613" s="26">
        <f t="shared" si="57"/>
        <v>0</v>
      </c>
      <c r="Q613" s="25">
        <v>0</v>
      </c>
      <c r="R613" s="26">
        <f t="shared" si="58"/>
        <v>0</v>
      </c>
      <c r="S613" s="26">
        <f t="shared" si="59"/>
        <v>0</v>
      </c>
      <c r="T613" s="27"/>
      <c r="U613" s="26">
        <f t="shared" si="55"/>
        <v>0</v>
      </c>
    </row>
    <row r="614" spans="1:21" ht="12.75" customHeight="1" x14ac:dyDescent="0.25">
      <c r="A614" s="7" t="str">
        <f t="shared" si="54"/>
        <v/>
      </c>
      <c r="B614" s="20"/>
      <c r="C614" s="21" t="str">
        <f>IF(B614="","",VLOOKUP(B614, 'Códigos 2'!$A$13:$C$13, 3, FALSE))</f>
        <v/>
      </c>
      <c r="D614" s="21" t="str">
        <f>IF(B614="","",VLOOKUP(B614, 'Códigos 2'!$A$3:$B$13, 2, FALSE))</f>
        <v/>
      </c>
      <c r="E614" s="22" t="str">
        <f>IF(F614="","",VLOOKUP(F614, 'Códigos 2'!E$3:F$66, 2, FALSE))</f>
        <v/>
      </c>
      <c r="F614" s="23"/>
      <c r="G614" s="23"/>
      <c r="H614" s="23"/>
      <c r="I614" s="23"/>
      <c r="J614" s="24"/>
      <c r="K614" s="20"/>
      <c r="L614" s="20"/>
      <c r="M614" s="25">
        <v>0</v>
      </c>
      <c r="N614" s="26">
        <f t="shared" si="56"/>
        <v>0</v>
      </c>
      <c r="O614" s="52"/>
      <c r="P614" s="26">
        <f t="shared" si="57"/>
        <v>0</v>
      </c>
      <c r="Q614" s="25">
        <v>0</v>
      </c>
      <c r="R614" s="26">
        <f t="shared" si="58"/>
        <v>0</v>
      </c>
      <c r="S614" s="26">
        <f t="shared" si="59"/>
        <v>0</v>
      </c>
      <c r="T614" s="27"/>
      <c r="U614" s="26">
        <f t="shared" si="55"/>
        <v>0</v>
      </c>
    </row>
    <row r="615" spans="1:21" ht="12.75" customHeight="1" x14ac:dyDescent="0.25">
      <c r="A615" s="7" t="str">
        <f t="shared" si="54"/>
        <v/>
      </c>
      <c r="B615" s="20"/>
      <c r="C615" s="21" t="str">
        <f>IF(B615="","",VLOOKUP(B615, 'Códigos 2'!$A$13:$C$13, 3, FALSE))</f>
        <v/>
      </c>
      <c r="D615" s="21" t="str">
        <f>IF(B615="","",VLOOKUP(B615, 'Códigos 2'!$A$3:$B$13, 2, FALSE))</f>
        <v/>
      </c>
      <c r="E615" s="22" t="str">
        <f>IF(F615="","",VLOOKUP(F615, 'Códigos 2'!E$3:F$66, 2, FALSE))</f>
        <v/>
      </c>
      <c r="F615" s="23"/>
      <c r="G615" s="23"/>
      <c r="H615" s="23"/>
      <c r="I615" s="23"/>
      <c r="J615" s="24"/>
      <c r="K615" s="20"/>
      <c r="L615" s="20"/>
      <c r="M615" s="25">
        <v>0</v>
      </c>
      <c r="N615" s="26">
        <f t="shared" si="56"/>
        <v>0</v>
      </c>
      <c r="O615" s="52"/>
      <c r="P615" s="26">
        <f t="shared" si="57"/>
        <v>0</v>
      </c>
      <c r="Q615" s="25">
        <v>0</v>
      </c>
      <c r="R615" s="26">
        <f t="shared" si="58"/>
        <v>0</v>
      </c>
      <c r="S615" s="26">
        <f t="shared" si="59"/>
        <v>0</v>
      </c>
      <c r="T615" s="27"/>
      <c r="U615" s="26">
        <f t="shared" si="55"/>
        <v>0</v>
      </c>
    </row>
    <row r="616" spans="1:21" ht="12.75" customHeight="1" x14ac:dyDescent="0.25">
      <c r="A616" s="7" t="str">
        <f t="shared" si="54"/>
        <v/>
      </c>
      <c r="B616" s="20"/>
      <c r="C616" s="21" t="str">
        <f>IF(B616="","",VLOOKUP(B616, 'Códigos 2'!$A$13:$C$13, 3, FALSE))</f>
        <v/>
      </c>
      <c r="D616" s="21" t="str">
        <f>IF(B616="","",VLOOKUP(B616, 'Códigos 2'!$A$3:$B$13, 2, FALSE))</f>
        <v/>
      </c>
      <c r="E616" s="22" t="str">
        <f>IF(F616="","",VLOOKUP(F616, 'Códigos 2'!E$3:F$66, 2, FALSE))</f>
        <v/>
      </c>
      <c r="F616" s="23"/>
      <c r="G616" s="23"/>
      <c r="H616" s="23"/>
      <c r="I616" s="23"/>
      <c r="J616" s="24"/>
      <c r="K616" s="20"/>
      <c r="L616" s="20"/>
      <c r="M616" s="25">
        <v>0</v>
      </c>
      <c r="N616" s="26">
        <f t="shared" si="56"/>
        <v>0</v>
      </c>
      <c r="O616" s="52"/>
      <c r="P616" s="26">
        <f t="shared" si="57"/>
        <v>0</v>
      </c>
      <c r="Q616" s="25">
        <v>0</v>
      </c>
      <c r="R616" s="26">
        <f t="shared" si="58"/>
        <v>0</v>
      </c>
      <c r="S616" s="26">
        <f t="shared" si="59"/>
        <v>0</v>
      </c>
      <c r="T616" s="27"/>
      <c r="U616" s="26">
        <f t="shared" si="55"/>
        <v>0</v>
      </c>
    </row>
    <row r="617" spans="1:21" ht="12.75" customHeight="1" x14ac:dyDescent="0.25">
      <c r="A617" s="7" t="str">
        <f t="shared" si="54"/>
        <v/>
      </c>
      <c r="B617" s="20"/>
      <c r="C617" s="21" t="str">
        <f>IF(B617="","",VLOOKUP(B617, 'Códigos 2'!$A$13:$C$13, 3, FALSE))</f>
        <v/>
      </c>
      <c r="D617" s="21" t="str">
        <f>IF(B617="","",VLOOKUP(B617, 'Códigos 2'!$A$3:$B$13, 2, FALSE))</f>
        <v/>
      </c>
      <c r="E617" s="22" t="str">
        <f>IF(F617="","",VLOOKUP(F617, 'Códigos 2'!E$3:F$66, 2, FALSE))</f>
        <v/>
      </c>
      <c r="F617" s="23"/>
      <c r="G617" s="23"/>
      <c r="H617" s="23"/>
      <c r="I617" s="23"/>
      <c r="J617" s="24"/>
      <c r="K617" s="20"/>
      <c r="L617" s="20"/>
      <c r="M617" s="25">
        <v>0</v>
      </c>
      <c r="N617" s="26">
        <f t="shared" si="56"/>
        <v>0</v>
      </c>
      <c r="O617" s="52"/>
      <c r="P617" s="26">
        <f t="shared" si="57"/>
        <v>0</v>
      </c>
      <c r="Q617" s="25">
        <v>0</v>
      </c>
      <c r="R617" s="26">
        <f t="shared" si="58"/>
        <v>0</v>
      </c>
      <c r="S617" s="26">
        <f t="shared" si="59"/>
        <v>0</v>
      </c>
      <c r="T617" s="27"/>
      <c r="U617" s="26">
        <f t="shared" si="55"/>
        <v>0</v>
      </c>
    </row>
    <row r="618" spans="1:21" ht="12.75" customHeight="1" x14ac:dyDescent="0.25">
      <c r="A618" s="7" t="str">
        <f t="shared" si="54"/>
        <v/>
      </c>
      <c r="B618" s="20"/>
      <c r="C618" s="21" t="str">
        <f>IF(B618="","",VLOOKUP(B618, 'Códigos 2'!$A$13:$C$13, 3, FALSE))</f>
        <v/>
      </c>
      <c r="D618" s="21" t="str">
        <f>IF(B618="","",VLOOKUP(B618, 'Códigos 2'!$A$3:$B$13, 2, FALSE))</f>
        <v/>
      </c>
      <c r="E618" s="22" t="str">
        <f>IF(F618="","",VLOOKUP(F618, 'Códigos 2'!E$3:F$66, 2, FALSE))</f>
        <v/>
      </c>
      <c r="F618" s="23"/>
      <c r="G618" s="23"/>
      <c r="H618" s="23"/>
      <c r="I618" s="23"/>
      <c r="J618" s="24"/>
      <c r="K618" s="20"/>
      <c r="L618" s="20"/>
      <c r="M618" s="25">
        <v>0</v>
      </c>
      <c r="N618" s="26">
        <f t="shared" si="56"/>
        <v>0</v>
      </c>
      <c r="O618" s="52"/>
      <c r="P618" s="26">
        <f t="shared" si="57"/>
        <v>0</v>
      </c>
      <c r="Q618" s="25">
        <v>0</v>
      </c>
      <c r="R618" s="26">
        <f t="shared" si="58"/>
        <v>0</v>
      </c>
      <c r="S618" s="26">
        <f t="shared" si="59"/>
        <v>0</v>
      </c>
      <c r="T618" s="27"/>
      <c r="U618" s="26">
        <f t="shared" si="55"/>
        <v>0</v>
      </c>
    </row>
    <row r="619" spans="1:21" ht="12.75" customHeight="1" x14ac:dyDescent="0.25">
      <c r="A619" s="7" t="str">
        <f t="shared" si="54"/>
        <v/>
      </c>
      <c r="B619" s="20"/>
      <c r="C619" s="21" t="str">
        <f>IF(B619="","",VLOOKUP(B619, 'Códigos 2'!$A$13:$C$13, 3, FALSE))</f>
        <v/>
      </c>
      <c r="D619" s="21" t="str">
        <f>IF(B619="","",VLOOKUP(B619, 'Códigos 2'!$A$3:$B$13, 2, FALSE))</f>
        <v/>
      </c>
      <c r="E619" s="22" t="str">
        <f>IF(F619="","",VLOOKUP(F619, 'Códigos 2'!E$3:F$66, 2, FALSE))</f>
        <v/>
      </c>
      <c r="F619" s="23"/>
      <c r="G619" s="23"/>
      <c r="H619" s="23"/>
      <c r="I619" s="23"/>
      <c r="J619" s="24"/>
      <c r="K619" s="20"/>
      <c r="L619" s="20"/>
      <c r="M619" s="25">
        <v>0</v>
      </c>
      <c r="N619" s="26">
        <f t="shared" si="56"/>
        <v>0</v>
      </c>
      <c r="O619" s="52"/>
      <c r="P619" s="26">
        <f t="shared" si="57"/>
        <v>0</v>
      </c>
      <c r="Q619" s="25">
        <v>0</v>
      </c>
      <c r="R619" s="26">
        <f t="shared" si="58"/>
        <v>0</v>
      </c>
      <c r="S619" s="26">
        <f t="shared" si="59"/>
        <v>0</v>
      </c>
      <c r="T619" s="27"/>
      <c r="U619" s="26">
        <f t="shared" si="55"/>
        <v>0</v>
      </c>
    </row>
    <row r="620" spans="1:21" ht="12.75" customHeight="1" x14ac:dyDescent="0.25">
      <c r="A620" s="7" t="str">
        <f t="shared" si="54"/>
        <v/>
      </c>
      <c r="B620" s="20"/>
      <c r="C620" s="21" t="str">
        <f>IF(B620="","",VLOOKUP(B620, 'Códigos 2'!$A$13:$C$13, 3, FALSE))</f>
        <v/>
      </c>
      <c r="D620" s="21" t="str">
        <f>IF(B620="","",VLOOKUP(B620, 'Códigos 2'!$A$3:$B$13, 2, FALSE))</f>
        <v/>
      </c>
      <c r="E620" s="22" t="str">
        <f>IF(F620="","",VLOOKUP(F620, 'Códigos 2'!E$3:F$66, 2, FALSE))</f>
        <v/>
      </c>
      <c r="F620" s="23"/>
      <c r="G620" s="23"/>
      <c r="H620" s="23"/>
      <c r="I620" s="23"/>
      <c r="J620" s="24"/>
      <c r="K620" s="20"/>
      <c r="L620" s="20"/>
      <c r="M620" s="25">
        <v>0</v>
      </c>
      <c r="N620" s="26">
        <f t="shared" si="56"/>
        <v>0</v>
      </c>
      <c r="O620" s="52"/>
      <c r="P620" s="26">
        <f t="shared" si="57"/>
        <v>0</v>
      </c>
      <c r="Q620" s="25">
        <v>0</v>
      </c>
      <c r="R620" s="26">
        <f t="shared" si="58"/>
        <v>0</v>
      </c>
      <c r="S620" s="26">
        <f t="shared" si="59"/>
        <v>0</v>
      </c>
      <c r="T620" s="27"/>
      <c r="U620" s="26">
        <f t="shared" si="55"/>
        <v>0</v>
      </c>
    </row>
    <row r="621" spans="1:21" ht="12.75" customHeight="1" x14ac:dyDescent="0.25">
      <c r="A621" s="7" t="str">
        <f t="shared" si="54"/>
        <v/>
      </c>
      <c r="B621" s="20"/>
      <c r="C621" s="21" t="str">
        <f>IF(B621="","",VLOOKUP(B621, 'Códigos 2'!$A$13:$C$13, 3, FALSE))</f>
        <v/>
      </c>
      <c r="D621" s="21" t="str">
        <f>IF(B621="","",VLOOKUP(B621, 'Códigos 2'!$A$3:$B$13, 2, FALSE))</f>
        <v/>
      </c>
      <c r="E621" s="22" t="str">
        <f>IF(F621="","",VLOOKUP(F621, 'Códigos 2'!E$3:F$66, 2, FALSE))</f>
        <v/>
      </c>
      <c r="F621" s="23"/>
      <c r="G621" s="23"/>
      <c r="H621" s="23"/>
      <c r="I621" s="23"/>
      <c r="J621" s="24"/>
      <c r="K621" s="20"/>
      <c r="L621" s="20"/>
      <c r="M621" s="25">
        <v>0</v>
      </c>
      <c r="N621" s="26">
        <f t="shared" si="56"/>
        <v>0</v>
      </c>
      <c r="O621" s="52"/>
      <c r="P621" s="26">
        <f t="shared" si="57"/>
        <v>0</v>
      </c>
      <c r="Q621" s="25">
        <v>0</v>
      </c>
      <c r="R621" s="26">
        <f t="shared" si="58"/>
        <v>0</v>
      </c>
      <c r="S621" s="26">
        <f t="shared" si="59"/>
        <v>0</v>
      </c>
      <c r="T621" s="27"/>
      <c r="U621" s="26">
        <f t="shared" si="55"/>
        <v>0</v>
      </c>
    </row>
    <row r="622" spans="1:21" ht="12.75" customHeight="1" x14ac:dyDescent="0.25">
      <c r="A622" s="7" t="str">
        <f t="shared" si="54"/>
        <v/>
      </c>
      <c r="B622" s="20"/>
      <c r="C622" s="21" t="str">
        <f>IF(B622="","",VLOOKUP(B622, 'Códigos 2'!$A$13:$C$13, 3, FALSE))</f>
        <v/>
      </c>
      <c r="D622" s="21" t="str">
        <f>IF(B622="","",VLOOKUP(B622, 'Códigos 2'!$A$3:$B$13, 2, FALSE))</f>
        <v/>
      </c>
      <c r="E622" s="22" t="str">
        <f>IF(F622="","",VLOOKUP(F622, 'Códigos 2'!E$3:F$66, 2, FALSE))</f>
        <v/>
      </c>
      <c r="F622" s="23"/>
      <c r="G622" s="23"/>
      <c r="H622" s="23"/>
      <c r="I622" s="23"/>
      <c r="J622" s="24"/>
      <c r="K622" s="20"/>
      <c r="L622" s="20"/>
      <c r="M622" s="25">
        <v>0</v>
      </c>
      <c r="N622" s="26">
        <f t="shared" si="56"/>
        <v>0</v>
      </c>
      <c r="O622" s="52"/>
      <c r="P622" s="26">
        <f t="shared" si="57"/>
        <v>0</v>
      </c>
      <c r="Q622" s="25">
        <v>0</v>
      </c>
      <c r="R622" s="26">
        <f t="shared" si="58"/>
        <v>0</v>
      </c>
      <c r="S622" s="26">
        <f t="shared" si="59"/>
        <v>0</v>
      </c>
      <c r="T622" s="27"/>
      <c r="U622" s="26">
        <f t="shared" si="55"/>
        <v>0</v>
      </c>
    </row>
    <row r="623" spans="1:21" ht="12.75" customHeight="1" x14ac:dyDescent="0.25">
      <c r="A623" s="7" t="str">
        <f t="shared" si="54"/>
        <v/>
      </c>
      <c r="B623" s="20"/>
      <c r="C623" s="21" t="str">
        <f>IF(B623="","",VLOOKUP(B623, 'Códigos 2'!$A$13:$C$13, 3, FALSE))</f>
        <v/>
      </c>
      <c r="D623" s="21" t="str">
        <f>IF(B623="","",VLOOKUP(B623, 'Códigos 2'!$A$3:$B$13, 2, FALSE))</f>
        <v/>
      </c>
      <c r="E623" s="22" t="str">
        <f>IF(F623="","",VLOOKUP(F623, 'Códigos 2'!E$3:F$66, 2, FALSE))</f>
        <v/>
      </c>
      <c r="F623" s="23"/>
      <c r="G623" s="23"/>
      <c r="H623" s="23"/>
      <c r="I623" s="23"/>
      <c r="J623" s="24"/>
      <c r="K623" s="20"/>
      <c r="L623" s="20"/>
      <c r="M623" s="25">
        <v>0</v>
      </c>
      <c r="N623" s="26">
        <f t="shared" si="56"/>
        <v>0</v>
      </c>
      <c r="O623" s="52"/>
      <c r="P623" s="26">
        <f t="shared" si="57"/>
        <v>0</v>
      </c>
      <c r="Q623" s="25">
        <v>0</v>
      </c>
      <c r="R623" s="26">
        <f t="shared" si="58"/>
        <v>0</v>
      </c>
      <c r="S623" s="26">
        <f t="shared" si="59"/>
        <v>0</v>
      </c>
      <c r="T623" s="27"/>
      <c r="U623" s="26">
        <f t="shared" si="55"/>
        <v>0</v>
      </c>
    </row>
    <row r="624" spans="1:21" ht="12.75" customHeight="1" x14ac:dyDescent="0.25">
      <c r="A624" s="7" t="str">
        <f t="shared" si="54"/>
        <v/>
      </c>
      <c r="B624" s="20"/>
      <c r="C624" s="21" t="str">
        <f>IF(B624="","",VLOOKUP(B624, 'Códigos 2'!$A$13:$C$13, 3, FALSE))</f>
        <v/>
      </c>
      <c r="D624" s="21" t="str">
        <f>IF(B624="","",VLOOKUP(B624, 'Códigos 2'!$A$3:$B$13, 2, FALSE))</f>
        <v/>
      </c>
      <c r="E624" s="22" t="str">
        <f>IF(F624="","",VLOOKUP(F624, 'Códigos 2'!E$3:F$66, 2, FALSE))</f>
        <v/>
      </c>
      <c r="F624" s="23"/>
      <c r="G624" s="23"/>
      <c r="H624" s="23"/>
      <c r="I624" s="23"/>
      <c r="J624" s="24"/>
      <c r="K624" s="20"/>
      <c r="L624" s="20"/>
      <c r="M624" s="25">
        <v>0</v>
      </c>
      <c r="N624" s="26">
        <f t="shared" si="56"/>
        <v>0</v>
      </c>
      <c r="O624" s="52"/>
      <c r="P624" s="26">
        <f t="shared" si="57"/>
        <v>0</v>
      </c>
      <c r="Q624" s="25">
        <v>0</v>
      </c>
      <c r="R624" s="26">
        <f t="shared" si="58"/>
        <v>0</v>
      </c>
      <c r="S624" s="26">
        <f t="shared" si="59"/>
        <v>0</v>
      </c>
      <c r="T624" s="27"/>
      <c r="U624" s="26">
        <f t="shared" si="55"/>
        <v>0</v>
      </c>
    </row>
    <row r="625" spans="1:21" ht="12.75" customHeight="1" x14ac:dyDescent="0.25">
      <c r="A625" s="7" t="str">
        <f t="shared" si="54"/>
        <v/>
      </c>
      <c r="B625" s="20"/>
      <c r="C625" s="21" t="str">
        <f>IF(B625="","",VLOOKUP(B625, 'Códigos 2'!$A$13:$C$13, 3, FALSE))</f>
        <v/>
      </c>
      <c r="D625" s="21" t="str">
        <f>IF(B625="","",VLOOKUP(B625, 'Códigos 2'!$A$3:$B$13, 2, FALSE))</f>
        <v/>
      </c>
      <c r="E625" s="22" t="str">
        <f>IF(F625="","",VLOOKUP(F625, 'Códigos 2'!E$3:F$66, 2, FALSE))</f>
        <v/>
      </c>
      <c r="F625" s="23"/>
      <c r="G625" s="23"/>
      <c r="H625" s="23"/>
      <c r="I625" s="23"/>
      <c r="J625" s="24"/>
      <c r="K625" s="20"/>
      <c r="L625" s="20"/>
      <c r="M625" s="25">
        <v>0</v>
      </c>
      <c r="N625" s="26">
        <f t="shared" si="56"/>
        <v>0</v>
      </c>
      <c r="O625" s="52"/>
      <c r="P625" s="26">
        <f t="shared" si="57"/>
        <v>0</v>
      </c>
      <c r="Q625" s="25">
        <v>0</v>
      </c>
      <c r="R625" s="26">
        <f t="shared" si="58"/>
        <v>0</v>
      </c>
      <c r="S625" s="26">
        <f t="shared" si="59"/>
        <v>0</v>
      </c>
      <c r="T625" s="27"/>
      <c r="U625" s="26">
        <f t="shared" si="55"/>
        <v>0</v>
      </c>
    </row>
    <row r="626" spans="1:21" ht="12.75" customHeight="1" x14ac:dyDescent="0.25">
      <c r="A626" s="7" t="str">
        <f t="shared" si="54"/>
        <v/>
      </c>
      <c r="B626" s="20"/>
      <c r="C626" s="21" t="str">
        <f>IF(B626="","",VLOOKUP(B626, 'Códigos 2'!$A$13:$C$13, 3, FALSE))</f>
        <v/>
      </c>
      <c r="D626" s="21" t="str">
        <f>IF(B626="","",VLOOKUP(B626, 'Códigos 2'!$A$3:$B$13, 2, FALSE))</f>
        <v/>
      </c>
      <c r="E626" s="22" t="str">
        <f>IF(F626="","",VLOOKUP(F626, 'Códigos 2'!E$3:F$66, 2, FALSE))</f>
        <v/>
      </c>
      <c r="F626" s="23"/>
      <c r="G626" s="23"/>
      <c r="H626" s="23"/>
      <c r="I626" s="23"/>
      <c r="J626" s="24"/>
      <c r="K626" s="20"/>
      <c r="L626" s="20"/>
      <c r="M626" s="25">
        <v>0</v>
      </c>
      <c r="N626" s="26">
        <f t="shared" si="56"/>
        <v>0</v>
      </c>
      <c r="O626" s="52"/>
      <c r="P626" s="26">
        <f t="shared" si="57"/>
        <v>0</v>
      </c>
      <c r="Q626" s="25">
        <v>0</v>
      </c>
      <c r="R626" s="26">
        <f t="shared" si="58"/>
        <v>0</v>
      </c>
      <c r="S626" s="26">
        <f t="shared" si="59"/>
        <v>0</v>
      </c>
      <c r="T626" s="27"/>
      <c r="U626" s="26">
        <f t="shared" si="55"/>
        <v>0</v>
      </c>
    </row>
    <row r="627" spans="1:21" ht="12.75" customHeight="1" x14ac:dyDescent="0.25">
      <c r="A627" s="7" t="str">
        <f t="shared" si="54"/>
        <v/>
      </c>
      <c r="B627" s="20"/>
      <c r="C627" s="21" t="str">
        <f>IF(B627="","",VLOOKUP(B627, 'Códigos 2'!$A$13:$C$13, 3, FALSE))</f>
        <v/>
      </c>
      <c r="D627" s="21" t="str">
        <f>IF(B627="","",VLOOKUP(B627, 'Códigos 2'!$A$3:$B$13, 2, FALSE))</f>
        <v/>
      </c>
      <c r="E627" s="22" t="str">
        <f>IF(F627="","",VLOOKUP(F627, 'Códigos 2'!E$3:F$66, 2, FALSE))</f>
        <v/>
      </c>
      <c r="F627" s="23"/>
      <c r="G627" s="23"/>
      <c r="H627" s="23"/>
      <c r="I627" s="23"/>
      <c r="J627" s="24"/>
      <c r="K627" s="20"/>
      <c r="L627" s="20"/>
      <c r="M627" s="25">
        <v>0</v>
      </c>
      <c r="N627" s="26">
        <f t="shared" si="56"/>
        <v>0</v>
      </c>
      <c r="O627" s="52"/>
      <c r="P627" s="26">
        <f t="shared" si="57"/>
        <v>0</v>
      </c>
      <c r="Q627" s="25">
        <v>0</v>
      </c>
      <c r="R627" s="26">
        <f t="shared" si="58"/>
        <v>0</v>
      </c>
      <c r="S627" s="26">
        <f t="shared" si="59"/>
        <v>0</v>
      </c>
      <c r="T627" s="27"/>
      <c r="U627" s="26">
        <f t="shared" si="55"/>
        <v>0</v>
      </c>
    </row>
    <row r="628" spans="1:21" ht="12.75" customHeight="1" x14ac:dyDescent="0.25">
      <c r="A628" s="7" t="str">
        <f t="shared" si="54"/>
        <v/>
      </c>
      <c r="B628" s="20"/>
      <c r="C628" s="21" t="str">
        <f>IF(B628="","",VLOOKUP(B628, 'Códigos 2'!$A$13:$C$13, 3, FALSE))</f>
        <v/>
      </c>
      <c r="D628" s="21" t="str">
        <f>IF(B628="","",VLOOKUP(B628, 'Códigos 2'!$A$3:$B$13, 2, FALSE))</f>
        <v/>
      </c>
      <c r="E628" s="22" t="str">
        <f>IF(F628="","",VLOOKUP(F628, 'Códigos 2'!E$3:F$66, 2, FALSE))</f>
        <v/>
      </c>
      <c r="F628" s="23"/>
      <c r="G628" s="23"/>
      <c r="H628" s="23"/>
      <c r="I628" s="23"/>
      <c r="J628" s="24"/>
      <c r="K628" s="20"/>
      <c r="L628" s="20"/>
      <c r="M628" s="25">
        <v>0</v>
      </c>
      <c r="N628" s="26">
        <f t="shared" si="56"/>
        <v>0</v>
      </c>
      <c r="O628" s="52"/>
      <c r="P628" s="26">
        <f t="shared" si="57"/>
        <v>0</v>
      </c>
      <c r="Q628" s="25">
        <v>0</v>
      </c>
      <c r="R628" s="26">
        <f t="shared" si="58"/>
        <v>0</v>
      </c>
      <c r="S628" s="26">
        <f t="shared" si="59"/>
        <v>0</v>
      </c>
      <c r="T628" s="27"/>
      <c r="U628" s="26">
        <f t="shared" si="55"/>
        <v>0</v>
      </c>
    </row>
    <row r="629" spans="1:21" ht="12.75" customHeight="1" x14ac:dyDescent="0.25">
      <c r="A629" s="7" t="str">
        <f t="shared" si="54"/>
        <v/>
      </c>
      <c r="B629" s="20"/>
      <c r="C629" s="21" t="str">
        <f>IF(B629="","",VLOOKUP(B629, 'Códigos 2'!$A$13:$C$13, 3, FALSE))</f>
        <v/>
      </c>
      <c r="D629" s="21" t="str">
        <f>IF(B629="","",VLOOKUP(B629, 'Códigos 2'!$A$3:$B$13, 2, FALSE))</f>
        <v/>
      </c>
      <c r="E629" s="22" t="str">
        <f>IF(F629="","",VLOOKUP(F629, 'Códigos 2'!E$3:F$66, 2, FALSE))</f>
        <v/>
      </c>
      <c r="F629" s="23"/>
      <c r="G629" s="23"/>
      <c r="H629" s="23"/>
      <c r="I629" s="23"/>
      <c r="J629" s="24"/>
      <c r="K629" s="20"/>
      <c r="L629" s="20"/>
      <c r="M629" s="25">
        <v>0</v>
      </c>
      <c r="N629" s="26">
        <f t="shared" si="56"/>
        <v>0</v>
      </c>
      <c r="O629" s="52"/>
      <c r="P629" s="26">
        <f t="shared" si="57"/>
        <v>0</v>
      </c>
      <c r="Q629" s="25">
        <v>0</v>
      </c>
      <c r="R629" s="26">
        <f t="shared" si="58"/>
        <v>0</v>
      </c>
      <c r="S629" s="26">
        <f t="shared" si="59"/>
        <v>0</v>
      </c>
      <c r="T629" s="27"/>
      <c r="U629" s="26">
        <f t="shared" si="55"/>
        <v>0</v>
      </c>
    </row>
    <row r="630" spans="1:21" ht="12.75" customHeight="1" x14ac:dyDescent="0.25">
      <c r="A630" s="7" t="str">
        <f t="shared" si="54"/>
        <v/>
      </c>
      <c r="B630" s="20"/>
      <c r="C630" s="21" t="str">
        <f>IF(B630="","",VLOOKUP(B630, 'Códigos 2'!$A$13:$C$13, 3, FALSE))</f>
        <v/>
      </c>
      <c r="D630" s="21" t="str">
        <f>IF(B630="","",VLOOKUP(B630, 'Códigos 2'!$A$3:$B$13, 2, FALSE))</f>
        <v/>
      </c>
      <c r="E630" s="22" t="str">
        <f>IF(F630="","",VLOOKUP(F630, 'Códigos 2'!E$3:F$66, 2, FALSE))</f>
        <v/>
      </c>
      <c r="F630" s="23"/>
      <c r="G630" s="23"/>
      <c r="H630" s="23"/>
      <c r="I630" s="23"/>
      <c r="J630" s="24"/>
      <c r="K630" s="20"/>
      <c r="L630" s="20"/>
      <c r="M630" s="25">
        <v>0</v>
      </c>
      <c r="N630" s="26">
        <f t="shared" si="56"/>
        <v>0</v>
      </c>
      <c r="O630" s="52"/>
      <c r="P630" s="26">
        <f t="shared" si="57"/>
        <v>0</v>
      </c>
      <c r="Q630" s="25">
        <v>0</v>
      </c>
      <c r="R630" s="26">
        <f t="shared" si="58"/>
        <v>0</v>
      </c>
      <c r="S630" s="26">
        <f t="shared" si="59"/>
        <v>0</v>
      </c>
      <c r="T630" s="27"/>
      <c r="U630" s="26">
        <f t="shared" si="55"/>
        <v>0</v>
      </c>
    </row>
    <row r="631" spans="1:21" ht="12.75" customHeight="1" x14ac:dyDescent="0.25">
      <c r="A631" s="7" t="str">
        <f t="shared" si="54"/>
        <v/>
      </c>
      <c r="B631" s="20"/>
      <c r="C631" s="21" t="str">
        <f>IF(B631="","",VLOOKUP(B631, 'Códigos 2'!$A$13:$C$13, 3, FALSE))</f>
        <v/>
      </c>
      <c r="D631" s="21" t="str">
        <f>IF(B631="","",VLOOKUP(B631, 'Códigos 2'!$A$3:$B$13, 2, FALSE))</f>
        <v/>
      </c>
      <c r="E631" s="22" t="str">
        <f>IF(F631="","",VLOOKUP(F631, 'Códigos 2'!E$3:F$66, 2, FALSE))</f>
        <v/>
      </c>
      <c r="F631" s="23"/>
      <c r="G631" s="23"/>
      <c r="H631" s="23"/>
      <c r="I631" s="23"/>
      <c r="J631" s="24"/>
      <c r="K631" s="20"/>
      <c r="L631" s="20"/>
      <c r="M631" s="25">
        <v>0</v>
      </c>
      <c r="N631" s="26">
        <f t="shared" si="56"/>
        <v>0</v>
      </c>
      <c r="O631" s="52"/>
      <c r="P631" s="26">
        <f t="shared" si="57"/>
        <v>0</v>
      </c>
      <c r="Q631" s="25">
        <v>0</v>
      </c>
      <c r="R631" s="26">
        <f t="shared" si="58"/>
        <v>0</v>
      </c>
      <c r="S631" s="26">
        <f t="shared" si="59"/>
        <v>0</v>
      </c>
      <c r="T631" s="27"/>
      <c r="U631" s="26">
        <f t="shared" si="55"/>
        <v>0</v>
      </c>
    </row>
    <row r="632" spans="1:21" ht="12.75" customHeight="1" x14ac:dyDescent="0.25">
      <c r="A632" s="7" t="str">
        <f t="shared" si="54"/>
        <v/>
      </c>
      <c r="B632" s="20"/>
      <c r="C632" s="21" t="str">
        <f>IF(B632="","",VLOOKUP(B632, 'Códigos 2'!$A$13:$C$13, 3, FALSE))</f>
        <v/>
      </c>
      <c r="D632" s="21" t="str">
        <f>IF(B632="","",VLOOKUP(B632, 'Códigos 2'!$A$3:$B$13, 2, FALSE))</f>
        <v/>
      </c>
      <c r="E632" s="22" t="str">
        <f>IF(F632="","",VLOOKUP(F632, 'Códigos 2'!E$3:F$66, 2, FALSE))</f>
        <v/>
      </c>
      <c r="F632" s="23"/>
      <c r="G632" s="23"/>
      <c r="H632" s="23"/>
      <c r="I632" s="23"/>
      <c r="J632" s="24"/>
      <c r="K632" s="20"/>
      <c r="L632" s="20"/>
      <c r="M632" s="25">
        <v>0</v>
      </c>
      <c r="N632" s="26">
        <f t="shared" si="56"/>
        <v>0</v>
      </c>
      <c r="O632" s="52"/>
      <c r="P632" s="26">
        <f t="shared" si="57"/>
        <v>0</v>
      </c>
      <c r="Q632" s="25">
        <v>0</v>
      </c>
      <c r="R632" s="26">
        <f t="shared" si="58"/>
        <v>0</v>
      </c>
      <c r="S632" s="26">
        <f t="shared" si="59"/>
        <v>0</v>
      </c>
      <c r="T632" s="27"/>
      <c r="U632" s="26">
        <f t="shared" si="55"/>
        <v>0</v>
      </c>
    </row>
    <row r="633" spans="1:21" ht="12.75" customHeight="1" x14ac:dyDescent="0.25">
      <c r="A633" s="7" t="str">
        <f t="shared" si="54"/>
        <v/>
      </c>
      <c r="B633" s="20"/>
      <c r="C633" s="21" t="str">
        <f>IF(B633="","",VLOOKUP(B633, 'Códigos 2'!$A$13:$C$13, 3, FALSE))</f>
        <v/>
      </c>
      <c r="D633" s="21" t="str">
        <f>IF(B633="","",VLOOKUP(B633, 'Códigos 2'!$A$3:$B$13, 2, FALSE))</f>
        <v/>
      </c>
      <c r="E633" s="22" t="str">
        <f>IF(F633="","",VLOOKUP(F633, 'Códigos 2'!E$3:F$66, 2, FALSE))</f>
        <v/>
      </c>
      <c r="F633" s="23"/>
      <c r="G633" s="23"/>
      <c r="H633" s="23"/>
      <c r="I633" s="23"/>
      <c r="J633" s="24"/>
      <c r="K633" s="20"/>
      <c r="L633" s="20"/>
      <c r="M633" s="25">
        <v>0</v>
      </c>
      <c r="N633" s="26">
        <f t="shared" si="56"/>
        <v>0</v>
      </c>
      <c r="O633" s="52"/>
      <c r="P633" s="26">
        <f t="shared" si="57"/>
        <v>0</v>
      </c>
      <c r="Q633" s="25">
        <v>0</v>
      </c>
      <c r="R633" s="26">
        <f t="shared" si="58"/>
        <v>0</v>
      </c>
      <c r="S633" s="26">
        <f t="shared" si="59"/>
        <v>0</v>
      </c>
      <c r="T633" s="27"/>
      <c r="U633" s="26">
        <f t="shared" si="55"/>
        <v>0</v>
      </c>
    </row>
    <row r="634" spans="1:21" ht="12.75" customHeight="1" x14ac:dyDescent="0.25">
      <c r="A634" s="7" t="str">
        <f t="shared" si="54"/>
        <v/>
      </c>
      <c r="B634" s="20"/>
      <c r="C634" s="21" t="str">
        <f>IF(B634="","",VLOOKUP(B634, 'Códigos 2'!$A$13:$C$13, 3, FALSE))</f>
        <v/>
      </c>
      <c r="D634" s="21" t="str">
        <f>IF(B634="","",VLOOKUP(B634, 'Códigos 2'!$A$3:$B$13, 2, FALSE))</f>
        <v/>
      </c>
      <c r="E634" s="22" t="str">
        <f>IF(F634="","",VLOOKUP(F634, 'Códigos 2'!E$3:F$66, 2, FALSE))</f>
        <v/>
      </c>
      <c r="F634" s="23"/>
      <c r="G634" s="23"/>
      <c r="H634" s="23"/>
      <c r="I634" s="23"/>
      <c r="J634" s="24"/>
      <c r="K634" s="20"/>
      <c r="L634" s="20"/>
      <c r="M634" s="25">
        <v>0</v>
      </c>
      <c r="N634" s="26">
        <f t="shared" si="56"/>
        <v>0</v>
      </c>
      <c r="O634" s="52"/>
      <c r="P634" s="26">
        <f t="shared" si="57"/>
        <v>0</v>
      </c>
      <c r="Q634" s="25">
        <v>0</v>
      </c>
      <c r="R634" s="26">
        <f t="shared" si="58"/>
        <v>0</v>
      </c>
      <c r="S634" s="26">
        <f t="shared" si="59"/>
        <v>0</v>
      </c>
      <c r="T634" s="27"/>
      <c r="U634" s="26">
        <f t="shared" si="55"/>
        <v>0</v>
      </c>
    </row>
    <row r="635" spans="1:21" ht="12.75" customHeight="1" x14ac:dyDescent="0.25">
      <c r="A635" s="7" t="str">
        <f t="shared" si="54"/>
        <v/>
      </c>
      <c r="B635" s="20"/>
      <c r="C635" s="21" t="str">
        <f>IF(B635="","",VLOOKUP(B635, 'Códigos 2'!$A$13:$C$13, 3, FALSE))</f>
        <v/>
      </c>
      <c r="D635" s="21" t="str">
        <f>IF(B635="","",VLOOKUP(B635, 'Códigos 2'!$A$3:$B$13, 2, FALSE))</f>
        <v/>
      </c>
      <c r="E635" s="22" t="str">
        <f>IF(F635="","",VLOOKUP(F635, 'Códigos 2'!E$3:F$66, 2, FALSE))</f>
        <v/>
      </c>
      <c r="F635" s="23"/>
      <c r="G635" s="23"/>
      <c r="H635" s="23"/>
      <c r="I635" s="23"/>
      <c r="J635" s="24"/>
      <c r="K635" s="20"/>
      <c r="L635" s="20"/>
      <c r="M635" s="25">
        <v>0</v>
      </c>
      <c r="N635" s="26">
        <f t="shared" si="56"/>
        <v>0</v>
      </c>
      <c r="O635" s="52"/>
      <c r="P635" s="26">
        <f t="shared" si="57"/>
        <v>0</v>
      </c>
      <c r="Q635" s="25">
        <v>0</v>
      </c>
      <c r="R635" s="26">
        <f t="shared" si="58"/>
        <v>0</v>
      </c>
      <c r="S635" s="26">
        <f t="shared" si="59"/>
        <v>0</v>
      </c>
      <c r="T635" s="27"/>
      <c r="U635" s="26">
        <f t="shared" si="55"/>
        <v>0</v>
      </c>
    </row>
    <row r="636" spans="1:21" ht="12.75" customHeight="1" x14ac:dyDescent="0.25">
      <c r="A636" s="7" t="str">
        <f t="shared" si="54"/>
        <v/>
      </c>
      <c r="B636" s="20"/>
      <c r="C636" s="21" t="str">
        <f>IF(B636="","",VLOOKUP(B636, 'Códigos 2'!$A$13:$C$13, 3, FALSE))</f>
        <v/>
      </c>
      <c r="D636" s="21" t="str">
        <f>IF(B636="","",VLOOKUP(B636, 'Códigos 2'!$A$3:$B$13, 2, FALSE))</f>
        <v/>
      </c>
      <c r="E636" s="22" t="str">
        <f>IF(F636="","",VLOOKUP(F636, 'Códigos 2'!E$3:F$66, 2, FALSE))</f>
        <v/>
      </c>
      <c r="F636" s="23"/>
      <c r="G636" s="23"/>
      <c r="H636" s="23"/>
      <c r="I636" s="23"/>
      <c r="J636" s="24"/>
      <c r="K636" s="20"/>
      <c r="L636" s="20"/>
      <c r="M636" s="25">
        <v>0</v>
      </c>
      <c r="N636" s="26">
        <f t="shared" si="56"/>
        <v>0</v>
      </c>
      <c r="O636" s="52"/>
      <c r="P636" s="26">
        <f t="shared" si="57"/>
        <v>0</v>
      </c>
      <c r="Q636" s="25">
        <v>0</v>
      </c>
      <c r="R636" s="26">
        <f t="shared" si="58"/>
        <v>0</v>
      </c>
      <c r="S636" s="26">
        <f t="shared" si="59"/>
        <v>0</v>
      </c>
      <c r="T636" s="27"/>
      <c r="U636" s="26">
        <f t="shared" si="55"/>
        <v>0</v>
      </c>
    </row>
    <row r="637" spans="1:21" ht="12.75" customHeight="1" x14ac:dyDescent="0.25">
      <c r="A637" s="7" t="str">
        <f t="shared" si="54"/>
        <v/>
      </c>
      <c r="B637" s="20"/>
      <c r="C637" s="21" t="str">
        <f>IF(B637="","",VLOOKUP(B637, 'Códigos 2'!$A$13:$C$13, 3, FALSE))</f>
        <v/>
      </c>
      <c r="D637" s="21" t="str">
        <f>IF(B637="","",VLOOKUP(B637, 'Códigos 2'!$A$3:$B$13, 2, FALSE))</f>
        <v/>
      </c>
      <c r="E637" s="22" t="str">
        <f>IF(F637="","",VLOOKUP(F637, 'Códigos 2'!E$3:F$66, 2, FALSE))</f>
        <v/>
      </c>
      <c r="F637" s="23"/>
      <c r="G637" s="23"/>
      <c r="H637" s="23"/>
      <c r="I637" s="23"/>
      <c r="J637" s="24"/>
      <c r="K637" s="20"/>
      <c r="L637" s="20"/>
      <c r="M637" s="25">
        <v>0</v>
      </c>
      <c r="N637" s="26">
        <f t="shared" si="56"/>
        <v>0</v>
      </c>
      <c r="O637" s="52"/>
      <c r="P637" s="26">
        <f t="shared" si="57"/>
        <v>0</v>
      </c>
      <c r="Q637" s="25">
        <v>0</v>
      </c>
      <c r="R637" s="26">
        <f t="shared" si="58"/>
        <v>0</v>
      </c>
      <c r="S637" s="26">
        <f t="shared" si="59"/>
        <v>0</v>
      </c>
      <c r="T637" s="27"/>
      <c r="U637" s="26">
        <f t="shared" si="55"/>
        <v>0</v>
      </c>
    </row>
    <row r="638" spans="1:21" ht="12.75" customHeight="1" x14ac:dyDescent="0.25">
      <c r="A638" s="7" t="str">
        <f t="shared" si="54"/>
        <v/>
      </c>
      <c r="B638" s="20"/>
      <c r="C638" s="21" t="str">
        <f>IF(B638="","",VLOOKUP(B638, 'Códigos 2'!$A$13:$C$13, 3, FALSE))</f>
        <v/>
      </c>
      <c r="D638" s="21" t="str">
        <f>IF(B638="","",VLOOKUP(B638, 'Códigos 2'!$A$3:$B$13, 2, FALSE))</f>
        <v/>
      </c>
      <c r="E638" s="22" t="str">
        <f>IF(F638="","",VLOOKUP(F638, 'Códigos 2'!E$3:F$66, 2, FALSE))</f>
        <v/>
      </c>
      <c r="F638" s="23"/>
      <c r="G638" s="23"/>
      <c r="H638" s="23"/>
      <c r="I638" s="23"/>
      <c r="J638" s="24"/>
      <c r="K638" s="20"/>
      <c r="L638" s="20"/>
      <c r="M638" s="25">
        <v>0</v>
      </c>
      <c r="N638" s="26">
        <f t="shared" si="56"/>
        <v>0</v>
      </c>
      <c r="O638" s="52"/>
      <c r="P638" s="26">
        <f t="shared" si="57"/>
        <v>0</v>
      </c>
      <c r="Q638" s="25">
        <v>0</v>
      </c>
      <c r="R638" s="26">
        <f t="shared" si="58"/>
        <v>0</v>
      </c>
      <c r="S638" s="26">
        <f t="shared" si="59"/>
        <v>0</v>
      </c>
      <c r="T638" s="27"/>
      <c r="U638" s="26">
        <f t="shared" si="55"/>
        <v>0</v>
      </c>
    </row>
    <row r="639" spans="1:21" ht="12.75" customHeight="1" x14ac:dyDescent="0.25">
      <c r="A639" s="7" t="str">
        <f t="shared" si="54"/>
        <v/>
      </c>
      <c r="B639" s="20"/>
      <c r="C639" s="21" t="str">
        <f>IF(B639="","",VLOOKUP(B639, 'Códigos 2'!$A$13:$C$13, 3, FALSE))</f>
        <v/>
      </c>
      <c r="D639" s="21" t="str">
        <f>IF(B639="","",VLOOKUP(B639, 'Códigos 2'!$A$3:$B$13, 2, FALSE))</f>
        <v/>
      </c>
      <c r="E639" s="22" t="str">
        <f>IF(F639="","",VLOOKUP(F639, 'Códigos 2'!E$3:F$66, 2, FALSE))</f>
        <v/>
      </c>
      <c r="F639" s="23"/>
      <c r="G639" s="23"/>
      <c r="H639" s="23"/>
      <c r="I639" s="23"/>
      <c r="J639" s="24"/>
      <c r="K639" s="20"/>
      <c r="L639" s="20"/>
      <c r="M639" s="25">
        <v>0</v>
      </c>
      <c r="N639" s="26">
        <f t="shared" si="56"/>
        <v>0</v>
      </c>
      <c r="O639" s="52"/>
      <c r="P639" s="26">
        <f t="shared" si="57"/>
        <v>0</v>
      </c>
      <c r="Q639" s="25">
        <v>0</v>
      </c>
      <c r="R639" s="26">
        <f t="shared" si="58"/>
        <v>0</v>
      </c>
      <c r="S639" s="26">
        <f t="shared" si="59"/>
        <v>0</v>
      </c>
      <c r="T639" s="27"/>
      <c r="U639" s="26">
        <f t="shared" si="55"/>
        <v>0</v>
      </c>
    </row>
    <row r="640" spans="1:21" ht="12.75" customHeight="1" x14ac:dyDescent="0.25">
      <c r="A640" s="7" t="str">
        <f t="shared" si="54"/>
        <v/>
      </c>
      <c r="B640" s="20"/>
      <c r="C640" s="21" t="str">
        <f>IF(B640="","",VLOOKUP(B640, 'Códigos 2'!$A$13:$C$13, 3, FALSE))</f>
        <v/>
      </c>
      <c r="D640" s="21" t="str">
        <f>IF(B640="","",VLOOKUP(B640, 'Códigos 2'!$A$3:$B$13, 2, FALSE))</f>
        <v/>
      </c>
      <c r="E640" s="22" t="str">
        <f>IF(F640="","",VLOOKUP(F640, 'Códigos 2'!E$3:F$66, 2, FALSE))</f>
        <v/>
      </c>
      <c r="F640" s="23"/>
      <c r="G640" s="23"/>
      <c r="H640" s="23"/>
      <c r="I640" s="23"/>
      <c r="J640" s="24"/>
      <c r="K640" s="20"/>
      <c r="L640" s="20"/>
      <c r="M640" s="25">
        <v>0</v>
      </c>
      <c r="N640" s="26">
        <f t="shared" si="56"/>
        <v>0</v>
      </c>
      <c r="O640" s="52"/>
      <c r="P640" s="26">
        <f t="shared" si="57"/>
        <v>0</v>
      </c>
      <c r="Q640" s="25">
        <v>0</v>
      </c>
      <c r="R640" s="26">
        <f t="shared" si="58"/>
        <v>0</v>
      </c>
      <c r="S640" s="26">
        <f t="shared" si="59"/>
        <v>0</v>
      </c>
      <c r="T640" s="27"/>
      <c r="U640" s="26">
        <f t="shared" si="55"/>
        <v>0</v>
      </c>
    </row>
    <row r="641" spans="1:21" ht="12.75" customHeight="1" x14ac:dyDescent="0.25">
      <c r="A641" s="7" t="str">
        <f t="shared" si="54"/>
        <v/>
      </c>
      <c r="B641" s="20"/>
      <c r="C641" s="21" t="str">
        <f>IF(B641="","",VLOOKUP(B641, 'Códigos 2'!$A$13:$C$13, 3, FALSE))</f>
        <v/>
      </c>
      <c r="D641" s="21" t="str">
        <f>IF(B641="","",VLOOKUP(B641, 'Códigos 2'!$A$3:$B$13, 2, FALSE))</f>
        <v/>
      </c>
      <c r="E641" s="22" t="str">
        <f>IF(F641="","",VLOOKUP(F641, 'Códigos 2'!E$3:F$66, 2, FALSE))</f>
        <v/>
      </c>
      <c r="F641" s="23"/>
      <c r="G641" s="23"/>
      <c r="H641" s="23"/>
      <c r="I641" s="23"/>
      <c r="J641" s="24"/>
      <c r="K641" s="20"/>
      <c r="L641" s="20"/>
      <c r="M641" s="25">
        <v>0</v>
      </c>
      <c r="N641" s="26">
        <f t="shared" si="56"/>
        <v>0</v>
      </c>
      <c r="O641" s="52"/>
      <c r="P641" s="26">
        <f t="shared" si="57"/>
        <v>0</v>
      </c>
      <c r="Q641" s="25">
        <v>0</v>
      </c>
      <c r="R641" s="26">
        <f t="shared" si="58"/>
        <v>0</v>
      </c>
      <c r="S641" s="26">
        <f t="shared" si="59"/>
        <v>0</v>
      </c>
      <c r="T641" s="27"/>
      <c r="U641" s="26">
        <f t="shared" si="55"/>
        <v>0</v>
      </c>
    </row>
    <row r="642" spans="1:21" ht="12.75" customHeight="1" x14ac:dyDescent="0.25">
      <c r="A642" s="7" t="str">
        <f t="shared" si="54"/>
        <v/>
      </c>
      <c r="B642" s="20"/>
      <c r="C642" s="21" t="str">
        <f>IF(B642="","",VLOOKUP(B642, 'Códigos 2'!$A$13:$C$13, 3, FALSE))</f>
        <v/>
      </c>
      <c r="D642" s="21" t="str">
        <f>IF(B642="","",VLOOKUP(B642, 'Códigos 2'!$A$3:$B$13, 2, FALSE))</f>
        <v/>
      </c>
      <c r="E642" s="22" t="str">
        <f>IF(F642="","",VLOOKUP(F642, 'Códigos 2'!E$3:F$66, 2, FALSE))</f>
        <v/>
      </c>
      <c r="F642" s="23"/>
      <c r="G642" s="23"/>
      <c r="H642" s="23"/>
      <c r="I642" s="23"/>
      <c r="J642" s="24"/>
      <c r="K642" s="20"/>
      <c r="L642" s="20"/>
      <c r="M642" s="25">
        <v>0</v>
      </c>
      <c r="N642" s="26">
        <f t="shared" si="56"/>
        <v>0</v>
      </c>
      <c r="O642" s="52"/>
      <c r="P642" s="26">
        <f t="shared" si="57"/>
        <v>0</v>
      </c>
      <c r="Q642" s="25">
        <v>0</v>
      </c>
      <c r="R642" s="26">
        <f t="shared" si="58"/>
        <v>0</v>
      </c>
      <c r="S642" s="26">
        <f t="shared" si="59"/>
        <v>0</v>
      </c>
      <c r="T642" s="27"/>
      <c r="U642" s="26">
        <f t="shared" si="55"/>
        <v>0</v>
      </c>
    </row>
    <row r="643" spans="1:21" ht="12.75" customHeight="1" x14ac:dyDescent="0.25">
      <c r="A643" s="7" t="str">
        <f t="shared" si="54"/>
        <v/>
      </c>
      <c r="B643" s="20"/>
      <c r="C643" s="21" t="str">
        <f>IF(B643="","",VLOOKUP(B643, 'Códigos 2'!$A$13:$C$13, 3, FALSE))</f>
        <v/>
      </c>
      <c r="D643" s="21" t="str">
        <f>IF(B643="","",VLOOKUP(B643, 'Códigos 2'!$A$3:$B$13, 2, FALSE))</f>
        <v/>
      </c>
      <c r="E643" s="22" t="str">
        <f>IF(F643="","",VLOOKUP(F643, 'Códigos 2'!E$3:F$66, 2, FALSE))</f>
        <v/>
      </c>
      <c r="F643" s="23"/>
      <c r="G643" s="23"/>
      <c r="H643" s="23"/>
      <c r="I643" s="23"/>
      <c r="J643" s="24"/>
      <c r="K643" s="20"/>
      <c r="L643" s="20"/>
      <c r="M643" s="25">
        <v>0</v>
      </c>
      <c r="N643" s="26">
        <f t="shared" si="56"/>
        <v>0</v>
      </c>
      <c r="O643" s="52"/>
      <c r="P643" s="26">
        <f t="shared" si="57"/>
        <v>0</v>
      </c>
      <c r="Q643" s="25">
        <v>0</v>
      </c>
      <c r="R643" s="26">
        <f t="shared" si="58"/>
        <v>0</v>
      </c>
      <c r="S643" s="26">
        <f t="shared" si="59"/>
        <v>0</v>
      </c>
      <c r="T643" s="27"/>
      <c r="U643" s="26">
        <f t="shared" si="55"/>
        <v>0</v>
      </c>
    </row>
    <row r="644" spans="1:21" ht="12.75" customHeight="1" x14ac:dyDescent="0.25">
      <c r="A644" s="7" t="str">
        <f t="shared" si="54"/>
        <v/>
      </c>
      <c r="B644" s="20"/>
      <c r="C644" s="21" t="str">
        <f>IF(B644="","",VLOOKUP(B644, 'Códigos 2'!$A$13:$C$13, 3, FALSE))</f>
        <v/>
      </c>
      <c r="D644" s="21" t="str">
        <f>IF(B644="","",VLOOKUP(B644, 'Códigos 2'!$A$3:$B$13, 2, FALSE))</f>
        <v/>
      </c>
      <c r="E644" s="22" t="str">
        <f>IF(F644="","",VLOOKUP(F644, 'Códigos 2'!E$3:F$66, 2, FALSE))</f>
        <v/>
      </c>
      <c r="F644" s="23"/>
      <c r="G644" s="23"/>
      <c r="H644" s="23"/>
      <c r="I644" s="23"/>
      <c r="J644" s="24"/>
      <c r="K644" s="20"/>
      <c r="L644" s="20"/>
      <c r="M644" s="25">
        <v>0</v>
      </c>
      <c r="N644" s="26">
        <f t="shared" si="56"/>
        <v>0</v>
      </c>
      <c r="O644" s="52"/>
      <c r="P644" s="26">
        <f t="shared" si="57"/>
        <v>0</v>
      </c>
      <c r="Q644" s="25">
        <v>0</v>
      </c>
      <c r="R644" s="26">
        <f t="shared" si="58"/>
        <v>0</v>
      </c>
      <c r="S644" s="26">
        <f t="shared" si="59"/>
        <v>0</v>
      </c>
      <c r="T644" s="27"/>
      <c r="U644" s="26">
        <f t="shared" si="55"/>
        <v>0</v>
      </c>
    </row>
    <row r="645" spans="1:21" ht="12.75" customHeight="1" x14ac:dyDescent="0.25">
      <c r="A645" s="7" t="str">
        <f t="shared" si="54"/>
        <v/>
      </c>
      <c r="B645" s="20"/>
      <c r="C645" s="21" t="str">
        <f>IF(B645="","",VLOOKUP(B645, 'Códigos 2'!$A$13:$C$13, 3, FALSE))</f>
        <v/>
      </c>
      <c r="D645" s="21" t="str">
        <f>IF(B645="","",VLOOKUP(B645, 'Códigos 2'!$A$3:$B$13, 2, FALSE))</f>
        <v/>
      </c>
      <c r="E645" s="22" t="str">
        <f>IF(F645="","",VLOOKUP(F645, 'Códigos 2'!E$3:F$66, 2, FALSE))</f>
        <v/>
      </c>
      <c r="F645" s="23"/>
      <c r="G645" s="23"/>
      <c r="H645" s="23"/>
      <c r="I645" s="23"/>
      <c r="J645" s="24"/>
      <c r="K645" s="20"/>
      <c r="L645" s="20"/>
      <c r="M645" s="25">
        <v>0</v>
      </c>
      <c r="N645" s="26">
        <f t="shared" si="56"/>
        <v>0</v>
      </c>
      <c r="O645" s="52"/>
      <c r="P645" s="26">
        <f t="shared" si="57"/>
        <v>0</v>
      </c>
      <c r="Q645" s="25">
        <v>0</v>
      </c>
      <c r="R645" s="26">
        <f t="shared" si="58"/>
        <v>0</v>
      </c>
      <c r="S645" s="26">
        <f t="shared" si="59"/>
        <v>0</v>
      </c>
      <c r="T645" s="27"/>
      <c r="U645" s="26">
        <f t="shared" si="55"/>
        <v>0</v>
      </c>
    </row>
    <row r="646" spans="1:21" ht="12.75" customHeight="1" x14ac:dyDescent="0.25">
      <c r="A646" s="7" t="str">
        <f t="shared" si="54"/>
        <v/>
      </c>
      <c r="B646" s="20"/>
      <c r="C646" s="21" t="str">
        <f>IF(B646="","",VLOOKUP(B646, 'Códigos 2'!$A$13:$C$13, 3, FALSE))</f>
        <v/>
      </c>
      <c r="D646" s="21" t="str">
        <f>IF(B646="","",VLOOKUP(B646, 'Códigos 2'!$A$3:$B$13, 2, FALSE))</f>
        <v/>
      </c>
      <c r="E646" s="22" t="str">
        <f>IF(F646="","",VLOOKUP(F646, 'Códigos 2'!E$3:F$66, 2, FALSE))</f>
        <v/>
      </c>
      <c r="F646" s="23"/>
      <c r="G646" s="23"/>
      <c r="H646" s="23"/>
      <c r="I646" s="23"/>
      <c r="J646" s="24"/>
      <c r="K646" s="20"/>
      <c r="L646" s="20"/>
      <c r="M646" s="25">
        <v>0</v>
      </c>
      <c r="N646" s="26">
        <f t="shared" si="56"/>
        <v>0</v>
      </c>
      <c r="O646" s="52"/>
      <c r="P646" s="26">
        <f t="shared" si="57"/>
        <v>0</v>
      </c>
      <c r="Q646" s="25">
        <v>0</v>
      </c>
      <c r="R646" s="26">
        <f t="shared" si="58"/>
        <v>0</v>
      </c>
      <c r="S646" s="26">
        <f t="shared" si="59"/>
        <v>0</v>
      </c>
      <c r="T646" s="27"/>
      <c r="U646" s="26">
        <f t="shared" si="55"/>
        <v>0</v>
      </c>
    </row>
    <row r="647" spans="1:21" ht="12.75" customHeight="1" x14ac:dyDescent="0.25">
      <c r="A647" s="7" t="str">
        <f t="shared" ref="A647:A710" si="60">IF(F647 = "","",$M$2)</f>
        <v/>
      </c>
      <c r="B647" s="20"/>
      <c r="C647" s="21" t="str">
        <f>IF(B647="","",VLOOKUP(B647, 'Códigos 2'!$A$13:$C$13, 3, FALSE))</f>
        <v/>
      </c>
      <c r="D647" s="21" t="str">
        <f>IF(B647="","",VLOOKUP(B647, 'Códigos 2'!$A$3:$B$13, 2, FALSE))</f>
        <v/>
      </c>
      <c r="E647" s="22" t="str">
        <f>IF(F647="","",VLOOKUP(F647, 'Códigos 2'!E$3:F$66, 2, FALSE))</f>
        <v/>
      </c>
      <c r="F647" s="23"/>
      <c r="G647" s="23"/>
      <c r="H647" s="23"/>
      <c r="I647" s="23"/>
      <c r="J647" s="24"/>
      <c r="K647" s="20"/>
      <c r="L647" s="20"/>
      <c r="M647" s="25">
        <v>0</v>
      </c>
      <c r="N647" s="26">
        <f t="shared" si="56"/>
        <v>0</v>
      </c>
      <c r="O647" s="52"/>
      <c r="P647" s="26">
        <f t="shared" si="57"/>
        <v>0</v>
      </c>
      <c r="Q647" s="25">
        <v>0</v>
      </c>
      <c r="R647" s="26">
        <f t="shared" si="58"/>
        <v>0</v>
      </c>
      <c r="S647" s="26">
        <f t="shared" si="59"/>
        <v>0</v>
      </c>
      <c r="T647" s="27"/>
      <c r="U647" s="26">
        <f t="shared" ref="U647:U710" si="61">IF(T647="Si",K647*L647*$T$5,0)</f>
        <v>0</v>
      </c>
    </row>
    <row r="648" spans="1:21" ht="12.75" customHeight="1" x14ac:dyDescent="0.25">
      <c r="A648" s="7" t="str">
        <f t="shared" si="60"/>
        <v/>
      </c>
      <c r="B648" s="20"/>
      <c r="C648" s="21" t="str">
        <f>IF(B648="","",VLOOKUP(B648, 'Códigos 2'!$A$13:$C$13, 3, FALSE))</f>
        <v/>
      </c>
      <c r="D648" s="21" t="str">
        <f>IF(B648="","",VLOOKUP(B648, 'Códigos 2'!$A$3:$B$13, 2, FALSE))</f>
        <v/>
      </c>
      <c r="E648" s="22" t="str">
        <f>IF(F648="","",VLOOKUP(F648, 'Códigos 2'!E$3:F$66, 2, FALSE))</f>
        <v/>
      </c>
      <c r="F648" s="23"/>
      <c r="G648" s="23"/>
      <c r="H648" s="23"/>
      <c r="I648" s="23"/>
      <c r="J648" s="24"/>
      <c r="K648" s="20"/>
      <c r="L648" s="20"/>
      <c r="M648" s="25">
        <v>0</v>
      </c>
      <c r="N648" s="26">
        <f t="shared" ref="N648:N711" si="62">($K648*$M648)*L648</f>
        <v>0</v>
      </c>
      <c r="O648" s="52"/>
      <c r="P648" s="26">
        <f t="shared" ref="P648:P711" si="63">IF($C648="Pre-Retiro Voluntario",$N648*$O648,IF($C648="Regular",$N648*$O648,0))</f>
        <v>0</v>
      </c>
      <c r="Q648" s="25">
        <v>0</v>
      </c>
      <c r="R648" s="26">
        <f t="shared" ref="R648:R711" si="64">($K648*$Q648)*L648</f>
        <v>0</v>
      </c>
      <c r="S648" s="26">
        <f t="shared" ref="S648:S711" si="65">($R648)*$S$5</f>
        <v>0</v>
      </c>
      <c r="T648" s="27"/>
      <c r="U648" s="26">
        <f t="shared" si="61"/>
        <v>0</v>
      </c>
    </row>
    <row r="649" spans="1:21" ht="12.75" customHeight="1" x14ac:dyDescent="0.25">
      <c r="A649" s="7" t="str">
        <f t="shared" si="60"/>
        <v/>
      </c>
      <c r="B649" s="20"/>
      <c r="C649" s="21" t="str">
        <f>IF(B649="","",VLOOKUP(B649, 'Códigos 2'!$A$13:$C$13, 3, FALSE))</f>
        <v/>
      </c>
      <c r="D649" s="21" t="str">
        <f>IF(B649="","",VLOOKUP(B649, 'Códigos 2'!$A$3:$B$13, 2, FALSE))</f>
        <v/>
      </c>
      <c r="E649" s="22" t="str">
        <f>IF(F649="","",VLOOKUP(F649, 'Códigos 2'!E$3:F$66, 2, FALSE))</f>
        <v/>
      </c>
      <c r="F649" s="23"/>
      <c r="G649" s="23"/>
      <c r="H649" s="23"/>
      <c r="I649" s="23"/>
      <c r="J649" s="24"/>
      <c r="K649" s="20"/>
      <c r="L649" s="20"/>
      <c r="M649" s="25">
        <v>0</v>
      </c>
      <c r="N649" s="26">
        <f t="shared" si="62"/>
        <v>0</v>
      </c>
      <c r="O649" s="52"/>
      <c r="P649" s="26">
        <f t="shared" si="63"/>
        <v>0</v>
      </c>
      <c r="Q649" s="25">
        <v>0</v>
      </c>
      <c r="R649" s="26">
        <f t="shared" si="64"/>
        <v>0</v>
      </c>
      <c r="S649" s="26">
        <f t="shared" si="65"/>
        <v>0</v>
      </c>
      <c r="T649" s="27"/>
      <c r="U649" s="26">
        <f t="shared" si="61"/>
        <v>0</v>
      </c>
    </row>
    <row r="650" spans="1:21" ht="12.75" customHeight="1" x14ac:dyDescent="0.25">
      <c r="A650" s="7" t="str">
        <f t="shared" si="60"/>
        <v/>
      </c>
      <c r="B650" s="20"/>
      <c r="C650" s="21" t="str">
        <f>IF(B650="","",VLOOKUP(B650, 'Códigos 2'!$A$13:$C$13, 3, FALSE))</f>
        <v/>
      </c>
      <c r="D650" s="21" t="str">
        <f>IF(B650="","",VLOOKUP(B650, 'Códigos 2'!$A$3:$B$13, 2, FALSE))</f>
        <v/>
      </c>
      <c r="E650" s="22" t="str">
        <f>IF(F650="","",VLOOKUP(F650, 'Códigos 2'!E$3:F$66, 2, FALSE))</f>
        <v/>
      </c>
      <c r="F650" s="23"/>
      <c r="G650" s="23"/>
      <c r="H650" s="23"/>
      <c r="I650" s="23"/>
      <c r="J650" s="24"/>
      <c r="K650" s="20"/>
      <c r="L650" s="20"/>
      <c r="M650" s="25">
        <v>0</v>
      </c>
      <c r="N650" s="26">
        <f t="shared" si="62"/>
        <v>0</v>
      </c>
      <c r="O650" s="52"/>
      <c r="P650" s="26">
        <f t="shared" si="63"/>
        <v>0</v>
      </c>
      <c r="Q650" s="25">
        <v>0</v>
      </c>
      <c r="R650" s="26">
        <f t="shared" si="64"/>
        <v>0</v>
      </c>
      <c r="S650" s="26">
        <f t="shared" si="65"/>
        <v>0</v>
      </c>
      <c r="T650" s="27"/>
      <c r="U650" s="26">
        <f t="shared" si="61"/>
        <v>0</v>
      </c>
    </row>
    <row r="651" spans="1:21" ht="12.75" customHeight="1" x14ac:dyDescent="0.25">
      <c r="A651" s="7" t="str">
        <f t="shared" si="60"/>
        <v/>
      </c>
      <c r="B651" s="20"/>
      <c r="C651" s="21" t="str">
        <f>IF(B651="","",VLOOKUP(B651, 'Códigos 2'!$A$13:$C$13, 3, FALSE))</f>
        <v/>
      </c>
      <c r="D651" s="21" t="str">
        <f>IF(B651="","",VLOOKUP(B651, 'Códigos 2'!$A$3:$B$13, 2, FALSE))</f>
        <v/>
      </c>
      <c r="E651" s="22" t="str">
        <f>IF(F651="","",VLOOKUP(F651, 'Códigos 2'!E$3:F$66, 2, FALSE))</f>
        <v/>
      </c>
      <c r="F651" s="23"/>
      <c r="G651" s="23"/>
      <c r="H651" s="23"/>
      <c r="I651" s="23"/>
      <c r="J651" s="24"/>
      <c r="K651" s="20"/>
      <c r="L651" s="20"/>
      <c r="M651" s="25">
        <v>0</v>
      </c>
      <c r="N651" s="26">
        <f t="shared" si="62"/>
        <v>0</v>
      </c>
      <c r="O651" s="52"/>
      <c r="P651" s="26">
        <f t="shared" si="63"/>
        <v>0</v>
      </c>
      <c r="Q651" s="25">
        <v>0</v>
      </c>
      <c r="R651" s="26">
        <f t="shared" si="64"/>
        <v>0</v>
      </c>
      <c r="S651" s="26">
        <f t="shared" si="65"/>
        <v>0</v>
      </c>
      <c r="T651" s="27"/>
      <c r="U651" s="26">
        <f t="shared" si="61"/>
        <v>0</v>
      </c>
    </row>
    <row r="652" spans="1:21" ht="12.75" customHeight="1" x14ac:dyDescent="0.25">
      <c r="A652" s="7" t="str">
        <f t="shared" si="60"/>
        <v/>
      </c>
      <c r="B652" s="20"/>
      <c r="C652" s="21" t="str">
        <f>IF(B652="","",VLOOKUP(B652, 'Códigos 2'!$A$13:$C$13, 3, FALSE))</f>
        <v/>
      </c>
      <c r="D652" s="21" t="str">
        <f>IF(B652="","",VLOOKUP(B652, 'Códigos 2'!$A$3:$B$13, 2, FALSE))</f>
        <v/>
      </c>
      <c r="E652" s="22" t="str">
        <f>IF(F652="","",VLOOKUP(F652, 'Códigos 2'!E$3:F$66, 2, FALSE))</f>
        <v/>
      </c>
      <c r="F652" s="23"/>
      <c r="G652" s="23"/>
      <c r="H652" s="23"/>
      <c r="I652" s="23"/>
      <c r="J652" s="24"/>
      <c r="K652" s="20"/>
      <c r="L652" s="20"/>
      <c r="M652" s="25">
        <v>0</v>
      </c>
      <c r="N652" s="26">
        <f t="shared" si="62"/>
        <v>0</v>
      </c>
      <c r="O652" s="52"/>
      <c r="P652" s="26">
        <f t="shared" si="63"/>
        <v>0</v>
      </c>
      <c r="Q652" s="25">
        <v>0</v>
      </c>
      <c r="R652" s="26">
        <f t="shared" si="64"/>
        <v>0</v>
      </c>
      <c r="S652" s="26">
        <f t="shared" si="65"/>
        <v>0</v>
      </c>
      <c r="T652" s="27"/>
      <c r="U652" s="26">
        <f t="shared" si="61"/>
        <v>0</v>
      </c>
    </row>
    <row r="653" spans="1:21" ht="12.75" customHeight="1" x14ac:dyDescent="0.25">
      <c r="A653" s="7" t="str">
        <f t="shared" si="60"/>
        <v/>
      </c>
      <c r="B653" s="20"/>
      <c r="C653" s="21" t="str">
        <f>IF(B653="","",VLOOKUP(B653, 'Códigos 2'!$A$13:$C$13, 3, FALSE))</f>
        <v/>
      </c>
      <c r="D653" s="21" t="str">
        <f>IF(B653="","",VLOOKUP(B653, 'Códigos 2'!$A$3:$B$13, 2, FALSE))</f>
        <v/>
      </c>
      <c r="E653" s="22" t="str">
        <f>IF(F653="","",VLOOKUP(F653, 'Códigos 2'!E$3:F$66, 2, FALSE))</f>
        <v/>
      </c>
      <c r="F653" s="23"/>
      <c r="G653" s="23"/>
      <c r="H653" s="23"/>
      <c r="I653" s="23"/>
      <c r="J653" s="24"/>
      <c r="K653" s="20"/>
      <c r="L653" s="20"/>
      <c r="M653" s="25">
        <v>0</v>
      </c>
      <c r="N653" s="26">
        <f t="shared" si="62"/>
        <v>0</v>
      </c>
      <c r="O653" s="52"/>
      <c r="P653" s="26">
        <f t="shared" si="63"/>
        <v>0</v>
      </c>
      <c r="Q653" s="25">
        <v>0</v>
      </c>
      <c r="R653" s="26">
        <f t="shared" si="64"/>
        <v>0</v>
      </c>
      <c r="S653" s="26">
        <f t="shared" si="65"/>
        <v>0</v>
      </c>
      <c r="T653" s="27"/>
      <c r="U653" s="26">
        <f t="shared" si="61"/>
        <v>0</v>
      </c>
    </row>
    <row r="654" spans="1:21" ht="12.75" customHeight="1" x14ac:dyDescent="0.25">
      <c r="A654" s="7" t="str">
        <f t="shared" si="60"/>
        <v/>
      </c>
      <c r="B654" s="20"/>
      <c r="C654" s="21" t="str">
        <f>IF(B654="","",VLOOKUP(B654, 'Códigos 2'!$A$13:$C$13, 3, FALSE))</f>
        <v/>
      </c>
      <c r="D654" s="21" t="str">
        <f>IF(B654="","",VLOOKUP(B654, 'Códigos 2'!$A$3:$B$13, 2, FALSE))</f>
        <v/>
      </c>
      <c r="E654" s="22" t="str">
        <f>IF(F654="","",VLOOKUP(F654, 'Códigos 2'!E$3:F$66, 2, FALSE))</f>
        <v/>
      </c>
      <c r="F654" s="23"/>
      <c r="G654" s="23"/>
      <c r="H654" s="23"/>
      <c r="I654" s="23"/>
      <c r="J654" s="24"/>
      <c r="K654" s="20"/>
      <c r="L654" s="20"/>
      <c r="M654" s="25">
        <v>0</v>
      </c>
      <c r="N654" s="26">
        <f t="shared" si="62"/>
        <v>0</v>
      </c>
      <c r="O654" s="52"/>
      <c r="P654" s="26">
        <f t="shared" si="63"/>
        <v>0</v>
      </c>
      <c r="Q654" s="25">
        <v>0</v>
      </c>
      <c r="R654" s="26">
        <f t="shared" si="64"/>
        <v>0</v>
      </c>
      <c r="S654" s="26">
        <f t="shared" si="65"/>
        <v>0</v>
      </c>
      <c r="T654" s="27"/>
      <c r="U654" s="26">
        <f t="shared" si="61"/>
        <v>0</v>
      </c>
    </row>
    <row r="655" spans="1:21" ht="12.75" customHeight="1" x14ac:dyDescent="0.25">
      <c r="A655" s="7" t="str">
        <f t="shared" si="60"/>
        <v/>
      </c>
      <c r="B655" s="20"/>
      <c r="C655" s="21" t="str">
        <f>IF(B655="","",VLOOKUP(B655, 'Códigos 2'!$A$13:$C$13, 3, FALSE))</f>
        <v/>
      </c>
      <c r="D655" s="21" t="str">
        <f>IF(B655="","",VLOOKUP(B655, 'Códigos 2'!$A$3:$B$13, 2, FALSE))</f>
        <v/>
      </c>
      <c r="E655" s="22" t="str">
        <f>IF(F655="","",VLOOKUP(F655, 'Códigos 2'!E$3:F$66, 2, FALSE))</f>
        <v/>
      </c>
      <c r="F655" s="23"/>
      <c r="G655" s="23"/>
      <c r="H655" s="23"/>
      <c r="I655" s="23"/>
      <c r="J655" s="24"/>
      <c r="K655" s="20"/>
      <c r="L655" s="20"/>
      <c r="M655" s="25">
        <v>0</v>
      </c>
      <c r="N655" s="26">
        <f t="shared" si="62"/>
        <v>0</v>
      </c>
      <c r="O655" s="52"/>
      <c r="P655" s="26">
        <f t="shared" si="63"/>
        <v>0</v>
      </c>
      <c r="Q655" s="25">
        <v>0</v>
      </c>
      <c r="R655" s="26">
        <f t="shared" si="64"/>
        <v>0</v>
      </c>
      <c r="S655" s="26">
        <f t="shared" si="65"/>
        <v>0</v>
      </c>
      <c r="T655" s="27"/>
      <c r="U655" s="26">
        <f t="shared" si="61"/>
        <v>0</v>
      </c>
    </row>
    <row r="656" spans="1:21" ht="12.75" customHeight="1" x14ac:dyDescent="0.25">
      <c r="A656" s="7" t="str">
        <f t="shared" si="60"/>
        <v/>
      </c>
      <c r="B656" s="20"/>
      <c r="C656" s="21" t="str">
        <f>IF(B656="","",VLOOKUP(B656, 'Códigos 2'!$A$13:$C$13, 3, FALSE))</f>
        <v/>
      </c>
      <c r="D656" s="21" t="str">
        <f>IF(B656="","",VLOOKUP(B656, 'Códigos 2'!$A$3:$B$13, 2, FALSE))</f>
        <v/>
      </c>
      <c r="E656" s="22" t="str">
        <f>IF(F656="","",VLOOKUP(F656, 'Códigos 2'!E$3:F$66, 2, FALSE))</f>
        <v/>
      </c>
      <c r="F656" s="23"/>
      <c r="G656" s="23"/>
      <c r="H656" s="23"/>
      <c r="I656" s="23"/>
      <c r="J656" s="24"/>
      <c r="K656" s="20"/>
      <c r="L656" s="20"/>
      <c r="M656" s="25">
        <v>0</v>
      </c>
      <c r="N656" s="26">
        <f t="shared" si="62"/>
        <v>0</v>
      </c>
      <c r="O656" s="52"/>
      <c r="P656" s="26">
        <f t="shared" si="63"/>
        <v>0</v>
      </c>
      <c r="Q656" s="25">
        <v>0</v>
      </c>
      <c r="R656" s="26">
        <f t="shared" si="64"/>
        <v>0</v>
      </c>
      <c r="S656" s="26">
        <f t="shared" si="65"/>
        <v>0</v>
      </c>
      <c r="T656" s="27"/>
      <c r="U656" s="26">
        <f t="shared" si="61"/>
        <v>0</v>
      </c>
    </row>
    <row r="657" spans="1:21" ht="12.75" customHeight="1" x14ac:dyDescent="0.25">
      <c r="A657" s="7" t="str">
        <f t="shared" si="60"/>
        <v/>
      </c>
      <c r="B657" s="20"/>
      <c r="C657" s="21" t="str">
        <f>IF(B657="","",VLOOKUP(B657, 'Códigos 2'!$A$13:$C$13, 3, FALSE))</f>
        <v/>
      </c>
      <c r="D657" s="21" t="str">
        <f>IF(B657="","",VLOOKUP(B657, 'Códigos 2'!$A$3:$B$13, 2, FALSE))</f>
        <v/>
      </c>
      <c r="E657" s="22" t="str">
        <f>IF(F657="","",VLOOKUP(F657, 'Códigos 2'!E$3:F$66, 2, FALSE))</f>
        <v/>
      </c>
      <c r="F657" s="23"/>
      <c r="G657" s="23"/>
      <c r="H657" s="23"/>
      <c r="I657" s="23"/>
      <c r="J657" s="24"/>
      <c r="K657" s="20"/>
      <c r="L657" s="20"/>
      <c r="M657" s="25">
        <v>0</v>
      </c>
      <c r="N657" s="26">
        <f t="shared" si="62"/>
        <v>0</v>
      </c>
      <c r="O657" s="52"/>
      <c r="P657" s="26">
        <f t="shared" si="63"/>
        <v>0</v>
      </c>
      <c r="Q657" s="25">
        <v>0</v>
      </c>
      <c r="R657" s="26">
        <f t="shared" si="64"/>
        <v>0</v>
      </c>
      <c r="S657" s="26">
        <f t="shared" si="65"/>
        <v>0</v>
      </c>
      <c r="T657" s="27"/>
      <c r="U657" s="26">
        <f t="shared" si="61"/>
        <v>0</v>
      </c>
    </row>
    <row r="658" spans="1:21" ht="12.75" customHeight="1" x14ac:dyDescent="0.25">
      <c r="A658" s="7" t="str">
        <f t="shared" si="60"/>
        <v/>
      </c>
      <c r="B658" s="20"/>
      <c r="C658" s="21" t="str">
        <f>IF(B658="","",VLOOKUP(B658, 'Códigos 2'!$A$13:$C$13, 3, FALSE))</f>
        <v/>
      </c>
      <c r="D658" s="21" t="str">
        <f>IF(B658="","",VLOOKUP(B658, 'Códigos 2'!$A$3:$B$13, 2, FALSE))</f>
        <v/>
      </c>
      <c r="E658" s="22" t="str">
        <f>IF(F658="","",VLOOKUP(F658, 'Códigos 2'!E$3:F$66, 2, FALSE))</f>
        <v/>
      </c>
      <c r="F658" s="23"/>
      <c r="G658" s="23"/>
      <c r="H658" s="23"/>
      <c r="I658" s="23"/>
      <c r="J658" s="24"/>
      <c r="K658" s="20"/>
      <c r="L658" s="20"/>
      <c r="M658" s="25">
        <v>0</v>
      </c>
      <c r="N658" s="26">
        <f t="shared" si="62"/>
        <v>0</v>
      </c>
      <c r="O658" s="52"/>
      <c r="P658" s="26">
        <f t="shared" si="63"/>
        <v>0</v>
      </c>
      <c r="Q658" s="25">
        <v>0</v>
      </c>
      <c r="R658" s="26">
        <f t="shared" si="64"/>
        <v>0</v>
      </c>
      <c r="S658" s="26">
        <f t="shared" si="65"/>
        <v>0</v>
      </c>
      <c r="T658" s="27"/>
      <c r="U658" s="26">
        <f t="shared" si="61"/>
        <v>0</v>
      </c>
    </row>
    <row r="659" spans="1:21" ht="12.75" customHeight="1" x14ac:dyDescent="0.25">
      <c r="A659" s="7" t="str">
        <f t="shared" si="60"/>
        <v/>
      </c>
      <c r="B659" s="20"/>
      <c r="C659" s="21" t="str">
        <f>IF(B659="","",VLOOKUP(B659, 'Códigos 2'!$A$13:$C$13, 3, FALSE))</f>
        <v/>
      </c>
      <c r="D659" s="21" t="str">
        <f>IF(B659="","",VLOOKUP(B659, 'Códigos 2'!$A$3:$B$13, 2, FALSE))</f>
        <v/>
      </c>
      <c r="E659" s="22" t="str">
        <f>IF(F659="","",VLOOKUP(F659, 'Códigos 2'!E$3:F$66, 2, FALSE))</f>
        <v/>
      </c>
      <c r="F659" s="23"/>
      <c r="G659" s="23"/>
      <c r="H659" s="23"/>
      <c r="I659" s="23"/>
      <c r="J659" s="24"/>
      <c r="K659" s="20"/>
      <c r="L659" s="20"/>
      <c r="M659" s="25">
        <v>0</v>
      </c>
      <c r="N659" s="26">
        <f t="shared" si="62"/>
        <v>0</v>
      </c>
      <c r="O659" s="52"/>
      <c r="P659" s="26">
        <f t="shared" si="63"/>
        <v>0</v>
      </c>
      <c r="Q659" s="25">
        <v>0</v>
      </c>
      <c r="R659" s="26">
        <f t="shared" si="64"/>
        <v>0</v>
      </c>
      <c r="S659" s="26">
        <f t="shared" si="65"/>
        <v>0</v>
      </c>
      <c r="T659" s="27"/>
      <c r="U659" s="26">
        <f t="shared" si="61"/>
        <v>0</v>
      </c>
    </row>
    <row r="660" spans="1:21" ht="12.75" customHeight="1" x14ac:dyDescent="0.25">
      <c r="A660" s="7" t="str">
        <f t="shared" si="60"/>
        <v/>
      </c>
      <c r="B660" s="20"/>
      <c r="C660" s="21" t="str">
        <f>IF(B660="","",VLOOKUP(B660, 'Códigos 2'!$A$13:$C$13, 3, FALSE))</f>
        <v/>
      </c>
      <c r="D660" s="21" t="str">
        <f>IF(B660="","",VLOOKUP(B660, 'Códigos 2'!$A$3:$B$13, 2, FALSE))</f>
        <v/>
      </c>
      <c r="E660" s="22" t="str">
        <f>IF(F660="","",VLOOKUP(F660, 'Códigos 2'!E$3:F$66, 2, FALSE))</f>
        <v/>
      </c>
      <c r="F660" s="23"/>
      <c r="G660" s="23"/>
      <c r="H660" s="23"/>
      <c r="I660" s="23"/>
      <c r="J660" s="24"/>
      <c r="K660" s="20"/>
      <c r="L660" s="20"/>
      <c r="M660" s="25">
        <v>0</v>
      </c>
      <c r="N660" s="26">
        <f t="shared" si="62"/>
        <v>0</v>
      </c>
      <c r="O660" s="52"/>
      <c r="P660" s="26">
        <f t="shared" si="63"/>
        <v>0</v>
      </c>
      <c r="Q660" s="25">
        <v>0</v>
      </c>
      <c r="R660" s="26">
        <f t="shared" si="64"/>
        <v>0</v>
      </c>
      <c r="S660" s="26">
        <f t="shared" si="65"/>
        <v>0</v>
      </c>
      <c r="T660" s="27"/>
      <c r="U660" s="26">
        <f t="shared" si="61"/>
        <v>0</v>
      </c>
    </row>
    <row r="661" spans="1:21" ht="12.75" customHeight="1" x14ac:dyDescent="0.25">
      <c r="A661" s="7" t="str">
        <f t="shared" si="60"/>
        <v/>
      </c>
      <c r="B661" s="20"/>
      <c r="C661" s="21" t="str">
        <f>IF(B661="","",VLOOKUP(B661, 'Códigos 2'!$A$13:$C$13, 3, FALSE))</f>
        <v/>
      </c>
      <c r="D661" s="21" t="str">
        <f>IF(B661="","",VLOOKUP(B661, 'Códigos 2'!$A$3:$B$13, 2, FALSE))</f>
        <v/>
      </c>
      <c r="E661" s="22" t="str">
        <f>IF(F661="","",VLOOKUP(F661, 'Códigos 2'!E$3:F$66, 2, FALSE))</f>
        <v/>
      </c>
      <c r="F661" s="23"/>
      <c r="G661" s="23"/>
      <c r="H661" s="23"/>
      <c r="I661" s="23"/>
      <c r="J661" s="24"/>
      <c r="K661" s="20"/>
      <c r="L661" s="20"/>
      <c r="M661" s="25">
        <v>0</v>
      </c>
      <c r="N661" s="26">
        <f t="shared" si="62"/>
        <v>0</v>
      </c>
      <c r="O661" s="52"/>
      <c r="P661" s="26">
        <f t="shared" si="63"/>
        <v>0</v>
      </c>
      <c r="Q661" s="25">
        <v>0</v>
      </c>
      <c r="R661" s="26">
        <f t="shared" si="64"/>
        <v>0</v>
      </c>
      <c r="S661" s="26">
        <f t="shared" si="65"/>
        <v>0</v>
      </c>
      <c r="T661" s="27"/>
      <c r="U661" s="26">
        <f t="shared" si="61"/>
        <v>0</v>
      </c>
    </row>
    <row r="662" spans="1:21" ht="12.75" customHeight="1" x14ac:dyDescent="0.25">
      <c r="A662" s="7" t="str">
        <f t="shared" si="60"/>
        <v/>
      </c>
      <c r="B662" s="20"/>
      <c r="C662" s="21" t="str">
        <f>IF(B662="","",VLOOKUP(B662, 'Códigos 2'!$A$13:$C$13, 3, FALSE))</f>
        <v/>
      </c>
      <c r="D662" s="21" t="str">
        <f>IF(B662="","",VLOOKUP(B662, 'Códigos 2'!$A$3:$B$13, 2, FALSE))</f>
        <v/>
      </c>
      <c r="E662" s="22" t="str">
        <f>IF(F662="","",VLOOKUP(F662, 'Códigos 2'!E$3:F$66, 2, FALSE))</f>
        <v/>
      </c>
      <c r="F662" s="23"/>
      <c r="G662" s="23"/>
      <c r="H662" s="23"/>
      <c r="I662" s="23"/>
      <c r="J662" s="24"/>
      <c r="K662" s="20"/>
      <c r="L662" s="20"/>
      <c r="M662" s="25">
        <v>0</v>
      </c>
      <c r="N662" s="26">
        <f t="shared" si="62"/>
        <v>0</v>
      </c>
      <c r="O662" s="52"/>
      <c r="P662" s="26">
        <f t="shared" si="63"/>
        <v>0</v>
      </c>
      <c r="Q662" s="25">
        <v>0</v>
      </c>
      <c r="R662" s="26">
        <f t="shared" si="64"/>
        <v>0</v>
      </c>
      <c r="S662" s="26">
        <f t="shared" si="65"/>
        <v>0</v>
      </c>
      <c r="T662" s="27"/>
      <c r="U662" s="26">
        <f t="shared" si="61"/>
        <v>0</v>
      </c>
    </row>
    <row r="663" spans="1:21" ht="12.75" customHeight="1" x14ac:dyDescent="0.25">
      <c r="A663" s="7" t="str">
        <f t="shared" si="60"/>
        <v/>
      </c>
      <c r="B663" s="20"/>
      <c r="C663" s="21" t="str">
        <f>IF(B663="","",VLOOKUP(B663, 'Códigos 2'!$A$13:$C$13, 3, FALSE))</f>
        <v/>
      </c>
      <c r="D663" s="21" t="str">
        <f>IF(B663="","",VLOOKUP(B663, 'Códigos 2'!$A$3:$B$13, 2, FALSE))</f>
        <v/>
      </c>
      <c r="E663" s="22" t="str">
        <f>IF(F663="","",VLOOKUP(F663, 'Códigos 2'!E$3:F$66, 2, FALSE))</f>
        <v/>
      </c>
      <c r="F663" s="23"/>
      <c r="G663" s="23"/>
      <c r="H663" s="23"/>
      <c r="I663" s="23"/>
      <c r="J663" s="24"/>
      <c r="K663" s="20"/>
      <c r="L663" s="20"/>
      <c r="M663" s="25">
        <v>0</v>
      </c>
      <c r="N663" s="26">
        <f t="shared" si="62"/>
        <v>0</v>
      </c>
      <c r="O663" s="52"/>
      <c r="P663" s="26">
        <f t="shared" si="63"/>
        <v>0</v>
      </c>
      <c r="Q663" s="25">
        <v>0</v>
      </c>
      <c r="R663" s="26">
        <f t="shared" si="64"/>
        <v>0</v>
      </c>
      <c r="S663" s="26">
        <f t="shared" si="65"/>
        <v>0</v>
      </c>
      <c r="T663" s="27"/>
      <c r="U663" s="26">
        <f t="shared" si="61"/>
        <v>0</v>
      </c>
    </row>
    <row r="664" spans="1:21" ht="12.75" customHeight="1" x14ac:dyDescent="0.25">
      <c r="A664" s="7" t="str">
        <f t="shared" si="60"/>
        <v/>
      </c>
      <c r="B664" s="20"/>
      <c r="C664" s="21" t="str">
        <f>IF(B664="","",VLOOKUP(B664, 'Códigos 2'!$A$13:$C$13, 3, FALSE))</f>
        <v/>
      </c>
      <c r="D664" s="21" t="str">
        <f>IF(B664="","",VLOOKUP(B664, 'Códigos 2'!$A$3:$B$13, 2, FALSE))</f>
        <v/>
      </c>
      <c r="E664" s="22" t="str">
        <f>IF(F664="","",VLOOKUP(F664, 'Códigos 2'!E$3:F$66, 2, FALSE))</f>
        <v/>
      </c>
      <c r="F664" s="23"/>
      <c r="G664" s="23"/>
      <c r="H664" s="23"/>
      <c r="I664" s="23"/>
      <c r="J664" s="24"/>
      <c r="K664" s="20"/>
      <c r="L664" s="20"/>
      <c r="M664" s="25">
        <v>0</v>
      </c>
      <c r="N664" s="26">
        <f t="shared" si="62"/>
        <v>0</v>
      </c>
      <c r="O664" s="52"/>
      <c r="P664" s="26">
        <f t="shared" si="63"/>
        <v>0</v>
      </c>
      <c r="Q664" s="25">
        <v>0</v>
      </c>
      <c r="R664" s="26">
        <f t="shared" si="64"/>
        <v>0</v>
      </c>
      <c r="S664" s="26">
        <f t="shared" si="65"/>
        <v>0</v>
      </c>
      <c r="T664" s="27"/>
      <c r="U664" s="26">
        <f t="shared" si="61"/>
        <v>0</v>
      </c>
    </row>
    <row r="665" spans="1:21" ht="12.75" customHeight="1" x14ac:dyDescent="0.25">
      <c r="A665" s="7" t="str">
        <f t="shared" si="60"/>
        <v/>
      </c>
      <c r="B665" s="20"/>
      <c r="C665" s="21" t="str">
        <f>IF(B665="","",VLOOKUP(B665, 'Códigos 2'!$A$13:$C$13, 3, FALSE))</f>
        <v/>
      </c>
      <c r="D665" s="21" t="str">
        <f>IF(B665="","",VLOOKUP(B665, 'Códigos 2'!$A$3:$B$13, 2, FALSE))</f>
        <v/>
      </c>
      <c r="E665" s="22" t="str">
        <f>IF(F665="","",VLOOKUP(F665, 'Códigos 2'!E$3:F$66, 2, FALSE))</f>
        <v/>
      </c>
      <c r="F665" s="23"/>
      <c r="G665" s="23"/>
      <c r="H665" s="23"/>
      <c r="I665" s="23"/>
      <c r="J665" s="24"/>
      <c r="K665" s="20"/>
      <c r="L665" s="20"/>
      <c r="M665" s="25">
        <v>0</v>
      </c>
      <c r="N665" s="26">
        <f t="shared" si="62"/>
        <v>0</v>
      </c>
      <c r="O665" s="52"/>
      <c r="P665" s="26">
        <f t="shared" si="63"/>
        <v>0</v>
      </c>
      <c r="Q665" s="25">
        <v>0</v>
      </c>
      <c r="R665" s="26">
        <f t="shared" si="64"/>
        <v>0</v>
      </c>
      <c r="S665" s="26">
        <f t="shared" si="65"/>
        <v>0</v>
      </c>
      <c r="T665" s="27"/>
      <c r="U665" s="26">
        <f t="shared" si="61"/>
        <v>0</v>
      </c>
    </row>
    <row r="666" spans="1:21" ht="12.75" customHeight="1" x14ac:dyDescent="0.25">
      <c r="A666" s="7" t="str">
        <f t="shared" si="60"/>
        <v/>
      </c>
      <c r="B666" s="20"/>
      <c r="C666" s="21" t="str">
        <f>IF(B666="","",VLOOKUP(B666, 'Códigos 2'!$A$13:$C$13, 3, FALSE))</f>
        <v/>
      </c>
      <c r="D666" s="21" t="str">
        <f>IF(B666="","",VLOOKUP(B666, 'Códigos 2'!$A$3:$B$13, 2, FALSE))</f>
        <v/>
      </c>
      <c r="E666" s="22" t="str">
        <f>IF(F666="","",VLOOKUP(F666, 'Códigos 2'!E$3:F$66, 2, FALSE))</f>
        <v/>
      </c>
      <c r="F666" s="23"/>
      <c r="G666" s="23"/>
      <c r="H666" s="23"/>
      <c r="I666" s="23"/>
      <c r="J666" s="24"/>
      <c r="K666" s="20"/>
      <c r="L666" s="20"/>
      <c r="M666" s="25">
        <v>0</v>
      </c>
      <c r="N666" s="26">
        <f t="shared" si="62"/>
        <v>0</v>
      </c>
      <c r="O666" s="52"/>
      <c r="P666" s="26">
        <f t="shared" si="63"/>
        <v>0</v>
      </c>
      <c r="Q666" s="25">
        <v>0</v>
      </c>
      <c r="R666" s="26">
        <f t="shared" si="64"/>
        <v>0</v>
      </c>
      <c r="S666" s="26">
        <f t="shared" si="65"/>
        <v>0</v>
      </c>
      <c r="T666" s="27"/>
      <c r="U666" s="26">
        <f t="shared" si="61"/>
        <v>0</v>
      </c>
    </row>
    <row r="667" spans="1:21" ht="12.75" customHeight="1" x14ac:dyDescent="0.25">
      <c r="A667" s="7" t="str">
        <f t="shared" si="60"/>
        <v/>
      </c>
      <c r="B667" s="20"/>
      <c r="C667" s="21" t="str">
        <f>IF(B667="","",VLOOKUP(B667, 'Códigos 2'!$A$13:$C$13, 3, FALSE))</f>
        <v/>
      </c>
      <c r="D667" s="21" t="str">
        <f>IF(B667="","",VLOOKUP(B667, 'Códigos 2'!$A$3:$B$13, 2, FALSE))</f>
        <v/>
      </c>
      <c r="E667" s="22" t="str">
        <f>IF(F667="","",VLOOKUP(F667, 'Códigos 2'!E$3:F$66, 2, FALSE))</f>
        <v/>
      </c>
      <c r="F667" s="23"/>
      <c r="G667" s="23"/>
      <c r="H667" s="23"/>
      <c r="I667" s="23"/>
      <c r="J667" s="24"/>
      <c r="K667" s="20"/>
      <c r="L667" s="20"/>
      <c r="M667" s="25">
        <v>0</v>
      </c>
      <c r="N667" s="26">
        <f t="shared" si="62"/>
        <v>0</v>
      </c>
      <c r="O667" s="52"/>
      <c r="P667" s="26">
        <f t="shared" si="63"/>
        <v>0</v>
      </c>
      <c r="Q667" s="25">
        <v>0</v>
      </c>
      <c r="R667" s="26">
        <f t="shared" si="64"/>
        <v>0</v>
      </c>
      <c r="S667" s="26">
        <f t="shared" si="65"/>
        <v>0</v>
      </c>
      <c r="T667" s="27"/>
      <c r="U667" s="26">
        <f t="shared" si="61"/>
        <v>0</v>
      </c>
    </row>
    <row r="668" spans="1:21" ht="12.75" customHeight="1" x14ac:dyDescent="0.25">
      <c r="A668" s="7" t="str">
        <f t="shared" si="60"/>
        <v/>
      </c>
      <c r="B668" s="20"/>
      <c r="C668" s="21" t="str">
        <f>IF(B668="","",VLOOKUP(B668, 'Códigos 2'!$A$13:$C$13, 3, FALSE))</f>
        <v/>
      </c>
      <c r="D668" s="21" t="str">
        <f>IF(B668="","",VLOOKUP(B668, 'Códigos 2'!$A$3:$B$13, 2, FALSE))</f>
        <v/>
      </c>
      <c r="E668" s="22" t="str">
        <f>IF(F668="","",VLOOKUP(F668, 'Códigos 2'!E$3:F$66, 2, FALSE))</f>
        <v/>
      </c>
      <c r="F668" s="23"/>
      <c r="G668" s="23"/>
      <c r="H668" s="23"/>
      <c r="I668" s="23"/>
      <c r="J668" s="24"/>
      <c r="K668" s="20"/>
      <c r="L668" s="20"/>
      <c r="M668" s="25">
        <v>0</v>
      </c>
      <c r="N668" s="26">
        <f t="shared" si="62"/>
        <v>0</v>
      </c>
      <c r="O668" s="52"/>
      <c r="P668" s="26">
        <f t="shared" si="63"/>
        <v>0</v>
      </c>
      <c r="Q668" s="25">
        <v>0</v>
      </c>
      <c r="R668" s="26">
        <f t="shared" si="64"/>
        <v>0</v>
      </c>
      <c r="S668" s="26">
        <f t="shared" si="65"/>
        <v>0</v>
      </c>
      <c r="T668" s="27"/>
      <c r="U668" s="26">
        <f t="shared" si="61"/>
        <v>0</v>
      </c>
    </row>
    <row r="669" spans="1:21" ht="12.75" customHeight="1" x14ac:dyDescent="0.25">
      <c r="A669" s="7" t="str">
        <f t="shared" si="60"/>
        <v/>
      </c>
      <c r="B669" s="20"/>
      <c r="C669" s="21" t="str">
        <f>IF(B669="","",VLOOKUP(B669, 'Códigos 2'!$A$13:$C$13, 3, FALSE))</f>
        <v/>
      </c>
      <c r="D669" s="21" t="str">
        <f>IF(B669="","",VLOOKUP(B669, 'Códigos 2'!$A$3:$B$13, 2, FALSE))</f>
        <v/>
      </c>
      <c r="E669" s="22" t="str">
        <f>IF(F669="","",VLOOKUP(F669, 'Códigos 2'!E$3:F$66, 2, FALSE))</f>
        <v/>
      </c>
      <c r="F669" s="23"/>
      <c r="G669" s="23"/>
      <c r="H669" s="23"/>
      <c r="I669" s="23"/>
      <c r="J669" s="24"/>
      <c r="K669" s="20"/>
      <c r="L669" s="20"/>
      <c r="M669" s="25">
        <v>0</v>
      </c>
      <c r="N669" s="26">
        <f t="shared" si="62"/>
        <v>0</v>
      </c>
      <c r="O669" s="52"/>
      <c r="P669" s="26">
        <f t="shared" si="63"/>
        <v>0</v>
      </c>
      <c r="Q669" s="25">
        <v>0</v>
      </c>
      <c r="R669" s="26">
        <f t="shared" si="64"/>
        <v>0</v>
      </c>
      <c r="S669" s="26">
        <f t="shared" si="65"/>
        <v>0</v>
      </c>
      <c r="T669" s="27"/>
      <c r="U669" s="26">
        <f t="shared" si="61"/>
        <v>0</v>
      </c>
    </row>
    <row r="670" spans="1:21" ht="12.75" customHeight="1" x14ac:dyDescent="0.25">
      <c r="A670" s="7" t="str">
        <f t="shared" si="60"/>
        <v/>
      </c>
      <c r="B670" s="20"/>
      <c r="C670" s="21" t="str">
        <f>IF(B670="","",VLOOKUP(B670, 'Códigos 2'!$A$13:$C$13, 3, FALSE))</f>
        <v/>
      </c>
      <c r="D670" s="21" t="str">
        <f>IF(B670="","",VLOOKUP(B670, 'Códigos 2'!$A$3:$B$13, 2, FALSE))</f>
        <v/>
      </c>
      <c r="E670" s="22" t="str">
        <f>IF(F670="","",VLOOKUP(F670, 'Códigos 2'!E$3:F$66, 2, FALSE))</f>
        <v/>
      </c>
      <c r="F670" s="23"/>
      <c r="G670" s="23"/>
      <c r="H670" s="23"/>
      <c r="I670" s="23"/>
      <c r="J670" s="24"/>
      <c r="K670" s="20"/>
      <c r="L670" s="20"/>
      <c r="M670" s="25">
        <v>0</v>
      </c>
      <c r="N670" s="26">
        <f t="shared" si="62"/>
        <v>0</v>
      </c>
      <c r="O670" s="52"/>
      <c r="P670" s="26">
        <f t="shared" si="63"/>
        <v>0</v>
      </c>
      <c r="Q670" s="25">
        <v>0</v>
      </c>
      <c r="R670" s="26">
        <f t="shared" si="64"/>
        <v>0</v>
      </c>
      <c r="S670" s="26">
        <f t="shared" si="65"/>
        <v>0</v>
      </c>
      <c r="T670" s="27"/>
      <c r="U670" s="26">
        <f t="shared" si="61"/>
        <v>0</v>
      </c>
    </row>
    <row r="671" spans="1:21" ht="12.75" customHeight="1" x14ac:dyDescent="0.25">
      <c r="A671" s="7" t="str">
        <f t="shared" si="60"/>
        <v/>
      </c>
      <c r="B671" s="20"/>
      <c r="C671" s="21" t="str">
        <f>IF(B671="","",VLOOKUP(B671, 'Códigos 2'!$A$13:$C$13, 3, FALSE))</f>
        <v/>
      </c>
      <c r="D671" s="21" t="str">
        <f>IF(B671="","",VLOOKUP(B671, 'Códigos 2'!$A$3:$B$13, 2, FALSE))</f>
        <v/>
      </c>
      <c r="E671" s="22" t="str">
        <f>IF(F671="","",VLOOKUP(F671, 'Códigos 2'!E$3:F$66, 2, FALSE))</f>
        <v/>
      </c>
      <c r="F671" s="23"/>
      <c r="G671" s="23"/>
      <c r="H671" s="23"/>
      <c r="I671" s="23"/>
      <c r="J671" s="24"/>
      <c r="K671" s="20"/>
      <c r="L671" s="20"/>
      <c r="M671" s="25">
        <v>0</v>
      </c>
      <c r="N671" s="26">
        <f t="shared" si="62"/>
        <v>0</v>
      </c>
      <c r="O671" s="52"/>
      <c r="P671" s="26">
        <f t="shared" si="63"/>
        <v>0</v>
      </c>
      <c r="Q671" s="25">
        <v>0</v>
      </c>
      <c r="R671" s="26">
        <f t="shared" si="64"/>
        <v>0</v>
      </c>
      <c r="S671" s="26">
        <f t="shared" si="65"/>
        <v>0</v>
      </c>
      <c r="T671" s="27"/>
      <c r="U671" s="26">
        <f t="shared" si="61"/>
        <v>0</v>
      </c>
    </row>
    <row r="672" spans="1:21" ht="12.75" customHeight="1" x14ac:dyDescent="0.25">
      <c r="A672" s="7" t="str">
        <f t="shared" si="60"/>
        <v/>
      </c>
      <c r="B672" s="20"/>
      <c r="C672" s="21" t="str">
        <f>IF(B672="","",VLOOKUP(B672, 'Códigos 2'!$A$13:$C$13, 3, FALSE))</f>
        <v/>
      </c>
      <c r="D672" s="21" t="str">
        <f>IF(B672="","",VLOOKUP(B672, 'Códigos 2'!$A$3:$B$13, 2, FALSE))</f>
        <v/>
      </c>
      <c r="E672" s="22" t="str">
        <f>IF(F672="","",VLOOKUP(F672, 'Códigos 2'!E$3:F$66, 2, FALSE))</f>
        <v/>
      </c>
      <c r="F672" s="23"/>
      <c r="G672" s="23"/>
      <c r="H672" s="23"/>
      <c r="I672" s="23"/>
      <c r="J672" s="24"/>
      <c r="K672" s="20"/>
      <c r="L672" s="20"/>
      <c r="M672" s="25">
        <v>0</v>
      </c>
      <c r="N672" s="26">
        <f t="shared" si="62"/>
        <v>0</v>
      </c>
      <c r="O672" s="52"/>
      <c r="P672" s="26">
        <f t="shared" si="63"/>
        <v>0</v>
      </c>
      <c r="Q672" s="25">
        <v>0</v>
      </c>
      <c r="R672" s="26">
        <f t="shared" si="64"/>
        <v>0</v>
      </c>
      <c r="S672" s="26">
        <f t="shared" si="65"/>
        <v>0</v>
      </c>
      <c r="T672" s="27"/>
      <c r="U672" s="26">
        <f t="shared" si="61"/>
        <v>0</v>
      </c>
    </row>
    <row r="673" spans="1:21" ht="12.75" customHeight="1" x14ac:dyDescent="0.25">
      <c r="A673" s="7" t="str">
        <f t="shared" si="60"/>
        <v/>
      </c>
      <c r="B673" s="20"/>
      <c r="C673" s="21" t="str">
        <f>IF(B673="","",VLOOKUP(B673, 'Códigos 2'!$A$13:$C$13, 3, FALSE))</f>
        <v/>
      </c>
      <c r="D673" s="21" t="str">
        <f>IF(B673="","",VLOOKUP(B673, 'Códigos 2'!$A$3:$B$13, 2, FALSE))</f>
        <v/>
      </c>
      <c r="E673" s="22" t="str">
        <f>IF(F673="","",VLOOKUP(F673, 'Códigos 2'!E$3:F$66, 2, FALSE))</f>
        <v/>
      </c>
      <c r="F673" s="23"/>
      <c r="G673" s="23"/>
      <c r="H673" s="23"/>
      <c r="I673" s="23"/>
      <c r="J673" s="24"/>
      <c r="K673" s="20"/>
      <c r="L673" s="20"/>
      <c r="M673" s="25">
        <v>0</v>
      </c>
      <c r="N673" s="26">
        <f t="shared" si="62"/>
        <v>0</v>
      </c>
      <c r="O673" s="52"/>
      <c r="P673" s="26">
        <f t="shared" si="63"/>
        <v>0</v>
      </c>
      <c r="Q673" s="25">
        <v>0</v>
      </c>
      <c r="R673" s="26">
        <f t="shared" si="64"/>
        <v>0</v>
      </c>
      <c r="S673" s="26">
        <f t="shared" si="65"/>
        <v>0</v>
      </c>
      <c r="T673" s="27"/>
      <c r="U673" s="26">
        <f t="shared" si="61"/>
        <v>0</v>
      </c>
    </row>
    <row r="674" spans="1:21" ht="12.75" customHeight="1" x14ac:dyDescent="0.25">
      <c r="A674" s="7" t="str">
        <f t="shared" si="60"/>
        <v/>
      </c>
      <c r="B674" s="20"/>
      <c r="C674" s="21" t="str">
        <f>IF(B674="","",VLOOKUP(B674, 'Códigos 2'!$A$13:$C$13, 3, FALSE))</f>
        <v/>
      </c>
      <c r="D674" s="21" t="str">
        <f>IF(B674="","",VLOOKUP(B674, 'Códigos 2'!$A$3:$B$13, 2, FALSE))</f>
        <v/>
      </c>
      <c r="E674" s="22" t="str">
        <f>IF(F674="","",VLOOKUP(F674, 'Códigos 2'!E$3:F$66, 2, FALSE))</f>
        <v/>
      </c>
      <c r="F674" s="23"/>
      <c r="G674" s="23"/>
      <c r="H674" s="23"/>
      <c r="I674" s="23"/>
      <c r="J674" s="24"/>
      <c r="K674" s="20"/>
      <c r="L674" s="20"/>
      <c r="M674" s="25">
        <v>0</v>
      </c>
      <c r="N674" s="26">
        <f t="shared" si="62"/>
        <v>0</v>
      </c>
      <c r="O674" s="52"/>
      <c r="P674" s="26">
        <f t="shared" si="63"/>
        <v>0</v>
      </c>
      <c r="Q674" s="25">
        <v>0</v>
      </c>
      <c r="R674" s="26">
        <f t="shared" si="64"/>
        <v>0</v>
      </c>
      <c r="S674" s="26">
        <f t="shared" si="65"/>
        <v>0</v>
      </c>
      <c r="T674" s="27"/>
      <c r="U674" s="26">
        <f t="shared" si="61"/>
        <v>0</v>
      </c>
    </row>
    <row r="675" spans="1:21" ht="12.75" customHeight="1" x14ac:dyDescent="0.25">
      <c r="A675" s="7" t="str">
        <f t="shared" si="60"/>
        <v/>
      </c>
      <c r="B675" s="20"/>
      <c r="C675" s="21" t="str">
        <f>IF(B675="","",VLOOKUP(B675, 'Códigos 2'!$A$13:$C$13, 3, FALSE))</f>
        <v/>
      </c>
      <c r="D675" s="21" t="str">
        <f>IF(B675="","",VLOOKUP(B675, 'Códigos 2'!$A$3:$B$13, 2, FALSE))</f>
        <v/>
      </c>
      <c r="E675" s="22" t="str">
        <f>IF(F675="","",VLOOKUP(F675, 'Códigos 2'!E$3:F$66, 2, FALSE))</f>
        <v/>
      </c>
      <c r="F675" s="23"/>
      <c r="G675" s="23"/>
      <c r="H675" s="23"/>
      <c r="I675" s="23"/>
      <c r="J675" s="24"/>
      <c r="K675" s="20"/>
      <c r="L675" s="20"/>
      <c r="M675" s="25">
        <v>0</v>
      </c>
      <c r="N675" s="26">
        <f t="shared" si="62"/>
        <v>0</v>
      </c>
      <c r="O675" s="52"/>
      <c r="P675" s="26">
        <f t="shared" si="63"/>
        <v>0</v>
      </c>
      <c r="Q675" s="25">
        <v>0</v>
      </c>
      <c r="R675" s="26">
        <f t="shared" si="64"/>
        <v>0</v>
      </c>
      <c r="S675" s="26">
        <f t="shared" si="65"/>
        <v>0</v>
      </c>
      <c r="T675" s="27"/>
      <c r="U675" s="26">
        <f t="shared" si="61"/>
        <v>0</v>
      </c>
    </row>
    <row r="676" spans="1:21" ht="12.75" customHeight="1" x14ac:dyDescent="0.25">
      <c r="A676" s="7" t="str">
        <f t="shared" si="60"/>
        <v/>
      </c>
      <c r="B676" s="20"/>
      <c r="C676" s="21" t="str">
        <f>IF(B676="","",VLOOKUP(B676, 'Códigos 2'!$A$13:$C$13, 3, FALSE))</f>
        <v/>
      </c>
      <c r="D676" s="21" t="str">
        <f>IF(B676="","",VLOOKUP(B676, 'Códigos 2'!$A$3:$B$13, 2, FALSE))</f>
        <v/>
      </c>
      <c r="E676" s="22" t="str">
        <f>IF(F676="","",VLOOKUP(F676, 'Códigos 2'!E$3:F$66, 2, FALSE))</f>
        <v/>
      </c>
      <c r="F676" s="23"/>
      <c r="G676" s="23"/>
      <c r="H676" s="23"/>
      <c r="I676" s="23"/>
      <c r="J676" s="24"/>
      <c r="K676" s="20"/>
      <c r="L676" s="20"/>
      <c r="M676" s="25">
        <v>0</v>
      </c>
      <c r="N676" s="26">
        <f t="shared" si="62"/>
        <v>0</v>
      </c>
      <c r="O676" s="52"/>
      <c r="P676" s="26">
        <f t="shared" si="63"/>
        <v>0</v>
      </c>
      <c r="Q676" s="25">
        <v>0</v>
      </c>
      <c r="R676" s="26">
        <f t="shared" si="64"/>
        <v>0</v>
      </c>
      <c r="S676" s="26">
        <f t="shared" si="65"/>
        <v>0</v>
      </c>
      <c r="T676" s="27"/>
      <c r="U676" s="26">
        <f t="shared" si="61"/>
        <v>0</v>
      </c>
    </row>
    <row r="677" spans="1:21" ht="12.75" customHeight="1" x14ac:dyDescent="0.25">
      <c r="A677" s="7" t="str">
        <f t="shared" si="60"/>
        <v/>
      </c>
      <c r="B677" s="20"/>
      <c r="C677" s="21" t="str">
        <f>IF(B677="","",VLOOKUP(B677, 'Códigos 2'!$A$13:$C$13, 3, FALSE))</f>
        <v/>
      </c>
      <c r="D677" s="21" t="str">
        <f>IF(B677="","",VLOOKUP(B677, 'Códigos 2'!$A$3:$B$13, 2, FALSE))</f>
        <v/>
      </c>
      <c r="E677" s="22" t="str">
        <f>IF(F677="","",VLOOKUP(F677, 'Códigos 2'!E$3:F$66, 2, FALSE))</f>
        <v/>
      </c>
      <c r="F677" s="23"/>
      <c r="G677" s="23"/>
      <c r="H677" s="23"/>
      <c r="I677" s="23"/>
      <c r="J677" s="24"/>
      <c r="K677" s="20"/>
      <c r="L677" s="20"/>
      <c r="M677" s="25">
        <v>0</v>
      </c>
      <c r="N677" s="26">
        <f t="shared" si="62"/>
        <v>0</v>
      </c>
      <c r="O677" s="52"/>
      <c r="P677" s="26">
        <f t="shared" si="63"/>
        <v>0</v>
      </c>
      <c r="Q677" s="25">
        <v>0</v>
      </c>
      <c r="R677" s="26">
        <f t="shared" si="64"/>
        <v>0</v>
      </c>
      <c r="S677" s="26">
        <f t="shared" si="65"/>
        <v>0</v>
      </c>
      <c r="T677" s="27"/>
      <c r="U677" s="26">
        <f t="shared" si="61"/>
        <v>0</v>
      </c>
    </row>
    <row r="678" spans="1:21" ht="12.75" customHeight="1" x14ac:dyDescent="0.25">
      <c r="A678" s="7" t="str">
        <f t="shared" si="60"/>
        <v/>
      </c>
      <c r="B678" s="20"/>
      <c r="C678" s="21" t="str">
        <f>IF(B678="","",VLOOKUP(B678, 'Códigos 2'!$A$13:$C$13, 3, FALSE))</f>
        <v/>
      </c>
      <c r="D678" s="21" t="str">
        <f>IF(B678="","",VLOOKUP(B678, 'Códigos 2'!$A$3:$B$13, 2, FALSE))</f>
        <v/>
      </c>
      <c r="E678" s="22" t="str">
        <f>IF(F678="","",VLOOKUP(F678, 'Códigos 2'!E$3:F$66, 2, FALSE))</f>
        <v/>
      </c>
      <c r="F678" s="23"/>
      <c r="G678" s="23"/>
      <c r="H678" s="23"/>
      <c r="I678" s="23"/>
      <c r="J678" s="24"/>
      <c r="K678" s="20"/>
      <c r="L678" s="20"/>
      <c r="M678" s="25">
        <v>0</v>
      </c>
      <c r="N678" s="26">
        <f t="shared" si="62"/>
        <v>0</v>
      </c>
      <c r="O678" s="52"/>
      <c r="P678" s="26">
        <f t="shared" si="63"/>
        <v>0</v>
      </c>
      <c r="Q678" s="25">
        <v>0</v>
      </c>
      <c r="R678" s="26">
        <f t="shared" si="64"/>
        <v>0</v>
      </c>
      <c r="S678" s="26">
        <f t="shared" si="65"/>
        <v>0</v>
      </c>
      <c r="T678" s="27"/>
      <c r="U678" s="26">
        <f t="shared" si="61"/>
        <v>0</v>
      </c>
    </row>
    <row r="679" spans="1:21" ht="12.75" customHeight="1" x14ac:dyDescent="0.25">
      <c r="A679" s="7" t="str">
        <f t="shared" si="60"/>
        <v/>
      </c>
      <c r="B679" s="20"/>
      <c r="C679" s="21" t="str">
        <f>IF(B679="","",VLOOKUP(B679, 'Códigos 2'!$A$13:$C$13, 3, FALSE))</f>
        <v/>
      </c>
      <c r="D679" s="21" t="str">
        <f>IF(B679="","",VLOOKUP(B679, 'Códigos 2'!$A$3:$B$13, 2, FALSE))</f>
        <v/>
      </c>
      <c r="E679" s="22" t="str">
        <f>IF(F679="","",VLOOKUP(F679, 'Códigos 2'!E$3:F$66, 2, FALSE))</f>
        <v/>
      </c>
      <c r="F679" s="23"/>
      <c r="G679" s="23"/>
      <c r="H679" s="23"/>
      <c r="I679" s="23"/>
      <c r="J679" s="24"/>
      <c r="K679" s="20"/>
      <c r="L679" s="20"/>
      <c r="M679" s="25">
        <v>0</v>
      </c>
      <c r="N679" s="26">
        <f t="shared" si="62"/>
        <v>0</v>
      </c>
      <c r="O679" s="52"/>
      <c r="P679" s="26">
        <f t="shared" si="63"/>
        <v>0</v>
      </c>
      <c r="Q679" s="25">
        <v>0</v>
      </c>
      <c r="R679" s="26">
        <f t="shared" si="64"/>
        <v>0</v>
      </c>
      <c r="S679" s="26">
        <f t="shared" si="65"/>
        <v>0</v>
      </c>
      <c r="T679" s="27"/>
      <c r="U679" s="26">
        <f t="shared" si="61"/>
        <v>0</v>
      </c>
    </row>
    <row r="680" spans="1:21" ht="12.75" customHeight="1" x14ac:dyDescent="0.25">
      <c r="A680" s="7" t="str">
        <f t="shared" si="60"/>
        <v/>
      </c>
      <c r="B680" s="20"/>
      <c r="C680" s="21" t="str">
        <f>IF(B680="","",VLOOKUP(B680, 'Códigos 2'!$A$13:$C$13, 3, FALSE))</f>
        <v/>
      </c>
      <c r="D680" s="21" t="str">
        <f>IF(B680="","",VLOOKUP(B680, 'Códigos 2'!$A$3:$B$13, 2, FALSE))</f>
        <v/>
      </c>
      <c r="E680" s="22" t="str">
        <f>IF(F680="","",VLOOKUP(F680, 'Códigos 2'!E$3:F$66, 2, FALSE))</f>
        <v/>
      </c>
      <c r="F680" s="23"/>
      <c r="G680" s="23"/>
      <c r="H680" s="23"/>
      <c r="I680" s="23"/>
      <c r="J680" s="24"/>
      <c r="K680" s="20"/>
      <c r="L680" s="20"/>
      <c r="M680" s="25">
        <v>0</v>
      </c>
      <c r="N680" s="26">
        <f t="shared" si="62"/>
        <v>0</v>
      </c>
      <c r="O680" s="52"/>
      <c r="P680" s="26">
        <f t="shared" si="63"/>
        <v>0</v>
      </c>
      <c r="Q680" s="25">
        <v>0</v>
      </c>
      <c r="R680" s="26">
        <f t="shared" si="64"/>
        <v>0</v>
      </c>
      <c r="S680" s="26">
        <f t="shared" si="65"/>
        <v>0</v>
      </c>
      <c r="T680" s="27"/>
      <c r="U680" s="26">
        <f t="shared" si="61"/>
        <v>0</v>
      </c>
    </row>
    <row r="681" spans="1:21" ht="12.75" customHeight="1" x14ac:dyDescent="0.25">
      <c r="A681" s="7" t="str">
        <f t="shared" si="60"/>
        <v/>
      </c>
      <c r="B681" s="20"/>
      <c r="C681" s="21" t="str">
        <f>IF(B681="","",VLOOKUP(B681, 'Códigos 2'!$A$13:$C$13, 3, FALSE))</f>
        <v/>
      </c>
      <c r="D681" s="21" t="str">
        <f>IF(B681="","",VLOOKUP(B681, 'Códigos 2'!$A$3:$B$13, 2, FALSE))</f>
        <v/>
      </c>
      <c r="E681" s="22" t="str">
        <f>IF(F681="","",VLOOKUP(F681, 'Códigos 2'!E$3:F$66, 2, FALSE))</f>
        <v/>
      </c>
      <c r="F681" s="23"/>
      <c r="G681" s="23"/>
      <c r="H681" s="23"/>
      <c r="I681" s="23"/>
      <c r="J681" s="24"/>
      <c r="K681" s="20"/>
      <c r="L681" s="20"/>
      <c r="M681" s="25">
        <v>0</v>
      </c>
      <c r="N681" s="26">
        <f t="shared" si="62"/>
        <v>0</v>
      </c>
      <c r="O681" s="52"/>
      <c r="P681" s="26">
        <f t="shared" si="63"/>
        <v>0</v>
      </c>
      <c r="Q681" s="25">
        <v>0</v>
      </c>
      <c r="R681" s="26">
        <f t="shared" si="64"/>
        <v>0</v>
      </c>
      <c r="S681" s="26">
        <f t="shared" si="65"/>
        <v>0</v>
      </c>
      <c r="T681" s="27"/>
      <c r="U681" s="26">
        <f t="shared" si="61"/>
        <v>0</v>
      </c>
    </row>
    <row r="682" spans="1:21" ht="12.75" customHeight="1" x14ac:dyDescent="0.25">
      <c r="A682" s="7" t="str">
        <f t="shared" si="60"/>
        <v/>
      </c>
      <c r="B682" s="20"/>
      <c r="C682" s="21" t="str">
        <f>IF(B682="","",VLOOKUP(B682, 'Códigos 2'!$A$13:$C$13, 3, FALSE))</f>
        <v/>
      </c>
      <c r="D682" s="21" t="str">
        <f>IF(B682="","",VLOOKUP(B682, 'Códigos 2'!$A$3:$B$13, 2, FALSE))</f>
        <v/>
      </c>
      <c r="E682" s="22" t="str">
        <f>IF(F682="","",VLOOKUP(F682, 'Códigos 2'!E$3:F$66, 2, FALSE))</f>
        <v/>
      </c>
      <c r="F682" s="23"/>
      <c r="G682" s="23"/>
      <c r="H682" s="23"/>
      <c r="I682" s="23"/>
      <c r="J682" s="24"/>
      <c r="K682" s="20"/>
      <c r="L682" s="20"/>
      <c r="M682" s="25">
        <v>0</v>
      </c>
      <c r="N682" s="26">
        <f t="shared" si="62"/>
        <v>0</v>
      </c>
      <c r="O682" s="52"/>
      <c r="P682" s="26">
        <f t="shared" si="63"/>
        <v>0</v>
      </c>
      <c r="Q682" s="25">
        <v>0</v>
      </c>
      <c r="R682" s="26">
        <f t="shared" si="64"/>
        <v>0</v>
      </c>
      <c r="S682" s="26">
        <f t="shared" si="65"/>
        <v>0</v>
      </c>
      <c r="T682" s="27"/>
      <c r="U682" s="26">
        <f t="shared" si="61"/>
        <v>0</v>
      </c>
    </row>
    <row r="683" spans="1:21" ht="12.75" customHeight="1" x14ac:dyDescent="0.25">
      <c r="A683" s="7" t="str">
        <f t="shared" si="60"/>
        <v/>
      </c>
      <c r="B683" s="20"/>
      <c r="C683" s="21" t="str">
        <f>IF(B683="","",VLOOKUP(B683, 'Códigos 2'!$A$13:$C$13, 3, FALSE))</f>
        <v/>
      </c>
      <c r="D683" s="21" t="str">
        <f>IF(B683="","",VLOOKUP(B683, 'Códigos 2'!$A$3:$B$13, 2, FALSE))</f>
        <v/>
      </c>
      <c r="E683" s="22" t="str">
        <f>IF(F683="","",VLOOKUP(F683, 'Códigos 2'!E$3:F$66, 2, FALSE))</f>
        <v/>
      </c>
      <c r="F683" s="23"/>
      <c r="G683" s="23"/>
      <c r="H683" s="23"/>
      <c r="I683" s="23"/>
      <c r="J683" s="24"/>
      <c r="K683" s="20"/>
      <c r="L683" s="20"/>
      <c r="M683" s="25">
        <v>0</v>
      </c>
      <c r="N683" s="26">
        <f t="shared" si="62"/>
        <v>0</v>
      </c>
      <c r="O683" s="52"/>
      <c r="P683" s="26">
        <f t="shared" si="63"/>
        <v>0</v>
      </c>
      <c r="Q683" s="25">
        <v>0</v>
      </c>
      <c r="R683" s="26">
        <f t="shared" si="64"/>
        <v>0</v>
      </c>
      <c r="S683" s="26">
        <f t="shared" si="65"/>
        <v>0</v>
      </c>
      <c r="T683" s="27"/>
      <c r="U683" s="26">
        <f t="shared" si="61"/>
        <v>0</v>
      </c>
    </row>
    <row r="684" spans="1:21" ht="12.75" customHeight="1" x14ac:dyDescent="0.25">
      <c r="A684" s="7" t="str">
        <f t="shared" si="60"/>
        <v/>
      </c>
      <c r="B684" s="20"/>
      <c r="C684" s="21" t="str">
        <f>IF(B684="","",VLOOKUP(B684, 'Códigos 2'!$A$13:$C$13, 3, FALSE))</f>
        <v/>
      </c>
      <c r="D684" s="21" t="str">
        <f>IF(B684="","",VLOOKUP(B684, 'Códigos 2'!$A$3:$B$13, 2, FALSE))</f>
        <v/>
      </c>
      <c r="E684" s="22" t="str">
        <f>IF(F684="","",VLOOKUP(F684, 'Códigos 2'!E$3:F$66, 2, FALSE))</f>
        <v/>
      </c>
      <c r="F684" s="23"/>
      <c r="G684" s="23"/>
      <c r="H684" s="23"/>
      <c r="I684" s="23"/>
      <c r="J684" s="24"/>
      <c r="K684" s="20"/>
      <c r="L684" s="20"/>
      <c r="M684" s="25">
        <v>0</v>
      </c>
      <c r="N684" s="26">
        <f t="shared" si="62"/>
        <v>0</v>
      </c>
      <c r="O684" s="52"/>
      <c r="P684" s="26">
        <f t="shared" si="63"/>
        <v>0</v>
      </c>
      <c r="Q684" s="25">
        <v>0</v>
      </c>
      <c r="R684" s="26">
        <f t="shared" si="64"/>
        <v>0</v>
      </c>
      <c r="S684" s="26">
        <f t="shared" si="65"/>
        <v>0</v>
      </c>
      <c r="T684" s="27"/>
      <c r="U684" s="26">
        <f t="shared" si="61"/>
        <v>0</v>
      </c>
    </row>
    <row r="685" spans="1:21" ht="12.75" customHeight="1" x14ac:dyDescent="0.25">
      <c r="A685" s="7" t="str">
        <f t="shared" si="60"/>
        <v/>
      </c>
      <c r="B685" s="20"/>
      <c r="C685" s="21" t="str">
        <f>IF(B685="","",VLOOKUP(B685, 'Códigos 2'!$A$13:$C$13, 3, FALSE))</f>
        <v/>
      </c>
      <c r="D685" s="21" t="str">
        <f>IF(B685="","",VLOOKUP(B685, 'Códigos 2'!$A$3:$B$13, 2, FALSE))</f>
        <v/>
      </c>
      <c r="E685" s="22" t="str">
        <f>IF(F685="","",VLOOKUP(F685, 'Códigos 2'!E$3:F$66, 2, FALSE))</f>
        <v/>
      </c>
      <c r="F685" s="23"/>
      <c r="G685" s="23"/>
      <c r="H685" s="23"/>
      <c r="I685" s="23"/>
      <c r="J685" s="24"/>
      <c r="K685" s="20"/>
      <c r="L685" s="20"/>
      <c r="M685" s="25">
        <v>0</v>
      </c>
      <c r="N685" s="26">
        <f t="shared" si="62"/>
        <v>0</v>
      </c>
      <c r="O685" s="52"/>
      <c r="P685" s="26">
        <f t="shared" si="63"/>
        <v>0</v>
      </c>
      <c r="Q685" s="25">
        <v>0</v>
      </c>
      <c r="R685" s="26">
        <f t="shared" si="64"/>
        <v>0</v>
      </c>
      <c r="S685" s="26">
        <f t="shared" si="65"/>
        <v>0</v>
      </c>
      <c r="T685" s="27"/>
      <c r="U685" s="26">
        <f t="shared" si="61"/>
        <v>0</v>
      </c>
    </row>
    <row r="686" spans="1:21" ht="12.75" customHeight="1" x14ac:dyDescent="0.25">
      <c r="A686" s="7" t="str">
        <f t="shared" si="60"/>
        <v/>
      </c>
      <c r="B686" s="20"/>
      <c r="C686" s="21" t="str">
        <f>IF(B686="","",VLOOKUP(B686, 'Códigos 2'!$A$13:$C$13, 3, FALSE))</f>
        <v/>
      </c>
      <c r="D686" s="21" t="str">
        <f>IF(B686="","",VLOOKUP(B686, 'Códigos 2'!$A$3:$B$13, 2, FALSE))</f>
        <v/>
      </c>
      <c r="E686" s="22" t="str">
        <f>IF(F686="","",VLOOKUP(F686, 'Códigos 2'!E$3:F$66, 2, FALSE))</f>
        <v/>
      </c>
      <c r="F686" s="23"/>
      <c r="G686" s="23"/>
      <c r="H686" s="23"/>
      <c r="I686" s="23"/>
      <c r="J686" s="24"/>
      <c r="K686" s="20"/>
      <c r="L686" s="20"/>
      <c r="M686" s="25">
        <v>0</v>
      </c>
      <c r="N686" s="26">
        <f t="shared" si="62"/>
        <v>0</v>
      </c>
      <c r="O686" s="52"/>
      <c r="P686" s="26">
        <f t="shared" si="63"/>
        <v>0</v>
      </c>
      <c r="Q686" s="25">
        <v>0</v>
      </c>
      <c r="R686" s="26">
        <f t="shared" si="64"/>
        <v>0</v>
      </c>
      <c r="S686" s="26">
        <f t="shared" si="65"/>
        <v>0</v>
      </c>
      <c r="T686" s="27"/>
      <c r="U686" s="26">
        <f t="shared" si="61"/>
        <v>0</v>
      </c>
    </row>
    <row r="687" spans="1:21" ht="12.75" customHeight="1" x14ac:dyDescent="0.25">
      <c r="A687" s="7" t="str">
        <f t="shared" si="60"/>
        <v/>
      </c>
      <c r="B687" s="20"/>
      <c r="C687" s="21" t="str">
        <f>IF(B687="","",VLOOKUP(B687, 'Códigos 2'!$A$13:$C$13, 3, FALSE))</f>
        <v/>
      </c>
      <c r="D687" s="21" t="str">
        <f>IF(B687="","",VLOOKUP(B687, 'Códigos 2'!$A$3:$B$13, 2, FALSE))</f>
        <v/>
      </c>
      <c r="E687" s="22" t="str">
        <f>IF(F687="","",VLOOKUP(F687, 'Códigos 2'!E$3:F$66, 2, FALSE))</f>
        <v/>
      </c>
      <c r="F687" s="23"/>
      <c r="G687" s="23"/>
      <c r="H687" s="23"/>
      <c r="I687" s="23"/>
      <c r="J687" s="24"/>
      <c r="K687" s="20"/>
      <c r="L687" s="20"/>
      <c r="M687" s="25">
        <v>0</v>
      </c>
      <c r="N687" s="26">
        <f t="shared" si="62"/>
        <v>0</v>
      </c>
      <c r="O687" s="52"/>
      <c r="P687" s="26">
        <f t="shared" si="63"/>
        <v>0</v>
      </c>
      <c r="Q687" s="25">
        <v>0</v>
      </c>
      <c r="R687" s="26">
        <f t="shared" si="64"/>
        <v>0</v>
      </c>
      <c r="S687" s="26">
        <f t="shared" si="65"/>
        <v>0</v>
      </c>
      <c r="T687" s="27"/>
      <c r="U687" s="26">
        <f t="shared" si="61"/>
        <v>0</v>
      </c>
    </row>
    <row r="688" spans="1:21" ht="12.75" customHeight="1" x14ac:dyDescent="0.25">
      <c r="A688" s="7" t="str">
        <f t="shared" si="60"/>
        <v/>
      </c>
      <c r="B688" s="20"/>
      <c r="C688" s="21" t="str">
        <f>IF(B688="","",VLOOKUP(B688, 'Códigos 2'!$A$13:$C$13, 3, FALSE))</f>
        <v/>
      </c>
      <c r="D688" s="21" t="str">
        <f>IF(B688="","",VLOOKUP(B688, 'Códigos 2'!$A$3:$B$13, 2, FALSE))</f>
        <v/>
      </c>
      <c r="E688" s="22" t="str">
        <f>IF(F688="","",VLOOKUP(F688, 'Códigos 2'!E$3:F$66, 2, FALSE))</f>
        <v/>
      </c>
      <c r="F688" s="23"/>
      <c r="G688" s="23"/>
      <c r="H688" s="23"/>
      <c r="I688" s="23"/>
      <c r="J688" s="24"/>
      <c r="K688" s="20"/>
      <c r="L688" s="20"/>
      <c r="M688" s="25">
        <v>0</v>
      </c>
      <c r="N688" s="26">
        <f t="shared" si="62"/>
        <v>0</v>
      </c>
      <c r="O688" s="52"/>
      <c r="P688" s="26">
        <f t="shared" si="63"/>
        <v>0</v>
      </c>
      <c r="Q688" s="25">
        <v>0</v>
      </c>
      <c r="R688" s="26">
        <f t="shared" si="64"/>
        <v>0</v>
      </c>
      <c r="S688" s="26">
        <f t="shared" si="65"/>
        <v>0</v>
      </c>
      <c r="T688" s="27"/>
      <c r="U688" s="26">
        <f t="shared" si="61"/>
        <v>0</v>
      </c>
    </row>
    <row r="689" spans="1:21" ht="12.75" customHeight="1" x14ac:dyDescent="0.25">
      <c r="A689" s="7" t="str">
        <f t="shared" si="60"/>
        <v/>
      </c>
      <c r="B689" s="20"/>
      <c r="C689" s="21" t="str">
        <f>IF(B689="","",VLOOKUP(B689, 'Códigos 2'!$A$13:$C$13, 3, FALSE))</f>
        <v/>
      </c>
      <c r="D689" s="21" t="str">
        <f>IF(B689="","",VLOOKUP(B689, 'Códigos 2'!$A$3:$B$13, 2, FALSE))</f>
        <v/>
      </c>
      <c r="E689" s="22" t="str">
        <f>IF(F689="","",VLOOKUP(F689, 'Códigos 2'!E$3:F$66, 2, FALSE))</f>
        <v/>
      </c>
      <c r="F689" s="23"/>
      <c r="G689" s="23"/>
      <c r="H689" s="23"/>
      <c r="I689" s="23"/>
      <c r="J689" s="24"/>
      <c r="K689" s="20"/>
      <c r="L689" s="20"/>
      <c r="M689" s="25">
        <v>0</v>
      </c>
      <c r="N689" s="26">
        <f t="shared" si="62"/>
        <v>0</v>
      </c>
      <c r="O689" s="52"/>
      <c r="P689" s="26">
        <f t="shared" si="63"/>
        <v>0</v>
      </c>
      <c r="Q689" s="25">
        <v>0</v>
      </c>
      <c r="R689" s="26">
        <f t="shared" si="64"/>
        <v>0</v>
      </c>
      <c r="S689" s="26">
        <f t="shared" si="65"/>
        <v>0</v>
      </c>
      <c r="T689" s="27"/>
      <c r="U689" s="26">
        <f t="shared" si="61"/>
        <v>0</v>
      </c>
    </row>
    <row r="690" spans="1:21" ht="12.75" customHeight="1" x14ac:dyDescent="0.25">
      <c r="A690" s="7" t="str">
        <f t="shared" si="60"/>
        <v/>
      </c>
      <c r="B690" s="20"/>
      <c r="C690" s="21" t="str">
        <f>IF(B690="","",VLOOKUP(B690, 'Códigos 2'!$A$13:$C$13, 3, FALSE))</f>
        <v/>
      </c>
      <c r="D690" s="21" t="str">
        <f>IF(B690="","",VLOOKUP(B690, 'Códigos 2'!$A$3:$B$13, 2, FALSE))</f>
        <v/>
      </c>
      <c r="E690" s="22" t="str">
        <f>IF(F690="","",VLOOKUP(F690, 'Códigos 2'!E$3:F$66, 2, FALSE))</f>
        <v/>
      </c>
      <c r="F690" s="23"/>
      <c r="G690" s="23"/>
      <c r="H690" s="23"/>
      <c r="I690" s="23"/>
      <c r="J690" s="24"/>
      <c r="K690" s="20"/>
      <c r="L690" s="20"/>
      <c r="M690" s="25">
        <v>0</v>
      </c>
      <c r="N690" s="26">
        <f t="shared" si="62"/>
        <v>0</v>
      </c>
      <c r="O690" s="52"/>
      <c r="P690" s="26">
        <f t="shared" si="63"/>
        <v>0</v>
      </c>
      <c r="Q690" s="25">
        <v>0</v>
      </c>
      <c r="R690" s="26">
        <f t="shared" si="64"/>
        <v>0</v>
      </c>
      <c r="S690" s="26">
        <f t="shared" si="65"/>
        <v>0</v>
      </c>
      <c r="T690" s="27"/>
      <c r="U690" s="26">
        <f t="shared" si="61"/>
        <v>0</v>
      </c>
    </row>
    <row r="691" spans="1:21" ht="12.75" customHeight="1" x14ac:dyDescent="0.25">
      <c r="A691" s="7" t="str">
        <f t="shared" si="60"/>
        <v/>
      </c>
      <c r="B691" s="20"/>
      <c r="C691" s="21" t="str">
        <f>IF(B691="","",VLOOKUP(B691, 'Códigos 2'!$A$13:$C$13, 3, FALSE))</f>
        <v/>
      </c>
      <c r="D691" s="21" t="str">
        <f>IF(B691="","",VLOOKUP(B691, 'Códigos 2'!$A$3:$B$13, 2, FALSE))</f>
        <v/>
      </c>
      <c r="E691" s="22" t="str">
        <f>IF(F691="","",VLOOKUP(F691, 'Códigos 2'!E$3:F$66, 2, FALSE))</f>
        <v/>
      </c>
      <c r="F691" s="23"/>
      <c r="G691" s="23"/>
      <c r="H691" s="23"/>
      <c r="I691" s="23"/>
      <c r="J691" s="24"/>
      <c r="K691" s="20"/>
      <c r="L691" s="20"/>
      <c r="M691" s="25">
        <v>0</v>
      </c>
      <c r="N691" s="26">
        <f t="shared" si="62"/>
        <v>0</v>
      </c>
      <c r="O691" s="52"/>
      <c r="P691" s="26">
        <f t="shared" si="63"/>
        <v>0</v>
      </c>
      <c r="Q691" s="25">
        <v>0</v>
      </c>
      <c r="R691" s="26">
        <f t="shared" si="64"/>
        <v>0</v>
      </c>
      <c r="S691" s="26">
        <f t="shared" si="65"/>
        <v>0</v>
      </c>
      <c r="T691" s="27"/>
      <c r="U691" s="26">
        <f t="shared" si="61"/>
        <v>0</v>
      </c>
    </row>
    <row r="692" spans="1:21" ht="12.75" customHeight="1" x14ac:dyDescent="0.25">
      <c r="A692" s="7" t="str">
        <f t="shared" si="60"/>
        <v/>
      </c>
      <c r="B692" s="20"/>
      <c r="C692" s="21" t="str">
        <f>IF(B692="","",VLOOKUP(B692, 'Códigos 2'!$A$13:$C$13, 3, FALSE))</f>
        <v/>
      </c>
      <c r="D692" s="21" t="str">
        <f>IF(B692="","",VLOOKUP(B692, 'Códigos 2'!$A$3:$B$13, 2, FALSE))</f>
        <v/>
      </c>
      <c r="E692" s="22" t="str">
        <f>IF(F692="","",VLOOKUP(F692, 'Códigos 2'!E$3:F$66, 2, FALSE))</f>
        <v/>
      </c>
      <c r="F692" s="23"/>
      <c r="G692" s="23"/>
      <c r="H692" s="23"/>
      <c r="I692" s="23"/>
      <c r="J692" s="24"/>
      <c r="K692" s="20"/>
      <c r="L692" s="20"/>
      <c r="M692" s="25">
        <v>0</v>
      </c>
      <c r="N692" s="26">
        <f t="shared" si="62"/>
        <v>0</v>
      </c>
      <c r="O692" s="52"/>
      <c r="P692" s="26">
        <f t="shared" si="63"/>
        <v>0</v>
      </c>
      <c r="Q692" s="25">
        <v>0</v>
      </c>
      <c r="R692" s="26">
        <f t="shared" si="64"/>
        <v>0</v>
      </c>
      <c r="S692" s="26">
        <f t="shared" si="65"/>
        <v>0</v>
      </c>
      <c r="T692" s="27"/>
      <c r="U692" s="26">
        <f t="shared" si="61"/>
        <v>0</v>
      </c>
    </row>
    <row r="693" spans="1:21" ht="12.75" customHeight="1" x14ac:dyDescent="0.25">
      <c r="A693" s="7" t="str">
        <f t="shared" si="60"/>
        <v/>
      </c>
      <c r="B693" s="20"/>
      <c r="C693" s="21" t="str">
        <f>IF(B693="","",VLOOKUP(B693, 'Códigos 2'!$A$13:$C$13, 3, FALSE))</f>
        <v/>
      </c>
      <c r="D693" s="21" t="str">
        <f>IF(B693="","",VLOOKUP(B693, 'Códigos 2'!$A$3:$B$13, 2, FALSE))</f>
        <v/>
      </c>
      <c r="E693" s="22" t="str">
        <f>IF(F693="","",VLOOKUP(F693, 'Códigos 2'!E$3:F$66, 2, FALSE))</f>
        <v/>
      </c>
      <c r="F693" s="23"/>
      <c r="G693" s="23"/>
      <c r="H693" s="23"/>
      <c r="I693" s="23"/>
      <c r="J693" s="24"/>
      <c r="K693" s="20"/>
      <c r="L693" s="20"/>
      <c r="M693" s="25">
        <v>0</v>
      </c>
      <c r="N693" s="26">
        <f t="shared" si="62"/>
        <v>0</v>
      </c>
      <c r="O693" s="52"/>
      <c r="P693" s="26">
        <f t="shared" si="63"/>
        <v>0</v>
      </c>
      <c r="Q693" s="25">
        <v>0</v>
      </c>
      <c r="R693" s="26">
        <f t="shared" si="64"/>
        <v>0</v>
      </c>
      <c r="S693" s="26">
        <f t="shared" si="65"/>
        <v>0</v>
      </c>
      <c r="T693" s="27"/>
      <c r="U693" s="26">
        <f t="shared" si="61"/>
        <v>0</v>
      </c>
    </row>
    <row r="694" spans="1:21" ht="12.75" customHeight="1" x14ac:dyDescent="0.25">
      <c r="A694" s="7" t="str">
        <f t="shared" si="60"/>
        <v/>
      </c>
      <c r="B694" s="20"/>
      <c r="C694" s="21" t="str">
        <f>IF(B694="","",VLOOKUP(B694, 'Códigos 2'!$A$13:$C$13, 3, FALSE))</f>
        <v/>
      </c>
      <c r="D694" s="21" t="str">
        <f>IF(B694="","",VLOOKUP(B694, 'Códigos 2'!$A$3:$B$13, 2, FALSE))</f>
        <v/>
      </c>
      <c r="E694" s="22" t="str">
        <f>IF(F694="","",VLOOKUP(F694, 'Códigos 2'!E$3:F$66, 2, FALSE))</f>
        <v/>
      </c>
      <c r="F694" s="23"/>
      <c r="G694" s="23"/>
      <c r="H694" s="23"/>
      <c r="I694" s="23"/>
      <c r="J694" s="24"/>
      <c r="K694" s="20"/>
      <c r="L694" s="20"/>
      <c r="M694" s="25">
        <v>0</v>
      </c>
      <c r="N694" s="26">
        <f t="shared" si="62"/>
        <v>0</v>
      </c>
      <c r="O694" s="52"/>
      <c r="P694" s="26">
        <f t="shared" si="63"/>
        <v>0</v>
      </c>
      <c r="Q694" s="25">
        <v>0</v>
      </c>
      <c r="R694" s="26">
        <f t="shared" si="64"/>
        <v>0</v>
      </c>
      <c r="S694" s="26">
        <f t="shared" si="65"/>
        <v>0</v>
      </c>
      <c r="T694" s="27"/>
      <c r="U694" s="26">
        <f t="shared" si="61"/>
        <v>0</v>
      </c>
    </row>
    <row r="695" spans="1:21" ht="12.75" customHeight="1" x14ac:dyDescent="0.25">
      <c r="A695" s="7" t="str">
        <f t="shared" si="60"/>
        <v/>
      </c>
      <c r="B695" s="20"/>
      <c r="C695" s="21" t="str">
        <f>IF(B695="","",VLOOKUP(B695, 'Códigos 2'!$A$13:$C$13, 3, FALSE))</f>
        <v/>
      </c>
      <c r="D695" s="21" t="str">
        <f>IF(B695="","",VLOOKUP(B695, 'Códigos 2'!$A$3:$B$13, 2, FALSE))</f>
        <v/>
      </c>
      <c r="E695" s="22" t="str">
        <f>IF(F695="","",VLOOKUP(F695, 'Códigos 2'!E$3:F$66, 2, FALSE))</f>
        <v/>
      </c>
      <c r="F695" s="23"/>
      <c r="G695" s="23"/>
      <c r="H695" s="23"/>
      <c r="I695" s="23"/>
      <c r="J695" s="24"/>
      <c r="K695" s="20"/>
      <c r="L695" s="20"/>
      <c r="M695" s="25">
        <v>0</v>
      </c>
      <c r="N695" s="26">
        <f t="shared" si="62"/>
        <v>0</v>
      </c>
      <c r="O695" s="52"/>
      <c r="P695" s="26">
        <f t="shared" si="63"/>
        <v>0</v>
      </c>
      <c r="Q695" s="25">
        <v>0</v>
      </c>
      <c r="R695" s="26">
        <f t="shared" si="64"/>
        <v>0</v>
      </c>
      <c r="S695" s="26">
        <f t="shared" si="65"/>
        <v>0</v>
      </c>
      <c r="T695" s="27"/>
      <c r="U695" s="26">
        <f t="shared" si="61"/>
        <v>0</v>
      </c>
    </row>
    <row r="696" spans="1:21" ht="12.75" customHeight="1" x14ac:dyDescent="0.25">
      <c r="A696" s="7" t="str">
        <f t="shared" si="60"/>
        <v/>
      </c>
      <c r="B696" s="20"/>
      <c r="C696" s="21" t="str">
        <f>IF(B696="","",VLOOKUP(B696, 'Códigos 2'!$A$13:$C$13, 3, FALSE))</f>
        <v/>
      </c>
      <c r="D696" s="21" t="str">
        <f>IF(B696="","",VLOOKUP(B696, 'Códigos 2'!$A$3:$B$13, 2, FALSE))</f>
        <v/>
      </c>
      <c r="E696" s="22" t="str">
        <f>IF(F696="","",VLOOKUP(F696, 'Códigos 2'!E$3:F$66, 2, FALSE))</f>
        <v/>
      </c>
      <c r="F696" s="23"/>
      <c r="G696" s="23"/>
      <c r="H696" s="23"/>
      <c r="I696" s="23"/>
      <c r="J696" s="24"/>
      <c r="K696" s="20"/>
      <c r="L696" s="20"/>
      <c r="M696" s="25">
        <v>0</v>
      </c>
      <c r="N696" s="26">
        <f t="shared" si="62"/>
        <v>0</v>
      </c>
      <c r="O696" s="52"/>
      <c r="P696" s="26">
        <f t="shared" si="63"/>
        <v>0</v>
      </c>
      <c r="Q696" s="25">
        <v>0</v>
      </c>
      <c r="R696" s="26">
        <f t="shared" si="64"/>
        <v>0</v>
      </c>
      <c r="S696" s="26">
        <f t="shared" si="65"/>
        <v>0</v>
      </c>
      <c r="T696" s="27"/>
      <c r="U696" s="26">
        <f t="shared" si="61"/>
        <v>0</v>
      </c>
    </row>
    <row r="697" spans="1:21" ht="12.75" customHeight="1" x14ac:dyDescent="0.25">
      <c r="A697" s="7" t="str">
        <f t="shared" si="60"/>
        <v/>
      </c>
      <c r="B697" s="20"/>
      <c r="C697" s="21" t="str">
        <f>IF(B697="","",VLOOKUP(B697, 'Códigos 2'!$A$13:$C$13, 3, FALSE))</f>
        <v/>
      </c>
      <c r="D697" s="21" t="str">
        <f>IF(B697="","",VLOOKUP(B697, 'Códigos 2'!$A$3:$B$13, 2, FALSE))</f>
        <v/>
      </c>
      <c r="E697" s="22" t="str">
        <f>IF(F697="","",VLOOKUP(F697, 'Códigos 2'!E$3:F$66, 2, FALSE))</f>
        <v/>
      </c>
      <c r="F697" s="23"/>
      <c r="G697" s="23"/>
      <c r="H697" s="23"/>
      <c r="I697" s="23"/>
      <c r="J697" s="24"/>
      <c r="K697" s="20"/>
      <c r="L697" s="20"/>
      <c r="M697" s="25">
        <v>0</v>
      </c>
      <c r="N697" s="26">
        <f t="shared" si="62"/>
        <v>0</v>
      </c>
      <c r="O697" s="52"/>
      <c r="P697" s="26">
        <f t="shared" si="63"/>
        <v>0</v>
      </c>
      <c r="Q697" s="25">
        <v>0</v>
      </c>
      <c r="R697" s="26">
        <f t="shared" si="64"/>
        <v>0</v>
      </c>
      <c r="S697" s="26">
        <f t="shared" si="65"/>
        <v>0</v>
      </c>
      <c r="T697" s="27"/>
      <c r="U697" s="26">
        <f t="shared" si="61"/>
        <v>0</v>
      </c>
    </row>
    <row r="698" spans="1:21" ht="12.75" customHeight="1" x14ac:dyDescent="0.25">
      <c r="A698" s="7" t="str">
        <f t="shared" si="60"/>
        <v/>
      </c>
      <c r="B698" s="20"/>
      <c r="C698" s="21" t="str">
        <f>IF(B698="","",VLOOKUP(B698, 'Códigos 2'!$A$13:$C$13, 3, FALSE))</f>
        <v/>
      </c>
      <c r="D698" s="21" t="str">
        <f>IF(B698="","",VLOOKUP(B698, 'Códigos 2'!$A$3:$B$13, 2, FALSE))</f>
        <v/>
      </c>
      <c r="E698" s="22" t="str">
        <f>IF(F698="","",VLOOKUP(F698, 'Códigos 2'!E$3:F$66, 2, FALSE))</f>
        <v/>
      </c>
      <c r="F698" s="23"/>
      <c r="G698" s="23"/>
      <c r="H698" s="23"/>
      <c r="I698" s="23"/>
      <c r="J698" s="24"/>
      <c r="K698" s="20"/>
      <c r="L698" s="20"/>
      <c r="M698" s="25">
        <v>0</v>
      </c>
      <c r="N698" s="26">
        <f t="shared" si="62"/>
        <v>0</v>
      </c>
      <c r="O698" s="52"/>
      <c r="P698" s="26">
        <f t="shared" si="63"/>
        <v>0</v>
      </c>
      <c r="Q698" s="25">
        <v>0</v>
      </c>
      <c r="R698" s="26">
        <f t="shared" si="64"/>
        <v>0</v>
      </c>
      <c r="S698" s="26">
        <f t="shared" si="65"/>
        <v>0</v>
      </c>
      <c r="T698" s="27"/>
      <c r="U698" s="26">
        <f t="shared" si="61"/>
        <v>0</v>
      </c>
    </row>
    <row r="699" spans="1:21" ht="12.75" customHeight="1" x14ac:dyDescent="0.25">
      <c r="A699" s="7" t="str">
        <f t="shared" si="60"/>
        <v/>
      </c>
      <c r="B699" s="20"/>
      <c r="C699" s="21" t="str">
        <f>IF(B699="","",VLOOKUP(B699, 'Códigos 2'!$A$13:$C$13, 3, FALSE))</f>
        <v/>
      </c>
      <c r="D699" s="21" t="str">
        <f>IF(B699="","",VLOOKUP(B699, 'Códigos 2'!$A$3:$B$13, 2, FALSE))</f>
        <v/>
      </c>
      <c r="E699" s="22" t="str">
        <f>IF(F699="","",VLOOKUP(F699, 'Códigos 2'!E$3:F$66, 2, FALSE))</f>
        <v/>
      </c>
      <c r="F699" s="23"/>
      <c r="G699" s="23"/>
      <c r="H699" s="23"/>
      <c r="I699" s="23"/>
      <c r="J699" s="24"/>
      <c r="K699" s="20"/>
      <c r="L699" s="20"/>
      <c r="M699" s="25">
        <v>0</v>
      </c>
      <c r="N699" s="26">
        <f t="shared" si="62"/>
        <v>0</v>
      </c>
      <c r="O699" s="52"/>
      <c r="P699" s="26">
        <f t="shared" si="63"/>
        <v>0</v>
      </c>
      <c r="Q699" s="25">
        <v>0</v>
      </c>
      <c r="R699" s="26">
        <f t="shared" si="64"/>
        <v>0</v>
      </c>
      <c r="S699" s="26">
        <f t="shared" si="65"/>
        <v>0</v>
      </c>
      <c r="T699" s="27"/>
      <c r="U699" s="26">
        <f t="shared" si="61"/>
        <v>0</v>
      </c>
    </row>
    <row r="700" spans="1:21" ht="12.75" customHeight="1" x14ac:dyDescent="0.25">
      <c r="A700" s="7" t="str">
        <f t="shared" si="60"/>
        <v/>
      </c>
      <c r="B700" s="20"/>
      <c r="C700" s="21" t="str">
        <f>IF(B700="","",VLOOKUP(B700, 'Códigos 2'!$A$13:$C$13, 3, FALSE))</f>
        <v/>
      </c>
      <c r="D700" s="21" t="str">
        <f>IF(B700="","",VLOOKUP(B700, 'Códigos 2'!$A$3:$B$13, 2, FALSE))</f>
        <v/>
      </c>
      <c r="E700" s="22" t="str">
        <f>IF(F700="","",VLOOKUP(F700, 'Códigos 2'!E$3:F$66, 2, FALSE))</f>
        <v/>
      </c>
      <c r="F700" s="23"/>
      <c r="G700" s="23"/>
      <c r="H700" s="23"/>
      <c r="I700" s="23"/>
      <c r="J700" s="24"/>
      <c r="K700" s="20"/>
      <c r="L700" s="20"/>
      <c r="M700" s="25">
        <v>0</v>
      </c>
      <c r="N700" s="26">
        <f t="shared" si="62"/>
        <v>0</v>
      </c>
      <c r="O700" s="52"/>
      <c r="P700" s="26">
        <f t="shared" si="63"/>
        <v>0</v>
      </c>
      <c r="Q700" s="25">
        <v>0</v>
      </c>
      <c r="R700" s="26">
        <f t="shared" si="64"/>
        <v>0</v>
      </c>
      <c r="S700" s="26">
        <f t="shared" si="65"/>
        <v>0</v>
      </c>
      <c r="T700" s="27"/>
      <c r="U700" s="26">
        <f t="shared" si="61"/>
        <v>0</v>
      </c>
    </row>
    <row r="701" spans="1:21" ht="12.75" customHeight="1" x14ac:dyDescent="0.25">
      <c r="A701" s="7" t="str">
        <f t="shared" si="60"/>
        <v/>
      </c>
      <c r="B701" s="20"/>
      <c r="C701" s="21" t="str">
        <f>IF(B701="","",VLOOKUP(B701, 'Códigos 2'!$A$13:$C$13, 3, FALSE))</f>
        <v/>
      </c>
      <c r="D701" s="21" t="str">
        <f>IF(B701="","",VLOOKUP(B701, 'Códigos 2'!$A$3:$B$13, 2, FALSE))</f>
        <v/>
      </c>
      <c r="E701" s="22" t="str">
        <f>IF(F701="","",VLOOKUP(F701, 'Códigos 2'!E$3:F$66, 2, FALSE))</f>
        <v/>
      </c>
      <c r="F701" s="23"/>
      <c r="G701" s="23"/>
      <c r="H701" s="23"/>
      <c r="I701" s="23"/>
      <c r="J701" s="24"/>
      <c r="K701" s="20"/>
      <c r="L701" s="20"/>
      <c r="M701" s="25">
        <v>0</v>
      </c>
      <c r="N701" s="26">
        <f t="shared" si="62"/>
        <v>0</v>
      </c>
      <c r="O701" s="52"/>
      <c r="P701" s="26">
        <f t="shared" si="63"/>
        <v>0</v>
      </c>
      <c r="Q701" s="25">
        <v>0</v>
      </c>
      <c r="R701" s="26">
        <f t="shared" si="64"/>
        <v>0</v>
      </c>
      <c r="S701" s="26">
        <f t="shared" si="65"/>
        <v>0</v>
      </c>
      <c r="T701" s="27"/>
      <c r="U701" s="26">
        <f t="shared" si="61"/>
        <v>0</v>
      </c>
    </row>
    <row r="702" spans="1:21" ht="12.75" customHeight="1" x14ac:dyDescent="0.25">
      <c r="A702" s="7" t="str">
        <f t="shared" si="60"/>
        <v/>
      </c>
      <c r="B702" s="20"/>
      <c r="C702" s="21" t="str">
        <f>IF(B702="","",VLOOKUP(B702, 'Códigos 2'!$A$13:$C$13, 3, FALSE))</f>
        <v/>
      </c>
      <c r="D702" s="21" t="str">
        <f>IF(B702="","",VLOOKUP(B702, 'Códigos 2'!$A$3:$B$13, 2, FALSE))</f>
        <v/>
      </c>
      <c r="E702" s="22" t="str">
        <f>IF(F702="","",VLOOKUP(F702, 'Códigos 2'!E$3:F$66, 2, FALSE))</f>
        <v/>
      </c>
      <c r="F702" s="23"/>
      <c r="G702" s="23"/>
      <c r="H702" s="23"/>
      <c r="I702" s="23"/>
      <c r="J702" s="24"/>
      <c r="K702" s="20"/>
      <c r="L702" s="20"/>
      <c r="M702" s="25">
        <v>0</v>
      </c>
      <c r="N702" s="26">
        <f t="shared" si="62"/>
        <v>0</v>
      </c>
      <c r="O702" s="52"/>
      <c r="P702" s="26">
        <f t="shared" si="63"/>
        <v>0</v>
      </c>
      <c r="Q702" s="25">
        <v>0</v>
      </c>
      <c r="R702" s="26">
        <f t="shared" si="64"/>
        <v>0</v>
      </c>
      <c r="S702" s="26">
        <f t="shared" si="65"/>
        <v>0</v>
      </c>
      <c r="T702" s="27"/>
      <c r="U702" s="26">
        <f t="shared" si="61"/>
        <v>0</v>
      </c>
    </row>
    <row r="703" spans="1:21" ht="12.75" customHeight="1" x14ac:dyDescent="0.25">
      <c r="A703" s="7" t="str">
        <f t="shared" si="60"/>
        <v/>
      </c>
      <c r="B703" s="20"/>
      <c r="C703" s="21" t="str">
        <f>IF(B703="","",VLOOKUP(B703, 'Códigos 2'!$A$13:$C$13, 3, FALSE))</f>
        <v/>
      </c>
      <c r="D703" s="21" t="str">
        <f>IF(B703="","",VLOOKUP(B703, 'Códigos 2'!$A$3:$B$13, 2, FALSE))</f>
        <v/>
      </c>
      <c r="E703" s="22" t="str">
        <f>IF(F703="","",VLOOKUP(F703, 'Códigos 2'!E$3:F$66, 2, FALSE))</f>
        <v/>
      </c>
      <c r="F703" s="23"/>
      <c r="G703" s="23"/>
      <c r="H703" s="23"/>
      <c r="I703" s="23"/>
      <c r="J703" s="24"/>
      <c r="K703" s="20"/>
      <c r="L703" s="20"/>
      <c r="M703" s="25">
        <v>0</v>
      </c>
      <c r="N703" s="26">
        <f t="shared" si="62"/>
        <v>0</v>
      </c>
      <c r="O703" s="52"/>
      <c r="P703" s="26">
        <f t="shared" si="63"/>
        <v>0</v>
      </c>
      <c r="Q703" s="25">
        <v>0</v>
      </c>
      <c r="R703" s="26">
        <f t="shared" si="64"/>
        <v>0</v>
      </c>
      <c r="S703" s="26">
        <f t="shared" si="65"/>
        <v>0</v>
      </c>
      <c r="T703" s="27"/>
      <c r="U703" s="26">
        <f t="shared" si="61"/>
        <v>0</v>
      </c>
    </row>
    <row r="704" spans="1:21" ht="12.75" customHeight="1" x14ac:dyDescent="0.25">
      <c r="A704" s="7" t="str">
        <f t="shared" si="60"/>
        <v/>
      </c>
      <c r="B704" s="20"/>
      <c r="C704" s="21" t="str">
        <f>IF(B704="","",VLOOKUP(B704, 'Códigos 2'!$A$13:$C$13, 3, FALSE))</f>
        <v/>
      </c>
      <c r="D704" s="21" t="str">
        <f>IF(B704="","",VLOOKUP(B704, 'Códigos 2'!$A$3:$B$13, 2, FALSE))</f>
        <v/>
      </c>
      <c r="E704" s="22" t="str">
        <f>IF(F704="","",VLOOKUP(F704, 'Códigos 2'!E$3:F$66, 2, FALSE))</f>
        <v/>
      </c>
      <c r="F704" s="23"/>
      <c r="G704" s="23"/>
      <c r="H704" s="23"/>
      <c r="I704" s="23"/>
      <c r="J704" s="24"/>
      <c r="K704" s="20"/>
      <c r="L704" s="20"/>
      <c r="M704" s="25">
        <v>0</v>
      </c>
      <c r="N704" s="26">
        <f t="shared" si="62"/>
        <v>0</v>
      </c>
      <c r="O704" s="52"/>
      <c r="P704" s="26">
        <f t="shared" si="63"/>
        <v>0</v>
      </c>
      <c r="Q704" s="25">
        <v>0</v>
      </c>
      <c r="R704" s="26">
        <f t="shared" si="64"/>
        <v>0</v>
      </c>
      <c r="S704" s="26">
        <f t="shared" si="65"/>
        <v>0</v>
      </c>
      <c r="T704" s="27"/>
      <c r="U704" s="26">
        <f t="shared" si="61"/>
        <v>0</v>
      </c>
    </row>
    <row r="705" spans="1:21" ht="12.75" customHeight="1" x14ac:dyDescent="0.25">
      <c r="A705" s="7" t="str">
        <f t="shared" si="60"/>
        <v/>
      </c>
      <c r="B705" s="20"/>
      <c r="C705" s="21" t="str">
        <f>IF(B705="","",VLOOKUP(B705, 'Códigos 2'!$A$13:$C$13, 3, FALSE))</f>
        <v/>
      </c>
      <c r="D705" s="21" t="str">
        <f>IF(B705="","",VLOOKUP(B705, 'Códigos 2'!$A$3:$B$13, 2, FALSE))</f>
        <v/>
      </c>
      <c r="E705" s="22" t="str">
        <f>IF(F705="","",VLOOKUP(F705, 'Códigos 2'!E$3:F$66, 2, FALSE))</f>
        <v/>
      </c>
      <c r="F705" s="23"/>
      <c r="G705" s="23"/>
      <c r="H705" s="23"/>
      <c r="I705" s="23"/>
      <c r="J705" s="24"/>
      <c r="K705" s="20"/>
      <c r="L705" s="20"/>
      <c r="M705" s="25">
        <v>0</v>
      </c>
      <c r="N705" s="26">
        <f t="shared" si="62"/>
        <v>0</v>
      </c>
      <c r="O705" s="52"/>
      <c r="P705" s="26">
        <f t="shared" si="63"/>
        <v>0</v>
      </c>
      <c r="Q705" s="25">
        <v>0</v>
      </c>
      <c r="R705" s="26">
        <f t="shared" si="64"/>
        <v>0</v>
      </c>
      <c r="S705" s="26">
        <f t="shared" si="65"/>
        <v>0</v>
      </c>
      <c r="T705" s="27"/>
      <c r="U705" s="26">
        <f t="shared" si="61"/>
        <v>0</v>
      </c>
    </row>
    <row r="706" spans="1:21" ht="12.75" customHeight="1" x14ac:dyDescent="0.25">
      <c r="A706" s="7" t="str">
        <f t="shared" si="60"/>
        <v/>
      </c>
      <c r="B706" s="20"/>
      <c r="C706" s="21" t="str">
        <f>IF(B706="","",VLOOKUP(B706, 'Códigos 2'!$A$13:$C$13, 3, FALSE))</f>
        <v/>
      </c>
      <c r="D706" s="21" t="str">
        <f>IF(B706="","",VLOOKUP(B706, 'Códigos 2'!$A$3:$B$13, 2, FALSE))</f>
        <v/>
      </c>
      <c r="E706" s="22" t="str">
        <f>IF(F706="","",VLOOKUP(F706, 'Códigos 2'!E$3:F$66, 2, FALSE))</f>
        <v/>
      </c>
      <c r="F706" s="23"/>
      <c r="G706" s="23"/>
      <c r="H706" s="23"/>
      <c r="I706" s="23"/>
      <c r="J706" s="24"/>
      <c r="K706" s="20"/>
      <c r="L706" s="20"/>
      <c r="M706" s="25">
        <v>0</v>
      </c>
      <c r="N706" s="26">
        <f t="shared" si="62"/>
        <v>0</v>
      </c>
      <c r="O706" s="52"/>
      <c r="P706" s="26">
        <f t="shared" si="63"/>
        <v>0</v>
      </c>
      <c r="Q706" s="25">
        <v>0</v>
      </c>
      <c r="R706" s="26">
        <f t="shared" si="64"/>
        <v>0</v>
      </c>
      <c r="S706" s="26">
        <f t="shared" si="65"/>
        <v>0</v>
      </c>
      <c r="T706" s="27"/>
      <c r="U706" s="26">
        <f t="shared" si="61"/>
        <v>0</v>
      </c>
    </row>
    <row r="707" spans="1:21" ht="12.75" customHeight="1" x14ac:dyDescent="0.25">
      <c r="A707" s="7" t="str">
        <f t="shared" si="60"/>
        <v/>
      </c>
      <c r="B707" s="20"/>
      <c r="C707" s="21" t="str">
        <f>IF(B707="","",VLOOKUP(B707, 'Códigos 2'!$A$13:$C$13, 3, FALSE))</f>
        <v/>
      </c>
      <c r="D707" s="21" t="str">
        <f>IF(B707="","",VLOOKUP(B707, 'Códigos 2'!$A$3:$B$13, 2, FALSE))</f>
        <v/>
      </c>
      <c r="E707" s="22" t="str">
        <f>IF(F707="","",VLOOKUP(F707, 'Códigos 2'!E$3:F$66, 2, FALSE))</f>
        <v/>
      </c>
      <c r="F707" s="23"/>
      <c r="G707" s="23"/>
      <c r="H707" s="23"/>
      <c r="I707" s="23"/>
      <c r="J707" s="24"/>
      <c r="K707" s="20"/>
      <c r="L707" s="20"/>
      <c r="M707" s="25">
        <v>0</v>
      </c>
      <c r="N707" s="26">
        <f t="shared" si="62"/>
        <v>0</v>
      </c>
      <c r="O707" s="52"/>
      <c r="P707" s="26">
        <f t="shared" si="63"/>
        <v>0</v>
      </c>
      <c r="Q707" s="25">
        <v>0</v>
      </c>
      <c r="R707" s="26">
        <f t="shared" si="64"/>
        <v>0</v>
      </c>
      <c r="S707" s="26">
        <f t="shared" si="65"/>
        <v>0</v>
      </c>
      <c r="T707" s="27"/>
      <c r="U707" s="26">
        <f t="shared" si="61"/>
        <v>0</v>
      </c>
    </row>
    <row r="708" spans="1:21" ht="12.75" customHeight="1" x14ac:dyDescent="0.25">
      <c r="A708" s="7" t="str">
        <f t="shared" si="60"/>
        <v/>
      </c>
      <c r="B708" s="20"/>
      <c r="C708" s="21" t="str">
        <f>IF(B708="","",VLOOKUP(B708, 'Códigos 2'!$A$13:$C$13, 3, FALSE))</f>
        <v/>
      </c>
      <c r="D708" s="21" t="str">
        <f>IF(B708="","",VLOOKUP(B708, 'Códigos 2'!$A$3:$B$13, 2, FALSE))</f>
        <v/>
      </c>
      <c r="E708" s="22" t="str">
        <f>IF(F708="","",VLOOKUP(F708, 'Códigos 2'!E$3:F$66, 2, FALSE))</f>
        <v/>
      </c>
      <c r="F708" s="23"/>
      <c r="G708" s="23"/>
      <c r="H708" s="23"/>
      <c r="I708" s="23"/>
      <c r="J708" s="24"/>
      <c r="K708" s="20"/>
      <c r="L708" s="20"/>
      <c r="M708" s="25">
        <v>0</v>
      </c>
      <c r="N708" s="26">
        <f t="shared" si="62"/>
        <v>0</v>
      </c>
      <c r="O708" s="52"/>
      <c r="P708" s="26">
        <f t="shared" si="63"/>
        <v>0</v>
      </c>
      <c r="Q708" s="25">
        <v>0</v>
      </c>
      <c r="R708" s="26">
        <f t="shared" si="64"/>
        <v>0</v>
      </c>
      <c r="S708" s="26">
        <f t="shared" si="65"/>
        <v>0</v>
      </c>
      <c r="T708" s="27"/>
      <c r="U708" s="26">
        <f t="shared" si="61"/>
        <v>0</v>
      </c>
    </row>
    <row r="709" spans="1:21" ht="12.75" customHeight="1" x14ac:dyDescent="0.25">
      <c r="A709" s="7" t="str">
        <f t="shared" si="60"/>
        <v/>
      </c>
      <c r="B709" s="20"/>
      <c r="C709" s="21" t="str">
        <f>IF(B709="","",VLOOKUP(B709, 'Códigos 2'!$A$13:$C$13, 3, FALSE))</f>
        <v/>
      </c>
      <c r="D709" s="21" t="str">
        <f>IF(B709="","",VLOOKUP(B709, 'Códigos 2'!$A$3:$B$13, 2, FALSE))</f>
        <v/>
      </c>
      <c r="E709" s="22" t="str">
        <f>IF(F709="","",VLOOKUP(F709, 'Códigos 2'!E$3:F$66, 2, FALSE))</f>
        <v/>
      </c>
      <c r="F709" s="23"/>
      <c r="G709" s="23"/>
      <c r="H709" s="23"/>
      <c r="I709" s="23"/>
      <c r="J709" s="24"/>
      <c r="K709" s="20"/>
      <c r="L709" s="20"/>
      <c r="M709" s="25">
        <v>0</v>
      </c>
      <c r="N709" s="26">
        <f t="shared" si="62"/>
        <v>0</v>
      </c>
      <c r="O709" s="52"/>
      <c r="P709" s="26">
        <f t="shared" si="63"/>
        <v>0</v>
      </c>
      <c r="Q709" s="25">
        <v>0</v>
      </c>
      <c r="R709" s="26">
        <f t="shared" si="64"/>
        <v>0</v>
      </c>
      <c r="S709" s="26">
        <f t="shared" si="65"/>
        <v>0</v>
      </c>
      <c r="T709" s="27"/>
      <c r="U709" s="26">
        <f t="shared" si="61"/>
        <v>0</v>
      </c>
    </row>
    <row r="710" spans="1:21" ht="12.75" customHeight="1" x14ac:dyDescent="0.25">
      <c r="A710" s="7" t="str">
        <f t="shared" si="60"/>
        <v/>
      </c>
      <c r="B710" s="20"/>
      <c r="C710" s="21" t="str">
        <f>IF(B710="","",VLOOKUP(B710, 'Códigos 2'!$A$13:$C$13, 3, FALSE))</f>
        <v/>
      </c>
      <c r="D710" s="21" t="str">
        <f>IF(B710="","",VLOOKUP(B710, 'Códigos 2'!$A$3:$B$13, 2, FALSE))</f>
        <v/>
      </c>
      <c r="E710" s="22" t="str">
        <f>IF(F710="","",VLOOKUP(F710, 'Códigos 2'!E$3:F$66, 2, FALSE))</f>
        <v/>
      </c>
      <c r="F710" s="23"/>
      <c r="G710" s="23"/>
      <c r="H710" s="23"/>
      <c r="I710" s="23"/>
      <c r="J710" s="24"/>
      <c r="K710" s="20"/>
      <c r="L710" s="20"/>
      <c r="M710" s="25">
        <v>0</v>
      </c>
      <c r="N710" s="26">
        <f t="shared" si="62"/>
        <v>0</v>
      </c>
      <c r="O710" s="52"/>
      <c r="P710" s="26">
        <f t="shared" si="63"/>
        <v>0</v>
      </c>
      <c r="Q710" s="25">
        <v>0</v>
      </c>
      <c r="R710" s="26">
        <f t="shared" si="64"/>
        <v>0</v>
      </c>
      <c r="S710" s="26">
        <f t="shared" si="65"/>
        <v>0</v>
      </c>
      <c r="T710" s="27"/>
      <c r="U710" s="26">
        <f t="shared" si="61"/>
        <v>0</v>
      </c>
    </row>
    <row r="711" spans="1:21" ht="12.75" customHeight="1" x14ac:dyDescent="0.25">
      <c r="A711" s="7" t="str">
        <f t="shared" ref="A711:A774" si="66">IF(F711 = "","",$M$2)</f>
        <v/>
      </c>
      <c r="B711" s="20"/>
      <c r="C711" s="21" t="str">
        <f>IF(B711="","",VLOOKUP(B711, 'Códigos 2'!$A$13:$C$13, 3, FALSE))</f>
        <v/>
      </c>
      <c r="D711" s="21" t="str">
        <f>IF(B711="","",VLOOKUP(B711, 'Códigos 2'!$A$3:$B$13, 2, FALSE))</f>
        <v/>
      </c>
      <c r="E711" s="22" t="str">
        <f>IF(F711="","",VLOOKUP(F711, 'Códigos 2'!E$3:F$66, 2, FALSE))</f>
        <v/>
      </c>
      <c r="F711" s="23"/>
      <c r="G711" s="23"/>
      <c r="H711" s="23"/>
      <c r="I711" s="23"/>
      <c r="J711" s="24"/>
      <c r="K711" s="20"/>
      <c r="L711" s="20"/>
      <c r="M711" s="25">
        <v>0</v>
      </c>
      <c r="N711" s="26">
        <f t="shared" si="62"/>
        <v>0</v>
      </c>
      <c r="O711" s="52"/>
      <c r="P711" s="26">
        <f t="shared" si="63"/>
        <v>0</v>
      </c>
      <c r="Q711" s="25">
        <v>0</v>
      </c>
      <c r="R711" s="26">
        <f t="shared" si="64"/>
        <v>0</v>
      </c>
      <c r="S711" s="26">
        <f t="shared" si="65"/>
        <v>0</v>
      </c>
      <c r="T711" s="27"/>
      <c r="U711" s="26">
        <f t="shared" ref="U711:U774" si="67">IF(T711="Si",K711*L711*$T$5,0)</f>
        <v>0</v>
      </c>
    </row>
    <row r="712" spans="1:21" ht="12.75" customHeight="1" x14ac:dyDescent="0.25">
      <c r="A712" s="7" t="str">
        <f t="shared" si="66"/>
        <v/>
      </c>
      <c r="B712" s="20"/>
      <c r="C712" s="21" t="str">
        <f>IF(B712="","",VLOOKUP(B712, 'Códigos 2'!$A$13:$C$13, 3, FALSE))</f>
        <v/>
      </c>
      <c r="D712" s="21" t="str">
        <f>IF(B712="","",VLOOKUP(B712, 'Códigos 2'!$A$3:$B$13, 2, FALSE))</f>
        <v/>
      </c>
      <c r="E712" s="22" t="str">
        <f>IF(F712="","",VLOOKUP(F712, 'Códigos 2'!E$3:F$66, 2, FALSE))</f>
        <v/>
      </c>
      <c r="F712" s="23"/>
      <c r="G712" s="23"/>
      <c r="H712" s="23"/>
      <c r="I712" s="23"/>
      <c r="J712" s="24"/>
      <c r="K712" s="20"/>
      <c r="L712" s="20"/>
      <c r="M712" s="25">
        <v>0</v>
      </c>
      <c r="N712" s="26">
        <f t="shared" ref="N712:N775" si="68">($K712*$M712)*L712</f>
        <v>0</v>
      </c>
      <c r="O712" s="52"/>
      <c r="P712" s="26">
        <f t="shared" ref="P712:P775" si="69">IF($C712="Pre-Retiro Voluntario",$N712*$O712,IF($C712="Regular",$N712*$O712,0))</f>
        <v>0</v>
      </c>
      <c r="Q712" s="25">
        <v>0</v>
      </c>
      <c r="R712" s="26">
        <f t="shared" ref="R712:R775" si="70">($K712*$Q712)*L712</f>
        <v>0</v>
      </c>
      <c r="S712" s="26">
        <f t="shared" ref="S712:S775" si="71">($R712)*$S$5</f>
        <v>0</v>
      </c>
      <c r="T712" s="27"/>
      <c r="U712" s="26">
        <f t="shared" si="67"/>
        <v>0</v>
      </c>
    </row>
    <row r="713" spans="1:21" ht="12.75" customHeight="1" x14ac:dyDescent="0.25">
      <c r="A713" s="7" t="str">
        <f t="shared" si="66"/>
        <v/>
      </c>
      <c r="B713" s="20"/>
      <c r="C713" s="21" t="str">
        <f>IF(B713="","",VLOOKUP(B713, 'Códigos 2'!$A$13:$C$13, 3, FALSE))</f>
        <v/>
      </c>
      <c r="D713" s="21" t="str">
        <f>IF(B713="","",VLOOKUP(B713, 'Códigos 2'!$A$3:$B$13, 2, FALSE))</f>
        <v/>
      </c>
      <c r="E713" s="22" t="str">
        <f>IF(F713="","",VLOOKUP(F713, 'Códigos 2'!E$3:F$66, 2, FALSE))</f>
        <v/>
      </c>
      <c r="F713" s="23"/>
      <c r="G713" s="23"/>
      <c r="H713" s="23"/>
      <c r="I713" s="23"/>
      <c r="J713" s="24"/>
      <c r="K713" s="20"/>
      <c r="L713" s="20"/>
      <c r="M713" s="25">
        <v>0</v>
      </c>
      <c r="N713" s="26">
        <f t="shared" si="68"/>
        <v>0</v>
      </c>
      <c r="O713" s="52"/>
      <c r="P713" s="26">
        <f t="shared" si="69"/>
        <v>0</v>
      </c>
      <c r="Q713" s="25">
        <v>0</v>
      </c>
      <c r="R713" s="26">
        <f t="shared" si="70"/>
        <v>0</v>
      </c>
      <c r="S713" s="26">
        <f t="shared" si="71"/>
        <v>0</v>
      </c>
      <c r="T713" s="27"/>
      <c r="U713" s="26">
        <f t="shared" si="67"/>
        <v>0</v>
      </c>
    </row>
    <row r="714" spans="1:21" ht="12.75" customHeight="1" x14ac:dyDescent="0.25">
      <c r="A714" s="7" t="str">
        <f t="shared" si="66"/>
        <v/>
      </c>
      <c r="B714" s="20"/>
      <c r="C714" s="21" t="str">
        <f>IF(B714="","",VLOOKUP(B714, 'Códigos 2'!$A$13:$C$13, 3, FALSE))</f>
        <v/>
      </c>
      <c r="D714" s="21" t="str">
        <f>IF(B714="","",VLOOKUP(B714, 'Códigos 2'!$A$3:$B$13, 2, FALSE))</f>
        <v/>
      </c>
      <c r="E714" s="22" t="str">
        <f>IF(F714="","",VLOOKUP(F714, 'Códigos 2'!E$3:F$66, 2, FALSE))</f>
        <v/>
      </c>
      <c r="F714" s="23"/>
      <c r="G714" s="23"/>
      <c r="H714" s="23"/>
      <c r="I714" s="23"/>
      <c r="J714" s="24"/>
      <c r="K714" s="20"/>
      <c r="L714" s="20"/>
      <c r="M714" s="25">
        <v>0</v>
      </c>
      <c r="N714" s="26">
        <f t="shared" si="68"/>
        <v>0</v>
      </c>
      <c r="O714" s="52"/>
      <c r="P714" s="26">
        <f t="shared" si="69"/>
        <v>0</v>
      </c>
      <c r="Q714" s="25">
        <v>0</v>
      </c>
      <c r="R714" s="26">
        <f t="shared" si="70"/>
        <v>0</v>
      </c>
      <c r="S714" s="26">
        <f t="shared" si="71"/>
        <v>0</v>
      </c>
      <c r="T714" s="27"/>
      <c r="U714" s="26">
        <f t="shared" si="67"/>
        <v>0</v>
      </c>
    </row>
    <row r="715" spans="1:21" ht="12.75" customHeight="1" x14ac:dyDescent="0.25">
      <c r="A715" s="7" t="str">
        <f t="shared" si="66"/>
        <v/>
      </c>
      <c r="B715" s="20"/>
      <c r="C715" s="21" t="str">
        <f>IF(B715="","",VLOOKUP(B715, 'Códigos 2'!$A$13:$C$13, 3, FALSE))</f>
        <v/>
      </c>
      <c r="D715" s="21" t="str">
        <f>IF(B715="","",VLOOKUP(B715, 'Códigos 2'!$A$3:$B$13, 2, FALSE))</f>
        <v/>
      </c>
      <c r="E715" s="22" t="str">
        <f>IF(F715="","",VLOOKUP(F715, 'Códigos 2'!E$3:F$66, 2, FALSE))</f>
        <v/>
      </c>
      <c r="F715" s="23"/>
      <c r="G715" s="23"/>
      <c r="H715" s="23"/>
      <c r="I715" s="23"/>
      <c r="J715" s="24"/>
      <c r="K715" s="20"/>
      <c r="L715" s="20"/>
      <c r="M715" s="25">
        <v>0</v>
      </c>
      <c r="N715" s="26">
        <f t="shared" si="68"/>
        <v>0</v>
      </c>
      <c r="O715" s="52"/>
      <c r="P715" s="26">
        <f t="shared" si="69"/>
        <v>0</v>
      </c>
      <c r="Q715" s="25">
        <v>0</v>
      </c>
      <c r="R715" s="26">
        <f t="shared" si="70"/>
        <v>0</v>
      </c>
      <c r="S715" s="26">
        <f t="shared" si="71"/>
        <v>0</v>
      </c>
      <c r="T715" s="27"/>
      <c r="U715" s="26">
        <f t="shared" si="67"/>
        <v>0</v>
      </c>
    </row>
    <row r="716" spans="1:21" ht="12.75" customHeight="1" x14ac:dyDescent="0.25">
      <c r="A716" s="7" t="str">
        <f t="shared" si="66"/>
        <v/>
      </c>
      <c r="B716" s="20"/>
      <c r="C716" s="21" t="str">
        <f>IF(B716="","",VLOOKUP(B716, 'Códigos 2'!$A$13:$C$13, 3, FALSE))</f>
        <v/>
      </c>
      <c r="D716" s="21" t="str">
        <f>IF(B716="","",VLOOKUP(B716, 'Códigos 2'!$A$3:$B$13, 2, FALSE))</f>
        <v/>
      </c>
      <c r="E716" s="22" t="str">
        <f>IF(F716="","",VLOOKUP(F716, 'Códigos 2'!E$3:F$66, 2, FALSE))</f>
        <v/>
      </c>
      <c r="F716" s="23"/>
      <c r="G716" s="23"/>
      <c r="H716" s="23"/>
      <c r="I716" s="23"/>
      <c r="J716" s="24"/>
      <c r="K716" s="20"/>
      <c r="L716" s="20"/>
      <c r="M716" s="25">
        <v>0</v>
      </c>
      <c r="N716" s="26">
        <f t="shared" si="68"/>
        <v>0</v>
      </c>
      <c r="O716" s="52"/>
      <c r="P716" s="26">
        <f t="shared" si="69"/>
        <v>0</v>
      </c>
      <c r="Q716" s="25">
        <v>0</v>
      </c>
      <c r="R716" s="26">
        <f t="shared" si="70"/>
        <v>0</v>
      </c>
      <c r="S716" s="26">
        <f t="shared" si="71"/>
        <v>0</v>
      </c>
      <c r="T716" s="27"/>
      <c r="U716" s="26">
        <f t="shared" si="67"/>
        <v>0</v>
      </c>
    </row>
    <row r="717" spans="1:21" ht="12.75" customHeight="1" x14ac:dyDescent="0.25">
      <c r="A717" s="7" t="str">
        <f t="shared" si="66"/>
        <v/>
      </c>
      <c r="B717" s="20"/>
      <c r="C717" s="21" t="str">
        <f>IF(B717="","",VLOOKUP(B717, 'Códigos 2'!$A$13:$C$13, 3, FALSE))</f>
        <v/>
      </c>
      <c r="D717" s="21" t="str">
        <f>IF(B717="","",VLOOKUP(B717, 'Códigos 2'!$A$3:$B$13, 2, FALSE))</f>
        <v/>
      </c>
      <c r="E717" s="22" t="str">
        <f>IF(F717="","",VLOOKUP(F717, 'Códigos 2'!E$3:F$66, 2, FALSE))</f>
        <v/>
      </c>
      <c r="F717" s="23"/>
      <c r="G717" s="23"/>
      <c r="H717" s="23"/>
      <c r="I717" s="23"/>
      <c r="J717" s="24"/>
      <c r="K717" s="20"/>
      <c r="L717" s="20"/>
      <c r="M717" s="25">
        <v>0</v>
      </c>
      <c r="N717" s="26">
        <f t="shared" si="68"/>
        <v>0</v>
      </c>
      <c r="O717" s="52"/>
      <c r="P717" s="26">
        <f t="shared" si="69"/>
        <v>0</v>
      </c>
      <c r="Q717" s="25">
        <v>0</v>
      </c>
      <c r="R717" s="26">
        <f t="shared" si="70"/>
        <v>0</v>
      </c>
      <c r="S717" s="26">
        <f t="shared" si="71"/>
        <v>0</v>
      </c>
      <c r="T717" s="27"/>
      <c r="U717" s="26">
        <f t="shared" si="67"/>
        <v>0</v>
      </c>
    </row>
    <row r="718" spans="1:21" ht="12.75" customHeight="1" x14ac:dyDescent="0.25">
      <c r="A718" s="7" t="str">
        <f t="shared" si="66"/>
        <v/>
      </c>
      <c r="B718" s="20"/>
      <c r="C718" s="21" t="str">
        <f>IF(B718="","",VLOOKUP(B718, 'Códigos 2'!$A$13:$C$13, 3, FALSE))</f>
        <v/>
      </c>
      <c r="D718" s="21" t="str">
        <f>IF(B718="","",VLOOKUP(B718, 'Códigos 2'!$A$3:$B$13, 2, FALSE))</f>
        <v/>
      </c>
      <c r="E718" s="22" t="str">
        <f>IF(F718="","",VLOOKUP(F718, 'Códigos 2'!E$3:F$66, 2, FALSE))</f>
        <v/>
      </c>
      <c r="F718" s="23"/>
      <c r="G718" s="23"/>
      <c r="H718" s="23"/>
      <c r="I718" s="23"/>
      <c r="J718" s="24"/>
      <c r="K718" s="20"/>
      <c r="L718" s="20"/>
      <c r="M718" s="25">
        <v>0</v>
      </c>
      <c r="N718" s="26">
        <f t="shared" si="68"/>
        <v>0</v>
      </c>
      <c r="O718" s="52"/>
      <c r="P718" s="26">
        <f t="shared" si="69"/>
        <v>0</v>
      </c>
      <c r="Q718" s="25">
        <v>0</v>
      </c>
      <c r="R718" s="26">
        <f t="shared" si="70"/>
        <v>0</v>
      </c>
      <c r="S718" s="26">
        <f t="shared" si="71"/>
        <v>0</v>
      </c>
      <c r="T718" s="27"/>
      <c r="U718" s="26">
        <f t="shared" si="67"/>
        <v>0</v>
      </c>
    </row>
    <row r="719" spans="1:21" ht="12.75" customHeight="1" x14ac:dyDescent="0.25">
      <c r="A719" s="7" t="str">
        <f t="shared" si="66"/>
        <v/>
      </c>
      <c r="B719" s="20"/>
      <c r="C719" s="21" t="str">
        <f>IF(B719="","",VLOOKUP(B719, 'Códigos 2'!$A$13:$C$13, 3, FALSE))</f>
        <v/>
      </c>
      <c r="D719" s="21" t="str">
        <f>IF(B719="","",VLOOKUP(B719, 'Códigos 2'!$A$3:$B$13, 2, FALSE))</f>
        <v/>
      </c>
      <c r="E719" s="22" t="str">
        <f>IF(F719="","",VLOOKUP(F719, 'Códigos 2'!E$3:F$66, 2, FALSE))</f>
        <v/>
      </c>
      <c r="F719" s="23"/>
      <c r="G719" s="23"/>
      <c r="H719" s="23"/>
      <c r="I719" s="23"/>
      <c r="J719" s="24"/>
      <c r="K719" s="20"/>
      <c r="L719" s="20"/>
      <c r="M719" s="25">
        <v>0</v>
      </c>
      <c r="N719" s="26">
        <f t="shared" si="68"/>
        <v>0</v>
      </c>
      <c r="O719" s="52"/>
      <c r="P719" s="26">
        <f t="shared" si="69"/>
        <v>0</v>
      </c>
      <c r="Q719" s="25">
        <v>0</v>
      </c>
      <c r="R719" s="26">
        <f t="shared" si="70"/>
        <v>0</v>
      </c>
      <c r="S719" s="26">
        <f t="shared" si="71"/>
        <v>0</v>
      </c>
      <c r="T719" s="27"/>
      <c r="U719" s="26">
        <f t="shared" si="67"/>
        <v>0</v>
      </c>
    </row>
    <row r="720" spans="1:21" ht="12.75" customHeight="1" x14ac:dyDescent="0.25">
      <c r="A720" s="7" t="str">
        <f t="shared" si="66"/>
        <v/>
      </c>
      <c r="B720" s="20"/>
      <c r="C720" s="21" t="str">
        <f>IF(B720="","",VLOOKUP(B720, 'Códigos 2'!$A$13:$C$13, 3, FALSE))</f>
        <v/>
      </c>
      <c r="D720" s="21" t="str">
        <f>IF(B720="","",VLOOKUP(B720, 'Códigos 2'!$A$3:$B$13, 2, FALSE))</f>
        <v/>
      </c>
      <c r="E720" s="22" t="str">
        <f>IF(F720="","",VLOOKUP(F720, 'Códigos 2'!E$3:F$66, 2, FALSE))</f>
        <v/>
      </c>
      <c r="F720" s="23"/>
      <c r="G720" s="23"/>
      <c r="H720" s="23"/>
      <c r="I720" s="23"/>
      <c r="J720" s="24"/>
      <c r="K720" s="20"/>
      <c r="L720" s="20"/>
      <c r="M720" s="25">
        <v>0</v>
      </c>
      <c r="N720" s="26">
        <f t="shared" si="68"/>
        <v>0</v>
      </c>
      <c r="O720" s="52"/>
      <c r="P720" s="26">
        <f t="shared" si="69"/>
        <v>0</v>
      </c>
      <c r="Q720" s="25">
        <v>0</v>
      </c>
      <c r="R720" s="26">
        <f t="shared" si="70"/>
        <v>0</v>
      </c>
      <c r="S720" s="26">
        <f t="shared" si="71"/>
        <v>0</v>
      </c>
      <c r="T720" s="27"/>
      <c r="U720" s="26">
        <f t="shared" si="67"/>
        <v>0</v>
      </c>
    </row>
    <row r="721" spans="1:21" ht="12.75" customHeight="1" x14ac:dyDescent="0.25">
      <c r="A721" s="7" t="str">
        <f t="shared" si="66"/>
        <v/>
      </c>
      <c r="B721" s="20"/>
      <c r="C721" s="21" t="str">
        <f>IF(B721="","",VLOOKUP(B721, 'Códigos 2'!$A$13:$C$13, 3, FALSE))</f>
        <v/>
      </c>
      <c r="D721" s="21" t="str">
        <f>IF(B721="","",VLOOKUP(B721, 'Códigos 2'!$A$3:$B$13, 2, FALSE))</f>
        <v/>
      </c>
      <c r="E721" s="22" t="str">
        <f>IF(F721="","",VLOOKUP(F721, 'Códigos 2'!E$3:F$66, 2, FALSE))</f>
        <v/>
      </c>
      <c r="F721" s="23"/>
      <c r="G721" s="23"/>
      <c r="H721" s="23"/>
      <c r="I721" s="23"/>
      <c r="J721" s="24"/>
      <c r="K721" s="20"/>
      <c r="L721" s="20"/>
      <c r="M721" s="25">
        <v>0</v>
      </c>
      <c r="N721" s="26">
        <f t="shared" si="68"/>
        <v>0</v>
      </c>
      <c r="O721" s="52"/>
      <c r="P721" s="26">
        <f t="shared" si="69"/>
        <v>0</v>
      </c>
      <c r="Q721" s="25">
        <v>0</v>
      </c>
      <c r="R721" s="26">
        <f t="shared" si="70"/>
        <v>0</v>
      </c>
      <c r="S721" s="26">
        <f t="shared" si="71"/>
        <v>0</v>
      </c>
      <c r="T721" s="27"/>
      <c r="U721" s="26">
        <f t="shared" si="67"/>
        <v>0</v>
      </c>
    </row>
    <row r="722" spans="1:21" ht="12.75" customHeight="1" x14ac:dyDescent="0.25">
      <c r="A722" s="7" t="str">
        <f t="shared" si="66"/>
        <v/>
      </c>
      <c r="B722" s="20"/>
      <c r="C722" s="21" t="str">
        <f>IF(B722="","",VLOOKUP(B722, 'Códigos 2'!$A$13:$C$13, 3, FALSE))</f>
        <v/>
      </c>
      <c r="D722" s="21" t="str">
        <f>IF(B722="","",VLOOKUP(B722, 'Códigos 2'!$A$3:$B$13, 2, FALSE))</f>
        <v/>
      </c>
      <c r="E722" s="22" t="str">
        <f>IF(F722="","",VLOOKUP(F722, 'Códigos 2'!E$3:F$66, 2, FALSE))</f>
        <v/>
      </c>
      <c r="F722" s="23"/>
      <c r="G722" s="23"/>
      <c r="H722" s="23"/>
      <c r="I722" s="23"/>
      <c r="J722" s="24"/>
      <c r="K722" s="20"/>
      <c r="L722" s="20"/>
      <c r="M722" s="25">
        <v>0</v>
      </c>
      <c r="N722" s="26">
        <f t="shared" si="68"/>
        <v>0</v>
      </c>
      <c r="O722" s="52"/>
      <c r="P722" s="26">
        <f t="shared" si="69"/>
        <v>0</v>
      </c>
      <c r="Q722" s="25">
        <v>0</v>
      </c>
      <c r="R722" s="26">
        <f t="shared" si="70"/>
        <v>0</v>
      </c>
      <c r="S722" s="26">
        <f t="shared" si="71"/>
        <v>0</v>
      </c>
      <c r="T722" s="27"/>
      <c r="U722" s="26">
        <f t="shared" si="67"/>
        <v>0</v>
      </c>
    </row>
    <row r="723" spans="1:21" ht="12.75" customHeight="1" x14ac:dyDescent="0.25">
      <c r="A723" s="7" t="str">
        <f t="shared" si="66"/>
        <v/>
      </c>
      <c r="B723" s="20"/>
      <c r="C723" s="21" t="str">
        <f>IF(B723="","",VLOOKUP(B723, 'Códigos 2'!$A$13:$C$13, 3, FALSE))</f>
        <v/>
      </c>
      <c r="D723" s="21" t="str">
        <f>IF(B723="","",VLOOKUP(B723, 'Códigos 2'!$A$3:$B$13, 2, FALSE))</f>
        <v/>
      </c>
      <c r="E723" s="22" t="str">
        <f>IF(F723="","",VLOOKUP(F723, 'Códigos 2'!E$3:F$66, 2, FALSE))</f>
        <v/>
      </c>
      <c r="F723" s="23"/>
      <c r="G723" s="23"/>
      <c r="H723" s="23"/>
      <c r="I723" s="23"/>
      <c r="J723" s="24"/>
      <c r="K723" s="20"/>
      <c r="L723" s="20"/>
      <c r="M723" s="25">
        <v>0</v>
      </c>
      <c r="N723" s="26">
        <f t="shared" si="68"/>
        <v>0</v>
      </c>
      <c r="O723" s="52"/>
      <c r="P723" s="26">
        <f t="shared" si="69"/>
        <v>0</v>
      </c>
      <c r="Q723" s="25">
        <v>0</v>
      </c>
      <c r="R723" s="26">
        <f t="shared" si="70"/>
        <v>0</v>
      </c>
      <c r="S723" s="26">
        <f t="shared" si="71"/>
        <v>0</v>
      </c>
      <c r="T723" s="27"/>
      <c r="U723" s="26">
        <f t="shared" si="67"/>
        <v>0</v>
      </c>
    </row>
    <row r="724" spans="1:21" ht="12.75" customHeight="1" x14ac:dyDescent="0.25">
      <c r="A724" s="7" t="str">
        <f t="shared" si="66"/>
        <v/>
      </c>
      <c r="B724" s="20"/>
      <c r="C724" s="21" t="str">
        <f>IF(B724="","",VLOOKUP(B724, 'Códigos 2'!$A$13:$C$13, 3, FALSE))</f>
        <v/>
      </c>
      <c r="D724" s="21" t="str">
        <f>IF(B724="","",VLOOKUP(B724, 'Códigos 2'!$A$3:$B$13, 2, FALSE))</f>
        <v/>
      </c>
      <c r="E724" s="22" t="str">
        <f>IF(F724="","",VLOOKUP(F724, 'Códigos 2'!E$3:F$66, 2, FALSE))</f>
        <v/>
      </c>
      <c r="F724" s="23"/>
      <c r="G724" s="23"/>
      <c r="H724" s="23"/>
      <c r="I724" s="23"/>
      <c r="J724" s="24"/>
      <c r="K724" s="20"/>
      <c r="L724" s="20"/>
      <c r="M724" s="25">
        <v>0</v>
      </c>
      <c r="N724" s="26">
        <f t="shared" si="68"/>
        <v>0</v>
      </c>
      <c r="O724" s="52"/>
      <c r="P724" s="26">
        <f t="shared" si="69"/>
        <v>0</v>
      </c>
      <c r="Q724" s="25">
        <v>0</v>
      </c>
      <c r="R724" s="26">
        <f t="shared" si="70"/>
        <v>0</v>
      </c>
      <c r="S724" s="26">
        <f t="shared" si="71"/>
        <v>0</v>
      </c>
      <c r="T724" s="27"/>
      <c r="U724" s="26">
        <f t="shared" si="67"/>
        <v>0</v>
      </c>
    </row>
    <row r="725" spans="1:21" ht="12.75" customHeight="1" x14ac:dyDescent="0.25">
      <c r="A725" s="7" t="str">
        <f t="shared" si="66"/>
        <v/>
      </c>
      <c r="B725" s="20"/>
      <c r="C725" s="21" t="str">
        <f>IF(B725="","",VLOOKUP(B725, 'Códigos 2'!$A$13:$C$13, 3, FALSE))</f>
        <v/>
      </c>
      <c r="D725" s="21" t="str">
        <f>IF(B725="","",VLOOKUP(B725, 'Códigos 2'!$A$3:$B$13, 2, FALSE))</f>
        <v/>
      </c>
      <c r="E725" s="22" t="str">
        <f>IF(F725="","",VLOOKUP(F725, 'Códigos 2'!E$3:F$66, 2, FALSE))</f>
        <v/>
      </c>
      <c r="F725" s="23"/>
      <c r="G725" s="23"/>
      <c r="H725" s="23"/>
      <c r="I725" s="23"/>
      <c r="J725" s="24"/>
      <c r="K725" s="20"/>
      <c r="L725" s="20"/>
      <c r="M725" s="25">
        <v>0</v>
      </c>
      <c r="N725" s="26">
        <f t="shared" si="68"/>
        <v>0</v>
      </c>
      <c r="O725" s="52"/>
      <c r="P725" s="26">
        <f t="shared" si="69"/>
        <v>0</v>
      </c>
      <c r="Q725" s="25">
        <v>0</v>
      </c>
      <c r="R725" s="26">
        <f t="shared" si="70"/>
        <v>0</v>
      </c>
      <c r="S725" s="26">
        <f t="shared" si="71"/>
        <v>0</v>
      </c>
      <c r="T725" s="27"/>
      <c r="U725" s="26">
        <f t="shared" si="67"/>
        <v>0</v>
      </c>
    </row>
    <row r="726" spans="1:21" ht="12.75" customHeight="1" x14ac:dyDescent="0.25">
      <c r="A726" s="7" t="str">
        <f t="shared" si="66"/>
        <v/>
      </c>
      <c r="B726" s="20"/>
      <c r="C726" s="21" t="str">
        <f>IF(B726="","",VLOOKUP(B726, 'Códigos 2'!$A$13:$C$13, 3, FALSE))</f>
        <v/>
      </c>
      <c r="D726" s="21" t="str">
        <f>IF(B726="","",VLOOKUP(B726, 'Códigos 2'!$A$3:$B$13, 2, FALSE))</f>
        <v/>
      </c>
      <c r="E726" s="22" t="str">
        <f>IF(F726="","",VLOOKUP(F726, 'Códigos 2'!E$3:F$66, 2, FALSE))</f>
        <v/>
      </c>
      <c r="F726" s="23"/>
      <c r="G726" s="23"/>
      <c r="H726" s="23"/>
      <c r="I726" s="23"/>
      <c r="J726" s="24"/>
      <c r="K726" s="20"/>
      <c r="L726" s="20"/>
      <c r="M726" s="25">
        <v>0</v>
      </c>
      <c r="N726" s="26">
        <f t="shared" si="68"/>
        <v>0</v>
      </c>
      <c r="O726" s="52"/>
      <c r="P726" s="26">
        <f t="shared" si="69"/>
        <v>0</v>
      </c>
      <c r="Q726" s="25">
        <v>0</v>
      </c>
      <c r="R726" s="26">
        <f t="shared" si="70"/>
        <v>0</v>
      </c>
      <c r="S726" s="26">
        <f t="shared" si="71"/>
        <v>0</v>
      </c>
      <c r="T726" s="27"/>
      <c r="U726" s="26">
        <f t="shared" si="67"/>
        <v>0</v>
      </c>
    </row>
    <row r="727" spans="1:21" ht="12.75" customHeight="1" x14ac:dyDescent="0.25">
      <c r="A727" s="7" t="str">
        <f t="shared" si="66"/>
        <v/>
      </c>
      <c r="B727" s="20"/>
      <c r="C727" s="21" t="str">
        <f>IF(B727="","",VLOOKUP(B727, 'Códigos 2'!$A$13:$C$13, 3, FALSE))</f>
        <v/>
      </c>
      <c r="D727" s="21" t="str">
        <f>IF(B727="","",VLOOKUP(B727, 'Códigos 2'!$A$3:$B$13, 2, FALSE))</f>
        <v/>
      </c>
      <c r="E727" s="22" t="str">
        <f>IF(F727="","",VLOOKUP(F727, 'Códigos 2'!E$3:F$66, 2, FALSE))</f>
        <v/>
      </c>
      <c r="F727" s="23"/>
      <c r="G727" s="23"/>
      <c r="H727" s="23"/>
      <c r="I727" s="23"/>
      <c r="J727" s="24"/>
      <c r="K727" s="20"/>
      <c r="L727" s="20"/>
      <c r="M727" s="25">
        <v>0</v>
      </c>
      <c r="N727" s="26">
        <f t="shared" si="68"/>
        <v>0</v>
      </c>
      <c r="O727" s="52"/>
      <c r="P727" s="26">
        <f t="shared" si="69"/>
        <v>0</v>
      </c>
      <c r="Q727" s="25">
        <v>0</v>
      </c>
      <c r="R727" s="26">
        <f t="shared" si="70"/>
        <v>0</v>
      </c>
      <c r="S727" s="26">
        <f t="shared" si="71"/>
        <v>0</v>
      </c>
      <c r="T727" s="27"/>
      <c r="U727" s="26">
        <f t="shared" si="67"/>
        <v>0</v>
      </c>
    </row>
    <row r="728" spans="1:21" ht="12.75" customHeight="1" x14ac:dyDescent="0.25">
      <c r="A728" s="7" t="str">
        <f t="shared" si="66"/>
        <v/>
      </c>
      <c r="B728" s="20"/>
      <c r="C728" s="21" t="str">
        <f>IF(B728="","",VLOOKUP(B728, 'Códigos 2'!$A$13:$C$13, 3, FALSE))</f>
        <v/>
      </c>
      <c r="D728" s="21" t="str">
        <f>IF(B728="","",VLOOKUP(B728, 'Códigos 2'!$A$3:$B$13, 2, FALSE))</f>
        <v/>
      </c>
      <c r="E728" s="22" t="str">
        <f>IF(F728="","",VLOOKUP(F728, 'Códigos 2'!E$3:F$66, 2, FALSE))</f>
        <v/>
      </c>
      <c r="F728" s="23"/>
      <c r="G728" s="23"/>
      <c r="H728" s="23"/>
      <c r="I728" s="23"/>
      <c r="J728" s="24"/>
      <c r="K728" s="20"/>
      <c r="L728" s="20"/>
      <c r="M728" s="25">
        <v>0</v>
      </c>
      <c r="N728" s="26">
        <f t="shared" si="68"/>
        <v>0</v>
      </c>
      <c r="O728" s="52"/>
      <c r="P728" s="26">
        <f t="shared" si="69"/>
        <v>0</v>
      </c>
      <c r="Q728" s="25">
        <v>0</v>
      </c>
      <c r="R728" s="26">
        <f t="shared" si="70"/>
        <v>0</v>
      </c>
      <c r="S728" s="26">
        <f t="shared" si="71"/>
        <v>0</v>
      </c>
      <c r="T728" s="27"/>
      <c r="U728" s="26">
        <f t="shared" si="67"/>
        <v>0</v>
      </c>
    </row>
    <row r="729" spans="1:21" ht="12.75" customHeight="1" x14ac:dyDescent="0.25">
      <c r="A729" s="7" t="str">
        <f t="shared" si="66"/>
        <v/>
      </c>
      <c r="B729" s="20"/>
      <c r="C729" s="21" t="str">
        <f>IF(B729="","",VLOOKUP(B729, 'Códigos 2'!$A$13:$C$13, 3, FALSE))</f>
        <v/>
      </c>
      <c r="D729" s="21" t="str">
        <f>IF(B729="","",VLOOKUP(B729, 'Códigos 2'!$A$3:$B$13, 2, FALSE))</f>
        <v/>
      </c>
      <c r="E729" s="22" t="str">
        <f>IF(F729="","",VLOOKUP(F729, 'Códigos 2'!E$3:F$66, 2, FALSE))</f>
        <v/>
      </c>
      <c r="F729" s="23"/>
      <c r="G729" s="23"/>
      <c r="H729" s="23"/>
      <c r="I729" s="23"/>
      <c r="J729" s="24"/>
      <c r="K729" s="20"/>
      <c r="L729" s="20"/>
      <c r="M729" s="25">
        <v>0</v>
      </c>
      <c r="N729" s="26">
        <f t="shared" si="68"/>
        <v>0</v>
      </c>
      <c r="O729" s="52"/>
      <c r="P729" s="26">
        <f t="shared" si="69"/>
        <v>0</v>
      </c>
      <c r="Q729" s="25">
        <v>0</v>
      </c>
      <c r="R729" s="26">
        <f t="shared" si="70"/>
        <v>0</v>
      </c>
      <c r="S729" s="26">
        <f t="shared" si="71"/>
        <v>0</v>
      </c>
      <c r="T729" s="27"/>
      <c r="U729" s="26">
        <f t="shared" si="67"/>
        <v>0</v>
      </c>
    </row>
    <row r="730" spans="1:21" ht="12.75" customHeight="1" x14ac:dyDescent="0.25">
      <c r="A730" s="7" t="str">
        <f t="shared" si="66"/>
        <v/>
      </c>
      <c r="B730" s="20"/>
      <c r="C730" s="21" t="str">
        <f>IF(B730="","",VLOOKUP(B730, 'Códigos 2'!$A$13:$C$13, 3, FALSE))</f>
        <v/>
      </c>
      <c r="D730" s="21" t="str">
        <f>IF(B730="","",VLOOKUP(B730, 'Códigos 2'!$A$3:$B$13, 2, FALSE))</f>
        <v/>
      </c>
      <c r="E730" s="22" t="str">
        <f>IF(F730="","",VLOOKUP(F730, 'Códigos 2'!E$3:F$66, 2, FALSE))</f>
        <v/>
      </c>
      <c r="F730" s="23"/>
      <c r="G730" s="23"/>
      <c r="H730" s="23"/>
      <c r="I730" s="23"/>
      <c r="J730" s="24"/>
      <c r="K730" s="20"/>
      <c r="L730" s="20"/>
      <c r="M730" s="25">
        <v>0</v>
      </c>
      <c r="N730" s="26">
        <f t="shared" si="68"/>
        <v>0</v>
      </c>
      <c r="O730" s="52"/>
      <c r="P730" s="26">
        <f t="shared" si="69"/>
        <v>0</v>
      </c>
      <c r="Q730" s="25">
        <v>0</v>
      </c>
      <c r="R730" s="26">
        <f t="shared" si="70"/>
        <v>0</v>
      </c>
      <c r="S730" s="26">
        <f t="shared" si="71"/>
        <v>0</v>
      </c>
      <c r="T730" s="27"/>
      <c r="U730" s="26">
        <f t="shared" si="67"/>
        <v>0</v>
      </c>
    </row>
    <row r="731" spans="1:21" ht="12.75" customHeight="1" x14ac:dyDescent="0.25">
      <c r="A731" s="7" t="str">
        <f t="shared" si="66"/>
        <v/>
      </c>
      <c r="B731" s="20"/>
      <c r="C731" s="21" t="str">
        <f>IF(B731="","",VLOOKUP(B731, 'Códigos 2'!$A$13:$C$13, 3, FALSE))</f>
        <v/>
      </c>
      <c r="D731" s="21" t="str">
        <f>IF(B731="","",VLOOKUP(B731, 'Códigos 2'!$A$3:$B$13, 2, FALSE))</f>
        <v/>
      </c>
      <c r="E731" s="22" t="str">
        <f>IF(F731="","",VLOOKUP(F731, 'Códigos 2'!E$3:F$66, 2, FALSE))</f>
        <v/>
      </c>
      <c r="F731" s="23"/>
      <c r="G731" s="23"/>
      <c r="H731" s="23"/>
      <c r="I731" s="23"/>
      <c r="J731" s="24"/>
      <c r="K731" s="20"/>
      <c r="L731" s="20"/>
      <c r="M731" s="25">
        <v>0</v>
      </c>
      <c r="N731" s="26">
        <f t="shared" si="68"/>
        <v>0</v>
      </c>
      <c r="O731" s="52"/>
      <c r="P731" s="26">
        <f t="shared" si="69"/>
        <v>0</v>
      </c>
      <c r="Q731" s="25">
        <v>0</v>
      </c>
      <c r="R731" s="26">
        <f t="shared" si="70"/>
        <v>0</v>
      </c>
      <c r="S731" s="26">
        <f t="shared" si="71"/>
        <v>0</v>
      </c>
      <c r="T731" s="27"/>
      <c r="U731" s="26">
        <f t="shared" si="67"/>
        <v>0</v>
      </c>
    </row>
    <row r="732" spans="1:21" ht="12.75" customHeight="1" x14ac:dyDescent="0.25">
      <c r="A732" s="7" t="str">
        <f t="shared" si="66"/>
        <v/>
      </c>
      <c r="B732" s="20"/>
      <c r="C732" s="21" t="str">
        <f>IF(B732="","",VLOOKUP(B732, 'Códigos 2'!$A$13:$C$13, 3, FALSE))</f>
        <v/>
      </c>
      <c r="D732" s="21" t="str">
        <f>IF(B732="","",VLOOKUP(B732, 'Códigos 2'!$A$3:$B$13, 2, FALSE))</f>
        <v/>
      </c>
      <c r="E732" s="22" t="str">
        <f>IF(F732="","",VLOOKUP(F732, 'Códigos 2'!E$3:F$66, 2, FALSE))</f>
        <v/>
      </c>
      <c r="F732" s="23"/>
      <c r="G732" s="23"/>
      <c r="H732" s="23"/>
      <c r="I732" s="23"/>
      <c r="J732" s="24"/>
      <c r="K732" s="20"/>
      <c r="L732" s="20"/>
      <c r="M732" s="25">
        <v>0</v>
      </c>
      <c r="N732" s="26">
        <f t="shared" si="68"/>
        <v>0</v>
      </c>
      <c r="O732" s="52"/>
      <c r="P732" s="26">
        <f t="shared" si="69"/>
        <v>0</v>
      </c>
      <c r="Q732" s="25">
        <v>0</v>
      </c>
      <c r="R732" s="26">
        <f t="shared" si="70"/>
        <v>0</v>
      </c>
      <c r="S732" s="26">
        <f t="shared" si="71"/>
        <v>0</v>
      </c>
      <c r="T732" s="27"/>
      <c r="U732" s="26">
        <f t="shared" si="67"/>
        <v>0</v>
      </c>
    </row>
    <row r="733" spans="1:21" ht="12.75" customHeight="1" x14ac:dyDescent="0.25">
      <c r="A733" s="7" t="str">
        <f t="shared" si="66"/>
        <v/>
      </c>
      <c r="B733" s="20"/>
      <c r="C733" s="21" t="str">
        <f>IF(B733="","",VLOOKUP(B733, 'Códigos 2'!$A$13:$C$13, 3, FALSE))</f>
        <v/>
      </c>
      <c r="D733" s="21" t="str">
        <f>IF(B733="","",VLOOKUP(B733, 'Códigos 2'!$A$3:$B$13, 2, FALSE))</f>
        <v/>
      </c>
      <c r="E733" s="22" t="str">
        <f>IF(F733="","",VLOOKUP(F733, 'Códigos 2'!E$3:F$66, 2, FALSE))</f>
        <v/>
      </c>
      <c r="F733" s="23"/>
      <c r="G733" s="23"/>
      <c r="H733" s="23"/>
      <c r="I733" s="23"/>
      <c r="J733" s="24"/>
      <c r="K733" s="20"/>
      <c r="L733" s="20"/>
      <c r="M733" s="25">
        <v>0</v>
      </c>
      <c r="N733" s="26">
        <f t="shared" si="68"/>
        <v>0</v>
      </c>
      <c r="O733" s="52"/>
      <c r="P733" s="26">
        <f t="shared" si="69"/>
        <v>0</v>
      </c>
      <c r="Q733" s="25">
        <v>0</v>
      </c>
      <c r="R733" s="26">
        <f t="shared" si="70"/>
        <v>0</v>
      </c>
      <c r="S733" s="26">
        <f t="shared" si="71"/>
        <v>0</v>
      </c>
      <c r="T733" s="27"/>
      <c r="U733" s="26">
        <f t="shared" si="67"/>
        <v>0</v>
      </c>
    </row>
    <row r="734" spans="1:21" ht="12.75" customHeight="1" x14ac:dyDescent="0.25">
      <c r="A734" s="7" t="str">
        <f t="shared" si="66"/>
        <v/>
      </c>
      <c r="B734" s="20"/>
      <c r="C734" s="21" t="str">
        <f>IF(B734="","",VLOOKUP(B734, 'Códigos 2'!$A$13:$C$13, 3, FALSE))</f>
        <v/>
      </c>
      <c r="D734" s="21" t="str">
        <f>IF(B734="","",VLOOKUP(B734, 'Códigos 2'!$A$3:$B$13, 2, FALSE))</f>
        <v/>
      </c>
      <c r="E734" s="22" t="str">
        <f>IF(F734="","",VLOOKUP(F734, 'Códigos 2'!E$3:F$66, 2, FALSE))</f>
        <v/>
      </c>
      <c r="F734" s="23"/>
      <c r="G734" s="23"/>
      <c r="H734" s="23"/>
      <c r="I734" s="23"/>
      <c r="J734" s="24"/>
      <c r="K734" s="20"/>
      <c r="L734" s="20"/>
      <c r="M734" s="25">
        <v>0</v>
      </c>
      <c r="N734" s="26">
        <f t="shared" si="68"/>
        <v>0</v>
      </c>
      <c r="O734" s="52"/>
      <c r="P734" s="26">
        <f t="shared" si="69"/>
        <v>0</v>
      </c>
      <c r="Q734" s="25">
        <v>0</v>
      </c>
      <c r="R734" s="26">
        <f t="shared" si="70"/>
        <v>0</v>
      </c>
      <c r="S734" s="26">
        <f t="shared" si="71"/>
        <v>0</v>
      </c>
      <c r="T734" s="27"/>
      <c r="U734" s="26">
        <f t="shared" si="67"/>
        <v>0</v>
      </c>
    </row>
    <row r="735" spans="1:21" ht="12.75" customHeight="1" x14ac:dyDescent="0.25">
      <c r="A735" s="7" t="str">
        <f t="shared" si="66"/>
        <v/>
      </c>
      <c r="B735" s="20"/>
      <c r="C735" s="21" t="str">
        <f>IF(B735="","",VLOOKUP(B735, 'Códigos 2'!$A$13:$C$13, 3, FALSE))</f>
        <v/>
      </c>
      <c r="D735" s="21" t="str">
        <f>IF(B735="","",VLOOKUP(B735, 'Códigos 2'!$A$3:$B$13, 2, FALSE))</f>
        <v/>
      </c>
      <c r="E735" s="22" t="str">
        <f>IF(F735="","",VLOOKUP(F735, 'Códigos 2'!E$3:F$66, 2, FALSE))</f>
        <v/>
      </c>
      <c r="F735" s="23"/>
      <c r="G735" s="23"/>
      <c r="H735" s="23"/>
      <c r="I735" s="23"/>
      <c r="J735" s="24"/>
      <c r="K735" s="20"/>
      <c r="L735" s="20"/>
      <c r="M735" s="25">
        <v>0</v>
      </c>
      <c r="N735" s="26">
        <f t="shared" si="68"/>
        <v>0</v>
      </c>
      <c r="O735" s="52"/>
      <c r="P735" s="26">
        <f t="shared" si="69"/>
        <v>0</v>
      </c>
      <c r="Q735" s="25">
        <v>0</v>
      </c>
      <c r="R735" s="26">
        <f t="shared" si="70"/>
        <v>0</v>
      </c>
      <c r="S735" s="26">
        <f t="shared" si="71"/>
        <v>0</v>
      </c>
      <c r="T735" s="27"/>
      <c r="U735" s="26">
        <f t="shared" si="67"/>
        <v>0</v>
      </c>
    </row>
    <row r="736" spans="1:21" ht="12.75" customHeight="1" x14ac:dyDescent="0.25">
      <c r="A736" s="7" t="str">
        <f t="shared" si="66"/>
        <v/>
      </c>
      <c r="B736" s="20"/>
      <c r="C736" s="21" t="str">
        <f>IF(B736="","",VLOOKUP(B736, 'Códigos 2'!$A$13:$C$13, 3, FALSE))</f>
        <v/>
      </c>
      <c r="D736" s="21" t="str">
        <f>IF(B736="","",VLOOKUP(B736, 'Códigos 2'!$A$3:$B$13, 2, FALSE))</f>
        <v/>
      </c>
      <c r="E736" s="22" t="str">
        <f>IF(F736="","",VLOOKUP(F736, 'Códigos 2'!E$3:F$66, 2, FALSE))</f>
        <v/>
      </c>
      <c r="F736" s="23"/>
      <c r="G736" s="23"/>
      <c r="H736" s="23"/>
      <c r="I736" s="23"/>
      <c r="J736" s="24"/>
      <c r="K736" s="20"/>
      <c r="L736" s="20"/>
      <c r="M736" s="25">
        <v>0</v>
      </c>
      <c r="N736" s="26">
        <f t="shared" si="68"/>
        <v>0</v>
      </c>
      <c r="O736" s="52"/>
      <c r="P736" s="26">
        <f t="shared" si="69"/>
        <v>0</v>
      </c>
      <c r="Q736" s="25">
        <v>0</v>
      </c>
      <c r="R736" s="26">
        <f t="shared" si="70"/>
        <v>0</v>
      </c>
      <c r="S736" s="26">
        <f t="shared" si="71"/>
        <v>0</v>
      </c>
      <c r="T736" s="27"/>
      <c r="U736" s="26">
        <f t="shared" si="67"/>
        <v>0</v>
      </c>
    </row>
    <row r="737" spans="1:21" ht="12.75" customHeight="1" x14ac:dyDescent="0.25">
      <c r="A737" s="7" t="str">
        <f t="shared" si="66"/>
        <v/>
      </c>
      <c r="B737" s="20"/>
      <c r="C737" s="21" t="str">
        <f>IF(B737="","",VLOOKUP(B737, 'Códigos 2'!$A$13:$C$13, 3, FALSE))</f>
        <v/>
      </c>
      <c r="D737" s="21" t="str">
        <f>IF(B737="","",VLOOKUP(B737, 'Códigos 2'!$A$3:$B$13, 2, FALSE))</f>
        <v/>
      </c>
      <c r="E737" s="22" t="str">
        <f>IF(F737="","",VLOOKUP(F737, 'Códigos 2'!E$3:F$66, 2, FALSE))</f>
        <v/>
      </c>
      <c r="F737" s="23"/>
      <c r="G737" s="23"/>
      <c r="H737" s="23"/>
      <c r="I737" s="23"/>
      <c r="J737" s="24"/>
      <c r="K737" s="20"/>
      <c r="L737" s="20"/>
      <c r="M737" s="25">
        <v>0</v>
      </c>
      <c r="N737" s="26">
        <f t="shared" si="68"/>
        <v>0</v>
      </c>
      <c r="O737" s="52"/>
      <c r="P737" s="26">
        <f t="shared" si="69"/>
        <v>0</v>
      </c>
      <c r="Q737" s="25">
        <v>0</v>
      </c>
      <c r="R737" s="26">
        <f t="shared" si="70"/>
        <v>0</v>
      </c>
      <c r="S737" s="26">
        <f t="shared" si="71"/>
        <v>0</v>
      </c>
      <c r="T737" s="27"/>
      <c r="U737" s="26">
        <f t="shared" si="67"/>
        <v>0</v>
      </c>
    </row>
    <row r="738" spans="1:21" ht="12.75" customHeight="1" x14ac:dyDescent="0.25">
      <c r="A738" s="7" t="str">
        <f t="shared" si="66"/>
        <v/>
      </c>
      <c r="B738" s="20"/>
      <c r="C738" s="21" t="str">
        <f>IF(B738="","",VLOOKUP(B738, 'Códigos 2'!$A$13:$C$13, 3, FALSE))</f>
        <v/>
      </c>
      <c r="D738" s="21" t="str">
        <f>IF(B738="","",VLOOKUP(B738, 'Códigos 2'!$A$3:$B$13, 2, FALSE))</f>
        <v/>
      </c>
      <c r="E738" s="22" t="str">
        <f>IF(F738="","",VLOOKUP(F738, 'Códigos 2'!E$3:F$66, 2, FALSE))</f>
        <v/>
      </c>
      <c r="F738" s="23"/>
      <c r="G738" s="23"/>
      <c r="H738" s="23"/>
      <c r="I738" s="23"/>
      <c r="J738" s="24"/>
      <c r="K738" s="20"/>
      <c r="L738" s="20"/>
      <c r="M738" s="25">
        <v>0</v>
      </c>
      <c r="N738" s="26">
        <f t="shared" si="68"/>
        <v>0</v>
      </c>
      <c r="O738" s="52"/>
      <c r="P738" s="26">
        <f t="shared" si="69"/>
        <v>0</v>
      </c>
      <c r="Q738" s="25">
        <v>0</v>
      </c>
      <c r="R738" s="26">
        <f t="shared" si="70"/>
        <v>0</v>
      </c>
      <c r="S738" s="26">
        <f t="shared" si="71"/>
        <v>0</v>
      </c>
      <c r="T738" s="27"/>
      <c r="U738" s="26">
        <f t="shared" si="67"/>
        <v>0</v>
      </c>
    </row>
    <row r="739" spans="1:21" ht="12.75" customHeight="1" x14ac:dyDescent="0.25">
      <c r="A739" s="7" t="str">
        <f t="shared" si="66"/>
        <v/>
      </c>
      <c r="B739" s="20"/>
      <c r="C739" s="21" t="str">
        <f>IF(B739="","",VLOOKUP(B739, 'Códigos 2'!$A$13:$C$13, 3, FALSE))</f>
        <v/>
      </c>
      <c r="D739" s="21" t="str">
        <f>IF(B739="","",VLOOKUP(B739, 'Códigos 2'!$A$3:$B$13, 2, FALSE))</f>
        <v/>
      </c>
      <c r="E739" s="22" t="str">
        <f>IF(F739="","",VLOOKUP(F739, 'Códigos 2'!E$3:F$66, 2, FALSE))</f>
        <v/>
      </c>
      <c r="F739" s="23"/>
      <c r="G739" s="23"/>
      <c r="H739" s="23"/>
      <c r="I739" s="23"/>
      <c r="J739" s="24"/>
      <c r="K739" s="20"/>
      <c r="L739" s="20"/>
      <c r="M739" s="25">
        <v>0</v>
      </c>
      <c r="N739" s="26">
        <f t="shared" si="68"/>
        <v>0</v>
      </c>
      <c r="O739" s="52"/>
      <c r="P739" s="26">
        <f t="shared" si="69"/>
        <v>0</v>
      </c>
      <c r="Q739" s="25">
        <v>0</v>
      </c>
      <c r="R739" s="26">
        <f t="shared" si="70"/>
        <v>0</v>
      </c>
      <c r="S739" s="26">
        <f t="shared" si="71"/>
        <v>0</v>
      </c>
      <c r="T739" s="27"/>
      <c r="U739" s="26">
        <f t="shared" si="67"/>
        <v>0</v>
      </c>
    </row>
    <row r="740" spans="1:21" ht="12.75" customHeight="1" x14ac:dyDescent="0.25">
      <c r="A740" s="7" t="str">
        <f t="shared" si="66"/>
        <v/>
      </c>
      <c r="B740" s="20"/>
      <c r="C740" s="21" t="str">
        <f>IF(B740="","",VLOOKUP(B740, 'Códigos 2'!$A$13:$C$13, 3, FALSE))</f>
        <v/>
      </c>
      <c r="D740" s="21" t="str">
        <f>IF(B740="","",VLOOKUP(B740, 'Códigos 2'!$A$3:$B$13, 2, FALSE))</f>
        <v/>
      </c>
      <c r="E740" s="22" t="str">
        <f>IF(F740="","",VLOOKUP(F740, 'Códigos 2'!E$3:F$66, 2, FALSE))</f>
        <v/>
      </c>
      <c r="F740" s="23"/>
      <c r="G740" s="23"/>
      <c r="H740" s="23"/>
      <c r="I740" s="23"/>
      <c r="J740" s="24"/>
      <c r="K740" s="20"/>
      <c r="L740" s="20"/>
      <c r="M740" s="25">
        <v>0</v>
      </c>
      <c r="N740" s="26">
        <f t="shared" si="68"/>
        <v>0</v>
      </c>
      <c r="O740" s="52"/>
      <c r="P740" s="26">
        <f t="shared" si="69"/>
        <v>0</v>
      </c>
      <c r="Q740" s="25">
        <v>0</v>
      </c>
      <c r="R740" s="26">
        <f t="shared" si="70"/>
        <v>0</v>
      </c>
      <c r="S740" s="26">
        <f t="shared" si="71"/>
        <v>0</v>
      </c>
      <c r="T740" s="27"/>
      <c r="U740" s="26">
        <f t="shared" si="67"/>
        <v>0</v>
      </c>
    </row>
    <row r="741" spans="1:21" ht="12.75" customHeight="1" x14ac:dyDescent="0.25">
      <c r="A741" s="7" t="str">
        <f t="shared" si="66"/>
        <v/>
      </c>
      <c r="B741" s="20"/>
      <c r="C741" s="21" t="str">
        <f>IF(B741="","",VLOOKUP(B741, 'Códigos 2'!$A$13:$C$13, 3, FALSE))</f>
        <v/>
      </c>
      <c r="D741" s="21" t="str">
        <f>IF(B741="","",VLOOKUP(B741, 'Códigos 2'!$A$3:$B$13, 2, FALSE))</f>
        <v/>
      </c>
      <c r="E741" s="22" t="str">
        <f>IF(F741="","",VLOOKUP(F741, 'Códigos 2'!E$3:F$66, 2, FALSE))</f>
        <v/>
      </c>
      <c r="F741" s="23"/>
      <c r="G741" s="23"/>
      <c r="H741" s="23"/>
      <c r="I741" s="23"/>
      <c r="J741" s="24"/>
      <c r="K741" s="20"/>
      <c r="L741" s="20"/>
      <c r="M741" s="25">
        <v>0</v>
      </c>
      <c r="N741" s="26">
        <f t="shared" si="68"/>
        <v>0</v>
      </c>
      <c r="O741" s="52"/>
      <c r="P741" s="26">
        <f t="shared" si="69"/>
        <v>0</v>
      </c>
      <c r="Q741" s="25">
        <v>0</v>
      </c>
      <c r="R741" s="26">
        <f t="shared" si="70"/>
        <v>0</v>
      </c>
      <c r="S741" s="26">
        <f t="shared" si="71"/>
        <v>0</v>
      </c>
      <c r="T741" s="27"/>
      <c r="U741" s="26">
        <f t="shared" si="67"/>
        <v>0</v>
      </c>
    </row>
    <row r="742" spans="1:21" ht="12.75" customHeight="1" x14ac:dyDescent="0.25">
      <c r="A742" s="7" t="str">
        <f t="shared" si="66"/>
        <v/>
      </c>
      <c r="B742" s="20"/>
      <c r="C742" s="21" t="str">
        <f>IF(B742="","",VLOOKUP(B742, 'Códigos 2'!$A$13:$C$13, 3, FALSE))</f>
        <v/>
      </c>
      <c r="D742" s="21" t="str">
        <f>IF(B742="","",VLOOKUP(B742, 'Códigos 2'!$A$3:$B$13, 2, FALSE))</f>
        <v/>
      </c>
      <c r="E742" s="22" t="str">
        <f>IF(F742="","",VLOOKUP(F742, 'Códigos 2'!E$3:F$66, 2, FALSE))</f>
        <v/>
      </c>
      <c r="F742" s="23"/>
      <c r="G742" s="23"/>
      <c r="H742" s="23"/>
      <c r="I742" s="23"/>
      <c r="J742" s="24"/>
      <c r="K742" s="20"/>
      <c r="L742" s="20"/>
      <c r="M742" s="25">
        <v>0</v>
      </c>
      <c r="N742" s="26">
        <f t="shared" si="68"/>
        <v>0</v>
      </c>
      <c r="O742" s="52"/>
      <c r="P742" s="26">
        <f t="shared" si="69"/>
        <v>0</v>
      </c>
      <c r="Q742" s="25">
        <v>0</v>
      </c>
      <c r="R742" s="26">
        <f t="shared" si="70"/>
        <v>0</v>
      </c>
      <c r="S742" s="26">
        <f t="shared" si="71"/>
        <v>0</v>
      </c>
      <c r="T742" s="27"/>
      <c r="U742" s="26">
        <f t="shared" si="67"/>
        <v>0</v>
      </c>
    </row>
    <row r="743" spans="1:21" ht="12.75" customHeight="1" x14ac:dyDescent="0.25">
      <c r="A743" s="7" t="str">
        <f t="shared" si="66"/>
        <v/>
      </c>
      <c r="B743" s="20"/>
      <c r="C743" s="21" t="str">
        <f>IF(B743="","",VLOOKUP(B743, 'Códigos 2'!$A$13:$C$13, 3, FALSE))</f>
        <v/>
      </c>
      <c r="D743" s="21" t="str">
        <f>IF(B743="","",VLOOKUP(B743, 'Códigos 2'!$A$3:$B$13, 2, FALSE))</f>
        <v/>
      </c>
      <c r="E743" s="22" t="str">
        <f>IF(F743="","",VLOOKUP(F743, 'Códigos 2'!E$3:F$66, 2, FALSE))</f>
        <v/>
      </c>
      <c r="F743" s="23"/>
      <c r="G743" s="23"/>
      <c r="H743" s="23"/>
      <c r="I743" s="23"/>
      <c r="J743" s="24"/>
      <c r="K743" s="20"/>
      <c r="L743" s="20"/>
      <c r="M743" s="25">
        <v>0</v>
      </c>
      <c r="N743" s="26">
        <f t="shared" si="68"/>
        <v>0</v>
      </c>
      <c r="O743" s="52"/>
      <c r="P743" s="26">
        <f t="shared" si="69"/>
        <v>0</v>
      </c>
      <c r="Q743" s="25">
        <v>0</v>
      </c>
      <c r="R743" s="26">
        <f t="shared" si="70"/>
        <v>0</v>
      </c>
      <c r="S743" s="26">
        <f t="shared" si="71"/>
        <v>0</v>
      </c>
      <c r="T743" s="27"/>
      <c r="U743" s="26">
        <f t="shared" si="67"/>
        <v>0</v>
      </c>
    </row>
    <row r="744" spans="1:21" ht="12.75" customHeight="1" x14ac:dyDescent="0.25">
      <c r="A744" s="7" t="str">
        <f t="shared" si="66"/>
        <v/>
      </c>
      <c r="B744" s="20"/>
      <c r="C744" s="21" t="str">
        <f>IF(B744="","",VLOOKUP(B744, 'Códigos 2'!$A$13:$C$13, 3, FALSE))</f>
        <v/>
      </c>
      <c r="D744" s="21" t="str">
        <f>IF(B744="","",VLOOKUP(B744, 'Códigos 2'!$A$3:$B$13, 2, FALSE))</f>
        <v/>
      </c>
      <c r="E744" s="22" t="str">
        <f>IF(F744="","",VLOOKUP(F744, 'Códigos 2'!E$3:F$66, 2, FALSE))</f>
        <v/>
      </c>
      <c r="F744" s="23"/>
      <c r="G744" s="23"/>
      <c r="H744" s="23"/>
      <c r="I744" s="23"/>
      <c r="J744" s="24"/>
      <c r="K744" s="20"/>
      <c r="L744" s="20"/>
      <c r="M744" s="25">
        <v>0</v>
      </c>
      <c r="N744" s="26">
        <f t="shared" si="68"/>
        <v>0</v>
      </c>
      <c r="O744" s="52"/>
      <c r="P744" s="26">
        <f t="shared" si="69"/>
        <v>0</v>
      </c>
      <c r="Q744" s="25">
        <v>0</v>
      </c>
      <c r="R744" s="26">
        <f t="shared" si="70"/>
        <v>0</v>
      </c>
      <c r="S744" s="26">
        <f t="shared" si="71"/>
        <v>0</v>
      </c>
      <c r="T744" s="27"/>
      <c r="U744" s="26">
        <f t="shared" si="67"/>
        <v>0</v>
      </c>
    </row>
    <row r="745" spans="1:21" ht="12.75" customHeight="1" x14ac:dyDescent="0.25">
      <c r="A745" s="7" t="str">
        <f t="shared" si="66"/>
        <v/>
      </c>
      <c r="B745" s="20"/>
      <c r="C745" s="21" t="str">
        <f>IF(B745="","",VLOOKUP(B745, 'Códigos 2'!$A$13:$C$13, 3, FALSE))</f>
        <v/>
      </c>
      <c r="D745" s="21" t="str">
        <f>IF(B745="","",VLOOKUP(B745, 'Códigos 2'!$A$3:$B$13, 2, FALSE))</f>
        <v/>
      </c>
      <c r="E745" s="22" t="str">
        <f>IF(F745="","",VLOOKUP(F745, 'Códigos 2'!E$3:F$66, 2, FALSE))</f>
        <v/>
      </c>
      <c r="F745" s="23"/>
      <c r="G745" s="23"/>
      <c r="H745" s="23"/>
      <c r="I745" s="23"/>
      <c r="J745" s="24"/>
      <c r="K745" s="20"/>
      <c r="L745" s="20"/>
      <c r="M745" s="25">
        <v>0</v>
      </c>
      <c r="N745" s="26">
        <f t="shared" si="68"/>
        <v>0</v>
      </c>
      <c r="O745" s="52"/>
      <c r="P745" s="26">
        <f t="shared" si="69"/>
        <v>0</v>
      </c>
      <c r="Q745" s="25">
        <v>0</v>
      </c>
      <c r="R745" s="26">
        <f t="shared" si="70"/>
        <v>0</v>
      </c>
      <c r="S745" s="26">
        <f t="shared" si="71"/>
        <v>0</v>
      </c>
      <c r="T745" s="27"/>
      <c r="U745" s="26">
        <f t="shared" si="67"/>
        <v>0</v>
      </c>
    </row>
    <row r="746" spans="1:21" ht="12.75" customHeight="1" x14ac:dyDescent="0.25">
      <c r="A746" s="7" t="str">
        <f t="shared" si="66"/>
        <v/>
      </c>
      <c r="B746" s="20"/>
      <c r="C746" s="21" t="str">
        <f>IF(B746="","",VLOOKUP(B746, 'Códigos 2'!$A$13:$C$13, 3, FALSE))</f>
        <v/>
      </c>
      <c r="D746" s="21" t="str">
        <f>IF(B746="","",VLOOKUP(B746, 'Códigos 2'!$A$3:$B$13, 2, FALSE))</f>
        <v/>
      </c>
      <c r="E746" s="22" t="str">
        <f>IF(F746="","",VLOOKUP(F746, 'Códigos 2'!E$3:F$66, 2, FALSE))</f>
        <v/>
      </c>
      <c r="F746" s="23"/>
      <c r="G746" s="23"/>
      <c r="H746" s="23"/>
      <c r="I746" s="23"/>
      <c r="J746" s="24"/>
      <c r="K746" s="20"/>
      <c r="L746" s="20"/>
      <c r="M746" s="25">
        <v>0</v>
      </c>
      <c r="N746" s="26">
        <f t="shared" si="68"/>
        <v>0</v>
      </c>
      <c r="O746" s="52"/>
      <c r="P746" s="26">
        <f t="shared" si="69"/>
        <v>0</v>
      </c>
      <c r="Q746" s="25">
        <v>0</v>
      </c>
      <c r="R746" s="26">
        <f t="shared" si="70"/>
        <v>0</v>
      </c>
      <c r="S746" s="26">
        <f t="shared" si="71"/>
        <v>0</v>
      </c>
      <c r="T746" s="27"/>
      <c r="U746" s="26">
        <f t="shared" si="67"/>
        <v>0</v>
      </c>
    </row>
    <row r="747" spans="1:21" ht="12.75" customHeight="1" x14ac:dyDescent="0.25">
      <c r="A747" s="7" t="str">
        <f t="shared" si="66"/>
        <v/>
      </c>
      <c r="B747" s="20"/>
      <c r="C747" s="21" t="str">
        <f>IF(B747="","",VLOOKUP(B747, 'Códigos 2'!$A$13:$C$13, 3, FALSE))</f>
        <v/>
      </c>
      <c r="D747" s="21" t="str">
        <f>IF(B747="","",VLOOKUP(B747, 'Códigos 2'!$A$3:$B$13, 2, FALSE))</f>
        <v/>
      </c>
      <c r="E747" s="22" t="str">
        <f>IF(F747="","",VLOOKUP(F747, 'Códigos 2'!E$3:F$66, 2, FALSE))</f>
        <v/>
      </c>
      <c r="F747" s="23"/>
      <c r="G747" s="23"/>
      <c r="H747" s="23"/>
      <c r="I747" s="23"/>
      <c r="J747" s="24"/>
      <c r="K747" s="20"/>
      <c r="L747" s="20"/>
      <c r="M747" s="25">
        <v>0</v>
      </c>
      <c r="N747" s="26">
        <f t="shared" si="68"/>
        <v>0</v>
      </c>
      <c r="O747" s="52"/>
      <c r="P747" s="26">
        <f t="shared" si="69"/>
        <v>0</v>
      </c>
      <c r="Q747" s="25">
        <v>0</v>
      </c>
      <c r="R747" s="26">
        <f t="shared" si="70"/>
        <v>0</v>
      </c>
      <c r="S747" s="26">
        <f t="shared" si="71"/>
        <v>0</v>
      </c>
      <c r="T747" s="27"/>
      <c r="U747" s="26">
        <f t="shared" si="67"/>
        <v>0</v>
      </c>
    </row>
    <row r="748" spans="1:21" ht="12.75" customHeight="1" x14ac:dyDescent="0.25">
      <c r="A748" s="7" t="str">
        <f t="shared" si="66"/>
        <v/>
      </c>
      <c r="B748" s="20"/>
      <c r="C748" s="21" t="str">
        <f>IF(B748="","",VLOOKUP(B748, 'Códigos 2'!$A$13:$C$13, 3, FALSE))</f>
        <v/>
      </c>
      <c r="D748" s="21" t="str">
        <f>IF(B748="","",VLOOKUP(B748, 'Códigos 2'!$A$3:$B$13, 2, FALSE))</f>
        <v/>
      </c>
      <c r="E748" s="22" t="str">
        <f>IF(F748="","",VLOOKUP(F748, 'Códigos 2'!E$3:F$66, 2, FALSE))</f>
        <v/>
      </c>
      <c r="F748" s="23"/>
      <c r="G748" s="23"/>
      <c r="H748" s="23"/>
      <c r="I748" s="23"/>
      <c r="J748" s="24"/>
      <c r="K748" s="20"/>
      <c r="L748" s="20"/>
      <c r="M748" s="25">
        <v>0</v>
      </c>
      <c r="N748" s="26">
        <f t="shared" si="68"/>
        <v>0</v>
      </c>
      <c r="O748" s="52"/>
      <c r="P748" s="26">
        <f t="shared" si="69"/>
        <v>0</v>
      </c>
      <c r="Q748" s="25">
        <v>0</v>
      </c>
      <c r="R748" s="26">
        <f t="shared" si="70"/>
        <v>0</v>
      </c>
      <c r="S748" s="26">
        <f t="shared" si="71"/>
        <v>0</v>
      </c>
      <c r="T748" s="27"/>
      <c r="U748" s="26">
        <f t="shared" si="67"/>
        <v>0</v>
      </c>
    </row>
    <row r="749" spans="1:21" ht="12.75" customHeight="1" x14ac:dyDescent="0.25">
      <c r="A749" s="7" t="str">
        <f t="shared" si="66"/>
        <v/>
      </c>
      <c r="B749" s="20"/>
      <c r="C749" s="21" t="str">
        <f>IF(B749="","",VLOOKUP(B749, 'Códigos 2'!$A$13:$C$13, 3, FALSE))</f>
        <v/>
      </c>
      <c r="D749" s="21" t="str">
        <f>IF(B749="","",VLOOKUP(B749, 'Códigos 2'!$A$3:$B$13, 2, FALSE))</f>
        <v/>
      </c>
      <c r="E749" s="22" t="str">
        <f>IF(F749="","",VLOOKUP(F749, 'Códigos 2'!E$3:F$66, 2, FALSE))</f>
        <v/>
      </c>
      <c r="F749" s="23"/>
      <c r="G749" s="23"/>
      <c r="H749" s="23"/>
      <c r="I749" s="23"/>
      <c r="J749" s="24"/>
      <c r="K749" s="20"/>
      <c r="L749" s="20"/>
      <c r="M749" s="25">
        <v>0</v>
      </c>
      <c r="N749" s="26">
        <f t="shared" si="68"/>
        <v>0</v>
      </c>
      <c r="O749" s="52"/>
      <c r="P749" s="26">
        <f t="shared" si="69"/>
        <v>0</v>
      </c>
      <c r="Q749" s="25">
        <v>0</v>
      </c>
      <c r="R749" s="26">
        <f t="shared" si="70"/>
        <v>0</v>
      </c>
      <c r="S749" s="26">
        <f t="shared" si="71"/>
        <v>0</v>
      </c>
      <c r="T749" s="27"/>
      <c r="U749" s="26">
        <f t="shared" si="67"/>
        <v>0</v>
      </c>
    </row>
    <row r="750" spans="1:21" ht="12.75" customHeight="1" x14ac:dyDescent="0.25">
      <c r="A750" s="7" t="str">
        <f t="shared" si="66"/>
        <v/>
      </c>
      <c r="B750" s="20"/>
      <c r="C750" s="21" t="str">
        <f>IF(B750="","",VLOOKUP(B750, 'Códigos 2'!$A$13:$C$13, 3, FALSE))</f>
        <v/>
      </c>
      <c r="D750" s="21" t="str">
        <f>IF(B750="","",VLOOKUP(B750, 'Códigos 2'!$A$3:$B$13, 2, FALSE))</f>
        <v/>
      </c>
      <c r="E750" s="22" t="str">
        <f>IF(F750="","",VLOOKUP(F750, 'Códigos 2'!E$3:F$66, 2, FALSE))</f>
        <v/>
      </c>
      <c r="F750" s="23"/>
      <c r="G750" s="23"/>
      <c r="H750" s="23"/>
      <c r="I750" s="23"/>
      <c r="J750" s="24"/>
      <c r="K750" s="20"/>
      <c r="L750" s="20"/>
      <c r="M750" s="25">
        <v>0</v>
      </c>
      <c r="N750" s="26">
        <f t="shared" si="68"/>
        <v>0</v>
      </c>
      <c r="O750" s="52"/>
      <c r="P750" s="26">
        <f t="shared" si="69"/>
        <v>0</v>
      </c>
      <c r="Q750" s="25">
        <v>0</v>
      </c>
      <c r="R750" s="26">
        <f t="shared" si="70"/>
        <v>0</v>
      </c>
      <c r="S750" s="26">
        <f t="shared" si="71"/>
        <v>0</v>
      </c>
      <c r="T750" s="27"/>
      <c r="U750" s="26">
        <f t="shared" si="67"/>
        <v>0</v>
      </c>
    </row>
    <row r="751" spans="1:21" ht="12.75" customHeight="1" x14ac:dyDescent="0.25">
      <c r="A751" s="7" t="str">
        <f t="shared" si="66"/>
        <v/>
      </c>
      <c r="B751" s="20"/>
      <c r="C751" s="21" t="str">
        <f>IF(B751="","",VLOOKUP(B751, 'Códigos 2'!$A$13:$C$13, 3, FALSE))</f>
        <v/>
      </c>
      <c r="D751" s="21" t="str">
        <f>IF(B751="","",VLOOKUP(B751, 'Códigos 2'!$A$3:$B$13, 2, FALSE))</f>
        <v/>
      </c>
      <c r="E751" s="22" t="str">
        <f>IF(F751="","",VLOOKUP(F751, 'Códigos 2'!E$3:F$66, 2, FALSE))</f>
        <v/>
      </c>
      <c r="F751" s="23"/>
      <c r="G751" s="23"/>
      <c r="H751" s="23"/>
      <c r="I751" s="23"/>
      <c r="J751" s="24"/>
      <c r="K751" s="20"/>
      <c r="L751" s="20"/>
      <c r="M751" s="25">
        <v>0</v>
      </c>
      <c r="N751" s="26">
        <f t="shared" si="68"/>
        <v>0</v>
      </c>
      <c r="O751" s="52"/>
      <c r="P751" s="26">
        <f t="shared" si="69"/>
        <v>0</v>
      </c>
      <c r="Q751" s="25">
        <v>0</v>
      </c>
      <c r="R751" s="26">
        <f t="shared" si="70"/>
        <v>0</v>
      </c>
      <c r="S751" s="26">
        <f t="shared" si="71"/>
        <v>0</v>
      </c>
      <c r="T751" s="27"/>
      <c r="U751" s="26">
        <f t="shared" si="67"/>
        <v>0</v>
      </c>
    </row>
    <row r="752" spans="1:21" ht="12.75" customHeight="1" x14ac:dyDescent="0.25">
      <c r="A752" s="7" t="str">
        <f t="shared" si="66"/>
        <v/>
      </c>
      <c r="B752" s="20"/>
      <c r="C752" s="21" t="str">
        <f>IF(B752="","",VLOOKUP(B752, 'Códigos 2'!$A$13:$C$13, 3, FALSE))</f>
        <v/>
      </c>
      <c r="D752" s="21" t="str">
        <f>IF(B752="","",VLOOKUP(B752, 'Códigos 2'!$A$3:$B$13, 2, FALSE))</f>
        <v/>
      </c>
      <c r="E752" s="22" t="str">
        <f>IF(F752="","",VLOOKUP(F752, 'Códigos 2'!E$3:F$66, 2, FALSE))</f>
        <v/>
      </c>
      <c r="F752" s="23"/>
      <c r="G752" s="23"/>
      <c r="H752" s="23"/>
      <c r="I752" s="23"/>
      <c r="J752" s="24"/>
      <c r="K752" s="20"/>
      <c r="L752" s="20"/>
      <c r="M752" s="25">
        <v>0</v>
      </c>
      <c r="N752" s="26">
        <f t="shared" si="68"/>
        <v>0</v>
      </c>
      <c r="O752" s="52"/>
      <c r="P752" s="26">
        <f t="shared" si="69"/>
        <v>0</v>
      </c>
      <c r="Q752" s="25">
        <v>0</v>
      </c>
      <c r="R752" s="26">
        <f t="shared" si="70"/>
        <v>0</v>
      </c>
      <c r="S752" s="26">
        <f t="shared" si="71"/>
        <v>0</v>
      </c>
      <c r="T752" s="27"/>
      <c r="U752" s="26">
        <f t="shared" si="67"/>
        <v>0</v>
      </c>
    </row>
    <row r="753" spans="1:21" ht="12.75" customHeight="1" x14ac:dyDescent="0.25">
      <c r="A753" s="7" t="str">
        <f t="shared" si="66"/>
        <v/>
      </c>
      <c r="B753" s="20"/>
      <c r="C753" s="21" t="str">
        <f>IF(B753="","",VLOOKUP(B753, 'Códigos 2'!$A$13:$C$13, 3, FALSE))</f>
        <v/>
      </c>
      <c r="D753" s="21" t="str">
        <f>IF(B753="","",VLOOKUP(B753, 'Códigos 2'!$A$3:$B$13, 2, FALSE))</f>
        <v/>
      </c>
      <c r="E753" s="22" t="str">
        <f>IF(F753="","",VLOOKUP(F753, 'Códigos 2'!E$3:F$66, 2, FALSE))</f>
        <v/>
      </c>
      <c r="F753" s="23"/>
      <c r="G753" s="23"/>
      <c r="H753" s="23"/>
      <c r="I753" s="23"/>
      <c r="J753" s="24"/>
      <c r="K753" s="20"/>
      <c r="L753" s="20"/>
      <c r="M753" s="25">
        <v>0</v>
      </c>
      <c r="N753" s="26">
        <f t="shared" si="68"/>
        <v>0</v>
      </c>
      <c r="O753" s="52"/>
      <c r="P753" s="26">
        <f t="shared" si="69"/>
        <v>0</v>
      </c>
      <c r="Q753" s="25">
        <v>0</v>
      </c>
      <c r="R753" s="26">
        <f t="shared" si="70"/>
        <v>0</v>
      </c>
      <c r="S753" s="26">
        <f t="shared" si="71"/>
        <v>0</v>
      </c>
      <c r="T753" s="27"/>
      <c r="U753" s="26">
        <f t="shared" si="67"/>
        <v>0</v>
      </c>
    </row>
    <row r="754" spans="1:21" ht="12.75" customHeight="1" x14ac:dyDescent="0.25">
      <c r="A754" s="7" t="str">
        <f t="shared" si="66"/>
        <v/>
      </c>
      <c r="B754" s="20"/>
      <c r="C754" s="21" t="str">
        <f>IF(B754="","",VLOOKUP(B754, 'Códigos 2'!$A$13:$C$13, 3, FALSE))</f>
        <v/>
      </c>
      <c r="D754" s="21" t="str">
        <f>IF(B754="","",VLOOKUP(B754, 'Códigos 2'!$A$3:$B$13, 2, FALSE))</f>
        <v/>
      </c>
      <c r="E754" s="22" t="str">
        <f>IF(F754="","",VLOOKUP(F754, 'Códigos 2'!E$3:F$66, 2, FALSE))</f>
        <v/>
      </c>
      <c r="F754" s="23"/>
      <c r="G754" s="23"/>
      <c r="H754" s="23"/>
      <c r="I754" s="23"/>
      <c r="J754" s="24"/>
      <c r="K754" s="20"/>
      <c r="L754" s="20"/>
      <c r="M754" s="25">
        <v>0</v>
      </c>
      <c r="N754" s="26">
        <f t="shared" si="68"/>
        <v>0</v>
      </c>
      <c r="O754" s="52"/>
      <c r="P754" s="26">
        <f t="shared" si="69"/>
        <v>0</v>
      </c>
      <c r="Q754" s="25">
        <v>0</v>
      </c>
      <c r="R754" s="26">
        <f t="shared" si="70"/>
        <v>0</v>
      </c>
      <c r="S754" s="26">
        <f t="shared" si="71"/>
        <v>0</v>
      </c>
      <c r="T754" s="27"/>
      <c r="U754" s="26">
        <f t="shared" si="67"/>
        <v>0</v>
      </c>
    </row>
    <row r="755" spans="1:21" ht="12.75" customHeight="1" x14ac:dyDescent="0.25">
      <c r="A755" s="7" t="str">
        <f t="shared" si="66"/>
        <v/>
      </c>
      <c r="B755" s="20"/>
      <c r="C755" s="21" t="str">
        <f>IF(B755="","",VLOOKUP(B755, 'Códigos 2'!$A$13:$C$13, 3, FALSE))</f>
        <v/>
      </c>
      <c r="D755" s="21" t="str">
        <f>IF(B755="","",VLOOKUP(B755, 'Códigos 2'!$A$3:$B$13, 2, FALSE))</f>
        <v/>
      </c>
      <c r="E755" s="22" t="str">
        <f>IF(F755="","",VLOOKUP(F755, 'Códigos 2'!E$3:F$66, 2, FALSE))</f>
        <v/>
      </c>
      <c r="F755" s="23"/>
      <c r="G755" s="23"/>
      <c r="H755" s="23"/>
      <c r="I755" s="23"/>
      <c r="J755" s="24"/>
      <c r="K755" s="20"/>
      <c r="L755" s="20"/>
      <c r="M755" s="25">
        <v>0</v>
      </c>
      <c r="N755" s="26">
        <f t="shared" si="68"/>
        <v>0</v>
      </c>
      <c r="O755" s="52"/>
      <c r="P755" s="26">
        <f t="shared" si="69"/>
        <v>0</v>
      </c>
      <c r="Q755" s="25">
        <v>0</v>
      </c>
      <c r="R755" s="26">
        <f t="shared" si="70"/>
        <v>0</v>
      </c>
      <c r="S755" s="26">
        <f t="shared" si="71"/>
        <v>0</v>
      </c>
      <c r="T755" s="27"/>
      <c r="U755" s="26">
        <f t="shared" si="67"/>
        <v>0</v>
      </c>
    </row>
    <row r="756" spans="1:21" ht="12.75" customHeight="1" x14ac:dyDescent="0.25">
      <c r="A756" s="7" t="str">
        <f t="shared" si="66"/>
        <v/>
      </c>
      <c r="B756" s="20"/>
      <c r="C756" s="21" t="str">
        <f>IF(B756="","",VLOOKUP(B756, 'Códigos 2'!$A$13:$C$13, 3, FALSE))</f>
        <v/>
      </c>
      <c r="D756" s="21" t="str">
        <f>IF(B756="","",VLOOKUP(B756, 'Códigos 2'!$A$3:$B$13, 2, FALSE))</f>
        <v/>
      </c>
      <c r="E756" s="22" t="str">
        <f>IF(F756="","",VLOOKUP(F756, 'Códigos 2'!E$3:F$66, 2, FALSE))</f>
        <v/>
      </c>
      <c r="F756" s="23"/>
      <c r="G756" s="23"/>
      <c r="H756" s="23"/>
      <c r="I756" s="23"/>
      <c r="J756" s="24"/>
      <c r="K756" s="20"/>
      <c r="L756" s="20"/>
      <c r="M756" s="25">
        <v>0</v>
      </c>
      <c r="N756" s="26">
        <f t="shared" si="68"/>
        <v>0</v>
      </c>
      <c r="O756" s="52"/>
      <c r="P756" s="26">
        <f t="shared" si="69"/>
        <v>0</v>
      </c>
      <c r="Q756" s="25">
        <v>0</v>
      </c>
      <c r="R756" s="26">
        <f t="shared" si="70"/>
        <v>0</v>
      </c>
      <c r="S756" s="26">
        <f t="shared" si="71"/>
        <v>0</v>
      </c>
      <c r="T756" s="27"/>
      <c r="U756" s="26">
        <f t="shared" si="67"/>
        <v>0</v>
      </c>
    </row>
    <row r="757" spans="1:21" ht="12.75" customHeight="1" x14ac:dyDescent="0.25">
      <c r="A757" s="7" t="str">
        <f t="shared" si="66"/>
        <v/>
      </c>
      <c r="B757" s="20"/>
      <c r="C757" s="21" t="str">
        <f>IF(B757="","",VLOOKUP(B757, 'Códigos 2'!$A$13:$C$13, 3, FALSE))</f>
        <v/>
      </c>
      <c r="D757" s="21" t="str">
        <f>IF(B757="","",VLOOKUP(B757, 'Códigos 2'!$A$3:$B$13, 2, FALSE))</f>
        <v/>
      </c>
      <c r="E757" s="22" t="str">
        <f>IF(F757="","",VLOOKUP(F757, 'Códigos 2'!E$3:F$66, 2, FALSE))</f>
        <v/>
      </c>
      <c r="F757" s="23"/>
      <c r="G757" s="23"/>
      <c r="H757" s="23"/>
      <c r="I757" s="23"/>
      <c r="J757" s="24"/>
      <c r="K757" s="20"/>
      <c r="L757" s="20"/>
      <c r="M757" s="25">
        <v>0</v>
      </c>
      <c r="N757" s="26">
        <f t="shared" si="68"/>
        <v>0</v>
      </c>
      <c r="O757" s="52"/>
      <c r="P757" s="26">
        <f t="shared" si="69"/>
        <v>0</v>
      </c>
      <c r="Q757" s="25">
        <v>0</v>
      </c>
      <c r="R757" s="26">
        <f t="shared" si="70"/>
        <v>0</v>
      </c>
      <c r="S757" s="26">
        <f t="shared" si="71"/>
        <v>0</v>
      </c>
      <c r="T757" s="27"/>
      <c r="U757" s="26">
        <f t="shared" si="67"/>
        <v>0</v>
      </c>
    </row>
    <row r="758" spans="1:21" ht="12.75" customHeight="1" x14ac:dyDescent="0.25">
      <c r="A758" s="7" t="str">
        <f t="shared" si="66"/>
        <v/>
      </c>
      <c r="B758" s="20"/>
      <c r="C758" s="21" t="str">
        <f>IF(B758="","",VLOOKUP(B758, 'Códigos 2'!$A$13:$C$13, 3, FALSE))</f>
        <v/>
      </c>
      <c r="D758" s="21" t="str">
        <f>IF(B758="","",VLOOKUP(B758, 'Códigos 2'!$A$3:$B$13, 2, FALSE))</f>
        <v/>
      </c>
      <c r="E758" s="22" t="str">
        <f>IF(F758="","",VLOOKUP(F758, 'Códigos 2'!E$3:F$66, 2, FALSE))</f>
        <v/>
      </c>
      <c r="F758" s="23"/>
      <c r="G758" s="23"/>
      <c r="H758" s="23"/>
      <c r="I758" s="23"/>
      <c r="J758" s="24"/>
      <c r="K758" s="20"/>
      <c r="L758" s="20"/>
      <c r="M758" s="25">
        <v>0</v>
      </c>
      <c r="N758" s="26">
        <f t="shared" si="68"/>
        <v>0</v>
      </c>
      <c r="O758" s="52"/>
      <c r="P758" s="26">
        <f t="shared" si="69"/>
        <v>0</v>
      </c>
      <c r="Q758" s="25">
        <v>0</v>
      </c>
      <c r="R758" s="26">
        <f t="shared" si="70"/>
        <v>0</v>
      </c>
      <c r="S758" s="26">
        <f t="shared" si="71"/>
        <v>0</v>
      </c>
      <c r="T758" s="27"/>
      <c r="U758" s="26">
        <f t="shared" si="67"/>
        <v>0</v>
      </c>
    </row>
    <row r="759" spans="1:21" ht="12.75" customHeight="1" x14ac:dyDescent="0.25">
      <c r="A759" s="7" t="str">
        <f t="shared" si="66"/>
        <v/>
      </c>
      <c r="B759" s="20"/>
      <c r="C759" s="21" t="str">
        <f>IF(B759="","",VLOOKUP(B759, 'Códigos 2'!$A$13:$C$13, 3, FALSE))</f>
        <v/>
      </c>
      <c r="D759" s="21" t="str">
        <f>IF(B759="","",VLOOKUP(B759, 'Códigos 2'!$A$3:$B$13, 2, FALSE))</f>
        <v/>
      </c>
      <c r="E759" s="22" t="str">
        <f>IF(F759="","",VLOOKUP(F759, 'Códigos 2'!E$3:F$66, 2, FALSE))</f>
        <v/>
      </c>
      <c r="F759" s="23"/>
      <c r="G759" s="23"/>
      <c r="H759" s="23"/>
      <c r="I759" s="23"/>
      <c r="J759" s="24"/>
      <c r="K759" s="20"/>
      <c r="L759" s="20"/>
      <c r="M759" s="25">
        <v>0</v>
      </c>
      <c r="N759" s="26">
        <f t="shared" si="68"/>
        <v>0</v>
      </c>
      <c r="O759" s="52"/>
      <c r="P759" s="26">
        <f t="shared" si="69"/>
        <v>0</v>
      </c>
      <c r="Q759" s="25">
        <v>0</v>
      </c>
      <c r="R759" s="26">
        <f t="shared" si="70"/>
        <v>0</v>
      </c>
      <c r="S759" s="26">
        <f t="shared" si="71"/>
        <v>0</v>
      </c>
      <c r="T759" s="27"/>
      <c r="U759" s="26">
        <f t="shared" si="67"/>
        <v>0</v>
      </c>
    </row>
    <row r="760" spans="1:21" ht="12.75" customHeight="1" x14ac:dyDescent="0.25">
      <c r="A760" s="7" t="str">
        <f t="shared" si="66"/>
        <v/>
      </c>
      <c r="B760" s="20"/>
      <c r="C760" s="21" t="str">
        <f>IF(B760="","",VLOOKUP(B760, 'Códigos 2'!$A$13:$C$13, 3, FALSE))</f>
        <v/>
      </c>
      <c r="D760" s="21" t="str">
        <f>IF(B760="","",VLOOKUP(B760, 'Códigos 2'!$A$3:$B$13, 2, FALSE))</f>
        <v/>
      </c>
      <c r="E760" s="22" t="str">
        <f>IF(F760="","",VLOOKUP(F760, 'Códigos 2'!E$3:F$66, 2, FALSE))</f>
        <v/>
      </c>
      <c r="F760" s="23"/>
      <c r="G760" s="23"/>
      <c r="H760" s="23"/>
      <c r="I760" s="23"/>
      <c r="J760" s="24"/>
      <c r="K760" s="20"/>
      <c r="L760" s="20"/>
      <c r="M760" s="25">
        <v>0</v>
      </c>
      <c r="N760" s="26">
        <f t="shared" si="68"/>
        <v>0</v>
      </c>
      <c r="O760" s="52"/>
      <c r="P760" s="26">
        <f t="shared" si="69"/>
        <v>0</v>
      </c>
      <c r="Q760" s="25">
        <v>0</v>
      </c>
      <c r="R760" s="26">
        <f t="shared" si="70"/>
        <v>0</v>
      </c>
      <c r="S760" s="26">
        <f t="shared" si="71"/>
        <v>0</v>
      </c>
      <c r="T760" s="27"/>
      <c r="U760" s="26">
        <f t="shared" si="67"/>
        <v>0</v>
      </c>
    </row>
    <row r="761" spans="1:21" ht="12.75" customHeight="1" x14ac:dyDescent="0.25">
      <c r="A761" s="7" t="str">
        <f t="shared" si="66"/>
        <v/>
      </c>
      <c r="B761" s="20"/>
      <c r="C761" s="21" t="str">
        <f>IF(B761="","",VLOOKUP(B761, 'Códigos 2'!$A$13:$C$13, 3, FALSE))</f>
        <v/>
      </c>
      <c r="D761" s="21" t="str">
        <f>IF(B761="","",VLOOKUP(B761, 'Códigos 2'!$A$3:$B$13, 2, FALSE))</f>
        <v/>
      </c>
      <c r="E761" s="22" t="str">
        <f>IF(F761="","",VLOOKUP(F761, 'Códigos 2'!E$3:F$66, 2, FALSE))</f>
        <v/>
      </c>
      <c r="F761" s="23"/>
      <c r="G761" s="23"/>
      <c r="H761" s="23"/>
      <c r="I761" s="23"/>
      <c r="J761" s="24"/>
      <c r="K761" s="20"/>
      <c r="L761" s="20"/>
      <c r="M761" s="25">
        <v>0</v>
      </c>
      <c r="N761" s="26">
        <f t="shared" si="68"/>
        <v>0</v>
      </c>
      <c r="O761" s="52"/>
      <c r="P761" s="26">
        <f t="shared" si="69"/>
        <v>0</v>
      </c>
      <c r="Q761" s="25">
        <v>0</v>
      </c>
      <c r="R761" s="26">
        <f t="shared" si="70"/>
        <v>0</v>
      </c>
      <c r="S761" s="26">
        <f t="shared" si="71"/>
        <v>0</v>
      </c>
      <c r="T761" s="27"/>
      <c r="U761" s="26">
        <f t="shared" si="67"/>
        <v>0</v>
      </c>
    </row>
    <row r="762" spans="1:21" ht="12.75" customHeight="1" x14ac:dyDescent="0.25">
      <c r="A762" s="7" t="str">
        <f t="shared" si="66"/>
        <v/>
      </c>
      <c r="B762" s="20"/>
      <c r="C762" s="21" t="str">
        <f>IF(B762="","",VLOOKUP(B762, 'Códigos 2'!$A$13:$C$13, 3, FALSE))</f>
        <v/>
      </c>
      <c r="D762" s="21" t="str">
        <f>IF(B762="","",VLOOKUP(B762, 'Códigos 2'!$A$3:$B$13, 2, FALSE))</f>
        <v/>
      </c>
      <c r="E762" s="22" t="str">
        <f>IF(F762="","",VLOOKUP(F762, 'Códigos 2'!E$3:F$66, 2, FALSE))</f>
        <v/>
      </c>
      <c r="F762" s="23"/>
      <c r="G762" s="23"/>
      <c r="H762" s="23"/>
      <c r="I762" s="23"/>
      <c r="J762" s="24"/>
      <c r="K762" s="20"/>
      <c r="L762" s="20"/>
      <c r="M762" s="25">
        <v>0</v>
      </c>
      <c r="N762" s="26">
        <f t="shared" si="68"/>
        <v>0</v>
      </c>
      <c r="O762" s="52"/>
      <c r="P762" s="26">
        <f t="shared" si="69"/>
        <v>0</v>
      </c>
      <c r="Q762" s="25">
        <v>0</v>
      </c>
      <c r="R762" s="26">
        <f t="shared" si="70"/>
        <v>0</v>
      </c>
      <c r="S762" s="26">
        <f t="shared" si="71"/>
        <v>0</v>
      </c>
      <c r="T762" s="27"/>
      <c r="U762" s="26">
        <f t="shared" si="67"/>
        <v>0</v>
      </c>
    </row>
    <row r="763" spans="1:21" ht="12.75" customHeight="1" x14ac:dyDescent="0.25">
      <c r="A763" s="7" t="str">
        <f t="shared" si="66"/>
        <v/>
      </c>
      <c r="B763" s="20"/>
      <c r="C763" s="21" t="str">
        <f>IF(B763="","",VLOOKUP(B763, 'Códigos 2'!$A$13:$C$13, 3, FALSE))</f>
        <v/>
      </c>
      <c r="D763" s="21" t="str">
        <f>IF(B763="","",VLOOKUP(B763, 'Códigos 2'!$A$3:$B$13, 2, FALSE))</f>
        <v/>
      </c>
      <c r="E763" s="22" t="str">
        <f>IF(F763="","",VLOOKUP(F763, 'Códigos 2'!E$3:F$66, 2, FALSE))</f>
        <v/>
      </c>
      <c r="F763" s="23"/>
      <c r="G763" s="23"/>
      <c r="H763" s="23"/>
      <c r="I763" s="23"/>
      <c r="J763" s="24"/>
      <c r="K763" s="20"/>
      <c r="L763" s="20"/>
      <c r="M763" s="25">
        <v>0</v>
      </c>
      <c r="N763" s="26">
        <f t="shared" si="68"/>
        <v>0</v>
      </c>
      <c r="O763" s="52"/>
      <c r="P763" s="26">
        <f t="shared" si="69"/>
        <v>0</v>
      </c>
      <c r="Q763" s="25">
        <v>0</v>
      </c>
      <c r="R763" s="26">
        <f t="shared" si="70"/>
        <v>0</v>
      </c>
      <c r="S763" s="26">
        <f t="shared" si="71"/>
        <v>0</v>
      </c>
      <c r="T763" s="27"/>
      <c r="U763" s="26">
        <f t="shared" si="67"/>
        <v>0</v>
      </c>
    </row>
    <row r="764" spans="1:21" ht="12.75" customHeight="1" x14ac:dyDescent="0.25">
      <c r="A764" s="7" t="str">
        <f t="shared" si="66"/>
        <v/>
      </c>
      <c r="B764" s="20"/>
      <c r="C764" s="21" t="str">
        <f>IF(B764="","",VLOOKUP(B764, 'Códigos 2'!$A$13:$C$13, 3, FALSE))</f>
        <v/>
      </c>
      <c r="D764" s="21" t="str">
        <f>IF(B764="","",VLOOKUP(B764, 'Códigos 2'!$A$3:$B$13, 2, FALSE))</f>
        <v/>
      </c>
      <c r="E764" s="22" t="str">
        <f>IF(F764="","",VLOOKUP(F764, 'Códigos 2'!E$3:F$66, 2, FALSE))</f>
        <v/>
      </c>
      <c r="F764" s="23"/>
      <c r="G764" s="23"/>
      <c r="H764" s="23"/>
      <c r="I764" s="23"/>
      <c r="J764" s="24"/>
      <c r="K764" s="20"/>
      <c r="L764" s="20"/>
      <c r="M764" s="25">
        <v>0</v>
      </c>
      <c r="N764" s="26">
        <f t="shared" si="68"/>
        <v>0</v>
      </c>
      <c r="O764" s="52"/>
      <c r="P764" s="26">
        <f t="shared" si="69"/>
        <v>0</v>
      </c>
      <c r="Q764" s="25">
        <v>0</v>
      </c>
      <c r="R764" s="26">
        <f t="shared" si="70"/>
        <v>0</v>
      </c>
      <c r="S764" s="26">
        <f t="shared" si="71"/>
        <v>0</v>
      </c>
      <c r="T764" s="27"/>
      <c r="U764" s="26">
        <f t="shared" si="67"/>
        <v>0</v>
      </c>
    </row>
    <row r="765" spans="1:21" ht="12.75" customHeight="1" x14ac:dyDescent="0.25">
      <c r="A765" s="7" t="str">
        <f t="shared" si="66"/>
        <v/>
      </c>
      <c r="B765" s="20"/>
      <c r="C765" s="21" t="str">
        <f>IF(B765="","",VLOOKUP(B765, 'Códigos 2'!$A$13:$C$13, 3, FALSE))</f>
        <v/>
      </c>
      <c r="D765" s="21" t="str">
        <f>IF(B765="","",VLOOKUP(B765, 'Códigos 2'!$A$3:$B$13, 2, FALSE))</f>
        <v/>
      </c>
      <c r="E765" s="22" t="str">
        <f>IF(F765="","",VLOOKUP(F765, 'Códigos 2'!E$3:F$66, 2, FALSE))</f>
        <v/>
      </c>
      <c r="F765" s="23"/>
      <c r="G765" s="23"/>
      <c r="H765" s="23"/>
      <c r="I765" s="23"/>
      <c r="J765" s="24"/>
      <c r="K765" s="20"/>
      <c r="L765" s="20"/>
      <c r="M765" s="25">
        <v>0</v>
      </c>
      <c r="N765" s="26">
        <f t="shared" si="68"/>
        <v>0</v>
      </c>
      <c r="O765" s="52"/>
      <c r="P765" s="26">
        <f t="shared" si="69"/>
        <v>0</v>
      </c>
      <c r="Q765" s="25">
        <v>0</v>
      </c>
      <c r="R765" s="26">
        <f t="shared" si="70"/>
        <v>0</v>
      </c>
      <c r="S765" s="26">
        <f t="shared" si="71"/>
        <v>0</v>
      </c>
      <c r="T765" s="27"/>
      <c r="U765" s="26">
        <f t="shared" si="67"/>
        <v>0</v>
      </c>
    </row>
    <row r="766" spans="1:21" ht="12.75" customHeight="1" x14ac:dyDescent="0.25">
      <c r="A766" s="7" t="str">
        <f t="shared" si="66"/>
        <v/>
      </c>
      <c r="B766" s="20"/>
      <c r="C766" s="21" t="str">
        <f>IF(B766="","",VLOOKUP(B766, 'Códigos 2'!$A$13:$C$13, 3, FALSE))</f>
        <v/>
      </c>
      <c r="D766" s="21" t="str">
        <f>IF(B766="","",VLOOKUP(B766, 'Códigos 2'!$A$3:$B$13, 2, FALSE))</f>
        <v/>
      </c>
      <c r="E766" s="22" t="str">
        <f>IF(F766="","",VLOOKUP(F766, 'Códigos 2'!E$3:F$66, 2, FALSE))</f>
        <v/>
      </c>
      <c r="F766" s="23"/>
      <c r="G766" s="23"/>
      <c r="H766" s="23"/>
      <c r="I766" s="23"/>
      <c r="J766" s="24"/>
      <c r="K766" s="20"/>
      <c r="L766" s="20"/>
      <c r="M766" s="25">
        <v>0</v>
      </c>
      <c r="N766" s="26">
        <f t="shared" si="68"/>
        <v>0</v>
      </c>
      <c r="O766" s="52"/>
      <c r="P766" s="26">
        <f t="shared" si="69"/>
        <v>0</v>
      </c>
      <c r="Q766" s="25">
        <v>0</v>
      </c>
      <c r="R766" s="26">
        <f t="shared" si="70"/>
        <v>0</v>
      </c>
      <c r="S766" s="26">
        <f t="shared" si="71"/>
        <v>0</v>
      </c>
      <c r="T766" s="27"/>
      <c r="U766" s="26">
        <f t="shared" si="67"/>
        <v>0</v>
      </c>
    </row>
    <row r="767" spans="1:21" ht="12.75" customHeight="1" x14ac:dyDescent="0.25">
      <c r="A767" s="7" t="str">
        <f t="shared" si="66"/>
        <v/>
      </c>
      <c r="B767" s="20"/>
      <c r="C767" s="21" t="str">
        <f>IF(B767="","",VLOOKUP(B767, 'Códigos 2'!$A$13:$C$13, 3, FALSE))</f>
        <v/>
      </c>
      <c r="D767" s="21" t="str">
        <f>IF(B767="","",VLOOKUP(B767, 'Códigos 2'!$A$3:$B$13, 2, FALSE))</f>
        <v/>
      </c>
      <c r="E767" s="22" t="str">
        <f>IF(F767="","",VLOOKUP(F767, 'Códigos 2'!E$3:F$66, 2, FALSE))</f>
        <v/>
      </c>
      <c r="F767" s="23"/>
      <c r="G767" s="23"/>
      <c r="H767" s="23"/>
      <c r="I767" s="23"/>
      <c r="J767" s="24"/>
      <c r="K767" s="20"/>
      <c r="L767" s="20"/>
      <c r="M767" s="25">
        <v>0</v>
      </c>
      <c r="N767" s="26">
        <f t="shared" si="68"/>
        <v>0</v>
      </c>
      <c r="O767" s="52"/>
      <c r="P767" s="26">
        <f t="shared" si="69"/>
        <v>0</v>
      </c>
      <c r="Q767" s="25">
        <v>0</v>
      </c>
      <c r="R767" s="26">
        <f t="shared" si="70"/>
        <v>0</v>
      </c>
      <c r="S767" s="26">
        <f t="shared" si="71"/>
        <v>0</v>
      </c>
      <c r="T767" s="27"/>
      <c r="U767" s="26">
        <f t="shared" si="67"/>
        <v>0</v>
      </c>
    </row>
    <row r="768" spans="1:21" ht="12.75" customHeight="1" x14ac:dyDescent="0.25">
      <c r="A768" s="7" t="str">
        <f t="shared" si="66"/>
        <v/>
      </c>
      <c r="B768" s="20"/>
      <c r="C768" s="21" t="str">
        <f>IF(B768="","",VLOOKUP(B768, 'Códigos 2'!$A$13:$C$13, 3, FALSE))</f>
        <v/>
      </c>
      <c r="D768" s="21" t="str">
        <f>IF(B768="","",VLOOKUP(B768, 'Códigos 2'!$A$3:$B$13, 2, FALSE))</f>
        <v/>
      </c>
      <c r="E768" s="22" t="str">
        <f>IF(F768="","",VLOOKUP(F768, 'Códigos 2'!E$3:F$66, 2, FALSE))</f>
        <v/>
      </c>
      <c r="F768" s="23"/>
      <c r="G768" s="23"/>
      <c r="H768" s="23"/>
      <c r="I768" s="23"/>
      <c r="J768" s="24"/>
      <c r="K768" s="20"/>
      <c r="L768" s="20"/>
      <c r="M768" s="25">
        <v>0</v>
      </c>
      <c r="N768" s="26">
        <f t="shared" si="68"/>
        <v>0</v>
      </c>
      <c r="O768" s="52"/>
      <c r="P768" s="26">
        <f t="shared" si="69"/>
        <v>0</v>
      </c>
      <c r="Q768" s="25">
        <v>0</v>
      </c>
      <c r="R768" s="26">
        <f t="shared" si="70"/>
        <v>0</v>
      </c>
      <c r="S768" s="26">
        <f t="shared" si="71"/>
        <v>0</v>
      </c>
      <c r="T768" s="27"/>
      <c r="U768" s="26">
        <f t="shared" si="67"/>
        <v>0</v>
      </c>
    </row>
    <row r="769" spans="1:21" ht="12.75" customHeight="1" x14ac:dyDescent="0.25">
      <c r="A769" s="7" t="str">
        <f t="shared" si="66"/>
        <v/>
      </c>
      <c r="B769" s="20"/>
      <c r="C769" s="21" t="str">
        <f>IF(B769="","",VLOOKUP(B769, 'Códigos 2'!$A$13:$C$13, 3, FALSE))</f>
        <v/>
      </c>
      <c r="D769" s="21" t="str">
        <f>IF(B769="","",VLOOKUP(B769, 'Códigos 2'!$A$3:$B$13, 2, FALSE))</f>
        <v/>
      </c>
      <c r="E769" s="22" t="str">
        <f>IF(F769="","",VLOOKUP(F769, 'Códigos 2'!E$3:F$66, 2, FALSE))</f>
        <v/>
      </c>
      <c r="F769" s="23"/>
      <c r="G769" s="23"/>
      <c r="H769" s="23"/>
      <c r="I769" s="23"/>
      <c r="J769" s="24"/>
      <c r="K769" s="20"/>
      <c r="L769" s="20"/>
      <c r="M769" s="25">
        <v>0</v>
      </c>
      <c r="N769" s="26">
        <f t="shared" si="68"/>
        <v>0</v>
      </c>
      <c r="O769" s="52"/>
      <c r="P769" s="26">
        <f t="shared" si="69"/>
        <v>0</v>
      </c>
      <c r="Q769" s="25">
        <v>0</v>
      </c>
      <c r="R769" s="26">
        <f t="shared" si="70"/>
        <v>0</v>
      </c>
      <c r="S769" s="26">
        <f t="shared" si="71"/>
        <v>0</v>
      </c>
      <c r="T769" s="27"/>
      <c r="U769" s="26">
        <f t="shared" si="67"/>
        <v>0</v>
      </c>
    </row>
    <row r="770" spans="1:21" ht="12.75" customHeight="1" x14ac:dyDescent="0.25">
      <c r="A770" s="7" t="str">
        <f t="shared" si="66"/>
        <v/>
      </c>
      <c r="B770" s="20"/>
      <c r="C770" s="21" t="str">
        <f>IF(B770="","",VLOOKUP(B770, 'Códigos 2'!$A$13:$C$13, 3, FALSE))</f>
        <v/>
      </c>
      <c r="D770" s="21" t="str">
        <f>IF(B770="","",VLOOKUP(B770, 'Códigos 2'!$A$3:$B$13, 2, FALSE))</f>
        <v/>
      </c>
      <c r="E770" s="22" t="str">
        <f>IF(F770="","",VLOOKUP(F770, 'Códigos 2'!E$3:F$66, 2, FALSE))</f>
        <v/>
      </c>
      <c r="F770" s="23"/>
      <c r="G770" s="23"/>
      <c r="H770" s="23"/>
      <c r="I770" s="23"/>
      <c r="J770" s="24"/>
      <c r="K770" s="20"/>
      <c r="L770" s="20"/>
      <c r="M770" s="25">
        <v>0</v>
      </c>
      <c r="N770" s="26">
        <f t="shared" si="68"/>
        <v>0</v>
      </c>
      <c r="O770" s="52"/>
      <c r="P770" s="26">
        <f t="shared" si="69"/>
        <v>0</v>
      </c>
      <c r="Q770" s="25">
        <v>0</v>
      </c>
      <c r="R770" s="26">
        <f t="shared" si="70"/>
        <v>0</v>
      </c>
      <c r="S770" s="26">
        <f t="shared" si="71"/>
        <v>0</v>
      </c>
      <c r="T770" s="27"/>
      <c r="U770" s="26">
        <f t="shared" si="67"/>
        <v>0</v>
      </c>
    </row>
    <row r="771" spans="1:21" ht="12.75" customHeight="1" x14ac:dyDescent="0.25">
      <c r="A771" s="7" t="str">
        <f t="shared" si="66"/>
        <v/>
      </c>
      <c r="B771" s="20"/>
      <c r="C771" s="21" t="str">
        <f>IF(B771="","",VLOOKUP(B771, 'Códigos 2'!$A$13:$C$13, 3, FALSE))</f>
        <v/>
      </c>
      <c r="D771" s="21" t="str">
        <f>IF(B771="","",VLOOKUP(B771, 'Códigos 2'!$A$3:$B$13, 2, FALSE))</f>
        <v/>
      </c>
      <c r="E771" s="22" t="str">
        <f>IF(F771="","",VLOOKUP(F771, 'Códigos 2'!E$3:F$66, 2, FALSE))</f>
        <v/>
      </c>
      <c r="F771" s="23"/>
      <c r="G771" s="23"/>
      <c r="H771" s="23"/>
      <c r="I771" s="23"/>
      <c r="J771" s="24"/>
      <c r="K771" s="20"/>
      <c r="L771" s="20"/>
      <c r="M771" s="25">
        <v>0</v>
      </c>
      <c r="N771" s="26">
        <f t="shared" si="68"/>
        <v>0</v>
      </c>
      <c r="O771" s="52"/>
      <c r="P771" s="26">
        <f t="shared" si="69"/>
        <v>0</v>
      </c>
      <c r="Q771" s="25">
        <v>0</v>
      </c>
      <c r="R771" s="26">
        <f t="shared" si="70"/>
        <v>0</v>
      </c>
      <c r="S771" s="26">
        <f t="shared" si="71"/>
        <v>0</v>
      </c>
      <c r="T771" s="27"/>
      <c r="U771" s="26">
        <f t="shared" si="67"/>
        <v>0</v>
      </c>
    </row>
    <row r="772" spans="1:21" ht="12.75" customHeight="1" x14ac:dyDescent="0.25">
      <c r="A772" s="7" t="str">
        <f t="shared" si="66"/>
        <v/>
      </c>
      <c r="B772" s="20"/>
      <c r="C772" s="21" t="str">
        <f>IF(B772="","",VLOOKUP(B772, 'Códigos 2'!$A$13:$C$13, 3, FALSE))</f>
        <v/>
      </c>
      <c r="D772" s="21" t="str">
        <f>IF(B772="","",VLOOKUP(B772, 'Códigos 2'!$A$3:$B$13, 2, FALSE))</f>
        <v/>
      </c>
      <c r="E772" s="22" t="str">
        <f>IF(F772="","",VLOOKUP(F772, 'Códigos 2'!E$3:F$66, 2, FALSE))</f>
        <v/>
      </c>
      <c r="F772" s="23"/>
      <c r="G772" s="23"/>
      <c r="H772" s="23"/>
      <c r="I772" s="23"/>
      <c r="J772" s="24"/>
      <c r="K772" s="20"/>
      <c r="L772" s="20"/>
      <c r="M772" s="25">
        <v>0</v>
      </c>
      <c r="N772" s="26">
        <f t="shared" si="68"/>
        <v>0</v>
      </c>
      <c r="O772" s="52"/>
      <c r="P772" s="26">
        <f t="shared" si="69"/>
        <v>0</v>
      </c>
      <c r="Q772" s="25">
        <v>0</v>
      </c>
      <c r="R772" s="26">
        <f t="shared" si="70"/>
        <v>0</v>
      </c>
      <c r="S772" s="26">
        <f t="shared" si="71"/>
        <v>0</v>
      </c>
      <c r="T772" s="27"/>
      <c r="U772" s="26">
        <f t="shared" si="67"/>
        <v>0</v>
      </c>
    </row>
    <row r="773" spans="1:21" ht="12.75" customHeight="1" x14ac:dyDescent="0.25">
      <c r="A773" s="7" t="str">
        <f t="shared" si="66"/>
        <v/>
      </c>
      <c r="B773" s="20"/>
      <c r="C773" s="21" t="str">
        <f>IF(B773="","",VLOOKUP(B773, 'Códigos 2'!$A$13:$C$13, 3, FALSE))</f>
        <v/>
      </c>
      <c r="D773" s="21" t="str">
        <f>IF(B773="","",VLOOKUP(B773, 'Códigos 2'!$A$3:$B$13, 2, FALSE))</f>
        <v/>
      </c>
      <c r="E773" s="22" t="str">
        <f>IF(F773="","",VLOOKUP(F773, 'Códigos 2'!E$3:F$66, 2, FALSE))</f>
        <v/>
      </c>
      <c r="F773" s="23"/>
      <c r="G773" s="23"/>
      <c r="H773" s="23"/>
      <c r="I773" s="23"/>
      <c r="J773" s="24"/>
      <c r="K773" s="20"/>
      <c r="L773" s="20"/>
      <c r="M773" s="25">
        <v>0</v>
      </c>
      <c r="N773" s="26">
        <f t="shared" si="68"/>
        <v>0</v>
      </c>
      <c r="O773" s="52"/>
      <c r="P773" s="26">
        <f t="shared" si="69"/>
        <v>0</v>
      </c>
      <c r="Q773" s="25">
        <v>0</v>
      </c>
      <c r="R773" s="26">
        <f t="shared" si="70"/>
        <v>0</v>
      </c>
      <c r="S773" s="26">
        <f t="shared" si="71"/>
        <v>0</v>
      </c>
      <c r="T773" s="27"/>
      <c r="U773" s="26">
        <f t="shared" si="67"/>
        <v>0</v>
      </c>
    </row>
    <row r="774" spans="1:21" ht="12.75" customHeight="1" x14ac:dyDescent="0.25">
      <c r="A774" s="7" t="str">
        <f t="shared" si="66"/>
        <v/>
      </c>
      <c r="B774" s="20"/>
      <c r="C774" s="21" t="str">
        <f>IF(B774="","",VLOOKUP(B774, 'Códigos 2'!$A$13:$C$13, 3, FALSE))</f>
        <v/>
      </c>
      <c r="D774" s="21" t="str">
        <f>IF(B774="","",VLOOKUP(B774, 'Códigos 2'!$A$3:$B$13, 2, FALSE))</f>
        <v/>
      </c>
      <c r="E774" s="22" t="str">
        <f>IF(F774="","",VLOOKUP(F774, 'Códigos 2'!E$3:F$66, 2, FALSE))</f>
        <v/>
      </c>
      <c r="F774" s="23"/>
      <c r="G774" s="23"/>
      <c r="H774" s="23"/>
      <c r="I774" s="23"/>
      <c r="J774" s="24"/>
      <c r="K774" s="20"/>
      <c r="L774" s="20"/>
      <c r="M774" s="25">
        <v>0</v>
      </c>
      <c r="N774" s="26">
        <f t="shared" si="68"/>
        <v>0</v>
      </c>
      <c r="O774" s="52"/>
      <c r="P774" s="26">
        <f t="shared" si="69"/>
        <v>0</v>
      </c>
      <c r="Q774" s="25">
        <v>0</v>
      </c>
      <c r="R774" s="26">
        <f t="shared" si="70"/>
        <v>0</v>
      </c>
      <c r="S774" s="26">
        <f t="shared" si="71"/>
        <v>0</v>
      </c>
      <c r="T774" s="27"/>
      <c r="U774" s="26">
        <f t="shared" si="67"/>
        <v>0</v>
      </c>
    </row>
    <row r="775" spans="1:21" ht="12.75" customHeight="1" x14ac:dyDescent="0.25">
      <c r="A775" s="7" t="str">
        <f t="shared" ref="A775:A838" si="72">IF(F775 = "","",$M$2)</f>
        <v/>
      </c>
      <c r="B775" s="20"/>
      <c r="C775" s="21" t="str">
        <f>IF(B775="","",VLOOKUP(B775, 'Códigos 2'!$A$13:$C$13, 3, FALSE))</f>
        <v/>
      </c>
      <c r="D775" s="21" t="str">
        <f>IF(B775="","",VLOOKUP(B775, 'Códigos 2'!$A$3:$B$13, 2, FALSE))</f>
        <v/>
      </c>
      <c r="E775" s="22" t="str">
        <f>IF(F775="","",VLOOKUP(F775, 'Códigos 2'!E$3:F$66, 2, FALSE))</f>
        <v/>
      </c>
      <c r="F775" s="23"/>
      <c r="G775" s="23"/>
      <c r="H775" s="23"/>
      <c r="I775" s="23"/>
      <c r="J775" s="24"/>
      <c r="K775" s="20"/>
      <c r="L775" s="20"/>
      <c r="M775" s="25">
        <v>0</v>
      </c>
      <c r="N775" s="26">
        <f t="shared" si="68"/>
        <v>0</v>
      </c>
      <c r="O775" s="52"/>
      <c r="P775" s="26">
        <f t="shared" si="69"/>
        <v>0</v>
      </c>
      <c r="Q775" s="25">
        <v>0</v>
      </c>
      <c r="R775" s="26">
        <f t="shared" si="70"/>
        <v>0</v>
      </c>
      <c r="S775" s="26">
        <f t="shared" si="71"/>
        <v>0</v>
      </c>
      <c r="T775" s="27"/>
      <c r="U775" s="26">
        <f t="shared" ref="U775:U838" si="73">IF(T775="Si",K775*L775*$T$5,0)</f>
        <v>0</v>
      </c>
    </row>
    <row r="776" spans="1:21" ht="12.75" customHeight="1" x14ac:dyDescent="0.25">
      <c r="A776" s="7" t="str">
        <f t="shared" si="72"/>
        <v/>
      </c>
      <c r="B776" s="20"/>
      <c r="C776" s="21" t="str">
        <f>IF(B776="","",VLOOKUP(B776, 'Códigos 2'!$A$13:$C$13, 3, FALSE))</f>
        <v/>
      </c>
      <c r="D776" s="21" t="str">
        <f>IF(B776="","",VLOOKUP(B776, 'Códigos 2'!$A$3:$B$13, 2, FALSE))</f>
        <v/>
      </c>
      <c r="E776" s="22" t="str">
        <f>IF(F776="","",VLOOKUP(F776, 'Códigos 2'!E$3:F$66, 2, FALSE))</f>
        <v/>
      </c>
      <c r="F776" s="23"/>
      <c r="G776" s="23"/>
      <c r="H776" s="23"/>
      <c r="I776" s="23"/>
      <c r="J776" s="24"/>
      <c r="K776" s="20"/>
      <c r="L776" s="20"/>
      <c r="M776" s="25">
        <v>0</v>
      </c>
      <c r="N776" s="26">
        <f t="shared" ref="N776:N839" si="74">($K776*$M776)*L776</f>
        <v>0</v>
      </c>
      <c r="O776" s="52"/>
      <c r="P776" s="26">
        <f t="shared" ref="P776:P839" si="75">IF($C776="Pre-Retiro Voluntario",$N776*$O776,IF($C776="Regular",$N776*$O776,0))</f>
        <v>0</v>
      </c>
      <c r="Q776" s="25">
        <v>0</v>
      </c>
      <c r="R776" s="26">
        <f t="shared" ref="R776:R839" si="76">($K776*$Q776)*L776</f>
        <v>0</v>
      </c>
      <c r="S776" s="26">
        <f t="shared" ref="S776:S839" si="77">($R776)*$S$5</f>
        <v>0</v>
      </c>
      <c r="T776" s="27"/>
      <c r="U776" s="26">
        <f t="shared" si="73"/>
        <v>0</v>
      </c>
    </row>
    <row r="777" spans="1:21" ht="12.75" customHeight="1" x14ac:dyDescent="0.25">
      <c r="A777" s="7" t="str">
        <f t="shared" si="72"/>
        <v/>
      </c>
      <c r="B777" s="20"/>
      <c r="C777" s="21" t="str">
        <f>IF(B777="","",VLOOKUP(B777, 'Códigos 2'!$A$13:$C$13, 3, FALSE))</f>
        <v/>
      </c>
      <c r="D777" s="21" t="str">
        <f>IF(B777="","",VLOOKUP(B777, 'Códigos 2'!$A$3:$B$13, 2, FALSE))</f>
        <v/>
      </c>
      <c r="E777" s="22" t="str">
        <f>IF(F777="","",VLOOKUP(F777, 'Códigos 2'!E$3:F$66, 2, FALSE))</f>
        <v/>
      </c>
      <c r="F777" s="23"/>
      <c r="G777" s="23"/>
      <c r="H777" s="23"/>
      <c r="I777" s="23"/>
      <c r="J777" s="24"/>
      <c r="K777" s="20"/>
      <c r="L777" s="20"/>
      <c r="M777" s="25">
        <v>0</v>
      </c>
      <c r="N777" s="26">
        <f t="shared" si="74"/>
        <v>0</v>
      </c>
      <c r="O777" s="52"/>
      <c r="P777" s="26">
        <f t="shared" si="75"/>
        <v>0</v>
      </c>
      <c r="Q777" s="25">
        <v>0</v>
      </c>
      <c r="R777" s="26">
        <f t="shared" si="76"/>
        <v>0</v>
      </c>
      <c r="S777" s="26">
        <f t="shared" si="77"/>
        <v>0</v>
      </c>
      <c r="T777" s="27"/>
      <c r="U777" s="26">
        <f t="shared" si="73"/>
        <v>0</v>
      </c>
    </row>
    <row r="778" spans="1:21" ht="12.75" customHeight="1" x14ac:dyDescent="0.25">
      <c r="A778" s="7" t="str">
        <f t="shared" si="72"/>
        <v/>
      </c>
      <c r="B778" s="20"/>
      <c r="C778" s="21" t="str">
        <f>IF(B778="","",VLOOKUP(B778, 'Códigos 2'!$A$13:$C$13, 3, FALSE))</f>
        <v/>
      </c>
      <c r="D778" s="21" t="str">
        <f>IF(B778="","",VLOOKUP(B778, 'Códigos 2'!$A$3:$B$13, 2, FALSE))</f>
        <v/>
      </c>
      <c r="E778" s="22" t="str">
        <f>IF(F778="","",VLOOKUP(F778, 'Códigos 2'!E$3:F$66, 2, FALSE))</f>
        <v/>
      </c>
      <c r="F778" s="23"/>
      <c r="G778" s="23"/>
      <c r="H778" s="23"/>
      <c r="I778" s="23"/>
      <c r="J778" s="24"/>
      <c r="K778" s="20"/>
      <c r="L778" s="20"/>
      <c r="M778" s="25">
        <v>0</v>
      </c>
      <c r="N778" s="26">
        <f t="shared" si="74"/>
        <v>0</v>
      </c>
      <c r="O778" s="52"/>
      <c r="P778" s="26">
        <f t="shared" si="75"/>
        <v>0</v>
      </c>
      <c r="Q778" s="25">
        <v>0</v>
      </c>
      <c r="R778" s="26">
        <f t="shared" si="76"/>
        <v>0</v>
      </c>
      <c r="S778" s="26">
        <f t="shared" si="77"/>
        <v>0</v>
      </c>
      <c r="T778" s="27"/>
      <c r="U778" s="26">
        <f t="shared" si="73"/>
        <v>0</v>
      </c>
    </row>
    <row r="779" spans="1:21" ht="12.75" customHeight="1" x14ac:dyDescent="0.25">
      <c r="A779" s="7" t="str">
        <f t="shared" si="72"/>
        <v/>
      </c>
      <c r="B779" s="20"/>
      <c r="C779" s="21" t="str">
        <f>IF(B779="","",VLOOKUP(B779, 'Códigos 2'!$A$13:$C$13, 3, FALSE))</f>
        <v/>
      </c>
      <c r="D779" s="21" t="str">
        <f>IF(B779="","",VLOOKUP(B779, 'Códigos 2'!$A$3:$B$13, 2, FALSE))</f>
        <v/>
      </c>
      <c r="E779" s="22" t="str">
        <f>IF(F779="","",VLOOKUP(F779, 'Códigos 2'!E$3:F$66, 2, FALSE))</f>
        <v/>
      </c>
      <c r="F779" s="23"/>
      <c r="G779" s="23"/>
      <c r="H779" s="23"/>
      <c r="I779" s="23"/>
      <c r="J779" s="24"/>
      <c r="K779" s="20"/>
      <c r="L779" s="20"/>
      <c r="M779" s="25">
        <v>0</v>
      </c>
      <c r="N779" s="26">
        <f t="shared" si="74"/>
        <v>0</v>
      </c>
      <c r="O779" s="52"/>
      <c r="P779" s="26">
        <f t="shared" si="75"/>
        <v>0</v>
      </c>
      <c r="Q779" s="25">
        <v>0</v>
      </c>
      <c r="R779" s="26">
        <f t="shared" si="76"/>
        <v>0</v>
      </c>
      <c r="S779" s="26">
        <f t="shared" si="77"/>
        <v>0</v>
      </c>
      <c r="T779" s="27"/>
      <c r="U779" s="26">
        <f t="shared" si="73"/>
        <v>0</v>
      </c>
    </row>
    <row r="780" spans="1:21" ht="12.75" customHeight="1" x14ac:dyDescent="0.25">
      <c r="A780" s="7" t="str">
        <f t="shared" si="72"/>
        <v/>
      </c>
      <c r="B780" s="20"/>
      <c r="C780" s="21" t="str">
        <f>IF(B780="","",VLOOKUP(B780, 'Códigos 2'!$A$13:$C$13, 3, FALSE))</f>
        <v/>
      </c>
      <c r="D780" s="21" t="str">
        <f>IF(B780="","",VLOOKUP(B780, 'Códigos 2'!$A$3:$B$13, 2, FALSE))</f>
        <v/>
      </c>
      <c r="E780" s="22" t="str">
        <f>IF(F780="","",VLOOKUP(F780, 'Códigos 2'!E$3:F$66, 2, FALSE))</f>
        <v/>
      </c>
      <c r="F780" s="23"/>
      <c r="G780" s="23"/>
      <c r="H780" s="23"/>
      <c r="I780" s="23"/>
      <c r="J780" s="24"/>
      <c r="K780" s="20"/>
      <c r="L780" s="20"/>
      <c r="M780" s="25">
        <v>0</v>
      </c>
      <c r="N780" s="26">
        <f t="shared" si="74"/>
        <v>0</v>
      </c>
      <c r="O780" s="52"/>
      <c r="P780" s="26">
        <f t="shared" si="75"/>
        <v>0</v>
      </c>
      <c r="Q780" s="25">
        <v>0</v>
      </c>
      <c r="R780" s="26">
        <f t="shared" si="76"/>
        <v>0</v>
      </c>
      <c r="S780" s="26">
        <f t="shared" si="77"/>
        <v>0</v>
      </c>
      <c r="T780" s="27"/>
      <c r="U780" s="26">
        <f t="shared" si="73"/>
        <v>0</v>
      </c>
    </row>
    <row r="781" spans="1:21" ht="12.75" customHeight="1" x14ac:dyDescent="0.25">
      <c r="A781" s="7" t="str">
        <f t="shared" si="72"/>
        <v/>
      </c>
      <c r="B781" s="20"/>
      <c r="C781" s="21" t="str">
        <f>IF(B781="","",VLOOKUP(B781, 'Códigos 2'!$A$13:$C$13, 3, FALSE))</f>
        <v/>
      </c>
      <c r="D781" s="21" t="str">
        <f>IF(B781="","",VLOOKUP(B781, 'Códigos 2'!$A$3:$B$13, 2, FALSE))</f>
        <v/>
      </c>
      <c r="E781" s="22" t="str">
        <f>IF(F781="","",VLOOKUP(F781, 'Códigos 2'!E$3:F$66, 2, FALSE))</f>
        <v/>
      </c>
      <c r="F781" s="23"/>
      <c r="G781" s="23"/>
      <c r="H781" s="23"/>
      <c r="I781" s="23"/>
      <c r="J781" s="24"/>
      <c r="K781" s="20"/>
      <c r="L781" s="20"/>
      <c r="M781" s="25">
        <v>0</v>
      </c>
      <c r="N781" s="26">
        <f t="shared" si="74"/>
        <v>0</v>
      </c>
      <c r="O781" s="52"/>
      <c r="P781" s="26">
        <f t="shared" si="75"/>
        <v>0</v>
      </c>
      <c r="Q781" s="25">
        <v>0</v>
      </c>
      <c r="R781" s="26">
        <f t="shared" si="76"/>
        <v>0</v>
      </c>
      <c r="S781" s="26">
        <f t="shared" si="77"/>
        <v>0</v>
      </c>
      <c r="T781" s="27"/>
      <c r="U781" s="26">
        <f t="shared" si="73"/>
        <v>0</v>
      </c>
    </row>
    <row r="782" spans="1:21" ht="12.75" customHeight="1" x14ac:dyDescent="0.25">
      <c r="A782" s="7" t="str">
        <f t="shared" si="72"/>
        <v/>
      </c>
      <c r="B782" s="20"/>
      <c r="C782" s="21" t="str">
        <f>IF(B782="","",VLOOKUP(B782, 'Códigos 2'!$A$13:$C$13, 3, FALSE))</f>
        <v/>
      </c>
      <c r="D782" s="21" t="str">
        <f>IF(B782="","",VLOOKUP(B782, 'Códigos 2'!$A$3:$B$13, 2, FALSE))</f>
        <v/>
      </c>
      <c r="E782" s="22" t="str">
        <f>IF(F782="","",VLOOKUP(F782, 'Códigos 2'!E$3:F$66, 2, FALSE))</f>
        <v/>
      </c>
      <c r="F782" s="23"/>
      <c r="G782" s="23"/>
      <c r="H782" s="23"/>
      <c r="I782" s="23"/>
      <c r="J782" s="24"/>
      <c r="K782" s="20"/>
      <c r="L782" s="20"/>
      <c r="M782" s="25">
        <v>0</v>
      </c>
      <c r="N782" s="26">
        <f t="shared" si="74"/>
        <v>0</v>
      </c>
      <c r="O782" s="52"/>
      <c r="P782" s="26">
        <f t="shared" si="75"/>
        <v>0</v>
      </c>
      <c r="Q782" s="25">
        <v>0</v>
      </c>
      <c r="R782" s="26">
        <f t="shared" si="76"/>
        <v>0</v>
      </c>
      <c r="S782" s="26">
        <f t="shared" si="77"/>
        <v>0</v>
      </c>
      <c r="T782" s="27"/>
      <c r="U782" s="26">
        <f t="shared" si="73"/>
        <v>0</v>
      </c>
    </row>
    <row r="783" spans="1:21" ht="12.75" customHeight="1" x14ac:dyDescent="0.25">
      <c r="A783" s="7" t="str">
        <f t="shared" si="72"/>
        <v/>
      </c>
      <c r="B783" s="20"/>
      <c r="C783" s="21" t="str">
        <f>IF(B783="","",VLOOKUP(B783, 'Códigos 2'!$A$13:$C$13, 3, FALSE))</f>
        <v/>
      </c>
      <c r="D783" s="21" t="str">
        <f>IF(B783="","",VLOOKUP(B783, 'Códigos 2'!$A$3:$B$13, 2, FALSE))</f>
        <v/>
      </c>
      <c r="E783" s="22" t="str">
        <f>IF(F783="","",VLOOKUP(F783, 'Códigos 2'!E$3:F$66, 2, FALSE))</f>
        <v/>
      </c>
      <c r="F783" s="23"/>
      <c r="G783" s="23"/>
      <c r="H783" s="23"/>
      <c r="I783" s="23"/>
      <c r="J783" s="24"/>
      <c r="K783" s="20"/>
      <c r="L783" s="20"/>
      <c r="M783" s="25">
        <v>0</v>
      </c>
      <c r="N783" s="26">
        <f t="shared" si="74"/>
        <v>0</v>
      </c>
      <c r="O783" s="52"/>
      <c r="P783" s="26">
        <f t="shared" si="75"/>
        <v>0</v>
      </c>
      <c r="Q783" s="25">
        <v>0</v>
      </c>
      <c r="R783" s="26">
        <f t="shared" si="76"/>
        <v>0</v>
      </c>
      <c r="S783" s="26">
        <f t="shared" si="77"/>
        <v>0</v>
      </c>
      <c r="T783" s="27"/>
      <c r="U783" s="26">
        <f t="shared" si="73"/>
        <v>0</v>
      </c>
    </row>
    <row r="784" spans="1:21" ht="12.75" customHeight="1" x14ac:dyDescent="0.25">
      <c r="A784" s="7" t="str">
        <f t="shared" si="72"/>
        <v/>
      </c>
      <c r="B784" s="20"/>
      <c r="C784" s="21" t="str">
        <f>IF(B784="","",VLOOKUP(B784, 'Códigos 2'!$A$13:$C$13, 3, FALSE))</f>
        <v/>
      </c>
      <c r="D784" s="21" t="str">
        <f>IF(B784="","",VLOOKUP(B784, 'Códigos 2'!$A$3:$B$13, 2, FALSE))</f>
        <v/>
      </c>
      <c r="E784" s="22" t="str">
        <f>IF(F784="","",VLOOKUP(F784, 'Códigos 2'!E$3:F$66, 2, FALSE))</f>
        <v/>
      </c>
      <c r="F784" s="23"/>
      <c r="G784" s="23"/>
      <c r="H784" s="23"/>
      <c r="I784" s="23"/>
      <c r="J784" s="24"/>
      <c r="K784" s="20"/>
      <c r="L784" s="20"/>
      <c r="M784" s="25">
        <v>0</v>
      </c>
      <c r="N784" s="26">
        <f t="shared" si="74"/>
        <v>0</v>
      </c>
      <c r="O784" s="52"/>
      <c r="P784" s="26">
        <f t="shared" si="75"/>
        <v>0</v>
      </c>
      <c r="Q784" s="25">
        <v>0</v>
      </c>
      <c r="R784" s="26">
        <f t="shared" si="76"/>
        <v>0</v>
      </c>
      <c r="S784" s="26">
        <f t="shared" si="77"/>
        <v>0</v>
      </c>
      <c r="T784" s="27"/>
      <c r="U784" s="26">
        <f t="shared" si="73"/>
        <v>0</v>
      </c>
    </row>
    <row r="785" spans="1:21" ht="12.75" customHeight="1" x14ac:dyDescent="0.25">
      <c r="A785" s="7" t="str">
        <f t="shared" si="72"/>
        <v/>
      </c>
      <c r="B785" s="20"/>
      <c r="C785" s="21" t="str">
        <f>IF(B785="","",VLOOKUP(B785, 'Códigos 2'!$A$13:$C$13, 3, FALSE))</f>
        <v/>
      </c>
      <c r="D785" s="21" t="str">
        <f>IF(B785="","",VLOOKUP(B785, 'Códigos 2'!$A$3:$B$13, 2, FALSE))</f>
        <v/>
      </c>
      <c r="E785" s="22" t="str">
        <f>IF(F785="","",VLOOKUP(F785, 'Códigos 2'!E$3:F$66, 2, FALSE))</f>
        <v/>
      </c>
      <c r="F785" s="23"/>
      <c r="G785" s="23"/>
      <c r="H785" s="23"/>
      <c r="I785" s="23"/>
      <c r="J785" s="24"/>
      <c r="K785" s="20"/>
      <c r="L785" s="20"/>
      <c r="M785" s="25">
        <v>0</v>
      </c>
      <c r="N785" s="26">
        <f t="shared" si="74"/>
        <v>0</v>
      </c>
      <c r="O785" s="52"/>
      <c r="P785" s="26">
        <f t="shared" si="75"/>
        <v>0</v>
      </c>
      <c r="Q785" s="25">
        <v>0</v>
      </c>
      <c r="R785" s="26">
        <f t="shared" si="76"/>
        <v>0</v>
      </c>
      <c r="S785" s="26">
        <f t="shared" si="77"/>
        <v>0</v>
      </c>
      <c r="T785" s="27"/>
      <c r="U785" s="26">
        <f t="shared" si="73"/>
        <v>0</v>
      </c>
    </row>
    <row r="786" spans="1:21" ht="12.75" customHeight="1" x14ac:dyDescent="0.25">
      <c r="A786" s="7" t="str">
        <f t="shared" si="72"/>
        <v/>
      </c>
      <c r="B786" s="20"/>
      <c r="C786" s="21" t="str">
        <f>IF(B786="","",VLOOKUP(B786, 'Códigos 2'!$A$13:$C$13, 3, FALSE))</f>
        <v/>
      </c>
      <c r="D786" s="21" t="str">
        <f>IF(B786="","",VLOOKUP(B786, 'Códigos 2'!$A$3:$B$13, 2, FALSE))</f>
        <v/>
      </c>
      <c r="E786" s="22" t="str">
        <f>IF(F786="","",VLOOKUP(F786, 'Códigos 2'!E$3:F$66, 2, FALSE))</f>
        <v/>
      </c>
      <c r="F786" s="23"/>
      <c r="G786" s="23"/>
      <c r="H786" s="23"/>
      <c r="I786" s="23"/>
      <c r="J786" s="24"/>
      <c r="K786" s="20"/>
      <c r="L786" s="20"/>
      <c r="M786" s="25">
        <v>0</v>
      </c>
      <c r="N786" s="26">
        <f t="shared" si="74"/>
        <v>0</v>
      </c>
      <c r="O786" s="52"/>
      <c r="P786" s="26">
        <f t="shared" si="75"/>
        <v>0</v>
      </c>
      <c r="Q786" s="25">
        <v>0</v>
      </c>
      <c r="R786" s="26">
        <f t="shared" si="76"/>
        <v>0</v>
      </c>
      <c r="S786" s="26">
        <f t="shared" si="77"/>
        <v>0</v>
      </c>
      <c r="T786" s="27"/>
      <c r="U786" s="26">
        <f t="shared" si="73"/>
        <v>0</v>
      </c>
    </row>
    <row r="787" spans="1:21" ht="12.75" customHeight="1" x14ac:dyDescent="0.25">
      <c r="A787" s="7" t="str">
        <f t="shared" si="72"/>
        <v/>
      </c>
      <c r="B787" s="20"/>
      <c r="C787" s="21" t="str">
        <f>IF(B787="","",VLOOKUP(B787, 'Códigos 2'!$A$13:$C$13, 3, FALSE))</f>
        <v/>
      </c>
      <c r="D787" s="21" t="str">
        <f>IF(B787="","",VLOOKUP(B787, 'Códigos 2'!$A$3:$B$13, 2, FALSE))</f>
        <v/>
      </c>
      <c r="E787" s="22" t="str">
        <f>IF(F787="","",VLOOKUP(F787, 'Códigos 2'!E$3:F$66, 2, FALSE))</f>
        <v/>
      </c>
      <c r="F787" s="23"/>
      <c r="G787" s="23"/>
      <c r="H787" s="23"/>
      <c r="I787" s="23"/>
      <c r="J787" s="24"/>
      <c r="K787" s="20"/>
      <c r="L787" s="20"/>
      <c r="M787" s="25">
        <v>0</v>
      </c>
      <c r="N787" s="26">
        <f t="shared" si="74"/>
        <v>0</v>
      </c>
      <c r="O787" s="52"/>
      <c r="P787" s="26">
        <f t="shared" si="75"/>
        <v>0</v>
      </c>
      <c r="Q787" s="25">
        <v>0</v>
      </c>
      <c r="R787" s="26">
        <f t="shared" si="76"/>
        <v>0</v>
      </c>
      <c r="S787" s="26">
        <f t="shared" si="77"/>
        <v>0</v>
      </c>
      <c r="T787" s="27"/>
      <c r="U787" s="26">
        <f t="shared" si="73"/>
        <v>0</v>
      </c>
    </row>
    <row r="788" spans="1:21" ht="12.75" customHeight="1" x14ac:dyDescent="0.25">
      <c r="A788" s="7" t="str">
        <f t="shared" si="72"/>
        <v/>
      </c>
      <c r="B788" s="20"/>
      <c r="C788" s="21" t="str">
        <f>IF(B788="","",VLOOKUP(B788, 'Códigos 2'!$A$13:$C$13, 3, FALSE))</f>
        <v/>
      </c>
      <c r="D788" s="21" t="str">
        <f>IF(B788="","",VLOOKUP(B788, 'Códigos 2'!$A$3:$B$13, 2, FALSE))</f>
        <v/>
      </c>
      <c r="E788" s="22" t="str">
        <f>IF(F788="","",VLOOKUP(F788, 'Códigos 2'!E$3:F$66, 2, FALSE))</f>
        <v/>
      </c>
      <c r="F788" s="23"/>
      <c r="G788" s="23"/>
      <c r="H788" s="23"/>
      <c r="I788" s="23"/>
      <c r="J788" s="24"/>
      <c r="K788" s="20"/>
      <c r="L788" s="20"/>
      <c r="M788" s="25">
        <v>0</v>
      </c>
      <c r="N788" s="26">
        <f t="shared" si="74"/>
        <v>0</v>
      </c>
      <c r="O788" s="52"/>
      <c r="P788" s="26">
        <f t="shared" si="75"/>
        <v>0</v>
      </c>
      <c r="Q788" s="25">
        <v>0</v>
      </c>
      <c r="R788" s="26">
        <f t="shared" si="76"/>
        <v>0</v>
      </c>
      <c r="S788" s="26">
        <f t="shared" si="77"/>
        <v>0</v>
      </c>
      <c r="T788" s="27"/>
      <c r="U788" s="26">
        <f t="shared" si="73"/>
        <v>0</v>
      </c>
    </row>
    <row r="789" spans="1:21" ht="12.75" customHeight="1" x14ac:dyDescent="0.25">
      <c r="A789" s="7" t="str">
        <f t="shared" si="72"/>
        <v/>
      </c>
      <c r="B789" s="20"/>
      <c r="C789" s="21" t="str">
        <f>IF(B789="","",VLOOKUP(B789, 'Códigos 2'!$A$13:$C$13, 3, FALSE))</f>
        <v/>
      </c>
      <c r="D789" s="21" t="str">
        <f>IF(B789="","",VLOOKUP(B789, 'Códigos 2'!$A$3:$B$13, 2, FALSE))</f>
        <v/>
      </c>
      <c r="E789" s="22" t="str">
        <f>IF(F789="","",VLOOKUP(F789, 'Códigos 2'!E$3:F$66, 2, FALSE))</f>
        <v/>
      </c>
      <c r="F789" s="23"/>
      <c r="G789" s="23"/>
      <c r="H789" s="23"/>
      <c r="I789" s="23"/>
      <c r="J789" s="24"/>
      <c r="K789" s="20"/>
      <c r="L789" s="20"/>
      <c r="M789" s="25">
        <v>0</v>
      </c>
      <c r="N789" s="26">
        <f t="shared" si="74"/>
        <v>0</v>
      </c>
      <c r="O789" s="52"/>
      <c r="P789" s="26">
        <f t="shared" si="75"/>
        <v>0</v>
      </c>
      <c r="Q789" s="25">
        <v>0</v>
      </c>
      <c r="R789" s="26">
        <f t="shared" si="76"/>
        <v>0</v>
      </c>
      <c r="S789" s="26">
        <f t="shared" si="77"/>
        <v>0</v>
      </c>
      <c r="T789" s="27"/>
      <c r="U789" s="26">
        <f t="shared" si="73"/>
        <v>0</v>
      </c>
    </row>
    <row r="790" spans="1:21" ht="12.75" customHeight="1" x14ac:dyDescent="0.25">
      <c r="A790" s="7" t="str">
        <f t="shared" si="72"/>
        <v/>
      </c>
      <c r="B790" s="20"/>
      <c r="C790" s="21" t="str">
        <f>IF(B790="","",VLOOKUP(B790, 'Códigos 2'!$A$13:$C$13, 3, FALSE))</f>
        <v/>
      </c>
      <c r="D790" s="21" t="str">
        <f>IF(B790="","",VLOOKUP(B790, 'Códigos 2'!$A$3:$B$13, 2, FALSE))</f>
        <v/>
      </c>
      <c r="E790" s="22" t="str">
        <f>IF(F790="","",VLOOKUP(F790, 'Códigos 2'!E$3:F$66, 2, FALSE))</f>
        <v/>
      </c>
      <c r="F790" s="23"/>
      <c r="G790" s="23"/>
      <c r="H790" s="23"/>
      <c r="I790" s="23"/>
      <c r="J790" s="24"/>
      <c r="K790" s="20"/>
      <c r="L790" s="20"/>
      <c r="M790" s="25">
        <v>0</v>
      </c>
      <c r="N790" s="26">
        <f t="shared" si="74"/>
        <v>0</v>
      </c>
      <c r="O790" s="52"/>
      <c r="P790" s="26">
        <f t="shared" si="75"/>
        <v>0</v>
      </c>
      <c r="Q790" s="25">
        <v>0</v>
      </c>
      <c r="R790" s="26">
        <f t="shared" si="76"/>
        <v>0</v>
      </c>
      <c r="S790" s="26">
        <f t="shared" si="77"/>
        <v>0</v>
      </c>
      <c r="T790" s="27"/>
      <c r="U790" s="26">
        <f t="shared" si="73"/>
        <v>0</v>
      </c>
    </row>
    <row r="791" spans="1:21" ht="12.75" customHeight="1" x14ac:dyDescent="0.25">
      <c r="A791" s="7" t="str">
        <f t="shared" si="72"/>
        <v/>
      </c>
      <c r="B791" s="20"/>
      <c r="C791" s="21" t="str">
        <f>IF(B791="","",VLOOKUP(B791, 'Códigos 2'!$A$13:$C$13, 3, FALSE))</f>
        <v/>
      </c>
      <c r="D791" s="21" t="str">
        <f>IF(B791="","",VLOOKUP(B791, 'Códigos 2'!$A$3:$B$13, 2, FALSE))</f>
        <v/>
      </c>
      <c r="E791" s="22" t="str">
        <f>IF(F791="","",VLOOKUP(F791, 'Códigos 2'!E$3:F$66, 2, FALSE))</f>
        <v/>
      </c>
      <c r="F791" s="23"/>
      <c r="G791" s="23"/>
      <c r="H791" s="23"/>
      <c r="I791" s="23"/>
      <c r="J791" s="24"/>
      <c r="K791" s="20"/>
      <c r="L791" s="20"/>
      <c r="M791" s="25">
        <v>0</v>
      </c>
      <c r="N791" s="26">
        <f t="shared" si="74"/>
        <v>0</v>
      </c>
      <c r="O791" s="52"/>
      <c r="P791" s="26">
        <f t="shared" si="75"/>
        <v>0</v>
      </c>
      <c r="Q791" s="25">
        <v>0</v>
      </c>
      <c r="R791" s="26">
        <f t="shared" si="76"/>
        <v>0</v>
      </c>
      <c r="S791" s="26">
        <f t="shared" si="77"/>
        <v>0</v>
      </c>
      <c r="T791" s="27"/>
      <c r="U791" s="26">
        <f t="shared" si="73"/>
        <v>0</v>
      </c>
    </row>
    <row r="792" spans="1:21" ht="12.75" customHeight="1" x14ac:dyDescent="0.25">
      <c r="A792" s="7" t="str">
        <f t="shared" si="72"/>
        <v/>
      </c>
      <c r="B792" s="20"/>
      <c r="C792" s="21" t="str">
        <f>IF(B792="","",VLOOKUP(B792, 'Códigos 2'!$A$13:$C$13, 3, FALSE))</f>
        <v/>
      </c>
      <c r="D792" s="21" t="str">
        <f>IF(B792="","",VLOOKUP(B792, 'Códigos 2'!$A$3:$B$13, 2, FALSE))</f>
        <v/>
      </c>
      <c r="E792" s="22" t="str">
        <f>IF(F792="","",VLOOKUP(F792, 'Códigos 2'!E$3:F$66, 2, FALSE))</f>
        <v/>
      </c>
      <c r="F792" s="23"/>
      <c r="G792" s="23"/>
      <c r="H792" s="23"/>
      <c r="I792" s="23"/>
      <c r="J792" s="24"/>
      <c r="K792" s="20"/>
      <c r="L792" s="20"/>
      <c r="M792" s="25">
        <v>0</v>
      </c>
      <c r="N792" s="26">
        <f t="shared" si="74"/>
        <v>0</v>
      </c>
      <c r="O792" s="52"/>
      <c r="P792" s="26">
        <f t="shared" si="75"/>
        <v>0</v>
      </c>
      <c r="Q792" s="25">
        <v>0</v>
      </c>
      <c r="R792" s="26">
        <f t="shared" si="76"/>
        <v>0</v>
      </c>
      <c r="S792" s="26">
        <f t="shared" si="77"/>
        <v>0</v>
      </c>
      <c r="T792" s="27"/>
      <c r="U792" s="26">
        <f t="shared" si="73"/>
        <v>0</v>
      </c>
    </row>
    <row r="793" spans="1:21" ht="12.75" customHeight="1" x14ac:dyDescent="0.25">
      <c r="A793" s="7" t="str">
        <f t="shared" si="72"/>
        <v/>
      </c>
      <c r="B793" s="20"/>
      <c r="C793" s="21" t="str">
        <f>IF(B793="","",VLOOKUP(B793, 'Códigos 2'!$A$13:$C$13, 3, FALSE))</f>
        <v/>
      </c>
      <c r="D793" s="21" t="str">
        <f>IF(B793="","",VLOOKUP(B793, 'Códigos 2'!$A$3:$B$13, 2, FALSE))</f>
        <v/>
      </c>
      <c r="E793" s="22" t="str">
        <f>IF(F793="","",VLOOKUP(F793, 'Códigos 2'!E$3:F$66, 2, FALSE))</f>
        <v/>
      </c>
      <c r="F793" s="23"/>
      <c r="G793" s="23"/>
      <c r="H793" s="23"/>
      <c r="I793" s="23"/>
      <c r="J793" s="24"/>
      <c r="K793" s="20"/>
      <c r="L793" s="20"/>
      <c r="M793" s="25">
        <v>0</v>
      </c>
      <c r="N793" s="26">
        <f t="shared" si="74"/>
        <v>0</v>
      </c>
      <c r="O793" s="52"/>
      <c r="P793" s="26">
        <f t="shared" si="75"/>
        <v>0</v>
      </c>
      <c r="Q793" s="25">
        <v>0</v>
      </c>
      <c r="R793" s="26">
        <f t="shared" si="76"/>
        <v>0</v>
      </c>
      <c r="S793" s="26">
        <f t="shared" si="77"/>
        <v>0</v>
      </c>
      <c r="T793" s="27"/>
      <c r="U793" s="26">
        <f t="shared" si="73"/>
        <v>0</v>
      </c>
    </row>
    <row r="794" spans="1:21" ht="12.75" customHeight="1" x14ac:dyDescent="0.25">
      <c r="A794" s="7" t="str">
        <f t="shared" si="72"/>
        <v/>
      </c>
      <c r="B794" s="20"/>
      <c r="C794" s="21" t="str">
        <f>IF(B794="","",VLOOKUP(B794, 'Códigos 2'!$A$13:$C$13, 3, FALSE))</f>
        <v/>
      </c>
      <c r="D794" s="21" t="str">
        <f>IF(B794="","",VLOOKUP(B794, 'Códigos 2'!$A$3:$B$13, 2, FALSE))</f>
        <v/>
      </c>
      <c r="E794" s="22" t="str">
        <f>IF(F794="","",VLOOKUP(F794, 'Códigos 2'!E$3:F$66, 2, FALSE))</f>
        <v/>
      </c>
      <c r="F794" s="23"/>
      <c r="G794" s="23"/>
      <c r="H794" s="23"/>
      <c r="I794" s="23"/>
      <c r="J794" s="24"/>
      <c r="K794" s="20"/>
      <c r="L794" s="20"/>
      <c r="M794" s="25">
        <v>0</v>
      </c>
      <c r="N794" s="26">
        <f t="shared" si="74"/>
        <v>0</v>
      </c>
      <c r="O794" s="52"/>
      <c r="P794" s="26">
        <f t="shared" si="75"/>
        <v>0</v>
      </c>
      <c r="Q794" s="25">
        <v>0</v>
      </c>
      <c r="R794" s="26">
        <f t="shared" si="76"/>
        <v>0</v>
      </c>
      <c r="S794" s="26">
        <f t="shared" si="77"/>
        <v>0</v>
      </c>
      <c r="T794" s="27"/>
      <c r="U794" s="26">
        <f t="shared" si="73"/>
        <v>0</v>
      </c>
    </row>
    <row r="795" spans="1:21" ht="12.75" customHeight="1" x14ac:dyDescent="0.25">
      <c r="A795" s="7" t="str">
        <f t="shared" si="72"/>
        <v/>
      </c>
      <c r="B795" s="20"/>
      <c r="C795" s="21" t="str">
        <f>IF(B795="","",VLOOKUP(B795, 'Códigos 2'!$A$13:$C$13, 3, FALSE))</f>
        <v/>
      </c>
      <c r="D795" s="21" t="str">
        <f>IF(B795="","",VLOOKUP(B795, 'Códigos 2'!$A$3:$B$13, 2, FALSE))</f>
        <v/>
      </c>
      <c r="E795" s="22" t="str">
        <f>IF(F795="","",VLOOKUP(F795, 'Códigos 2'!E$3:F$66, 2, FALSE))</f>
        <v/>
      </c>
      <c r="F795" s="23"/>
      <c r="G795" s="23"/>
      <c r="H795" s="23"/>
      <c r="I795" s="23"/>
      <c r="J795" s="24"/>
      <c r="K795" s="20"/>
      <c r="L795" s="20"/>
      <c r="M795" s="25">
        <v>0</v>
      </c>
      <c r="N795" s="26">
        <f t="shared" si="74"/>
        <v>0</v>
      </c>
      <c r="O795" s="52"/>
      <c r="P795" s="26">
        <f t="shared" si="75"/>
        <v>0</v>
      </c>
      <c r="Q795" s="25">
        <v>0</v>
      </c>
      <c r="R795" s="26">
        <f t="shared" si="76"/>
        <v>0</v>
      </c>
      <c r="S795" s="26">
        <f t="shared" si="77"/>
        <v>0</v>
      </c>
      <c r="T795" s="27"/>
      <c r="U795" s="26">
        <f t="shared" si="73"/>
        <v>0</v>
      </c>
    </row>
    <row r="796" spans="1:21" ht="12.75" customHeight="1" x14ac:dyDescent="0.25">
      <c r="A796" s="7" t="str">
        <f t="shared" si="72"/>
        <v/>
      </c>
      <c r="B796" s="20"/>
      <c r="C796" s="21" t="str">
        <f>IF(B796="","",VLOOKUP(B796, 'Códigos 2'!$A$13:$C$13, 3, FALSE))</f>
        <v/>
      </c>
      <c r="D796" s="21" t="str">
        <f>IF(B796="","",VLOOKUP(B796, 'Códigos 2'!$A$3:$B$13, 2, FALSE))</f>
        <v/>
      </c>
      <c r="E796" s="22" t="str">
        <f>IF(F796="","",VLOOKUP(F796, 'Códigos 2'!E$3:F$66, 2, FALSE))</f>
        <v/>
      </c>
      <c r="F796" s="23"/>
      <c r="G796" s="23"/>
      <c r="H796" s="23"/>
      <c r="I796" s="23"/>
      <c r="J796" s="24"/>
      <c r="K796" s="20"/>
      <c r="L796" s="20"/>
      <c r="M796" s="25">
        <v>0</v>
      </c>
      <c r="N796" s="26">
        <f t="shared" si="74"/>
        <v>0</v>
      </c>
      <c r="O796" s="52"/>
      <c r="P796" s="26">
        <f t="shared" si="75"/>
        <v>0</v>
      </c>
      <c r="Q796" s="25">
        <v>0</v>
      </c>
      <c r="R796" s="26">
        <f t="shared" si="76"/>
        <v>0</v>
      </c>
      <c r="S796" s="26">
        <f t="shared" si="77"/>
        <v>0</v>
      </c>
      <c r="T796" s="27"/>
      <c r="U796" s="26">
        <f t="shared" si="73"/>
        <v>0</v>
      </c>
    </row>
    <row r="797" spans="1:21" ht="12.75" customHeight="1" x14ac:dyDescent="0.25">
      <c r="A797" s="7" t="str">
        <f t="shared" si="72"/>
        <v/>
      </c>
      <c r="B797" s="20"/>
      <c r="C797" s="21" t="str">
        <f>IF(B797="","",VLOOKUP(B797, 'Códigos 2'!$A$13:$C$13, 3, FALSE))</f>
        <v/>
      </c>
      <c r="D797" s="21" t="str">
        <f>IF(B797="","",VLOOKUP(B797, 'Códigos 2'!$A$3:$B$13, 2, FALSE))</f>
        <v/>
      </c>
      <c r="E797" s="22" t="str">
        <f>IF(F797="","",VLOOKUP(F797, 'Códigos 2'!E$3:F$66, 2, FALSE))</f>
        <v/>
      </c>
      <c r="F797" s="23"/>
      <c r="G797" s="23"/>
      <c r="H797" s="23"/>
      <c r="I797" s="23"/>
      <c r="J797" s="24"/>
      <c r="K797" s="20"/>
      <c r="L797" s="20"/>
      <c r="M797" s="25">
        <v>0</v>
      </c>
      <c r="N797" s="26">
        <f t="shared" si="74"/>
        <v>0</v>
      </c>
      <c r="O797" s="52"/>
      <c r="P797" s="26">
        <f t="shared" si="75"/>
        <v>0</v>
      </c>
      <c r="Q797" s="25">
        <v>0</v>
      </c>
      <c r="R797" s="26">
        <f t="shared" si="76"/>
        <v>0</v>
      </c>
      <c r="S797" s="26">
        <f t="shared" si="77"/>
        <v>0</v>
      </c>
      <c r="T797" s="27"/>
      <c r="U797" s="26">
        <f t="shared" si="73"/>
        <v>0</v>
      </c>
    </row>
    <row r="798" spans="1:21" ht="12.75" customHeight="1" x14ac:dyDescent="0.25">
      <c r="A798" s="7" t="str">
        <f t="shared" si="72"/>
        <v/>
      </c>
      <c r="B798" s="20"/>
      <c r="C798" s="21" t="str">
        <f>IF(B798="","",VLOOKUP(B798, 'Códigos 2'!$A$13:$C$13, 3, FALSE))</f>
        <v/>
      </c>
      <c r="D798" s="21" t="str">
        <f>IF(B798="","",VLOOKUP(B798, 'Códigos 2'!$A$3:$B$13, 2, FALSE))</f>
        <v/>
      </c>
      <c r="E798" s="22" t="str">
        <f>IF(F798="","",VLOOKUP(F798, 'Códigos 2'!E$3:F$66, 2, FALSE))</f>
        <v/>
      </c>
      <c r="F798" s="23"/>
      <c r="G798" s="23"/>
      <c r="H798" s="23"/>
      <c r="I798" s="23"/>
      <c r="J798" s="24"/>
      <c r="K798" s="20"/>
      <c r="L798" s="20"/>
      <c r="M798" s="25">
        <v>0</v>
      </c>
      <c r="N798" s="26">
        <f t="shared" si="74"/>
        <v>0</v>
      </c>
      <c r="O798" s="52"/>
      <c r="P798" s="26">
        <f t="shared" si="75"/>
        <v>0</v>
      </c>
      <c r="Q798" s="25">
        <v>0</v>
      </c>
      <c r="R798" s="26">
        <f t="shared" si="76"/>
        <v>0</v>
      </c>
      <c r="S798" s="26">
        <f t="shared" si="77"/>
        <v>0</v>
      </c>
      <c r="T798" s="27"/>
      <c r="U798" s="26">
        <f t="shared" si="73"/>
        <v>0</v>
      </c>
    </row>
    <row r="799" spans="1:21" ht="12.75" customHeight="1" x14ac:dyDescent="0.25">
      <c r="A799" s="7" t="str">
        <f t="shared" si="72"/>
        <v/>
      </c>
      <c r="B799" s="20"/>
      <c r="C799" s="21" t="str">
        <f>IF(B799="","",VLOOKUP(B799, 'Códigos 2'!$A$13:$C$13, 3, FALSE))</f>
        <v/>
      </c>
      <c r="D799" s="21" t="str">
        <f>IF(B799="","",VLOOKUP(B799, 'Códigos 2'!$A$3:$B$13, 2, FALSE))</f>
        <v/>
      </c>
      <c r="E799" s="22" t="str">
        <f>IF(F799="","",VLOOKUP(F799, 'Códigos 2'!E$3:F$66, 2, FALSE))</f>
        <v/>
      </c>
      <c r="F799" s="23"/>
      <c r="G799" s="23"/>
      <c r="H799" s="23"/>
      <c r="I799" s="23"/>
      <c r="J799" s="24"/>
      <c r="K799" s="20"/>
      <c r="L799" s="20"/>
      <c r="M799" s="25">
        <v>0</v>
      </c>
      <c r="N799" s="26">
        <f t="shared" si="74"/>
        <v>0</v>
      </c>
      <c r="O799" s="52"/>
      <c r="P799" s="26">
        <f t="shared" si="75"/>
        <v>0</v>
      </c>
      <c r="Q799" s="25">
        <v>0</v>
      </c>
      <c r="R799" s="26">
        <f t="shared" si="76"/>
        <v>0</v>
      </c>
      <c r="S799" s="26">
        <f t="shared" si="77"/>
        <v>0</v>
      </c>
      <c r="T799" s="27"/>
      <c r="U799" s="26">
        <f t="shared" si="73"/>
        <v>0</v>
      </c>
    </row>
    <row r="800" spans="1:21" ht="12.75" customHeight="1" x14ac:dyDescent="0.25">
      <c r="A800" s="7" t="str">
        <f t="shared" si="72"/>
        <v/>
      </c>
      <c r="B800" s="20"/>
      <c r="C800" s="21" t="str">
        <f>IF(B800="","",VLOOKUP(B800, 'Códigos 2'!$A$13:$C$13, 3, FALSE))</f>
        <v/>
      </c>
      <c r="D800" s="21" t="str">
        <f>IF(B800="","",VLOOKUP(B800, 'Códigos 2'!$A$3:$B$13, 2, FALSE))</f>
        <v/>
      </c>
      <c r="E800" s="22" t="str">
        <f>IF(F800="","",VLOOKUP(F800, 'Códigos 2'!E$3:F$66, 2, FALSE))</f>
        <v/>
      </c>
      <c r="F800" s="23"/>
      <c r="G800" s="23"/>
      <c r="H800" s="23"/>
      <c r="I800" s="23"/>
      <c r="J800" s="24"/>
      <c r="K800" s="20"/>
      <c r="L800" s="20"/>
      <c r="M800" s="25">
        <v>0</v>
      </c>
      <c r="N800" s="26">
        <f t="shared" si="74"/>
        <v>0</v>
      </c>
      <c r="O800" s="52"/>
      <c r="P800" s="26">
        <f t="shared" si="75"/>
        <v>0</v>
      </c>
      <c r="Q800" s="25">
        <v>0</v>
      </c>
      <c r="R800" s="26">
        <f t="shared" si="76"/>
        <v>0</v>
      </c>
      <c r="S800" s="26">
        <f t="shared" si="77"/>
        <v>0</v>
      </c>
      <c r="T800" s="27"/>
      <c r="U800" s="26">
        <f t="shared" si="73"/>
        <v>0</v>
      </c>
    </row>
    <row r="801" spans="1:21" ht="12.75" customHeight="1" x14ac:dyDescent="0.25">
      <c r="A801" s="7" t="str">
        <f t="shared" si="72"/>
        <v/>
      </c>
      <c r="B801" s="20"/>
      <c r="C801" s="21" t="str">
        <f>IF(B801="","",VLOOKUP(B801, 'Códigos 2'!$A$13:$C$13, 3, FALSE))</f>
        <v/>
      </c>
      <c r="D801" s="21" t="str">
        <f>IF(B801="","",VLOOKUP(B801, 'Códigos 2'!$A$3:$B$13, 2, FALSE))</f>
        <v/>
      </c>
      <c r="E801" s="22" t="str">
        <f>IF(F801="","",VLOOKUP(F801, 'Códigos 2'!E$3:F$66, 2, FALSE))</f>
        <v/>
      </c>
      <c r="F801" s="23"/>
      <c r="G801" s="23"/>
      <c r="H801" s="23"/>
      <c r="I801" s="23"/>
      <c r="J801" s="24"/>
      <c r="K801" s="20"/>
      <c r="L801" s="20"/>
      <c r="M801" s="25">
        <v>0</v>
      </c>
      <c r="N801" s="26">
        <f t="shared" si="74"/>
        <v>0</v>
      </c>
      <c r="O801" s="52"/>
      <c r="P801" s="26">
        <f t="shared" si="75"/>
        <v>0</v>
      </c>
      <c r="Q801" s="25">
        <v>0</v>
      </c>
      <c r="R801" s="26">
        <f t="shared" si="76"/>
        <v>0</v>
      </c>
      <c r="S801" s="26">
        <f t="shared" si="77"/>
        <v>0</v>
      </c>
      <c r="T801" s="27"/>
      <c r="U801" s="26">
        <f t="shared" si="73"/>
        <v>0</v>
      </c>
    </row>
    <row r="802" spans="1:21" ht="12.75" customHeight="1" x14ac:dyDescent="0.25">
      <c r="A802" s="7" t="str">
        <f t="shared" si="72"/>
        <v/>
      </c>
      <c r="B802" s="20"/>
      <c r="C802" s="21" t="str">
        <f>IF(B802="","",VLOOKUP(B802, 'Códigos 2'!$A$13:$C$13, 3, FALSE))</f>
        <v/>
      </c>
      <c r="D802" s="21" t="str">
        <f>IF(B802="","",VLOOKUP(B802, 'Códigos 2'!$A$3:$B$13, 2, FALSE))</f>
        <v/>
      </c>
      <c r="E802" s="22" t="str">
        <f>IF(F802="","",VLOOKUP(F802, 'Códigos 2'!E$3:F$66, 2, FALSE))</f>
        <v/>
      </c>
      <c r="F802" s="23"/>
      <c r="G802" s="23"/>
      <c r="H802" s="23"/>
      <c r="I802" s="23"/>
      <c r="J802" s="24"/>
      <c r="K802" s="20"/>
      <c r="L802" s="20"/>
      <c r="M802" s="25">
        <v>0</v>
      </c>
      <c r="N802" s="26">
        <f t="shared" si="74"/>
        <v>0</v>
      </c>
      <c r="O802" s="52"/>
      <c r="P802" s="26">
        <f t="shared" si="75"/>
        <v>0</v>
      </c>
      <c r="Q802" s="25">
        <v>0</v>
      </c>
      <c r="R802" s="26">
        <f t="shared" si="76"/>
        <v>0</v>
      </c>
      <c r="S802" s="26">
        <f t="shared" si="77"/>
        <v>0</v>
      </c>
      <c r="T802" s="27"/>
      <c r="U802" s="26">
        <f t="shared" si="73"/>
        <v>0</v>
      </c>
    </row>
    <row r="803" spans="1:21" ht="12.75" customHeight="1" x14ac:dyDescent="0.25">
      <c r="A803" s="7" t="str">
        <f t="shared" si="72"/>
        <v/>
      </c>
      <c r="B803" s="20"/>
      <c r="C803" s="21" t="str">
        <f>IF(B803="","",VLOOKUP(B803, 'Códigos 2'!$A$13:$C$13, 3, FALSE))</f>
        <v/>
      </c>
      <c r="D803" s="21" t="str">
        <f>IF(B803="","",VLOOKUP(B803, 'Códigos 2'!$A$3:$B$13, 2, FALSE))</f>
        <v/>
      </c>
      <c r="E803" s="22" t="str">
        <f>IF(F803="","",VLOOKUP(F803, 'Códigos 2'!E$3:F$66, 2, FALSE))</f>
        <v/>
      </c>
      <c r="F803" s="23"/>
      <c r="G803" s="23"/>
      <c r="H803" s="23"/>
      <c r="I803" s="23"/>
      <c r="J803" s="24"/>
      <c r="K803" s="20"/>
      <c r="L803" s="20"/>
      <c r="M803" s="25">
        <v>0</v>
      </c>
      <c r="N803" s="26">
        <f t="shared" si="74"/>
        <v>0</v>
      </c>
      <c r="O803" s="52"/>
      <c r="P803" s="26">
        <f t="shared" si="75"/>
        <v>0</v>
      </c>
      <c r="Q803" s="25">
        <v>0</v>
      </c>
      <c r="R803" s="26">
        <f t="shared" si="76"/>
        <v>0</v>
      </c>
      <c r="S803" s="26">
        <f t="shared" si="77"/>
        <v>0</v>
      </c>
      <c r="T803" s="27"/>
      <c r="U803" s="26">
        <f t="shared" si="73"/>
        <v>0</v>
      </c>
    </row>
    <row r="804" spans="1:21" ht="12.75" customHeight="1" x14ac:dyDescent="0.25">
      <c r="A804" s="7" t="str">
        <f t="shared" si="72"/>
        <v/>
      </c>
      <c r="B804" s="20"/>
      <c r="C804" s="21" t="str">
        <f>IF(B804="","",VLOOKUP(B804, 'Códigos 2'!$A$13:$C$13, 3, FALSE))</f>
        <v/>
      </c>
      <c r="D804" s="21" t="str">
        <f>IF(B804="","",VLOOKUP(B804, 'Códigos 2'!$A$3:$B$13, 2, FALSE))</f>
        <v/>
      </c>
      <c r="E804" s="22" t="str">
        <f>IF(F804="","",VLOOKUP(F804, 'Códigos 2'!E$3:F$66, 2, FALSE))</f>
        <v/>
      </c>
      <c r="F804" s="23"/>
      <c r="G804" s="23"/>
      <c r="H804" s="23"/>
      <c r="I804" s="23"/>
      <c r="J804" s="24"/>
      <c r="K804" s="20"/>
      <c r="L804" s="20"/>
      <c r="M804" s="25">
        <v>0</v>
      </c>
      <c r="N804" s="26">
        <f t="shared" si="74"/>
        <v>0</v>
      </c>
      <c r="O804" s="52"/>
      <c r="P804" s="26">
        <f t="shared" si="75"/>
        <v>0</v>
      </c>
      <c r="Q804" s="25">
        <v>0</v>
      </c>
      <c r="R804" s="26">
        <f t="shared" si="76"/>
        <v>0</v>
      </c>
      <c r="S804" s="26">
        <f t="shared" si="77"/>
        <v>0</v>
      </c>
      <c r="T804" s="27"/>
      <c r="U804" s="26">
        <f t="shared" si="73"/>
        <v>0</v>
      </c>
    </row>
    <row r="805" spans="1:21" ht="12.75" customHeight="1" x14ac:dyDescent="0.25">
      <c r="A805" s="7" t="str">
        <f t="shared" si="72"/>
        <v/>
      </c>
      <c r="B805" s="20"/>
      <c r="C805" s="21" t="str">
        <f>IF(B805="","",VLOOKUP(B805, 'Códigos 2'!$A$13:$C$13, 3, FALSE))</f>
        <v/>
      </c>
      <c r="D805" s="21" t="str">
        <f>IF(B805="","",VLOOKUP(B805, 'Códigos 2'!$A$3:$B$13, 2, FALSE))</f>
        <v/>
      </c>
      <c r="E805" s="22" t="str">
        <f>IF(F805="","",VLOOKUP(F805, 'Códigos 2'!E$3:F$66, 2, FALSE))</f>
        <v/>
      </c>
      <c r="F805" s="23"/>
      <c r="G805" s="23"/>
      <c r="H805" s="23"/>
      <c r="I805" s="23"/>
      <c r="J805" s="24"/>
      <c r="K805" s="20"/>
      <c r="L805" s="20"/>
      <c r="M805" s="25">
        <v>0</v>
      </c>
      <c r="N805" s="26">
        <f t="shared" si="74"/>
        <v>0</v>
      </c>
      <c r="O805" s="52"/>
      <c r="P805" s="26">
        <f t="shared" si="75"/>
        <v>0</v>
      </c>
      <c r="Q805" s="25">
        <v>0</v>
      </c>
      <c r="R805" s="26">
        <f t="shared" si="76"/>
        <v>0</v>
      </c>
      <c r="S805" s="26">
        <f t="shared" si="77"/>
        <v>0</v>
      </c>
      <c r="T805" s="27"/>
      <c r="U805" s="26">
        <f t="shared" si="73"/>
        <v>0</v>
      </c>
    </row>
    <row r="806" spans="1:21" ht="12.75" customHeight="1" x14ac:dyDescent="0.25">
      <c r="A806" s="7" t="str">
        <f t="shared" si="72"/>
        <v/>
      </c>
      <c r="B806" s="20"/>
      <c r="C806" s="21" t="str">
        <f>IF(B806="","",VLOOKUP(B806, 'Códigos 2'!$A$13:$C$13, 3, FALSE))</f>
        <v/>
      </c>
      <c r="D806" s="21" t="str">
        <f>IF(B806="","",VLOOKUP(B806, 'Códigos 2'!$A$3:$B$13, 2, FALSE))</f>
        <v/>
      </c>
      <c r="E806" s="22" t="str">
        <f>IF(F806="","",VLOOKUP(F806, 'Códigos 2'!E$3:F$66, 2, FALSE))</f>
        <v/>
      </c>
      <c r="F806" s="23"/>
      <c r="G806" s="23"/>
      <c r="H806" s="23"/>
      <c r="I806" s="23"/>
      <c r="J806" s="24"/>
      <c r="K806" s="20"/>
      <c r="L806" s="20"/>
      <c r="M806" s="25">
        <v>0</v>
      </c>
      <c r="N806" s="26">
        <f t="shared" si="74"/>
        <v>0</v>
      </c>
      <c r="O806" s="52"/>
      <c r="P806" s="26">
        <f t="shared" si="75"/>
        <v>0</v>
      </c>
      <c r="Q806" s="25">
        <v>0</v>
      </c>
      <c r="R806" s="26">
        <f t="shared" si="76"/>
        <v>0</v>
      </c>
      <c r="S806" s="26">
        <f t="shared" si="77"/>
        <v>0</v>
      </c>
      <c r="T806" s="27"/>
      <c r="U806" s="26">
        <f t="shared" si="73"/>
        <v>0</v>
      </c>
    </row>
    <row r="807" spans="1:21" ht="12.75" customHeight="1" x14ac:dyDescent="0.25">
      <c r="A807" s="7" t="str">
        <f t="shared" si="72"/>
        <v/>
      </c>
      <c r="B807" s="20"/>
      <c r="C807" s="21" t="str">
        <f>IF(B807="","",VLOOKUP(B807, 'Códigos 2'!$A$13:$C$13, 3, FALSE))</f>
        <v/>
      </c>
      <c r="D807" s="21" t="str">
        <f>IF(B807="","",VLOOKUP(B807, 'Códigos 2'!$A$3:$B$13, 2, FALSE))</f>
        <v/>
      </c>
      <c r="E807" s="22" t="str">
        <f>IF(F807="","",VLOOKUP(F807, 'Códigos 2'!E$3:F$66, 2, FALSE))</f>
        <v/>
      </c>
      <c r="F807" s="23"/>
      <c r="G807" s="23"/>
      <c r="H807" s="23"/>
      <c r="I807" s="23"/>
      <c r="J807" s="24"/>
      <c r="K807" s="20"/>
      <c r="L807" s="20"/>
      <c r="M807" s="25">
        <v>0</v>
      </c>
      <c r="N807" s="26">
        <f t="shared" si="74"/>
        <v>0</v>
      </c>
      <c r="O807" s="52"/>
      <c r="P807" s="26">
        <f t="shared" si="75"/>
        <v>0</v>
      </c>
      <c r="Q807" s="25">
        <v>0</v>
      </c>
      <c r="R807" s="26">
        <f t="shared" si="76"/>
        <v>0</v>
      </c>
      <c r="S807" s="26">
        <f t="shared" si="77"/>
        <v>0</v>
      </c>
      <c r="T807" s="27"/>
      <c r="U807" s="26">
        <f t="shared" si="73"/>
        <v>0</v>
      </c>
    </row>
    <row r="808" spans="1:21" ht="12.75" customHeight="1" x14ac:dyDescent="0.25">
      <c r="A808" s="7" t="str">
        <f t="shared" si="72"/>
        <v/>
      </c>
      <c r="B808" s="20"/>
      <c r="C808" s="21" t="str">
        <f>IF(B808="","",VLOOKUP(B808, 'Códigos 2'!$A$13:$C$13, 3, FALSE))</f>
        <v/>
      </c>
      <c r="D808" s="21" t="str">
        <f>IF(B808="","",VLOOKUP(B808, 'Códigos 2'!$A$3:$B$13, 2, FALSE))</f>
        <v/>
      </c>
      <c r="E808" s="22" t="str">
        <f>IF(F808="","",VLOOKUP(F808, 'Códigos 2'!E$3:F$66, 2, FALSE))</f>
        <v/>
      </c>
      <c r="F808" s="23"/>
      <c r="G808" s="23"/>
      <c r="H808" s="23"/>
      <c r="I808" s="23"/>
      <c r="J808" s="24"/>
      <c r="K808" s="20"/>
      <c r="L808" s="20"/>
      <c r="M808" s="25">
        <v>0</v>
      </c>
      <c r="N808" s="26">
        <f t="shared" si="74"/>
        <v>0</v>
      </c>
      <c r="O808" s="52"/>
      <c r="P808" s="26">
        <f t="shared" si="75"/>
        <v>0</v>
      </c>
      <c r="Q808" s="25">
        <v>0</v>
      </c>
      <c r="R808" s="26">
        <f t="shared" si="76"/>
        <v>0</v>
      </c>
      <c r="S808" s="26">
        <f t="shared" si="77"/>
        <v>0</v>
      </c>
      <c r="T808" s="27"/>
      <c r="U808" s="26">
        <f t="shared" si="73"/>
        <v>0</v>
      </c>
    </row>
    <row r="809" spans="1:21" ht="12.75" customHeight="1" x14ac:dyDescent="0.25">
      <c r="A809" s="7" t="str">
        <f t="shared" si="72"/>
        <v/>
      </c>
      <c r="B809" s="20"/>
      <c r="C809" s="21" t="str">
        <f>IF(B809="","",VLOOKUP(B809, 'Códigos 2'!$A$13:$C$13, 3, FALSE))</f>
        <v/>
      </c>
      <c r="D809" s="21" t="str">
        <f>IF(B809="","",VLOOKUP(B809, 'Códigos 2'!$A$3:$B$13, 2, FALSE))</f>
        <v/>
      </c>
      <c r="E809" s="22" t="str">
        <f>IF(F809="","",VLOOKUP(F809, 'Códigos 2'!E$3:F$66, 2, FALSE))</f>
        <v/>
      </c>
      <c r="F809" s="23"/>
      <c r="G809" s="23"/>
      <c r="H809" s="23"/>
      <c r="I809" s="23"/>
      <c r="J809" s="24"/>
      <c r="K809" s="20"/>
      <c r="L809" s="20"/>
      <c r="M809" s="25">
        <v>0</v>
      </c>
      <c r="N809" s="26">
        <f t="shared" si="74"/>
        <v>0</v>
      </c>
      <c r="O809" s="52"/>
      <c r="P809" s="26">
        <f t="shared" si="75"/>
        <v>0</v>
      </c>
      <c r="Q809" s="25">
        <v>0</v>
      </c>
      <c r="R809" s="26">
        <f t="shared" si="76"/>
        <v>0</v>
      </c>
      <c r="S809" s="26">
        <f t="shared" si="77"/>
        <v>0</v>
      </c>
      <c r="T809" s="27"/>
      <c r="U809" s="26">
        <f t="shared" si="73"/>
        <v>0</v>
      </c>
    </row>
    <row r="810" spans="1:21" ht="12.75" customHeight="1" x14ac:dyDescent="0.25">
      <c r="A810" s="7" t="str">
        <f t="shared" si="72"/>
        <v/>
      </c>
      <c r="B810" s="20"/>
      <c r="C810" s="21" t="str">
        <f>IF(B810="","",VLOOKUP(B810, 'Códigos 2'!$A$13:$C$13, 3, FALSE))</f>
        <v/>
      </c>
      <c r="D810" s="21" t="str">
        <f>IF(B810="","",VLOOKUP(B810, 'Códigos 2'!$A$3:$B$13, 2, FALSE))</f>
        <v/>
      </c>
      <c r="E810" s="22" t="str">
        <f>IF(F810="","",VLOOKUP(F810, 'Códigos 2'!E$3:F$66, 2, FALSE))</f>
        <v/>
      </c>
      <c r="F810" s="23"/>
      <c r="G810" s="23"/>
      <c r="H810" s="23"/>
      <c r="I810" s="23"/>
      <c r="J810" s="24"/>
      <c r="K810" s="20"/>
      <c r="L810" s="20"/>
      <c r="M810" s="25">
        <v>0</v>
      </c>
      <c r="N810" s="26">
        <f t="shared" si="74"/>
        <v>0</v>
      </c>
      <c r="O810" s="52"/>
      <c r="P810" s="26">
        <f t="shared" si="75"/>
        <v>0</v>
      </c>
      <c r="Q810" s="25">
        <v>0</v>
      </c>
      <c r="R810" s="26">
        <f t="shared" si="76"/>
        <v>0</v>
      </c>
      <c r="S810" s="26">
        <f t="shared" si="77"/>
        <v>0</v>
      </c>
      <c r="T810" s="27"/>
      <c r="U810" s="26">
        <f t="shared" si="73"/>
        <v>0</v>
      </c>
    </row>
    <row r="811" spans="1:21" ht="12.75" customHeight="1" x14ac:dyDescent="0.25">
      <c r="A811" s="7" t="str">
        <f t="shared" si="72"/>
        <v/>
      </c>
      <c r="B811" s="20"/>
      <c r="C811" s="21" t="str">
        <f>IF(B811="","",VLOOKUP(B811, 'Códigos 2'!$A$13:$C$13, 3, FALSE))</f>
        <v/>
      </c>
      <c r="D811" s="21" t="str">
        <f>IF(B811="","",VLOOKUP(B811, 'Códigos 2'!$A$3:$B$13, 2, FALSE))</f>
        <v/>
      </c>
      <c r="E811" s="22" t="str">
        <f>IF(F811="","",VLOOKUP(F811, 'Códigos 2'!E$3:F$66, 2, FALSE))</f>
        <v/>
      </c>
      <c r="F811" s="23"/>
      <c r="G811" s="23"/>
      <c r="H811" s="23"/>
      <c r="I811" s="23"/>
      <c r="J811" s="24"/>
      <c r="K811" s="20"/>
      <c r="L811" s="20"/>
      <c r="M811" s="25">
        <v>0</v>
      </c>
      <c r="N811" s="26">
        <f t="shared" si="74"/>
        <v>0</v>
      </c>
      <c r="O811" s="52"/>
      <c r="P811" s="26">
        <f t="shared" si="75"/>
        <v>0</v>
      </c>
      <c r="Q811" s="25">
        <v>0</v>
      </c>
      <c r="R811" s="26">
        <f t="shared" si="76"/>
        <v>0</v>
      </c>
      <c r="S811" s="26">
        <f t="shared" si="77"/>
        <v>0</v>
      </c>
      <c r="T811" s="27"/>
      <c r="U811" s="26">
        <f t="shared" si="73"/>
        <v>0</v>
      </c>
    </row>
    <row r="812" spans="1:21" ht="12.75" customHeight="1" x14ac:dyDescent="0.25">
      <c r="A812" s="7" t="str">
        <f t="shared" si="72"/>
        <v/>
      </c>
      <c r="B812" s="20"/>
      <c r="C812" s="21" t="str">
        <f>IF(B812="","",VLOOKUP(B812, 'Códigos 2'!$A$13:$C$13, 3, FALSE))</f>
        <v/>
      </c>
      <c r="D812" s="21" t="str">
        <f>IF(B812="","",VLOOKUP(B812, 'Códigos 2'!$A$3:$B$13, 2, FALSE))</f>
        <v/>
      </c>
      <c r="E812" s="22" t="str">
        <f>IF(F812="","",VLOOKUP(F812, 'Códigos 2'!E$3:F$66, 2, FALSE))</f>
        <v/>
      </c>
      <c r="F812" s="23"/>
      <c r="G812" s="23"/>
      <c r="H812" s="23"/>
      <c r="I812" s="23"/>
      <c r="J812" s="24"/>
      <c r="K812" s="20"/>
      <c r="L812" s="20"/>
      <c r="M812" s="25">
        <v>0</v>
      </c>
      <c r="N812" s="26">
        <f t="shared" si="74"/>
        <v>0</v>
      </c>
      <c r="O812" s="52"/>
      <c r="P812" s="26">
        <f t="shared" si="75"/>
        <v>0</v>
      </c>
      <c r="Q812" s="25">
        <v>0</v>
      </c>
      <c r="R812" s="26">
        <f t="shared" si="76"/>
        <v>0</v>
      </c>
      <c r="S812" s="26">
        <f t="shared" si="77"/>
        <v>0</v>
      </c>
      <c r="T812" s="27"/>
      <c r="U812" s="26">
        <f t="shared" si="73"/>
        <v>0</v>
      </c>
    </row>
    <row r="813" spans="1:21" ht="12.75" customHeight="1" x14ac:dyDescent="0.25">
      <c r="A813" s="7" t="str">
        <f t="shared" si="72"/>
        <v/>
      </c>
      <c r="B813" s="20"/>
      <c r="C813" s="21" t="str">
        <f>IF(B813="","",VLOOKUP(B813, 'Códigos 2'!$A$13:$C$13, 3, FALSE))</f>
        <v/>
      </c>
      <c r="D813" s="21" t="str">
        <f>IF(B813="","",VLOOKUP(B813, 'Códigos 2'!$A$3:$B$13, 2, FALSE))</f>
        <v/>
      </c>
      <c r="E813" s="22" t="str">
        <f>IF(F813="","",VLOOKUP(F813, 'Códigos 2'!E$3:F$66, 2, FALSE))</f>
        <v/>
      </c>
      <c r="F813" s="23"/>
      <c r="G813" s="23"/>
      <c r="H813" s="23"/>
      <c r="I813" s="23"/>
      <c r="J813" s="24"/>
      <c r="K813" s="20"/>
      <c r="L813" s="20"/>
      <c r="M813" s="25">
        <v>0</v>
      </c>
      <c r="N813" s="26">
        <f t="shared" si="74"/>
        <v>0</v>
      </c>
      <c r="O813" s="52"/>
      <c r="P813" s="26">
        <f t="shared" si="75"/>
        <v>0</v>
      </c>
      <c r="Q813" s="25">
        <v>0</v>
      </c>
      <c r="R813" s="26">
        <f t="shared" si="76"/>
        <v>0</v>
      </c>
      <c r="S813" s="26">
        <f t="shared" si="77"/>
        <v>0</v>
      </c>
      <c r="T813" s="27"/>
      <c r="U813" s="26">
        <f t="shared" si="73"/>
        <v>0</v>
      </c>
    </row>
    <row r="814" spans="1:21" ht="12.75" customHeight="1" x14ac:dyDescent="0.25">
      <c r="A814" s="7" t="str">
        <f t="shared" si="72"/>
        <v/>
      </c>
      <c r="B814" s="20"/>
      <c r="C814" s="21" t="str">
        <f>IF(B814="","",VLOOKUP(B814, 'Códigos 2'!$A$13:$C$13, 3, FALSE))</f>
        <v/>
      </c>
      <c r="D814" s="21" t="str">
        <f>IF(B814="","",VLOOKUP(B814, 'Códigos 2'!$A$3:$B$13, 2, FALSE))</f>
        <v/>
      </c>
      <c r="E814" s="22" t="str">
        <f>IF(F814="","",VLOOKUP(F814, 'Códigos 2'!E$3:F$66, 2, FALSE))</f>
        <v/>
      </c>
      <c r="F814" s="23"/>
      <c r="G814" s="23"/>
      <c r="H814" s="23"/>
      <c r="I814" s="23"/>
      <c r="J814" s="24"/>
      <c r="K814" s="20"/>
      <c r="L814" s="20"/>
      <c r="M814" s="25">
        <v>0</v>
      </c>
      <c r="N814" s="26">
        <f t="shared" si="74"/>
        <v>0</v>
      </c>
      <c r="O814" s="52"/>
      <c r="P814" s="26">
        <f t="shared" si="75"/>
        <v>0</v>
      </c>
      <c r="Q814" s="25">
        <v>0</v>
      </c>
      <c r="R814" s="26">
        <f t="shared" si="76"/>
        <v>0</v>
      </c>
      <c r="S814" s="26">
        <f t="shared" si="77"/>
        <v>0</v>
      </c>
      <c r="T814" s="27"/>
      <c r="U814" s="26">
        <f t="shared" si="73"/>
        <v>0</v>
      </c>
    </row>
    <row r="815" spans="1:21" ht="12.75" customHeight="1" x14ac:dyDescent="0.25">
      <c r="A815" s="7" t="str">
        <f t="shared" si="72"/>
        <v/>
      </c>
      <c r="B815" s="20"/>
      <c r="C815" s="21" t="str">
        <f>IF(B815="","",VLOOKUP(B815, 'Códigos 2'!$A$13:$C$13, 3, FALSE))</f>
        <v/>
      </c>
      <c r="D815" s="21" t="str">
        <f>IF(B815="","",VLOOKUP(B815, 'Códigos 2'!$A$3:$B$13, 2, FALSE))</f>
        <v/>
      </c>
      <c r="E815" s="22" t="str">
        <f>IF(F815="","",VLOOKUP(F815, 'Códigos 2'!E$3:F$66, 2, FALSE))</f>
        <v/>
      </c>
      <c r="F815" s="23"/>
      <c r="G815" s="23"/>
      <c r="H815" s="23"/>
      <c r="I815" s="23"/>
      <c r="J815" s="24"/>
      <c r="K815" s="20"/>
      <c r="L815" s="20"/>
      <c r="M815" s="25">
        <v>0</v>
      </c>
      <c r="N815" s="26">
        <f t="shared" si="74"/>
        <v>0</v>
      </c>
      <c r="O815" s="52"/>
      <c r="P815" s="26">
        <f t="shared" si="75"/>
        <v>0</v>
      </c>
      <c r="Q815" s="25">
        <v>0</v>
      </c>
      <c r="R815" s="26">
        <f t="shared" si="76"/>
        <v>0</v>
      </c>
      <c r="S815" s="26">
        <f t="shared" si="77"/>
        <v>0</v>
      </c>
      <c r="T815" s="27"/>
      <c r="U815" s="26">
        <f t="shared" si="73"/>
        <v>0</v>
      </c>
    </row>
    <row r="816" spans="1:21" ht="12.75" customHeight="1" x14ac:dyDescent="0.25">
      <c r="A816" s="7" t="str">
        <f t="shared" si="72"/>
        <v/>
      </c>
      <c r="B816" s="20"/>
      <c r="C816" s="21" t="str">
        <f>IF(B816="","",VLOOKUP(B816, 'Códigos 2'!$A$13:$C$13, 3, FALSE))</f>
        <v/>
      </c>
      <c r="D816" s="21" t="str">
        <f>IF(B816="","",VLOOKUP(B816, 'Códigos 2'!$A$3:$B$13, 2, FALSE))</f>
        <v/>
      </c>
      <c r="E816" s="22" t="str">
        <f>IF(F816="","",VLOOKUP(F816, 'Códigos 2'!E$3:F$66, 2, FALSE))</f>
        <v/>
      </c>
      <c r="F816" s="23"/>
      <c r="G816" s="23"/>
      <c r="H816" s="23"/>
      <c r="I816" s="23"/>
      <c r="J816" s="24"/>
      <c r="K816" s="20"/>
      <c r="L816" s="20"/>
      <c r="M816" s="25">
        <v>0</v>
      </c>
      <c r="N816" s="26">
        <f t="shared" si="74"/>
        <v>0</v>
      </c>
      <c r="O816" s="52"/>
      <c r="P816" s="26">
        <f t="shared" si="75"/>
        <v>0</v>
      </c>
      <c r="Q816" s="25">
        <v>0</v>
      </c>
      <c r="R816" s="26">
        <f t="shared" si="76"/>
        <v>0</v>
      </c>
      <c r="S816" s="26">
        <f t="shared" si="77"/>
        <v>0</v>
      </c>
      <c r="T816" s="27"/>
      <c r="U816" s="26">
        <f t="shared" si="73"/>
        <v>0</v>
      </c>
    </row>
    <row r="817" spans="1:21" ht="12.75" customHeight="1" x14ac:dyDescent="0.25">
      <c r="A817" s="7" t="str">
        <f t="shared" si="72"/>
        <v/>
      </c>
      <c r="B817" s="20"/>
      <c r="C817" s="21" t="str">
        <f>IF(B817="","",VLOOKUP(B817, 'Códigos 2'!$A$13:$C$13, 3, FALSE))</f>
        <v/>
      </c>
      <c r="D817" s="21" t="str">
        <f>IF(B817="","",VLOOKUP(B817, 'Códigos 2'!$A$3:$B$13, 2, FALSE))</f>
        <v/>
      </c>
      <c r="E817" s="22" t="str">
        <f>IF(F817="","",VLOOKUP(F817, 'Códigos 2'!E$3:F$66, 2, FALSE))</f>
        <v/>
      </c>
      <c r="F817" s="23"/>
      <c r="G817" s="23"/>
      <c r="H817" s="23"/>
      <c r="I817" s="23"/>
      <c r="J817" s="24"/>
      <c r="K817" s="20"/>
      <c r="L817" s="20"/>
      <c r="M817" s="25">
        <v>0</v>
      </c>
      <c r="N817" s="26">
        <f t="shared" si="74"/>
        <v>0</v>
      </c>
      <c r="O817" s="52"/>
      <c r="P817" s="26">
        <f t="shared" si="75"/>
        <v>0</v>
      </c>
      <c r="Q817" s="25">
        <v>0</v>
      </c>
      <c r="R817" s="26">
        <f t="shared" si="76"/>
        <v>0</v>
      </c>
      <c r="S817" s="26">
        <f t="shared" si="77"/>
        <v>0</v>
      </c>
      <c r="T817" s="27"/>
      <c r="U817" s="26">
        <f t="shared" si="73"/>
        <v>0</v>
      </c>
    </row>
    <row r="818" spans="1:21" ht="12.75" customHeight="1" x14ac:dyDescent="0.25">
      <c r="A818" s="7" t="str">
        <f t="shared" si="72"/>
        <v/>
      </c>
      <c r="B818" s="20"/>
      <c r="C818" s="21" t="str">
        <f>IF(B818="","",VLOOKUP(B818, 'Códigos 2'!$A$13:$C$13, 3, FALSE))</f>
        <v/>
      </c>
      <c r="D818" s="21" t="str">
        <f>IF(B818="","",VLOOKUP(B818, 'Códigos 2'!$A$3:$B$13, 2, FALSE))</f>
        <v/>
      </c>
      <c r="E818" s="22" t="str">
        <f>IF(F818="","",VLOOKUP(F818, 'Códigos 2'!E$3:F$66, 2, FALSE))</f>
        <v/>
      </c>
      <c r="F818" s="23"/>
      <c r="G818" s="23"/>
      <c r="H818" s="23"/>
      <c r="I818" s="23"/>
      <c r="J818" s="24"/>
      <c r="K818" s="20"/>
      <c r="L818" s="20"/>
      <c r="M818" s="25">
        <v>0</v>
      </c>
      <c r="N818" s="26">
        <f t="shared" si="74"/>
        <v>0</v>
      </c>
      <c r="O818" s="52"/>
      <c r="P818" s="26">
        <f t="shared" si="75"/>
        <v>0</v>
      </c>
      <c r="Q818" s="25">
        <v>0</v>
      </c>
      <c r="R818" s="26">
        <f t="shared" si="76"/>
        <v>0</v>
      </c>
      <c r="S818" s="26">
        <f t="shared" si="77"/>
        <v>0</v>
      </c>
      <c r="T818" s="27"/>
      <c r="U818" s="26">
        <f t="shared" si="73"/>
        <v>0</v>
      </c>
    </row>
    <row r="819" spans="1:21" ht="12.75" customHeight="1" x14ac:dyDescent="0.25">
      <c r="A819" s="7" t="str">
        <f t="shared" si="72"/>
        <v/>
      </c>
      <c r="B819" s="20"/>
      <c r="C819" s="21" t="str">
        <f>IF(B819="","",VLOOKUP(B819, 'Códigos 2'!$A$13:$C$13, 3, FALSE))</f>
        <v/>
      </c>
      <c r="D819" s="21" t="str">
        <f>IF(B819="","",VLOOKUP(B819, 'Códigos 2'!$A$3:$B$13, 2, FALSE))</f>
        <v/>
      </c>
      <c r="E819" s="22" t="str">
        <f>IF(F819="","",VLOOKUP(F819, 'Códigos 2'!E$3:F$66, 2, FALSE))</f>
        <v/>
      </c>
      <c r="F819" s="23"/>
      <c r="G819" s="23"/>
      <c r="H819" s="23"/>
      <c r="I819" s="23"/>
      <c r="J819" s="24"/>
      <c r="K819" s="20"/>
      <c r="L819" s="20"/>
      <c r="M819" s="25">
        <v>0</v>
      </c>
      <c r="N819" s="26">
        <f t="shared" si="74"/>
        <v>0</v>
      </c>
      <c r="O819" s="52"/>
      <c r="P819" s="26">
        <f t="shared" si="75"/>
        <v>0</v>
      </c>
      <c r="Q819" s="25">
        <v>0</v>
      </c>
      <c r="R819" s="26">
        <f t="shared" si="76"/>
        <v>0</v>
      </c>
      <c r="S819" s="26">
        <f t="shared" si="77"/>
        <v>0</v>
      </c>
      <c r="T819" s="27"/>
      <c r="U819" s="26">
        <f t="shared" si="73"/>
        <v>0</v>
      </c>
    </row>
    <row r="820" spans="1:21" ht="12.75" customHeight="1" x14ac:dyDescent="0.25">
      <c r="A820" s="7" t="str">
        <f t="shared" si="72"/>
        <v/>
      </c>
      <c r="B820" s="20"/>
      <c r="C820" s="21" t="str">
        <f>IF(B820="","",VLOOKUP(B820, 'Códigos 2'!$A$13:$C$13, 3, FALSE))</f>
        <v/>
      </c>
      <c r="D820" s="21" t="str">
        <f>IF(B820="","",VLOOKUP(B820, 'Códigos 2'!$A$3:$B$13, 2, FALSE))</f>
        <v/>
      </c>
      <c r="E820" s="22" t="str">
        <f>IF(F820="","",VLOOKUP(F820, 'Códigos 2'!E$3:F$66, 2, FALSE))</f>
        <v/>
      </c>
      <c r="F820" s="23"/>
      <c r="G820" s="23"/>
      <c r="H820" s="23"/>
      <c r="I820" s="23"/>
      <c r="J820" s="24"/>
      <c r="K820" s="20"/>
      <c r="L820" s="20"/>
      <c r="M820" s="25">
        <v>0</v>
      </c>
      <c r="N820" s="26">
        <f t="shared" si="74"/>
        <v>0</v>
      </c>
      <c r="O820" s="52"/>
      <c r="P820" s="26">
        <f t="shared" si="75"/>
        <v>0</v>
      </c>
      <c r="Q820" s="25">
        <v>0</v>
      </c>
      <c r="R820" s="26">
        <f t="shared" si="76"/>
        <v>0</v>
      </c>
      <c r="S820" s="26">
        <f t="shared" si="77"/>
        <v>0</v>
      </c>
      <c r="T820" s="27"/>
      <c r="U820" s="26">
        <f t="shared" si="73"/>
        <v>0</v>
      </c>
    </row>
    <row r="821" spans="1:21" ht="12.75" customHeight="1" x14ac:dyDescent="0.25">
      <c r="A821" s="7" t="str">
        <f t="shared" si="72"/>
        <v/>
      </c>
      <c r="B821" s="20"/>
      <c r="C821" s="21" t="str">
        <f>IF(B821="","",VLOOKUP(B821, 'Códigos 2'!$A$13:$C$13, 3, FALSE))</f>
        <v/>
      </c>
      <c r="D821" s="21" t="str">
        <f>IF(B821="","",VLOOKUP(B821, 'Códigos 2'!$A$3:$B$13, 2, FALSE))</f>
        <v/>
      </c>
      <c r="E821" s="22" t="str">
        <f>IF(F821="","",VLOOKUP(F821, 'Códigos 2'!E$3:F$66, 2, FALSE))</f>
        <v/>
      </c>
      <c r="F821" s="23"/>
      <c r="G821" s="23"/>
      <c r="H821" s="23"/>
      <c r="I821" s="23"/>
      <c r="J821" s="24"/>
      <c r="K821" s="20"/>
      <c r="L821" s="20"/>
      <c r="M821" s="25">
        <v>0</v>
      </c>
      <c r="N821" s="26">
        <f t="shared" si="74"/>
        <v>0</v>
      </c>
      <c r="O821" s="52"/>
      <c r="P821" s="26">
        <f t="shared" si="75"/>
        <v>0</v>
      </c>
      <c r="Q821" s="25">
        <v>0</v>
      </c>
      <c r="R821" s="26">
        <f t="shared" si="76"/>
        <v>0</v>
      </c>
      <c r="S821" s="26">
        <f t="shared" si="77"/>
        <v>0</v>
      </c>
      <c r="T821" s="27"/>
      <c r="U821" s="26">
        <f t="shared" si="73"/>
        <v>0</v>
      </c>
    </row>
    <row r="822" spans="1:21" ht="12.75" customHeight="1" x14ac:dyDescent="0.25">
      <c r="A822" s="7" t="str">
        <f t="shared" si="72"/>
        <v/>
      </c>
      <c r="B822" s="20"/>
      <c r="C822" s="21" t="str">
        <f>IF(B822="","",VLOOKUP(B822, 'Códigos 2'!$A$13:$C$13, 3, FALSE))</f>
        <v/>
      </c>
      <c r="D822" s="21" t="str">
        <f>IF(B822="","",VLOOKUP(B822, 'Códigos 2'!$A$3:$B$13, 2, FALSE))</f>
        <v/>
      </c>
      <c r="E822" s="22" t="str">
        <f>IF(F822="","",VLOOKUP(F822, 'Códigos 2'!E$3:F$66, 2, FALSE))</f>
        <v/>
      </c>
      <c r="F822" s="23"/>
      <c r="G822" s="23"/>
      <c r="H822" s="23"/>
      <c r="I822" s="23"/>
      <c r="J822" s="24"/>
      <c r="K822" s="20"/>
      <c r="L822" s="20"/>
      <c r="M822" s="25">
        <v>0</v>
      </c>
      <c r="N822" s="26">
        <f t="shared" si="74"/>
        <v>0</v>
      </c>
      <c r="O822" s="52"/>
      <c r="P822" s="26">
        <f t="shared" si="75"/>
        <v>0</v>
      </c>
      <c r="Q822" s="25">
        <v>0</v>
      </c>
      <c r="R822" s="26">
        <f t="shared" si="76"/>
        <v>0</v>
      </c>
      <c r="S822" s="26">
        <f t="shared" si="77"/>
        <v>0</v>
      </c>
      <c r="T822" s="27"/>
      <c r="U822" s="26">
        <f t="shared" si="73"/>
        <v>0</v>
      </c>
    </row>
    <row r="823" spans="1:21" ht="12.75" customHeight="1" x14ac:dyDescent="0.25">
      <c r="A823" s="7" t="str">
        <f t="shared" si="72"/>
        <v/>
      </c>
      <c r="B823" s="20"/>
      <c r="C823" s="21" t="str">
        <f>IF(B823="","",VLOOKUP(B823, 'Códigos 2'!$A$13:$C$13, 3, FALSE))</f>
        <v/>
      </c>
      <c r="D823" s="21" t="str">
        <f>IF(B823="","",VLOOKUP(B823, 'Códigos 2'!$A$3:$B$13, 2, FALSE))</f>
        <v/>
      </c>
      <c r="E823" s="22" t="str">
        <f>IF(F823="","",VLOOKUP(F823, 'Códigos 2'!E$3:F$66, 2, FALSE))</f>
        <v/>
      </c>
      <c r="F823" s="23"/>
      <c r="G823" s="23"/>
      <c r="H823" s="23"/>
      <c r="I823" s="23"/>
      <c r="J823" s="24"/>
      <c r="K823" s="20"/>
      <c r="L823" s="20"/>
      <c r="M823" s="25">
        <v>0</v>
      </c>
      <c r="N823" s="26">
        <f t="shared" si="74"/>
        <v>0</v>
      </c>
      <c r="O823" s="52"/>
      <c r="P823" s="26">
        <f t="shared" si="75"/>
        <v>0</v>
      </c>
      <c r="Q823" s="25">
        <v>0</v>
      </c>
      <c r="R823" s="26">
        <f t="shared" si="76"/>
        <v>0</v>
      </c>
      <c r="S823" s="26">
        <f t="shared" si="77"/>
        <v>0</v>
      </c>
      <c r="T823" s="27"/>
      <c r="U823" s="26">
        <f t="shared" si="73"/>
        <v>0</v>
      </c>
    </row>
    <row r="824" spans="1:21" ht="12.75" customHeight="1" x14ac:dyDescent="0.25">
      <c r="A824" s="7" t="str">
        <f t="shared" si="72"/>
        <v/>
      </c>
      <c r="B824" s="20"/>
      <c r="C824" s="21" t="str">
        <f>IF(B824="","",VLOOKUP(B824, 'Códigos 2'!$A$13:$C$13, 3, FALSE))</f>
        <v/>
      </c>
      <c r="D824" s="21" t="str">
        <f>IF(B824="","",VLOOKUP(B824, 'Códigos 2'!$A$3:$B$13, 2, FALSE))</f>
        <v/>
      </c>
      <c r="E824" s="22" t="str">
        <f>IF(F824="","",VLOOKUP(F824, 'Códigos 2'!E$3:F$66, 2, FALSE))</f>
        <v/>
      </c>
      <c r="F824" s="23"/>
      <c r="G824" s="23"/>
      <c r="H824" s="23"/>
      <c r="I824" s="23"/>
      <c r="J824" s="24"/>
      <c r="K824" s="20"/>
      <c r="L824" s="20"/>
      <c r="M824" s="25">
        <v>0</v>
      </c>
      <c r="N824" s="26">
        <f t="shared" si="74"/>
        <v>0</v>
      </c>
      <c r="O824" s="52"/>
      <c r="P824" s="26">
        <f t="shared" si="75"/>
        <v>0</v>
      </c>
      <c r="Q824" s="25">
        <v>0</v>
      </c>
      <c r="R824" s="26">
        <f t="shared" si="76"/>
        <v>0</v>
      </c>
      <c r="S824" s="26">
        <f t="shared" si="77"/>
        <v>0</v>
      </c>
      <c r="T824" s="27"/>
      <c r="U824" s="26">
        <f t="shared" si="73"/>
        <v>0</v>
      </c>
    </row>
    <row r="825" spans="1:21" ht="12.75" customHeight="1" x14ac:dyDescent="0.25">
      <c r="A825" s="7" t="str">
        <f t="shared" si="72"/>
        <v/>
      </c>
      <c r="B825" s="20"/>
      <c r="C825" s="21" t="str">
        <f>IF(B825="","",VLOOKUP(B825, 'Códigos 2'!$A$13:$C$13, 3, FALSE))</f>
        <v/>
      </c>
      <c r="D825" s="21" t="str">
        <f>IF(B825="","",VLOOKUP(B825, 'Códigos 2'!$A$3:$B$13, 2, FALSE))</f>
        <v/>
      </c>
      <c r="E825" s="22" t="str">
        <f>IF(F825="","",VLOOKUP(F825, 'Códigos 2'!E$3:F$66, 2, FALSE))</f>
        <v/>
      </c>
      <c r="F825" s="23"/>
      <c r="G825" s="23"/>
      <c r="H825" s="23"/>
      <c r="I825" s="23"/>
      <c r="J825" s="24"/>
      <c r="K825" s="20"/>
      <c r="L825" s="20"/>
      <c r="M825" s="25">
        <v>0</v>
      </c>
      <c r="N825" s="26">
        <f t="shared" si="74"/>
        <v>0</v>
      </c>
      <c r="O825" s="52"/>
      <c r="P825" s="26">
        <f t="shared" si="75"/>
        <v>0</v>
      </c>
      <c r="Q825" s="25">
        <v>0</v>
      </c>
      <c r="R825" s="26">
        <f t="shared" si="76"/>
        <v>0</v>
      </c>
      <c r="S825" s="26">
        <f t="shared" si="77"/>
        <v>0</v>
      </c>
      <c r="T825" s="27"/>
      <c r="U825" s="26">
        <f t="shared" si="73"/>
        <v>0</v>
      </c>
    </row>
    <row r="826" spans="1:21" ht="12.75" customHeight="1" x14ac:dyDescent="0.25">
      <c r="A826" s="7" t="str">
        <f t="shared" si="72"/>
        <v/>
      </c>
      <c r="B826" s="20"/>
      <c r="C826" s="21" t="str">
        <f>IF(B826="","",VLOOKUP(B826, 'Códigos 2'!$A$13:$C$13, 3, FALSE))</f>
        <v/>
      </c>
      <c r="D826" s="21" t="str">
        <f>IF(B826="","",VLOOKUP(B826, 'Códigos 2'!$A$3:$B$13, 2, FALSE))</f>
        <v/>
      </c>
      <c r="E826" s="22" t="str">
        <f>IF(F826="","",VLOOKUP(F826, 'Códigos 2'!E$3:F$66, 2, FALSE))</f>
        <v/>
      </c>
      <c r="F826" s="23"/>
      <c r="G826" s="23"/>
      <c r="H826" s="23"/>
      <c r="I826" s="23"/>
      <c r="J826" s="24"/>
      <c r="K826" s="20"/>
      <c r="L826" s="20"/>
      <c r="M826" s="25">
        <v>0</v>
      </c>
      <c r="N826" s="26">
        <f t="shared" si="74"/>
        <v>0</v>
      </c>
      <c r="O826" s="52"/>
      <c r="P826" s="26">
        <f t="shared" si="75"/>
        <v>0</v>
      </c>
      <c r="Q826" s="25">
        <v>0</v>
      </c>
      <c r="R826" s="26">
        <f t="shared" si="76"/>
        <v>0</v>
      </c>
      <c r="S826" s="26">
        <f t="shared" si="77"/>
        <v>0</v>
      </c>
      <c r="T826" s="27"/>
      <c r="U826" s="26">
        <f t="shared" si="73"/>
        <v>0</v>
      </c>
    </row>
    <row r="827" spans="1:21" ht="12.75" customHeight="1" x14ac:dyDescent="0.25">
      <c r="A827" s="7" t="str">
        <f t="shared" si="72"/>
        <v/>
      </c>
      <c r="B827" s="20"/>
      <c r="C827" s="21" t="str">
        <f>IF(B827="","",VLOOKUP(B827, 'Códigos 2'!$A$13:$C$13, 3, FALSE))</f>
        <v/>
      </c>
      <c r="D827" s="21" t="str">
        <f>IF(B827="","",VLOOKUP(B827, 'Códigos 2'!$A$3:$B$13, 2, FALSE))</f>
        <v/>
      </c>
      <c r="E827" s="22" t="str">
        <f>IF(F827="","",VLOOKUP(F827, 'Códigos 2'!E$3:F$66, 2, FALSE))</f>
        <v/>
      </c>
      <c r="F827" s="23"/>
      <c r="G827" s="23"/>
      <c r="H827" s="23"/>
      <c r="I827" s="23"/>
      <c r="J827" s="24"/>
      <c r="K827" s="20"/>
      <c r="L827" s="20"/>
      <c r="M827" s="25">
        <v>0</v>
      </c>
      <c r="N827" s="26">
        <f t="shared" si="74"/>
        <v>0</v>
      </c>
      <c r="O827" s="52"/>
      <c r="P827" s="26">
        <f t="shared" si="75"/>
        <v>0</v>
      </c>
      <c r="Q827" s="25">
        <v>0</v>
      </c>
      <c r="R827" s="26">
        <f t="shared" si="76"/>
        <v>0</v>
      </c>
      <c r="S827" s="26">
        <f t="shared" si="77"/>
        <v>0</v>
      </c>
      <c r="T827" s="27"/>
      <c r="U827" s="26">
        <f t="shared" si="73"/>
        <v>0</v>
      </c>
    </row>
    <row r="828" spans="1:21" ht="12.75" customHeight="1" x14ac:dyDescent="0.25">
      <c r="A828" s="7" t="str">
        <f t="shared" si="72"/>
        <v/>
      </c>
      <c r="B828" s="20"/>
      <c r="C828" s="21" t="str">
        <f>IF(B828="","",VLOOKUP(B828, 'Códigos 2'!$A$13:$C$13, 3, FALSE))</f>
        <v/>
      </c>
      <c r="D828" s="21" t="str">
        <f>IF(B828="","",VLOOKUP(B828, 'Códigos 2'!$A$3:$B$13, 2, FALSE))</f>
        <v/>
      </c>
      <c r="E828" s="22" t="str">
        <f>IF(F828="","",VLOOKUP(F828, 'Códigos 2'!E$3:F$66, 2, FALSE))</f>
        <v/>
      </c>
      <c r="F828" s="23"/>
      <c r="G828" s="23"/>
      <c r="H828" s="23"/>
      <c r="I828" s="23"/>
      <c r="J828" s="24"/>
      <c r="K828" s="20"/>
      <c r="L828" s="20"/>
      <c r="M828" s="25">
        <v>0</v>
      </c>
      <c r="N828" s="26">
        <f t="shared" si="74"/>
        <v>0</v>
      </c>
      <c r="O828" s="52"/>
      <c r="P828" s="26">
        <f t="shared" si="75"/>
        <v>0</v>
      </c>
      <c r="Q828" s="25">
        <v>0</v>
      </c>
      <c r="R828" s="26">
        <f t="shared" si="76"/>
        <v>0</v>
      </c>
      <c r="S828" s="26">
        <f t="shared" si="77"/>
        <v>0</v>
      </c>
      <c r="T828" s="27"/>
      <c r="U828" s="26">
        <f t="shared" si="73"/>
        <v>0</v>
      </c>
    </row>
    <row r="829" spans="1:21" ht="12.75" customHeight="1" x14ac:dyDescent="0.25">
      <c r="A829" s="7" t="str">
        <f t="shared" si="72"/>
        <v/>
      </c>
      <c r="B829" s="20"/>
      <c r="C829" s="21" t="str">
        <f>IF(B829="","",VLOOKUP(B829, 'Códigos 2'!$A$13:$C$13, 3, FALSE))</f>
        <v/>
      </c>
      <c r="D829" s="21" t="str">
        <f>IF(B829="","",VLOOKUP(B829, 'Códigos 2'!$A$3:$B$13, 2, FALSE))</f>
        <v/>
      </c>
      <c r="E829" s="22" t="str">
        <f>IF(F829="","",VLOOKUP(F829, 'Códigos 2'!E$3:F$66, 2, FALSE))</f>
        <v/>
      </c>
      <c r="F829" s="23"/>
      <c r="G829" s="23"/>
      <c r="H829" s="23"/>
      <c r="I829" s="23"/>
      <c r="J829" s="24"/>
      <c r="K829" s="20"/>
      <c r="L829" s="20"/>
      <c r="M829" s="25">
        <v>0</v>
      </c>
      <c r="N829" s="26">
        <f t="shared" si="74"/>
        <v>0</v>
      </c>
      <c r="O829" s="52"/>
      <c r="P829" s="26">
        <f t="shared" si="75"/>
        <v>0</v>
      </c>
      <c r="Q829" s="25">
        <v>0</v>
      </c>
      <c r="R829" s="26">
        <f t="shared" si="76"/>
        <v>0</v>
      </c>
      <c r="S829" s="26">
        <f t="shared" si="77"/>
        <v>0</v>
      </c>
      <c r="T829" s="27"/>
      <c r="U829" s="26">
        <f t="shared" si="73"/>
        <v>0</v>
      </c>
    </row>
    <row r="830" spans="1:21" ht="12.75" customHeight="1" x14ac:dyDescent="0.25">
      <c r="A830" s="7" t="str">
        <f t="shared" si="72"/>
        <v/>
      </c>
      <c r="B830" s="20"/>
      <c r="C830" s="21" t="str">
        <f>IF(B830="","",VLOOKUP(B830, 'Códigos 2'!$A$13:$C$13, 3, FALSE))</f>
        <v/>
      </c>
      <c r="D830" s="21" t="str">
        <f>IF(B830="","",VLOOKUP(B830, 'Códigos 2'!$A$3:$B$13, 2, FALSE))</f>
        <v/>
      </c>
      <c r="E830" s="22" t="str">
        <f>IF(F830="","",VLOOKUP(F830, 'Códigos 2'!E$3:F$66, 2, FALSE))</f>
        <v/>
      </c>
      <c r="F830" s="23"/>
      <c r="G830" s="23"/>
      <c r="H830" s="23"/>
      <c r="I830" s="23"/>
      <c r="J830" s="24"/>
      <c r="K830" s="20"/>
      <c r="L830" s="20"/>
      <c r="M830" s="25">
        <v>0</v>
      </c>
      <c r="N830" s="26">
        <f t="shared" si="74"/>
        <v>0</v>
      </c>
      <c r="O830" s="52"/>
      <c r="P830" s="26">
        <f t="shared" si="75"/>
        <v>0</v>
      </c>
      <c r="Q830" s="25">
        <v>0</v>
      </c>
      <c r="R830" s="26">
        <f t="shared" si="76"/>
        <v>0</v>
      </c>
      <c r="S830" s="26">
        <f t="shared" si="77"/>
        <v>0</v>
      </c>
      <c r="T830" s="27"/>
      <c r="U830" s="26">
        <f t="shared" si="73"/>
        <v>0</v>
      </c>
    </row>
    <row r="831" spans="1:21" ht="12.75" customHeight="1" x14ac:dyDescent="0.25">
      <c r="A831" s="7" t="str">
        <f t="shared" si="72"/>
        <v/>
      </c>
      <c r="B831" s="20"/>
      <c r="C831" s="21" t="str">
        <f>IF(B831="","",VLOOKUP(B831, 'Códigos 2'!$A$13:$C$13, 3, FALSE))</f>
        <v/>
      </c>
      <c r="D831" s="21" t="str">
        <f>IF(B831="","",VLOOKUP(B831, 'Códigos 2'!$A$3:$B$13, 2, FALSE))</f>
        <v/>
      </c>
      <c r="E831" s="22" t="str">
        <f>IF(F831="","",VLOOKUP(F831, 'Códigos 2'!E$3:F$66, 2, FALSE))</f>
        <v/>
      </c>
      <c r="F831" s="23"/>
      <c r="G831" s="23"/>
      <c r="H831" s="23"/>
      <c r="I831" s="23"/>
      <c r="J831" s="24"/>
      <c r="K831" s="20"/>
      <c r="L831" s="20"/>
      <c r="M831" s="25">
        <v>0</v>
      </c>
      <c r="N831" s="26">
        <f t="shared" si="74"/>
        <v>0</v>
      </c>
      <c r="O831" s="52"/>
      <c r="P831" s="26">
        <f t="shared" si="75"/>
        <v>0</v>
      </c>
      <c r="Q831" s="25">
        <v>0</v>
      </c>
      <c r="R831" s="26">
        <f t="shared" si="76"/>
        <v>0</v>
      </c>
      <c r="S831" s="26">
        <f t="shared" si="77"/>
        <v>0</v>
      </c>
      <c r="T831" s="27"/>
      <c r="U831" s="26">
        <f t="shared" si="73"/>
        <v>0</v>
      </c>
    </row>
    <row r="832" spans="1:21" ht="12.75" customHeight="1" x14ac:dyDescent="0.25">
      <c r="A832" s="7" t="str">
        <f t="shared" si="72"/>
        <v/>
      </c>
      <c r="B832" s="20"/>
      <c r="C832" s="21" t="str">
        <f>IF(B832="","",VLOOKUP(B832, 'Códigos 2'!$A$13:$C$13, 3, FALSE))</f>
        <v/>
      </c>
      <c r="D832" s="21" t="str">
        <f>IF(B832="","",VLOOKUP(B832, 'Códigos 2'!$A$3:$B$13, 2, FALSE))</f>
        <v/>
      </c>
      <c r="E832" s="22" t="str">
        <f>IF(F832="","",VLOOKUP(F832, 'Códigos 2'!E$3:F$66, 2, FALSE))</f>
        <v/>
      </c>
      <c r="F832" s="23"/>
      <c r="G832" s="23"/>
      <c r="H832" s="23"/>
      <c r="I832" s="23"/>
      <c r="J832" s="24"/>
      <c r="K832" s="20"/>
      <c r="L832" s="20"/>
      <c r="M832" s="25">
        <v>0</v>
      </c>
      <c r="N832" s="26">
        <f t="shared" si="74"/>
        <v>0</v>
      </c>
      <c r="O832" s="52"/>
      <c r="P832" s="26">
        <f t="shared" si="75"/>
        <v>0</v>
      </c>
      <c r="Q832" s="25">
        <v>0</v>
      </c>
      <c r="R832" s="26">
        <f t="shared" si="76"/>
        <v>0</v>
      </c>
      <c r="S832" s="26">
        <f t="shared" si="77"/>
        <v>0</v>
      </c>
      <c r="T832" s="27"/>
      <c r="U832" s="26">
        <f t="shared" si="73"/>
        <v>0</v>
      </c>
    </row>
    <row r="833" spans="1:21" ht="12.75" customHeight="1" x14ac:dyDescent="0.25">
      <c r="A833" s="7" t="str">
        <f t="shared" si="72"/>
        <v/>
      </c>
      <c r="B833" s="20"/>
      <c r="C833" s="21" t="str">
        <f>IF(B833="","",VLOOKUP(B833, 'Códigos 2'!$A$13:$C$13, 3, FALSE))</f>
        <v/>
      </c>
      <c r="D833" s="21" t="str">
        <f>IF(B833="","",VLOOKUP(B833, 'Códigos 2'!$A$3:$B$13, 2, FALSE))</f>
        <v/>
      </c>
      <c r="E833" s="22" t="str">
        <f>IF(F833="","",VLOOKUP(F833, 'Códigos 2'!E$3:F$66, 2, FALSE))</f>
        <v/>
      </c>
      <c r="F833" s="23"/>
      <c r="G833" s="23"/>
      <c r="H833" s="23"/>
      <c r="I833" s="23"/>
      <c r="J833" s="24"/>
      <c r="K833" s="20"/>
      <c r="L833" s="20"/>
      <c r="M833" s="25">
        <v>0</v>
      </c>
      <c r="N833" s="26">
        <f t="shared" si="74"/>
        <v>0</v>
      </c>
      <c r="O833" s="52"/>
      <c r="P833" s="26">
        <f t="shared" si="75"/>
        <v>0</v>
      </c>
      <c r="Q833" s="25">
        <v>0</v>
      </c>
      <c r="R833" s="26">
        <f t="shared" si="76"/>
        <v>0</v>
      </c>
      <c r="S833" s="26">
        <f t="shared" si="77"/>
        <v>0</v>
      </c>
      <c r="T833" s="27"/>
      <c r="U833" s="26">
        <f t="shared" si="73"/>
        <v>0</v>
      </c>
    </row>
    <row r="834" spans="1:21" ht="12.75" customHeight="1" x14ac:dyDescent="0.25">
      <c r="A834" s="7" t="str">
        <f t="shared" si="72"/>
        <v/>
      </c>
      <c r="B834" s="20"/>
      <c r="C834" s="21" t="str">
        <f>IF(B834="","",VLOOKUP(B834, 'Códigos 2'!$A$13:$C$13, 3, FALSE))</f>
        <v/>
      </c>
      <c r="D834" s="21" t="str">
        <f>IF(B834="","",VLOOKUP(B834, 'Códigos 2'!$A$3:$B$13, 2, FALSE))</f>
        <v/>
      </c>
      <c r="E834" s="22" t="str">
        <f>IF(F834="","",VLOOKUP(F834, 'Códigos 2'!E$3:F$66, 2, FALSE))</f>
        <v/>
      </c>
      <c r="F834" s="23"/>
      <c r="G834" s="23"/>
      <c r="H834" s="23"/>
      <c r="I834" s="23"/>
      <c r="J834" s="24"/>
      <c r="K834" s="20"/>
      <c r="L834" s="20"/>
      <c r="M834" s="25">
        <v>0</v>
      </c>
      <c r="N834" s="26">
        <f t="shared" si="74"/>
        <v>0</v>
      </c>
      <c r="O834" s="52"/>
      <c r="P834" s="26">
        <f t="shared" si="75"/>
        <v>0</v>
      </c>
      <c r="Q834" s="25">
        <v>0</v>
      </c>
      <c r="R834" s="26">
        <f t="shared" si="76"/>
        <v>0</v>
      </c>
      <c r="S834" s="26">
        <f t="shared" si="77"/>
        <v>0</v>
      </c>
      <c r="T834" s="27"/>
      <c r="U834" s="26">
        <f t="shared" si="73"/>
        <v>0</v>
      </c>
    </row>
    <row r="835" spans="1:21" ht="12.75" customHeight="1" x14ac:dyDescent="0.25">
      <c r="A835" s="7" t="str">
        <f t="shared" si="72"/>
        <v/>
      </c>
      <c r="B835" s="20"/>
      <c r="C835" s="21" t="str">
        <f>IF(B835="","",VLOOKUP(B835, 'Códigos 2'!$A$13:$C$13, 3, FALSE))</f>
        <v/>
      </c>
      <c r="D835" s="21" t="str">
        <f>IF(B835="","",VLOOKUP(B835, 'Códigos 2'!$A$3:$B$13, 2, FALSE))</f>
        <v/>
      </c>
      <c r="E835" s="22" t="str">
        <f>IF(F835="","",VLOOKUP(F835, 'Códigos 2'!E$3:F$66, 2, FALSE))</f>
        <v/>
      </c>
      <c r="F835" s="23"/>
      <c r="G835" s="23"/>
      <c r="H835" s="23"/>
      <c r="I835" s="23"/>
      <c r="J835" s="24"/>
      <c r="K835" s="20"/>
      <c r="L835" s="20"/>
      <c r="M835" s="25">
        <v>0</v>
      </c>
      <c r="N835" s="26">
        <f t="shared" si="74"/>
        <v>0</v>
      </c>
      <c r="O835" s="52"/>
      <c r="P835" s="26">
        <f t="shared" si="75"/>
        <v>0</v>
      </c>
      <c r="Q835" s="25">
        <v>0</v>
      </c>
      <c r="R835" s="26">
        <f t="shared" si="76"/>
        <v>0</v>
      </c>
      <c r="S835" s="26">
        <f t="shared" si="77"/>
        <v>0</v>
      </c>
      <c r="T835" s="27"/>
      <c r="U835" s="26">
        <f t="shared" si="73"/>
        <v>0</v>
      </c>
    </row>
    <row r="836" spans="1:21" ht="12.75" customHeight="1" x14ac:dyDescent="0.25">
      <c r="A836" s="7" t="str">
        <f t="shared" si="72"/>
        <v/>
      </c>
      <c r="B836" s="20"/>
      <c r="C836" s="21" t="str">
        <f>IF(B836="","",VLOOKUP(B836, 'Códigos 2'!$A$13:$C$13, 3, FALSE))</f>
        <v/>
      </c>
      <c r="D836" s="21" t="str">
        <f>IF(B836="","",VLOOKUP(B836, 'Códigos 2'!$A$3:$B$13, 2, FALSE))</f>
        <v/>
      </c>
      <c r="E836" s="22" t="str">
        <f>IF(F836="","",VLOOKUP(F836, 'Códigos 2'!E$3:F$66, 2, FALSE))</f>
        <v/>
      </c>
      <c r="F836" s="23"/>
      <c r="G836" s="23"/>
      <c r="H836" s="23"/>
      <c r="I836" s="23"/>
      <c r="J836" s="24"/>
      <c r="K836" s="20"/>
      <c r="L836" s="20"/>
      <c r="M836" s="25">
        <v>0</v>
      </c>
      <c r="N836" s="26">
        <f t="shared" si="74"/>
        <v>0</v>
      </c>
      <c r="O836" s="52"/>
      <c r="P836" s="26">
        <f t="shared" si="75"/>
        <v>0</v>
      </c>
      <c r="Q836" s="25">
        <v>0</v>
      </c>
      <c r="R836" s="26">
        <f t="shared" si="76"/>
        <v>0</v>
      </c>
      <c r="S836" s="26">
        <f t="shared" si="77"/>
        <v>0</v>
      </c>
      <c r="T836" s="27"/>
      <c r="U836" s="26">
        <f t="shared" si="73"/>
        <v>0</v>
      </c>
    </row>
    <row r="837" spans="1:21" ht="12.75" customHeight="1" x14ac:dyDescent="0.25">
      <c r="A837" s="7" t="str">
        <f t="shared" si="72"/>
        <v/>
      </c>
      <c r="B837" s="20"/>
      <c r="C837" s="21" t="str">
        <f>IF(B837="","",VLOOKUP(B837, 'Códigos 2'!$A$13:$C$13, 3, FALSE))</f>
        <v/>
      </c>
      <c r="D837" s="21" t="str">
        <f>IF(B837="","",VLOOKUP(B837, 'Códigos 2'!$A$3:$B$13, 2, FALSE))</f>
        <v/>
      </c>
      <c r="E837" s="22" t="str">
        <f>IF(F837="","",VLOOKUP(F837, 'Códigos 2'!E$3:F$66, 2, FALSE))</f>
        <v/>
      </c>
      <c r="F837" s="23"/>
      <c r="G837" s="23"/>
      <c r="H837" s="23"/>
      <c r="I837" s="23"/>
      <c r="J837" s="24"/>
      <c r="K837" s="20"/>
      <c r="L837" s="20"/>
      <c r="M837" s="25">
        <v>0</v>
      </c>
      <c r="N837" s="26">
        <f t="shared" si="74"/>
        <v>0</v>
      </c>
      <c r="O837" s="52"/>
      <c r="P837" s="26">
        <f t="shared" si="75"/>
        <v>0</v>
      </c>
      <c r="Q837" s="25">
        <v>0</v>
      </c>
      <c r="R837" s="26">
        <f t="shared" si="76"/>
        <v>0</v>
      </c>
      <c r="S837" s="26">
        <f t="shared" si="77"/>
        <v>0</v>
      </c>
      <c r="T837" s="27"/>
      <c r="U837" s="26">
        <f t="shared" si="73"/>
        <v>0</v>
      </c>
    </row>
    <row r="838" spans="1:21" ht="12.75" customHeight="1" x14ac:dyDescent="0.25">
      <c r="A838" s="7" t="str">
        <f t="shared" si="72"/>
        <v/>
      </c>
      <c r="B838" s="20"/>
      <c r="C838" s="21" t="str">
        <f>IF(B838="","",VLOOKUP(B838, 'Códigos 2'!$A$13:$C$13, 3, FALSE))</f>
        <v/>
      </c>
      <c r="D838" s="21" t="str">
        <f>IF(B838="","",VLOOKUP(B838, 'Códigos 2'!$A$3:$B$13, 2, FALSE))</f>
        <v/>
      </c>
      <c r="E838" s="22" t="str">
        <f>IF(F838="","",VLOOKUP(F838, 'Códigos 2'!E$3:F$66, 2, FALSE))</f>
        <v/>
      </c>
      <c r="F838" s="23"/>
      <c r="G838" s="23"/>
      <c r="H838" s="23"/>
      <c r="I838" s="23"/>
      <c r="J838" s="24"/>
      <c r="K838" s="20"/>
      <c r="L838" s="20"/>
      <c r="M838" s="25">
        <v>0</v>
      </c>
      <c r="N838" s="26">
        <f t="shared" si="74"/>
        <v>0</v>
      </c>
      <c r="O838" s="52"/>
      <c r="P838" s="26">
        <f t="shared" si="75"/>
        <v>0</v>
      </c>
      <c r="Q838" s="25">
        <v>0</v>
      </c>
      <c r="R838" s="26">
        <f t="shared" si="76"/>
        <v>0</v>
      </c>
      <c r="S838" s="26">
        <f t="shared" si="77"/>
        <v>0</v>
      </c>
      <c r="T838" s="27"/>
      <c r="U838" s="26">
        <f t="shared" si="73"/>
        <v>0</v>
      </c>
    </row>
    <row r="839" spans="1:21" ht="12.75" customHeight="1" x14ac:dyDescent="0.25">
      <c r="A839" s="7" t="str">
        <f t="shared" ref="A839:A902" si="78">IF(F839 = "","",$M$2)</f>
        <v/>
      </c>
      <c r="B839" s="20"/>
      <c r="C839" s="21" t="str">
        <f>IF(B839="","",VLOOKUP(B839, 'Códigos 2'!$A$13:$C$13, 3, FALSE))</f>
        <v/>
      </c>
      <c r="D839" s="21" t="str">
        <f>IF(B839="","",VLOOKUP(B839, 'Códigos 2'!$A$3:$B$13, 2, FALSE))</f>
        <v/>
      </c>
      <c r="E839" s="22" t="str">
        <f>IF(F839="","",VLOOKUP(F839, 'Códigos 2'!E$3:F$66, 2, FALSE))</f>
        <v/>
      </c>
      <c r="F839" s="23"/>
      <c r="G839" s="23"/>
      <c r="H839" s="23"/>
      <c r="I839" s="23"/>
      <c r="J839" s="24"/>
      <c r="K839" s="20"/>
      <c r="L839" s="20"/>
      <c r="M839" s="25">
        <v>0</v>
      </c>
      <c r="N839" s="26">
        <f t="shared" si="74"/>
        <v>0</v>
      </c>
      <c r="O839" s="52"/>
      <c r="P839" s="26">
        <f t="shared" si="75"/>
        <v>0</v>
      </c>
      <c r="Q839" s="25">
        <v>0</v>
      </c>
      <c r="R839" s="26">
        <f t="shared" si="76"/>
        <v>0</v>
      </c>
      <c r="S839" s="26">
        <f t="shared" si="77"/>
        <v>0</v>
      </c>
      <c r="T839" s="27"/>
      <c r="U839" s="26">
        <f t="shared" ref="U839:U902" si="79">IF(T839="Si",K839*L839*$T$5,0)</f>
        <v>0</v>
      </c>
    </row>
    <row r="840" spans="1:21" ht="12.75" customHeight="1" x14ac:dyDescent="0.25">
      <c r="A840" s="7" t="str">
        <f t="shared" si="78"/>
        <v/>
      </c>
      <c r="B840" s="20"/>
      <c r="C840" s="21" t="str">
        <f>IF(B840="","",VLOOKUP(B840, 'Códigos 2'!$A$13:$C$13, 3, FALSE))</f>
        <v/>
      </c>
      <c r="D840" s="21" t="str">
        <f>IF(B840="","",VLOOKUP(B840, 'Códigos 2'!$A$3:$B$13, 2, FALSE))</f>
        <v/>
      </c>
      <c r="E840" s="22" t="str">
        <f>IF(F840="","",VLOOKUP(F840, 'Códigos 2'!E$3:F$66, 2, FALSE))</f>
        <v/>
      </c>
      <c r="F840" s="23"/>
      <c r="G840" s="23"/>
      <c r="H840" s="23"/>
      <c r="I840" s="23"/>
      <c r="J840" s="24"/>
      <c r="K840" s="20"/>
      <c r="L840" s="20"/>
      <c r="M840" s="25">
        <v>0</v>
      </c>
      <c r="N840" s="26">
        <f t="shared" ref="N840:N903" si="80">($K840*$M840)*L840</f>
        <v>0</v>
      </c>
      <c r="O840" s="52"/>
      <c r="P840" s="26">
        <f t="shared" ref="P840:P903" si="81">IF($C840="Pre-Retiro Voluntario",$N840*$O840,IF($C840="Regular",$N840*$O840,0))</f>
        <v>0</v>
      </c>
      <c r="Q840" s="25">
        <v>0</v>
      </c>
      <c r="R840" s="26">
        <f t="shared" ref="R840:R903" si="82">($K840*$Q840)*L840</f>
        <v>0</v>
      </c>
      <c r="S840" s="26">
        <f t="shared" ref="S840:S903" si="83">($R840)*$S$5</f>
        <v>0</v>
      </c>
      <c r="T840" s="27"/>
      <c r="U840" s="26">
        <f t="shared" si="79"/>
        <v>0</v>
      </c>
    </row>
    <row r="841" spans="1:21" ht="12.75" customHeight="1" x14ac:dyDescent="0.25">
      <c r="A841" s="7" t="str">
        <f t="shared" si="78"/>
        <v/>
      </c>
      <c r="B841" s="20"/>
      <c r="C841" s="21" t="str">
        <f>IF(B841="","",VLOOKUP(B841, 'Códigos 2'!$A$13:$C$13, 3, FALSE))</f>
        <v/>
      </c>
      <c r="D841" s="21" t="str">
        <f>IF(B841="","",VLOOKUP(B841, 'Códigos 2'!$A$3:$B$13, 2, FALSE))</f>
        <v/>
      </c>
      <c r="E841" s="22" t="str">
        <f>IF(F841="","",VLOOKUP(F841, 'Códigos 2'!E$3:F$66, 2, FALSE))</f>
        <v/>
      </c>
      <c r="F841" s="23"/>
      <c r="G841" s="23"/>
      <c r="H841" s="23"/>
      <c r="I841" s="23"/>
      <c r="J841" s="24"/>
      <c r="K841" s="20"/>
      <c r="L841" s="20"/>
      <c r="M841" s="25">
        <v>0</v>
      </c>
      <c r="N841" s="26">
        <f t="shared" si="80"/>
        <v>0</v>
      </c>
      <c r="O841" s="52"/>
      <c r="P841" s="26">
        <f t="shared" si="81"/>
        <v>0</v>
      </c>
      <c r="Q841" s="25">
        <v>0</v>
      </c>
      <c r="R841" s="26">
        <f t="shared" si="82"/>
        <v>0</v>
      </c>
      <c r="S841" s="26">
        <f t="shared" si="83"/>
        <v>0</v>
      </c>
      <c r="T841" s="27"/>
      <c r="U841" s="26">
        <f t="shared" si="79"/>
        <v>0</v>
      </c>
    </row>
    <row r="842" spans="1:21" ht="12.75" customHeight="1" x14ac:dyDescent="0.25">
      <c r="A842" s="7" t="str">
        <f t="shared" si="78"/>
        <v/>
      </c>
      <c r="B842" s="20"/>
      <c r="C842" s="21" t="str">
        <f>IF(B842="","",VLOOKUP(B842, 'Códigos 2'!$A$13:$C$13, 3, FALSE))</f>
        <v/>
      </c>
      <c r="D842" s="21" t="str">
        <f>IF(B842="","",VLOOKUP(B842, 'Códigos 2'!$A$3:$B$13, 2, FALSE))</f>
        <v/>
      </c>
      <c r="E842" s="22" t="str">
        <f>IF(F842="","",VLOOKUP(F842, 'Códigos 2'!E$3:F$66, 2, FALSE))</f>
        <v/>
      </c>
      <c r="F842" s="23"/>
      <c r="G842" s="23"/>
      <c r="H842" s="23"/>
      <c r="I842" s="23"/>
      <c r="J842" s="24"/>
      <c r="K842" s="20"/>
      <c r="L842" s="20"/>
      <c r="M842" s="25">
        <v>0</v>
      </c>
      <c r="N842" s="26">
        <f t="shared" si="80"/>
        <v>0</v>
      </c>
      <c r="O842" s="52"/>
      <c r="P842" s="26">
        <f t="shared" si="81"/>
        <v>0</v>
      </c>
      <c r="Q842" s="25">
        <v>0</v>
      </c>
      <c r="R842" s="26">
        <f t="shared" si="82"/>
        <v>0</v>
      </c>
      <c r="S842" s="26">
        <f t="shared" si="83"/>
        <v>0</v>
      </c>
      <c r="T842" s="27"/>
      <c r="U842" s="26">
        <f t="shared" si="79"/>
        <v>0</v>
      </c>
    </row>
    <row r="843" spans="1:21" ht="12.75" customHeight="1" x14ac:dyDescent="0.25">
      <c r="A843" s="7" t="str">
        <f t="shared" si="78"/>
        <v/>
      </c>
      <c r="B843" s="20"/>
      <c r="C843" s="21" t="str">
        <f>IF(B843="","",VLOOKUP(B843, 'Códigos 2'!$A$13:$C$13, 3, FALSE))</f>
        <v/>
      </c>
      <c r="D843" s="21" t="str">
        <f>IF(B843="","",VLOOKUP(B843, 'Códigos 2'!$A$3:$B$13, 2, FALSE))</f>
        <v/>
      </c>
      <c r="E843" s="22" t="str">
        <f>IF(F843="","",VLOOKUP(F843, 'Códigos 2'!E$3:F$66, 2, FALSE))</f>
        <v/>
      </c>
      <c r="F843" s="23"/>
      <c r="G843" s="23"/>
      <c r="H843" s="23"/>
      <c r="I843" s="23"/>
      <c r="J843" s="24"/>
      <c r="K843" s="20"/>
      <c r="L843" s="20"/>
      <c r="M843" s="25">
        <v>0</v>
      </c>
      <c r="N843" s="26">
        <f t="shared" si="80"/>
        <v>0</v>
      </c>
      <c r="O843" s="52"/>
      <c r="P843" s="26">
        <f t="shared" si="81"/>
        <v>0</v>
      </c>
      <c r="Q843" s="25">
        <v>0</v>
      </c>
      <c r="R843" s="26">
        <f t="shared" si="82"/>
        <v>0</v>
      </c>
      <c r="S843" s="26">
        <f t="shared" si="83"/>
        <v>0</v>
      </c>
      <c r="T843" s="27"/>
      <c r="U843" s="26">
        <f t="shared" si="79"/>
        <v>0</v>
      </c>
    </row>
    <row r="844" spans="1:21" ht="12.75" customHeight="1" x14ac:dyDescent="0.25">
      <c r="A844" s="7" t="str">
        <f t="shared" si="78"/>
        <v/>
      </c>
      <c r="B844" s="20"/>
      <c r="C844" s="21" t="str">
        <f>IF(B844="","",VLOOKUP(B844, 'Códigos 2'!$A$13:$C$13, 3, FALSE))</f>
        <v/>
      </c>
      <c r="D844" s="21" t="str">
        <f>IF(B844="","",VLOOKUP(B844, 'Códigos 2'!$A$3:$B$13, 2, FALSE))</f>
        <v/>
      </c>
      <c r="E844" s="22" t="str">
        <f>IF(F844="","",VLOOKUP(F844, 'Códigos 2'!E$3:F$66, 2, FALSE))</f>
        <v/>
      </c>
      <c r="F844" s="23"/>
      <c r="G844" s="23"/>
      <c r="H844" s="23"/>
      <c r="I844" s="23"/>
      <c r="J844" s="24"/>
      <c r="K844" s="20"/>
      <c r="L844" s="20"/>
      <c r="M844" s="25">
        <v>0</v>
      </c>
      <c r="N844" s="26">
        <f t="shared" si="80"/>
        <v>0</v>
      </c>
      <c r="O844" s="52"/>
      <c r="P844" s="26">
        <f t="shared" si="81"/>
        <v>0</v>
      </c>
      <c r="Q844" s="25">
        <v>0</v>
      </c>
      <c r="R844" s="26">
        <f t="shared" si="82"/>
        <v>0</v>
      </c>
      <c r="S844" s="26">
        <f t="shared" si="83"/>
        <v>0</v>
      </c>
      <c r="T844" s="27"/>
      <c r="U844" s="26">
        <f t="shared" si="79"/>
        <v>0</v>
      </c>
    </row>
    <row r="845" spans="1:21" ht="12.75" customHeight="1" x14ac:dyDescent="0.25">
      <c r="A845" s="7" t="str">
        <f t="shared" si="78"/>
        <v/>
      </c>
      <c r="B845" s="20"/>
      <c r="C845" s="21" t="str">
        <f>IF(B845="","",VLOOKUP(B845, 'Códigos 2'!$A$13:$C$13, 3, FALSE))</f>
        <v/>
      </c>
      <c r="D845" s="21" t="str">
        <f>IF(B845="","",VLOOKUP(B845, 'Códigos 2'!$A$3:$B$13, 2, FALSE))</f>
        <v/>
      </c>
      <c r="E845" s="22" t="str">
        <f>IF(F845="","",VLOOKUP(F845, 'Códigos 2'!E$3:F$66, 2, FALSE))</f>
        <v/>
      </c>
      <c r="F845" s="23"/>
      <c r="G845" s="23"/>
      <c r="H845" s="23"/>
      <c r="I845" s="23"/>
      <c r="J845" s="24"/>
      <c r="K845" s="20"/>
      <c r="L845" s="20"/>
      <c r="M845" s="25">
        <v>0</v>
      </c>
      <c r="N845" s="26">
        <f t="shared" si="80"/>
        <v>0</v>
      </c>
      <c r="O845" s="52"/>
      <c r="P845" s="26">
        <f t="shared" si="81"/>
        <v>0</v>
      </c>
      <c r="Q845" s="25">
        <v>0</v>
      </c>
      <c r="R845" s="26">
        <f t="shared" si="82"/>
        <v>0</v>
      </c>
      <c r="S845" s="26">
        <f t="shared" si="83"/>
        <v>0</v>
      </c>
      <c r="T845" s="27"/>
      <c r="U845" s="26">
        <f t="shared" si="79"/>
        <v>0</v>
      </c>
    </row>
    <row r="846" spans="1:21" ht="12.75" customHeight="1" x14ac:dyDescent="0.25">
      <c r="A846" s="7" t="str">
        <f t="shared" si="78"/>
        <v/>
      </c>
      <c r="B846" s="20"/>
      <c r="C846" s="21" t="str">
        <f>IF(B846="","",VLOOKUP(B846, 'Códigos 2'!$A$13:$C$13, 3, FALSE))</f>
        <v/>
      </c>
      <c r="D846" s="21" t="str">
        <f>IF(B846="","",VLOOKUP(B846, 'Códigos 2'!$A$3:$B$13, 2, FALSE))</f>
        <v/>
      </c>
      <c r="E846" s="22" t="str">
        <f>IF(F846="","",VLOOKUP(F846, 'Códigos 2'!E$3:F$66, 2, FALSE))</f>
        <v/>
      </c>
      <c r="F846" s="23"/>
      <c r="G846" s="23"/>
      <c r="H846" s="23"/>
      <c r="I846" s="23"/>
      <c r="J846" s="24"/>
      <c r="K846" s="20"/>
      <c r="L846" s="20"/>
      <c r="M846" s="25">
        <v>0</v>
      </c>
      <c r="N846" s="26">
        <f t="shared" si="80"/>
        <v>0</v>
      </c>
      <c r="O846" s="52"/>
      <c r="P846" s="26">
        <f t="shared" si="81"/>
        <v>0</v>
      </c>
      <c r="Q846" s="25">
        <v>0</v>
      </c>
      <c r="R846" s="26">
        <f t="shared" si="82"/>
        <v>0</v>
      </c>
      <c r="S846" s="26">
        <f t="shared" si="83"/>
        <v>0</v>
      </c>
      <c r="T846" s="27"/>
      <c r="U846" s="26">
        <f t="shared" si="79"/>
        <v>0</v>
      </c>
    </row>
    <row r="847" spans="1:21" ht="12.75" customHeight="1" x14ac:dyDescent="0.25">
      <c r="A847" s="7" t="str">
        <f t="shared" si="78"/>
        <v/>
      </c>
      <c r="B847" s="20"/>
      <c r="C847" s="21" t="str">
        <f>IF(B847="","",VLOOKUP(B847, 'Códigos 2'!$A$13:$C$13, 3, FALSE))</f>
        <v/>
      </c>
      <c r="D847" s="21" t="str">
        <f>IF(B847="","",VLOOKUP(B847, 'Códigos 2'!$A$3:$B$13, 2, FALSE))</f>
        <v/>
      </c>
      <c r="E847" s="22" t="str">
        <f>IF(F847="","",VLOOKUP(F847, 'Códigos 2'!E$3:F$66, 2, FALSE))</f>
        <v/>
      </c>
      <c r="F847" s="23"/>
      <c r="G847" s="23"/>
      <c r="H847" s="23"/>
      <c r="I847" s="23"/>
      <c r="J847" s="24"/>
      <c r="K847" s="20"/>
      <c r="L847" s="20"/>
      <c r="M847" s="25">
        <v>0</v>
      </c>
      <c r="N847" s="26">
        <f t="shared" si="80"/>
        <v>0</v>
      </c>
      <c r="O847" s="52"/>
      <c r="P847" s="26">
        <f t="shared" si="81"/>
        <v>0</v>
      </c>
      <c r="Q847" s="25">
        <v>0</v>
      </c>
      <c r="R847" s="26">
        <f t="shared" si="82"/>
        <v>0</v>
      </c>
      <c r="S847" s="26">
        <f t="shared" si="83"/>
        <v>0</v>
      </c>
      <c r="T847" s="27"/>
      <c r="U847" s="26">
        <f t="shared" si="79"/>
        <v>0</v>
      </c>
    </row>
    <row r="848" spans="1:21" ht="12.75" customHeight="1" x14ac:dyDescent="0.25">
      <c r="A848" s="7" t="str">
        <f t="shared" si="78"/>
        <v/>
      </c>
      <c r="B848" s="20"/>
      <c r="C848" s="21" t="str">
        <f>IF(B848="","",VLOOKUP(B848, 'Códigos 2'!$A$13:$C$13, 3, FALSE))</f>
        <v/>
      </c>
      <c r="D848" s="21" t="str">
        <f>IF(B848="","",VLOOKUP(B848, 'Códigos 2'!$A$3:$B$13, 2, FALSE))</f>
        <v/>
      </c>
      <c r="E848" s="22" t="str">
        <f>IF(F848="","",VLOOKUP(F848, 'Códigos 2'!E$3:F$66, 2, FALSE))</f>
        <v/>
      </c>
      <c r="F848" s="23"/>
      <c r="G848" s="23"/>
      <c r="H848" s="23"/>
      <c r="I848" s="23"/>
      <c r="J848" s="24"/>
      <c r="K848" s="20"/>
      <c r="L848" s="20"/>
      <c r="M848" s="25">
        <v>0</v>
      </c>
      <c r="N848" s="26">
        <f t="shared" si="80"/>
        <v>0</v>
      </c>
      <c r="O848" s="52"/>
      <c r="P848" s="26">
        <f t="shared" si="81"/>
        <v>0</v>
      </c>
      <c r="Q848" s="25">
        <v>0</v>
      </c>
      <c r="R848" s="26">
        <f t="shared" si="82"/>
        <v>0</v>
      </c>
      <c r="S848" s="26">
        <f t="shared" si="83"/>
        <v>0</v>
      </c>
      <c r="T848" s="27"/>
      <c r="U848" s="26">
        <f t="shared" si="79"/>
        <v>0</v>
      </c>
    </row>
    <row r="849" spans="1:21" ht="12.75" customHeight="1" x14ac:dyDescent="0.25">
      <c r="A849" s="7" t="str">
        <f t="shared" si="78"/>
        <v/>
      </c>
      <c r="B849" s="20"/>
      <c r="C849" s="21" t="str">
        <f>IF(B849="","",VLOOKUP(B849, 'Códigos 2'!$A$13:$C$13, 3, FALSE))</f>
        <v/>
      </c>
      <c r="D849" s="21" t="str">
        <f>IF(B849="","",VLOOKUP(B849, 'Códigos 2'!$A$3:$B$13, 2, FALSE))</f>
        <v/>
      </c>
      <c r="E849" s="22" t="str">
        <f>IF(F849="","",VLOOKUP(F849, 'Códigos 2'!E$3:F$66, 2, FALSE))</f>
        <v/>
      </c>
      <c r="F849" s="23"/>
      <c r="G849" s="23"/>
      <c r="H849" s="23"/>
      <c r="I849" s="23"/>
      <c r="J849" s="24"/>
      <c r="K849" s="20"/>
      <c r="L849" s="20"/>
      <c r="M849" s="25">
        <v>0</v>
      </c>
      <c r="N849" s="26">
        <f t="shared" si="80"/>
        <v>0</v>
      </c>
      <c r="O849" s="52"/>
      <c r="P849" s="26">
        <f t="shared" si="81"/>
        <v>0</v>
      </c>
      <c r="Q849" s="25">
        <v>0</v>
      </c>
      <c r="R849" s="26">
        <f t="shared" si="82"/>
        <v>0</v>
      </c>
      <c r="S849" s="26">
        <f t="shared" si="83"/>
        <v>0</v>
      </c>
      <c r="T849" s="27"/>
      <c r="U849" s="26">
        <f t="shared" si="79"/>
        <v>0</v>
      </c>
    </row>
    <row r="850" spans="1:21" ht="12.75" customHeight="1" x14ac:dyDescent="0.25">
      <c r="A850" s="7" t="str">
        <f t="shared" si="78"/>
        <v/>
      </c>
      <c r="B850" s="20"/>
      <c r="C850" s="21" t="str">
        <f>IF(B850="","",VLOOKUP(B850, 'Códigos 2'!$A$13:$C$13, 3, FALSE))</f>
        <v/>
      </c>
      <c r="D850" s="21" t="str">
        <f>IF(B850="","",VLOOKUP(B850, 'Códigos 2'!$A$3:$B$13, 2, FALSE))</f>
        <v/>
      </c>
      <c r="E850" s="22" t="str">
        <f>IF(F850="","",VLOOKUP(F850, 'Códigos 2'!E$3:F$66, 2, FALSE))</f>
        <v/>
      </c>
      <c r="F850" s="23"/>
      <c r="G850" s="23"/>
      <c r="H850" s="23"/>
      <c r="I850" s="23"/>
      <c r="J850" s="24"/>
      <c r="K850" s="20"/>
      <c r="L850" s="20"/>
      <c r="M850" s="25">
        <v>0</v>
      </c>
      <c r="N850" s="26">
        <f t="shared" si="80"/>
        <v>0</v>
      </c>
      <c r="O850" s="52"/>
      <c r="P850" s="26">
        <f t="shared" si="81"/>
        <v>0</v>
      </c>
      <c r="Q850" s="25">
        <v>0</v>
      </c>
      <c r="R850" s="26">
        <f t="shared" si="82"/>
        <v>0</v>
      </c>
      <c r="S850" s="26">
        <f t="shared" si="83"/>
        <v>0</v>
      </c>
      <c r="T850" s="27"/>
      <c r="U850" s="26">
        <f t="shared" si="79"/>
        <v>0</v>
      </c>
    </row>
    <row r="851" spans="1:21" ht="12.75" customHeight="1" x14ac:dyDescent="0.25">
      <c r="A851" s="7" t="str">
        <f t="shared" si="78"/>
        <v/>
      </c>
      <c r="B851" s="20"/>
      <c r="C851" s="21" t="str">
        <f>IF(B851="","",VLOOKUP(B851, 'Códigos 2'!$A$13:$C$13, 3, FALSE))</f>
        <v/>
      </c>
      <c r="D851" s="21" t="str">
        <f>IF(B851="","",VLOOKUP(B851, 'Códigos 2'!$A$3:$B$13, 2, FALSE))</f>
        <v/>
      </c>
      <c r="E851" s="22" t="str">
        <f>IF(F851="","",VLOOKUP(F851, 'Códigos 2'!E$3:F$66, 2, FALSE))</f>
        <v/>
      </c>
      <c r="F851" s="23"/>
      <c r="G851" s="23"/>
      <c r="H851" s="23"/>
      <c r="I851" s="23"/>
      <c r="J851" s="24"/>
      <c r="K851" s="20"/>
      <c r="L851" s="20"/>
      <c r="M851" s="25">
        <v>0</v>
      </c>
      <c r="N851" s="26">
        <f t="shared" si="80"/>
        <v>0</v>
      </c>
      <c r="O851" s="52"/>
      <c r="P851" s="26">
        <f t="shared" si="81"/>
        <v>0</v>
      </c>
      <c r="Q851" s="25">
        <v>0</v>
      </c>
      <c r="R851" s="26">
        <f t="shared" si="82"/>
        <v>0</v>
      </c>
      <c r="S851" s="26">
        <f t="shared" si="83"/>
        <v>0</v>
      </c>
      <c r="T851" s="27"/>
      <c r="U851" s="26">
        <f t="shared" si="79"/>
        <v>0</v>
      </c>
    </row>
    <row r="852" spans="1:21" ht="12.75" customHeight="1" x14ac:dyDescent="0.25">
      <c r="A852" s="7" t="str">
        <f t="shared" si="78"/>
        <v/>
      </c>
      <c r="B852" s="20"/>
      <c r="C852" s="21" t="str">
        <f>IF(B852="","",VLOOKUP(B852, 'Códigos 2'!$A$13:$C$13, 3, FALSE))</f>
        <v/>
      </c>
      <c r="D852" s="21" t="str">
        <f>IF(B852="","",VLOOKUP(B852, 'Códigos 2'!$A$3:$B$13, 2, FALSE))</f>
        <v/>
      </c>
      <c r="E852" s="22" t="str">
        <f>IF(F852="","",VLOOKUP(F852, 'Códigos 2'!E$3:F$66, 2, FALSE))</f>
        <v/>
      </c>
      <c r="F852" s="23"/>
      <c r="G852" s="23"/>
      <c r="H852" s="23"/>
      <c r="I852" s="23"/>
      <c r="J852" s="24"/>
      <c r="K852" s="20"/>
      <c r="L852" s="20"/>
      <c r="M852" s="25">
        <v>0</v>
      </c>
      <c r="N852" s="26">
        <f t="shared" si="80"/>
        <v>0</v>
      </c>
      <c r="O852" s="52"/>
      <c r="P852" s="26">
        <f t="shared" si="81"/>
        <v>0</v>
      </c>
      <c r="Q852" s="25">
        <v>0</v>
      </c>
      <c r="R852" s="26">
        <f t="shared" si="82"/>
        <v>0</v>
      </c>
      <c r="S852" s="26">
        <f t="shared" si="83"/>
        <v>0</v>
      </c>
      <c r="T852" s="27"/>
      <c r="U852" s="26">
        <f t="shared" si="79"/>
        <v>0</v>
      </c>
    </row>
    <row r="853" spans="1:21" ht="12.75" customHeight="1" x14ac:dyDescent="0.25">
      <c r="A853" s="7" t="str">
        <f t="shared" si="78"/>
        <v/>
      </c>
      <c r="B853" s="20"/>
      <c r="C853" s="21" t="str">
        <f>IF(B853="","",VLOOKUP(B853, 'Códigos 2'!$A$13:$C$13, 3, FALSE))</f>
        <v/>
      </c>
      <c r="D853" s="21" t="str">
        <f>IF(B853="","",VLOOKUP(B853, 'Códigos 2'!$A$3:$B$13, 2, FALSE))</f>
        <v/>
      </c>
      <c r="E853" s="22" t="str">
        <f>IF(F853="","",VLOOKUP(F853, 'Códigos 2'!E$3:F$66, 2, FALSE))</f>
        <v/>
      </c>
      <c r="F853" s="23"/>
      <c r="G853" s="23"/>
      <c r="H853" s="23"/>
      <c r="I853" s="23"/>
      <c r="J853" s="24"/>
      <c r="K853" s="20"/>
      <c r="L853" s="20"/>
      <c r="M853" s="25">
        <v>0</v>
      </c>
      <c r="N853" s="26">
        <f t="shared" si="80"/>
        <v>0</v>
      </c>
      <c r="O853" s="52"/>
      <c r="P853" s="26">
        <f t="shared" si="81"/>
        <v>0</v>
      </c>
      <c r="Q853" s="25">
        <v>0</v>
      </c>
      <c r="R853" s="26">
        <f t="shared" si="82"/>
        <v>0</v>
      </c>
      <c r="S853" s="26">
        <f t="shared" si="83"/>
        <v>0</v>
      </c>
      <c r="T853" s="27"/>
      <c r="U853" s="26">
        <f t="shared" si="79"/>
        <v>0</v>
      </c>
    </row>
    <row r="854" spans="1:21" ht="12.75" customHeight="1" x14ac:dyDescent="0.25">
      <c r="A854" s="7" t="str">
        <f t="shared" si="78"/>
        <v/>
      </c>
      <c r="B854" s="20"/>
      <c r="C854" s="21" t="str">
        <f>IF(B854="","",VLOOKUP(B854, 'Códigos 2'!$A$13:$C$13, 3, FALSE))</f>
        <v/>
      </c>
      <c r="D854" s="21" t="str">
        <f>IF(B854="","",VLOOKUP(B854, 'Códigos 2'!$A$3:$B$13, 2, FALSE))</f>
        <v/>
      </c>
      <c r="E854" s="22" t="str">
        <f>IF(F854="","",VLOOKUP(F854, 'Códigos 2'!E$3:F$66, 2, FALSE))</f>
        <v/>
      </c>
      <c r="F854" s="23"/>
      <c r="G854" s="23"/>
      <c r="H854" s="23"/>
      <c r="I854" s="23"/>
      <c r="J854" s="24"/>
      <c r="K854" s="20"/>
      <c r="L854" s="20"/>
      <c r="M854" s="25">
        <v>0</v>
      </c>
      <c r="N854" s="26">
        <f t="shared" si="80"/>
        <v>0</v>
      </c>
      <c r="O854" s="52"/>
      <c r="P854" s="26">
        <f t="shared" si="81"/>
        <v>0</v>
      </c>
      <c r="Q854" s="25">
        <v>0</v>
      </c>
      <c r="R854" s="26">
        <f t="shared" si="82"/>
        <v>0</v>
      </c>
      <c r="S854" s="26">
        <f t="shared" si="83"/>
        <v>0</v>
      </c>
      <c r="T854" s="27"/>
      <c r="U854" s="26">
        <f t="shared" si="79"/>
        <v>0</v>
      </c>
    </row>
    <row r="855" spans="1:21" ht="12.75" customHeight="1" x14ac:dyDescent="0.25">
      <c r="A855" s="7" t="str">
        <f t="shared" si="78"/>
        <v/>
      </c>
      <c r="B855" s="20"/>
      <c r="C855" s="21" t="str">
        <f>IF(B855="","",VLOOKUP(B855, 'Códigos 2'!$A$13:$C$13, 3, FALSE))</f>
        <v/>
      </c>
      <c r="D855" s="21" t="str">
        <f>IF(B855="","",VLOOKUP(B855, 'Códigos 2'!$A$3:$B$13, 2, FALSE))</f>
        <v/>
      </c>
      <c r="E855" s="22" t="str">
        <f>IF(F855="","",VLOOKUP(F855, 'Códigos 2'!E$3:F$66, 2, FALSE))</f>
        <v/>
      </c>
      <c r="F855" s="23"/>
      <c r="G855" s="23"/>
      <c r="H855" s="23"/>
      <c r="I855" s="23"/>
      <c r="J855" s="24"/>
      <c r="K855" s="20"/>
      <c r="L855" s="20"/>
      <c r="M855" s="25">
        <v>0</v>
      </c>
      <c r="N855" s="26">
        <f t="shared" si="80"/>
        <v>0</v>
      </c>
      <c r="O855" s="52"/>
      <c r="P855" s="26">
        <f t="shared" si="81"/>
        <v>0</v>
      </c>
      <c r="Q855" s="25">
        <v>0</v>
      </c>
      <c r="R855" s="26">
        <f t="shared" si="82"/>
        <v>0</v>
      </c>
      <c r="S855" s="26">
        <f t="shared" si="83"/>
        <v>0</v>
      </c>
      <c r="T855" s="27"/>
      <c r="U855" s="26">
        <f t="shared" si="79"/>
        <v>0</v>
      </c>
    </row>
    <row r="856" spans="1:21" ht="12.75" customHeight="1" x14ac:dyDescent="0.25">
      <c r="A856" s="7" t="str">
        <f t="shared" si="78"/>
        <v/>
      </c>
      <c r="B856" s="20"/>
      <c r="C856" s="21" t="str">
        <f>IF(B856="","",VLOOKUP(B856, 'Códigos 2'!$A$13:$C$13, 3, FALSE))</f>
        <v/>
      </c>
      <c r="D856" s="21" t="str">
        <f>IF(B856="","",VLOOKUP(B856, 'Códigos 2'!$A$3:$B$13, 2, FALSE))</f>
        <v/>
      </c>
      <c r="E856" s="22" t="str">
        <f>IF(F856="","",VLOOKUP(F856, 'Códigos 2'!E$3:F$66, 2, FALSE))</f>
        <v/>
      </c>
      <c r="F856" s="23"/>
      <c r="G856" s="23"/>
      <c r="H856" s="23"/>
      <c r="I856" s="23"/>
      <c r="J856" s="24"/>
      <c r="K856" s="20"/>
      <c r="L856" s="20"/>
      <c r="M856" s="25">
        <v>0</v>
      </c>
      <c r="N856" s="26">
        <f t="shared" si="80"/>
        <v>0</v>
      </c>
      <c r="O856" s="52"/>
      <c r="P856" s="26">
        <f t="shared" si="81"/>
        <v>0</v>
      </c>
      <c r="Q856" s="25">
        <v>0</v>
      </c>
      <c r="R856" s="26">
        <f t="shared" si="82"/>
        <v>0</v>
      </c>
      <c r="S856" s="26">
        <f t="shared" si="83"/>
        <v>0</v>
      </c>
      <c r="T856" s="27"/>
      <c r="U856" s="26">
        <f t="shared" si="79"/>
        <v>0</v>
      </c>
    </row>
    <row r="857" spans="1:21" ht="12.75" customHeight="1" x14ac:dyDescent="0.25">
      <c r="A857" s="7" t="str">
        <f t="shared" si="78"/>
        <v/>
      </c>
      <c r="B857" s="20"/>
      <c r="C857" s="21" t="str">
        <f>IF(B857="","",VLOOKUP(B857, 'Códigos 2'!$A$13:$C$13, 3, FALSE))</f>
        <v/>
      </c>
      <c r="D857" s="21" t="str">
        <f>IF(B857="","",VLOOKUP(B857, 'Códigos 2'!$A$3:$B$13, 2, FALSE))</f>
        <v/>
      </c>
      <c r="E857" s="22" t="str">
        <f>IF(F857="","",VLOOKUP(F857, 'Códigos 2'!E$3:F$66, 2, FALSE))</f>
        <v/>
      </c>
      <c r="F857" s="23"/>
      <c r="G857" s="23"/>
      <c r="H857" s="23"/>
      <c r="I857" s="23"/>
      <c r="J857" s="24"/>
      <c r="K857" s="20"/>
      <c r="L857" s="20"/>
      <c r="M857" s="25">
        <v>0</v>
      </c>
      <c r="N857" s="26">
        <f t="shared" si="80"/>
        <v>0</v>
      </c>
      <c r="O857" s="52"/>
      <c r="P857" s="26">
        <f t="shared" si="81"/>
        <v>0</v>
      </c>
      <c r="Q857" s="25">
        <v>0</v>
      </c>
      <c r="R857" s="26">
        <f t="shared" si="82"/>
        <v>0</v>
      </c>
      <c r="S857" s="26">
        <f t="shared" si="83"/>
        <v>0</v>
      </c>
      <c r="T857" s="27"/>
      <c r="U857" s="26">
        <f t="shared" si="79"/>
        <v>0</v>
      </c>
    </row>
    <row r="858" spans="1:21" ht="12.75" customHeight="1" x14ac:dyDescent="0.25">
      <c r="A858" s="7" t="str">
        <f t="shared" si="78"/>
        <v/>
      </c>
      <c r="B858" s="20"/>
      <c r="C858" s="21" t="str">
        <f>IF(B858="","",VLOOKUP(B858, 'Códigos 2'!$A$13:$C$13, 3, FALSE))</f>
        <v/>
      </c>
      <c r="D858" s="21" t="str">
        <f>IF(B858="","",VLOOKUP(B858, 'Códigos 2'!$A$3:$B$13, 2, FALSE))</f>
        <v/>
      </c>
      <c r="E858" s="22" t="str">
        <f>IF(F858="","",VLOOKUP(F858, 'Códigos 2'!E$3:F$66, 2, FALSE))</f>
        <v/>
      </c>
      <c r="F858" s="23"/>
      <c r="G858" s="23"/>
      <c r="H858" s="23"/>
      <c r="I858" s="23"/>
      <c r="J858" s="24"/>
      <c r="K858" s="20"/>
      <c r="L858" s="20"/>
      <c r="M858" s="25">
        <v>0</v>
      </c>
      <c r="N858" s="26">
        <f t="shared" si="80"/>
        <v>0</v>
      </c>
      <c r="O858" s="52"/>
      <c r="P858" s="26">
        <f t="shared" si="81"/>
        <v>0</v>
      </c>
      <c r="Q858" s="25">
        <v>0</v>
      </c>
      <c r="R858" s="26">
        <f t="shared" si="82"/>
        <v>0</v>
      </c>
      <c r="S858" s="26">
        <f t="shared" si="83"/>
        <v>0</v>
      </c>
      <c r="T858" s="27"/>
      <c r="U858" s="26">
        <f t="shared" si="79"/>
        <v>0</v>
      </c>
    </row>
    <row r="859" spans="1:21" ht="12.75" customHeight="1" x14ac:dyDescent="0.25">
      <c r="A859" s="7" t="str">
        <f t="shared" si="78"/>
        <v/>
      </c>
      <c r="B859" s="20"/>
      <c r="C859" s="21" t="str">
        <f>IF(B859="","",VLOOKUP(B859, 'Códigos 2'!$A$13:$C$13, 3, FALSE))</f>
        <v/>
      </c>
      <c r="D859" s="21" t="str">
        <f>IF(B859="","",VLOOKUP(B859, 'Códigos 2'!$A$3:$B$13, 2, FALSE))</f>
        <v/>
      </c>
      <c r="E859" s="22" t="str">
        <f>IF(F859="","",VLOOKUP(F859, 'Códigos 2'!E$3:F$66, 2, FALSE))</f>
        <v/>
      </c>
      <c r="F859" s="23"/>
      <c r="G859" s="23"/>
      <c r="H859" s="23"/>
      <c r="I859" s="23"/>
      <c r="J859" s="24"/>
      <c r="K859" s="20"/>
      <c r="L859" s="20"/>
      <c r="M859" s="25">
        <v>0</v>
      </c>
      <c r="N859" s="26">
        <f t="shared" si="80"/>
        <v>0</v>
      </c>
      <c r="O859" s="52"/>
      <c r="P859" s="26">
        <f t="shared" si="81"/>
        <v>0</v>
      </c>
      <c r="Q859" s="25">
        <v>0</v>
      </c>
      <c r="R859" s="26">
        <f t="shared" si="82"/>
        <v>0</v>
      </c>
      <c r="S859" s="26">
        <f t="shared" si="83"/>
        <v>0</v>
      </c>
      <c r="T859" s="27"/>
      <c r="U859" s="26">
        <f t="shared" si="79"/>
        <v>0</v>
      </c>
    </row>
    <row r="860" spans="1:21" ht="12.75" customHeight="1" x14ac:dyDescent="0.25">
      <c r="A860" s="7" t="str">
        <f t="shared" si="78"/>
        <v/>
      </c>
      <c r="B860" s="20"/>
      <c r="C860" s="21" t="str">
        <f>IF(B860="","",VLOOKUP(B860, 'Códigos 2'!$A$13:$C$13, 3, FALSE))</f>
        <v/>
      </c>
      <c r="D860" s="21" t="str">
        <f>IF(B860="","",VLOOKUP(B860, 'Códigos 2'!$A$3:$B$13, 2, FALSE))</f>
        <v/>
      </c>
      <c r="E860" s="22" t="str">
        <f>IF(F860="","",VLOOKUP(F860, 'Códigos 2'!E$3:F$66, 2, FALSE))</f>
        <v/>
      </c>
      <c r="F860" s="23"/>
      <c r="G860" s="23"/>
      <c r="H860" s="23"/>
      <c r="I860" s="23"/>
      <c r="J860" s="24"/>
      <c r="K860" s="20"/>
      <c r="L860" s="20"/>
      <c r="M860" s="25">
        <v>0</v>
      </c>
      <c r="N860" s="26">
        <f t="shared" si="80"/>
        <v>0</v>
      </c>
      <c r="O860" s="52"/>
      <c r="P860" s="26">
        <f t="shared" si="81"/>
        <v>0</v>
      </c>
      <c r="Q860" s="25">
        <v>0</v>
      </c>
      <c r="R860" s="26">
        <f t="shared" si="82"/>
        <v>0</v>
      </c>
      <c r="S860" s="26">
        <f t="shared" si="83"/>
        <v>0</v>
      </c>
      <c r="T860" s="27"/>
      <c r="U860" s="26">
        <f t="shared" si="79"/>
        <v>0</v>
      </c>
    </row>
    <row r="861" spans="1:21" ht="12.75" customHeight="1" x14ac:dyDescent="0.25">
      <c r="A861" s="7" t="str">
        <f t="shared" si="78"/>
        <v/>
      </c>
      <c r="B861" s="20"/>
      <c r="C861" s="21" t="str">
        <f>IF(B861="","",VLOOKUP(B861, 'Códigos 2'!$A$13:$C$13, 3, FALSE))</f>
        <v/>
      </c>
      <c r="D861" s="21" t="str">
        <f>IF(B861="","",VLOOKUP(B861, 'Códigos 2'!$A$3:$B$13, 2, FALSE))</f>
        <v/>
      </c>
      <c r="E861" s="22" t="str">
        <f>IF(F861="","",VLOOKUP(F861, 'Códigos 2'!E$3:F$66, 2, FALSE))</f>
        <v/>
      </c>
      <c r="F861" s="23"/>
      <c r="G861" s="23"/>
      <c r="H861" s="23"/>
      <c r="I861" s="23"/>
      <c r="J861" s="24"/>
      <c r="K861" s="20"/>
      <c r="L861" s="20"/>
      <c r="M861" s="25">
        <v>0</v>
      </c>
      <c r="N861" s="26">
        <f t="shared" si="80"/>
        <v>0</v>
      </c>
      <c r="O861" s="52"/>
      <c r="P861" s="26">
        <f t="shared" si="81"/>
        <v>0</v>
      </c>
      <c r="Q861" s="25">
        <v>0</v>
      </c>
      <c r="R861" s="26">
        <f t="shared" si="82"/>
        <v>0</v>
      </c>
      <c r="S861" s="26">
        <f t="shared" si="83"/>
        <v>0</v>
      </c>
      <c r="T861" s="27"/>
      <c r="U861" s="26">
        <f t="shared" si="79"/>
        <v>0</v>
      </c>
    </row>
    <row r="862" spans="1:21" ht="12.75" customHeight="1" x14ac:dyDescent="0.25">
      <c r="A862" s="7" t="str">
        <f t="shared" si="78"/>
        <v/>
      </c>
      <c r="B862" s="20"/>
      <c r="C862" s="21" t="str">
        <f>IF(B862="","",VLOOKUP(B862, 'Códigos 2'!$A$13:$C$13, 3, FALSE))</f>
        <v/>
      </c>
      <c r="D862" s="21" t="str">
        <f>IF(B862="","",VLOOKUP(B862, 'Códigos 2'!$A$3:$B$13, 2, FALSE))</f>
        <v/>
      </c>
      <c r="E862" s="22" t="str">
        <f>IF(F862="","",VLOOKUP(F862, 'Códigos 2'!E$3:F$66, 2, FALSE))</f>
        <v/>
      </c>
      <c r="F862" s="23"/>
      <c r="G862" s="23"/>
      <c r="H862" s="23"/>
      <c r="I862" s="23"/>
      <c r="J862" s="24"/>
      <c r="K862" s="20"/>
      <c r="L862" s="20"/>
      <c r="M862" s="25">
        <v>0</v>
      </c>
      <c r="N862" s="26">
        <f t="shared" si="80"/>
        <v>0</v>
      </c>
      <c r="O862" s="52"/>
      <c r="P862" s="26">
        <f t="shared" si="81"/>
        <v>0</v>
      </c>
      <c r="Q862" s="25">
        <v>0</v>
      </c>
      <c r="R862" s="26">
        <f t="shared" si="82"/>
        <v>0</v>
      </c>
      <c r="S862" s="26">
        <f t="shared" si="83"/>
        <v>0</v>
      </c>
      <c r="T862" s="27"/>
      <c r="U862" s="26">
        <f t="shared" si="79"/>
        <v>0</v>
      </c>
    </row>
    <row r="863" spans="1:21" ht="12.75" customHeight="1" x14ac:dyDescent="0.25">
      <c r="A863" s="7" t="str">
        <f t="shared" si="78"/>
        <v/>
      </c>
      <c r="B863" s="20"/>
      <c r="C863" s="21" t="str">
        <f>IF(B863="","",VLOOKUP(B863, 'Códigos 2'!$A$13:$C$13, 3, FALSE))</f>
        <v/>
      </c>
      <c r="D863" s="21" t="str">
        <f>IF(B863="","",VLOOKUP(B863, 'Códigos 2'!$A$3:$B$13, 2, FALSE))</f>
        <v/>
      </c>
      <c r="E863" s="22" t="str">
        <f>IF(F863="","",VLOOKUP(F863, 'Códigos 2'!E$3:F$66, 2, FALSE))</f>
        <v/>
      </c>
      <c r="F863" s="23"/>
      <c r="G863" s="23"/>
      <c r="H863" s="23"/>
      <c r="I863" s="23"/>
      <c r="J863" s="24"/>
      <c r="K863" s="20"/>
      <c r="L863" s="20"/>
      <c r="M863" s="25">
        <v>0</v>
      </c>
      <c r="N863" s="26">
        <f t="shared" si="80"/>
        <v>0</v>
      </c>
      <c r="O863" s="52"/>
      <c r="P863" s="26">
        <f t="shared" si="81"/>
        <v>0</v>
      </c>
      <c r="Q863" s="25">
        <v>0</v>
      </c>
      <c r="R863" s="26">
        <f t="shared" si="82"/>
        <v>0</v>
      </c>
      <c r="S863" s="26">
        <f t="shared" si="83"/>
        <v>0</v>
      </c>
      <c r="T863" s="27"/>
      <c r="U863" s="26">
        <f t="shared" si="79"/>
        <v>0</v>
      </c>
    </row>
    <row r="864" spans="1:21" ht="12.75" customHeight="1" x14ac:dyDescent="0.25">
      <c r="A864" s="7" t="str">
        <f t="shared" si="78"/>
        <v/>
      </c>
      <c r="B864" s="20"/>
      <c r="C864" s="21" t="str">
        <f>IF(B864="","",VLOOKUP(B864, 'Códigos 2'!$A$13:$C$13, 3, FALSE))</f>
        <v/>
      </c>
      <c r="D864" s="21" t="str">
        <f>IF(B864="","",VLOOKUP(B864, 'Códigos 2'!$A$3:$B$13, 2, FALSE))</f>
        <v/>
      </c>
      <c r="E864" s="22" t="str">
        <f>IF(F864="","",VLOOKUP(F864, 'Códigos 2'!E$3:F$66, 2, FALSE))</f>
        <v/>
      </c>
      <c r="F864" s="23"/>
      <c r="G864" s="23"/>
      <c r="H864" s="23"/>
      <c r="I864" s="23"/>
      <c r="J864" s="24"/>
      <c r="K864" s="20"/>
      <c r="L864" s="20"/>
      <c r="M864" s="25">
        <v>0</v>
      </c>
      <c r="N864" s="26">
        <f t="shared" si="80"/>
        <v>0</v>
      </c>
      <c r="O864" s="52"/>
      <c r="P864" s="26">
        <f t="shared" si="81"/>
        <v>0</v>
      </c>
      <c r="Q864" s="25">
        <v>0</v>
      </c>
      <c r="R864" s="26">
        <f t="shared" si="82"/>
        <v>0</v>
      </c>
      <c r="S864" s="26">
        <f t="shared" si="83"/>
        <v>0</v>
      </c>
      <c r="T864" s="27"/>
      <c r="U864" s="26">
        <f t="shared" si="79"/>
        <v>0</v>
      </c>
    </row>
    <row r="865" spans="1:21" ht="12.75" customHeight="1" x14ac:dyDescent="0.25">
      <c r="A865" s="7" t="str">
        <f t="shared" si="78"/>
        <v/>
      </c>
      <c r="B865" s="20"/>
      <c r="C865" s="21" t="str">
        <f>IF(B865="","",VLOOKUP(B865, 'Códigos 2'!$A$13:$C$13, 3, FALSE))</f>
        <v/>
      </c>
      <c r="D865" s="21" t="str">
        <f>IF(B865="","",VLOOKUP(B865, 'Códigos 2'!$A$3:$B$13, 2, FALSE))</f>
        <v/>
      </c>
      <c r="E865" s="22" t="str">
        <f>IF(F865="","",VLOOKUP(F865, 'Códigos 2'!E$3:F$66, 2, FALSE))</f>
        <v/>
      </c>
      <c r="F865" s="23"/>
      <c r="G865" s="23"/>
      <c r="H865" s="23"/>
      <c r="I865" s="23"/>
      <c r="J865" s="24"/>
      <c r="K865" s="20"/>
      <c r="L865" s="20"/>
      <c r="M865" s="25">
        <v>0</v>
      </c>
      <c r="N865" s="26">
        <f t="shared" si="80"/>
        <v>0</v>
      </c>
      <c r="O865" s="52"/>
      <c r="P865" s="26">
        <f t="shared" si="81"/>
        <v>0</v>
      </c>
      <c r="Q865" s="25">
        <v>0</v>
      </c>
      <c r="R865" s="26">
        <f t="shared" si="82"/>
        <v>0</v>
      </c>
      <c r="S865" s="26">
        <f t="shared" si="83"/>
        <v>0</v>
      </c>
      <c r="T865" s="27"/>
      <c r="U865" s="26">
        <f t="shared" si="79"/>
        <v>0</v>
      </c>
    </row>
    <row r="866" spans="1:21" ht="12.75" customHeight="1" x14ac:dyDescent="0.25">
      <c r="A866" s="7" t="str">
        <f t="shared" si="78"/>
        <v/>
      </c>
      <c r="B866" s="20"/>
      <c r="C866" s="21" t="str">
        <f>IF(B866="","",VLOOKUP(B866, 'Códigos 2'!$A$13:$C$13, 3, FALSE))</f>
        <v/>
      </c>
      <c r="D866" s="21" t="str">
        <f>IF(B866="","",VLOOKUP(B866, 'Códigos 2'!$A$3:$B$13, 2, FALSE))</f>
        <v/>
      </c>
      <c r="E866" s="22" t="str">
        <f>IF(F866="","",VLOOKUP(F866, 'Códigos 2'!E$3:F$66, 2, FALSE))</f>
        <v/>
      </c>
      <c r="F866" s="23"/>
      <c r="G866" s="23"/>
      <c r="H866" s="23"/>
      <c r="I866" s="23"/>
      <c r="J866" s="24"/>
      <c r="K866" s="20"/>
      <c r="L866" s="20"/>
      <c r="M866" s="25">
        <v>0</v>
      </c>
      <c r="N866" s="26">
        <f t="shared" si="80"/>
        <v>0</v>
      </c>
      <c r="O866" s="52"/>
      <c r="P866" s="26">
        <f t="shared" si="81"/>
        <v>0</v>
      </c>
      <c r="Q866" s="25">
        <v>0</v>
      </c>
      <c r="R866" s="26">
        <f t="shared" si="82"/>
        <v>0</v>
      </c>
      <c r="S866" s="26">
        <f t="shared" si="83"/>
        <v>0</v>
      </c>
      <c r="T866" s="27"/>
      <c r="U866" s="26">
        <f t="shared" si="79"/>
        <v>0</v>
      </c>
    </row>
    <row r="867" spans="1:21" ht="12.75" customHeight="1" x14ac:dyDescent="0.25">
      <c r="A867" s="7" t="str">
        <f t="shared" si="78"/>
        <v/>
      </c>
      <c r="B867" s="20"/>
      <c r="C867" s="21" t="str">
        <f>IF(B867="","",VLOOKUP(B867, 'Códigos 2'!$A$13:$C$13, 3, FALSE))</f>
        <v/>
      </c>
      <c r="D867" s="21" t="str">
        <f>IF(B867="","",VLOOKUP(B867, 'Códigos 2'!$A$3:$B$13, 2, FALSE))</f>
        <v/>
      </c>
      <c r="E867" s="22" t="str">
        <f>IF(F867="","",VLOOKUP(F867, 'Códigos 2'!E$3:F$66, 2, FALSE))</f>
        <v/>
      </c>
      <c r="F867" s="23"/>
      <c r="G867" s="23"/>
      <c r="H867" s="23"/>
      <c r="I867" s="23"/>
      <c r="J867" s="24"/>
      <c r="K867" s="20"/>
      <c r="L867" s="20"/>
      <c r="M867" s="25">
        <v>0</v>
      </c>
      <c r="N867" s="26">
        <f t="shared" si="80"/>
        <v>0</v>
      </c>
      <c r="O867" s="52"/>
      <c r="P867" s="26">
        <f t="shared" si="81"/>
        <v>0</v>
      </c>
      <c r="Q867" s="25">
        <v>0</v>
      </c>
      <c r="R867" s="26">
        <f t="shared" si="82"/>
        <v>0</v>
      </c>
      <c r="S867" s="26">
        <f t="shared" si="83"/>
        <v>0</v>
      </c>
      <c r="T867" s="27"/>
      <c r="U867" s="26">
        <f t="shared" si="79"/>
        <v>0</v>
      </c>
    </row>
    <row r="868" spans="1:21" ht="12.75" customHeight="1" x14ac:dyDescent="0.25">
      <c r="A868" s="7" t="str">
        <f t="shared" si="78"/>
        <v/>
      </c>
      <c r="B868" s="20"/>
      <c r="C868" s="21" t="str">
        <f>IF(B868="","",VLOOKUP(B868, 'Códigos 2'!$A$13:$C$13, 3, FALSE))</f>
        <v/>
      </c>
      <c r="D868" s="21" t="str">
        <f>IF(B868="","",VLOOKUP(B868, 'Códigos 2'!$A$3:$B$13, 2, FALSE))</f>
        <v/>
      </c>
      <c r="E868" s="22" t="str">
        <f>IF(F868="","",VLOOKUP(F868, 'Códigos 2'!E$3:F$66, 2, FALSE))</f>
        <v/>
      </c>
      <c r="F868" s="23"/>
      <c r="G868" s="23"/>
      <c r="H868" s="23"/>
      <c r="I868" s="23"/>
      <c r="J868" s="24"/>
      <c r="K868" s="20"/>
      <c r="L868" s="20"/>
      <c r="M868" s="25">
        <v>0</v>
      </c>
      <c r="N868" s="26">
        <f t="shared" si="80"/>
        <v>0</v>
      </c>
      <c r="O868" s="52"/>
      <c r="P868" s="26">
        <f t="shared" si="81"/>
        <v>0</v>
      </c>
      <c r="Q868" s="25">
        <v>0</v>
      </c>
      <c r="R868" s="26">
        <f t="shared" si="82"/>
        <v>0</v>
      </c>
      <c r="S868" s="26">
        <f t="shared" si="83"/>
        <v>0</v>
      </c>
      <c r="T868" s="27"/>
      <c r="U868" s="26">
        <f t="shared" si="79"/>
        <v>0</v>
      </c>
    </row>
    <row r="869" spans="1:21" ht="12.75" customHeight="1" x14ac:dyDescent="0.25">
      <c r="A869" s="7" t="str">
        <f t="shared" si="78"/>
        <v/>
      </c>
      <c r="B869" s="20"/>
      <c r="C869" s="21" t="str">
        <f>IF(B869="","",VLOOKUP(B869, 'Códigos 2'!$A$13:$C$13, 3, FALSE))</f>
        <v/>
      </c>
      <c r="D869" s="21" t="str">
        <f>IF(B869="","",VLOOKUP(B869, 'Códigos 2'!$A$3:$B$13, 2, FALSE))</f>
        <v/>
      </c>
      <c r="E869" s="22" t="str">
        <f>IF(F869="","",VLOOKUP(F869, 'Códigos 2'!E$3:F$66, 2, FALSE))</f>
        <v/>
      </c>
      <c r="F869" s="23"/>
      <c r="G869" s="23"/>
      <c r="H869" s="23"/>
      <c r="I869" s="23"/>
      <c r="J869" s="24"/>
      <c r="K869" s="20"/>
      <c r="L869" s="20"/>
      <c r="M869" s="25">
        <v>0</v>
      </c>
      <c r="N869" s="26">
        <f t="shared" si="80"/>
        <v>0</v>
      </c>
      <c r="O869" s="52"/>
      <c r="P869" s="26">
        <f t="shared" si="81"/>
        <v>0</v>
      </c>
      <c r="Q869" s="25">
        <v>0</v>
      </c>
      <c r="R869" s="26">
        <f t="shared" si="82"/>
        <v>0</v>
      </c>
      <c r="S869" s="26">
        <f t="shared" si="83"/>
        <v>0</v>
      </c>
      <c r="T869" s="27"/>
      <c r="U869" s="26">
        <f t="shared" si="79"/>
        <v>0</v>
      </c>
    </row>
    <row r="870" spans="1:21" ht="12.75" customHeight="1" x14ac:dyDescent="0.25">
      <c r="A870" s="7" t="str">
        <f t="shared" si="78"/>
        <v/>
      </c>
      <c r="B870" s="20"/>
      <c r="C870" s="21" t="str">
        <f>IF(B870="","",VLOOKUP(B870, 'Códigos 2'!$A$13:$C$13, 3, FALSE))</f>
        <v/>
      </c>
      <c r="D870" s="21" t="str">
        <f>IF(B870="","",VLOOKUP(B870, 'Códigos 2'!$A$3:$B$13, 2, FALSE))</f>
        <v/>
      </c>
      <c r="E870" s="22" t="str">
        <f>IF(F870="","",VLOOKUP(F870, 'Códigos 2'!E$3:F$66, 2, FALSE))</f>
        <v/>
      </c>
      <c r="F870" s="23"/>
      <c r="G870" s="23"/>
      <c r="H870" s="23"/>
      <c r="I870" s="23"/>
      <c r="J870" s="24"/>
      <c r="K870" s="20"/>
      <c r="L870" s="20"/>
      <c r="M870" s="25">
        <v>0</v>
      </c>
      <c r="N870" s="26">
        <f t="shared" si="80"/>
        <v>0</v>
      </c>
      <c r="O870" s="52"/>
      <c r="P870" s="26">
        <f t="shared" si="81"/>
        <v>0</v>
      </c>
      <c r="Q870" s="25">
        <v>0</v>
      </c>
      <c r="R870" s="26">
        <f t="shared" si="82"/>
        <v>0</v>
      </c>
      <c r="S870" s="26">
        <f t="shared" si="83"/>
        <v>0</v>
      </c>
      <c r="T870" s="27"/>
      <c r="U870" s="26">
        <f t="shared" si="79"/>
        <v>0</v>
      </c>
    </row>
    <row r="871" spans="1:21" ht="12.75" customHeight="1" x14ac:dyDescent="0.25">
      <c r="A871" s="7" t="str">
        <f t="shared" si="78"/>
        <v/>
      </c>
      <c r="B871" s="20"/>
      <c r="C871" s="21" t="str">
        <f>IF(B871="","",VLOOKUP(B871, 'Códigos 2'!$A$13:$C$13, 3, FALSE))</f>
        <v/>
      </c>
      <c r="D871" s="21" t="str">
        <f>IF(B871="","",VLOOKUP(B871, 'Códigos 2'!$A$3:$B$13, 2, FALSE))</f>
        <v/>
      </c>
      <c r="E871" s="22" t="str">
        <f>IF(F871="","",VLOOKUP(F871, 'Códigos 2'!E$3:F$66, 2, FALSE))</f>
        <v/>
      </c>
      <c r="F871" s="23"/>
      <c r="G871" s="23"/>
      <c r="H871" s="23"/>
      <c r="I871" s="23"/>
      <c r="J871" s="24"/>
      <c r="K871" s="20"/>
      <c r="L871" s="20"/>
      <c r="M871" s="25">
        <v>0</v>
      </c>
      <c r="N871" s="26">
        <f t="shared" si="80"/>
        <v>0</v>
      </c>
      <c r="O871" s="52"/>
      <c r="P871" s="26">
        <f t="shared" si="81"/>
        <v>0</v>
      </c>
      <c r="Q871" s="25">
        <v>0</v>
      </c>
      <c r="R871" s="26">
        <f t="shared" si="82"/>
        <v>0</v>
      </c>
      <c r="S871" s="26">
        <f t="shared" si="83"/>
        <v>0</v>
      </c>
      <c r="T871" s="27"/>
      <c r="U871" s="26">
        <f t="shared" si="79"/>
        <v>0</v>
      </c>
    </row>
    <row r="872" spans="1:21" ht="12.75" customHeight="1" x14ac:dyDescent="0.25">
      <c r="A872" s="7" t="str">
        <f t="shared" si="78"/>
        <v/>
      </c>
      <c r="B872" s="20"/>
      <c r="C872" s="21" t="str">
        <f>IF(B872="","",VLOOKUP(B872, 'Códigos 2'!$A$13:$C$13, 3, FALSE))</f>
        <v/>
      </c>
      <c r="D872" s="21" t="str">
        <f>IF(B872="","",VLOOKUP(B872, 'Códigos 2'!$A$3:$B$13, 2, FALSE))</f>
        <v/>
      </c>
      <c r="E872" s="22" t="str">
        <f>IF(F872="","",VLOOKUP(F872, 'Códigos 2'!E$3:F$66, 2, FALSE))</f>
        <v/>
      </c>
      <c r="F872" s="23"/>
      <c r="G872" s="23"/>
      <c r="H872" s="23"/>
      <c r="I872" s="23"/>
      <c r="J872" s="24"/>
      <c r="K872" s="20"/>
      <c r="L872" s="20"/>
      <c r="M872" s="25">
        <v>0</v>
      </c>
      <c r="N872" s="26">
        <f t="shared" si="80"/>
        <v>0</v>
      </c>
      <c r="O872" s="52"/>
      <c r="P872" s="26">
        <f t="shared" si="81"/>
        <v>0</v>
      </c>
      <c r="Q872" s="25">
        <v>0</v>
      </c>
      <c r="R872" s="26">
        <f t="shared" si="82"/>
        <v>0</v>
      </c>
      <c r="S872" s="26">
        <f t="shared" si="83"/>
        <v>0</v>
      </c>
      <c r="T872" s="27"/>
      <c r="U872" s="26">
        <f t="shared" si="79"/>
        <v>0</v>
      </c>
    </row>
    <row r="873" spans="1:21" ht="12.75" customHeight="1" x14ac:dyDescent="0.25">
      <c r="A873" s="7" t="str">
        <f t="shared" si="78"/>
        <v/>
      </c>
      <c r="B873" s="20"/>
      <c r="C873" s="21" t="str">
        <f>IF(B873="","",VLOOKUP(B873, 'Códigos 2'!$A$13:$C$13, 3, FALSE))</f>
        <v/>
      </c>
      <c r="D873" s="21" t="str">
        <f>IF(B873="","",VLOOKUP(B873, 'Códigos 2'!$A$3:$B$13, 2, FALSE))</f>
        <v/>
      </c>
      <c r="E873" s="22" t="str">
        <f>IF(F873="","",VLOOKUP(F873, 'Códigos 2'!E$3:F$66, 2, FALSE))</f>
        <v/>
      </c>
      <c r="F873" s="23"/>
      <c r="G873" s="23"/>
      <c r="H873" s="23"/>
      <c r="I873" s="23"/>
      <c r="J873" s="24"/>
      <c r="K873" s="20"/>
      <c r="L873" s="20"/>
      <c r="M873" s="25">
        <v>0</v>
      </c>
      <c r="N873" s="26">
        <f t="shared" si="80"/>
        <v>0</v>
      </c>
      <c r="O873" s="52"/>
      <c r="P873" s="26">
        <f t="shared" si="81"/>
        <v>0</v>
      </c>
      <c r="Q873" s="25">
        <v>0</v>
      </c>
      <c r="R873" s="26">
        <f t="shared" si="82"/>
        <v>0</v>
      </c>
      <c r="S873" s="26">
        <f t="shared" si="83"/>
        <v>0</v>
      </c>
      <c r="T873" s="27"/>
      <c r="U873" s="26">
        <f t="shared" si="79"/>
        <v>0</v>
      </c>
    </row>
    <row r="874" spans="1:21" ht="12.75" customHeight="1" x14ac:dyDescent="0.25">
      <c r="A874" s="7" t="str">
        <f t="shared" si="78"/>
        <v/>
      </c>
      <c r="B874" s="20"/>
      <c r="C874" s="21" t="str">
        <f>IF(B874="","",VLOOKUP(B874, 'Códigos 2'!$A$13:$C$13, 3, FALSE))</f>
        <v/>
      </c>
      <c r="D874" s="21" t="str">
        <f>IF(B874="","",VLOOKUP(B874, 'Códigos 2'!$A$3:$B$13, 2, FALSE))</f>
        <v/>
      </c>
      <c r="E874" s="22" t="str">
        <f>IF(F874="","",VLOOKUP(F874, 'Códigos 2'!E$3:F$66, 2, FALSE))</f>
        <v/>
      </c>
      <c r="F874" s="23"/>
      <c r="G874" s="23"/>
      <c r="H874" s="23"/>
      <c r="I874" s="23"/>
      <c r="J874" s="24"/>
      <c r="K874" s="20"/>
      <c r="L874" s="20"/>
      <c r="M874" s="25">
        <v>0</v>
      </c>
      <c r="N874" s="26">
        <f t="shared" si="80"/>
        <v>0</v>
      </c>
      <c r="O874" s="52"/>
      <c r="P874" s="26">
        <f t="shared" si="81"/>
        <v>0</v>
      </c>
      <c r="Q874" s="25">
        <v>0</v>
      </c>
      <c r="R874" s="26">
        <f t="shared" si="82"/>
        <v>0</v>
      </c>
      <c r="S874" s="26">
        <f t="shared" si="83"/>
        <v>0</v>
      </c>
      <c r="T874" s="27"/>
      <c r="U874" s="26">
        <f t="shared" si="79"/>
        <v>0</v>
      </c>
    </row>
    <row r="875" spans="1:21" ht="12.75" customHeight="1" x14ac:dyDescent="0.25">
      <c r="A875" s="7" t="str">
        <f t="shared" si="78"/>
        <v/>
      </c>
      <c r="B875" s="20"/>
      <c r="C875" s="21" t="str">
        <f>IF(B875="","",VLOOKUP(B875, 'Códigos 2'!$A$13:$C$13, 3, FALSE))</f>
        <v/>
      </c>
      <c r="D875" s="21" t="str">
        <f>IF(B875="","",VLOOKUP(B875, 'Códigos 2'!$A$3:$B$13, 2, FALSE))</f>
        <v/>
      </c>
      <c r="E875" s="22" t="str">
        <f>IF(F875="","",VLOOKUP(F875, 'Códigos 2'!E$3:F$66, 2, FALSE))</f>
        <v/>
      </c>
      <c r="F875" s="23"/>
      <c r="G875" s="23"/>
      <c r="H875" s="23"/>
      <c r="I875" s="23"/>
      <c r="J875" s="24"/>
      <c r="K875" s="20"/>
      <c r="L875" s="20"/>
      <c r="M875" s="25">
        <v>0</v>
      </c>
      <c r="N875" s="26">
        <f t="shared" si="80"/>
        <v>0</v>
      </c>
      <c r="O875" s="52"/>
      <c r="P875" s="26">
        <f t="shared" si="81"/>
        <v>0</v>
      </c>
      <c r="Q875" s="25">
        <v>0</v>
      </c>
      <c r="R875" s="26">
        <f t="shared" si="82"/>
        <v>0</v>
      </c>
      <c r="S875" s="26">
        <f t="shared" si="83"/>
        <v>0</v>
      </c>
      <c r="T875" s="27"/>
      <c r="U875" s="26">
        <f t="shared" si="79"/>
        <v>0</v>
      </c>
    </row>
    <row r="876" spans="1:21" ht="12.75" customHeight="1" x14ac:dyDescent="0.25">
      <c r="A876" s="7" t="str">
        <f t="shared" si="78"/>
        <v/>
      </c>
      <c r="B876" s="20"/>
      <c r="C876" s="21" t="str">
        <f>IF(B876="","",VLOOKUP(B876, 'Códigos 2'!$A$13:$C$13, 3, FALSE))</f>
        <v/>
      </c>
      <c r="D876" s="21" t="str">
        <f>IF(B876="","",VLOOKUP(B876, 'Códigos 2'!$A$3:$B$13, 2, FALSE))</f>
        <v/>
      </c>
      <c r="E876" s="22" t="str">
        <f>IF(F876="","",VLOOKUP(F876, 'Códigos 2'!E$3:F$66, 2, FALSE))</f>
        <v/>
      </c>
      <c r="F876" s="23"/>
      <c r="G876" s="23"/>
      <c r="H876" s="23"/>
      <c r="I876" s="23"/>
      <c r="J876" s="24"/>
      <c r="K876" s="20"/>
      <c r="L876" s="20"/>
      <c r="M876" s="25">
        <v>0</v>
      </c>
      <c r="N876" s="26">
        <f t="shared" si="80"/>
        <v>0</v>
      </c>
      <c r="O876" s="52"/>
      <c r="P876" s="26">
        <f t="shared" si="81"/>
        <v>0</v>
      </c>
      <c r="Q876" s="25">
        <v>0</v>
      </c>
      <c r="R876" s="26">
        <f t="shared" si="82"/>
        <v>0</v>
      </c>
      <c r="S876" s="26">
        <f t="shared" si="83"/>
        <v>0</v>
      </c>
      <c r="T876" s="27"/>
      <c r="U876" s="26">
        <f t="shared" si="79"/>
        <v>0</v>
      </c>
    </row>
    <row r="877" spans="1:21" ht="12.75" customHeight="1" x14ac:dyDescent="0.25">
      <c r="A877" s="7" t="str">
        <f t="shared" si="78"/>
        <v/>
      </c>
      <c r="B877" s="20"/>
      <c r="C877" s="21" t="str">
        <f>IF(B877="","",VLOOKUP(B877, 'Códigos 2'!$A$13:$C$13, 3, FALSE))</f>
        <v/>
      </c>
      <c r="D877" s="21" t="str">
        <f>IF(B877="","",VLOOKUP(B877, 'Códigos 2'!$A$3:$B$13, 2, FALSE))</f>
        <v/>
      </c>
      <c r="E877" s="22" t="str">
        <f>IF(F877="","",VLOOKUP(F877, 'Códigos 2'!E$3:F$66, 2, FALSE))</f>
        <v/>
      </c>
      <c r="F877" s="23"/>
      <c r="G877" s="23"/>
      <c r="H877" s="23"/>
      <c r="I877" s="23"/>
      <c r="J877" s="24"/>
      <c r="K877" s="20"/>
      <c r="L877" s="20"/>
      <c r="M877" s="25">
        <v>0</v>
      </c>
      <c r="N877" s="26">
        <f t="shared" si="80"/>
        <v>0</v>
      </c>
      <c r="O877" s="52"/>
      <c r="P877" s="26">
        <f t="shared" si="81"/>
        <v>0</v>
      </c>
      <c r="Q877" s="25">
        <v>0</v>
      </c>
      <c r="R877" s="26">
        <f t="shared" si="82"/>
        <v>0</v>
      </c>
      <c r="S877" s="26">
        <f t="shared" si="83"/>
        <v>0</v>
      </c>
      <c r="T877" s="27"/>
      <c r="U877" s="26">
        <f t="shared" si="79"/>
        <v>0</v>
      </c>
    </row>
    <row r="878" spans="1:21" ht="12.75" customHeight="1" x14ac:dyDescent="0.25">
      <c r="A878" s="7" t="str">
        <f t="shared" si="78"/>
        <v/>
      </c>
      <c r="B878" s="20"/>
      <c r="C878" s="21" t="str">
        <f>IF(B878="","",VLOOKUP(B878, 'Códigos 2'!$A$13:$C$13, 3, FALSE))</f>
        <v/>
      </c>
      <c r="D878" s="21" t="str">
        <f>IF(B878="","",VLOOKUP(B878, 'Códigos 2'!$A$3:$B$13, 2, FALSE))</f>
        <v/>
      </c>
      <c r="E878" s="22" t="str">
        <f>IF(F878="","",VLOOKUP(F878, 'Códigos 2'!E$3:F$66, 2, FALSE))</f>
        <v/>
      </c>
      <c r="F878" s="23"/>
      <c r="G878" s="23"/>
      <c r="H878" s="23"/>
      <c r="I878" s="23"/>
      <c r="J878" s="24"/>
      <c r="K878" s="20"/>
      <c r="L878" s="20"/>
      <c r="M878" s="25">
        <v>0</v>
      </c>
      <c r="N878" s="26">
        <f t="shared" si="80"/>
        <v>0</v>
      </c>
      <c r="O878" s="52"/>
      <c r="P878" s="26">
        <f t="shared" si="81"/>
        <v>0</v>
      </c>
      <c r="Q878" s="25">
        <v>0</v>
      </c>
      <c r="R878" s="26">
        <f t="shared" si="82"/>
        <v>0</v>
      </c>
      <c r="S878" s="26">
        <f t="shared" si="83"/>
        <v>0</v>
      </c>
      <c r="T878" s="27"/>
      <c r="U878" s="26">
        <f t="shared" si="79"/>
        <v>0</v>
      </c>
    </row>
    <row r="879" spans="1:21" ht="12.75" customHeight="1" x14ac:dyDescent="0.25">
      <c r="A879" s="7" t="str">
        <f t="shared" si="78"/>
        <v/>
      </c>
      <c r="B879" s="20"/>
      <c r="C879" s="21" t="str">
        <f>IF(B879="","",VLOOKUP(B879, 'Códigos 2'!$A$13:$C$13, 3, FALSE))</f>
        <v/>
      </c>
      <c r="D879" s="21" t="str">
        <f>IF(B879="","",VLOOKUP(B879, 'Códigos 2'!$A$3:$B$13, 2, FALSE))</f>
        <v/>
      </c>
      <c r="E879" s="22" t="str">
        <f>IF(F879="","",VLOOKUP(F879, 'Códigos 2'!E$3:F$66, 2, FALSE))</f>
        <v/>
      </c>
      <c r="F879" s="23"/>
      <c r="G879" s="23"/>
      <c r="H879" s="23"/>
      <c r="I879" s="23"/>
      <c r="J879" s="24"/>
      <c r="K879" s="20"/>
      <c r="L879" s="20"/>
      <c r="M879" s="25">
        <v>0</v>
      </c>
      <c r="N879" s="26">
        <f t="shared" si="80"/>
        <v>0</v>
      </c>
      <c r="O879" s="52"/>
      <c r="P879" s="26">
        <f t="shared" si="81"/>
        <v>0</v>
      </c>
      <c r="Q879" s="25">
        <v>0</v>
      </c>
      <c r="R879" s="26">
        <f t="shared" si="82"/>
        <v>0</v>
      </c>
      <c r="S879" s="26">
        <f t="shared" si="83"/>
        <v>0</v>
      </c>
      <c r="T879" s="27"/>
      <c r="U879" s="26">
        <f t="shared" si="79"/>
        <v>0</v>
      </c>
    </row>
    <row r="880" spans="1:21" ht="12.75" customHeight="1" x14ac:dyDescent="0.25">
      <c r="A880" s="7" t="str">
        <f t="shared" si="78"/>
        <v/>
      </c>
      <c r="B880" s="20"/>
      <c r="C880" s="21" t="str">
        <f>IF(B880="","",VLOOKUP(B880, 'Códigos 2'!$A$13:$C$13, 3, FALSE))</f>
        <v/>
      </c>
      <c r="D880" s="21" t="str">
        <f>IF(B880="","",VLOOKUP(B880, 'Códigos 2'!$A$3:$B$13, 2, FALSE))</f>
        <v/>
      </c>
      <c r="E880" s="22" t="str">
        <f>IF(F880="","",VLOOKUP(F880, 'Códigos 2'!E$3:F$66, 2, FALSE))</f>
        <v/>
      </c>
      <c r="F880" s="23"/>
      <c r="G880" s="23"/>
      <c r="H880" s="23"/>
      <c r="I880" s="23"/>
      <c r="J880" s="24"/>
      <c r="K880" s="20"/>
      <c r="L880" s="20"/>
      <c r="M880" s="25">
        <v>0</v>
      </c>
      <c r="N880" s="26">
        <f t="shared" si="80"/>
        <v>0</v>
      </c>
      <c r="O880" s="52"/>
      <c r="P880" s="26">
        <f t="shared" si="81"/>
        <v>0</v>
      </c>
      <c r="Q880" s="25">
        <v>0</v>
      </c>
      <c r="R880" s="26">
        <f t="shared" si="82"/>
        <v>0</v>
      </c>
      <c r="S880" s="26">
        <f t="shared" si="83"/>
        <v>0</v>
      </c>
      <c r="T880" s="27"/>
      <c r="U880" s="26">
        <f t="shared" si="79"/>
        <v>0</v>
      </c>
    </row>
    <row r="881" spans="1:21" ht="12.75" customHeight="1" x14ac:dyDescent="0.25">
      <c r="A881" s="7" t="str">
        <f t="shared" si="78"/>
        <v/>
      </c>
      <c r="B881" s="20"/>
      <c r="C881" s="21" t="str">
        <f>IF(B881="","",VLOOKUP(B881, 'Códigos 2'!$A$13:$C$13, 3, FALSE))</f>
        <v/>
      </c>
      <c r="D881" s="21" t="str">
        <f>IF(B881="","",VLOOKUP(B881, 'Códigos 2'!$A$3:$B$13, 2, FALSE))</f>
        <v/>
      </c>
      <c r="E881" s="22" t="str">
        <f>IF(F881="","",VLOOKUP(F881, 'Códigos 2'!E$3:F$66, 2, FALSE))</f>
        <v/>
      </c>
      <c r="F881" s="23"/>
      <c r="G881" s="23"/>
      <c r="H881" s="23"/>
      <c r="I881" s="23"/>
      <c r="J881" s="24"/>
      <c r="K881" s="20"/>
      <c r="L881" s="20"/>
      <c r="M881" s="25">
        <v>0</v>
      </c>
      <c r="N881" s="26">
        <f t="shared" si="80"/>
        <v>0</v>
      </c>
      <c r="O881" s="52"/>
      <c r="P881" s="26">
        <f t="shared" si="81"/>
        <v>0</v>
      </c>
      <c r="Q881" s="25">
        <v>0</v>
      </c>
      <c r="R881" s="26">
        <f t="shared" si="82"/>
        <v>0</v>
      </c>
      <c r="S881" s="26">
        <f t="shared" si="83"/>
        <v>0</v>
      </c>
      <c r="T881" s="27"/>
      <c r="U881" s="26">
        <f t="shared" si="79"/>
        <v>0</v>
      </c>
    </row>
    <row r="882" spans="1:21" ht="12.75" customHeight="1" x14ac:dyDescent="0.25">
      <c r="A882" s="7" t="str">
        <f t="shared" si="78"/>
        <v/>
      </c>
      <c r="B882" s="20"/>
      <c r="C882" s="21" t="str">
        <f>IF(B882="","",VLOOKUP(B882, 'Códigos 2'!$A$13:$C$13, 3, FALSE))</f>
        <v/>
      </c>
      <c r="D882" s="21" t="str">
        <f>IF(B882="","",VLOOKUP(B882, 'Códigos 2'!$A$3:$B$13, 2, FALSE))</f>
        <v/>
      </c>
      <c r="E882" s="22" t="str">
        <f>IF(F882="","",VLOOKUP(F882, 'Códigos 2'!E$3:F$66, 2, FALSE))</f>
        <v/>
      </c>
      <c r="F882" s="23"/>
      <c r="G882" s="23"/>
      <c r="H882" s="23"/>
      <c r="I882" s="23"/>
      <c r="J882" s="24"/>
      <c r="K882" s="20"/>
      <c r="L882" s="20"/>
      <c r="M882" s="25">
        <v>0</v>
      </c>
      <c r="N882" s="26">
        <f t="shared" si="80"/>
        <v>0</v>
      </c>
      <c r="O882" s="52"/>
      <c r="P882" s="26">
        <f t="shared" si="81"/>
        <v>0</v>
      </c>
      <c r="Q882" s="25">
        <v>0</v>
      </c>
      <c r="R882" s="26">
        <f t="shared" si="82"/>
        <v>0</v>
      </c>
      <c r="S882" s="26">
        <f t="shared" si="83"/>
        <v>0</v>
      </c>
      <c r="T882" s="27"/>
      <c r="U882" s="26">
        <f t="shared" si="79"/>
        <v>0</v>
      </c>
    </row>
    <row r="883" spans="1:21" ht="12.75" customHeight="1" x14ac:dyDescent="0.25">
      <c r="A883" s="7" t="str">
        <f t="shared" si="78"/>
        <v/>
      </c>
      <c r="B883" s="20"/>
      <c r="C883" s="21" t="str">
        <f>IF(B883="","",VLOOKUP(B883, 'Códigos 2'!$A$13:$C$13, 3, FALSE))</f>
        <v/>
      </c>
      <c r="D883" s="21" t="str">
        <f>IF(B883="","",VLOOKUP(B883, 'Códigos 2'!$A$3:$B$13, 2, FALSE))</f>
        <v/>
      </c>
      <c r="E883" s="22" t="str">
        <f>IF(F883="","",VLOOKUP(F883, 'Códigos 2'!E$3:F$66, 2, FALSE))</f>
        <v/>
      </c>
      <c r="F883" s="23"/>
      <c r="G883" s="23"/>
      <c r="H883" s="23"/>
      <c r="I883" s="23"/>
      <c r="J883" s="24"/>
      <c r="K883" s="20"/>
      <c r="L883" s="20"/>
      <c r="M883" s="25">
        <v>0</v>
      </c>
      <c r="N883" s="26">
        <f t="shared" si="80"/>
        <v>0</v>
      </c>
      <c r="O883" s="52"/>
      <c r="P883" s="26">
        <f t="shared" si="81"/>
        <v>0</v>
      </c>
      <c r="Q883" s="25">
        <v>0</v>
      </c>
      <c r="R883" s="26">
        <f t="shared" si="82"/>
        <v>0</v>
      </c>
      <c r="S883" s="26">
        <f t="shared" si="83"/>
        <v>0</v>
      </c>
      <c r="T883" s="27"/>
      <c r="U883" s="26">
        <f t="shared" si="79"/>
        <v>0</v>
      </c>
    </row>
    <row r="884" spans="1:21" ht="12.75" customHeight="1" x14ac:dyDescent="0.25">
      <c r="A884" s="7" t="str">
        <f t="shared" si="78"/>
        <v/>
      </c>
      <c r="B884" s="20"/>
      <c r="C884" s="21" t="str">
        <f>IF(B884="","",VLOOKUP(B884, 'Códigos 2'!$A$13:$C$13, 3, FALSE))</f>
        <v/>
      </c>
      <c r="D884" s="21" t="str">
        <f>IF(B884="","",VLOOKUP(B884, 'Códigos 2'!$A$3:$B$13, 2, FALSE))</f>
        <v/>
      </c>
      <c r="E884" s="22" t="str">
        <f>IF(F884="","",VLOOKUP(F884, 'Códigos 2'!E$3:F$66, 2, FALSE))</f>
        <v/>
      </c>
      <c r="F884" s="23"/>
      <c r="G884" s="23"/>
      <c r="H884" s="23"/>
      <c r="I884" s="23"/>
      <c r="J884" s="24"/>
      <c r="K884" s="20"/>
      <c r="L884" s="20"/>
      <c r="M884" s="25">
        <v>0</v>
      </c>
      <c r="N884" s="26">
        <f t="shared" si="80"/>
        <v>0</v>
      </c>
      <c r="O884" s="52"/>
      <c r="P884" s="26">
        <f t="shared" si="81"/>
        <v>0</v>
      </c>
      <c r="Q884" s="25">
        <v>0</v>
      </c>
      <c r="R884" s="26">
        <f t="shared" si="82"/>
        <v>0</v>
      </c>
      <c r="S884" s="26">
        <f t="shared" si="83"/>
        <v>0</v>
      </c>
      <c r="T884" s="27"/>
      <c r="U884" s="26">
        <f t="shared" si="79"/>
        <v>0</v>
      </c>
    </row>
    <row r="885" spans="1:21" ht="12.75" customHeight="1" x14ac:dyDescent="0.25">
      <c r="A885" s="7" t="str">
        <f t="shared" si="78"/>
        <v/>
      </c>
      <c r="B885" s="20"/>
      <c r="C885" s="21" t="str">
        <f>IF(B885="","",VLOOKUP(B885, 'Códigos 2'!$A$13:$C$13, 3, FALSE))</f>
        <v/>
      </c>
      <c r="D885" s="21" t="str">
        <f>IF(B885="","",VLOOKUP(B885, 'Códigos 2'!$A$3:$B$13, 2, FALSE))</f>
        <v/>
      </c>
      <c r="E885" s="22" t="str">
        <f>IF(F885="","",VLOOKUP(F885, 'Códigos 2'!E$3:F$66, 2, FALSE))</f>
        <v/>
      </c>
      <c r="F885" s="23"/>
      <c r="G885" s="23"/>
      <c r="H885" s="23"/>
      <c r="I885" s="23"/>
      <c r="J885" s="24"/>
      <c r="K885" s="20"/>
      <c r="L885" s="20"/>
      <c r="M885" s="25">
        <v>0</v>
      </c>
      <c r="N885" s="26">
        <f t="shared" si="80"/>
        <v>0</v>
      </c>
      <c r="O885" s="52"/>
      <c r="P885" s="26">
        <f t="shared" si="81"/>
        <v>0</v>
      </c>
      <c r="Q885" s="25">
        <v>0</v>
      </c>
      <c r="R885" s="26">
        <f t="shared" si="82"/>
        <v>0</v>
      </c>
      <c r="S885" s="26">
        <f t="shared" si="83"/>
        <v>0</v>
      </c>
      <c r="T885" s="27"/>
      <c r="U885" s="26">
        <f t="shared" si="79"/>
        <v>0</v>
      </c>
    </row>
    <row r="886" spans="1:21" ht="12.75" customHeight="1" x14ac:dyDescent="0.25">
      <c r="A886" s="7" t="str">
        <f t="shared" si="78"/>
        <v/>
      </c>
      <c r="B886" s="20"/>
      <c r="C886" s="21" t="str">
        <f>IF(B886="","",VLOOKUP(B886, 'Códigos 2'!$A$13:$C$13, 3, FALSE))</f>
        <v/>
      </c>
      <c r="D886" s="21" t="str">
        <f>IF(B886="","",VLOOKUP(B886, 'Códigos 2'!$A$3:$B$13, 2, FALSE))</f>
        <v/>
      </c>
      <c r="E886" s="22" t="str">
        <f>IF(F886="","",VLOOKUP(F886, 'Códigos 2'!E$3:F$66, 2, FALSE))</f>
        <v/>
      </c>
      <c r="F886" s="23"/>
      <c r="G886" s="23"/>
      <c r="H886" s="23"/>
      <c r="I886" s="23"/>
      <c r="J886" s="24"/>
      <c r="K886" s="20"/>
      <c r="L886" s="20"/>
      <c r="M886" s="25">
        <v>0</v>
      </c>
      <c r="N886" s="26">
        <f t="shared" si="80"/>
        <v>0</v>
      </c>
      <c r="O886" s="52"/>
      <c r="P886" s="26">
        <f t="shared" si="81"/>
        <v>0</v>
      </c>
      <c r="Q886" s="25">
        <v>0</v>
      </c>
      <c r="R886" s="26">
        <f t="shared" si="82"/>
        <v>0</v>
      </c>
      <c r="S886" s="26">
        <f t="shared" si="83"/>
        <v>0</v>
      </c>
      <c r="T886" s="27"/>
      <c r="U886" s="26">
        <f t="shared" si="79"/>
        <v>0</v>
      </c>
    </row>
    <row r="887" spans="1:21" ht="12.75" customHeight="1" x14ac:dyDescent="0.25">
      <c r="A887" s="7" t="str">
        <f t="shared" si="78"/>
        <v/>
      </c>
      <c r="B887" s="20"/>
      <c r="C887" s="21" t="str">
        <f>IF(B887="","",VLOOKUP(B887, 'Códigos 2'!$A$13:$C$13, 3, FALSE))</f>
        <v/>
      </c>
      <c r="D887" s="21" t="str">
        <f>IF(B887="","",VLOOKUP(B887, 'Códigos 2'!$A$3:$B$13, 2, FALSE))</f>
        <v/>
      </c>
      <c r="E887" s="22" t="str">
        <f>IF(F887="","",VLOOKUP(F887, 'Códigos 2'!E$3:F$66, 2, FALSE))</f>
        <v/>
      </c>
      <c r="F887" s="23"/>
      <c r="G887" s="23"/>
      <c r="H887" s="23"/>
      <c r="I887" s="23"/>
      <c r="J887" s="24"/>
      <c r="K887" s="20"/>
      <c r="L887" s="20"/>
      <c r="M887" s="25">
        <v>0</v>
      </c>
      <c r="N887" s="26">
        <f t="shared" si="80"/>
        <v>0</v>
      </c>
      <c r="O887" s="52"/>
      <c r="P887" s="26">
        <f t="shared" si="81"/>
        <v>0</v>
      </c>
      <c r="Q887" s="25">
        <v>0</v>
      </c>
      <c r="R887" s="26">
        <f t="shared" si="82"/>
        <v>0</v>
      </c>
      <c r="S887" s="26">
        <f t="shared" si="83"/>
        <v>0</v>
      </c>
      <c r="T887" s="27"/>
      <c r="U887" s="26">
        <f t="shared" si="79"/>
        <v>0</v>
      </c>
    </row>
    <row r="888" spans="1:21" ht="12.75" customHeight="1" x14ac:dyDescent="0.25">
      <c r="A888" s="7" t="str">
        <f t="shared" si="78"/>
        <v/>
      </c>
      <c r="B888" s="20"/>
      <c r="C888" s="21" t="str">
        <f>IF(B888="","",VLOOKUP(B888, 'Códigos 2'!$A$13:$C$13, 3, FALSE))</f>
        <v/>
      </c>
      <c r="D888" s="21" t="str">
        <f>IF(B888="","",VLOOKUP(B888, 'Códigos 2'!$A$3:$B$13, 2, FALSE))</f>
        <v/>
      </c>
      <c r="E888" s="22" t="str">
        <f>IF(F888="","",VLOOKUP(F888, 'Códigos 2'!E$3:F$66, 2, FALSE))</f>
        <v/>
      </c>
      <c r="F888" s="23"/>
      <c r="G888" s="23"/>
      <c r="H888" s="23"/>
      <c r="I888" s="23"/>
      <c r="J888" s="24"/>
      <c r="K888" s="20"/>
      <c r="L888" s="20"/>
      <c r="M888" s="25">
        <v>0</v>
      </c>
      <c r="N888" s="26">
        <f t="shared" si="80"/>
        <v>0</v>
      </c>
      <c r="O888" s="52"/>
      <c r="P888" s="26">
        <f t="shared" si="81"/>
        <v>0</v>
      </c>
      <c r="Q888" s="25">
        <v>0</v>
      </c>
      <c r="R888" s="26">
        <f t="shared" si="82"/>
        <v>0</v>
      </c>
      <c r="S888" s="26">
        <f t="shared" si="83"/>
        <v>0</v>
      </c>
      <c r="T888" s="27"/>
      <c r="U888" s="26">
        <f t="shared" si="79"/>
        <v>0</v>
      </c>
    </row>
    <row r="889" spans="1:21" ht="12.75" customHeight="1" x14ac:dyDescent="0.25">
      <c r="A889" s="7" t="str">
        <f t="shared" si="78"/>
        <v/>
      </c>
      <c r="B889" s="20"/>
      <c r="C889" s="21" t="str">
        <f>IF(B889="","",VLOOKUP(B889, 'Códigos 2'!$A$13:$C$13, 3, FALSE))</f>
        <v/>
      </c>
      <c r="D889" s="21" t="str">
        <f>IF(B889="","",VLOOKUP(B889, 'Códigos 2'!$A$3:$B$13, 2, FALSE))</f>
        <v/>
      </c>
      <c r="E889" s="22" t="str">
        <f>IF(F889="","",VLOOKUP(F889, 'Códigos 2'!E$3:F$66, 2, FALSE))</f>
        <v/>
      </c>
      <c r="F889" s="23"/>
      <c r="G889" s="23"/>
      <c r="H889" s="23"/>
      <c r="I889" s="23"/>
      <c r="J889" s="24"/>
      <c r="K889" s="20"/>
      <c r="L889" s="20"/>
      <c r="M889" s="25">
        <v>0</v>
      </c>
      <c r="N889" s="26">
        <f t="shared" si="80"/>
        <v>0</v>
      </c>
      <c r="O889" s="52"/>
      <c r="P889" s="26">
        <f t="shared" si="81"/>
        <v>0</v>
      </c>
      <c r="Q889" s="25">
        <v>0</v>
      </c>
      <c r="R889" s="26">
        <f t="shared" si="82"/>
        <v>0</v>
      </c>
      <c r="S889" s="26">
        <f t="shared" si="83"/>
        <v>0</v>
      </c>
      <c r="T889" s="27"/>
      <c r="U889" s="26">
        <f t="shared" si="79"/>
        <v>0</v>
      </c>
    </row>
    <row r="890" spans="1:21" ht="12.75" customHeight="1" x14ac:dyDescent="0.25">
      <c r="A890" s="7" t="str">
        <f t="shared" si="78"/>
        <v/>
      </c>
      <c r="B890" s="20"/>
      <c r="C890" s="21" t="str">
        <f>IF(B890="","",VLOOKUP(B890, 'Códigos 2'!$A$13:$C$13, 3, FALSE))</f>
        <v/>
      </c>
      <c r="D890" s="21" t="str">
        <f>IF(B890="","",VLOOKUP(B890, 'Códigos 2'!$A$3:$B$13, 2, FALSE))</f>
        <v/>
      </c>
      <c r="E890" s="22" t="str">
        <f>IF(F890="","",VLOOKUP(F890, 'Códigos 2'!E$3:F$66, 2, FALSE))</f>
        <v/>
      </c>
      <c r="F890" s="23"/>
      <c r="G890" s="23"/>
      <c r="H890" s="23"/>
      <c r="I890" s="23"/>
      <c r="J890" s="24"/>
      <c r="K890" s="20"/>
      <c r="L890" s="20"/>
      <c r="M890" s="25">
        <v>0</v>
      </c>
      <c r="N890" s="26">
        <f t="shared" si="80"/>
        <v>0</v>
      </c>
      <c r="O890" s="52"/>
      <c r="P890" s="26">
        <f t="shared" si="81"/>
        <v>0</v>
      </c>
      <c r="Q890" s="25">
        <v>0</v>
      </c>
      <c r="R890" s="26">
        <f t="shared" si="82"/>
        <v>0</v>
      </c>
      <c r="S890" s="26">
        <f t="shared" si="83"/>
        <v>0</v>
      </c>
      <c r="T890" s="27"/>
      <c r="U890" s="26">
        <f t="shared" si="79"/>
        <v>0</v>
      </c>
    </row>
    <row r="891" spans="1:21" ht="12.75" customHeight="1" x14ac:dyDescent="0.25">
      <c r="A891" s="7" t="str">
        <f t="shared" si="78"/>
        <v/>
      </c>
      <c r="B891" s="20"/>
      <c r="C891" s="21" t="str">
        <f>IF(B891="","",VLOOKUP(B891, 'Códigos 2'!$A$13:$C$13, 3, FALSE))</f>
        <v/>
      </c>
      <c r="D891" s="21" t="str">
        <f>IF(B891="","",VLOOKUP(B891, 'Códigos 2'!$A$3:$B$13, 2, FALSE))</f>
        <v/>
      </c>
      <c r="E891" s="22" t="str">
        <f>IF(F891="","",VLOOKUP(F891, 'Códigos 2'!E$3:F$66, 2, FALSE))</f>
        <v/>
      </c>
      <c r="F891" s="23"/>
      <c r="G891" s="23"/>
      <c r="H891" s="23"/>
      <c r="I891" s="23"/>
      <c r="J891" s="24"/>
      <c r="K891" s="20"/>
      <c r="L891" s="20"/>
      <c r="M891" s="25">
        <v>0</v>
      </c>
      <c r="N891" s="26">
        <f t="shared" si="80"/>
        <v>0</v>
      </c>
      <c r="O891" s="52"/>
      <c r="P891" s="26">
        <f t="shared" si="81"/>
        <v>0</v>
      </c>
      <c r="Q891" s="25">
        <v>0</v>
      </c>
      <c r="R891" s="26">
        <f t="shared" si="82"/>
        <v>0</v>
      </c>
      <c r="S891" s="26">
        <f t="shared" si="83"/>
        <v>0</v>
      </c>
      <c r="T891" s="27"/>
      <c r="U891" s="26">
        <f t="shared" si="79"/>
        <v>0</v>
      </c>
    </row>
    <row r="892" spans="1:21" ht="12.75" customHeight="1" x14ac:dyDescent="0.25">
      <c r="A892" s="7" t="str">
        <f t="shared" si="78"/>
        <v/>
      </c>
      <c r="B892" s="20"/>
      <c r="C892" s="21" t="str">
        <f>IF(B892="","",VLOOKUP(B892, 'Códigos 2'!$A$13:$C$13, 3, FALSE))</f>
        <v/>
      </c>
      <c r="D892" s="21" t="str">
        <f>IF(B892="","",VLOOKUP(B892, 'Códigos 2'!$A$3:$B$13, 2, FALSE))</f>
        <v/>
      </c>
      <c r="E892" s="22" t="str">
        <f>IF(F892="","",VLOOKUP(F892, 'Códigos 2'!E$3:F$66, 2, FALSE))</f>
        <v/>
      </c>
      <c r="F892" s="23"/>
      <c r="G892" s="23"/>
      <c r="H892" s="23"/>
      <c r="I892" s="23"/>
      <c r="J892" s="24"/>
      <c r="K892" s="20"/>
      <c r="L892" s="20"/>
      <c r="M892" s="25">
        <v>0</v>
      </c>
      <c r="N892" s="26">
        <f t="shared" si="80"/>
        <v>0</v>
      </c>
      <c r="O892" s="52"/>
      <c r="P892" s="26">
        <f t="shared" si="81"/>
        <v>0</v>
      </c>
      <c r="Q892" s="25">
        <v>0</v>
      </c>
      <c r="R892" s="26">
        <f t="shared" si="82"/>
        <v>0</v>
      </c>
      <c r="S892" s="26">
        <f t="shared" si="83"/>
        <v>0</v>
      </c>
      <c r="T892" s="27"/>
      <c r="U892" s="26">
        <f t="shared" si="79"/>
        <v>0</v>
      </c>
    </row>
    <row r="893" spans="1:21" ht="12.75" customHeight="1" x14ac:dyDescent="0.25">
      <c r="A893" s="7" t="str">
        <f t="shared" si="78"/>
        <v/>
      </c>
      <c r="B893" s="20"/>
      <c r="C893" s="21" t="str">
        <f>IF(B893="","",VLOOKUP(B893, 'Códigos 2'!$A$13:$C$13, 3, FALSE))</f>
        <v/>
      </c>
      <c r="D893" s="21" t="str">
        <f>IF(B893="","",VLOOKUP(B893, 'Códigos 2'!$A$3:$B$13, 2, FALSE))</f>
        <v/>
      </c>
      <c r="E893" s="22" t="str">
        <f>IF(F893="","",VLOOKUP(F893, 'Códigos 2'!E$3:F$66, 2, FALSE))</f>
        <v/>
      </c>
      <c r="F893" s="23"/>
      <c r="G893" s="23"/>
      <c r="H893" s="23"/>
      <c r="I893" s="23"/>
      <c r="J893" s="24"/>
      <c r="K893" s="20"/>
      <c r="L893" s="20"/>
      <c r="M893" s="25">
        <v>0</v>
      </c>
      <c r="N893" s="26">
        <f t="shared" si="80"/>
        <v>0</v>
      </c>
      <c r="O893" s="52"/>
      <c r="P893" s="26">
        <f t="shared" si="81"/>
        <v>0</v>
      </c>
      <c r="Q893" s="25">
        <v>0</v>
      </c>
      <c r="R893" s="26">
        <f t="shared" si="82"/>
        <v>0</v>
      </c>
      <c r="S893" s="26">
        <f t="shared" si="83"/>
        <v>0</v>
      </c>
      <c r="T893" s="27"/>
      <c r="U893" s="26">
        <f t="shared" si="79"/>
        <v>0</v>
      </c>
    </row>
    <row r="894" spans="1:21" ht="12.75" customHeight="1" x14ac:dyDescent="0.25">
      <c r="A894" s="7" t="str">
        <f t="shared" si="78"/>
        <v/>
      </c>
      <c r="B894" s="20"/>
      <c r="C894" s="21" t="str">
        <f>IF(B894="","",VLOOKUP(B894, 'Códigos 2'!$A$13:$C$13, 3, FALSE))</f>
        <v/>
      </c>
      <c r="D894" s="21" t="str">
        <f>IF(B894="","",VLOOKUP(B894, 'Códigos 2'!$A$3:$B$13, 2, FALSE))</f>
        <v/>
      </c>
      <c r="E894" s="22" t="str">
        <f>IF(F894="","",VLOOKUP(F894, 'Códigos 2'!E$3:F$66, 2, FALSE))</f>
        <v/>
      </c>
      <c r="F894" s="23"/>
      <c r="G894" s="23"/>
      <c r="H894" s="23"/>
      <c r="I894" s="23"/>
      <c r="J894" s="24"/>
      <c r="K894" s="20"/>
      <c r="L894" s="20"/>
      <c r="M894" s="25">
        <v>0</v>
      </c>
      <c r="N894" s="26">
        <f t="shared" si="80"/>
        <v>0</v>
      </c>
      <c r="O894" s="52"/>
      <c r="P894" s="26">
        <f t="shared" si="81"/>
        <v>0</v>
      </c>
      <c r="Q894" s="25">
        <v>0</v>
      </c>
      <c r="R894" s="26">
        <f t="shared" si="82"/>
        <v>0</v>
      </c>
      <c r="S894" s="26">
        <f t="shared" si="83"/>
        <v>0</v>
      </c>
      <c r="T894" s="27"/>
      <c r="U894" s="26">
        <f t="shared" si="79"/>
        <v>0</v>
      </c>
    </row>
    <row r="895" spans="1:21" ht="12.75" customHeight="1" x14ac:dyDescent="0.25">
      <c r="A895" s="7" t="str">
        <f t="shared" si="78"/>
        <v/>
      </c>
      <c r="B895" s="20"/>
      <c r="C895" s="21" t="str">
        <f>IF(B895="","",VLOOKUP(B895, 'Códigos 2'!$A$13:$C$13, 3, FALSE))</f>
        <v/>
      </c>
      <c r="D895" s="21" t="str">
        <f>IF(B895="","",VLOOKUP(B895, 'Códigos 2'!$A$3:$B$13, 2, FALSE))</f>
        <v/>
      </c>
      <c r="E895" s="22" t="str">
        <f>IF(F895="","",VLOOKUP(F895, 'Códigos 2'!E$3:F$66, 2, FALSE))</f>
        <v/>
      </c>
      <c r="F895" s="23"/>
      <c r="G895" s="23"/>
      <c r="H895" s="23"/>
      <c r="I895" s="23"/>
      <c r="J895" s="24"/>
      <c r="K895" s="20"/>
      <c r="L895" s="20"/>
      <c r="M895" s="25">
        <v>0</v>
      </c>
      <c r="N895" s="26">
        <f t="shared" si="80"/>
        <v>0</v>
      </c>
      <c r="O895" s="52"/>
      <c r="P895" s="26">
        <f t="shared" si="81"/>
        <v>0</v>
      </c>
      <c r="Q895" s="25">
        <v>0</v>
      </c>
      <c r="R895" s="26">
        <f t="shared" si="82"/>
        <v>0</v>
      </c>
      <c r="S895" s="26">
        <f t="shared" si="83"/>
        <v>0</v>
      </c>
      <c r="T895" s="27"/>
      <c r="U895" s="26">
        <f t="shared" si="79"/>
        <v>0</v>
      </c>
    </row>
    <row r="896" spans="1:21" ht="12.75" customHeight="1" x14ac:dyDescent="0.25">
      <c r="A896" s="7" t="str">
        <f t="shared" si="78"/>
        <v/>
      </c>
      <c r="B896" s="20"/>
      <c r="C896" s="21" t="str">
        <f>IF(B896="","",VLOOKUP(B896, 'Códigos 2'!$A$13:$C$13, 3, FALSE))</f>
        <v/>
      </c>
      <c r="D896" s="21" t="str">
        <f>IF(B896="","",VLOOKUP(B896, 'Códigos 2'!$A$3:$B$13, 2, FALSE))</f>
        <v/>
      </c>
      <c r="E896" s="22" t="str">
        <f>IF(F896="","",VLOOKUP(F896, 'Códigos 2'!E$3:F$66, 2, FALSE))</f>
        <v/>
      </c>
      <c r="F896" s="23"/>
      <c r="G896" s="23"/>
      <c r="H896" s="23"/>
      <c r="I896" s="23"/>
      <c r="J896" s="24"/>
      <c r="K896" s="20"/>
      <c r="L896" s="20"/>
      <c r="M896" s="25">
        <v>0</v>
      </c>
      <c r="N896" s="26">
        <f t="shared" si="80"/>
        <v>0</v>
      </c>
      <c r="O896" s="52"/>
      <c r="P896" s="26">
        <f t="shared" si="81"/>
        <v>0</v>
      </c>
      <c r="Q896" s="25">
        <v>0</v>
      </c>
      <c r="R896" s="26">
        <f t="shared" si="82"/>
        <v>0</v>
      </c>
      <c r="S896" s="26">
        <f t="shared" si="83"/>
        <v>0</v>
      </c>
      <c r="T896" s="27"/>
      <c r="U896" s="26">
        <f t="shared" si="79"/>
        <v>0</v>
      </c>
    </row>
    <row r="897" spans="1:21" ht="12.75" customHeight="1" x14ac:dyDescent="0.25">
      <c r="A897" s="7" t="str">
        <f t="shared" si="78"/>
        <v/>
      </c>
      <c r="B897" s="20"/>
      <c r="C897" s="21" t="str">
        <f>IF(B897="","",VLOOKUP(B897, 'Códigos 2'!$A$13:$C$13, 3, FALSE))</f>
        <v/>
      </c>
      <c r="D897" s="21" t="str">
        <f>IF(B897="","",VLOOKUP(B897, 'Códigos 2'!$A$3:$B$13, 2, FALSE))</f>
        <v/>
      </c>
      <c r="E897" s="22" t="str">
        <f>IF(F897="","",VLOOKUP(F897, 'Códigos 2'!E$3:F$66, 2, FALSE))</f>
        <v/>
      </c>
      <c r="F897" s="23"/>
      <c r="G897" s="23"/>
      <c r="H897" s="23"/>
      <c r="I897" s="23"/>
      <c r="J897" s="24"/>
      <c r="K897" s="20"/>
      <c r="L897" s="20"/>
      <c r="M897" s="25">
        <v>0</v>
      </c>
      <c r="N897" s="26">
        <f t="shared" si="80"/>
        <v>0</v>
      </c>
      <c r="O897" s="52"/>
      <c r="P897" s="26">
        <f t="shared" si="81"/>
        <v>0</v>
      </c>
      <c r="Q897" s="25">
        <v>0</v>
      </c>
      <c r="R897" s="26">
        <f t="shared" si="82"/>
        <v>0</v>
      </c>
      <c r="S897" s="26">
        <f t="shared" si="83"/>
        <v>0</v>
      </c>
      <c r="T897" s="27"/>
      <c r="U897" s="26">
        <f t="shared" si="79"/>
        <v>0</v>
      </c>
    </row>
    <row r="898" spans="1:21" ht="12.75" customHeight="1" x14ac:dyDescent="0.25">
      <c r="A898" s="7" t="str">
        <f t="shared" si="78"/>
        <v/>
      </c>
      <c r="B898" s="20"/>
      <c r="C898" s="21" t="str">
        <f>IF(B898="","",VLOOKUP(B898, 'Códigos 2'!$A$13:$C$13, 3, FALSE))</f>
        <v/>
      </c>
      <c r="D898" s="21" t="str">
        <f>IF(B898="","",VLOOKUP(B898, 'Códigos 2'!$A$3:$B$13, 2, FALSE))</f>
        <v/>
      </c>
      <c r="E898" s="22" t="str">
        <f>IF(F898="","",VLOOKUP(F898, 'Códigos 2'!E$3:F$66, 2, FALSE))</f>
        <v/>
      </c>
      <c r="F898" s="23"/>
      <c r="G898" s="23"/>
      <c r="H898" s="23"/>
      <c r="I898" s="23"/>
      <c r="J898" s="24"/>
      <c r="K898" s="20"/>
      <c r="L898" s="20"/>
      <c r="M898" s="25">
        <v>0</v>
      </c>
      <c r="N898" s="26">
        <f t="shared" si="80"/>
        <v>0</v>
      </c>
      <c r="O898" s="52"/>
      <c r="P898" s="26">
        <f t="shared" si="81"/>
        <v>0</v>
      </c>
      <c r="Q898" s="25">
        <v>0</v>
      </c>
      <c r="R898" s="26">
        <f t="shared" si="82"/>
        <v>0</v>
      </c>
      <c r="S898" s="26">
        <f t="shared" si="83"/>
        <v>0</v>
      </c>
      <c r="T898" s="27"/>
      <c r="U898" s="26">
        <f t="shared" si="79"/>
        <v>0</v>
      </c>
    </row>
    <row r="899" spans="1:21" ht="12.75" customHeight="1" x14ac:dyDescent="0.25">
      <c r="A899" s="7" t="str">
        <f t="shared" si="78"/>
        <v/>
      </c>
      <c r="B899" s="20"/>
      <c r="C899" s="21" t="str">
        <f>IF(B899="","",VLOOKUP(B899, 'Códigos 2'!$A$13:$C$13, 3, FALSE))</f>
        <v/>
      </c>
      <c r="D899" s="21" t="str">
        <f>IF(B899="","",VLOOKUP(B899, 'Códigos 2'!$A$3:$B$13, 2, FALSE))</f>
        <v/>
      </c>
      <c r="E899" s="22" t="str">
        <f>IF(F899="","",VLOOKUP(F899, 'Códigos 2'!E$3:F$66, 2, FALSE))</f>
        <v/>
      </c>
      <c r="F899" s="23"/>
      <c r="G899" s="23"/>
      <c r="H899" s="23"/>
      <c r="I899" s="23"/>
      <c r="J899" s="24"/>
      <c r="K899" s="20"/>
      <c r="L899" s="20"/>
      <c r="M899" s="25">
        <v>0</v>
      </c>
      <c r="N899" s="26">
        <f t="shared" si="80"/>
        <v>0</v>
      </c>
      <c r="O899" s="52"/>
      <c r="P899" s="26">
        <f t="shared" si="81"/>
        <v>0</v>
      </c>
      <c r="Q899" s="25">
        <v>0</v>
      </c>
      <c r="R899" s="26">
        <f t="shared" si="82"/>
        <v>0</v>
      </c>
      <c r="S899" s="26">
        <f t="shared" si="83"/>
        <v>0</v>
      </c>
      <c r="T899" s="27"/>
      <c r="U899" s="26">
        <f t="shared" si="79"/>
        <v>0</v>
      </c>
    </row>
    <row r="900" spans="1:21" ht="12.75" customHeight="1" x14ac:dyDescent="0.25">
      <c r="A900" s="7" t="str">
        <f t="shared" si="78"/>
        <v/>
      </c>
      <c r="B900" s="20"/>
      <c r="C900" s="21" t="str">
        <f>IF(B900="","",VLOOKUP(B900, 'Códigos 2'!$A$13:$C$13, 3, FALSE))</f>
        <v/>
      </c>
      <c r="D900" s="21" t="str">
        <f>IF(B900="","",VLOOKUP(B900, 'Códigos 2'!$A$3:$B$13, 2, FALSE))</f>
        <v/>
      </c>
      <c r="E900" s="22" t="str">
        <f>IF(F900="","",VLOOKUP(F900, 'Códigos 2'!E$3:F$66, 2, FALSE))</f>
        <v/>
      </c>
      <c r="F900" s="23"/>
      <c r="G900" s="23"/>
      <c r="H900" s="23"/>
      <c r="I900" s="23"/>
      <c r="J900" s="24"/>
      <c r="K900" s="20"/>
      <c r="L900" s="20"/>
      <c r="M900" s="25">
        <v>0</v>
      </c>
      <c r="N900" s="26">
        <f t="shared" si="80"/>
        <v>0</v>
      </c>
      <c r="O900" s="52"/>
      <c r="P900" s="26">
        <f t="shared" si="81"/>
        <v>0</v>
      </c>
      <c r="Q900" s="25">
        <v>0</v>
      </c>
      <c r="R900" s="26">
        <f t="shared" si="82"/>
        <v>0</v>
      </c>
      <c r="S900" s="26">
        <f t="shared" si="83"/>
        <v>0</v>
      </c>
      <c r="T900" s="27"/>
      <c r="U900" s="26">
        <f t="shared" si="79"/>
        <v>0</v>
      </c>
    </row>
    <row r="901" spans="1:21" ht="12.75" customHeight="1" x14ac:dyDescent="0.25">
      <c r="A901" s="7" t="str">
        <f t="shared" si="78"/>
        <v/>
      </c>
      <c r="B901" s="20"/>
      <c r="C901" s="21" t="str">
        <f>IF(B901="","",VLOOKUP(B901, 'Códigos 2'!$A$13:$C$13, 3, FALSE))</f>
        <v/>
      </c>
      <c r="D901" s="21" t="str">
        <f>IF(B901="","",VLOOKUP(B901, 'Códigos 2'!$A$3:$B$13, 2, FALSE))</f>
        <v/>
      </c>
      <c r="E901" s="22" t="str">
        <f>IF(F901="","",VLOOKUP(F901, 'Códigos 2'!E$3:F$66, 2, FALSE))</f>
        <v/>
      </c>
      <c r="F901" s="23"/>
      <c r="G901" s="23"/>
      <c r="H901" s="23"/>
      <c r="I901" s="23"/>
      <c r="J901" s="24"/>
      <c r="K901" s="20"/>
      <c r="L901" s="20"/>
      <c r="M901" s="25">
        <v>0</v>
      </c>
      <c r="N901" s="26">
        <f t="shared" si="80"/>
        <v>0</v>
      </c>
      <c r="O901" s="52"/>
      <c r="P901" s="26">
        <f t="shared" si="81"/>
        <v>0</v>
      </c>
      <c r="Q901" s="25">
        <v>0</v>
      </c>
      <c r="R901" s="26">
        <f t="shared" si="82"/>
        <v>0</v>
      </c>
      <c r="S901" s="26">
        <f t="shared" si="83"/>
        <v>0</v>
      </c>
      <c r="T901" s="27"/>
      <c r="U901" s="26">
        <f t="shared" si="79"/>
        <v>0</v>
      </c>
    </row>
    <row r="902" spans="1:21" ht="12.75" customHeight="1" x14ac:dyDescent="0.25">
      <c r="A902" s="7" t="str">
        <f t="shared" si="78"/>
        <v/>
      </c>
      <c r="B902" s="20"/>
      <c r="C902" s="21" t="str">
        <f>IF(B902="","",VLOOKUP(B902, 'Códigos 2'!$A$13:$C$13, 3, FALSE))</f>
        <v/>
      </c>
      <c r="D902" s="21" t="str">
        <f>IF(B902="","",VLOOKUP(B902, 'Códigos 2'!$A$3:$B$13, 2, FALSE))</f>
        <v/>
      </c>
      <c r="E902" s="22" t="str">
        <f>IF(F902="","",VLOOKUP(F902, 'Códigos 2'!E$3:F$66, 2, FALSE))</f>
        <v/>
      </c>
      <c r="F902" s="23"/>
      <c r="G902" s="23"/>
      <c r="H902" s="23"/>
      <c r="I902" s="23"/>
      <c r="J902" s="24"/>
      <c r="K902" s="20"/>
      <c r="L902" s="20"/>
      <c r="M902" s="25">
        <v>0</v>
      </c>
      <c r="N902" s="26">
        <f t="shared" si="80"/>
        <v>0</v>
      </c>
      <c r="O902" s="52"/>
      <c r="P902" s="26">
        <f t="shared" si="81"/>
        <v>0</v>
      </c>
      <c r="Q902" s="25">
        <v>0</v>
      </c>
      <c r="R902" s="26">
        <f t="shared" si="82"/>
        <v>0</v>
      </c>
      <c r="S902" s="26">
        <f t="shared" si="83"/>
        <v>0</v>
      </c>
      <c r="T902" s="27"/>
      <c r="U902" s="26">
        <f t="shared" si="79"/>
        <v>0</v>
      </c>
    </row>
    <row r="903" spans="1:21" ht="12.75" customHeight="1" x14ac:dyDescent="0.25">
      <c r="A903" s="7" t="str">
        <f t="shared" ref="A903:A966" si="84">IF(F903 = "","",$M$2)</f>
        <v/>
      </c>
      <c r="B903" s="20"/>
      <c r="C903" s="21" t="str">
        <f>IF(B903="","",VLOOKUP(B903, 'Códigos 2'!$A$13:$C$13, 3, FALSE))</f>
        <v/>
      </c>
      <c r="D903" s="21" t="str">
        <f>IF(B903="","",VLOOKUP(B903, 'Códigos 2'!$A$3:$B$13, 2, FALSE))</f>
        <v/>
      </c>
      <c r="E903" s="22" t="str">
        <f>IF(F903="","",VLOOKUP(F903, 'Códigos 2'!E$3:F$66, 2, FALSE))</f>
        <v/>
      </c>
      <c r="F903" s="23"/>
      <c r="G903" s="23"/>
      <c r="H903" s="23"/>
      <c r="I903" s="23"/>
      <c r="J903" s="24"/>
      <c r="K903" s="20"/>
      <c r="L903" s="20"/>
      <c r="M903" s="25">
        <v>0</v>
      </c>
      <c r="N903" s="26">
        <f t="shared" si="80"/>
        <v>0</v>
      </c>
      <c r="O903" s="52"/>
      <c r="P903" s="26">
        <f t="shared" si="81"/>
        <v>0</v>
      </c>
      <c r="Q903" s="25">
        <v>0</v>
      </c>
      <c r="R903" s="26">
        <f t="shared" si="82"/>
        <v>0</v>
      </c>
      <c r="S903" s="26">
        <f t="shared" si="83"/>
        <v>0</v>
      </c>
      <c r="T903" s="27"/>
      <c r="U903" s="26">
        <f t="shared" ref="U903:U966" si="85">IF(T903="Si",K903*L903*$T$5,0)</f>
        <v>0</v>
      </c>
    </row>
    <row r="904" spans="1:21" ht="12.75" customHeight="1" x14ac:dyDescent="0.25">
      <c r="A904" s="7" t="str">
        <f t="shared" si="84"/>
        <v/>
      </c>
      <c r="B904" s="20"/>
      <c r="C904" s="21" t="str">
        <f>IF(B904="","",VLOOKUP(B904, 'Códigos 2'!$A$13:$C$13, 3, FALSE))</f>
        <v/>
      </c>
      <c r="D904" s="21" t="str">
        <f>IF(B904="","",VLOOKUP(B904, 'Códigos 2'!$A$3:$B$13, 2, FALSE))</f>
        <v/>
      </c>
      <c r="E904" s="22" t="str">
        <f>IF(F904="","",VLOOKUP(F904, 'Códigos 2'!E$3:F$66, 2, FALSE))</f>
        <v/>
      </c>
      <c r="F904" s="23"/>
      <c r="G904" s="23"/>
      <c r="H904" s="23"/>
      <c r="I904" s="23"/>
      <c r="J904" s="24"/>
      <c r="K904" s="20"/>
      <c r="L904" s="20"/>
      <c r="M904" s="25">
        <v>0</v>
      </c>
      <c r="N904" s="26">
        <f t="shared" ref="N904:N967" si="86">($K904*$M904)*L904</f>
        <v>0</v>
      </c>
      <c r="O904" s="52"/>
      <c r="P904" s="26">
        <f t="shared" ref="P904:P967" si="87">IF($C904="Pre-Retiro Voluntario",$N904*$O904,IF($C904="Regular",$N904*$O904,0))</f>
        <v>0</v>
      </c>
      <c r="Q904" s="25">
        <v>0</v>
      </c>
      <c r="R904" s="26">
        <f t="shared" ref="R904:R967" si="88">($K904*$Q904)*L904</f>
        <v>0</v>
      </c>
      <c r="S904" s="26">
        <f t="shared" ref="S904:S967" si="89">($R904)*$S$5</f>
        <v>0</v>
      </c>
      <c r="T904" s="27"/>
      <c r="U904" s="26">
        <f t="shared" si="85"/>
        <v>0</v>
      </c>
    </row>
    <row r="905" spans="1:21" ht="12.75" customHeight="1" x14ac:dyDescent="0.25">
      <c r="A905" s="7" t="str">
        <f t="shared" si="84"/>
        <v/>
      </c>
      <c r="B905" s="20"/>
      <c r="C905" s="21" t="str">
        <f>IF(B905="","",VLOOKUP(B905, 'Códigos 2'!$A$13:$C$13, 3, FALSE))</f>
        <v/>
      </c>
      <c r="D905" s="21" t="str">
        <f>IF(B905="","",VLOOKUP(B905, 'Códigos 2'!$A$3:$B$13, 2, FALSE))</f>
        <v/>
      </c>
      <c r="E905" s="22" t="str">
        <f>IF(F905="","",VLOOKUP(F905, 'Códigos 2'!E$3:F$66, 2, FALSE))</f>
        <v/>
      </c>
      <c r="F905" s="23"/>
      <c r="G905" s="23"/>
      <c r="H905" s="23"/>
      <c r="I905" s="23"/>
      <c r="J905" s="24"/>
      <c r="K905" s="20"/>
      <c r="L905" s="20"/>
      <c r="M905" s="25">
        <v>0</v>
      </c>
      <c r="N905" s="26">
        <f t="shared" si="86"/>
        <v>0</v>
      </c>
      <c r="O905" s="52"/>
      <c r="P905" s="26">
        <f t="shared" si="87"/>
        <v>0</v>
      </c>
      <c r="Q905" s="25">
        <v>0</v>
      </c>
      <c r="R905" s="26">
        <f t="shared" si="88"/>
        <v>0</v>
      </c>
      <c r="S905" s="26">
        <f t="shared" si="89"/>
        <v>0</v>
      </c>
      <c r="T905" s="27"/>
      <c r="U905" s="26">
        <f t="shared" si="85"/>
        <v>0</v>
      </c>
    </row>
    <row r="906" spans="1:21" ht="12.75" customHeight="1" x14ac:dyDescent="0.25">
      <c r="A906" s="7" t="str">
        <f t="shared" si="84"/>
        <v/>
      </c>
      <c r="B906" s="20"/>
      <c r="C906" s="21" t="str">
        <f>IF(B906="","",VLOOKUP(B906, 'Códigos 2'!$A$13:$C$13, 3, FALSE))</f>
        <v/>
      </c>
      <c r="D906" s="21" t="str">
        <f>IF(B906="","",VLOOKUP(B906, 'Códigos 2'!$A$3:$B$13, 2, FALSE))</f>
        <v/>
      </c>
      <c r="E906" s="22" t="str">
        <f>IF(F906="","",VLOOKUP(F906, 'Códigos 2'!E$3:F$66, 2, FALSE))</f>
        <v/>
      </c>
      <c r="F906" s="23"/>
      <c r="G906" s="23"/>
      <c r="H906" s="23"/>
      <c r="I906" s="23"/>
      <c r="J906" s="24"/>
      <c r="K906" s="20"/>
      <c r="L906" s="20"/>
      <c r="M906" s="25">
        <v>0</v>
      </c>
      <c r="N906" s="26">
        <f t="shared" si="86"/>
        <v>0</v>
      </c>
      <c r="O906" s="52"/>
      <c r="P906" s="26">
        <f t="shared" si="87"/>
        <v>0</v>
      </c>
      <c r="Q906" s="25">
        <v>0</v>
      </c>
      <c r="R906" s="26">
        <f t="shared" si="88"/>
        <v>0</v>
      </c>
      <c r="S906" s="26">
        <f t="shared" si="89"/>
        <v>0</v>
      </c>
      <c r="T906" s="27"/>
      <c r="U906" s="26">
        <f t="shared" si="85"/>
        <v>0</v>
      </c>
    </row>
    <row r="907" spans="1:21" ht="12.75" customHeight="1" x14ac:dyDescent="0.25">
      <c r="A907" s="7" t="str">
        <f t="shared" si="84"/>
        <v/>
      </c>
      <c r="B907" s="20"/>
      <c r="C907" s="21" t="str">
        <f>IF(B907="","",VLOOKUP(B907, 'Códigos 2'!$A$13:$C$13, 3, FALSE))</f>
        <v/>
      </c>
      <c r="D907" s="21" t="str">
        <f>IF(B907="","",VLOOKUP(B907, 'Códigos 2'!$A$3:$B$13, 2, FALSE))</f>
        <v/>
      </c>
      <c r="E907" s="22" t="str">
        <f>IF(F907="","",VLOOKUP(F907, 'Códigos 2'!E$3:F$66, 2, FALSE))</f>
        <v/>
      </c>
      <c r="F907" s="23"/>
      <c r="G907" s="23"/>
      <c r="H907" s="23"/>
      <c r="I907" s="23"/>
      <c r="J907" s="24"/>
      <c r="K907" s="20"/>
      <c r="L907" s="20"/>
      <c r="M907" s="25">
        <v>0</v>
      </c>
      <c r="N907" s="26">
        <f t="shared" si="86"/>
        <v>0</v>
      </c>
      <c r="O907" s="52"/>
      <c r="P907" s="26">
        <f t="shared" si="87"/>
        <v>0</v>
      </c>
      <c r="Q907" s="25">
        <v>0</v>
      </c>
      <c r="R907" s="26">
        <f t="shared" si="88"/>
        <v>0</v>
      </c>
      <c r="S907" s="26">
        <f t="shared" si="89"/>
        <v>0</v>
      </c>
      <c r="T907" s="27"/>
      <c r="U907" s="26">
        <f t="shared" si="85"/>
        <v>0</v>
      </c>
    </row>
    <row r="908" spans="1:21" ht="12.75" customHeight="1" x14ac:dyDescent="0.25">
      <c r="A908" s="7" t="str">
        <f t="shared" si="84"/>
        <v/>
      </c>
      <c r="B908" s="20"/>
      <c r="C908" s="21" t="str">
        <f>IF(B908="","",VLOOKUP(B908, 'Códigos 2'!$A$13:$C$13, 3, FALSE))</f>
        <v/>
      </c>
      <c r="D908" s="21" t="str">
        <f>IF(B908="","",VLOOKUP(B908, 'Códigos 2'!$A$3:$B$13, 2, FALSE))</f>
        <v/>
      </c>
      <c r="E908" s="22" t="str">
        <f>IF(F908="","",VLOOKUP(F908, 'Códigos 2'!E$3:F$66, 2, FALSE))</f>
        <v/>
      </c>
      <c r="F908" s="23"/>
      <c r="G908" s="23"/>
      <c r="H908" s="23"/>
      <c r="I908" s="23"/>
      <c r="J908" s="24"/>
      <c r="K908" s="20"/>
      <c r="L908" s="20"/>
      <c r="M908" s="25">
        <v>0</v>
      </c>
      <c r="N908" s="26">
        <f t="shared" si="86"/>
        <v>0</v>
      </c>
      <c r="O908" s="52"/>
      <c r="P908" s="26">
        <f t="shared" si="87"/>
        <v>0</v>
      </c>
      <c r="Q908" s="25">
        <v>0</v>
      </c>
      <c r="R908" s="26">
        <f t="shared" si="88"/>
        <v>0</v>
      </c>
      <c r="S908" s="26">
        <f t="shared" si="89"/>
        <v>0</v>
      </c>
      <c r="T908" s="27"/>
      <c r="U908" s="26">
        <f t="shared" si="85"/>
        <v>0</v>
      </c>
    </row>
    <row r="909" spans="1:21" ht="12.75" customHeight="1" x14ac:dyDescent="0.25">
      <c r="A909" s="7" t="str">
        <f t="shared" si="84"/>
        <v/>
      </c>
      <c r="B909" s="20"/>
      <c r="C909" s="21" t="str">
        <f>IF(B909="","",VLOOKUP(B909, 'Códigos 2'!$A$13:$C$13, 3, FALSE))</f>
        <v/>
      </c>
      <c r="D909" s="21" t="str">
        <f>IF(B909="","",VLOOKUP(B909, 'Códigos 2'!$A$3:$B$13, 2, FALSE))</f>
        <v/>
      </c>
      <c r="E909" s="22" t="str">
        <f>IF(F909="","",VLOOKUP(F909, 'Códigos 2'!E$3:F$66, 2, FALSE))</f>
        <v/>
      </c>
      <c r="F909" s="23"/>
      <c r="G909" s="23"/>
      <c r="H909" s="23"/>
      <c r="I909" s="23"/>
      <c r="J909" s="24"/>
      <c r="K909" s="20"/>
      <c r="L909" s="20"/>
      <c r="M909" s="25">
        <v>0</v>
      </c>
      <c r="N909" s="26">
        <f t="shared" si="86"/>
        <v>0</v>
      </c>
      <c r="O909" s="52"/>
      <c r="P909" s="26">
        <f t="shared" si="87"/>
        <v>0</v>
      </c>
      <c r="Q909" s="25">
        <v>0</v>
      </c>
      <c r="R909" s="26">
        <f t="shared" si="88"/>
        <v>0</v>
      </c>
      <c r="S909" s="26">
        <f t="shared" si="89"/>
        <v>0</v>
      </c>
      <c r="T909" s="27"/>
      <c r="U909" s="26">
        <f t="shared" si="85"/>
        <v>0</v>
      </c>
    </row>
    <row r="910" spans="1:21" ht="12.75" customHeight="1" x14ac:dyDescent="0.25">
      <c r="A910" s="7" t="str">
        <f t="shared" si="84"/>
        <v/>
      </c>
      <c r="B910" s="20"/>
      <c r="C910" s="21" t="str">
        <f>IF(B910="","",VLOOKUP(B910, 'Códigos 2'!$A$13:$C$13, 3, FALSE))</f>
        <v/>
      </c>
      <c r="D910" s="21" t="str">
        <f>IF(B910="","",VLOOKUP(B910, 'Códigos 2'!$A$3:$B$13, 2, FALSE))</f>
        <v/>
      </c>
      <c r="E910" s="22" t="str">
        <f>IF(F910="","",VLOOKUP(F910, 'Códigos 2'!E$3:F$66, 2, FALSE))</f>
        <v/>
      </c>
      <c r="F910" s="23"/>
      <c r="G910" s="23"/>
      <c r="H910" s="23"/>
      <c r="I910" s="23"/>
      <c r="J910" s="24"/>
      <c r="K910" s="20"/>
      <c r="L910" s="20"/>
      <c r="M910" s="25">
        <v>0</v>
      </c>
      <c r="N910" s="26">
        <f t="shared" si="86"/>
        <v>0</v>
      </c>
      <c r="O910" s="52"/>
      <c r="P910" s="26">
        <f t="shared" si="87"/>
        <v>0</v>
      </c>
      <c r="Q910" s="25">
        <v>0</v>
      </c>
      <c r="R910" s="26">
        <f t="shared" si="88"/>
        <v>0</v>
      </c>
      <c r="S910" s="26">
        <f t="shared" si="89"/>
        <v>0</v>
      </c>
      <c r="T910" s="27"/>
      <c r="U910" s="26">
        <f t="shared" si="85"/>
        <v>0</v>
      </c>
    </row>
    <row r="911" spans="1:21" ht="12.75" customHeight="1" x14ac:dyDescent="0.25">
      <c r="A911" s="7" t="str">
        <f t="shared" si="84"/>
        <v/>
      </c>
      <c r="B911" s="20"/>
      <c r="C911" s="21" t="str">
        <f>IF(B911="","",VLOOKUP(B911, 'Códigos 2'!$A$13:$C$13, 3, FALSE))</f>
        <v/>
      </c>
      <c r="D911" s="21" t="str">
        <f>IF(B911="","",VLOOKUP(B911, 'Códigos 2'!$A$3:$B$13, 2, FALSE))</f>
        <v/>
      </c>
      <c r="E911" s="22" t="str">
        <f>IF(F911="","",VLOOKUP(F911, 'Códigos 2'!E$3:F$66, 2, FALSE))</f>
        <v/>
      </c>
      <c r="F911" s="23"/>
      <c r="G911" s="23"/>
      <c r="H911" s="23"/>
      <c r="I911" s="23"/>
      <c r="J911" s="24"/>
      <c r="K911" s="20"/>
      <c r="L911" s="20"/>
      <c r="M911" s="25">
        <v>0</v>
      </c>
      <c r="N911" s="26">
        <f t="shared" si="86"/>
        <v>0</v>
      </c>
      <c r="O911" s="52"/>
      <c r="P911" s="26">
        <f t="shared" si="87"/>
        <v>0</v>
      </c>
      <c r="Q911" s="25">
        <v>0</v>
      </c>
      <c r="R911" s="26">
        <f t="shared" si="88"/>
        <v>0</v>
      </c>
      <c r="S911" s="26">
        <f t="shared" si="89"/>
        <v>0</v>
      </c>
      <c r="T911" s="27"/>
      <c r="U911" s="26">
        <f t="shared" si="85"/>
        <v>0</v>
      </c>
    </row>
    <row r="912" spans="1:21" ht="12.75" customHeight="1" x14ac:dyDescent="0.25">
      <c r="A912" s="7" t="str">
        <f t="shared" si="84"/>
        <v/>
      </c>
      <c r="B912" s="20"/>
      <c r="C912" s="21" t="str">
        <f>IF(B912="","",VLOOKUP(B912, 'Códigos 2'!$A$13:$C$13, 3, FALSE))</f>
        <v/>
      </c>
      <c r="D912" s="21" t="str">
        <f>IF(B912="","",VLOOKUP(B912, 'Códigos 2'!$A$3:$B$13, 2, FALSE))</f>
        <v/>
      </c>
      <c r="E912" s="22" t="str">
        <f>IF(F912="","",VLOOKUP(F912, 'Códigos 2'!E$3:F$66, 2, FALSE))</f>
        <v/>
      </c>
      <c r="F912" s="23"/>
      <c r="G912" s="23"/>
      <c r="H912" s="23"/>
      <c r="I912" s="23"/>
      <c r="J912" s="24"/>
      <c r="K912" s="20"/>
      <c r="L912" s="20"/>
      <c r="M912" s="25">
        <v>0</v>
      </c>
      <c r="N912" s="26">
        <f t="shared" si="86"/>
        <v>0</v>
      </c>
      <c r="O912" s="52"/>
      <c r="P912" s="26">
        <f t="shared" si="87"/>
        <v>0</v>
      </c>
      <c r="Q912" s="25">
        <v>0</v>
      </c>
      <c r="R912" s="26">
        <f t="shared" si="88"/>
        <v>0</v>
      </c>
      <c r="S912" s="26">
        <f t="shared" si="89"/>
        <v>0</v>
      </c>
      <c r="T912" s="27"/>
      <c r="U912" s="26">
        <f t="shared" si="85"/>
        <v>0</v>
      </c>
    </row>
    <row r="913" spans="1:21" ht="12.75" customHeight="1" x14ac:dyDescent="0.25">
      <c r="A913" s="7" t="str">
        <f t="shared" si="84"/>
        <v/>
      </c>
      <c r="B913" s="20"/>
      <c r="C913" s="21" t="str">
        <f>IF(B913="","",VLOOKUP(B913, 'Códigos 2'!$A$13:$C$13, 3, FALSE))</f>
        <v/>
      </c>
      <c r="D913" s="21" t="str">
        <f>IF(B913="","",VLOOKUP(B913, 'Códigos 2'!$A$3:$B$13, 2, FALSE))</f>
        <v/>
      </c>
      <c r="E913" s="22" t="str">
        <f>IF(F913="","",VLOOKUP(F913, 'Códigos 2'!E$3:F$66, 2, FALSE))</f>
        <v/>
      </c>
      <c r="F913" s="23"/>
      <c r="G913" s="23"/>
      <c r="H913" s="23"/>
      <c r="I913" s="23"/>
      <c r="J913" s="24"/>
      <c r="K913" s="20"/>
      <c r="L913" s="20"/>
      <c r="M913" s="25">
        <v>0</v>
      </c>
      <c r="N913" s="26">
        <f t="shared" si="86"/>
        <v>0</v>
      </c>
      <c r="O913" s="52"/>
      <c r="P913" s="26">
        <f t="shared" si="87"/>
        <v>0</v>
      </c>
      <c r="Q913" s="25">
        <v>0</v>
      </c>
      <c r="R913" s="26">
        <f t="shared" si="88"/>
        <v>0</v>
      </c>
      <c r="S913" s="26">
        <f t="shared" si="89"/>
        <v>0</v>
      </c>
      <c r="T913" s="27"/>
      <c r="U913" s="26">
        <f t="shared" si="85"/>
        <v>0</v>
      </c>
    </row>
    <row r="914" spans="1:21" ht="12.75" customHeight="1" x14ac:dyDescent="0.25">
      <c r="A914" s="7" t="str">
        <f t="shared" si="84"/>
        <v/>
      </c>
      <c r="B914" s="20"/>
      <c r="C914" s="21" t="str">
        <f>IF(B914="","",VLOOKUP(B914, 'Códigos 2'!$A$13:$C$13, 3, FALSE))</f>
        <v/>
      </c>
      <c r="D914" s="21" t="str">
        <f>IF(B914="","",VLOOKUP(B914, 'Códigos 2'!$A$3:$B$13, 2, FALSE))</f>
        <v/>
      </c>
      <c r="E914" s="22" t="str">
        <f>IF(F914="","",VLOOKUP(F914, 'Códigos 2'!E$3:F$66, 2, FALSE))</f>
        <v/>
      </c>
      <c r="F914" s="23"/>
      <c r="G914" s="23"/>
      <c r="H914" s="23"/>
      <c r="I914" s="23"/>
      <c r="J914" s="24"/>
      <c r="K914" s="20"/>
      <c r="L914" s="20"/>
      <c r="M914" s="25">
        <v>0</v>
      </c>
      <c r="N914" s="26">
        <f t="shared" si="86"/>
        <v>0</v>
      </c>
      <c r="O914" s="52"/>
      <c r="P914" s="26">
        <f t="shared" si="87"/>
        <v>0</v>
      </c>
      <c r="Q914" s="25">
        <v>0</v>
      </c>
      <c r="R914" s="26">
        <f t="shared" si="88"/>
        <v>0</v>
      </c>
      <c r="S914" s="26">
        <f t="shared" si="89"/>
        <v>0</v>
      </c>
      <c r="T914" s="27"/>
      <c r="U914" s="26">
        <f t="shared" si="85"/>
        <v>0</v>
      </c>
    </row>
    <row r="915" spans="1:21" ht="12.75" customHeight="1" x14ac:dyDescent="0.25">
      <c r="A915" s="7" t="str">
        <f t="shared" si="84"/>
        <v/>
      </c>
      <c r="B915" s="20"/>
      <c r="C915" s="21" t="str">
        <f>IF(B915="","",VLOOKUP(B915, 'Códigos 2'!$A$13:$C$13, 3, FALSE))</f>
        <v/>
      </c>
      <c r="D915" s="21" t="str">
        <f>IF(B915="","",VLOOKUP(B915, 'Códigos 2'!$A$3:$B$13, 2, FALSE))</f>
        <v/>
      </c>
      <c r="E915" s="22" t="str">
        <f>IF(F915="","",VLOOKUP(F915, 'Códigos 2'!E$3:F$66, 2, FALSE))</f>
        <v/>
      </c>
      <c r="F915" s="23"/>
      <c r="G915" s="23"/>
      <c r="H915" s="23"/>
      <c r="I915" s="23"/>
      <c r="J915" s="24"/>
      <c r="K915" s="20"/>
      <c r="L915" s="20"/>
      <c r="M915" s="25">
        <v>0</v>
      </c>
      <c r="N915" s="26">
        <f t="shared" si="86"/>
        <v>0</v>
      </c>
      <c r="O915" s="52"/>
      <c r="P915" s="26">
        <f t="shared" si="87"/>
        <v>0</v>
      </c>
      <c r="Q915" s="25">
        <v>0</v>
      </c>
      <c r="R915" s="26">
        <f t="shared" si="88"/>
        <v>0</v>
      </c>
      <c r="S915" s="26">
        <f t="shared" si="89"/>
        <v>0</v>
      </c>
      <c r="T915" s="27"/>
      <c r="U915" s="26">
        <f t="shared" si="85"/>
        <v>0</v>
      </c>
    </row>
    <row r="916" spans="1:21" ht="12.75" customHeight="1" x14ac:dyDescent="0.25">
      <c r="A916" s="7" t="str">
        <f t="shared" si="84"/>
        <v/>
      </c>
      <c r="B916" s="20"/>
      <c r="C916" s="21" t="str">
        <f>IF(B916="","",VLOOKUP(B916, 'Códigos 2'!$A$13:$C$13, 3, FALSE))</f>
        <v/>
      </c>
      <c r="D916" s="21" t="str">
        <f>IF(B916="","",VLOOKUP(B916, 'Códigos 2'!$A$3:$B$13, 2, FALSE))</f>
        <v/>
      </c>
      <c r="E916" s="22" t="str">
        <f>IF(F916="","",VLOOKUP(F916, 'Códigos 2'!E$3:F$66, 2, FALSE))</f>
        <v/>
      </c>
      <c r="F916" s="23"/>
      <c r="G916" s="23"/>
      <c r="H916" s="23"/>
      <c r="I916" s="23"/>
      <c r="J916" s="24"/>
      <c r="K916" s="20"/>
      <c r="L916" s="20"/>
      <c r="M916" s="25">
        <v>0</v>
      </c>
      <c r="N916" s="26">
        <f t="shared" si="86"/>
        <v>0</v>
      </c>
      <c r="O916" s="52"/>
      <c r="P916" s="26">
        <f t="shared" si="87"/>
        <v>0</v>
      </c>
      <c r="Q916" s="25">
        <v>0</v>
      </c>
      <c r="R916" s="26">
        <f t="shared" si="88"/>
        <v>0</v>
      </c>
      <c r="S916" s="26">
        <f t="shared" si="89"/>
        <v>0</v>
      </c>
      <c r="T916" s="27"/>
      <c r="U916" s="26">
        <f t="shared" si="85"/>
        <v>0</v>
      </c>
    </row>
    <row r="917" spans="1:21" ht="12.75" customHeight="1" x14ac:dyDescent="0.25">
      <c r="A917" s="7" t="str">
        <f t="shared" si="84"/>
        <v/>
      </c>
      <c r="B917" s="20"/>
      <c r="C917" s="21" t="str">
        <f>IF(B917="","",VLOOKUP(B917, 'Códigos 2'!$A$13:$C$13, 3, FALSE))</f>
        <v/>
      </c>
      <c r="D917" s="21" t="str">
        <f>IF(B917="","",VLOOKUP(B917, 'Códigos 2'!$A$3:$B$13, 2, FALSE))</f>
        <v/>
      </c>
      <c r="E917" s="22" t="str">
        <f>IF(F917="","",VLOOKUP(F917, 'Códigos 2'!E$3:F$66, 2, FALSE))</f>
        <v/>
      </c>
      <c r="F917" s="23"/>
      <c r="G917" s="23"/>
      <c r="H917" s="23"/>
      <c r="I917" s="23"/>
      <c r="J917" s="24"/>
      <c r="K917" s="20"/>
      <c r="L917" s="20"/>
      <c r="M917" s="25">
        <v>0</v>
      </c>
      <c r="N917" s="26">
        <f t="shared" si="86"/>
        <v>0</v>
      </c>
      <c r="O917" s="52"/>
      <c r="P917" s="26">
        <f t="shared" si="87"/>
        <v>0</v>
      </c>
      <c r="Q917" s="25">
        <v>0</v>
      </c>
      <c r="R917" s="26">
        <f t="shared" si="88"/>
        <v>0</v>
      </c>
      <c r="S917" s="26">
        <f t="shared" si="89"/>
        <v>0</v>
      </c>
      <c r="T917" s="27"/>
      <c r="U917" s="26">
        <f t="shared" si="85"/>
        <v>0</v>
      </c>
    </row>
    <row r="918" spans="1:21" ht="12.75" customHeight="1" x14ac:dyDescent="0.25">
      <c r="A918" s="7" t="str">
        <f t="shared" si="84"/>
        <v/>
      </c>
      <c r="B918" s="20"/>
      <c r="C918" s="21" t="str">
        <f>IF(B918="","",VLOOKUP(B918, 'Códigos 2'!$A$13:$C$13, 3, FALSE))</f>
        <v/>
      </c>
      <c r="D918" s="21" t="str">
        <f>IF(B918="","",VLOOKUP(B918, 'Códigos 2'!$A$3:$B$13, 2, FALSE))</f>
        <v/>
      </c>
      <c r="E918" s="22" t="str">
        <f>IF(F918="","",VLOOKUP(F918, 'Códigos 2'!E$3:F$66, 2, FALSE))</f>
        <v/>
      </c>
      <c r="F918" s="23"/>
      <c r="G918" s="23"/>
      <c r="H918" s="23"/>
      <c r="I918" s="23"/>
      <c r="J918" s="24"/>
      <c r="K918" s="20"/>
      <c r="L918" s="20"/>
      <c r="M918" s="25">
        <v>0</v>
      </c>
      <c r="N918" s="26">
        <f t="shared" si="86"/>
        <v>0</v>
      </c>
      <c r="O918" s="52"/>
      <c r="P918" s="26">
        <f t="shared" si="87"/>
        <v>0</v>
      </c>
      <c r="Q918" s="25">
        <v>0</v>
      </c>
      <c r="R918" s="26">
        <f t="shared" si="88"/>
        <v>0</v>
      </c>
      <c r="S918" s="26">
        <f t="shared" si="89"/>
        <v>0</v>
      </c>
      <c r="T918" s="27"/>
      <c r="U918" s="26">
        <f t="shared" si="85"/>
        <v>0</v>
      </c>
    </row>
    <row r="919" spans="1:21" ht="12.75" customHeight="1" x14ac:dyDescent="0.25">
      <c r="A919" s="7" t="str">
        <f t="shared" si="84"/>
        <v/>
      </c>
      <c r="B919" s="20"/>
      <c r="C919" s="21" t="str">
        <f>IF(B919="","",VLOOKUP(B919, 'Códigos 2'!$A$13:$C$13, 3, FALSE))</f>
        <v/>
      </c>
      <c r="D919" s="21" t="str">
        <f>IF(B919="","",VLOOKUP(B919, 'Códigos 2'!$A$3:$B$13, 2, FALSE))</f>
        <v/>
      </c>
      <c r="E919" s="22" t="str">
        <f>IF(F919="","",VLOOKUP(F919, 'Códigos 2'!E$3:F$66, 2, FALSE))</f>
        <v/>
      </c>
      <c r="F919" s="23"/>
      <c r="G919" s="23"/>
      <c r="H919" s="23"/>
      <c r="I919" s="23"/>
      <c r="J919" s="24"/>
      <c r="K919" s="20"/>
      <c r="L919" s="20"/>
      <c r="M919" s="25">
        <v>0</v>
      </c>
      <c r="N919" s="26">
        <f t="shared" si="86"/>
        <v>0</v>
      </c>
      <c r="O919" s="52"/>
      <c r="P919" s="26">
        <f t="shared" si="87"/>
        <v>0</v>
      </c>
      <c r="Q919" s="25">
        <v>0</v>
      </c>
      <c r="R919" s="26">
        <f t="shared" si="88"/>
        <v>0</v>
      </c>
      <c r="S919" s="26">
        <f t="shared" si="89"/>
        <v>0</v>
      </c>
      <c r="T919" s="27"/>
      <c r="U919" s="26">
        <f t="shared" si="85"/>
        <v>0</v>
      </c>
    </row>
    <row r="920" spans="1:21" ht="12.75" customHeight="1" x14ac:dyDescent="0.25">
      <c r="A920" s="7" t="str">
        <f t="shared" si="84"/>
        <v/>
      </c>
      <c r="B920" s="20"/>
      <c r="C920" s="21" t="str">
        <f>IF(B920="","",VLOOKUP(B920, 'Códigos 2'!$A$13:$C$13, 3, FALSE))</f>
        <v/>
      </c>
      <c r="D920" s="21" t="str">
        <f>IF(B920="","",VLOOKUP(B920, 'Códigos 2'!$A$3:$B$13, 2, FALSE))</f>
        <v/>
      </c>
      <c r="E920" s="22" t="str">
        <f>IF(F920="","",VLOOKUP(F920, 'Códigos 2'!E$3:F$66, 2, FALSE))</f>
        <v/>
      </c>
      <c r="F920" s="23"/>
      <c r="G920" s="23"/>
      <c r="H920" s="23"/>
      <c r="I920" s="23"/>
      <c r="J920" s="24"/>
      <c r="K920" s="20"/>
      <c r="L920" s="20"/>
      <c r="M920" s="25">
        <v>0</v>
      </c>
      <c r="N920" s="26">
        <f t="shared" si="86"/>
        <v>0</v>
      </c>
      <c r="O920" s="52"/>
      <c r="P920" s="26">
        <f t="shared" si="87"/>
        <v>0</v>
      </c>
      <c r="Q920" s="25">
        <v>0</v>
      </c>
      <c r="R920" s="26">
        <f t="shared" si="88"/>
        <v>0</v>
      </c>
      <c r="S920" s="26">
        <f t="shared" si="89"/>
        <v>0</v>
      </c>
      <c r="T920" s="27"/>
      <c r="U920" s="26">
        <f t="shared" si="85"/>
        <v>0</v>
      </c>
    </row>
    <row r="921" spans="1:21" ht="12.75" customHeight="1" x14ac:dyDescent="0.25">
      <c r="A921" s="7" t="str">
        <f t="shared" si="84"/>
        <v/>
      </c>
      <c r="B921" s="20"/>
      <c r="C921" s="21" t="str">
        <f>IF(B921="","",VLOOKUP(B921, 'Códigos 2'!$A$13:$C$13, 3, FALSE))</f>
        <v/>
      </c>
      <c r="D921" s="21" t="str">
        <f>IF(B921="","",VLOOKUP(B921, 'Códigos 2'!$A$3:$B$13, 2, FALSE))</f>
        <v/>
      </c>
      <c r="E921" s="22" t="str">
        <f>IF(F921="","",VLOOKUP(F921, 'Códigos 2'!E$3:F$66, 2, FALSE))</f>
        <v/>
      </c>
      <c r="F921" s="23"/>
      <c r="G921" s="23"/>
      <c r="H921" s="23"/>
      <c r="I921" s="23"/>
      <c r="J921" s="24"/>
      <c r="K921" s="20"/>
      <c r="L921" s="20"/>
      <c r="M921" s="25">
        <v>0</v>
      </c>
      <c r="N921" s="26">
        <f t="shared" si="86"/>
        <v>0</v>
      </c>
      <c r="O921" s="52"/>
      <c r="P921" s="26">
        <f t="shared" si="87"/>
        <v>0</v>
      </c>
      <c r="Q921" s="25">
        <v>0</v>
      </c>
      <c r="R921" s="26">
        <f t="shared" si="88"/>
        <v>0</v>
      </c>
      <c r="S921" s="26">
        <f t="shared" si="89"/>
        <v>0</v>
      </c>
      <c r="T921" s="27"/>
      <c r="U921" s="26">
        <f t="shared" si="85"/>
        <v>0</v>
      </c>
    </row>
    <row r="922" spans="1:21" ht="12.75" customHeight="1" x14ac:dyDescent="0.25">
      <c r="A922" s="7" t="str">
        <f t="shared" si="84"/>
        <v/>
      </c>
      <c r="B922" s="20"/>
      <c r="C922" s="21" t="str">
        <f>IF(B922="","",VLOOKUP(B922, 'Códigos 2'!$A$13:$C$13, 3, FALSE))</f>
        <v/>
      </c>
      <c r="D922" s="21" t="str">
        <f>IF(B922="","",VLOOKUP(B922, 'Códigos 2'!$A$3:$B$13, 2, FALSE))</f>
        <v/>
      </c>
      <c r="E922" s="22" t="str">
        <f>IF(F922="","",VLOOKUP(F922, 'Códigos 2'!E$3:F$66, 2, FALSE))</f>
        <v/>
      </c>
      <c r="F922" s="23"/>
      <c r="G922" s="23"/>
      <c r="H922" s="23"/>
      <c r="I922" s="23"/>
      <c r="J922" s="24"/>
      <c r="K922" s="20"/>
      <c r="L922" s="20"/>
      <c r="M922" s="25">
        <v>0</v>
      </c>
      <c r="N922" s="26">
        <f t="shared" si="86"/>
        <v>0</v>
      </c>
      <c r="O922" s="52"/>
      <c r="P922" s="26">
        <f t="shared" si="87"/>
        <v>0</v>
      </c>
      <c r="Q922" s="25">
        <v>0</v>
      </c>
      <c r="R922" s="26">
        <f t="shared" si="88"/>
        <v>0</v>
      </c>
      <c r="S922" s="26">
        <f t="shared" si="89"/>
        <v>0</v>
      </c>
      <c r="T922" s="27"/>
      <c r="U922" s="26">
        <f t="shared" si="85"/>
        <v>0</v>
      </c>
    </row>
    <row r="923" spans="1:21" ht="12.75" customHeight="1" x14ac:dyDescent="0.25">
      <c r="A923" s="7" t="str">
        <f t="shared" si="84"/>
        <v/>
      </c>
      <c r="B923" s="20"/>
      <c r="C923" s="21" t="str">
        <f>IF(B923="","",VLOOKUP(B923, 'Códigos 2'!$A$13:$C$13, 3, FALSE))</f>
        <v/>
      </c>
      <c r="D923" s="21" t="str">
        <f>IF(B923="","",VLOOKUP(B923, 'Códigos 2'!$A$3:$B$13, 2, FALSE))</f>
        <v/>
      </c>
      <c r="E923" s="22" t="str">
        <f>IF(F923="","",VLOOKUP(F923, 'Códigos 2'!E$3:F$66, 2, FALSE))</f>
        <v/>
      </c>
      <c r="F923" s="23"/>
      <c r="G923" s="23"/>
      <c r="H923" s="23"/>
      <c r="I923" s="23"/>
      <c r="J923" s="24"/>
      <c r="K923" s="20"/>
      <c r="L923" s="20"/>
      <c r="M923" s="25">
        <v>0</v>
      </c>
      <c r="N923" s="26">
        <f t="shared" si="86"/>
        <v>0</v>
      </c>
      <c r="O923" s="52"/>
      <c r="P923" s="26">
        <f t="shared" si="87"/>
        <v>0</v>
      </c>
      <c r="Q923" s="25">
        <v>0</v>
      </c>
      <c r="R923" s="26">
        <f t="shared" si="88"/>
        <v>0</v>
      </c>
      <c r="S923" s="26">
        <f t="shared" si="89"/>
        <v>0</v>
      </c>
      <c r="T923" s="27"/>
      <c r="U923" s="26">
        <f t="shared" si="85"/>
        <v>0</v>
      </c>
    </row>
    <row r="924" spans="1:21" ht="12.75" customHeight="1" x14ac:dyDescent="0.25">
      <c r="A924" s="7" t="str">
        <f t="shared" si="84"/>
        <v/>
      </c>
      <c r="B924" s="20"/>
      <c r="C924" s="21" t="str">
        <f>IF(B924="","",VLOOKUP(B924, 'Códigos 2'!$A$13:$C$13, 3, FALSE))</f>
        <v/>
      </c>
      <c r="D924" s="21" t="str">
        <f>IF(B924="","",VLOOKUP(B924, 'Códigos 2'!$A$3:$B$13, 2, FALSE))</f>
        <v/>
      </c>
      <c r="E924" s="22" t="str">
        <f>IF(F924="","",VLOOKUP(F924, 'Códigos 2'!E$3:F$66, 2, FALSE))</f>
        <v/>
      </c>
      <c r="F924" s="23"/>
      <c r="G924" s="23"/>
      <c r="H924" s="23"/>
      <c r="I924" s="23"/>
      <c r="J924" s="24"/>
      <c r="K924" s="20"/>
      <c r="L924" s="20"/>
      <c r="M924" s="25">
        <v>0</v>
      </c>
      <c r="N924" s="26">
        <f t="shared" si="86"/>
        <v>0</v>
      </c>
      <c r="O924" s="52"/>
      <c r="P924" s="26">
        <f t="shared" si="87"/>
        <v>0</v>
      </c>
      <c r="Q924" s="25">
        <v>0</v>
      </c>
      <c r="R924" s="26">
        <f t="shared" si="88"/>
        <v>0</v>
      </c>
      <c r="S924" s="26">
        <f t="shared" si="89"/>
        <v>0</v>
      </c>
      <c r="T924" s="27"/>
      <c r="U924" s="26">
        <f t="shared" si="85"/>
        <v>0</v>
      </c>
    </row>
    <row r="925" spans="1:21" ht="12.75" customHeight="1" x14ac:dyDescent="0.25">
      <c r="A925" s="7" t="str">
        <f t="shared" si="84"/>
        <v/>
      </c>
      <c r="B925" s="20"/>
      <c r="C925" s="21" t="str">
        <f>IF(B925="","",VLOOKUP(B925, 'Códigos 2'!$A$13:$C$13, 3, FALSE))</f>
        <v/>
      </c>
      <c r="D925" s="21" t="str">
        <f>IF(B925="","",VLOOKUP(B925, 'Códigos 2'!$A$3:$B$13, 2, FALSE))</f>
        <v/>
      </c>
      <c r="E925" s="22" t="str">
        <f>IF(F925="","",VLOOKUP(F925, 'Códigos 2'!E$3:F$66, 2, FALSE))</f>
        <v/>
      </c>
      <c r="F925" s="23"/>
      <c r="G925" s="23"/>
      <c r="H925" s="23"/>
      <c r="I925" s="23"/>
      <c r="J925" s="24"/>
      <c r="K925" s="20"/>
      <c r="L925" s="20"/>
      <c r="M925" s="25">
        <v>0</v>
      </c>
      <c r="N925" s="26">
        <f t="shared" si="86"/>
        <v>0</v>
      </c>
      <c r="O925" s="52"/>
      <c r="P925" s="26">
        <f t="shared" si="87"/>
        <v>0</v>
      </c>
      <c r="Q925" s="25">
        <v>0</v>
      </c>
      <c r="R925" s="26">
        <f t="shared" si="88"/>
        <v>0</v>
      </c>
      <c r="S925" s="26">
        <f t="shared" si="89"/>
        <v>0</v>
      </c>
      <c r="T925" s="27"/>
      <c r="U925" s="26">
        <f t="shared" si="85"/>
        <v>0</v>
      </c>
    </row>
    <row r="926" spans="1:21" ht="12.75" customHeight="1" x14ac:dyDescent="0.25">
      <c r="A926" s="7" t="str">
        <f t="shared" si="84"/>
        <v/>
      </c>
      <c r="B926" s="20"/>
      <c r="C926" s="21" t="str">
        <f>IF(B926="","",VLOOKUP(B926, 'Códigos 2'!$A$13:$C$13, 3, FALSE))</f>
        <v/>
      </c>
      <c r="D926" s="21" t="str">
        <f>IF(B926="","",VLOOKUP(B926, 'Códigos 2'!$A$3:$B$13, 2, FALSE))</f>
        <v/>
      </c>
      <c r="E926" s="22" t="str">
        <f>IF(F926="","",VLOOKUP(F926, 'Códigos 2'!E$3:F$66, 2, FALSE))</f>
        <v/>
      </c>
      <c r="F926" s="23"/>
      <c r="G926" s="23"/>
      <c r="H926" s="23"/>
      <c r="I926" s="23"/>
      <c r="J926" s="24"/>
      <c r="K926" s="20"/>
      <c r="L926" s="20"/>
      <c r="M926" s="25">
        <v>0</v>
      </c>
      <c r="N926" s="26">
        <f t="shared" si="86"/>
        <v>0</v>
      </c>
      <c r="O926" s="52"/>
      <c r="P926" s="26">
        <f t="shared" si="87"/>
        <v>0</v>
      </c>
      <c r="Q926" s="25">
        <v>0</v>
      </c>
      <c r="R926" s="26">
        <f t="shared" si="88"/>
        <v>0</v>
      </c>
      <c r="S926" s="26">
        <f t="shared" si="89"/>
        <v>0</v>
      </c>
      <c r="T926" s="27"/>
      <c r="U926" s="26">
        <f t="shared" si="85"/>
        <v>0</v>
      </c>
    </row>
    <row r="927" spans="1:21" ht="12.75" customHeight="1" x14ac:dyDescent="0.25">
      <c r="A927" s="7" t="str">
        <f t="shared" si="84"/>
        <v/>
      </c>
      <c r="B927" s="20"/>
      <c r="C927" s="21" t="str">
        <f>IF(B927="","",VLOOKUP(B927, 'Códigos 2'!$A$13:$C$13, 3, FALSE))</f>
        <v/>
      </c>
      <c r="D927" s="21" t="str">
        <f>IF(B927="","",VLOOKUP(B927, 'Códigos 2'!$A$3:$B$13, 2, FALSE))</f>
        <v/>
      </c>
      <c r="E927" s="22" t="str">
        <f>IF(F927="","",VLOOKUP(F927, 'Códigos 2'!E$3:F$66, 2, FALSE))</f>
        <v/>
      </c>
      <c r="F927" s="23"/>
      <c r="G927" s="23"/>
      <c r="H927" s="23"/>
      <c r="I927" s="23"/>
      <c r="J927" s="24"/>
      <c r="K927" s="20"/>
      <c r="L927" s="20"/>
      <c r="M927" s="25">
        <v>0</v>
      </c>
      <c r="N927" s="26">
        <f t="shared" si="86"/>
        <v>0</v>
      </c>
      <c r="O927" s="52"/>
      <c r="P927" s="26">
        <f t="shared" si="87"/>
        <v>0</v>
      </c>
      <c r="Q927" s="25">
        <v>0</v>
      </c>
      <c r="R927" s="26">
        <f t="shared" si="88"/>
        <v>0</v>
      </c>
      <c r="S927" s="26">
        <f t="shared" si="89"/>
        <v>0</v>
      </c>
      <c r="T927" s="27"/>
      <c r="U927" s="26">
        <f t="shared" si="85"/>
        <v>0</v>
      </c>
    </row>
    <row r="928" spans="1:21" ht="12.75" customHeight="1" x14ac:dyDescent="0.25">
      <c r="A928" s="7" t="str">
        <f t="shared" si="84"/>
        <v/>
      </c>
      <c r="B928" s="20"/>
      <c r="C928" s="21" t="str">
        <f>IF(B928="","",VLOOKUP(B928, 'Códigos 2'!$A$13:$C$13, 3, FALSE))</f>
        <v/>
      </c>
      <c r="D928" s="21" t="str">
        <f>IF(B928="","",VLOOKUP(B928, 'Códigos 2'!$A$3:$B$13, 2, FALSE))</f>
        <v/>
      </c>
      <c r="E928" s="22" t="str">
        <f>IF(F928="","",VLOOKUP(F928, 'Códigos 2'!E$3:F$66, 2, FALSE))</f>
        <v/>
      </c>
      <c r="F928" s="23"/>
      <c r="G928" s="23"/>
      <c r="H928" s="23"/>
      <c r="I928" s="23"/>
      <c r="J928" s="24"/>
      <c r="K928" s="20"/>
      <c r="L928" s="20"/>
      <c r="M928" s="25">
        <v>0</v>
      </c>
      <c r="N928" s="26">
        <f t="shared" si="86"/>
        <v>0</v>
      </c>
      <c r="O928" s="52"/>
      <c r="P928" s="26">
        <f t="shared" si="87"/>
        <v>0</v>
      </c>
      <c r="Q928" s="25">
        <v>0</v>
      </c>
      <c r="R928" s="26">
        <f t="shared" si="88"/>
        <v>0</v>
      </c>
      <c r="S928" s="26">
        <f t="shared" si="89"/>
        <v>0</v>
      </c>
      <c r="T928" s="27"/>
      <c r="U928" s="26">
        <f t="shared" si="85"/>
        <v>0</v>
      </c>
    </row>
    <row r="929" spans="1:21" ht="12.75" customHeight="1" x14ac:dyDescent="0.25">
      <c r="A929" s="7" t="str">
        <f t="shared" si="84"/>
        <v/>
      </c>
      <c r="B929" s="20"/>
      <c r="C929" s="21" t="str">
        <f>IF(B929="","",VLOOKUP(B929, 'Códigos 2'!$A$13:$C$13, 3, FALSE))</f>
        <v/>
      </c>
      <c r="D929" s="21" t="str">
        <f>IF(B929="","",VLOOKUP(B929, 'Códigos 2'!$A$3:$B$13, 2, FALSE))</f>
        <v/>
      </c>
      <c r="E929" s="22" t="str">
        <f>IF(F929="","",VLOOKUP(F929, 'Códigos 2'!E$3:F$66, 2, FALSE))</f>
        <v/>
      </c>
      <c r="F929" s="23"/>
      <c r="G929" s="23"/>
      <c r="H929" s="23"/>
      <c r="I929" s="23"/>
      <c r="J929" s="24"/>
      <c r="K929" s="20"/>
      <c r="L929" s="20"/>
      <c r="M929" s="25">
        <v>0</v>
      </c>
      <c r="N929" s="26">
        <f t="shared" si="86"/>
        <v>0</v>
      </c>
      <c r="O929" s="52"/>
      <c r="P929" s="26">
        <f t="shared" si="87"/>
        <v>0</v>
      </c>
      <c r="Q929" s="25">
        <v>0</v>
      </c>
      <c r="R929" s="26">
        <f t="shared" si="88"/>
        <v>0</v>
      </c>
      <c r="S929" s="26">
        <f t="shared" si="89"/>
        <v>0</v>
      </c>
      <c r="T929" s="27"/>
      <c r="U929" s="26">
        <f t="shared" si="85"/>
        <v>0</v>
      </c>
    </row>
    <row r="930" spans="1:21" ht="12.75" customHeight="1" x14ac:dyDescent="0.25">
      <c r="A930" s="7" t="str">
        <f t="shared" si="84"/>
        <v/>
      </c>
      <c r="B930" s="20"/>
      <c r="C930" s="21" t="str">
        <f>IF(B930="","",VLOOKUP(B930, 'Códigos 2'!$A$13:$C$13, 3, FALSE))</f>
        <v/>
      </c>
      <c r="D930" s="21" t="str">
        <f>IF(B930="","",VLOOKUP(B930, 'Códigos 2'!$A$3:$B$13, 2, FALSE))</f>
        <v/>
      </c>
      <c r="E930" s="22" t="str">
        <f>IF(F930="","",VLOOKUP(F930, 'Códigos 2'!E$3:F$66, 2, FALSE))</f>
        <v/>
      </c>
      <c r="F930" s="23"/>
      <c r="G930" s="23"/>
      <c r="H930" s="23"/>
      <c r="I930" s="23"/>
      <c r="J930" s="24"/>
      <c r="K930" s="20"/>
      <c r="L930" s="20"/>
      <c r="M930" s="25">
        <v>0</v>
      </c>
      <c r="N930" s="26">
        <f t="shared" si="86"/>
        <v>0</v>
      </c>
      <c r="O930" s="52"/>
      <c r="P930" s="26">
        <f t="shared" si="87"/>
        <v>0</v>
      </c>
      <c r="Q930" s="25">
        <v>0</v>
      </c>
      <c r="R930" s="26">
        <f t="shared" si="88"/>
        <v>0</v>
      </c>
      <c r="S930" s="26">
        <f t="shared" si="89"/>
        <v>0</v>
      </c>
      <c r="T930" s="27"/>
      <c r="U930" s="26">
        <f t="shared" si="85"/>
        <v>0</v>
      </c>
    </row>
    <row r="931" spans="1:21" ht="12.75" customHeight="1" x14ac:dyDescent="0.25">
      <c r="A931" s="7" t="str">
        <f t="shared" si="84"/>
        <v/>
      </c>
      <c r="B931" s="20"/>
      <c r="C931" s="21" t="str">
        <f>IF(B931="","",VLOOKUP(B931, 'Códigos 2'!$A$13:$C$13, 3, FALSE))</f>
        <v/>
      </c>
      <c r="D931" s="21" t="str">
        <f>IF(B931="","",VLOOKUP(B931, 'Códigos 2'!$A$3:$B$13, 2, FALSE))</f>
        <v/>
      </c>
      <c r="E931" s="22" t="str">
        <f>IF(F931="","",VLOOKUP(F931, 'Códigos 2'!E$3:F$66, 2, FALSE))</f>
        <v/>
      </c>
      <c r="F931" s="23"/>
      <c r="G931" s="23"/>
      <c r="H931" s="23"/>
      <c r="I931" s="23"/>
      <c r="J931" s="24"/>
      <c r="K931" s="20"/>
      <c r="L931" s="20"/>
      <c r="M931" s="25">
        <v>0</v>
      </c>
      <c r="N931" s="26">
        <f t="shared" si="86"/>
        <v>0</v>
      </c>
      <c r="O931" s="52"/>
      <c r="P931" s="26">
        <f t="shared" si="87"/>
        <v>0</v>
      </c>
      <c r="Q931" s="25">
        <v>0</v>
      </c>
      <c r="R931" s="26">
        <f t="shared" si="88"/>
        <v>0</v>
      </c>
      <c r="S931" s="26">
        <f t="shared" si="89"/>
        <v>0</v>
      </c>
      <c r="T931" s="27"/>
      <c r="U931" s="26">
        <f t="shared" si="85"/>
        <v>0</v>
      </c>
    </row>
    <row r="932" spans="1:21" ht="12.75" customHeight="1" x14ac:dyDescent="0.25">
      <c r="A932" s="7" t="str">
        <f t="shared" si="84"/>
        <v/>
      </c>
      <c r="B932" s="20"/>
      <c r="C932" s="21" t="str">
        <f>IF(B932="","",VLOOKUP(B932, 'Códigos 2'!$A$13:$C$13, 3, FALSE))</f>
        <v/>
      </c>
      <c r="D932" s="21" t="str">
        <f>IF(B932="","",VLOOKUP(B932, 'Códigos 2'!$A$3:$B$13, 2, FALSE))</f>
        <v/>
      </c>
      <c r="E932" s="22" t="str">
        <f>IF(F932="","",VLOOKUP(F932, 'Códigos 2'!E$3:F$66, 2, FALSE))</f>
        <v/>
      </c>
      <c r="F932" s="23"/>
      <c r="G932" s="23"/>
      <c r="H932" s="23"/>
      <c r="I932" s="23"/>
      <c r="J932" s="24"/>
      <c r="K932" s="20"/>
      <c r="L932" s="20"/>
      <c r="M932" s="25">
        <v>0</v>
      </c>
      <c r="N932" s="26">
        <f t="shared" si="86"/>
        <v>0</v>
      </c>
      <c r="O932" s="52"/>
      <c r="P932" s="26">
        <f t="shared" si="87"/>
        <v>0</v>
      </c>
      <c r="Q932" s="25">
        <v>0</v>
      </c>
      <c r="R932" s="26">
        <f t="shared" si="88"/>
        <v>0</v>
      </c>
      <c r="S932" s="26">
        <f t="shared" si="89"/>
        <v>0</v>
      </c>
      <c r="T932" s="27"/>
      <c r="U932" s="26">
        <f t="shared" si="85"/>
        <v>0</v>
      </c>
    </row>
    <row r="933" spans="1:21" ht="12.75" customHeight="1" x14ac:dyDescent="0.25">
      <c r="A933" s="7" t="str">
        <f t="shared" si="84"/>
        <v/>
      </c>
      <c r="B933" s="20"/>
      <c r="C933" s="21" t="str">
        <f>IF(B933="","",VLOOKUP(B933, 'Códigos 2'!$A$13:$C$13, 3, FALSE))</f>
        <v/>
      </c>
      <c r="D933" s="21" t="str">
        <f>IF(B933="","",VLOOKUP(B933, 'Códigos 2'!$A$3:$B$13, 2, FALSE))</f>
        <v/>
      </c>
      <c r="E933" s="22" t="str">
        <f>IF(F933="","",VLOOKUP(F933, 'Códigos 2'!E$3:F$66, 2, FALSE))</f>
        <v/>
      </c>
      <c r="F933" s="23"/>
      <c r="G933" s="23"/>
      <c r="H933" s="23"/>
      <c r="I933" s="23"/>
      <c r="J933" s="24"/>
      <c r="K933" s="20"/>
      <c r="L933" s="20"/>
      <c r="M933" s="25">
        <v>0</v>
      </c>
      <c r="N933" s="26">
        <f t="shared" si="86"/>
        <v>0</v>
      </c>
      <c r="O933" s="52"/>
      <c r="P933" s="26">
        <f t="shared" si="87"/>
        <v>0</v>
      </c>
      <c r="Q933" s="25">
        <v>0</v>
      </c>
      <c r="R933" s="26">
        <f t="shared" si="88"/>
        <v>0</v>
      </c>
      <c r="S933" s="26">
        <f t="shared" si="89"/>
        <v>0</v>
      </c>
      <c r="T933" s="27"/>
      <c r="U933" s="26">
        <f t="shared" si="85"/>
        <v>0</v>
      </c>
    </row>
    <row r="934" spans="1:21" ht="12.75" customHeight="1" x14ac:dyDescent="0.25">
      <c r="A934" s="7" t="str">
        <f t="shared" si="84"/>
        <v/>
      </c>
      <c r="B934" s="20"/>
      <c r="C934" s="21" t="str">
        <f>IF(B934="","",VLOOKUP(B934, 'Códigos 2'!$A$13:$C$13, 3, FALSE))</f>
        <v/>
      </c>
      <c r="D934" s="21" t="str">
        <f>IF(B934="","",VLOOKUP(B934, 'Códigos 2'!$A$3:$B$13, 2, FALSE))</f>
        <v/>
      </c>
      <c r="E934" s="22" t="str">
        <f>IF(F934="","",VLOOKUP(F934, 'Códigos 2'!E$3:F$66, 2, FALSE))</f>
        <v/>
      </c>
      <c r="F934" s="23"/>
      <c r="G934" s="23"/>
      <c r="H934" s="23"/>
      <c r="I934" s="23"/>
      <c r="J934" s="24"/>
      <c r="K934" s="20"/>
      <c r="L934" s="20"/>
      <c r="M934" s="25">
        <v>0</v>
      </c>
      <c r="N934" s="26">
        <f t="shared" si="86"/>
        <v>0</v>
      </c>
      <c r="O934" s="52"/>
      <c r="P934" s="26">
        <f t="shared" si="87"/>
        <v>0</v>
      </c>
      <c r="Q934" s="25">
        <v>0</v>
      </c>
      <c r="R934" s="26">
        <f t="shared" si="88"/>
        <v>0</v>
      </c>
      <c r="S934" s="26">
        <f t="shared" si="89"/>
        <v>0</v>
      </c>
      <c r="T934" s="27"/>
      <c r="U934" s="26">
        <f t="shared" si="85"/>
        <v>0</v>
      </c>
    </row>
    <row r="935" spans="1:21" ht="12.75" customHeight="1" x14ac:dyDescent="0.25">
      <c r="A935" s="7" t="str">
        <f t="shared" si="84"/>
        <v/>
      </c>
      <c r="B935" s="20"/>
      <c r="C935" s="21" t="str">
        <f>IF(B935="","",VLOOKUP(B935, 'Códigos 2'!$A$13:$C$13, 3, FALSE))</f>
        <v/>
      </c>
      <c r="D935" s="21" t="str">
        <f>IF(B935="","",VLOOKUP(B935, 'Códigos 2'!$A$3:$B$13, 2, FALSE))</f>
        <v/>
      </c>
      <c r="E935" s="22" t="str">
        <f>IF(F935="","",VLOOKUP(F935, 'Códigos 2'!E$3:F$66, 2, FALSE))</f>
        <v/>
      </c>
      <c r="F935" s="23"/>
      <c r="G935" s="23"/>
      <c r="H935" s="23"/>
      <c r="I935" s="23"/>
      <c r="J935" s="24"/>
      <c r="K935" s="20"/>
      <c r="L935" s="20"/>
      <c r="M935" s="25">
        <v>0</v>
      </c>
      <c r="N935" s="26">
        <f t="shared" si="86"/>
        <v>0</v>
      </c>
      <c r="O935" s="52"/>
      <c r="P935" s="26">
        <f t="shared" si="87"/>
        <v>0</v>
      </c>
      <c r="Q935" s="25">
        <v>0</v>
      </c>
      <c r="R935" s="26">
        <f t="shared" si="88"/>
        <v>0</v>
      </c>
      <c r="S935" s="26">
        <f t="shared" si="89"/>
        <v>0</v>
      </c>
      <c r="T935" s="27"/>
      <c r="U935" s="26">
        <f t="shared" si="85"/>
        <v>0</v>
      </c>
    </row>
    <row r="936" spans="1:21" ht="12.75" customHeight="1" x14ac:dyDescent="0.25">
      <c r="A936" s="7" t="str">
        <f t="shared" si="84"/>
        <v/>
      </c>
      <c r="B936" s="20"/>
      <c r="C936" s="21" t="str">
        <f>IF(B936="","",VLOOKUP(B936, 'Códigos 2'!$A$13:$C$13, 3, FALSE))</f>
        <v/>
      </c>
      <c r="D936" s="21" t="str">
        <f>IF(B936="","",VLOOKUP(B936, 'Códigos 2'!$A$3:$B$13, 2, FALSE))</f>
        <v/>
      </c>
      <c r="E936" s="22" t="str">
        <f>IF(F936="","",VLOOKUP(F936, 'Códigos 2'!E$3:F$66, 2, FALSE))</f>
        <v/>
      </c>
      <c r="F936" s="23"/>
      <c r="G936" s="23"/>
      <c r="H936" s="23"/>
      <c r="I936" s="23"/>
      <c r="J936" s="24"/>
      <c r="K936" s="20"/>
      <c r="L936" s="20"/>
      <c r="M936" s="25">
        <v>0</v>
      </c>
      <c r="N936" s="26">
        <f t="shared" si="86"/>
        <v>0</v>
      </c>
      <c r="O936" s="52"/>
      <c r="P936" s="26">
        <f t="shared" si="87"/>
        <v>0</v>
      </c>
      <c r="Q936" s="25">
        <v>0</v>
      </c>
      <c r="R936" s="26">
        <f t="shared" si="88"/>
        <v>0</v>
      </c>
      <c r="S936" s="26">
        <f t="shared" si="89"/>
        <v>0</v>
      </c>
      <c r="T936" s="27"/>
      <c r="U936" s="26">
        <f t="shared" si="85"/>
        <v>0</v>
      </c>
    </row>
    <row r="937" spans="1:21" ht="12.75" customHeight="1" x14ac:dyDescent="0.25">
      <c r="A937" s="7" t="str">
        <f t="shared" si="84"/>
        <v/>
      </c>
      <c r="B937" s="20"/>
      <c r="C937" s="21" t="str">
        <f>IF(B937="","",VLOOKUP(B937, 'Códigos 2'!$A$13:$C$13, 3, FALSE))</f>
        <v/>
      </c>
      <c r="D937" s="21" t="str">
        <f>IF(B937="","",VLOOKUP(B937, 'Códigos 2'!$A$3:$B$13, 2, FALSE))</f>
        <v/>
      </c>
      <c r="E937" s="22" t="str">
        <f>IF(F937="","",VLOOKUP(F937, 'Códigos 2'!E$3:F$66, 2, FALSE))</f>
        <v/>
      </c>
      <c r="F937" s="23"/>
      <c r="G937" s="23"/>
      <c r="H937" s="23"/>
      <c r="I937" s="23"/>
      <c r="J937" s="24"/>
      <c r="K937" s="20"/>
      <c r="L937" s="20"/>
      <c r="M937" s="25">
        <v>0</v>
      </c>
      <c r="N937" s="26">
        <f t="shared" si="86"/>
        <v>0</v>
      </c>
      <c r="O937" s="52"/>
      <c r="P937" s="26">
        <f t="shared" si="87"/>
        <v>0</v>
      </c>
      <c r="Q937" s="25">
        <v>0</v>
      </c>
      <c r="R937" s="26">
        <f t="shared" si="88"/>
        <v>0</v>
      </c>
      <c r="S937" s="26">
        <f t="shared" si="89"/>
        <v>0</v>
      </c>
      <c r="T937" s="27"/>
      <c r="U937" s="26">
        <f t="shared" si="85"/>
        <v>0</v>
      </c>
    </row>
    <row r="938" spans="1:21" ht="12.75" customHeight="1" x14ac:dyDescent="0.25">
      <c r="A938" s="7" t="str">
        <f t="shared" si="84"/>
        <v/>
      </c>
      <c r="B938" s="20"/>
      <c r="C938" s="21" t="str">
        <f>IF(B938="","",VLOOKUP(B938, 'Códigos 2'!$A$13:$C$13, 3, FALSE))</f>
        <v/>
      </c>
      <c r="D938" s="21" t="str">
        <f>IF(B938="","",VLOOKUP(B938, 'Códigos 2'!$A$3:$B$13, 2, FALSE))</f>
        <v/>
      </c>
      <c r="E938" s="22" t="str">
        <f>IF(F938="","",VLOOKUP(F938, 'Códigos 2'!E$3:F$66, 2, FALSE))</f>
        <v/>
      </c>
      <c r="F938" s="23"/>
      <c r="G938" s="23"/>
      <c r="H938" s="23"/>
      <c r="I938" s="23"/>
      <c r="J938" s="24"/>
      <c r="K938" s="20"/>
      <c r="L938" s="20"/>
      <c r="M938" s="25">
        <v>0</v>
      </c>
      <c r="N938" s="26">
        <f t="shared" si="86"/>
        <v>0</v>
      </c>
      <c r="O938" s="52"/>
      <c r="P938" s="26">
        <f t="shared" si="87"/>
        <v>0</v>
      </c>
      <c r="Q938" s="25">
        <v>0</v>
      </c>
      <c r="R938" s="26">
        <f t="shared" si="88"/>
        <v>0</v>
      </c>
      <c r="S938" s="26">
        <f t="shared" si="89"/>
        <v>0</v>
      </c>
      <c r="T938" s="27"/>
      <c r="U938" s="26">
        <f t="shared" si="85"/>
        <v>0</v>
      </c>
    </row>
    <row r="939" spans="1:21" ht="12.75" customHeight="1" x14ac:dyDescent="0.25">
      <c r="A939" s="7" t="str">
        <f t="shared" si="84"/>
        <v/>
      </c>
      <c r="B939" s="20"/>
      <c r="C939" s="21" t="str">
        <f>IF(B939="","",VLOOKUP(B939, 'Códigos 2'!$A$13:$C$13, 3, FALSE))</f>
        <v/>
      </c>
      <c r="D939" s="21" t="str">
        <f>IF(B939="","",VLOOKUP(B939, 'Códigos 2'!$A$3:$B$13, 2, FALSE))</f>
        <v/>
      </c>
      <c r="E939" s="22" t="str">
        <f>IF(F939="","",VLOOKUP(F939, 'Códigos 2'!E$3:F$66, 2, FALSE))</f>
        <v/>
      </c>
      <c r="F939" s="23"/>
      <c r="G939" s="23"/>
      <c r="H939" s="23"/>
      <c r="I939" s="23"/>
      <c r="J939" s="24"/>
      <c r="K939" s="20"/>
      <c r="L939" s="20"/>
      <c r="M939" s="25">
        <v>0</v>
      </c>
      <c r="N939" s="26">
        <f t="shared" si="86"/>
        <v>0</v>
      </c>
      <c r="O939" s="52"/>
      <c r="P939" s="26">
        <f t="shared" si="87"/>
        <v>0</v>
      </c>
      <c r="Q939" s="25">
        <v>0</v>
      </c>
      <c r="R939" s="26">
        <f t="shared" si="88"/>
        <v>0</v>
      </c>
      <c r="S939" s="26">
        <f t="shared" si="89"/>
        <v>0</v>
      </c>
      <c r="T939" s="27"/>
      <c r="U939" s="26">
        <f t="shared" si="85"/>
        <v>0</v>
      </c>
    </row>
    <row r="940" spans="1:21" ht="12.75" customHeight="1" x14ac:dyDescent="0.25">
      <c r="A940" s="7" t="str">
        <f t="shared" si="84"/>
        <v/>
      </c>
      <c r="B940" s="20"/>
      <c r="C940" s="21" t="str">
        <f>IF(B940="","",VLOOKUP(B940, 'Códigos 2'!$A$13:$C$13, 3, FALSE))</f>
        <v/>
      </c>
      <c r="D940" s="21" t="str">
        <f>IF(B940="","",VLOOKUP(B940, 'Códigos 2'!$A$3:$B$13, 2, FALSE))</f>
        <v/>
      </c>
      <c r="E940" s="22" t="str">
        <f>IF(F940="","",VLOOKUP(F940, 'Códigos 2'!E$3:F$66, 2, FALSE))</f>
        <v/>
      </c>
      <c r="F940" s="23"/>
      <c r="G940" s="23"/>
      <c r="H940" s="23"/>
      <c r="I940" s="23"/>
      <c r="J940" s="24"/>
      <c r="K940" s="20"/>
      <c r="L940" s="20"/>
      <c r="M940" s="25">
        <v>0</v>
      </c>
      <c r="N940" s="26">
        <f t="shared" si="86"/>
        <v>0</v>
      </c>
      <c r="O940" s="52"/>
      <c r="P940" s="26">
        <f t="shared" si="87"/>
        <v>0</v>
      </c>
      <c r="Q940" s="25">
        <v>0</v>
      </c>
      <c r="R940" s="26">
        <f t="shared" si="88"/>
        <v>0</v>
      </c>
      <c r="S940" s="26">
        <f t="shared" si="89"/>
        <v>0</v>
      </c>
      <c r="T940" s="27"/>
      <c r="U940" s="26">
        <f t="shared" si="85"/>
        <v>0</v>
      </c>
    </row>
    <row r="941" spans="1:21" ht="12.75" customHeight="1" x14ac:dyDescent="0.25">
      <c r="A941" s="7" t="str">
        <f t="shared" si="84"/>
        <v/>
      </c>
      <c r="B941" s="20"/>
      <c r="C941" s="21" t="str">
        <f>IF(B941="","",VLOOKUP(B941, 'Códigos 2'!$A$13:$C$13, 3, FALSE))</f>
        <v/>
      </c>
      <c r="D941" s="21" t="str">
        <f>IF(B941="","",VLOOKUP(B941, 'Códigos 2'!$A$3:$B$13, 2, FALSE))</f>
        <v/>
      </c>
      <c r="E941" s="22" t="str">
        <f>IF(F941="","",VLOOKUP(F941, 'Códigos 2'!E$3:F$66, 2, FALSE))</f>
        <v/>
      </c>
      <c r="F941" s="23"/>
      <c r="G941" s="23"/>
      <c r="H941" s="23"/>
      <c r="I941" s="23"/>
      <c r="J941" s="24"/>
      <c r="K941" s="20"/>
      <c r="L941" s="20"/>
      <c r="M941" s="25">
        <v>0</v>
      </c>
      <c r="N941" s="26">
        <f t="shared" si="86"/>
        <v>0</v>
      </c>
      <c r="O941" s="52"/>
      <c r="P941" s="26">
        <f t="shared" si="87"/>
        <v>0</v>
      </c>
      <c r="Q941" s="25">
        <v>0</v>
      </c>
      <c r="R941" s="26">
        <f t="shared" si="88"/>
        <v>0</v>
      </c>
      <c r="S941" s="26">
        <f t="shared" si="89"/>
        <v>0</v>
      </c>
      <c r="T941" s="27"/>
      <c r="U941" s="26">
        <f t="shared" si="85"/>
        <v>0</v>
      </c>
    </row>
    <row r="942" spans="1:21" ht="12.75" customHeight="1" x14ac:dyDescent="0.25">
      <c r="A942" s="7" t="str">
        <f t="shared" si="84"/>
        <v/>
      </c>
      <c r="B942" s="20"/>
      <c r="C942" s="21" t="str">
        <f>IF(B942="","",VLOOKUP(B942, 'Códigos 2'!$A$13:$C$13, 3, FALSE))</f>
        <v/>
      </c>
      <c r="D942" s="21" t="str">
        <f>IF(B942="","",VLOOKUP(B942, 'Códigos 2'!$A$3:$B$13, 2, FALSE))</f>
        <v/>
      </c>
      <c r="E942" s="22" t="str">
        <f>IF(F942="","",VLOOKUP(F942, 'Códigos 2'!E$3:F$66, 2, FALSE))</f>
        <v/>
      </c>
      <c r="F942" s="23"/>
      <c r="G942" s="23"/>
      <c r="H942" s="23"/>
      <c r="I942" s="23"/>
      <c r="J942" s="24"/>
      <c r="K942" s="20"/>
      <c r="L942" s="20"/>
      <c r="M942" s="25">
        <v>0</v>
      </c>
      <c r="N942" s="26">
        <f t="shared" si="86"/>
        <v>0</v>
      </c>
      <c r="O942" s="52"/>
      <c r="P942" s="26">
        <f t="shared" si="87"/>
        <v>0</v>
      </c>
      <c r="Q942" s="25">
        <v>0</v>
      </c>
      <c r="R942" s="26">
        <f t="shared" si="88"/>
        <v>0</v>
      </c>
      <c r="S942" s="26">
        <f t="shared" si="89"/>
        <v>0</v>
      </c>
      <c r="T942" s="27"/>
      <c r="U942" s="26">
        <f t="shared" si="85"/>
        <v>0</v>
      </c>
    </row>
    <row r="943" spans="1:21" ht="12.75" customHeight="1" x14ac:dyDescent="0.25">
      <c r="A943" s="7" t="str">
        <f t="shared" si="84"/>
        <v/>
      </c>
      <c r="B943" s="20"/>
      <c r="C943" s="21" t="str">
        <f>IF(B943="","",VLOOKUP(B943, 'Códigos 2'!$A$13:$C$13, 3, FALSE))</f>
        <v/>
      </c>
      <c r="D943" s="21" t="str">
        <f>IF(B943="","",VLOOKUP(B943, 'Códigos 2'!$A$3:$B$13, 2, FALSE))</f>
        <v/>
      </c>
      <c r="E943" s="22" t="str">
        <f>IF(F943="","",VLOOKUP(F943, 'Códigos 2'!E$3:F$66, 2, FALSE))</f>
        <v/>
      </c>
      <c r="F943" s="23"/>
      <c r="G943" s="23"/>
      <c r="H943" s="23"/>
      <c r="I943" s="23"/>
      <c r="J943" s="24"/>
      <c r="K943" s="20"/>
      <c r="L943" s="20"/>
      <c r="M943" s="25">
        <v>0</v>
      </c>
      <c r="N943" s="26">
        <f t="shared" si="86"/>
        <v>0</v>
      </c>
      <c r="O943" s="52"/>
      <c r="P943" s="26">
        <f t="shared" si="87"/>
        <v>0</v>
      </c>
      <c r="Q943" s="25">
        <v>0</v>
      </c>
      <c r="R943" s="26">
        <f t="shared" si="88"/>
        <v>0</v>
      </c>
      <c r="S943" s="26">
        <f t="shared" si="89"/>
        <v>0</v>
      </c>
      <c r="T943" s="27"/>
      <c r="U943" s="26">
        <f t="shared" si="85"/>
        <v>0</v>
      </c>
    </row>
    <row r="944" spans="1:21" ht="12.75" customHeight="1" x14ac:dyDescent="0.25">
      <c r="A944" s="7" t="str">
        <f t="shared" si="84"/>
        <v/>
      </c>
      <c r="B944" s="20"/>
      <c r="C944" s="21" t="str">
        <f>IF(B944="","",VLOOKUP(B944, 'Códigos 2'!$A$13:$C$13, 3, FALSE))</f>
        <v/>
      </c>
      <c r="D944" s="21" t="str">
        <f>IF(B944="","",VLOOKUP(B944, 'Códigos 2'!$A$3:$B$13, 2, FALSE))</f>
        <v/>
      </c>
      <c r="E944" s="22" t="str">
        <f>IF(F944="","",VLOOKUP(F944, 'Códigos 2'!E$3:F$66, 2, FALSE))</f>
        <v/>
      </c>
      <c r="F944" s="23"/>
      <c r="G944" s="23"/>
      <c r="H944" s="23"/>
      <c r="I944" s="23"/>
      <c r="J944" s="24"/>
      <c r="K944" s="20"/>
      <c r="L944" s="20"/>
      <c r="M944" s="25">
        <v>0</v>
      </c>
      <c r="N944" s="26">
        <f t="shared" si="86"/>
        <v>0</v>
      </c>
      <c r="O944" s="52"/>
      <c r="P944" s="26">
        <f t="shared" si="87"/>
        <v>0</v>
      </c>
      <c r="Q944" s="25">
        <v>0</v>
      </c>
      <c r="R944" s="26">
        <f t="shared" si="88"/>
        <v>0</v>
      </c>
      <c r="S944" s="26">
        <f t="shared" si="89"/>
        <v>0</v>
      </c>
      <c r="T944" s="27"/>
      <c r="U944" s="26">
        <f t="shared" si="85"/>
        <v>0</v>
      </c>
    </row>
    <row r="945" spans="1:21" ht="12.75" customHeight="1" x14ac:dyDescent="0.25">
      <c r="A945" s="7" t="str">
        <f t="shared" si="84"/>
        <v/>
      </c>
      <c r="B945" s="20"/>
      <c r="C945" s="21" t="str">
        <f>IF(B945="","",VLOOKUP(B945, 'Códigos 2'!$A$13:$C$13, 3, FALSE))</f>
        <v/>
      </c>
      <c r="D945" s="21" t="str">
        <f>IF(B945="","",VLOOKUP(B945, 'Códigos 2'!$A$3:$B$13, 2, FALSE))</f>
        <v/>
      </c>
      <c r="E945" s="22" t="str">
        <f>IF(F945="","",VLOOKUP(F945, 'Códigos 2'!E$3:F$66, 2, FALSE))</f>
        <v/>
      </c>
      <c r="F945" s="23"/>
      <c r="G945" s="23"/>
      <c r="H945" s="23"/>
      <c r="I945" s="23"/>
      <c r="J945" s="24"/>
      <c r="K945" s="20"/>
      <c r="L945" s="20"/>
      <c r="M945" s="25">
        <v>0</v>
      </c>
      <c r="N945" s="26">
        <f t="shared" si="86"/>
        <v>0</v>
      </c>
      <c r="O945" s="52"/>
      <c r="P945" s="26">
        <f t="shared" si="87"/>
        <v>0</v>
      </c>
      <c r="Q945" s="25">
        <v>0</v>
      </c>
      <c r="R945" s="26">
        <f t="shared" si="88"/>
        <v>0</v>
      </c>
      <c r="S945" s="26">
        <f t="shared" si="89"/>
        <v>0</v>
      </c>
      <c r="T945" s="27"/>
      <c r="U945" s="26">
        <f t="shared" si="85"/>
        <v>0</v>
      </c>
    </row>
    <row r="946" spans="1:21" ht="12.75" customHeight="1" x14ac:dyDescent="0.25">
      <c r="A946" s="7" t="str">
        <f t="shared" si="84"/>
        <v/>
      </c>
      <c r="B946" s="20"/>
      <c r="C946" s="21" t="str">
        <f>IF(B946="","",VLOOKUP(B946, 'Códigos 2'!$A$13:$C$13, 3, FALSE))</f>
        <v/>
      </c>
      <c r="D946" s="21" t="str">
        <f>IF(B946="","",VLOOKUP(B946, 'Códigos 2'!$A$3:$B$13, 2, FALSE))</f>
        <v/>
      </c>
      <c r="E946" s="22" t="str">
        <f>IF(F946="","",VLOOKUP(F946, 'Códigos 2'!E$3:F$66, 2, FALSE))</f>
        <v/>
      </c>
      <c r="F946" s="23"/>
      <c r="G946" s="23"/>
      <c r="H946" s="23"/>
      <c r="I946" s="23"/>
      <c r="J946" s="24"/>
      <c r="K946" s="20"/>
      <c r="L946" s="20"/>
      <c r="M946" s="25">
        <v>0</v>
      </c>
      <c r="N946" s="26">
        <f t="shared" si="86"/>
        <v>0</v>
      </c>
      <c r="O946" s="52"/>
      <c r="P946" s="26">
        <f t="shared" si="87"/>
        <v>0</v>
      </c>
      <c r="Q946" s="25">
        <v>0</v>
      </c>
      <c r="R946" s="26">
        <f t="shared" si="88"/>
        <v>0</v>
      </c>
      <c r="S946" s="26">
        <f t="shared" si="89"/>
        <v>0</v>
      </c>
      <c r="T946" s="27"/>
      <c r="U946" s="26">
        <f t="shared" si="85"/>
        <v>0</v>
      </c>
    </row>
    <row r="947" spans="1:21" ht="12.75" customHeight="1" x14ac:dyDescent="0.25">
      <c r="A947" s="7" t="str">
        <f t="shared" si="84"/>
        <v/>
      </c>
      <c r="B947" s="20"/>
      <c r="C947" s="21" t="str">
        <f>IF(B947="","",VLOOKUP(B947, 'Códigos 2'!$A$13:$C$13, 3, FALSE))</f>
        <v/>
      </c>
      <c r="D947" s="21" t="str">
        <f>IF(B947="","",VLOOKUP(B947, 'Códigos 2'!$A$3:$B$13, 2, FALSE))</f>
        <v/>
      </c>
      <c r="E947" s="22" t="str">
        <f>IF(F947="","",VLOOKUP(F947, 'Códigos 2'!E$3:F$66, 2, FALSE))</f>
        <v/>
      </c>
      <c r="F947" s="23"/>
      <c r="G947" s="23"/>
      <c r="H947" s="23"/>
      <c r="I947" s="23"/>
      <c r="J947" s="24"/>
      <c r="K947" s="20"/>
      <c r="L947" s="20"/>
      <c r="M947" s="25">
        <v>0</v>
      </c>
      <c r="N947" s="26">
        <f t="shared" si="86"/>
        <v>0</v>
      </c>
      <c r="O947" s="52"/>
      <c r="P947" s="26">
        <f t="shared" si="87"/>
        <v>0</v>
      </c>
      <c r="Q947" s="25">
        <v>0</v>
      </c>
      <c r="R947" s="26">
        <f t="shared" si="88"/>
        <v>0</v>
      </c>
      <c r="S947" s="26">
        <f t="shared" si="89"/>
        <v>0</v>
      </c>
      <c r="T947" s="27"/>
      <c r="U947" s="26">
        <f t="shared" si="85"/>
        <v>0</v>
      </c>
    </row>
    <row r="948" spans="1:21" ht="12.75" customHeight="1" x14ac:dyDescent="0.25">
      <c r="A948" s="7" t="str">
        <f t="shared" si="84"/>
        <v/>
      </c>
      <c r="B948" s="20"/>
      <c r="C948" s="21" t="str">
        <f>IF(B948="","",VLOOKUP(B948, 'Códigos 2'!$A$13:$C$13, 3, FALSE))</f>
        <v/>
      </c>
      <c r="D948" s="21" t="str">
        <f>IF(B948="","",VLOOKUP(B948, 'Códigos 2'!$A$3:$B$13, 2, FALSE))</f>
        <v/>
      </c>
      <c r="E948" s="22" t="str">
        <f>IF(F948="","",VLOOKUP(F948, 'Códigos 2'!E$3:F$66, 2, FALSE))</f>
        <v/>
      </c>
      <c r="F948" s="23"/>
      <c r="G948" s="23"/>
      <c r="H948" s="23"/>
      <c r="I948" s="23"/>
      <c r="J948" s="24"/>
      <c r="K948" s="20"/>
      <c r="L948" s="20"/>
      <c r="M948" s="25">
        <v>0</v>
      </c>
      <c r="N948" s="26">
        <f t="shared" si="86"/>
        <v>0</v>
      </c>
      <c r="O948" s="52"/>
      <c r="P948" s="26">
        <f t="shared" si="87"/>
        <v>0</v>
      </c>
      <c r="Q948" s="25">
        <v>0</v>
      </c>
      <c r="R948" s="26">
        <f t="shared" si="88"/>
        <v>0</v>
      </c>
      <c r="S948" s="26">
        <f t="shared" si="89"/>
        <v>0</v>
      </c>
      <c r="T948" s="27"/>
      <c r="U948" s="26">
        <f t="shared" si="85"/>
        <v>0</v>
      </c>
    </row>
    <row r="949" spans="1:21" ht="12.75" customHeight="1" x14ac:dyDescent="0.25">
      <c r="A949" s="7" t="str">
        <f t="shared" si="84"/>
        <v/>
      </c>
      <c r="B949" s="20"/>
      <c r="C949" s="21" t="str">
        <f>IF(B949="","",VLOOKUP(B949, 'Códigos 2'!$A$13:$C$13, 3, FALSE))</f>
        <v/>
      </c>
      <c r="D949" s="21" t="str">
        <f>IF(B949="","",VLOOKUP(B949, 'Códigos 2'!$A$3:$B$13, 2, FALSE))</f>
        <v/>
      </c>
      <c r="E949" s="22" t="str">
        <f>IF(F949="","",VLOOKUP(F949, 'Códigos 2'!E$3:F$66, 2, FALSE))</f>
        <v/>
      </c>
      <c r="F949" s="23"/>
      <c r="G949" s="23"/>
      <c r="H949" s="23"/>
      <c r="I949" s="23"/>
      <c r="J949" s="24"/>
      <c r="K949" s="20"/>
      <c r="L949" s="20"/>
      <c r="M949" s="25">
        <v>0</v>
      </c>
      <c r="N949" s="26">
        <f t="shared" si="86"/>
        <v>0</v>
      </c>
      <c r="O949" s="52"/>
      <c r="P949" s="26">
        <f t="shared" si="87"/>
        <v>0</v>
      </c>
      <c r="Q949" s="25">
        <v>0</v>
      </c>
      <c r="R949" s="26">
        <f t="shared" si="88"/>
        <v>0</v>
      </c>
      <c r="S949" s="26">
        <f t="shared" si="89"/>
        <v>0</v>
      </c>
      <c r="T949" s="27"/>
      <c r="U949" s="26">
        <f t="shared" si="85"/>
        <v>0</v>
      </c>
    </row>
    <row r="950" spans="1:21" ht="12.75" customHeight="1" x14ac:dyDescent="0.25">
      <c r="A950" s="7" t="str">
        <f t="shared" si="84"/>
        <v/>
      </c>
      <c r="B950" s="20"/>
      <c r="C950" s="21" t="str">
        <f>IF(B950="","",VLOOKUP(B950, 'Códigos 2'!$A$13:$C$13, 3, FALSE))</f>
        <v/>
      </c>
      <c r="D950" s="21" t="str">
        <f>IF(B950="","",VLOOKUP(B950, 'Códigos 2'!$A$3:$B$13, 2, FALSE))</f>
        <v/>
      </c>
      <c r="E950" s="22" t="str">
        <f>IF(F950="","",VLOOKUP(F950, 'Códigos 2'!E$3:F$66, 2, FALSE))</f>
        <v/>
      </c>
      <c r="F950" s="23"/>
      <c r="G950" s="23"/>
      <c r="H950" s="23"/>
      <c r="I950" s="23"/>
      <c r="J950" s="24"/>
      <c r="K950" s="20"/>
      <c r="L950" s="20"/>
      <c r="M950" s="25">
        <v>0</v>
      </c>
      <c r="N950" s="26">
        <f t="shared" si="86"/>
        <v>0</v>
      </c>
      <c r="O950" s="52"/>
      <c r="P950" s="26">
        <f t="shared" si="87"/>
        <v>0</v>
      </c>
      <c r="Q950" s="25">
        <v>0</v>
      </c>
      <c r="R950" s="26">
        <f t="shared" si="88"/>
        <v>0</v>
      </c>
      <c r="S950" s="26">
        <f t="shared" si="89"/>
        <v>0</v>
      </c>
      <c r="T950" s="27"/>
      <c r="U950" s="26">
        <f t="shared" si="85"/>
        <v>0</v>
      </c>
    </row>
    <row r="951" spans="1:21" ht="12.75" customHeight="1" x14ac:dyDescent="0.25">
      <c r="A951" s="7" t="str">
        <f t="shared" si="84"/>
        <v/>
      </c>
      <c r="B951" s="20"/>
      <c r="C951" s="21" t="str">
        <f>IF(B951="","",VLOOKUP(B951, 'Códigos 2'!$A$13:$C$13, 3, FALSE))</f>
        <v/>
      </c>
      <c r="D951" s="21" t="str">
        <f>IF(B951="","",VLOOKUP(B951, 'Códigos 2'!$A$3:$B$13, 2, FALSE))</f>
        <v/>
      </c>
      <c r="E951" s="22" t="str">
        <f>IF(F951="","",VLOOKUP(F951, 'Códigos 2'!E$3:F$66, 2, FALSE))</f>
        <v/>
      </c>
      <c r="F951" s="23"/>
      <c r="G951" s="23"/>
      <c r="H951" s="23"/>
      <c r="I951" s="23"/>
      <c r="J951" s="24"/>
      <c r="K951" s="20"/>
      <c r="L951" s="20"/>
      <c r="M951" s="25">
        <v>0</v>
      </c>
      <c r="N951" s="26">
        <f t="shared" si="86"/>
        <v>0</v>
      </c>
      <c r="O951" s="52"/>
      <c r="P951" s="26">
        <f t="shared" si="87"/>
        <v>0</v>
      </c>
      <c r="Q951" s="25">
        <v>0</v>
      </c>
      <c r="R951" s="26">
        <f t="shared" si="88"/>
        <v>0</v>
      </c>
      <c r="S951" s="26">
        <f t="shared" si="89"/>
        <v>0</v>
      </c>
      <c r="T951" s="27"/>
      <c r="U951" s="26">
        <f t="shared" si="85"/>
        <v>0</v>
      </c>
    </row>
    <row r="952" spans="1:21" ht="12.75" customHeight="1" x14ac:dyDescent="0.25">
      <c r="A952" s="7" t="str">
        <f t="shared" si="84"/>
        <v/>
      </c>
      <c r="B952" s="20"/>
      <c r="C952" s="21" t="str">
        <f>IF(B952="","",VLOOKUP(B952, 'Códigos 2'!$A$13:$C$13, 3, FALSE))</f>
        <v/>
      </c>
      <c r="D952" s="21" t="str">
        <f>IF(B952="","",VLOOKUP(B952, 'Códigos 2'!$A$3:$B$13, 2, FALSE))</f>
        <v/>
      </c>
      <c r="E952" s="22" t="str">
        <f>IF(F952="","",VLOOKUP(F952, 'Códigos 2'!E$3:F$66, 2, FALSE))</f>
        <v/>
      </c>
      <c r="F952" s="23"/>
      <c r="G952" s="23"/>
      <c r="H952" s="23"/>
      <c r="I952" s="23"/>
      <c r="J952" s="24"/>
      <c r="K952" s="20"/>
      <c r="L952" s="20"/>
      <c r="M952" s="25">
        <v>0</v>
      </c>
      <c r="N952" s="26">
        <f t="shared" si="86"/>
        <v>0</v>
      </c>
      <c r="O952" s="52"/>
      <c r="P952" s="26">
        <f t="shared" si="87"/>
        <v>0</v>
      </c>
      <c r="Q952" s="25">
        <v>0</v>
      </c>
      <c r="R952" s="26">
        <f t="shared" si="88"/>
        <v>0</v>
      </c>
      <c r="S952" s="26">
        <f t="shared" si="89"/>
        <v>0</v>
      </c>
      <c r="T952" s="27"/>
      <c r="U952" s="26">
        <f t="shared" si="85"/>
        <v>0</v>
      </c>
    </row>
    <row r="953" spans="1:21" ht="12.75" customHeight="1" x14ac:dyDescent="0.25">
      <c r="A953" s="7" t="str">
        <f t="shared" si="84"/>
        <v/>
      </c>
      <c r="B953" s="20"/>
      <c r="C953" s="21" t="str">
        <f>IF(B953="","",VLOOKUP(B953, 'Códigos 2'!$A$13:$C$13, 3, FALSE))</f>
        <v/>
      </c>
      <c r="D953" s="21" t="str">
        <f>IF(B953="","",VLOOKUP(B953, 'Códigos 2'!$A$3:$B$13, 2, FALSE))</f>
        <v/>
      </c>
      <c r="E953" s="22" t="str">
        <f>IF(F953="","",VLOOKUP(F953, 'Códigos 2'!E$3:F$66, 2, FALSE))</f>
        <v/>
      </c>
      <c r="F953" s="23"/>
      <c r="G953" s="23"/>
      <c r="H953" s="23"/>
      <c r="I953" s="23"/>
      <c r="J953" s="24"/>
      <c r="K953" s="20"/>
      <c r="L953" s="20"/>
      <c r="M953" s="25">
        <v>0</v>
      </c>
      <c r="N953" s="26">
        <f t="shared" si="86"/>
        <v>0</v>
      </c>
      <c r="O953" s="52"/>
      <c r="P953" s="26">
        <f t="shared" si="87"/>
        <v>0</v>
      </c>
      <c r="Q953" s="25">
        <v>0</v>
      </c>
      <c r="R953" s="26">
        <f t="shared" si="88"/>
        <v>0</v>
      </c>
      <c r="S953" s="26">
        <f t="shared" si="89"/>
        <v>0</v>
      </c>
      <c r="T953" s="27"/>
      <c r="U953" s="26">
        <f t="shared" si="85"/>
        <v>0</v>
      </c>
    </row>
    <row r="954" spans="1:21" ht="12.75" customHeight="1" x14ac:dyDescent="0.25">
      <c r="A954" s="7" t="str">
        <f t="shared" si="84"/>
        <v/>
      </c>
      <c r="B954" s="20"/>
      <c r="C954" s="21" t="str">
        <f>IF(B954="","",VLOOKUP(B954, 'Códigos 2'!$A$13:$C$13, 3, FALSE))</f>
        <v/>
      </c>
      <c r="D954" s="21" t="str">
        <f>IF(B954="","",VLOOKUP(B954, 'Códigos 2'!$A$3:$B$13, 2, FALSE))</f>
        <v/>
      </c>
      <c r="E954" s="22" t="str">
        <f>IF(F954="","",VLOOKUP(F954, 'Códigos 2'!E$3:F$66, 2, FALSE))</f>
        <v/>
      </c>
      <c r="F954" s="23"/>
      <c r="G954" s="23"/>
      <c r="H954" s="23"/>
      <c r="I954" s="23"/>
      <c r="J954" s="24"/>
      <c r="K954" s="20"/>
      <c r="L954" s="20"/>
      <c r="M954" s="25">
        <v>0</v>
      </c>
      <c r="N954" s="26">
        <f t="shared" si="86"/>
        <v>0</v>
      </c>
      <c r="O954" s="52"/>
      <c r="P954" s="26">
        <f t="shared" si="87"/>
        <v>0</v>
      </c>
      <c r="Q954" s="25">
        <v>0</v>
      </c>
      <c r="R954" s="26">
        <f t="shared" si="88"/>
        <v>0</v>
      </c>
      <c r="S954" s="26">
        <f t="shared" si="89"/>
        <v>0</v>
      </c>
      <c r="T954" s="27"/>
      <c r="U954" s="26">
        <f t="shared" si="85"/>
        <v>0</v>
      </c>
    </row>
    <row r="955" spans="1:21" ht="12.75" customHeight="1" x14ac:dyDescent="0.25">
      <c r="A955" s="7" t="str">
        <f t="shared" si="84"/>
        <v/>
      </c>
      <c r="B955" s="20"/>
      <c r="C955" s="21" t="str">
        <f>IF(B955="","",VLOOKUP(B955, 'Códigos 2'!$A$13:$C$13, 3, FALSE))</f>
        <v/>
      </c>
      <c r="D955" s="21" t="str">
        <f>IF(B955="","",VLOOKUP(B955, 'Códigos 2'!$A$3:$B$13, 2, FALSE))</f>
        <v/>
      </c>
      <c r="E955" s="22" t="str">
        <f>IF(F955="","",VLOOKUP(F955, 'Códigos 2'!E$3:F$66, 2, FALSE))</f>
        <v/>
      </c>
      <c r="F955" s="23"/>
      <c r="G955" s="23"/>
      <c r="H955" s="23"/>
      <c r="I955" s="23"/>
      <c r="J955" s="24"/>
      <c r="K955" s="20"/>
      <c r="L955" s="20"/>
      <c r="M955" s="25">
        <v>0</v>
      </c>
      <c r="N955" s="26">
        <f t="shared" si="86"/>
        <v>0</v>
      </c>
      <c r="O955" s="52"/>
      <c r="P955" s="26">
        <f t="shared" si="87"/>
        <v>0</v>
      </c>
      <c r="Q955" s="25">
        <v>0</v>
      </c>
      <c r="R955" s="26">
        <f t="shared" si="88"/>
        <v>0</v>
      </c>
      <c r="S955" s="26">
        <f t="shared" si="89"/>
        <v>0</v>
      </c>
      <c r="T955" s="27"/>
      <c r="U955" s="26">
        <f t="shared" si="85"/>
        <v>0</v>
      </c>
    </row>
    <row r="956" spans="1:21" ht="12.75" customHeight="1" x14ac:dyDescent="0.25">
      <c r="A956" s="7" t="str">
        <f t="shared" si="84"/>
        <v/>
      </c>
      <c r="B956" s="20"/>
      <c r="C956" s="21" t="str">
        <f>IF(B956="","",VLOOKUP(B956, 'Códigos 2'!$A$13:$C$13, 3, FALSE))</f>
        <v/>
      </c>
      <c r="D956" s="21" t="str">
        <f>IF(B956="","",VLOOKUP(B956, 'Códigos 2'!$A$3:$B$13, 2, FALSE))</f>
        <v/>
      </c>
      <c r="E956" s="22" t="str">
        <f>IF(F956="","",VLOOKUP(F956, 'Códigos 2'!E$3:F$66, 2, FALSE))</f>
        <v/>
      </c>
      <c r="F956" s="23"/>
      <c r="G956" s="23"/>
      <c r="H956" s="23"/>
      <c r="I956" s="23"/>
      <c r="J956" s="24"/>
      <c r="K956" s="20"/>
      <c r="L956" s="20"/>
      <c r="M956" s="25">
        <v>0</v>
      </c>
      <c r="N956" s="26">
        <f t="shared" si="86"/>
        <v>0</v>
      </c>
      <c r="O956" s="52"/>
      <c r="P956" s="26">
        <f t="shared" si="87"/>
        <v>0</v>
      </c>
      <c r="Q956" s="25">
        <v>0</v>
      </c>
      <c r="R956" s="26">
        <f t="shared" si="88"/>
        <v>0</v>
      </c>
      <c r="S956" s="26">
        <f t="shared" si="89"/>
        <v>0</v>
      </c>
      <c r="T956" s="27"/>
      <c r="U956" s="26">
        <f t="shared" si="85"/>
        <v>0</v>
      </c>
    </row>
    <row r="957" spans="1:21" ht="12.75" customHeight="1" x14ac:dyDescent="0.25">
      <c r="A957" s="7" t="str">
        <f t="shared" si="84"/>
        <v/>
      </c>
      <c r="B957" s="20"/>
      <c r="C957" s="21" t="str">
        <f>IF(B957="","",VLOOKUP(B957, 'Códigos 2'!$A$13:$C$13, 3, FALSE))</f>
        <v/>
      </c>
      <c r="D957" s="21" t="str">
        <f>IF(B957="","",VLOOKUP(B957, 'Códigos 2'!$A$3:$B$13, 2, FALSE))</f>
        <v/>
      </c>
      <c r="E957" s="22" t="str">
        <f>IF(F957="","",VLOOKUP(F957, 'Códigos 2'!E$3:F$66, 2, FALSE))</f>
        <v/>
      </c>
      <c r="F957" s="23"/>
      <c r="G957" s="23"/>
      <c r="H957" s="23"/>
      <c r="I957" s="23"/>
      <c r="J957" s="24"/>
      <c r="K957" s="20"/>
      <c r="L957" s="20"/>
      <c r="M957" s="25">
        <v>0</v>
      </c>
      <c r="N957" s="26">
        <f t="shared" si="86"/>
        <v>0</v>
      </c>
      <c r="O957" s="52"/>
      <c r="P957" s="26">
        <f t="shared" si="87"/>
        <v>0</v>
      </c>
      <c r="Q957" s="25">
        <v>0</v>
      </c>
      <c r="R957" s="26">
        <f t="shared" si="88"/>
        <v>0</v>
      </c>
      <c r="S957" s="26">
        <f t="shared" si="89"/>
        <v>0</v>
      </c>
      <c r="T957" s="27"/>
      <c r="U957" s="26">
        <f t="shared" si="85"/>
        <v>0</v>
      </c>
    </row>
    <row r="958" spans="1:21" ht="12.75" customHeight="1" x14ac:dyDescent="0.25">
      <c r="A958" s="7" t="str">
        <f t="shared" si="84"/>
        <v/>
      </c>
      <c r="B958" s="20"/>
      <c r="C958" s="21" t="str">
        <f>IF(B958="","",VLOOKUP(B958, 'Códigos 2'!$A$13:$C$13, 3, FALSE))</f>
        <v/>
      </c>
      <c r="D958" s="21" t="str">
        <f>IF(B958="","",VLOOKUP(B958, 'Códigos 2'!$A$3:$B$13, 2, FALSE))</f>
        <v/>
      </c>
      <c r="E958" s="22" t="str">
        <f>IF(F958="","",VLOOKUP(F958, 'Códigos 2'!E$3:F$66, 2, FALSE))</f>
        <v/>
      </c>
      <c r="F958" s="23"/>
      <c r="G958" s="23"/>
      <c r="H958" s="23"/>
      <c r="I958" s="23"/>
      <c r="J958" s="24"/>
      <c r="K958" s="20"/>
      <c r="L958" s="20"/>
      <c r="M958" s="25">
        <v>0</v>
      </c>
      <c r="N958" s="26">
        <f t="shared" si="86"/>
        <v>0</v>
      </c>
      <c r="O958" s="52"/>
      <c r="P958" s="26">
        <f t="shared" si="87"/>
        <v>0</v>
      </c>
      <c r="Q958" s="25">
        <v>0</v>
      </c>
      <c r="R958" s="26">
        <f t="shared" si="88"/>
        <v>0</v>
      </c>
      <c r="S958" s="26">
        <f t="shared" si="89"/>
        <v>0</v>
      </c>
      <c r="T958" s="27"/>
      <c r="U958" s="26">
        <f t="shared" si="85"/>
        <v>0</v>
      </c>
    </row>
    <row r="959" spans="1:21" ht="12.75" customHeight="1" x14ac:dyDescent="0.25">
      <c r="A959" s="7" t="str">
        <f t="shared" si="84"/>
        <v/>
      </c>
      <c r="B959" s="20"/>
      <c r="C959" s="21" t="str">
        <f>IF(B959="","",VLOOKUP(B959, 'Códigos 2'!$A$13:$C$13, 3, FALSE))</f>
        <v/>
      </c>
      <c r="D959" s="21" t="str">
        <f>IF(B959="","",VLOOKUP(B959, 'Códigos 2'!$A$3:$B$13, 2, FALSE))</f>
        <v/>
      </c>
      <c r="E959" s="22" t="str">
        <f>IF(F959="","",VLOOKUP(F959, 'Códigos 2'!E$3:F$66, 2, FALSE))</f>
        <v/>
      </c>
      <c r="F959" s="23"/>
      <c r="G959" s="23"/>
      <c r="H959" s="23"/>
      <c r="I959" s="23"/>
      <c r="J959" s="24"/>
      <c r="K959" s="20"/>
      <c r="L959" s="20"/>
      <c r="M959" s="25">
        <v>0</v>
      </c>
      <c r="N959" s="26">
        <f t="shared" si="86"/>
        <v>0</v>
      </c>
      <c r="O959" s="52"/>
      <c r="P959" s="26">
        <f t="shared" si="87"/>
        <v>0</v>
      </c>
      <c r="Q959" s="25">
        <v>0</v>
      </c>
      <c r="R959" s="26">
        <f t="shared" si="88"/>
        <v>0</v>
      </c>
      <c r="S959" s="26">
        <f t="shared" si="89"/>
        <v>0</v>
      </c>
      <c r="T959" s="27"/>
      <c r="U959" s="26">
        <f t="shared" si="85"/>
        <v>0</v>
      </c>
    </row>
    <row r="960" spans="1:21" ht="12.75" customHeight="1" x14ac:dyDescent="0.25">
      <c r="A960" s="7" t="str">
        <f t="shared" si="84"/>
        <v/>
      </c>
      <c r="B960" s="20"/>
      <c r="C960" s="21" t="str">
        <f>IF(B960="","",VLOOKUP(B960, 'Códigos 2'!$A$13:$C$13, 3, FALSE))</f>
        <v/>
      </c>
      <c r="D960" s="21" t="str">
        <f>IF(B960="","",VLOOKUP(B960, 'Códigos 2'!$A$3:$B$13, 2, FALSE))</f>
        <v/>
      </c>
      <c r="E960" s="22" t="str">
        <f>IF(F960="","",VLOOKUP(F960, 'Códigos 2'!E$3:F$66, 2, FALSE))</f>
        <v/>
      </c>
      <c r="F960" s="23"/>
      <c r="G960" s="23"/>
      <c r="H960" s="23"/>
      <c r="I960" s="23"/>
      <c r="J960" s="24"/>
      <c r="K960" s="20"/>
      <c r="L960" s="20"/>
      <c r="M960" s="25">
        <v>0</v>
      </c>
      <c r="N960" s="26">
        <f t="shared" si="86"/>
        <v>0</v>
      </c>
      <c r="O960" s="52"/>
      <c r="P960" s="26">
        <f t="shared" si="87"/>
        <v>0</v>
      </c>
      <c r="Q960" s="25">
        <v>0</v>
      </c>
      <c r="R960" s="26">
        <f t="shared" si="88"/>
        <v>0</v>
      </c>
      <c r="S960" s="26">
        <f t="shared" si="89"/>
        <v>0</v>
      </c>
      <c r="T960" s="27"/>
      <c r="U960" s="26">
        <f t="shared" si="85"/>
        <v>0</v>
      </c>
    </row>
    <row r="961" spans="1:21" ht="12.75" customHeight="1" x14ac:dyDescent="0.25">
      <c r="A961" s="7" t="str">
        <f t="shared" si="84"/>
        <v/>
      </c>
      <c r="B961" s="20"/>
      <c r="C961" s="21" t="str">
        <f>IF(B961="","",VLOOKUP(B961, 'Códigos 2'!$A$13:$C$13, 3, FALSE))</f>
        <v/>
      </c>
      <c r="D961" s="21" t="str">
        <f>IF(B961="","",VLOOKUP(B961, 'Códigos 2'!$A$3:$B$13, 2, FALSE))</f>
        <v/>
      </c>
      <c r="E961" s="22" t="str">
        <f>IF(F961="","",VLOOKUP(F961, 'Códigos 2'!E$3:F$66, 2, FALSE))</f>
        <v/>
      </c>
      <c r="F961" s="23"/>
      <c r="G961" s="23"/>
      <c r="H961" s="23"/>
      <c r="I961" s="23"/>
      <c r="J961" s="24"/>
      <c r="K961" s="20"/>
      <c r="L961" s="20"/>
      <c r="M961" s="25">
        <v>0</v>
      </c>
      <c r="N961" s="26">
        <f t="shared" si="86"/>
        <v>0</v>
      </c>
      <c r="O961" s="52"/>
      <c r="P961" s="26">
        <f t="shared" si="87"/>
        <v>0</v>
      </c>
      <c r="Q961" s="25">
        <v>0</v>
      </c>
      <c r="R961" s="26">
        <f t="shared" si="88"/>
        <v>0</v>
      </c>
      <c r="S961" s="26">
        <f t="shared" si="89"/>
        <v>0</v>
      </c>
      <c r="T961" s="27"/>
      <c r="U961" s="26">
        <f t="shared" si="85"/>
        <v>0</v>
      </c>
    </row>
    <row r="962" spans="1:21" ht="12.75" customHeight="1" x14ac:dyDescent="0.25">
      <c r="A962" s="7" t="str">
        <f t="shared" si="84"/>
        <v/>
      </c>
      <c r="B962" s="20"/>
      <c r="C962" s="21" t="str">
        <f>IF(B962="","",VLOOKUP(B962, 'Códigos 2'!$A$13:$C$13, 3, FALSE))</f>
        <v/>
      </c>
      <c r="D962" s="21" t="str">
        <f>IF(B962="","",VLOOKUP(B962, 'Códigos 2'!$A$3:$B$13, 2, FALSE))</f>
        <v/>
      </c>
      <c r="E962" s="22" t="str">
        <f>IF(F962="","",VLOOKUP(F962, 'Códigos 2'!E$3:F$66, 2, FALSE))</f>
        <v/>
      </c>
      <c r="F962" s="23"/>
      <c r="G962" s="23"/>
      <c r="H962" s="23"/>
      <c r="I962" s="23"/>
      <c r="J962" s="24"/>
      <c r="K962" s="20"/>
      <c r="L962" s="20"/>
      <c r="M962" s="25">
        <v>0</v>
      </c>
      <c r="N962" s="26">
        <f t="shared" si="86"/>
        <v>0</v>
      </c>
      <c r="O962" s="52"/>
      <c r="P962" s="26">
        <f t="shared" si="87"/>
        <v>0</v>
      </c>
      <c r="Q962" s="25">
        <v>0</v>
      </c>
      <c r="R962" s="26">
        <f t="shared" si="88"/>
        <v>0</v>
      </c>
      <c r="S962" s="26">
        <f t="shared" si="89"/>
        <v>0</v>
      </c>
      <c r="T962" s="27"/>
      <c r="U962" s="26">
        <f t="shared" si="85"/>
        <v>0</v>
      </c>
    </row>
    <row r="963" spans="1:21" ht="12.75" customHeight="1" x14ac:dyDescent="0.25">
      <c r="A963" s="7" t="str">
        <f t="shared" si="84"/>
        <v/>
      </c>
      <c r="B963" s="20"/>
      <c r="C963" s="21" t="str">
        <f>IF(B963="","",VLOOKUP(B963, 'Códigos 2'!$A$13:$C$13, 3, FALSE))</f>
        <v/>
      </c>
      <c r="D963" s="21" t="str">
        <f>IF(B963="","",VLOOKUP(B963, 'Códigos 2'!$A$3:$B$13, 2, FALSE))</f>
        <v/>
      </c>
      <c r="E963" s="22" t="str">
        <f>IF(F963="","",VLOOKUP(F963, 'Códigos 2'!E$3:F$66, 2, FALSE))</f>
        <v/>
      </c>
      <c r="F963" s="23"/>
      <c r="G963" s="23"/>
      <c r="H963" s="23"/>
      <c r="I963" s="23"/>
      <c r="J963" s="24"/>
      <c r="K963" s="20"/>
      <c r="L963" s="20"/>
      <c r="M963" s="25">
        <v>0</v>
      </c>
      <c r="N963" s="26">
        <f t="shared" si="86"/>
        <v>0</v>
      </c>
      <c r="O963" s="52"/>
      <c r="P963" s="26">
        <f t="shared" si="87"/>
        <v>0</v>
      </c>
      <c r="Q963" s="25">
        <v>0</v>
      </c>
      <c r="R963" s="26">
        <f t="shared" si="88"/>
        <v>0</v>
      </c>
      <c r="S963" s="26">
        <f t="shared" si="89"/>
        <v>0</v>
      </c>
      <c r="T963" s="27"/>
      <c r="U963" s="26">
        <f t="shared" si="85"/>
        <v>0</v>
      </c>
    </row>
    <row r="964" spans="1:21" ht="12.75" customHeight="1" x14ac:dyDescent="0.25">
      <c r="A964" s="7" t="str">
        <f t="shared" si="84"/>
        <v/>
      </c>
      <c r="B964" s="20"/>
      <c r="C964" s="21" t="str">
        <f>IF(B964="","",VLOOKUP(B964, 'Códigos 2'!$A$13:$C$13, 3, FALSE))</f>
        <v/>
      </c>
      <c r="D964" s="21" t="str">
        <f>IF(B964="","",VLOOKUP(B964, 'Códigos 2'!$A$3:$B$13, 2, FALSE))</f>
        <v/>
      </c>
      <c r="E964" s="22" t="str">
        <f>IF(F964="","",VLOOKUP(F964, 'Códigos 2'!E$3:F$66, 2, FALSE))</f>
        <v/>
      </c>
      <c r="F964" s="23"/>
      <c r="G964" s="23"/>
      <c r="H964" s="23"/>
      <c r="I964" s="23"/>
      <c r="J964" s="24"/>
      <c r="K964" s="20"/>
      <c r="L964" s="20"/>
      <c r="M964" s="25">
        <v>0</v>
      </c>
      <c r="N964" s="26">
        <f t="shared" si="86"/>
        <v>0</v>
      </c>
      <c r="O964" s="52"/>
      <c r="P964" s="26">
        <f t="shared" si="87"/>
        <v>0</v>
      </c>
      <c r="Q964" s="25">
        <v>0</v>
      </c>
      <c r="R964" s="26">
        <f t="shared" si="88"/>
        <v>0</v>
      </c>
      <c r="S964" s="26">
        <f t="shared" si="89"/>
        <v>0</v>
      </c>
      <c r="T964" s="27"/>
      <c r="U964" s="26">
        <f t="shared" si="85"/>
        <v>0</v>
      </c>
    </row>
    <row r="965" spans="1:21" ht="12.75" customHeight="1" x14ac:dyDescent="0.25">
      <c r="A965" s="7" t="str">
        <f t="shared" si="84"/>
        <v/>
      </c>
      <c r="B965" s="20"/>
      <c r="C965" s="21" t="str">
        <f>IF(B965="","",VLOOKUP(B965, 'Códigos 2'!$A$13:$C$13, 3, FALSE))</f>
        <v/>
      </c>
      <c r="D965" s="21" t="str">
        <f>IF(B965="","",VLOOKUP(B965, 'Códigos 2'!$A$3:$B$13, 2, FALSE))</f>
        <v/>
      </c>
      <c r="E965" s="22" t="str">
        <f>IF(F965="","",VLOOKUP(F965, 'Códigos 2'!E$3:F$66, 2, FALSE))</f>
        <v/>
      </c>
      <c r="F965" s="23"/>
      <c r="G965" s="23"/>
      <c r="H965" s="23"/>
      <c r="I965" s="23"/>
      <c r="J965" s="24"/>
      <c r="K965" s="20"/>
      <c r="L965" s="20"/>
      <c r="M965" s="25">
        <v>0</v>
      </c>
      <c r="N965" s="26">
        <f t="shared" si="86"/>
        <v>0</v>
      </c>
      <c r="O965" s="52"/>
      <c r="P965" s="26">
        <f t="shared" si="87"/>
        <v>0</v>
      </c>
      <c r="Q965" s="25">
        <v>0</v>
      </c>
      <c r="R965" s="26">
        <f t="shared" si="88"/>
        <v>0</v>
      </c>
      <c r="S965" s="26">
        <f t="shared" si="89"/>
        <v>0</v>
      </c>
      <c r="T965" s="27"/>
      <c r="U965" s="26">
        <f t="shared" si="85"/>
        <v>0</v>
      </c>
    </row>
    <row r="966" spans="1:21" ht="12.75" customHeight="1" x14ac:dyDescent="0.25">
      <c r="A966" s="7" t="str">
        <f t="shared" si="84"/>
        <v/>
      </c>
      <c r="B966" s="20"/>
      <c r="C966" s="21" t="str">
        <f>IF(B966="","",VLOOKUP(B966, 'Códigos 2'!$A$13:$C$13, 3, FALSE))</f>
        <v/>
      </c>
      <c r="D966" s="21" t="str">
        <f>IF(B966="","",VLOOKUP(B966, 'Códigos 2'!$A$3:$B$13, 2, FALSE))</f>
        <v/>
      </c>
      <c r="E966" s="22" t="str">
        <f>IF(F966="","",VLOOKUP(F966, 'Códigos 2'!E$3:F$66, 2, FALSE))</f>
        <v/>
      </c>
      <c r="F966" s="23"/>
      <c r="G966" s="23"/>
      <c r="H966" s="23"/>
      <c r="I966" s="23"/>
      <c r="J966" s="24"/>
      <c r="K966" s="20"/>
      <c r="L966" s="20"/>
      <c r="M966" s="25">
        <v>0</v>
      </c>
      <c r="N966" s="26">
        <f t="shared" si="86"/>
        <v>0</v>
      </c>
      <c r="O966" s="52"/>
      <c r="P966" s="26">
        <f t="shared" si="87"/>
        <v>0</v>
      </c>
      <c r="Q966" s="25">
        <v>0</v>
      </c>
      <c r="R966" s="26">
        <f t="shared" si="88"/>
        <v>0</v>
      </c>
      <c r="S966" s="26">
        <f t="shared" si="89"/>
        <v>0</v>
      </c>
      <c r="T966" s="27"/>
      <c r="U966" s="26">
        <f t="shared" si="85"/>
        <v>0</v>
      </c>
    </row>
    <row r="967" spans="1:21" ht="12.75" customHeight="1" x14ac:dyDescent="0.25">
      <c r="A967" s="7" t="str">
        <f t="shared" ref="A967:A1030" si="90">IF(F967 = "","",$M$2)</f>
        <v/>
      </c>
      <c r="B967" s="20"/>
      <c r="C967" s="21" t="str">
        <f>IF(B967="","",VLOOKUP(B967, 'Códigos 2'!$A$13:$C$13, 3, FALSE))</f>
        <v/>
      </c>
      <c r="D967" s="21" t="str">
        <f>IF(B967="","",VLOOKUP(B967, 'Códigos 2'!$A$3:$B$13, 2, FALSE))</f>
        <v/>
      </c>
      <c r="E967" s="22" t="str">
        <f>IF(F967="","",VLOOKUP(F967, 'Códigos 2'!E$3:F$66, 2, FALSE))</f>
        <v/>
      </c>
      <c r="F967" s="23"/>
      <c r="G967" s="23"/>
      <c r="H967" s="23"/>
      <c r="I967" s="23"/>
      <c r="J967" s="24"/>
      <c r="K967" s="20"/>
      <c r="L967" s="20"/>
      <c r="M967" s="25">
        <v>0</v>
      </c>
      <c r="N967" s="26">
        <f t="shared" si="86"/>
        <v>0</v>
      </c>
      <c r="O967" s="52"/>
      <c r="P967" s="26">
        <f t="shared" si="87"/>
        <v>0</v>
      </c>
      <c r="Q967" s="25">
        <v>0</v>
      </c>
      <c r="R967" s="26">
        <f t="shared" si="88"/>
        <v>0</v>
      </c>
      <c r="S967" s="26">
        <f t="shared" si="89"/>
        <v>0</v>
      </c>
      <c r="T967" s="27"/>
      <c r="U967" s="26">
        <f t="shared" ref="U967:U1030" si="91">IF(T967="Si",K967*L967*$T$5,0)</f>
        <v>0</v>
      </c>
    </row>
    <row r="968" spans="1:21" ht="12.75" customHeight="1" x14ac:dyDescent="0.25">
      <c r="A968" s="7" t="str">
        <f t="shared" si="90"/>
        <v/>
      </c>
      <c r="B968" s="20"/>
      <c r="C968" s="21" t="str">
        <f>IF(B968="","",VLOOKUP(B968, 'Códigos 2'!$A$13:$C$13, 3, FALSE))</f>
        <v/>
      </c>
      <c r="D968" s="21" t="str">
        <f>IF(B968="","",VLOOKUP(B968, 'Códigos 2'!$A$3:$B$13, 2, FALSE))</f>
        <v/>
      </c>
      <c r="E968" s="22" t="str">
        <f>IF(F968="","",VLOOKUP(F968, 'Códigos 2'!E$3:F$66, 2, FALSE))</f>
        <v/>
      </c>
      <c r="F968" s="23"/>
      <c r="G968" s="23"/>
      <c r="H968" s="23"/>
      <c r="I968" s="23"/>
      <c r="J968" s="24"/>
      <c r="K968" s="20"/>
      <c r="L968" s="20"/>
      <c r="M968" s="25">
        <v>0</v>
      </c>
      <c r="N968" s="26">
        <f t="shared" ref="N968:N1031" si="92">($K968*$M968)*L968</f>
        <v>0</v>
      </c>
      <c r="O968" s="52"/>
      <c r="P968" s="26">
        <f t="shared" ref="P968:P1031" si="93">IF($C968="Pre-Retiro Voluntario",$N968*$O968,IF($C968="Regular",$N968*$O968,0))</f>
        <v>0</v>
      </c>
      <c r="Q968" s="25">
        <v>0</v>
      </c>
      <c r="R968" s="26">
        <f t="shared" ref="R968:R1031" si="94">($K968*$Q968)*L968</f>
        <v>0</v>
      </c>
      <c r="S968" s="26">
        <f t="shared" ref="S968:S1031" si="95">($R968)*$S$5</f>
        <v>0</v>
      </c>
      <c r="T968" s="27"/>
      <c r="U968" s="26">
        <f t="shared" si="91"/>
        <v>0</v>
      </c>
    </row>
    <row r="969" spans="1:21" ht="12.75" customHeight="1" x14ac:dyDescent="0.25">
      <c r="A969" s="7" t="str">
        <f t="shared" si="90"/>
        <v/>
      </c>
      <c r="B969" s="20"/>
      <c r="C969" s="21" t="str">
        <f>IF(B969="","",VLOOKUP(B969, 'Códigos 2'!$A$13:$C$13, 3, FALSE))</f>
        <v/>
      </c>
      <c r="D969" s="21" t="str">
        <f>IF(B969="","",VLOOKUP(B969, 'Códigos 2'!$A$3:$B$13, 2, FALSE))</f>
        <v/>
      </c>
      <c r="E969" s="22" t="str">
        <f>IF(F969="","",VLOOKUP(F969, 'Códigos 2'!E$3:F$66, 2, FALSE))</f>
        <v/>
      </c>
      <c r="F969" s="23"/>
      <c r="G969" s="23"/>
      <c r="H969" s="23"/>
      <c r="I969" s="23"/>
      <c r="J969" s="24"/>
      <c r="K969" s="20"/>
      <c r="L969" s="20"/>
      <c r="M969" s="25">
        <v>0</v>
      </c>
      <c r="N969" s="26">
        <f t="shared" si="92"/>
        <v>0</v>
      </c>
      <c r="O969" s="52"/>
      <c r="P969" s="26">
        <f t="shared" si="93"/>
        <v>0</v>
      </c>
      <c r="Q969" s="25">
        <v>0</v>
      </c>
      <c r="R969" s="26">
        <f t="shared" si="94"/>
        <v>0</v>
      </c>
      <c r="S969" s="26">
        <f t="shared" si="95"/>
        <v>0</v>
      </c>
      <c r="T969" s="27"/>
      <c r="U969" s="26">
        <f t="shared" si="91"/>
        <v>0</v>
      </c>
    </row>
    <row r="970" spans="1:21" ht="12.75" customHeight="1" x14ac:dyDescent="0.25">
      <c r="A970" s="7" t="str">
        <f t="shared" si="90"/>
        <v/>
      </c>
      <c r="B970" s="20"/>
      <c r="C970" s="21" t="str">
        <f>IF(B970="","",VLOOKUP(B970, 'Códigos 2'!$A$13:$C$13, 3, FALSE))</f>
        <v/>
      </c>
      <c r="D970" s="21" t="str">
        <f>IF(B970="","",VLOOKUP(B970, 'Códigos 2'!$A$3:$B$13, 2, FALSE))</f>
        <v/>
      </c>
      <c r="E970" s="22" t="str">
        <f>IF(F970="","",VLOOKUP(F970, 'Códigos 2'!E$3:F$66, 2, FALSE))</f>
        <v/>
      </c>
      <c r="F970" s="23"/>
      <c r="G970" s="23"/>
      <c r="H970" s="23"/>
      <c r="I970" s="23"/>
      <c r="J970" s="24"/>
      <c r="K970" s="20"/>
      <c r="L970" s="20"/>
      <c r="M970" s="25">
        <v>0</v>
      </c>
      <c r="N970" s="26">
        <f t="shared" si="92"/>
        <v>0</v>
      </c>
      <c r="O970" s="52"/>
      <c r="P970" s="26">
        <f t="shared" si="93"/>
        <v>0</v>
      </c>
      <c r="Q970" s="25">
        <v>0</v>
      </c>
      <c r="R970" s="26">
        <f t="shared" si="94"/>
        <v>0</v>
      </c>
      <c r="S970" s="26">
        <f t="shared" si="95"/>
        <v>0</v>
      </c>
      <c r="T970" s="27"/>
      <c r="U970" s="26">
        <f t="shared" si="91"/>
        <v>0</v>
      </c>
    </row>
    <row r="971" spans="1:21" ht="12.75" customHeight="1" x14ac:dyDescent="0.25">
      <c r="A971" s="7" t="str">
        <f t="shared" si="90"/>
        <v/>
      </c>
      <c r="B971" s="20"/>
      <c r="C971" s="21" t="str">
        <f>IF(B971="","",VLOOKUP(B971, 'Códigos 2'!$A$13:$C$13, 3, FALSE))</f>
        <v/>
      </c>
      <c r="D971" s="21" t="str">
        <f>IF(B971="","",VLOOKUP(B971, 'Códigos 2'!$A$3:$B$13, 2, FALSE))</f>
        <v/>
      </c>
      <c r="E971" s="22" t="str">
        <f>IF(F971="","",VLOOKUP(F971, 'Códigos 2'!E$3:F$66, 2, FALSE))</f>
        <v/>
      </c>
      <c r="F971" s="23"/>
      <c r="G971" s="23"/>
      <c r="H971" s="23"/>
      <c r="I971" s="23"/>
      <c r="J971" s="24"/>
      <c r="K971" s="20"/>
      <c r="L971" s="20"/>
      <c r="M971" s="25">
        <v>0</v>
      </c>
      <c r="N971" s="26">
        <f t="shared" si="92"/>
        <v>0</v>
      </c>
      <c r="O971" s="52"/>
      <c r="P971" s="26">
        <f t="shared" si="93"/>
        <v>0</v>
      </c>
      <c r="Q971" s="25">
        <v>0</v>
      </c>
      <c r="R971" s="26">
        <f t="shared" si="94"/>
        <v>0</v>
      </c>
      <c r="S971" s="26">
        <f t="shared" si="95"/>
        <v>0</v>
      </c>
      <c r="T971" s="27"/>
      <c r="U971" s="26">
        <f t="shared" si="91"/>
        <v>0</v>
      </c>
    </row>
    <row r="972" spans="1:21" ht="12.75" customHeight="1" x14ac:dyDescent="0.25">
      <c r="A972" s="7" t="str">
        <f t="shared" si="90"/>
        <v/>
      </c>
      <c r="B972" s="20"/>
      <c r="C972" s="21" t="str">
        <f>IF(B972="","",VLOOKUP(B972, 'Códigos 2'!$A$13:$C$13, 3, FALSE))</f>
        <v/>
      </c>
      <c r="D972" s="21" t="str">
        <f>IF(B972="","",VLOOKUP(B972, 'Códigos 2'!$A$3:$B$13, 2, FALSE))</f>
        <v/>
      </c>
      <c r="E972" s="22" t="str">
        <f>IF(F972="","",VLOOKUP(F972, 'Códigos 2'!E$3:F$66, 2, FALSE))</f>
        <v/>
      </c>
      <c r="F972" s="23"/>
      <c r="G972" s="23"/>
      <c r="H972" s="23"/>
      <c r="I972" s="23"/>
      <c r="J972" s="24"/>
      <c r="K972" s="20"/>
      <c r="L972" s="20"/>
      <c r="M972" s="25">
        <v>0</v>
      </c>
      <c r="N972" s="26">
        <f t="shared" si="92"/>
        <v>0</v>
      </c>
      <c r="O972" s="52"/>
      <c r="P972" s="26">
        <f t="shared" si="93"/>
        <v>0</v>
      </c>
      <c r="Q972" s="25">
        <v>0</v>
      </c>
      <c r="R972" s="26">
        <f t="shared" si="94"/>
        <v>0</v>
      </c>
      <c r="S972" s="26">
        <f t="shared" si="95"/>
        <v>0</v>
      </c>
      <c r="T972" s="27"/>
      <c r="U972" s="26">
        <f t="shared" si="91"/>
        <v>0</v>
      </c>
    </row>
    <row r="973" spans="1:21" ht="12.75" customHeight="1" x14ac:dyDescent="0.25">
      <c r="A973" s="7" t="str">
        <f t="shared" si="90"/>
        <v/>
      </c>
      <c r="B973" s="20"/>
      <c r="C973" s="21" t="str">
        <f>IF(B973="","",VLOOKUP(B973, 'Códigos 2'!$A$13:$C$13, 3, FALSE))</f>
        <v/>
      </c>
      <c r="D973" s="21" t="str">
        <f>IF(B973="","",VLOOKUP(B973, 'Códigos 2'!$A$3:$B$13, 2, FALSE))</f>
        <v/>
      </c>
      <c r="E973" s="22" t="str">
        <f>IF(F973="","",VLOOKUP(F973, 'Códigos 2'!E$3:F$66, 2, FALSE))</f>
        <v/>
      </c>
      <c r="F973" s="23"/>
      <c r="G973" s="23"/>
      <c r="H973" s="23"/>
      <c r="I973" s="23"/>
      <c r="J973" s="24"/>
      <c r="K973" s="20"/>
      <c r="L973" s="20"/>
      <c r="M973" s="25">
        <v>0</v>
      </c>
      <c r="N973" s="26">
        <f t="shared" si="92"/>
        <v>0</v>
      </c>
      <c r="O973" s="52"/>
      <c r="P973" s="26">
        <f t="shared" si="93"/>
        <v>0</v>
      </c>
      <c r="Q973" s="25">
        <v>0</v>
      </c>
      <c r="R973" s="26">
        <f t="shared" si="94"/>
        <v>0</v>
      </c>
      <c r="S973" s="26">
        <f t="shared" si="95"/>
        <v>0</v>
      </c>
      <c r="T973" s="27"/>
      <c r="U973" s="26">
        <f t="shared" si="91"/>
        <v>0</v>
      </c>
    </row>
    <row r="974" spans="1:21" ht="12.75" customHeight="1" x14ac:dyDescent="0.25">
      <c r="A974" s="7" t="str">
        <f t="shared" si="90"/>
        <v/>
      </c>
      <c r="B974" s="20"/>
      <c r="C974" s="21" t="str">
        <f>IF(B974="","",VLOOKUP(B974, 'Códigos 2'!$A$13:$C$13, 3, FALSE))</f>
        <v/>
      </c>
      <c r="D974" s="21" t="str">
        <f>IF(B974="","",VLOOKUP(B974, 'Códigos 2'!$A$3:$B$13, 2, FALSE))</f>
        <v/>
      </c>
      <c r="E974" s="22" t="str">
        <f>IF(F974="","",VLOOKUP(F974, 'Códigos 2'!E$3:F$66, 2, FALSE))</f>
        <v/>
      </c>
      <c r="F974" s="23"/>
      <c r="G974" s="23"/>
      <c r="H974" s="23"/>
      <c r="I974" s="23"/>
      <c r="J974" s="24"/>
      <c r="K974" s="20"/>
      <c r="L974" s="20"/>
      <c r="M974" s="25">
        <v>0</v>
      </c>
      <c r="N974" s="26">
        <f t="shared" si="92"/>
        <v>0</v>
      </c>
      <c r="O974" s="52"/>
      <c r="P974" s="26">
        <f t="shared" si="93"/>
        <v>0</v>
      </c>
      <c r="Q974" s="25">
        <v>0</v>
      </c>
      <c r="R974" s="26">
        <f t="shared" si="94"/>
        <v>0</v>
      </c>
      <c r="S974" s="26">
        <f t="shared" si="95"/>
        <v>0</v>
      </c>
      <c r="T974" s="27"/>
      <c r="U974" s="26">
        <f t="shared" si="91"/>
        <v>0</v>
      </c>
    </row>
    <row r="975" spans="1:21" ht="12.75" customHeight="1" x14ac:dyDescent="0.25">
      <c r="A975" s="7" t="str">
        <f t="shared" si="90"/>
        <v/>
      </c>
      <c r="B975" s="20"/>
      <c r="C975" s="21" t="str">
        <f>IF(B975="","",VLOOKUP(B975, 'Códigos 2'!$A$13:$C$13, 3, FALSE))</f>
        <v/>
      </c>
      <c r="D975" s="21" t="str">
        <f>IF(B975="","",VLOOKUP(B975, 'Códigos 2'!$A$3:$B$13, 2, FALSE))</f>
        <v/>
      </c>
      <c r="E975" s="22" t="str">
        <f>IF(F975="","",VLOOKUP(F975, 'Códigos 2'!E$3:F$66, 2, FALSE))</f>
        <v/>
      </c>
      <c r="F975" s="23"/>
      <c r="G975" s="23"/>
      <c r="H975" s="23"/>
      <c r="I975" s="23"/>
      <c r="J975" s="24"/>
      <c r="K975" s="20"/>
      <c r="L975" s="20"/>
      <c r="M975" s="25">
        <v>0</v>
      </c>
      <c r="N975" s="26">
        <f t="shared" si="92"/>
        <v>0</v>
      </c>
      <c r="O975" s="52"/>
      <c r="P975" s="26">
        <f t="shared" si="93"/>
        <v>0</v>
      </c>
      <c r="Q975" s="25">
        <v>0</v>
      </c>
      <c r="R975" s="26">
        <f t="shared" si="94"/>
        <v>0</v>
      </c>
      <c r="S975" s="26">
        <f t="shared" si="95"/>
        <v>0</v>
      </c>
      <c r="T975" s="27"/>
      <c r="U975" s="26">
        <f t="shared" si="91"/>
        <v>0</v>
      </c>
    </row>
    <row r="976" spans="1:21" ht="12.75" customHeight="1" x14ac:dyDescent="0.25">
      <c r="A976" s="7" t="str">
        <f t="shared" si="90"/>
        <v/>
      </c>
      <c r="B976" s="20"/>
      <c r="C976" s="21" t="str">
        <f>IF(B976="","",VLOOKUP(B976, 'Códigos 2'!$A$13:$C$13, 3, FALSE))</f>
        <v/>
      </c>
      <c r="D976" s="21" t="str">
        <f>IF(B976="","",VLOOKUP(B976, 'Códigos 2'!$A$3:$B$13, 2, FALSE))</f>
        <v/>
      </c>
      <c r="E976" s="22" t="str">
        <f>IF(F976="","",VLOOKUP(F976, 'Códigos 2'!E$3:F$66, 2, FALSE))</f>
        <v/>
      </c>
      <c r="F976" s="23"/>
      <c r="G976" s="23"/>
      <c r="H976" s="23"/>
      <c r="I976" s="23"/>
      <c r="J976" s="24"/>
      <c r="K976" s="20"/>
      <c r="L976" s="20"/>
      <c r="M976" s="25">
        <v>0</v>
      </c>
      <c r="N976" s="26">
        <f t="shared" si="92"/>
        <v>0</v>
      </c>
      <c r="O976" s="52"/>
      <c r="P976" s="26">
        <f t="shared" si="93"/>
        <v>0</v>
      </c>
      <c r="Q976" s="25">
        <v>0</v>
      </c>
      <c r="R976" s="26">
        <f t="shared" si="94"/>
        <v>0</v>
      </c>
      <c r="S976" s="26">
        <f t="shared" si="95"/>
        <v>0</v>
      </c>
      <c r="T976" s="27"/>
      <c r="U976" s="26">
        <f t="shared" si="91"/>
        <v>0</v>
      </c>
    </row>
    <row r="977" spans="1:21" ht="12.75" customHeight="1" x14ac:dyDescent="0.25">
      <c r="A977" s="7" t="str">
        <f t="shared" si="90"/>
        <v/>
      </c>
      <c r="B977" s="20"/>
      <c r="C977" s="21" t="str">
        <f>IF(B977="","",VLOOKUP(B977, 'Códigos 2'!$A$13:$C$13, 3, FALSE))</f>
        <v/>
      </c>
      <c r="D977" s="21" t="str">
        <f>IF(B977="","",VLOOKUP(B977, 'Códigos 2'!$A$3:$B$13, 2, FALSE))</f>
        <v/>
      </c>
      <c r="E977" s="22" t="str">
        <f>IF(F977="","",VLOOKUP(F977, 'Códigos 2'!E$3:F$66, 2, FALSE))</f>
        <v/>
      </c>
      <c r="F977" s="23"/>
      <c r="G977" s="23"/>
      <c r="H977" s="23"/>
      <c r="I977" s="23"/>
      <c r="J977" s="24"/>
      <c r="K977" s="20"/>
      <c r="L977" s="20"/>
      <c r="M977" s="25">
        <v>0</v>
      </c>
      <c r="N977" s="26">
        <f t="shared" si="92"/>
        <v>0</v>
      </c>
      <c r="O977" s="52"/>
      <c r="P977" s="26">
        <f t="shared" si="93"/>
        <v>0</v>
      </c>
      <c r="Q977" s="25">
        <v>0</v>
      </c>
      <c r="R977" s="26">
        <f t="shared" si="94"/>
        <v>0</v>
      </c>
      <c r="S977" s="26">
        <f t="shared" si="95"/>
        <v>0</v>
      </c>
      <c r="T977" s="27"/>
      <c r="U977" s="26">
        <f t="shared" si="91"/>
        <v>0</v>
      </c>
    </row>
    <row r="978" spans="1:21" ht="12.75" customHeight="1" x14ac:dyDescent="0.25">
      <c r="A978" s="7" t="str">
        <f t="shared" si="90"/>
        <v/>
      </c>
      <c r="B978" s="20"/>
      <c r="C978" s="21" t="str">
        <f>IF(B978="","",VLOOKUP(B978, 'Códigos 2'!$A$13:$C$13, 3, FALSE))</f>
        <v/>
      </c>
      <c r="D978" s="21" t="str">
        <f>IF(B978="","",VLOOKUP(B978, 'Códigos 2'!$A$3:$B$13, 2, FALSE))</f>
        <v/>
      </c>
      <c r="E978" s="22" t="str">
        <f>IF(F978="","",VLOOKUP(F978, 'Códigos 2'!E$3:F$66, 2, FALSE))</f>
        <v/>
      </c>
      <c r="F978" s="23"/>
      <c r="G978" s="23"/>
      <c r="H978" s="23"/>
      <c r="I978" s="23"/>
      <c r="J978" s="24"/>
      <c r="K978" s="20"/>
      <c r="L978" s="20"/>
      <c r="M978" s="25">
        <v>0</v>
      </c>
      <c r="N978" s="26">
        <f t="shared" si="92"/>
        <v>0</v>
      </c>
      <c r="O978" s="52"/>
      <c r="P978" s="26">
        <f t="shared" si="93"/>
        <v>0</v>
      </c>
      <c r="Q978" s="25">
        <v>0</v>
      </c>
      <c r="R978" s="26">
        <f t="shared" si="94"/>
        <v>0</v>
      </c>
      <c r="S978" s="26">
        <f t="shared" si="95"/>
        <v>0</v>
      </c>
      <c r="T978" s="27"/>
      <c r="U978" s="26">
        <f t="shared" si="91"/>
        <v>0</v>
      </c>
    </row>
    <row r="979" spans="1:21" ht="12.75" customHeight="1" x14ac:dyDescent="0.25">
      <c r="A979" s="7" t="str">
        <f t="shared" si="90"/>
        <v/>
      </c>
      <c r="B979" s="20"/>
      <c r="C979" s="21" t="str">
        <f>IF(B979="","",VLOOKUP(B979, 'Códigos 2'!$A$13:$C$13, 3, FALSE))</f>
        <v/>
      </c>
      <c r="D979" s="21" t="str">
        <f>IF(B979="","",VLOOKUP(B979, 'Códigos 2'!$A$3:$B$13, 2, FALSE))</f>
        <v/>
      </c>
      <c r="E979" s="22" t="str">
        <f>IF(F979="","",VLOOKUP(F979, 'Códigos 2'!E$3:F$66, 2, FALSE))</f>
        <v/>
      </c>
      <c r="F979" s="23"/>
      <c r="G979" s="23"/>
      <c r="H979" s="23"/>
      <c r="I979" s="23"/>
      <c r="J979" s="24"/>
      <c r="K979" s="20"/>
      <c r="L979" s="20"/>
      <c r="M979" s="25">
        <v>0</v>
      </c>
      <c r="N979" s="26">
        <f t="shared" si="92"/>
        <v>0</v>
      </c>
      <c r="O979" s="52"/>
      <c r="P979" s="26">
        <f t="shared" si="93"/>
        <v>0</v>
      </c>
      <c r="Q979" s="25">
        <v>0</v>
      </c>
      <c r="R979" s="26">
        <f t="shared" si="94"/>
        <v>0</v>
      </c>
      <c r="S979" s="26">
        <f t="shared" si="95"/>
        <v>0</v>
      </c>
      <c r="T979" s="27"/>
      <c r="U979" s="26">
        <f t="shared" si="91"/>
        <v>0</v>
      </c>
    </row>
    <row r="980" spans="1:21" ht="12.75" customHeight="1" x14ac:dyDescent="0.25">
      <c r="A980" s="7" t="str">
        <f t="shared" si="90"/>
        <v/>
      </c>
      <c r="B980" s="20"/>
      <c r="C980" s="21" t="str">
        <f>IF(B980="","",VLOOKUP(B980, 'Códigos 2'!$A$13:$C$13, 3, FALSE))</f>
        <v/>
      </c>
      <c r="D980" s="21" t="str">
        <f>IF(B980="","",VLOOKUP(B980, 'Códigos 2'!$A$3:$B$13, 2, FALSE))</f>
        <v/>
      </c>
      <c r="E980" s="22" t="str">
        <f>IF(F980="","",VLOOKUP(F980, 'Códigos 2'!E$3:F$66, 2, FALSE))</f>
        <v/>
      </c>
      <c r="F980" s="23"/>
      <c r="G980" s="23"/>
      <c r="H980" s="23"/>
      <c r="I980" s="23"/>
      <c r="J980" s="24"/>
      <c r="K980" s="20"/>
      <c r="L980" s="20"/>
      <c r="M980" s="25">
        <v>0</v>
      </c>
      <c r="N980" s="26">
        <f t="shared" si="92"/>
        <v>0</v>
      </c>
      <c r="O980" s="52"/>
      <c r="P980" s="26">
        <f t="shared" si="93"/>
        <v>0</v>
      </c>
      <c r="Q980" s="25">
        <v>0</v>
      </c>
      <c r="R980" s="26">
        <f t="shared" si="94"/>
        <v>0</v>
      </c>
      <c r="S980" s="26">
        <f t="shared" si="95"/>
        <v>0</v>
      </c>
      <c r="T980" s="27"/>
      <c r="U980" s="26">
        <f t="shared" si="91"/>
        <v>0</v>
      </c>
    </row>
    <row r="981" spans="1:21" ht="12.75" customHeight="1" x14ac:dyDescent="0.25">
      <c r="A981" s="7" t="str">
        <f t="shared" si="90"/>
        <v/>
      </c>
      <c r="B981" s="20"/>
      <c r="C981" s="21" t="str">
        <f>IF(B981="","",VLOOKUP(B981, 'Códigos 2'!$A$13:$C$13, 3, FALSE))</f>
        <v/>
      </c>
      <c r="D981" s="21" t="str">
        <f>IF(B981="","",VLOOKUP(B981, 'Códigos 2'!$A$3:$B$13, 2, FALSE))</f>
        <v/>
      </c>
      <c r="E981" s="22" t="str">
        <f>IF(F981="","",VLOOKUP(F981, 'Códigos 2'!E$3:F$66, 2, FALSE))</f>
        <v/>
      </c>
      <c r="F981" s="23"/>
      <c r="G981" s="23"/>
      <c r="H981" s="23"/>
      <c r="I981" s="23"/>
      <c r="J981" s="24"/>
      <c r="K981" s="20"/>
      <c r="L981" s="20"/>
      <c r="M981" s="25">
        <v>0</v>
      </c>
      <c r="N981" s="26">
        <f t="shared" si="92"/>
        <v>0</v>
      </c>
      <c r="O981" s="52"/>
      <c r="P981" s="26">
        <f t="shared" si="93"/>
        <v>0</v>
      </c>
      <c r="Q981" s="25">
        <v>0</v>
      </c>
      <c r="R981" s="26">
        <f t="shared" si="94"/>
        <v>0</v>
      </c>
      <c r="S981" s="26">
        <f t="shared" si="95"/>
        <v>0</v>
      </c>
      <c r="T981" s="27"/>
      <c r="U981" s="26">
        <f t="shared" si="91"/>
        <v>0</v>
      </c>
    </row>
    <row r="982" spans="1:21" ht="12.75" customHeight="1" x14ac:dyDescent="0.25">
      <c r="A982" s="7" t="str">
        <f t="shared" si="90"/>
        <v/>
      </c>
      <c r="B982" s="20"/>
      <c r="C982" s="21" t="str">
        <f>IF(B982="","",VLOOKUP(B982, 'Códigos 2'!$A$13:$C$13, 3, FALSE))</f>
        <v/>
      </c>
      <c r="D982" s="21" t="str">
        <f>IF(B982="","",VLOOKUP(B982, 'Códigos 2'!$A$3:$B$13, 2, FALSE))</f>
        <v/>
      </c>
      <c r="E982" s="22" t="str">
        <f>IF(F982="","",VLOOKUP(F982, 'Códigos 2'!E$3:F$66, 2, FALSE))</f>
        <v/>
      </c>
      <c r="F982" s="23"/>
      <c r="G982" s="23"/>
      <c r="H982" s="23"/>
      <c r="I982" s="23"/>
      <c r="J982" s="24"/>
      <c r="K982" s="20"/>
      <c r="L982" s="20"/>
      <c r="M982" s="25">
        <v>0</v>
      </c>
      <c r="N982" s="26">
        <f t="shared" si="92"/>
        <v>0</v>
      </c>
      <c r="O982" s="52"/>
      <c r="P982" s="26">
        <f t="shared" si="93"/>
        <v>0</v>
      </c>
      <c r="Q982" s="25">
        <v>0</v>
      </c>
      <c r="R982" s="26">
        <f t="shared" si="94"/>
        <v>0</v>
      </c>
      <c r="S982" s="26">
        <f t="shared" si="95"/>
        <v>0</v>
      </c>
      <c r="T982" s="27"/>
      <c r="U982" s="26">
        <f t="shared" si="91"/>
        <v>0</v>
      </c>
    </row>
    <row r="983" spans="1:21" ht="12.75" customHeight="1" x14ac:dyDescent="0.25">
      <c r="A983" s="7" t="str">
        <f t="shared" si="90"/>
        <v/>
      </c>
      <c r="B983" s="20"/>
      <c r="C983" s="21" t="str">
        <f>IF(B983="","",VLOOKUP(B983, 'Códigos 2'!$A$13:$C$13, 3, FALSE))</f>
        <v/>
      </c>
      <c r="D983" s="21" t="str">
        <f>IF(B983="","",VLOOKUP(B983, 'Códigos 2'!$A$3:$B$13, 2, FALSE))</f>
        <v/>
      </c>
      <c r="E983" s="22" t="str">
        <f>IF(F983="","",VLOOKUP(F983, 'Códigos 2'!E$3:F$66, 2, FALSE))</f>
        <v/>
      </c>
      <c r="F983" s="23"/>
      <c r="G983" s="23"/>
      <c r="H983" s="23"/>
      <c r="I983" s="23"/>
      <c r="J983" s="24"/>
      <c r="K983" s="20"/>
      <c r="L983" s="20"/>
      <c r="M983" s="25">
        <v>0</v>
      </c>
      <c r="N983" s="26">
        <f t="shared" si="92"/>
        <v>0</v>
      </c>
      <c r="O983" s="52"/>
      <c r="P983" s="26">
        <f t="shared" si="93"/>
        <v>0</v>
      </c>
      <c r="Q983" s="25">
        <v>0</v>
      </c>
      <c r="R983" s="26">
        <f t="shared" si="94"/>
        <v>0</v>
      </c>
      <c r="S983" s="26">
        <f t="shared" si="95"/>
        <v>0</v>
      </c>
      <c r="T983" s="27"/>
      <c r="U983" s="26">
        <f t="shared" si="91"/>
        <v>0</v>
      </c>
    </row>
    <row r="984" spans="1:21" ht="12.75" customHeight="1" x14ac:dyDescent="0.25">
      <c r="A984" s="7" t="str">
        <f t="shared" si="90"/>
        <v/>
      </c>
      <c r="B984" s="20"/>
      <c r="C984" s="21" t="str">
        <f>IF(B984="","",VLOOKUP(B984, 'Códigos 2'!$A$13:$C$13, 3, FALSE))</f>
        <v/>
      </c>
      <c r="D984" s="21" t="str">
        <f>IF(B984="","",VLOOKUP(B984, 'Códigos 2'!$A$3:$B$13, 2, FALSE))</f>
        <v/>
      </c>
      <c r="E984" s="22" t="str">
        <f>IF(F984="","",VLOOKUP(F984, 'Códigos 2'!E$3:F$66, 2, FALSE))</f>
        <v/>
      </c>
      <c r="F984" s="23"/>
      <c r="G984" s="23"/>
      <c r="H984" s="23"/>
      <c r="I984" s="23"/>
      <c r="J984" s="24"/>
      <c r="K984" s="20"/>
      <c r="L984" s="20"/>
      <c r="M984" s="25">
        <v>0</v>
      </c>
      <c r="N984" s="26">
        <f t="shared" si="92"/>
        <v>0</v>
      </c>
      <c r="O984" s="52"/>
      <c r="P984" s="26">
        <f t="shared" si="93"/>
        <v>0</v>
      </c>
      <c r="Q984" s="25">
        <v>0</v>
      </c>
      <c r="R984" s="26">
        <f t="shared" si="94"/>
        <v>0</v>
      </c>
      <c r="S984" s="26">
        <f t="shared" si="95"/>
        <v>0</v>
      </c>
      <c r="T984" s="27"/>
      <c r="U984" s="26">
        <f t="shared" si="91"/>
        <v>0</v>
      </c>
    </row>
    <row r="985" spans="1:21" ht="12.75" customHeight="1" x14ac:dyDescent="0.25">
      <c r="A985" s="7" t="str">
        <f t="shared" si="90"/>
        <v/>
      </c>
      <c r="B985" s="20"/>
      <c r="C985" s="21" t="str">
        <f>IF(B985="","",VLOOKUP(B985, 'Códigos 2'!$A$13:$C$13, 3, FALSE))</f>
        <v/>
      </c>
      <c r="D985" s="21" t="str">
        <f>IF(B985="","",VLOOKUP(B985, 'Códigos 2'!$A$3:$B$13, 2, FALSE))</f>
        <v/>
      </c>
      <c r="E985" s="22" t="str">
        <f>IF(F985="","",VLOOKUP(F985, 'Códigos 2'!E$3:F$66, 2, FALSE))</f>
        <v/>
      </c>
      <c r="F985" s="23"/>
      <c r="G985" s="23"/>
      <c r="H985" s="23"/>
      <c r="I985" s="23"/>
      <c r="J985" s="24"/>
      <c r="K985" s="20"/>
      <c r="L985" s="20"/>
      <c r="M985" s="25">
        <v>0</v>
      </c>
      <c r="N985" s="26">
        <f t="shared" si="92"/>
        <v>0</v>
      </c>
      <c r="O985" s="52"/>
      <c r="P985" s="26">
        <f t="shared" si="93"/>
        <v>0</v>
      </c>
      <c r="Q985" s="25">
        <v>0</v>
      </c>
      <c r="R985" s="26">
        <f t="shared" si="94"/>
        <v>0</v>
      </c>
      <c r="S985" s="26">
        <f t="shared" si="95"/>
        <v>0</v>
      </c>
      <c r="T985" s="27"/>
      <c r="U985" s="26">
        <f t="shared" si="91"/>
        <v>0</v>
      </c>
    </row>
    <row r="986" spans="1:21" ht="12.75" customHeight="1" x14ac:dyDescent="0.25">
      <c r="A986" s="7" t="str">
        <f t="shared" si="90"/>
        <v/>
      </c>
      <c r="B986" s="20"/>
      <c r="C986" s="21" t="str">
        <f>IF(B986="","",VLOOKUP(B986, 'Códigos 2'!$A$13:$C$13, 3, FALSE))</f>
        <v/>
      </c>
      <c r="D986" s="21" t="str">
        <f>IF(B986="","",VLOOKUP(B986, 'Códigos 2'!$A$3:$B$13, 2, FALSE))</f>
        <v/>
      </c>
      <c r="E986" s="22" t="str">
        <f>IF(F986="","",VLOOKUP(F986, 'Códigos 2'!E$3:F$66, 2, FALSE))</f>
        <v/>
      </c>
      <c r="F986" s="23"/>
      <c r="G986" s="23"/>
      <c r="H986" s="23"/>
      <c r="I986" s="23"/>
      <c r="J986" s="24"/>
      <c r="K986" s="20"/>
      <c r="L986" s="20"/>
      <c r="M986" s="25">
        <v>0</v>
      </c>
      <c r="N986" s="26">
        <f t="shared" si="92"/>
        <v>0</v>
      </c>
      <c r="O986" s="52"/>
      <c r="P986" s="26">
        <f t="shared" si="93"/>
        <v>0</v>
      </c>
      <c r="Q986" s="25">
        <v>0</v>
      </c>
      <c r="R986" s="26">
        <f t="shared" si="94"/>
        <v>0</v>
      </c>
      <c r="S986" s="26">
        <f t="shared" si="95"/>
        <v>0</v>
      </c>
      <c r="T986" s="27"/>
      <c r="U986" s="26">
        <f t="shared" si="91"/>
        <v>0</v>
      </c>
    </row>
    <row r="987" spans="1:21" ht="12.75" customHeight="1" x14ac:dyDescent="0.25">
      <c r="A987" s="7" t="str">
        <f t="shared" si="90"/>
        <v/>
      </c>
      <c r="B987" s="20"/>
      <c r="C987" s="21" t="str">
        <f>IF(B987="","",VLOOKUP(B987, 'Códigos 2'!$A$13:$C$13, 3, FALSE))</f>
        <v/>
      </c>
      <c r="D987" s="21" t="str">
        <f>IF(B987="","",VLOOKUP(B987, 'Códigos 2'!$A$3:$B$13, 2, FALSE))</f>
        <v/>
      </c>
      <c r="E987" s="22" t="str">
        <f>IF(F987="","",VLOOKUP(F987, 'Códigos 2'!E$3:F$66, 2, FALSE))</f>
        <v/>
      </c>
      <c r="F987" s="23"/>
      <c r="G987" s="23"/>
      <c r="H987" s="23"/>
      <c r="I987" s="23"/>
      <c r="J987" s="24"/>
      <c r="K987" s="20"/>
      <c r="L987" s="20"/>
      <c r="M987" s="25">
        <v>0</v>
      </c>
      <c r="N987" s="26">
        <f t="shared" si="92"/>
        <v>0</v>
      </c>
      <c r="O987" s="52"/>
      <c r="P987" s="26">
        <f t="shared" si="93"/>
        <v>0</v>
      </c>
      <c r="Q987" s="25">
        <v>0</v>
      </c>
      <c r="R987" s="26">
        <f t="shared" si="94"/>
        <v>0</v>
      </c>
      <c r="S987" s="26">
        <f t="shared" si="95"/>
        <v>0</v>
      </c>
      <c r="T987" s="27"/>
      <c r="U987" s="26">
        <f t="shared" si="91"/>
        <v>0</v>
      </c>
    </row>
    <row r="988" spans="1:21" ht="12.75" customHeight="1" x14ac:dyDescent="0.25">
      <c r="A988" s="7" t="str">
        <f t="shared" si="90"/>
        <v/>
      </c>
      <c r="B988" s="20"/>
      <c r="C988" s="21" t="str">
        <f>IF(B988="","",VLOOKUP(B988, 'Códigos 2'!$A$13:$C$13, 3, FALSE))</f>
        <v/>
      </c>
      <c r="D988" s="21" t="str">
        <f>IF(B988="","",VLOOKUP(B988, 'Códigos 2'!$A$3:$B$13, 2, FALSE))</f>
        <v/>
      </c>
      <c r="E988" s="22" t="str">
        <f>IF(F988="","",VLOOKUP(F988, 'Códigos 2'!E$3:F$66, 2, FALSE))</f>
        <v/>
      </c>
      <c r="F988" s="23"/>
      <c r="G988" s="23"/>
      <c r="H988" s="23"/>
      <c r="I988" s="23"/>
      <c r="J988" s="24"/>
      <c r="K988" s="20"/>
      <c r="L988" s="20"/>
      <c r="M988" s="25">
        <v>0</v>
      </c>
      <c r="N988" s="26">
        <f t="shared" si="92"/>
        <v>0</v>
      </c>
      <c r="O988" s="52"/>
      <c r="P988" s="26">
        <f t="shared" si="93"/>
        <v>0</v>
      </c>
      <c r="Q988" s="25">
        <v>0</v>
      </c>
      <c r="R988" s="26">
        <f t="shared" si="94"/>
        <v>0</v>
      </c>
      <c r="S988" s="26">
        <f t="shared" si="95"/>
        <v>0</v>
      </c>
      <c r="T988" s="27"/>
      <c r="U988" s="26">
        <f t="shared" si="91"/>
        <v>0</v>
      </c>
    </row>
    <row r="989" spans="1:21" ht="12.75" customHeight="1" x14ac:dyDescent="0.25">
      <c r="A989" s="7" t="str">
        <f t="shared" si="90"/>
        <v/>
      </c>
      <c r="B989" s="20"/>
      <c r="C989" s="21" t="str">
        <f>IF(B989="","",VLOOKUP(B989, 'Códigos 2'!$A$13:$C$13, 3, FALSE))</f>
        <v/>
      </c>
      <c r="D989" s="21" t="str">
        <f>IF(B989="","",VLOOKUP(B989, 'Códigos 2'!$A$3:$B$13, 2, FALSE))</f>
        <v/>
      </c>
      <c r="E989" s="22" t="str">
        <f>IF(F989="","",VLOOKUP(F989, 'Códigos 2'!E$3:F$66, 2, FALSE))</f>
        <v/>
      </c>
      <c r="F989" s="23"/>
      <c r="G989" s="23"/>
      <c r="H989" s="23"/>
      <c r="I989" s="23"/>
      <c r="J989" s="24"/>
      <c r="K989" s="20"/>
      <c r="L989" s="20"/>
      <c r="M989" s="25">
        <v>0</v>
      </c>
      <c r="N989" s="26">
        <f t="shared" si="92"/>
        <v>0</v>
      </c>
      <c r="O989" s="52"/>
      <c r="P989" s="26">
        <f t="shared" si="93"/>
        <v>0</v>
      </c>
      <c r="Q989" s="25">
        <v>0</v>
      </c>
      <c r="R989" s="26">
        <f t="shared" si="94"/>
        <v>0</v>
      </c>
      <c r="S989" s="26">
        <f t="shared" si="95"/>
        <v>0</v>
      </c>
      <c r="T989" s="27"/>
      <c r="U989" s="26">
        <f t="shared" si="91"/>
        <v>0</v>
      </c>
    </row>
    <row r="990" spans="1:21" ht="12.75" customHeight="1" x14ac:dyDescent="0.25">
      <c r="A990" s="7" t="str">
        <f t="shared" si="90"/>
        <v/>
      </c>
      <c r="B990" s="20"/>
      <c r="C990" s="21" t="str">
        <f>IF(B990="","",VLOOKUP(B990, 'Códigos 2'!$A$13:$C$13, 3, FALSE))</f>
        <v/>
      </c>
      <c r="D990" s="21" t="str">
        <f>IF(B990="","",VLOOKUP(B990, 'Códigos 2'!$A$3:$B$13, 2, FALSE))</f>
        <v/>
      </c>
      <c r="E990" s="22" t="str">
        <f>IF(F990="","",VLOOKUP(F990, 'Códigos 2'!E$3:F$66, 2, FALSE))</f>
        <v/>
      </c>
      <c r="F990" s="23"/>
      <c r="G990" s="23"/>
      <c r="H990" s="23"/>
      <c r="I990" s="23"/>
      <c r="J990" s="24"/>
      <c r="K990" s="20"/>
      <c r="L990" s="20"/>
      <c r="M990" s="25">
        <v>0</v>
      </c>
      <c r="N990" s="26">
        <f t="shared" si="92"/>
        <v>0</v>
      </c>
      <c r="O990" s="52"/>
      <c r="P990" s="26">
        <f t="shared" si="93"/>
        <v>0</v>
      </c>
      <c r="Q990" s="25">
        <v>0</v>
      </c>
      <c r="R990" s="26">
        <f t="shared" si="94"/>
        <v>0</v>
      </c>
      <c r="S990" s="26">
        <f t="shared" si="95"/>
        <v>0</v>
      </c>
      <c r="T990" s="27"/>
      <c r="U990" s="26">
        <f t="shared" si="91"/>
        <v>0</v>
      </c>
    </row>
    <row r="991" spans="1:21" ht="12.75" customHeight="1" x14ac:dyDescent="0.25">
      <c r="A991" s="7" t="str">
        <f t="shared" si="90"/>
        <v/>
      </c>
      <c r="B991" s="20"/>
      <c r="C991" s="21" t="str">
        <f>IF(B991="","",VLOOKUP(B991, 'Códigos 2'!$A$13:$C$13, 3, FALSE))</f>
        <v/>
      </c>
      <c r="D991" s="21" t="str">
        <f>IF(B991="","",VLOOKUP(B991, 'Códigos 2'!$A$3:$B$13, 2, FALSE))</f>
        <v/>
      </c>
      <c r="E991" s="22" t="str">
        <f>IF(F991="","",VLOOKUP(F991, 'Códigos 2'!E$3:F$66, 2, FALSE))</f>
        <v/>
      </c>
      <c r="F991" s="23"/>
      <c r="G991" s="23"/>
      <c r="H991" s="23"/>
      <c r="I991" s="23"/>
      <c r="J991" s="24"/>
      <c r="K991" s="20"/>
      <c r="L991" s="20"/>
      <c r="M991" s="25">
        <v>0</v>
      </c>
      <c r="N991" s="26">
        <f t="shared" si="92"/>
        <v>0</v>
      </c>
      <c r="O991" s="52"/>
      <c r="P991" s="26">
        <f t="shared" si="93"/>
        <v>0</v>
      </c>
      <c r="Q991" s="25">
        <v>0</v>
      </c>
      <c r="R991" s="26">
        <f t="shared" si="94"/>
        <v>0</v>
      </c>
      <c r="S991" s="26">
        <f t="shared" si="95"/>
        <v>0</v>
      </c>
      <c r="T991" s="27"/>
      <c r="U991" s="26">
        <f t="shared" si="91"/>
        <v>0</v>
      </c>
    </row>
    <row r="992" spans="1:21" ht="12.75" customHeight="1" x14ac:dyDescent="0.25">
      <c r="A992" s="7" t="str">
        <f t="shared" si="90"/>
        <v/>
      </c>
      <c r="B992" s="20"/>
      <c r="C992" s="21" t="str">
        <f>IF(B992="","",VLOOKUP(B992, 'Códigos 2'!$A$13:$C$13, 3, FALSE))</f>
        <v/>
      </c>
      <c r="D992" s="21" t="str">
        <f>IF(B992="","",VLOOKUP(B992, 'Códigos 2'!$A$3:$B$13, 2, FALSE))</f>
        <v/>
      </c>
      <c r="E992" s="22" t="str">
        <f>IF(F992="","",VLOOKUP(F992, 'Códigos 2'!E$3:F$66, 2, FALSE))</f>
        <v/>
      </c>
      <c r="F992" s="23"/>
      <c r="G992" s="23"/>
      <c r="H992" s="23"/>
      <c r="I992" s="23"/>
      <c r="J992" s="24"/>
      <c r="K992" s="20"/>
      <c r="L992" s="20"/>
      <c r="M992" s="25">
        <v>0</v>
      </c>
      <c r="N992" s="26">
        <f t="shared" si="92"/>
        <v>0</v>
      </c>
      <c r="O992" s="52"/>
      <c r="P992" s="26">
        <f t="shared" si="93"/>
        <v>0</v>
      </c>
      <c r="Q992" s="25">
        <v>0</v>
      </c>
      <c r="R992" s="26">
        <f t="shared" si="94"/>
        <v>0</v>
      </c>
      <c r="S992" s="26">
        <f t="shared" si="95"/>
        <v>0</v>
      </c>
      <c r="T992" s="27"/>
      <c r="U992" s="26">
        <f t="shared" si="91"/>
        <v>0</v>
      </c>
    </row>
    <row r="993" spans="1:21" ht="12.75" customHeight="1" x14ac:dyDescent="0.25">
      <c r="A993" s="7" t="str">
        <f t="shared" si="90"/>
        <v/>
      </c>
      <c r="B993" s="20"/>
      <c r="C993" s="21" t="str">
        <f>IF(B993="","",VLOOKUP(B993, 'Códigos 2'!$A$13:$C$13, 3, FALSE))</f>
        <v/>
      </c>
      <c r="D993" s="21" t="str">
        <f>IF(B993="","",VLOOKUP(B993, 'Códigos 2'!$A$3:$B$13, 2, FALSE))</f>
        <v/>
      </c>
      <c r="E993" s="22" t="str">
        <f>IF(F993="","",VLOOKUP(F993, 'Códigos 2'!E$3:F$66, 2, FALSE))</f>
        <v/>
      </c>
      <c r="F993" s="23"/>
      <c r="G993" s="23"/>
      <c r="H993" s="23"/>
      <c r="I993" s="23"/>
      <c r="J993" s="24"/>
      <c r="K993" s="20"/>
      <c r="L993" s="20"/>
      <c r="M993" s="25">
        <v>0</v>
      </c>
      <c r="N993" s="26">
        <f t="shared" si="92"/>
        <v>0</v>
      </c>
      <c r="O993" s="52"/>
      <c r="P993" s="26">
        <f t="shared" si="93"/>
        <v>0</v>
      </c>
      <c r="Q993" s="25">
        <v>0</v>
      </c>
      <c r="R993" s="26">
        <f t="shared" si="94"/>
        <v>0</v>
      </c>
      <c r="S993" s="26">
        <f t="shared" si="95"/>
        <v>0</v>
      </c>
      <c r="T993" s="27"/>
      <c r="U993" s="26">
        <f t="shared" si="91"/>
        <v>0</v>
      </c>
    </row>
    <row r="994" spans="1:21" ht="12.75" customHeight="1" x14ac:dyDescent="0.25">
      <c r="A994" s="7" t="str">
        <f t="shared" si="90"/>
        <v/>
      </c>
      <c r="B994" s="20"/>
      <c r="C994" s="21" t="str">
        <f>IF(B994="","",VLOOKUP(B994, 'Códigos 2'!$A$13:$C$13, 3, FALSE))</f>
        <v/>
      </c>
      <c r="D994" s="21" t="str">
        <f>IF(B994="","",VLOOKUP(B994, 'Códigos 2'!$A$3:$B$13, 2, FALSE))</f>
        <v/>
      </c>
      <c r="E994" s="22" t="str">
        <f>IF(F994="","",VLOOKUP(F994, 'Códigos 2'!E$3:F$66, 2, FALSE))</f>
        <v/>
      </c>
      <c r="F994" s="23"/>
      <c r="G994" s="23"/>
      <c r="H994" s="23"/>
      <c r="I994" s="23"/>
      <c r="J994" s="24"/>
      <c r="K994" s="20"/>
      <c r="L994" s="20"/>
      <c r="M994" s="25">
        <v>0</v>
      </c>
      <c r="N994" s="26">
        <f t="shared" si="92"/>
        <v>0</v>
      </c>
      <c r="O994" s="52"/>
      <c r="P994" s="26">
        <f t="shared" si="93"/>
        <v>0</v>
      </c>
      <c r="Q994" s="25">
        <v>0</v>
      </c>
      <c r="R994" s="26">
        <f t="shared" si="94"/>
        <v>0</v>
      </c>
      <c r="S994" s="26">
        <f t="shared" si="95"/>
        <v>0</v>
      </c>
      <c r="T994" s="27"/>
      <c r="U994" s="26">
        <f t="shared" si="91"/>
        <v>0</v>
      </c>
    </row>
    <row r="995" spans="1:21" ht="12.75" customHeight="1" x14ac:dyDescent="0.25">
      <c r="A995" s="7" t="str">
        <f t="shared" si="90"/>
        <v/>
      </c>
      <c r="B995" s="20"/>
      <c r="C995" s="21" t="str">
        <f>IF(B995="","",VLOOKUP(B995, 'Códigos 2'!$A$13:$C$13, 3, FALSE))</f>
        <v/>
      </c>
      <c r="D995" s="21" t="str">
        <f>IF(B995="","",VLOOKUP(B995, 'Códigos 2'!$A$3:$B$13, 2, FALSE))</f>
        <v/>
      </c>
      <c r="E995" s="22" t="str">
        <f>IF(F995="","",VLOOKUP(F995, 'Códigos 2'!E$3:F$66, 2, FALSE))</f>
        <v/>
      </c>
      <c r="F995" s="23"/>
      <c r="G995" s="23"/>
      <c r="H995" s="23"/>
      <c r="I995" s="23"/>
      <c r="J995" s="24"/>
      <c r="K995" s="20"/>
      <c r="L995" s="20"/>
      <c r="M995" s="25">
        <v>0</v>
      </c>
      <c r="N995" s="26">
        <f t="shared" si="92"/>
        <v>0</v>
      </c>
      <c r="O995" s="52"/>
      <c r="P995" s="26">
        <f t="shared" si="93"/>
        <v>0</v>
      </c>
      <c r="Q995" s="25">
        <v>0</v>
      </c>
      <c r="R995" s="26">
        <f t="shared" si="94"/>
        <v>0</v>
      </c>
      <c r="S995" s="26">
        <f t="shared" si="95"/>
        <v>0</v>
      </c>
      <c r="T995" s="27"/>
      <c r="U995" s="26">
        <f t="shared" si="91"/>
        <v>0</v>
      </c>
    </row>
    <row r="996" spans="1:21" ht="12.75" customHeight="1" x14ac:dyDescent="0.25">
      <c r="A996" s="7" t="str">
        <f t="shared" si="90"/>
        <v/>
      </c>
      <c r="B996" s="20"/>
      <c r="C996" s="21" t="str">
        <f>IF(B996="","",VLOOKUP(B996, 'Códigos 2'!$A$13:$C$13, 3, FALSE))</f>
        <v/>
      </c>
      <c r="D996" s="21" t="str">
        <f>IF(B996="","",VLOOKUP(B996, 'Códigos 2'!$A$3:$B$13, 2, FALSE))</f>
        <v/>
      </c>
      <c r="E996" s="22" t="str">
        <f>IF(F996="","",VLOOKUP(F996, 'Códigos 2'!E$3:F$66, 2, FALSE))</f>
        <v/>
      </c>
      <c r="F996" s="23"/>
      <c r="G996" s="23"/>
      <c r="H996" s="23"/>
      <c r="I996" s="23"/>
      <c r="J996" s="24"/>
      <c r="K996" s="20"/>
      <c r="L996" s="20"/>
      <c r="M996" s="25">
        <v>0</v>
      </c>
      <c r="N996" s="26">
        <f t="shared" si="92"/>
        <v>0</v>
      </c>
      <c r="O996" s="52"/>
      <c r="P996" s="26">
        <f t="shared" si="93"/>
        <v>0</v>
      </c>
      <c r="Q996" s="25">
        <v>0</v>
      </c>
      <c r="R996" s="26">
        <f t="shared" si="94"/>
        <v>0</v>
      </c>
      <c r="S996" s="26">
        <f t="shared" si="95"/>
        <v>0</v>
      </c>
      <c r="T996" s="27"/>
      <c r="U996" s="26">
        <f t="shared" si="91"/>
        <v>0</v>
      </c>
    </row>
    <row r="997" spans="1:21" ht="12.75" customHeight="1" x14ac:dyDescent="0.25">
      <c r="A997" s="7" t="str">
        <f t="shared" si="90"/>
        <v/>
      </c>
      <c r="B997" s="20"/>
      <c r="C997" s="21" t="str">
        <f>IF(B997="","",VLOOKUP(B997, 'Códigos 2'!$A$13:$C$13, 3, FALSE))</f>
        <v/>
      </c>
      <c r="D997" s="21" t="str">
        <f>IF(B997="","",VLOOKUP(B997, 'Códigos 2'!$A$3:$B$13, 2, FALSE))</f>
        <v/>
      </c>
      <c r="E997" s="22" t="str">
        <f>IF(F997="","",VLOOKUP(F997, 'Códigos 2'!E$3:F$66, 2, FALSE))</f>
        <v/>
      </c>
      <c r="F997" s="23"/>
      <c r="G997" s="23"/>
      <c r="H997" s="23"/>
      <c r="I997" s="23"/>
      <c r="J997" s="24"/>
      <c r="K997" s="20"/>
      <c r="L997" s="20"/>
      <c r="M997" s="25">
        <v>0</v>
      </c>
      <c r="N997" s="26">
        <f t="shared" si="92"/>
        <v>0</v>
      </c>
      <c r="O997" s="52"/>
      <c r="P997" s="26">
        <f t="shared" si="93"/>
        <v>0</v>
      </c>
      <c r="Q997" s="25">
        <v>0</v>
      </c>
      <c r="R997" s="26">
        <f t="shared" si="94"/>
        <v>0</v>
      </c>
      <c r="S997" s="26">
        <f t="shared" si="95"/>
        <v>0</v>
      </c>
      <c r="T997" s="27"/>
      <c r="U997" s="26">
        <f t="shared" si="91"/>
        <v>0</v>
      </c>
    </row>
    <row r="998" spans="1:21" ht="12.75" customHeight="1" x14ac:dyDescent="0.25">
      <c r="A998" s="7" t="str">
        <f t="shared" si="90"/>
        <v/>
      </c>
      <c r="B998" s="20"/>
      <c r="C998" s="21" t="str">
        <f>IF(B998="","",VLOOKUP(B998, 'Códigos 2'!$A$13:$C$13, 3, FALSE))</f>
        <v/>
      </c>
      <c r="D998" s="21" t="str">
        <f>IF(B998="","",VLOOKUP(B998, 'Códigos 2'!$A$3:$B$13, 2, FALSE))</f>
        <v/>
      </c>
      <c r="E998" s="22" t="str">
        <f>IF(F998="","",VLOOKUP(F998, 'Códigos 2'!E$3:F$66, 2, FALSE))</f>
        <v/>
      </c>
      <c r="F998" s="23"/>
      <c r="G998" s="23"/>
      <c r="H998" s="23"/>
      <c r="I998" s="23"/>
      <c r="J998" s="24"/>
      <c r="K998" s="20"/>
      <c r="L998" s="20"/>
      <c r="M998" s="25">
        <v>0</v>
      </c>
      <c r="N998" s="26">
        <f t="shared" si="92"/>
        <v>0</v>
      </c>
      <c r="O998" s="52"/>
      <c r="P998" s="26">
        <f t="shared" si="93"/>
        <v>0</v>
      </c>
      <c r="Q998" s="25">
        <v>0</v>
      </c>
      <c r="R998" s="26">
        <f t="shared" si="94"/>
        <v>0</v>
      </c>
      <c r="S998" s="26">
        <f t="shared" si="95"/>
        <v>0</v>
      </c>
      <c r="T998" s="27"/>
      <c r="U998" s="26">
        <f t="shared" si="91"/>
        <v>0</v>
      </c>
    </row>
    <row r="999" spans="1:21" ht="12.75" customHeight="1" x14ac:dyDescent="0.25">
      <c r="A999" s="7" t="str">
        <f t="shared" si="90"/>
        <v/>
      </c>
      <c r="B999" s="20"/>
      <c r="C999" s="21" t="str">
        <f>IF(B999="","",VLOOKUP(B999, 'Códigos 2'!$A$13:$C$13, 3, FALSE))</f>
        <v/>
      </c>
      <c r="D999" s="21" t="str">
        <f>IF(B999="","",VLOOKUP(B999, 'Códigos 2'!$A$3:$B$13, 2, FALSE))</f>
        <v/>
      </c>
      <c r="E999" s="22" t="str">
        <f>IF(F999="","",VLOOKUP(F999, 'Códigos 2'!E$3:F$66, 2, FALSE))</f>
        <v/>
      </c>
      <c r="F999" s="23"/>
      <c r="G999" s="23"/>
      <c r="H999" s="23"/>
      <c r="I999" s="23"/>
      <c r="J999" s="24"/>
      <c r="K999" s="20"/>
      <c r="L999" s="20"/>
      <c r="M999" s="25">
        <v>0</v>
      </c>
      <c r="N999" s="26">
        <f t="shared" si="92"/>
        <v>0</v>
      </c>
      <c r="O999" s="52"/>
      <c r="P999" s="26">
        <f t="shared" si="93"/>
        <v>0</v>
      </c>
      <c r="Q999" s="25">
        <v>0</v>
      </c>
      <c r="R999" s="26">
        <f t="shared" si="94"/>
        <v>0</v>
      </c>
      <c r="S999" s="26">
        <f t="shared" si="95"/>
        <v>0</v>
      </c>
      <c r="T999" s="27"/>
      <c r="U999" s="26">
        <f t="shared" si="91"/>
        <v>0</v>
      </c>
    </row>
    <row r="1000" spans="1:21" ht="12.75" customHeight="1" x14ac:dyDescent="0.25">
      <c r="A1000" s="7" t="str">
        <f t="shared" si="90"/>
        <v/>
      </c>
      <c r="B1000" s="20"/>
      <c r="C1000" s="21" t="str">
        <f>IF(B1000="","",VLOOKUP(B1000, 'Códigos 2'!$A$13:$C$13, 3, FALSE))</f>
        <v/>
      </c>
      <c r="D1000" s="21" t="str">
        <f>IF(B1000="","",VLOOKUP(B1000, 'Códigos 2'!$A$3:$B$13, 2, FALSE))</f>
        <v/>
      </c>
      <c r="E1000" s="22" t="str">
        <f>IF(F1000="","",VLOOKUP(F1000, 'Códigos 2'!E$3:F$66, 2, FALSE))</f>
        <v/>
      </c>
      <c r="F1000" s="23"/>
      <c r="G1000" s="23"/>
      <c r="H1000" s="23"/>
      <c r="I1000" s="23"/>
      <c r="J1000" s="24"/>
      <c r="K1000" s="20"/>
      <c r="L1000" s="20"/>
      <c r="M1000" s="25">
        <v>0</v>
      </c>
      <c r="N1000" s="26">
        <f t="shared" si="92"/>
        <v>0</v>
      </c>
      <c r="O1000" s="52"/>
      <c r="P1000" s="26">
        <f t="shared" si="93"/>
        <v>0</v>
      </c>
      <c r="Q1000" s="25">
        <v>0</v>
      </c>
      <c r="R1000" s="26">
        <f t="shared" si="94"/>
        <v>0</v>
      </c>
      <c r="S1000" s="26">
        <f t="shared" si="95"/>
        <v>0</v>
      </c>
      <c r="T1000" s="27"/>
      <c r="U1000" s="26">
        <f t="shared" si="91"/>
        <v>0</v>
      </c>
    </row>
    <row r="1001" spans="1:21" ht="12.75" customHeight="1" x14ac:dyDescent="0.25">
      <c r="A1001" s="7" t="str">
        <f t="shared" si="90"/>
        <v/>
      </c>
      <c r="B1001" s="20"/>
      <c r="C1001" s="21" t="str">
        <f>IF(B1001="","",VLOOKUP(B1001, 'Códigos 2'!$A$13:$C$13, 3, FALSE))</f>
        <v/>
      </c>
      <c r="D1001" s="21" t="str">
        <f>IF(B1001="","",VLOOKUP(B1001, 'Códigos 2'!$A$3:$B$13, 2, FALSE))</f>
        <v/>
      </c>
      <c r="E1001" s="22" t="str">
        <f>IF(F1001="","",VLOOKUP(F1001, 'Códigos 2'!E$3:F$66, 2, FALSE))</f>
        <v/>
      </c>
      <c r="F1001" s="23"/>
      <c r="G1001" s="23"/>
      <c r="H1001" s="23"/>
      <c r="I1001" s="23"/>
      <c r="J1001" s="24"/>
      <c r="K1001" s="20"/>
      <c r="L1001" s="20"/>
      <c r="M1001" s="25">
        <v>0</v>
      </c>
      <c r="N1001" s="26">
        <f t="shared" si="92"/>
        <v>0</v>
      </c>
      <c r="O1001" s="52"/>
      <c r="P1001" s="26">
        <f t="shared" si="93"/>
        <v>0</v>
      </c>
      <c r="Q1001" s="25">
        <v>0</v>
      </c>
      <c r="R1001" s="26">
        <f t="shared" si="94"/>
        <v>0</v>
      </c>
      <c r="S1001" s="26">
        <f t="shared" si="95"/>
        <v>0</v>
      </c>
      <c r="T1001" s="27"/>
      <c r="U1001" s="26">
        <f t="shared" si="91"/>
        <v>0</v>
      </c>
    </row>
    <row r="1002" spans="1:21" ht="12.75" customHeight="1" x14ac:dyDescent="0.25">
      <c r="A1002" s="7" t="str">
        <f t="shared" si="90"/>
        <v/>
      </c>
      <c r="B1002" s="20"/>
      <c r="C1002" s="21" t="str">
        <f>IF(B1002="","",VLOOKUP(B1002, 'Códigos 2'!$A$13:$C$13, 3, FALSE))</f>
        <v/>
      </c>
      <c r="D1002" s="21" t="str">
        <f>IF(B1002="","",VLOOKUP(B1002, 'Códigos 2'!$A$3:$B$13, 2, FALSE))</f>
        <v/>
      </c>
      <c r="E1002" s="22" t="str">
        <f>IF(F1002="","",VLOOKUP(F1002, 'Códigos 2'!E$3:F$66, 2, FALSE))</f>
        <v/>
      </c>
      <c r="F1002" s="23"/>
      <c r="G1002" s="23"/>
      <c r="H1002" s="23"/>
      <c r="I1002" s="23"/>
      <c r="J1002" s="24"/>
      <c r="K1002" s="20"/>
      <c r="L1002" s="20"/>
      <c r="M1002" s="25">
        <v>0</v>
      </c>
      <c r="N1002" s="26">
        <f t="shared" si="92"/>
        <v>0</v>
      </c>
      <c r="O1002" s="52"/>
      <c r="P1002" s="26">
        <f t="shared" si="93"/>
        <v>0</v>
      </c>
      <c r="Q1002" s="25">
        <v>0</v>
      </c>
      <c r="R1002" s="26">
        <f t="shared" si="94"/>
        <v>0</v>
      </c>
      <c r="S1002" s="26">
        <f t="shared" si="95"/>
        <v>0</v>
      </c>
      <c r="T1002" s="27"/>
      <c r="U1002" s="26">
        <f t="shared" si="91"/>
        <v>0</v>
      </c>
    </row>
    <row r="1003" spans="1:21" ht="12.75" customHeight="1" x14ac:dyDescent="0.25">
      <c r="A1003" s="7" t="str">
        <f t="shared" si="90"/>
        <v/>
      </c>
      <c r="B1003" s="20"/>
      <c r="C1003" s="21" t="str">
        <f>IF(B1003="","",VLOOKUP(B1003, 'Códigos 2'!$A$13:$C$13, 3, FALSE))</f>
        <v/>
      </c>
      <c r="D1003" s="21" t="str">
        <f>IF(B1003="","",VLOOKUP(B1003, 'Códigos 2'!$A$3:$B$13, 2, FALSE))</f>
        <v/>
      </c>
      <c r="E1003" s="22" t="str">
        <f>IF(F1003="","",VLOOKUP(F1003, 'Códigos 2'!E$3:F$66, 2, FALSE))</f>
        <v/>
      </c>
      <c r="F1003" s="23"/>
      <c r="G1003" s="23"/>
      <c r="H1003" s="23"/>
      <c r="I1003" s="23"/>
      <c r="J1003" s="24"/>
      <c r="K1003" s="20"/>
      <c r="L1003" s="20"/>
      <c r="M1003" s="25">
        <v>0</v>
      </c>
      <c r="N1003" s="26">
        <f t="shared" si="92"/>
        <v>0</v>
      </c>
      <c r="O1003" s="52"/>
      <c r="P1003" s="26">
        <f t="shared" si="93"/>
        <v>0</v>
      </c>
      <c r="Q1003" s="25">
        <v>0</v>
      </c>
      <c r="R1003" s="26">
        <f t="shared" si="94"/>
        <v>0</v>
      </c>
      <c r="S1003" s="26">
        <f t="shared" si="95"/>
        <v>0</v>
      </c>
      <c r="T1003" s="27"/>
      <c r="U1003" s="26">
        <f t="shared" si="91"/>
        <v>0</v>
      </c>
    </row>
    <row r="1004" spans="1:21" ht="12.75" customHeight="1" x14ac:dyDescent="0.25">
      <c r="A1004" s="7" t="str">
        <f t="shared" si="90"/>
        <v/>
      </c>
      <c r="B1004" s="20"/>
      <c r="C1004" s="21" t="str">
        <f>IF(B1004="","",VLOOKUP(B1004, 'Códigos 2'!$A$13:$C$13, 3, FALSE))</f>
        <v/>
      </c>
      <c r="D1004" s="21" t="str">
        <f>IF(B1004="","",VLOOKUP(B1004, 'Códigos 2'!$A$3:$B$13, 2, FALSE))</f>
        <v/>
      </c>
      <c r="E1004" s="22" t="str">
        <f>IF(F1004="","",VLOOKUP(F1004, 'Códigos 2'!E$3:F$66, 2, FALSE))</f>
        <v/>
      </c>
      <c r="F1004" s="23"/>
      <c r="G1004" s="23"/>
      <c r="H1004" s="23"/>
      <c r="I1004" s="23"/>
      <c r="J1004" s="24"/>
      <c r="K1004" s="20"/>
      <c r="L1004" s="20"/>
      <c r="M1004" s="25">
        <v>0</v>
      </c>
      <c r="N1004" s="26">
        <f t="shared" si="92"/>
        <v>0</v>
      </c>
      <c r="O1004" s="52"/>
      <c r="P1004" s="26">
        <f t="shared" si="93"/>
        <v>0</v>
      </c>
      <c r="Q1004" s="25">
        <v>0</v>
      </c>
      <c r="R1004" s="26">
        <f t="shared" si="94"/>
        <v>0</v>
      </c>
      <c r="S1004" s="26">
        <f t="shared" si="95"/>
        <v>0</v>
      </c>
      <c r="T1004" s="27"/>
      <c r="U1004" s="26">
        <f t="shared" si="91"/>
        <v>0</v>
      </c>
    </row>
    <row r="1005" spans="1:21" ht="12.75" customHeight="1" x14ac:dyDescent="0.25">
      <c r="A1005" s="7" t="str">
        <f t="shared" si="90"/>
        <v/>
      </c>
      <c r="B1005" s="20"/>
      <c r="C1005" s="21" t="str">
        <f>IF(B1005="","",VLOOKUP(B1005, 'Códigos 2'!$A$13:$C$13, 3, FALSE))</f>
        <v/>
      </c>
      <c r="D1005" s="21" t="str">
        <f>IF(B1005="","",VLOOKUP(B1005, 'Códigos 2'!$A$3:$B$13, 2, FALSE))</f>
        <v/>
      </c>
      <c r="E1005" s="22" t="str">
        <f>IF(F1005="","",VLOOKUP(F1005, 'Códigos 2'!E$3:F$66, 2, FALSE))</f>
        <v/>
      </c>
      <c r="F1005" s="23"/>
      <c r="G1005" s="23"/>
      <c r="H1005" s="23"/>
      <c r="I1005" s="23"/>
      <c r="J1005" s="24"/>
      <c r="K1005" s="20"/>
      <c r="L1005" s="20"/>
      <c r="M1005" s="25">
        <v>0</v>
      </c>
      <c r="N1005" s="26">
        <f t="shared" si="92"/>
        <v>0</v>
      </c>
      <c r="O1005" s="52"/>
      <c r="P1005" s="26">
        <f t="shared" si="93"/>
        <v>0</v>
      </c>
      <c r="Q1005" s="25">
        <v>0</v>
      </c>
      <c r="R1005" s="26">
        <f t="shared" si="94"/>
        <v>0</v>
      </c>
      <c r="S1005" s="26">
        <f t="shared" si="95"/>
        <v>0</v>
      </c>
      <c r="T1005" s="27"/>
      <c r="U1005" s="26">
        <f t="shared" si="91"/>
        <v>0</v>
      </c>
    </row>
    <row r="1006" spans="1:21" ht="12.75" customHeight="1" x14ac:dyDescent="0.25">
      <c r="A1006" s="7" t="str">
        <f t="shared" si="90"/>
        <v/>
      </c>
      <c r="B1006" s="20"/>
      <c r="C1006" s="21" t="str">
        <f>IF(B1006="","",VLOOKUP(B1006, 'Códigos 2'!$A$13:$C$13, 3, FALSE))</f>
        <v/>
      </c>
      <c r="D1006" s="21" t="str">
        <f>IF(B1006="","",VLOOKUP(B1006, 'Códigos 2'!$A$3:$B$13, 2, FALSE))</f>
        <v/>
      </c>
      <c r="E1006" s="22" t="str">
        <f>IF(F1006="","",VLOOKUP(F1006, 'Códigos 2'!E$3:F$66, 2, FALSE))</f>
        <v/>
      </c>
      <c r="F1006" s="23"/>
      <c r="G1006" s="23"/>
      <c r="H1006" s="23"/>
      <c r="I1006" s="23"/>
      <c r="J1006" s="24"/>
      <c r="K1006" s="20"/>
      <c r="L1006" s="20"/>
      <c r="M1006" s="25">
        <v>0</v>
      </c>
      <c r="N1006" s="26">
        <f t="shared" si="92"/>
        <v>0</v>
      </c>
      <c r="O1006" s="52"/>
      <c r="P1006" s="26">
        <f t="shared" si="93"/>
        <v>0</v>
      </c>
      <c r="Q1006" s="25">
        <v>0</v>
      </c>
      <c r="R1006" s="26">
        <f t="shared" si="94"/>
        <v>0</v>
      </c>
      <c r="S1006" s="26">
        <f t="shared" si="95"/>
        <v>0</v>
      </c>
      <c r="T1006" s="27"/>
      <c r="U1006" s="26">
        <f t="shared" si="91"/>
        <v>0</v>
      </c>
    </row>
    <row r="1007" spans="1:21" ht="12.75" customHeight="1" x14ac:dyDescent="0.25">
      <c r="A1007" s="7" t="str">
        <f t="shared" si="90"/>
        <v/>
      </c>
      <c r="B1007" s="20"/>
      <c r="C1007" s="21" t="str">
        <f>IF(B1007="","",VLOOKUP(B1007, 'Códigos 2'!$A$13:$C$13, 3, FALSE))</f>
        <v/>
      </c>
      <c r="D1007" s="21" t="str">
        <f>IF(B1007="","",VLOOKUP(B1007, 'Códigos 2'!$A$3:$B$13, 2, FALSE))</f>
        <v/>
      </c>
      <c r="E1007" s="22" t="str">
        <f>IF(F1007="","",VLOOKUP(F1007, 'Códigos 2'!E$3:F$66, 2, FALSE))</f>
        <v/>
      </c>
      <c r="F1007" s="23"/>
      <c r="G1007" s="23"/>
      <c r="H1007" s="23"/>
      <c r="I1007" s="23"/>
      <c r="J1007" s="24"/>
      <c r="K1007" s="20"/>
      <c r="L1007" s="20"/>
      <c r="M1007" s="25">
        <v>0</v>
      </c>
      <c r="N1007" s="26">
        <f t="shared" si="92"/>
        <v>0</v>
      </c>
      <c r="O1007" s="52"/>
      <c r="P1007" s="26">
        <f t="shared" si="93"/>
        <v>0</v>
      </c>
      <c r="Q1007" s="25">
        <v>0</v>
      </c>
      <c r="R1007" s="26">
        <f t="shared" si="94"/>
        <v>0</v>
      </c>
      <c r="S1007" s="26">
        <f t="shared" si="95"/>
        <v>0</v>
      </c>
      <c r="T1007" s="27"/>
      <c r="U1007" s="26">
        <f t="shared" si="91"/>
        <v>0</v>
      </c>
    </row>
    <row r="1008" spans="1:21" ht="12.75" customHeight="1" x14ac:dyDescent="0.25">
      <c r="A1008" s="7" t="str">
        <f t="shared" si="90"/>
        <v/>
      </c>
      <c r="B1008" s="20"/>
      <c r="C1008" s="21" t="str">
        <f>IF(B1008="","",VLOOKUP(B1008, 'Códigos 2'!$A$13:$C$13, 3, FALSE))</f>
        <v/>
      </c>
      <c r="D1008" s="21" t="str">
        <f>IF(B1008="","",VLOOKUP(B1008, 'Códigos 2'!$A$3:$B$13, 2, FALSE))</f>
        <v/>
      </c>
      <c r="E1008" s="22" t="str">
        <f>IF(F1008="","",VLOOKUP(F1008, 'Códigos 2'!E$3:F$66, 2, FALSE))</f>
        <v/>
      </c>
      <c r="F1008" s="23"/>
      <c r="G1008" s="23"/>
      <c r="H1008" s="23"/>
      <c r="I1008" s="23"/>
      <c r="J1008" s="24"/>
      <c r="K1008" s="20"/>
      <c r="L1008" s="20"/>
      <c r="M1008" s="25">
        <v>0</v>
      </c>
      <c r="N1008" s="26">
        <f t="shared" si="92"/>
        <v>0</v>
      </c>
      <c r="O1008" s="52"/>
      <c r="P1008" s="26">
        <f t="shared" si="93"/>
        <v>0</v>
      </c>
      <c r="Q1008" s="25">
        <v>0</v>
      </c>
      <c r="R1008" s="26">
        <f t="shared" si="94"/>
        <v>0</v>
      </c>
      <c r="S1008" s="26">
        <f t="shared" si="95"/>
        <v>0</v>
      </c>
      <c r="T1008" s="27"/>
      <c r="U1008" s="26">
        <f t="shared" si="91"/>
        <v>0</v>
      </c>
    </row>
    <row r="1009" spans="1:21" ht="12.75" customHeight="1" x14ac:dyDescent="0.25">
      <c r="A1009" s="7" t="str">
        <f t="shared" si="90"/>
        <v/>
      </c>
      <c r="B1009" s="20"/>
      <c r="C1009" s="21" t="str">
        <f>IF(B1009="","",VLOOKUP(B1009, 'Códigos 2'!$A$13:$C$13, 3, FALSE))</f>
        <v/>
      </c>
      <c r="D1009" s="21" t="str">
        <f>IF(B1009="","",VLOOKUP(B1009, 'Códigos 2'!$A$3:$B$13, 2, FALSE))</f>
        <v/>
      </c>
      <c r="E1009" s="22" t="str">
        <f>IF(F1009="","",VLOOKUP(F1009, 'Códigos 2'!E$3:F$66, 2, FALSE))</f>
        <v/>
      </c>
      <c r="F1009" s="23"/>
      <c r="G1009" s="23"/>
      <c r="H1009" s="23"/>
      <c r="I1009" s="23"/>
      <c r="J1009" s="24"/>
      <c r="K1009" s="20"/>
      <c r="L1009" s="20"/>
      <c r="M1009" s="25">
        <v>0</v>
      </c>
      <c r="N1009" s="26">
        <f t="shared" si="92"/>
        <v>0</v>
      </c>
      <c r="O1009" s="52"/>
      <c r="P1009" s="26">
        <f t="shared" si="93"/>
        <v>0</v>
      </c>
      <c r="Q1009" s="25">
        <v>0</v>
      </c>
      <c r="R1009" s="26">
        <f t="shared" si="94"/>
        <v>0</v>
      </c>
      <c r="S1009" s="26">
        <f t="shared" si="95"/>
        <v>0</v>
      </c>
      <c r="T1009" s="27"/>
      <c r="U1009" s="26">
        <f t="shared" si="91"/>
        <v>0</v>
      </c>
    </row>
    <row r="1010" spans="1:21" ht="12.75" customHeight="1" x14ac:dyDescent="0.25">
      <c r="A1010" s="7" t="str">
        <f t="shared" si="90"/>
        <v/>
      </c>
      <c r="B1010" s="20"/>
      <c r="C1010" s="21" t="str">
        <f>IF(B1010="","",VLOOKUP(B1010, 'Códigos 2'!$A$13:$C$13, 3, FALSE))</f>
        <v/>
      </c>
      <c r="D1010" s="21" t="str">
        <f>IF(B1010="","",VLOOKUP(B1010, 'Códigos 2'!$A$3:$B$13, 2, FALSE))</f>
        <v/>
      </c>
      <c r="E1010" s="22" t="str">
        <f>IF(F1010="","",VLOOKUP(F1010, 'Códigos 2'!E$3:F$66, 2, FALSE))</f>
        <v/>
      </c>
      <c r="F1010" s="23"/>
      <c r="G1010" s="23"/>
      <c r="H1010" s="23"/>
      <c r="I1010" s="23"/>
      <c r="J1010" s="24"/>
      <c r="K1010" s="20"/>
      <c r="L1010" s="20"/>
      <c r="M1010" s="25">
        <v>0</v>
      </c>
      <c r="N1010" s="26">
        <f t="shared" si="92"/>
        <v>0</v>
      </c>
      <c r="O1010" s="52"/>
      <c r="P1010" s="26">
        <f t="shared" si="93"/>
        <v>0</v>
      </c>
      <c r="Q1010" s="25">
        <v>0</v>
      </c>
      <c r="R1010" s="26">
        <f t="shared" si="94"/>
        <v>0</v>
      </c>
      <c r="S1010" s="26">
        <f t="shared" si="95"/>
        <v>0</v>
      </c>
      <c r="T1010" s="27"/>
      <c r="U1010" s="26">
        <f t="shared" si="91"/>
        <v>0</v>
      </c>
    </row>
    <row r="1011" spans="1:21" ht="12.75" customHeight="1" x14ac:dyDescent="0.25">
      <c r="A1011" s="7" t="str">
        <f t="shared" si="90"/>
        <v/>
      </c>
      <c r="B1011" s="20"/>
      <c r="C1011" s="21" t="str">
        <f>IF(B1011="","",VLOOKUP(B1011, 'Códigos 2'!$A$13:$C$13, 3, FALSE))</f>
        <v/>
      </c>
      <c r="D1011" s="21" t="str">
        <f>IF(B1011="","",VLOOKUP(B1011, 'Códigos 2'!$A$3:$B$13, 2, FALSE))</f>
        <v/>
      </c>
      <c r="E1011" s="22" t="str">
        <f>IF(F1011="","",VLOOKUP(F1011, 'Códigos 2'!E$3:F$66, 2, FALSE))</f>
        <v/>
      </c>
      <c r="F1011" s="23"/>
      <c r="G1011" s="23"/>
      <c r="H1011" s="23"/>
      <c r="I1011" s="23"/>
      <c r="J1011" s="24"/>
      <c r="K1011" s="20"/>
      <c r="L1011" s="20"/>
      <c r="M1011" s="25">
        <v>0</v>
      </c>
      <c r="N1011" s="26">
        <f t="shared" si="92"/>
        <v>0</v>
      </c>
      <c r="O1011" s="52"/>
      <c r="P1011" s="26">
        <f t="shared" si="93"/>
        <v>0</v>
      </c>
      <c r="Q1011" s="25">
        <v>0</v>
      </c>
      <c r="R1011" s="26">
        <f t="shared" si="94"/>
        <v>0</v>
      </c>
      <c r="S1011" s="26">
        <f t="shared" si="95"/>
        <v>0</v>
      </c>
      <c r="T1011" s="27"/>
      <c r="U1011" s="26">
        <f t="shared" si="91"/>
        <v>0</v>
      </c>
    </row>
    <row r="1012" spans="1:21" ht="12.75" customHeight="1" x14ac:dyDescent="0.25">
      <c r="A1012" s="7" t="str">
        <f t="shared" si="90"/>
        <v/>
      </c>
      <c r="B1012" s="20"/>
      <c r="C1012" s="21" t="str">
        <f>IF(B1012="","",VLOOKUP(B1012, 'Códigos 2'!$A$13:$C$13, 3, FALSE))</f>
        <v/>
      </c>
      <c r="D1012" s="21" t="str">
        <f>IF(B1012="","",VLOOKUP(B1012, 'Códigos 2'!$A$3:$B$13, 2, FALSE))</f>
        <v/>
      </c>
      <c r="E1012" s="22" t="str">
        <f>IF(F1012="","",VLOOKUP(F1012, 'Códigos 2'!E$3:F$66, 2, FALSE))</f>
        <v/>
      </c>
      <c r="F1012" s="23"/>
      <c r="G1012" s="23"/>
      <c r="H1012" s="23"/>
      <c r="I1012" s="23"/>
      <c r="J1012" s="24"/>
      <c r="K1012" s="20"/>
      <c r="L1012" s="20"/>
      <c r="M1012" s="25">
        <v>0</v>
      </c>
      <c r="N1012" s="26">
        <f t="shared" si="92"/>
        <v>0</v>
      </c>
      <c r="O1012" s="52"/>
      <c r="P1012" s="26">
        <f t="shared" si="93"/>
        <v>0</v>
      </c>
      <c r="Q1012" s="25">
        <v>0</v>
      </c>
      <c r="R1012" s="26">
        <f t="shared" si="94"/>
        <v>0</v>
      </c>
      <c r="S1012" s="26">
        <f t="shared" si="95"/>
        <v>0</v>
      </c>
      <c r="T1012" s="27"/>
      <c r="U1012" s="26">
        <f t="shared" si="91"/>
        <v>0</v>
      </c>
    </row>
    <row r="1013" spans="1:21" ht="12.75" customHeight="1" x14ac:dyDescent="0.25">
      <c r="A1013" s="7" t="str">
        <f t="shared" si="90"/>
        <v/>
      </c>
      <c r="B1013" s="20"/>
      <c r="C1013" s="21" t="str">
        <f>IF(B1013="","",VLOOKUP(B1013, 'Códigos 2'!$A$13:$C$13, 3, FALSE))</f>
        <v/>
      </c>
      <c r="D1013" s="21" t="str">
        <f>IF(B1013="","",VLOOKUP(B1013, 'Códigos 2'!$A$3:$B$13, 2, FALSE))</f>
        <v/>
      </c>
      <c r="E1013" s="22" t="str">
        <f>IF(F1013="","",VLOOKUP(F1013, 'Códigos 2'!E$3:F$66, 2, FALSE))</f>
        <v/>
      </c>
      <c r="F1013" s="23"/>
      <c r="G1013" s="23"/>
      <c r="H1013" s="23"/>
      <c r="I1013" s="23"/>
      <c r="J1013" s="24"/>
      <c r="K1013" s="20"/>
      <c r="L1013" s="20"/>
      <c r="M1013" s="25">
        <v>0</v>
      </c>
      <c r="N1013" s="26">
        <f t="shared" si="92"/>
        <v>0</v>
      </c>
      <c r="O1013" s="52"/>
      <c r="P1013" s="26">
        <f t="shared" si="93"/>
        <v>0</v>
      </c>
      <c r="Q1013" s="25">
        <v>0</v>
      </c>
      <c r="R1013" s="26">
        <f t="shared" si="94"/>
        <v>0</v>
      </c>
      <c r="S1013" s="26">
        <f t="shared" si="95"/>
        <v>0</v>
      </c>
      <c r="T1013" s="27"/>
      <c r="U1013" s="26">
        <f t="shared" si="91"/>
        <v>0</v>
      </c>
    </row>
    <row r="1014" spans="1:21" ht="12.75" customHeight="1" x14ac:dyDescent="0.25">
      <c r="A1014" s="7" t="str">
        <f t="shared" si="90"/>
        <v/>
      </c>
      <c r="B1014" s="20"/>
      <c r="C1014" s="21" t="str">
        <f>IF(B1014="","",VLOOKUP(B1014, 'Códigos 2'!$A$13:$C$13, 3, FALSE))</f>
        <v/>
      </c>
      <c r="D1014" s="21" t="str">
        <f>IF(B1014="","",VLOOKUP(B1014, 'Códigos 2'!$A$3:$B$13, 2, FALSE))</f>
        <v/>
      </c>
      <c r="E1014" s="22" t="str">
        <f>IF(F1014="","",VLOOKUP(F1014, 'Códigos 2'!E$3:F$66, 2, FALSE))</f>
        <v/>
      </c>
      <c r="F1014" s="23"/>
      <c r="G1014" s="23"/>
      <c r="H1014" s="23"/>
      <c r="I1014" s="23"/>
      <c r="J1014" s="24"/>
      <c r="K1014" s="20"/>
      <c r="L1014" s="20"/>
      <c r="M1014" s="25">
        <v>0</v>
      </c>
      <c r="N1014" s="26">
        <f t="shared" si="92"/>
        <v>0</v>
      </c>
      <c r="O1014" s="52"/>
      <c r="P1014" s="26">
        <f t="shared" si="93"/>
        <v>0</v>
      </c>
      <c r="Q1014" s="25">
        <v>0</v>
      </c>
      <c r="R1014" s="26">
        <f t="shared" si="94"/>
        <v>0</v>
      </c>
      <c r="S1014" s="26">
        <f t="shared" si="95"/>
        <v>0</v>
      </c>
      <c r="T1014" s="27"/>
      <c r="U1014" s="26">
        <f t="shared" si="91"/>
        <v>0</v>
      </c>
    </row>
    <row r="1015" spans="1:21" ht="12.75" customHeight="1" x14ac:dyDescent="0.25">
      <c r="A1015" s="7" t="str">
        <f t="shared" si="90"/>
        <v/>
      </c>
      <c r="B1015" s="20"/>
      <c r="C1015" s="21" t="str">
        <f>IF(B1015="","",VLOOKUP(B1015, 'Códigos 2'!$A$13:$C$13, 3, FALSE))</f>
        <v/>
      </c>
      <c r="D1015" s="21" t="str">
        <f>IF(B1015="","",VLOOKUP(B1015, 'Códigos 2'!$A$3:$B$13, 2, FALSE))</f>
        <v/>
      </c>
      <c r="E1015" s="22" t="str">
        <f>IF(F1015="","",VLOOKUP(F1015, 'Códigos 2'!E$3:F$66, 2, FALSE))</f>
        <v/>
      </c>
      <c r="F1015" s="23"/>
      <c r="G1015" s="23"/>
      <c r="H1015" s="23"/>
      <c r="I1015" s="23"/>
      <c r="J1015" s="24"/>
      <c r="K1015" s="20"/>
      <c r="L1015" s="20"/>
      <c r="M1015" s="25">
        <v>0</v>
      </c>
      <c r="N1015" s="26">
        <f t="shared" si="92"/>
        <v>0</v>
      </c>
      <c r="O1015" s="52"/>
      <c r="P1015" s="26">
        <f t="shared" si="93"/>
        <v>0</v>
      </c>
      <c r="Q1015" s="25">
        <v>0</v>
      </c>
      <c r="R1015" s="26">
        <f t="shared" si="94"/>
        <v>0</v>
      </c>
      <c r="S1015" s="26">
        <f t="shared" si="95"/>
        <v>0</v>
      </c>
      <c r="T1015" s="27"/>
      <c r="U1015" s="26">
        <f t="shared" si="91"/>
        <v>0</v>
      </c>
    </row>
    <row r="1016" spans="1:21" ht="12.75" customHeight="1" x14ac:dyDescent="0.25">
      <c r="A1016" s="7" t="str">
        <f t="shared" si="90"/>
        <v/>
      </c>
      <c r="B1016" s="20"/>
      <c r="C1016" s="21" t="str">
        <f>IF(B1016="","",VLOOKUP(B1016, 'Códigos 2'!$A$13:$C$13, 3, FALSE))</f>
        <v/>
      </c>
      <c r="D1016" s="21" t="str">
        <f>IF(B1016="","",VLOOKUP(B1016, 'Códigos 2'!$A$3:$B$13, 2, FALSE))</f>
        <v/>
      </c>
      <c r="E1016" s="22" t="str">
        <f>IF(F1016="","",VLOOKUP(F1016, 'Códigos 2'!E$3:F$66, 2, FALSE))</f>
        <v/>
      </c>
      <c r="F1016" s="23"/>
      <c r="G1016" s="23"/>
      <c r="H1016" s="23"/>
      <c r="I1016" s="23"/>
      <c r="J1016" s="24"/>
      <c r="K1016" s="20"/>
      <c r="L1016" s="20"/>
      <c r="M1016" s="25">
        <v>0</v>
      </c>
      <c r="N1016" s="26">
        <f t="shared" si="92"/>
        <v>0</v>
      </c>
      <c r="O1016" s="52"/>
      <c r="P1016" s="26">
        <f t="shared" si="93"/>
        <v>0</v>
      </c>
      <c r="Q1016" s="25">
        <v>0</v>
      </c>
      <c r="R1016" s="26">
        <f t="shared" si="94"/>
        <v>0</v>
      </c>
      <c r="S1016" s="26">
        <f t="shared" si="95"/>
        <v>0</v>
      </c>
      <c r="T1016" s="27"/>
      <c r="U1016" s="26">
        <f t="shared" si="91"/>
        <v>0</v>
      </c>
    </row>
    <row r="1017" spans="1:21" ht="12.75" customHeight="1" x14ac:dyDescent="0.25">
      <c r="A1017" s="7" t="str">
        <f t="shared" si="90"/>
        <v/>
      </c>
      <c r="B1017" s="20"/>
      <c r="C1017" s="21" t="str">
        <f>IF(B1017="","",VLOOKUP(B1017, 'Códigos 2'!$A$13:$C$13, 3, FALSE))</f>
        <v/>
      </c>
      <c r="D1017" s="21" t="str">
        <f>IF(B1017="","",VLOOKUP(B1017, 'Códigos 2'!$A$3:$B$13, 2, FALSE))</f>
        <v/>
      </c>
      <c r="E1017" s="22" t="str">
        <f>IF(F1017="","",VLOOKUP(F1017, 'Códigos 2'!E$3:F$66, 2, FALSE))</f>
        <v/>
      </c>
      <c r="F1017" s="23"/>
      <c r="G1017" s="23"/>
      <c r="H1017" s="23"/>
      <c r="I1017" s="23"/>
      <c r="J1017" s="24"/>
      <c r="K1017" s="20"/>
      <c r="L1017" s="20"/>
      <c r="M1017" s="25">
        <v>0</v>
      </c>
      <c r="N1017" s="26">
        <f t="shared" si="92"/>
        <v>0</v>
      </c>
      <c r="O1017" s="52"/>
      <c r="P1017" s="26">
        <f t="shared" si="93"/>
        <v>0</v>
      </c>
      <c r="Q1017" s="25">
        <v>0</v>
      </c>
      <c r="R1017" s="26">
        <f t="shared" si="94"/>
        <v>0</v>
      </c>
      <c r="S1017" s="26">
        <f t="shared" si="95"/>
        <v>0</v>
      </c>
      <c r="T1017" s="27"/>
      <c r="U1017" s="26">
        <f t="shared" si="91"/>
        <v>0</v>
      </c>
    </row>
    <row r="1018" spans="1:21" ht="12.75" customHeight="1" x14ac:dyDescent="0.25">
      <c r="A1018" s="7" t="str">
        <f t="shared" si="90"/>
        <v/>
      </c>
      <c r="B1018" s="20"/>
      <c r="C1018" s="21" t="str">
        <f>IF(B1018="","",VLOOKUP(B1018, 'Códigos 2'!$A$13:$C$13, 3, FALSE))</f>
        <v/>
      </c>
      <c r="D1018" s="21" t="str">
        <f>IF(B1018="","",VLOOKUP(B1018, 'Códigos 2'!$A$3:$B$13, 2, FALSE))</f>
        <v/>
      </c>
      <c r="E1018" s="22" t="str">
        <f>IF(F1018="","",VLOOKUP(F1018, 'Códigos 2'!E$3:F$66, 2, FALSE))</f>
        <v/>
      </c>
      <c r="F1018" s="23"/>
      <c r="G1018" s="23"/>
      <c r="H1018" s="23"/>
      <c r="I1018" s="23"/>
      <c r="J1018" s="24"/>
      <c r="K1018" s="20"/>
      <c r="L1018" s="20"/>
      <c r="M1018" s="25">
        <v>0</v>
      </c>
      <c r="N1018" s="26">
        <f t="shared" si="92"/>
        <v>0</v>
      </c>
      <c r="O1018" s="52"/>
      <c r="P1018" s="26">
        <f t="shared" si="93"/>
        <v>0</v>
      </c>
      <c r="Q1018" s="25">
        <v>0</v>
      </c>
      <c r="R1018" s="26">
        <f t="shared" si="94"/>
        <v>0</v>
      </c>
      <c r="S1018" s="26">
        <f t="shared" si="95"/>
        <v>0</v>
      </c>
      <c r="T1018" s="27"/>
      <c r="U1018" s="26">
        <f t="shared" si="91"/>
        <v>0</v>
      </c>
    </row>
    <row r="1019" spans="1:21" ht="12.75" customHeight="1" x14ac:dyDescent="0.25">
      <c r="A1019" s="7" t="str">
        <f t="shared" si="90"/>
        <v/>
      </c>
      <c r="B1019" s="20"/>
      <c r="C1019" s="21" t="str">
        <f>IF(B1019="","",VLOOKUP(B1019, 'Códigos 2'!$A$13:$C$13, 3, FALSE))</f>
        <v/>
      </c>
      <c r="D1019" s="21" t="str">
        <f>IF(B1019="","",VLOOKUP(B1019, 'Códigos 2'!$A$3:$B$13, 2, FALSE))</f>
        <v/>
      </c>
      <c r="E1019" s="22" t="str">
        <f>IF(F1019="","",VLOOKUP(F1019, 'Códigos 2'!E$3:F$66, 2, FALSE))</f>
        <v/>
      </c>
      <c r="F1019" s="23"/>
      <c r="G1019" s="23"/>
      <c r="H1019" s="23"/>
      <c r="I1019" s="23"/>
      <c r="J1019" s="24"/>
      <c r="K1019" s="20"/>
      <c r="L1019" s="20"/>
      <c r="M1019" s="25">
        <v>0</v>
      </c>
      <c r="N1019" s="26">
        <f t="shared" si="92"/>
        <v>0</v>
      </c>
      <c r="O1019" s="52"/>
      <c r="P1019" s="26">
        <f t="shared" si="93"/>
        <v>0</v>
      </c>
      <c r="Q1019" s="25">
        <v>0</v>
      </c>
      <c r="R1019" s="26">
        <f t="shared" si="94"/>
        <v>0</v>
      </c>
      <c r="S1019" s="26">
        <f t="shared" si="95"/>
        <v>0</v>
      </c>
      <c r="T1019" s="27"/>
      <c r="U1019" s="26">
        <f t="shared" si="91"/>
        <v>0</v>
      </c>
    </row>
    <row r="1020" spans="1:21" ht="12.75" customHeight="1" x14ac:dyDescent="0.25">
      <c r="A1020" s="7" t="str">
        <f t="shared" si="90"/>
        <v/>
      </c>
      <c r="B1020" s="20"/>
      <c r="C1020" s="21" t="str">
        <f>IF(B1020="","",VLOOKUP(B1020, 'Códigos 2'!$A$13:$C$13, 3, FALSE))</f>
        <v/>
      </c>
      <c r="D1020" s="21" t="str">
        <f>IF(B1020="","",VLOOKUP(B1020, 'Códigos 2'!$A$3:$B$13, 2, FALSE))</f>
        <v/>
      </c>
      <c r="E1020" s="22" t="str">
        <f>IF(F1020="","",VLOOKUP(F1020, 'Códigos 2'!E$3:F$66, 2, FALSE))</f>
        <v/>
      </c>
      <c r="F1020" s="23"/>
      <c r="G1020" s="23"/>
      <c r="H1020" s="23"/>
      <c r="I1020" s="23"/>
      <c r="J1020" s="24"/>
      <c r="K1020" s="20"/>
      <c r="L1020" s="20"/>
      <c r="M1020" s="25">
        <v>0</v>
      </c>
      <c r="N1020" s="26">
        <f t="shared" si="92"/>
        <v>0</v>
      </c>
      <c r="O1020" s="52"/>
      <c r="P1020" s="26">
        <f t="shared" si="93"/>
        <v>0</v>
      </c>
      <c r="Q1020" s="25">
        <v>0</v>
      </c>
      <c r="R1020" s="26">
        <f t="shared" si="94"/>
        <v>0</v>
      </c>
      <c r="S1020" s="26">
        <f t="shared" si="95"/>
        <v>0</v>
      </c>
      <c r="T1020" s="27"/>
      <c r="U1020" s="26">
        <f t="shared" si="91"/>
        <v>0</v>
      </c>
    </row>
    <row r="1021" spans="1:21" ht="12.75" customHeight="1" x14ac:dyDescent="0.25">
      <c r="A1021" s="7" t="str">
        <f t="shared" si="90"/>
        <v/>
      </c>
      <c r="B1021" s="20"/>
      <c r="C1021" s="21" t="str">
        <f>IF(B1021="","",VLOOKUP(B1021, 'Códigos 2'!$A$13:$C$13, 3, FALSE))</f>
        <v/>
      </c>
      <c r="D1021" s="21" t="str">
        <f>IF(B1021="","",VLOOKUP(B1021, 'Códigos 2'!$A$3:$B$13, 2, FALSE))</f>
        <v/>
      </c>
      <c r="E1021" s="22" t="str">
        <f>IF(F1021="","",VLOOKUP(F1021, 'Códigos 2'!E$3:F$66, 2, FALSE))</f>
        <v/>
      </c>
      <c r="F1021" s="23"/>
      <c r="G1021" s="23"/>
      <c r="H1021" s="23"/>
      <c r="I1021" s="23"/>
      <c r="J1021" s="24"/>
      <c r="K1021" s="20"/>
      <c r="L1021" s="20"/>
      <c r="M1021" s="25">
        <v>0</v>
      </c>
      <c r="N1021" s="26">
        <f t="shared" si="92"/>
        <v>0</v>
      </c>
      <c r="O1021" s="52"/>
      <c r="P1021" s="26">
        <f t="shared" si="93"/>
        <v>0</v>
      </c>
      <c r="Q1021" s="25">
        <v>0</v>
      </c>
      <c r="R1021" s="26">
        <f t="shared" si="94"/>
        <v>0</v>
      </c>
      <c r="S1021" s="26">
        <f t="shared" si="95"/>
        <v>0</v>
      </c>
      <c r="T1021" s="27"/>
      <c r="U1021" s="26">
        <f t="shared" si="91"/>
        <v>0</v>
      </c>
    </row>
    <row r="1022" spans="1:21" ht="12.75" customHeight="1" x14ac:dyDescent="0.25">
      <c r="A1022" s="7" t="str">
        <f t="shared" si="90"/>
        <v/>
      </c>
      <c r="B1022" s="20"/>
      <c r="C1022" s="21" t="str">
        <f>IF(B1022="","",VLOOKUP(B1022, 'Códigos 2'!$A$13:$C$13, 3, FALSE))</f>
        <v/>
      </c>
      <c r="D1022" s="21" t="str">
        <f>IF(B1022="","",VLOOKUP(B1022, 'Códigos 2'!$A$3:$B$13, 2, FALSE))</f>
        <v/>
      </c>
      <c r="E1022" s="22" t="str">
        <f>IF(F1022="","",VLOOKUP(F1022, 'Códigos 2'!E$3:F$66, 2, FALSE))</f>
        <v/>
      </c>
      <c r="F1022" s="23"/>
      <c r="G1022" s="23"/>
      <c r="H1022" s="23"/>
      <c r="I1022" s="23"/>
      <c r="J1022" s="24"/>
      <c r="K1022" s="20"/>
      <c r="L1022" s="20"/>
      <c r="M1022" s="25">
        <v>0</v>
      </c>
      <c r="N1022" s="26">
        <f t="shared" si="92"/>
        <v>0</v>
      </c>
      <c r="O1022" s="52"/>
      <c r="P1022" s="26">
        <f t="shared" si="93"/>
        <v>0</v>
      </c>
      <c r="Q1022" s="25">
        <v>0</v>
      </c>
      <c r="R1022" s="26">
        <f t="shared" si="94"/>
        <v>0</v>
      </c>
      <c r="S1022" s="26">
        <f t="shared" si="95"/>
        <v>0</v>
      </c>
      <c r="T1022" s="27"/>
      <c r="U1022" s="26">
        <f t="shared" si="91"/>
        <v>0</v>
      </c>
    </row>
    <row r="1023" spans="1:21" ht="12.75" customHeight="1" x14ac:dyDescent="0.25">
      <c r="A1023" s="7" t="str">
        <f t="shared" si="90"/>
        <v/>
      </c>
      <c r="B1023" s="20"/>
      <c r="C1023" s="21" t="str">
        <f>IF(B1023="","",VLOOKUP(B1023, 'Códigos 2'!$A$13:$C$13, 3, FALSE))</f>
        <v/>
      </c>
      <c r="D1023" s="21" t="str">
        <f>IF(B1023="","",VLOOKUP(B1023, 'Códigos 2'!$A$3:$B$13, 2, FALSE))</f>
        <v/>
      </c>
      <c r="E1023" s="22" t="str">
        <f>IF(F1023="","",VLOOKUP(F1023, 'Códigos 2'!E$3:F$66, 2, FALSE))</f>
        <v/>
      </c>
      <c r="F1023" s="23"/>
      <c r="G1023" s="23"/>
      <c r="H1023" s="23"/>
      <c r="I1023" s="23"/>
      <c r="J1023" s="24"/>
      <c r="K1023" s="20"/>
      <c r="L1023" s="20"/>
      <c r="M1023" s="25">
        <v>0</v>
      </c>
      <c r="N1023" s="26">
        <f t="shared" si="92"/>
        <v>0</v>
      </c>
      <c r="O1023" s="52"/>
      <c r="P1023" s="26">
        <f t="shared" si="93"/>
        <v>0</v>
      </c>
      <c r="Q1023" s="25">
        <v>0</v>
      </c>
      <c r="R1023" s="26">
        <f t="shared" si="94"/>
        <v>0</v>
      </c>
      <c r="S1023" s="26">
        <f t="shared" si="95"/>
        <v>0</v>
      </c>
      <c r="T1023" s="27"/>
      <c r="U1023" s="26">
        <f t="shared" si="91"/>
        <v>0</v>
      </c>
    </row>
    <row r="1024" spans="1:21" ht="12.75" customHeight="1" x14ac:dyDescent="0.25">
      <c r="A1024" s="7" t="str">
        <f t="shared" si="90"/>
        <v/>
      </c>
      <c r="B1024" s="20"/>
      <c r="C1024" s="21" t="str">
        <f>IF(B1024="","",VLOOKUP(B1024, 'Códigos 2'!$A$13:$C$13, 3, FALSE))</f>
        <v/>
      </c>
      <c r="D1024" s="21" t="str">
        <f>IF(B1024="","",VLOOKUP(B1024, 'Códigos 2'!$A$3:$B$13, 2, FALSE))</f>
        <v/>
      </c>
      <c r="E1024" s="22" t="str">
        <f>IF(F1024="","",VLOOKUP(F1024, 'Códigos 2'!E$3:F$66, 2, FALSE))</f>
        <v/>
      </c>
      <c r="F1024" s="23"/>
      <c r="G1024" s="23"/>
      <c r="H1024" s="23"/>
      <c r="I1024" s="23"/>
      <c r="J1024" s="24"/>
      <c r="K1024" s="20"/>
      <c r="L1024" s="20"/>
      <c r="M1024" s="25">
        <v>0</v>
      </c>
      <c r="N1024" s="26">
        <f t="shared" si="92"/>
        <v>0</v>
      </c>
      <c r="O1024" s="52"/>
      <c r="P1024" s="26">
        <f t="shared" si="93"/>
        <v>0</v>
      </c>
      <c r="Q1024" s="25">
        <v>0</v>
      </c>
      <c r="R1024" s="26">
        <f t="shared" si="94"/>
        <v>0</v>
      </c>
      <c r="S1024" s="26">
        <f t="shared" si="95"/>
        <v>0</v>
      </c>
      <c r="T1024" s="27"/>
      <c r="U1024" s="26">
        <f t="shared" si="91"/>
        <v>0</v>
      </c>
    </row>
    <row r="1025" spans="1:21" ht="12.75" customHeight="1" x14ac:dyDescent="0.25">
      <c r="A1025" s="7" t="str">
        <f t="shared" si="90"/>
        <v/>
      </c>
      <c r="B1025" s="20"/>
      <c r="C1025" s="21" t="str">
        <f>IF(B1025="","",VLOOKUP(B1025, 'Códigos 2'!$A$13:$C$13, 3, FALSE))</f>
        <v/>
      </c>
      <c r="D1025" s="21" t="str">
        <f>IF(B1025="","",VLOOKUP(B1025, 'Códigos 2'!$A$3:$B$13, 2, FALSE))</f>
        <v/>
      </c>
      <c r="E1025" s="22" t="str">
        <f>IF(F1025="","",VLOOKUP(F1025, 'Códigos 2'!E$3:F$66, 2, FALSE))</f>
        <v/>
      </c>
      <c r="F1025" s="23"/>
      <c r="G1025" s="23"/>
      <c r="H1025" s="23"/>
      <c r="I1025" s="23"/>
      <c r="J1025" s="24"/>
      <c r="K1025" s="20"/>
      <c r="L1025" s="20"/>
      <c r="M1025" s="25">
        <v>0</v>
      </c>
      <c r="N1025" s="26">
        <f t="shared" si="92"/>
        <v>0</v>
      </c>
      <c r="O1025" s="52"/>
      <c r="P1025" s="26">
        <f t="shared" si="93"/>
        <v>0</v>
      </c>
      <c r="Q1025" s="25">
        <v>0</v>
      </c>
      <c r="R1025" s="26">
        <f t="shared" si="94"/>
        <v>0</v>
      </c>
      <c r="S1025" s="26">
        <f t="shared" si="95"/>
        <v>0</v>
      </c>
      <c r="T1025" s="27"/>
      <c r="U1025" s="26">
        <f t="shared" si="91"/>
        <v>0</v>
      </c>
    </row>
    <row r="1026" spans="1:21" ht="12.75" customHeight="1" x14ac:dyDescent="0.25">
      <c r="A1026" s="7" t="str">
        <f t="shared" si="90"/>
        <v/>
      </c>
      <c r="B1026" s="20"/>
      <c r="C1026" s="21" t="str">
        <f>IF(B1026="","",VLOOKUP(B1026, 'Códigos 2'!$A$13:$C$13, 3, FALSE))</f>
        <v/>
      </c>
      <c r="D1026" s="21" t="str">
        <f>IF(B1026="","",VLOOKUP(B1026, 'Códigos 2'!$A$3:$B$13, 2, FALSE))</f>
        <v/>
      </c>
      <c r="E1026" s="22" t="str">
        <f>IF(F1026="","",VLOOKUP(F1026, 'Códigos 2'!E$3:F$66, 2, FALSE))</f>
        <v/>
      </c>
      <c r="F1026" s="23"/>
      <c r="G1026" s="23"/>
      <c r="H1026" s="23"/>
      <c r="I1026" s="23"/>
      <c r="J1026" s="24"/>
      <c r="K1026" s="20"/>
      <c r="L1026" s="20"/>
      <c r="M1026" s="25">
        <v>0</v>
      </c>
      <c r="N1026" s="26">
        <f t="shared" si="92"/>
        <v>0</v>
      </c>
      <c r="O1026" s="52"/>
      <c r="P1026" s="26">
        <f t="shared" si="93"/>
        <v>0</v>
      </c>
      <c r="Q1026" s="25">
        <v>0</v>
      </c>
      <c r="R1026" s="26">
        <f t="shared" si="94"/>
        <v>0</v>
      </c>
      <c r="S1026" s="26">
        <f t="shared" si="95"/>
        <v>0</v>
      </c>
      <c r="T1026" s="27"/>
      <c r="U1026" s="26">
        <f t="shared" si="91"/>
        <v>0</v>
      </c>
    </row>
    <row r="1027" spans="1:21" ht="12.75" customHeight="1" x14ac:dyDescent="0.25">
      <c r="A1027" s="7" t="str">
        <f t="shared" si="90"/>
        <v/>
      </c>
      <c r="B1027" s="20"/>
      <c r="C1027" s="21" t="str">
        <f>IF(B1027="","",VLOOKUP(B1027, 'Códigos 2'!$A$13:$C$13, 3, FALSE))</f>
        <v/>
      </c>
      <c r="D1027" s="21" t="str">
        <f>IF(B1027="","",VLOOKUP(B1027, 'Códigos 2'!$A$3:$B$13, 2, FALSE))</f>
        <v/>
      </c>
      <c r="E1027" s="22" t="str">
        <f>IF(F1027="","",VLOOKUP(F1027, 'Códigos 2'!E$3:F$66, 2, FALSE))</f>
        <v/>
      </c>
      <c r="F1027" s="23"/>
      <c r="G1027" s="23"/>
      <c r="H1027" s="23"/>
      <c r="I1027" s="23"/>
      <c r="J1027" s="24"/>
      <c r="K1027" s="20"/>
      <c r="L1027" s="20"/>
      <c r="M1027" s="25">
        <v>0</v>
      </c>
      <c r="N1027" s="26">
        <f t="shared" si="92"/>
        <v>0</v>
      </c>
      <c r="O1027" s="52"/>
      <c r="P1027" s="26">
        <f t="shared" si="93"/>
        <v>0</v>
      </c>
      <c r="Q1027" s="25">
        <v>0</v>
      </c>
      <c r="R1027" s="26">
        <f t="shared" si="94"/>
        <v>0</v>
      </c>
      <c r="S1027" s="26">
        <f t="shared" si="95"/>
        <v>0</v>
      </c>
      <c r="T1027" s="27"/>
      <c r="U1027" s="26">
        <f t="shared" si="91"/>
        <v>0</v>
      </c>
    </row>
    <row r="1028" spans="1:21" ht="12.75" customHeight="1" x14ac:dyDescent="0.25">
      <c r="A1028" s="7" t="str">
        <f t="shared" si="90"/>
        <v/>
      </c>
      <c r="B1028" s="20"/>
      <c r="C1028" s="21" t="str">
        <f>IF(B1028="","",VLOOKUP(B1028, 'Códigos 2'!$A$13:$C$13, 3, FALSE))</f>
        <v/>
      </c>
      <c r="D1028" s="21" t="str">
        <f>IF(B1028="","",VLOOKUP(B1028, 'Códigos 2'!$A$3:$B$13, 2, FALSE))</f>
        <v/>
      </c>
      <c r="E1028" s="22" t="str">
        <f>IF(F1028="","",VLOOKUP(F1028, 'Códigos 2'!E$3:F$66, 2, FALSE))</f>
        <v/>
      </c>
      <c r="F1028" s="23"/>
      <c r="G1028" s="23"/>
      <c r="H1028" s="23"/>
      <c r="I1028" s="23"/>
      <c r="J1028" s="24"/>
      <c r="K1028" s="20"/>
      <c r="L1028" s="20"/>
      <c r="M1028" s="25">
        <v>0</v>
      </c>
      <c r="N1028" s="26">
        <f t="shared" si="92"/>
        <v>0</v>
      </c>
      <c r="O1028" s="52"/>
      <c r="P1028" s="26">
        <f t="shared" si="93"/>
        <v>0</v>
      </c>
      <c r="Q1028" s="25">
        <v>0</v>
      </c>
      <c r="R1028" s="26">
        <f t="shared" si="94"/>
        <v>0</v>
      </c>
      <c r="S1028" s="26">
        <f t="shared" si="95"/>
        <v>0</v>
      </c>
      <c r="T1028" s="27"/>
      <c r="U1028" s="26">
        <f t="shared" si="91"/>
        <v>0</v>
      </c>
    </row>
    <row r="1029" spans="1:21" ht="12.75" customHeight="1" x14ac:dyDescent="0.25">
      <c r="A1029" s="7" t="str">
        <f t="shared" si="90"/>
        <v/>
      </c>
      <c r="B1029" s="20"/>
      <c r="C1029" s="21" t="str">
        <f>IF(B1029="","",VLOOKUP(B1029, 'Códigos 2'!$A$13:$C$13, 3, FALSE))</f>
        <v/>
      </c>
      <c r="D1029" s="21" t="str">
        <f>IF(B1029="","",VLOOKUP(B1029, 'Códigos 2'!$A$3:$B$13, 2, FALSE))</f>
        <v/>
      </c>
      <c r="E1029" s="22" t="str">
        <f>IF(F1029="","",VLOOKUP(F1029, 'Códigos 2'!E$3:F$66, 2, FALSE))</f>
        <v/>
      </c>
      <c r="F1029" s="23"/>
      <c r="G1029" s="23"/>
      <c r="H1029" s="23"/>
      <c r="I1029" s="23"/>
      <c r="J1029" s="24"/>
      <c r="K1029" s="20"/>
      <c r="L1029" s="20"/>
      <c r="M1029" s="25">
        <v>0</v>
      </c>
      <c r="N1029" s="26">
        <f t="shared" si="92"/>
        <v>0</v>
      </c>
      <c r="O1029" s="52"/>
      <c r="P1029" s="26">
        <f t="shared" si="93"/>
        <v>0</v>
      </c>
      <c r="Q1029" s="25">
        <v>0</v>
      </c>
      <c r="R1029" s="26">
        <f t="shared" si="94"/>
        <v>0</v>
      </c>
      <c r="S1029" s="26">
        <f t="shared" si="95"/>
        <v>0</v>
      </c>
      <c r="T1029" s="27"/>
      <c r="U1029" s="26">
        <f t="shared" si="91"/>
        <v>0</v>
      </c>
    </row>
    <row r="1030" spans="1:21" ht="12.75" customHeight="1" x14ac:dyDescent="0.25">
      <c r="A1030" s="7" t="str">
        <f t="shared" si="90"/>
        <v/>
      </c>
      <c r="B1030" s="20"/>
      <c r="C1030" s="21" t="str">
        <f>IF(B1030="","",VLOOKUP(B1030, 'Códigos 2'!$A$13:$C$13, 3, FALSE))</f>
        <v/>
      </c>
      <c r="D1030" s="21" t="str">
        <f>IF(B1030="","",VLOOKUP(B1030, 'Códigos 2'!$A$3:$B$13, 2, FALSE))</f>
        <v/>
      </c>
      <c r="E1030" s="22" t="str">
        <f>IF(F1030="","",VLOOKUP(F1030, 'Códigos 2'!E$3:F$66, 2, FALSE))</f>
        <v/>
      </c>
      <c r="F1030" s="23"/>
      <c r="G1030" s="23"/>
      <c r="H1030" s="23"/>
      <c r="I1030" s="23"/>
      <c r="J1030" s="24"/>
      <c r="K1030" s="20"/>
      <c r="L1030" s="20"/>
      <c r="M1030" s="25">
        <v>0</v>
      </c>
      <c r="N1030" s="26">
        <f t="shared" si="92"/>
        <v>0</v>
      </c>
      <c r="O1030" s="52"/>
      <c r="P1030" s="26">
        <f t="shared" si="93"/>
        <v>0</v>
      </c>
      <c r="Q1030" s="25">
        <v>0</v>
      </c>
      <c r="R1030" s="26">
        <f t="shared" si="94"/>
        <v>0</v>
      </c>
      <c r="S1030" s="26">
        <f t="shared" si="95"/>
        <v>0</v>
      </c>
      <c r="T1030" s="27"/>
      <c r="U1030" s="26">
        <f t="shared" si="91"/>
        <v>0</v>
      </c>
    </row>
    <row r="1031" spans="1:21" ht="12.75" customHeight="1" x14ac:dyDescent="0.25">
      <c r="A1031" s="7" t="str">
        <f t="shared" ref="A1031:A1094" si="96">IF(F1031 = "","",$M$2)</f>
        <v/>
      </c>
      <c r="B1031" s="20"/>
      <c r="C1031" s="21" t="str">
        <f>IF(B1031="","",VLOOKUP(B1031, 'Códigos 2'!$A$13:$C$13, 3, FALSE))</f>
        <v/>
      </c>
      <c r="D1031" s="21" t="str">
        <f>IF(B1031="","",VLOOKUP(B1031, 'Códigos 2'!$A$3:$B$13, 2, FALSE))</f>
        <v/>
      </c>
      <c r="E1031" s="22" t="str">
        <f>IF(F1031="","",VLOOKUP(F1031, 'Códigos 2'!E$3:F$66, 2, FALSE))</f>
        <v/>
      </c>
      <c r="F1031" s="23"/>
      <c r="G1031" s="23"/>
      <c r="H1031" s="23"/>
      <c r="I1031" s="23"/>
      <c r="J1031" s="24"/>
      <c r="K1031" s="20"/>
      <c r="L1031" s="20"/>
      <c r="M1031" s="25">
        <v>0</v>
      </c>
      <c r="N1031" s="26">
        <f t="shared" si="92"/>
        <v>0</v>
      </c>
      <c r="O1031" s="52"/>
      <c r="P1031" s="26">
        <f t="shared" si="93"/>
        <v>0</v>
      </c>
      <c r="Q1031" s="25">
        <v>0</v>
      </c>
      <c r="R1031" s="26">
        <f t="shared" si="94"/>
        <v>0</v>
      </c>
      <c r="S1031" s="26">
        <f t="shared" si="95"/>
        <v>0</v>
      </c>
      <c r="T1031" s="27"/>
      <c r="U1031" s="26">
        <f t="shared" ref="U1031:U1094" si="97">IF(T1031="Si",K1031*L1031*$T$5,0)</f>
        <v>0</v>
      </c>
    </row>
    <row r="1032" spans="1:21" ht="12.75" customHeight="1" x14ac:dyDescent="0.25">
      <c r="A1032" s="7" t="str">
        <f t="shared" si="96"/>
        <v/>
      </c>
      <c r="B1032" s="20"/>
      <c r="C1032" s="21" t="str">
        <f>IF(B1032="","",VLOOKUP(B1032, 'Códigos 2'!$A$13:$C$13, 3, FALSE))</f>
        <v/>
      </c>
      <c r="D1032" s="21" t="str">
        <f>IF(B1032="","",VLOOKUP(B1032, 'Códigos 2'!$A$3:$B$13, 2, FALSE))</f>
        <v/>
      </c>
      <c r="E1032" s="22" t="str">
        <f>IF(F1032="","",VLOOKUP(F1032, 'Códigos 2'!E$3:F$66, 2, FALSE))</f>
        <v/>
      </c>
      <c r="F1032" s="23"/>
      <c r="G1032" s="23"/>
      <c r="H1032" s="23"/>
      <c r="I1032" s="23"/>
      <c r="J1032" s="24"/>
      <c r="K1032" s="20"/>
      <c r="L1032" s="20"/>
      <c r="M1032" s="25">
        <v>0</v>
      </c>
      <c r="N1032" s="26">
        <f t="shared" ref="N1032:N1095" si="98">($K1032*$M1032)*L1032</f>
        <v>0</v>
      </c>
      <c r="O1032" s="52"/>
      <c r="P1032" s="26">
        <f t="shared" ref="P1032:P1095" si="99">IF($C1032="Pre-Retiro Voluntario",$N1032*$O1032,IF($C1032="Regular",$N1032*$O1032,0))</f>
        <v>0</v>
      </c>
      <c r="Q1032" s="25">
        <v>0</v>
      </c>
      <c r="R1032" s="26">
        <f t="shared" ref="R1032:R1095" si="100">($K1032*$Q1032)*L1032</f>
        <v>0</v>
      </c>
      <c r="S1032" s="26">
        <f t="shared" ref="S1032:S1095" si="101">($R1032)*$S$5</f>
        <v>0</v>
      </c>
      <c r="T1032" s="27"/>
      <c r="U1032" s="26">
        <f t="shared" si="97"/>
        <v>0</v>
      </c>
    </row>
    <row r="1033" spans="1:21" ht="12.75" customHeight="1" x14ac:dyDescent="0.25">
      <c r="A1033" s="7" t="str">
        <f t="shared" si="96"/>
        <v/>
      </c>
      <c r="B1033" s="20"/>
      <c r="C1033" s="21" t="str">
        <f>IF(B1033="","",VLOOKUP(B1033, 'Códigos 2'!$A$13:$C$13, 3, FALSE))</f>
        <v/>
      </c>
      <c r="D1033" s="21" t="str">
        <f>IF(B1033="","",VLOOKUP(B1033, 'Códigos 2'!$A$3:$B$13, 2, FALSE))</f>
        <v/>
      </c>
      <c r="E1033" s="22" t="str">
        <f>IF(F1033="","",VLOOKUP(F1033, 'Códigos 2'!E$3:F$66, 2, FALSE))</f>
        <v/>
      </c>
      <c r="F1033" s="23"/>
      <c r="G1033" s="23"/>
      <c r="H1033" s="23"/>
      <c r="I1033" s="23"/>
      <c r="J1033" s="24"/>
      <c r="K1033" s="20"/>
      <c r="L1033" s="20"/>
      <c r="M1033" s="25">
        <v>0</v>
      </c>
      <c r="N1033" s="26">
        <f t="shared" si="98"/>
        <v>0</v>
      </c>
      <c r="O1033" s="52"/>
      <c r="P1033" s="26">
        <f t="shared" si="99"/>
        <v>0</v>
      </c>
      <c r="Q1033" s="25">
        <v>0</v>
      </c>
      <c r="R1033" s="26">
        <f t="shared" si="100"/>
        <v>0</v>
      </c>
      <c r="S1033" s="26">
        <f t="shared" si="101"/>
        <v>0</v>
      </c>
      <c r="T1033" s="27"/>
      <c r="U1033" s="26">
        <f t="shared" si="97"/>
        <v>0</v>
      </c>
    </row>
    <row r="1034" spans="1:21" ht="12.75" customHeight="1" x14ac:dyDescent="0.25">
      <c r="A1034" s="7" t="str">
        <f t="shared" si="96"/>
        <v/>
      </c>
      <c r="B1034" s="20"/>
      <c r="C1034" s="21" t="str">
        <f>IF(B1034="","",VLOOKUP(B1034, 'Códigos 2'!$A$13:$C$13, 3, FALSE))</f>
        <v/>
      </c>
      <c r="D1034" s="21" t="str">
        <f>IF(B1034="","",VLOOKUP(B1034, 'Códigos 2'!$A$3:$B$13, 2, FALSE))</f>
        <v/>
      </c>
      <c r="E1034" s="22" t="str">
        <f>IF(F1034="","",VLOOKUP(F1034, 'Códigos 2'!E$3:F$66, 2, FALSE))</f>
        <v/>
      </c>
      <c r="F1034" s="23"/>
      <c r="G1034" s="23"/>
      <c r="H1034" s="23"/>
      <c r="I1034" s="23"/>
      <c r="J1034" s="24"/>
      <c r="K1034" s="20"/>
      <c r="L1034" s="20"/>
      <c r="M1034" s="25">
        <v>0</v>
      </c>
      <c r="N1034" s="26">
        <f t="shared" si="98"/>
        <v>0</v>
      </c>
      <c r="O1034" s="52"/>
      <c r="P1034" s="26">
        <f t="shared" si="99"/>
        <v>0</v>
      </c>
      <c r="Q1034" s="25">
        <v>0</v>
      </c>
      <c r="R1034" s="26">
        <f t="shared" si="100"/>
        <v>0</v>
      </c>
      <c r="S1034" s="26">
        <f t="shared" si="101"/>
        <v>0</v>
      </c>
      <c r="T1034" s="27"/>
      <c r="U1034" s="26">
        <f t="shared" si="97"/>
        <v>0</v>
      </c>
    </row>
    <row r="1035" spans="1:21" ht="12.75" customHeight="1" x14ac:dyDescent="0.25">
      <c r="A1035" s="7" t="str">
        <f t="shared" si="96"/>
        <v/>
      </c>
      <c r="B1035" s="20"/>
      <c r="C1035" s="21" t="str">
        <f>IF(B1035="","",VLOOKUP(B1035, 'Códigos 2'!$A$13:$C$13, 3, FALSE))</f>
        <v/>
      </c>
      <c r="D1035" s="21" t="str">
        <f>IF(B1035="","",VLOOKUP(B1035, 'Códigos 2'!$A$3:$B$13, 2, FALSE))</f>
        <v/>
      </c>
      <c r="E1035" s="22" t="str">
        <f>IF(F1035="","",VLOOKUP(F1035, 'Códigos 2'!E$3:F$66, 2, FALSE))</f>
        <v/>
      </c>
      <c r="F1035" s="23"/>
      <c r="G1035" s="23"/>
      <c r="H1035" s="23"/>
      <c r="I1035" s="23"/>
      <c r="J1035" s="24"/>
      <c r="K1035" s="20"/>
      <c r="L1035" s="20"/>
      <c r="M1035" s="25">
        <v>0</v>
      </c>
      <c r="N1035" s="26">
        <f t="shared" si="98"/>
        <v>0</v>
      </c>
      <c r="O1035" s="52"/>
      <c r="P1035" s="26">
        <f t="shared" si="99"/>
        <v>0</v>
      </c>
      <c r="Q1035" s="25">
        <v>0</v>
      </c>
      <c r="R1035" s="26">
        <f t="shared" si="100"/>
        <v>0</v>
      </c>
      <c r="S1035" s="26">
        <f t="shared" si="101"/>
        <v>0</v>
      </c>
      <c r="T1035" s="27"/>
      <c r="U1035" s="26">
        <f t="shared" si="97"/>
        <v>0</v>
      </c>
    </row>
    <row r="1036" spans="1:21" ht="12.75" customHeight="1" x14ac:dyDescent="0.25">
      <c r="A1036" s="7" t="str">
        <f t="shared" si="96"/>
        <v/>
      </c>
      <c r="B1036" s="20"/>
      <c r="C1036" s="21" t="str">
        <f>IF(B1036="","",VLOOKUP(B1036, 'Códigos 2'!$A$13:$C$13, 3, FALSE))</f>
        <v/>
      </c>
      <c r="D1036" s="21" t="str">
        <f>IF(B1036="","",VLOOKUP(B1036, 'Códigos 2'!$A$3:$B$13, 2, FALSE))</f>
        <v/>
      </c>
      <c r="E1036" s="22" t="str">
        <f>IF(F1036="","",VLOOKUP(F1036, 'Códigos 2'!E$3:F$66, 2, FALSE))</f>
        <v/>
      </c>
      <c r="F1036" s="23"/>
      <c r="G1036" s="23"/>
      <c r="H1036" s="23"/>
      <c r="I1036" s="23"/>
      <c r="J1036" s="24"/>
      <c r="K1036" s="20"/>
      <c r="L1036" s="20"/>
      <c r="M1036" s="25">
        <v>0</v>
      </c>
      <c r="N1036" s="26">
        <f t="shared" si="98"/>
        <v>0</v>
      </c>
      <c r="O1036" s="52"/>
      <c r="P1036" s="26">
        <f t="shared" si="99"/>
        <v>0</v>
      </c>
      <c r="Q1036" s="25">
        <v>0</v>
      </c>
      <c r="R1036" s="26">
        <f t="shared" si="100"/>
        <v>0</v>
      </c>
      <c r="S1036" s="26">
        <f t="shared" si="101"/>
        <v>0</v>
      </c>
      <c r="T1036" s="27"/>
      <c r="U1036" s="26">
        <f t="shared" si="97"/>
        <v>0</v>
      </c>
    </row>
    <row r="1037" spans="1:21" ht="12.75" customHeight="1" x14ac:dyDescent="0.25">
      <c r="A1037" s="7" t="str">
        <f t="shared" si="96"/>
        <v/>
      </c>
      <c r="B1037" s="20"/>
      <c r="C1037" s="21" t="str">
        <f>IF(B1037="","",VLOOKUP(B1037, 'Códigos 2'!$A$13:$C$13, 3, FALSE))</f>
        <v/>
      </c>
      <c r="D1037" s="21" t="str">
        <f>IF(B1037="","",VLOOKUP(B1037, 'Códigos 2'!$A$3:$B$13, 2, FALSE))</f>
        <v/>
      </c>
      <c r="E1037" s="22" t="str">
        <f>IF(F1037="","",VLOOKUP(F1037, 'Códigos 2'!E$3:F$66, 2, FALSE))</f>
        <v/>
      </c>
      <c r="F1037" s="23"/>
      <c r="G1037" s="23"/>
      <c r="H1037" s="23"/>
      <c r="I1037" s="23"/>
      <c r="J1037" s="24"/>
      <c r="K1037" s="20"/>
      <c r="L1037" s="20"/>
      <c r="M1037" s="25">
        <v>0</v>
      </c>
      <c r="N1037" s="26">
        <f t="shared" si="98"/>
        <v>0</v>
      </c>
      <c r="O1037" s="52"/>
      <c r="P1037" s="26">
        <f t="shared" si="99"/>
        <v>0</v>
      </c>
      <c r="Q1037" s="25">
        <v>0</v>
      </c>
      <c r="R1037" s="26">
        <f t="shared" si="100"/>
        <v>0</v>
      </c>
      <c r="S1037" s="26">
        <f t="shared" si="101"/>
        <v>0</v>
      </c>
      <c r="T1037" s="27"/>
      <c r="U1037" s="26">
        <f t="shared" si="97"/>
        <v>0</v>
      </c>
    </row>
    <row r="1038" spans="1:21" ht="12.75" customHeight="1" x14ac:dyDescent="0.25">
      <c r="A1038" s="7" t="str">
        <f t="shared" si="96"/>
        <v/>
      </c>
      <c r="B1038" s="20"/>
      <c r="C1038" s="21" t="str">
        <f>IF(B1038="","",VLOOKUP(B1038, 'Códigos 2'!$A$13:$C$13, 3, FALSE))</f>
        <v/>
      </c>
      <c r="D1038" s="21" t="str">
        <f>IF(B1038="","",VLOOKUP(B1038, 'Códigos 2'!$A$3:$B$13, 2, FALSE))</f>
        <v/>
      </c>
      <c r="E1038" s="22" t="str">
        <f>IF(F1038="","",VLOOKUP(F1038, 'Códigos 2'!E$3:F$66, 2, FALSE))</f>
        <v/>
      </c>
      <c r="F1038" s="23"/>
      <c r="G1038" s="23"/>
      <c r="H1038" s="23"/>
      <c r="I1038" s="23"/>
      <c r="J1038" s="24"/>
      <c r="K1038" s="20"/>
      <c r="L1038" s="20"/>
      <c r="M1038" s="25">
        <v>0</v>
      </c>
      <c r="N1038" s="26">
        <f t="shared" si="98"/>
        <v>0</v>
      </c>
      <c r="O1038" s="52"/>
      <c r="P1038" s="26">
        <f t="shared" si="99"/>
        <v>0</v>
      </c>
      <c r="Q1038" s="25">
        <v>0</v>
      </c>
      <c r="R1038" s="26">
        <f t="shared" si="100"/>
        <v>0</v>
      </c>
      <c r="S1038" s="26">
        <f t="shared" si="101"/>
        <v>0</v>
      </c>
      <c r="T1038" s="27"/>
      <c r="U1038" s="26">
        <f t="shared" si="97"/>
        <v>0</v>
      </c>
    </row>
    <row r="1039" spans="1:21" ht="12.75" customHeight="1" x14ac:dyDescent="0.25">
      <c r="A1039" s="7" t="str">
        <f t="shared" si="96"/>
        <v/>
      </c>
      <c r="B1039" s="20"/>
      <c r="C1039" s="21" t="str">
        <f>IF(B1039="","",VLOOKUP(B1039, 'Códigos 2'!$A$13:$C$13, 3, FALSE))</f>
        <v/>
      </c>
      <c r="D1039" s="21" t="str">
        <f>IF(B1039="","",VLOOKUP(B1039, 'Códigos 2'!$A$3:$B$13, 2, FALSE))</f>
        <v/>
      </c>
      <c r="E1039" s="22" t="str">
        <f>IF(F1039="","",VLOOKUP(F1039, 'Códigos 2'!E$3:F$66, 2, FALSE))</f>
        <v/>
      </c>
      <c r="F1039" s="23"/>
      <c r="G1039" s="23"/>
      <c r="H1039" s="23"/>
      <c r="I1039" s="23"/>
      <c r="J1039" s="24"/>
      <c r="K1039" s="20"/>
      <c r="L1039" s="20"/>
      <c r="M1039" s="25">
        <v>0</v>
      </c>
      <c r="N1039" s="26">
        <f t="shared" si="98"/>
        <v>0</v>
      </c>
      <c r="O1039" s="52"/>
      <c r="P1039" s="26">
        <f t="shared" si="99"/>
        <v>0</v>
      </c>
      <c r="Q1039" s="25">
        <v>0</v>
      </c>
      <c r="R1039" s="26">
        <f t="shared" si="100"/>
        <v>0</v>
      </c>
      <c r="S1039" s="26">
        <f t="shared" si="101"/>
        <v>0</v>
      </c>
      <c r="T1039" s="27"/>
      <c r="U1039" s="26">
        <f t="shared" si="97"/>
        <v>0</v>
      </c>
    </row>
    <row r="1040" spans="1:21" ht="12.75" customHeight="1" x14ac:dyDescent="0.25">
      <c r="A1040" s="7" t="str">
        <f t="shared" si="96"/>
        <v/>
      </c>
      <c r="B1040" s="20"/>
      <c r="C1040" s="21" t="str">
        <f>IF(B1040="","",VLOOKUP(B1040, 'Códigos 2'!$A$13:$C$13, 3, FALSE))</f>
        <v/>
      </c>
      <c r="D1040" s="21" t="str">
        <f>IF(B1040="","",VLOOKUP(B1040, 'Códigos 2'!$A$3:$B$13, 2, FALSE))</f>
        <v/>
      </c>
      <c r="E1040" s="22" t="str">
        <f>IF(F1040="","",VLOOKUP(F1040, 'Códigos 2'!E$3:F$66, 2, FALSE))</f>
        <v/>
      </c>
      <c r="F1040" s="23"/>
      <c r="G1040" s="23"/>
      <c r="H1040" s="23"/>
      <c r="I1040" s="23"/>
      <c r="J1040" s="24"/>
      <c r="K1040" s="20"/>
      <c r="L1040" s="20"/>
      <c r="M1040" s="25">
        <v>0</v>
      </c>
      <c r="N1040" s="26">
        <f t="shared" si="98"/>
        <v>0</v>
      </c>
      <c r="O1040" s="52"/>
      <c r="P1040" s="26">
        <f t="shared" si="99"/>
        <v>0</v>
      </c>
      <c r="Q1040" s="25">
        <v>0</v>
      </c>
      <c r="R1040" s="26">
        <f t="shared" si="100"/>
        <v>0</v>
      </c>
      <c r="S1040" s="26">
        <f t="shared" si="101"/>
        <v>0</v>
      </c>
      <c r="T1040" s="27"/>
      <c r="U1040" s="26">
        <f t="shared" si="97"/>
        <v>0</v>
      </c>
    </row>
    <row r="1041" spans="1:21" ht="12.75" customHeight="1" x14ac:dyDescent="0.25">
      <c r="A1041" s="7" t="str">
        <f t="shared" si="96"/>
        <v/>
      </c>
      <c r="B1041" s="20"/>
      <c r="C1041" s="21" t="str">
        <f>IF(B1041="","",VLOOKUP(B1041, 'Códigos 2'!$A$13:$C$13, 3, FALSE))</f>
        <v/>
      </c>
      <c r="D1041" s="21" t="str">
        <f>IF(B1041="","",VLOOKUP(B1041, 'Códigos 2'!$A$3:$B$13, 2, FALSE))</f>
        <v/>
      </c>
      <c r="E1041" s="22" t="str">
        <f>IF(F1041="","",VLOOKUP(F1041, 'Códigos 2'!E$3:F$66, 2, FALSE))</f>
        <v/>
      </c>
      <c r="F1041" s="23"/>
      <c r="G1041" s="23"/>
      <c r="H1041" s="23"/>
      <c r="I1041" s="23"/>
      <c r="J1041" s="24"/>
      <c r="K1041" s="20"/>
      <c r="L1041" s="20"/>
      <c r="M1041" s="25">
        <v>0</v>
      </c>
      <c r="N1041" s="26">
        <f t="shared" si="98"/>
        <v>0</v>
      </c>
      <c r="O1041" s="52"/>
      <c r="P1041" s="26">
        <f t="shared" si="99"/>
        <v>0</v>
      </c>
      <c r="Q1041" s="25">
        <v>0</v>
      </c>
      <c r="R1041" s="26">
        <f t="shared" si="100"/>
        <v>0</v>
      </c>
      <c r="S1041" s="26">
        <f t="shared" si="101"/>
        <v>0</v>
      </c>
      <c r="T1041" s="27"/>
      <c r="U1041" s="26">
        <f t="shared" si="97"/>
        <v>0</v>
      </c>
    </row>
    <row r="1042" spans="1:21" ht="12.75" customHeight="1" x14ac:dyDescent="0.25">
      <c r="A1042" s="7" t="str">
        <f t="shared" si="96"/>
        <v/>
      </c>
      <c r="B1042" s="20"/>
      <c r="C1042" s="21" t="str">
        <f>IF(B1042="","",VLOOKUP(B1042, 'Códigos 2'!$A$13:$C$13, 3, FALSE))</f>
        <v/>
      </c>
      <c r="D1042" s="21" t="str">
        <f>IF(B1042="","",VLOOKUP(B1042, 'Códigos 2'!$A$3:$B$13, 2, FALSE))</f>
        <v/>
      </c>
      <c r="E1042" s="22" t="str">
        <f>IF(F1042="","",VLOOKUP(F1042, 'Códigos 2'!E$3:F$66, 2, FALSE))</f>
        <v/>
      </c>
      <c r="F1042" s="23"/>
      <c r="G1042" s="23"/>
      <c r="H1042" s="23"/>
      <c r="I1042" s="23"/>
      <c r="J1042" s="24"/>
      <c r="K1042" s="20"/>
      <c r="L1042" s="20"/>
      <c r="M1042" s="25">
        <v>0</v>
      </c>
      <c r="N1042" s="26">
        <f t="shared" si="98"/>
        <v>0</v>
      </c>
      <c r="O1042" s="52"/>
      <c r="P1042" s="26">
        <f t="shared" si="99"/>
        <v>0</v>
      </c>
      <c r="Q1042" s="25">
        <v>0</v>
      </c>
      <c r="R1042" s="26">
        <f t="shared" si="100"/>
        <v>0</v>
      </c>
      <c r="S1042" s="26">
        <f t="shared" si="101"/>
        <v>0</v>
      </c>
      <c r="T1042" s="27"/>
      <c r="U1042" s="26">
        <f t="shared" si="97"/>
        <v>0</v>
      </c>
    </row>
    <row r="1043" spans="1:21" ht="12.75" customHeight="1" x14ac:dyDescent="0.25">
      <c r="A1043" s="7" t="str">
        <f t="shared" si="96"/>
        <v/>
      </c>
      <c r="B1043" s="20"/>
      <c r="C1043" s="21" t="str">
        <f>IF(B1043="","",VLOOKUP(B1043, 'Códigos 2'!$A$13:$C$13, 3, FALSE))</f>
        <v/>
      </c>
      <c r="D1043" s="21" t="str">
        <f>IF(B1043="","",VLOOKUP(B1043, 'Códigos 2'!$A$3:$B$13, 2, FALSE))</f>
        <v/>
      </c>
      <c r="E1043" s="22" t="str">
        <f>IF(F1043="","",VLOOKUP(F1043, 'Códigos 2'!E$3:F$66, 2, FALSE))</f>
        <v/>
      </c>
      <c r="F1043" s="23"/>
      <c r="G1043" s="23"/>
      <c r="H1043" s="23"/>
      <c r="I1043" s="23"/>
      <c r="J1043" s="24"/>
      <c r="K1043" s="20"/>
      <c r="L1043" s="20"/>
      <c r="M1043" s="25">
        <v>0</v>
      </c>
      <c r="N1043" s="26">
        <f t="shared" si="98"/>
        <v>0</v>
      </c>
      <c r="O1043" s="52"/>
      <c r="P1043" s="26">
        <f t="shared" si="99"/>
        <v>0</v>
      </c>
      <c r="Q1043" s="25">
        <v>0</v>
      </c>
      <c r="R1043" s="26">
        <f t="shared" si="100"/>
        <v>0</v>
      </c>
      <c r="S1043" s="26">
        <f t="shared" si="101"/>
        <v>0</v>
      </c>
      <c r="T1043" s="27"/>
      <c r="U1043" s="26">
        <f t="shared" si="97"/>
        <v>0</v>
      </c>
    </row>
    <row r="1044" spans="1:21" ht="12.75" customHeight="1" x14ac:dyDescent="0.25">
      <c r="A1044" s="7" t="str">
        <f t="shared" si="96"/>
        <v/>
      </c>
      <c r="B1044" s="20"/>
      <c r="C1044" s="21" t="str">
        <f>IF(B1044="","",VLOOKUP(B1044, 'Códigos 2'!$A$13:$C$13, 3, FALSE))</f>
        <v/>
      </c>
      <c r="D1044" s="21" t="str">
        <f>IF(B1044="","",VLOOKUP(B1044, 'Códigos 2'!$A$3:$B$13, 2, FALSE))</f>
        <v/>
      </c>
      <c r="E1044" s="22" t="str">
        <f>IF(F1044="","",VLOOKUP(F1044, 'Códigos 2'!E$3:F$66, 2, FALSE))</f>
        <v/>
      </c>
      <c r="F1044" s="23"/>
      <c r="G1044" s="23"/>
      <c r="H1044" s="23"/>
      <c r="I1044" s="23"/>
      <c r="J1044" s="24"/>
      <c r="K1044" s="20"/>
      <c r="L1044" s="20"/>
      <c r="M1044" s="25">
        <v>0</v>
      </c>
      <c r="N1044" s="26">
        <f t="shared" si="98"/>
        <v>0</v>
      </c>
      <c r="O1044" s="52"/>
      <c r="P1044" s="26">
        <f t="shared" si="99"/>
        <v>0</v>
      </c>
      <c r="Q1044" s="25">
        <v>0</v>
      </c>
      <c r="R1044" s="26">
        <f t="shared" si="100"/>
        <v>0</v>
      </c>
      <c r="S1044" s="26">
        <f t="shared" si="101"/>
        <v>0</v>
      </c>
      <c r="T1044" s="27"/>
      <c r="U1044" s="26">
        <f t="shared" si="97"/>
        <v>0</v>
      </c>
    </row>
    <row r="1045" spans="1:21" ht="12.75" customHeight="1" x14ac:dyDescent="0.25">
      <c r="A1045" s="7" t="str">
        <f t="shared" si="96"/>
        <v/>
      </c>
      <c r="B1045" s="20"/>
      <c r="C1045" s="21" t="str">
        <f>IF(B1045="","",VLOOKUP(B1045, 'Códigos 2'!$A$13:$C$13, 3, FALSE))</f>
        <v/>
      </c>
      <c r="D1045" s="21" t="str">
        <f>IF(B1045="","",VLOOKUP(B1045, 'Códigos 2'!$A$3:$B$13, 2, FALSE))</f>
        <v/>
      </c>
      <c r="E1045" s="22" t="str">
        <f>IF(F1045="","",VLOOKUP(F1045, 'Códigos 2'!E$3:F$66, 2, FALSE))</f>
        <v/>
      </c>
      <c r="F1045" s="23"/>
      <c r="G1045" s="23"/>
      <c r="H1045" s="23"/>
      <c r="I1045" s="23"/>
      <c r="J1045" s="24"/>
      <c r="K1045" s="20"/>
      <c r="L1045" s="20"/>
      <c r="M1045" s="25">
        <v>0</v>
      </c>
      <c r="N1045" s="26">
        <f t="shared" si="98"/>
        <v>0</v>
      </c>
      <c r="O1045" s="52"/>
      <c r="P1045" s="26">
        <f t="shared" si="99"/>
        <v>0</v>
      </c>
      <c r="Q1045" s="25">
        <v>0</v>
      </c>
      <c r="R1045" s="26">
        <f t="shared" si="100"/>
        <v>0</v>
      </c>
      <c r="S1045" s="26">
        <f t="shared" si="101"/>
        <v>0</v>
      </c>
      <c r="T1045" s="27"/>
      <c r="U1045" s="26">
        <f t="shared" si="97"/>
        <v>0</v>
      </c>
    </row>
    <row r="1046" spans="1:21" ht="12.75" customHeight="1" x14ac:dyDescent="0.25">
      <c r="A1046" s="7" t="str">
        <f t="shared" si="96"/>
        <v/>
      </c>
      <c r="B1046" s="20"/>
      <c r="C1046" s="21" t="str">
        <f>IF(B1046="","",VLOOKUP(B1046, 'Códigos 2'!$A$13:$C$13, 3, FALSE))</f>
        <v/>
      </c>
      <c r="D1046" s="21" t="str">
        <f>IF(B1046="","",VLOOKUP(B1046, 'Códigos 2'!$A$3:$B$13, 2, FALSE))</f>
        <v/>
      </c>
      <c r="E1046" s="22" t="str">
        <f>IF(F1046="","",VLOOKUP(F1046, 'Códigos 2'!E$3:F$66, 2, FALSE))</f>
        <v/>
      </c>
      <c r="F1046" s="23"/>
      <c r="G1046" s="23"/>
      <c r="H1046" s="23"/>
      <c r="I1046" s="23"/>
      <c r="J1046" s="24"/>
      <c r="K1046" s="20"/>
      <c r="L1046" s="20"/>
      <c r="M1046" s="25">
        <v>0</v>
      </c>
      <c r="N1046" s="26">
        <f t="shared" si="98"/>
        <v>0</v>
      </c>
      <c r="O1046" s="52"/>
      <c r="P1046" s="26">
        <f t="shared" si="99"/>
        <v>0</v>
      </c>
      <c r="Q1046" s="25">
        <v>0</v>
      </c>
      <c r="R1046" s="26">
        <f t="shared" si="100"/>
        <v>0</v>
      </c>
      <c r="S1046" s="26">
        <f t="shared" si="101"/>
        <v>0</v>
      </c>
      <c r="T1046" s="27"/>
      <c r="U1046" s="26">
        <f t="shared" si="97"/>
        <v>0</v>
      </c>
    </row>
    <row r="1047" spans="1:21" ht="12.75" customHeight="1" x14ac:dyDescent="0.25">
      <c r="A1047" s="7" t="str">
        <f t="shared" si="96"/>
        <v/>
      </c>
      <c r="B1047" s="20"/>
      <c r="C1047" s="21" t="str">
        <f>IF(B1047="","",VLOOKUP(B1047, 'Códigos 2'!$A$13:$C$13, 3, FALSE))</f>
        <v/>
      </c>
      <c r="D1047" s="21" t="str">
        <f>IF(B1047="","",VLOOKUP(B1047, 'Códigos 2'!$A$3:$B$13, 2, FALSE))</f>
        <v/>
      </c>
      <c r="E1047" s="22" t="str">
        <f>IF(F1047="","",VLOOKUP(F1047, 'Códigos 2'!E$3:F$66, 2, FALSE))</f>
        <v/>
      </c>
      <c r="F1047" s="23"/>
      <c r="G1047" s="23"/>
      <c r="H1047" s="23"/>
      <c r="I1047" s="23"/>
      <c r="J1047" s="24"/>
      <c r="K1047" s="20"/>
      <c r="L1047" s="20"/>
      <c r="M1047" s="25">
        <v>0</v>
      </c>
      <c r="N1047" s="26">
        <f t="shared" si="98"/>
        <v>0</v>
      </c>
      <c r="O1047" s="52"/>
      <c r="P1047" s="26">
        <f t="shared" si="99"/>
        <v>0</v>
      </c>
      <c r="Q1047" s="25">
        <v>0</v>
      </c>
      <c r="R1047" s="26">
        <f t="shared" si="100"/>
        <v>0</v>
      </c>
      <c r="S1047" s="26">
        <f t="shared" si="101"/>
        <v>0</v>
      </c>
      <c r="T1047" s="27"/>
      <c r="U1047" s="26">
        <f t="shared" si="97"/>
        <v>0</v>
      </c>
    </row>
    <row r="1048" spans="1:21" ht="12.75" customHeight="1" x14ac:dyDescent="0.25">
      <c r="A1048" s="7" t="str">
        <f t="shared" si="96"/>
        <v/>
      </c>
      <c r="B1048" s="20"/>
      <c r="C1048" s="21" t="str">
        <f>IF(B1048="","",VLOOKUP(B1048, 'Códigos 2'!$A$13:$C$13, 3, FALSE))</f>
        <v/>
      </c>
      <c r="D1048" s="21" t="str">
        <f>IF(B1048="","",VLOOKUP(B1048, 'Códigos 2'!$A$3:$B$13, 2, FALSE))</f>
        <v/>
      </c>
      <c r="E1048" s="22" t="str">
        <f>IF(F1048="","",VLOOKUP(F1048, 'Códigos 2'!E$3:F$66, 2, FALSE))</f>
        <v/>
      </c>
      <c r="F1048" s="23"/>
      <c r="G1048" s="23"/>
      <c r="H1048" s="23"/>
      <c r="I1048" s="23"/>
      <c r="J1048" s="24"/>
      <c r="K1048" s="20"/>
      <c r="L1048" s="20"/>
      <c r="M1048" s="25">
        <v>0</v>
      </c>
      <c r="N1048" s="26">
        <f t="shared" si="98"/>
        <v>0</v>
      </c>
      <c r="O1048" s="52"/>
      <c r="P1048" s="26">
        <f t="shared" si="99"/>
        <v>0</v>
      </c>
      <c r="Q1048" s="25">
        <v>0</v>
      </c>
      <c r="R1048" s="26">
        <f t="shared" si="100"/>
        <v>0</v>
      </c>
      <c r="S1048" s="26">
        <f t="shared" si="101"/>
        <v>0</v>
      </c>
      <c r="T1048" s="27"/>
      <c r="U1048" s="26">
        <f t="shared" si="97"/>
        <v>0</v>
      </c>
    </row>
    <row r="1049" spans="1:21" ht="12.75" customHeight="1" x14ac:dyDescent="0.25">
      <c r="A1049" s="7" t="str">
        <f t="shared" si="96"/>
        <v/>
      </c>
      <c r="B1049" s="20"/>
      <c r="C1049" s="21" t="str">
        <f>IF(B1049="","",VLOOKUP(B1049, 'Códigos 2'!$A$13:$C$13, 3, FALSE))</f>
        <v/>
      </c>
      <c r="D1049" s="21" t="str">
        <f>IF(B1049="","",VLOOKUP(B1049, 'Códigos 2'!$A$3:$B$13, 2, FALSE))</f>
        <v/>
      </c>
      <c r="E1049" s="22" t="str">
        <f>IF(F1049="","",VLOOKUP(F1049, 'Códigos 2'!E$3:F$66, 2, FALSE))</f>
        <v/>
      </c>
      <c r="F1049" s="23"/>
      <c r="G1049" s="23"/>
      <c r="H1049" s="23"/>
      <c r="I1049" s="23"/>
      <c r="J1049" s="24"/>
      <c r="K1049" s="20"/>
      <c r="L1049" s="20"/>
      <c r="M1049" s="25">
        <v>0</v>
      </c>
      <c r="N1049" s="26">
        <f t="shared" si="98"/>
        <v>0</v>
      </c>
      <c r="O1049" s="52"/>
      <c r="P1049" s="26">
        <f t="shared" si="99"/>
        <v>0</v>
      </c>
      <c r="Q1049" s="25">
        <v>0</v>
      </c>
      <c r="R1049" s="26">
        <f t="shared" si="100"/>
        <v>0</v>
      </c>
      <c r="S1049" s="26">
        <f t="shared" si="101"/>
        <v>0</v>
      </c>
      <c r="T1049" s="27"/>
      <c r="U1049" s="26">
        <f t="shared" si="97"/>
        <v>0</v>
      </c>
    </row>
    <row r="1050" spans="1:21" ht="12.75" customHeight="1" x14ac:dyDescent="0.25">
      <c r="A1050" s="7" t="str">
        <f t="shared" si="96"/>
        <v/>
      </c>
      <c r="B1050" s="20"/>
      <c r="C1050" s="21" t="str">
        <f>IF(B1050="","",VLOOKUP(B1050, 'Códigos 2'!$A$13:$C$13, 3, FALSE))</f>
        <v/>
      </c>
      <c r="D1050" s="21" t="str">
        <f>IF(B1050="","",VLOOKUP(B1050, 'Códigos 2'!$A$3:$B$13, 2, FALSE))</f>
        <v/>
      </c>
      <c r="E1050" s="22" t="str">
        <f>IF(F1050="","",VLOOKUP(F1050, 'Códigos 2'!E$3:F$66, 2, FALSE))</f>
        <v/>
      </c>
      <c r="F1050" s="23"/>
      <c r="G1050" s="23"/>
      <c r="H1050" s="23"/>
      <c r="I1050" s="23"/>
      <c r="J1050" s="24"/>
      <c r="K1050" s="20"/>
      <c r="L1050" s="20"/>
      <c r="M1050" s="25">
        <v>0</v>
      </c>
      <c r="N1050" s="26">
        <f t="shared" si="98"/>
        <v>0</v>
      </c>
      <c r="O1050" s="52"/>
      <c r="P1050" s="26">
        <f t="shared" si="99"/>
        <v>0</v>
      </c>
      <c r="Q1050" s="25">
        <v>0</v>
      </c>
      <c r="R1050" s="26">
        <f t="shared" si="100"/>
        <v>0</v>
      </c>
      <c r="S1050" s="26">
        <f t="shared" si="101"/>
        <v>0</v>
      </c>
      <c r="T1050" s="27"/>
      <c r="U1050" s="26">
        <f t="shared" si="97"/>
        <v>0</v>
      </c>
    </row>
    <row r="1051" spans="1:21" ht="12.75" customHeight="1" x14ac:dyDescent="0.25">
      <c r="A1051" s="7" t="str">
        <f t="shared" si="96"/>
        <v/>
      </c>
      <c r="B1051" s="20"/>
      <c r="C1051" s="21" t="str">
        <f>IF(B1051="","",VLOOKUP(B1051, 'Códigos 2'!$A$13:$C$13, 3, FALSE))</f>
        <v/>
      </c>
      <c r="D1051" s="21" t="str">
        <f>IF(B1051="","",VLOOKUP(B1051, 'Códigos 2'!$A$3:$B$13, 2, FALSE))</f>
        <v/>
      </c>
      <c r="E1051" s="22" t="str">
        <f>IF(F1051="","",VLOOKUP(F1051, 'Códigos 2'!E$3:F$66, 2, FALSE))</f>
        <v/>
      </c>
      <c r="F1051" s="23"/>
      <c r="G1051" s="23"/>
      <c r="H1051" s="23"/>
      <c r="I1051" s="23"/>
      <c r="J1051" s="24"/>
      <c r="K1051" s="20"/>
      <c r="L1051" s="20"/>
      <c r="M1051" s="25">
        <v>0</v>
      </c>
      <c r="N1051" s="26">
        <f t="shared" si="98"/>
        <v>0</v>
      </c>
      <c r="O1051" s="52"/>
      <c r="P1051" s="26">
        <f t="shared" si="99"/>
        <v>0</v>
      </c>
      <c r="Q1051" s="25">
        <v>0</v>
      </c>
      <c r="R1051" s="26">
        <f t="shared" si="100"/>
        <v>0</v>
      </c>
      <c r="S1051" s="26">
        <f t="shared" si="101"/>
        <v>0</v>
      </c>
      <c r="T1051" s="27"/>
      <c r="U1051" s="26">
        <f t="shared" si="97"/>
        <v>0</v>
      </c>
    </row>
    <row r="1052" spans="1:21" ht="12.75" customHeight="1" x14ac:dyDescent="0.25">
      <c r="A1052" s="7" t="str">
        <f t="shared" si="96"/>
        <v/>
      </c>
      <c r="B1052" s="20"/>
      <c r="C1052" s="21" t="str">
        <f>IF(B1052="","",VLOOKUP(B1052, 'Códigos 2'!$A$13:$C$13, 3, FALSE))</f>
        <v/>
      </c>
      <c r="D1052" s="21" t="str">
        <f>IF(B1052="","",VLOOKUP(B1052, 'Códigos 2'!$A$3:$B$13, 2, FALSE))</f>
        <v/>
      </c>
      <c r="E1052" s="22" t="str">
        <f>IF(F1052="","",VLOOKUP(F1052, 'Códigos 2'!E$3:F$66, 2, FALSE))</f>
        <v/>
      </c>
      <c r="F1052" s="23"/>
      <c r="G1052" s="23"/>
      <c r="H1052" s="23"/>
      <c r="I1052" s="23"/>
      <c r="J1052" s="24"/>
      <c r="K1052" s="20"/>
      <c r="L1052" s="20"/>
      <c r="M1052" s="25">
        <v>0</v>
      </c>
      <c r="N1052" s="26">
        <f t="shared" si="98"/>
        <v>0</v>
      </c>
      <c r="O1052" s="52"/>
      <c r="P1052" s="26">
        <f t="shared" si="99"/>
        <v>0</v>
      </c>
      <c r="Q1052" s="25">
        <v>0</v>
      </c>
      <c r="R1052" s="26">
        <f t="shared" si="100"/>
        <v>0</v>
      </c>
      <c r="S1052" s="26">
        <f t="shared" si="101"/>
        <v>0</v>
      </c>
      <c r="T1052" s="27"/>
      <c r="U1052" s="26">
        <f t="shared" si="97"/>
        <v>0</v>
      </c>
    </row>
    <row r="1053" spans="1:21" ht="12.75" customHeight="1" x14ac:dyDescent="0.25">
      <c r="A1053" s="7" t="str">
        <f t="shared" si="96"/>
        <v/>
      </c>
      <c r="B1053" s="20"/>
      <c r="C1053" s="21" t="str">
        <f>IF(B1053="","",VLOOKUP(B1053, 'Códigos 2'!$A$13:$C$13, 3, FALSE))</f>
        <v/>
      </c>
      <c r="D1053" s="21" t="str">
        <f>IF(B1053="","",VLOOKUP(B1053, 'Códigos 2'!$A$3:$B$13, 2, FALSE))</f>
        <v/>
      </c>
      <c r="E1053" s="22" t="str">
        <f>IF(F1053="","",VLOOKUP(F1053, 'Códigos 2'!E$3:F$66, 2, FALSE))</f>
        <v/>
      </c>
      <c r="F1053" s="23"/>
      <c r="G1053" s="23"/>
      <c r="H1053" s="23"/>
      <c r="I1053" s="23"/>
      <c r="J1053" s="24"/>
      <c r="K1053" s="20"/>
      <c r="L1053" s="20"/>
      <c r="M1053" s="25">
        <v>0</v>
      </c>
      <c r="N1053" s="26">
        <f t="shared" si="98"/>
        <v>0</v>
      </c>
      <c r="O1053" s="52"/>
      <c r="P1053" s="26">
        <f t="shared" si="99"/>
        <v>0</v>
      </c>
      <c r="Q1053" s="25">
        <v>0</v>
      </c>
      <c r="R1053" s="26">
        <f t="shared" si="100"/>
        <v>0</v>
      </c>
      <c r="S1053" s="26">
        <f t="shared" si="101"/>
        <v>0</v>
      </c>
      <c r="T1053" s="27"/>
      <c r="U1053" s="26">
        <f t="shared" si="97"/>
        <v>0</v>
      </c>
    </row>
    <row r="1054" spans="1:21" ht="12.75" customHeight="1" x14ac:dyDescent="0.25">
      <c r="A1054" s="7" t="str">
        <f t="shared" si="96"/>
        <v/>
      </c>
      <c r="B1054" s="20"/>
      <c r="C1054" s="21" t="str">
        <f>IF(B1054="","",VLOOKUP(B1054, 'Códigos 2'!$A$13:$C$13, 3, FALSE))</f>
        <v/>
      </c>
      <c r="D1054" s="21" t="str">
        <f>IF(B1054="","",VLOOKUP(B1054, 'Códigos 2'!$A$3:$B$13, 2, FALSE))</f>
        <v/>
      </c>
      <c r="E1054" s="22" t="str">
        <f>IF(F1054="","",VLOOKUP(F1054, 'Códigos 2'!E$3:F$66, 2, FALSE))</f>
        <v/>
      </c>
      <c r="F1054" s="23"/>
      <c r="G1054" s="23"/>
      <c r="H1054" s="23"/>
      <c r="I1054" s="23"/>
      <c r="J1054" s="24"/>
      <c r="K1054" s="20"/>
      <c r="L1054" s="20"/>
      <c r="M1054" s="25">
        <v>0</v>
      </c>
      <c r="N1054" s="26">
        <f t="shared" si="98"/>
        <v>0</v>
      </c>
      <c r="O1054" s="52"/>
      <c r="P1054" s="26">
        <f t="shared" si="99"/>
        <v>0</v>
      </c>
      <c r="Q1054" s="25">
        <v>0</v>
      </c>
      <c r="R1054" s="26">
        <f t="shared" si="100"/>
        <v>0</v>
      </c>
      <c r="S1054" s="26">
        <f t="shared" si="101"/>
        <v>0</v>
      </c>
      <c r="T1054" s="27"/>
      <c r="U1054" s="26">
        <f t="shared" si="97"/>
        <v>0</v>
      </c>
    </row>
    <row r="1055" spans="1:21" ht="12.75" customHeight="1" x14ac:dyDescent="0.25">
      <c r="A1055" s="7" t="str">
        <f t="shared" si="96"/>
        <v/>
      </c>
      <c r="B1055" s="20"/>
      <c r="C1055" s="21" t="str">
        <f>IF(B1055="","",VLOOKUP(B1055, 'Códigos 2'!$A$13:$C$13, 3, FALSE))</f>
        <v/>
      </c>
      <c r="D1055" s="21" t="str">
        <f>IF(B1055="","",VLOOKUP(B1055, 'Códigos 2'!$A$3:$B$13, 2, FALSE))</f>
        <v/>
      </c>
      <c r="E1055" s="22" t="str">
        <f>IF(F1055="","",VLOOKUP(F1055, 'Códigos 2'!E$3:F$66, 2, FALSE))</f>
        <v/>
      </c>
      <c r="F1055" s="23"/>
      <c r="G1055" s="23"/>
      <c r="H1055" s="23"/>
      <c r="I1055" s="23"/>
      <c r="J1055" s="24"/>
      <c r="K1055" s="20"/>
      <c r="L1055" s="20"/>
      <c r="M1055" s="25">
        <v>0</v>
      </c>
      <c r="N1055" s="26">
        <f t="shared" si="98"/>
        <v>0</v>
      </c>
      <c r="O1055" s="52"/>
      <c r="P1055" s="26">
        <f t="shared" si="99"/>
        <v>0</v>
      </c>
      <c r="Q1055" s="25">
        <v>0</v>
      </c>
      <c r="R1055" s="26">
        <f t="shared" si="100"/>
        <v>0</v>
      </c>
      <c r="S1055" s="26">
        <f t="shared" si="101"/>
        <v>0</v>
      </c>
      <c r="T1055" s="27"/>
      <c r="U1055" s="26">
        <f t="shared" si="97"/>
        <v>0</v>
      </c>
    </row>
    <row r="1056" spans="1:21" ht="12.75" customHeight="1" x14ac:dyDescent="0.25">
      <c r="A1056" s="7" t="str">
        <f t="shared" si="96"/>
        <v/>
      </c>
      <c r="B1056" s="20"/>
      <c r="C1056" s="21" t="str">
        <f>IF(B1056="","",VLOOKUP(B1056, 'Códigos 2'!$A$13:$C$13, 3, FALSE))</f>
        <v/>
      </c>
      <c r="D1056" s="21" t="str">
        <f>IF(B1056="","",VLOOKUP(B1056, 'Códigos 2'!$A$3:$B$13, 2, FALSE))</f>
        <v/>
      </c>
      <c r="E1056" s="22" t="str">
        <f>IF(F1056="","",VLOOKUP(F1056, 'Códigos 2'!E$3:F$66, 2, FALSE))</f>
        <v/>
      </c>
      <c r="F1056" s="23"/>
      <c r="G1056" s="23"/>
      <c r="H1056" s="23"/>
      <c r="I1056" s="23"/>
      <c r="J1056" s="24"/>
      <c r="K1056" s="20"/>
      <c r="L1056" s="20"/>
      <c r="M1056" s="25">
        <v>0</v>
      </c>
      <c r="N1056" s="26">
        <f t="shared" si="98"/>
        <v>0</v>
      </c>
      <c r="O1056" s="52"/>
      <c r="P1056" s="26">
        <f t="shared" si="99"/>
        <v>0</v>
      </c>
      <c r="Q1056" s="25">
        <v>0</v>
      </c>
      <c r="R1056" s="26">
        <f t="shared" si="100"/>
        <v>0</v>
      </c>
      <c r="S1056" s="26">
        <f t="shared" si="101"/>
        <v>0</v>
      </c>
      <c r="T1056" s="27"/>
      <c r="U1056" s="26">
        <f t="shared" si="97"/>
        <v>0</v>
      </c>
    </row>
    <row r="1057" spans="1:21" ht="12.75" customHeight="1" x14ac:dyDescent="0.25">
      <c r="A1057" s="7" t="str">
        <f t="shared" si="96"/>
        <v/>
      </c>
      <c r="B1057" s="20"/>
      <c r="C1057" s="21" t="str">
        <f>IF(B1057="","",VLOOKUP(B1057, 'Códigos 2'!$A$13:$C$13, 3, FALSE))</f>
        <v/>
      </c>
      <c r="D1057" s="21" t="str">
        <f>IF(B1057="","",VLOOKUP(B1057, 'Códigos 2'!$A$3:$B$13, 2, FALSE))</f>
        <v/>
      </c>
      <c r="E1057" s="22" t="str">
        <f>IF(F1057="","",VLOOKUP(F1057, 'Códigos 2'!E$3:F$66, 2, FALSE))</f>
        <v/>
      </c>
      <c r="F1057" s="23"/>
      <c r="G1057" s="23"/>
      <c r="H1057" s="23"/>
      <c r="I1057" s="23"/>
      <c r="J1057" s="24"/>
      <c r="K1057" s="20"/>
      <c r="L1057" s="20"/>
      <c r="M1057" s="25">
        <v>0</v>
      </c>
      <c r="N1057" s="26">
        <f t="shared" si="98"/>
        <v>0</v>
      </c>
      <c r="O1057" s="52"/>
      <c r="P1057" s="26">
        <f t="shared" si="99"/>
        <v>0</v>
      </c>
      <c r="Q1057" s="25">
        <v>0</v>
      </c>
      <c r="R1057" s="26">
        <f t="shared" si="100"/>
        <v>0</v>
      </c>
      <c r="S1057" s="26">
        <f t="shared" si="101"/>
        <v>0</v>
      </c>
      <c r="T1057" s="27"/>
      <c r="U1057" s="26">
        <f t="shared" si="97"/>
        <v>0</v>
      </c>
    </row>
    <row r="1058" spans="1:21" ht="12.75" customHeight="1" x14ac:dyDescent="0.25">
      <c r="A1058" s="7" t="str">
        <f t="shared" si="96"/>
        <v/>
      </c>
      <c r="B1058" s="20"/>
      <c r="C1058" s="21" t="str">
        <f>IF(B1058="","",VLOOKUP(B1058, 'Códigos 2'!$A$13:$C$13, 3, FALSE))</f>
        <v/>
      </c>
      <c r="D1058" s="21" t="str">
        <f>IF(B1058="","",VLOOKUP(B1058, 'Códigos 2'!$A$3:$B$13, 2, FALSE))</f>
        <v/>
      </c>
      <c r="E1058" s="22" t="str">
        <f>IF(F1058="","",VLOOKUP(F1058, 'Códigos 2'!E$3:F$66, 2, FALSE))</f>
        <v/>
      </c>
      <c r="F1058" s="23"/>
      <c r="G1058" s="23"/>
      <c r="H1058" s="23"/>
      <c r="I1058" s="23"/>
      <c r="J1058" s="24"/>
      <c r="K1058" s="20"/>
      <c r="L1058" s="20"/>
      <c r="M1058" s="25">
        <v>0</v>
      </c>
      <c r="N1058" s="26">
        <f t="shared" si="98"/>
        <v>0</v>
      </c>
      <c r="O1058" s="52"/>
      <c r="P1058" s="26">
        <f t="shared" si="99"/>
        <v>0</v>
      </c>
      <c r="Q1058" s="25">
        <v>0</v>
      </c>
      <c r="R1058" s="26">
        <f t="shared" si="100"/>
        <v>0</v>
      </c>
      <c r="S1058" s="26">
        <f t="shared" si="101"/>
        <v>0</v>
      </c>
      <c r="T1058" s="27"/>
      <c r="U1058" s="26">
        <f t="shared" si="97"/>
        <v>0</v>
      </c>
    </row>
    <row r="1059" spans="1:21" ht="12.75" customHeight="1" x14ac:dyDescent="0.25">
      <c r="A1059" s="7" t="str">
        <f t="shared" si="96"/>
        <v/>
      </c>
      <c r="B1059" s="20"/>
      <c r="C1059" s="21" t="str">
        <f>IF(B1059="","",VLOOKUP(B1059, 'Códigos 2'!$A$13:$C$13, 3, FALSE))</f>
        <v/>
      </c>
      <c r="D1059" s="21" t="str">
        <f>IF(B1059="","",VLOOKUP(B1059, 'Códigos 2'!$A$3:$B$13, 2, FALSE))</f>
        <v/>
      </c>
      <c r="E1059" s="22" t="str">
        <f>IF(F1059="","",VLOOKUP(F1059, 'Códigos 2'!E$3:F$66, 2, FALSE))</f>
        <v/>
      </c>
      <c r="F1059" s="23"/>
      <c r="G1059" s="23"/>
      <c r="H1059" s="23"/>
      <c r="I1059" s="23"/>
      <c r="J1059" s="24"/>
      <c r="K1059" s="20"/>
      <c r="L1059" s="20"/>
      <c r="M1059" s="25">
        <v>0</v>
      </c>
      <c r="N1059" s="26">
        <f t="shared" si="98"/>
        <v>0</v>
      </c>
      <c r="O1059" s="52"/>
      <c r="P1059" s="26">
        <f t="shared" si="99"/>
        <v>0</v>
      </c>
      <c r="Q1059" s="25">
        <v>0</v>
      </c>
      <c r="R1059" s="26">
        <f t="shared" si="100"/>
        <v>0</v>
      </c>
      <c r="S1059" s="26">
        <f t="shared" si="101"/>
        <v>0</v>
      </c>
      <c r="T1059" s="27"/>
      <c r="U1059" s="26">
        <f t="shared" si="97"/>
        <v>0</v>
      </c>
    </row>
    <row r="1060" spans="1:21" ht="12.75" customHeight="1" x14ac:dyDescent="0.25">
      <c r="A1060" s="7" t="str">
        <f t="shared" si="96"/>
        <v/>
      </c>
      <c r="B1060" s="20"/>
      <c r="C1060" s="21" t="str">
        <f>IF(B1060="","",VLOOKUP(B1060, 'Códigos 2'!$A$13:$C$13, 3, FALSE))</f>
        <v/>
      </c>
      <c r="D1060" s="21" t="str">
        <f>IF(B1060="","",VLOOKUP(B1060, 'Códigos 2'!$A$3:$B$13, 2, FALSE))</f>
        <v/>
      </c>
      <c r="E1060" s="22" t="str">
        <f>IF(F1060="","",VLOOKUP(F1060, 'Códigos 2'!E$3:F$66, 2, FALSE))</f>
        <v/>
      </c>
      <c r="F1060" s="23"/>
      <c r="G1060" s="23"/>
      <c r="H1060" s="23"/>
      <c r="I1060" s="23"/>
      <c r="J1060" s="24"/>
      <c r="K1060" s="20"/>
      <c r="L1060" s="20"/>
      <c r="M1060" s="25">
        <v>0</v>
      </c>
      <c r="N1060" s="26">
        <f t="shared" si="98"/>
        <v>0</v>
      </c>
      <c r="O1060" s="52"/>
      <c r="P1060" s="26">
        <f t="shared" si="99"/>
        <v>0</v>
      </c>
      <c r="Q1060" s="25">
        <v>0</v>
      </c>
      <c r="R1060" s="26">
        <f t="shared" si="100"/>
        <v>0</v>
      </c>
      <c r="S1060" s="26">
        <f t="shared" si="101"/>
        <v>0</v>
      </c>
      <c r="T1060" s="27"/>
      <c r="U1060" s="26">
        <f t="shared" si="97"/>
        <v>0</v>
      </c>
    </row>
    <row r="1061" spans="1:21" ht="12.75" customHeight="1" x14ac:dyDescent="0.25">
      <c r="A1061" s="7" t="str">
        <f t="shared" si="96"/>
        <v/>
      </c>
      <c r="B1061" s="20"/>
      <c r="C1061" s="21" t="str">
        <f>IF(B1061="","",VLOOKUP(B1061, 'Códigos 2'!$A$13:$C$13, 3, FALSE))</f>
        <v/>
      </c>
      <c r="D1061" s="21" t="str">
        <f>IF(B1061="","",VLOOKUP(B1061, 'Códigos 2'!$A$3:$B$13, 2, FALSE))</f>
        <v/>
      </c>
      <c r="E1061" s="22" t="str">
        <f>IF(F1061="","",VLOOKUP(F1061, 'Códigos 2'!E$3:F$66, 2, FALSE))</f>
        <v/>
      </c>
      <c r="F1061" s="23"/>
      <c r="G1061" s="23"/>
      <c r="H1061" s="23"/>
      <c r="I1061" s="23"/>
      <c r="J1061" s="24"/>
      <c r="K1061" s="20"/>
      <c r="L1061" s="20"/>
      <c r="M1061" s="25">
        <v>0</v>
      </c>
      <c r="N1061" s="26">
        <f t="shared" si="98"/>
        <v>0</v>
      </c>
      <c r="O1061" s="52"/>
      <c r="P1061" s="26">
        <f t="shared" si="99"/>
        <v>0</v>
      </c>
      <c r="Q1061" s="25">
        <v>0</v>
      </c>
      <c r="R1061" s="26">
        <f t="shared" si="100"/>
        <v>0</v>
      </c>
      <c r="S1061" s="26">
        <f t="shared" si="101"/>
        <v>0</v>
      </c>
      <c r="T1061" s="27"/>
      <c r="U1061" s="26">
        <f t="shared" si="97"/>
        <v>0</v>
      </c>
    </row>
    <row r="1062" spans="1:21" ht="12.75" customHeight="1" x14ac:dyDescent="0.25">
      <c r="A1062" s="7" t="str">
        <f t="shared" si="96"/>
        <v/>
      </c>
      <c r="B1062" s="20"/>
      <c r="C1062" s="21" t="str">
        <f>IF(B1062="","",VLOOKUP(B1062, 'Códigos 2'!$A$13:$C$13, 3, FALSE))</f>
        <v/>
      </c>
      <c r="D1062" s="21" t="str">
        <f>IF(B1062="","",VLOOKUP(B1062, 'Códigos 2'!$A$3:$B$13, 2, FALSE))</f>
        <v/>
      </c>
      <c r="E1062" s="22" t="str">
        <f>IF(F1062="","",VLOOKUP(F1062, 'Códigos 2'!E$3:F$66, 2, FALSE))</f>
        <v/>
      </c>
      <c r="F1062" s="23"/>
      <c r="G1062" s="23"/>
      <c r="H1062" s="23"/>
      <c r="I1062" s="23"/>
      <c r="J1062" s="24"/>
      <c r="K1062" s="20"/>
      <c r="L1062" s="20"/>
      <c r="M1062" s="25">
        <v>0</v>
      </c>
      <c r="N1062" s="26">
        <f t="shared" si="98"/>
        <v>0</v>
      </c>
      <c r="O1062" s="52"/>
      <c r="P1062" s="26">
        <f t="shared" si="99"/>
        <v>0</v>
      </c>
      <c r="Q1062" s="25">
        <v>0</v>
      </c>
      <c r="R1062" s="26">
        <f t="shared" si="100"/>
        <v>0</v>
      </c>
      <c r="S1062" s="26">
        <f t="shared" si="101"/>
        <v>0</v>
      </c>
      <c r="T1062" s="27"/>
      <c r="U1062" s="26">
        <f t="shared" si="97"/>
        <v>0</v>
      </c>
    </row>
    <row r="1063" spans="1:21" ht="12.75" customHeight="1" x14ac:dyDescent="0.25">
      <c r="A1063" s="7" t="str">
        <f t="shared" si="96"/>
        <v/>
      </c>
      <c r="B1063" s="20"/>
      <c r="C1063" s="21" t="str">
        <f>IF(B1063="","",VLOOKUP(B1063, 'Códigos 2'!$A$13:$C$13, 3, FALSE))</f>
        <v/>
      </c>
      <c r="D1063" s="21" t="str">
        <f>IF(B1063="","",VLOOKUP(B1063, 'Códigos 2'!$A$3:$B$13, 2, FALSE))</f>
        <v/>
      </c>
      <c r="E1063" s="22" t="str">
        <f>IF(F1063="","",VLOOKUP(F1063, 'Códigos 2'!E$3:F$66, 2, FALSE))</f>
        <v/>
      </c>
      <c r="F1063" s="23"/>
      <c r="G1063" s="23"/>
      <c r="H1063" s="23"/>
      <c r="I1063" s="23"/>
      <c r="J1063" s="24"/>
      <c r="K1063" s="20"/>
      <c r="L1063" s="20"/>
      <c r="M1063" s="25">
        <v>0</v>
      </c>
      <c r="N1063" s="26">
        <f t="shared" si="98"/>
        <v>0</v>
      </c>
      <c r="O1063" s="52"/>
      <c r="P1063" s="26">
        <f t="shared" si="99"/>
        <v>0</v>
      </c>
      <c r="Q1063" s="25">
        <v>0</v>
      </c>
      <c r="R1063" s="26">
        <f t="shared" si="100"/>
        <v>0</v>
      </c>
      <c r="S1063" s="26">
        <f t="shared" si="101"/>
        <v>0</v>
      </c>
      <c r="T1063" s="27"/>
      <c r="U1063" s="26">
        <f t="shared" si="97"/>
        <v>0</v>
      </c>
    </row>
    <row r="1064" spans="1:21" ht="12.75" customHeight="1" x14ac:dyDescent="0.25">
      <c r="A1064" s="7" t="str">
        <f t="shared" si="96"/>
        <v/>
      </c>
      <c r="B1064" s="20"/>
      <c r="C1064" s="21" t="str">
        <f>IF(B1064="","",VLOOKUP(B1064, 'Códigos 2'!$A$13:$C$13, 3, FALSE))</f>
        <v/>
      </c>
      <c r="D1064" s="21" t="str">
        <f>IF(B1064="","",VLOOKUP(B1064, 'Códigos 2'!$A$3:$B$13, 2, FALSE))</f>
        <v/>
      </c>
      <c r="E1064" s="22" t="str">
        <f>IF(F1064="","",VLOOKUP(F1064, 'Códigos 2'!E$3:F$66, 2, FALSE))</f>
        <v/>
      </c>
      <c r="F1064" s="23"/>
      <c r="G1064" s="23"/>
      <c r="H1064" s="23"/>
      <c r="I1064" s="23"/>
      <c r="J1064" s="24"/>
      <c r="K1064" s="20"/>
      <c r="L1064" s="20"/>
      <c r="M1064" s="25">
        <v>0</v>
      </c>
      <c r="N1064" s="26">
        <f t="shared" si="98"/>
        <v>0</v>
      </c>
      <c r="O1064" s="52"/>
      <c r="P1064" s="26">
        <f t="shared" si="99"/>
        <v>0</v>
      </c>
      <c r="Q1064" s="25">
        <v>0</v>
      </c>
      <c r="R1064" s="26">
        <f t="shared" si="100"/>
        <v>0</v>
      </c>
      <c r="S1064" s="26">
        <f t="shared" si="101"/>
        <v>0</v>
      </c>
      <c r="T1064" s="27"/>
      <c r="U1064" s="26">
        <f t="shared" si="97"/>
        <v>0</v>
      </c>
    </row>
    <row r="1065" spans="1:21" ht="12.75" customHeight="1" x14ac:dyDescent="0.25">
      <c r="A1065" s="7" t="str">
        <f t="shared" si="96"/>
        <v/>
      </c>
      <c r="B1065" s="20"/>
      <c r="C1065" s="21" t="str">
        <f>IF(B1065="","",VLOOKUP(B1065, 'Códigos 2'!$A$13:$C$13, 3, FALSE))</f>
        <v/>
      </c>
      <c r="D1065" s="21" t="str">
        <f>IF(B1065="","",VLOOKUP(B1065, 'Códigos 2'!$A$3:$B$13, 2, FALSE))</f>
        <v/>
      </c>
      <c r="E1065" s="22" t="str">
        <f>IF(F1065="","",VLOOKUP(F1065, 'Códigos 2'!E$3:F$66, 2, FALSE))</f>
        <v/>
      </c>
      <c r="F1065" s="23"/>
      <c r="G1065" s="23"/>
      <c r="H1065" s="23"/>
      <c r="I1065" s="23"/>
      <c r="J1065" s="24"/>
      <c r="K1065" s="20"/>
      <c r="L1065" s="20"/>
      <c r="M1065" s="25">
        <v>0</v>
      </c>
      <c r="N1065" s="26">
        <f t="shared" si="98"/>
        <v>0</v>
      </c>
      <c r="O1065" s="52"/>
      <c r="P1065" s="26">
        <f t="shared" si="99"/>
        <v>0</v>
      </c>
      <c r="Q1065" s="25">
        <v>0</v>
      </c>
      <c r="R1065" s="26">
        <f t="shared" si="100"/>
        <v>0</v>
      </c>
      <c r="S1065" s="26">
        <f t="shared" si="101"/>
        <v>0</v>
      </c>
      <c r="T1065" s="27"/>
      <c r="U1065" s="26">
        <f t="shared" si="97"/>
        <v>0</v>
      </c>
    </row>
    <row r="1066" spans="1:21" ht="12.75" customHeight="1" x14ac:dyDescent="0.25">
      <c r="A1066" s="7" t="str">
        <f t="shared" si="96"/>
        <v/>
      </c>
      <c r="B1066" s="20"/>
      <c r="C1066" s="21" t="str">
        <f>IF(B1066="","",VLOOKUP(B1066, 'Códigos 2'!$A$13:$C$13, 3, FALSE))</f>
        <v/>
      </c>
      <c r="D1066" s="21" t="str">
        <f>IF(B1066="","",VLOOKUP(B1066, 'Códigos 2'!$A$3:$B$13, 2, FALSE))</f>
        <v/>
      </c>
      <c r="E1066" s="22" t="str">
        <f>IF(F1066="","",VLOOKUP(F1066, 'Códigos 2'!E$3:F$66, 2, FALSE))</f>
        <v/>
      </c>
      <c r="F1066" s="23"/>
      <c r="G1066" s="23"/>
      <c r="H1066" s="23"/>
      <c r="I1066" s="23"/>
      <c r="J1066" s="24"/>
      <c r="K1066" s="20"/>
      <c r="L1066" s="20"/>
      <c r="M1066" s="25">
        <v>0</v>
      </c>
      <c r="N1066" s="26">
        <f t="shared" si="98"/>
        <v>0</v>
      </c>
      <c r="O1066" s="52"/>
      <c r="P1066" s="26">
        <f t="shared" si="99"/>
        <v>0</v>
      </c>
      <c r="Q1066" s="25">
        <v>0</v>
      </c>
      <c r="R1066" s="26">
        <f t="shared" si="100"/>
        <v>0</v>
      </c>
      <c r="S1066" s="26">
        <f t="shared" si="101"/>
        <v>0</v>
      </c>
      <c r="T1066" s="27"/>
      <c r="U1066" s="26">
        <f t="shared" si="97"/>
        <v>0</v>
      </c>
    </row>
    <row r="1067" spans="1:21" ht="12.75" customHeight="1" x14ac:dyDescent="0.25">
      <c r="A1067" s="7" t="str">
        <f t="shared" si="96"/>
        <v/>
      </c>
      <c r="B1067" s="20"/>
      <c r="C1067" s="21" t="str">
        <f>IF(B1067="","",VLOOKUP(B1067, 'Códigos 2'!$A$13:$C$13, 3, FALSE))</f>
        <v/>
      </c>
      <c r="D1067" s="21" t="str">
        <f>IF(B1067="","",VLOOKUP(B1067, 'Códigos 2'!$A$3:$B$13, 2, FALSE))</f>
        <v/>
      </c>
      <c r="E1067" s="22" t="str">
        <f>IF(F1067="","",VLOOKUP(F1067, 'Códigos 2'!E$3:F$66, 2, FALSE))</f>
        <v/>
      </c>
      <c r="F1067" s="23"/>
      <c r="G1067" s="23"/>
      <c r="H1067" s="23"/>
      <c r="I1067" s="23"/>
      <c r="J1067" s="24"/>
      <c r="K1067" s="20"/>
      <c r="L1067" s="20"/>
      <c r="M1067" s="25">
        <v>0</v>
      </c>
      <c r="N1067" s="26">
        <f t="shared" si="98"/>
        <v>0</v>
      </c>
      <c r="O1067" s="52"/>
      <c r="P1067" s="26">
        <f t="shared" si="99"/>
        <v>0</v>
      </c>
      <c r="Q1067" s="25">
        <v>0</v>
      </c>
      <c r="R1067" s="26">
        <f t="shared" si="100"/>
        <v>0</v>
      </c>
      <c r="S1067" s="26">
        <f t="shared" si="101"/>
        <v>0</v>
      </c>
      <c r="T1067" s="27"/>
      <c r="U1067" s="26">
        <f t="shared" si="97"/>
        <v>0</v>
      </c>
    </row>
    <row r="1068" spans="1:21" ht="12.75" customHeight="1" x14ac:dyDescent="0.25">
      <c r="A1068" s="7" t="str">
        <f t="shared" si="96"/>
        <v/>
      </c>
      <c r="B1068" s="20"/>
      <c r="C1068" s="21" t="str">
        <f>IF(B1068="","",VLOOKUP(B1068, 'Códigos 2'!$A$13:$C$13, 3, FALSE))</f>
        <v/>
      </c>
      <c r="D1068" s="21" t="str">
        <f>IF(B1068="","",VLOOKUP(B1068, 'Códigos 2'!$A$3:$B$13, 2, FALSE))</f>
        <v/>
      </c>
      <c r="E1068" s="22" t="str">
        <f>IF(F1068="","",VLOOKUP(F1068, 'Códigos 2'!E$3:F$66, 2, FALSE))</f>
        <v/>
      </c>
      <c r="F1068" s="23"/>
      <c r="G1068" s="23"/>
      <c r="H1068" s="23"/>
      <c r="I1068" s="23"/>
      <c r="J1068" s="24"/>
      <c r="K1068" s="20"/>
      <c r="L1068" s="20"/>
      <c r="M1068" s="25">
        <v>0</v>
      </c>
      <c r="N1068" s="26">
        <f t="shared" si="98"/>
        <v>0</v>
      </c>
      <c r="O1068" s="52"/>
      <c r="P1068" s="26">
        <f t="shared" si="99"/>
        <v>0</v>
      </c>
      <c r="Q1068" s="25">
        <v>0</v>
      </c>
      <c r="R1068" s="26">
        <f t="shared" si="100"/>
        <v>0</v>
      </c>
      <c r="S1068" s="26">
        <f t="shared" si="101"/>
        <v>0</v>
      </c>
      <c r="T1068" s="27"/>
      <c r="U1068" s="26">
        <f t="shared" si="97"/>
        <v>0</v>
      </c>
    </row>
    <row r="1069" spans="1:21" ht="12.75" customHeight="1" x14ac:dyDescent="0.25">
      <c r="A1069" s="7" t="str">
        <f t="shared" si="96"/>
        <v/>
      </c>
      <c r="B1069" s="20"/>
      <c r="C1069" s="21" t="str">
        <f>IF(B1069="","",VLOOKUP(B1069, 'Códigos 2'!$A$13:$C$13, 3, FALSE))</f>
        <v/>
      </c>
      <c r="D1069" s="21" t="str">
        <f>IF(B1069="","",VLOOKUP(B1069, 'Códigos 2'!$A$3:$B$13, 2, FALSE))</f>
        <v/>
      </c>
      <c r="E1069" s="22" t="str">
        <f>IF(F1069="","",VLOOKUP(F1069, 'Códigos 2'!E$3:F$66, 2, FALSE))</f>
        <v/>
      </c>
      <c r="F1069" s="23"/>
      <c r="G1069" s="23"/>
      <c r="H1069" s="23"/>
      <c r="I1069" s="23"/>
      <c r="J1069" s="24"/>
      <c r="K1069" s="20"/>
      <c r="L1069" s="20"/>
      <c r="M1069" s="25">
        <v>0</v>
      </c>
      <c r="N1069" s="26">
        <f t="shared" si="98"/>
        <v>0</v>
      </c>
      <c r="O1069" s="52"/>
      <c r="P1069" s="26">
        <f t="shared" si="99"/>
        <v>0</v>
      </c>
      <c r="Q1069" s="25">
        <v>0</v>
      </c>
      <c r="R1069" s="26">
        <f t="shared" si="100"/>
        <v>0</v>
      </c>
      <c r="S1069" s="26">
        <f t="shared" si="101"/>
        <v>0</v>
      </c>
      <c r="T1069" s="27"/>
      <c r="U1069" s="26">
        <f t="shared" si="97"/>
        <v>0</v>
      </c>
    </row>
    <row r="1070" spans="1:21" ht="12.75" customHeight="1" x14ac:dyDescent="0.25">
      <c r="A1070" s="7" t="str">
        <f t="shared" si="96"/>
        <v/>
      </c>
      <c r="B1070" s="20"/>
      <c r="C1070" s="21" t="str">
        <f>IF(B1070="","",VLOOKUP(B1070, 'Códigos 2'!$A$13:$C$13, 3, FALSE))</f>
        <v/>
      </c>
      <c r="D1070" s="21" t="str">
        <f>IF(B1070="","",VLOOKUP(B1070, 'Códigos 2'!$A$3:$B$13, 2, FALSE))</f>
        <v/>
      </c>
      <c r="E1070" s="22" t="str">
        <f>IF(F1070="","",VLOOKUP(F1070, 'Códigos 2'!E$3:F$66, 2, FALSE))</f>
        <v/>
      </c>
      <c r="F1070" s="23"/>
      <c r="G1070" s="23"/>
      <c r="H1070" s="23"/>
      <c r="I1070" s="23"/>
      <c r="J1070" s="24"/>
      <c r="K1070" s="20"/>
      <c r="L1070" s="20"/>
      <c r="M1070" s="25">
        <v>0</v>
      </c>
      <c r="N1070" s="26">
        <f t="shared" si="98"/>
        <v>0</v>
      </c>
      <c r="O1070" s="52"/>
      <c r="P1070" s="26">
        <f t="shared" si="99"/>
        <v>0</v>
      </c>
      <c r="Q1070" s="25">
        <v>0</v>
      </c>
      <c r="R1070" s="26">
        <f t="shared" si="100"/>
        <v>0</v>
      </c>
      <c r="S1070" s="26">
        <f t="shared" si="101"/>
        <v>0</v>
      </c>
      <c r="T1070" s="27"/>
      <c r="U1070" s="26">
        <f t="shared" si="97"/>
        <v>0</v>
      </c>
    </row>
    <row r="1071" spans="1:21" ht="12.75" customHeight="1" x14ac:dyDescent="0.25">
      <c r="A1071" s="7" t="str">
        <f t="shared" si="96"/>
        <v/>
      </c>
      <c r="B1071" s="20"/>
      <c r="C1071" s="21" t="str">
        <f>IF(B1071="","",VLOOKUP(B1071, 'Códigos 2'!$A$13:$C$13, 3, FALSE))</f>
        <v/>
      </c>
      <c r="D1071" s="21" t="str">
        <f>IF(B1071="","",VLOOKUP(B1071, 'Códigos 2'!$A$3:$B$13, 2, FALSE))</f>
        <v/>
      </c>
      <c r="E1071" s="22" t="str">
        <f>IF(F1071="","",VLOOKUP(F1071, 'Códigos 2'!E$3:F$66, 2, FALSE))</f>
        <v/>
      </c>
      <c r="F1071" s="23"/>
      <c r="G1071" s="23"/>
      <c r="H1071" s="23"/>
      <c r="I1071" s="23"/>
      <c r="J1071" s="24"/>
      <c r="K1071" s="20"/>
      <c r="L1071" s="20"/>
      <c r="M1071" s="25">
        <v>0</v>
      </c>
      <c r="N1071" s="26">
        <f t="shared" si="98"/>
        <v>0</v>
      </c>
      <c r="O1071" s="52"/>
      <c r="P1071" s="26">
        <f t="shared" si="99"/>
        <v>0</v>
      </c>
      <c r="Q1071" s="25">
        <v>0</v>
      </c>
      <c r="R1071" s="26">
        <f t="shared" si="100"/>
        <v>0</v>
      </c>
      <c r="S1071" s="26">
        <f t="shared" si="101"/>
        <v>0</v>
      </c>
      <c r="T1071" s="27"/>
      <c r="U1071" s="26">
        <f t="shared" si="97"/>
        <v>0</v>
      </c>
    </row>
    <row r="1072" spans="1:21" ht="12.75" customHeight="1" x14ac:dyDescent="0.25">
      <c r="A1072" s="7" t="str">
        <f t="shared" si="96"/>
        <v/>
      </c>
      <c r="B1072" s="20"/>
      <c r="C1072" s="21" t="str">
        <f>IF(B1072="","",VLOOKUP(B1072, 'Códigos 2'!$A$13:$C$13, 3, FALSE))</f>
        <v/>
      </c>
      <c r="D1072" s="21" t="str">
        <f>IF(B1072="","",VLOOKUP(B1072, 'Códigos 2'!$A$3:$B$13, 2, FALSE))</f>
        <v/>
      </c>
      <c r="E1072" s="22" t="str">
        <f>IF(F1072="","",VLOOKUP(F1072, 'Códigos 2'!E$3:F$66, 2, FALSE))</f>
        <v/>
      </c>
      <c r="F1072" s="23"/>
      <c r="G1072" s="23"/>
      <c r="H1072" s="23"/>
      <c r="I1072" s="23"/>
      <c r="J1072" s="24"/>
      <c r="K1072" s="20"/>
      <c r="L1072" s="20"/>
      <c r="M1072" s="25">
        <v>0</v>
      </c>
      <c r="N1072" s="26">
        <f t="shared" si="98"/>
        <v>0</v>
      </c>
      <c r="O1072" s="52"/>
      <c r="P1072" s="26">
        <f t="shared" si="99"/>
        <v>0</v>
      </c>
      <c r="Q1072" s="25">
        <v>0</v>
      </c>
      <c r="R1072" s="26">
        <f t="shared" si="100"/>
        <v>0</v>
      </c>
      <c r="S1072" s="26">
        <f t="shared" si="101"/>
        <v>0</v>
      </c>
      <c r="T1072" s="27"/>
      <c r="U1072" s="26">
        <f t="shared" si="97"/>
        <v>0</v>
      </c>
    </row>
    <row r="1073" spans="1:21" ht="12.75" customHeight="1" x14ac:dyDescent="0.25">
      <c r="A1073" s="7" t="str">
        <f t="shared" si="96"/>
        <v/>
      </c>
      <c r="B1073" s="20"/>
      <c r="C1073" s="21" t="str">
        <f>IF(B1073="","",VLOOKUP(B1073, 'Códigos 2'!$A$13:$C$13, 3, FALSE))</f>
        <v/>
      </c>
      <c r="D1073" s="21" t="str">
        <f>IF(B1073="","",VLOOKUP(B1073, 'Códigos 2'!$A$3:$B$13, 2, FALSE))</f>
        <v/>
      </c>
      <c r="E1073" s="22" t="str">
        <f>IF(F1073="","",VLOOKUP(F1073, 'Códigos 2'!E$3:F$66, 2, FALSE))</f>
        <v/>
      </c>
      <c r="F1073" s="23"/>
      <c r="G1073" s="23"/>
      <c r="H1073" s="23"/>
      <c r="I1073" s="23"/>
      <c r="J1073" s="24"/>
      <c r="K1073" s="20"/>
      <c r="L1073" s="20"/>
      <c r="M1073" s="25">
        <v>0</v>
      </c>
      <c r="N1073" s="26">
        <f t="shared" si="98"/>
        <v>0</v>
      </c>
      <c r="O1073" s="52"/>
      <c r="P1073" s="26">
        <f t="shared" si="99"/>
        <v>0</v>
      </c>
      <c r="Q1073" s="25">
        <v>0</v>
      </c>
      <c r="R1073" s="26">
        <f t="shared" si="100"/>
        <v>0</v>
      </c>
      <c r="S1073" s="26">
        <f t="shared" si="101"/>
        <v>0</v>
      </c>
      <c r="T1073" s="27"/>
      <c r="U1073" s="26">
        <f t="shared" si="97"/>
        <v>0</v>
      </c>
    </row>
    <row r="1074" spans="1:21" ht="12.75" customHeight="1" x14ac:dyDescent="0.25">
      <c r="A1074" s="7" t="str">
        <f t="shared" si="96"/>
        <v/>
      </c>
      <c r="B1074" s="20"/>
      <c r="C1074" s="21" t="str">
        <f>IF(B1074="","",VLOOKUP(B1074, 'Códigos 2'!$A$13:$C$13, 3, FALSE))</f>
        <v/>
      </c>
      <c r="D1074" s="21" t="str">
        <f>IF(B1074="","",VLOOKUP(B1074, 'Códigos 2'!$A$3:$B$13, 2, FALSE))</f>
        <v/>
      </c>
      <c r="E1074" s="22" t="str">
        <f>IF(F1074="","",VLOOKUP(F1074, 'Códigos 2'!E$3:F$66, 2, FALSE))</f>
        <v/>
      </c>
      <c r="F1074" s="23"/>
      <c r="G1074" s="23"/>
      <c r="H1074" s="23"/>
      <c r="I1074" s="23"/>
      <c r="J1074" s="24"/>
      <c r="K1074" s="20"/>
      <c r="L1074" s="20"/>
      <c r="M1074" s="25">
        <v>0</v>
      </c>
      <c r="N1074" s="26">
        <f t="shared" si="98"/>
        <v>0</v>
      </c>
      <c r="O1074" s="52"/>
      <c r="P1074" s="26">
        <f t="shared" si="99"/>
        <v>0</v>
      </c>
      <c r="Q1074" s="25">
        <v>0</v>
      </c>
      <c r="R1074" s="26">
        <f t="shared" si="100"/>
        <v>0</v>
      </c>
      <c r="S1074" s="26">
        <f t="shared" si="101"/>
        <v>0</v>
      </c>
      <c r="T1074" s="27"/>
      <c r="U1074" s="26">
        <f t="shared" si="97"/>
        <v>0</v>
      </c>
    </row>
    <row r="1075" spans="1:21" ht="12.75" customHeight="1" x14ac:dyDescent="0.25">
      <c r="A1075" s="7" t="str">
        <f t="shared" si="96"/>
        <v/>
      </c>
      <c r="B1075" s="20"/>
      <c r="C1075" s="21" t="str">
        <f>IF(B1075="","",VLOOKUP(B1075, 'Códigos 2'!$A$13:$C$13, 3, FALSE))</f>
        <v/>
      </c>
      <c r="D1075" s="21" t="str">
        <f>IF(B1075="","",VLOOKUP(B1075, 'Códigos 2'!$A$3:$B$13, 2, FALSE))</f>
        <v/>
      </c>
      <c r="E1075" s="22" t="str">
        <f>IF(F1075="","",VLOOKUP(F1075, 'Códigos 2'!E$3:F$66, 2, FALSE))</f>
        <v/>
      </c>
      <c r="F1075" s="23"/>
      <c r="G1075" s="23"/>
      <c r="H1075" s="23"/>
      <c r="I1075" s="23"/>
      <c r="J1075" s="24"/>
      <c r="K1075" s="20"/>
      <c r="L1075" s="20"/>
      <c r="M1075" s="25">
        <v>0</v>
      </c>
      <c r="N1075" s="26">
        <f t="shared" si="98"/>
        <v>0</v>
      </c>
      <c r="O1075" s="52"/>
      <c r="P1075" s="26">
        <f t="shared" si="99"/>
        <v>0</v>
      </c>
      <c r="Q1075" s="25">
        <v>0</v>
      </c>
      <c r="R1075" s="26">
        <f t="shared" si="100"/>
        <v>0</v>
      </c>
      <c r="S1075" s="26">
        <f t="shared" si="101"/>
        <v>0</v>
      </c>
      <c r="T1075" s="27"/>
      <c r="U1075" s="26">
        <f t="shared" si="97"/>
        <v>0</v>
      </c>
    </row>
    <row r="1076" spans="1:21" ht="12.75" customHeight="1" x14ac:dyDescent="0.25">
      <c r="A1076" s="7" t="str">
        <f t="shared" si="96"/>
        <v/>
      </c>
      <c r="B1076" s="20"/>
      <c r="C1076" s="21" t="str">
        <f>IF(B1076="","",VLOOKUP(B1076, 'Códigos 2'!$A$13:$C$13, 3, FALSE))</f>
        <v/>
      </c>
      <c r="D1076" s="21" t="str">
        <f>IF(B1076="","",VLOOKUP(B1076, 'Códigos 2'!$A$3:$B$13, 2, FALSE))</f>
        <v/>
      </c>
      <c r="E1076" s="22" t="str">
        <f>IF(F1076="","",VLOOKUP(F1076, 'Códigos 2'!E$3:F$66, 2, FALSE))</f>
        <v/>
      </c>
      <c r="F1076" s="23"/>
      <c r="G1076" s="23"/>
      <c r="H1076" s="23"/>
      <c r="I1076" s="23"/>
      <c r="J1076" s="24"/>
      <c r="K1076" s="20"/>
      <c r="L1076" s="20"/>
      <c r="M1076" s="25">
        <v>0</v>
      </c>
      <c r="N1076" s="26">
        <f t="shared" si="98"/>
        <v>0</v>
      </c>
      <c r="O1076" s="52"/>
      <c r="P1076" s="26">
        <f t="shared" si="99"/>
        <v>0</v>
      </c>
      <c r="Q1076" s="25">
        <v>0</v>
      </c>
      <c r="R1076" s="26">
        <f t="shared" si="100"/>
        <v>0</v>
      </c>
      <c r="S1076" s="26">
        <f t="shared" si="101"/>
        <v>0</v>
      </c>
      <c r="T1076" s="27"/>
      <c r="U1076" s="26">
        <f t="shared" si="97"/>
        <v>0</v>
      </c>
    </row>
    <row r="1077" spans="1:21" ht="12.75" customHeight="1" x14ac:dyDescent="0.25">
      <c r="A1077" s="7" t="str">
        <f t="shared" si="96"/>
        <v/>
      </c>
      <c r="B1077" s="20"/>
      <c r="C1077" s="21" t="str">
        <f>IF(B1077="","",VLOOKUP(B1077, 'Códigos 2'!$A$13:$C$13, 3, FALSE))</f>
        <v/>
      </c>
      <c r="D1077" s="21" t="str">
        <f>IF(B1077="","",VLOOKUP(B1077, 'Códigos 2'!$A$3:$B$13, 2, FALSE))</f>
        <v/>
      </c>
      <c r="E1077" s="22" t="str">
        <f>IF(F1077="","",VLOOKUP(F1077, 'Códigos 2'!E$3:F$66, 2, FALSE))</f>
        <v/>
      </c>
      <c r="F1077" s="23"/>
      <c r="G1077" s="23"/>
      <c r="H1077" s="23"/>
      <c r="I1077" s="23"/>
      <c r="J1077" s="24"/>
      <c r="K1077" s="20"/>
      <c r="L1077" s="20"/>
      <c r="M1077" s="25">
        <v>0</v>
      </c>
      <c r="N1077" s="26">
        <f t="shared" si="98"/>
        <v>0</v>
      </c>
      <c r="O1077" s="52"/>
      <c r="P1077" s="26">
        <f t="shared" si="99"/>
        <v>0</v>
      </c>
      <c r="Q1077" s="25">
        <v>0</v>
      </c>
      <c r="R1077" s="26">
        <f t="shared" si="100"/>
        <v>0</v>
      </c>
      <c r="S1077" s="26">
        <f t="shared" si="101"/>
        <v>0</v>
      </c>
      <c r="T1077" s="27"/>
      <c r="U1077" s="26">
        <f t="shared" si="97"/>
        <v>0</v>
      </c>
    </row>
    <row r="1078" spans="1:21" ht="12.75" customHeight="1" x14ac:dyDescent="0.25">
      <c r="A1078" s="7" t="str">
        <f t="shared" si="96"/>
        <v/>
      </c>
      <c r="B1078" s="20"/>
      <c r="C1078" s="21" t="str">
        <f>IF(B1078="","",VLOOKUP(B1078, 'Códigos 2'!$A$13:$C$13, 3, FALSE))</f>
        <v/>
      </c>
      <c r="D1078" s="21" t="str">
        <f>IF(B1078="","",VLOOKUP(B1078, 'Códigos 2'!$A$3:$B$13, 2, FALSE))</f>
        <v/>
      </c>
      <c r="E1078" s="22" t="str">
        <f>IF(F1078="","",VLOOKUP(F1078, 'Códigos 2'!E$3:F$66, 2, FALSE))</f>
        <v/>
      </c>
      <c r="F1078" s="23"/>
      <c r="G1078" s="23"/>
      <c r="H1078" s="23"/>
      <c r="I1078" s="23"/>
      <c r="J1078" s="24"/>
      <c r="K1078" s="20"/>
      <c r="L1078" s="20"/>
      <c r="M1078" s="25">
        <v>0</v>
      </c>
      <c r="N1078" s="26">
        <f t="shared" si="98"/>
        <v>0</v>
      </c>
      <c r="O1078" s="52"/>
      <c r="P1078" s="26">
        <f t="shared" si="99"/>
        <v>0</v>
      </c>
      <c r="Q1078" s="25">
        <v>0</v>
      </c>
      <c r="R1078" s="26">
        <f t="shared" si="100"/>
        <v>0</v>
      </c>
      <c r="S1078" s="26">
        <f t="shared" si="101"/>
        <v>0</v>
      </c>
      <c r="T1078" s="27"/>
      <c r="U1078" s="26">
        <f t="shared" si="97"/>
        <v>0</v>
      </c>
    </row>
    <row r="1079" spans="1:21" ht="12.75" customHeight="1" x14ac:dyDescent="0.25">
      <c r="A1079" s="7" t="str">
        <f t="shared" si="96"/>
        <v/>
      </c>
      <c r="B1079" s="20"/>
      <c r="C1079" s="21" t="str">
        <f>IF(B1079="","",VLOOKUP(B1079, 'Códigos 2'!$A$13:$C$13, 3, FALSE))</f>
        <v/>
      </c>
      <c r="D1079" s="21" t="str">
        <f>IF(B1079="","",VLOOKUP(B1079, 'Códigos 2'!$A$3:$B$13, 2, FALSE))</f>
        <v/>
      </c>
      <c r="E1079" s="22" t="str">
        <f>IF(F1079="","",VLOOKUP(F1079, 'Códigos 2'!E$3:F$66, 2, FALSE))</f>
        <v/>
      </c>
      <c r="F1079" s="23"/>
      <c r="G1079" s="23"/>
      <c r="H1079" s="23"/>
      <c r="I1079" s="23"/>
      <c r="J1079" s="24"/>
      <c r="K1079" s="20"/>
      <c r="L1079" s="20"/>
      <c r="M1079" s="25">
        <v>0</v>
      </c>
      <c r="N1079" s="26">
        <f t="shared" si="98"/>
        <v>0</v>
      </c>
      <c r="O1079" s="52"/>
      <c r="P1079" s="26">
        <f t="shared" si="99"/>
        <v>0</v>
      </c>
      <c r="Q1079" s="25">
        <v>0</v>
      </c>
      <c r="R1079" s="26">
        <f t="shared" si="100"/>
        <v>0</v>
      </c>
      <c r="S1079" s="26">
        <f t="shared" si="101"/>
        <v>0</v>
      </c>
      <c r="T1079" s="27"/>
      <c r="U1079" s="26">
        <f t="shared" si="97"/>
        <v>0</v>
      </c>
    </row>
    <row r="1080" spans="1:21" ht="12.75" customHeight="1" x14ac:dyDescent="0.25">
      <c r="A1080" s="7" t="str">
        <f t="shared" si="96"/>
        <v/>
      </c>
      <c r="B1080" s="20"/>
      <c r="C1080" s="21" t="str">
        <f>IF(B1080="","",VLOOKUP(B1080, 'Códigos 2'!$A$13:$C$13, 3, FALSE))</f>
        <v/>
      </c>
      <c r="D1080" s="21" t="str">
        <f>IF(B1080="","",VLOOKUP(B1080, 'Códigos 2'!$A$3:$B$13, 2, FALSE))</f>
        <v/>
      </c>
      <c r="E1080" s="22" t="str">
        <f>IF(F1080="","",VLOOKUP(F1080, 'Códigos 2'!E$3:F$66, 2, FALSE))</f>
        <v/>
      </c>
      <c r="F1080" s="23"/>
      <c r="G1080" s="23"/>
      <c r="H1080" s="23"/>
      <c r="I1080" s="23"/>
      <c r="J1080" s="24"/>
      <c r="K1080" s="20"/>
      <c r="L1080" s="20"/>
      <c r="M1080" s="25">
        <v>0</v>
      </c>
      <c r="N1080" s="26">
        <f t="shared" si="98"/>
        <v>0</v>
      </c>
      <c r="O1080" s="52"/>
      <c r="P1080" s="26">
        <f t="shared" si="99"/>
        <v>0</v>
      </c>
      <c r="Q1080" s="25">
        <v>0</v>
      </c>
      <c r="R1080" s="26">
        <f t="shared" si="100"/>
        <v>0</v>
      </c>
      <c r="S1080" s="26">
        <f t="shared" si="101"/>
        <v>0</v>
      </c>
      <c r="T1080" s="27"/>
      <c r="U1080" s="26">
        <f t="shared" si="97"/>
        <v>0</v>
      </c>
    </row>
    <row r="1081" spans="1:21" ht="12.75" customHeight="1" x14ac:dyDescent="0.25">
      <c r="A1081" s="7" t="str">
        <f t="shared" si="96"/>
        <v/>
      </c>
      <c r="B1081" s="20"/>
      <c r="C1081" s="21" t="str">
        <f>IF(B1081="","",VLOOKUP(B1081, 'Códigos 2'!$A$13:$C$13, 3, FALSE))</f>
        <v/>
      </c>
      <c r="D1081" s="21" t="str">
        <f>IF(B1081="","",VLOOKUP(B1081, 'Códigos 2'!$A$3:$B$13, 2, FALSE))</f>
        <v/>
      </c>
      <c r="E1081" s="22" t="str">
        <f>IF(F1081="","",VLOOKUP(F1081, 'Códigos 2'!E$3:F$66, 2, FALSE))</f>
        <v/>
      </c>
      <c r="F1081" s="23"/>
      <c r="G1081" s="23"/>
      <c r="H1081" s="23"/>
      <c r="I1081" s="23"/>
      <c r="J1081" s="24"/>
      <c r="K1081" s="20"/>
      <c r="L1081" s="20"/>
      <c r="M1081" s="25">
        <v>0</v>
      </c>
      <c r="N1081" s="26">
        <f t="shared" si="98"/>
        <v>0</v>
      </c>
      <c r="O1081" s="52"/>
      <c r="P1081" s="26">
        <f t="shared" si="99"/>
        <v>0</v>
      </c>
      <c r="Q1081" s="25">
        <v>0</v>
      </c>
      <c r="R1081" s="26">
        <f t="shared" si="100"/>
        <v>0</v>
      </c>
      <c r="S1081" s="26">
        <f t="shared" si="101"/>
        <v>0</v>
      </c>
      <c r="T1081" s="27"/>
      <c r="U1081" s="26">
        <f t="shared" si="97"/>
        <v>0</v>
      </c>
    </row>
    <row r="1082" spans="1:21" ht="12.75" customHeight="1" x14ac:dyDescent="0.25">
      <c r="A1082" s="7" t="str">
        <f t="shared" si="96"/>
        <v/>
      </c>
      <c r="B1082" s="20"/>
      <c r="C1082" s="21" t="str">
        <f>IF(B1082="","",VLOOKUP(B1082, 'Códigos 2'!$A$13:$C$13, 3, FALSE))</f>
        <v/>
      </c>
      <c r="D1082" s="21" t="str">
        <f>IF(B1082="","",VLOOKUP(B1082, 'Códigos 2'!$A$3:$B$13, 2, FALSE))</f>
        <v/>
      </c>
      <c r="E1082" s="22" t="str">
        <f>IF(F1082="","",VLOOKUP(F1082, 'Códigos 2'!E$3:F$66, 2, FALSE))</f>
        <v/>
      </c>
      <c r="F1082" s="23"/>
      <c r="G1082" s="23"/>
      <c r="H1082" s="23"/>
      <c r="I1082" s="23"/>
      <c r="J1082" s="24"/>
      <c r="K1082" s="20"/>
      <c r="L1082" s="20"/>
      <c r="M1082" s="25">
        <v>0</v>
      </c>
      <c r="N1082" s="26">
        <f t="shared" si="98"/>
        <v>0</v>
      </c>
      <c r="O1082" s="52"/>
      <c r="P1082" s="26">
        <f t="shared" si="99"/>
        <v>0</v>
      </c>
      <c r="Q1082" s="25">
        <v>0</v>
      </c>
      <c r="R1082" s="26">
        <f t="shared" si="100"/>
        <v>0</v>
      </c>
      <c r="S1082" s="26">
        <f t="shared" si="101"/>
        <v>0</v>
      </c>
      <c r="T1082" s="27"/>
      <c r="U1082" s="26">
        <f t="shared" si="97"/>
        <v>0</v>
      </c>
    </row>
    <row r="1083" spans="1:21" ht="12.75" customHeight="1" x14ac:dyDescent="0.25">
      <c r="A1083" s="7" t="str">
        <f t="shared" si="96"/>
        <v/>
      </c>
      <c r="B1083" s="20"/>
      <c r="C1083" s="21" t="str">
        <f>IF(B1083="","",VLOOKUP(B1083, 'Códigos 2'!$A$13:$C$13, 3, FALSE))</f>
        <v/>
      </c>
      <c r="D1083" s="21" t="str">
        <f>IF(B1083="","",VLOOKUP(B1083, 'Códigos 2'!$A$3:$B$13, 2, FALSE))</f>
        <v/>
      </c>
      <c r="E1083" s="22" t="str">
        <f>IF(F1083="","",VLOOKUP(F1083, 'Códigos 2'!E$3:F$66, 2, FALSE))</f>
        <v/>
      </c>
      <c r="F1083" s="23"/>
      <c r="G1083" s="23"/>
      <c r="H1083" s="23"/>
      <c r="I1083" s="23"/>
      <c r="J1083" s="24"/>
      <c r="K1083" s="20"/>
      <c r="L1083" s="20"/>
      <c r="M1083" s="25">
        <v>0</v>
      </c>
      <c r="N1083" s="26">
        <f t="shared" si="98"/>
        <v>0</v>
      </c>
      <c r="O1083" s="52"/>
      <c r="P1083" s="26">
        <f t="shared" si="99"/>
        <v>0</v>
      </c>
      <c r="Q1083" s="25">
        <v>0</v>
      </c>
      <c r="R1083" s="26">
        <f t="shared" si="100"/>
        <v>0</v>
      </c>
      <c r="S1083" s="26">
        <f t="shared" si="101"/>
        <v>0</v>
      </c>
      <c r="T1083" s="27"/>
      <c r="U1083" s="26">
        <f t="shared" si="97"/>
        <v>0</v>
      </c>
    </row>
    <row r="1084" spans="1:21" ht="12.75" customHeight="1" x14ac:dyDescent="0.25">
      <c r="A1084" s="7" t="str">
        <f t="shared" si="96"/>
        <v/>
      </c>
      <c r="B1084" s="20"/>
      <c r="C1084" s="21" t="str">
        <f>IF(B1084="","",VLOOKUP(B1084, 'Códigos 2'!$A$13:$C$13, 3, FALSE))</f>
        <v/>
      </c>
      <c r="D1084" s="21" t="str">
        <f>IF(B1084="","",VLOOKUP(B1084, 'Códigos 2'!$A$3:$B$13, 2, FALSE))</f>
        <v/>
      </c>
      <c r="E1084" s="22" t="str">
        <f>IF(F1084="","",VLOOKUP(F1084, 'Códigos 2'!E$3:F$66, 2, FALSE))</f>
        <v/>
      </c>
      <c r="F1084" s="23"/>
      <c r="G1084" s="23"/>
      <c r="H1084" s="23"/>
      <c r="I1084" s="23"/>
      <c r="J1084" s="24"/>
      <c r="K1084" s="20"/>
      <c r="L1084" s="20"/>
      <c r="M1084" s="25">
        <v>0</v>
      </c>
      <c r="N1084" s="26">
        <f t="shared" si="98"/>
        <v>0</v>
      </c>
      <c r="O1084" s="52"/>
      <c r="P1084" s="26">
        <f t="shared" si="99"/>
        <v>0</v>
      </c>
      <c r="Q1084" s="25">
        <v>0</v>
      </c>
      <c r="R1084" s="26">
        <f t="shared" si="100"/>
        <v>0</v>
      </c>
      <c r="S1084" s="26">
        <f t="shared" si="101"/>
        <v>0</v>
      </c>
      <c r="T1084" s="27"/>
      <c r="U1084" s="26">
        <f t="shared" si="97"/>
        <v>0</v>
      </c>
    </row>
    <row r="1085" spans="1:21" ht="12.75" customHeight="1" x14ac:dyDescent="0.25">
      <c r="A1085" s="7" t="str">
        <f t="shared" si="96"/>
        <v/>
      </c>
      <c r="B1085" s="20"/>
      <c r="C1085" s="21" t="str">
        <f>IF(B1085="","",VLOOKUP(B1085, 'Códigos 2'!$A$13:$C$13, 3, FALSE))</f>
        <v/>
      </c>
      <c r="D1085" s="21" t="str">
        <f>IF(B1085="","",VLOOKUP(B1085, 'Códigos 2'!$A$3:$B$13, 2, FALSE))</f>
        <v/>
      </c>
      <c r="E1085" s="22" t="str">
        <f>IF(F1085="","",VLOOKUP(F1085, 'Códigos 2'!E$3:F$66, 2, FALSE))</f>
        <v/>
      </c>
      <c r="F1085" s="23"/>
      <c r="G1085" s="23"/>
      <c r="H1085" s="23"/>
      <c r="I1085" s="23"/>
      <c r="J1085" s="24"/>
      <c r="K1085" s="20"/>
      <c r="L1085" s="20"/>
      <c r="M1085" s="25">
        <v>0</v>
      </c>
      <c r="N1085" s="26">
        <f t="shared" si="98"/>
        <v>0</v>
      </c>
      <c r="O1085" s="52"/>
      <c r="P1085" s="26">
        <f t="shared" si="99"/>
        <v>0</v>
      </c>
      <c r="Q1085" s="25">
        <v>0</v>
      </c>
      <c r="R1085" s="26">
        <f t="shared" si="100"/>
        <v>0</v>
      </c>
      <c r="S1085" s="26">
        <f t="shared" si="101"/>
        <v>0</v>
      </c>
      <c r="T1085" s="27"/>
      <c r="U1085" s="26">
        <f t="shared" si="97"/>
        <v>0</v>
      </c>
    </row>
    <row r="1086" spans="1:21" ht="12.75" customHeight="1" x14ac:dyDescent="0.25">
      <c r="A1086" s="7" t="str">
        <f t="shared" si="96"/>
        <v/>
      </c>
      <c r="B1086" s="20"/>
      <c r="C1086" s="21" t="str">
        <f>IF(B1086="","",VLOOKUP(B1086, 'Códigos 2'!$A$13:$C$13, 3, FALSE))</f>
        <v/>
      </c>
      <c r="D1086" s="21" t="str">
        <f>IF(B1086="","",VLOOKUP(B1086, 'Códigos 2'!$A$3:$B$13, 2, FALSE))</f>
        <v/>
      </c>
      <c r="E1086" s="22" t="str">
        <f>IF(F1086="","",VLOOKUP(F1086, 'Códigos 2'!E$3:F$66, 2, FALSE))</f>
        <v/>
      </c>
      <c r="F1086" s="23"/>
      <c r="G1086" s="23"/>
      <c r="H1086" s="23"/>
      <c r="I1086" s="23"/>
      <c r="J1086" s="24"/>
      <c r="K1086" s="20"/>
      <c r="L1086" s="20"/>
      <c r="M1086" s="25">
        <v>0</v>
      </c>
      <c r="N1086" s="26">
        <f t="shared" si="98"/>
        <v>0</v>
      </c>
      <c r="O1086" s="52"/>
      <c r="P1086" s="26">
        <f t="shared" si="99"/>
        <v>0</v>
      </c>
      <c r="Q1086" s="25">
        <v>0</v>
      </c>
      <c r="R1086" s="26">
        <f t="shared" si="100"/>
        <v>0</v>
      </c>
      <c r="S1086" s="26">
        <f t="shared" si="101"/>
        <v>0</v>
      </c>
      <c r="T1086" s="27"/>
      <c r="U1086" s="26">
        <f t="shared" si="97"/>
        <v>0</v>
      </c>
    </row>
    <row r="1087" spans="1:21" ht="12.75" customHeight="1" x14ac:dyDescent="0.25">
      <c r="A1087" s="7" t="str">
        <f t="shared" si="96"/>
        <v/>
      </c>
      <c r="B1087" s="20"/>
      <c r="C1087" s="21" t="str">
        <f>IF(B1087="","",VLOOKUP(B1087, 'Códigos 2'!$A$13:$C$13, 3, FALSE))</f>
        <v/>
      </c>
      <c r="D1087" s="21" t="str">
        <f>IF(B1087="","",VLOOKUP(B1087, 'Códigos 2'!$A$3:$B$13, 2, FALSE))</f>
        <v/>
      </c>
      <c r="E1087" s="22" t="str">
        <f>IF(F1087="","",VLOOKUP(F1087, 'Códigos 2'!E$3:F$66, 2, FALSE))</f>
        <v/>
      </c>
      <c r="F1087" s="23"/>
      <c r="G1087" s="23"/>
      <c r="H1087" s="23"/>
      <c r="I1087" s="23"/>
      <c r="J1087" s="24"/>
      <c r="K1087" s="20"/>
      <c r="L1087" s="20"/>
      <c r="M1087" s="25">
        <v>0</v>
      </c>
      <c r="N1087" s="26">
        <f t="shared" si="98"/>
        <v>0</v>
      </c>
      <c r="O1087" s="52"/>
      <c r="P1087" s="26">
        <f t="shared" si="99"/>
        <v>0</v>
      </c>
      <c r="Q1087" s="25">
        <v>0</v>
      </c>
      <c r="R1087" s="26">
        <f t="shared" si="100"/>
        <v>0</v>
      </c>
      <c r="S1087" s="26">
        <f t="shared" si="101"/>
        <v>0</v>
      </c>
      <c r="T1087" s="27"/>
      <c r="U1087" s="26">
        <f t="shared" si="97"/>
        <v>0</v>
      </c>
    </row>
    <row r="1088" spans="1:21" ht="12.75" customHeight="1" x14ac:dyDescent="0.25">
      <c r="A1088" s="7" t="str">
        <f t="shared" si="96"/>
        <v/>
      </c>
      <c r="B1088" s="20"/>
      <c r="C1088" s="21" t="str">
        <f>IF(B1088="","",VLOOKUP(B1088, 'Códigos 2'!$A$13:$C$13, 3, FALSE))</f>
        <v/>
      </c>
      <c r="D1088" s="21" t="str">
        <f>IF(B1088="","",VLOOKUP(B1088, 'Códigos 2'!$A$3:$B$13, 2, FALSE))</f>
        <v/>
      </c>
      <c r="E1088" s="22" t="str">
        <f>IF(F1088="","",VLOOKUP(F1088, 'Códigos 2'!E$3:F$66, 2, FALSE))</f>
        <v/>
      </c>
      <c r="F1088" s="23"/>
      <c r="G1088" s="23"/>
      <c r="H1088" s="23"/>
      <c r="I1088" s="23"/>
      <c r="J1088" s="24"/>
      <c r="K1088" s="20"/>
      <c r="L1088" s="20"/>
      <c r="M1088" s="25">
        <v>0</v>
      </c>
      <c r="N1088" s="26">
        <f t="shared" si="98"/>
        <v>0</v>
      </c>
      <c r="O1088" s="52"/>
      <c r="P1088" s="26">
        <f t="shared" si="99"/>
        <v>0</v>
      </c>
      <c r="Q1088" s="25">
        <v>0</v>
      </c>
      <c r="R1088" s="26">
        <f t="shared" si="100"/>
        <v>0</v>
      </c>
      <c r="S1088" s="26">
        <f t="shared" si="101"/>
        <v>0</v>
      </c>
      <c r="T1088" s="27"/>
      <c r="U1088" s="26">
        <f t="shared" si="97"/>
        <v>0</v>
      </c>
    </row>
    <row r="1089" spans="1:21" ht="12.75" customHeight="1" x14ac:dyDescent="0.25">
      <c r="A1089" s="7" t="str">
        <f t="shared" si="96"/>
        <v/>
      </c>
      <c r="B1089" s="20"/>
      <c r="C1089" s="21" t="str">
        <f>IF(B1089="","",VLOOKUP(B1089, 'Códigos 2'!$A$13:$C$13, 3, FALSE))</f>
        <v/>
      </c>
      <c r="D1089" s="21" t="str">
        <f>IF(B1089="","",VLOOKUP(B1089, 'Códigos 2'!$A$3:$B$13, 2, FALSE))</f>
        <v/>
      </c>
      <c r="E1089" s="22" t="str">
        <f>IF(F1089="","",VLOOKUP(F1089, 'Códigos 2'!E$3:F$66, 2, FALSE))</f>
        <v/>
      </c>
      <c r="F1089" s="23"/>
      <c r="G1089" s="23"/>
      <c r="H1089" s="23"/>
      <c r="I1089" s="23"/>
      <c r="J1089" s="24"/>
      <c r="K1089" s="20"/>
      <c r="L1089" s="20"/>
      <c r="M1089" s="25">
        <v>0</v>
      </c>
      <c r="N1089" s="26">
        <f t="shared" si="98"/>
        <v>0</v>
      </c>
      <c r="O1089" s="52"/>
      <c r="P1089" s="26">
        <f t="shared" si="99"/>
        <v>0</v>
      </c>
      <c r="Q1089" s="25">
        <v>0</v>
      </c>
      <c r="R1089" s="26">
        <f t="shared" si="100"/>
        <v>0</v>
      </c>
      <c r="S1089" s="26">
        <f t="shared" si="101"/>
        <v>0</v>
      </c>
      <c r="T1089" s="27"/>
      <c r="U1089" s="26">
        <f t="shared" si="97"/>
        <v>0</v>
      </c>
    </row>
    <row r="1090" spans="1:21" ht="12.75" customHeight="1" x14ac:dyDescent="0.25">
      <c r="A1090" s="7" t="str">
        <f t="shared" si="96"/>
        <v/>
      </c>
      <c r="B1090" s="20"/>
      <c r="C1090" s="21" t="str">
        <f>IF(B1090="","",VLOOKUP(B1090, 'Códigos 2'!$A$13:$C$13, 3, FALSE))</f>
        <v/>
      </c>
      <c r="D1090" s="21" t="str">
        <f>IF(B1090="","",VLOOKUP(B1090, 'Códigos 2'!$A$3:$B$13, 2, FALSE))</f>
        <v/>
      </c>
      <c r="E1090" s="22" t="str">
        <f>IF(F1090="","",VLOOKUP(F1090, 'Códigos 2'!E$3:F$66, 2, FALSE))</f>
        <v/>
      </c>
      <c r="F1090" s="23"/>
      <c r="G1090" s="23"/>
      <c r="H1090" s="23"/>
      <c r="I1090" s="23"/>
      <c r="J1090" s="24"/>
      <c r="K1090" s="20"/>
      <c r="L1090" s="20"/>
      <c r="M1090" s="25">
        <v>0</v>
      </c>
      <c r="N1090" s="26">
        <f t="shared" si="98"/>
        <v>0</v>
      </c>
      <c r="O1090" s="52"/>
      <c r="P1090" s="26">
        <f t="shared" si="99"/>
        <v>0</v>
      </c>
      <c r="Q1090" s="25">
        <v>0</v>
      </c>
      <c r="R1090" s="26">
        <f t="shared" si="100"/>
        <v>0</v>
      </c>
      <c r="S1090" s="26">
        <f t="shared" si="101"/>
        <v>0</v>
      </c>
      <c r="T1090" s="27"/>
      <c r="U1090" s="26">
        <f t="shared" si="97"/>
        <v>0</v>
      </c>
    </row>
    <row r="1091" spans="1:21" ht="12.75" customHeight="1" x14ac:dyDescent="0.25">
      <c r="A1091" s="7" t="str">
        <f t="shared" si="96"/>
        <v/>
      </c>
      <c r="B1091" s="20"/>
      <c r="C1091" s="21" t="str">
        <f>IF(B1091="","",VLOOKUP(B1091, 'Códigos 2'!$A$13:$C$13, 3, FALSE))</f>
        <v/>
      </c>
      <c r="D1091" s="21" t="str">
        <f>IF(B1091="","",VLOOKUP(B1091, 'Códigos 2'!$A$3:$B$13, 2, FALSE))</f>
        <v/>
      </c>
      <c r="E1091" s="22" t="str">
        <f>IF(F1091="","",VLOOKUP(F1091, 'Códigos 2'!E$3:F$66, 2, FALSE))</f>
        <v/>
      </c>
      <c r="F1091" s="23"/>
      <c r="G1091" s="23"/>
      <c r="H1091" s="23"/>
      <c r="I1091" s="23"/>
      <c r="J1091" s="24"/>
      <c r="K1091" s="20"/>
      <c r="L1091" s="20"/>
      <c r="M1091" s="25">
        <v>0</v>
      </c>
      <c r="N1091" s="26">
        <f t="shared" si="98"/>
        <v>0</v>
      </c>
      <c r="O1091" s="52"/>
      <c r="P1091" s="26">
        <f t="shared" si="99"/>
        <v>0</v>
      </c>
      <c r="Q1091" s="25">
        <v>0</v>
      </c>
      <c r="R1091" s="26">
        <f t="shared" si="100"/>
        <v>0</v>
      </c>
      <c r="S1091" s="26">
        <f t="shared" si="101"/>
        <v>0</v>
      </c>
      <c r="T1091" s="27"/>
      <c r="U1091" s="26">
        <f t="shared" si="97"/>
        <v>0</v>
      </c>
    </row>
    <row r="1092" spans="1:21" ht="12.75" customHeight="1" x14ac:dyDescent="0.25">
      <c r="A1092" s="7" t="str">
        <f t="shared" si="96"/>
        <v/>
      </c>
      <c r="B1092" s="20"/>
      <c r="C1092" s="21" t="str">
        <f>IF(B1092="","",VLOOKUP(B1092, 'Códigos 2'!$A$13:$C$13, 3, FALSE))</f>
        <v/>
      </c>
      <c r="D1092" s="21" t="str">
        <f>IF(B1092="","",VLOOKUP(B1092, 'Códigos 2'!$A$3:$B$13, 2, FALSE))</f>
        <v/>
      </c>
      <c r="E1092" s="22" t="str">
        <f>IF(F1092="","",VLOOKUP(F1092, 'Códigos 2'!E$3:F$66, 2, FALSE))</f>
        <v/>
      </c>
      <c r="F1092" s="23"/>
      <c r="G1092" s="23"/>
      <c r="H1092" s="23"/>
      <c r="I1092" s="23"/>
      <c r="J1092" s="24"/>
      <c r="K1092" s="20"/>
      <c r="L1092" s="20"/>
      <c r="M1092" s="25">
        <v>0</v>
      </c>
      <c r="N1092" s="26">
        <f t="shared" si="98"/>
        <v>0</v>
      </c>
      <c r="O1092" s="52"/>
      <c r="P1092" s="26">
        <f t="shared" si="99"/>
        <v>0</v>
      </c>
      <c r="Q1092" s="25">
        <v>0</v>
      </c>
      <c r="R1092" s="26">
        <f t="shared" si="100"/>
        <v>0</v>
      </c>
      <c r="S1092" s="26">
        <f t="shared" si="101"/>
        <v>0</v>
      </c>
      <c r="T1092" s="27"/>
      <c r="U1092" s="26">
        <f t="shared" si="97"/>
        <v>0</v>
      </c>
    </row>
    <row r="1093" spans="1:21" ht="12.75" customHeight="1" x14ac:dyDescent="0.25">
      <c r="A1093" s="7" t="str">
        <f t="shared" si="96"/>
        <v/>
      </c>
      <c r="B1093" s="20"/>
      <c r="C1093" s="21" t="str">
        <f>IF(B1093="","",VLOOKUP(B1093, 'Códigos 2'!$A$13:$C$13, 3, FALSE))</f>
        <v/>
      </c>
      <c r="D1093" s="21" t="str">
        <f>IF(B1093="","",VLOOKUP(B1093, 'Códigos 2'!$A$3:$B$13, 2, FALSE))</f>
        <v/>
      </c>
      <c r="E1093" s="22" t="str">
        <f>IF(F1093="","",VLOOKUP(F1093, 'Códigos 2'!E$3:F$66, 2, FALSE))</f>
        <v/>
      </c>
      <c r="F1093" s="23"/>
      <c r="G1093" s="23"/>
      <c r="H1093" s="23"/>
      <c r="I1093" s="23"/>
      <c r="J1093" s="24"/>
      <c r="K1093" s="20"/>
      <c r="L1093" s="20"/>
      <c r="M1093" s="25">
        <v>0</v>
      </c>
      <c r="N1093" s="26">
        <f t="shared" si="98"/>
        <v>0</v>
      </c>
      <c r="O1093" s="52"/>
      <c r="P1093" s="26">
        <f t="shared" si="99"/>
        <v>0</v>
      </c>
      <c r="Q1093" s="25">
        <v>0</v>
      </c>
      <c r="R1093" s="26">
        <f t="shared" si="100"/>
        <v>0</v>
      </c>
      <c r="S1093" s="26">
        <f t="shared" si="101"/>
        <v>0</v>
      </c>
      <c r="T1093" s="27"/>
      <c r="U1093" s="26">
        <f t="shared" si="97"/>
        <v>0</v>
      </c>
    </row>
    <row r="1094" spans="1:21" ht="12.75" customHeight="1" x14ac:dyDescent="0.25">
      <c r="A1094" s="7" t="str">
        <f t="shared" si="96"/>
        <v/>
      </c>
      <c r="B1094" s="20"/>
      <c r="C1094" s="21" t="str">
        <f>IF(B1094="","",VLOOKUP(B1094, 'Códigos 2'!$A$13:$C$13, 3, FALSE))</f>
        <v/>
      </c>
      <c r="D1094" s="21" t="str">
        <f>IF(B1094="","",VLOOKUP(B1094, 'Códigos 2'!$A$3:$B$13, 2, FALSE))</f>
        <v/>
      </c>
      <c r="E1094" s="22" t="str">
        <f>IF(F1094="","",VLOOKUP(F1094, 'Códigos 2'!E$3:F$66, 2, FALSE))</f>
        <v/>
      </c>
      <c r="F1094" s="23"/>
      <c r="G1094" s="23"/>
      <c r="H1094" s="23"/>
      <c r="I1094" s="23"/>
      <c r="J1094" s="24"/>
      <c r="K1094" s="20"/>
      <c r="L1094" s="20"/>
      <c r="M1094" s="25">
        <v>0</v>
      </c>
      <c r="N1094" s="26">
        <f t="shared" si="98"/>
        <v>0</v>
      </c>
      <c r="O1094" s="52"/>
      <c r="P1094" s="26">
        <f t="shared" si="99"/>
        <v>0</v>
      </c>
      <c r="Q1094" s="25">
        <v>0</v>
      </c>
      <c r="R1094" s="26">
        <f t="shared" si="100"/>
        <v>0</v>
      </c>
      <c r="S1094" s="26">
        <f t="shared" si="101"/>
        <v>0</v>
      </c>
      <c r="T1094" s="27"/>
      <c r="U1094" s="26">
        <f t="shared" si="97"/>
        <v>0</v>
      </c>
    </row>
    <row r="1095" spans="1:21" ht="12.75" customHeight="1" x14ac:dyDescent="0.25">
      <c r="A1095" s="7" t="str">
        <f t="shared" ref="A1095:A1158" si="102">IF(F1095 = "","",$M$2)</f>
        <v/>
      </c>
      <c r="B1095" s="20"/>
      <c r="C1095" s="21" t="str">
        <f>IF(B1095="","",VLOOKUP(B1095, 'Códigos 2'!$A$13:$C$13, 3, FALSE))</f>
        <v/>
      </c>
      <c r="D1095" s="21" t="str">
        <f>IF(B1095="","",VLOOKUP(B1095, 'Códigos 2'!$A$3:$B$13, 2, FALSE))</f>
        <v/>
      </c>
      <c r="E1095" s="22" t="str">
        <f>IF(F1095="","",VLOOKUP(F1095, 'Códigos 2'!E$3:F$66, 2, FALSE))</f>
        <v/>
      </c>
      <c r="F1095" s="23"/>
      <c r="G1095" s="23"/>
      <c r="H1095" s="23"/>
      <c r="I1095" s="23"/>
      <c r="J1095" s="24"/>
      <c r="K1095" s="20"/>
      <c r="L1095" s="20"/>
      <c r="M1095" s="25">
        <v>0</v>
      </c>
      <c r="N1095" s="26">
        <f t="shared" si="98"/>
        <v>0</v>
      </c>
      <c r="O1095" s="52"/>
      <c r="P1095" s="26">
        <f t="shared" si="99"/>
        <v>0</v>
      </c>
      <c r="Q1095" s="25">
        <v>0</v>
      </c>
      <c r="R1095" s="26">
        <f t="shared" si="100"/>
        <v>0</v>
      </c>
      <c r="S1095" s="26">
        <f t="shared" si="101"/>
        <v>0</v>
      </c>
      <c r="T1095" s="27"/>
      <c r="U1095" s="26">
        <f t="shared" ref="U1095:U1158" si="103">IF(T1095="Si",K1095*L1095*$T$5,0)</f>
        <v>0</v>
      </c>
    </row>
    <row r="1096" spans="1:21" ht="12.75" customHeight="1" x14ac:dyDescent="0.25">
      <c r="A1096" s="7" t="str">
        <f t="shared" si="102"/>
        <v/>
      </c>
      <c r="B1096" s="20"/>
      <c r="C1096" s="21" t="str">
        <f>IF(B1096="","",VLOOKUP(B1096, 'Códigos 2'!$A$13:$C$13, 3, FALSE))</f>
        <v/>
      </c>
      <c r="D1096" s="21" t="str">
        <f>IF(B1096="","",VLOOKUP(B1096, 'Códigos 2'!$A$3:$B$13, 2, FALSE))</f>
        <v/>
      </c>
      <c r="E1096" s="22" t="str">
        <f>IF(F1096="","",VLOOKUP(F1096, 'Códigos 2'!E$3:F$66, 2, FALSE))</f>
        <v/>
      </c>
      <c r="F1096" s="23"/>
      <c r="G1096" s="23"/>
      <c r="H1096" s="23"/>
      <c r="I1096" s="23"/>
      <c r="J1096" s="24"/>
      <c r="K1096" s="20"/>
      <c r="L1096" s="20"/>
      <c r="M1096" s="25">
        <v>0</v>
      </c>
      <c r="N1096" s="26">
        <f t="shared" ref="N1096:N1159" si="104">($K1096*$M1096)*L1096</f>
        <v>0</v>
      </c>
      <c r="O1096" s="52"/>
      <c r="P1096" s="26">
        <f t="shared" ref="P1096:P1159" si="105">IF($C1096="Pre-Retiro Voluntario",$N1096*$O1096,IF($C1096="Regular",$N1096*$O1096,0))</f>
        <v>0</v>
      </c>
      <c r="Q1096" s="25">
        <v>0</v>
      </c>
      <c r="R1096" s="26">
        <f t="shared" ref="R1096:R1159" si="106">($K1096*$Q1096)*L1096</f>
        <v>0</v>
      </c>
      <c r="S1096" s="26">
        <f t="shared" ref="S1096:S1159" si="107">($R1096)*$S$5</f>
        <v>0</v>
      </c>
      <c r="T1096" s="27"/>
      <c r="U1096" s="26">
        <f t="shared" si="103"/>
        <v>0</v>
      </c>
    </row>
    <row r="1097" spans="1:21" ht="12.75" customHeight="1" x14ac:dyDescent="0.25">
      <c r="A1097" s="7" t="str">
        <f t="shared" si="102"/>
        <v/>
      </c>
      <c r="B1097" s="20"/>
      <c r="C1097" s="21" t="str">
        <f>IF(B1097="","",VLOOKUP(B1097, 'Códigos 2'!$A$13:$C$13, 3, FALSE))</f>
        <v/>
      </c>
      <c r="D1097" s="21" t="str">
        <f>IF(B1097="","",VLOOKUP(B1097, 'Códigos 2'!$A$3:$B$13, 2, FALSE))</f>
        <v/>
      </c>
      <c r="E1097" s="22" t="str">
        <f>IF(F1097="","",VLOOKUP(F1097, 'Códigos 2'!E$3:F$66, 2, FALSE))</f>
        <v/>
      </c>
      <c r="F1097" s="23"/>
      <c r="G1097" s="23"/>
      <c r="H1097" s="23"/>
      <c r="I1097" s="23"/>
      <c r="J1097" s="24"/>
      <c r="K1097" s="20"/>
      <c r="L1097" s="20"/>
      <c r="M1097" s="25">
        <v>0</v>
      </c>
      <c r="N1097" s="26">
        <f t="shared" si="104"/>
        <v>0</v>
      </c>
      <c r="O1097" s="52"/>
      <c r="P1097" s="26">
        <f t="shared" si="105"/>
        <v>0</v>
      </c>
      <c r="Q1097" s="25">
        <v>0</v>
      </c>
      <c r="R1097" s="26">
        <f t="shared" si="106"/>
        <v>0</v>
      </c>
      <c r="S1097" s="26">
        <f t="shared" si="107"/>
        <v>0</v>
      </c>
      <c r="T1097" s="27"/>
      <c r="U1097" s="26">
        <f t="shared" si="103"/>
        <v>0</v>
      </c>
    </row>
    <row r="1098" spans="1:21" ht="12.75" customHeight="1" x14ac:dyDescent="0.25">
      <c r="A1098" s="7" t="str">
        <f t="shared" si="102"/>
        <v/>
      </c>
      <c r="B1098" s="20"/>
      <c r="C1098" s="21" t="str">
        <f>IF(B1098="","",VLOOKUP(B1098, 'Códigos 2'!$A$13:$C$13, 3, FALSE))</f>
        <v/>
      </c>
      <c r="D1098" s="21" t="str">
        <f>IF(B1098="","",VLOOKUP(B1098, 'Códigos 2'!$A$3:$B$13, 2, FALSE))</f>
        <v/>
      </c>
      <c r="E1098" s="22" t="str">
        <f>IF(F1098="","",VLOOKUP(F1098, 'Códigos 2'!E$3:F$66, 2, FALSE))</f>
        <v/>
      </c>
      <c r="F1098" s="23"/>
      <c r="G1098" s="23"/>
      <c r="H1098" s="23"/>
      <c r="I1098" s="23"/>
      <c r="J1098" s="24"/>
      <c r="K1098" s="20"/>
      <c r="L1098" s="20"/>
      <c r="M1098" s="25">
        <v>0</v>
      </c>
      <c r="N1098" s="26">
        <f t="shared" si="104"/>
        <v>0</v>
      </c>
      <c r="O1098" s="52"/>
      <c r="P1098" s="26">
        <f t="shared" si="105"/>
        <v>0</v>
      </c>
      <c r="Q1098" s="25">
        <v>0</v>
      </c>
      <c r="R1098" s="26">
        <f t="shared" si="106"/>
        <v>0</v>
      </c>
      <c r="S1098" s="26">
        <f t="shared" si="107"/>
        <v>0</v>
      </c>
      <c r="T1098" s="27"/>
      <c r="U1098" s="26">
        <f t="shared" si="103"/>
        <v>0</v>
      </c>
    </row>
    <row r="1099" spans="1:21" ht="12.75" customHeight="1" x14ac:dyDescent="0.25">
      <c r="A1099" s="7" t="str">
        <f t="shared" si="102"/>
        <v/>
      </c>
      <c r="B1099" s="20"/>
      <c r="C1099" s="21" t="str">
        <f>IF(B1099="","",VLOOKUP(B1099, 'Códigos 2'!$A$13:$C$13, 3, FALSE))</f>
        <v/>
      </c>
      <c r="D1099" s="21" t="str">
        <f>IF(B1099="","",VLOOKUP(B1099, 'Códigos 2'!$A$3:$B$13, 2, FALSE))</f>
        <v/>
      </c>
      <c r="E1099" s="22" t="str">
        <f>IF(F1099="","",VLOOKUP(F1099, 'Códigos 2'!E$3:F$66, 2, FALSE))</f>
        <v/>
      </c>
      <c r="F1099" s="23"/>
      <c r="G1099" s="23"/>
      <c r="H1099" s="23"/>
      <c r="I1099" s="23"/>
      <c r="J1099" s="24"/>
      <c r="K1099" s="20"/>
      <c r="L1099" s="20"/>
      <c r="M1099" s="25">
        <v>0</v>
      </c>
      <c r="N1099" s="26">
        <f t="shared" si="104"/>
        <v>0</v>
      </c>
      <c r="O1099" s="52"/>
      <c r="P1099" s="26">
        <f t="shared" si="105"/>
        <v>0</v>
      </c>
      <c r="Q1099" s="25">
        <v>0</v>
      </c>
      <c r="R1099" s="26">
        <f t="shared" si="106"/>
        <v>0</v>
      </c>
      <c r="S1099" s="26">
        <f t="shared" si="107"/>
        <v>0</v>
      </c>
      <c r="T1099" s="27"/>
      <c r="U1099" s="26">
        <f t="shared" si="103"/>
        <v>0</v>
      </c>
    </row>
    <row r="1100" spans="1:21" ht="12.75" customHeight="1" x14ac:dyDescent="0.25">
      <c r="A1100" s="7" t="str">
        <f t="shared" si="102"/>
        <v/>
      </c>
      <c r="B1100" s="20"/>
      <c r="C1100" s="21" t="str">
        <f>IF(B1100="","",VLOOKUP(B1100, 'Códigos 2'!$A$13:$C$13, 3, FALSE))</f>
        <v/>
      </c>
      <c r="D1100" s="21" t="str">
        <f>IF(B1100="","",VLOOKUP(B1100, 'Códigos 2'!$A$3:$B$13, 2, FALSE))</f>
        <v/>
      </c>
      <c r="E1100" s="22" t="str">
        <f>IF(F1100="","",VLOOKUP(F1100, 'Códigos 2'!E$3:F$66, 2, FALSE))</f>
        <v/>
      </c>
      <c r="F1100" s="23"/>
      <c r="G1100" s="23"/>
      <c r="H1100" s="23"/>
      <c r="I1100" s="23"/>
      <c r="J1100" s="24"/>
      <c r="K1100" s="20"/>
      <c r="L1100" s="20"/>
      <c r="M1100" s="25">
        <v>0</v>
      </c>
      <c r="N1100" s="26">
        <f t="shared" si="104"/>
        <v>0</v>
      </c>
      <c r="O1100" s="52"/>
      <c r="P1100" s="26">
        <f t="shared" si="105"/>
        <v>0</v>
      </c>
      <c r="Q1100" s="25">
        <v>0</v>
      </c>
      <c r="R1100" s="26">
        <f t="shared" si="106"/>
        <v>0</v>
      </c>
      <c r="S1100" s="26">
        <f t="shared" si="107"/>
        <v>0</v>
      </c>
      <c r="T1100" s="27"/>
      <c r="U1100" s="26">
        <f t="shared" si="103"/>
        <v>0</v>
      </c>
    </row>
    <row r="1101" spans="1:21" ht="12.75" customHeight="1" x14ac:dyDescent="0.25">
      <c r="A1101" s="7" t="str">
        <f t="shared" si="102"/>
        <v/>
      </c>
      <c r="B1101" s="20"/>
      <c r="C1101" s="21" t="str">
        <f>IF(B1101="","",VLOOKUP(B1101, 'Códigos 2'!$A$13:$C$13, 3, FALSE))</f>
        <v/>
      </c>
      <c r="D1101" s="21" t="str">
        <f>IF(B1101="","",VLOOKUP(B1101, 'Códigos 2'!$A$3:$B$13, 2, FALSE))</f>
        <v/>
      </c>
      <c r="E1101" s="22" t="str">
        <f>IF(F1101="","",VLOOKUP(F1101, 'Códigos 2'!E$3:F$66, 2, FALSE))</f>
        <v/>
      </c>
      <c r="F1101" s="23"/>
      <c r="G1101" s="23"/>
      <c r="H1101" s="23"/>
      <c r="I1101" s="23"/>
      <c r="J1101" s="24"/>
      <c r="K1101" s="20"/>
      <c r="L1101" s="20"/>
      <c r="M1101" s="25">
        <v>0</v>
      </c>
      <c r="N1101" s="26">
        <f t="shared" si="104"/>
        <v>0</v>
      </c>
      <c r="O1101" s="52"/>
      <c r="P1101" s="26">
        <f t="shared" si="105"/>
        <v>0</v>
      </c>
      <c r="Q1101" s="25">
        <v>0</v>
      </c>
      <c r="R1101" s="26">
        <f t="shared" si="106"/>
        <v>0</v>
      </c>
      <c r="S1101" s="26">
        <f t="shared" si="107"/>
        <v>0</v>
      </c>
      <c r="T1101" s="27"/>
      <c r="U1101" s="26">
        <f t="shared" si="103"/>
        <v>0</v>
      </c>
    </row>
    <row r="1102" spans="1:21" ht="12.75" customHeight="1" x14ac:dyDescent="0.25">
      <c r="A1102" s="7" t="str">
        <f t="shared" si="102"/>
        <v/>
      </c>
      <c r="B1102" s="20"/>
      <c r="C1102" s="21" t="str">
        <f>IF(B1102="","",VLOOKUP(B1102, 'Códigos 2'!$A$13:$C$13, 3, FALSE))</f>
        <v/>
      </c>
      <c r="D1102" s="21" t="str">
        <f>IF(B1102="","",VLOOKUP(B1102, 'Códigos 2'!$A$3:$B$13, 2, FALSE))</f>
        <v/>
      </c>
      <c r="E1102" s="22" t="str">
        <f>IF(F1102="","",VLOOKUP(F1102, 'Códigos 2'!E$3:F$66, 2, FALSE))</f>
        <v/>
      </c>
      <c r="F1102" s="23"/>
      <c r="G1102" s="23"/>
      <c r="H1102" s="23"/>
      <c r="I1102" s="23"/>
      <c r="J1102" s="24"/>
      <c r="K1102" s="20"/>
      <c r="L1102" s="20"/>
      <c r="M1102" s="25">
        <v>0</v>
      </c>
      <c r="N1102" s="26">
        <f t="shared" si="104"/>
        <v>0</v>
      </c>
      <c r="O1102" s="52"/>
      <c r="P1102" s="26">
        <f t="shared" si="105"/>
        <v>0</v>
      </c>
      <c r="Q1102" s="25">
        <v>0</v>
      </c>
      <c r="R1102" s="26">
        <f t="shared" si="106"/>
        <v>0</v>
      </c>
      <c r="S1102" s="26">
        <f t="shared" si="107"/>
        <v>0</v>
      </c>
      <c r="T1102" s="27"/>
      <c r="U1102" s="26">
        <f t="shared" si="103"/>
        <v>0</v>
      </c>
    </row>
    <row r="1103" spans="1:21" ht="12.75" customHeight="1" x14ac:dyDescent="0.25">
      <c r="A1103" s="7" t="str">
        <f t="shared" si="102"/>
        <v/>
      </c>
      <c r="B1103" s="20"/>
      <c r="C1103" s="21" t="str">
        <f>IF(B1103="","",VLOOKUP(B1103, 'Códigos 2'!$A$13:$C$13, 3, FALSE))</f>
        <v/>
      </c>
      <c r="D1103" s="21" t="str">
        <f>IF(B1103="","",VLOOKUP(B1103, 'Códigos 2'!$A$3:$B$13, 2, FALSE))</f>
        <v/>
      </c>
      <c r="E1103" s="22" t="str">
        <f>IF(F1103="","",VLOOKUP(F1103, 'Códigos 2'!E$3:F$66, 2, FALSE))</f>
        <v/>
      </c>
      <c r="F1103" s="23"/>
      <c r="G1103" s="23"/>
      <c r="H1103" s="23"/>
      <c r="I1103" s="23"/>
      <c r="J1103" s="24"/>
      <c r="K1103" s="20"/>
      <c r="L1103" s="20"/>
      <c r="M1103" s="25">
        <v>0</v>
      </c>
      <c r="N1103" s="26">
        <f t="shared" si="104"/>
        <v>0</v>
      </c>
      <c r="O1103" s="52"/>
      <c r="P1103" s="26">
        <f t="shared" si="105"/>
        <v>0</v>
      </c>
      <c r="Q1103" s="25">
        <v>0</v>
      </c>
      <c r="R1103" s="26">
        <f t="shared" si="106"/>
        <v>0</v>
      </c>
      <c r="S1103" s="26">
        <f t="shared" si="107"/>
        <v>0</v>
      </c>
      <c r="T1103" s="27"/>
      <c r="U1103" s="26">
        <f t="shared" si="103"/>
        <v>0</v>
      </c>
    </row>
    <row r="1104" spans="1:21" ht="12.75" customHeight="1" x14ac:dyDescent="0.25">
      <c r="A1104" s="7" t="str">
        <f t="shared" si="102"/>
        <v/>
      </c>
      <c r="B1104" s="20"/>
      <c r="C1104" s="21" t="str">
        <f>IF(B1104="","",VLOOKUP(B1104, 'Códigos 2'!$A$13:$C$13, 3, FALSE))</f>
        <v/>
      </c>
      <c r="D1104" s="21" t="str">
        <f>IF(B1104="","",VLOOKUP(B1104, 'Códigos 2'!$A$3:$B$13, 2, FALSE))</f>
        <v/>
      </c>
      <c r="E1104" s="22" t="str">
        <f>IF(F1104="","",VLOOKUP(F1104, 'Códigos 2'!E$3:F$66, 2, FALSE))</f>
        <v/>
      </c>
      <c r="F1104" s="23"/>
      <c r="G1104" s="23"/>
      <c r="H1104" s="23"/>
      <c r="I1104" s="23"/>
      <c r="J1104" s="24"/>
      <c r="K1104" s="20"/>
      <c r="L1104" s="20"/>
      <c r="M1104" s="25">
        <v>0</v>
      </c>
      <c r="N1104" s="26">
        <f t="shared" si="104"/>
        <v>0</v>
      </c>
      <c r="O1104" s="52"/>
      <c r="P1104" s="26">
        <f t="shared" si="105"/>
        <v>0</v>
      </c>
      <c r="Q1104" s="25">
        <v>0</v>
      </c>
      <c r="R1104" s="26">
        <f t="shared" si="106"/>
        <v>0</v>
      </c>
      <c r="S1104" s="26">
        <f t="shared" si="107"/>
        <v>0</v>
      </c>
      <c r="T1104" s="27"/>
      <c r="U1104" s="26">
        <f t="shared" si="103"/>
        <v>0</v>
      </c>
    </row>
    <row r="1105" spans="1:21" ht="12.75" customHeight="1" x14ac:dyDescent="0.25">
      <c r="A1105" s="7" t="str">
        <f t="shared" si="102"/>
        <v/>
      </c>
      <c r="B1105" s="20"/>
      <c r="C1105" s="21" t="str">
        <f>IF(B1105="","",VLOOKUP(B1105, 'Códigos 2'!$A$13:$C$13, 3, FALSE))</f>
        <v/>
      </c>
      <c r="D1105" s="21" t="str">
        <f>IF(B1105="","",VLOOKUP(B1105, 'Códigos 2'!$A$3:$B$13, 2, FALSE))</f>
        <v/>
      </c>
      <c r="E1105" s="22" t="str">
        <f>IF(F1105="","",VLOOKUP(F1105, 'Códigos 2'!E$3:F$66, 2, FALSE))</f>
        <v/>
      </c>
      <c r="F1105" s="23"/>
      <c r="G1105" s="23"/>
      <c r="H1105" s="23"/>
      <c r="I1105" s="23"/>
      <c r="J1105" s="24"/>
      <c r="K1105" s="20"/>
      <c r="L1105" s="20"/>
      <c r="M1105" s="25">
        <v>0</v>
      </c>
      <c r="N1105" s="26">
        <f t="shared" si="104"/>
        <v>0</v>
      </c>
      <c r="O1105" s="52"/>
      <c r="P1105" s="26">
        <f t="shared" si="105"/>
        <v>0</v>
      </c>
      <c r="Q1105" s="25">
        <v>0</v>
      </c>
      <c r="R1105" s="26">
        <f t="shared" si="106"/>
        <v>0</v>
      </c>
      <c r="S1105" s="26">
        <f t="shared" si="107"/>
        <v>0</v>
      </c>
      <c r="T1105" s="27"/>
      <c r="U1105" s="26">
        <f t="shared" si="103"/>
        <v>0</v>
      </c>
    </row>
    <row r="1106" spans="1:21" ht="12.75" customHeight="1" x14ac:dyDescent="0.25">
      <c r="A1106" s="7" t="str">
        <f t="shared" si="102"/>
        <v/>
      </c>
      <c r="B1106" s="20"/>
      <c r="C1106" s="21" t="str">
        <f>IF(B1106="","",VLOOKUP(B1106, 'Códigos 2'!$A$13:$C$13, 3, FALSE))</f>
        <v/>
      </c>
      <c r="D1106" s="21" t="str">
        <f>IF(B1106="","",VLOOKUP(B1106, 'Códigos 2'!$A$3:$B$13, 2, FALSE))</f>
        <v/>
      </c>
      <c r="E1106" s="22" t="str">
        <f>IF(F1106="","",VLOOKUP(F1106, 'Códigos 2'!E$3:F$66, 2, FALSE))</f>
        <v/>
      </c>
      <c r="F1106" s="23"/>
      <c r="G1106" s="23"/>
      <c r="H1106" s="23"/>
      <c r="I1106" s="23"/>
      <c r="J1106" s="24"/>
      <c r="K1106" s="20"/>
      <c r="L1106" s="20"/>
      <c r="M1106" s="25">
        <v>0</v>
      </c>
      <c r="N1106" s="26">
        <f t="shared" si="104"/>
        <v>0</v>
      </c>
      <c r="O1106" s="52"/>
      <c r="P1106" s="26">
        <f t="shared" si="105"/>
        <v>0</v>
      </c>
      <c r="Q1106" s="25">
        <v>0</v>
      </c>
      <c r="R1106" s="26">
        <f t="shared" si="106"/>
        <v>0</v>
      </c>
      <c r="S1106" s="26">
        <f t="shared" si="107"/>
        <v>0</v>
      </c>
      <c r="T1106" s="27"/>
      <c r="U1106" s="26">
        <f t="shared" si="103"/>
        <v>0</v>
      </c>
    </row>
    <row r="1107" spans="1:21" ht="12.75" customHeight="1" x14ac:dyDescent="0.25">
      <c r="A1107" s="7" t="str">
        <f t="shared" si="102"/>
        <v/>
      </c>
      <c r="B1107" s="20"/>
      <c r="C1107" s="21" t="str">
        <f>IF(B1107="","",VLOOKUP(B1107, 'Códigos 2'!$A$13:$C$13, 3, FALSE))</f>
        <v/>
      </c>
      <c r="D1107" s="21" t="str">
        <f>IF(B1107="","",VLOOKUP(B1107, 'Códigos 2'!$A$3:$B$13, 2, FALSE))</f>
        <v/>
      </c>
      <c r="E1107" s="22" t="str">
        <f>IF(F1107="","",VLOOKUP(F1107, 'Códigos 2'!E$3:F$66, 2, FALSE))</f>
        <v/>
      </c>
      <c r="F1107" s="23"/>
      <c r="G1107" s="23"/>
      <c r="H1107" s="23"/>
      <c r="I1107" s="23"/>
      <c r="J1107" s="24"/>
      <c r="K1107" s="20"/>
      <c r="L1107" s="20"/>
      <c r="M1107" s="25">
        <v>0</v>
      </c>
      <c r="N1107" s="26">
        <f t="shared" si="104"/>
        <v>0</v>
      </c>
      <c r="O1107" s="52"/>
      <c r="P1107" s="26">
        <f t="shared" si="105"/>
        <v>0</v>
      </c>
      <c r="Q1107" s="25">
        <v>0</v>
      </c>
      <c r="R1107" s="26">
        <f t="shared" si="106"/>
        <v>0</v>
      </c>
      <c r="S1107" s="26">
        <f t="shared" si="107"/>
        <v>0</v>
      </c>
      <c r="T1107" s="27"/>
      <c r="U1107" s="26">
        <f t="shared" si="103"/>
        <v>0</v>
      </c>
    </row>
    <row r="1108" spans="1:21" ht="12.75" customHeight="1" x14ac:dyDescent="0.25">
      <c r="A1108" s="7" t="str">
        <f t="shared" si="102"/>
        <v/>
      </c>
      <c r="B1108" s="20"/>
      <c r="C1108" s="21" t="str">
        <f>IF(B1108="","",VLOOKUP(B1108, 'Códigos 2'!$A$13:$C$13, 3, FALSE))</f>
        <v/>
      </c>
      <c r="D1108" s="21" t="str">
        <f>IF(B1108="","",VLOOKUP(B1108, 'Códigos 2'!$A$3:$B$13, 2, FALSE))</f>
        <v/>
      </c>
      <c r="E1108" s="22" t="str">
        <f>IF(F1108="","",VLOOKUP(F1108, 'Códigos 2'!E$3:F$66, 2, FALSE))</f>
        <v/>
      </c>
      <c r="F1108" s="23"/>
      <c r="G1108" s="23"/>
      <c r="H1108" s="23"/>
      <c r="I1108" s="23"/>
      <c r="J1108" s="24"/>
      <c r="K1108" s="20"/>
      <c r="L1108" s="20"/>
      <c r="M1108" s="25">
        <v>0</v>
      </c>
      <c r="N1108" s="26">
        <f t="shared" si="104"/>
        <v>0</v>
      </c>
      <c r="O1108" s="52"/>
      <c r="P1108" s="26">
        <f t="shared" si="105"/>
        <v>0</v>
      </c>
      <c r="Q1108" s="25">
        <v>0</v>
      </c>
      <c r="R1108" s="26">
        <f t="shared" si="106"/>
        <v>0</v>
      </c>
      <c r="S1108" s="26">
        <f t="shared" si="107"/>
        <v>0</v>
      </c>
      <c r="T1108" s="27"/>
      <c r="U1108" s="26">
        <f t="shared" si="103"/>
        <v>0</v>
      </c>
    </row>
    <row r="1109" spans="1:21" ht="12.75" customHeight="1" x14ac:dyDescent="0.25">
      <c r="A1109" s="7" t="str">
        <f t="shared" si="102"/>
        <v/>
      </c>
      <c r="B1109" s="20"/>
      <c r="C1109" s="21" t="str">
        <f>IF(B1109="","",VLOOKUP(B1109, 'Códigos 2'!$A$13:$C$13, 3, FALSE))</f>
        <v/>
      </c>
      <c r="D1109" s="21" t="str">
        <f>IF(B1109="","",VLOOKUP(B1109, 'Códigos 2'!$A$3:$B$13, 2, FALSE))</f>
        <v/>
      </c>
      <c r="E1109" s="22" t="str">
        <f>IF(F1109="","",VLOOKUP(F1109, 'Códigos 2'!E$3:F$66, 2, FALSE))</f>
        <v/>
      </c>
      <c r="F1109" s="23"/>
      <c r="G1109" s="23"/>
      <c r="H1109" s="23"/>
      <c r="I1109" s="23"/>
      <c r="J1109" s="24"/>
      <c r="K1109" s="20"/>
      <c r="L1109" s="20"/>
      <c r="M1109" s="25">
        <v>0</v>
      </c>
      <c r="N1109" s="26">
        <f t="shared" si="104"/>
        <v>0</v>
      </c>
      <c r="O1109" s="52"/>
      <c r="P1109" s="26">
        <f t="shared" si="105"/>
        <v>0</v>
      </c>
      <c r="Q1109" s="25">
        <v>0</v>
      </c>
      <c r="R1109" s="26">
        <f t="shared" si="106"/>
        <v>0</v>
      </c>
      <c r="S1109" s="26">
        <f t="shared" si="107"/>
        <v>0</v>
      </c>
      <c r="T1109" s="27"/>
      <c r="U1109" s="26">
        <f t="shared" si="103"/>
        <v>0</v>
      </c>
    </row>
    <row r="1110" spans="1:21" ht="12.75" customHeight="1" x14ac:dyDescent="0.25">
      <c r="A1110" s="7" t="str">
        <f t="shared" si="102"/>
        <v/>
      </c>
      <c r="B1110" s="20"/>
      <c r="C1110" s="21" t="str">
        <f>IF(B1110="","",VLOOKUP(B1110, 'Códigos 2'!$A$13:$C$13, 3, FALSE))</f>
        <v/>
      </c>
      <c r="D1110" s="21" t="str">
        <f>IF(B1110="","",VLOOKUP(B1110, 'Códigos 2'!$A$3:$B$13, 2, FALSE))</f>
        <v/>
      </c>
      <c r="E1110" s="22" t="str">
        <f>IF(F1110="","",VLOOKUP(F1110, 'Códigos 2'!E$3:F$66, 2, FALSE))</f>
        <v/>
      </c>
      <c r="F1110" s="23"/>
      <c r="G1110" s="23"/>
      <c r="H1110" s="23"/>
      <c r="I1110" s="23"/>
      <c r="J1110" s="24"/>
      <c r="K1110" s="20"/>
      <c r="L1110" s="20"/>
      <c r="M1110" s="25">
        <v>0</v>
      </c>
      <c r="N1110" s="26">
        <f t="shared" si="104"/>
        <v>0</v>
      </c>
      <c r="O1110" s="52"/>
      <c r="P1110" s="26">
        <f t="shared" si="105"/>
        <v>0</v>
      </c>
      <c r="Q1110" s="25">
        <v>0</v>
      </c>
      <c r="R1110" s="26">
        <f t="shared" si="106"/>
        <v>0</v>
      </c>
      <c r="S1110" s="26">
        <f t="shared" si="107"/>
        <v>0</v>
      </c>
      <c r="T1110" s="27"/>
      <c r="U1110" s="26">
        <f t="shared" si="103"/>
        <v>0</v>
      </c>
    </row>
    <row r="1111" spans="1:21" ht="12.75" customHeight="1" x14ac:dyDescent="0.25">
      <c r="A1111" s="7" t="str">
        <f t="shared" si="102"/>
        <v/>
      </c>
      <c r="B1111" s="20"/>
      <c r="C1111" s="21" t="str">
        <f>IF(B1111="","",VLOOKUP(B1111, 'Códigos 2'!$A$13:$C$13, 3, FALSE))</f>
        <v/>
      </c>
      <c r="D1111" s="21" t="str">
        <f>IF(B1111="","",VLOOKUP(B1111, 'Códigos 2'!$A$3:$B$13, 2, FALSE))</f>
        <v/>
      </c>
      <c r="E1111" s="22" t="str">
        <f>IF(F1111="","",VLOOKUP(F1111, 'Códigos 2'!E$3:F$66, 2, FALSE))</f>
        <v/>
      </c>
      <c r="F1111" s="23"/>
      <c r="G1111" s="23"/>
      <c r="H1111" s="23"/>
      <c r="I1111" s="23"/>
      <c r="J1111" s="24"/>
      <c r="K1111" s="20"/>
      <c r="L1111" s="20"/>
      <c r="M1111" s="25">
        <v>0</v>
      </c>
      <c r="N1111" s="26">
        <f t="shared" si="104"/>
        <v>0</v>
      </c>
      <c r="O1111" s="52"/>
      <c r="P1111" s="26">
        <f t="shared" si="105"/>
        <v>0</v>
      </c>
      <c r="Q1111" s="25">
        <v>0</v>
      </c>
      <c r="R1111" s="26">
        <f t="shared" si="106"/>
        <v>0</v>
      </c>
      <c r="S1111" s="26">
        <f t="shared" si="107"/>
        <v>0</v>
      </c>
      <c r="T1111" s="27"/>
      <c r="U1111" s="26">
        <f t="shared" si="103"/>
        <v>0</v>
      </c>
    </row>
    <row r="1112" spans="1:21" ht="12.75" customHeight="1" x14ac:dyDescent="0.25">
      <c r="A1112" s="7" t="str">
        <f t="shared" si="102"/>
        <v/>
      </c>
      <c r="B1112" s="20"/>
      <c r="C1112" s="21" t="str">
        <f>IF(B1112="","",VLOOKUP(B1112, 'Códigos 2'!$A$13:$C$13, 3, FALSE))</f>
        <v/>
      </c>
      <c r="D1112" s="21" t="str">
        <f>IF(B1112="","",VLOOKUP(B1112, 'Códigos 2'!$A$3:$B$13, 2, FALSE))</f>
        <v/>
      </c>
      <c r="E1112" s="22" t="str">
        <f>IF(F1112="","",VLOOKUP(F1112, 'Códigos 2'!E$3:F$66, 2, FALSE))</f>
        <v/>
      </c>
      <c r="F1112" s="23"/>
      <c r="G1112" s="23"/>
      <c r="H1112" s="23"/>
      <c r="I1112" s="23"/>
      <c r="J1112" s="24"/>
      <c r="K1112" s="20"/>
      <c r="L1112" s="20"/>
      <c r="M1112" s="25">
        <v>0</v>
      </c>
      <c r="N1112" s="26">
        <f t="shared" si="104"/>
        <v>0</v>
      </c>
      <c r="O1112" s="52"/>
      <c r="P1112" s="26">
        <f t="shared" si="105"/>
        <v>0</v>
      </c>
      <c r="Q1112" s="25">
        <v>0</v>
      </c>
      <c r="R1112" s="26">
        <f t="shared" si="106"/>
        <v>0</v>
      </c>
      <c r="S1112" s="26">
        <f t="shared" si="107"/>
        <v>0</v>
      </c>
      <c r="T1112" s="27"/>
      <c r="U1112" s="26">
        <f t="shared" si="103"/>
        <v>0</v>
      </c>
    </row>
    <row r="1113" spans="1:21" ht="12.75" customHeight="1" x14ac:dyDescent="0.25">
      <c r="A1113" s="7" t="str">
        <f t="shared" si="102"/>
        <v/>
      </c>
      <c r="B1113" s="20"/>
      <c r="C1113" s="21" t="str">
        <f>IF(B1113="","",VLOOKUP(B1113, 'Códigos 2'!$A$13:$C$13, 3, FALSE))</f>
        <v/>
      </c>
      <c r="D1113" s="21" t="str">
        <f>IF(B1113="","",VLOOKUP(B1113, 'Códigos 2'!$A$3:$B$13, 2, FALSE))</f>
        <v/>
      </c>
      <c r="E1113" s="22" t="str">
        <f>IF(F1113="","",VLOOKUP(F1113, 'Códigos 2'!E$3:F$66, 2, FALSE))</f>
        <v/>
      </c>
      <c r="F1113" s="23"/>
      <c r="G1113" s="23"/>
      <c r="H1113" s="23"/>
      <c r="I1113" s="23"/>
      <c r="J1113" s="24"/>
      <c r="K1113" s="20"/>
      <c r="L1113" s="20"/>
      <c r="M1113" s="25">
        <v>0</v>
      </c>
      <c r="N1113" s="26">
        <f t="shared" si="104"/>
        <v>0</v>
      </c>
      <c r="O1113" s="52"/>
      <c r="P1113" s="26">
        <f t="shared" si="105"/>
        <v>0</v>
      </c>
      <c r="Q1113" s="25">
        <v>0</v>
      </c>
      <c r="R1113" s="26">
        <f t="shared" si="106"/>
        <v>0</v>
      </c>
      <c r="S1113" s="26">
        <f t="shared" si="107"/>
        <v>0</v>
      </c>
      <c r="T1113" s="27"/>
      <c r="U1113" s="26">
        <f t="shared" si="103"/>
        <v>0</v>
      </c>
    </row>
    <row r="1114" spans="1:21" ht="12.75" customHeight="1" x14ac:dyDescent="0.25">
      <c r="A1114" s="7" t="str">
        <f t="shared" si="102"/>
        <v/>
      </c>
      <c r="B1114" s="20"/>
      <c r="C1114" s="21" t="str">
        <f>IF(B1114="","",VLOOKUP(B1114, 'Códigos 2'!$A$13:$C$13, 3, FALSE))</f>
        <v/>
      </c>
      <c r="D1114" s="21" t="str">
        <f>IF(B1114="","",VLOOKUP(B1114, 'Códigos 2'!$A$3:$B$13, 2, FALSE))</f>
        <v/>
      </c>
      <c r="E1114" s="22" t="str">
        <f>IF(F1114="","",VLOOKUP(F1114, 'Códigos 2'!E$3:F$66, 2, FALSE))</f>
        <v/>
      </c>
      <c r="F1114" s="23"/>
      <c r="G1114" s="23"/>
      <c r="H1114" s="23"/>
      <c r="I1114" s="23"/>
      <c r="J1114" s="24"/>
      <c r="K1114" s="20"/>
      <c r="L1114" s="20"/>
      <c r="M1114" s="25">
        <v>0</v>
      </c>
      <c r="N1114" s="26">
        <f t="shared" si="104"/>
        <v>0</v>
      </c>
      <c r="O1114" s="52"/>
      <c r="P1114" s="26">
        <f t="shared" si="105"/>
        <v>0</v>
      </c>
      <c r="Q1114" s="25">
        <v>0</v>
      </c>
      <c r="R1114" s="26">
        <f t="shared" si="106"/>
        <v>0</v>
      </c>
      <c r="S1114" s="26">
        <f t="shared" si="107"/>
        <v>0</v>
      </c>
      <c r="T1114" s="27"/>
      <c r="U1114" s="26">
        <f t="shared" si="103"/>
        <v>0</v>
      </c>
    </row>
    <row r="1115" spans="1:21" ht="12.75" customHeight="1" x14ac:dyDescent="0.25">
      <c r="A1115" s="7" t="str">
        <f t="shared" si="102"/>
        <v/>
      </c>
      <c r="B1115" s="20"/>
      <c r="C1115" s="21" t="str">
        <f>IF(B1115="","",VLOOKUP(B1115, 'Códigos 2'!$A$13:$C$13, 3, FALSE))</f>
        <v/>
      </c>
      <c r="D1115" s="21" t="str">
        <f>IF(B1115="","",VLOOKUP(B1115, 'Códigos 2'!$A$3:$B$13, 2, FALSE))</f>
        <v/>
      </c>
      <c r="E1115" s="22" t="str">
        <f>IF(F1115="","",VLOOKUP(F1115, 'Códigos 2'!E$3:F$66, 2, FALSE))</f>
        <v/>
      </c>
      <c r="F1115" s="23"/>
      <c r="G1115" s="23"/>
      <c r="H1115" s="23"/>
      <c r="I1115" s="23"/>
      <c r="J1115" s="24"/>
      <c r="K1115" s="20"/>
      <c r="L1115" s="20"/>
      <c r="M1115" s="25">
        <v>0</v>
      </c>
      <c r="N1115" s="26">
        <f t="shared" si="104"/>
        <v>0</v>
      </c>
      <c r="O1115" s="52"/>
      <c r="P1115" s="26">
        <f t="shared" si="105"/>
        <v>0</v>
      </c>
      <c r="Q1115" s="25">
        <v>0</v>
      </c>
      <c r="R1115" s="26">
        <f t="shared" si="106"/>
        <v>0</v>
      </c>
      <c r="S1115" s="26">
        <f t="shared" si="107"/>
        <v>0</v>
      </c>
      <c r="T1115" s="27"/>
      <c r="U1115" s="26">
        <f t="shared" si="103"/>
        <v>0</v>
      </c>
    </row>
    <row r="1116" spans="1:21" ht="12.75" customHeight="1" x14ac:dyDescent="0.25">
      <c r="A1116" s="7" t="str">
        <f t="shared" si="102"/>
        <v/>
      </c>
      <c r="B1116" s="20"/>
      <c r="C1116" s="21" t="str">
        <f>IF(B1116="","",VLOOKUP(B1116, 'Códigos 2'!$A$13:$C$13, 3, FALSE))</f>
        <v/>
      </c>
      <c r="D1116" s="21" t="str">
        <f>IF(B1116="","",VLOOKUP(B1116, 'Códigos 2'!$A$3:$B$13, 2, FALSE))</f>
        <v/>
      </c>
      <c r="E1116" s="22" t="str">
        <f>IF(F1116="","",VLOOKUP(F1116, 'Códigos 2'!E$3:F$66, 2, FALSE))</f>
        <v/>
      </c>
      <c r="F1116" s="23"/>
      <c r="G1116" s="23"/>
      <c r="H1116" s="23"/>
      <c r="I1116" s="23"/>
      <c r="J1116" s="24"/>
      <c r="K1116" s="20"/>
      <c r="L1116" s="20"/>
      <c r="M1116" s="25">
        <v>0</v>
      </c>
      <c r="N1116" s="26">
        <f t="shared" si="104"/>
        <v>0</v>
      </c>
      <c r="O1116" s="52"/>
      <c r="P1116" s="26">
        <f t="shared" si="105"/>
        <v>0</v>
      </c>
      <c r="Q1116" s="25">
        <v>0</v>
      </c>
      <c r="R1116" s="26">
        <f t="shared" si="106"/>
        <v>0</v>
      </c>
      <c r="S1116" s="26">
        <f t="shared" si="107"/>
        <v>0</v>
      </c>
      <c r="T1116" s="27"/>
      <c r="U1116" s="26">
        <f t="shared" si="103"/>
        <v>0</v>
      </c>
    </row>
    <row r="1117" spans="1:21" ht="12.75" customHeight="1" x14ac:dyDescent="0.25">
      <c r="A1117" s="7" t="str">
        <f t="shared" si="102"/>
        <v/>
      </c>
      <c r="B1117" s="20"/>
      <c r="C1117" s="21" t="str">
        <f>IF(B1117="","",VLOOKUP(B1117, 'Códigos 2'!$A$13:$C$13, 3, FALSE))</f>
        <v/>
      </c>
      <c r="D1117" s="21" t="str">
        <f>IF(B1117="","",VLOOKUP(B1117, 'Códigos 2'!$A$3:$B$13, 2, FALSE))</f>
        <v/>
      </c>
      <c r="E1117" s="22" t="str">
        <f>IF(F1117="","",VLOOKUP(F1117, 'Códigos 2'!E$3:F$66, 2, FALSE))</f>
        <v/>
      </c>
      <c r="F1117" s="23"/>
      <c r="G1117" s="23"/>
      <c r="H1117" s="23"/>
      <c r="I1117" s="23"/>
      <c r="J1117" s="24"/>
      <c r="K1117" s="20"/>
      <c r="L1117" s="20"/>
      <c r="M1117" s="25">
        <v>0</v>
      </c>
      <c r="N1117" s="26">
        <f t="shared" si="104"/>
        <v>0</v>
      </c>
      <c r="O1117" s="52"/>
      <c r="P1117" s="26">
        <f t="shared" si="105"/>
        <v>0</v>
      </c>
      <c r="Q1117" s="25">
        <v>0</v>
      </c>
      <c r="R1117" s="26">
        <f t="shared" si="106"/>
        <v>0</v>
      </c>
      <c r="S1117" s="26">
        <f t="shared" si="107"/>
        <v>0</v>
      </c>
      <c r="T1117" s="27"/>
      <c r="U1117" s="26">
        <f t="shared" si="103"/>
        <v>0</v>
      </c>
    </row>
    <row r="1118" spans="1:21" ht="12.75" customHeight="1" x14ac:dyDescent="0.25">
      <c r="A1118" s="7" t="str">
        <f t="shared" si="102"/>
        <v/>
      </c>
      <c r="B1118" s="20"/>
      <c r="C1118" s="21" t="str">
        <f>IF(B1118="","",VLOOKUP(B1118, 'Códigos 2'!$A$13:$C$13, 3, FALSE))</f>
        <v/>
      </c>
      <c r="D1118" s="21" t="str">
        <f>IF(B1118="","",VLOOKUP(B1118, 'Códigos 2'!$A$3:$B$13, 2, FALSE))</f>
        <v/>
      </c>
      <c r="E1118" s="22" t="str">
        <f>IF(F1118="","",VLOOKUP(F1118, 'Códigos 2'!E$3:F$66, 2, FALSE))</f>
        <v/>
      </c>
      <c r="F1118" s="23"/>
      <c r="G1118" s="23"/>
      <c r="H1118" s="23"/>
      <c r="I1118" s="23"/>
      <c r="J1118" s="24"/>
      <c r="K1118" s="20"/>
      <c r="L1118" s="20"/>
      <c r="M1118" s="25">
        <v>0</v>
      </c>
      <c r="N1118" s="26">
        <f t="shared" si="104"/>
        <v>0</v>
      </c>
      <c r="O1118" s="52"/>
      <c r="P1118" s="26">
        <f t="shared" si="105"/>
        <v>0</v>
      </c>
      <c r="Q1118" s="25">
        <v>0</v>
      </c>
      <c r="R1118" s="26">
        <f t="shared" si="106"/>
        <v>0</v>
      </c>
      <c r="S1118" s="26">
        <f t="shared" si="107"/>
        <v>0</v>
      </c>
      <c r="T1118" s="27"/>
      <c r="U1118" s="26">
        <f t="shared" si="103"/>
        <v>0</v>
      </c>
    </row>
    <row r="1119" spans="1:21" ht="12.75" customHeight="1" x14ac:dyDescent="0.25">
      <c r="A1119" s="7" t="str">
        <f t="shared" si="102"/>
        <v/>
      </c>
      <c r="B1119" s="20"/>
      <c r="C1119" s="21" t="str">
        <f>IF(B1119="","",VLOOKUP(B1119, 'Códigos 2'!$A$13:$C$13, 3, FALSE))</f>
        <v/>
      </c>
      <c r="D1119" s="21" t="str">
        <f>IF(B1119="","",VLOOKUP(B1119, 'Códigos 2'!$A$3:$B$13, 2, FALSE))</f>
        <v/>
      </c>
      <c r="E1119" s="22" t="str">
        <f>IF(F1119="","",VLOOKUP(F1119, 'Códigos 2'!E$3:F$66, 2, FALSE))</f>
        <v/>
      </c>
      <c r="F1119" s="23"/>
      <c r="G1119" s="23"/>
      <c r="H1119" s="23"/>
      <c r="I1119" s="23"/>
      <c r="J1119" s="24"/>
      <c r="K1119" s="20"/>
      <c r="L1119" s="20"/>
      <c r="M1119" s="25">
        <v>0</v>
      </c>
      <c r="N1119" s="26">
        <f t="shared" si="104"/>
        <v>0</v>
      </c>
      <c r="O1119" s="52"/>
      <c r="P1119" s="26">
        <f t="shared" si="105"/>
        <v>0</v>
      </c>
      <c r="Q1119" s="25">
        <v>0</v>
      </c>
      <c r="R1119" s="26">
        <f t="shared" si="106"/>
        <v>0</v>
      </c>
      <c r="S1119" s="26">
        <f t="shared" si="107"/>
        <v>0</v>
      </c>
      <c r="T1119" s="27"/>
      <c r="U1119" s="26">
        <f t="shared" si="103"/>
        <v>0</v>
      </c>
    </row>
    <row r="1120" spans="1:21" ht="12.75" customHeight="1" x14ac:dyDescent="0.25">
      <c r="A1120" s="7" t="str">
        <f t="shared" si="102"/>
        <v/>
      </c>
      <c r="B1120" s="20"/>
      <c r="C1120" s="21" t="str">
        <f>IF(B1120="","",VLOOKUP(B1120, 'Códigos 2'!$A$13:$C$13, 3, FALSE))</f>
        <v/>
      </c>
      <c r="D1120" s="21" t="str">
        <f>IF(B1120="","",VLOOKUP(B1120, 'Códigos 2'!$A$3:$B$13, 2, FALSE))</f>
        <v/>
      </c>
      <c r="E1120" s="22" t="str">
        <f>IF(F1120="","",VLOOKUP(F1120, 'Códigos 2'!E$3:F$66, 2, FALSE))</f>
        <v/>
      </c>
      <c r="F1120" s="23"/>
      <c r="G1120" s="23"/>
      <c r="H1120" s="23"/>
      <c r="I1120" s="23"/>
      <c r="J1120" s="24"/>
      <c r="K1120" s="20"/>
      <c r="L1120" s="20"/>
      <c r="M1120" s="25">
        <v>0</v>
      </c>
      <c r="N1120" s="26">
        <f t="shared" si="104"/>
        <v>0</v>
      </c>
      <c r="O1120" s="52"/>
      <c r="P1120" s="26">
        <f t="shared" si="105"/>
        <v>0</v>
      </c>
      <c r="Q1120" s="25">
        <v>0</v>
      </c>
      <c r="R1120" s="26">
        <f t="shared" si="106"/>
        <v>0</v>
      </c>
      <c r="S1120" s="26">
        <f t="shared" si="107"/>
        <v>0</v>
      </c>
      <c r="T1120" s="27"/>
      <c r="U1120" s="26">
        <f t="shared" si="103"/>
        <v>0</v>
      </c>
    </row>
    <row r="1121" spans="1:21" ht="12.75" customHeight="1" x14ac:dyDescent="0.25">
      <c r="A1121" s="7" t="str">
        <f t="shared" si="102"/>
        <v/>
      </c>
      <c r="B1121" s="20"/>
      <c r="C1121" s="21" t="str">
        <f>IF(B1121="","",VLOOKUP(B1121, 'Códigos 2'!$A$13:$C$13, 3, FALSE))</f>
        <v/>
      </c>
      <c r="D1121" s="21" t="str">
        <f>IF(B1121="","",VLOOKUP(B1121, 'Códigos 2'!$A$3:$B$13, 2, FALSE))</f>
        <v/>
      </c>
      <c r="E1121" s="22" t="str">
        <f>IF(F1121="","",VLOOKUP(F1121, 'Códigos 2'!E$3:F$66, 2, FALSE))</f>
        <v/>
      </c>
      <c r="F1121" s="23"/>
      <c r="G1121" s="23"/>
      <c r="H1121" s="23"/>
      <c r="I1121" s="23"/>
      <c r="J1121" s="24"/>
      <c r="K1121" s="20"/>
      <c r="L1121" s="20"/>
      <c r="M1121" s="25">
        <v>0</v>
      </c>
      <c r="N1121" s="26">
        <f t="shared" si="104"/>
        <v>0</v>
      </c>
      <c r="O1121" s="52"/>
      <c r="P1121" s="26">
        <f t="shared" si="105"/>
        <v>0</v>
      </c>
      <c r="Q1121" s="25">
        <v>0</v>
      </c>
      <c r="R1121" s="26">
        <f t="shared" si="106"/>
        <v>0</v>
      </c>
      <c r="S1121" s="26">
        <f t="shared" si="107"/>
        <v>0</v>
      </c>
      <c r="T1121" s="27"/>
      <c r="U1121" s="26">
        <f t="shared" si="103"/>
        <v>0</v>
      </c>
    </row>
    <row r="1122" spans="1:21" ht="12.75" customHeight="1" x14ac:dyDescent="0.25">
      <c r="A1122" s="7" t="str">
        <f t="shared" si="102"/>
        <v/>
      </c>
      <c r="B1122" s="20"/>
      <c r="C1122" s="21" t="str">
        <f>IF(B1122="","",VLOOKUP(B1122, 'Códigos 2'!$A$13:$C$13, 3, FALSE))</f>
        <v/>
      </c>
      <c r="D1122" s="21" t="str">
        <f>IF(B1122="","",VLOOKUP(B1122, 'Códigos 2'!$A$3:$B$13, 2, FALSE))</f>
        <v/>
      </c>
      <c r="E1122" s="22" t="str">
        <f>IF(F1122="","",VLOOKUP(F1122, 'Códigos 2'!E$3:F$66, 2, FALSE))</f>
        <v/>
      </c>
      <c r="F1122" s="23"/>
      <c r="G1122" s="23"/>
      <c r="H1122" s="23"/>
      <c r="I1122" s="23"/>
      <c r="J1122" s="24"/>
      <c r="K1122" s="20"/>
      <c r="L1122" s="20"/>
      <c r="M1122" s="25">
        <v>0</v>
      </c>
      <c r="N1122" s="26">
        <f t="shared" si="104"/>
        <v>0</v>
      </c>
      <c r="O1122" s="52"/>
      <c r="P1122" s="26">
        <f t="shared" si="105"/>
        <v>0</v>
      </c>
      <c r="Q1122" s="25">
        <v>0</v>
      </c>
      <c r="R1122" s="26">
        <f t="shared" si="106"/>
        <v>0</v>
      </c>
      <c r="S1122" s="26">
        <f t="shared" si="107"/>
        <v>0</v>
      </c>
      <c r="T1122" s="27"/>
      <c r="U1122" s="26">
        <f t="shared" si="103"/>
        <v>0</v>
      </c>
    </row>
    <row r="1123" spans="1:21" ht="12.75" customHeight="1" x14ac:dyDescent="0.25">
      <c r="A1123" s="7" t="str">
        <f t="shared" si="102"/>
        <v/>
      </c>
      <c r="B1123" s="20"/>
      <c r="C1123" s="21" t="str">
        <f>IF(B1123="","",VLOOKUP(B1123, 'Códigos 2'!$A$13:$C$13, 3, FALSE))</f>
        <v/>
      </c>
      <c r="D1123" s="21" t="str">
        <f>IF(B1123="","",VLOOKUP(B1123, 'Códigos 2'!$A$3:$B$13, 2, FALSE))</f>
        <v/>
      </c>
      <c r="E1123" s="22" t="str">
        <f>IF(F1123="","",VLOOKUP(F1123, 'Códigos 2'!E$3:F$66, 2, FALSE))</f>
        <v/>
      </c>
      <c r="F1123" s="23"/>
      <c r="G1123" s="23"/>
      <c r="H1123" s="23"/>
      <c r="I1123" s="23"/>
      <c r="J1123" s="24"/>
      <c r="K1123" s="20"/>
      <c r="L1123" s="20"/>
      <c r="M1123" s="25">
        <v>0</v>
      </c>
      <c r="N1123" s="26">
        <f t="shared" si="104"/>
        <v>0</v>
      </c>
      <c r="O1123" s="52"/>
      <c r="P1123" s="26">
        <f t="shared" si="105"/>
        <v>0</v>
      </c>
      <c r="Q1123" s="25">
        <v>0</v>
      </c>
      <c r="R1123" s="26">
        <f t="shared" si="106"/>
        <v>0</v>
      </c>
      <c r="S1123" s="26">
        <f t="shared" si="107"/>
        <v>0</v>
      </c>
      <c r="T1123" s="27"/>
      <c r="U1123" s="26">
        <f t="shared" si="103"/>
        <v>0</v>
      </c>
    </row>
    <row r="1124" spans="1:21" ht="12.75" customHeight="1" x14ac:dyDescent="0.25">
      <c r="A1124" s="7" t="str">
        <f t="shared" si="102"/>
        <v/>
      </c>
      <c r="B1124" s="20"/>
      <c r="C1124" s="21" t="str">
        <f>IF(B1124="","",VLOOKUP(B1124, 'Códigos 2'!$A$13:$C$13, 3, FALSE))</f>
        <v/>
      </c>
      <c r="D1124" s="21" t="str">
        <f>IF(B1124="","",VLOOKUP(B1124, 'Códigos 2'!$A$3:$B$13, 2, FALSE))</f>
        <v/>
      </c>
      <c r="E1124" s="22" t="str">
        <f>IF(F1124="","",VLOOKUP(F1124, 'Códigos 2'!E$3:F$66, 2, FALSE))</f>
        <v/>
      </c>
      <c r="F1124" s="23"/>
      <c r="G1124" s="23"/>
      <c r="H1124" s="23"/>
      <c r="I1124" s="23"/>
      <c r="J1124" s="24"/>
      <c r="K1124" s="20"/>
      <c r="L1124" s="20"/>
      <c r="M1124" s="25">
        <v>0</v>
      </c>
      <c r="N1124" s="26">
        <f t="shared" si="104"/>
        <v>0</v>
      </c>
      <c r="O1124" s="52"/>
      <c r="P1124" s="26">
        <f t="shared" si="105"/>
        <v>0</v>
      </c>
      <c r="Q1124" s="25">
        <v>0</v>
      </c>
      <c r="R1124" s="26">
        <f t="shared" si="106"/>
        <v>0</v>
      </c>
      <c r="S1124" s="26">
        <f t="shared" si="107"/>
        <v>0</v>
      </c>
      <c r="T1124" s="27"/>
      <c r="U1124" s="26">
        <f t="shared" si="103"/>
        <v>0</v>
      </c>
    </row>
    <row r="1125" spans="1:21" ht="12.75" customHeight="1" x14ac:dyDescent="0.25">
      <c r="A1125" s="7" t="str">
        <f t="shared" si="102"/>
        <v/>
      </c>
      <c r="B1125" s="20"/>
      <c r="C1125" s="21" t="str">
        <f>IF(B1125="","",VLOOKUP(B1125, 'Códigos 2'!$A$13:$C$13, 3, FALSE))</f>
        <v/>
      </c>
      <c r="D1125" s="21" t="str">
        <f>IF(B1125="","",VLOOKUP(B1125, 'Códigos 2'!$A$3:$B$13, 2, FALSE))</f>
        <v/>
      </c>
      <c r="E1125" s="22" t="str">
        <f>IF(F1125="","",VLOOKUP(F1125, 'Códigos 2'!E$3:F$66, 2, FALSE))</f>
        <v/>
      </c>
      <c r="F1125" s="23"/>
      <c r="G1125" s="23"/>
      <c r="H1125" s="23"/>
      <c r="I1125" s="23"/>
      <c r="J1125" s="24"/>
      <c r="K1125" s="20"/>
      <c r="L1125" s="20"/>
      <c r="M1125" s="25">
        <v>0</v>
      </c>
      <c r="N1125" s="26">
        <f t="shared" si="104"/>
        <v>0</v>
      </c>
      <c r="O1125" s="52"/>
      <c r="P1125" s="26">
        <f t="shared" si="105"/>
        <v>0</v>
      </c>
      <c r="Q1125" s="25">
        <v>0</v>
      </c>
      <c r="R1125" s="26">
        <f t="shared" si="106"/>
        <v>0</v>
      </c>
      <c r="S1125" s="26">
        <f t="shared" si="107"/>
        <v>0</v>
      </c>
      <c r="T1125" s="27"/>
      <c r="U1125" s="26">
        <f t="shared" si="103"/>
        <v>0</v>
      </c>
    </row>
    <row r="1126" spans="1:21" ht="12.75" customHeight="1" x14ac:dyDescent="0.25">
      <c r="A1126" s="7" t="str">
        <f t="shared" si="102"/>
        <v/>
      </c>
      <c r="B1126" s="20"/>
      <c r="C1126" s="21" t="str">
        <f>IF(B1126="","",VLOOKUP(B1126, 'Códigos 2'!$A$13:$C$13, 3, FALSE))</f>
        <v/>
      </c>
      <c r="D1126" s="21" t="str">
        <f>IF(B1126="","",VLOOKUP(B1126, 'Códigos 2'!$A$3:$B$13, 2, FALSE))</f>
        <v/>
      </c>
      <c r="E1126" s="22" t="str">
        <f>IF(F1126="","",VLOOKUP(F1126, 'Códigos 2'!E$3:F$66, 2, FALSE))</f>
        <v/>
      </c>
      <c r="F1126" s="23"/>
      <c r="G1126" s="23"/>
      <c r="H1126" s="23"/>
      <c r="I1126" s="23"/>
      <c r="J1126" s="24"/>
      <c r="K1126" s="20"/>
      <c r="L1126" s="20"/>
      <c r="M1126" s="25">
        <v>0</v>
      </c>
      <c r="N1126" s="26">
        <f t="shared" si="104"/>
        <v>0</v>
      </c>
      <c r="O1126" s="52"/>
      <c r="P1126" s="26">
        <f t="shared" si="105"/>
        <v>0</v>
      </c>
      <c r="Q1126" s="25">
        <v>0</v>
      </c>
      <c r="R1126" s="26">
        <f t="shared" si="106"/>
        <v>0</v>
      </c>
      <c r="S1126" s="26">
        <f t="shared" si="107"/>
        <v>0</v>
      </c>
      <c r="T1126" s="27"/>
      <c r="U1126" s="26">
        <f t="shared" si="103"/>
        <v>0</v>
      </c>
    </row>
    <row r="1127" spans="1:21" ht="12.75" customHeight="1" x14ac:dyDescent="0.25">
      <c r="A1127" s="7" t="str">
        <f t="shared" si="102"/>
        <v/>
      </c>
      <c r="B1127" s="20"/>
      <c r="C1127" s="21" t="str">
        <f>IF(B1127="","",VLOOKUP(B1127, 'Códigos 2'!$A$13:$C$13, 3, FALSE))</f>
        <v/>
      </c>
      <c r="D1127" s="21" t="str">
        <f>IF(B1127="","",VLOOKUP(B1127, 'Códigos 2'!$A$3:$B$13, 2, FALSE))</f>
        <v/>
      </c>
      <c r="E1127" s="22" t="str">
        <f>IF(F1127="","",VLOOKUP(F1127, 'Códigos 2'!E$3:F$66, 2, FALSE))</f>
        <v/>
      </c>
      <c r="F1127" s="23"/>
      <c r="G1127" s="23"/>
      <c r="H1127" s="23"/>
      <c r="I1127" s="23"/>
      <c r="J1127" s="24"/>
      <c r="K1127" s="20"/>
      <c r="L1127" s="20"/>
      <c r="M1127" s="25">
        <v>0</v>
      </c>
      <c r="N1127" s="26">
        <f t="shared" si="104"/>
        <v>0</v>
      </c>
      <c r="O1127" s="52"/>
      <c r="P1127" s="26">
        <f t="shared" si="105"/>
        <v>0</v>
      </c>
      <c r="Q1127" s="25">
        <v>0</v>
      </c>
      <c r="R1127" s="26">
        <f t="shared" si="106"/>
        <v>0</v>
      </c>
      <c r="S1127" s="26">
        <f t="shared" si="107"/>
        <v>0</v>
      </c>
      <c r="T1127" s="27"/>
      <c r="U1127" s="26">
        <f t="shared" si="103"/>
        <v>0</v>
      </c>
    </row>
    <row r="1128" spans="1:21" ht="12.75" customHeight="1" x14ac:dyDescent="0.25">
      <c r="A1128" s="7" t="str">
        <f t="shared" si="102"/>
        <v/>
      </c>
      <c r="B1128" s="20"/>
      <c r="C1128" s="21" t="str">
        <f>IF(B1128="","",VLOOKUP(B1128, 'Códigos 2'!$A$13:$C$13, 3, FALSE))</f>
        <v/>
      </c>
      <c r="D1128" s="21" t="str">
        <f>IF(B1128="","",VLOOKUP(B1128, 'Códigos 2'!$A$3:$B$13, 2, FALSE))</f>
        <v/>
      </c>
      <c r="E1128" s="22" t="str">
        <f>IF(F1128="","",VLOOKUP(F1128, 'Códigos 2'!E$3:F$66, 2, FALSE))</f>
        <v/>
      </c>
      <c r="F1128" s="23"/>
      <c r="G1128" s="23"/>
      <c r="H1128" s="23"/>
      <c r="I1128" s="23"/>
      <c r="J1128" s="24"/>
      <c r="K1128" s="20"/>
      <c r="L1128" s="20"/>
      <c r="M1128" s="25">
        <v>0</v>
      </c>
      <c r="N1128" s="26">
        <f t="shared" si="104"/>
        <v>0</v>
      </c>
      <c r="O1128" s="52"/>
      <c r="P1128" s="26">
        <f t="shared" si="105"/>
        <v>0</v>
      </c>
      <c r="Q1128" s="25">
        <v>0</v>
      </c>
      <c r="R1128" s="26">
        <f t="shared" si="106"/>
        <v>0</v>
      </c>
      <c r="S1128" s="26">
        <f t="shared" si="107"/>
        <v>0</v>
      </c>
      <c r="T1128" s="27"/>
      <c r="U1128" s="26">
        <f t="shared" si="103"/>
        <v>0</v>
      </c>
    </row>
    <row r="1129" spans="1:21" ht="12.75" customHeight="1" x14ac:dyDescent="0.25">
      <c r="A1129" s="7" t="str">
        <f t="shared" si="102"/>
        <v/>
      </c>
      <c r="B1129" s="20"/>
      <c r="C1129" s="21" t="str">
        <f>IF(B1129="","",VLOOKUP(B1129, 'Códigos 2'!$A$13:$C$13, 3, FALSE))</f>
        <v/>
      </c>
      <c r="D1129" s="21" t="str">
        <f>IF(B1129="","",VLOOKUP(B1129, 'Códigos 2'!$A$3:$B$13, 2, FALSE))</f>
        <v/>
      </c>
      <c r="E1129" s="22" t="str">
        <f>IF(F1129="","",VLOOKUP(F1129, 'Códigos 2'!E$3:F$66, 2, FALSE))</f>
        <v/>
      </c>
      <c r="F1129" s="23"/>
      <c r="G1129" s="23"/>
      <c r="H1129" s="23"/>
      <c r="I1129" s="23"/>
      <c r="J1129" s="24"/>
      <c r="K1129" s="20"/>
      <c r="L1129" s="20"/>
      <c r="M1129" s="25">
        <v>0</v>
      </c>
      <c r="N1129" s="26">
        <f t="shared" si="104"/>
        <v>0</v>
      </c>
      <c r="O1129" s="52"/>
      <c r="P1129" s="26">
        <f t="shared" si="105"/>
        <v>0</v>
      </c>
      <c r="Q1129" s="25">
        <v>0</v>
      </c>
      <c r="R1129" s="26">
        <f t="shared" si="106"/>
        <v>0</v>
      </c>
      <c r="S1129" s="26">
        <f t="shared" si="107"/>
        <v>0</v>
      </c>
      <c r="T1129" s="27"/>
      <c r="U1129" s="26">
        <f t="shared" si="103"/>
        <v>0</v>
      </c>
    </row>
    <row r="1130" spans="1:21" ht="12.75" customHeight="1" x14ac:dyDescent="0.25">
      <c r="A1130" s="7" t="str">
        <f t="shared" si="102"/>
        <v/>
      </c>
      <c r="B1130" s="20"/>
      <c r="C1130" s="21" t="str">
        <f>IF(B1130="","",VLOOKUP(B1130, 'Códigos 2'!$A$13:$C$13, 3, FALSE))</f>
        <v/>
      </c>
      <c r="D1130" s="21" t="str">
        <f>IF(B1130="","",VLOOKUP(B1130, 'Códigos 2'!$A$3:$B$13, 2, FALSE))</f>
        <v/>
      </c>
      <c r="E1130" s="22" t="str">
        <f>IF(F1130="","",VLOOKUP(F1130, 'Códigos 2'!E$3:F$66, 2, FALSE))</f>
        <v/>
      </c>
      <c r="F1130" s="23"/>
      <c r="G1130" s="23"/>
      <c r="H1130" s="23"/>
      <c r="I1130" s="23"/>
      <c r="J1130" s="24"/>
      <c r="K1130" s="20"/>
      <c r="L1130" s="20"/>
      <c r="M1130" s="25">
        <v>0</v>
      </c>
      <c r="N1130" s="26">
        <f t="shared" si="104"/>
        <v>0</v>
      </c>
      <c r="O1130" s="52"/>
      <c r="P1130" s="26">
        <f t="shared" si="105"/>
        <v>0</v>
      </c>
      <c r="Q1130" s="25">
        <v>0</v>
      </c>
      <c r="R1130" s="26">
        <f t="shared" si="106"/>
        <v>0</v>
      </c>
      <c r="S1130" s="26">
        <f t="shared" si="107"/>
        <v>0</v>
      </c>
      <c r="T1130" s="27"/>
      <c r="U1130" s="26">
        <f t="shared" si="103"/>
        <v>0</v>
      </c>
    </row>
    <row r="1131" spans="1:21" ht="12.75" customHeight="1" x14ac:dyDescent="0.25">
      <c r="A1131" s="7" t="str">
        <f t="shared" si="102"/>
        <v/>
      </c>
      <c r="B1131" s="20"/>
      <c r="C1131" s="21" t="str">
        <f>IF(B1131="","",VLOOKUP(B1131, 'Códigos 2'!$A$13:$C$13, 3, FALSE))</f>
        <v/>
      </c>
      <c r="D1131" s="21" t="str">
        <f>IF(B1131="","",VLOOKUP(B1131, 'Códigos 2'!$A$3:$B$13, 2, FALSE))</f>
        <v/>
      </c>
      <c r="E1131" s="22" t="str">
        <f>IF(F1131="","",VLOOKUP(F1131, 'Códigos 2'!E$3:F$66, 2, FALSE))</f>
        <v/>
      </c>
      <c r="F1131" s="23"/>
      <c r="G1131" s="23"/>
      <c r="H1131" s="23"/>
      <c r="I1131" s="23"/>
      <c r="J1131" s="24"/>
      <c r="K1131" s="20"/>
      <c r="L1131" s="20"/>
      <c r="M1131" s="25">
        <v>0</v>
      </c>
      <c r="N1131" s="26">
        <f t="shared" si="104"/>
        <v>0</v>
      </c>
      <c r="O1131" s="52"/>
      <c r="P1131" s="26">
        <f t="shared" si="105"/>
        <v>0</v>
      </c>
      <c r="Q1131" s="25">
        <v>0</v>
      </c>
      <c r="R1131" s="26">
        <f t="shared" si="106"/>
        <v>0</v>
      </c>
      <c r="S1131" s="26">
        <f t="shared" si="107"/>
        <v>0</v>
      </c>
      <c r="T1131" s="27"/>
      <c r="U1131" s="26">
        <f t="shared" si="103"/>
        <v>0</v>
      </c>
    </row>
    <row r="1132" spans="1:21" ht="12.75" customHeight="1" x14ac:dyDescent="0.25">
      <c r="A1132" s="7" t="str">
        <f t="shared" si="102"/>
        <v/>
      </c>
      <c r="B1132" s="20"/>
      <c r="C1132" s="21" t="str">
        <f>IF(B1132="","",VLOOKUP(B1132, 'Códigos 2'!$A$13:$C$13, 3, FALSE))</f>
        <v/>
      </c>
      <c r="D1132" s="21" t="str">
        <f>IF(B1132="","",VLOOKUP(B1132, 'Códigos 2'!$A$3:$B$13, 2, FALSE))</f>
        <v/>
      </c>
      <c r="E1132" s="22" t="str">
        <f>IF(F1132="","",VLOOKUP(F1132, 'Códigos 2'!E$3:F$66, 2, FALSE))</f>
        <v/>
      </c>
      <c r="F1132" s="23"/>
      <c r="G1132" s="23"/>
      <c r="H1132" s="23"/>
      <c r="I1132" s="23"/>
      <c r="J1132" s="24"/>
      <c r="K1132" s="20"/>
      <c r="L1132" s="20"/>
      <c r="M1132" s="25">
        <v>0</v>
      </c>
      <c r="N1132" s="26">
        <f t="shared" si="104"/>
        <v>0</v>
      </c>
      <c r="O1132" s="52"/>
      <c r="P1132" s="26">
        <f t="shared" si="105"/>
        <v>0</v>
      </c>
      <c r="Q1132" s="25">
        <v>0</v>
      </c>
      <c r="R1132" s="26">
        <f t="shared" si="106"/>
        <v>0</v>
      </c>
      <c r="S1132" s="26">
        <f t="shared" si="107"/>
        <v>0</v>
      </c>
      <c r="T1132" s="27"/>
      <c r="U1132" s="26">
        <f t="shared" si="103"/>
        <v>0</v>
      </c>
    </row>
    <row r="1133" spans="1:21" ht="12.75" customHeight="1" x14ac:dyDescent="0.25">
      <c r="A1133" s="7" t="str">
        <f t="shared" si="102"/>
        <v/>
      </c>
      <c r="B1133" s="20"/>
      <c r="C1133" s="21" t="str">
        <f>IF(B1133="","",VLOOKUP(B1133, 'Códigos 2'!$A$13:$C$13, 3, FALSE))</f>
        <v/>
      </c>
      <c r="D1133" s="21" t="str">
        <f>IF(B1133="","",VLOOKUP(B1133, 'Códigos 2'!$A$3:$B$13, 2, FALSE))</f>
        <v/>
      </c>
      <c r="E1133" s="22" t="str">
        <f>IF(F1133="","",VLOOKUP(F1133, 'Códigos 2'!E$3:F$66, 2, FALSE))</f>
        <v/>
      </c>
      <c r="F1133" s="23"/>
      <c r="G1133" s="23"/>
      <c r="H1133" s="23"/>
      <c r="I1133" s="23"/>
      <c r="J1133" s="24"/>
      <c r="K1133" s="20"/>
      <c r="L1133" s="20"/>
      <c r="M1133" s="25">
        <v>0</v>
      </c>
      <c r="N1133" s="26">
        <f t="shared" si="104"/>
        <v>0</v>
      </c>
      <c r="O1133" s="52"/>
      <c r="P1133" s="26">
        <f t="shared" si="105"/>
        <v>0</v>
      </c>
      <c r="Q1133" s="25">
        <v>0</v>
      </c>
      <c r="R1133" s="26">
        <f t="shared" si="106"/>
        <v>0</v>
      </c>
      <c r="S1133" s="26">
        <f t="shared" si="107"/>
        <v>0</v>
      </c>
      <c r="T1133" s="27"/>
      <c r="U1133" s="26">
        <f t="shared" si="103"/>
        <v>0</v>
      </c>
    </row>
    <row r="1134" spans="1:21" ht="12.75" customHeight="1" x14ac:dyDescent="0.25">
      <c r="A1134" s="7" t="str">
        <f t="shared" si="102"/>
        <v/>
      </c>
      <c r="B1134" s="20"/>
      <c r="C1134" s="21" t="str">
        <f>IF(B1134="","",VLOOKUP(B1134, 'Códigos 2'!$A$13:$C$13, 3, FALSE))</f>
        <v/>
      </c>
      <c r="D1134" s="21" t="str">
        <f>IF(B1134="","",VLOOKUP(B1134, 'Códigos 2'!$A$3:$B$13, 2, FALSE))</f>
        <v/>
      </c>
      <c r="E1134" s="22" t="str">
        <f>IF(F1134="","",VLOOKUP(F1134, 'Códigos 2'!E$3:F$66, 2, FALSE))</f>
        <v/>
      </c>
      <c r="F1134" s="23"/>
      <c r="G1134" s="23"/>
      <c r="H1134" s="23"/>
      <c r="I1134" s="23"/>
      <c r="J1134" s="24"/>
      <c r="K1134" s="20"/>
      <c r="L1134" s="20"/>
      <c r="M1134" s="25">
        <v>0</v>
      </c>
      <c r="N1134" s="26">
        <f t="shared" si="104"/>
        <v>0</v>
      </c>
      <c r="O1134" s="52"/>
      <c r="P1134" s="26">
        <f t="shared" si="105"/>
        <v>0</v>
      </c>
      <c r="Q1134" s="25">
        <v>0</v>
      </c>
      <c r="R1134" s="26">
        <f t="shared" si="106"/>
        <v>0</v>
      </c>
      <c r="S1134" s="26">
        <f t="shared" si="107"/>
        <v>0</v>
      </c>
      <c r="T1134" s="27"/>
      <c r="U1134" s="26">
        <f t="shared" si="103"/>
        <v>0</v>
      </c>
    </row>
    <row r="1135" spans="1:21" ht="12.75" customHeight="1" x14ac:dyDescent="0.25">
      <c r="A1135" s="7" t="str">
        <f t="shared" si="102"/>
        <v/>
      </c>
      <c r="B1135" s="20"/>
      <c r="C1135" s="21" t="str">
        <f>IF(B1135="","",VLOOKUP(B1135, 'Códigos 2'!$A$13:$C$13, 3, FALSE))</f>
        <v/>
      </c>
      <c r="D1135" s="21" t="str">
        <f>IF(B1135="","",VLOOKUP(B1135, 'Códigos 2'!$A$3:$B$13, 2, FALSE))</f>
        <v/>
      </c>
      <c r="E1135" s="22" t="str">
        <f>IF(F1135="","",VLOOKUP(F1135, 'Códigos 2'!E$3:F$66, 2, FALSE))</f>
        <v/>
      </c>
      <c r="F1135" s="23"/>
      <c r="G1135" s="23"/>
      <c r="H1135" s="23"/>
      <c r="I1135" s="23"/>
      <c r="J1135" s="24"/>
      <c r="K1135" s="20"/>
      <c r="L1135" s="20"/>
      <c r="M1135" s="25">
        <v>0</v>
      </c>
      <c r="N1135" s="26">
        <f t="shared" si="104"/>
        <v>0</v>
      </c>
      <c r="O1135" s="52"/>
      <c r="P1135" s="26">
        <f t="shared" si="105"/>
        <v>0</v>
      </c>
      <c r="Q1135" s="25">
        <v>0</v>
      </c>
      <c r="R1135" s="26">
        <f t="shared" si="106"/>
        <v>0</v>
      </c>
      <c r="S1135" s="26">
        <f t="shared" si="107"/>
        <v>0</v>
      </c>
      <c r="T1135" s="27"/>
      <c r="U1135" s="26">
        <f t="shared" si="103"/>
        <v>0</v>
      </c>
    </row>
    <row r="1136" spans="1:21" ht="12.75" customHeight="1" x14ac:dyDescent="0.25">
      <c r="A1136" s="7" t="str">
        <f t="shared" si="102"/>
        <v/>
      </c>
      <c r="B1136" s="20"/>
      <c r="C1136" s="21" t="str">
        <f>IF(B1136="","",VLOOKUP(B1136, 'Códigos 2'!$A$13:$C$13, 3, FALSE))</f>
        <v/>
      </c>
      <c r="D1136" s="21" t="str">
        <f>IF(B1136="","",VLOOKUP(B1136, 'Códigos 2'!$A$3:$B$13, 2, FALSE))</f>
        <v/>
      </c>
      <c r="E1136" s="22" t="str">
        <f>IF(F1136="","",VLOOKUP(F1136, 'Códigos 2'!E$3:F$66, 2, FALSE))</f>
        <v/>
      </c>
      <c r="F1136" s="23"/>
      <c r="G1136" s="23"/>
      <c r="H1136" s="23"/>
      <c r="I1136" s="23"/>
      <c r="J1136" s="24"/>
      <c r="K1136" s="20"/>
      <c r="L1136" s="20"/>
      <c r="M1136" s="25">
        <v>0</v>
      </c>
      <c r="N1136" s="26">
        <f t="shared" si="104"/>
        <v>0</v>
      </c>
      <c r="O1136" s="52"/>
      <c r="P1136" s="26">
        <f t="shared" si="105"/>
        <v>0</v>
      </c>
      <c r="Q1136" s="25">
        <v>0</v>
      </c>
      <c r="R1136" s="26">
        <f t="shared" si="106"/>
        <v>0</v>
      </c>
      <c r="S1136" s="26">
        <f t="shared" si="107"/>
        <v>0</v>
      </c>
      <c r="T1136" s="27"/>
      <c r="U1136" s="26">
        <f t="shared" si="103"/>
        <v>0</v>
      </c>
    </row>
    <row r="1137" spans="1:21" ht="12.75" customHeight="1" x14ac:dyDescent="0.25">
      <c r="A1137" s="7" t="str">
        <f t="shared" si="102"/>
        <v/>
      </c>
      <c r="B1137" s="20"/>
      <c r="C1137" s="21" t="str">
        <f>IF(B1137="","",VLOOKUP(B1137, 'Códigos 2'!$A$13:$C$13, 3, FALSE))</f>
        <v/>
      </c>
      <c r="D1137" s="21" t="str">
        <f>IF(B1137="","",VLOOKUP(B1137, 'Códigos 2'!$A$3:$B$13, 2, FALSE))</f>
        <v/>
      </c>
      <c r="E1137" s="22" t="str">
        <f>IF(F1137="","",VLOOKUP(F1137, 'Códigos 2'!E$3:F$66, 2, FALSE))</f>
        <v/>
      </c>
      <c r="F1137" s="23"/>
      <c r="G1137" s="23"/>
      <c r="H1137" s="23"/>
      <c r="I1137" s="23"/>
      <c r="J1137" s="24"/>
      <c r="K1137" s="20"/>
      <c r="L1137" s="20"/>
      <c r="M1137" s="25">
        <v>0</v>
      </c>
      <c r="N1137" s="26">
        <f t="shared" si="104"/>
        <v>0</v>
      </c>
      <c r="O1137" s="52"/>
      <c r="P1137" s="26">
        <f t="shared" si="105"/>
        <v>0</v>
      </c>
      <c r="Q1137" s="25">
        <v>0</v>
      </c>
      <c r="R1137" s="26">
        <f t="shared" si="106"/>
        <v>0</v>
      </c>
      <c r="S1137" s="26">
        <f t="shared" si="107"/>
        <v>0</v>
      </c>
      <c r="T1137" s="27"/>
      <c r="U1137" s="26">
        <f t="shared" si="103"/>
        <v>0</v>
      </c>
    </row>
    <row r="1138" spans="1:21" ht="12.75" customHeight="1" x14ac:dyDescent="0.25">
      <c r="A1138" s="7" t="str">
        <f t="shared" si="102"/>
        <v/>
      </c>
      <c r="B1138" s="20"/>
      <c r="C1138" s="21" t="str">
        <f>IF(B1138="","",VLOOKUP(B1138, 'Códigos 2'!$A$13:$C$13, 3, FALSE))</f>
        <v/>
      </c>
      <c r="D1138" s="21" t="str">
        <f>IF(B1138="","",VLOOKUP(B1138, 'Códigos 2'!$A$3:$B$13, 2, FALSE))</f>
        <v/>
      </c>
      <c r="E1138" s="22" t="str">
        <f>IF(F1138="","",VLOOKUP(F1138, 'Códigos 2'!E$3:F$66, 2, FALSE))</f>
        <v/>
      </c>
      <c r="F1138" s="23"/>
      <c r="G1138" s="23"/>
      <c r="H1138" s="23"/>
      <c r="I1138" s="23"/>
      <c r="J1138" s="24"/>
      <c r="K1138" s="20"/>
      <c r="L1138" s="20"/>
      <c r="M1138" s="25">
        <v>0</v>
      </c>
      <c r="N1138" s="26">
        <f t="shared" si="104"/>
        <v>0</v>
      </c>
      <c r="O1138" s="52"/>
      <c r="P1138" s="26">
        <f t="shared" si="105"/>
        <v>0</v>
      </c>
      <c r="Q1138" s="25">
        <v>0</v>
      </c>
      <c r="R1138" s="26">
        <f t="shared" si="106"/>
        <v>0</v>
      </c>
      <c r="S1138" s="26">
        <f t="shared" si="107"/>
        <v>0</v>
      </c>
      <c r="T1138" s="27"/>
      <c r="U1138" s="26">
        <f t="shared" si="103"/>
        <v>0</v>
      </c>
    </row>
    <row r="1139" spans="1:21" ht="12.75" customHeight="1" x14ac:dyDescent="0.25">
      <c r="A1139" s="7" t="str">
        <f t="shared" si="102"/>
        <v/>
      </c>
      <c r="B1139" s="20"/>
      <c r="C1139" s="21" t="str">
        <f>IF(B1139="","",VLOOKUP(B1139, 'Códigos 2'!$A$13:$C$13, 3, FALSE))</f>
        <v/>
      </c>
      <c r="D1139" s="21" t="str">
        <f>IF(B1139="","",VLOOKUP(B1139, 'Códigos 2'!$A$3:$B$13, 2, FALSE))</f>
        <v/>
      </c>
      <c r="E1139" s="22" t="str">
        <f>IF(F1139="","",VLOOKUP(F1139, 'Códigos 2'!E$3:F$66, 2, FALSE))</f>
        <v/>
      </c>
      <c r="F1139" s="23"/>
      <c r="G1139" s="23"/>
      <c r="H1139" s="23"/>
      <c r="I1139" s="23"/>
      <c r="J1139" s="24"/>
      <c r="K1139" s="20"/>
      <c r="L1139" s="20"/>
      <c r="M1139" s="25">
        <v>0</v>
      </c>
      <c r="N1139" s="26">
        <f t="shared" si="104"/>
        <v>0</v>
      </c>
      <c r="O1139" s="52"/>
      <c r="P1139" s="26">
        <f t="shared" si="105"/>
        <v>0</v>
      </c>
      <c r="Q1139" s="25">
        <v>0</v>
      </c>
      <c r="R1139" s="26">
        <f t="shared" si="106"/>
        <v>0</v>
      </c>
      <c r="S1139" s="26">
        <f t="shared" si="107"/>
        <v>0</v>
      </c>
      <c r="T1139" s="27"/>
      <c r="U1139" s="26">
        <f t="shared" si="103"/>
        <v>0</v>
      </c>
    </row>
    <row r="1140" spans="1:21" ht="12.75" customHeight="1" x14ac:dyDescent="0.25">
      <c r="A1140" s="7" t="str">
        <f t="shared" si="102"/>
        <v/>
      </c>
      <c r="B1140" s="20"/>
      <c r="C1140" s="21" t="str">
        <f>IF(B1140="","",VLOOKUP(B1140, 'Códigos 2'!$A$13:$C$13, 3, FALSE))</f>
        <v/>
      </c>
      <c r="D1140" s="21" t="str">
        <f>IF(B1140="","",VLOOKUP(B1140, 'Códigos 2'!$A$3:$B$13, 2, FALSE))</f>
        <v/>
      </c>
      <c r="E1140" s="22" t="str">
        <f>IF(F1140="","",VLOOKUP(F1140, 'Códigos 2'!E$3:F$66, 2, FALSE))</f>
        <v/>
      </c>
      <c r="F1140" s="23"/>
      <c r="G1140" s="23"/>
      <c r="H1140" s="23"/>
      <c r="I1140" s="23"/>
      <c r="J1140" s="24"/>
      <c r="K1140" s="20"/>
      <c r="L1140" s="20"/>
      <c r="M1140" s="25">
        <v>0</v>
      </c>
      <c r="N1140" s="26">
        <f t="shared" si="104"/>
        <v>0</v>
      </c>
      <c r="O1140" s="52"/>
      <c r="P1140" s="26">
        <f t="shared" si="105"/>
        <v>0</v>
      </c>
      <c r="Q1140" s="25">
        <v>0</v>
      </c>
      <c r="R1140" s="26">
        <f t="shared" si="106"/>
        <v>0</v>
      </c>
      <c r="S1140" s="26">
        <f t="shared" si="107"/>
        <v>0</v>
      </c>
      <c r="T1140" s="27"/>
      <c r="U1140" s="26">
        <f t="shared" si="103"/>
        <v>0</v>
      </c>
    </row>
    <row r="1141" spans="1:21" ht="12.75" customHeight="1" x14ac:dyDescent="0.25">
      <c r="A1141" s="7" t="str">
        <f t="shared" si="102"/>
        <v/>
      </c>
      <c r="B1141" s="20"/>
      <c r="C1141" s="21" t="str">
        <f>IF(B1141="","",VLOOKUP(B1141, 'Códigos 2'!$A$13:$C$13, 3, FALSE))</f>
        <v/>
      </c>
      <c r="D1141" s="21" t="str">
        <f>IF(B1141="","",VLOOKUP(B1141, 'Códigos 2'!$A$3:$B$13, 2, FALSE))</f>
        <v/>
      </c>
      <c r="E1141" s="22" t="str">
        <f>IF(F1141="","",VLOOKUP(F1141, 'Códigos 2'!E$3:F$66, 2, FALSE))</f>
        <v/>
      </c>
      <c r="F1141" s="23"/>
      <c r="G1141" s="23"/>
      <c r="H1141" s="23"/>
      <c r="I1141" s="23"/>
      <c r="J1141" s="24"/>
      <c r="K1141" s="20"/>
      <c r="L1141" s="20"/>
      <c r="M1141" s="25">
        <v>0</v>
      </c>
      <c r="N1141" s="26">
        <f t="shared" si="104"/>
        <v>0</v>
      </c>
      <c r="O1141" s="52"/>
      <c r="P1141" s="26">
        <f t="shared" si="105"/>
        <v>0</v>
      </c>
      <c r="Q1141" s="25">
        <v>0</v>
      </c>
      <c r="R1141" s="26">
        <f t="shared" si="106"/>
        <v>0</v>
      </c>
      <c r="S1141" s="26">
        <f t="shared" si="107"/>
        <v>0</v>
      </c>
      <c r="T1141" s="27"/>
      <c r="U1141" s="26">
        <f t="shared" si="103"/>
        <v>0</v>
      </c>
    </row>
    <row r="1142" spans="1:21" ht="12.75" customHeight="1" x14ac:dyDescent="0.25">
      <c r="A1142" s="7" t="str">
        <f t="shared" si="102"/>
        <v/>
      </c>
      <c r="B1142" s="20"/>
      <c r="C1142" s="21" t="str">
        <f>IF(B1142="","",VLOOKUP(B1142, 'Códigos 2'!$A$13:$C$13, 3, FALSE))</f>
        <v/>
      </c>
      <c r="D1142" s="21" t="str">
        <f>IF(B1142="","",VLOOKUP(B1142, 'Códigos 2'!$A$3:$B$13, 2, FALSE))</f>
        <v/>
      </c>
      <c r="E1142" s="22" t="str">
        <f>IF(F1142="","",VLOOKUP(F1142, 'Códigos 2'!E$3:F$66, 2, FALSE))</f>
        <v/>
      </c>
      <c r="F1142" s="23"/>
      <c r="G1142" s="23"/>
      <c r="H1142" s="23"/>
      <c r="I1142" s="23"/>
      <c r="J1142" s="24"/>
      <c r="K1142" s="20"/>
      <c r="L1142" s="20"/>
      <c r="M1142" s="25">
        <v>0</v>
      </c>
      <c r="N1142" s="26">
        <f t="shared" si="104"/>
        <v>0</v>
      </c>
      <c r="O1142" s="52"/>
      <c r="P1142" s="26">
        <f t="shared" si="105"/>
        <v>0</v>
      </c>
      <c r="Q1142" s="25">
        <v>0</v>
      </c>
      <c r="R1142" s="26">
        <f t="shared" si="106"/>
        <v>0</v>
      </c>
      <c r="S1142" s="26">
        <f t="shared" si="107"/>
        <v>0</v>
      </c>
      <c r="T1142" s="27"/>
      <c r="U1142" s="26">
        <f t="shared" si="103"/>
        <v>0</v>
      </c>
    </row>
    <row r="1143" spans="1:21" ht="12.75" customHeight="1" x14ac:dyDescent="0.25">
      <c r="A1143" s="7" t="str">
        <f t="shared" si="102"/>
        <v/>
      </c>
      <c r="B1143" s="20"/>
      <c r="C1143" s="21" t="str">
        <f>IF(B1143="","",VLOOKUP(B1143, 'Códigos 2'!$A$13:$C$13, 3, FALSE))</f>
        <v/>
      </c>
      <c r="D1143" s="21" t="str">
        <f>IF(B1143="","",VLOOKUP(B1143, 'Códigos 2'!$A$3:$B$13, 2, FALSE))</f>
        <v/>
      </c>
      <c r="E1143" s="22" t="str">
        <f>IF(F1143="","",VLOOKUP(F1143, 'Códigos 2'!E$3:F$66, 2, FALSE))</f>
        <v/>
      </c>
      <c r="F1143" s="23"/>
      <c r="G1143" s="23"/>
      <c r="H1143" s="23"/>
      <c r="I1143" s="23"/>
      <c r="J1143" s="24"/>
      <c r="K1143" s="20"/>
      <c r="L1143" s="20"/>
      <c r="M1143" s="25">
        <v>0</v>
      </c>
      <c r="N1143" s="26">
        <f t="shared" si="104"/>
        <v>0</v>
      </c>
      <c r="O1143" s="52"/>
      <c r="P1143" s="26">
        <f t="shared" si="105"/>
        <v>0</v>
      </c>
      <c r="Q1143" s="25">
        <v>0</v>
      </c>
      <c r="R1143" s="26">
        <f t="shared" si="106"/>
        <v>0</v>
      </c>
      <c r="S1143" s="26">
        <f t="shared" si="107"/>
        <v>0</v>
      </c>
      <c r="T1143" s="27"/>
      <c r="U1143" s="26">
        <f t="shared" si="103"/>
        <v>0</v>
      </c>
    </row>
    <row r="1144" spans="1:21" ht="12.75" customHeight="1" x14ac:dyDescent="0.25">
      <c r="A1144" s="7" t="str">
        <f t="shared" si="102"/>
        <v/>
      </c>
      <c r="B1144" s="20"/>
      <c r="C1144" s="21" t="str">
        <f>IF(B1144="","",VLOOKUP(B1144, 'Códigos 2'!$A$13:$C$13, 3, FALSE))</f>
        <v/>
      </c>
      <c r="D1144" s="21" t="str">
        <f>IF(B1144="","",VLOOKUP(B1144, 'Códigos 2'!$A$3:$B$13, 2, FALSE))</f>
        <v/>
      </c>
      <c r="E1144" s="22" t="str">
        <f>IF(F1144="","",VLOOKUP(F1144, 'Códigos 2'!E$3:F$66, 2, FALSE))</f>
        <v/>
      </c>
      <c r="F1144" s="23"/>
      <c r="G1144" s="23"/>
      <c r="H1144" s="23"/>
      <c r="I1144" s="23"/>
      <c r="J1144" s="24"/>
      <c r="K1144" s="20"/>
      <c r="L1144" s="20"/>
      <c r="M1144" s="25">
        <v>0</v>
      </c>
      <c r="N1144" s="26">
        <f t="shared" si="104"/>
        <v>0</v>
      </c>
      <c r="O1144" s="52"/>
      <c r="P1144" s="26">
        <f t="shared" si="105"/>
        <v>0</v>
      </c>
      <c r="Q1144" s="25">
        <v>0</v>
      </c>
      <c r="R1144" s="26">
        <f t="shared" si="106"/>
        <v>0</v>
      </c>
      <c r="S1144" s="26">
        <f t="shared" si="107"/>
        <v>0</v>
      </c>
      <c r="T1144" s="27"/>
      <c r="U1144" s="26">
        <f t="shared" si="103"/>
        <v>0</v>
      </c>
    </row>
    <row r="1145" spans="1:21" ht="12.75" customHeight="1" x14ac:dyDescent="0.25">
      <c r="A1145" s="7" t="str">
        <f t="shared" si="102"/>
        <v/>
      </c>
      <c r="B1145" s="20"/>
      <c r="C1145" s="21" t="str">
        <f>IF(B1145="","",VLOOKUP(B1145, 'Códigos 2'!$A$13:$C$13, 3, FALSE))</f>
        <v/>
      </c>
      <c r="D1145" s="21" t="str">
        <f>IF(B1145="","",VLOOKUP(B1145, 'Códigos 2'!$A$3:$B$13, 2, FALSE))</f>
        <v/>
      </c>
      <c r="E1145" s="22" t="str">
        <f>IF(F1145="","",VLOOKUP(F1145, 'Códigos 2'!E$3:F$66, 2, FALSE))</f>
        <v/>
      </c>
      <c r="F1145" s="23"/>
      <c r="G1145" s="23"/>
      <c r="H1145" s="23"/>
      <c r="I1145" s="23"/>
      <c r="J1145" s="24"/>
      <c r="K1145" s="20"/>
      <c r="L1145" s="20"/>
      <c r="M1145" s="25">
        <v>0</v>
      </c>
      <c r="N1145" s="26">
        <f t="shared" si="104"/>
        <v>0</v>
      </c>
      <c r="O1145" s="52"/>
      <c r="P1145" s="26">
        <f t="shared" si="105"/>
        <v>0</v>
      </c>
      <c r="Q1145" s="25">
        <v>0</v>
      </c>
      <c r="R1145" s="26">
        <f t="shared" si="106"/>
        <v>0</v>
      </c>
      <c r="S1145" s="26">
        <f t="shared" si="107"/>
        <v>0</v>
      </c>
      <c r="T1145" s="27"/>
      <c r="U1145" s="26">
        <f t="shared" si="103"/>
        <v>0</v>
      </c>
    </row>
    <row r="1146" spans="1:21" ht="12.75" customHeight="1" x14ac:dyDescent="0.25">
      <c r="A1146" s="7" t="str">
        <f t="shared" si="102"/>
        <v/>
      </c>
      <c r="B1146" s="20"/>
      <c r="C1146" s="21" t="str">
        <f>IF(B1146="","",VLOOKUP(B1146, 'Códigos 2'!$A$13:$C$13, 3, FALSE))</f>
        <v/>
      </c>
      <c r="D1146" s="21" t="str">
        <f>IF(B1146="","",VLOOKUP(B1146, 'Códigos 2'!$A$3:$B$13, 2, FALSE))</f>
        <v/>
      </c>
      <c r="E1146" s="22" t="str">
        <f>IF(F1146="","",VLOOKUP(F1146, 'Códigos 2'!E$3:F$66, 2, FALSE))</f>
        <v/>
      </c>
      <c r="F1146" s="23"/>
      <c r="G1146" s="23"/>
      <c r="H1146" s="23"/>
      <c r="I1146" s="23"/>
      <c r="J1146" s="24"/>
      <c r="K1146" s="20"/>
      <c r="L1146" s="20"/>
      <c r="M1146" s="25">
        <v>0</v>
      </c>
      <c r="N1146" s="26">
        <f t="shared" si="104"/>
        <v>0</v>
      </c>
      <c r="O1146" s="52"/>
      <c r="P1146" s="26">
        <f t="shared" si="105"/>
        <v>0</v>
      </c>
      <c r="Q1146" s="25">
        <v>0</v>
      </c>
      <c r="R1146" s="26">
        <f t="shared" si="106"/>
        <v>0</v>
      </c>
      <c r="S1146" s="26">
        <f t="shared" si="107"/>
        <v>0</v>
      </c>
      <c r="T1146" s="27"/>
      <c r="U1146" s="26">
        <f t="shared" si="103"/>
        <v>0</v>
      </c>
    </row>
    <row r="1147" spans="1:21" ht="12.75" customHeight="1" x14ac:dyDescent="0.25">
      <c r="A1147" s="7" t="str">
        <f t="shared" si="102"/>
        <v/>
      </c>
      <c r="B1147" s="20"/>
      <c r="C1147" s="21" t="str">
        <f>IF(B1147="","",VLOOKUP(B1147, 'Códigos 2'!$A$13:$C$13, 3, FALSE))</f>
        <v/>
      </c>
      <c r="D1147" s="21" t="str">
        <f>IF(B1147="","",VLOOKUP(B1147, 'Códigos 2'!$A$3:$B$13, 2, FALSE))</f>
        <v/>
      </c>
      <c r="E1147" s="22" t="str">
        <f>IF(F1147="","",VLOOKUP(F1147, 'Códigos 2'!E$3:F$66, 2, FALSE))</f>
        <v/>
      </c>
      <c r="F1147" s="23"/>
      <c r="G1147" s="23"/>
      <c r="H1147" s="23"/>
      <c r="I1147" s="23"/>
      <c r="J1147" s="24"/>
      <c r="K1147" s="20"/>
      <c r="L1147" s="20"/>
      <c r="M1147" s="25">
        <v>0</v>
      </c>
      <c r="N1147" s="26">
        <f t="shared" si="104"/>
        <v>0</v>
      </c>
      <c r="O1147" s="52"/>
      <c r="P1147" s="26">
        <f t="shared" si="105"/>
        <v>0</v>
      </c>
      <c r="Q1147" s="25">
        <v>0</v>
      </c>
      <c r="R1147" s="26">
        <f t="shared" si="106"/>
        <v>0</v>
      </c>
      <c r="S1147" s="26">
        <f t="shared" si="107"/>
        <v>0</v>
      </c>
      <c r="T1147" s="27"/>
      <c r="U1147" s="26">
        <f t="shared" si="103"/>
        <v>0</v>
      </c>
    </row>
    <row r="1148" spans="1:21" ht="12.75" customHeight="1" x14ac:dyDescent="0.25">
      <c r="A1148" s="7" t="str">
        <f t="shared" si="102"/>
        <v/>
      </c>
      <c r="B1148" s="20"/>
      <c r="C1148" s="21" t="str">
        <f>IF(B1148="","",VLOOKUP(B1148, 'Códigos 2'!$A$13:$C$13, 3, FALSE))</f>
        <v/>
      </c>
      <c r="D1148" s="21" t="str">
        <f>IF(B1148="","",VLOOKUP(B1148, 'Códigos 2'!$A$3:$B$13, 2, FALSE))</f>
        <v/>
      </c>
      <c r="E1148" s="22" t="str">
        <f>IF(F1148="","",VLOOKUP(F1148, 'Códigos 2'!E$3:F$66, 2, FALSE))</f>
        <v/>
      </c>
      <c r="F1148" s="23"/>
      <c r="G1148" s="23"/>
      <c r="H1148" s="23"/>
      <c r="I1148" s="23"/>
      <c r="J1148" s="24"/>
      <c r="K1148" s="20"/>
      <c r="L1148" s="20"/>
      <c r="M1148" s="25">
        <v>0</v>
      </c>
      <c r="N1148" s="26">
        <f t="shared" si="104"/>
        <v>0</v>
      </c>
      <c r="O1148" s="52"/>
      <c r="P1148" s="26">
        <f t="shared" si="105"/>
        <v>0</v>
      </c>
      <c r="Q1148" s="25">
        <v>0</v>
      </c>
      <c r="R1148" s="26">
        <f t="shared" si="106"/>
        <v>0</v>
      </c>
      <c r="S1148" s="26">
        <f t="shared" si="107"/>
        <v>0</v>
      </c>
      <c r="T1148" s="27"/>
      <c r="U1148" s="26">
        <f t="shared" si="103"/>
        <v>0</v>
      </c>
    </row>
    <row r="1149" spans="1:21" ht="12.75" customHeight="1" x14ac:dyDescent="0.25">
      <c r="A1149" s="7" t="str">
        <f t="shared" si="102"/>
        <v/>
      </c>
      <c r="B1149" s="20"/>
      <c r="C1149" s="21" t="str">
        <f>IF(B1149="","",VLOOKUP(B1149, 'Códigos 2'!$A$13:$C$13, 3, FALSE))</f>
        <v/>
      </c>
      <c r="D1149" s="21" t="str">
        <f>IF(B1149="","",VLOOKUP(B1149, 'Códigos 2'!$A$3:$B$13, 2, FALSE))</f>
        <v/>
      </c>
      <c r="E1149" s="22" t="str">
        <f>IF(F1149="","",VLOOKUP(F1149, 'Códigos 2'!E$3:F$66, 2, FALSE))</f>
        <v/>
      </c>
      <c r="F1149" s="23"/>
      <c r="G1149" s="23"/>
      <c r="H1149" s="23"/>
      <c r="I1149" s="23"/>
      <c r="J1149" s="24"/>
      <c r="K1149" s="20"/>
      <c r="L1149" s="20"/>
      <c r="M1149" s="25">
        <v>0</v>
      </c>
      <c r="N1149" s="26">
        <f t="shared" si="104"/>
        <v>0</v>
      </c>
      <c r="O1149" s="52"/>
      <c r="P1149" s="26">
        <f t="shared" si="105"/>
        <v>0</v>
      </c>
      <c r="Q1149" s="25">
        <v>0</v>
      </c>
      <c r="R1149" s="26">
        <f t="shared" si="106"/>
        <v>0</v>
      </c>
      <c r="S1149" s="26">
        <f t="shared" si="107"/>
        <v>0</v>
      </c>
      <c r="T1149" s="27"/>
      <c r="U1149" s="26">
        <f t="shared" si="103"/>
        <v>0</v>
      </c>
    </row>
    <row r="1150" spans="1:21" ht="12.75" customHeight="1" x14ac:dyDescent="0.25">
      <c r="A1150" s="7" t="str">
        <f t="shared" si="102"/>
        <v/>
      </c>
      <c r="B1150" s="20"/>
      <c r="C1150" s="21" t="str">
        <f>IF(B1150="","",VLOOKUP(B1150, 'Códigos 2'!$A$13:$C$13, 3, FALSE))</f>
        <v/>
      </c>
      <c r="D1150" s="21" t="str">
        <f>IF(B1150="","",VLOOKUP(B1150, 'Códigos 2'!$A$3:$B$13, 2, FALSE))</f>
        <v/>
      </c>
      <c r="E1150" s="22" t="str">
        <f>IF(F1150="","",VLOOKUP(F1150, 'Códigos 2'!E$3:F$66, 2, FALSE))</f>
        <v/>
      </c>
      <c r="F1150" s="23"/>
      <c r="G1150" s="23"/>
      <c r="H1150" s="23"/>
      <c r="I1150" s="23"/>
      <c r="J1150" s="24"/>
      <c r="K1150" s="20"/>
      <c r="L1150" s="20"/>
      <c r="M1150" s="25">
        <v>0</v>
      </c>
      <c r="N1150" s="26">
        <f t="shared" si="104"/>
        <v>0</v>
      </c>
      <c r="O1150" s="52"/>
      <c r="P1150" s="26">
        <f t="shared" si="105"/>
        <v>0</v>
      </c>
      <c r="Q1150" s="25">
        <v>0</v>
      </c>
      <c r="R1150" s="26">
        <f t="shared" si="106"/>
        <v>0</v>
      </c>
      <c r="S1150" s="26">
        <f t="shared" si="107"/>
        <v>0</v>
      </c>
      <c r="T1150" s="27"/>
      <c r="U1150" s="26">
        <f t="shared" si="103"/>
        <v>0</v>
      </c>
    </row>
    <row r="1151" spans="1:21" ht="12.75" customHeight="1" x14ac:dyDescent="0.25">
      <c r="A1151" s="7" t="str">
        <f t="shared" si="102"/>
        <v/>
      </c>
      <c r="B1151" s="20"/>
      <c r="C1151" s="21" t="str">
        <f>IF(B1151="","",VLOOKUP(B1151, 'Códigos 2'!$A$13:$C$13, 3, FALSE))</f>
        <v/>
      </c>
      <c r="D1151" s="21" t="str">
        <f>IF(B1151="","",VLOOKUP(B1151, 'Códigos 2'!$A$3:$B$13, 2, FALSE))</f>
        <v/>
      </c>
      <c r="E1151" s="22" t="str">
        <f>IF(F1151="","",VLOOKUP(F1151, 'Códigos 2'!E$3:F$66, 2, FALSE))</f>
        <v/>
      </c>
      <c r="F1151" s="23"/>
      <c r="G1151" s="23"/>
      <c r="H1151" s="23"/>
      <c r="I1151" s="23"/>
      <c r="J1151" s="24"/>
      <c r="K1151" s="20"/>
      <c r="L1151" s="20"/>
      <c r="M1151" s="25">
        <v>0</v>
      </c>
      <c r="N1151" s="26">
        <f t="shared" si="104"/>
        <v>0</v>
      </c>
      <c r="O1151" s="52"/>
      <c r="P1151" s="26">
        <f t="shared" si="105"/>
        <v>0</v>
      </c>
      <c r="Q1151" s="25">
        <v>0</v>
      </c>
      <c r="R1151" s="26">
        <f t="shared" si="106"/>
        <v>0</v>
      </c>
      <c r="S1151" s="26">
        <f t="shared" si="107"/>
        <v>0</v>
      </c>
      <c r="T1151" s="27"/>
      <c r="U1151" s="26">
        <f t="shared" si="103"/>
        <v>0</v>
      </c>
    </row>
    <row r="1152" spans="1:21" ht="12.75" customHeight="1" x14ac:dyDescent="0.25">
      <c r="A1152" s="7" t="str">
        <f t="shared" si="102"/>
        <v/>
      </c>
      <c r="B1152" s="20"/>
      <c r="C1152" s="21" t="str">
        <f>IF(B1152="","",VLOOKUP(B1152, 'Códigos 2'!$A$13:$C$13, 3, FALSE))</f>
        <v/>
      </c>
      <c r="D1152" s="21" t="str">
        <f>IF(B1152="","",VLOOKUP(B1152, 'Códigos 2'!$A$3:$B$13, 2, FALSE))</f>
        <v/>
      </c>
      <c r="E1152" s="22" t="str">
        <f>IF(F1152="","",VLOOKUP(F1152, 'Códigos 2'!E$3:F$66, 2, FALSE))</f>
        <v/>
      </c>
      <c r="F1152" s="23"/>
      <c r="G1152" s="23"/>
      <c r="H1152" s="23"/>
      <c r="I1152" s="23"/>
      <c r="J1152" s="24"/>
      <c r="K1152" s="20"/>
      <c r="L1152" s="20"/>
      <c r="M1152" s="25">
        <v>0</v>
      </c>
      <c r="N1152" s="26">
        <f t="shared" si="104"/>
        <v>0</v>
      </c>
      <c r="O1152" s="52"/>
      <c r="P1152" s="26">
        <f t="shared" si="105"/>
        <v>0</v>
      </c>
      <c r="Q1152" s="25">
        <v>0</v>
      </c>
      <c r="R1152" s="26">
        <f t="shared" si="106"/>
        <v>0</v>
      </c>
      <c r="S1152" s="26">
        <f t="shared" si="107"/>
        <v>0</v>
      </c>
      <c r="T1152" s="27"/>
      <c r="U1152" s="26">
        <f t="shared" si="103"/>
        <v>0</v>
      </c>
    </row>
    <row r="1153" spans="1:21" ht="12.75" customHeight="1" x14ac:dyDescent="0.25">
      <c r="A1153" s="7" t="str">
        <f t="shared" si="102"/>
        <v/>
      </c>
      <c r="B1153" s="20"/>
      <c r="C1153" s="21" t="str">
        <f>IF(B1153="","",VLOOKUP(B1153, 'Códigos 2'!$A$13:$C$13, 3, FALSE))</f>
        <v/>
      </c>
      <c r="D1153" s="21" t="str">
        <f>IF(B1153="","",VLOOKUP(B1153, 'Códigos 2'!$A$3:$B$13, 2, FALSE))</f>
        <v/>
      </c>
      <c r="E1153" s="22" t="str">
        <f>IF(F1153="","",VLOOKUP(F1153, 'Códigos 2'!E$3:F$66, 2, FALSE))</f>
        <v/>
      </c>
      <c r="F1153" s="23"/>
      <c r="G1153" s="23"/>
      <c r="H1153" s="23"/>
      <c r="I1153" s="23"/>
      <c r="J1153" s="24"/>
      <c r="K1153" s="20"/>
      <c r="L1153" s="20"/>
      <c r="M1153" s="25">
        <v>0</v>
      </c>
      <c r="N1153" s="26">
        <f t="shared" si="104"/>
        <v>0</v>
      </c>
      <c r="O1153" s="52"/>
      <c r="P1153" s="26">
        <f t="shared" si="105"/>
        <v>0</v>
      </c>
      <c r="Q1153" s="25">
        <v>0</v>
      </c>
      <c r="R1153" s="26">
        <f t="shared" si="106"/>
        <v>0</v>
      </c>
      <c r="S1153" s="26">
        <f t="shared" si="107"/>
        <v>0</v>
      </c>
      <c r="T1153" s="27"/>
      <c r="U1153" s="26">
        <f t="shared" si="103"/>
        <v>0</v>
      </c>
    </row>
    <row r="1154" spans="1:21" ht="12.75" customHeight="1" x14ac:dyDescent="0.25">
      <c r="A1154" s="7" t="str">
        <f t="shared" si="102"/>
        <v/>
      </c>
      <c r="B1154" s="20"/>
      <c r="C1154" s="21" t="str">
        <f>IF(B1154="","",VLOOKUP(B1154, 'Códigos 2'!$A$13:$C$13, 3, FALSE))</f>
        <v/>
      </c>
      <c r="D1154" s="21" t="str">
        <f>IF(B1154="","",VLOOKUP(B1154, 'Códigos 2'!$A$3:$B$13, 2, FALSE))</f>
        <v/>
      </c>
      <c r="E1154" s="22" t="str">
        <f>IF(F1154="","",VLOOKUP(F1154, 'Códigos 2'!E$3:F$66, 2, FALSE))</f>
        <v/>
      </c>
      <c r="F1154" s="23"/>
      <c r="G1154" s="23"/>
      <c r="H1154" s="23"/>
      <c r="I1154" s="23"/>
      <c r="J1154" s="24"/>
      <c r="K1154" s="20"/>
      <c r="L1154" s="20"/>
      <c r="M1154" s="25">
        <v>0</v>
      </c>
      <c r="N1154" s="26">
        <f t="shared" si="104"/>
        <v>0</v>
      </c>
      <c r="O1154" s="52"/>
      <c r="P1154" s="26">
        <f t="shared" si="105"/>
        <v>0</v>
      </c>
      <c r="Q1154" s="25">
        <v>0</v>
      </c>
      <c r="R1154" s="26">
        <f t="shared" si="106"/>
        <v>0</v>
      </c>
      <c r="S1154" s="26">
        <f t="shared" si="107"/>
        <v>0</v>
      </c>
      <c r="T1154" s="27"/>
      <c r="U1154" s="26">
        <f t="shared" si="103"/>
        <v>0</v>
      </c>
    </row>
    <row r="1155" spans="1:21" ht="12.75" customHeight="1" x14ac:dyDescent="0.25">
      <c r="A1155" s="7" t="str">
        <f t="shared" si="102"/>
        <v/>
      </c>
      <c r="B1155" s="20"/>
      <c r="C1155" s="21" t="str">
        <f>IF(B1155="","",VLOOKUP(B1155, 'Códigos 2'!$A$13:$C$13, 3, FALSE))</f>
        <v/>
      </c>
      <c r="D1155" s="21" t="str">
        <f>IF(B1155="","",VLOOKUP(B1155, 'Códigos 2'!$A$3:$B$13, 2, FALSE))</f>
        <v/>
      </c>
      <c r="E1155" s="22" t="str">
        <f>IF(F1155="","",VLOOKUP(F1155, 'Códigos 2'!E$3:F$66, 2, FALSE))</f>
        <v/>
      </c>
      <c r="F1155" s="23"/>
      <c r="G1155" s="23"/>
      <c r="H1155" s="23"/>
      <c r="I1155" s="23"/>
      <c r="J1155" s="24"/>
      <c r="K1155" s="20"/>
      <c r="L1155" s="20"/>
      <c r="M1155" s="25">
        <v>0</v>
      </c>
      <c r="N1155" s="26">
        <f t="shared" si="104"/>
        <v>0</v>
      </c>
      <c r="O1155" s="52"/>
      <c r="P1155" s="26">
        <f t="shared" si="105"/>
        <v>0</v>
      </c>
      <c r="Q1155" s="25">
        <v>0</v>
      </c>
      <c r="R1155" s="26">
        <f t="shared" si="106"/>
        <v>0</v>
      </c>
      <c r="S1155" s="26">
        <f t="shared" si="107"/>
        <v>0</v>
      </c>
      <c r="T1155" s="27"/>
      <c r="U1155" s="26">
        <f t="shared" si="103"/>
        <v>0</v>
      </c>
    </row>
    <row r="1156" spans="1:21" ht="12.75" customHeight="1" x14ac:dyDescent="0.25">
      <c r="A1156" s="7" t="str">
        <f t="shared" si="102"/>
        <v/>
      </c>
      <c r="B1156" s="20"/>
      <c r="C1156" s="21" t="str">
        <f>IF(B1156="","",VLOOKUP(B1156, 'Códigos 2'!$A$13:$C$13, 3, FALSE))</f>
        <v/>
      </c>
      <c r="D1156" s="21" t="str">
        <f>IF(B1156="","",VLOOKUP(B1156, 'Códigos 2'!$A$3:$B$13, 2, FALSE))</f>
        <v/>
      </c>
      <c r="E1156" s="22" t="str">
        <f>IF(F1156="","",VLOOKUP(F1156, 'Códigos 2'!E$3:F$66, 2, FALSE))</f>
        <v/>
      </c>
      <c r="F1156" s="23"/>
      <c r="G1156" s="23"/>
      <c r="H1156" s="23"/>
      <c r="I1156" s="23"/>
      <c r="J1156" s="24"/>
      <c r="K1156" s="20"/>
      <c r="L1156" s="20"/>
      <c r="M1156" s="25">
        <v>0</v>
      </c>
      <c r="N1156" s="26">
        <f t="shared" si="104"/>
        <v>0</v>
      </c>
      <c r="O1156" s="52"/>
      <c r="P1156" s="26">
        <f t="shared" si="105"/>
        <v>0</v>
      </c>
      <c r="Q1156" s="25">
        <v>0</v>
      </c>
      <c r="R1156" s="26">
        <f t="shared" si="106"/>
        <v>0</v>
      </c>
      <c r="S1156" s="26">
        <f t="shared" si="107"/>
        <v>0</v>
      </c>
      <c r="T1156" s="27"/>
      <c r="U1156" s="26">
        <f t="shared" si="103"/>
        <v>0</v>
      </c>
    </row>
    <row r="1157" spans="1:21" ht="12.75" customHeight="1" x14ac:dyDescent="0.25">
      <c r="A1157" s="7" t="str">
        <f t="shared" si="102"/>
        <v/>
      </c>
      <c r="B1157" s="20"/>
      <c r="C1157" s="21" t="str">
        <f>IF(B1157="","",VLOOKUP(B1157, 'Códigos 2'!$A$13:$C$13, 3, FALSE))</f>
        <v/>
      </c>
      <c r="D1157" s="21" t="str">
        <f>IF(B1157="","",VLOOKUP(B1157, 'Códigos 2'!$A$3:$B$13, 2, FALSE))</f>
        <v/>
      </c>
      <c r="E1157" s="22" t="str">
        <f>IF(F1157="","",VLOOKUP(F1157, 'Códigos 2'!E$3:F$66, 2, FALSE))</f>
        <v/>
      </c>
      <c r="F1157" s="23"/>
      <c r="G1157" s="23"/>
      <c r="H1157" s="23"/>
      <c r="I1157" s="23"/>
      <c r="J1157" s="24"/>
      <c r="K1157" s="20"/>
      <c r="L1157" s="20"/>
      <c r="M1157" s="25">
        <v>0</v>
      </c>
      <c r="N1157" s="26">
        <f t="shared" si="104"/>
        <v>0</v>
      </c>
      <c r="O1157" s="52"/>
      <c r="P1157" s="26">
        <f t="shared" si="105"/>
        <v>0</v>
      </c>
      <c r="Q1157" s="25">
        <v>0</v>
      </c>
      <c r="R1157" s="26">
        <f t="shared" si="106"/>
        <v>0</v>
      </c>
      <c r="S1157" s="26">
        <f t="shared" si="107"/>
        <v>0</v>
      </c>
      <c r="T1157" s="27"/>
      <c r="U1157" s="26">
        <f t="shared" si="103"/>
        <v>0</v>
      </c>
    </row>
    <row r="1158" spans="1:21" ht="12.75" customHeight="1" x14ac:dyDescent="0.25">
      <c r="A1158" s="7" t="str">
        <f t="shared" si="102"/>
        <v/>
      </c>
      <c r="B1158" s="20"/>
      <c r="C1158" s="21" t="str">
        <f>IF(B1158="","",VLOOKUP(B1158, 'Códigos 2'!$A$13:$C$13, 3, FALSE))</f>
        <v/>
      </c>
      <c r="D1158" s="21" t="str">
        <f>IF(B1158="","",VLOOKUP(B1158, 'Códigos 2'!$A$3:$B$13, 2, FALSE))</f>
        <v/>
      </c>
      <c r="E1158" s="22" t="str">
        <f>IF(F1158="","",VLOOKUP(F1158, 'Códigos 2'!E$3:F$66, 2, FALSE))</f>
        <v/>
      </c>
      <c r="F1158" s="23"/>
      <c r="G1158" s="23"/>
      <c r="H1158" s="23"/>
      <c r="I1158" s="23"/>
      <c r="J1158" s="24"/>
      <c r="K1158" s="20"/>
      <c r="L1158" s="20"/>
      <c r="M1158" s="25">
        <v>0</v>
      </c>
      <c r="N1158" s="26">
        <f t="shared" si="104"/>
        <v>0</v>
      </c>
      <c r="O1158" s="52"/>
      <c r="P1158" s="26">
        <f t="shared" si="105"/>
        <v>0</v>
      </c>
      <c r="Q1158" s="25">
        <v>0</v>
      </c>
      <c r="R1158" s="26">
        <f t="shared" si="106"/>
        <v>0</v>
      </c>
      <c r="S1158" s="26">
        <f t="shared" si="107"/>
        <v>0</v>
      </c>
      <c r="T1158" s="27"/>
      <c r="U1158" s="26">
        <f t="shared" si="103"/>
        <v>0</v>
      </c>
    </row>
    <row r="1159" spans="1:21" ht="12.75" customHeight="1" x14ac:dyDescent="0.25">
      <c r="A1159" s="7" t="str">
        <f t="shared" ref="A1159:A1222" si="108">IF(F1159 = "","",$M$2)</f>
        <v/>
      </c>
      <c r="B1159" s="20"/>
      <c r="C1159" s="21" t="str">
        <f>IF(B1159="","",VLOOKUP(B1159, 'Códigos 2'!$A$13:$C$13, 3, FALSE))</f>
        <v/>
      </c>
      <c r="D1159" s="21" t="str">
        <f>IF(B1159="","",VLOOKUP(B1159, 'Códigos 2'!$A$3:$B$13, 2, FALSE))</f>
        <v/>
      </c>
      <c r="E1159" s="22" t="str">
        <f>IF(F1159="","",VLOOKUP(F1159, 'Códigos 2'!E$3:F$66, 2, FALSE))</f>
        <v/>
      </c>
      <c r="F1159" s="23"/>
      <c r="G1159" s="23"/>
      <c r="H1159" s="23"/>
      <c r="I1159" s="23"/>
      <c r="J1159" s="24"/>
      <c r="K1159" s="20"/>
      <c r="L1159" s="20"/>
      <c r="M1159" s="25">
        <v>0</v>
      </c>
      <c r="N1159" s="26">
        <f t="shared" si="104"/>
        <v>0</v>
      </c>
      <c r="O1159" s="52"/>
      <c r="P1159" s="26">
        <f t="shared" si="105"/>
        <v>0</v>
      </c>
      <c r="Q1159" s="25">
        <v>0</v>
      </c>
      <c r="R1159" s="26">
        <f t="shared" si="106"/>
        <v>0</v>
      </c>
      <c r="S1159" s="26">
        <f t="shared" si="107"/>
        <v>0</v>
      </c>
      <c r="T1159" s="27"/>
      <c r="U1159" s="26">
        <f t="shared" ref="U1159:U1222" si="109">IF(T1159="Si",K1159*L1159*$T$5,0)</f>
        <v>0</v>
      </c>
    </row>
    <row r="1160" spans="1:21" ht="12.75" customHeight="1" x14ac:dyDescent="0.25">
      <c r="A1160" s="7" t="str">
        <f t="shared" si="108"/>
        <v/>
      </c>
      <c r="B1160" s="20"/>
      <c r="C1160" s="21" t="str">
        <f>IF(B1160="","",VLOOKUP(B1160, 'Códigos 2'!$A$13:$C$13, 3, FALSE))</f>
        <v/>
      </c>
      <c r="D1160" s="21" t="str">
        <f>IF(B1160="","",VLOOKUP(B1160, 'Códigos 2'!$A$3:$B$13, 2, FALSE))</f>
        <v/>
      </c>
      <c r="E1160" s="22" t="str">
        <f>IF(F1160="","",VLOOKUP(F1160, 'Códigos 2'!E$3:F$66, 2, FALSE))</f>
        <v/>
      </c>
      <c r="F1160" s="23"/>
      <c r="G1160" s="23"/>
      <c r="H1160" s="23"/>
      <c r="I1160" s="23"/>
      <c r="J1160" s="24"/>
      <c r="K1160" s="20"/>
      <c r="L1160" s="20"/>
      <c r="M1160" s="25">
        <v>0</v>
      </c>
      <c r="N1160" s="26">
        <f t="shared" ref="N1160:N1223" si="110">($K1160*$M1160)*L1160</f>
        <v>0</v>
      </c>
      <c r="O1160" s="52"/>
      <c r="P1160" s="26">
        <f t="shared" ref="P1160:P1223" si="111">IF($C1160="Pre-Retiro Voluntario",$N1160*$O1160,IF($C1160="Regular",$N1160*$O1160,0))</f>
        <v>0</v>
      </c>
      <c r="Q1160" s="25">
        <v>0</v>
      </c>
      <c r="R1160" s="26">
        <f t="shared" ref="R1160:R1223" si="112">($K1160*$Q1160)*L1160</f>
        <v>0</v>
      </c>
      <c r="S1160" s="26">
        <f t="shared" ref="S1160:S1223" si="113">($R1160)*$S$5</f>
        <v>0</v>
      </c>
      <c r="T1160" s="27"/>
      <c r="U1160" s="26">
        <f t="shared" si="109"/>
        <v>0</v>
      </c>
    </row>
    <row r="1161" spans="1:21" ht="12.75" customHeight="1" x14ac:dyDescent="0.25">
      <c r="A1161" s="7" t="str">
        <f t="shared" si="108"/>
        <v/>
      </c>
      <c r="B1161" s="20"/>
      <c r="C1161" s="21" t="str">
        <f>IF(B1161="","",VLOOKUP(B1161, 'Códigos 2'!$A$13:$C$13, 3, FALSE))</f>
        <v/>
      </c>
      <c r="D1161" s="21" t="str">
        <f>IF(B1161="","",VLOOKUP(B1161, 'Códigos 2'!$A$3:$B$13, 2, FALSE))</f>
        <v/>
      </c>
      <c r="E1161" s="22" t="str">
        <f>IF(F1161="","",VLOOKUP(F1161, 'Códigos 2'!E$3:F$66, 2, FALSE))</f>
        <v/>
      </c>
      <c r="F1161" s="23"/>
      <c r="G1161" s="23"/>
      <c r="H1161" s="23"/>
      <c r="I1161" s="23"/>
      <c r="J1161" s="24"/>
      <c r="K1161" s="20"/>
      <c r="L1161" s="20"/>
      <c r="M1161" s="25">
        <v>0</v>
      </c>
      <c r="N1161" s="26">
        <f t="shared" si="110"/>
        <v>0</v>
      </c>
      <c r="O1161" s="52"/>
      <c r="P1161" s="26">
        <f t="shared" si="111"/>
        <v>0</v>
      </c>
      <c r="Q1161" s="25">
        <v>0</v>
      </c>
      <c r="R1161" s="26">
        <f t="shared" si="112"/>
        <v>0</v>
      </c>
      <c r="S1161" s="26">
        <f t="shared" si="113"/>
        <v>0</v>
      </c>
      <c r="T1161" s="27"/>
      <c r="U1161" s="26">
        <f t="shared" si="109"/>
        <v>0</v>
      </c>
    </row>
    <row r="1162" spans="1:21" ht="12.75" customHeight="1" x14ac:dyDescent="0.25">
      <c r="A1162" s="7" t="str">
        <f t="shared" si="108"/>
        <v/>
      </c>
      <c r="B1162" s="20"/>
      <c r="C1162" s="21" t="str">
        <f>IF(B1162="","",VLOOKUP(B1162, 'Códigos 2'!$A$13:$C$13, 3, FALSE))</f>
        <v/>
      </c>
      <c r="D1162" s="21" t="str">
        <f>IF(B1162="","",VLOOKUP(B1162, 'Códigos 2'!$A$3:$B$13, 2, FALSE))</f>
        <v/>
      </c>
      <c r="E1162" s="22" t="str">
        <f>IF(F1162="","",VLOOKUP(F1162, 'Códigos 2'!E$3:F$66, 2, FALSE))</f>
        <v/>
      </c>
      <c r="F1162" s="23"/>
      <c r="G1162" s="23"/>
      <c r="H1162" s="23"/>
      <c r="I1162" s="23"/>
      <c r="J1162" s="24"/>
      <c r="K1162" s="20"/>
      <c r="L1162" s="20"/>
      <c r="M1162" s="25">
        <v>0</v>
      </c>
      <c r="N1162" s="26">
        <f t="shared" si="110"/>
        <v>0</v>
      </c>
      <c r="O1162" s="52"/>
      <c r="P1162" s="26">
        <f t="shared" si="111"/>
        <v>0</v>
      </c>
      <c r="Q1162" s="25">
        <v>0</v>
      </c>
      <c r="R1162" s="26">
        <f t="shared" si="112"/>
        <v>0</v>
      </c>
      <c r="S1162" s="26">
        <f t="shared" si="113"/>
        <v>0</v>
      </c>
      <c r="T1162" s="27"/>
      <c r="U1162" s="26">
        <f t="shared" si="109"/>
        <v>0</v>
      </c>
    </row>
    <row r="1163" spans="1:21" ht="12.75" customHeight="1" x14ac:dyDescent="0.25">
      <c r="A1163" s="7" t="str">
        <f t="shared" si="108"/>
        <v/>
      </c>
      <c r="B1163" s="20"/>
      <c r="C1163" s="21" t="str">
        <f>IF(B1163="","",VLOOKUP(B1163, 'Códigos 2'!$A$13:$C$13, 3, FALSE))</f>
        <v/>
      </c>
      <c r="D1163" s="21" t="str">
        <f>IF(B1163="","",VLOOKUP(B1163, 'Códigos 2'!$A$3:$B$13, 2, FALSE))</f>
        <v/>
      </c>
      <c r="E1163" s="22" t="str">
        <f>IF(F1163="","",VLOOKUP(F1163, 'Códigos 2'!E$3:F$66, 2, FALSE))</f>
        <v/>
      </c>
      <c r="F1163" s="23"/>
      <c r="G1163" s="23"/>
      <c r="H1163" s="23"/>
      <c r="I1163" s="23"/>
      <c r="J1163" s="24"/>
      <c r="K1163" s="20"/>
      <c r="L1163" s="20"/>
      <c r="M1163" s="25">
        <v>0</v>
      </c>
      <c r="N1163" s="26">
        <f t="shared" si="110"/>
        <v>0</v>
      </c>
      <c r="O1163" s="52"/>
      <c r="P1163" s="26">
        <f t="shared" si="111"/>
        <v>0</v>
      </c>
      <c r="Q1163" s="25">
        <v>0</v>
      </c>
      <c r="R1163" s="26">
        <f t="shared" si="112"/>
        <v>0</v>
      </c>
      <c r="S1163" s="26">
        <f t="shared" si="113"/>
        <v>0</v>
      </c>
      <c r="T1163" s="27"/>
      <c r="U1163" s="26">
        <f t="shared" si="109"/>
        <v>0</v>
      </c>
    </row>
    <row r="1164" spans="1:21" ht="12.75" customHeight="1" x14ac:dyDescent="0.25">
      <c r="A1164" s="7" t="str">
        <f t="shared" si="108"/>
        <v/>
      </c>
      <c r="B1164" s="20"/>
      <c r="C1164" s="21" t="str">
        <f>IF(B1164="","",VLOOKUP(B1164, 'Códigos 2'!$A$13:$C$13, 3, FALSE))</f>
        <v/>
      </c>
      <c r="D1164" s="21" t="str">
        <f>IF(B1164="","",VLOOKUP(B1164, 'Códigos 2'!$A$3:$B$13, 2, FALSE))</f>
        <v/>
      </c>
      <c r="E1164" s="22" t="str">
        <f>IF(F1164="","",VLOOKUP(F1164, 'Códigos 2'!E$3:F$66, 2, FALSE))</f>
        <v/>
      </c>
      <c r="F1164" s="23"/>
      <c r="G1164" s="23"/>
      <c r="H1164" s="23"/>
      <c r="I1164" s="23"/>
      <c r="J1164" s="24"/>
      <c r="K1164" s="20"/>
      <c r="L1164" s="20"/>
      <c r="M1164" s="25">
        <v>0</v>
      </c>
      <c r="N1164" s="26">
        <f t="shared" si="110"/>
        <v>0</v>
      </c>
      <c r="O1164" s="52"/>
      <c r="P1164" s="26">
        <f t="shared" si="111"/>
        <v>0</v>
      </c>
      <c r="Q1164" s="25">
        <v>0</v>
      </c>
      <c r="R1164" s="26">
        <f t="shared" si="112"/>
        <v>0</v>
      </c>
      <c r="S1164" s="26">
        <f t="shared" si="113"/>
        <v>0</v>
      </c>
      <c r="T1164" s="27"/>
      <c r="U1164" s="26">
        <f t="shared" si="109"/>
        <v>0</v>
      </c>
    </row>
    <row r="1165" spans="1:21" ht="12.75" customHeight="1" x14ac:dyDescent="0.25">
      <c r="A1165" s="7" t="str">
        <f t="shared" si="108"/>
        <v/>
      </c>
      <c r="B1165" s="20"/>
      <c r="C1165" s="21" t="str">
        <f>IF(B1165="","",VLOOKUP(B1165, 'Códigos 2'!$A$13:$C$13, 3, FALSE))</f>
        <v/>
      </c>
      <c r="D1165" s="21" t="str">
        <f>IF(B1165="","",VLOOKUP(B1165, 'Códigos 2'!$A$3:$B$13, 2, FALSE))</f>
        <v/>
      </c>
      <c r="E1165" s="22" t="str">
        <f>IF(F1165="","",VLOOKUP(F1165, 'Códigos 2'!E$3:F$66, 2, FALSE))</f>
        <v/>
      </c>
      <c r="F1165" s="23"/>
      <c r="G1165" s="23"/>
      <c r="H1165" s="23"/>
      <c r="I1165" s="23"/>
      <c r="J1165" s="24"/>
      <c r="K1165" s="20"/>
      <c r="L1165" s="20"/>
      <c r="M1165" s="25">
        <v>0</v>
      </c>
      <c r="N1165" s="26">
        <f t="shared" si="110"/>
        <v>0</v>
      </c>
      <c r="O1165" s="52"/>
      <c r="P1165" s="26">
        <f t="shared" si="111"/>
        <v>0</v>
      </c>
      <c r="Q1165" s="25">
        <v>0</v>
      </c>
      <c r="R1165" s="26">
        <f t="shared" si="112"/>
        <v>0</v>
      </c>
      <c r="S1165" s="26">
        <f t="shared" si="113"/>
        <v>0</v>
      </c>
      <c r="T1165" s="27"/>
      <c r="U1165" s="26">
        <f t="shared" si="109"/>
        <v>0</v>
      </c>
    </row>
    <row r="1166" spans="1:21" ht="12.75" customHeight="1" x14ac:dyDescent="0.25">
      <c r="A1166" s="7" t="str">
        <f t="shared" si="108"/>
        <v/>
      </c>
      <c r="B1166" s="20"/>
      <c r="C1166" s="21" t="str">
        <f>IF(B1166="","",VLOOKUP(B1166, 'Códigos 2'!$A$13:$C$13, 3, FALSE))</f>
        <v/>
      </c>
      <c r="D1166" s="21" t="str">
        <f>IF(B1166="","",VLOOKUP(B1166, 'Códigos 2'!$A$3:$B$13, 2, FALSE))</f>
        <v/>
      </c>
      <c r="E1166" s="22" t="str">
        <f>IF(F1166="","",VLOOKUP(F1166, 'Códigos 2'!E$3:F$66, 2, FALSE))</f>
        <v/>
      </c>
      <c r="F1166" s="23"/>
      <c r="G1166" s="23"/>
      <c r="H1166" s="23"/>
      <c r="I1166" s="23"/>
      <c r="J1166" s="24"/>
      <c r="K1166" s="20"/>
      <c r="L1166" s="20"/>
      <c r="M1166" s="25">
        <v>0</v>
      </c>
      <c r="N1166" s="26">
        <f t="shared" si="110"/>
        <v>0</v>
      </c>
      <c r="O1166" s="52"/>
      <c r="P1166" s="26">
        <f t="shared" si="111"/>
        <v>0</v>
      </c>
      <c r="Q1166" s="25">
        <v>0</v>
      </c>
      <c r="R1166" s="26">
        <f t="shared" si="112"/>
        <v>0</v>
      </c>
      <c r="S1166" s="26">
        <f t="shared" si="113"/>
        <v>0</v>
      </c>
      <c r="T1166" s="27"/>
      <c r="U1166" s="26">
        <f t="shared" si="109"/>
        <v>0</v>
      </c>
    </row>
    <row r="1167" spans="1:21" ht="12.75" customHeight="1" x14ac:dyDescent="0.25">
      <c r="A1167" s="7" t="str">
        <f t="shared" si="108"/>
        <v/>
      </c>
      <c r="B1167" s="20"/>
      <c r="C1167" s="21" t="str">
        <f>IF(B1167="","",VLOOKUP(B1167, 'Códigos 2'!$A$13:$C$13, 3, FALSE))</f>
        <v/>
      </c>
      <c r="D1167" s="21" t="str">
        <f>IF(B1167="","",VLOOKUP(B1167, 'Códigos 2'!$A$3:$B$13, 2, FALSE))</f>
        <v/>
      </c>
      <c r="E1167" s="22" t="str">
        <f>IF(F1167="","",VLOOKUP(F1167, 'Códigos 2'!E$3:F$66, 2, FALSE))</f>
        <v/>
      </c>
      <c r="F1167" s="23"/>
      <c r="G1167" s="23"/>
      <c r="H1167" s="23"/>
      <c r="I1167" s="23"/>
      <c r="J1167" s="24"/>
      <c r="K1167" s="20"/>
      <c r="L1167" s="20"/>
      <c r="M1167" s="25">
        <v>0</v>
      </c>
      <c r="N1167" s="26">
        <f t="shared" si="110"/>
        <v>0</v>
      </c>
      <c r="O1167" s="52"/>
      <c r="P1167" s="26">
        <f t="shared" si="111"/>
        <v>0</v>
      </c>
      <c r="Q1167" s="25">
        <v>0</v>
      </c>
      <c r="R1167" s="26">
        <f t="shared" si="112"/>
        <v>0</v>
      </c>
      <c r="S1167" s="26">
        <f t="shared" si="113"/>
        <v>0</v>
      </c>
      <c r="T1167" s="27"/>
      <c r="U1167" s="26">
        <f t="shared" si="109"/>
        <v>0</v>
      </c>
    </row>
    <row r="1168" spans="1:21" ht="12.75" customHeight="1" x14ac:dyDescent="0.25">
      <c r="A1168" s="7" t="str">
        <f t="shared" si="108"/>
        <v/>
      </c>
      <c r="B1168" s="20"/>
      <c r="C1168" s="21" t="str">
        <f>IF(B1168="","",VLOOKUP(B1168, 'Códigos 2'!$A$13:$C$13, 3, FALSE))</f>
        <v/>
      </c>
      <c r="D1168" s="21" t="str">
        <f>IF(B1168="","",VLOOKUP(B1168, 'Códigos 2'!$A$3:$B$13, 2, FALSE))</f>
        <v/>
      </c>
      <c r="E1168" s="22" t="str">
        <f>IF(F1168="","",VLOOKUP(F1168, 'Códigos 2'!E$3:F$66, 2, FALSE))</f>
        <v/>
      </c>
      <c r="F1168" s="23"/>
      <c r="G1168" s="23"/>
      <c r="H1168" s="23"/>
      <c r="I1168" s="23"/>
      <c r="J1168" s="24"/>
      <c r="K1168" s="20"/>
      <c r="L1168" s="20"/>
      <c r="M1168" s="25">
        <v>0</v>
      </c>
      <c r="N1168" s="26">
        <f t="shared" si="110"/>
        <v>0</v>
      </c>
      <c r="O1168" s="52"/>
      <c r="P1168" s="26">
        <f t="shared" si="111"/>
        <v>0</v>
      </c>
      <c r="Q1168" s="25">
        <v>0</v>
      </c>
      <c r="R1168" s="26">
        <f t="shared" si="112"/>
        <v>0</v>
      </c>
      <c r="S1168" s="26">
        <f t="shared" si="113"/>
        <v>0</v>
      </c>
      <c r="T1168" s="27"/>
      <c r="U1168" s="26">
        <f t="shared" si="109"/>
        <v>0</v>
      </c>
    </row>
    <row r="1169" spans="1:21" ht="12.75" customHeight="1" x14ac:dyDescent="0.25">
      <c r="A1169" s="7" t="str">
        <f t="shared" si="108"/>
        <v/>
      </c>
      <c r="B1169" s="20"/>
      <c r="C1169" s="21" t="str">
        <f>IF(B1169="","",VLOOKUP(B1169, 'Códigos 2'!$A$13:$C$13, 3, FALSE))</f>
        <v/>
      </c>
      <c r="D1169" s="21" t="str">
        <f>IF(B1169="","",VLOOKUP(B1169, 'Códigos 2'!$A$3:$B$13, 2, FALSE))</f>
        <v/>
      </c>
      <c r="E1169" s="22" t="str">
        <f>IF(F1169="","",VLOOKUP(F1169, 'Códigos 2'!E$3:F$66, 2, FALSE))</f>
        <v/>
      </c>
      <c r="F1169" s="23"/>
      <c r="G1169" s="23"/>
      <c r="H1169" s="23"/>
      <c r="I1169" s="23"/>
      <c r="J1169" s="24"/>
      <c r="K1169" s="20"/>
      <c r="L1169" s="20"/>
      <c r="M1169" s="25">
        <v>0</v>
      </c>
      <c r="N1169" s="26">
        <f t="shared" si="110"/>
        <v>0</v>
      </c>
      <c r="O1169" s="52"/>
      <c r="P1169" s="26">
        <f t="shared" si="111"/>
        <v>0</v>
      </c>
      <c r="Q1169" s="25">
        <v>0</v>
      </c>
      <c r="R1169" s="26">
        <f t="shared" si="112"/>
        <v>0</v>
      </c>
      <c r="S1169" s="26">
        <f t="shared" si="113"/>
        <v>0</v>
      </c>
      <c r="T1169" s="27"/>
      <c r="U1169" s="26">
        <f t="shared" si="109"/>
        <v>0</v>
      </c>
    </row>
    <row r="1170" spans="1:21" ht="12.75" customHeight="1" x14ac:dyDescent="0.25">
      <c r="A1170" s="7" t="str">
        <f t="shared" si="108"/>
        <v/>
      </c>
      <c r="B1170" s="20"/>
      <c r="C1170" s="21" t="str">
        <f>IF(B1170="","",VLOOKUP(B1170, 'Códigos 2'!$A$13:$C$13, 3, FALSE))</f>
        <v/>
      </c>
      <c r="D1170" s="21" t="str">
        <f>IF(B1170="","",VLOOKUP(B1170, 'Códigos 2'!$A$3:$B$13, 2, FALSE))</f>
        <v/>
      </c>
      <c r="E1170" s="22" t="str">
        <f>IF(F1170="","",VLOOKUP(F1170, 'Códigos 2'!E$3:F$66, 2, FALSE))</f>
        <v/>
      </c>
      <c r="F1170" s="23"/>
      <c r="G1170" s="23"/>
      <c r="H1170" s="23"/>
      <c r="I1170" s="23"/>
      <c r="J1170" s="24"/>
      <c r="K1170" s="20"/>
      <c r="L1170" s="20"/>
      <c r="M1170" s="25">
        <v>0</v>
      </c>
      <c r="N1170" s="26">
        <f t="shared" si="110"/>
        <v>0</v>
      </c>
      <c r="O1170" s="52"/>
      <c r="P1170" s="26">
        <f t="shared" si="111"/>
        <v>0</v>
      </c>
      <c r="Q1170" s="25">
        <v>0</v>
      </c>
      <c r="R1170" s="26">
        <f t="shared" si="112"/>
        <v>0</v>
      </c>
      <c r="S1170" s="26">
        <f t="shared" si="113"/>
        <v>0</v>
      </c>
      <c r="T1170" s="27"/>
      <c r="U1170" s="26">
        <f t="shared" si="109"/>
        <v>0</v>
      </c>
    </row>
    <row r="1171" spans="1:21" ht="12.75" customHeight="1" x14ac:dyDescent="0.25">
      <c r="A1171" s="7" t="str">
        <f t="shared" si="108"/>
        <v/>
      </c>
      <c r="B1171" s="20"/>
      <c r="C1171" s="21" t="str">
        <f>IF(B1171="","",VLOOKUP(B1171, 'Códigos 2'!$A$13:$C$13, 3, FALSE))</f>
        <v/>
      </c>
      <c r="D1171" s="21" t="str">
        <f>IF(B1171="","",VLOOKUP(B1171, 'Códigos 2'!$A$3:$B$13, 2, FALSE))</f>
        <v/>
      </c>
      <c r="E1171" s="22" t="str">
        <f>IF(F1171="","",VLOOKUP(F1171, 'Códigos 2'!E$3:F$66, 2, FALSE))</f>
        <v/>
      </c>
      <c r="F1171" s="23"/>
      <c r="G1171" s="23"/>
      <c r="H1171" s="23"/>
      <c r="I1171" s="23"/>
      <c r="J1171" s="24"/>
      <c r="K1171" s="20"/>
      <c r="L1171" s="20"/>
      <c r="M1171" s="25">
        <v>0</v>
      </c>
      <c r="N1171" s="26">
        <f t="shared" si="110"/>
        <v>0</v>
      </c>
      <c r="O1171" s="52"/>
      <c r="P1171" s="26">
        <f t="shared" si="111"/>
        <v>0</v>
      </c>
      <c r="Q1171" s="25">
        <v>0</v>
      </c>
      <c r="R1171" s="26">
        <f t="shared" si="112"/>
        <v>0</v>
      </c>
      <c r="S1171" s="26">
        <f t="shared" si="113"/>
        <v>0</v>
      </c>
      <c r="T1171" s="27"/>
      <c r="U1171" s="26">
        <f t="shared" si="109"/>
        <v>0</v>
      </c>
    </row>
    <row r="1172" spans="1:21" ht="12.75" customHeight="1" x14ac:dyDescent="0.25">
      <c r="A1172" s="7" t="str">
        <f t="shared" si="108"/>
        <v/>
      </c>
      <c r="B1172" s="20"/>
      <c r="C1172" s="21" t="str">
        <f>IF(B1172="","",VLOOKUP(B1172, 'Códigos 2'!$A$13:$C$13, 3, FALSE))</f>
        <v/>
      </c>
      <c r="D1172" s="21" t="str">
        <f>IF(B1172="","",VLOOKUP(B1172, 'Códigos 2'!$A$3:$B$13, 2, FALSE))</f>
        <v/>
      </c>
      <c r="E1172" s="22" t="str">
        <f>IF(F1172="","",VLOOKUP(F1172, 'Códigos 2'!E$3:F$66, 2, FALSE))</f>
        <v/>
      </c>
      <c r="F1172" s="23"/>
      <c r="G1172" s="23"/>
      <c r="H1172" s="23"/>
      <c r="I1172" s="23"/>
      <c r="J1172" s="24"/>
      <c r="K1172" s="20"/>
      <c r="L1172" s="20"/>
      <c r="M1172" s="25">
        <v>0</v>
      </c>
      <c r="N1172" s="26">
        <f t="shared" si="110"/>
        <v>0</v>
      </c>
      <c r="O1172" s="52"/>
      <c r="P1172" s="26">
        <f t="shared" si="111"/>
        <v>0</v>
      </c>
      <c r="Q1172" s="25">
        <v>0</v>
      </c>
      <c r="R1172" s="26">
        <f t="shared" si="112"/>
        <v>0</v>
      </c>
      <c r="S1172" s="26">
        <f t="shared" si="113"/>
        <v>0</v>
      </c>
      <c r="T1172" s="27"/>
      <c r="U1172" s="26">
        <f t="shared" si="109"/>
        <v>0</v>
      </c>
    </row>
    <row r="1173" spans="1:21" ht="12.75" customHeight="1" x14ac:dyDescent="0.25">
      <c r="A1173" s="7" t="str">
        <f t="shared" si="108"/>
        <v/>
      </c>
      <c r="B1173" s="20"/>
      <c r="C1173" s="21" t="str">
        <f>IF(B1173="","",VLOOKUP(B1173, 'Códigos 2'!$A$13:$C$13, 3, FALSE))</f>
        <v/>
      </c>
      <c r="D1173" s="21" t="str">
        <f>IF(B1173="","",VLOOKUP(B1173, 'Códigos 2'!$A$3:$B$13, 2, FALSE))</f>
        <v/>
      </c>
      <c r="E1173" s="22" t="str">
        <f>IF(F1173="","",VLOOKUP(F1173, 'Códigos 2'!E$3:F$66, 2, FALSE))</f>
        <v/>
      </c>
      <c r="F1173" s="23"/>
      <c r="G1173" s="23"/>
      <c r="H1173" s="23"/>
      <c r="I1173" s="23"/>
      <c r="J1173" s="24"/>
      <c r="K1173" s="20"/>
      <c r="L1173" s="20"/>
      <c r="M1173" s="25">
        <v>0</v>
      </c>
      <c r="N1173" s="26">
        <f t="shared" si="110"/>
        <v>0</v>
      </c>
      <c r="O1173" s="52"/>
      <c r="P1173" s="26">
        <f t="shared" si="111"/>
        <v>0</v>
      </c>
      <c r="Q1173" s="25">
        <v>0</v>
      </c>
      <c r="R1173" s="26">
        <f t="shared" si="112"/>
        <v>0</v>
      </c>
      <c r="S1173" s="26">
        <f t="shared" si="113"/>
        <v>0</v>
      </c>
      <c r="T1173" s="27"/>
      <c r="U1173" s="26">
        <f t="shared" si="109"/>
        <v>0</v>
      </c>
    </row>
    <row r="1174" spans="1:21" ht="12.75" customHeight="1" x14ac:dyDescent="0.25">
      <c r="A1174" s="7" t="str">
        <f t="shared" si="108"/>
        <v/>
      </c>
      <c r="B1174" s="20"/>
      <c r="C1174" s="21" t="str">
        <f>IF(B1174="","",VLOOKUP(B1174, 'Códigos 2'!$A$13:$C$13, 3, FALSE))</f>
        <v/>
      </c>
      <c r="D1174" s="21" t="str">
        <f>IF(B1174="","",VLOOKUP(B1174, 'Códigos 2'!$A$3:$B$13, 2, FALSE))</f>
        <v/>
      </c>
      <c r="E1174" s="22" t="str">
        <f>IF(F1174="","",VLOOKUP(F1174, 'Códigos 2'!E$3:F$66, 2, FALSE))</f>
        <v/>
      </c>
      <c r="F1174" s="23"/>
      <c r="G1174" s="23"/>
      <c r="H1174" s="23"/>
      <c r="I1174" s="23"/>
      <c r="J1174" s="24"/>
      <c r="K1174" s="20"/>
      <c r="L1174" s="20"/>
      <c r="M1174" s="25">
        <v>0</v>
      </c>
      <c r="N1174" s="26">
        <f t="shared" si="110"/>
        <v>0</v>
      </c>
      <c r="O1174" s="52"/>
      <c r="P1174" s="26">
        <f t="shared" si="111"/>
        <v>0</v>
      </c>
      <c r="Q1174" s="25">
        <v>0</v>
      </c>
      <c r="R1174" s="26">
        <f t="shared" si="112"/>
        <v>0</v>
      </c>
      <c r="S1174" s="26">
        <f t="shared" si="113"/>
        <v>0</v>
      </c>
      <c r="T1174" s="27"/>
      <c r="U1174" s="26">
        <f t="shared" si="109"/>
        <v>0</v>
      </c>
    </row>
    <row r="1175" spans="1:21" ht="12.75" customHeight="1" x14ac:dyDescent="0.25">
      <c r="A1175" s="7" t="str">
        <f t="shared" si="108"/>
        <v/>
      </c>
      <c r="B1175" s="20"/>
      <c r="C1175" s="21" t="str">
        <f>IF(B1175="","",VLOOKUP(B1175, 'Códigos 2'!$A$13:$C$13, 3, FALSE))</f>
        <v/>
      </c>
      <c r="D1175" s="21" t="str">
        <f>IF(B1175="","",VLOOKUP(B1175, 'Códigos 2'!$A$3:$B$13, 2, FALSE))</f>
        <v/>
      </c>
      <c r="E1175" s="22" t="str">
        <f>IF(F1175="","",VLOOKUP(F1175, 'Códigos 2'!E$3:F$66, 2, FALSE))</f>
        <v/>
      </c>
      <c r="F1175" s="23"/>
      <c r="G1175" s="23"/>
      <c r="H1175" s="23"/>
      <c r="I1175" s="23"/>
      <c r="J1175" s="24"/>
      <c r="K1175" s="20"/>
      <c r="L1175" s="20"/>
      <c r="M1175" s="25">
        <v>0</v>
      </c>
      <c r="N1175" s="26">
        <f t="shared" si="110"/>
        <v>0</v>
      </c>
      <c r="O1175" s="52"/>
      <c r="P1175" s="26">
        <f t="shared" si="111"/>
        <v>0</v>
      </c>
      <c r="Q1175" s="25">
        <v>0</v>
      </c>
      <c r="R1175" s="26">
        <f t="shared" si="112"/>
        <v>0</v>
      </c>
      <c r="S1175" s="26">
        <f t="shared" si="113"/>
        <v>0</v>
      </c>
      <c r="T1175" s="27"/>
      <c r="U1175" s="26">
        <f t="shared" si="109"/>
        <v>0</v>
      </c>
    </row>
    <row r="1176" spans="1:21" ht="12.75" customHeight="1" x14ac:dyDescent="0.25">
      <c r="A1176" s="7" t="str">
        <f t="shared" si="108"/>
        <v/>
      </c>
      <c r="B1176" s="20"/>
      <c r="C1176" s="21" t="str">
        <f>IF(B1176="","",VLOOKUP(B1176, 'Códigos 2'!$A$13:$C$13, 3, FALSE))</f>
        <v/>
      </c>
      <c r="D1176" s="21" t="str">
        <f>IF(B1176="","",VLOOKUP(B1176, 'Códigos 2'!$A$3:$B$13, 2, FALSE))</f>
        <v/>
      </c>
      <c r="E1176" s="22" t="str">
        <f>IF(F1176="","",VLOOKUP(F1176, 'Códigos 2'!E$3:F$66, 2, FALSE))</f>
        <v/>
      </c>
      <c r="F1176" s="23"/>
      <c r="G1176" s="23"/>
      <c r="H1176" s="23"/>
      <c r="I1176" s="23"/>
      <c r="J1176" s="24"/>
      <c r="K1176" s="20"/>
      <c r="L1176" s="20"/>
      <c r="M1176" s="25">
        <v>0</v>
      </c>
      <c r="N1176" s="26">
        <f t="shared" si="110"/>
        <v>0</v>
      </c>
      <c r="O1176" s="52"/>
      <c r="P1176" s="26">
        <f t="shared" si="111"/>
        <v>0</v>
      </c>
      <c r="Q1176" s="25">
        <v>0</v>
      </c>
      <c r="R1176" s="26">
        <f t="shared" si="112"/>
        <v>0</v>
      </c>
      <c r="S1176" s="26">
        <f t="shared" si="113"/>
        <v>0</v>
      </c>
      <c r="T1176" s="27"/>
      <c r="U1176" s="26">
        <f t="shared" si="109"/>
        <v>0</v>
      </c>
    </row>
    <row r="1177" spans="1:21" ht="12.75" customHeight="1" x14ac:dyDescent="0.25">
      <c r="A1177" s="7" t="str">
        <f t="shared" si="108"/>
        <v/>
      </c>
      <c r="B1177" s="20"/>
      <c r="C1177" s="21" t="str">
        <f>IF(B1177="","",VLOOKUP(B1177, 'Códigos 2'!$A$13:$C$13, 3, FALSE))</f>
        <v/>
      </c>
      <c r="D1177" s="21" t="str">
        <f>IF(B1177="","",VLOOKUP(B1177, 'Códigos 2'!$A$3:$B$13, 2, FALSE))</f>
        <v/>
      </c>
      <c r="E1177" s="22" t="str">
        <f>IF(F1177="","",VLOOKUP(F1177, 'Códigos 2'!E$3:F$66, 2, FALSE))</f>
        <v/>
      </c>
      <c r="F1177" s="23"/>
      <c r="G1177" s="23"/>
      <c r="H1177" s="23"/>
      <c r="I1177" s="23"/>
      <c r="J1177" s="24"/>
      <c r="K1177" s="20"/>
      <c r="L1177" s="20"/>
      <c r="M1177" s="25">
        <v>0</v>
      </c>
      <c r="N1177" s="26">
        <f t="shared" si="110"/>
        <v>0</v>
      </c>
      <c r="O1177" s="52"/>
      <c r="P1177" s="26">
        <f t="shared" si="111"/>
        <v>0</v>
      </c>
      <c r="Q1177" s="25">
        <v>0</v>
      </c>
      <c r="R1177" s="26">
        <f t="shared" si="112"/>
        <v>0</v>
      </c>
      <c r="S1177" s="26">
        <f t="shared" si="113"/>
        <v>0</v>
      </c>
      <c r="T1177" s="27"/>
      <c r="U1177" s="26">
        <f t="shared" si="109"/>
        <v>0</v>
      </c>
    </row>
    <row r="1178" spans="1:21" ht="12.75" customHeight="1" x14ac:dyDescent="0.25">
      <c r="A1178" s="7" t="str">
        <f t="shared" si="108"/>
        <v/>
      </c>
      <c r="B1178" s="20"/>
      <c r="C1178" s="21" t="str">
        <f>IF(B1178="","",VLOOKUP(B1178, 'Códigos 2'!$A$13:$C$13, 3, FALSE))</f>
        <v/>
      </c>
      <c r="D1178" s="21" t="str">
        <f>IF(B1178="","",VLOOKUP(B1178, 'Códigos 2'!$A$3:$B$13, 2, FALSE))</f>
        <v/>
      </c>
      <c r="E1178" s="22" t="str">
        <f>IF(F1178="","",VLOOKUP(F1178, 'Códigos 2'!E$3:F$66, 2, FALSE))</f>
        <v/>
      </c>
      <c r="F1178" s="23"/>
      <c r="G1178" s="23"/>
      <c r="H1178" s="23"/>
      <c r="I1178" s="23"/>
      <c r="J1178" s="24"/>
      <c r="K1178" s="20"/>
      <c r="L1178" s="20"/>
      <c r="M1178" s="25">
        <v>0</v>
      </c>
      <c r="N1178" s="26">
        <f t="shared" si="110"/>
        <v>0</v>
      </c>
      <c r="O1178" s="52"/>
      <c r="P1178" s="26">
        <f t="shared" si="111"/>
        <v>0</v>
      </c>
      <c r="Q1178" s="25">
        <v>0</v>
      </c>
      <c r="R1178" s="26">
        <f t="shared" si="112"/>
        <v>0</v>
      </c>
      <c r="S1178" s="26">
        <f t="shared" si="113"/>
        <v>0</v>
      </c>
      <c r="T1178" s="27"/>
      <c r="U1178" s="26">
        <f t="shared" si="109"/>
        <v>0</v>
      </c>
    </row>
    <row r="1179" spans="1:21" ht="12.75" customHeight="1" x14ac:dyDescent="0.25">
      <c r="A1179" s="7" t="str">
        <f t="shared" si="108"/>
        <v/>
      </c>
      <c r="B1179" s="20"/>
      <c r="C1179" s="21" t="str">
        <f>IF(B1179="","",VLOOKUP(B1179, 'Códigos 2'!$A$13:$C$13, 3, FALSE))</f>
        <v/>
      </c>
      <c r="D1179" s="21" t="str">
        <f>IF(B1179="","",VLOOKUP(B1179, 'Códigos 2'!$A$3:$B$13, 2, FALSE))</f>
        <v/>
      </c>
      <c r="E1179" s="22" t="str">
        <f>IF(F1179="","",VLOOKUP(F1179, 'Códigos 2'!E$3:F$66, 2, FALSE))</f>
        <v/>
      </c>
      <c r="F1179" s="23"/>
      <c r="G1179" s="23"/>
      <c r="H1179" s="23"/>
      <c r="I1179" s="23"/>
      <c r="J1179" s="24"/>
      <c r="K1179" s="20"/>
      <c r="L1179" s="20"/>
      <c r="M1179" s="25">
        <v>0</v>
      </c>
      <c r="N1179" s="26">
        <f t="shared" si="110"/>
        <v>0</v>
      </c>
      <c r="O1179" s="52"/>
      <c r="P1179" s="26">
        <f t="shared" si="111"/>
        <v>0</v>
      </c>
      <c r="Q1179" s="25">
        <v>0</v>
      </c>
      <c r="R1179" s="26">
        <f t="shared" si="112"/>
        <v>0</v>
      </c>
      <c r="S1179" s="26">
        <f t="shared" si="113"/>
        <v>0</v>
      </c>
      <c r="T1179" s="27"/>
      <c r="U1179" s="26">
        <f t="shared" si="109"/>
        <v>0</v>
      </c>
    </row>
    <row r="1180" spans="1:21" ht="12.75" customHeight="1" x14ac:dyDescent="0.25">
      <c r="A1180" s="7" t="str">
        <f t="shared" si="108"/>
        <v/>
      </c>
      <c r="B1180" s="20"/>
      <c r="C1180" s="21" t="str">
        <f>IF(B1180="","",VLOOKUP(B1180, 'Códigos 2'!$A$13:$C$13, 3, FALSE))</f>
        <v/>
      </c>
      <c r="D1180" s="21" t="str">
        <f>IF(B1180="","",VLOOKUP(B1180, 'Códigos 2'!$A$3:$B$13, 2, FALSE))</f>
        <v/>
      </c>
      <c r="E1180" s="22" t="str">
        <f>IF(F1180="","",VLOOKUP(F1180, 'Códigos 2'!E$3:F$66, 2, FALSE))</f>
        <v/>
      </c>
      <c r="F1180" s="23"/>
      <c r="G1180" s="23"/>
      <c r="H1180" s="23"/>
      <c r="I1180" s="23"/>
      <c r="J1180" s="24"/>
      <c r="K1180" s="20"/>
      <c r="L1180" s="20"/>
      <c r="M1180" s="25">
        <v>0</v>
      </c>
      <c r="N1180" s="26">
        <f t="shared" si="110"/>
        <v>0</v>
      </c>
      <c r="O1180" s="52"/>
      <c r="P1180" s="26">
        <f t="shared" si="111"/>
        <v>0</v>
      </c>
      <c r="Q1180" s="25">
        <v>0</v>
      </c>
      <c r="R1180" s="26">
        <f t="shared" si="112"/>
        <v>0</v>
      </c>
      <c r="S1180" s="26">
        <f t="shared" si="113"/>
        <v>0</v>
      </c>
      <c r="T1180" s="27"/>
      <c r="U1180" s="26">
        <f t="shared" si="109"/>
        <v>0</v>
      </c>
    </row>
    <row r="1181" spans="1:21" ht="12.75" customHeight="1" x14ac:dyDescent="0.25">
      <c r="A1181" s="7" t="str">
        <f t="shared" si="108"/>
        <v/>
      </c>
      <c r="B1181" s="20"/>
      <c r="C1181" s="21" t="str">
        <f>IF(B1181="","",VLOOKUP(B1181, 'Códigos 2'!$A$13:$C$13, 3, FALSE))</f>
        <v/>
      </c>
      <c r="D1181" s="21" t="str">
        <f>IF(B1181="","",VLOOKUP(B1181, 'Códigos 2'!$A$3:$B$13, 2, FALSE))</f>
        <v/>
      </c>
      <c r="E1181" s="22" t="str">
        <f>IF(F1181="","",VLOOKUP(F1181, 'Códigos 2'!E$3:F$66, 2, FALSE))</f>
        <v/>
      </c>
      <c r="F1181" s="23"/>
      <c r="G1181" s="23"/>
      <c r="H1181" s="23"/>
      <c r="I1181" s="23"/>
      <c r="J1181" s="24"/>
      <c r="K1181" s="20"/>
      <c r="L1181" s="20"/>
      <c r="M1181" s="25">
        <v>0</v>
      </c>
      <c r="N1181" s="26">
        <f t="shared" si="110"/>
        <v>0</v>
      </c>
      <c r="O1181" s="52"/>
      <c r="P1181" s="26">
        <f t="shared" si="111"/>
        <v>0</v>
      </c>
      <c r="Q1181" s="25">
        <v>0</v>
      </c>
      <c r="R1181" s="26">
        <f t="shared" si="112"/>
        <v>0</v>
      </c>
      <c r="S1181" s="26">
        <f t="shared" si="113"/>
        <v>0</v>
      </c>
      <c r="T1181" s="27"/>
      <c r="U1181" s="26">
        <f t="shared" si="109"/>
        <v>0</v>
      </c>
    </row>
    <row r="1182" spans="1:21" ht="12.75" customHeight="1" x14ac:dyDescent="0.25">
      <c r="A1182" s="7" t="str">
        <f t="shared" si="108"/>
        <v/>
      </c>
      <c r="B1182" s="20"/>
      <c r="C1182" s="21" t="str">
        <f>IF(B1182="","",VLOOKUP(B1182, 'Códigos 2'!$A$13:$C$13, 3, FALSE))</f>
        <v/>
      </c>
      <c r="D1182" s="21" t="str">
        <f>IF(B1182="","",VLOOKUP(B1182, 'Códigos 2'!$A$3:$B$13, 2, FALSE))</f>
        <v/>
      </c>
      <c r="E1182" s="22" t="str">
        <f>IF(F1182="","",VLOOKUP(F1182, 'Códigos 2'!E$3:F$66, 2, FALSE))</f>
        <v/>
      </c>
      <c r="F1182" s="23"/>
      <c r="G1182" s="23"/>
      <c r="H1182" s="23"/>
      <c r="I1182" s="23"/>
      <c r="J1182" s="24"/>
      <c r="K1182" s="20"/>
      <c r="L1182" s="20"/>
      <c r="M1182" s="25">
        <v>0</v>
      </c>
      <c r="N1182" s="26">
        <f t="shared" si="110"/>
        <v>0</v>
      </c>
      <c r="O1182" s="52"/>
      <c r="P1182" s="26">
        <f t="shared" si="111"/>
        <v>0</v>
      </c>
      <c r="Q1182" s="25">
        <v>0</v>
      </c>
      <c r="R1182" s="26">
        <f t="shared" si="112"/>
        <v>0</v>
      </c>
      <c r="S1182" s="26">
        <f t="shared" si="113"/>
        <v>0</v>
      </c>
      <c r="T1182" s="27"/>
      <c r="U1182" s="26">
        <f t="shared" si="109"/>
        <v>0</v>
      </c>
    </row>
    <row r="1183" spans="1:21" ht="12.75" customHeight="1" x14ac:dyDescent="0.25">
      <c r="A1183" s="7" t="str">
        <f t="shared" si="108"/>
        <v/>
      </c>
      <c r="B1183" s="20"/>
      <c r="C1183" s="21" t="str">
        <f>IF(B1183="","",VLOOKUP(B1183, 'Códigos 2'!$A$13:$C$13, 3, FALSE))</f>
        <v/>
      </c>
      <c r="D1183" s="21" t="str">
        <f>IF(B1183="","",VLOOKUP(B1183, 'Códigos 2'!$A$3:$B$13, 2, FALSE))</f>
        <v/>
      </c>
      <c r="E1183" s="22" t="str">
        <f>IF(F1183="","",VLOOKUP(F1183, 'Códigos 2'!E$3:F$66, 2, FALSE))</f>
        <v/>
      </c>
      <c r="F1183" s="23"/>
      <c r="G1183" s="23"/>
      <c r="H1183" s="23"/>
      <c r="I1183" s="23"/>
      <c r="J1183" s="24"/>
      <c r="K1183" s="20"/>
      <c r="L1183" s="20"/>
      <c r="M1183" s="25">
        <v>0</v>
      </c>
      <c r="N1183" s="26">
        <f t="shared" si="110"/>
        <v>0</v>
      </c>
      <c r="O1183" s="52"/>
      <c r="P1183" s="26">
        <f t="shared" si="111"/>
        <v>0</v>
      </c>
      <c r="Q1183" s="25">
        <v>0</v>
      </c>
      <c r="R1183" s="26">
        <f t="shared" si="112"/>
        <v>0</v>
      </c>
      <c r="S1183" s="26">
        <f t="shared" si="113"/>
        <v>0</v>
      </c>
      <c r="T1183" s="27"/>
      <c r="U1183" s="26">
        <f t="shared" si="109"/>
        <v>0</v>
      </c>
    </row>
    <row r="1184" spans="1:21" ht="12.75" customHeight="1" x14ac:dyDescent="0.25">
      <c r="A1184" s="7" t="str">
        <f t="shared" si="108"/>
        <v/>
      </c>
      <c r="B1184" s="20"/>
      <c r="C1184" s="21" t="str">
        <f>IF(B1184="","",VLOOKUP(B1184, 'Códigos 2'!$A$13:$C$13, 3, FALSE))</f>
        <v/>
      </c>
      <c r="D1184" s="21" t="str">
        <f>IF(B1184="","",VLOOKUP(B1184, 'Códigos 2'!$A$3:$B$13, 2, FALSE))</f>
        <v/>
      </c>
      <c r="E1184" s="22" t="str">
        <f>IF(F1184="","",VLOOKUP(F1184, 'Códigos 2'!E$3:F$66, 2, FALSE))</f>
        <v/>
      </c>
      <c r="F1184" s="23"/>
      <c r="G1184" s="23"/>
      <c r="H1184" s="23"/>
      <c r="I1184" s="23"/>
      <c r="J1184" s="24"/>
      <c r="K1184" s="20"/>
      <c r="L1184" s="20"/>
      <c r="M1184" s="25">
        <v>0</v>
      </c>
      <c r="N1184" s="26">
        <f t="shared" si="110"/>
        <v>0</v>
      </c>
      <c r="O1184" s="52"/>
      <c r="P1184" s="26">
        <f t="shared" si="111"/>
        <v>0</v>
      </c>
      <c r="Q1184" s="25">
        <v>0</v>
      </c>
      <c r="R1184" s="26">
        <f t="shared" si="112"/>
        <v>0</v>
      </c>
      <c r="S1184" s="26">
        <f t="shared" si="113"/>
        <v>0</v>
      </c>
      <c r="T1184" s="27"/>
      <c r="U1184" s="26">
        <f t="shared" si="109"/>
        <v>0</v>
      </c>
    </row>
    <row r="1185" spans="1:21" ht="12.75" customHeight="1" x14ac:dyDescent="0.25">
      <c r="A1185" s="7" t="str">
        <f t="shared" si="108"/>
        <v/>
      </c>
      <c r="B1185" s="20"/>
      <c r="C1185" s="21" t="str">
        <f>IF(B1185="","",VLOOKUP(B1185, 'Códigos 2'!$A$13:$C$13, 3, FALSE))</f>
        <v/>
      </c>
      <c r="D1185" s="21" t="str">
        <f>IF(B1185="","",VLOOKUP(B1185, 'Códigos 2'!$A$3:$B$13, 2, FALSE))</f>
        <v/>
      </c>
      <c r="E1185" s="22" t="str">
        <f>IF(F1185="","",VLOOKUP(F1185, 'Códigos 2'!E$3:F$66, 2, FALSE))</f>
        <v/>
      </c>
      <c r="F1185" s="23"/>
      <c r="G1185" s="23"/>
      <c r="H1185" s="23"/>
      <c r="I1185" s="23"/>
      <c r="J1185" s="24"/>
      <c r="K1185" s="20"/>
      <c r="L1185" s="20"/>
      <c r="M1185" s="25">
        <v>0</v>
      </c>
      <c r="N1185" s="26">
        <f t="shared" si="110"/>
        <v>0</v>
      </c>
      <c r="O1185" s="52"/>
      <c r="P1185" s="26">
        <f t="shared" si="111"/>
        <v>0</v>
      </c>
      <c r="Q1185" s="25">
        <v>0</v>
      </c>
      <c r="R1185" s="26">
        <f t="shared" si="112"/>
        <v>0</v>
      </c>
      <c r="S1185" s="26">
        <f t="shared" si="113"/>
        <v>0</v>
      </c>
      <c r="T1185" s="27"/>
      <c r="U1185" s="26">
        <f t="shared" si="109"/>
        <v>0</v>
      </c>
    </row>
    <row r="1186" spans="1:21" ht="12.75" customHeight="1" x14ac:dyDescent="0.25">
      <c r="A1186" s="7" t="str">
        <f t="shared" si="108"/>
        <v/>
      </c>
      <c r="B1186" s="20"/>
      <c r="C1186" s="21" t="str">
        <f>IF(B1186="","",VLOOKUP(B1186, 'Códigos 2'!$A$13:$C$13, 3, FALSE))</f>
        <v/>
      </c>
      <c r="D1186" s="21" t="str">
        <f>IF(B1186="","",VLOOKUP(B1186, 'Códigos 2'!$A$3:$B$13, 2, FALSE))</f>
        <v/>
      </c>
      <c r="E1186" s="22" t="str">
        <f>IF(F1186="","",VLOOKUP(F1186, 'Códigos 2'!E$3:F$66, 2, FALSE))</f>
        <v/>
      </c>
      <c r="F1186" s="23"/>
      <c r="G1186" s="23"/>
      <c r="H1186" s="23"/>
      <c r="I1186" s="23"/>
      <c r="J1186" s="24"/>
      <c r="K1186" s="20"/>
      <c r="L1186" s="20"/>
      <c r="M1186" s="25">
        <v>0</v>
      </c>
      <c r="N1186" s="26">
        <f t="shared" si="110"/>
        <v>0</v>
      </c>
      <c r="O1186" s="52"/>
      <c r="P1186" s="26">
        <f t="shared" si="111"/>
        <v>0</v>
      </c>
      <c r="Q1186" s="25">
        <v>0</v>
      </c>
      <c r="R1186" s="26">
        <f t="shared" si="112"/>
        <v>0</v>
      </c>
      <c r="S1186" s="26">
        <f t="shared" si="113"/>
        <v>0</v>
      </c>
      <c r="T1186" s="27"/>
      <c r="U1186" s="26">
        <f t="shared" si="109"/>
        <v>0</v>
      </c>
    </row>
    <row r="1187" spans="1:21" ht="12.75" customHeight="1" x14ac:dyDescent="0.25">
      <c r="A1187" s="7" t="str">
        <f t="shared" si="108"/>
        <v/>
      </c>
      <c r="B1187" s="20"/>
      <c r="C1187" s="21" t="str">
        <f>IF(B1187="","",VLOOKUP(B1187, 'Códigos 2'!$A$13:$C$13, 3, FALSE))</f>
        <v/>
      </c>
      <c r="D1187" s="21" t="str">
        <f>IF(B1187="","",VLOOKUP(B1187, 'Códigos 2'!$A$3:$B$13, 2, FALSE))</f>
        <v/>
      </c>
      <c r="E1187" s="22" t="str">
        <f>IF(F1187="","",VLOOKUP(F1187, 'Códigos 2'!E$3:F$66, 2, FALSE))</f>
        <v/>
      </c>
      <c r="F1187" s="23"/>
      <c r="G1187" s="23"/>
      <c r="H1187" s="23"/>
      <c r="I1187" s="23"/>
      <c r="J1187" s="24"/>
      <c r="K1187" s="20"/>
      <c r="L1187" s="20"/>
      <c r="M1187" s="25">
        <v>0</v>
      </c>
      <c r="N1187" s="26">
        <f t="shared" si="110"/>
        <v>0</v>
      </c>
      <c r="O1187" s="52"/>
      <c r="P1187" s="26">
        <f t="shared" si="111"/>
        <v>0</v>
      </c>
      <c r="Q1187" s="25">
        <v>0</v>
      </c>
      <c r="R1187" s="26">
        <f t="shared" si="112"/>
        <v>0</v>
      </c>
      <c r="S1187" s="26">
        <f t="shared" si="113"/>
        <v>0</v>
      </c>
      <c r="T1187" s="27"/>
      <c r="U1187" s="26">
        <f t="shared" si="109"/>
        <v>0</v>
      </c>
    </row>
    <row r="1188" spans="1:21" ht="12.75" customHeight="1" x14ac:dyDescent="0.25">
      <c r="A1188" s="7" t="str">
        <f t="shared" si="108"/>
        <v/>
      </c>
      <c r="B1188" s="20"/>
      <c r="C1188" s="21" t="str">
        <f>IF(B1188="","",VLOOKUP(B1188, 'Códigos 2'!$A$13:$C$13, 3, FALSE))</f>
        <v/>
      </c>
      <c r="D1188" s="21" t="str">
        <f>IF(B1188="","",VLOOKUP(B1188, 'Códigos 2'!$A$3:$B$13, 2, FALSE))</f>
        <v/>
      </c>
      <c r="E1188" s="22" t="str">
        <f>IF(F1188="","",VLOOKUP(F1188, 'Códigos 2'!E$3:F$66, 2, FALSE))</f>
        <v/>
      </c>
      <c r="F1188" s="23"/>
      <c r="G1188" s="23"/>
      <c r="H1188" s="23"/>
      <c r="I1188" s="23"/>
      <c r="J1188" s="24"/>
      <c r="K1188" s="20"/>
      <c r="L1188" s="20"/>
      <c r="M1188" s="25">
        <v>0</v>
      </c>
      <c r="N1188" s="26">
        <f t="shared" si="110"/>
        <v>0</v>
      </c>
      <c r="O1188" s="52"/>
      <c r="P1188" s="26">
        <f t="shared" si="111"/>
        <v>0</v>
      </c>
      <c r="Q1188" s="25">
        <v>0</v>
      </c>
      <c r="R1188" s="26">
        <f t="shared" si="112"/>
        <v>0</v>
      </c>
      <c r="S1188" s="26">
        <f t="shared" si="113"/>
        <v>0</v>
      </c>
      <c r="T1188" s="27"/>
      <c r="U1188" s="26">
        <f t="shared" si="109"/>
        <v>0</v>
      </c>
    </row>
    <row r="1189" spans="1:21" ht="12.75" customHeight="1" x14ac:dyDescent="0.25">
      <c r="A1189" s="7" t="str">
        <f t="shared" si="108"/>
        <v/>
      </c>
      <c r="B1189" s="20"/>
      <c r="C1189" s="21" t="str">
        <f>IF(B1189="","",VLOOKUP(B1189, 'Códigos 2'!$A$13:$C$13, 3, FALSE))</f>
        <v/>
      </c>
      <c r="D1189" s="21" t="str">
        <f>IF(B1189="","",VLOOKUP(B1189, 'Códigos 2'!$A$3:$B$13, 2, FALSE))</f>
        <v/>
      </c>
      <c r="E1189" s="22" t="str">
        <f>IF(F1189="","",VLOOKUP(F1189, 'Códigos 2'!E$3:F$66, 2, FALSE))</f>
        <v/>
      </c>
      <c r="F1189" s="23"/>
      <c r="G1189" s="23"/>
      <c r="H1189" s="23"/>
      <c r="I1189" s="23"/>
      <c r="J1189" s="24"/>
      <c r="K1189" s="20"/>
      <c r="L1189" s="20"/>
      <c r="M1189" s="25">
        <v>0</v>
      </c>
      <c r="N1189" s="26">
        <f t="shared" si="110"/>
        <v>0</v>
      </c>
      <c r="O1189" s="52"/>
      <c r="P1189" s="26">
        <f t="shared" si="111"/>
        <v>0</v>
      </c>
      <c r="Q1189" s="25">
        <v>0</v>
      </c>
      <c r="R1189" s="26">
        <f t="shared" si="112"/>
        <v>0</v>
      </c>
      <c r="S1189" s="26">
        <f t="shared" si="113"/>
        <v>0</v>
      </c>
      <c r="T1189" s="27"/>
      <c r="U1189" s="26">
        <f t="shared" si="109"/>
        <v>0</v>
      </c>
    </row>
    <row r="1190" spans="1:21" ht="12.75" customHeight="1" x14ac:dyDescent="0.25">
      <c r="A1190" s="7" t="str">
        <f t="shared" si="108"/>
        <v/>
      </c>
      <c r="B1190" s="20"/>
      <c r="C1190" s="21" t="str">
        <f>IF(B1190="","",VLOOKUP(B1190, 'Códigos 2'!$A$13:$C$13, 3, FALSE))</f>
        <v/>
      </c>
      <c r="D1190" s="21" t="str">
        <f>IF(B1190="","",VLOOKUP(B1190, 'Códigos 2'!$A$3:$B$13, 2, FALSE))</f>
        <v/>
      </c>
      <c r="E1190" s="22" t="str">
        <f>IF(F1190="","",VLOOKUP(F1190, 'Códigos 2'!E$3:F$66, 2, FALSE))</f>
        <v/>
      </c>
      <c r="F1190" s="23"/>
      <c r="G1190" s="23"/>
      <c r="H1190" s="23"/>
      <c r="I1190" s="23"/>
      <c r="J1190" s="24"/>
      <c r="K1190" s="20"/>
      <c r="L1190" s="20"/>
      <c r="M1190" s="25">
        <v>0</v>
      </c>
      <c r="N1190" s="26">
        <f t="shared" si="110"/>
        <v>0</v>
      </c>
      <c r="O1190" s="52"/>
      <c r="P1190" s="26">
        <f t="shared" si="111"/>
        <v>0</v>
      </c>
      <c r="Q1190" s="25">
        <v>0</v>
      </c>
      <c r="R1190" s="26">
        <f t="shared" si="112"/>
        <v>0</v>
      </c>
      <c r="S1190" s="26">
        <f t="shared" si="113"/>
        <v>0</v>
      </c>
      <c r="T1190" s="27"/>
      <c r="U1190" s="26">
        <f t="shared" si="109"/>
        <v>0</v>
      </c>
    </row>
    <row r="1191" spans="1:21" ht="12.75" customHeight="1" x14ac:dyDescent="0.25">
      <c r="A1191" s="7" t="str">
        <f t="shared" si="108"/>
        <v/>
      </c>
      <c r="B1191" s="20"/>
      <c r="C1191" s="21" t="str">
        <f>IF(B1191="","",VLOOKUP(B1191, 'Códigos 2'!$A$13:$C$13, 3, FALSE))</f>
        <v/>
      </c>
      <c r="D1191" s="21" t="str">
        <f>IF(B1191="","",VLOOKUP(B1191, 'Códigos 2'!$A$3:$B$13, 2, FALSE))</f>
        <v/>
      </c>
      <c r="E1191" s="22" t="str">
        <f>IF(F1191="","",VLOOKUP(F1191, 'Códigos 2'!E$3:F$66, 2, FALSE))</f>
        <v/>
      </c>
      <c r="F1191" s="23"/>
      <c r="G1191" s="23"/>
      <c r="H1191" s="23"/>
      <c r="I1191" s="23"/>
      <c r="J1191" s="24"/>
      <c r="K1191" s="20"/>
      <c r="L1191" s="20"/>
      <c r="M1191" s="25">
        <v>0</v>
      </c>
      <c r="N1191" s="26">
        <f t="shared" si="110"/>
        <v>0</v>
      </c>
      <c r="O1191" s="52"/>
      <c r="P1191" s="26">
        <f t="shared" si="111"/>
        <v>0</v>
      </c>
      <c r="Q1191" s="25">
        <v>0</v>
      </c>
      <c r="R1191" s="26">
        <f t="shared" si="112"/>
        <v>0</v>
      </c>
      <c r="S1191" s="26">
        <f t="shared" si="113"/>
        <v>0</v>
      </c>
      <c r="T1191" s="27"/>
      <c r="U1191" s="26">
        <f t="shared" si="109"/>
        <v>0</v>
      </c>
    </row>
    <row r="1192" spans="1:21" ht="12.75" customHeight="1" x14ac:dyDescent="0.25">
      <c r="A1192" s="7" t="str">
        <f t="shared" si="108"/>
        <v/>
      </c>
      <c r="B1192" s="20"/>
      <c r="C1192" s="21" t="str">
        <f>IF(B1192="","",VLOOKUP(B1192, 'Códigos 2'!$A$13:$C$13, 3, FALSE))</f>
        <v/>
      </c>
      <c r="D1192" s="21" t="str">
        <f>IF(B1192="","",VLOOKUP(B1192, 'Códigos 2'!$A$3:$B$13, 2, FALSE))</f>
        <v/>
      </c>
      <c r="E1192" s="22" t="str">
        <f>IF(F1192="","",VLOOKUP(F1192, 'Códigos 2'!E$3:F$66, 2, FALSE))</f>
        <v/>
      </c>
      <c r="F1192" s="23"/>
      <c r="G1192" s="23"/>
      <c r="H1192" s="23"/>
      <c r="I1192" s="23"/>
      <c r="J1192" s="24"/>
      <c r="K1192" s="20"/>
      <c r="L1192" s="20"/>
      <c r="M1192" s="25">
        <v>0</v>
      </c>
      <c r="N1192" s="26">
        <f t="shared" si="110"/>
        <v>0</v>
      </c>
      <c r="O1192" s="52"/>
      <c r="P1192" s="26">
        <f t="shared" si="111"/>
        <v>0</v>
      </c>
      <c r="Q1192" s="25">
        <v>0</v>
      </c>
      <c r="R1192" s="26">
        <f t="shared" si="112"/>
        <v>0</v>
      </c>
      <c r="S1192" s="26">
        <f t="shared" si="113"/>
        <v>0</v>
      </c>
      <c r="T1192" s="27"/>
      <c r="U1192" s="26">
        <f t="shared" si="109"/>
        <v>0</v>
      </c>
    </row>
    <row r="1193" spans="1:21" ht="12.75" customHeight="1" x14ac:dyDescent="0.25">
      <c r="A1193" s="7" t="str">
        <f t="shared" si="108"/>
        <v/>
      </c>
      <c r="B1193" s="20"/>
      <c r="C1193" s="21" t="str">
        <f>IF(B1193="","",VLOOKUP(B1193, 'Códigos 2'!$A$13:$C$13, 3, FALSE))</f>
        <v/>
      </c>
      <c r="D1193" s="21" t="str">
        <f>IF(B1193="","",VLOOKUP(B1193, 'Códigos 2'!$A$3:$B$13, 2, FALSE))</f>
        <v/>
      </c>
      <c r="E1193" s="22" t="str">
        <f>IF(F1193="","",VLOOKUP(F1193, 'Códigos 2'!E$3:F$66, 2, FALSE))</f>
        <v/>
      </c>
      <c r="F1193" s="23"/>
      <c r="G1193" s="23"/>
      <c r="H1193" s="23"/>
      <c r="I1193" s="23"/>
      <c r="J1193" s="24"/>
      <c r="K1193" s="20"/>
      <c r="L1193" s="20"/>
      <c r="M1193" s="25">
        <v>0</v>
      </c>
      <c r="N1193" s="26">
        <f t="shared" si="110"/>
        <v>0</v>
      </c>
      <c r="O1193" s="52"/>
      <c r="P1193" s="26">
        <f t="shared" si="111"/>
        <v>0</v>
      </c>
      <c r="Q1193" s="25">
        <v>0</v>
      </c>
      <c r="R1193" s="26">
        <f t="shared" si="112"/>
        <v>0</v>
      </c>
      <c r="S1193" s="26">
        <f t="shared" si="113"/>
        <v>0</v>
      </c>
      <c r="T1193" s="27"/>
      <c r="U1193" s="26">
        <f t="shared" si="109"/>
        <v>0</v>
      </c>
    </row>
    <row r="1194" spans="1:21" ht="12.75" customHeight="1" x14ac:dyDescent="0.25">
      <c r="A1194" s="7" t="str">
        <f t="shared" si="108"/>
        <v/>
      </c>
      <c r="B1194" s="20"/>
      <c r="C1194" s="21" t="str">
        <f>IF(B1194="","",VLOOKUP(B1194, 'Códigos 2'!$A$13:$C$13, 3, FALSE))</f>
        <v/>
      </c>
      <c r="D1194" s="21" t="str">
        <f>IF(B1194="","",VLOOKUP(B1194, 'Códigos 2'!$A$3:$B$13, 2, FALSE))</f>
        <v/>
      </c>
      <c r="E1194" s="22" t="str">
        <f>IF(F1194="","",VLOOKUP(F1194, 'Códigos 2'!E$3:F$66, 2, FALSE))</f>
        <v/>
      </c>
      <c r="F1194" s="23"/>
      <c r="G1194" s="23"/>
      <c r="H1194" s="23"/>
      <c r="I1194" s="23"/>
      <c r="J1194" s="24"/>
      <c r="K1194" s="20"/>
      <c r="L1194" s="20"/>
      <c r="M1194" s="25">
        <v>0</v>
      </c>
      <c r="N1194" s="26">
        <f t="shared" si="110"/>
        <v>0</v>
      </c>
      <c r="O1194" s="52"/>
      <c r="P1194" s="26">
        <f t="shared" si="111"/>
        <v>0</v>
      </c>
      <c r="Q1194" s="25">
        <v>0</v>
      </c>
      <c r="R1194" s="26">
        <f t="shared" si="112"/>
        <v>0</v>
      </c>
      <c r="S1194" s="26">
        <f t="shared" si="113"/>
        <v>0</v>
      </c>
      <c r="T1194" s="27"/>
      <c r="U1194" s="26">
        <f t="shared" si="109"/>
        <v>0</v>
      </c>
    </row>
    <row r="1195" spans="1:21" ht="12.75" customHeight="1" x14ac:dyDescent="0.25">
      <c r="A1195" s="7" t="str">
        <f t="shared" si="108"/>
        <v/>
      </c>
      <c r="B1195" s="20"/>
      <c r="C1195" s="21" t="str">
        <f>IF(B1195="","",VLOOKUP(B1195, 'Códigos 2'!$A$13:$C$13, 3, FALSE))</f>
        <v/>
      </c>
      <c r="D1195" s="21" t="str">
        <f>IF(B1195="","",VLOOKUP(B1195, 'Códigos 2'!$A$3:$B$13, 2, FALSE))</f>
        <v/>
      </c>
      <c r="E1195" s="22" t="str">
        <f>IF(F1195="","",VLOOKUP(F1195, 'Códigos 2'!E$3:F$66, 2, FALSE))</f>
        <v/>
      </c>
      <c r="F1195" s="23"/>
      <c r="G1195" s="23"/>
      <c r="H1195" s="23"/>
      <c r="I1195" s="23"/>
      <c r="J1195" s="24"/>
      <c r="K1195" s="20"/>
      <c r="L1195" s="20"/>
      <c r="M1195" s="25">
        <v>0</v>
      </c>
      <c r="N1195" s="26">
        <f t="shared" si="110"/>
        <v>0</v>
      </c>
      <c r="O1195" s="52"/>
      <c r="P1195" s="26">
        <f t="shared" si="111"/>
        <v>0</v>
      </c>
      <c r="Q1195" s="25">
        <v>0</v>
      </c>
      <c r="R1195" s="26">
        <f t="shared" si="112"/>
        <v>0</v>
      </c>
      <c r="S1195" s="26">
        <f t="shared" si="113"/>
        <v>0</v>
      </c>
      <c r="T1195" s="27"/>
      <c r="U1195" s="26">
        <f t="shared" si="109"/>
        <v>0</v>
      </c>
    </row>
    <row r="1196" spans="1:21" ht="12.75" customHeight="1" x14ac:dyDescent="0.25">
      <c r="A1196" s="7" t="str">
        <f t="shared" si="108"/>
        <v/>
      </c>
      <c r="B1196" s="20"/>
      <c r="C1196" s="21" t="str">
        <f>IF(B1196="","",VLOOKUP(B1196, 'Códigos 2'!$A$13:$C$13, 3, FALSE))</f>
        <v/>
      </c>
      <c r="D1196" s="21" t="str">
        <f>IF(B1196="","",VLOOKUP(B1196, 'Códigos 2'!$A$3:$B$13, 2, FALSE))</f>
        <v/>
      </c>
      <c r="E1196" s="22" t="str">
        <f>IF(F1196="","",VLOOKUP(F1196, 'Códigos 2'!E$3:F$66, 2, FALSE))</f>
        <v/>
      </c>
      <c r="F1196" s="23"/>
      <c r="G1196" s="23"/>
      <c r="H1196" s="23"/>
      <c r="I1196" s="23"/>
      <c r="J1196" s="24"/>
      <c r="K1196" s="20"/>
      <c r="L1196" s="20"/>
      <c r="M1196" s="25">
        <v>0</v>
      </c>
      <c r="N1196" s="26">
        <f t="shared" si="110"/>
        <v>0</v>
      </c>
      <c r="O1196" s="52"/>
      <c r="P1196" s="26">
        <f t="shared" si="111"/>
        <v>0</v>
      </c>
      <c r="Q1196" s="25">
        <v>0</v>
      </c>
      <c r="R1196" s="26">
        <f t="shared" si="112"/>
        <v>0</v>
      </c>
      <c r="S1196" s="26">
        <f t="shared" si="113"/>
        <v>0</v>
      </c>
      <c r="T1196" s="27"/>
      <c r="U1196" s="26">
        <f t="shared" si="109"/>
        <v>0</v>
      </c>
    </row>
    <row r="1197" spans="1:21" ht="12.75" customHeight="1" x14ac:dyDescent="0.25">
      <c r="A1197" s="7" t="str">
        <f t="shared" si="108"/>
        <v/>
      </c>
      <c r="B1197" s="20"/>
      <c r="C1197" s="21" t="str">
        <f>IF(B1197="","",VLOOKUP(B1197, 'Códigos 2'!$A$13:$C$13, 3, FALSE))</f>
        <v/>
      </c>
      <c r="D1197" s="21" t="str">
        <f>IF(B1197="","",VLOOKUP(B1197, 'Códigos 2'!$A$3:$B$13, 2, FALSE))</f>
        <v/>
      </c>
      <c r="E1197" s="22" t="str">
        <f>IF(F1197="","",VLOOKUP(F1197, 'Códigos 2'!E$3:F$66, 2, FALSE))</f>
        <v/>
      </c>
      <c r="F1197" s="23"/>
      <c r="G1197" s="23"/>
      <c r="H1197" s="23"/>
      <c r="I1197" s="23"/>
      <c r="J1197" s="24"/>
      <c r="K1197" s="20"/>
      <c r="L1197" s="20"/>
      <c r="M1197" s="25">
        <v>0</v>
      </c>
      <c r="N1197" s="26">
        <f t="shared" si="110"/>
        <v>0</v>
      </c>
      <c r="O1197" s="52"/>
      <c r="P1197" s="26">
        <f t="shared" si="111"/>
        <v>0</v>
      </c>
      <c r="Q1197" s="25">
        <v>0</v>
      </c>
      <c r="R1197" s="26">
        <f t="shared" si="112"/>
        <v>0</v>
      </c>
      <c r="S1197" s="26">
        <f t="shared" si="113"/>
        <v>0</v>
      </c>
      <c r="T1197" s="27"/>
      <c r="U1197" s="26">
        <f t="shared" si="109"/>
        <v>0</v>
      </c>
    </row>
    <row r="1198" spans="1:21" ht="12.75" customHeight="1" x14ac:dyDescent="0.25">
      <c r="A1198" s="7" t="str">
        <f t="shared" si="108"/>
        <v/>
      </c>
      <c r="B1198" s="20"/>
      <c r="C1198" s="21" t="str">
        <f>IF(B1198="","",VLOOKUP(B1198, 'Códigos 2'!$A$13:$C$13, 3, FALSE))</f>
        <v/>
      </c>
      <c r="D1198" s="21" t="str">
        <f>IF(B1198="","",VLOOKUP(B1198, 'Códigos 2'!$A$3:$B$13, 2, FALSE))</f>
        <v/>
      </c>
      <c r="E1198" s="22" t="str">
        <f>IF(F1198="","",VLOOKUP(F1198, 'Códigos 2'!E$3:F$66, 2, FALSE))</f>
        <v/>
      </c>
      <c r="F1198" s="23"/>
      <c r="G1198" s="23"/>
      <c r="H1198" s="23"/>
      <c r="I1198" s="23"/>
      <c r="J1198" s="24"/>
      <c r="K1198" s="20"/>
      <c r="L1198" s="20"/>
      <c r="M1198" s="25">
        <v>0</v>
      </c>
      <c r="N1198" s="26">
        <f t="shared" si="110"/>
        <v>0</v>
      </c>
      <c r="O1198" s="52"/>
      <c r="P1198" s="26">
        <f t="shared" si="111"/>
        <v>0</v>
      </c>
      <c r="Q1198" s="25">
        <v>0</v>
      </c>
      <c r="R1198" s="26">
        <f t="shared" si="112"/>
        <v>0</v>
      </c>
      <c r="S1198" s="26">
        <f t="shared" si="113"/>
        <v>0</v>
      </c>
      <c r="T1198" s="27"/>
      <c r="U1198" s="26">
        <f t="shared" si="109"/>
        <v>0</v>
      </c>
    </row>
    <row r="1199" spans="1:21" ht="12.75" customHeight="1" x14ac:dyDescent="0.25">
      <c r="A1199" s="7" t="str">
        <f t="shared" si="108"/>
        <v/>
      </c>
      <c r="B1199" s="20"/>
      <c r="C1199" s="21" t="str">
        <f>IF(B1199="","",VLOOKUP(B1199, 'Códigos 2'!$A$13:$C$13, 3, FALSE))</f>
        <v/>
      </c>
      <c r="D1199" s="21" t="str">
        <f>IF(B1199="","",VLOOKUP(B1199, 'Códigos 2'!$A$3:$B$13, 2, FALSE))</f>
        <v/>
      </c>
      <c r="E1199" s="22" t="str">
        <f>IF(F1199="","",VLOOKUP(F1199, 'Códigos 2'!E$3:F$66, 2, FALSE))</f>
        <v/>
      </c>
      <c r="F1199" s="23"/>
      <c r="G1199" s="23"/>
      <c r="H1199" s="23"/>
      <c r="I1199" s="23"/>
      <c r="J1199" s="24"/>
      <c r="K1199" s="20"/>
      <c r="L1199" s="20"/>
      <c r="M1199" s="25">
        <v>0</v>
      </c>
      <c r="N1199" s="26">
        <f t="shared" si="110"/>
        <v>0</v>
      </c>
      <c r="O1199" s="52"/>
      <c r="P1199" s="26">
        <f t="shared" si="111"/>
        <v>0</v>
      </c>
      <c r="Q1199" s="25">
        <v>0</v>
      </c>
      <c r="R1199" s="26">
        <f t="shared" si="112"/>
        <v>0</v>
      </c>
      <c r="S1199" s="26">
        <f t="shared" si="113"/>
        <v>0</v>
      </c>
      <c r="T1199" s="27"/>
      <c r="U1199" s="26">
        <f t="shared" si="109"/>
        <v>0</v>
      </c>
    </row>
    <row r="1200" spans="1:21" ht="12.75" customHeight="1" x14ac:dyDescent="0.25">
      <c r="A1200" s="7" t="str">
        <f t="shared" si="108"/>
        <v/>
      </c>
      <c r="B1200" s="20"/>
      <c r="C1200" s="21" t="str">
        <f>IF(B1200="","",VLOOKUP(B1200, 'Códigos 2'!$A$13:$C$13, 3, FALSE))</f>
        <v/>
      </c>
      <c r="D1200" s="21" t="str">
        <f>IF(B1200="","",VLOOKUP(B1200, 'Códigos 2'!$A$3:$B$13, 2, FALSE))</f>
        <v/>
      </c>
      <c r="E1200" s="22" t="str">
        <f>IF(F1200="","",VLOOKUP(F1200, 'Códigos 2'!E$3:F$66, 2, FALSE))</f>
        <v/>
      </c>
      <c r="F1200" s="23"/>
      <c r="G1200" s="23"/>
      <c r="H1200" s="23"/>
      <c r="I1200" s="23"/>
      <c r="J1200" s="24"/>
      <c r="K1200" s="20"/>
      <c r="L1200" s="20"/>
      <c r="M1200" s="25">
        <v>0</v>
      </c>
      <c r="N1200" s="26">
        <f t="shared" si="110"/>
        <v>0</v>
      </c>
      <c r="O1200" s="52"/>
      <c r="P1200" s="26">
        <f t="shared" si="111"/>
        <v>0</v>
      </c>
      <c r="Q1200" s="25">
        <v>0</v>
      </c>
      <c r="R1200" s="26">
        <f t="shared" si="112"/>
        <v>0</v>
      </c>
      <c r="S1200" s="26">
        <f t="shared" si="113"/>
        <v>0</v>
      </c>
      <c r="T1200" s="27"/>
      <c r="U1200" s="26">
        <f t="shared" si="109"/>
        <v>0</v>
      </c>
    </row>
    <row r="1201" spans="1:21" ht="12.75" customHeight="1" x14ac:dyDescent="0.25">
      <c r="A1201" s="7" t="str">
        <f t="shared" si="108"/>
        <v/>
      </c>
      <c r="B1201" s="20"/>
      <c r="C1201" s="21" t="str">
        <f>IF(B1201="","",VLOOKUP(B1201, 'Códigos 2'!$A$13:$C$13, 3, FALSE))</f>
        <v/>
      </c>
      <c r="D1201" s="21" t="str">
        <f>IF(B1201="","",VLOOKUP(B1201, 'Códigos 2'!$A$3:$B$13, 2, FALSE))</f>
        <v/>
      </c>
      <c r="E1201" s="22" t="str">
        <f>IF(F1201="","",VLOOKUP(F1201, 'Códigos 2'!E$3:F$66, 2, FALSE))</f>
        <v/>
      </c>
      <c r="F1201" s="23"/>
      <c r="G1201" s="23"/>
      <c r="H1201" s="23"/>
      <c r="I1201" s="23"/>
      <c r="J1201" s="24"/>
      <c r="K1201" s="20"/>
      <c r="L1201" s="20"/>
      <c r="M1201" s="25">
        <v>0</v>
      </c>
      <c r="N1201" s="26">
        <f t="shared" si="110"/>
        <v>0</v>
      </c>
      <c r="O1201" s="52"/>
      <c r="P1201" s="26">
        <f t="shared" si="111"/>
        <v>0</v>
      </c>
      <c r="Q1201" s="25">
        <v>0</v>
      </c>
      <c r="R1201" s="26">
        <f t="shared" si="112"/>
        <v>0</v>
      </c>
      <c r="S1201" s="26">
        <f t="shared" si="113"/>
        <v>0</v>
      </c>
      <c r="T1201" s="27"/>
      <c r="U1201" s="26">
        <f t="shared" si="109"/>
        <v>0</v>
      </c>
    </row>
    <row r="1202" spans="1:21" ht="12.75" customHeight="1" x14ac:dyDescent="0.25">
      <c r="A1202" s="7" t="str">
        <f t="shared" si="108"/>
        <v/>
      </c>
      <c r="B1202" s="20"/>
      <c r="C1202" s="21" t="str">
        <f>IF(B1202="","",VLOOKUP(B1202, 'Códigos 2'!$A$13:$C$13, 3, FALSE))</f>
        <v/>
      </c>
      <c r="D1202" s="21" t="str">
        <f>IF(B1202="","",VLOOKUP(B1202, 'Códigos 2'!$A$3:$B$13, 2, FALSE))</f>
        <v/>
      </c>
      <c r="E1202" s="22" t="str">
        <f>IF(F1202="","",VLOOKUP(F1202, 'Códigos 2'!E$3:F$66, 2, FALSE))</f>
        <v/>
      </c>
      <c r="F1202" s="23"/>
      <c r="G1202" s="23"/>
      <c r="H1202" s="23"/>
      <c r="I1202" s="23"/>
      <c r="J1202" s="24"/>
      <c r="K1202" s="20"/>
      <c r="L1202" s="20"/>
      <c r="M1202" s="25">
        <v>0</v>
      </c>
      <c r="N1202" s="26">
        <f t="shared" si="110"/>
        <v>0</v>
      </c>
      <c r="O1202" s="52"/>
      <c r="P1202" s="26">
        <f t="shared" si="111"/>
        <v>0</v>
      </c>
      <c r="Q1202" s="25">
        <v>0</v>
      </c>
      <c r="R1202" s="26">
        <f t="shared" si="112"/>
        <v>0</v>
      </c>
      <c r="S1202" s="26">
        <f t="shared" si="113"/>
        <v>0</v>
      </c>
      <c r="T1202" s="27"/>
      <c r="U1202" s="26">
        <f t="shared" si="109"/>
        <v>0</v>
      </c>
    </row>
    <row r="1203" spans="1:21" ht="12.75" customHeight="1" x14ac:dyDescent="0.25">
      <c r="A1203" s="7" t="str">
        <f t="shared" si="108"/>
        <v/>
      </c>
      <c r="B1203" s="20"/>
      <c r="C1203" s="21" t="str">
        <f>IF(B1203="","",VLOOKUP(B1203, 'Códigos 2'!$A$13:$C$13, 3, FALSE))</f>
        <v/>
      </c>
      <c r="D1203" s="21" t="str">
        <f>IF(B1203="","",VLOOKUP(B1203, 'Códigos 2'!$A$3:$B$13, 2, FALSE))</f>
        <v/>
      </c>
      <c r="E1203" s="22" t="str">
        <f>IF(F1203="","",VLOOKUP(F1203, 'Códigos 2'!E$3:F$66, 2, FALSE))</f>
        <v/>
      </c>
      <c r="F1203" s="23"/>
      <c r="G1203" s="23"/>
      <c r="H1203" s="23"/>
      <c r="I1203" s="23"/>
      <c r="J1203" s="24"/>
      <c r="K1203" s="20"/>
      <c r="L1203" s="20"/>
      <c r="M1203" s="25">
        <v>0</v>
      </c>
      <c r="N1203" s="26">
        <f t="shared" si="110"/>
        <v>0</v>
      </c>
      <c r="O1203" s="52"/>
      <c r="P1203" s="26">
        <f t="shared" si="111"/>
        <v>0</v>
      </c>
      <c r="Q1203" s="25">
        <v>0</v>
      </c>
      <c r="R1203" s="26">
        <f t="shared" si="112"/>
        <v>0</v>
      </c>
      <c r="S1203" s="26">
        <f t="shared" si="113"/>
        <v>0</v>
      </c>
      <c r="T1203" s="27"/>
      <c r="U1203" s="26">
        <f t="shared" si="109"/>
        <v>0</v>
      </c>
    </row>
    <row r="1204" spans="1:21" ht="12.75" customHeight="1" x14ac:dyDescent="0.25">
      <c r="A1204" s="7" t="str">
        <f t="shared" si="108"/>
        <v/>
      </c>
      <c r="B1204" s="20"/>
      <c r="C1204" s="21" t="str">
        <f>IF(B1204="","",VLOOKUP(B1204, 'Códigos 2'!$A$13:$C$13, 3, FALSE))</f>
        <v/>
      </c>
      <c r="D1204" s="21" t="str">
        <f>IF(B1204="","",VLOOKUP(B1204, 'Códigos 2'!$A$3:$B$13, 2, FALSE))</f>
        <v/>
      </c>
      <c r="E1204" s="22" t="str">
        <f>IF(F1204="","",VLOOKUP(F1204, 'Códigos 2'!E$3:F$66, 2, FALSE))</f>
        <v/>
      </c>
      <c r="F1204" s="23"/>
      <c r="G1204" s="23"/>
      <c r="H1204" s="23"/>
      <c r="I1204" s="23"/>
      <c r="J1204" s="24"/>
      <c r="K1204" s="20"/>
      <c r="L1204" s="20"/>
      <c r="M1204" s="25">
        <v>0</v>
      </c>
      <c r="N1204" s="26">
        <f t="shared" si="110"/>
        <v>0</v>
      </c>
      <c r="O1204" s="52"/>
      <c r="P1204" s="26">
        <f t="shared" si="111"/>
        <v>0</v>
      </c>
      <c r="Q1204" s="25">
        <v>0</v>
      </c>
      <c r="R1204" s="26">
        <f t="shared" si="112"/>
        <v>0</v>
      </c>
      <c r="S1204" s="26">
        <f t="shared" si="113"/>
        <v>0</v>
      </c>
      <c r="T1204" s="27"/>
      <c r="U1204" s="26">
        <f t="shared" si="109"/>
        <v>0</v>
      </c>
    </row>
    <row r="1205" spans="1:21" ht="12.75" customHeight="1" x14ac:dyDescent="0.25">
      <c r="A1205" s="7" t="str">
        <f t="shared" si="108"/>
        <v/>
      </c>
      <c r="B1205" s="20"/>
      <c r="C1205" s="21" t="str">
        <f>IF(B1205="","",VLOOKUP(B1205, 'Códigos 2'!$A$13:$C$13, 3, FALSE))</f>
        <v/>
      </c>
      <c r="D1205" s="21" t="str">
        <f>IF(B1205="","",VLOOKUP(B1205, 'Códigos 2'!$A$3:$B$13, 2, FALSE))</f>
        <v/>
      </c>
      <c r="E1205" s="22" t="str">
        <f>IF(F1205="","",VLOOKUP(F1205, 'Códigos 2'!E$3:F$66, 2, FALSE))</f>
        <v/>
      </c>
      <c r="F1205" s="23"/>
      <c r="G1205" s="23"/>
      <c r="H1205" s="23"/>
      <c r="I1205" s="23"/>
      <c r="J1205" s="24"/>
      <c r="K1205" s="20"/>
      <c r="L1205" s="20"/>
      <c r="M1205" s="25">
        <v>0</v>
      </c>
      <c r="N1205" s="26">
        <f t="shared" si="110"/>
        <v>0</v>
      </c>
      <c r="O1205" s="52"/>
      <c r="P1205" s="26">
        <f t="shared" si="111"/>
        <v>0</v>
      </c>
      <c r="Q1205" s="25">
        <v>0</v>
      </c>
      <c r="R1205" s="26">
        <f t="shared" si="112"/>
        <v>0</v>
      </c>
      <c r="S1205" s="26">
        <f t="shared" si="113"/>
        <v>0</v>
      </c>
      <c r="T1205" s="27"/>
      <c r="U1205" s="26">
        <f t="shared" si="109"/>
        <v>0</v>
      </c>
    </row>
    <row r="1206" spans="1:21" ht="12.75" customHeight="1" x14ac:dyDescent="0.25">
      <c r="A1206" s="7" t="str">
        <f t="shared" si="108"/>
        <v/>
      </c>
      <c r="B1206" s="20"/>
      <c r="C1206" s="21" t="str">
        <f>IF(B1206="","",VLOOKUP(B1206, 'Códigos 2'!$A$13:$C$13, 3, FALSE))</f>
        <v/>
      </c>
      <c r="D1206" s="21" t="str">
        <f>IF(B1206="","",VLOOKUP(B1206, 'Códigos 2'!$A$3:$B$13, 2, FALSE))</f>
        <v/>
      </c>
      <c r="E1206" s="22" t="str">
        <f>IF(F1206="","",VLOOKUP(F1206, 'Códigos 2'!E$3:F$66, 2, FALSE))</f>
        <v/>
      </c>
      <c r="F1206" s="23"/>
      <c r="G1206" s="23"/>
      <c r="H1206" s="23"/>
      <c r="I1206" s="23"/>
      <c r="J1206" s="24"/>
      <c r="K1206" s="20"/>
      <c r="L1206" s="20"/>
      <c r="M1206" s="25">
        <v>0</v>
      </c>
      <c r="N1206" s="26">
        <f t="shared" si="110"/>
        <v>0</v>
      </c>
      <c r="O1206" s="52"/>
      <c r="P1206" s="26">
        <f t="shared" si="111"/>
        <v>0</v>
      </c>
      <c r="Q1206" s="25">
        <v>0</v>
      </c>
      <c r="R1206" s="26">
        <f t="shared" si="112"/>
        <v>0</v>
      </c>
      <c r="S1206" s="26">
        <f t="shared" si="113"/>
        <v>0</v>
      </c>
      <c r="T1206" s="27"/>
      <c r="U1206" s="26">
        <f t="shared" si="109"/>
        <v>0</v>
      </c>
    </row>
    <row r="1207" spans="1:21" ht="12.75" customHeight="1" x14ac:dyDescent="0.25">
      <c r="A1207" s="7" t="str">
        <f t="shared" si="108"/>
        <v/>
      </c>
      <c r="B1207" s="20"/>
      <c r="C1207" s="21" t="str">
        <f>IF(B1207="","",VLOOKUP(B1207, 'Códigos 2'!$A$13:$C$13, 3, FALSE))</f>
        <v/>
      </c>
      <c r="D1207" s="21" t="str">
        <f>IF(B1207="","",VLOOKUP(B1207, 'Códigos 2'!$A$3:$B$13, 2, FALSE))</f>
        <v/>
      </c>
      <c r="E1207" s="22" t="str">
        <f>IF(F1207="","",VLOOKUP(F1207, 'Códigos 2'!E$3:F$66, 2, FALSE))</f>
        <v/>
      </c>
      <c r="F1207" s="23"/>
      <c r="G1207" s="23"/>
      <c r="H1207" s="23"/>
      <c r="I1207" s="23"/>
      <c r="J1207" s="24"/>
      <c r="K1207" s="20"/>
      <c r="L1207" s="20"/>
      <c r="M1207" s="25">
        <v>0</v>
      </c>
      <c r="N1207" s="26">
        <f t="shared" si="110"/>
        <v>0</v>
      </c>
      <c r="O1207" s="52"/>
      <c r="P1207" s="26">
        <f t="shared" si="111"/>
        <v>0</v>
      </c>
      <c r="Q1207" s="25">
        <v>0</v>
      </c>
      <c r="R1207" s="26">
        <f t="shared" si="112"/>
        <v>0</v>
      </c>
      <c r="S1207" s="26">
        <f t="shared" si="113"/>
        <v>0</v>
      </c>
      <c r="T1207" s="27"/>
      <c r="U1207" s="26">
        <f t="shared" si="109"/>
        <v>0</v>
      </c>
    </row>
    <row r="1208" spans="1:21" ht="12.75" customHeight="1" x14ac:dyDescent="0.25">
      <c r="A1208" s="7" t="str">
        <f t="shared" si="108"/>
        <v/>
      </c>
      <c r="B1208" s="20"/>
      <c r="C1208" s="21" t="str">
        <f>IF(B1208="","",VLOOKUP(B1208, 'Códigos 2'!$A$13:$C$13, 3, FALSE))</f>
        <v/>
      </c>
      <c r="D1208" s="21" t="str">
        <f>IF(B1208="","",VLOOKUP(B1208, 'Códigos 2'!$A$3:$B$13, 2, FALSE))</f>
        <v/>
      </c>
      <c r="E1208" s="22" t="str">
        <f>IF(F1208="","",VLOOKUP(F1208, 'Códigos 2'!E$3:F$66, 2, FALSE))</f>
        <v/>
      </c>
      <c r="F1208" s="23"/>
      <c r="G1208" s="23"/>
      <c r="H1208" s="23"/>
      <c r="I1208" s="23"/>
      <c r="J1208" s="24"/>
      <c r="K1208" s="20"/>
      <c r="L1208" s="20"/>
      <c r="M1208" s="25">
        <v>0</v>
      </c>
      <c r="N1208" s="26">
        <f t="shared" si="110"/>
        <v>0</v>
      </c>
      <c r="O1208" s="52"/>
      <c r="P1208" s="26">
        <f t="shared" si="111"/>
        <v>0</v>
      </c>
      <c r="Q1208" s="25">
        <v>0</v>
      </c>
      <c r="R1208" s="26">
        <f t="shared" si="112"/>
        <v>0</v>
      </c>
      <c r="S1208" s="26">
        <f t="shared" si="113"/>
        <v>0</v>
      </c>
      <c r="T1208" s="27"/>
      <c r="U1208" s="26">
        <f t="shared" si="109"/>
        <v>0</v>
      </c>
    </row>
    <row r="1209" spans="1:21" ht="12.75" customHeight="1" x14ac:dyDescent="0.25">
      <c r="A1209" s="7" t="str">
        <f t="shared" si="108"/>
        <v/>
      </c>
      <c r="B1209" s="20"/>
      <c r="C1209" s="21" t="str">
        <f>IF(B1209="","",VLOOKUP(B1209, 'Códigos 2'!$A$13:$C$13, 3, FALSE))</f>
        <v/>
      </c>
      <c r="D1209" s="21" t="str">
        <f>IF(B1209="","",VLOOKUP(B1209, 'Códigos 2'!$A$3:$B$13, 2, FALSE))</f>
        <v/>
      </c>
      <c r="E1209" s="22" t="str">
        <f>IF(F1209="","",VLOOKUP(F1209, 'Códigos 2'!E$3:F$66, 2, FALSE))</f>
        <v/>
      </c>
      <c r="F1209" s="23"/>
      <c r="G1209" s="23"/>
      <c r="H1209" s="23"/>
      <c r="I1209" s="23"/>
      <c r="J1209" s="24"/>
      <c r="K1209" s="20"/>
      <c r="L1209" s="20"/>
      <c r="M1209" s="25">
        <v>0</v>
      </c>
      <c r="N1209" s="26">
        <f t="shared" si="110"/>
        <v>0</v>
      </c>
      <c r="O1209" s="52"/>
      <c r="P1209" s="26">
        <f t="shared" si="111"/>
        <v>0</v>
      </c>
      <c r="Q1209" s="25">
        <v>0</v>
      </c>
      <c r="R1209" s="26">
        <f t="shared" si="112"/>
        <v>0</v>
      </c>
      <c r="S1209" s="26">
        <f t="shared" si="113"/>
        <v>0</v>
      </c>
      <c r="T1209" s="27"/>
      <c r="U1209" s="26">
        <f t="shared" si="109"/>
        <v>0</v>
      </c>
    </row>
    <row r="1210" spans="1:21" ht="12.75" customHeight="1" x14ac:dyDescent="0.25">
      <c r="A1210" s="7" t="str">
        <f t="shared" si="108"/>
        <v/>
      </c>
      <c r="B1210" s="20"/>
      <c r="C1210" s="21" t="str">
        <f>IF(B1210="","",VLOOKUP(B1210, 'Códigos 2'!$A$13:$C$13, 3, FALSE))</f>
        <v/>
      </c>
      <c r="D1210" s="21" t="str">
        <f>IF(B1210="","",VLOOKUP(B1210, 'Códigos 2'!$A$3:$B$13, 2, FALSE))</f>
        <v/>
      </c>
      <c r="E1210" s="22" t="str">
        <f>IF(F1210="","",VLOOKUP(F1210, 'Códigos 2'!E$3:F$66, 2, FALSE))</f>
        <v/>
      </c>
      <c r="F1210" s="23"/>
      <c r="G1210" s="23"/>
      <c r="H1210" s="23"/>
      <c r="I1210" s="23"/>
      <c r="J1210" s="24"/>
      <c r="K1210" s="20"/>
      <c r="L1210" s="20"/>
      <c r="M1210" s="25">
        <v>0</v>
      </c>
      <c r="N1210" s="26">
        <f t="shared" si="110"/>
        <v>0</v>
      </c>
      <c r="O1210" s="52"/>
      <c r="P1210" s="26">
        <f t="shared" si="111"/>
        <v>0</v>
      </c>
      <c r="Q1210" s="25">
        <v>0</v>
      </c>
      <c r="R1210" s="26">
        <f t="shared" si="112"/>
        <v>0</v>
      </c>
      <c r="S1210" s="26">
        <f t="shared" si="113"/>
        <v>0</v>
      </c>
      <c r="T1210" s="27"/>
      <c r="U1210" s="26">
        <f t="shared" si="109"/>
        <v>0</v>
      </c>
    </row>
    <row r="1211" spans="1:21" ht="12.75" customHeight="1" x14ac:dyDescent="0.25">
      <c r="A1211" s="7" t="str">
        <f t="shared" si="108"/>
        <v/>
      </c>
      <c r="B1211" s="20"/>
      <c r="C1211" s="21" t="str">
        <f>IF(B1211="","",VLOOKUP(B1211, 'Códigos 2'!$A$13:$C$13, 3, FALSE))</f>
        <v/>
      </c>
      <c r="D1211" s="21" t="str">
        <f>IF(B1211="","",VLOOKUP(B1211, 'Códigos 2'!$A$3:$B$13, 2, FALSE))</f>
        <v/>
      </c>
      <c r="E1211" s="22" t="str">
        <f>IF(F1211="","",VLOOKUP(F1211, 'Códigos 2'!E$3:F$66, 2, FALSE))</f>
        <v/>
      </c>
      <c r="F1211" s="23"/>
      <c r="G1211" s="23"/>
      <c r="H1211" s="23"/>
      <c r="I1211" s="23"/>
      <c r="J1211" s="24"/>
      <c r="K1211" s="20"/>
      <c r="L1211" s="20"/>
      <c r="M1211" s="25">
        <v>0</v>
      </c>
      <c r="N1211" s="26">
        <f t="shared" si="110"/>
        <v>0</v>
      </c>
      <c r="O1211" s="52"/>
      <c r="P1211" s="26">
        <f t="shared" si="111"/>
        <v>0</v>
      </c>
      <c r="Q1211" s="25">
        <v>0</v>
      </c>
      <c r="R1211" s="26">
        <f t="shared" si="112"/>
        <v>0</v>
      </c>
      <c r="S1211" s="26">
        <f t="shared" si="113"/>
        <v>0</v>
      </c>
      <c r="T1211" s="27"/>
      <c r="U1211" s="26">
        <f t="shared" si="109"/>
        <v>0</v>
      </c>
    </row>
    <row r="1212" spans="1:21" ht="12.75" customHeight="1" x14ac:dyDescent="0.25">
      <c r="A1212" s="7" t="str">
        <f t="shared" si="108"/>
        <v/>
      </c>
      <c r="B1212" s="20"/>
      <c r="C1212" s="21" t="str">
        <f>IF(B1212="","",VLOOKUP(B1212, 'Códigos 2'!$A$13:$C$13, 3, FALSE))</f>
        <v/>
      </c>
      <c r="D1212" s="21" t="str">
        <f>IF(B1212="","",VLOOKUP(B1212, 'Códigos 2'!$A$3:$B$13, 2, FALSE))</f>
        <v/>
      </c>
      <c r="E1212" s="22" t="str">
        <f>IF(F1212="","",VLOOKUP(F1212, 'Códigos 2'!E$3:F$66, 2, FALSE))</f>
        <v/>
      </c>
      <c r="F1212" s="23"/>
      <c r="G1212" s="23"/>
      <c r="H1212" s="23"/>
      <c r="I1212" s="23"/>
      <c r="J1212" s="24"/>
      <c r="K1212" s="20"/>
      <c r="L1212" s="20"/>
      <c r="M1212" s="25">
        <v>0</v>
      </c>
      <c r="N1212" s="26">
        <f t="shared" si="110"/>
        <v>0</v>
      </c>
      <c r="O1212" s="52"/>
      <c r="P1212" s="26">
        <f t="shared" si="111"/>
        <v>0</v>
      </c>
      <c r="Q1212" s="25">
        <v>0</v>
      </c>
      <c r="R1212" s="26">
        <f t="shared" si="112"/>
        <v>0</v>
      </c>
      <c r="S1212" s="26">
        <f t="shared" si="113"/>
        <v>0</v>
      </c>
      <c r="T1212" s="27"/>
      <c r="U1212" s="26">
        <f t="shared" si="109"/>
        <v>0</v>
      </c>
    </row>
    <row r="1213" spans="1:21" ht="12.75" customHeight="1" x14ac:dyDescent="0.25">
      <c r="A1213" s="7" t="str">
        <f t="shared" si="108"/>
        <v/>
      </c>
      <c r="B1213" s="20"/>
      <c r="C1213" s="21" t="str">
        <f>IF(B1213="","",VLOOKUP(B1213, 'Códigos 2'!$A$13:$C$13, 3, FALSE))</f>
        <v/>
      </c>
      <c r="D1213" s="21" t="str">
        <f>IF(B1213="","",VLOOKUP(B1213, 'Códigos 2'!$A$3:$B$13, 2, FALSE))</f>
        <v/>
      </c>
      <c r="E1213" s="22" t="str">
        <f>IF(F1213="","",VLOOKUP(F1213, 'Códigos 2'!E$3:F$66, 2, FALSE))</f>
        <v/>
      </c>
      <c r="F1213" s="23"/>
      <c r="G1213" s="23"/>
      <c r="H1213" s="23"/>
      <c r="I1213" s="23"/>
      <c r="J1213" s="24"/>
      <c r="K1213" s="20"/>
      <c r="L1213" s="20"/>
      <c r="M1213" s="25">
        <v>0</v>
      </c>
      <c r="N1213" s="26">
        <f t="shared" si="110"/>
        <v>0</v>
      </c>
      <c r="O1213" s="52"/>
      <c r="P1213" s="26">
        <f t="shared" si="111"/>
        <v>0</v>
      </c>
      <c r="Q1213" s="25">
        <v>0</v>
      </c>
      <c r="R1213" s="26">
        <f t="shared" si="112"/>
        <v>0</v>
      </c>
      <c r="S1213" s="26">
        <f t="shared" si="113"/>
        <v>0</v>
      </c>
      <c r="T1213" s="27"/>
      <c r="U1213" s="26">
        <f t="shared" si="109"/>
        <v>0</v>
      </c>
    </row>
    <row r="1214" spans="1:21" ht="12.75" customHeight="1" x14ac:dyDescent="0.25">
      <c r="A1214" s="7" t="str">
        <f t="shared" si="108"/>
        <v/>
      </c>
      <c r="B1214" s="20"/>
      <c r="C1214" s="21" t="str">
        <f>IF(B1214="","",VLOOKUP(B1214, 'Códigos 2'!$A$13:$C$13, 3, FALSE))</f>
        <v/>
      </c>
      <c r="D1214" s="21" t="str">
        <f>IF(B1214="","",VLOOKUP(B1214, 'Códigos 2'!$A$3:$B$13, 2, FALSE))</f>
        <v/>
      </c>
      <c r="E1214" s="22" t="str">
        <f>IF(F1214="","",VLOOKUP(F1214, 'Códigos 2'!E$3:F$66, 2, FALSE))</f>
        <v/>
      </c>
      <c r="F1214" s="23"/>
      <c r="G1214" s="23"/>
      <c r="H1214" s="23"/>
      <c r="I1214" s="23"/>
      <c r="J1214" s="24"/>
      <c r="K1214" s="20"/>
      <c r="L1214" s="20"/>
      <c r="M1214" s="25">
        <v>0</v>
      </c>
      <c r="N1214" s="26">
        <f t="shared" si="110"/>
        <v>0</v>
      </c>
      <c r="O1214" s="52"/>
      <c r="P1214" s="26">
        <f t="shared" si="111"/>
        <v>0</v>
      </c>
      <c r="Q1214" s="25">
        <v>0</v>
      </c>
      <c r="R1214" s="26">
        <f t="shared" si="112"/>
        <v>0</v>
      </c>
      <c r="S1214" s="26">
        <f t="shared" si="113"/>
        <v>0</v>
      </c>
      <c r="T1214" s="27"/>
      <c r="U1214" s="26">
        <f t="shared" si="109"/>
        <v>0</v>
      </c>
    </row>
    <row r="1215" spans="1:21" ht="12.75" customHeight="1" x14ac:dyDescent="0.25">
      <c r="A1215" s="7" t="str">
        <f t="shared" si="108"/>
        <v/>
      </c>
      <c r="B1215" s="20"/>
      <c r="C1215" s="21" t="str">
        <f>IF(B1215="","",VLOOKUP(B1215, 'Códigos 2'!$A$13:$C$13, 3, FALSE))</f>
        <v/>
      </c>
      <c r="D1215" s="21" t="str">
        <f>IF(B1215="","",VLOOKUP(B1215, 'Códigos 2'!$A$3:$B$13, 2, FALSE))</f>
        <v/>
      </c>
      <c r="E1215" s="22" t="str">
        <f>IF(F1215="","",VLOOKUP(F1215, 'Códigos 2'!E$3:F$66, 2, FALSE))</f>
        <v/>
      </c>
      <c r="F1215" s="23"/>
      <c r="G1215" s="23"/>
      <c r="H1215" s="23"/>
      <c r="I1215" s="23"/>
      <c r="J1215" s="24"/>
      <c r="K1215" s="20"/>
      <c r="L1215" s="20"/>
      <c r="M1215" s="25">
        <v>0</v>
      </c>
      <c r="N1215" s="26">
        <f t="shared" si="110"/>
        <v>0</v>
      </c>
      <c r="O1215" s="52"/>
      <c r="P1215" s="26">
        <f t="shared" si="111"/>
        <v>0</v>
      </c>
      <c r="Q1215" s="25">
        <v>0</v>
      </c>
      <c r="R1215" s="26">
        <f t="shared" si="112"/>
        <v>0</v>
      </c>
      <c r="S1215" s="26">
        <f t="shared" si="113"/>
        <v>0</v>
      </c>
      <c r="T1215" s="27"/>
      <c r="U1215" s="26">
        <f t="shared" si="109"/>
        <v>0</v>
      </c>
    </row>
    <row r="1216" spans="1:21" ht="12.75" customHeight="1" x14ac:dyDescent="0.25">
      <c r="A1216" s="7" t="str">
        <f t="shared" si="108"/>
        <v/>
      </c>
      <c r="B1216" s="20"/>
      <c r="C1216" s="21" t="str">
        <f>IF(B1216="","",VLOOKUP(B1216, 'Códigos 2'!$A$13:$C$13, 3, FALSE))</f>
        <v/>
      </c>
      <c r="D1216" s="21" t="str">
        <f>IF(B1216="","",VLOOKUP(B1216, 'Códigos 2'!$A$3:$B$13, 2, FALSE))</f>
        <v/>
      </c>
      <c r="E1216" s="22" t="str">
        <f>IF(F1216="","",VLOOKUP(F1216, 'Códigos 2'!E$3:F$66, 2, FALSE))</f>
        <v/>
      </c>
      <c r="F1216" s="23"/>
      <c r="G1216" s="23"/>
      <c r="H1216" s="23"/>
      <c r="I1216" s="23"/>
      <c r="J1216" s="24"/>
      <c r="K1216" s="20"/>
      <c r="L1216" s="20"/>
      <c r="M1216" s="25">
        <v>0</v>
      </c>
      <c r="N1216" s="26">
        <f t="shared" si="110"/>
        <v>0</v>
      </c>
      <c r="O1216" s="52"/>
      <c r="P1216" s="26">
        <f t="shared" si="111"/>
        <v>0</v>
      </c>
      <c r="Q1216" s="25">
        <v>0</v>
      </c>
      <c r="R1216" s="26">
        <f t="shared" si="112"/>
        <v>0</v>
      </c>
      <c r="S1216" s="26">
        <f t="shared" si="113"/>
        <v>0</v>
      </c>
      <c r="T1216" s="27"/>
      <c r="U1216" s="26">
        <f t="shared" si="109"/>
        <v>0</v>
      </c>
    </row>
    <row r="1217" spans="1:21" ht="12.75" customHeight="1" x14ac:dyDescent="0.25">
      <c r="A1217" s="7" t="str">
        <f t="shared" si="108"/>
        <v/>
      </c>
      <c r="B1217" s="20"/>
      <c r="C1217" s="21" t="str">
        <f>IF(B1217="","",VLOOKUP(B1217, 'Códigos 2'!$A$13:$C$13, 3, FALSE))</f>
        <v/>
      </c>
      <c r="D1217" s="21" t="str">
        <f>IF(B1217="","",VLOOKUP(B1217, 'Códigos 2'!$A$3:$B$13, 2, FALSE))</f>
        <v/>
      </c>
      <c r="E1217" s="22" t="str">
        <f>IF(F1217="","",VLOOKUP(F1217, 'Códigos 2'!E$3:F$66, 2, FALSE))</f>
        <v/>
      </c>
      <c r="F1217" s="23"/>
      <c r="G1217" s="23"/>
      <c r="H1217" s="23"/>
      <c r="I1217" s="23"/>
      <c r="J1217" s="24"/>
      <c r="K1217" s="20"/>
      <c r="L1217" s="20"/>
      <c r="M1217" s="25">
        <v>0</v>
      </c>
      <c r="N1217" s="26">
        <f t="shared" si="110"/>
        <v>0</v>
      </c>
      <c r="O1217" s="52"/>
      <c r="P1217" s="26">
        <f t="shared" si="111"/>
        <v>0</v>
      </c>
      <c r="Q1217" s="25">
        <v>0</v>
      </c>
      <c r="R1217" s="26">
        <f t="shared" si="112"/>
        <v>0</v>
      </c>
      <c r="S1217" s="26">
        <f t="shared" si="113"/>
        <v>0</v>
      </c>
      <c r="T1217" s="27"/>
      <c r="U1217" s="26">
        <f t="shared" si="109"/>
        <v>0</v>
      </c>
    </row>
    <row r="1218" spans="1:21" ht="12.75" customHeight="1" x14ac:dyDescent="0.25">
      <c r="A1218" s="7" t="str">
        <f t="shared" si="108"/>
        <v/>
      </c>
      <c r="B1218" s="20"/>
      <c r="C1218" s="21" t="str">
        <f>IF(B1218="","",VLOOKUP(B1218, 'Códigos 2'!$A$13:$C$13, 3, FALSE))</f>
        <v/>
      </c>
      <c r="D1218" s="21" t="str">
        <f>IF(B1218="","",VLOOKUP(B1218, 'Códigos 2'!$A$3:$B$13, 2, FALSE))</f>
        <v/>
      </c>
      <c r="E1218" s="22" t="str">
        <f>IF(F1218="","",VLOOKUP(F1218, 'Códigos 2'!E$3:F$66, 2, FALSE))</f>
        <v/>
      </c>
      <c r="F1218" s="23"/>
      <c r="G1218" s="23"/>
      <c r="H1218" s="23"/>
      <c r="I1218" s="23"/>
      <c r="J1218" s="24"/>
      <c r="K1218" s="20"/>
      <c r="L1218" s="20"/>
      <c r="M1218" s="25">
        <v>0</v>
      </c>
      <c r="N1218" s="26">
        <f t="shared" si="110"/>
        <v>0</v>
      </c>
      <c r="O1218" s="52"/>
      <c r="P1218" s="26">
        <f t="shared" si="111"/>
        <v>0</v>
      </c>
      <c r="Q1218" s="25">
        <v>0</v>
      </c>
      <c r="R1218" s="26">
        <f t="shared" si="112"/>
        <v>0</v>
      </c>
      <c r="S1218" s="26">
        <f t="shared" si="113"/>
        <v>0</v>
      </c>
      <c r="T1218" s="27"/>
      <c r="U1218" s="26">
        <f t="shared" si="109"/>
        <v>0</v>
      </c>
    </row>
    <row r="1219" spans="1:21" ht="12.75" customHeight="1" x14ac:dyDescent="0.25">
      <c r="A1219" s="7" t="str">
        <f t="shared" si="108"/>
        <v/>
      </c>
      <c r="B1219" s="20"/>
      <c r="C1219" s="21" t="str">
        <f>IF(B1219="","",VLOOKUP(B1219, 'Códigos 2'!$A$13:$C$13, 3, FALSE))</f>
        <v/>
      </c>
      <c r="D1219" s="21" t="str">
        <f>IF(B1219="","",VLOOKUP(B1219, 'Códigos 2'!$A$3:$B$13, 2, FALSE))</f>
        <v/>
      </c>
      <c r="E1219" s="22" t="str">
        <f>IF(F1219="","",VLOOKUP(F1219, 'Códigos 2'!E$3:F$66, 2, FALSE))</f>
        <v/>
      </c>
      <c r="F1219" s="23"/>
      <c r="G1219" s="23"/>
      <c r="H1219" s="23"/>
      <c r="I1219" s="23"/>
      <c r="J1219" s="24"/>
      <c r="K1219" s="20"/>
      <c r="L1219" s="20"/>
      <c r="M1219" s="25">
        <v>0</v>
      </c>
      <c r="N1219" s="26">
        <f t="shared" si="110"/>
        <v>0</v>
      </c>
      <c r="O1219" s="52"/>
      <c r="P1219" s="26">
        <f t="shared" si="111"/>
        <v>0</v>
      </c>
      <c r="Q1219" s="25">
        <v>0</v>
      </c>
      <c r="R1219" s="26">
        <f t="shared" si="112"/>
        <v>0</v>
      </c>
      <c r="S1219" s="26">
        <f t="shared" si="113"/>
        <v>0</v>
      </c>
      <c r="T1219" s="27"/>
      <c r="U1219" s="26">
        <f t="shared" si="109"/>
        <v>0</v>
      </c>
    </row>
    <row r="1220" spans="1:21" ht="12.75" customHeight="1" x14ac:dyDescent="0.25">
      <c r="A1220" s="7" t="str">
        <f t="shared" si="108"/>
        <v/>
      </c>
      <c r="B1220" s="20"/>
      <c r="C1220" s="21" t="str">
        <f>IF(B1220="","",VLOOKUP(B1220, 'Códigos 2'!$A$13:$C$13, 3, FALSE))</f>
        <v/>
      </c>
      <c r="D1220" s="21" t="str">
        <f>IF(B1220="","",VLOOKUP(B1220, 'Códigos 2'!$A$3:$B$13, 2, FALSE))</f>
        <v/>
      </c>
      <c r="E1220" s="22" t="str">
        <f>IF(F1220="","",VLOOKUP(F1220, 'Códigos 2'!E$3:F$66, 2, FALSE))</f>
        <v/>
      </c>
      <c r="F1220" s="23"/>
      <c r="G1220" s="23"/>
      <c r="H1220" s="23"/>
      <c r="I1220" s="23"/>
      <c r="J1220" s="24"/>
      <c r="K1220" s="20"/>
      <c r="L1220" s="20"/>
      <c r="M1220" s="25">
        <v>0</v>
      </c>
      <c r="N1220" s="26">
        <f t="shared" si="110"/>
        <v>0</v>
      </c>
      <c r="O1220" s="52"/>
      <c r="P1220" s="26">
        <f t="shared" si="111"/>
        <v>0</v>
      </c>
      <c r="Q1220" s="25">
        <v>0</v>
      </c>
      <c r="R1220" s="26">
        <f t="shared" si="112"/>
        <v>0</v>
      </c>
      <c r="S1220" s="26">
        <f t="shared" si="113"/>
        <v>0</v>
      </c>
      <c r="T1220" s="27"/>
      <c r="U1220" s="26">
        <f t="shared" si="109"/>
        <v>0</v>
      </c>
    </row>
    <row r="1221" spans="1:21" ht="12.75" customHeight="1" x14ac:dyDescent="0.25">
      <c r="A1221" s="7" t="str">
        <f t="shared" si="108"/>
        <v/>
      </c>
      <c r="B1221" s="20"/>
      <c r="C1221" s="21" t="str">
        <f>IF(B1221="","",VLOOKUP(B1221, 'Códigos 2'!$A$13:$C$13, 3, FALSE))</f>
        <v/>
      </c>
      <c r="D1221" s="21" t="str">
        <f>IF(B1221="","",VLOOKUP(B1221, 'Códigos 2'!$A$3:$B$13, 2, FALSE))</f>
        <v/>
      </c>
      <c r="E1221" s="22" t="str">
        <f>IF(F1221="","",VLOOKUP(F1221, 'Códigos 2'!E$3:F$66, 2, FALSE))</f>
        <v/>
      </c>
      <c r="F1221" s="23"/>
      <c r="G1221" s="23"/>
      <c r="H1221" s="23"/>
      <c r="I1221" s="23"/>
      <c r="J1221" s="24"/>
      <c r="K1221" s="20"/>
      <c r="L1221" s="20"/>
      <c r="M1221" s="25">
        <v>0</v>
      </c>
      <c r="N1221" s="26">
        <f t="shared" si="110"/>
        <v>0</v>
      </c>
      <c r="O1221" s="52"/>
      <c r="P1221" s="26">
        <f t="shared" si="111"/>
        <v>0</v>
      </c>
      <c r="Q1221" s="25">
        <v>0</v>
      </c>
      <c r="R1221" s="26">
        <f t="shared" si="112"/>
        <v>0</v>
      </c>
      <c r="S1221" s="26">
        <f t="shared" si="113"/>
        <v>0</v>
      </c>
      <c r="T1221" s="27"/>
      <c r="U1221" s="26">
        <f t="shared" si="109"/>
        <v>0</v>
      </c>
    </row>
    <row r="1222" spans="1:21" ht="12.75" customHeight="1" x14ac:dyDescent="0.25">
      <c r="A1222" s="7" t="str">
        <f t="shared" si="108"/>
        <v/>
      </c>
      <c r="B1222" s="20"/>
      <c r="C1222" s="21" t="str">
        <f>IF(B1222="","",VLOOKUP(B1222, 'Códigos 2'!$A$13:$C$13, 3, FALSE))</f>
        <v/>
      </c>
      <c r="D1222" s="21" t="str">
        <f>IF(B1222="","",VLOOKUP(B1222, 'Códigos 2'!$A$3:$B$13, 2, FALSE))</f>
        <v/>
      </c>
      <c r="E1222" s="22" t="str">
        <f>IF(F1222="","",VLOOKUP(F1222, 'Códigos 2'!E$3:F$66, 2, FALSE))</f>
        <v/>
      </c>
      <c r="F1222" s="23"/>
      <c r="G1222" s="23"/>
      <c r="H1222" s="23"/>
      <c r="I1222" s="23"/>
      <c r="J1222" s="24"/>
      <c r="K1222" s="20"/>
      <c r="L1222" s="20"/>
      <c r="M1222" s="25">
        <v>0</v>
      </c>
      <c r="N1222" s="26">
        <f t="shared" si="110"/>
        <v>0</v>
      </c>
      <c r="O1222" s="52"/>
      <c r="P1222" s="26">
        <f t="shared" si="111"/>
        <v>0</v>
      </c>
      <c r="Q1222" s="25">
        <v>0</v>
      </c>
      <c r="R1222" s="26">
        <f t="shared" si="112"/>
        <v>0</v>
      </c>
      <c r="S1222" s="26">
        <f t="shared" si="113"/>
        <v>0</v>
      </c>
      <c r="T1222" s="27"/>
      <c r="U1222" s="26">
        <f t="shared" si="109"/>
        <v>0</v>
      </c>
    </row>
    <row r="1223" spans="1:21" ht="12.75" customHeight="1" x14ac:dyDescent="0.25">
      <c r="A1223" s="7" t="str">
        <f t="shared" ref="A1223:A1286" si="114">IF(F1223 = "","",$M$2)</f>
        <v/>
      </c>
      <c r="B1223" s="20"/>
      <c r="C1223" s="21" t="str">
        <f>IF(B1223="","",VLOOKUP(B1223, 'Códigos 2'!$A$13:$C$13, 3, FALSE))</f>
        <v/>
      </c>
      <c r="D1223" s="21" t="str">
        <f>IF(B1223="","",VLOOKUP(B1223, 'Códigos 2'!$A$3:$B$13, 2, FALSE))</f>
        <v/>
      </c>
      <c r="E1223" s="22" t="str">
        <f>IF(F1223="","",VLOOKUP(F1223, 'Códigos 2'!E$3:F$66, 2, FALSE))</f>
        <v/>
      </c>
      <c r="F1223" s="23"/>
      <c r="G1223" s="23"/>
      <c r="H1223" s="23"/>
      <c r="I1223" s="23"/>
      <c r="J1223" s="24"/>
      <c r="K1223" s="20"/>
      <c r="L1223" s="20"/>
      <c r="M1223" s="25">
        <v>0</v>
      </c>
      <c r="N1223" s="26">
        <f t="shared" si="110"/>
        <v>0</v>
      </c>
      <c r="O1223" s="52"/>
      <c r="P1223" s="26">
        <f t="shared" si="111"/>
        <v>0</v>
      </c>
      <c r="Q1223" s="25">
        <v>0</v>
      </c>
      <c r="R1223" s="26">
        <f t="shared" si="112"/>
        <v>0</v>
      </c>
      <c r="S1223" s="26">
        <f t="shared" si="113"/>
        <v>0</v>
      </c>
      <c r="T1223" s="27"/>
      <c r="U1223" s="26">
        <f t="shared" ref="U1223:U1286" si="115">IF(T1223="Si",K1223*L1223*$T$5,0)</f>
        <v>0</v>
      </c>
    </row>
    <row r="1224" spans="1:21" ht="12.75" customHeight="1" x14ac:dyDescent="0.25">
      <c r="A1224" s="7" t="str">
        <f t="shared" si="114"/>
        <v/>
      </c>
      <c r="B1224" s="20"/>
      <c r="C1224" s="21" t="str">
        <f>IF(B1224="","",VLOOKUP(B1224, 'Códigos 2'!$A$13:$C$13, 3, FALSE))</f>
        <v/>
      </c>
      <c r="D1224" s="21" t="str">
        <f>IF(B1224="","",VLOOKUP(B1224, 'Códigos 2'!$A$3:$B$13, 2, FALSE))</f>
        <v/>
      </c>
      <c r="E1224" s="22" t="str">
        <f>IF(F1224="","",VLOOKUP(F1224, 'Códigos 2'!E$3:F$66, 2, FALSE))</f>
        <v/>
      </c>
      <c r="F1224" s="23"/>
      <c r="G1224" s="23"/>
      <c r="H1224" s="23"/>
      <c r="I1224" s="23"/>
      <c r="J1224" s="24"/>
      <c r="K1224" s="20"/>
      <c r="L1224" s="20"/>
      <c r="M1224" s="25">
        <v>0</v>
      </c>
      <c r="N1224" s="26">
        <f t="shared" ref="N1224:N1287" si="116">($K1224*$M1224)*L1224</f>
        <v>0</v>
      </c>
      <c r="O1224" s="52"/>
      <c r="P1224" s="26">
        <f t="shared" ref="P1224:P1287" si="117">IF($C1224="Pre-Retiro Voluntario",$N1224*$O1224,IF($C1224="Regular",$N1224*$O1224,0))</f>
        <v>0</v>
      </c>
      <c r="Q1224" s="25">
        <v>0</v>
      </c>
      <c r="R1224" s="26">
        <f t="shared" ref="R1224:R1287" si="118">($K1224*$Q1224)*L1224</f>
        <v>0</v>
      </c>
      <c r="S1224" s="26">
        <f t="shared" ref="S1224:S1287" si="119">($R1224)*$S$5</f>
        <v>0</v>
      </c>
      <c r="T1224" s="27"/>
      <c r="U1224" s="26">
        <f t="shared" si="115"/>
        <v>0</v>
      </c>
    </row>
    <row r="1225" spans="1:21" ht="12.75" customHeight="1" x14ac:dyDescent="0.25">
      <c r="A1225" s="7" t="str">
        <f t="shared" si="114"/>
        <v/>
      </c>
      <c r="B1225" s="20"/>
      <c r="C1225" s="21" t="str">
        <f>IF(B1225="","",VLOOKUP(B1225, 'Códigos 2'!$A$13:$C$13, 3, FALSE))</f>
        <v/>
      </c>
      <c r="D1225" s="21" t="str">
        <f>IF(B1225="","",VLOOKUP(B1225, 'Códigos 2'!$A$3:$B$13, 2, FALSE))</f>
        <v/>
      </c>
      <c r="E1225" s="22" t="str">
        <f>IF(F1225="","",VLOOKUP(F1225, 'Códigos 2'!E$3:F$66, 2, FALSE))</f>
        <v/>
      </c>
      <c r="F1225" s="23"/>
      <c r="G1225" s="23"/>
      <c r="H1225" s="23"/>
      <c r="I1225" s="23"/>
      <c r="J1225" s="24"/>
      <c r="K1225" s="20"/>
      <c r="L1225" s="20"/>
      <c r="M1225" s="25">
        <v>0</v>
      </c>
      <c r="N1225" s="26">
        <f t="shared" si="116"/>
        <v>0</v>
      </c>
      <c r="O1225" s="52"/>
      <c r="P1225" s="26">
        <f t="shared" si="117"/>
        <v>0</v>
      </c>
      <c r="Q1225" s="25">
        <v>0</v>
      </c>
      <c r="R1225" s="26">
        <f t="shared" si="118"/>
        <v>0</v>
      </c>
      <c r="S1225" s="26">
        <f t="shared" si="119"/>
        <v>0</v>
      </c>
      <c r="T1225" s="27"/>
      <c r="U1225" s="26">
        <f t="shared" si="115"/>
        <v>0</v>
      </c>
    </row>
    <row r="1226" spans="1:21" ht="12.75" customHeight="1" x14ac:dyDescent="0.25">
      <c r="A1226" s="7" t="str">
        <f t="shared" si="114"/>
        <v/>
      </c>
      <c r="B1226" s="20"/>
      <c r="C1226" s="21" t="str">
        <f>IF(B1226="","",VLOOKUP(B1226, 'Códigos 2'!$A$13:$C$13, 3, FALSE))</f>
        <v/>
      </c>
      <c r="D1226" s="21" t="str">
        <f>IF(B1226="","",VLOOKUP(B1226, 'Códigos 2'!$A$3:$B$13, 2, FALSE))</f>
        <v/>
      </c>
      <c r="E1226" s="22" t="str">
        <f>IF(F1226="","",VLOOKUP(F1226, 'Códigos 2'!E$3:F$66, 2, FALSE))</f>
        <v/>
      </c>
      <c r="F1226" s="23"/>
      <c r="G1226" s="23"/>
      <c r="H1226" s="23"/>
      <c r="I1226" s="23"/>
      <c r="J1226" s="24"/>
      <c r="K1226" s="20"/>
      <c r="L1226" s="20"/>
      <c r="M1226" s="25">
        <v>0</v>
      </c>
      <c r="N1226" s="26">
        <f t="shared" si="116"/>
        <v>0</v>
      </c>
      <c r="O1226" s="52"/>
      <c r="P1226" s="26">
        <f t="shared" si="117"/>
        <v>0</v>
      </c>
      <c r="Q1226" s="25">
        <v>0</v>
      </c>
      <c r="R1226" s="26">
        <f t="shared" si="118"/>
        <v>0</v>
      </c>
      <c r="S1226" s="26">
        <f t="shared" si="119"/>
        <v>0</v>
      </c>
      <c r="T1226" s="27"/>
      <c r="U1226" s="26">
        <f t="shared" si="115"/>
        <v>0</v>
      </c>
    </row>
    <row r="1227" spans="1:21" ht="12.75" customHeight="1" x14ac:dyDescent="0.25">
      <c r="A1227" s="7" t="str">
        <f t="shared" si="114"/>
        <v/>
      </c>
      <c r="B1227" s="20"/>
      <c r="C1227" s="21" t="str">
        <f>IF(B1227="","",VLOOKUP(B1227, 'Códigos 2'!$A$13:$C$13, 3, FALSE))</f>
        <v/>
      </c>
      <c r="D1227" s="21" t="str">
        <f>IF(B1227="","",VLOOKUP(B1227, 'Códigos 2'!$A$3:$B$13, 2, FALSE))</f>
        <v/>
      </c>
      <c r="E1227" s="22" t="str">
        <f>IF(F1227="","",VLOOKUP(F1227, 'Códigos 2'!E$3:F$66, 2, FALSE))</f>
        <v/>
      </c>
      <c r="F1227" s="23"/>
      <c r="G1227" s="23"/>
      <c r="H1227" s="23"/>
      <c r="I1227" s="23"/>
      <c r="J1227" s="24"/>
      <c r="K1227" s="20"/>
      <c r="L1227" s="20"/>
      <c r="M1227" s="25">
        <v>0</v>
      </c>
      <c r="N1227" s="26">
        <f t="shared" si="116"/>
        <v>0</v>
      </c>
      <c r="O1227" s="52"/>
      <c r="P1227" s="26">
        <f t="shared" si="117"/>
        <v>0</v>
      </c>
      <c r="Q1227" s="25">
        <v>0</v>
      </c>
      <c r="R1227" s="26">
        <f t="shared" si="118"/>
        <v>0</v>
      </c>
      <c r="S1227" s="26">
        <f t="shared" si="119"/>
        <v>0</v>
      </c>
      <c r="T1227" s="27"/>
      <c r="U1227" s="26">
        <f t="shared" si="115"/>
        <v>0</v>
      </c>
    </row>
    <row r="1228" spans="1:21" ht="12.75" customHeight="1" x14ac:dyDescent="0.25">
      <c r="A1228" s="7" t="str">
        <f t="shared" si="114"/>
        <v/>
      </c>
      <c r="B1228" s="20"/>
      <c r="C1228" s="21" t="str">
        <f>IF(B1228="","",VLOOKUP(B1228, 'Códigos 2'!$A$13:$C$13, 3, FALSE))</f>
        <v/>
      </c>
      <c r="D1228" s="21" t="str">
        <f>IF(B1228="","",VLOOKUP(B1228, 'Códigos 2'!$A$3:$B$13, 2, FALSE))</f>
        <v/>
      </c>
      <c r="E1228" s="22" t="str">
        <f>IF(F1228="","",VLOOKUP(F1228, 'Códigos 2'!E$3:F$66, 2, FALSE))</f>
        <v/>
      </c>
      <c r="F1228" s="23"/>
      <c r="G1228" s="23"/>
      <c r="H1228" s="23"/>
      <c r="I1228" s="23"/>
      <c r="J1228" s="24"/>
      <c r="K1228" s="20"/>
      <c r="L1228" s="20"/>
      <c r="M1228" s="25">
        <v>0</v>
      </c>
      <c r="N1228" s="26">
        <f t="shared" si="116"/>
        <v>0</v>
      </c>
      <c r="O1228" s="52"/>
      <c r="P1228" s="26">
        <f t="shared" si="117"/>
        <v>0</v>
      </c>
      <c r="Q1228" s="25">
        <v>0</v>
      </c>
      <c r="R1228" s="26">
        <f t="shared" si="118"/>
        <v>0</v>
      </c>
      <c r="S1228" s="26">
        <f t="shared" si="119"/>
        <v>0</v>
      </c>
      <c r="T1228" s="27"/>
      <c r="U1228" s="26">
        <f t="shared" si="115"/>
        <v>0</v>
      </c>
    </row>
    <row r="1229" spans="1:21" ht="12.75" customHeight="1" x14ac:dyDescent="0.25">
      <c r="A1229" s="7" t="str">
        <f t="shared" si="114"/>
        <v/>
      </c>
      <c r="B1229" s="20"/>
      <c r="C1229" s="21" t="str">
        <f>IF(B1229="","",VLOOKUP(B1229, 'Códigos 2'!$A$13:$C$13, 3, FALSE))</f>
        <v/>
      </c>
      <c r="D1229" s="21" t="str">
        <f>IF(B1229="","",VLOOKUP(B1229, 'Códigos 2'!$A$3:$B$13, 2, FALSE))</f>
        <v/>
      </c>
      <c r="E1229" s="22" t="str">
        <f>IF(F1229="","",VLOOKUP(F1229, 'Códigos 2'!E$3:F$66, 2, FALSE))</f>
        <v/>
      </c>
      <c r="F1229" s="23"/>
      <c r="G1229" s="23"/>
      <c r="H1229" s="23"/>
      <c r="I1229" s="23"/>
      <c r="J1229" s="24"/>
      <c r="K1229" s="20"/>
      <c r="L1229" s="20"/>
      <c r="M1229" s="25">
        <v>0</v>
      </c>
      <c r="N1229" s="26">
        <f t="shared" si="116"/>
        <v>0</v>
      </c>
      <c r="O1229" s="52"/>
      <c r="P1229" s="26">
        <f t="shared" si="117"/>
        <v>0</v>
      </c>
      <c r="Q1229" s="25">
        <v>0</v>
      </c>
      <c r="R1229" s="26">
        <f t="shared" si="118"/>
        <v>0</v>
      </c>
      <c r="S1229" s="26">
        <f t="shared" si="119"/>
        <v>0</v>
      </c>
      <c r="T1229" s="27"/>
      <c r="U1229" s="26">
        <f t="shared" si="115"/>
        <v>0</v>
      </c>
    </row>
    <row r="1230" spans="1:21" ht="12.75" customHeight="1" x14ac:dyDescent="0.25">
      <c r="A1230" s="7" t="str">
        <f t="shared" si="114"/>
        <v/>
      </c>
      <c r="B1230" s="20"/>
      <c r="C1230" s="21" t="str">
        <f>IF(B1230="","",VLOOKUP(B1230, 'Códigos 2'!$A$13:$C$13, 3, FALSE))</f>
        <v/>
      </c>
      <c r="D1230" s="21" t="str">
        <f>IF(B1230="","",VLOOKUP(B1230, 'Códigos 2'!$A$3:$B$13, 2, FALSE))</f>
        <v/>
      </c>
      <c r="E1230" s="22" t="str">
        <f>IF(F1230="","",VLOOKUP(F1230, 'Códigos 2'!E$3:F$66, 2, FALSE))</f>
        <v/>
      </c>
      <c r="F1230" s="23"/>
      <c r="G1230" s="23"/>
      <c r="H1230" s="23"/>
      <c r="I1230" s="23"/>
      <c r="J1230" s="24"/>
      <c r="K1230" s="20"/>
      <c r="L1230" s="20"/>
      <c r="M1230" s="25">
        <v>0</v>
      </c>
      <c r="N1230" s="26">
        <f t="shared" si="116"/>
        <v>0</v>
      </c>
      <c r="O1230" s="52"/>
      <c r="P1230" s="26">
        <f t="shared" si="117"/>
        <v>0</v>
      </c>
      <c r="Q1230" s="25">
        <v>0</v>
      </c>
      <c r="R1230" s="26">
        <f t="shared" si="118"/>
        <v>0</v>
      </c>
      <c r="S1230" s="26">
        <f t="shared" si="119"/>
        <v>0</v>
      </c>
      <c r="T1230" s="27"/>
      <c r="U1230" s="26">
        <f t="shared" si="115"/>
        <v>0</v>
      </c>
    </row>
    <row r="1231" spans="1:21" ht="12.75" customHeight="1" x14ac:dyDescent="0.25">
      <c r="A1231" s="7" t="str">
        <f t="shared" si="114"/>
        <v/>
      </c>
      <c r="B1231" s="20"/>
      <c r="C1231" s="21" t="str">
        <f>IF(B1231="","",VLOOKUP(B1231, 'Códigos 2'!$A$13:$C$13, 3, FALSE))</f>
        <v/>
      </c>
      <c r="D1231" s="21" t="str">
        <f>IF(B1231="","",VLOOKUP(B1231, 'Códigos 2'!$A$3:$B$13, 2, FALSE))</f>
        <v/>
      </c>
      <c r="E1231" s="22" t="str">
        <f>IF(F1231="","",VLOOKUP(F1231, 'Códigos 2'!E$3:F$66, 2, FALSE))</f>
        <v/>
      </c>
      <c r="F1231" s="23"/>
      <c r="G1231" s="23"/>
      <c r="H1231" s="23"/>
      <c r="I1231" s="23"/>
      <c r="J1231" s="24"/>
      <c r="K1231" s="20"/>
      <c r="L1231" s="20"/>
      <c r="M1231" s="25">
        <v>0</v>
      </c>
      <c r="N1231" s="26">
        <f t="shared" si="116"/>
        <v>0</v>
      </c>
      <c r="O1231" s="52"/>
      <c r="P1231" s="26">
        <f t="shared" si="117"/>
        <v>0</v>
      </c>
      <c r="Q1231" s="25">
        <v>0</v>
      </c>
      <c r="R1231" s="26">
        <f t="shared" si="118"/>
        <v>0</v>
      </c>
      <c r="S1231" s="26">
        <f t="shared" si="119"/>
        <v>0</v>
      </c>
      <c r="T1231" s="27"/>
      <c r="U1231" s="26">
        <f t="shared" si="115"/>
        <v>0</v>
      </c>
    </row>
    <row r="1232" spans="1:21" ht="12.75" customHeight="1" x14ac:dyDescent="0.25">
      <c r="A1232" s="7" t="str">
        <f t="shared" si="114"/>
        <v/>
      </c>
      <c r="B1232" s="20"/>
      <c r="C1232" s="21" t="str">
        <f>IF(B1232="","",VLOOKUP(B1232, 'Códigos 2'!$A$13:$C$13, 3, FALSE))</f>
        <v/>
      </c>
      <c r="D1232" s="21" t="str">
        <f>IF(B1232="","",VLOOKUP(B1232, 'Códigos 2'!$A$3:$B$13, 2, FALSE))</f>
        <v/>
      </c>
      <c r="E1232" s="22" t="str">
        <f>IF(F1232="","",VLOOKUP(F1232, 'Códigos 2'!E$3:F$66, 2, FALSE))</f>
        <v/>
      </c>
      <c r="F1232" s="23"/>
      <c r="G1232" s="23"/>
      <c r="H1232" s="23"/>
      <c r="I1232" s="23"/>
      <c r="J1232" s="24"/>
      <c r="K1232" s="20"/>
      <c r="L1232" s="20"/>
      <c r="M1232" s="25">
        <v>0</v>
      </c>
      <c r="N1232" s="26">
        <f t="shared" si="116"/>
        <v>0</v>
      </c>
      <c r="O1232" s="52"/>
      <c r="P1232" s="26">
        <f t="shared" si="117"/>
        <v>0</v>
      </c>
      <c r="Q1232" s="25">
        <v>0</v>
      </c>
      <c r="R1232" s="26">
        <f t="shared" si="118"/>
        <v>0</v>
      </c>
      <c r="S1232" s="26">
        <f t="shared" si="119"/>
        <v>0</v>
      </c>
      <c r="T1232" s="27"/>
      <c r="U1232" s="26">
        <f t="shared" si="115"/>
        <v>0</v>
      </c>
    </row>
    <row r="1233" spans="1:21" ht="12.75" customHeight="1" x14ac:dyDescent="0.25">
      <c r="A1233" s="7" t="str">
        <f t="shared" si="114"/>
        <v/>
      </c>
      <c r="B1233" s="20"/>
      <c r="C1233" s="21" t="str">
        <f>IF(B1233="","",VLOOKUP(B1233, 'Códigos 2'!$A$13:$C$13, 3, FALSE))</f>
        <v/>
      </c>
      <c r="D1233" s="21" t="str">
        <f>IF(B1233="","",VLOOKUP(B1233, 'Códigos 2'!$A$3:$B$13, 2, FALSE))</f>
        <v/>
      </c>
      <c r="E1233" s="22" t="str">
        <f>IF(F1233="","",VLOOKUP(F1233, 'Códigos 2'!E$3:F$66, 2, FALSE))</f>
        <v/>
      </c>
      <c r="F1233" s="23"/>
      <c r="G1233" s="23"/>
      <c r="H1233" s="23"/>
      <c r="I1233" s="23"/>
      <c r="J1233" s="24"/>
      <c r="K1233" s="20"/>
      <c r="L1233" s="20"/>
      <c r="M1233" s="25">
        <v>0</v>
      </c>
      <c r="N1233" s="26">
        <f t="shared" si="116"/>
        <v>0</v>
      </c>
      <c r="O1233" s="52"/>
      <c r="P1233" s="26">
        <f t="shared" si="117"/>
        <v>0</v>
      </c>
      <c r="Q1233" s="25">
        <v>0</v>
      </c>
      <c r="R1233" s="26">
        <f t="shared" si="118"/>
        <v>0</v>
      </c>
      <c r="S1233" s="26">
        <f t="shared" si="119"/>
        <v>0</v>
      </c>
      <c r="T1233" s="27"/>
      <c r="U1233" s="26">
        <f t="shared" si="115"/>
        <v>0</v>
      </c>
    </row>
    <row r="1234" spans="1:21" ht="12.75" customHeight="1" x14ac:dyDescent="0.25">
      <c r="A1234" s="7" t="str">
        <f t="shared" si="114"/>
        <v/>
      </c>
      <c r="B1234" s="20"/>
      <c r="C1234" s="21" t="str">
        <f>IF(B1234="","",VLOOKUP(B1234, 'Códigos 2'!$A$13:$C$13, 3, FALSE))</f>
        <v/>
      </c>
      <c r="D1234" s="21" t="str">
        <f>IF(B1234="","",VLOOKUP(B1234, 'Códigos 2'!$A$3:$B$13, 2, FALSE))</f>
        <v/>
      </c>
      <c r="E1234" s="22" t="str">
        <f>IF(F1234="","",VLOOKUP(F1234, 'Códigos 2'!E$3:F$66, 2, FALSE))</f>
        <v/>
      </c>
      <c r="F1234" s="23"/>
      <c r="G1234" s="23"/>
      <c r="H1234" s="23"/>
      <c r="I1234" s="23"/>
      <c r="J1234" s="24"/>
      <c r="K1234" s="20"/>
      <c r="L1234" s="20"/>
      <c r="M1234" s="25">
        <v>0</v>
      </c>
      <c r="N1234" s="26">
        <f t="shared" si="116"/>
        <v>0</v>
      </c>
      <c r="O1234" s="52"/>
      <c r="P1234" s="26">
        <f t="shared" si="117"/>
        <v>0</v>
      </c>
      <c r="Q1234" s="25">
        <v>0</v>
      </c>
      <c r="R1234" s="26">
        <f t="shared" si="118"/>
        <v>0</v>
      </c>
      <c r="S1234" s="26">
        <f t="shared" si="119"/>
        <v>0</v>
      </c>
      <c r="T1234" s="27"/>
      <c r="U1234" s="26">
        <f t="shared" si="115"/>
        <v>0</v>
      </c>
    </row>
    <row r="1235" spans="1:21" ht="12.75" customHeight="1" x14ac:dyDescent="0.25">
      <c r="A1235" s="7" t="str">
        <f t="shared" si="114"/>
        <v/>
      </c>
      <c r="B1235" s="20"/>
      <c r="C1235" s="21" t="str">
        <f>IF(B1235="","",VLOOKUP(B1235, 'Códigos 2'!$A$13:$C$13, 3, FALSE))</f>
        <v/>
      </c>
      <c r="D1235" s="21" t="str">
        <f>IF(B1235="","",VLOOKUP(B1235, 'Códigos 2'!$A$3:$B$13, 2, FALSE))</f>
        <v/>
      </c>
      <c r="E1235" s="22" t="str">
        <f>IF(F1235="","",VLOOKUP(F1235, 'Códigos 2'!E$3:F$66, 2, FALSE))</f>
        <v/>
      </c>
      <c r="F1235" s="23"/>
      <c r="G1235" s="23"/>
      <c r="H1235" s="23"/>
      <c r="I1235" s="23"/>
      <c r="J1235" s="24"/>
      <c r="K1235" s="20"/>
      <c r="L1235" s="20"/>
      <c r="M1235" s="25">
        <v>0</v>
      </c>
      <c r="N1235" s="26">
        <f t="shared" si="116"/>
        <v>0</v>
      </c>
      <c r="O1235" s="52"/>
      <c r="P1235" s="26">
        <f t="shared" si="117"/>
        <v>0</v>
      </c>
      <c r="Q1235" s="25">
        <v>0</v>
      </c>
      <c r="R1235" s="26">
        <f t="shared" si="118"/>
        <v>0</v>
      </c>
      <c r="S1235" s="26">
        <f t="shared" si="119"/>
        <v>0</v>
      </c>
      <c r="T1235" s="27"/>
      <c r="U1235" s="26">
        <f t="shared" si="115"/>
        <v>0</v>
      </c>
    </row>
    <row r="1236" spans="1:21" ht="12.75" customHeight="1" x14ac:dyDescent="0.25">
      <c r="A1236" s="7" t="str">
        <f t="shared" si="114"/>
        <v/>
      </c>
      <c r="B1236" s="20"/>
      <c r="C1236" s="21" t="str">
        <f>IF(B1236="","",VLOOKUP(B1236, 'Códigos 2'!$A$13:$C$13, 3, FALSE))</f>
        <v/>
      </c>
      <c r="D1236" s="21" t="str">
        <f>IF(B1236="","",VLOOKUP(B1236, 'Códigos 2'!$A$3:$B$13, 2, FALSE))</f>
        <v/>
      </c>
      <c r="E1236" s="22" t="str">
        <f>IF(F1236="","",VLOOKUP(F1236, 'Códigos 2'!E$3:F$66, 2, FALSE))</f>
        <v/>
      </c>
      <c r="F1236" s="23"/>
      <c r="G1236" s="23"/>
      <c r="H1236" s="23"/>
      <c r="I1236" s="23"/>
      <c r="J1236" s="24"/>
      <c r="K1236" s="20"/>
      <c r="L1236" s="20"/>
      <c r="M1236" s="25">
        <v>0</v>
      </c>
      <c r="N1236" s="26">
        <f t="shared" si="116"/>
        <v>0</v>
      </c>
      <c r="O1236" s="52"/>
      <c r="P1236" s="26">
        <f t="shared" si="117"/>
        <v>0</v>
      </c>
      <c r="Q1236" s="25">
        <v>0</v>
      </c>
      <c r="R1236" s="26">
        <f t="shared" si="118"/>
        <v>0</v>
      </c>
      <c r="S1236" s="26">
        <f t="shared" si="119"/>
        <v>0</v>
      </c>
      <c r="T1236" s="27"/>
      <c r="U1236" s="26">
        <f t="shared" si="115"/>
        <v>0</v>
      </c>
    </row>
    <row r="1237" spans="1:21" ht="12.75" customHeight="1" x14ac:dyDescent="0.25">
      <c r="A1237" s="7" t="str">
        <f t="shared" si="114"/>
        <v/>
      </c>
      <c r="B1237" s="20"/>
      <c r="C1237" s="21" t="str">
        <f>IF(B1237="","",VLOOKUP(B1237, 'Códigos 2'!$A$13:$C$13, 3, FALSE))</f>
        <v/>
      </c>
      <c r="D1237" s="21" t="str">
        <f>IF(B1237="","",VLOOKUP(B1237, 'Códigos 2'!$A$3:$B$13, 2, FALSE))</f>
        <v/>
      </c>
      <c r="E1237" s="22" t="str">
        <f>IF(F1237="","",VLOOKUP(F1237, 'Códigos 2'!E$3:F$66, 2, FALSE))</f>
        <v/>
      </c>
      <c r="F1237" s="23"/>
      <c r="G1237" s="23"/>
      <c r="H1237" s="23"/>
      <c r="I1237" s="23"/>
      <c r="J1237" s="24"/>
      <c r="K1237" s="20"/>
      <c r="L1237" s="20"/>
      <c r="M1237" s="25">
        <v>0</v>
      </c>
      <c r="N1237" s="26">
        <f t="shared" si="116"/>
        <v>0</v>
      </c>
      <c r="O1237" s="52"/>
      <c r="P1237" s="26">
        <f t="shared" si="117"/>
        <v>0</v>
      </c>
      <c r="Q1237" s="25">
        <v>0</v>
      </c>
      <c r="R1237" s="26">
        <f t="shared" si="118"/>
        <v>0</v>
      </c>
      <c r="S1237" s="26">
        <f t="shared" si="119"/>
        <v>0</v>
      </c>
      <c r="T1237" s="27"/>
      <c r="U1237" s="26">
        <f t="shared" si="115"/>
        <v>0</v>
      </c>
    </row>
    <row r="1238" spans="1:21" ht="12.75" customHeight="1" x14ac:dyDescent="0.25">
      <c r="A1238" s="7" t="str">
        <f t="shared" si="114"/>
        <v/>
      </c>
      <c r="B1238" s="20"/>
      <c r="C1238" s="21" t="str">
        <f>IF(B1238="","",VLOOKUP(B1238, 'Códigos 2'!$A$13:$C$13, 3, FALSE))</f>
        <v/>
      </c>
      <c r="D1238" s="21" t="str">
        <f>IF(B1238="","",VLOOKUP(B1238, 'Códigos 2'!$A$3:$B$13, 2, FALSE))</f>
        <v/>
      </c>
      <c r="E1238" s="22" t="str">
        <f>IF(F1238="","",VLOOKUP(F1238, 'Códigos 2'!E$3:F$66, 2, FALSE))</f>
        <v/>
      </c>
      <c r="F1238" s="23"/>
      <c r="G1238" s="23"/>
      <c r="H1238" s="23"/>
      <c r="I1238" s="23"/>
      <c r="J1238" s="24"/>
      <c r="K1238" s="20"/>
      <c r="L1238" s="20"/>
      <c r="M1238" s="25">
        <v>0</v>
      </c>
      <c r="N1238" s="26">
        <f t="shared" si="116"/>
        <v>0</v>
      </c>
      <c r="O1238" s="52"/>
      <c r="P1238" s="26">
        <f t="shared" si="117"/>
        <v>0</v>
      </c>
      <c r="Q1238" s="25">
        <v>0</v>
      </c>
      <c r="R1238" s="26">
        <f t="shared" si="118"/>
        <v>0</v>
      </c>
      <c r="S1238" s="26">
        <f t="shared" si="119"/>
        <v>0</v>
      </c>
      <c r="T1238" s="27"/>
      <c r="U1238" s="26">
        <f t="shared" si="115"/>
        <v>0</v>
      </c>
    </row>
    <row r="1239" spans="1:21" ht="12.75" customHeight="1" x14ac:dyDescent="0.25">
      <c r="A1239" s="7" t="str">
        <f t="shared" si="114"/>
        <v/>
      </c>
      <c r="B1239" s="20"/>
      <c r="C1239" s="21" t="str">
        <f>IF(B1239="","",VLOOKUP(B1239, 'Códigos 2'!$A$13:$C$13, 3, FALSE))</f>
        <v/>
      </c>
      <c r="D1239" s="21" t="str">
        <f>IF(B1239="","",VLOOKUP(B1239, 'Códigos 2'!$A$3:$B$13, 2, FALSE))</f>
        <v/>
      </c>
      <c r="E1239" s="22" t="str">
        <f>IF(F1239="","",VLOOKUP(F1239, 'Códigos 2'!E$3:F$66, 2, FALSE))</f>
        <v/>
      </c>
      <c r="F1239" s="23"/>
      <c r="G1239" s="23"/>
      <c r="H1239" s="23"/>
      <c r="I1239" s="23"/>
      <c r="J1239" s="24"/>
      <c r="K1239" s="20"/>
      <c r="L1239" s="20"/>
      <c r="M1239" s="25">
        <v>0</v>
      </c>
      <c r="N1239" s="26">
        <f t="shared" si="116"/>
        <v>0</v>
      </c>
      <c r="O1239" s="52"/>
      <c r="P1239" s="26">
        <f t="shared" si="117"/>
        <v>0</v>
      </c>
      <c r="Q1239" s="25">
        <v>0</v>
      </c>
      <c r="R1239" s="26">
        <f t="shared" si="118"/>
        <v>0</v>
      </c>
      <c r="S1239" s="26">
        <f t="shared" si="119"/>
        <v>0</v>
      </c>
      <c r="T1239" s="27"/>
      <c r="U1239" s="26">
        <f t="shared" si="115"/>
        <v>0</v>
      </c>
    </row>
    <row r="1240" spans="1:21" ht="12.75" customHeight="1" x14ac:dyDescent="0.25">
      <c r="A1240" s="7" t="str">
        <f t="shared" si="114"/>
        <v/>
      </c>
      <c r="B1240" s="20"/>
      <c r="C1240" s="21" t="str">
        <f>IF(B1240="","",VLOOKUP(B1240, 'Códigos 2'!$A$13:$C$13, 3, FALSE))</f>
        <v/>
      </c>
      <c r="D1240" s="21" t="str">
        <f>IF(B1240="","",VLOOKUP(B1240, 'Códigos 2'!$A$3:$B$13, 2, FALSE))</f>
        <v/>
      </c>
      <c r="E1240" s="22" t="str">
        <f>IF(F1240="","",VLOOKUP(F1240, 'Códigos 2'!E$3:F$66, 2, FALSE))</f>
        <v/>
      </c>
      <c r="F1240" s="23"/>
      <c r="G1240" s="23"/>
      <c r="H1240" s="23"/>
      <c r="I1240" s="23"/>
      <c r="J1240" s="24"/>
      <c r="K1240" s="20"/>
      <c r="L1240" s="20"/>
      <c r="M1240" s="25">
        <v>0</v>
      </c>
      <c r="N1240" s="26">
        <f t="shared" si="116"/>
        <v>0</v>
      </c>
      <c r="O1240" s="52"/>
      <c r="P1240" s="26">
        <f t="shared" si="117"/>
        <v>0</v>
      </c>
      <c r="Q1240" s="25">
        <v>0</v>
      </c>
      <c r="R1240" s="26">
        <f t="shared" si="118"/>
        <v>0</v>
      </c>
      <c r="S1240" s="26">
        <f t="shared" si="119"/>
        <v>0</v>
      </c>
      <c r="T1240" s="27"/>
      <c r="U1240" s="26">
        <f t="shared" si="115"/>
        <v>0</v>
      </c>
    </row>
    <row r="1241" spans="1:21" ht="12.75" customHeight="1" x14ac:dyDescent="0.25">
      <c r="A1241" s="7" t="str">
        <f t="shared" si="114"/>
        <v/>
      </c>
      <c r="B1241" s="20"/>
      <c r="C1241" s="21" t="str">
        <f>IF(B1241="","",VLOOKUP(B1241, 'Códigos 2'!$A$13:$C$13, 3, FALSE))</f>
        <v/>
      </c>
      <c r="D1241" s="21" t="str">
        <f>IF(B1241="","",VLOOKUP(B1241, 'Códigos 2'!$A$3:$B$13, 2, FALSE))</f>
        <v/>
      </c>
      <c r="E1241" s="22" t="str">
        <f>IF(F1241="","",VLOOKUP(F1241, 'Códigos 2'!E$3:F$66, 2, FALSE))</f>
        <v/>
      </c>
      <c r="F1241" s="23"/>
      <c r="G1241" s="23"/>
      <c r="H1241" s="23"/>
      <c r="I1241" s="23"/>
      <c r="J1241" s="24"/>
      <c r="K1241" s="20"/>
      <c r="L1241" s="20"/>
      <c r="M1241" s="25">
        <v>0</v>
      </c>
      <c r="N1241" s="26">
        <f t="shared" si="116"/>
        <v>0</v>
      </c>
      <c r="O1241" s="52"/>
      <c r="P1241" s="26">
        <f t="shared" si="117"/>
        <v>0</v>
      </c>
      <c r="Q1241" s="25">
        <v>0</v>
      </c>
      <c r="R1241" s="26">
        <f t="shared" si="118"/>
        <v>0</v>
      </c>
      <c r="S1241" s="26">
        <f t="shared" si="119"/>
        <v>0</v>
      </c>
      <c r="T1241" s="27"/>
      <c r="U1241" s="26">
        <f t="shared" si="115"/>
        <v>0</v>
      </c>
    </row>
    <row r="1242" spans="1:21" ht="12.75" customHeight="1" x14ac:dyDescent="0.25">
      <c r="A1242" s="7" t="str">
        <f t="shared" si="114"/>
        <v/>
      </c>
      <c r="B1242" s="20"/>
      <c r="C1242" s="21" t="str">
        <f>IF(B1242="","",VLOOKUP(B1242, 'Códigos 2'!$A$13:$C$13, 3, FALSE))</f>
        <v/>
      </c>
      <c r="D1242" s="21" t="str">
        <f>IF(B1242="","",VLOOKUP(B1242, 'Códigos 2'!$A$3:$B$13, 2, FALSE))</f>
        <v/>
      </c>
      <c r="E1242" s="22" t="str">
        <f>IF(F1242="","",VLOOKUP(F1242, 'Códigos 2'!E$3:F$66, 2, FALSE))</f>
        <v/>
      </c>
      <c r="F1242" s="23"/>
      <c r="G1242" s="23"/>
      <c r="H1242" s="23"/>
      <c r="I1242" s="23"/>
      <c r="J1242" s="24"/>
      <c r="K1242" s="20"/>
      <c r="L1242" s="20"/>
      <c r="M1242" s="25">
        <v>0</v>
      </c>
      <c r="N1242" s="26">
        <f t="shared" si="116"/>
        <v>0</v>
      </c>
      <c r="O1242" s="52"/>
      <c r="P1242" s="26">
        <f t="shared" si="117"/>
        <v>0</v>
      </c>
      <c r="Q1242" s="25">
        <v>0</v>
      </c>
      <c r="R1242" s="26">
        <f t="shared" si="118"/>
        <v>0</v>
      </c>
      <c r="S1242" s="26">
        <f t="shared" si="119"/>
        <v>0</v>
      </c>
      <c r="T1242" s="27"/>
      <c r="U1242" s="26">
        <f t="shared" si="115"/>
        <v>0</v>
      </c>
    </row>
    <row r="1243" spans="1:21" ht="12.75" customHeight="1" x14ac:dyDescent="0.25">
      <c r="A1243" s="7" t="str">
        <f t="shared" si="114"/>
        <v/>
      </c>
      <c r="B1243" s="20"/>
      <c r="C1243" s="21" t="str">
        <f>IF(B1243="","",VLOOKUP(B1243, 'Códigos 2'!$A$13:$C$13, 3, FALSE))</f>
        <v/>
      </c>
      <c r="D1243" s="21" t="str">
        <f>IF(B1243="","",VLOOKUP(B1243, 'Códigos 2'!$A$3:$B$13, 2, FALSE))</f>
        <v/>
      </c>
      <c r="E1243" s="22" t="str">
        <f>IF(F1243="","",VLOOKUP(F1243, 'Códigos 2'!E$3:F$66, 2, FALSE))</f>
        <v/>
      </c>
      <c r="F1243" s="23"/>
      <c r="G1243" s="23"/>
      <c r="H1243" s="23"/>
      <c r="I1243" s="23"/>
      <c r="J1243" s="24"/>
      <c r="K1243" s="20"/>
      <c r="L1243" s="20"/>
      <c r="M1243" s="25">
        <v>0</v>
      </c>
      <c r="N1243" s="26">
        <f t="shared" si="116"/>
        <v>0</v>
      </c>
      <c r="O1243" s="52"/>
      <c r="P1243" s="26">
        <f t="shared" si="117"/>
        <v>0</v>
      </c>
      <c r="Q1243" s="25">
        <v>0</v>
      </c>
      <c r="R1243" s="26">
        <f t="shared" si="118"/>
        <v>0</v>
      </c>
      <c r="S1243" s="26">
        <f t="shared" si="119"/>
        <v>0</v>
      </c>
      <c r="T1243" s="27"/>
      <c r="U1243" s="26">
        <f t="shared" si="115"/>
        <v>0</v>
      </c>
    </row>
    <row r="1244" spans="1:21" ht="12.75" customHeight="1" x14ac:dyDescent="0.25">
      <c r="A1244" s="7" t="str">
        <f t="shared" si="114"/>
        <v/>
      </c>
      <c r="B1244" s="20"/>
      <c r="C1244" s="21" t="str">
        <f>IF(B1244="","",VLOOKUP(B1244, 'Códigos 2'!$A$13:$C$13, 3, FALSE))</f>
        <v/>
      </c>
      <c r="D1244" s="21" t="str">
        <f>IF(B1244="","",VLOOKUP(B1244, 'Códigos 2'!$A$3:$B$13, 2, FALSE))</f>
        <v/>
      </c>
      <c r="E1244" s="22" t="str">
        <f>IF(F1244="","",VLOOKUP(F1244, 'Códigos 2'!E$3:F$66, 2, FALSE))</f>
        <v/>
      </c>
      <c r="F1244" s="23"/>
      <c r="G1244" s="23"/>
      <c r="H1244" s="23"/>
      <c r="I1244" s="23"/>
      <c r="J1244" s="24"/>
      <c r="K1244" s="20"/>
      <c r="L1244" s="20"/>
      <c r="M1244" s="25">
        <v>0</v>
      </c>
      <c r="N1244" s="26">
        <f t="shared" si="116"/>
        <v>0</v>
      </c>
      <c r="O1244" s="52"/>
      <c r="P1244" s="26">
        <f t="shared" si="117"/>
        <v>0</v>
      </c>
      <c r="Q1244" s="25">
        <v>0</v>
      </c>
      <c r="R1244" s="26">
        <f t="shared" si="118"/>
        <v>0</v>
      </c>
      <c r="S1244" s="26">
        <f t="shared" si="119"/>
        <v>0</v>
      </c>
      <c r="T1244" s="27"/>
      <c r="U1244" s="26">
        <f t="shared" si="115"/>
        <v>0</v>
      </c>
    </row>
    <row r="1245" spans="1:21" ht="12.75" customHeight="1" x14ac:dyDescent="0.25">
      <c r="A1245" s="7" t="str">
        <f t="shared" si="114"/>
        <v/>
      </c>
      <c r="B1245" s="20"/>
      <c r="C1245" s="21" t="str">
        <f>IF(B1245="","",VLOOKUP(B1245, 'Códigos 2'!$A$13:$C$13, 3, FALSE))</f>
        <v/>
      </c>
      <c r="D1245" s="21" t="str">
        <f>IF(B1245="","",VLOOKUP(B1245, 'Códigos 2'!$A$3:$B$13, 2, FALSE))</f>
        <v/>
      </c>
      <c r="E1245" s="22" t="str">
        <f>IF(F1245="","",VLOOKUP(F1245, 'Códigos 2'!E$3:F$66, 2, FALSE))</f>
        <v/>
      </c>
      <c r="F1245" s="23"/>
      <c r="G1245" s="23"/>
      <c r="H1245" s="23"/>
      <c r="I1245" s="23"/>
      <c r="J1245" s="24"/>
      <c r="K1245" s="20"/>
      <c r="L1245" s="20"/>
      <c r="M1245" s="25">
        <v>0</v>
      </c>
      <c r="N1245" s="26">
        <f t="shared" si="116"/>
        <v>0</v>
      </c>
      <c r="O1245" s="52"/>
      <c r="P1245" s="26">
        <f t="shared" si="117"/>
        <v>0</v>
      </c>
      <c r="Q1245" s="25">
        <v>0</v>
      </c>
      <c r="R1245" s="26">
        <f t="shared" si="118"/>
        <v>0</v>
      </c>
      <c r="S1245" s="26">
        <f t="shared" si="119"/>
        <v>0</v>
      </c>
      <c r="T1245" s="27"/>
      <c r="U1245" s="26">
        <f t="shared" si="115"/>
        <v>0</v>
      </c>
    </row>
    <row r="1246" spans="1:21" ht="12.75" customHeight="1" x14ac:dyDescent="0.25">
      <c r="A1246" s="7" t="str">
        <f t="shared" si="114"/>
        <v/>
      </c>
      <c r="B1246" s="20"/>
      <c r="C1246" s="21" t="str">
        <f>IF(B1246="","",VLOOKUP(B1246, 'Códigos 2'!$A$13:$C$13, 3, FALSE))</f>
        <v/>
      </c>
      <c r="D1246" s="21" t="str">
        <f>IF(B1246="","",VLOOKUP(B1246, 'Códigos 2'!$A$3:$B$13, 2, FALSE))</f>
        <v/>
      </c>
      <c r="E1246" s="22" t="str">
        <f>IF(F1246="","",VLOOKUP(F1246, 'Códigos 2'!E$3:F$66, 2, FALSE))</f>
        <v/>
      </c>
      <c r="F1246" s="23"/>
      <c r="G1246" s="23"/>
      <c r="H1246" s="23"/>
      <c r="I1246" s="23"/>
      <c r="J1246" s="24"/>
      <c r="K1246" s="20"/>
      <c r="L1246" s="20"/>
      <c r="M1246" s="25">
        <v>0</v>
      </c>
      <c r="N1246" s="26">
        <f t="shared" si="116"/>
        <v>0</v>
      </c>
      <c r="O1246" s="52"/>
      <c r="P1246" s="26">
        <f t="shared" si="117"/>
        <v>0</v>
      </c>
      <c r="Q1246" s="25">
        <v>0</v>
      </c>
      <c r="R1246" s="26">
        <f t="shared" si="118"/>
        <v>0</v>
      </c>
      <c r="S1246" s="26">
        <f t="shared" si="119"/>
        <v>0</v>
      </c>
      <c r="T1246" s="27"/>
      <c r="U1246" s="26">
        <f t="shared" si="115"/>
        <v>0</v>
      </c>
    </row>
    <row r="1247" spans="1:21" ht="12.75" customHeight="1" x14ac:dyDescent="0.25">
      <c r="A1247" s="7" t="str">
        <f t="shared" si="114"/>
        <v/>
      </c>
      <c r="B1247" s="20"/>
      <c r="C1247" s="21" t="str">
        <f>IF(B1247="","",VLOOKUP(B1247, 'Códigos 2'!$A$13:$C$13, 3, FALSE))</f>
        <v/>
      </c>
      <c r="D1247" s="21" t="str">
        <f>IF(B1247="","",VLOOKUP(B1247, 'Códigos 2'!$A$3:$B$13, 2, FALSE))</f>
        <v/>
      </c>
      <c r="E1247" s="22" t="str">
        <f>IF(F1247="","",VLOOKUP(F1247, 'Códigos 2'!E$3:F$66, 2, FALSE))</f>
        <v/>
      </c>
      <c r="F1247" s="23"/>
      <c r="G1247" s="23"/>
      <c r="H1247" s="23"/>
      <c r="I1247" s="23"/>
      <c r="J1247" s="24"/>
      <c r="K1247" s="20"/>
      <c r="L1247" s="20"/>
      <c r="M1247" s="25">
        <v>0</v>
      </c>
      <c r="N1247" s="26">
        <f t="shared" si="116"/>
        <v>0</v>
      </c>
      <c r="O1247" s="52"/>
      <c r="P1247" s="26">
        <f t="shared" si="117"/>
        <v>0</v>
      </c>
      <c r="Q1247" s="25">
        <v>0</v>
      </c>
      <c r="R1247" s="26">
        <f t="shared" si="118"/>
        <v>0</v>
      </c>
      <c r="S1247" s="26">
        <f t="shared" si="119"/>
        <v>0</v>
      </c>
      <c r="T1247" s="27"/>
      <c r="U1247" s="26">
        <f t="shared" si="115"/>
        <v>0</v>
      </c>
    </row>
    <row r="1248" spans="1:21" ht="12.75" customHeight="1" x14ac:dyDescent="0.25">
      <c r="A1248" s="7" t="str">
        <f t="shared" si="114"/>
        <v/>
      </c>
      <c r="B1248" s="20"/>
      <c r="C1248" s="21" t="str">
        <f>IF(B1248="","",VLOOKUP(B1248, 'Códigos 2'!$A$13:$C$13, 3, FALSE))</f>
        <v/>
      </c>
      <c r="D1248" s="21" t="str">
        <f>IF(B1248="","",VLOOKUP(B1248, 'Códigos 2'!$A$3:$B$13, 2, FALSE))</f>
        <v/>
      </c>
      <c r="E1248" s="22" t="str">
        <f>IF(F1248="","",VLOOKUP(F1248, 'Códigos 2'!E$3:F$66, 2, FALSE))</f>
        <v/>
      </c>
      <c r="F1248" s="23"/>
      <c r="G1248" s="23"/>
      <c r="H1248" s="23"/>
      <c r="I1248" s="23"/>
      <c r="J1248" s="24"/>
      <c r="K1248" s="20"/>
      <c r="L1248" s="20"/>
      <c r="M1248" s="25">
        <v>0</v>
      </c>
      <c r="N1248" s="26">
        <f t="shared" si="116"/>
        <v>0</v>
      </c>
      <c r="O1248" s="52"/>
      <c r="P1248" s="26">
        <f t="shared" si="117"/>
        <v>0</v>
      </c>
      <c r="Q1248" s="25">
        <v>0</v>
      </c>
      <c r="R1248" s="26">
        <f t="shared" si="118"/>
        <v>0</v>
      </c>
      <c r="S1248" s="26">
        <f t="shared" si="119"/>
        <v>0</v>
      </c>
      <c r="T1248" s="27"/>
      <c r="U1248" s="26">
        <f t="shared" si="115"/>
        <v>0</v>
      </c>
    </row>
    <row r="1249" spans="1:21" ht="12.75" customHeight="1" x14ac:dyDescent="0.25">
      <c r="A1249" s="7" t="str">
        <f t="shared" si="114"/>
        <v/>
      </c>
      <c r="B1249" s="20"/>
      <c r="C1249" s="21" t="str">
        <f>IF(B1249="","",VLOOKUP(B1249, 'Códigos 2'!$A$13:$C$13, 3, FALSE))</f>
        <v/>
      </c>
      <c r="D1249" s="21" t="str">
        <f>IF(B1249="","",VLOOKUP(B1249, 'Códigos 2'!$A$3:$B$13, 2, FALSE))</f>
        <v/>
      </c>
      <c r="E1249" s="22" t="str">
        <f>IF(F1249="","",VLOOKUP(F1249, 'Códigos 2'!E$3:F$66, 2, FALSE))</f>
        <v/>
      </c>
      <c r="F1249" s="23"/>
      <c r="G1249" s="23"/>
      <c r="H1249" s="23"/>
      <c r="I1249" s="23"/>
      <c r="J1249" s="24"/>
      <c r="K1249" s="20"/>
      <c r="L1249" s="20"/>
      <c r="M1249" s="25">
        <v>0</v>
      </c>
      <c r="N1249" s="26">
        <f t="shared" si="116"/>
        <v>0</v>
      </c>
      <c r="O1249" s="52"/>
      <c r="P1249" s="26">
        <f t="shared" si="117"/>
        <v>0</v>
      </c>
      <c r="Q1249" s="25">
        <v>0</v>
      </c>
      <c r="R1249" s="26">
        <f t="shared" si="118"/>
        <v>0</v>
      </c>
      <c r="S1249" s="26">
        <f t="shared" si="119"/>
        <v>0</v>
      </c>
      <c r="T1249" s="27"/>
      <c r="U1249" s="26">
        <f t="shared" si="115"/>
        <v>0</v>
      </c>
    </row>
    <row r="1250" spans="1:21" ht="12.75" customHeight="1" x14ac:dyDescent="0.25">
      <c r="A1250" s="7" t="str">
        <f t="shared" si="114"/>
        <v/>
      </c>
      <c r="B1250" s="20"/>
      <c r="C1250" s="21" t="str">
        <f>IF(B1250="","",VLOOKUP(B1250, 'Códigos 2'!$A$13:$C$13, 3, FALSE))</f>
        <v/>
      </c>
      <c r="D1250" s="21" t="str">
        <f>IF(B1250="","",VLOOKUP(B1250, 'Códigos 2'!$A$3:$B$13, 2, FALSE))</f>
        <v/>
      </c>
      <c r="E1250" s="22" t="str">
        <f>IF(F1250="","",VLOOKUP(F1250, 'Códigos 2'!E$3:F$66, 2, FALSE))</f>
        <v/>
      </c>
      <c r="F1250" s="23"/>
      <c r="G1250" s="23"/>
      <c r="H1250" s="23"/>
      <c r="I1250" s="23"/>
      <c r="J1250" s="24"/>
      <c r="K1250" s="20"/>
      <c r="L1250" s="20"/>
      <c r="M1250" s="25">
        <v>0</v>
      </c>
      <c r="N1250" s="26">
        <f t="shared" si="116"/>
        <v>0</v>
      </c>
      <c r="O1250" s="52"/>
      <c r="P1250" s="26">
        <f t="shared" si="117"/>
        <v>0</v>
      </c>
      <c r="Q1250" s="25">
        <v>0</v>
      </c>
      <c r="R1250" s="26">
        <f t="shared" si="118"/>
        <v>0</v>
      </c>
      <c r="S1250" s="26">
        <f t="shared" si="119"/>
        <v>0</v>
      </c>
      <c r="T1250" s="27"/>
      <c r="U1250" s="26">
        <f t="shared" si="115"/>
        <v>0</v>
      </c>
    </row>
    <row r="1251" spans="1:21" ht="12.75" customHeight="1" x14ac:dyDescent="0.25">
      <c r="A1251" s="7" t="str">
        <f t="shared" si="114"/>
        <v/>
      </c>
      <c r="B1251" s="20"/>
      <c r="C1251" s="21" t="str">
        <f>IF(B1251="","",VLOOKUP(B1251, 'Códigos 2'!$A$13:$C$13, 3, FALSE))</f>
        <v/>
      </c>
      <c r="D1251" s="21" t="str">
        <f>IF(B1251="","",VLOOKUP(B1251, 'Códigos 2'!$A$3:$B$13, 2, FALSE))</f>
        <v/>
      </c>
      <c r="E1251" s="22" t="str">
        <f>IF(F1251="","",VLOOKUP(F1251, 'Códigos 2'!E$3:F$66, 2, FALSE))</f>
        <v/>
      </c>
      <c r="F1251" s="23"/>
      <c r="G1251" s="23"/>
      <c r="H1251" s="23"/>
      <c r="I1251" s="23"/>
      <c r="J1251" s="24"/>
      <c r="K1251" s="20"/>
      <c r="L1251" s="20"/>
      <c r="M1251" s="25">
        <v>0</v>
      </c>
      <c r="N1251" s="26">
        <f t="shared" si="116"/>
        <v>0</v>
      </c>
      <c r="O1251" s="52"/>
      <c r="P1251" s="26">
        <f t="shared" si="117"/>
        <v>0</v>
      </c>
      <c r="Q1251" s="25">
        <v>0</v>
      </c>
      <c r="R1251" s="26">
        <f t="shared" si="118"/>
        <v>0</v>
      </c>
      <c r="S1251" s="26">
        <f t="shared" si="119"/>
        <v>0</v>
      </c>
      <c r="T1251" s="27"/>
      <c r="U1251" s="26">
        <f t="shared" si="115"/>
        <v>0</v>
      </c>
    </row>
    <row r="1252" spans="1:21" ht="12.75" customHeight="1" x14ac:dyDescent="0.25">
      <c r="A1252" s="7" t="str">
        <f t="shared" si="114"/>
        <v/>
      </c>
      <c r="B1252" s="20"/>
      <c r="C1252" s="21" t="str">
        <f>IF(B1252="","",VLOOKUP(B1252, 'Códigos 2'!$A$13:$C$13, 3, FALSE))</f>
        <v/>
      </c>
      <c r="D1252" s="21" t="str">
        <f>IF(B1252="","",VLOOKUP(B1252, 'Códigos 2'!$A$3:$B$13, 2, FALSE))</f>
        <v/>
      </c>
      <c r="E1252" s="22" t="str">
        <f>IF(F1252="","",VLOOKUP(F1252, 'Códigos 2'!E$3:F$66, 2, FALSE))</f>
        <v/>
      </c>
      <c r="F1252" s="23"/>
      <c r="G1252" s="23"/>
      <c r="H1252" s="23"/>
      <c r="I1252" s="23"/>
      <c r="J1252" s="24"/>
      <c r="K1252" s="20"/>
      <c r="L1252" s="20"/>
      <c r="M1252" s="25">
        <v>0</v>
      </c>
      <c r="N1252" s="26">
        <f t="shared" si="116"/>
        <v>0</v>
      </c>
      <c r="O1252" s="52"/>
      <c r="P1252" s="26">
        <f t="shared" si="117"/>
        <v>0</v>
      </c>
      <c r="Q1252" s="25">
        <v>0</v>
      </c>
      <c r="R1252" s="26">
        <f t="shared" si="118"/>
        <v>0</v>
      </c>
      <c r="S1252" s="26">
        <f t="shared" si="119"/>
        <v>0</v>
      </c>
      <c r="T1252" s="27"/>
      <c r="U1252" s="26">
        <f t="shared" si="115"/>
        <v>0</v>
      </c>
    </row>
    <row r="1253" spans="1:21" ht="12.75" customHeight="1" x14ac:dyDescent="0.25">
      <c r="A1253" s="7" t="str">
        <f t="shared" si="114"/>
        <v/>
      </c>
      <c r="B1253" s="20"/>
      <c r="C1253" s="21" t="str">
        <f>IF(B1253="","",VLOOKUP(B1253, 'Códigos 2'!$A$13:$C$13, 3, FALSE))</f>
        <v/>
      </c>
      <c r="D1253" s="21" t="str">
        <f>IF(B1253="","",VLOOKUP(B1253, 'Códigos 2'!$A$3:$B$13, 2, FALSE))</f>
        <v/>
      </c>
      <c r="E1253" s="22" t="str">
        <f>IF(F1253="","",VLOOKUP(F1253, 'Códigos 2'!E$3:F$66, 2, FALSE))</f>
        <v/>
      </c>
      <c r="F1253" s="23"/>
      <c r="G1253" s="23"/>
      <c r="H1253" s="23"/>
      <c r="I1253" s="23"/>
      <c r="J1253" s="24"/>
      <c r="K1253" s="20"/>
      <c r="L1253" s="20"/>
      <c r="M1253" s="25">
        <v>0</v>
      </c>
      <c r="N1253" s="26">
        <f t="shared" si="116"/>
        <v>0</v>
      </c>
      <c r="O1253" s="52"/>
      <c r="P1253" s="26">
        <f t="shared" si="117"/>
        <v>0</v>
      </c>
      <c r="Q1253" s="25">
        <v>0</v>
      </c>
      <c r="R1253" s="26">
        <f t="shared" si="118"/>
        <v>0</v>
      </c>
      <c r="S1253" s="26">
        <f t="shared" si="119"/>
        <v>0</v>
      </c>
      <c r="T1253" s="27"/>
      <c r="U1253" s="26">
        <f t="shared" si="115"/>
        <v>0</v>
      </c>
    </row>
    <row r="1254" spans="1:21" ht="12.75" customHeight="1" x14ac:dyDescent="0.25">
      <c r="A1254" s="7" t="str">
        <f t="shared" si="114"/>
        <v/>
      </c>
      <c r="B1254" s="20"/>
      <c r="C1254" s="21" t="str">
        <f>IF(B1254="","",VLOOKUP(B1254, 'Códigos 2'!$A$13:$C$13, 3, FALSE))</f>
        <v/>
      </c>
      <c r="D1254" s="21" t="str">
        <f>IF(B1254="","",VLOOKUP(B1254, 'Códigos 2'!$A$3:$B$13, 2, FALSE))</f>
        <v/>
      </c>
      <c r="E1254" s="22" t="str">
        <f>IF(F1254="","",VLOOKUP(F1254, 'Códigos 2'!E$3:F$66, 2, FALSE))</f>
        <v/>
      </c>
      <c r="F1254" s="23"/>
      <c r="G1254" s="23"/>
      <c r="H1254" s="23"/>
      <c r="I1254" s="23"/>
      <c r="J1254" s="24"/>
      <c r="K1254" s="20"/>
      <c r="L1254" s="20"/>
      <c r="M1254" s="25">
        <v>0</v>
      </c>
      <c r="N1254" s="26">
        <f t="shared" si="116"/>
        <v>0</v>
      </c>
      <c r="O1254" s="52"/>
      <c r="P1254" s="26">
        <f t="shared" si="117"/>
        <v>0</v>
      </c>
      <c r="Q1254" s="25">
        <v>0</v>
      </c>
      <c r="R1254" s="26">
        <f t="shared" si="118"/>
        <v>0</v>
      </c>
      <c r="S1254" s="26">
        <f t="shared" si="119"/>
        <v>0</v>
      </c>
      <c r="T1254" s="27"/>
      <c r="U1254" s="26">
        <f t="shared" si="115"/>
        <v>0</v>
      </c>
    </row>
    <row r="1255" spans="1:21" ht="12.75" customHeight="1" x14ac:dyDescent="0.25">
      <c r="A1255" s="7" t="str">
        <f t="shared" si="114"/>
        <v/>
      </c>
      <c r="B1255" s="20"/>
      <c r="C1255" s="21" t="str">
        <f>IF(B1255="","",VLOOKUP(B1255, 'Códigos 2'!$A$13:$C$13, 3, FALSE))</f>
        <v/>
      </c>
      <c r="D1255" s="21" t="str">
        <f>IF(B1255="","",VLOOKUP(B1255, 'Códigos 2'!$A$3:$B$13, 2, FALSE))</f>
        <v/>
      </c>
      <c r="E1255" s="22" t="str">
        <f>IF(F1255="","",VLOOKUP(F1255, 'Códigos 2'!E$3:F$66, 2, FALSE))</f>
        <v/>
      </c>
      <c r="F1255" s="23"/>
      <c r="G1255" s="23"/>
      <c r="H1255" s="23"/>
      <c r="I1255" s="23"/>
      <c r="J1255" s="24"/>
      <c r="K1255" s="20"/>
      <c r="L1255" s="20"/>
      <c r="M1255" s="25">
        <v>0</v>
      </c>
      <c r="N1255" s="26">
        <f t="shared" si="116"/>
        <v>0</v>
      </c>
      <c r="O1255" s="52"/>
      <c r="P1255" s="26">
        <f t="shared" si="117"/>
        <v>0</v>
      </c>
      <c r="Q1255" s="25">
        <v>0</v>
      </c>
      <c r="R1255" s="26">
        <f t="shared" si="118"/>
        <v>0</v>
      </c>
      <c r="S1255" s="26">
        <f t="shared" si="119"/>
        <v>0</v>
      </c>
      <c r="T1255" s="27"/>
      <c r="U1255" s="26">
        <f t="shared" si="115"/>
        <v>0</v>
      </c>
    </row>
    <row r="1256" spans="1:21" ht="12.75" customHeight="1" x14ac:dyDescent="0.25">
      <c r="A1256" s="7" t="str">
        <f t="shared" si="114"/>
        <v/>
      </c>
      <c r="B1256" s="20"/>
      <c r="C1256" s="21" t="str">
        <f>IF(B1256="","",VLOOKUP(B1256, 'Códigos 2'!$A$13:$C$13, 3, FALSE))</f>
        <v/>
      </c>
      <c r="D1256" s="21" t="str">
        <f>IF(B1256="","",VLOOKUP(B1256, 'Códigos 2'!$A$3:$B$13, 2, FALSE))</f>
        <v/>
      </c>
      <c r="E1256" s="22" t="str">
        <f>IF(F1256="","",VLOOKUP(F1256, 'Códigos 2'!E$3:F$66, 2, FALSE))</f>
        <v/>
      </c>
      <c r="F1256" s="23"/>
      <c r="G1256" s="23"/>
      <c r="H1256" s="23"/>
      <c r="I1256" s="23"/>
      <c r="J1256" s="24"/>
      <c r="K1256" s="20"/>
      <c r="L1256" s="20"/>
      <c r="M1256" s="25">
        <v>0</v>
      </c>
      <c r="N1256" s="26">
        <f t="shared" si="116"/>
        <v>0</v>
      </c>
      <c r="O1256" s="52"/>
      <c r="P1256" s="26">
        <f t="shared" si="117"/>
        <v>0</v>
      </c>
      <c r="Q1256" s="25">
        <v>0</v>
      </c>
      <c r="R1256" s="26">
        <f t="shared" si="118"/>
        <v>0</v>
      </c>
      <c r="S1256" s="26">
        <f t="shared" si="119"/>
        <v>0</v>
      </c>
      <c r="T1256" s="27"/>
      <c r="U1256" s="26">
        <f t="shared" si="115"/>
        <v>0</v>
      </c>
    </row>
    <row r="1257" spans="1:21" ht="12.75" customHeight="1" x14ac:dyDescent="0.25">
      <c r="A1257" s="7" t="str">
        <f t="shared" si="114"/>
        <v/>
      </c>
      <c r="B1257" s="20"/>
      <c r="C1257" s="21" t="str">
        <f>IF(B1257="","",VLOOKUP(B1257, 'Códigos 2'!$A$13:$C$13, 3, FALSE))</f>
        <v/>
      </c>
      <c r="D1257" s="21" t="str">
        <f>IF(B1257="","",VLOOKUP(B1257, 'Códigos 2'!$A$3:$B$13, 2, FALSE))</f>
        <v/>
      </c>
      <c r="E1257" s="22" t="str">
        <f>IF(F1257="","",VLOOKUP(F1257, 'Códigos 2'!E$3:F$66, 2, FALSE))</f>
        <v/>
      </c>
      <c r="F1257" s="23"/>
      <c r="G1257" s="23"/>
      <c r="H1257" s="23"/>
      <c r="I1257" s="23"/>
      <c r="J1257" s="24"/>
      <c r="K1257" s="20"/>
      <c r="L1257" s="20"/>
      <c r="M1257" s="25">
        <v>0</v>
      </c>
      <c r="N1257" s="26">
        <f t="shared" si="116"/>
        <v>0</v>
      </c>
      <c r="O1257" s="52"/>
      <c r="P1257" s="26">
        <f t="shared" si="117"/>
        <v>0</v>
      </c>
      <c r="Q1257" s="25">
        <v>0</v>
      </c>
      <c r="R1257" s="26">
        <f t="shared" si="118"/>
        <v>0</v>
      </c>
      <c r="S1257" s="26">
        <f t="shared" si="119"/>
        <v>0</v>
      </c>
      <c r="T1257" s="27"/>
      <c r="U1257" s="26">
        <f t="shared" si="115"/>
        <v>0</v>
      </c>
    </row>
    <row r="1258" spans="1:21" ht="12.75" customHeight="1" x14ac:dyDescent="0.25">
      <c r="A1258" s="7" t="str">
        <f t="shared" si="114"/>
        <v/>
      </c>
      <c r="B1258" s="20"/>
      <c r="C1258" s="21" t="str">
        <f>IF(B1258="","",VLOOKUP(B1258, 'Códigos 2'!$A$13:$C$13, 3, FALSE))</f>
        <v/>
      </c>
      <c r="D1258" s="21" t="str">
        <f>IF(B1258="","",VLOOKUP(B1258, 'Códigos 2'!$A$3:$B$13, 2, FALSE))</f>
        <v/>
      </c>
      <c r="E1258" s="22" t="str">
        <f>IF(F1258="","",VLOOKUP(F1258, 'Códigos 2'!E$3:F$66, 2, FALSE))</f>
        <v/>
      </c>
      <c r="F1258" s="23"/>
      <c r="G1258" s="23"/>
      <c r="H1258" s="23"/>
      <c r="I1258" s="23"/>
      <c r="J1258" s="24"/>
      <c r="K1258" s="20"/>
      <c r="L1258" s="20"/>
      <c r="M1258" s="25">
        <v>0</v>
      </c>
      <c r="N1258" s="26">
        <f t="shared" si="116"/>
        <v>0</v>
      </c>
      <c r="O1258" s="52"/>
      <c r="P1258" s="26">
        <f t="shared" si="117"/>
        <v>0</v>
      </c>
      <c r="Q1258" s="25">
        <v>0</v>
      </c>
      <c r="R1258" s="26">
        <f t="shared" si="118"/>
        <v>0</v>
      </c>
      <c r="S1258" s="26">
        <f t="shared" si="119"/>
        <v>0</v>
      </c>
      <c r="T1258" s="27"/>
      <c r="U1258" s="26">
        <f t="shared" si="115"/>
        <v>0</v>
      </c>
    </row>
    <row r="1259" spans="1:21" ht="12.75" customHeight="1" x14ac:dyDescent="0.25">
      <c r="A1259" s="7" t="str">
        <f t="shared" si="114"/>
        <v/>
      </c>
      <c r="B1259" s="20"/>
      <c r="C1259" s="21" t="str">
        <f>IF(B1259="","",VLOOKUP(B1259, 'Códigos 2'!$A$13:$C$13, 3, FALSE))</f>
        <v/>
      </c>
      <c r="D1259" s="21" t="str">
        <f>IF(B1259="","",VLOOKUP(B1259, 'Códigos 2'!$A$3:$B$13, 2, FALSE))</f>
        <v/>
      </c>
      <c r="E1259" s="22" t="str">
        <f>IF(F1259="","",VLOOKUP(F1259, 'Códigos 2'!E$3:F$66, 2, FALSE))</f>
        <v/>
      </c>
      <c r="F1259" s="23"/>
      <c r="G1259" s="23"/>
      <c r="H1259" s="23"/>
      <c r="I1259" s="23"/>
      <c r="J1259" s="24"/>
      <c r="K1259" s="20"/>
      <c r="L1259" s="20"/>
      <c r="M1259" s="25">
        <v>0</v>
      </c>
      <c r="N1259" s="26">
        <f t="shared" si="116"/>
        <v>0</v>
      </c>
      <c r="O1259" s="52"/>
      <c r="P1259" s="26">
        <f t="shared" si="117"/>
        <v>0</v>
      </c>
      <c r="Q1259" s="25">
        <v>0</v>
      </c>
      <c r="R1259" s="26">
        <f t="shared" si="118"/>
        <v>0</v>
      </c>
      <c r="S1259" s="26">
        <f t="shared" si="119"/>
        <v>0</v>
      </c>
      <c r="T1259" s="27"/>
      <c r="U1259" s="26">
        <f t="shared" si="115"/>
        <v>0</v>
      </c>
    </row>
    <row r="1260" spans="1:21" ht="12.75" customHeight="1" x14ac:dyDescent="0.25">
      <c r="A1260" s="7" t="str">
        <f t="shared" si="114"/>
        <v/>
      </c>
      <c r="B1260" s="20"/>
      <c r="C1260" s="21" t="str">
        <f>IF(B1260="","",VLOOKUP(B1260, 'Códigos 2'!$A$13:$C$13, 3, FALSE))</f>
        <v/>
      </c>
      <c r="D1260" s="21" t="str">
        <f>IF(B1260="","",VLOOKUP(B1260, 'Códigos 2'!$A$3:$B$13, 2, FALSE))</f>
        <v/>
      </c>
      <c r="E1260" s="22" t="str">
        <f>IF(F1260="","",VLOOKUP(F1260, 'Códigos 2'!E$3:F$66, 2, FALSE))</f>
        <v/>
      </c>
      <c r="F1260" s="23"/>
      <c r="G1260" s="23"/>
      <c r="H1260" s="23"/>
      <c r="I1260" s="23"/>
      <c r="J1260" s="24"/>
      <c r="K1260" s="20"/>
      <c r="L1260" s="20"/>
      <c r="M1260" s="25">
        <v>0</v>
      </c>
      <c r="N1260" s="26">
        <f t="shared" si="116"/>
        <v>0</v>
      </c>
      <c r="O1260" s="52"/>
      <c r="P1260" s="26">
        <f t="shared" si="117"/>
        <v>0</v>
      </c>
      <c r="Q1260" s="25">
        <v>0</v>
      </c>
      <c r="R1260" s="26">
        <f t="shared" si="118"/>
        <v>0</v>
      </c>
      <c r="S1260" s="26">
        <f t="shared" si="119"/>
        <v>0</v>
      </c>
      <c r="T1260" s="27"/>
      <c r="U1260" s="26">
        <f t="shared" si="115"/>
        <v>0</v>
      </c>
    </row>
    <row r="1261" spans="1:21" ht="12.75" customHeight="1" x14ac:dyDescent="0.25">
      <c r="A1261" s="7" t="str">
        <f t="shared" si="114"/>
        <v/>
      </c>
      <c r="B1261" s="20"/>
      <c r="C1261" s="21" t="str">
        <f>IF(B1261="","",VLOOKUP(B1261, 'Códigos 2'!$A$13:$C$13, 3, FALSE))</f>
        <v/>
      </c>
      <c r="D1261" s="21" t="str">
        <f>IF(B1261="","",VLOOKUP(B1261, 'Códigos 2'!$A$3:$B$13, 2, FALSE))</f>
        <v/>
      </c>
      <c r="E1261" s="22" t="str">
        <f>IF(F1261="","",VLOOKUP(F1261, 'Códigos 2'!E$3:F$66, 2, FALSE))</f>
        <v/>
      </c>
      <c r="F1261" s="23"/>
      <c r="G1261" s="23"/>
      <c r="H1261" s="23"/>
      <c r="I1261" s="23"/>
      <c r="J1261" s="24"/>
      <c r="K1261" s="20"/>
      <c r="L1261" s="20"/>
      <c r="M1261" s="25">
        <v>0</v>
      </c>
      <c r="N1261" s="26">
        <f t="shared" si="116"/>
        <v>0</v>
      </c>
      <c r="O1261" s="52"/>
      <c r="P1261" s="26">
        <f t="shared" si="117"/>
        <v>0</v>
      </c>
      <c r="Q1261" s="25">
        <v>0</v>
      </c>
      <c r="R1261" s="26">
        <f t="shared" si="118"/>
        <v>0</v>
      </c>
      <c r="S1261" s="26">
        <f t="shared" si="119"/>
        <v>0</v>
      </c>
      <c r="T1261" s="27"/>
      <c r="U1261" s="26">
        <f t="shared" si="115"/>
        <v>0</v>
      </c>
    </row>
    <row r="1262" spans="1:21" ht="12.75" customHeight="1" x14ac:dyDescent="0.25">
      <c r="A1262" s="7" t="str">
        <f t="shared" si="114"/>
        <v/>
      </c>
      <c r="B1262" s="20"/>
      <c r="C1262" s="21" t="str">
        <f>IF(B1262="","",VLOOKUP(B1262, 'Códigos 2'!$A$13:$C$13, 3, FALSE))</f>
        <v/>
      </c>
      <c r="D1262" s="21" t="str">
        <f>IF(B1262="","",VLOOKUP(B1262, 'Códigos 2'!$A$3:$B$13, 2, FALSE))</f>
        <v/>
      </c>
      <c r="E1262" s="22" t="str">
        <f>IF(F1262="","",VLOOKUP(F1262, 'Códigos 2'!E$3:F$66, 2, FALSE))</f>
        <v/>
      </c>
      <c r="F1262" s="23"/>
      <c r="G1262" s="23"/>
      <c r="H1262" s="23"/>
      <c r="I1262" s="23"/>
      <c r="J1262" s="24"/>
      <c r="K1262" s="20"/>
      <c r="L1262" s="20"/>
      <c r="M1262" s="25">
        <v>0</v>
      </c>
      <c r="N1262" s="26">
        <f t="shared" si="116"/>
        <v>0</v>
      </c>
      <c r="O1262" s="52"/>
      <c r="P1262" s="26">
        <f t="shared" si="117"/>
        <v>0</v>
      </c>
      <c r="Q1262" s="25">
        <v>0</v>
      </c>
      <c r="R1262" s="26">
        <f t="shared" si="118"/>
        <v>0</v>
      </c>
      <c r="S1262" s="26">
        <f t="shared" si="119"/>
        <v>0</v>
      </c>
      <c r="T1262" s="27"/>
      <c r="U1262" s="26">
        <f t="shared" si="115"/>
        <v>0</v>
      </c>
    </row>
    <row r="1263" spans="1:21" ht="12.75" customHeight="1" x14ac:dyDescent="0.25">
      <c r="A1263" s="7" t="str">
        <f t="shared" si="114"/>
        <v/>
      </c>
      <c r="B1263" s="20"/>
      <c r="C1263" s="21" t="str">
        <f>IF(B1263="","",VLOOKUP(B1263, 'Códigos 2'!$A$13:$C$13, 3, FALSE))</f>
        <v/>
      </c>
      <c r="D1263" s="21" t="str">
        <f>IF(B1263="","",VLOOKUP(B1263, 'Códigos 2'!$A$3:$B$13, 2, FALSE))</f>
        <v/>
      </c>
      <c r="E1263" s="22" t="str">
        <f>IF(F1263="","",VLOOKUP(F1263, 'Códigos 2'!E$3:F$66, 2, FALSE))</f>
        <v/>
      </c>
      <c r="F1263" s="23"/>
      <c r="G1263" s="23"/>
      <c r="H1263" s="23"/>
      <c r="I1263" s="23"/>
      <c r="J1263" s="24"/>
      <c r="K1263" s="20"/>
      <c r="L1263" s="20"/>
      <c r="M1263" s="25">
        <v>0</v>
      </c>
      <c r="N1263" s="26">
        <f t="shared" si="116"/>
        <v>0</v>
      </c>
      <c r="O1263" s="52"/>
      <c r="P1263" s="26">
        <f t="shared" si="117"/>
        <v>0</v>
      </c>
      <c r="Q1263" s="25">
        <v>0</v>
      </c>
      <c r="R1263" s="26">
        <f t="shared" si="118"/>
        <v>0</v>
      </c>
      <c r="S1263" s="26">
        <f t="shared" si="119"/>
        <v>0</v>
      </c>
      <c r="T1263" s="27"/>
      <c r="U1263" s="26">
        <f t="shared" si="115"/>
        <v>0</v>
      </c>
    </row>
    <row r="1264" spans="1:21" ht="12.75" customHeight="1" x14ac:dyDescent="0.25">
      <c r="A1264" s="7" t="str">
        <f t="shared" si="114"/>
        <v/>
      </c>
      <c r="B1264" s="20"/>
      <c r="C1264" s="21" t="str">
        <f>IF(B1264="","",VLOOKUP(B1264, 'Códigos 2'!$A$13:$C$13, 3, FALSE))</f>
        <v/>
      </c>
      <c r="D1264" s="21" t="str">
        <f>IF(B1264="","",VLOOKUP(B1264, 'Códigos 2'!$A$3:$B$13, 2, FALSE))</f>
        <v/>
      </c>
      <c r="E1264" s="22" t="str">
        <f>IF(F1264="","",VLOOKUP(F1264, 'Códigos 2'!E$3:F$66, 2, FALSE))</f>
        <v/>
      </c>
      <c r="F1264" s="23"/>
      <c r="G1264" s="23"/>
      <c r="H1264" s="23"/>
      <c r="I1264" s="23"/>
      <c r="J1264" s="24"/>
      <c r="K1264" s="20"/>
      <c r="L1264" s="20"/>
      <c r="M1264" s="25">
        <v>0</v>
      </c>
      <c r="N1264" s="26">
        <f t="shared" si="116"/>
        <v>0</v>
      </c>
      <c r="O1264" s="52"/>
      <c r="P1264" s="26">
        <f t="shared" si="117"/>
        <v>0</v>
      </c>
      <c r="Q1264" s="25">
        <v>0</v>
      </c>
      <c r="R1264" s="26">
        <f t="shared" si="118"/>
        <v>0</v>
      </c>
      <c r="S1264" s="26">
        <f t="shared" si="119"/>
        <v>0</v>
      </c>
      <c r="T1264" s="27"/>
      <c r="U1264" s="26">
        <f t="shared" si="115"/>
        <v>0</v>
      </c>
    </row>
    <row r="1265" spans="1:21" ht="12.75" customHeight="1" x14ac:dyDescent="0.25">
      <c r="A1265" s="7" t="str">
        <f t="shared" si="114"/>
        <v/>
      </c>
      <c r="B1265" s="20"/>
      <c r="C1265" s="21" t="str">
        <f>IF(B1265="","",VLOOKUP(B1265, 'Códigos 2'!$A$13:$C$13, 3, FALSE))</f>
        <v/>
      </c>
      <c r="D1265" s="21" t="str">
        <f>IF(B1265="","",VLOOKUP(B1265, 'Códigos 2'!$A$3:$B$13, 2, FALSE))</f>
        <v/>
      </c>
      <c r="E1265" s="22" t="str">
        <f>IF(F1265="","",VLOOKUP(F1265, 'Códigos 2'!E$3:F$66, 2, FALSE))</f>
        <v/>
      </c>
      <c r="F1265" s="23"/>
      <c r="G1265" s="23"/>
      <c r="H1265" s="23"/>
      <c r="I1265" s="23"/>
      <c r="J1265" s="24"/>
      <c r="K1265" s="20"/>
      <c r="L1265" s="20"/>
      <c r="M1265" s="25">
        <v>0</v>
      </c>
      <c r="N1265" s="26">
        <f t="shared" si="116"/>
        <v>0</v>
      </c>
      <c r="O1265" s="52"/>
      <c r="P1265" s="26">
        <f t="shared" si="117"/>
        <v>0</v>
      </c>
      <c r="Q1265" s="25">
        <v>0</v>
      </c>
      <c r="R1265" s="26">
        <f t="shared" si="118"/>
        <v>0</v>
      </c>
      <c r="S1265" s="26">
        <f t="shared" si="119"/>
        <v>0</v>
      </c>
      <c r="T1265" s="27"/>
      <c r="U1265" s="26">
        <f t="shared" si="115"/>
        <v>0</v>
      </c>
    </row>
    <row r="1266" spans="1:21" ht="12.75" customHeight="1" x14ac:dyDescent="0.25">
      <c r="A1266" s="7" t="str">
        <f t="shared" si="114"/>
        <v/>
      </c>
      <c r="B1266" s="20"/>
      <c r="C1266" s="21" t="str">
        <f>IF(B1266="","",VLOOKUP(B1266, 'Códigos 2'!$A$13:$C$13, 3, FALSE))</f>
        <v/>
      </c>
      <c r="D1266" s="21" t="str">
        <f>IF(B1266="","",VLOOKUP(B1266, 'Códigos 2'!$A$3:$B$13, 2, FALSE))</f>
        <v/>
      </c>
      <c r="E1266" s="22" t="str">
        <f>IF(F1266="","",VLOOKUP(F1266, 'Códigos 2'!E$3:F$66, 2, FALSE))</f>
        <v/>
      </c>
      <c r="F1266" s="23"/>
      <c r="G1266" s="23"/>
      <c r="H1266" s="23"/>
      <c r="I1266" s="23"/>
      <c r="J1266" s="24"/>
      <c r="K1266" s="20"/>
      <c r="L1266" s="20"/>
      <c r="M1266" s="25">
        <v>0</v>
      </c>
      <c r="N1266" s="26">
        <f t="shared" si="116"/>
        <v>0</v>
      </c>
      <c r="O1266" s="52"/>
      <c r="P1266" s="26">
        <f t="shared" si="117"/>
        <v>0</v>
      </c>
      <c r="Q1266" s="25">
        <v>0</v>
      </c>
      <c r="R1266" s="26">
        <f t="shared" si="118"/>
        <v>0</v>
      </c>
      <c r="S1266" s="26">
        <f t="shared" si="119"/>
        <v>0</v>
      </c>
      <c r="T1266" s="27"/>
      <c r="U1266" s="26">
        <f t="shared" si="115"/>
        <v>0</v>
      </c>
    </row>
    <row r="1267" spans="1:21" ht="12.75" customHeight="1" x14ac:dyDescent="0.25">
      <c r="A1267" s="7" t="str">
        <f t="shared" si="114"/>
        <v/>
      </c>
      <c r="B1267" s="20"/>
      <c r="C1267" s="21" t="str">
        <f>IF(B1267="","",VLOOKUP(B1267, 'Códigos 2'!$A$13:$C$13, 3, FALSE))</f>
        <v/>
      </c>
      <c r="D1267" s="21" t="str">
        <f>IF(B1267="","",VLOOKUP(B1267, 'Códigos 2'!$A$3:$B$13, 2, FALSE))</f>
        <v/>
      </c>
      <c r="E1267" s="22" t="str">
        <f>IF(F1267="","",VLOOKUP(F1267, 'Códigos 2'!E$3:F$66, 2, FALSE))</f>
        <v/>
      </c>
      <c r="F1267" s="23"/>
      <c r="G1267" s="23"/>
      <c r="H1267" s="23"/>
      <c r="I1267" s="23"/>
      <c r="J1267" s="24"/>
      <c r="K1267" s="20"/>
      <c r="L1267" s="20"/>
      <c r="M1267" s="25">
        <v>0</v>
      </c>
      <c r="N1267" s="26">
        <f t="shared" si="116"/>
        <v>0</v>
      </c>
      <c r="O1267" s="52"/>
      <c r="P1267" s="26">
        <f t="shared" si="117"/>
        <v>0</v>
      </c>
      <c r="Q1267" s="25">
        <v>0</v>
      </c>
      <c r="R1267" s="26">
        <f t="shared" si="118"/>
        <v>0</v>
      </c>
      <c r="S1267" s="26">
        <f t="shared" si="119"/>
        <v>0</v>
      </c>
      <c r="T1267" s="27"/>
      <c r="U1267" s="26">
        <f t="shared" si="115"/>
        <v>0</v>
      </c>
    </row>
    <row r="1268" spans="1:21" ht="12.75" customHeight="1" x14ac:dyDescent="0.25">
      <c r="A1268" s="7" t="str">
        <f t="shared" si="114"/>
        <v/>
      </c>
      <c r="B1268" s="20"/>
      <c r="C1268" s="21" t="str">
        <f>IF(B1268="","",VLOOKUP(B1268, 'Códigos 2'!$A$13:$C$13, 3, FALSE))</f>
        <v/>
      </c>
      <c r="D1268" s="21" t="str">
        <f>IF(B1268="","",VLOOKUP(B1268, 'Códigos 2'!$A$3:$B$13, 2, FALSE))</f>
        <v/>
      </c>
      <c r="E1268" s="22" t="str">
        <f>IF(F1268="","",VLOOKUP(F1268, 'Códigos 2'!E$3:F$66, 2, FALSE))</f>
        <v/>
      </c>
      <c r="F1268" s="23"/>
      <c r="G1268" s="23"/>
      <c r="H1268" s="23"/>
      <c r="I1268" s="23"/>
      <c r="J1268" s="24"/>
      <c r="K1268" s="20"/>
      <c r="L1268" s="20"/>
      <c r="M1268" s="25">
        <v>0</v>
      </c>
      <c r="N1268" s="26">
        <f t="shared" si="116"/>
        <v>0</v>
      </c>
      <c r="O1268" s="52"/>
      <c r="P1268" s="26">
        <f t="shared" si="117"/>
        <v>0</v>
      </c>
      <c r="Q1268" s="25">
        <v>0</v>
      </c>
      <c r="R1268" s="26">
        <f t="shared" si="118"/>
        <v>0</v>
      </c>
      <c r="S1268" s="26">
        <f t="shared" si="119"/>
        <v>0</v>
      </c>
      <c r="T1268" s="27"/>
      <c r="U1268" s="26">
        <f t="shared" si="115"/>
        <v>0</v>
      </c>
    </row>
    <row r="1269" spans="1:21" ht="12.75" customHeight="1" x14ac:dyDescent="0.25">
      <c r="A1269" s="7" t="str">
        <f t="shared" si="114"/>
        <v/>
      </c>
      <c r="B1269" s="20"/>
      <c r="C1269" s="21" t="str">
        <f>IF(B1269="","",VLOOKUP(B1269, 'Códigos 2'!$A$13:$C$13, 3, FALSE))</f>
        <v/>
      </c>
      <c r="D1269" s="21" t="str">
        <f>IF(B1269="","",VLOOKUP(B1269, 'Códigos 2'!$A$3:$B$13, 2, FALSE))</f>
        <v/>
      </c>
      <c r="E1269" s="22" t="str">
        <f>IF(F1269="","",VLOOKUP(F1269, 'Códigos 2'!E$3:F$66, 2, FALSE))</f>
        <v/>
      </c>
      <c r="F1269" s="23"/>
      <c r="G1269" s="23"/>
      <c r="H1269" s="23"/>
      <c r="I1269" s="23"/>
      <c r="J1269" s="24"/>
      <c r="K1269" s="20"/>
      <c r="L1269" s="20"/>
      <c r="M1269" s="25">
        <v>0</v>
      </c>
      <c r="N1269" s="26">
        <f t="shared" si="116"/>
        <v>0</v>
      </c>
      <c r="O1269" s="52"/>
      <c r="P1269" s="26">
        <f t="shared" si="117"/>
        <v>0</v>
      </c>
      <c r="Q1269" s="25">
        <v>0</v>
      </c>
      <c r="R1269" s="26">
        <f t="shared" si="118"/>
        <v>0</v>
      </c>
      <c r="S1269" s="26">
        <f t="shared" si="119"/>
        <v>0</v>
      </c>
      <c r="T1269" s="27"/>
      <c r="U1269" s="26">
        <f t="shared" si="115"/>
        <v>0</v>
      </c>
    </row>
    <row r="1270" spans="1:21" ht="12.75" customHeight="1" x14ac:dyDescent="0.25">
      <c r="A1270" s="7" t="str">
        <f t="shared" si="114"/>
        <v/>
      </c>
      <c r="B1270" s="20"/>
      <c r="C1270" s="21" t="str">
        <f>IF(B1270="","",VLOOKUP(B1270, 'Códigos 2'!$A$13:$C$13, 3, FALSE))</f>
        <v/>
      </c>
      <c r="D1270" s="21" t="str">
        <f>IF(B1270="","",VLOOKUP(B1270, 'Códigos 2'!$A$3:$B$13, 2, FALSE))</f>
        <v/>
      </c>
      <c r="E1270" s="22" t="str">
        <f>IF(F1270="","",VLOOKUP(F1270, 'Códigos 2'!E$3:F$66, 2, FALSE))</f>
        <v/>
      </c>
      <c r="F1270" s="23"/>
      <c r="G1270" s="23"/>
      <c r="H1270" s="23"/>
      <c r="I1270" s="23"/>
      <c r="J1270" s="24"/>
      <c r="K1270" s="20"/>
      <c r="L1270" s="20"/>
      <c r="M1270" s="25">
        <v>0</v>
      </c>
      <c r="N1270" s="26">
        <f t="shared" si="116"/>
        <v>0</v>
      </c>
      <c r="O1270" s="52"/>
      <c r="P1270" s="26">
        <f t="shared" si="117"/>
        <v>0</v>
      </c>
      <c r="Q1270" s="25">
        <v>0</v>
      </c>
      <c r="R1270" s="26">
        <f t="shared" si="118"/>
        <v>0</v>
      </c>
      <c r="S1270" s="26">
        <f t="shared" si="119"/>
        <v>0</v>
      </c>
      <c r="T1270" s="27"/>
      <c r="U1270" s="26">
        <f t="shared" si="115"/>
        <v>0</v>
      </c>
    </row>
    <row r="1271" spans="1:21" ht="12.75" customHeight="1" x14ac:dyDescent="0.25">
      <c r="A1271" s="7" t="str">
        <f t="shared" si="114"/>
        <v/>
      </c>
      <c r="B1271" s="20"/>
      <c r="C1271" s="21" t="str">
        <f>IF(B1271="","",VLOOKUP(B1271, 'Códigos 2'!$A$13:$C$13, 3, FALSE))</f>
        <v/>
      </c>
      <c r="D1271" s="21" t="str">
        <f>IF(B1271="","",VLOOKUP(B1271, 'Códigos 2'!$A$3:$B$13, 2, FALSE))</f>
        <v/>
      </c>
      <c r="E1271" s="22" t="str">
        <f>IF(F1271="","",VLOOKUP(F1271, 'Códigos 2'!E$3:F$66, 2, FALSE))</f>
        <v/>
      </c>
      <c r="F1271" s="23"/>
      <c r="G1271" s="23"/>
      <c r="H1271" s="23"/>
      <c r="I1271" s="23"/>
      <c r="J1271" s="24"/>
      <c r="K1271" s="20"/>
      <c r="L1271" s="20"/>
      <c r="M1271" s="25">
        <v>0</v>
      </c>
      <c r="N1271" s="26">
        <f t="shared" si="116"/>
        <v>0</v>
      </c>
      <c r="O1271" s="52"/>
      <c r="P1271" s="26">
        <f t="shared" si="117"/>
        <v>0</v>
      </c>
      <c r="Q1271" s="25">
        <v>0</v>
      </c>
      <c r="R1271" s="26">
        <f t="shared" si="118"/>
        <v>0</v>
      </c>
      <c r="S1271" s="26">
        <f t="shared" si="119"/>
        <v>0</v>
      </c>
      <c r="T1271" s="27"/>
      <c r="U1271" s="26">
        <f t="shared" si="115"/>
        <v>0</v>
      </c>
    </row>
    <row r="1272" spans="1:21" ht="12.75" customHeight="1" x14ac:dyDescent="0.25">
      <c r="A1272" s="7" t="str">
        <f t="shared" si="114"/>
        <v/>
      </c>
      <c r="B1272" s="20"/>
      <c r="C1272" s="21" t="str">
        <f>IF(B1272="","",VLOOKUP(B1272, 'Códigos 2'!$A$13:$C$13, 3, FALSE))</f>
        <v/>
      </c>
      <c r="D1272" s="21" t="str">
        <f>IF(B1272="","",VLOOKUP(B1272, 'Códigos 2'!$A$3:$B$13, 2, FALSE))</f>
        <v/>
      </c>
      <c r="E1272" s="22" t="str">
        <f>IF(F1272="","",VLOOKUP(F1272, 'Códigos 2'!E$3:F$66, 2, FALSE))</f>
        <v/>
      </c>
      <c r="F1272" s="23"/>
      <c r="G1272" s="23"/>
      <c r="H1272" s="23"/>
      <c r="I1272" s="23"/>
      <c r="J1272" s="24"/>
      <c r="K1272" s="20"/>
      <c r="L1272" s="20"/>
      <c r="M1272" s="25">
        <v>0</v>
      </c>
      <c r="N1272" s="26">
        <f t="shared" si="116"/>
        <v>0</v>
      </c>
      <c r="O1272" s="52"/>
      <c r="P1272" s="26">
        <f t="shared" si="117"/>
        <v>0</v>
      </c>
      <c r="Q1272" s="25">
        <v>0</v>
      </c>
      <c r="R1272" s="26">
        <f t="shared" si="118"/>
        <v>0</v>
      </c>
      <c r="S1272" s="26">
        <f t="shared" si="119"/>
        <v>0</v>
      </c>
      <c r="T1272" s="27"/>
      <c r="U1272" s="26">
        <f t="shared" si="115"/>
        <v>0</v>
      </c>
    </row>
    <row r="1273" spans="1:21" ht="12.75" customHeight="1" x14ac:dyDescent="0.25">
      <c r="A1273" s="7" t="str">
        <f t="shared" si="114"/>
        <v/>
      </c>
      <c r="B1273" s="20"/>
      <c r="C1273" s="21" t="str">
        <f>IF(B1273="","",VLOOKUP(B1273, 'Códigos 2'!$A$13:$C$13, 3, FALSE))</f>
        <v/>
      </c>
      <c r="D1273" s="21" t="str">
        <f>IF(B1273="","",VLOOKUP(B1273, 'Códigos 2'!$A$3:$B$13, 2, FALSE))</f>
        <v/>
      </c>
      <c r="E1273" s="22" t="str">
        <f>IF(F1273="","",VLOOKUP(F1273, 'Códigos 2'!E$3:F$66, 2, FALSE))</f>
        <v/>
      </c>
      <c r="F1273" s="23"/>
      <c r="G1273" s="23"/>
      <c r="H1273" s="23"/>
      <c r="I1273" s="23"/>
      <c r="J1273" s="24"/>
      <c r="K1273" s="20"/>
      <c r="L1273" s="20"/>
      <c r="M1273" s="25">
        <v>0</v>
      </c>
      <c r="N1273" s="26">
        <f t="shared" si="116"/>
        <v>0</v>
      </c>
      <c r="O1273" s="52"/>
      <c r="P1273" s="26">
        <f t="shared" si="117"/>
        <v>0</v>
      </c>
      <c r="Q1273" s="25">
        <v>0</v>
      </c>
      <c r="R1273" s="26">
        <f t="shared" si="118"/>
        <v>0</v>
      </c>
      <c r="S1273" s="26">
        <f t="shared" si="119"/>
        <v>0</v>
      </c>
      <c r="T1273" s="27"/>
      <c r="U1273" s="26">
        <f t="shared" si="115"/>
        <v>0</v>
      </c>
    </row>
    <row r="1274" spans="1:21" ht="12.75" customHeight="1" x14ac:dyDescent="0.25">
      <c r="A1274" s="7" t="str">
        <f t="shared" si="114"/>
        <v/>
      </c>
      <c r="B1274" s="20"/>
      <c r="C1274" s="21" t="str">
        <f>IF(B1274="","",VLOOKUP(B1274, 'Códigos 2'!$A$13:$C$13, 3, FALSE))</f>
        <v/>
      </c>
      <c r="D1274" s="21" t="str">
        <f>IF(B1274="","",VLOOKUP(B1274, 'Códigos 2'!$A$3:$B$13, 2, FALSE))</f>
        <v/>
      </c>
      <c r="E1274" s="22" t="str">
        <f>IF(F1274="","",VLOOKUP(F1274, 'Códigos 2'!E$3:F$66, 2, FALSE))</f>
        <v/>
      </c>
      <c r="F1274" s="23"/>
      <c r="G1274" s="23"/>
      <c r="H1274" s="23"/>
      <c r="I1274" s="23"/>
      <c r="J1274" s="24"/>
      <c r="K1274" s="20"/>
      <c r="L1274" s="20"/>
      <c r="M1274" s="25">
        <v>0</v>
      </c>
      <c r="N1274" s="26">
        <f t="shared" si="116"/>
        <v>0</v>
      </c>
      <c r="O1274" s="52"/>
      <c r="P1274" s="26">
        <f t="shared" si="117"/>
        <v>0</v>
      </c>
      <c r="Q1274" s="25">
        <v>0</v>
      </c>
      <c r="R1274" s="26">
        <f t="shared" si="118"/>
        <v>0</v>
      </c>
      <c r="S1274" s="26">
        <f t="shared" si="119"/>
        <v>0</v>
      </c>
      <c r="T1274" s="27"/>
      <c r="U1274" s="26">
        <f t="shared" si="115"/>
        <v>0</v>
      </c>
    </row>
    <row r="1275" spans="1:21" ht="12.75" customHeight="1" x14ac:dyDescent="0.25">
      <c r="A1275" s="7" t="str">
        <f t="shared" si="114"/>
        <v/>
      </c>
      <c r="B1275" s="20"/>
      <c r="C1275" s="21" t="str">
        <f>IF(B1275="","",VLOOKUP(B1275, 'Códigos 2'!$A$13:$C$13, 3, FALSE))</f>
        <v/>
      </c>
      <c r="D1275" s="21" t="str">
        <f>IF(B1275="","",VLOOKUP(B1275, 'Códigos 2'!$A$3:$B$13, 2, FALSE))</f>
        <v/>
      </c>
      <c r="E1275" s="22" t="str">
        <f>IF(F1275="","",VLOOKUP(F1275, 'Códigos 2'!E$3:F$66, 2, FALSE))</f>
        <v/>
      </c>
      <c r="F1275" s="23"/>
      <c r="G1275" s="23"/>
      <c r="H1275" s="23"/>
      <c r="I1275" s="23"/>
      <c r="J1275" s="24"/>
      <c r="K1275" s="20"/>
      <c r="L1275" s="20"/>
      <c r="M1275" s="25">
        <v>0</v>
      </c>
      <c r="N1275" s="26">
        <f t="shared" si="116"/>
        <v>0</v>
      </c>
      <c r="O1275" s="52"/>
      <c r="P1275" s="26">
        <f t="shared" si="117"/>
        <v>0</v>
      </c>
      <c r="Q1275" s="25">
        <v>0</v>
      </c>
      <c r="R1275" s="26">
        <f t="shared" si="118"/>
        <v>0</v>
      </c>
      <c r="S1275" s="26">
        <f t="shared" si="119"/>
        <v>0</v>
      </c>
      <c r="T1275" s="27"/>
      <c r="U1275" s="26">
        <f t="shared" si="115"/>
        <v>0</v>
      </c>
    </row>
    <row r="1276" spans="1:21" ht="12.75" customHeight="1" x14ac:dyDescent="0.25">
      <c r="A1276" s="7" t="str">
        <f t="shared" si="114"/>
        <v/>
      </c>
      <c r="B1276" s="20"/>
      <c r="C1276" s="21" t="str">
        <f>IF(B1276="","",VLOOKUP(B1276, 'Códigos 2'!$A$13:$C$13, 3, FALSE))</f>
        <v/>
      </c>
      <c r="D1276" s="21" t="str">
        <f>IF(B1276="","",VLOOKUP(B1276, 'Códigos 2'!$A$3:$B$13, 2, FALSE))</f>
        <v/>
      </c>
      <c r="E1276" s="22" t="str">
        <f>IF(F1276="","",VLOOKUP(F1276, 'Códigos 2'!E$3:F$66, 2, FALSE))</f>
        <v/>
      </c>
      <c r="F1276" s="23"/>
      <c r="G1276" s="23"/>
      <c r="H1276" s="23"/>
      <c r="I1276" s="23"/>
      <c r="J1276" s="24"/>
      <c r="K1276" s="20"/>
      <c r="L1276" s="20"/>
      <c r="M1276" s="25">
        <v>0</v>
      </c>
      <c r="N1276" s="26">
        <f t="shared" si="116"/>
        <v>0</v>
      </c>
      <c r="O1276" s="52"/>
      <c r="P1276" s="26">
        <f t="shared" si="117"/>
        <v>0</v>
      </c>
      <c r="Q1276" s="25">
        <v>0</v>
      </c>
      <c r="R1276" s="26">
        <f t="shared" si="118"/>
        <v>0</v>
      </c>
      <c r="S1276" s="26">
        <f t="shared" si="119"/>
        <v>0</v>
      </c>
      <c r="T1276" s="27"/>
      <c r="U1276" s="26">
        <f t="shared" si="115"/>
        <v>0</v>
      </c>
    </row>
    <row r="1277" spans="1:21" ht="12.75" customHeight="1" x14ac:dyDescent="0.25">
      <c r="A1277" s="7" t="str">
        <f t="shared" si="114"/>
        <v/>
      </c>
      <c r="B1277" s="20"/>
      <c r="C1277" s="21" t="str">
        <f>IF(B1277="","",VLOOKUP(B1277, 'Códigos 2'!$A$13:$C$13, 3, FALSE))</f>
        <v/>
      </c>
      <c r="D1277" s="21" t="str">
        <f>IF(B1277="","",VLOOKUP(B1277, 'Códigos 2'!$A$3:$B$13, 2, FALSE))</f>
        <v/>
      </c>
      <c r="E1277" s="22" t="str">
        <f>IF(F1277="","",VLOOKUP(F1277, 'Códigos 2'!E$3:F$66, 2, FALSE))</f>
        <v/>
      </c>
      <c r="F1277" s="23"/>
      <c r="G1277" s="23"/>
      <c r="H1277" s="23"/>
      <c r="I1277" s="23"/>
      <c r="J1277" s="24"/>
      <c r="K1277" s="20"/>
      <c r="L1277" s="20"/>
      <c r="M1277" s="25">
        <v>0</v>
      </c>
      <c r="N1277" s="26">
        <f t="shared" si="116"/>
        <v>0</v>
      </c>
      <c r="O1277" s="52"/>
      <c r="P1277" s="26">
        <f t="shared" si="117"/>
        <v>0</v>
      </c>
      <c r="Q1277" s="25">
        <v>0</v>
      </c>
      <c r="R1277" s="26">
        <f t="shared" si="118"/>
        <v>0</v>
      </c>
      <c r="S1277" s="26">
        <f t="shared" si="119"/>
        <v>0</v>
      </c>
      <c r="T1277" s="27"/>
      <c r="U1277" s="26">
        <f t="shared" si="115"/>
        <v>0</v>
      </c>
    </row>
    <row r="1278" spans="1:21" ht="12.75" customHeight="1" x14ac:dyDescent="0.25">
      <c r="A1278" s="7" t="str">
        <f t="shared" si="114"/>
        <v/>
      </c>
      <c r="B1278" s="20"/>
      <c r="C1278" s="21" t="str">
        <f>IF(B1278="","",VLOOKUP(B1278, 'Códigos 2'!$A$13:$C$13, 3, FALSE))</f>
        <v/>
      </c>
      <c r="D1278" s="21" t="str">
        <f>IF(B1278="","",VLOOKUP(B1278, 'Códigos 2'!$A$3:$B$13, 2, FALSE))</f>
        <v/>
      </c>
      <c r="E1278" s="22" t="str">
        <f>IF(F1278="","",VLOOKUP(F1278, 'Códigos 2'!E$3:F$66, 2, FALSE))</f>
        <v/>
      </c>
      <c r="F1278" s="23"/>
      <c r="G1278" s="23"/>
      <c r="H1278" s="23"/>
      <c r="I1278" s="23"/>
      <c r="J1278" s="24"/>
      <c r="K1278" s="20"/>
      <c r="L1278" s="20"/>
      <c r="M1278" s="25">
        <v>0</v>
      </c>
      <c r="N1278" s="26">
        <f t="shared" si="116"/>
        <v>0</v>
      </c>
      <c r="O1278" s="52"/>
      <c r="P1278" s="26">
        <f t="shared" si="117"/>
        <v>0</v>
      </c>
      <c r="Q1278" s="25">
        <v>0</v>
      </c>
      <c r="R1278" s="26">
        <f t="shared" si="118"/>
        <v>0</v>
      </c>
      <c r="S1278" s="26">
        <f t="shared" si="119"/>
        <v>0</v>
      </c>
      <c r="T1278" s="27"/>
      <c r="U1278" s="26">
        <f t="shared" si="115"/>
        <v>0</v>
      </c>
    </row>
    <row r="1279" spans="1:21" ht="12.75" customHeight="1" x14ac:dyDescent="0.25">
      <c r="A1279" s="7" t="str">
        <f t="shared" si="114"/>
        <v/>
      </c>
      <c r="B1279" s="20"/>
      <c r="C1279" s="21" t="str">
        <f>IF(B1279="","",VLOOKUP(B1279, 'Códigos 2'!$A$13:$C$13, 3, FALSE))</f>
        <v/>
      </c>
      <c r="D1279" s="21" t="str">
        <f>IF(B1279="","",VLOOKUP(B1279, 'Códigos 2'!$A$3:$B$13, 2, FALSE))</f>
        <v/>
      </c>
      <c r="E1279" s="22" t="str">
        <f>IF(F1279="","",VLOOKUP(F1279, 'Códigos 2'!E$3:F$66, 2, FALSE))</f>
        <v/>
      </c>
      <c r="F1279" s="23"/>
      <c r="G1279" s="23"/>
      <c r="H1279" s="23"/>
      <c r="I1279" s="23"/>
      <c r="J1279" s="24"/>
      <c r="K1279" s="20"/>
      <c r="L1279" s="20"/>
      <c r="M1279" s="25">
        <v>0</v>
      </c>
      <c r="N1279" s="26">
        <f t="shared" si="116"/>
        <v>0</v>
      </c>
      <c r="O1279" s="52"/>
      <c r="P1279" s="26">
        <f t="shared" si="117"/>
        <v>0</v>
      </c>
      <c r="Q1279" s="25">
        <v>0</v>
      </c>
      <c r="R1279" s="26">
        <f t="shared" si="118"/>
        <v>0</v>
      </c>
      <c r="S1279" s="26">
        <f t="shared" si="119"/>
        <v>0</v>
      </c>
      <c r="T1279" s="27"/>
      <c r="U1279" s="26">
        <f t="shared" si="115"/>
        <v>0</v>
      </c>
    </row>
    <row r="1280" spans="1:21" ht="12.75" customHeight="1" x14ac:dyDescent="0.25">
      <c r="A1280" s="7" t="str">
        <f t="shared" si="114"/>
        <v/>
      </c>
      <c r="B1280" s="20"/>
      <c r="C1280" s="21" t="str">
        <f>IF(B1280="","",VLOOKUP(B1280, 'Códigos 2'!$A$13:$C$13, 3, FALSE))</f>
        <v/>
      </c>
      <c r="D1280" s="21" t="str">
        <f>IF(B1280="","",VLOOKUP(B1280, 'Códigos 2'!$A$3:$B$13, 2, FALSE))</f>
        <v/>
      </c>
      <c r="E1280" s="22" t="str">
        <f>IF(F1280="","",VLOOKUP(F1280, 'Códigos 2'!E$3:F$66, 2, FALSE))</f>
        <v/>
      </c>
      <c r="F1280" s="23"/>
      <c r="G1280" s="23"/>
      <c r="H1280" s="23"/>
      <c r="I1280" s="23"/>
      <c r="J1280" s="24"/>
      <c r="K1280" s="20"/>
      <c r="L1280" s="20"/>
      <c r="M1280" s="25">
        <v>0</v>
      </c>
      <c r="N1280" s="26">
        <f t="shared" si="116"/>
        <v>0</v>
      </c>
      <c r="O1280" s="52"/>
      <c r="P1280" s="26">
        <f t="shared" si="117"/>
        <v>0</v>
      </c>
      <c r="Q1280" s="25">
        <v>0</v>
      </c>
      <c r="R1280" s="26">
        <f t="shared" si="118"/>
        <v>0</v>
      </c>
      <c r="S1280" s="26">
        <f t="shared" si="119"/>
        <v>0</v>
      </c>
      <c r="T1280" s="27"/>
      <c r="U1280" s="26">
        <f t="shared" si="115"/>
        <v>0</v>
      </c>
    </row>
    <row r="1281" spans="1:21" ht="12.75" customHeight="1" x14ac:dyDescent="0.25">
      <c r="A1281" s="7" t="str">
        <f t="shared" si="114"/>
        <v/>
      </c>
      <c r="B1281" s="20"/>
      <c r="C1281" s="21" t="str">
        <f>IF(B1281="","",VLOOKUP(B1281, 'Códigos 2'!$A$13:$C$13, 3, FALSE))</f>
        <v/>
      </c>
      <c r="D1281" s="21" t="str">
        <f>IF(B1281="","",VLOOKUP(B1281, 'Códigos 2'!$A$3:$B$13, 2, FALSE))</f>
        <v/>
      </c>
      <c r="E1281" s="22" t="str">
        <f>IF(F1281="","",VLOOKUP(F1281, 'Códigos 2'!E$3:F$66, 2, FALSE))</f>
        <v/>
      </c>
      <c r="F1281" s="23"/>
      <c r="G1281" s="23"/>
      <c r="H1281" s="23"/>
      <c r="I1281" s="23"/>
      <c r="J1281" s="24"/>
      <c r="K1281" s="20"/>
      <c r="L1281" s="20"/>
      <c r="M1281" s="25">
        <v>0</v>
      </c>
      <c r="N1281" s="26">
        <f t="shared" si="116"/>
        <v>0</v>
      </c>
      <c r="O1281" s="52"/>
      <c r="P1281" s="26">
        <f t="shared" si="117"/>
        <v>0</v>
      </c>
      <c r="Q1281" s="25">
        <v>0</v>
      </c>
      <c r="R1281" s="26">
        <f t="shared" si="118"/>
        <v>0</v>
      </c>
      <c r="S1281" s="26">
        <f t="shared" si="119"/>
        <v>0</v>
      </c>
      <c r="T1281" s="27"/>
      <c r="U1281" s="26">
        <f t="shared" si="115"/>
        <v>0</v>
      </c>
    </row>
    <row r="1282" spans="1:21" ht="12.75" customHeight="1" x14ac:dyDescent="0.25">
      <c r="A1282" s="7" t="str">
        <f t="shared" si="114"/>
        <v/>
      </c>
      <c r="B1282" s="20"/>
      <c r="C1282" s="21" t="str">
        <f>IF(B1282="","",VLOOKUP(B1282, 'Códigos 2'!$A$13:$C$13, 3, FALSE))</f>
        <v/>
      </c>
      <c r="D1282" s="21" t="str">
        <f>IF(B1282="","",VLOOKUP(B1282, 'Códigos 2'!$A$3:$B$13, 2, FALSE))</f>
        <v/>
      </c>
      <c r="E1282" s="22" t="str">
        <f>IF(F1282="","",VLOOKUP(F1282, 'Códigos 2'!E$3:F$66, 2, FALSE))</f>
        <v/>
      </c>
      <c r="F1282" s="23"/>
      <c r="G1282" s="23"/>
      <c r="H1282" s="23"/>
      <c r="I1282" s="23"/>
      <c r="J1282" s="24"/>
      <c r="K1282" s="20"/>
      <c r="L1282" s="20"/>
      <c r="M1282" s="25">
        <v>0</v>
      </c>
      <c r="N1282" s="26">
        <f t="shared" si="116"/>
        <v>0</v>
      </c>
      <c r="O1282" s="52"/>
      <c r="P1282" s="26">
        <f t="shared" si="117"/>
        <v>0</v>
      </c>
      <c r="Q1282" s="25">
        <v>0</v>
      </c>
      <c r="R1282" s="26">
        <f t="shared" si="118"/>
        <v>0</v>
      </c>
      <c r="S1282" s="26">
        <f t="shared" si="119"/>
        <v>0</v>
      </c>
      <c r="T1282" s="27"/>
      <c r="U1282" s="26">
        <f t="shared" si="115"/>
        <v>0</v>
      </c>
    </row>
    <row r="1283" spans="1:21" ht="12.75" customHeight="1" x14ac:dyDescent="0.25">
      <c r="A1283" s="7" t="str">
        <f t="shared" si="114"/>
        <v/>
      </c>
      <c r="B1283" s="20"/>
      <c r="C1283" s="21" t="str">
        <f>IF(B1283="","",VLOOKUP(B1283, 'Códigos 2'!$A$13:$C$13, 3, FALSE))</f>
        <v/>
      </c>
      <c r="D1283" s="21" t="str">
        <f>IF(B1283="","",VLOOKUP(B1283, 'Códigos 2'!$A$3:$B$13, 2, FALSE))</f>
        <v/>
      </c>
      <c r="E1283" s="22" t="str">
        <f>IF(F1283="","",VLOOKUP(F1283, 'Códigos 2'!E$3:F$66, 2, FALSE))</f>
        <v/>
      </c>
      <c r="F1283" s="23"/>
      <c r="G1283" s="23"/>
      <c r="H1283" s="23"/>
      <c r="I1283" s="23"/>
      <c r="J1283" s="24"/>
      <c r="K1283" s="20"/>
      <c r="L1283" s="20"/>
      <c r="M1283" s="25">
        <v>0</v>
      </c>
      <c r="N1283" s="26">
        <f t="shared" si="116"/>
        <v>0</v>
      </c>
      <c r="O1283" s="52"/>
      <c r="P1283" s="26">
        <f t="shared" si="117"/>
        <v>0</v>
      </c>
      <c r="Q1283" s="25">
        <v>0</v>
      </c>
      <c r="R1283" s="26">
        <f t="shared" si="118"/>
        <v>0</v>
      </c>
      <c r="S1283" s="26">
        <f t="shared" si="119"/>
        <v>0</v>
      </c>
      <c r="T1283" s="27"/>
      <c r="U1283" s="26">
        <f t="shared" si="115"/>
        <v>0</v>
      </c>
    </row>
    <row r="1284" spans="1:21" ht="12.75" customHeight="1" x14ac:dyDescent="0.25">
      <c r="A1284" s="7" t="str">
        <f t="shared" si="114"/>
        <v/>
      </c>
      <c r="B1284" s="20"/>
      <c r="C1284" s="21" t="str">
        <f>IF(B1284="","",VLOOKUP(B1284, 'Códigos 2'!$A$13:$C$13, 3, FALSE))</f>
        <v/>
      </c>
      <c r="D1284" s="21" t="str">
        <f>IF(B1284="","",VLOOKUP(B1284, 'Códigos 2'!$A$3:$B$13, 2, FALSE))</f>
        <v/>
      </c>
      <c r="E1284" s="22" t="str">
        <f>IF(F1284="","",VLOOKUP(F1284, 'Códigos 2'!E$3:F$66, 2, FALSE))</f>
        <v/>
      </c>
      <c r="F1284" s="23"/>
      <c r="G1284" s="23"/>
      <c r="H1284" s="23"/>
      <c r="I1284" s="23"/>
      <c r="J1284" s="24"/>
      <c r="K1284" s="20"/>
      <c r="L1284" s="20"/>
      <c r="M1284" s="25">
        <v>0</v>
      </c>
      <c r="N1284" s="26">
        <f t="shared" si="116"/>
        <v>0</v>
      </c>
      <c r="O1284" s="52"/>
      <c r="P1284" s="26">
        <f t="shared" si="117"/>
        <v>0</v>
      </c>
      <c r="Q1284" s="25">
        <v>0</v>
      </c>
      <c r="R1284" s="26">
        <f t="shared" si="118"/>
        <v>0</v>
      </c>
      <c r="S1284" s="26">
        <f t="shared" si="119"/>
        <v>0</v>
      </c>
      <c r="T1284" s="27"/>
      <c r="U1284" s="26">
        <f t="shared" si="115"/>
        <v>0</v>
      </c>
    </row>
    <row r="1285" spans="1:21" ht="12.75" customHeight="1" x14ac:dyDescent="0.25">
      <c r="A1285" s="7" t="str">
        <f t="shared" si="114"/>
        <v/>
      </c>
      <c r="B1285" s="20"/>
      <c r="C1285" s="21" t="str">
        <f>IF(B1285="","",VLOOKUP(B1285, 'Códigos 2'!$A$13:$C$13, 3, FALSE))</f>
        <v/>
      </c>
      <c r="D1285" s="21" t="str">
        <f>IF(B1285="","",VLOOKUP(B1285, 'Códigos 2'!$A$3:$B$13, 2, FALSE))</f>
        <v/>
      </c>
      <c r="E1285" s="22" t="str">
        <f>IF(F1285="","",VLOOKUP(F1285, 'Códigos 2'!E$3:F$66, 2, FALSE))</f>
        <v/>
      </c>
      <c r="F1285" s="23"/>
      <c r="G1285" s="23"/>
      <c r="H1285" s="23"/>
      <c r="I1285" s="23"/>
      <c r="J1285" s="24"/>
      <c r="K1285" s="20"/>
      <c r="L1285" s="20"/>
      <c r="M1285" s="25">
        <v>0</v>
      </c>
      <c r="N1285" s="26">
        <f t="shared" si="116"/>
        <v>0</v>
      </c>
      <c r="O1285" s="52"/>
      <c r="P1285" s="26">
        <f t="shared" si="117"/>
        <v>0</v>
      </c>
      <c r="Q1285" s="25">
        <v>0</v>
      </c>
      <c r="R1285" s="26">
        <f t="shared" si="118"/>
        <v>0</v>
      </c>
      <c r="S1285" s="26">
        <f t="shared" si="119"/>
        <v>0</v>
      </c>
      <c r="T1285" s="27"/>
      <c r="U1285" s="26">
        <f t="shared" si="115"/>
        <v>0</v>
      </c>
    </row>
    <row r="1286" spans="1:21" ht="12.75" customHeight="1" x14ac:dyDescent="0.25">
      <c r="A1286" s="7" t="str">
        <f t="shared" si="114"/>
        <v/>
      </c>
      <c r="B1286" s="20"/>
      <c r="C1286" s="21" t="str">
        <f>IF(B1286="","",VLOOKUP(B1286, 'Códigos 2'!$A$13:$C$13, 3, FALSE))</f>
        <v/>
      </c>
      <c r="D1286" s="21" t="str">
        <f>IF(B1286="","",VLOOKUP(B1286, 'Códigos 2'!$A$3:$B$13, 2, FALSE))</f>
        <v/>
      </c>
      <c r="E1286" s="22" t="str">
        <f>IF(F1286="","",VLOOKUP(F1286, 'Códigos 2'!E$3:F$66, 2, FALSE))</f>
        <v/>
      </c>
      <c r="F1286" s="23"/>
      <c r="G1286" s="23"/>
      <c r="H1286" s="23"/>
      <c r="I1286" s="23"/>
      <c r="J1286" s="24"/>
      <c r="K1286" s="20"/>
      <c r="L1286" s="20"/>
      <c r="M1286" s="25">
        <v>0</v>
      </c>
      <c r="N1286" s="26">
        <f t="shared" si="116"/>
        <v>0</v>
      </c>
      <c r="O1286" s="52"/>
      <c r="P1286" s="26">
        <f t="shared" si="117"/>
        <v>0</v>
      </c>
      <c r="Q1286" s="25">
        <v>0</v>
      </c>
      <c r="R1286" s="26">
        <f t="shared" si="118"/>
        <v>0</v>
      </c>
      <c r="S1286" s="26">
        <f t="shared" si="119"/>
        <v>0</v>
      </c>
      <c r="T1286" s="27"/>
      <c r="U1286" s="26">
        <f t="shared" si="115"/>
        <v>0</v>
      </c>
    </row>
    <row r="1287" spans="1:21" ht="12.75" customHeight="1" x14ac:dyDescent="0.25">
      <c r="A1287" s="7" t="str">
        <f t="shared" ref="A1287:A1350" si="120">IF(F1287 = "","",$M$2)</f>
        <v/>
      </c>
      <c r="B1287" s="20"/>
      <c r="C1287" s="21" t="str">
        <f>IF(B1287="","",VLOOKUP(B1287, 'Códigos 2'!$A$13:$C$13, 3, FALSE))</f>
        <v/>
      </c>
      <c r="D1287" s="21" t="str">
        <f>IF(B1287="","",VLOOKUP(B1287, 'Códigos 2'!$A$3:$B$13, 2, FALSE))</f>
        <v/>
      </c>
      <c r="E1287" s="22" t="str">
        <f>IF(F1287="","",VLOOKUP(F1287, 'Códigos 2'!E$3:F$66, 2, FALSE))</f>
        <v/>
      </c>
      <c r="F1287" s="23"/>
      <c r="G1287" s="23"/>
      <c r="H1287" s="23"/>
      <c r="I1287" s="23"/>
      <c r="J1287" s="24"/>
      <c r="K1287" s="20"/>
      <c r="L1287" s="20"/>
      <c r="M1287" s="25">
        <v>0</v>
      </c>
      <c r="N1287" s="26">
        <f t="shared" si="116"/>
        <v>0</v>
      </c>
      <c r="O1287" s="52"/>
      <c r="P1287" s="26">
        <f t="shared" si="117"/>
        <v>0</v>
      </c>
      <c r="Q1287" s="25">
        <v>0</v>
      </c>
      <c r="R1287" s="26">
        <f t="shared" si="118"/>
        <v>0</v>
      </c>
      <c r="S1287" s="26">
        <f t="shared" si="119"/>
        <v>0</v>
      </c>
      <c r="T1287" s="27"/>
      <c r="U1287" s="26">
        <f t="shared" ref="U1287:U1350" si="121">IF(T1287="Si",K1287*L1287*$T$5,0)</f>
        <v>0</v>
      </c>
    </row>
    <row r="1288" spans="1:21" ht="12.75" customHeight="1" x14ac:dyDescent="0.25">
      <c r="A1288" s="7" t="str">
        <f t="shared" si="120"/>
        <v/>
      </c>
      <c r="B1288" s="20"/>
      <c r="C1288" s="21" t="str">
        <f>IF(B1288="","",VLOOKUP(B1288, 'Códigos 2'!$A$13:$C$13, 3, FALSE))</f>
        <v/>
      </c>
      <c r="D1288" s="21" t="str">
        <f>IF(B1288="","",VLOOKUP(B1288, 'Códigos 2'!$A$3:$B$13, 2, FALSE))</f>
        <v/>
      </c>
      <c r="E1288" s="22" t="str">
        <f>IF(F1288="","",VLOOKUP(F1288, 'Códigos 2'!E$3:F$66, 2, FALSE))</f>
        <v/>
      </c>
      <c r="F1288" s="23"/>
      <c r="G1288" s="23"/>
      <c r="H1288" s="23"/>
      <c r="I1288" s="23"/>
      <c r="J1288" s="24"/>
      <c r="K1288" s="20"/>
      <c r="L1288" s="20"/>
      <c r="M1288" s="25">
        <v>0</v>
      </c>
      <c r="N1288" s="26">
        <f t="shared" ref="N1288:N1351" si="122">($K1288*$M1288)*L1288</f>
        <v>0</v>
      </c>
      <c r="O1288" s="52"/>
      <c r="P1288" s="26">
        <f t="shared" ref="P1288:P1351" si="123">IF($C1288="Pre-Retiro Voluntario",$N1288*$O1288,IF($C1288="Regular",$N1288*$O1288,0))</f>
        <v>0</v>
      </c>
      <c r="Q1288" s="25">
        <v>0</v>
      </c>
      <c r="R1288" s="26">
        <f t="shared" ref="R1288:R1351" si="124">($K1288*$Q1288)*L1288</f>
        <v>0</v>
      </c>
      <c r="S1288" s="26">
        <f t="shared" ref="S1288:S1351" si="125">($R1288)*$S$5</f>
        <v>0</v>
      </c>
      <c r="T1288" s="27"/>
      <c r="U1288" s="26">
        <f t="shared" si="121"/>
        <v>0</v>
      </c>
    </row>
    <row r="1289" spans="1:21" ht="12.75" customHeight="1" x14ac:dyDescent="0.25">
      <c r="A1289" s="7" t="str">
        <f t="shared" si="120"/>
        <v/>
      </c>
      <c r="B1289" s="20"/>
      <c r="C1289" s="21" t="str">
        <f>IF(B1289="","",VLOOKUP(B1289, 'Códigos 2'!$A$13:$C$13, 3, FALSE))</f>
        <v/>
      </c>
      <c r="D1289" s="21" t="str">
        <f>IF(B1289="","",VLOOKUP(B1289, 'Códigos 2'!$A$3:$B$13, 2, FALSE))</f>
        <v/>
      </c>
      <c r="E1289" s="22" t="str">
        <f>IF(F1289="","",VLOOKUP(F1289, 'Códigos 2'!E$3:F$66, 2, FALSE))</f>
        <v/>
      </c>
      <c r="F1289" s="23"/>
      <c r="G1289" s="23"/>
      <c r="H1289" s="23"/>
      <c r="I1289" s="23"/>
      <c r="J1289" s="24"/>
      <c r="K1289" s="20"/>
      <c r="L1289" s="20"/>
      <c r="M1289" s="25">
        <v>0</v>
      </c>
      <c r="N1289" s="26">
        <f t="shared" si="122"/>
        <v>0</v>
      </c>
      <c r="O1289" s="52"/>
      <c r="P1289" s="26">
        <f t="shared" si="123"/>
        <v>0</v>
      </c>
      <c r="Q1289" s="25">
        <v>0</v>
      </c>
      <c r="R1289" s="26">
        <f t="shared" si="124"/>
        <v>0</v>
      </c>
      <c r="S1289" s="26">
        <f t="shared" si="125"/>
        <v>0</v>
      </c>
      <c r="T1289" s="27"/>
      <c r="U1289" s="26">
        <f t="shared" si="121"/>
        <v>0</v>
      </c>
    </row>
    <row r="1290" spans="1:21" ht="12.75" customHeight="1" x14ac:dyDescent="0.25">
      <c r="A1290" s="7" t="str">
        <f t="shared" si="120"/>
        <v/>
      </c>
      <c r="B1290" s="20"/>
      <c r="C1290" s="21" t="str">
        <f>IF(B1290="","",VLOOKUP(B1290, 'Códigos 2'!$A$13:$C$13, 3, FALSE))</f>
        <v/>
      </c>
      <c r="D1290" s="21" t="str">
        <f>IF(B1290="","",VLOOKUP(B1290, 'Códigos 2'!$A$3:$B$13, 2, FALSE))</f>
        <v/>
      </c>
      <c r="E1290" s="22" t="str">
        <f>IF(F1290="","",VLOOKUP(F1290, 'Códigos 2'!E$3:F$66, 2, FALSE))</f>
        <v/>
      </c>
      <c r="F1290" s="23"/>
      <c r="G1290" s="23"/>
      <c r="H1290" s="23"/>
      <c r="I1290" s="23"/>
      <c r="J1290" s="24"/>
      <c r="K1290" s="20"/>
      <c r="L1290" s="20"/>
      <c r="M1290" s="25">
        <v>0</v>
      </c>
      <c r="N1290" s="26">
        <f t="shared" si="122"/>
        <v>0</v>
      </c>
      <c r="O1290" s="52"/>
      <c r="P1290" s="26">
        <f t="shared" si="123"/>
        <v>0</v>
      </c>
      <c r="Q1290" s="25">
        <v>0</v>
      </c>
      <c r="R1290" s="26">
        <f t="shared" si="124"/>
        <v>0</v>
      </c>
      <c r="S1290" s="26">
        <f t="shared" si="125"/>
        <v>0</v>
      </c>
      <c r="T1290" s="27"/>
      <c r="U1290" s="26">
        <f t="shared" si="121"/>
        <v>0</v>
      </c>
    </row>
    <row r="1291" spans="1:21" ht="12.75" customHeight="1" x14ac:dyDescent="0.25">
      <c r="A1291" s="7" t="str">
        <f t="shared" si="120"/>
        <v/>
      </c>
      <c r="B1291" s="20"/>
      <c r="C1291" s="21" t="str">
        <f>IF(B1291="","",VLOOKUP(B1291, 'Códigos 2'!$A$13:$C$13, 3, FALSE))</f>
        <v/>
      </c>
      <c r="D1291" s="21" t="str">
        <f>IF(B1291="","",VLOOKUP(B1291, 'Códigos 2'!$A$3:$B$13, 2, FALSE))</f>
        <v/>
      </c>
      <c r="E1291" s="22" t="str">
        <f>IF(F1291="","",VLOOKUP(F1291, 'Códigos 2'!E$3:F$66, 2, FALSE))</f>
        <v/>
      </c>
      <c r="F1291" s="23"/>
      <c r="G1291" s="23"/>
      <c r="H1291" s="23"/>
      <c r="I1291" s="23"/>
      <c r="J1291" s="24"/>
      <c r="K1291" s="20"/>
      <c r="L1291" s="20"/>
      <c r="M1291" s="25">
        <v>0</v>
      </c>
      <c r="N1291" s="26">
        <f t="shared" si="122"/>
        <v>0</v>
      </c>
      <c r="O1291" s="52"/>
      <c r="P1291" s="26">
        <f t="shared" si="123"/>
        <v>0</v>
      </c>
      <c r="Q1291" s="25">
        <v>0</v>
      </c>
      <c r="R1291" s="26">
        <f t="shared" si="124"/>
        <v>0</v>
      </c>
      <c r="S1291" s="26">
        <f t="shared" si="125"/>
        <v>0</v>
      </c>
      <c r="T1291" s="27"/>
      <c r="U1291" s="26">
        <f t="shared" si="121"/>
        <v>0</v>
      </c>
    </row>
    <row r="1292" spans="1:21" ht="12.75" customHeight="1" x14ac:dyDescent="0.25">
      <c r="A1292" s="7" t="str">
        <f t="shared" si="120"/>
        <v/>
      </c>
      <c r="B1292" s="20"/>
      <c r="C1292" s="21" t="str">
        <f>IF(B1292="","",VLOOKUP(B1292, 'Códigos 2'!$A$13:$C$13, 3, FALSE))</f>
        <v/>
      </c>
      <c r="D1292" s="21" t="str">
        <f>IF(B1292="","",VLOOKUP(B1292, 'Códigos 2'!$A$3:$B$13, 2, FALSE))</f>
        <v/>
      </c>
      <c r="E1292" s="22" t="str">
        <f>IF(F1292="","",VLOOKUP(F1292, 'Códigos 2'!E$3:F$66, 2, FALSE))</f>
        <v/>
      </c>
      <c r="F1292" s="23"/>
      <c r="G1292" s="23"/>
      <c r="H1292" s="23"/>
      <c r="I1292" s="23"/>
      <c r="J1292" s="24"/>
      <c r="K1292" s="20"/>
      <c r="L1292" s="20"/>
      <c r="M1292" s="25">
        <v>0</v>
      </c>
      <c r="N1292" s="26">
        <f t="shared" si="122"/>
        <v>0</v>
      </c>
      <c r="O1292" s="52"/>
      <c r="P1292" s="26">
        <f t="shared" si="123"/>
        <v>0</v>
      </c>
      <c r="Q1292" s="25">
        <v>0</v>
      </c>
      <c r="R1292" s="26">
        <f t="shared" si="124"/>
        <v>0</v>
      </c>
      <c r="S1292" s="26">
        <f t="shared" si="125"/>
        <v>0</v>
      </c>
      <c r="T1292" s="27"/>
      <c r="U1292" s="26">
        <f t="shared" si="121"/>
        <v>0</v>
      </c>
    </row>
    <row r="1293" spans="1:21" ht="12.75" customHeight="1" x14ac:dyDescent="0.25">
      <c r="A1293" s="7" t="str">
        <f t="shared" si="120"/>
        <v/>
      </c>
      <c r="B1293" s="20"/>
      <c r="C1293" s="21" t="str">
        <f>IF(B1293="","",VLOOKUP(B1293, 'Códigos 2'!$A$13:$C$13, 3, FALSE))</f>
        <v/>
      </c>
      <c r="D1293" s="21" t="str">
        <f>IF(B1293="","",VLOOKUP(B1293, 'Códigos 2'!$A$3:$B$13, 2, FALSE))</f>
        <v/>
      </c>
      <c r="E1293" s="22" t="str">
        <f>IF(F1293="","",VLOOKUP(F1293, 'Códigos 2'!E$3:F$66, 2, FALSE))</f>
        <v/>
      </c>
      <c r="F1293" s="23"/>
      <c r="G1293" s="23"/>
      <c r="H1293" s="23"/>
      <c r="I1293" s="23"/>
      <c r="J1293" s="24"/>
      <c r="K1293" s="20"/>
      <c r="L1293" s="20"/>
      <c r="M1293" s="25">
        <v>0</v>
      </c>
      <c r="N1293" s="26">
        <f t="shared" si="122"/>
        <v>0</v>
      </c>
      <c r="O1293" s="52"/>
      <c r="P1293" s="26">
        <f t="shared" si="123"/>
        <v>0</v>
      </c>
      <c r="Q1293" s="25">
        <v>0</v>
      </c>
      <c r="R1293" s="26">
        <f t="shared" si="124"/>
        <v>0</v>
      </c>
      <c r="S1293" s="26">
        <f t="shared" si="125"/>
        <v>0</v>
      </c>
      <c r="T1293" s="27"/>
      <c r="U1293" s="26">
        <f t="shared" si="121"/>
        <v>0</v>
      </c>
    </row>
    <row r="1294" spans="1:21" ht="12.75" customHeight="1" x14ac:dyDescent="0.25">
      <c r="A1294" s="7" t="str">
        <f t="shared" si="120"/>
        <v/>
      </c>
      <c r="B1294" s="20"/>
      <c r="C1294" s="21" t="str">
        <f>IF(B1294="","",VLOOKUP(B1294, 'Códigos 2'!$A$13:$C$13, 3, FALSE))</f>
        <v/>
      </c>
      <c r="D1294" s="21" t="str">
        <f>IF(B1294="","",VLOOKUP(B1294, 'Códigos 2'!$A$3:$B$13, 2, FALSE))</f>
        <v/>
      </c>
      <c r="E1294" s="22" t="str">
        <f>IF(F1294="","",VLOOKUP(F1294, 'Códigos 2'!E$3:F$66, 2, FALSE))</f>
        <v/>
      </c>
      <c r="F1294" s="23"/>
      <c r="G1294" s="23"/>
      <c r="H1294" s="23"/>
      <c r="I1294" s="23"/>
      <c r="J1294" s="24"/>
      <c r="K1294" s="20"/>
      <c r="L1294" s="20"/>
      <c r="M1294" s="25">
        <v>0</v>
      </c>
      <c r="N1294" s="26">
        <f t="shared" si="122"/>
        <v>0</v>
      </c>
      <c r="O1294" s="52"/>
      <c r="P1294" s="26">
        <f t="shared" si="123"/>
        <v>0</v>
      </c>
      <c r="Q1294" s="25">
        <v>0</v>
      </c>
      <c r="R1294" s="26">
        <f t="shared" si="124"/>
        <v>0</v>
      </c>
      <c r="S1294" s="26">
        <f t="shared" si="125"/>
        <v>0</v>
      </c>
      <c r="T1294" s="27"/>
      <c r="U1294" s="26">
        <f t="shared" si="121"/>
        <v>0</v>
      </c>
    </row>
    <row r="1295" spans="1:21" ht="12.75" customHeight="1" x14ac:dyDescent="0.25">
      <c r="A1295" s="7" t="str">
        <f t="shared" si="120"/>
        <v/>
      </c>
      <c r="B1295" s="20"/>
      <c r="C1295" s="21" t="str">
        <f>IF(B1295="","",VLOOKUP(B1295, 'Códigos 2'!$A$13:$C$13, 3, FALSE))</f>
        <v/>
      </c>
      <c r="D1295" s="21" t="str">
        <f>IF(B1295="","",VLOOKUP(B1295, 'Códigos 2'!$A$3:$B$13, 2, FALSE))</f>
        <v/>
      </c>
      <c r="E1295" s="22" t="str">
        <f>IF(F1295="","",VLOOKUP(F1295, 'Códigos 2'!E$3:F$66, 2, FALSE))</f>
        <v/>
      </c>
      <c r="F1295" s="23"/>
      <c r="G1295" s="23"/>
      <c r="H1295" s="23"/>
      <c r="I1295" s="23"/>
      <c r="J1295" s="24"/>
      <c r="K1295" s="20"/>
      <c r="L1295" s="20"/>
      <c r="M1295" s="25">
        <v>0</v>
      </c>
      <c r="N1295" s="26">
        <f t="shared" si="122"/>
        <v>0</v>
      </c>
      <c r="O1295" s="52"/>
      <c r="P1295" s="26">
        <f t="shared" si="123"/>
        <v>0</v>
      </c>
      <c r="Q1295" s="25">
        <v>0</v>
      </c>
      <c r="R1295" s="26">
        <f t="shared" si="124"/>
        <v>0</v>
      </c>
      <c r="S1295" s="26">
        <f t="shared" si="125"/>
        <v>0</v>
      </c>
      <c r="T1295" s="27"/>
      <c r="U1295" s="26">
        <f t="shared" si="121"/>
        <v>0</v>
      </c>
    </row>
    <row r="1296" spans="1:21" ht="12.75" customHeight="1" x14ac:dyDescent="0.25">
      <c r="A1296" s="7" t="str">
        <f t="shared" si="120"/>
        <v/>
      </c>
      <c r="B1296" s="20"/>
      <c r="C1296" s="21" t="str">
        <f>IF(B1296="","",VLOOKUP(B1296, 'Códigos 2'!$A$13:$C$13, 3, FALSE))</f>
        <v/>
      </c>
      <c r="D1296" s="21" t="str">
        <f>IF(B1296="","",VLOOKUP(B1296, 'Códigos 2'!$A$3:$B$13, 2, FALSE))</f>
        <v/>
      </c>
      <c r="E1296" s="22" t="str">
        <f>IF(F1296="","",VLOOKUP(F1296, 'Códigos 2'!E$3:F$66, 2, FALSE))</f>
        <v/>
      </c>
      <c r="F1296" s="23"/>
      <c r="G1296" s="23"/>
      <c r="H1296" s="23"/>
      <c r="I1296" s="23"/>
      <c r="J1296" s="24"/>
      <c r="K1296" s="20"/>
      <c r="L1296" s="20"/>
      <c r="M1296" s="25">
        <v>0</v>
      </c>
      <c r="N1296" s="26">
        <f t="shared" si="122"/>
        <v>0</v>
      </c>
      <c r="O1296" s="52"/>
      <c r="P1296" s="26">
        <f t="shared" si="123"/>
        <v>0</v>
      </c>
      <c r="Q1296" s="25">
        <v>0</v>
      </c>
      <c r="R1296" s="26">
        <f t="shared" si="124"/>
        <v>0</v>
      </c>
      <c r="S1296" s="26">
        <f t="shared" si="125"/>
        <v>0</v>
      </c>
      <c r="T1296" s="27"/>
      <c r="U1296" s="26">
        <f t="shared" si="121"/>
        <v>0</v>
      </c>
    </row>
    <row r="1297" spans="1:21" ht="12.75" customHeight="1" x14ac:dyDescent="0.25">
      <c r="A1297" s="7" t="str">
        <f t="shared" si="120"/>
        <v/>
      </c>
      <c r="B1297" s="20"/>
      <c r="C1297" s="21" t="str">
        <f>IF(B1297="","",VLOOKUP(B1297, 'Códigos 2'!$A$13:$C$13, 3, FALSE))</f>
        <v/>
      </c>
      <c r="D1297" s="21" t="str">
        <f>IF(B1297="","",VLOOKUP(B1297, 'Códigos 2'!$A$3:$B$13, 2, FALSE))</f>
        <v/>
      </c>
      <c r="E1297" s="22" t="str">
        <f>IF(F1297="","",VLOOKUP(F1297, 'Códigos 2'!E$3:F$66, 2, FALSE))</f>
        <v/>
      </c>
      <c r="F1297" s="23"/>
      <c r="G1297" s="23"/>
      <c r="H1297" s="23"/>
      <c r="I1297" s="23"/>
      <c r="J1297" s="24"/>
      <c r="K1297" s="20"/>
      <c r="L1297" s="20"/>
      <c r="M1297" s="25">
        <v>0</v>
      </c>
      <c r="N1297" s="26">
        <f t="shared" si="122"/>
        <v>0</v>
      </c>
      <c r="O1297" s="52"/>
      <c r="P1297" s="26">
        <f t="shared" si="123"/>
        <v>0</v>
      </c>
      <c r="Q1297" s="25">
        <v>0</v>
      </c>
      <c r="R1297" s="26">
        <f t="shared" si="124"/>
        <v>0</v>
      </c>
      <c r="S1297" s="26">
        <f t="shared" si="125"/>
        <v>0</v>
      </c>
      <c r="T1297" s="27"/>
      <c r="U1297" s="26">
        <f t="shared" si="121"/>
        <v>0</v>
      </c>
    </row>
    <row r="1298" spans="1:21" ht="12.75" customHeight="1" x14ac:dyDescent="0.25">
      <c r="A1298" s="7" t="str">
        <f t="shared" si="120"/>
        <v/>
      </c>
      <c r="B1298" s="20"/>
      <c r="C1298" s="21" t="str">
        <f>IF(B1298="","",VLOOKUP(B1298, 'Códigos 2'!$A$13:$C$13, 3, FALSE))</f>
        <v/>
      </c>
      <c r="D1298" s="21" t="str">
        <f>IF(B1298="","",VLOOKUP(B1298, 'Códigos 2'!$A$3:$B$13, 2, FALSE))</f>
        <v/>
      </c>
      <c r="E1298" s="22" t="str">
        <f>IF(F1298="","",VLOOKUP(F1298, 'Códigos 2'!E$3:F$66, 2, FALSE))</f>
        <v/>
      </c>
      <c r="F1298" s="23"/>
      <c r="G1298" s="23"/>
      <c r="H1298" s="23"/>
      <c r="I1298" s="23"/>
      <c r="J1298" s="24"/>
      <c r="K1298" s="20"/>
      <c r="L1298" s="20"/>
      <c r="M1298" s="25">
        <v>0</v>
      </c>
      <c r="N1298" s="26">
        <f t="shared" si="122"/>
        <v>0</v>
      </c>
      <c r="O1298" s="52"/>
      <c r="P1298" s="26">
        <f t="shared" si="123"/>
        <v>0</v>
      </c>
      <c r="Q1298" s="25">
        <v>0</v>
      </c>
      <c r="R1298" s="26">
        <f t="shared" si="124"/>
        <v>0</v>
      </c>
      <c r="S1298" s="26">
        <f t="shared" si="125"/>
        <v>0</v>
      </c>
      <c r="T1298" s="27"/>
      <c r="U1298" s="26">
        <f t="shared" si="121"/>
        <v>0</v>
      </c>
    </row>
    <row r="1299" spans="1:21" ht="12.75" customHeight="1" x14ac:dyDescent="0.25">
      <c r="A1299" s="7" t="str">
        <f t="shared" si="120"/>
        <v/>
      </c>
      <c r="B1299" s="20"/>
      <c r="C1299" s="21" t="str">
        <f>IF(B1299="","",VLOOKUP(B1299, 'Códigos 2'!$A$13:$C$13, 3, FALSE))</f>
        <v/>
      </c>
      <c r="D1299" s="21" t="str">
        <f>IF(B1299="","",VLOOKUP(B1299, 'Códigos 2'!$A$3:$B$13, 2, FALSE))</f>
        <v/>
      </c>
      <c r="E1299" s="22" t="str">
        <f>IF(F1299="","",VLOOKUP(F1299, 'Códigos 2'!E$3:F$66, 2, FALSE))</f>
        <v/>
      </c>
      <c r="F1299" s="23"/>
      <c r="G1299" s="23"/>
      <c r="H1299" s="23"/>
      <c r="I1299" s="23"/>
      <c r="J1299" s="24"/>
      <c r="K1299" s="20"/>
      <c r="L1299" s="20"/>
      <c r="M1299" s="25">
        <v>0</v>
      </c>
      <c r="N1299" s="26">
        <f t="shared" si="122"/>
        <v>0</v>
      </c>
      <c r="O1299" s="52"/>
      <c r="P1299" s="26">
        <f t="shared" si="123"/>
        <v>0</v>
      </c>
      <c r="Q1299" s="25">
        <v>0</v>
      </c>
      <c r="R1299" s="26">
        <f t="shared" si="124"/>
        <v>0</v>
      </c>
      <c r="S1299" s="26">
        <f t="shared" si="125"/>
        <v>0</v>
      </c>
      <c r="T1299" s="27"/>
      <c r="U1299" s="26">
        <f t="shared" si="121"/>
        <v>0</v>
      </c>
    </row>
    <row r="1300" spans="1:21" ht="12.75" customHeight="1" x14ac:dyDescent="0.25">
      <c r="A1300" s="7" t="str">
        <f t="shared" si="120"/>
        <v/>
      </c>
      <c r="B1300" s="20"/>
      <c r="C1300" s="21" t="str">
        <f>IF(B1300="","",VLOOKUP(B1300, 'Códigos 2'!$A$13:$C$13, 3, FALSE))</f>
        <v/>
      </c>
      <c r="D1300" s="21" t="str">
        <f>IF(B1300="","",VLOOKUP(B1300, 'Códigos 2'!$A$3:$B$13, 2, FALSE))</f>
        <v/>
      </c>
      <c r="E1300" s="22" t="str">
        <f>IF(F1300="","",VLOOKUP(F1300, 'Códigos 2'!E$3:F$66, 2, FALSE))</f>
        <v/>
      </c>
      <c r="F1300" s="23"/>
      <c r="G1300" s="23"/>
      <c r="H1300" s="23"/>
      <c r="I1300" s="23"/>
      <c r="J1300" s="24"/>
      <c r="K1300" s="20"/>
      <c r="L1300" s="20"/>
      <c r="M1300" s="25">
        <v>0</v>
      </c>
      <c r="N1300" s="26">
        <f t="shared" si="122"/>
        <v>0</v>
      </c>
      <c r="O1300" s="52"/>
      <c r="P1300" s="26">
        <f t="shared" si="123"/>
        <v>0</v>
      </c>
      <c r="Q1300" s="25">
        <v>0</v>
      </c>
      <c r="R1300" s="26">
        <f t="shared" si="124"/>
        <v>0</v>
      </c>
      <c r="S1300" s="26">
        <f t="shared" si="125"/>
        <v>0</v>
      </c>
      <c r="T1300" s="27"/>
      <c r="U1300" s="26">
        <f t="shared" si="121"/>
        <v>0</v>
      </c>
    </row>
    <row r="1301" spans="1:21" ht="12.75" customHeight="1" x14ac:dyDescent="0.25">
      <c r="A1301" s="7" t="str">
        <f t="shared" si="120"/>
        <v/>
      </c>
      <c r="B1301" s="20"/>
      <c r="C1301" s="21" t="str">
        <f>IF(B1301="","",VLOOKUP(B1301, 'Códigos 2'!$A$13:$C$13, 3, FALSE))</f>
        <v/>
      </c>
      <c r="D1301" s="21" t="str">
        <f>IF(B1301="","",VLOOKUP(B1301, 'Códigos 2'!$A$3:$B$13, 2, FALSE))</f>
        <v/>
      </c>
      <c r="E1301" s="22" t="str">
        <f>IF(F1301="","",VLOOKUP(F1301, 'Códigos 2'!E$3:F$66, 2, FALSE))</f>
        <v/>
      </c>
      <c r="F1301" s="23"/>
      <c r="G1301" s="23"/>
      <c r="H1301" s="23"/>
      <c r="I1301" s="23"/>
      <c r="J1301" s="24"/>
      <c r="K1301" s="20"/>
      <c r="L1301" s="20"/>
      <c r="M1301" s="25">
        <v>0</v>
      </c>
      <c r="N1301" s="26">
        <f t="shared" si="122"/>
        <v>0</v>
      </c>
      <c r="O1301" s="52"/>
      <c r="P1301" s="26">
        <f t="shared" si="123"/>
        <v>0</v>
      </c>
      <c r="Q1301" s="25">
        <v>0</v>
      </c>
      <c r="R1301" s="26">
        <f t="shared" si="124"/>
        <v>0</v>
      </c>
      <c r="S1301" s="26">
        <f t="shared" si="125"/>
        <v>0</v>
      </c>
      <c r="T1301" s="27"/>
      <c r="U1301" s="26">
        <f t="shared" si="121"/>
        <v>0</v>
      </c>
    </row>
    <row r="1302" spans="1:21" ht="12.75" customHeight="1" x14ac:dyDescent="0.25">
      <c r="A1302" s="7" t="str">
        <f t="shared" si="120"/>
        <v/>
      </c>
      <c r="B1302" s="20"/>
      <c r="C1302" s="21" t="str">
        <f>IF(B1302="","",VLOOKUP(B1302, 'Códigos 2'!$A$13:$C$13, 3, FALSE))</f>
        <v/>
      </c>
      <c r="D1302" s="21" t="str">
        <f>IF(B1302="","",VLOOKUP(B1302, 'Códigos 2'!$A$3:$B$13, 2, FALSE))</f>
        <v/>
      </c>
      <c r="E1302" s="22" t="str">
        <f>IF(F1302="","",VLOOKUP(F1302, 'Códigos 2'!E$3:F$66, 2, FALSE))</f>
        <v/>
      </c>
      <c r="F1302" s="23"/>
      <c r="G1302" s="23"/>
      <c r="H1302" s="23"/>
      <c r="I1302" s="23"/>
      <c r="J1302" s="24"/>
      <c r="K1302" s="20"/>
      <c r="L1302" s="20"/>
      <c r="M1302" s="25">
        <v>0</v>
      </c>
      <c r="N1302" s="26">
        <f t="shared" si="122"/>
        <v>0</v>
      </c>
      <c r="O1302" s="52"/>
      <c r="P1302" s="26">
        <f t="shared" si="123"/>
        <v>0</v>
      </c>
      <c r="Q1302" s="25">
        <v>0</v>
      </c>
      <c r="R1302" s="26">
        <f t="shared" si="124"/>
        <v>0</v>
      </c>
      <c r="S1302" s="26">
        <f t="shared" si="125"/>
        <v>0</v>
      </c>
      <c r="T1302" s="27"/>
      <c r="U1302" s="26">
        <f t="shared" si="121"/>
        <v>0</v>
      </c>
    </row>
    <row r="1303" spans="1:21" ht="12.75" customHeight="1" x14ac:dyDescent="0.25">
      <c r="A1303" s="7" t="str">
        <f t="shared" si="120"/>
        <v/>
      </c>
      <c r="B1303" s="20"/>
      <c r="C1303" s="21" t="str">
        <f>IF(B1303="","",VLOOKUP(B1303, 'Códigos 2'!$A$13:$C$13, 3, FALSE))</f>
        <v/>
      </c>
      <c r="D1303" s="21" t="str">
        <f>IF(B1303="","",VLOOKUP(B1303, 'Códigos 2'!$A$3:$B$13, 2, FALSE))</f>
        <v/>
      </c>
      <c r="E1303" s="22" t="str">
        <f>IF(F1303="","",VLOOKUP(F1303, 'Códigos 2'!E$3:F$66, 2, FALSE))</f>
        <v/>
      </c>
      <c r="F1303" s="23"/>
      <c r="G1303" s="23"/>
      <c r="H1303" s="23"/>
      <c r="I1303" s="23"/>
      <c r="J1303" s="24"/>
      <c r="K1303" s="20"/>
      <c r="L1303" s="20"/>
      <c r="M1303" s="25">
        <v>0</v>
      </c>
      <c r="N1303" s="26">
        <f t="shared" si="122"/>
        <v>0</v>
      </c>
      <c r="O1303" s="52"/>
      <c r="P1303" s="26">
        <f t="shared" si="123"/>
        <v>0</v>
      </c>
      <c r="Q1303" s="25">
        <v>0</v>
      </c>
      <c r="R1303" s="26">
        <f t="shared" si="124"/>
        <v>0</v>
      </c>
      <c r="S1303" s="26">
        <f t="shared" si="125"/>
        <v>0</v>
      </c>
      <c r="T1303" s="27"/>
      <c r="U1303" s="26">
        <f t="shared" si="121"/>
        <v>0</v>
      </c>
    </row>
    <row r="1304" spans="1:21" ht="12.75" customHeight="1" x14ac:dyDescent="0.25">
      <c r="A1304" s="7" t="str">
        <f t="shared" si="120"/>
        <v/>
      </c>
      <c r="B1304" s="20"/>
      <c r="C1304" s="21" t="str">
        <f>IF(B1304="","",VLOOKUP(B1304, 'Códigos 2'!$A$13:$C$13, 3, FALSE))</f>
        <v/>
      </c>
      <c r="D1304" s="21" t="str">
        <f>IF(B1304="","",VLOOKUP(B1304, 'Códigos 2'!$A$3:$B$13, 2, FALSE))</f>
        <v/>
      </c>
      <c r="E1304" s="22" t="str">
        <f>IF(F1304="","",VLOOKUP(F1304, 'Códigos 2'!E$3:F$66, 2, FALSE))</f>
        <v/>
      </c>
      <c r="F1304" s="23"/>
      <c r="G1304" s="23"/>
      <c r="H1304" s="23"/>
      <c r="I1304" s="23"/>
      <c r="J1304" s="24"/>
      <c r="K1304" s="20"/>
      <c r="L1304" s="20"/>
      <c r="M1304" s="25">
        <v>0</v>
      </c>
      <c r="N1304" s="26">
        <f t="shared" si="122"/>
        <v>0</v>
      </c>
      <c r="O1304" s="52"/>
      <c r="P1304" s="26">
        <f t="shared" si="123"/>
        <v>0</v>
      </c>
      <c r="Q1304" s="25">
        <v>0</v>
      </c>
      <c r="R1304" s="26">
        <f t="shared" si="124"/>
        <v>0</v>
      </c>
      <c r="S1304" s="26">
        <f t="shared" si="125"/>
        <v>0</v>
      </c>
      <c r="T1304" s="27"/>
      <c r="U1304" s="26">
        <f t="shared" si="121"/>
        <v>0</v>
      </c>
    </row>
    <row r="1305" spans="1:21" ht="12.75" customHeight="1" x14ac:dyDescent="0.25">
      <c r="A1305" s="7" t="str">
        <f t="shared" si="120"/>
        <v/>
      </c>
      <c r="B1305" s="20"/>
      <c r="C1305" s="21" t="str">
        <f>IF(B1305="","",VLOOKUP(B1305, 'Códigos 2'!$A$13:$C$13, 3, FALSE))</f>
        <v/>
      </c>
      <c r="D1305" s="21" t="str">
        <f>IF(B1305="","",VLOOKUP(B1305, 'Códigos 2'!$A$3:$B$13, 2, FALSE))</f>
        <v/>
      </c>
      <c r="E1305" s="22" t="str">
        <f>IF(F1305="","",VLOOKUP(F1305, 'Códigos 2'!E$3:F$66, 2, FALSE))</f>
        <v/>
      </c>
      <c r="F1305" s="23"/>
      <c r="G1305" s="23"/>
      <c r="H1305" s="23"/>
      <c r="I1305" s="23"/>
      <c r="J1305" s="24"/>
      <c r="K1305" s="20"/>
      <c r="L1305" s="20"/>
      <c r="M1305" s="25">
        <v>0</v>
      </c>
      <c r="N1305" s="26">
        <f t="shared" si="122"/>
        <v>0</v>
      </c>
      <c r="O1305" s="52"/>
      <c r="P1305" s="26">
        <f t="shared" si="123"/>
        <v>0</v>
      </c>
      <c r="Q1305" s="25">
        <v>0</v>
      </c>
      <c r="R1305" s="26">
        <f t="shared" si="124"/>
        <v>0</v>
      </c>
      <c r="S1305" s="26">
        <f t="shared" si="125"/>
        <v>0</v>
      </c>
      <c r="T1305" s="27"/>
      <c r="U1305" s="26">
        <f t="shared" si="121"/>
        <v>0</v>
      </c>
    </row>
    <row r="1306" spans="1:21" ht="12.75" customHeight="1" x14ac:dyDescent="0.25">
      <c r="A1306" s="7" t="str">
        <f t="shared" si="120"/>
        <v/>
      </c>
      <c r="B1306" s="20"/>
      <c r="C1306" s="21" t="str">
        <f>IF(B1306="","",VLOOKUP(B1306, 'Códigos 2'!$A$13:$C$13, 3, FALSE))</f>
        <v/>
      </c>
      <c r="D1306" s="21" t="str">
        <f>IF(B1306="","",VLOOKUP(B1306, 'Códigos 2'!$A$3:$B$13, 2, FALSE))</f>
        <v/>
      </c>
      <c r="E1306" s="22" t="str">
        <f>IF(F1306="","",VLOOKUP(F1306, 'Códigos 2'!E$3:F$66, 2, FALSE))</f>
        <v/>
      </c>
      <c r="F1306" s="23"/>
      <c r="G1306" s="23"/>
      <c r="H1306" s="23"/>
      <c r="I1306" s="23"/>
      <c r="J1306" s="24"/>
      <c r="K1306" s="20"/>
      <c r="L1306" s="20"/>
      <c r="M1306" s="25">
        <v>0</v>
      </c>
      <c r="N1306" s="26">
        <f t="shared" si="122"/>
        <v>0</v>
      </c>
      <c r="O1306" s="52"/>
      <c r="P1306" s="26">
        <f t="shared" si="123"/>
        <v>0</v>
      </c>
      <c r="Q1306" s="25">
        <v>0</v>
      </c>
      <c r="R1306" s="26">
        <f t="shared" si="124"/>
        <v>0</v>
      </c>
      <c r="S1306" s="26">
        <f t="shared" si="125"/>
        <v>0</v>
      </c>
      <c r="T1306" s="27"/>
      <c r="U1306" s="26">
        <f t="shared" si="121"/>
        <v>0</v>
      </c>
    </row>
    <row r="1307" spans="1:21" ht="12.75" customHeight="1" x14ac:dyDescent="0.25">
      <c r="A1307" s="7" t="str">
        <f t="shared" si="120"/>
        <v/>
      </c>
      <c r="B1307" s="20"/>
      <c r="C1307" s="21" t="str">
        <f>IF(B1307="","",VLOOKUP(B1307, 'Códigos 2'!$A$13:$C$13, 3, FALSE))</f>
        <v/>
      </c>
      <c r="D1307" s="21" t="str">
        <f>IF(B1307="","",VLOOKUP(B1307, 'Códigos 2'!$A$3:$B$13, 2, FALSE))</f>
        <v/>
      </c>
      <c r="E1307" s="22" t="str">
        <f>IF(F1307="","",VLOOKUP(F1307, 'Códigos 2'!E$3:F$66, 2, FALSE))</f>
        <v/>
      </c>
      <c r="F1307" s="23"/>
      <c r="G1307" s="23"/>
      <c r="H1307" s="23"/>
      <c r="I1307" s="23"/>
      <c r="J1307" s="24"/>
      <c r="K1307" s="20"/>
      <c r="L1307" s="20"/>
      <c r="M1307" s="25">
        <v>0</v>
      </c>
      <c r="N1307" s="26">
        <f t="shared" si="122"/>
        <v>0</v>
      </c>
      <c r="O1307" s="52"/>
      <c r="P1307" s="26">
        <f t="shared" si="123"/>
        <v>0</v>
      </c>
      <c r="Q1307" s="25">
        <v>0</v>
      </c>
      <c r="R1307" s="26">
        <f t="shared" si="124"/>
        <v>0</v>
      </c>
      <c r="S1307" s="26">
        <f t="shared" si="125"/>
        <v>0</v>
      </c>
      <c r="T1307" s="27"/>
      <c r="U1307" s="26">
        <f t="shared" si="121"/>
        <v>0</v>
      </c>
    </row>
    <row r="1308" spans="1:21" ht="12.75" customHeight="1" x14ac:dyDescent="0.25">
      <c r="A1308" s="7" t="str">
        <f t="shared" si="120"/>
        <v/>
      </c>
      <c r="B1308" s="20"/>
      <c r="C1308" s="21" t="str">
        <f>IF(B1308="","",VLOOKUP(B1308, 'Códigos 2'!$A$13:$C$13, 3, FALSE))</f>
        <v/>
      </c>
      <c r="D1308" s="21" t="str">
        <f>IF(B1308="","",VLOOKUP(B1308, 'Códigos 2'!$A$3:$B$13, 2, FALSE))</f>
        <v/>
      </c>
      <c r="E1308" s="22" t="str">
        <f>IF(F1308="","",VLOOKUP(F1308, 'Códigos 2'!E$3:F$66, 2, FALSE))</f>
        <v/>
      </c>
      <c r="F1308" s="23"/>
      <c r="G1308" s="23"/>
      <c r="H1308" s="23"/>
      <c r="I1308" s="23"/>
      <c r="J1308" s="24"/>
      <c r="K1308" s="20"/>
      <c r="L1308" s="20"/>
      <c r="M1308" s="25">
        <v>0</v>
      </c>
      <c r="N1308" s="26">
        <f t="shared" si="122"/>
        <v>0</v>
      </c>
      <c r="O1308" s="52"/>
      <c r="P1308" s="26">
        <f t="shared" si="123"/>
        <v>0</v>
      </c>
      <c r="Q1308" s="25">
        <v>0</v>
      </c>
      <c r="R1308" s="26">
        <f t="shared" si="124"/>
        <v>0</v>
      </c>
      <c r="S1308" s="26">
        <f t="shared" si="125"/>
        <v>0</v>
      </c>
      <c r="T1308" s="27"/>
      <c r="U1308" s="26">
        <f t="shared" si="121"/>
        <v>0</v>
      </c>
    </row>
    <row r="1309" spans="1:21" ht="12.75" customHeight="1" x14ac:dyDescent="0.25">
      <c r="A1309" s="7" t="str">
        <f t="shared" si="120"/>
        <v/>
      </c>
      <c r="B1309" s="20"/>
      <c r="C1309" s="21" t="str">
        <f>IF(B1309="","",VLOOKUP(B1309, 'Códigos 2'!$A$13:$C$13, 3, FALSE))</f>
        <v/>
      </c>
      <c r="D1309" s="21" t="str">
        <f>IF(B1309="","",VLOOKUP(B1309, 'Códigos 2'!$A$3:$B$13, 2, FALSE))</f>
        <v/>
      </c>
      <c r="E1309" s="22" t="str">
        <f>IF(F1309="","",VLOOKUP(F1309, 'Códigos 2'!E$3:F$66, 2, FALSE))</f>
        <v/>
      </c>
      <c r="F1309" s="23"/>
      <c r="G1309" s="23"/>
      <c r="H1309" s="23"/>
      <c r="I1309" s="23"/>
      <c r="J1309" s="24"/>
      <c r="K1309" s="20"/>
      <c r="L1309" s="20"/>
      <c r="M1309" s="25">
        <v>0</v>
      </c>
      <c r="N1309" s="26">
        <f t="shared" si="122"/>
        <v>0</v>
      </c>
      <c r="O1309" s="52"/>
      <c r="P1309" s="26">
        <f t="shared" si="123"/>
        <v>0</v>
      </c>
      <c r="Q1309" s="25">
        <v>0</v>
      </c>
      <c r="R1309" s="26">
        <f t="shared" si="124"/>
        <v>0</v>
      </c>
      <c r="S1309" s="26">
        <f t="shared" si="125"/>
        <v>0</v>
      </c>
      <c r="T1309" s="27"/>
      <c r="U1309" s="26">
        <f t="shared" si="121"/>
        <v>0</v>
      </c>
    </row>
    <row r="1310" spans="1:21" ht="12.75" customHeight="1" x14ac:dyDescent="0.25">
      <c r="A1310" s="7" t="str">
        <f t="shared" si="120"/>
        <v/>
      </c>
      <c r="B1310" s="20"/>
      <c r="C1310" s="21" t="str">
        <f>IF(B1310="","",VLOOKUP(B1310, 'Códigos 2'!$A$13:$C$13, 3, FALSE))</f>
        <v/>
      </c>
      <c r="D1310" s="21" t="str">
        <f>IF(B1310="","",VLOOKUP(B1310, 'Códigos 2'!$A$3:$B$13, 2, FALSE))</f>
        <v/>
      </c>
      <c r="E1310" s="22" t="str">
        <f>IF(F1310="","",VLOOKUP(F1310, 'Códigos 2'!E$3:F$66, 2, FALSE))</f>
        <v/>
      </c>
      <c r="F1310" s="23"/>
      <c r="G1310" s="23"/>
      <c r="H1310" s="23"/>
      <c r="I1310" s="23"/>
      <c r="J1310" s="24"/>
      <c r="K1310" s="20"/>
      <c r="L1310" s="20"/>
      <c r="M1310" s="25">
        <v>0</v>
      </c>
      <c r="N1310" s="26">
        <f t="shared" si="122"/>
        <v>0</v>
      </c>
      <c r="O1310" s="52"/>
      <c r="P1310" s="26">
        <f t="shared" si="123"/>
        <v>0</v>
      </c>
      <c r="Q1310" s="25">
        <v>0</v>
      </c>
      <c r="R1310" s="26">
        <f t="shared" si="124"/>
        <v>0</v>
      </c>
      <c r="S1310" s="26">
        <f t="shared" si="125"/>
        <v>0</v>
      </c>
      <c r="T1310" s="27"/>
      <c r="U1310" s="26">
        <f t="shared" si="121"/>
        <v>0</v>
      </c>
    </row>
    <row r="1311" spans="1:21" ht="12.75" customHeight="1" x14ac:dyDescent="0.25">
      <c r="A1311" s="7" t="str">
        <f t="shared" si="120"/>
        <v/>
      </c>
      <c r="B1311" s="20"/>
      <c r="C1311" s="21" t="str">
        <f>IF(B1311="","",VLOOKUP(B1311, 'Códigos 2'!$A$13:$C$13, 3, FALSE))</f>
        <v/>
      </c>
      <c r="D1311" s="21" t="str">
        <f>IF(B1311="","",VLOOKUP(B1311, 'Códigos 2'!$A$3:$B$13, 2, FALSE))</f>
        <v/>
      </c>
      <c r="E1311" s="22" t="str">
        <f>IF(F1311="","",VLOOKUP(F1311, 'Códigos 2'!E$3:F$66, 2, FALSE))</f>
        <v/>
      </c>
      <c r="F1311" s="23"/>
      <c r="G1311" s="23"/>
      <c r="H1311" s="23"/>
      <c r="I1311" s="23"/>
      <c r="J1311" s="24"/>
      <c r="K1311" s="20"/>
      <c r="L1311" s="20"/>
      <c r="M1311" s="25">
        <v>0</v>
      </c>
      <c r="N1311" s="26">
        <f t="shared" si="122"/>
        <v>0</v>
      </c>
      <c r="O1311" s="52"/>
      <c r="P1311" s="26">
        <f t="shared" si="123"/>
        <v>0</v>
      </c>
      <c r="Q1311" s="25">
        <v>0</v>
      </c>
      <c r="R1311" s="26">
        <f t="shared" si="124"/>
        <v>0</v>
      </c>
      <c r="S1311" s="26">
        <f t="shared" si="125"/>
        <v>0</v>
      </c>
      <c r="T1311" s="27"/>
      <c r="U1311" s="26">
        <f t="shared" si="121"/>
        <v>0</v>
      </c>
    </row>
    <row r="1312" spans="1:21" ht="12.75" customHeight="1" x14ac:dyDescent="0.25">
      <c r="A1312" s="7" t="str">
        <f t="shared" si="120"/>
        <v/>
      </c>
      <c r="B1312" s="20"/>
      <c r="C1312" s="21" t="str">
        <f>IF(B1312="","",VLOOKUP(B1312, 'Códigos 2'!$A$13:$C$13, 3, FALSE))</f>
        <v/>
      </c>
      <c r="D1312" s="21" t="str">
        <f>IF(B1312="","",VLOOKUP(B1312, 'Códigos 2'!$A$3:$B$13, 2, FALSE))</f>
        <v/>
      </c>
      <c r="E1312" s="22" t="str">
        <f>IF(F1312="","",VLOOKUP(F1312, 'Códigos 2'!E$3:F$66, 2, FALSE))</f>
        <v/>
      </c>
      <c r="F1312" s="23"/>
      <c r="G1312" s="23"/>
      <c r="H1312" s="23"/>
      <c r="I1312" s="23"/>
      <c r="J1312" s="24"/>
      <c r="K1312" s="20"/>
      <c r="L1312" s="20"/>
      <c r="M1312" s="25">
        <v>0</v>
      </c>
      <c r="N1312" s="26">
        <f t="shared" si="122"/>
        <v>0</v>
      </c>
      <c r="O1312" s="52"/>
      <c r="P1312" s="26">
        <f t="shared" si="123"/>
        <v>0</v>
      </c>
      <c r="Q1312" s="25">
        <v>0</v>
      </c>
      <c r="R1312" s="26">
        <f t="shared" si="124"/>
        <v>0</v>
      </c>
      <c r="S1312" s="26">
        <f t="shared" si="125"/>
        <v>0</v>
      </c>
      <c r="T1312" s="27"/>
      <c r="U1312" s="26">
        <f t="shared" si="121"/>
        <v>0</v>
      </c>
    </row>
    <row r="1313" spans="1:21" ht="12.75" customHeight="1" x14ac:dyDescent="0.25">
      <c r="A1313" s="7" t="str">
        <f t="shared" si="120"/>
        <v/>
      </c>
      <c r="B1313" s="20"/>
      <c r="C1313" s="21" t="str">
        <f>IF(B1313="","",VLOOKUP(B1313, 'Códigos 2'!$A$13:$C$13, 3, FALSE))</f>
        <v/>
      </c>
      <c r="D1313" s="21" t="str">
        <f>IF(B1313="","",VLOOKUP(B1313, 'Códigos 2'!$A$3:$B$13, 2, FALSE))</f>
        <v/>
      </c>
      <c r="E1313" s="22" t="str">
        <f>IF(F1313="","",VLOOKUP(F1313, 'Códigos 2'!E$3:F$66, 2, FALSE))</f>
        <v/>
      </c>
      <c r="F1313" s="23"/>
      <c r="G1313" s="23"/>
      <c r="H1313" s="23"/>
      <c r="I1313" s="23"/>
      <c r="J1313" s="24"/>
      <c r="K1313" s="20"/>
      <c r="L1313" s="20"/>
      <c r="M1313" s="25">
        <v>0</v>
      </c>
      <c r="N1313" s="26">
        <f t="shared" si="122"/>
        <v>0</v>
      </c>
      <c r="O1313" s="52"/>
      <c r="P1313" s="26">
        <f t="shared" si="123"/>
        <v>0</v>
      </c>
      <c r="Q1313" s="25">
        <v>0</v>
      </c>
      <c r="R1313" s="26">
        <f t="shared" si="124"/>
        <v>0</v>
      </c>
      <c r="S1313" s="26">
        <f t="shared" si="125"/>
        <v>0</v>
      </c>
      <c r="T1313" s="27"/>
      <c r="U1313" s="26">
        <f t="shared" si="121"/>
        <v>0</v>
      </c>
    </row>
    <row r="1314" spans="1:21" ht="12.75" customHeight="1" x14ac:dyDescent="0.25">
      <c r="A1314" s="7" t="str">
        <f t="shared" si="120"/>
        <v/>
      </c>
      <c r="B1314" s="20"/>
      <c r="C1314" s="21" t="str">
        <f>IF(B1314="","",VLOOKUP(B1314, 'Códigos 2'!$A$13:$C$13, 3, FALSE))</f>
        <v/>
      </c>
      <c r="D1314" s="21" t="str">
        <f>IF(B1314="","",VLOOKUP(B1314, 'Códigos 2'!$A$3:$B$13, 2, FALSE))</f>
        <v/>
      </c>
      <c r="E1314" s="22" t="str">
        <f>IF(F1314="","",VLOOKUP(F1314, 'Códigos 2'!E$3:F$66, 2, FALSE))</f>
        <v/>
      </c>
      <c r="F1314" s="23"/>
      <c r="G1314" s="23"/>
      <c r="H1314" s="23"/>
      <c r="I1314" s="23"/>
      <c r="J1314" s="24"/>
      <c r="K1314" s="20"/>
      <c r="L1314" s="20"/>
      <c r="M1314" s="25">
        <v>0</v>
      </c>
      <c r="N1314" s="26">
        <f t="shared" si="122"/>
        <v>0</v>
      </c>
      <c r="O1314" s="52"/>
      <c r="P1314" s="26">
        <f t="shared" si="123"/>
        <v>0</v>
      </c>
      <c r="Q1314" s="25">
        <v>0</v>
      </c>
      <c r="R1314" s="26">
        <f t="shared" si="124"/>
        <v>0</v>
      </c>
      <c r="S1314" s="26">
        <f t="shared" si="125"/>
        <v>0</v>
      </c>
      <c r="T1314" s="27"/>
      <c r="U1314" s="26">
        <f t="shared" si="121"/>
        <v>0</v>
      </c>
    </row>
    <row r="1315" spans="1:21" ht="12.75" customHeight="1" x14ac:dyDescent="0.25">
      <c r="A1315" s="7" t="str">
        <f t="shared" si="120"/>
        <v/>
      </c>
      <c r="B1315" s="20"/>
      <c r="C1315" s="21" t="str">
        <f>IF(B1315="","",VLOOKUP(B1315, 'Códigos 2'!$A$13:$C$13, 3, FALSE))</f>
        <v/>
      </c>
      <c r="D1315" s="21" t="str">
        <f>IF(B1315="","",VLOOKUP(B1315, 'Códigos 2'!$A$3:$B$13, 2, FALSE))</f>
        <v/>
      </c>
      <c r="E1315" s="22" t="str">
        <f>IF(F1315="","",VLOOKUP(F1315, 'Códigos 2'!E$3:F$66, 2, FALSE))</f>
        <v/>
      </c>
      <c r="F1315" s="23"/>
      <c r="G1315" s="23"/>
      <c r="H1315" s="23"/>
      <c r="I1315" s="23"/>
      <c r="J1315" s="24"/>
      <c r="K1315" s="20"/>
      <c r="L1315" s="20"/>
      <c r="M1315" s="25">
        <v>0</v>
      </c>
      <c r="N1315" s="26">
        <f t="shared" si="122"/>
        <v>0</v>
      </c>
      <c r="O1315" s="52"/>
      <c r="P1315" s="26">
        <f t="shared" si="123"/>
        <v>0</v>
      </c>
      <c r="Q1315" s="25">
        <v>0</v>
      </c>
      <c r="R1315" s="26">
        <f t="shared" si="124"/>
        <v>0</v>
      </c>
      <c r="S1315" s="26">
        <f t="shared" si="125"/>
        <v>0</v>
      </c>
      <c r="T1315" s="27"/>
      <c r="U1315" s="26">
        <f t="shared" si="121"/>
        <v>0</v>
      </c>
    </row>
    <row r="1316" spans="1:21" ht="12.75" customHeight="1" x14ac:dyDescent="0.25">
      <c r="A1316" s="7" t="str">
        <f t="shared" si="120"/>
        <v/>
      </c>
      <c r="B1316" s="20"/>
      <c r="C1316" s="21" t="str">
        <f>IF(B1316="","",VLOOKUP(B1316, 'Códigos 2'!$A$13:$C$13, 3, FALSE))</f>
        <v/>
      </c>
      <c r="D1316" s="21" t="str">
        <f>IF(B1316="","",VLOOKUP(B1316, 'Códigos 2'!$A$3:$B$13, 2, FALSE))</f>
        <v/>
      </c>
      <c r="E1316" s="22" t="str">
        <f>IF(F1316="","",VLOOKUP(F1316, 'Códigos 2'!E$3:F$66, 2, FALSE))</f>
        <v/>
      </c>
      <c r="F1316" s="23"/>
      <c r="G1316" s="23"/>
      <c r="H1316" s="23"/>
      <c r="I1316" s="23"/>
      <c r="J1316" s="24"/>
      <c r="K1316" s="20"/>
      <c r="L1316" s="20"/>
      <c r="M1316" s="25">
        <v>0</v>
      </c>
      <c r="N1316" s="26">
        <f t="shared" si="122"/>
        <v>0</v>
      </c>
      <c r="O1316" s="52"/>
      <c r="P1316" s="26">
        <f t="shared" si="123"/>
        <v>0</v>
      </c>
      <c r="Q1316" s="25">
        <v>0</v>
      </c>
      <c r="R1316" s="26">
        <f t="shared" si="124"/>
        <v>0</v>
      </c>
      <c r="S1316" s="26">
        <f t="shared" si="125"/>
        <v>0</v>
      </c>
      <c r="T1316" s="27"/>
      <c r="U1316" s="26">
        <f t="shared" si="121"/>
        <v>0</v>
      </c>
    </row>
    <row r="1317" spans="1:21" ht="12.75" customHeight="1" x14ac:dyDescent="0.25">
      <c r="A1317" s="7" t="str">
        <f t="shared" si="120"/>
        <v/>
      </c>
      <c r="B1317" s="20"/>
      <c r="C1317" s="21" t="str">
        <f>IF(B1317="","",VLOOKUP(B1317, 'Códigos 2'!$A$13:$C$13, 3, FALSE))</f>
        <v/>
      </c>
      <c r="D1317" s="21" t="str">
        <f>IF(B1317="","",VLOOKUP(B1317, 'Códigos 2'!$A$3:$B$13, 2, FALSE))</f>
        <v/>
      </c>
      <c r="E1317" s="22" t="str">
        <f>IF(F1317="","",VLOOKUP(F1317, 'Códigos 2'!E$3:F$66, 2, FALSE))</f>
        <v/>
      </c>
      <c r="F1317" s="23"/>
      <c r="G1317" s="23"/>
      <c r="H1317" s="23"/>
      <c r="I1317" s="23"/>
      <c r="J1317" s="24"/>
      <c r="K1317" s="20"/>
      <c r="L1317" s="20"/>
      <c r="M1317" s="25">
        <v>0</v>
      </c>
      <c r="N1317" s="26">
        <f t="shared" si="122"/>
        <v>0</v>
      </c>
      <c r="O1317" s="52"/>
      <c r="P1317" s="26">
        <f t="shared" si="123"/>
        <v>0</v>
      </c>
      <c r="Q1317" s="25">
        <v>0</v>
      </c>
      <c r="R1317" s="26">
        <f t="shared" si="124"/>
        <v>0</v>
      </c>
      <c r="S1317" s="26">
        <f t="shared" si="125"/>
        <v>0</v>
      </c>
      <c r="T1317" s="27"/>
      <c r="U1317" s="26">
        <f t="shared" si="121"/>
        <v>0</v>
      </c>
    </row>
    <row r="1318" spans="1:21" ht="12.75" customHeight="1" x14ac:dyDescent="0.25">
      <c r="A1318" s="7" t="str">
        <f t="shared" si="120"/>
        <v/>
      </c>
      <c r="B1318" s="20"/>
      <c r="C1318" s="21" t="str">
        <f>IF(B1318="","",VLOOKUP(B1318, 'Códigos 2'!$A$13:$C$13, 3, FALSE))</f>
        <v/>
      </c>
      <c r="D1318" s="21" t="str">
        <f>IF(B1318="","",VLOOKUP(B1318, 'Códigos 2'!$A$3:$B$13, 2, FALSE))</f>
        <v/>
      </c>
      <c r="E1318" s="22" t="str">
        <f>IF(F1318="","",VLOOKUP(F1318, 'Códigos 2'!E$3:F$66, 2, FALSE))</f>
        <v/>
      </c>
      <c r="F1318" s="23"/>
      <c r="G1318" s="23"/>
      <c r="H1318" s="23"/>
      <c r="I1318" s="23"/>
      <c r="J1318" s="24"/>
      <c r="K1318" s="20"/>
      <c r="L1318" s="20"/>
      <c r="M1318" s="25">
        <v>0</v>
      </c>
      <c r="N1318" s="26">
        <f t="shared" si="122"/>
        <v>0</v>
      </c>
      <c r="O1318" s="52"/>
      <c r="P1318" s="26">
        <f t="shared" si="123"/>
        <v>0</v>
      </c>
      <c r="Q1318" s="25">
        <v>0</v>
      </c>
      <c r="R1318" s="26">
        <f t="shared" si="124"/>
        <v>0</v>
      </c>
      <c r="S1318" s="26">
        <f t="shared" si="125"/>
        <v>0</v>
      </c>
      <c r="T1318" s="27"/>
      <c r="U1318" s="26">
        <f t="shared" si="121"/>
        <v>0</v>
      </c>
    </row>
    <row r="1319" spans="1:21" ht="12.75" customHeight="1" x14ac:dyDescent="0.25">
      <c r="A1319" s="7" t="str">
        <f t="shared" si="120"/>
        <v/>
      </c>
      <c r="B1319" s="20"/>
      <c r="C1319" s="21" t="str">
        <f>IF(B1319="","",VLOOKUP(B1319, 'Códigos 2'!$A$13:$C$13, 3, FALSE))</f>
        <v/>
      </c>
      <c r="D1319" s="21" t="str">
        <f>IF(B1319="","",VLOOKUP(B1319, 'Códigos 2'!$A$3:$B$13, 2, FALSE))</f>
        <v/>
      </c>
      <c r="E1319" s="22" t="str">
        <f>IF(F1319="","",VLOOKUP(F1319, 'Códigos 2'!E$3:F$66, 2, FALSE))</f>
        <v/>
      </c>
      <c r="F1319" s="23"/>
      <c r="G1319" s="23"/>
      <c r="H1319" s="23"/>
      <c r="I1319" s="23"/>
      <c r="J1319" s="24"/>
      <c r="K1319" s="20"/>
      <c r="L1319" s="20"/>
      <c r="M1319" s="25">
        <v>0</v>
      </c>
      <c r="N1319" s="26">
        <f t="shared" si="122"/>
        <v>0</v>
      </c>
      <c r="O1319" s="52"/>
      <c r="P1319" s="26">
        <f t="shared" si="123"/>
        <v>0</v>
      </c>
      <c r="Q1319" s="25">
        <v>0</v>
      </c>
      <c r="R1319" s="26">
        <f t="shared" si="124"/>
        <v>0</v>
      </c>
      <c r="S1319" s="26">
        <f t="shared" si="125"/>
        <v>0</v>
      </c>
      <c r="T1319" s="27"/>
      <c r="U1319" s="26">
        <f t="shared" si="121"/>
        <v>0</v>
      </c>
    </row>
    <row r="1320" spans="1:21" ht="12.75" customHeight="1" x14ac:dyDescent="0.25">
      <c r="A1320" s="7" t="str">
        <f t="shared" si="120"/>
        <v/>
      </c>
      <c r="B1320" s="20"/>
      <c r="C1320" s="21" t="str">
        <f>IF(B1320="","",VLOOKUP(B1320, 'Códigos 2'!$A$13:$C$13, 3, FALSE))</f>
        <v/>
      </c>
      <c r="D1320" s="21" t="str">
        <f>IF(B1320="","",VLOOKUP(B1320, 'Códigos 2'!$A$3:$B$13, 2, FALSE))</f>
        <v/>
      </c>
      <c r="E1320" s="22" t="str">
        <f>IF(F1320="","",VLOOKUP(F1320, 'Códigos 2'!E$3:F$66, 2, FALSE))</f>
        <v/>
      </c>
      <c r="F1320" s="23"/>
      <c r="G1320" s="23"/>
      <c r="H1320" s="23"/>
      <c r="I1320" s="23"/>
      <c r="J1320" s="24"/>
      <c r="K1320" s="20"/>
      <c r="L1320" s="20"/>
      <c r="M1320" s="25">
        <v>0</v>
      </c>
      <c r="N1320" s="26">
        <f t="shared" si="122"/>
        <v>0</v>
      </c>
      <c r="O1320" s="52"/>
      <c r="P1320" s="26">
        <f t="shared" si="123"/>
        <v>0</v>
      </c>
      <c r="Q1320" s="25">
        <v>0</v>
      </c>
      <c r="R1320" s="26">
        <f t="shared" si="124"/>
        <v>0</v>
      </c>
      <c r="S1320" s="26">
        <f t="shared" si="125"/>
        <v>0</v>
      </c>
      <c r="T1320" s="27"/>
      <c r="U1320" s="26">
        <f t="shared" si="121"/>
        <v>0</v>
      </c>
    </row>
    <row r="1321" spans="1:21" ht="12.75" customHeight="1" x14ac:dyDescent="0.25">
      <c r="A1321" s="7" t="str">
        <f t="shared" si="120"/>
        <v/>
      </c>
      <c r="B1321" s="20"/>
      <c r="C1321" s="21" t="str">
        <f>IF(B1321="","",VLOOKUP(B1321, 'Códigos 2'!$A$13:$C$13, 3, FALSE))</f>
        <v/>
      </c>
      <c r="D1321" s="21" t="str">
        <f>IF(B1321="","",VLOOKUP(B1321, 'Códigos 2'!$A$3:$B$13, 2, FALSE))</f>
        <v/>
      </c>
      <c r="E1321" s="22" t="str">
        <f>IF(F1321="","",VLOOKUP(F1321, 'Códigos 2'!E$3:F$66, 2, FALSE))</f>
        <v/>
      </c>
      <c r="F1321" s="23"/>
      <c r="G1321" s="23"/>
      <c r="H1321" s="23"/>
      <c r="I1321" s="23"/>
      <c r="J1321" s="24"/>
      <c r="K1321" s="20"/>
      <c r="L1321" s="20"/>
      <c r="M1321" s="25">
        <v>0</v>
      </c>
      <c r="N1321" s="26">
        <f t="shared" si="122"/>
        <v>0</v>
      </c>
      <c r="O1321" s="52"/>
      <c r="P1321" s="26">
        <f t="shared" si="123"/>
        <v>0</v>
      </c>
      <c r="Q1321" s="25">
        <v>0</v>
      </c>
      <c r="R1321" s="26">
        <f t="shared" si="124"/>
        <v>0</v>
      </c>
      <c r="S1321" s="26">
        <f t="shared" si="125"/>
        <v>0</v>
      </c>
      <c r="T1321" s="27"/>
      <c r="U1321" s="26">
        <f t="shared" si="121"/>
        <v>0</v>
      </c>
    </row>
    <row r="1322" spans="1:21" ht="12.75" customHeight="1" x14ac:dyDescent="0.25">
      <c r="A1322" s="7" t="str">
        <f t="shared" si="120"/>
        <v/>
      </c>
      <c r="B1322" s="20"/>
      <c r="C1322" s="21" t="str">
        <f>IF(B1322="","",VLOOKUP(B1322, 'Códigos 2'!$A$13:$C$13, 3, FALSE))</f>
        <v/>
      </c>
      <c r="D1322" s="21" t="str">
        <f>IF(B1322="","",VLOOKUP(B1322, 'Códigos 2'!$A$3:$B$13, 2, FALSE))</f>
        <v/>
      </c>
      <c r="E1322" s="22" t="str">
        <f>IF(F1322="","",VLOOKUP(F1322, 'Códigos 2'!E$3:F$66, 2, FALSE))</f>
        <v/>
      </c>
      <c r="F1322" s="23"/>
      <c r="G1322" s="23"/>
      <c r="H1322" s="23"/>
      <c r="I1322" s="23"/>
      <c r="J1322" s="24"/>
      <c r="K1322" s="20"/>
      <c r="L1322" s="20"/>
      <c r="M1322" s="25">
        <v>0</v>
      </c>
      <c r="N1322" s="26">
        <f t="shared" si="122"/>
        <v>0</v>
      </c>
      <c r="O1322" s="52"/>
      <c r="P1322" s="26">
        <f t="shared" si="123"/>
        <v>0</v>
      </c>
      <c r="Q1322" s="25">
        <v>0</v>
      </c>
      <c r="R1322" s="26">
        <f t="shared" si="124"/>
        <v>0</v>
      </c>
      <c r="S1322" s="26">
        <f t="shared" si="125"/>
        <v>0</v>
      </c>
      <c r="T1322" s="27"/>
      <c r="U1322" s="26">
        <f t="shared" si="121"/>
        <v>0</v>
      </c>
    </row>
    <row r="1323" spans="1:21" ht="12.75" customHeight="1" x14ac:dyDescent="0.25">
      <c r="A1323" s="7" t="str">
        <f t="shared" si="120"/>
        <v/>
      </c>
      <c r="B1323" s="20"/>
      <c r="C1323" s="21" t="str">
        <f>IF(B1323="","",VLOOKUP(B1323, 'Códigos 2'!$A$13:$C$13, 3, FALSE))</f>
        <v/>
      </c>
      <c r="D1323" s="21" t="str">
        <f>IF(B1323="","",VLOOKUP(B1323, 'Códigos 2'!$A$3:$B$13, 2, FALSE))</f>
        <v/>
      </c>
      <c r="E1323" s="22" t="str">
        <f>IF(F1323="","",VLOOKUP(F1323, 'Códigos 2'!E$3:F$66, 2, FALSE))</f>
        <v/>
      </c>
      <c r="F1323" s="23"/>
      <c r="G1323" s="23"/>
      <c r="H1323" s="23"/>
      <c r="I1323" s="23"/>
      <c r="J1323" s="24"/>
      <c r="K1323" s="20"/>
      <c r="L1323" s="20"/>
      <c r="M1323" s="25">
        <v>0</v>
      </c>
      <c r="N1323" s="26">
        <f t="shared" si="122"/>
        <v>0</v>
      </c>
      <c r="O1323" s="52"/>
      <c r="P1323" s="26">
        <f t="shared" si="123"/>
        <v>0</v>
      </c>
      <c r="Q1323" s="25">
        <v>0</v>
      </c>
      <c r="R1323" s="26">
        <f t="shared" si="124"/>
        <v>0</v>
      </c>
      <c r="S1323" s="26">
        <f t="shared" si="125"/>
        <v>0</v>
      </c>
      <c r="T1323" s="27"/>
      <c r="U1323" s="26">
        <f t="shared" si="121"/>
        <v>0</v>
      </c>
    </row>
    <row r="1324" spans="1:21" ht="12.75" customHeight="1" x14ac:dyDescent="0.25">
      <c r="A1324" s="7" t="str">
        <f t="shared" si="120"/>
        <v/>
      </c>
      <c r="B1324" s="20"/>
      <c r="C1324" s="21" t="str">
        <f>IF(B1324="","",VLOOKUP(B1324, 'Códigos 2'!$A$13:$C$13, 3, FALSE))</f>
        <v/>
      </c>
      <c r="D1324" s="21" t="str">
        <f>IF(B1324="","",VLOOKUP(B1324, 'Códigos 2'!$A$3:$B$13, 2, FALSE))</f>
        <v/>
      </c>
      <c r="E1324" s="22" t="str">
        <f>IF(F1324="","",VLOOKUP(F1324, 'Códigos 2'!E$3:F$66, 2, FALSE))</f>
        <v/>
      </c>
      <c r="F1324" s="23"/>
      <c r="G1324" s="23"/>
      <c r="H1324" s="23"/>
      <c r="I1324" s="23"/>
      <c r="J1324" s="24"/>
      <c r="K1324" s="20"/>
      <c r="L1324" s="20"/>
      <c r="M1324" s="25">
        <v>0</v>
      </c>
      <c r="N1324" s="26">
        <f t="shared" si="122"/>
        <v>0</v>
      </c>
      <c r="O1324" s="52"/>
      <c r="P1324" s="26">
        <f t="shared" si="123"/>
        <v>0</v>
      </c>
      <c r="Q1324" s="25">
        <v>0</v>
      </c>
      <c r="R1324" s="26">
        <f t="shared" si="124"/>
        <v>0</v>
      </c>
      <c r="S1324" s="26">
        <f t="shared" si="125"/>
        <v>0</v>
      </c>
      <c r="T1324" s="27"/>
      <c r="U1324" s="26">
        <f t="shared" si="121"/>
        <v>0</v>
      </c>
    </row>
    <row r="1325" spans="1:21" ht="12.75" customHeight="1" x14ac:dyDescent="0.25">
      <c r="A1325" s="7" t="str">
        <f t="shared" si="120"/>
        <v/>
      </c>
      <c r="B1325" s="20"/>
      <c r="C1325" s="21" t="str">
        <f>IF(B1325="","",VLOOKUP(B1325, 'Códigos 2'!$A$13:$C$13, 3, FALSE))</f>
        <v/>
      </c>
      <c r="D1325" s="21" t="str">
        <f>IF(B1325="","",VLOOKUP(B1325, 'Códigos 2'!$A$3:$B$13, 2, FALSE))</f>
        <v/>
      </c>
      <c r="E1325" s="22" t="str">
        <f>IF(F1325="","",VLOOKUP(F1325, 'Códigos 2'!E$3:F$66, 2, FALSE))</f>
        <v/>
      </c>
      <c r="F1325" s="23"/>
      <c r="G1325" s="23"/>
      <c r="H1325" s="23"/>
      <c r="I1325" s="23"/>
      <c r="J1325" s="24"/>
      <c r="K1325" s="20"/>
      <c r="L1325" s="20"/>
      <c r="M1325" s="25">
        <v>0</v>
      </c>
      <c r="N1325" s="26">
        <f t="shared" si="122"/>
        <v>0</v>
      </c>
      <c r="O1325" s="52"/>
      <c r="P1325" s="26">
        <f t="shared" si="123"/>
        <v>0</v>
      </c>
      <c r="Q1325" s="25">
        <v>0</v>
      </c>
      <c r="R1325" s="26">
        <f t="shared" si="124"/>
        <v>0</v>
      </c>
      <c r="S1325" s="26">
        <f t="shared" si="125"/>
        <v>0</v>
      </c>
      <c r="T1325" s="27"/>
      <c r="U1325" s="26">
        <f t="shared" si="121"/>
        <v>0</v>
      </c>
    </row>
    <row r="1326" spans="1:21" ht="12.75" customHeight="1" x14ac:dyDescent="0.25">
      <c r="A1326" s="7" t="str">
        <f t="shared" si="120"/>
        <v/>
      </c>
      <c r="B1326" s="20"/>
      <c r="C1326" s="21" t="str">
        <f>IF(B1326="","",VLOOKUP(B1326, 'Códigos 2'!$A$13:$C$13, 3, FALSE))</f>
        <v/>
      </c>
      <c r="D1326" s="21" t="str">
        <f>IF(B1326="","",VLOOKUP(B1326, 'Códigos 2'!$A$3:$B$13, 2, FALSE))</f>
        <v/>
      </c>
      <c r="E1326" s="22" t="str">
        <f>IF(F1326="","",VLOOKUP(F1326, 'Códigos 2'!E$3:F$66, 2, FALSE))</f>
        <v/>
      </c>
      <c r="F1326" s="23"/>
      <c r="G1326" s="23"/>
      <c r="H1326" s="23"/>
      <c r="I1326" s="23"/>
      <c r="J1326" s="24"/>
      <c r="K1326" s="20"/>
      <c r="L1326" s="20"/>
      <c r="M1326" s="25">
        <v>0</v>
      </c>
      <c r="N1326" s="26">
        <f t="shared" si="122"/>
        <v>0</v>
      </c>
      <c r="O1326" s="52"/>
      <c r="P1326" s="26">
        <f t="shared" si="123"/>
        <v>0</v>
      </c>
      <c r="Q1326" s="25">
        <v>0</v>
      </c>
      <c r="R1326" s="26">
        <f t="shared" si="124"/>
        <v>0</v>
      </c>
      <c r="S1326" s="26">
        <f t="shared" si="125"/>
        <v>0</v>
      </c>
      <c r="T1326" s="27"/>
      <c r="U1326" s="26">
        <f t="shared" si="121"/>
        <v>0</v>
      </c>
    </row>
    <row r="1327" spans="1:21" ht="12.75" customHeight="1" x14ac:dyDescent="0.25">
      <c r="A1327" s="7" t="str">
        <f t="shared" si="120"/>
        <v/>
      </c>
      <c r="B1327" s="20"/>
      <c r="C1327" s="21" t="str">
        <f>IF(B1327="","",VLOOKUP(B1327, 'Códigos 2'!$A$13:$C$13, 3, FALSE))</f>
        <v/>
      </c>
      <c r="D1327" s="21" t="str">
        <f>IF(B1327="","",VLOOKUP(B1327, 'Códigos 2'!$A$3:$B$13, 2, FALSE))</f>
        <v/>
      </c>
      <c r="E1327" s="22" t="str">
        <f>IF(F1327="","",VLOOKUP(F1327, 'Códigos 2'!E$3:F$66, 2, FALSE))</f>
        <v/>
      </c>
      <c r="F1327" s="23"/>
      <c r="G1327" s="23"/>
      <c r="H1327" s="23"/>
      <c r="I1327" s="23"/>
      <c r="J1327" s="24"/>
      <c r="K1327" s="20"/>
      <c r="L1327" s="20"/>
      <c r="M1327" s="25">
        <v>0</v>
      </c>
      <c r="N1327" s="26">
        <f t="shared" si="122"/>
        <v>0</v>
      </c>
      <c r="O1327" s="52"/>
      <c r="P1327" s="26">
        <f t="shared" si="123"/>
        <v>0</v>
      </c>
      <c r="Q1327" s="25">
        <v>0</v>
      </c>
      <c r="R1327" s="26">
        <f t="shared" si="124"/>
        <v>0</v>
      </c>
      <c r="S1327" s="26">
        <f t="shared" si="125"/>
        <v>0</v>
      </c>
      <c r="T1327" s="27"/>
      <c r="U1327" s="26">
        <f t="shared" si="121"/>
        <v>0</v>
      </c>
    </row>
    <row r="1328" spans="1:21" ht="12.75" customHeight="1" x14ac:dyDescent="0.25">
      <c r="A1328" s="7" t="str">
        <f t="shared" si="120"/>
        <v/>
      </c>
      <c r="B1328" s="20"/>
      <c r="C1328" s="21" t="str">
        <f>IF(B1328="","",VLOOKUP(B1328, 'Códigos 2'!$A$13:$C$13, 3, FALSE))</f>
        <v/>
      </c>
      <c r="D1328" s="21" t="str">
        <f>IF(B1328="","",VLOOKUP(B1328, 'Códigos 2'!$A$3:$B$13, 2, FALSE))</f>
        <v/>
      </c>
      <c r="E1328" s="22" t="str">
        <f>IF(F1328="","",VLOOKUP(F1328, 'Códigos 2'!E$3:F$66, 2, FALSE))</f>
        <v/>
      </c>
      <c r="F1328" s="23"/>
      <c r="G1328" s="23"/>
      <c r="H1328" s="23"/>
      <c r="I1328" s="23"/>
      <c r="J1328" s="24"/>
      <c r="K1328" s="20"/>
      <c r="L1328" s="20"/>
      <c r="M1328" s="25">
        <v>0</v>
      </c>
      <c r="N1328" s="26">
        <f t="shared" si="122"/>
        <v>0</v>
      </c>
      <c r="O1328" s="52"/>
      <c r="P1328" s="26">
        <f t="shared" si="123"/>
        <v>0</v>
      </c>
      <c r="Q1328" s="25">
        <v>0</v>
      </c>
      <c r="R1328" s="26">
        <f t="shared" si="124"/>
        <v>0</v>
      </c>
      <c r="S1328" s="26">
        <f t="shared" si="125"/>
        <v>0</v>
      </c>
      <c r="T1328" s="27"/>
      <c r="U1328" s="26">
        <f t="shared" si="121"/>
        <v>0</v>
      </c>
    </row>
    <row r="1329" spans="1:21" ht="12.75" customHeight="1" x14ac:dyDescent="0.25">
      <c r="A1329" s="7" t="str">
        <f t="shared" si="120"/>
        <v/>
      </c>
      <c r="B1329" s="20"/>
      <c r="C1329" s="21" t="str">
        <f>IF(B1329="","",VLOOKUP(B1329, 'Códigos 2'!$A$13:$C$13, 3, FALSE))</f>
        <v/>
      </c>
      <c r="D1329" s="21" t="str">
        <f>IF(B1329="","",VLOOKUP(B1329, 'Códigos 2'!$A$3:$B$13, 2, FALSE))</f>
        <v/>
      </c>
      <c r="E1329" s="22" t="str">
        <f>IF(F1329="","",VLOOKUP(F1329, 'Códigos 2'!E$3:F$66, 2, FALSE))</f>
        <v/>
      </c>
      <c r="F1329" s="23"/>
      <c r="G1329" s="23"/>
      <c r="H1329" s="23"/>
      <c r="I1329" s="23"/>
      <c r="J1329" s="24"/>
      <c r="K1329" s="20"/>
      <c r="L1329" s="20"/>
      <c r="M1329" s="25">
        <v>0</v>
      </c>
      <c r="N1329" s="26">
        <f t="shared" si="122"/>
        <v>0</v>
      </c>
      <c r="O1329" s="52"/>
      <c r="P1329" s="26">
        <f t="shared" si="123"/>
        <v>0</v>
      </c>
      <c r="Q1329" s="25">
        <v>0</v>
      </c>
      <c r="R1329" s="26">
        <f t="shared" si="124"/>
        <v>0</v>
      </c>
      <c r="S1329" s="26">
        <f t="shared" si="125"/>
        <v>0</v>
      </c>
      <c r="T1329" s="27"/>
      <c r="U1329" s="26">
        <f t="shared" si="121"/>
        <v>0</v>
      </c>
    </row>
    <row r="1330" spans="1:21" ht="12.75" customHeight="1" x14ac:dyDescent="0.25">
      <c r="A1330" s="7" t="str">
        <f t="shared" si="120"/>
        <v/>
      </c>
      <c r="B1330" s="20"/>
      <c r="C1330" s="21" t="str">
        <f>IF(B1330="","",VLOOKUP(B1330, 'Códigos 2'!$A$13:$C$13, 3, FALSE))</f>
        <v/>
      </c>
      <c r="D1330" s="21" t="str">
        <f>IF(B1330="","",VLOOKUP(B1330, 'Códigos 2'!$A$3:$B$13, 2, FALSE))</f>
        <v/>
      </c>
      <c r="E1330" s="22" t="str">
        <f>IF(F1330="","",VLOOKUP(F1330, 'Códigos 2'!E$3:F$66, 2, FALSE))</f>
        <v/>
      </c>
      <c r="F1330" s="23"/>
      <c r="G1330" s="23"/>
      <c r="H1330" s="23"/>
      <c r="I1330" s="23"/>
      <c r="J1330" s="24"/>
      <c r="K1330" s="20"/>
      <c r="L1330" s="20"/>
      <c r="M1330" s="25">
        <v>0</v>
      </c>
      <c r="N1330" s="26">
        <f t="shared" si="122"/>
        <v>0</v>
      </c>
      <c r="O1330" s="52"/>
      <c r="P1330" s="26">
        <f t="shared" si="123"/>
        <v>0</v>
      </c>
      <c r="Q1330" s="25">
        <v>0</v>
      </c>
      <c r="R1330" s="26">
        <f t="shared" si="124"/>
        <v>0</v>
      </c>
      <c r="S1330" s="26">
        <f t="shared" si="125"/>
        <v>0</v>
      </c>
      <c r="T1330" s="27"/>
      <c r="U1330" s="26">
        <f t="shared" si="121"/>
        <v>0</v>
      </c>
    </row>
    <row r="1331" spans="1:21" ht="12.75" customHeight="1" x14ac:dyDescent="0.25">
      <c r="A1331" s="7" t="str">
        <f t="shared" si="120"/>
        <v/>
      </c>
      <c r="B1331" s="20"/>
      <c r="C1331" s="21" t="str">
        <f>IF(B1331="","",VLOOKUP(B1331, 'Códigos 2'!$A$13:$C$13, 3, FALSE))</f>
        <v/>
      </c>
      <c r="D1331" s="21" t="str">
        <f>IF(B1331="","",VLOOKUP(B1331, 'Códigos 2'!$A$3:$B$13, 2, FALSE))</f>
        <v/>
      </c>
      <c r="E1331" s="22" t="str">
        <f>IF(F1331="","",VLOOKUP(F1331, 'Códigos 2'!E$3:F$66, 2, FALSE))</f>
        <v/>
      </c>
      <c r="F1331" s="23"/>
      <c r="G1331" s="23"/>
      <c r="H1331" s="23"/>
      <c r="I1331" s="23"/>
      <c r="J1331" s="24"/>
      <c r="K1331" s="20"/>
      <c r="L1331" s="20"/>
      <c r="M1331" s="25">
        <v>0</v>
      </c>
      <c r="N1331" s="26">
        <f t="shared" si="122"/>
        <v>0</v>
      </c>
      <c r="O1331" s="52"/>
      <c r="P1331" s="26">
        <f t="shared" si="123"/>
        <v>0</v>
      </c>
      <c r="Q1331" s="25">
        <v>0</v>
      </c>
      <c r="R1331" s="26">
        <f t="shared" si="124"/>
        <v>0</v>
      </c>
      <c r="S1331" s="26">
        <f t="shared" si="125"/>
        <v>0</v>
      </c>
      <c r="T1331" s="27"/>
      <c r="U1331" s="26">
        <f t="shared" si="121"/>
        <v>0</v>
      </c>
    </row>
    <row r="1332" spans="1:21" ht="12.75" customHeight="1" x14ac:dyDescent="0.25">
      <c r="A1332" s="7" t="str">
        <f t="shared" si="120"/>
        <v/>
      </c>
      <c r="B1332" s="20"/>
      <c r="C1332" s="21" t="str">
        <f>IF(B1332="","",VLOOKUP(B1332, 'Códigos 2'!$A$13:$C$13, 3, FALSE))</f>
        <v/>
      </c>
      <c r="D1332" s="21" t="str">
        <f>IF(B1332="","",VLOOKUP(B1332, 'Códigos 2'!$A$3:$B$13, 2, FALSE))</f>
        <v/>
      </c>
      <c r="E1332" s="22" t="str">
        <f>IF(F1332="","",VLOOKUP(F1332, 'Códigos 2'!E$3:F$66, 2, FALSE))</f>
        <v/>
      </c>
      <c r="F1332" s="23"/>
      <c r="G1332" s="23"/>
      <c r="H1332" s="23"/>
      <c r="I1332" s="23"/>
      <c r="J1332" s="24"/>
      <c r="K1332" s="20"/>
      <c r="L1332" s="20"/>
      <c r="M1332" s="25">
        <v>0</v>
      </c>
      <c r="N1332" s="26">
        <f t="shared" si="122"/>
        <v>0</v>
      </c>
      <c r="O1332" s="52"/>
      <c r="P1332" s="26">
        <f t="shared" si="123"/>
        <v>0</v>
      </c>
      <c r="Q1332" s="25">
        <v>0</v>
      </c>
      <c r="R1332" s="26">
        <f t="shared" si="124"/>
        <v>0</v>
      </c>
      <c r="S1332" s="26">
        <f t="shared" si="125"/>
        <v>0</v>
      </c>
      <c r="T1332" s="27"/>
      <c r="U1332" s="26">
        <f t="shared" si="121"/>
        <v>0</v>
      </c>
    </row>
    <row r="1333" spans="1:21" ht="12.75" customHeight="1" x14ac:dyDescent="0.25">
      <c r="A1333" s="7" t="str">
        <f t="shared" si="120"/>
        <v/>
      </c>
      <c r="B1333" s="20"/>
      <c r="C1333" s="21" t="str">
        <f>IF(B1333="","",VLOOKUP(B1333, 'Códigos 2'!$A$13:$C$13, 3, FALSE))</f>
        <v/>
      </c>
      <c r="D1333" s="21" t="str">
        <f>IF(B1333="","",VLOOKUP(B1333, 'Códigos 2'!$A$3:$B$13, 2, FALSE))</f>
        <v/>
      </c>
      <c r="E1333" s="22" t="str">
        <f>IF(F1333="","",VLOOKUP(F1333, 'Códigos 2'!E$3:F$66, 2, FALSE))</f>
        <v/>
      </c>
      <c r="F1333" s="23"/>
      <c r="G1333" s="23"/>
      <c r="H1333" s="23"/>
      <c r="I1333" s="23"/>
      <c r="J1333" s="24"/>
      <c r="K1333" s="20"/>
      <c r="L1333" s="20"/>
      <c r="M1333" s="25">
        <v>0</v>
      </c>
      <c r="N1333" s="26">
        <f t="shared" si="122"/>
        <v>0</v>
      </c>
      <c r="O1333" s="52"/>
      <c r="P1333" s="26">
        <f t="shared" si="123"/>
        <v>0</v>
      </c>
      <c r="Q1333" s="25">
        <v>0</v>
      </c>
      <c r="R1333" s="26">
        <f t="shared" si="124"/>
        <v>0</v>
      </c>
      <c r="S1333" s="26">
        <f t="shared" si="125"/>
        <v>0</v>
      </c>
      <c r="T1333" s="27"/>
      <c r="U1333" s="26">
        <f t="shared" si="121"/>
        <v>0</v>
      </c>
    </row>
    <row r="1334" spans="1:21" ht="12.75" customHeight="1" x14ac:dyDescent="0.25">
      <c r="A1334" s="7" t="str">
        <f t="shared" si="120"/>
        <v/>
      </c>
      <c r="B1334" s="20"/>
      <c r="C1334" s="21" t="str">
        <f>IF(B1334="","",VLOOKUP(B1334, 'Códigos 2'!$A$13:$C$13, 3, FALSE))</f>
        <v/>
      </c>
      <c r="D1334" s="21" t="str">
        <f>IF(B1334="","",VLOOKUP(B1334, 'Códigos 2'!$A$3:$B$13, 2, FALSE))</f>
        <v/>
      </c>
      <c r="E1334" s="22" t="str">
        <f>IF(F1334="","",VLOOKUP(F1334, 'Códigos 2'!E$3:F$66, 2, FALSE))</f>
        <v/>
      </c>
      <c r="F1334" s="23"/>
      <c r="G1334" s="23"/>
      <c r="H1334" s="23"/>
      <c r="I1334" s="23"/>
      <c r="J1334" s="24"/>
      <c r="K1334" s="20"/>
      <c r="L1334" s="20"/>
      <c r="M1334" s="25">
        <v>0</v>
      </c>
      <c r="N1334" s="26">
        <f t="shared" si="122"/>
        <v>0</v>
      </c>
      <c r="O1334" s="52"/>
      <c r="P1334" s="26">
        <f t="shared" si="123"/>
        <v>0</v>
      </c>
      <c r="Q1334" s="25">
        <v>0</v>
      </c>
      <c r="R1334" s="26">
        <f t="shared" si="124"/>
        <v>0</v>
      </c>
      <c r="S1334" s="26">
        <f t="shared" si="125"/>
        <v>0</v>
      </c>
      <c r="T1334" s="27"/>
      <c r="U1334" s="26">
        <f t="shared" si="121"/>
        <v>0</v>
      </c>
    </row>
    <row r="1335" spans="1:21" ht="12.75" customHeight="1" x14ac:dyDescent="0.25">
      <c r="A1335" s="7" t="str">
        <f t="shared" si="120"/>
        <v/>
      </c>
      <c r="B1335" s="20"/>
      <c r="C1335" s="21" t="str">
        <f>IF(B1335="","",VLOOKUP(B1335, 'Códigos 2'!$A$13:$C$13, 3, FALSE))</f>
        <v/>
      </c>
      <c r="D1335" s="21" t="str">
        <f>IF(B1335="","",VLOOKUP(B1335, 'Códigos 2'!$A$3:$B$13, 2, FALSE))</f>
        <v/>
      </c>
      <c r="E1335" s="22" t="str">
        <f>IF(F1335="","",VLOOKUP(F1335, 'Códigos 2'!E$3:F$66, 2, FALSE))</f>
        <v/>
      </c>
      <c r="F1335" s="23"/>
      <c r="G1335" s="23"/>
      <c r="H1335" s="23"/>
      <c r="I1335" s="23"/>
      <c r="J1335" s="24"/>
      <c r="K1335" s="20"/>
      <c r="L1335" s="20"/>
      <c r="M1335" s="25">
        <v>0</v>
      </c>
      <c r="N1335" s="26">
        <f t="shared" si="122"/>
        <v>0</v>
      </c>
      <c r="O1335" s="52"/>
      <c r="P1335" s="26">
        <f t="shared" si="123"/>
        <v>0</v>
      </c>
      <c r="Q1335" s="25">
        <v>0</v>
      </c>
      <c r="R1335" s="26">
        <f t="shared" si="124"/>
        <v>0</v>
      </c>
      <c r="S1335" s="26">
        <f t="shared" si="125"/>
        <v>0</v>
      </c>
      <c r="T1335" s="27"/>
      <c r="U1335" s="26">
        <f t="shared" si="121"/>
        <v>0</v>
      </c>
    </row>
    <row r="1336" spans="1:21" ht="12.75" customHeight="1" x14ac:dyDescent="0.25">
      <c r="A1336" s="7" t="str">
        <f t="shared" si="120"/>
        <v/>
      </c>
      <c r="B1336" s="20"/>
      <c r="C1336" s="21" t="str">
        <f>IF(B1336="","",VLOOKUP(B1336, 'Códigos 2'!$A$13:$C$13, 3, FALSE))</f>
        <v/>
      </c>
      <c r="D1336" s="21" t="str">
        <f>IF(B1336="","",VLOOKUP(B1336, 'Códigos 2'!$A$3:$B$13, 2, FALSE))</f>
        <v/>
      </c>
      <c r="E1336" s="22" t="str">
        <f>IF(F1336="","",VLOOKUP(F1336, 'Códigos 2'!E$3:F$66, 2, FALSE))</f>
        <v/>
      </c>
      <c r="F1336" s="23"/>
      <c r="G1336" s="23"/>
      <c r="H1336" s="23"/>
      <c r="I1336" s="23"/>
      <c r="J1336" s="24"/>
      <c r="K1336" s="20"/>
      <c r="L1336" s="20"/>
      <c r="M1336" s="25">
        <v>0</v>
      </c>
      <c r="N1336" s="26">
        <f t="shared" si="122"/>
        <v>0</v>
      </c>
      <c r="O1336" s="52"/>
      <c r="P1336" s="26">
        <f t="shared" si="123"/>
        <v>0</v>
      </c>
      <c r="Q1336" s="25">
        <v>0</v>
      </c>
      <c r="R1336" s="26">
        <f t="shared" si="124"/>
        <v>0</v>
      </c>
      <c r="S1336" s="26">
        <f t="shared" si="125"/>
        <v>0</v>
      </c>
      <c r="T1336" s="27"/>
      <c r="U1336" s="26">
        <f t="shared" si="121"/>
        <v>0</v>
      </c>
    </row>
    <row r="1337" spans="1:21" ht="12.75" customHeight="1" x14ac:dyDescent="0.25">
      <c r="A1337" s="7" t="str">
        <f t="shared" si="120"/>
        <v/>
      </c>
      <c r="B1337" s="20"/>
      <c r="C1337" s="21" t="str">
        <f>IF(B1337="","",VLOOKUP(B1337, 'Códigos 2'!$A$13:$C$13, 3, FALSE))</f>
        <v/>
      </c>
      <c r="D1337" s="21" t="str">
        <f>IF(B1337="","",VLOOKUP(B1337, 'Códigos 2'!$A$3:$B$13, 2, FALSE))</f>
        <v/>
      </c>
      <c r="E1337" s="22" t="str">
        <f>IF(F1337="","",VLOOKUP(F1337, 'Códigos 2'!E$3:F$66, 2, FALSE))</f>
        <v/>
      </c>
      <c r="F1337" s="23"/>
      <c r="G1337" s="23"/>
      <c r="H1337" s="23"/>
      <c r="I1337" s="23"/>
      <c r="J1337" s="24"/>
      <c r="K1337" s="20"/>
      <c r="L1337" s="20"/>
      <c r="M1337" s="25">
        <v>0</v>
      </c>
      <c r="N1337" s="26">
        <f t="shared" si="122"/>
        <v>0</v>
      </c>
      <c r="O1337" s="52"/>
      <c r="P1337" s="26">
        <f t="shared" si="123"/>
        <v>0</v>
      </c>
      <c r="Q1337" s="25">
        <v>0</v>
      </c>
      <c r="R1337" s="26">
        <f t="shared" si="124"/>
        <v>0</v>
      </c>
      <c r="S1337" s="26">
        <f t="shared" si="125"/>
        <v>0</v>
      </c>
      <c r="T1337" s="27"/>
      <c r="U1337" s="26">
        <f t="shared" si="121"/>
        <v>0</v>
      </c>
    </row>
    <row r="1338" spans="1:21" ht="12.75" customHeight="1" x14ac:dyDescent="0.25">
      <c r="A1338" s="7" t="str">
        <f t="shared" si="120"/>
        <v/>
      </c>
      <c r="B1338" s="20"/>
      <c r="C1338" s="21" t="str">
        <f>IF(B1338="","",VLOOKUP(B1338, 'Códigos 2'!$A$13:$C$13, 3, FALSE))</f>
        <v/>
      </c>
      <c r="D1338" s="21" t="str">
        <f>IF(B1338="","",VLOOKUP(B1338, 'Códigos 2'!$A$3:$B$13, 2, FALSE))</f>
        <v/>
      </c>
      <c r="E1338" s="22" t="str">
        <f>IF(F1338="","",VLOOKUP(F1338, 'Códigos 2'!E$3:F$66, 2, FALSE))</f>
        <v/>
      </c>
      <c r="F1338" s="23"/>
      <c r="G1338" s="23"/>
      <c r="H1338" s="23"/>
      <c r="I1338" s="23"/>
      <c r="J1338" s="24"/>
      <c r="K1338" s="20"/>
      <c r="L1338" s="20"/>
      <c r="M1338" s="25">
        <v>0</v>
      </c>
      <c r="N1338" s="26">
        <f t="shared" si="122"/>
        <v>0</v>
      </c>
      <c r="O1338" s="52"/>
      <c r="P1338" s="26">
        <f t="shared" si="123"/>
        <v>0</v>
      </c>
      <c r="Q1338" s="25">
        <v>0</v>
      </c>
      <c r="R1338" s="26">
        <f t="shared" si="124"/>
        <v>0</v>
      </c>
      <c r="S1338" s="26">
        <f t="shared" si="125"/>
        <v>0</v>
      </c>
      <c r="T1338" s="27"/>
      <c r="U1338" s="26">
        <f t="shared" si="121"/>
        <v>0</v>
      </c>
    </row>
    <row r="1339" spans="1:21" ht="12.75" customHeight="1" x14ac:dyDescent="0.25">
      <c r="A1339" s="7" t="str">
        <f t="shared" si="120"/>
        <v/>
      </c>
      <c r="B1339" s="20"/>
      <c r="C1339" s="21" t="str">
        <f>IF(B1339="","",VLOOKUP(B1339, 'Códigos 2'!$A$13:$C$13, 3, FALSE))</f>
        <v/>
      </c>
      <c r="D1339" s="21" t="str">
        <f>IF(B1339="","",VLOOKUP(B1339, 'Códigos 2'!$A$3:$B$13, 2, FALSE))</f>
        <v/>
      </c>
      <c r="E1339" s="22" t="str">
        <f>IF(F1339="","",VLOOKUP(F1339, 'Códigos 2'!E$3:F$66, 2, FALSE))</f>
        <v/>
      </c>
      <c r="F1339" s="23"/>
      <c r="G1339" s="23"/>
      <c r="H1339" s="23"/>
      <c r="I1339" s="23"/>
      <c r="J1339" s="24"/>
      <c r="K1339" s="20"/>
      <c r="L1339" s="20"/>
      <c r="M1339" s="25">
        <v>0</v>
      </c>
      <c r="N1339" s="26">
        <f t="shared" si="122"/>
        <v>0</v>
      </c>
      <c r="O1339" s="52"/>
      <c r="P1339" s="26">
        <f t="shared" si="123"/>
        <v>0</v>
      </c>
      <c r="Q1339" s="25">
        <v>0</v>
      </c>
      <c r="R1339" s="26">
        <f t="shared" si="124"/>
        <v>0</v>
      </c>
      <c r="S1339" s="26">
        <f t="shared" si="125"/>
        <v>0</v>
      </c>
      <c r="T1339" s="27"/>
      <c r="U1339" s="26">
        <f t="shared" si="121"/>
        <v>0</v>
      </c>
    </row>
    <row r="1340" spans="1:21" ht="12.75" customHeight="1" x14ac:dyDescent="0.25">
      <c r="A1340" s="7" t="str">
        <f t="shared" si="120"/>
        <v/>
      </c>
      <c r="B1340" s="20"/>
      <c r="C1340" s="21" t="str">
        <f>IF(B1340="","",VLOOKUP(B1340, 'Códigos 2'!$A$13:$C$13, 3, FALSE))</f>
        <v/>
      </c>
      <c r="D1340" s="21" t="str">
        <f>IF(B1340="","",VLOOKUP(B1340, 'Códigos 2'!$A$3:$B$13, 2, FALSE))</f>
        <v/>
      </c>
      <c r="E1340" s="22" t="str">
        <f>IF(F1340="","",VLOOKUP(F1340, 'Códigos 2'!E$3:F$66, 2, FALSE))</f>
        <v/>
      </c>
      <c r="F1340" s="23"/>
      <c r="G1340" s="23"/>
      <c r="H1340" s="23"/>
      <c r="I1340" s="23"/>
      <c r="J1340" s="24"/>
      <c r="K1340" s="20"/>
      <c r="L1340" s="20"/>
      <c r="M1340" s="25">
        <v>0</v>
      </c>
      <c r="N1340" s="26">
        <f t="shared" si="122"/>
        <v>0</v>
      </c>
      <c r="O1340" s="52"/>
      <c r="P1340" s="26">
        <f t="shared" si="123"/>
        <v>0</v>
      </c>
      <c r="Q1340" s="25">
        <v>0</v>
      </c>
      <c r="R1340" s="26">
        <f t="shared" si="124"/>
        <v>0</v>
      </c>
      <c r="S1340" s="26">
        <f t="shared" si="125"/>
        <v>0</v>
      </c>
      <c r="T1340" s="27"/>
      <c r="U1340" s="26">
        <f t="shared" si="121"/>
        <v>0</v>
      </c>
    </row>
    <row r="1341" spans="1:21" ht="12.75" customHeight="1" x14ac:dyDescent="0.25">
      <c r="A1341" s="7" t="str">
        <f t="shared" si="120"/>
        <v/>
      </c>
      <c r="B1341" s="20"/>
      <c r="C1341" s="21" t="str">
        <f>IF(B1341="","",VLOOKUP(B1341, 'Códigos 2'!$A$13:$C$13, 3, FALSE))</f>
        <v/>
      </c>
      <c r="D1341" s="21" t="str">
        <f>IF(B1341="","",VLOOKUP(B1341, 'Códigos 2'!$A$3:$B$13, 2, FALSE))</f>
        <v/>
      </c>
      <c r="E1341" s="22" t="str">
        <f>IF(F1341="","",VLOOKUP(F1341, 'Códigos 2'!E$3:F$66, 2, FALSE))</f>
        <v/>
      </c>
      <c r="F1341" s="23"/>
      <c r="G1341" s="23"/>
      <c r="H1341" s="23"/>
      <c r="I1341" s="23"/>
      <c r="J1341" s="24"/>
      <c r="K1341" s="20"/>
      <c r="L1341" s="20"/>
      <c r="M1341" s="25">
        <v>0</v>
      </c>
      <c r="N1341" s="26">
        <f t="shared" si="122"/>
        <v>0</v>
      </c>
      <c r="O1341" s="52"/>
      <c r="P1341" s="26">
        <f t="shared" si="123"/>
        <v>0</v>
      </c>
      <c r="Q1341" s="25">
        <v>0</v>
      </c>
      <c r="R1341" s="26">
        <f t="shared" si="124"/>
        <v>0</v>
      </c>
      <c r="S1341" s="26">
        <f t="shared" si="125"/>
        <v>0</v>
      </c>
      <c r="T1341" s="27"/>
      <c r="U1341" s="26">
        <f t="shared" si="121"/>
        <v>0</v>
      </c>
    </row>
    <row r="1342" spans="1:21" ht="12.75" customHeight="1" x14ac:dyDescent="0.25">
      <c r="A1342" s="7" t="str">
        <f t="shared" si="120"/>
        <v/>
      </c>
      <c r="B1342" s="20"/>
      <c r="C1342" s="21" t="str">
        <f>IF(B1342="","",VLOOKUP(B1342, 'Códigos 2'!$A$13:$C$13, 3, FALSE))</f>
        <v/>
      </c>
      <c r="D1342" s="21" t="str">
        <f>IF(B1342="","",VLOOKUP(B1342, 'Códigos 2'!$A$3:$B$13, 2, FALSE))</f>
        <v/>
      </c>
      <c r="E1342" s="22" t="str">
        <f>IF(F1342="","",VLOOKUP(F1342, 'Códigos 2'!E$3:F$66, 2, FALSE))</f>
        <v/>
      </c>
      <c r="F1342" s="23"/>
      <c r="G1342" s="23"/>
      <c r="H1342" s="23"/>
      <c r="I1342" s="23"/>
      <c r="J1342" s="24"/>
      <c r="K1342" s="20"/>
      <c r="L1342" s="20"/>
      <c r="M1342" s="25">
        <v>0</v>
      </c>
      <c r="N1342" s="26">
        <f t="shared" si="122"/>
        <v>0</v>
      </c>
      <c r="O1342" s="52"/>
      <c r="P1342" s="26">
        <f t="shared" si="123"/>
        <v>0</v>
      </c>
      <c r="Q1342" s="25">
        <v>0</v>
      </c>
      <c r="R1342" s="26">
        <f t="shared" si="124"/>
        <v>0</v>
      </c>
      <c r="S1342" s="26">
        <f t="shared" si="125"/>
        <v>0</v>
      </c>
      <c r="T1342" s="27"/>
      <c r="U1342" s="26">
        <f t="shared" si="121"/>
        <v>0</v>
      </c>
    </row>
    <row r="1343" spans="1:21" ht="12.75" customHeight="1" x14ac:dyDescent="0.25">
      <c r="A1343" s="7" t="str">
        <f t="shared" si="120"/>
        <v/>
      </c>
      <c r="B1343" s="20"/>
      <c r="C1343" s="21" t="str">
        <f>IF(B1343="","",VLOOKUP(B1343, 'Códigos 2'!$A$13:$C$13, 3, FALSE))</f>
        <v/>
      </c>
      <c r="D1343" s="21" t="str">
        <f>IF(B1343="","",VLOOKUP(B1343, 'Códigos 2'!$A$3:$B$13, 2, FALSE))</f>
        <v/>
      </c>
      <c r="E1343" s="22" t="str">
        <f>IF(F1343="","",VLOOKUP(F1343, 'Códigos 2'!E$3:F$66, 2, FALSE))</f>
        <v/>
      </c>
      <c r="F1343" s="23"/>
      <c r="G1343" s="23"/>
      <c r="H1343" s="23"/>
      <c r="I1343" s="23"/>
      <c r="J1343" s="24"/>
      <c r="K1343" s="20"/>
      <c r="L1343" s="20"/>
      <c r="M1343" s="25">
        <v>0</v>
      </c>
      <c r="N1343" s="26">
        <f t="shared" si="122"/>
        <v>0</v>
      </c>
      <c r="O1343" s="52"/>
      <c r="P1343" s="26">
        <f t="shared" si="123"/>
        <v>0</v>
      </c>
      <c r="Q1343" s="25">
        <v>0</v>
      </c>
      <c r="R1343" s="26">
        <f t="shared" si="124"/>
        <v>0</v>
      </c>
      <c r="S1343" s="26">
        <f t="shared" si="125"/>
        <v>0</v>
      </c>
      <c r="T1343" s="27"/>
      <c r="U1343" s="26">
        <f t="shared" si="121"/>
        <v>0</v>
      </c>
    </row>
    <row r="1344" spans="1:21" ht="12.75" customHeight="1" x14ac:dyDescent="0.25">
      <c r="A1344" s="7" t="str">
        <f t="shared" si="120"/>
        <v/>
      </c>
      <c r="B1344" s="20"/>
      <c r="C1344" s="21" t="str">
        <f>IF(B1344="","",VLOOKUP(B1344, 'Códigos 2'!$A$13:$C$13, 3, FALSE))</f>
        <v/>
      </c>
      <c r="D1344" s="21" t="str">
        <f>IF(B1344="","",VLOOKUP(B1344, 'Códigos 2'!$A$3:$B$13, 2, FALSE))</f>
        <v/>
      </c>
      <c r="E1344" s="22" t="str">
        <f>IF(F1344="","",VLOOKUP(F1344, 'Códigos 2'!E$3:F$66, 2, FALSE))</f>
        <v/>
      </c>
      <c r="F1344" s="23"/>
      <c r="G1344" s="23"/>
      <c r="H1344" s="23"/>
      <c r="I1344" s="23"/>
      <c r="J1344" s="24"/>
      <c r="K1344" s="20"/>
      <c r="L1344" s="20"/>
      <c r="M1344" s="25">
        <v>0</v>
      </c>
      <c r="N1344" s="26">
        <f t="shared" si="122"/>
        <v>0</v>
      </c>
      <c r="O1344" s="52"/>
      <c r="P1344" s="26">
        <f t="shared" si="123"/>
        <v>0</v>
      </c>
      <c r="Q1344" s="25">
        <v>0</v>
      </c>
      <c r="R1344" s="26">
        <f t="shared" si="124"/>
        <v>0</v>
      </c>
      <c r="S1344" s="26">
        <f t="shared" si="125"/>
        <v>0</v>
      </c>
      <c r="T1344" s="27"/>
      <c r="U1344" s="26">
        <f t="shared" si="121"/>
        <v>0</v>
      </c>
    </row>
    <row r="1345" spans="1:21" ht="12.75" customHeight="1" x14ac:dyDescent="0.25">
      <c r="A1345" s="7" t="str">
        <f t="shared" si="120"/>
        <v/>
      </c>
      <c r="B1345" s="20"/>
      <c r="C1345" s="21" t="str">
        <f>IF(B1345="","",VLOOKUP(B1345, 'Códigos 2'!$A$13:$C$13, 3, FALSE))</f>
        <v/>
      </c>
      <c r="D1345" s="21" t="str">
        <f>IF(B1345="","",VLOOKUP(B1345, 'Códigos 2'!$A$3:$B$13, 2, FALSE))</f>
        <v/>
      </c>
      <c r="E1345" s="22" t="str">
        <f>IF(F1345="","",VLOOKUP(F1345, 'Códigos 2'!E$3:F$66, 2, FALSE))</f>
        <v/>
      </c>
      <c r="F1345" s="23"/>
      <c r="G1345" s="23"/>
      <c r="H1345" s="23"/>
      <c r="I1345" s="23"/>
      <c r="J1345" s="24"/>
      <c r="K1345" s="20"/>
      <c r="L1345" s="20"/>
      <c r="M1345" s="25">
        <v>0</v>
      </c>
      <c r="N1345" s="26">
        <f t="shared" si="122"/>
        <v>0</v>
      </c>
      <c r="O1345" s="52"/>
      <c r="P1345" s="26">
        <f t="shared" si="123"/>
        <v>0</v>
      </c>
      <c r="Q1345" s="25">
        <v>0</v>
      </c>
      <c r="R1345" s="26">
        <f t="shared" si="124"/>
        <v>0</v>
      </c>
      <c r="S1345" s="26">
        <f t="shared" si="125"/>
        <v>0</v>
      </c>
      <c r="T1345" s="27"/>
      <c r="U1345" s="26">
        <f t="shared" si="121"/>
        <v>0</v>
      </c>
    </row>
    <row r="1346" spans="1:21" ht="12.75" customHeight="1" x14ac:dyDescent="0.25">
      <c r="A1346" s="7" t="str">
        <f t="shared" si="120"/>
        <v/>
      </c>
      <c r="B1346" s="20"/>
      <c r="C1346" s="21" t="str">
        <f>IF(B1346="","",VLOOKUP(B1346, 'Códigos 2'!$A$13:$C$13, 3, FALSE))</f>
        <v/>
      </c>
      <c r="D1346" s="21" t="str">
        <f>IF(B1346="","",VLOOKUP(B1346, 'Códigos 2'!$A$3:$B$13, 2, FALSE))</f>
        <v/>
      </c>
      <c r="E1346" s="22" t="str">
        <f>IF(F1346="","",VLOOKUP(F1346, 'Códigos 2'!E$3:F$66, 2, FALSE))</f>
        <v/>
      </c>
      <c r="F1346" s="23"/>
      <c r="G1346" s="23"/>
      <c r="H1346" s="23"/>
      <c r="I1346" s="23"/>
      <c r="J1346" s="24"/>
      <c r="K1346" s="20"/>
      <c r="L1346" s="20"/>
      <c r="M1346" s="25">
        <v>0</v>
      </c>
      <c r="N1346" s="26">
        <f t="shared" si="122"/>
        <v>0</v>
      </c>
      <c r="O1346" s="52"/>
      <c r="P1346" s="26">
        <f t="shared" si="123"/>
        <v>0</v>
      </c>
      <c r="Q1346" s="25">
        <v>0</v>
      </c>
      <c r="R1346" s="26">
        <f t="shared" si="124"/>
        <v>0</v>
      </c>
      <c r="S1346" s="26">
        <f t="shared" si="125"/>
        <v>0</v>
      </c>
      <c r="T1346" s="27"/>
      <c r="U1346" s="26">
        <f t="shared" si="121"/>
        <v>0</v>
      </c>
    </row>
    <row r="1347" spans="1:21" ht="12.75" customHeight="1" x14ac:dyDescent="0.25">
      <c r="A1347" s="7" t="str">
        <f t="shared" si="120"/>
        <v/>
      </c>
      <c r="B1347" s="20"/>
      <c r="C1347" s="21" t="str">
        <f>IF(B1347="","",VLOOKUP(B1347, 'Códigos 2'!$A$13:$C$13, 3, FALSE))</f>
        <v/>
      </c>
      <c r="D1347" s="21" t="str">
        <f>IF(B1347="","",VLOOKUP(B1347, 'Códigos 2'!$A$3:$B$13, 2, FALSE))</f>
        <v/>
      </c>
      <c r="E1347" s="22" t="str">
        <f>IF(F1347="","",VLOOKUP(F1347, 'Códigos 2'!E$3:F$66, 2, FALSE))</f>
        <v/>
      </c>
      <c r="F1347" s="23"/>
      <c r="G1347" s="23"/>
      <c r="H1347" s="23"/>
      <c r="I1347" s="23"/>
      <c r="J1347" s="24"/>
      <c r="K1347" s="20"/>
      <c r="L1347" s="20"/>
      <c r="M1347" s="25">
        <v>0</v>
      </c>
      <c r="N1347" s="26">
        <f t="shared" si="122"/>
        <v>0</v>
      </c>
      <c r="O1347" s="52"/>
      <c r="P1347" s="26">
        <f t="shared" si="123"/>
        <v>0</v>
      </c>
      <c r="Q1347" s="25">
        <v>0</v>
      </c>
      <c r="R1347" s="26">
        <f t="shared" si="124"/>
        <v>0</v>
      </c>
      <c r="S1347" s="26">
        <f t="shared" si="125"/>
        <v>0</v>
      </c>
      <c r="T1347" s="27"/>
      <c r="U1347" s="26">
        <f t="shared" si="121"/>
        <v>0</v>
      </c>
    </row>
    <row r="1348" spans="1:21" ht="12.75" customHeight="1" x14ac:dyDescent="0.25">
      <c r="A1348" s="7" t="str">
        <f t="shared" si="120"/>
        <v/>
      </c>
      <c r="B1348" s="20"/>
      <c r="C1348" s="21" t="str">
        <f>IF(B1348="","",VLOOKUP(B1348, 'Códigos 2'!$A$13:$C$13, 3, FALSE))</f>
        <v/>
      </c>
      <c r="D1348" s="21" t="str">
        <f>IF(B1348="","",VLOOKUP(B1348, 'Códigos 2'!$A$3:$B$13, 2, FALSE))</f>
        <v/>
      </c>
      <c r="E1348" s="22" t="str">
        <f>IF(F1348="","",VLOOKUP(F1348, 'Códigos 2'!E$3:F$66, 2, FALSE))</f>
        <v/>
      </c>
      <c r="F1348" s="23"/>
      <c r="G1348" s="23"/>
      <c r="H1348" s="23"/>
      <c r="I1348" s="23"/>
      <c r="J1348" s="24"/>
      <c r="K1348" s="20"/>
      <c r="L1348" s="20"/>
      <c r="M1348" s="25">
        <v>0</v>
      </c>
      <c r="N1348" s="26">
        <f t="shared" si="122"/>
        <v>0</v>
      </c>
      <c r="O1348" s="52"/>
      <c r="P1348" s="26">
        <f t="shared" si="123"/>
        <v>0</v>
      </c>
      <c r="Q1348" s="25">
        <v>0</v>
      </c>
      <c r="R1348" s="26">
        <f t="shared" si="124"/>
        <v>0</v>
      </c>
      <c r="S1348" s="26">
        <f t="shared" si="125"/>
        <v>0</v>
      </c>
      <c r="T1348" s="27"/>
      <c r="U1348" s="26">
        <f t="shared" si="121"/>
        <v>0</v>
      </c>
    </row>
    <row r="1349" spans="1:21" ht="12.75" customHeight="1" x14ac:dyDescent="0.25">
      <c r="A1349" s="7" t="str">
        <f t="shared" si="120"/>
        <v/>
      </c>
      <c r="B1349" s="20"/>
      <c r="C1349" s="21" t="str">
        <f>IF(B1349="","",VLOOKUP(B1349, 'Códigos 2'!$A$13:$C$13, 3, FALSE))</f>
        <v/>
      </c>
      <c r="D1349" s="21" t="str">
        <f>IF(B1349="","",VLOOKUP(B1349, 'Códigos 2'!$A$3:$B$13, 2, FALSE))</f>
        <v/>
      </c>
      <c r="E1349" s="22" t="str">
        <f>IF(F1349="","",VLOOKUP(F1349, 'Códigos 2'!E$3:F$66, 2, FALSE))</f>
        <v/>
      </c>
      <c r="F1349" s="23"/>
      <c r="G1349" s="23"/>
      <c r="H1349" s="23"/>
      <c r="I1349" s="23"/>
      <c r="J1349" s="24"/>
      <c r="K1349" s="20"/>
      <c r="L1349" s="20"/>
      <c r="M1349" s="25">
        <v>0</v>
      </c>
      <c r="N1349" s="26">
        <f t="shared" si="122"/>
        <v>0</v>
      </c>
      <c r="O1349" s="52"/>
      <c r="P1349" s="26">
        <f t="shared" si="123"/>
        <v>0</v>
      </c>
      <c r="Q1349" s="25">
        <v>0</v>
      </c>
      <c r="R1349" s="26">
        <f t="shared" si="124"/>
        <v>0</v>
      </c>
      <c r="S1349" s="26">
        <f t="shared" si="125"/>
        <v>0</v>
      </c>
      <c r="T1349" s="27"/>
      <c r="U1349" s="26">
        <f t="shared" si="121"/>
        <v>0</v>
      </c>
    </row>
    <row r="1350" spans="1:21" ht="12.75" customHeight="1" x14ac:dyDescent="0.25">
      <c r="A1350" s="7" t="str">
        <f t="shared" si="120"/>
        <v/>
      </c>
      <c r="B1350" s="20"/>
      <c r="C1350" s="21" t="str">
        <f>IF(B1350="","",VLOOKUP(B1350, 'Códigos 2'!$A$13:$C$13, 3, FALSE))</f>
        <v/>
      </c>
      <c r="D1350" s="21" t="str">
        <f>IF(B1350="","",VLOOKUP(B1350, 'Códigos 2'!$A$3:$B$13, 2, FALSE))</f>
        <v/>
      </c>
      <c r="E1350" s="22" t="str">
        <f>IF(F1350="","",VLOOKUP(F1350, 'Códigos 2'!E$3:F$66, 2, FALSE))</f>
        <v/>
      </c>
      <c r="F1350" s="23"/>
      <c r="G1350" s="23"/>
      <c r="H1350" s="23"/>
      <c r="I1350" s="23"/>
      <c r="J1350" s="24"/>
      <c r="K1350" s="20"/>
      <c r="L1350" s="20"/>
      <c r="M1350" s="25">
        <v>0</v>
      </c>
      <c r="N1350" s="26">
        <f t="shared" si="122"/>
        <v>0</v>
      </c>
      <c r="O1350" s="52"/>
      <c r="P1350" s="26">
        <f t="shared" si="123"/>
        <v>0</v>
      </c>
      <c r="Q1350" s="25">
        <v>0</v>
      </c>
      <c r="R1350" s="26">
        <f t="shared" si="124"/>
        <v>0</v>
      </c>
      <c r="S1350" s="26">
        <f t="shared" si="125"/>
        <v>0</v>
      </c>
      <c r="T1350" s="27"/>
      <c r="U1350" s="26">
        <f t="shared" si="121"/>
        <v>0</v>
      </c>
    </row>
    <row r="1351" spans="1:21" ht="12.75" customHeight="1" x14ac:dyDescent="0.25">
      <c r="A1351" s="7" t="str">
        <f t="shared" ref="A1351:A1414" si="126">IF(F1351 = "","",$M$2)</f>
        <v/>
      </c>
      <c r="B1351" s="20"/>
      <c r="C1351" s="21" t="str">
        <f>IF(B1351="","",VLOOKUP(B1351, 'Códigos 2'!$A$13:$C$13, 3, FALSE))</f>
        <v/>
      </c>
      <c r="D1351" s="21" t="str">
        <f>IF(B1351="","",VLOOKUP(B1351, 'Códigos 2'!$A$3:$B$13, 2, FALSE))</f>
        <v/>
      </c>
      <c r="E1351" s="22" t="str">
        <f>IF(F1351="","",VLOOKUP(F1351, 'Códigos 2'!E$3:F$66, 2, FALSE))</f>
        <v/>
      </c>
      <c r="F1351" s="23"/>
      <c r="G1351" s="23"/>
      <c r="H1351" s="23"/>
      <c r="I1351" s="23"/>
      <c r="J1351" s="24"/>
      <c r="K1351" s="20"/>
      <c r="L1351" s="20"/>
      <c r="M1351" s="25">
        <v>0</v>
      </c>
      <c r="N1351" s="26">
        <f t="shared" si="122"/>
        <v>0</v>
      </c>
      <c r="O1351" s="52"/>
      <c r="P1351" s="26">
        <f t="shared" si="123"/>
        <v>0</v>
      </c>
      <c r="Q1351" s="25">
        <v>0</v>
      </c>
      <c r="R1351" s="26">
        <f t="shared" si="124"/>
        <v>0</v>
      </c>
      <c r="S1351" s="26">
        <f t="shared" si="125"/>
        <v>0</v>
      </c>
      <c r="T1351" s="27"/>
      <c r="U1351" s="26">
        <f t="shared" ref="U1351:U1414" si="127">IF(T1351="Si",K1351*L1351*$T$5,0)</f>
        <v>0</v>
      </c>
    </row>
    <row r="1352" spans="1:21" ht="12.75" customHeight="1" x14ac:dyDescent="0.25">
      <c r="A1352" s="7" t="str">
        <f t="shared" si="126"/>
        <v/>
      </c>
      <c r="B1352" s="20"/>
      <c r="C1352" s="21" t="str">
        <f>IF(B1352="","",VLOOKUP(B1352, 'Códigos 2'!$A$13:$C$13, 3, FALSE))</f>
        <v/>
      </c>
      <c r="D1352" s="21" t="str">
        <f>IF(B1352="","",VLOOKUP(B1352, 'Códigos 2'!$A$3:$B$13, 2, FALSE))</f>
        <v/>
      </c>
      <c r="E1352" s="22" t="str">
        <f>IF(F1352="","",VLOOKUP(F1352, 'Códigos 2'!E$3:F$66, 2, FALSE))</f>
        <v/>
      </c>
      <c r="F1352" s="23"/>
      <c r="G1352" s="23"/>
      <c r="H1352" s="23"/>
      <c r="I1352" s="23"/>
      <c r="J1352" s="24"/>
      <c r="K1352" s="20"/>
      <c r="L1352" s="20"/>
      <c r="M1352" s="25">
        <v>0</v>
      </c>
      <c r="N1352" s="26">
        <f t="shared" ref="N1352:N1415" si="128">($K1352*$M1352)*L1352</f>
        <v>0</v>
      </c>
      <c r="O1352" s="52"/>
      <c r="P1352" s="26">
        <f t="shared" ref="P1352:P1415" si="129">IF($C1352="Pre-Retiro Voluntario",$N1352*$O1352,IF($C1352="Regular",$N1352*$O1352,0))</f>
        <v>0</v>
      </c>
      <c r="Q1352" s="25">
        <v>0</v>
      </c>
      <c r="R1352" s="26">
        <f t="shared" ref="R1352:R1415" si="130">($K1352*$Q1352)*L1352</f>
        <v>0</v>
      </c>
      <c r="S1352" s="26">
        <f t="shared" ref="S1352:S1415" si="131">($R1352)*$S$5</f>
        <v>0</v>
      </c>
      <c r="T1352" s="27"/>
      <c r="U1352" s="26">
        <f t="shared" si="127"/>
        <v>0</v>
      </c>
    </row>
    <row r="1353" spans="1:21" ht="12.75" customHeight="1" x14ac:dyDescent="0.25">
      <c r="A1353" s="7" t="str">
        <f t="shared" si="126"/>
        <v/>
      </c>
      <c r="B1353" s="20"/>
      <c r="C1353" s="21" t="str">
        <f>IF(B1353="","",VLOOKUP(B1353, 'Códigos 2'!$A$13:$C$13, 3, FALSE))</f>
        <v/>
      </c>
      <c r="D1353" s="21" t="str">
        <f>IF(B1353="","",VLOOKUP(B1353, 'Códigos 2'!$A$3:$B$13, 2, FALSE))</f>
        <v/>
      </c>
      <c r="E1353" s="22" t="str">
        <f>IF(F1353="","",VLOOKUP(F1353, 'Códigos 2'!E$3:F$66, 2, FALSE))</f>
        <v/>
      </c>
      <c r="F1353" s="23"/>
      <c r="G1353" s="23"/>
      <c r="H1353" s="23"/>
      <c r="I1353" s="23"/>
      <c r="J1353" s="24"/>
      <c r="K1353" s="20"/>
      <c r="L1353" s="20"/>
      <c r="M1353" s="25">
        <v>0</v>
      </c>
      <c r="N1353" s="26">
        <f t="shared" si="128"/>
        <v>0</v>
      </c>
      <c r="O1353" s="52"/>
      <c r="P1353" s="26">
        <f t="shared" si="129"/>
        <v>0</v>
      </c>
      <c r="Q1353" s="25">
        <v>0</v>
      </c>
      <c r="R1353" s="26">
        <f t="shared" si="130"/>
        <v>0</v>
      </c>
      <c r="S1353" s="26">
        <f t="shared" si="131"/>
        <v>0</v>
      </c>
      <c r="T1353" s="27"/>
      <c r="U1353" s="26">
        <f t="shared" si="127"/>
        <v>0</v>
      </c>
    </row>
    <row r="1354" spans="1:21" ht="12.75" customHeight="1" x14ac:dyDescent="0.25">
      <c r="A1354" s="7" t="str">
        <f t="shared" si="126"/>
        <v/>
      </c>
      <c r="B1354" s="20"/>
      <c r="C1354" s="21" t="str">
        <f>IF(B1354="","",VLOOKUP(B1354, 'Códigos 2'!$A$13:$C$13, 3, FALSE))</f>
        <v/>
      </c>
      <c r="D1354" s="21" t="str">
        <f>IF(B1354="","",VLOOKUP(B1354, 'Códigos 2'!$A$3:$B$13, 2, FALSE))</f>
        <v/>
      </c>
      <c r="E1354" s="22" t="str">
        <f>IF(F1354="","",VLOOKUP(F1354, 'Códigos 2'!E$3:F$66, 2, FALSE))</f>
        <v/>
      </c>
      <c r="F1354" s="23"/>
      <c r="G1354" s="23"/>
      <c r="H1354" s="23"/>
      <c r="I1354" s="23"/>
      <c r="J1354" s="24"/>
      <c r="K1354" s="20"/>
      <c r="L1354" s="20"/>
      <c r="M1354" s="25">
        <v>0</v>
      </c>
      <c r="N1354" s="26">
        <f t="shared" si="128"/>
        <v>0</v>
      </c>
      <c r="O1354" s="52"/>
      <c r="P1354" s="26">
        <f t="shared" si="129"/>
        <v>0</v>
      </c>
      <c r="Q1354" s="25">
        <v>0</v>
      </c>
      <c r="R1354" s="26">
        <f t="shared" si="130"/>
        <v>0</v>
      </c>
      <c r="S1354" s="26">
        <f t="shared" si="131"/>
        <v>0</v>
      </c>
      <c r="T1354" s="27"/>
      <c r="U1354" s="26">
        <f t="shared" si="127"/>
        <v>0</v>
      </c>
    </row>
    <row r="1355" spans="1:21" ht="12.75" customHeight="1" x14ac:dyDescent="0.25">
      <c r="A1355" s="7" t="str">
        <f t="shared" si="126"/>
        <v/>
      </c>
      <c r="B1355" s="20"/>
      <c r="C1355" s="21" t="str">
        <f>IF(B1355="","",VLOOKUP(B1355, 'Códigos 2'!$A$13:$C$13, 3, FALSE))</f>
        <v/>
      </c>
      <c r="D1355" s="21" t="str">
        <f>IF(B1355="","",VLOOKUP(B1355, 'Códigos 2'!$A$3:$B$13, 2, FALSE))</f>
        <v/>
      </c>
      <c r="E1355" s="22" t="str">
        <f>IF(F1355="","",VLOOKUP(F1355, 'Códigos 2'!E$3:F$66, 2, FALSE))</f>
        <v/>
      </c>
      <c r="F1355" s="23"/>
      <c r="G1355" s="23"/>
      <c r="H1355" s="23"/>
      <c r="I1355" s="23"/>
      <c r="J1355" s="24"/>
      <c r="K1355" s="20"/>
      <c r="L1355" s="20"/>
      <c r="M1355" s="25">
        <v>0</v>
      </c>
      <c r="N1355" s="26">
        <f t="shared" si="128"/>
        <v>0</v>
      </c>
      <c r="O1355" s="52"/>
      <c r="P1355" s="26">
        <f t="shared" si="129"/>
        <v>0</v>
      </c>
      <c r="Q1355" s="25">
        <v>0</v>
      </c>
      <c r="R1355" s="26">
        <f t="shared" si="130"/>
        <v>0</v>
      </c>
      <c r="S1355" s="26">
        <f t="shared" si="131"/>
        <v>0</v>
      </c>
      <c r="T1355" s="27"/>
      <c r="U1355" s="26">
        <f t="shared" si="127"/>
        <v>0</v>
      </c>
    </row>
    <row r="1356" spans="1:21" ht="12.75" customHeight="1" x14ac:dyDescent="0.25">
      <c r="A1356" s="7" t="str">
        <f t="shared" si="126"/>
        <v/>
      </c>
      <c r="B1356" s="20"/>
      <c r="C1356" s="21" t="str">
        <f>IF(B1356="","",VLOOKUP(B1356, 'Códigos 2'!$A$13:$C$13, 3, FALSE))</f>
        <v/>
      </c>
      <c r="D1356" s="21" t="str">
        <f>IF(B1356="","",VLOOKUP(B1356, 'Códigos 2'!$A$3:$B$13, 2, FALSE))</f>
        <v/>
      </c>
      <c r="E1356" s="22" t="str">
        <f>IF(F1356="","",VLOOKUP(F1356, 'Códigos 2'!E$3:F$66, 2, FALSE))</f>
        <v/>
      </c>
      <c r="F1356" s="23"/>
      <c r="G1356" s="23"/>
      <c r="H1356" s="23"/>
      <c r="I1356" s="23"/>
      <c r="J1356" s="24"/>
      <c r="K1356" s="20"/>
      <c r="L1356" s="20"/>
      <c r="M1356" s="25">
        <v>0</v>
      </c>
      <c r="N1356" s="26">
        <f t="shared" si="128"/>
        <v>0</v>
      </c>
      <c r="O1356" s="52"/>
      <c r="P1356" s="26">
        <f t="shared" si="129"/>
        <v>0</v>
      </c>
      <c r="Q1356" s="25">
        <v>0</v>
      </c>
      <c r="R1356" s="26">
        <f t="shared" si="130"/>
        <v>0</v>
      </c>
      <c r="S1356" s="26">
        <f t="shared" si="131"/>
        <v>0</v>
      </c>
      <c r="T1356" s="27"/>
      <c r="U1356" s="26">
        <f t="shared" si="127"/>
        <v>0</v>
      </c>
    </row>
    <row r="1357" spans="1:21" ht="12.75" customHeight="1" x14ac:dyDescent="0.25">
      <c r="A1357" s="7" t="str">
        <f t="shared" si="126"/>
        <v/>
      </c>
      <c r="B1357" s="20"/>
      <c r="C1357" s="21" t="str">
        <f>IF(B1357="","",VLOOKUP(B1357, 'Códigos 2'!$A$13:$C$13, 3, FALSE))</f>
        <v/>
      </c>
      <c r="D1357" s="21" t="str">
        <f>IF(B1357="","",VLOOKUP(B1357, 'Códigos 2'!$A$3:$B$13, 2, FALSE))</f>
        <v/>
      </c>
      <c r="E1357" s="22" t="str">
        <f>IF(F1357="","",VLOOKUP(F1357, 'Códigos 2'!E$3:F$66, 2, FALSE))</f>
        <v/>
      </c>
      <c r="F1357" s="23"/>
      <c r="G1357" s="23"/>
      <c r="H1357" s="23"/>
      <c r="I1357" s="23"/>
      <c r="J1357" s="24"/>
      <c r="K1357" s="20"/>
      <c r="L1357" s="20"/>
      <c r="M1357" s="25">
        <v>0</v>
      </c>
      <c r="N1357" s="26">
        <f t="shared" si="128"/>
        <v>0</v>
      </c>
      <c r="O1357" s="52"/>
      <c r="P1357" s="26">
        <f t="shared" si="129"/>
        <v>0</v>
      </c>
      <c r="Q1357" s="25">
        <v>0</v>
      </c>
      <c r="R1357" s="26">
        <f t="shared" si="130"/>
        <v>0</v>
      </c>
      <c r="S1357" s="26">
        <f t="shared" si="131"/>
        <v>0</v>
      </c>
      <c r="T1357" s="27"/>
      <c r="U1357" s="26">
        <f t="shared" si="127"/>
        <v>0</v>
      </c>
    </row>
    <row r="1358" spans="1:21" ht="12.75" customHeight="1" x14ac:dyDescent="0.25">
      <c r="A1358" s="7" t="str">
        <f t="shared" si="126"/>
        <v/>
      </c>
      <c r="B1358" s="20"/>
      <c r="C1358" s="21" t="str">
        <f>IF(B1358="","",VLOOKUP(B1358, 'Códigos 2'!$A$13:$C$13, 3, FALSE))</f>
        <v/>
      </c>
      <c r="D1358" s="21" t="str">
        <f>IF(B1358="","",VLOOKUP(B1358, 'Códigos 2'!$A$3:$B$13, 2, FALSE))</f>
        <v/>
      </c>
      <c r="E1358" s="22" t="str">
        <f>IF(F1358="","",VLOOKUP(F1358, 'Códigos 2'!E$3:F$66, 2, FALSE))</f>
        <v/>
      </c>
      <c r="F1358" s="23"/>
      <c r="G1358" s="23"/>
      <c r="H1358" s="23"/>
      <c r="I1358" s="23"/>
      <c r="J1358" s="24"/>
      <c r="K1358" s="20"/>
      <c r="L1358" s="20"/>
      <c r="M1358" s="25">
        <v>0</v>
      </c>
      <c r="N1358" s="26">
        <f t="shared" si="128"/>
        <v>0</v>
      </c>
      <c r="O1358" s="52"/>
      <c r="P1358" s="26">
        <f t="shared" si="129"/>
        <v>0</v>
      </c>
      <c r="Q1358" s="25">
        <v>0</v>
      </c>
      <c r="R1358" s="26">
        <f t="shared" si="130"/>
        <v>0</v>
      </c>
      <c r="S1358" s="26">
        <f t="shared" si="131"/>
        <v>0</v>
      </c>
      <c r="T1358" s="27"/>
      <c r="U1358" s="26">
        <f t="shared" si="127"/>
        <v>0</v>
      </c>
    </row>
    <row r="1359" spans="1:21" ht="12.75" customHeight="1" x14ac:dyDescent="0.25">
      <c r="A1359" s="7" t="str">
        <f t="shared" si="126"/>
        <v/>
      </c>
      <c r="B1359" s="20"/>
      <c r="C1359" s="21" t="str">
        <f>IF(B1359="","",VLOOKUP(B1359, 'Códigos 2'!$A$13:$C$13, 3, FALSE))</f>
        <v/>
      </c>
      <c r="D1359" s="21" t="str">
        <f>IF(B1359="","",VLOOKUP(B1359, 'Códigos 2'!$A$3:$B$13, 2, FALSE))</f>
        <v/>
      </c>
      <c r="E1359" s="22" t="str">
        <f>IF(F1359="","",VLOOKUP(F1359, 'Códigos 2'!E$3:F$66, 2, FALSE))</f>
        <v/>
      </c>
      <c r="F1359" s="23"/>
      <c r="G1359" s="23"/>
      <c r="H1359" s="23"/>
      <c r="I1359" s="23"/>
      <c r="J1359" s="24"/>
      <c r="K1359" s="20"/>
      <c r="L1359" s="20"/>
      <c r="M1359" s="25">
        <v>0</v>
      </c>
      <c r="N1359" s="26">
        <f t="shared" si="128"/>
        <v>0</v>
      </c>
      <c r="O1359" s="52"/>
      <c r="P1359" s="26">
        <f t="shared" si="129"/>
        <v>0</v>
      </c>
      <c r="Q1359" s="25">
        <v>0</v>
      </c>
      <c r="R1359" s="26">
        <f t="shared" si="130"/>
        <v>0</v>
      </c>
      <c r="S1359" s="26">
        <f t="shared" si="131"/>
        <v>0</v>
      </c>
      <c r="T1359" s="27"/>
      <c r="U1359" s="26">
        <f t="shared" si="127"/>
        <v>0</v>
      </c>
    </row>
    <row r="1360" spans="1:21" ht="12.75" customHeight="1" x14ac:dyDescent="0.25">
      <c r="A1360" s="7" t="str">
        <f t="shared" si="126"/>
        <v/>
      </c>
      <c r="B1360" s="20"/>
      <c r="C1360" s="21" t="str">
        <f>IF(B1360="","",VLOOKUP(B1360, 'Códigos 2'!$A$13:$C$13, 3, FALSE))</f>
        <v/>
      </c>
      <c r="D1360" s="21" t="str">
        <f>IF(B1360="","",VLOOKUP(B1360, 'Códigos 2'!$A$3:$B$13, 2, FALSE))</f>
        <v/>
      </c>
      <c r="E1360" s="22" t="str">
        <f>IF(F1360="","",VLOOKUP(F1360, 'Códigos 2'!E$3:F$66, 2, FALSE))</f>
        <v/>
      </c>
      <c r="F1360" s="23"/>
      <c r="G1360" s="23"/>
      <c r="H1360" s="23"/>
      <c r="I1360" s="23"/>
      <c r="J1360" s="24"/>
      <c r="K1360" s="20"/>
      <c r="L1360" s="20"/>
      <c r="M1360" s="25">
        <v>0</v>
      </c>
      <c r="N1360" s="26">
        <f t="shared" si="128"/>
        <v>0</v>
      </c>
      <c r="O1360" s="52"/>
      <c r="P1360" s="26">
        <f t="shared" si="129"/>
        <v>0</v>
      </c>
      <c r="Q1360" s="25">
        <v>0</v>
      </c>
      <c r="R1360" s="26">
        <f t="shared" si="130"/>
        <v>0</v>
      </c>
      <c r="S1360" s="26">
        <f t="shared" si="131"/>
        <v>0</v>
      </c>
      <c r="T1360" s="27"/>
      <c r="U1360" s="26">
        <f t="shared" si="127"/>
        <v>0</v>
      </c>
    </row>
    <row r="1361" spans="1:21" ht="12.75" customHeight="1" x14ac:dyDescent="0.25">
      <c r="A1361" s="7" t="str">
        <f t="shared" si="126"/>
        <v/>
      </c>
      <c r="B1361" s="20"/>
      <c r="C1361" s="21" t="str">
        <f>IF(B1361="","",VLOOKUP(B1361, 'Códigos 2'!$A$13:$C$13, 3, FALSE))</f>
        <v/>
      </c>
      <c r="D1361" s="21" t="str">
        <f>IF(B1361="","",VLOOKUP(B1361, 'Códigos 2'!$A$3:$B$13, 2, FALSE))</f>
        <v/>
      </c>
      <c r="E1361" s="22" t="str">
        <f>IF(F1361="","",VLOOKUP(F1361, 'Códigos 2'!E$3:F$66, 2, FALSE))</f>
        <v/>
      </c>
      <c r="F1361" s="23"/>
      <c r="G1361" s="23"/>
      <c r="H1361" s="23"/>
      <c r="I1361" s="23"/>
      <c r="J1361" s="24"/>
      <c r="K1361" s="20"/>
      <c r="L1361" s="20"/>
      <c r="M1361" s="25">
        <v>0</v>
      </c>
      <c r="N1361" s="26">
        <f t="shared" si="128"/>
        <v>0</v>
      </c>
      <c r="O1361" s="52"/>
      <c r="P1361" s="26">
        <f t="shared" si="129"/>
        <v>0</v>
      </c>
      <c r="Q1361" s="25">
        <v>0</v>
      </c>
      <c r="R1361" s="26">
        <f t="shared" si="130"/>
        <v>0</v>
      </c>
      <c r="S1361" s="26">
        <f t="shared" si="131"/>
        <v>0</v>
      </c>
      <c r="T1361" s="27"/>
      <c r="U1361" s="26">
        <f t="shared" si="127"/>
        <v>0</v>
      </c>
    </row>
    <row r="1362" spans="1:21" ht="12.75" customHeight="1" x14ac:dyDescent="0.25">
      <c r="A1362" s="7" t="str">
        <f t="shared" si="126"/>
        <v/>
      </c>
      <c r="B1362" s="20"/>
      <c r="C1362" s="21" t="str">
        <f>IF(B1362="","",VLOOKUP(B1362, 'Códigos 2'!$A$13:$C$13, 3, FALSE))</f>
        <v/>
      </c>
      <c r="D1362" s="21" t="str">
        <f>IF(B1362="","",VLOOKUP(B1362, 'Códigos 2'!$A$3:$B$13, 2, FALSE))</f>
        <v/>
      </c>
      <c r="E1362" s="22" t="str">
        <f>IF(F1362="","",VLOOKUP(F1362, 'Códigos 2'!E$3:F$66, 2, FALSE))</f>
        <v/>
      </c>
      <c r="F1362" s="23"/>
      <c r="G1362" s="23"/>
      <c r="H1362" s="23"/>
      <c r="I1362" s="23"/>
      <c r="J1362" s="24"/>
      <c r="K1362" s="20"/>
      <c r="L1362" s="20"/>
      <c r="M1362" s="25">
        <v>0</v>
      </c>
      <c r="N1362" s="26">
        <f t="shared" si="128"/>
        <v>0</v>
      </c>
      <c r="O1362" s="52"/>
      <c r="P1362" s="26">
        <f t="shared" si="129"/>
        <v>0</v>
      </c>
      <c r="Q1362" s="25">
        <v>0</v>
      </c>
      <c r="R1362" s="26">
        <f t="shared" si="130"/>
        <v>0</v>
      </c>
      <c r="S1362" s="26">
        <f t="shared" si="131"/>
        <v>0</v>
      </c>
      <c r="T1362" s="27"/>
      <c r="U1362" s="26">
        <f t="shared" si="127"/>
        <v>0</v>
      </c>
    </row>
    <row r="1363" spans="1:21" ht="12.75" customHeight="1" x14ac:dyDescent="0.25">
      <c r="A1363" s="7" t="str">
        <f t="shared" si="126"/>
        <v/>
      </c>
      <c r="B1363" s="20"/>
      <c r="C1363" s="21" t="str">
        <f>IF(B1363="","",VLOOKUP(B1363, 'Códigos 2'!$A$13:$C$13, 3, FALSE))</f>
        <v/>
      </c>
      <c r="D1363" s="21" t="str">
        <f>IF(B1363="","",VLOOKUP(B1363, 'Códigos 2'!$A$3:$B$13, 2, FALSE))</f>
        <v/>
      </c>
      <c r="E1363" s="22" t="str">
        <f>IF(F1363="","",VLOOKUP(F1363, 'Códigos 2'!E$3:F$66, 2, FALSE))</f>
        <v/>
      </c>
      <c r="F1363" s="23"/>
      <c r="G1363" s="23"/>
      <c r="H1363" s="23"/>
      <c r="I1363" s="23"/>
      <c r="J1363" s="24"/>
      <c r="K1363" s="20"/>
      <c r="L1363" s="20"/>
      <c r="M1363" s="25">
        <v>0</v>
      </c>
      <c r="N1363" s="26">
        <f t="shared" si="128"/>
        <v>0</v>
      </c>
      <c r="O1363" s="52"/>
      <c r="P1363" s="26">
        <f t="shared" si="129"/>
        <v>0</v>
      </c>
      <c r="Q1363" s="25">
        <v>0</v>
      </c>
      <c r="R1363" s="26">
        <f t="shared" si="130"/>
        <v>0</v>
      </c>
      <c r="S1363" s="26">
        <f t="shared" si="131"/>
        <v>0</v>
      </c>
      <c r="T1363" s="27"/>
      <c r="U1363" s="26">
        <f t="shared" si="127"/>
        <v>0</v>
      </c>
    </row>
    <row r="1364" spans="1:21" ht="12.75" customHeight="1" x14ac:dyDescent="0.25">
      <c r="A1364" s="7" t="str">
        <f t="shared" si="126"/>
        <v/>
      </c>
      <c r="B1364" s="20"/>
      <c r="C1364" s="21" t="str">
        <f>IF(B1364="","",VLOOKUP(B1364, 'Códigos 2'!$A$13:$C$13, 3, FALSE))</f>
        <v/>
      </c>
      <c r="D1364" s="21" t="str">
        <f>IF(B1364="","",VLOOKUP(B1364, 'Códigos 2'!$A$3:$B$13, 2, FALSE))</f>
        <v/>
      </c>
      <c r="E1364" s="22" t="str">
        <f>IF(F1364="","",VLOOKUP(F1364, 'Códigos 2'!E$3:F$66, 2, FALSE))</f>
        <v/>
      </c>
      <c r="F1364" s="23"/>
      <c r="G1364" s="23"/>
      <c r="H1364" s="23"/>
      <c r="I1364" s="23"/>
      <c r="J1364" s="24"/>
      <c r="K1364" s="20"/>
      <c r="L1364" s="20"/>
      <c r="M1364" s="25">
        <v>0</v>
      </c>
      <c r="N1364" s="26">
        <f t="shared" si="128"/>
        <v>0</v>
      </c>
      <c r="O1364" s="52"/>
      <c r="P1364" s="26">
        <f t="shared" si="129"/>
        <v>0</v>
      </c>
      <c r="Q1364" s="25">
        <v>0</v>
      </c>
      <c r="R1364" s="26">
        <f t="shared" si="130"/>
        <v>0</v>
      </c>
      <c r="S1364" s="26">
        <f t="shared" si="131"/>
        <v>0</v>
      </c>
      <c r="T1364" s="27"/>
      <c r="U1364" s="26">
        <f t="shared" si="127"/>
        <v>0</v>
      </c>
    </row>
    <row r="1365" spans="1:21" ht="12.75" customHeight="1" x14ac:dyDescent="0.25">
      <c r="A1365" s="7" t="str">
        <f t="shared" si="126"/>
        <v/>
      </c>
      <c r="B1365" s="20"/>
      <c r="C1365" s="21" t="str">
        <f>IF(B1365="","",VLOOKUP(B1365, 'Códigos 2'!$A$13:$C$13, 3, FALSE))</f>
        <v/>
      </c>
      <c r="D1365" s="21" t="str">
        <f>IF(B1365="","",VLOOKUP(B1365, 'Códigos 2'!$A$3:$B$13, 2, FALSE))</f>
        <v/>
      </c>
      <c r="E1365" s="22" t="str">
        <f>IF(F1365="","",VLOOKUP(F1365, 'Códigos 2'!E$3:F$66, 2, FALSE))</f>
        <v/>
      </c>
      <c r="F1365" s="23"/>
      <c r="G1365" s="23"/>
      <c r="H1365" s="23"/>
      <c r="I1365" s="23"/>
      <c r="J1365" s="24"/>
      <c r="K1365" s="20"/>
      <c r="L1365" s="20"/>
      <c r="M1365" s="25">
        <v>0</v>
      </c>
      <c r="N1365" s="26">
        <f t="shared" si="128"/>
        <v>0</v>
      </c>
      <c r="O1365" s="52"/>
      <c r="P1365" s="26">
        <f t="shared" si="129"/>
        <v>0</v>
      </c>
      <c r="Q1365" s="25">
        <v>0</v>
      </c>
      <c r="R1365" s="26">
        <f t="shared" si="130"/>
        <v>0</v>
      </c>
      <c r="S1365" s="26">
        <f t="shared" si="131"/>
        <v>0</v>
      </c>
      <c r="T1365" s="27"/>
      <c r="U1365" s="26">
        <f t="shared" si="127"/>
        <v>0</v>
      </c>
    </row>
    <row r="1366" spans="1:21" ht="12.75" customHeight="1" x14ac:dyDescent="0.25">
      <c r="A1366" s="7" t="str">
        <f t="shared" si="126"/>
        <v/>
      </c>
      <c r="B1366" s="20"/>
      <c r="C1366" s="21" t="str">
        <f>IF(B1366="","",VLOOKUP(B1366, 'Códigos 2'!$A$13:$C$13, 3, FALSE))</f>
        <v/>
      </c>
      <c r="D1366" s="21" t="str">
        <f>IF(B1366="","",VLOOKUP(B1366, 'Códigos 2'!$A$3:$B$13, 2, FALSE))</f>
        <v/>
      </c>
      <c r="E1366" s="22" t="str">
        <f>IF(F1366="","",VLOOKUP(F1366, 'Códigos 2'!E$3:F$66, 2, FALSE))</f>
        <v/>
      </c>
      <c r="F1366" s="23"/>
      <c r="G1366" s="23"/>
      <c r="H1366" s="23"/>
      <c r="I1366" s="23"/>
      <c r="J1366" s="24"/>
      <c r="K1366" s="20"/>
      <c r="L1366" s="20"/>
      <c r="M1366" s="25">
        <v>0</v>
      </c>
      <c r="N1366" s="26">
        <f t="shared" si="128"/>
        <v>0</v>
      </c>
      <c r="O1366" s="52"/>
      <c r="P1366" s="26">
        <f t="shared" si="129"/>
        <v>0</v>
      </c>
      <c r="Q1366" s="25">
        <v>0</v>
      </c>
      <c r="R1366" s="26">
        <f t="shared" si="130"/>
        <v>0</v>
      </c>
      <c r="S1366" s="26">
        <f t="shared" si="131"/>
        <v>0</v>
      </c>
      <c r="T1366" s="27"/>
      <c r="U1366" s="26">
        <f t="shared" si="127"/>
        <v>0</v>
      </c>
    </row>
    <row r="1367" spans="1:21" ht="12.75" customHeight="1" x14ac:dyDescent="0.25">
      <c r="A1367" s="7" t="str">
        <f t="shared" si="126"/>
        <v/>
      </c>
      <c r="B1367" s="20"/>
      <c r="C1367" s="21" t="str">
        <f>IF(B1367="","",VLOOKUP(B1367, 'Códigos 2'!$A$13:$C$13, 3, FALSE))</f>
        <v/>
      </c>
      <c r="D1367" s="21" t="str">
        <f>IF(B1367="","",VLOOKUP(B1367, 'Códigos 2'!$A$3:$B$13, 2, FALSE))</f>
        <v/>
      </c>
      <c r="E1367" s="22" t="str">
        <f>IF(F1367="","",VLOOKUP(F1367, 'Códigos 2'!E$3:F$66, 2, FALSE))</f>
        <v/>
      </c>
      <c r="F1367" s="23"/>
      <c r="G1367" s="23"/>
      <c r="H1367" s="23"/>
      <c r="I1367" s="23"/>
      <c r="J1367" s="24"/>
      <c r="K1367" s="20"/>
      <c r="L1367" s="20"/>
      <c r="M1367" s="25">
        <v>0</v>
      </c>
      <c r="N1367" s="26">
        <f t="shared" si="128"/>
        <v>0</v>
      </c>
      <c r="O1367" s="52"/>
      <c r="P1367" s="26">
        <f t="shared" si="129"/>
        <v>0</v>
      </c>
      <c r="Q1367" s="25">
        <v>0</v>
      </c>
      <c r="R1367" s="26">
        <f t="shared" si="130"/>
        <v>0</v>
      </c>
      <c r="S1367" s="26">
        <f t="shared" si="131"/>
        <v>0</v>
      </c>
      <c r="T1367" s="27"/>
      <c r="U1367" s="26">
        <f t="shared" si="127"/>
        <v>0</v>
      </c>
    </row>
    <row r="1368" spans="1:21" ht="12.75" customHeight="1" x14ac:dyDescent="0.25">
      <c r="A1368" s="7" t="str">
        <f t="shared" si="126"/>
        <v/>
      </c>
      <c r="B1368" s="20"/>
      <c r="C1368" s="21" t="str">
        <f>IF(B1368="","",VLOOKUP(B1368, 'Códigos 2'!$A$13:$C$13, 3, FALSE))</f>
        <v/>
      </c>
      <c r="D1368" s="21" t="str">
        <f>IF(B1368="","",VLOOKUP(B1368, 'Códigos 2'!$A$3:$B$13, 2, FALSE))</f>
        <v/>
      </c>
      <c r="E1368" s="22" t="str">
        <f>IF(F1368="","",VLOOKUP(F1368, 'Códigos 2'!E$3:F$66, 2, FALSE))</f>
        <v/>
      </c>
      <c r="F1368" s="23"/>
      <c r="G1368" s="23"/>
      <c r="H1368" s="23"/>
      <c r="I1368" s="23"/>
      <c r="J1368" s="24"/>
      <c r="K1368" s="20"/>
      <c r="L1368" s="20"/>
      <c r="M1368" s="25">
        <v>0</v>
      </c>
      <c r="N1368" s="26">
        <f t="shared" si="128"/>
        <v>0</v>
      </c>
      <c r="O1368" s="52"/>
      <c r="P1368" s="26">
        <f t="shared" si="129"/>
        <v>0</v>
      </c>
      <c r="Q1368" s="25">
        <v>0</v>
      </c>
      <c r="R1368" s="26">
        <f t="shared" si="130"/>
        <v>0</v>
      </c>
      <c r="S1368" s="26">
        <f t="shared" si="131"/>
        <v>0</v>
      </c>
      <c r="T1368" s="27"/>
      <c r="U1368" s="26">
        <f t="shared" si="127"/>
        <v>0</v>
      </c>
    </row>
    <row r="1369" spans="1:21" ht="12.75" customHeight="1" x14ac:dyDescent="0.25">
      <c r="A1369" s="7" t="str">
        <f t="shared" si="126"/>
        <v/>
      </c>
      <c r="B1369" s="20"/>
      <c r="C1369" s="21" t="str">
        <f>IF(B1369="","",VLOOKUP(B1369, 'Códigos 2'!$A$13:$C$13, 3, FALSE))</f>
        <v/>
      </c>
      <c r="D1369" s="21" t="str">
        <f>IF(B1369="","",VLOOKUP(B1369, 'Códigos 2'!$A$3:$B$13, 2, FALSE))</f>
        <v/>
      </c>
      <c r="E1369" s="22" t="str">
        <f>IF(F1369="","",VLOOKUP(F1369, 'Códigos 2'!E$3:F$66, 2, FALSE))</f>
        <v/>
      </c>
      <c r="F1369" s="23"/>
      <c r="G1369" s="23"/>
      <c r="H1369" s="23"/>
      <c r="I1369" s="23"/>
      <c r="J1369" s="24"/>
      <c r="K1369" s="20"/>
      <c r="L1369" s="20"/>
      <c r="M1369" s="25">
        <v>0</v>
      </c>
      <c r="N1369" s="26">
        <f t="shared" si="128"/>
        <v>0</v>
      </c>
      <c r="O1369" s="52"/>
      <c r="P1369" s="26">
        <f t="shared" si="129"/>
        <v>0</v>
      </c>
      <c r="Q1369" s="25">
        <v>0</v>
      </c>
      <c r="R1369" s="26">
        <f t="shared" si="130"/>
        <v>0</v>
      </c>
      <c r="S1369" s="26">
        <f t="shared" si="131"/>
        <v>0</v>
      </c>
      <c r="T1369" s="27"/>
      <c r="U1369" s="26">
        <f t="shared" si="127"/>
        <v>0</v>
      </c>
    </row>
    <row r="1370" spans="1:21" ht="12.75" customHeight="1" x14ac:dyDescent="0.25">
      <c r="A1370" s="7" t="str">
        <f t="shared" si="126"/>
        <v/>
      </c>
      <c r="B1370" s="20"/>
      <c r="C1370" s="21" t="str">
        <f>IF(B1370="","",VLOOKUP(B1370, 'Códigos 2'!$A$13:$C$13, 3, FALSE))</f>
        <v/>
      </c>
      <c r="D1370" s="21" t="str">
        <f>IF(B1370="","",VLOOKUP(B1370, 'Códigos 2'!$A$3:$B$13, 2, FALSE))</f>
        <v/>
      </c>
      <c r="E1370" s="22" t="str">
        <f>IF(F1370="","",VLOOKUP(F1370, 'Códigos 2'!E$3:F$66, 2, FALSE))</f>
        <v/>
      </c>
      <c r="F1370" s="23"/>
      <c r="G1370" s="23"/>
      <c r="H1370" s="23"/>
      <c r="I1370" s="23"/>
      <c r="J1370" s="24"/>
      <c r="K1370" s="20"/>
      <c r="L1370" s="20"/>
      <c r="M1370" s="25">
        <v>0</v>
      </c>
      <c r="N1370" s="26">
        <f t="shared" si="128"/>
        <v>0</v>
      </c>
      <c r="O1370" s="52"/>
      <c r="P1370" s="26">
        <f t="shared" si="129"/>
        <v>0</v>
      </c>
      <c r="Q1370" s="25">
        <v>0</v>
      </c>
      <c r="R1370" s="26">
        <f t="shared" si="130"/>
        <v>0</v>
      </c>
      <c r="S1370" s="26">
        <f t="shared" si="131"/>
        <v>0</v>
      </c>
      <c r="T1370" s="27"/>
      <c r="U1370" s="26">
        <f t="shared" si="127"/>
        <v>0</v>
      </c>
    </row>
    <row r="1371" spans="1:21" ht="12.75" customHeight="1" x14ac:dyDescent="0.25">
      <c r="A1371" s="7" t="str">
        <f t="shared" si="126"/>
        <v/>
      </c>
      <c r="B1371" s="20"/>
      <c r="C1371" s="21" t="str">
        <f>IF(B1371="","",VLOOKUP(B1371, 'Códigos 2'!$A$13:$C$13, 3, FALSE))</f>
        <v/>
      </c>
      <c r="D1371" s="21" t="str">
        <f>IF(B1371="","",VLOOKUP(B1371, 'Códigos 2'!$A$3:$B$13, 2, FALSE))</f>
        <v/>
      </c>
      <c r="E1371" s="22" t="str">
        <f>IF(F1371="","",VLOOKUP(F1371, 'Códigos 2'!E$3:F$66, 2, FALSE))</f>
        <v/>
      </c>
      <c r="F1371" s="23"/>
      <c r="G1371" s="23"/>
      <c r="H1371" s="23"/>
      <c r="I1371" s="23"/>
      <c r="J1371" s="24"/>
      <c r="K1371" s="20"/>
      <c r="L1371" s="20"/>
      <c r="M1371" s="25">
        <v>0</v>
      </c>
      <c r="N1371" s="26">
        <f t="shared" si="128"/>
        <v>0</v>
      </c>
      <c r="O1371" s="52"/>
      <c r="P1371" s="26">
        <f t="shared" si="129"/>
        <v>0</v>
      </c>
      <c r="Q1371" s="25">
        <v>0</v>
      </c>
      <c r="R1371" s="26">
        <f t="shared" si="130"/>
        <v>0</v>
      </c>
      <c r="S1371" s="26">
        <f t="shared" si="131"/>
        <v>0</v>
      </c>
      <c r="T1371" s="27"/>
      <c r="U1371" s="26">
        <f t="shared" si="127"/>
        <v>0</v>
      </c>
    </row>
    <row r="1372" spans="1:21" ht="12.75" customHeight="1" x14ac:dyDescent="0.25">
      <c r="A1372" s="7" t="str">
        <f t="shared" si="126"/>
        <v/>
      </c>
      <c r="B1372" s="20"/>
      <c r="C1372" s="21" t="str">
        <f>IF(B1372="","",VLOOKUP(B1372, 'Códigos 2'!$A$13:$C$13, 3, FALSE))</f>
        <v/>
      </c>
      <c r="D1372" s="21" t="str">
        <f>IF(B1372="","",VLOOKUP(B1372, 'Códigos 2'!$A$3:$B$13, 2, FALSE))</f>
        <v/>
      </c>
      <c r="E1372" s="22" t="str">
        <f>IF(F1372="","",VLOOKUP(F1372, 'Códigos 2'!E$3:F$66, 2, FALSE))</f>
        <v/>
      </c>
      <c r="F1372" s="23"/>
      <c r="G1372" s="23"/>
      <c r="H1372" s="23"/>
      <c r="I1372" s="23"/>
      <c r="J1372" s="24"/>
      <c r="K1372" s="20"/>
      <c r="L1372" s="20"/>
      <c r="M1372" s="25">
        <v>0</v>
      </c>
      <c r="N1372" s="26">
        <f t="shared" si="128"/>
        <v>0</v>
      </c>
      <c r="O1372" s="52"/>
      <c r="P1372" s="26">
        <f t="shared" si="129"/>
        <v>0</v>
      </c>
      <c r="Q1372" s="25">
        <v>0</v>
      </c>
      <c r="R1372" s="26">
        <f t="shared" si="130"/>
        <v>0</v>
      </c>
      <c r="S1372" s="26">
        <f t="shared" si="131"/>
        <v>0</v>
      </c>
      <c r="T1372" s="27"/>
      <c r="U1372" s="26">
        <f t="shared" si="127"/>
        <v>0</v>
      </c>
    </row>
    <row r="1373" spans="1:21" ht="12.75" customHeight="1" x14ac:dyDescent="0.25">
      <c r="A1373" s="7" t="str">
        <f t="shared" si="126"/>
        <v/>
      </c>
      <c r="B1373" s="20"/>
      <c r="C1373" s="21" t="str">
        <f>IF(B1373="","",VLOOKUP(B1373, 'Códigos 2'!$A$13:$C$13, 3, FALSE))</f>
        <v/>
      </c>
      <c r="D1373" s="21" t="str">
        <f>IF(B1373="","",VLOOKUP(B1373, 'Códigos 2'!$A$3:$B$13, 2, FALSE))</f>
        <v/>
      </c>
      <c r="E1373" s="22" t="str">
        <f>IF(F1373="","",VLOOKUP(F1373, 'Códigos 2'!E$3:F$66, 2, FALSE))</f>
        <v/>
      </c>
      <c r="F1373" s="23"/>
      <c r="G1373" s="23"/>
      <c r="H1373" s="23"/>
      <c r="I1373" s="23"/>
      <c r="J1373" s="24"/>
      <c r="K1373" s="20"/>
      <c r="L1373" s="20"/>
      <c r="M1373" s="25">
        <v>0</v>
      </c>
      <c r="N1373" s="26">
        <f t="shared" si="128"/>
        <v>0</v>
      </c>
      <c r="O1373" s="52"/>
      <c r="P1373" s="26">
        <f t="shared" si="129"/>
        <v>0</v>
      </c>
      <c r="Q1373" s="25">
        <v>0</v>
      </c>
      <c r="R1373" s="26">
        <f t="shared" si="130"/>
        <v>0</v>
      </c>
      <c r="S1373" s="26">
        <f t="shared" si="131"/>
        <v>0</v>
      </c>
      <c r="T1373" s="27"/>
      <c r="U1373" s="26">
        <f t="shared" si="127"/>
        <v>0</v>
      </c>
    </row>
    <row r="1374" spans="1:21" ht="12.75" customHeight="1" x14ac:dyDescent="0.25">
      <c r="A1374" s="7" t="str">
        <f t="shared" si="126"/>
        <v/>
      </c>
      <c r="B1374" s="20"/>
      <c r="C1374" s="21" t="str">
        <f>IF(B1374="","",VLOOKUP(B1374, 'Códigos 2'!$A$13:$C$13, 3, FALSE))</f>
        <v/>
      </c>
      <c r="D1374" s="21" t="str">
        <f>IF(B1374="","",VLOOKUP(B1374, 'Códigos 2'!$A$3:$B$13, 2, FALSE))</f>
        <v/>
      </c>
      <c r="E1374" s="22" t="str">
        <f>IF(F1374="","",VLOOKUP(F1374, 'Códigos 2'!E$3:F$66, 2, FALSE))</f>
        <v/>
      </c>
      <c r="F1374" s="23"/>
      <c r="G1374" s="23"/>
      <c r="H1374" s="23"/>
      <c r="I1374" s="23"/>
      <c r="J1374" s="24"/>
      <c r="K1374" s="20"/>
      <c r="L1374" s="20"/>
      <c r="M1374" s="25">
        <v>0</v>
      </c>
      <c r="N1374" s="26">
        <f t="shared" si="128"/>
        <v>0</v>
      </c>
      <c r="O1374" s="52"/>
      <c r="P1374" s="26">
        <f t="shared" si="129"/>
        <v>0</v>
      </c>
      <c r="Q1374" s="25">
        <v>0</v>
      </c>
      <c r="R1374" s="26">
        <f t="shared" si="130"/>
        <v>0</v>
      </c>
      <c r="S1374" s="26">
        <f t="shared" si="131"/>
        <v>0</v>
      </c>
      <c r="T1374" s="27"/>
      <c r="U1374" s="26">
        <f t="shared" si="127"/>
        <v>0</v>
      </c>
    </row>
    <row r="1375" spans="1:21" ht="12.75" customHeight="1" x14ac:dyDescent="0.25">
      <c r="A1375" s="7" t="str">
        <f t="shared" si="126"/>
        <v/>
      </c>
      <c r="B1375" s="20"/>
      <c r="C1375" s="21" t="str">
        <f>IF(B1375="","",VLOOKUP(B1375, 'Códigos 2'!$A$13:$C$13, 3, FALSE))</f>
        <v/>
      </c>
      <c r="D1375" s="21" t="str">
        <f>IF(B1375="","",VLOOKUP(B1375, 'Códigos 2'!$A$3:$B$13, 2, FALSE))</f>
        <v/>
      </c>
      <c r="E1375" s="22" t="str">
        <f>IF(F1375="","",VLOOKUP(F1375, 'Códigos 2'!E$3:F$66, 2, FALSE))</f>
        <v/>
      </c>
      <c r="F1375" s="23"/>
      <c r="G1375" s="23"/>
      <c r="H1375" s="23"/>
      <c r="I1375" s="23"/>
      <c r="J1375" s="24"/>
      <c r="K1375" s="20"/>
      <c r="L1375" s="20"/>
      <c r="M1375" s="25">
        <v>0</v>
      </c>
      <c r="N1375" s="26">
        <f t="shared" si="128"/>
        <v>0</v>
      </c>
      <c r="O1375" s="52"/>
      <c r="P1375" s="26">
        <f t="shared" si="129"/>
        <v>0</v>
      </c>
      <c r="Q1375" s="25">
        <v>0</v>
      </c>
      <c r="R1375" s="26">
        <f t="shared" si="130"/>
        <v>0</v>
      </c>
      <c r="S1375" s="26">
        <f t="shared" si="131"/>
        <v>0</v>
      </c>
      <c r="T1375" s="27"/>
      <c r="U1375" s="26">
        <f t="shared" si="127"/>
        <v>0</v>
      </c>
    </row>
    <row r="1376" spans="1:21" ht="12.75" customHeight="1" x14ac:dyDescent="0.25">
      <c r="A1376" s="7" t="str">
        <f t="shared" si="126"/>
        <v/>
      </c>
      <c r="B1376" s="20"/>
      <c r="C1376" s="21" t="str">
        <f>IF(B1376="","",VLOOKUP(B1376, 'Códigos 2'!$A$13:$C$13, 3, FALSE))</f>
        <v/>
      </c>
      <c r="D1376" s="21" t="str">
        <f>IF(B1376="","",VLOOKUP(B1376, 'Códigos 2'!$A$3:$B$13, 2, FALSE))</f>
        <v/>
      </c>
      <c r="E1376" s="22" t="str">
        <f>IF(F1376="","",VLOOKUP(F1376, 'Códigos 2'!E$3:F$66, 2, FALSE))</f>
        <v/>
      </c>
      <c r="F1376" s="23"/>
      <c r="G1376" s="23"/>
      <c r="H1376" s="23"/>
      <c r="I1376" s="23"/>
      <c r="J1376" s="24"/>
      <c r="K1376" s="20"/>
      <c r="L1376" s="20"/>
      <c r="M1376" s="25">
        <v>0</v>
      </c>
      <c r="N1376" s="26">
        <f t="shared" si="128"/>
        <v>0</v>
      </c>
      <c r="O1376" s="52"/>
      <c r="P1376" s="26">
        <f t="shared" si="129"/>
        <v>0</v>
      </c>
      <c r="Q1376" s="25">
        <v>0</v>
      </c>
      <c r="R1376" s="26">
        <f t="shared" si="130"/>
        <v>0</v>
      </c>
      <c r="S1376" s="26">
        <f t="shared" si="131"/>
        <v>0</v>
      </c>
      <c r="T1376" s="27"/>
      <c r="U1376" s="26">
        <f t="shared" si="127"/>
        <v>0</v>
      </c>
    </row>
    <row r="1377" spans="1:21" ht="12.75" customHeight="1" x14ac:dyDescent="0.25">
      <c r="A1377" s="7" t="str">
        <f t="shared" si="126"/>
        <v/>
      </c>
      <c r="B1377" s="20"/>
      <c r="C1377" s="21" t="str">
        <f>IF(B1377="","",VLOOKUP(B1377, 'Códigos 2'!$A$13:$C$13, 3, FALSE))</f>
        <v/>
      </c>
      <c r="D1377" s="21" t="str">
        <f>IF(B1377="","",VLOOKUP(B1377, 'Códigos 2'!$A$3:$B$13, 2, FALSE))</f>
        <v/>
      </c>
      <c r="E1377" s="22" t="str">
        <f>IF(F1377="","",VLOOKUP(F1377, 'Códigos 2'!E$3:F$66, 2, FALSE))</f>
        <v/>
      </c>
      <c r="F1377" s="23"/>
      <c r="G1377" s="23"/>
      <c r="H1377" s="23"/>
      <c r="I1377" s="23"/>
      <c r="J1377" s="24"/>
      <c r="K1377" s="20"/>
      <c r="L1377" s="20"/>
      <c r="M1377" s="25">
        <v>0</v>
      </c>
      <c r="N1377" s="26">
        <f t="shared" si="128"/>
        <v>0</v>
      </c>
      <c r="O1377" s="52"/>
      <c r="P1377" s="26">
        <f t="shared" si="129"/>
        <v>0</v>
      </c>
      <c r="Q1377" s="25">
        <v>0</v>
      </c>
      <c r="R1377" s="26">
        <f t="shared" si="130"/>
        <v>0</v>
      </c>
      <c r="S1377" s="26">
        <f t="shared" si="131"/>
        <v>0</v>
      </c>
      <c r="T1377" s="27"/>
      <c r="U1377" s="26">
        <f t="shared" si="127"/>
        <v>0</v>
      </c>
    </row>
    <row r="1378" spans="1:21" ht="12.75" customHeight="1" x14ac:dyDescent="0.25">
      <c r="A1378" s="7" t="str">
        <f t="shared" si="126"/>
        <v/>
      </c>
      <c r="B1378" s="20"/>
      <c r="C1378" s="21" t="str">
        <f>IF(B1378="","",VLOOKUP(B1378, 'Códigos 2'!$A$13:$C$13, 3, FALSE))</f>
        <v/>
      </c>
      <c r="D1378" s="21" t="str">
        <f>IF(B1378="","",VLOOKUP(B1378, 'Códigos 2'!$A$3:$B$13, 2, FALSE))</f>
        <v/>
      </c>
      <c r="E1378" s="22" t="str">
        <f>IF(F1378="","",VLOOKUP(F1378, 'Códigos 2'!E$3:F$66, 2, FALSE))</f>
        <v/>
      </c>
      <c r="F1378" s="23"/>
      <c r="G1378" s="23"/>
      <c r="H1378" s="23"/>
      <c r="I1378" s="23"/>
      <c r="J1378" s="24"/>
      <c r="K1378" s="20"/>
      <c r="L1378" s="20"/>
      <c r="M1378" s="25">
        <v>0</v>
      </c>
      <c r="N1378" s="26">
        <f t="shared" si="128"/>
        <v>0</v>
      </c>
      <c r="O1378" s="52"/>
      <c r="P1378" s="26">
        <f t="shared" si="129"/>
        <v>0</v>
      </c>
      <c r="Q1378" s="25">
        <v>0</v>
      </c>
      <c r="R1378" s="26">
        <f t="shared" si="130"/>
        <v>0</v>
      </c>
      <c r="S1378" s="26">
        <f t="shared" si="131"/>
        <v>0</v>
      </c>
      <c r="T1378" s="27"/>
      <c r="U1378" s="26">
        <f t="shared" si="127"/>
        <v>0</v>
      </c>
    </row>
    <row r="1379" spans="1:21" ht="12.75" customHeight="1" x14ac:dyDescent="0.25">
      <c r="A1379" s="7" t="str">
        <f t="shared" si="126"/>
        <v/>
      </c>
      <c r="B1379" s="20"/>
      <c r="C1379" s="21" t="str">
        <f>IF(B1379="","",VLOOKUP(B1379, 'Códigos 2'!$A$13:$C$13, 3, FALSE))</f>
        <v/>
      </c>
      <c r="D1379" s="21" t="str">
        <f>IF(B1379="","",VLOOKUP(B1379, 'Códigos 2'!$A$3:$B$13, 2, FALSE))</f>
        <v/>
      </c>
      <c r="E1379" s="22" t="str">
        <f>IF(F1379="","",VLOOKUP(F1379, 'Códigos 2'!E$3:F$66, 2, FALSE))</f>
        <v/>
      </c>
      <c r="F1379" s="23"/>
      <c r="G1379" s="23"/>
      <c r="H1379" s="23"/>
      <c r="I1379" s="23"/>
      <c r="J1379" s="24"/>
      <c r="K1379" s="20"/>
      <c r="L1379" s="20"/>
      <c r="M1379" s="25">
        <v>0</v>
      </c>
      <c r="N1379" s="26">
        <f t="shared" si="128"/>
        <v>0</v>
      </c>
      <c r="O1379" s="52"/>
      <c r="P1379" s="26">
        <f t="shared" si="129"/>
        <v>0</v>
      </c>
      <c r="Q1379" s="25">
        <v>0</v>
      </c>
      <c r="R1379" s="26">
        <f t="shared" si="130"/>
        <v>0</v>
      </c>
      <c r="S1379" s="26">
        <f t="shared" si="131"/>
        <v>0</v>
      </c>
      <c r="T1379" s="27"/>
      <c r="U1379" s="26">
        <f t="shared" si="127"/>
        <v>0</v>
      </c>
    </row>
    <row r="1380" spans="1:21" ht="12.75" customHeight="1" x14ac:dyDescent="0.25">
      <c r="A1380" s="7" t="str">
        <f t="shared" si="126"/>
        <v/>
      </c>
      <c r="B1380" s="20"/>
      <c r="C1380" s="21" t="str">
        <f>IF(B1380="","",VLOOKUP(B1380, 'Códigos 2'!$A$13:$C$13, 3, FALSE))</f>
        <v/>
      </c>
      <c r="D1380" s="21" t="str">
        <f>IF(B1380="","",VLOOKUP(B1380, 'Códigos 2'!$A$3:$B$13, 2, FALSE))</f>
        <v/>
      </c>
      <c r="E1380" s="22" t="str">
        <f>IF(F1380="","",VLOOKUP(F1380, 'Códigos 2'!E$3:F$66, 2, FALSE))</f>
        <v/>
      </c>
      <c r="F1380" s="23"/>
      <c r="G1380" s="23"/>
      <c r="H1380" s="23"/>
      <c r="I1380" s="23"/>
      <c r="J1380" s="24"/>
      <c r="K1380" s="20"/>
      <c r="L1380" s="20"/>
      <c r="M1380" s="25">
        <v>0</v>
      </c>
      <c r="N1380" s="26">
        <f t="shared" si="128"/>
        <v>0</v>
      </c>
      <c r="O1380" s="52"/>
      <c r="P1380" s="26">
        <f t="shared" si="129"/>
        <v>0</v>
      </c>
      <c r="Q1380" s="25">
        <v>0</v>
      </c>
      <c r="R1380" s="26">
        <f t="shared" si="130"/>
        <v>0</v>
      </c>
      <c r="S1380" s="26">
        <f t="shared" si="131"/>
        <v>0</v>
      </c>
      <c r="T1380" s="27"/>
      <c r="U1380" s="26">
        <f t="shared" si="127"/>
        <v>0</v>
      </c>
    </row>
    <row r="1381" spans="1:21" ht="12.75" customHeight="1" x14ac:dyDescent="0.25">
      <c r="A1381" s="7" t="str">
        <f t="shared" si="126"/>
        <v/>
      </c>
      <c r="B1381" s="20"/>
      <c r="C1381" s="21" t="str">
        <f>IF(B1381="","",VLOOKUP(B1381, 'Códigos 2'!$A$13:$C$13, 3, FALSE))</f>
        <v/>
      </c>
      <c r="D1381" s="21" t="str">
        <f>IF(B1381="","",VLOOKUP(B1381, 'Códigos 2'!$A$3:$B$13, 2, FALSE))</f>
        <v/>
      </c>
      <c r="E1381" s="22" t="str">
        <f>IF(F1381="","",VLOOKUP(F1381, 'Códigos 2'!E$3:F$66, 2, FALSE))</f>
        <v/>
      </c>
      <c r="F1381" s="23"/>
      <c r="G1381" s="23"/>
      <c r="H1381" s="23"/>
      <c r="I1381" s="23"/>
      <c r="J1381" s="24"/>
      <c r="K1381" s="20"/>
      <c r="L1381" s="20"/>
      <c r="M1381" s="25">
        <v>0</v>
      </c>
      <c r="N1381" s="26">
        <f t="shared" si="128"/>
        <v>0</v>
      </c>
      <c r="O1381" s="52"/>
      <c r="P1381" s="26">
        <f t="shared" si="129"/>
        <v>0</v>
      </c>
      <c r="Q1381" s="25">
        <v>0</v>
      </c>
      <c r="R1381" s="26">
        <f t="shared" si="130"/>
        <v>0</v>
      </c>
      <c r="S1381" s="26">
        <f t="shared" si="131"/>
        <v>0</v>
      </c>
      <c r="T1381" s="27"/>
      <c r="U1381" s="26">
        <f t="shared" si="127"/>
        <v>0</v>
      </c>
    </row>
    <row r="1382" spans="1:21" ht="12.75" customHeight="1" x14ac:dyDescent="0.25">
      <c r="A1382" s="7" t="str">
        <f t="shared" si="126"/>
        <v/>
      </c>
      <c r="B1382" s="20"/>
      <c r="C1382" s="21" t="str">
        <f>IF(B1382="","",VLOOKUP(B1382, 'Códigos 2'!$A$13:$C$13, 3, FALSE))</f>
        <v/>
      </c>
      <c r="D1382" s="21" t="str">
        <f>IF(B1382="","",VLOOKUP(B1382, 'Códigos 2'!$A$3:$B$13, 2, FALSE))</f>
        <v/>
      </c>
      <c r="E1382" s="22" t="str">
        <f>IF(F1382="","",VLOOKUP(F1382, 'Códigos 2'!E$3:F$66, 2, FALSE))</f>
        <v/>
      </c>
      <c r="F1382" s="23"/>
      <c r="G1382" s="23"/>
      <c r="H1382" s="23"/>
      <c r="I1382" s="23"/>
      <c r="J1382" s="24"/>
      <c r="K1382" s="20"/>
      <c r="L1382" s="20"/>
      <c r="M1382" s="25">
        <v>0</v>
      </c>
      <c r="N1382" s="26">
        <f t="shared" si="128"/>
        <v>0</v>
      </c>
      <c r="O1382" s="52"/>
      <c r="P1382" s="26">
        <f t="shared" si="129"/>
        <v>0</v>
      </c>
      <c r="Q1382" s="25">
        <v>0</v>
      </c>
      <c r="R1382" s="26">
        <f t="shared" si="130"/>
        <v>0</v>
      </c>
      <c r="S1382" s="26">
        <f t="shared" si="131"/>
        <v>0</v>
      </c>
      <c r="T1382" s="27"/>
      <c r="U1382" s="26">
        <f t="shared" si="127"/>
        <v>0</v>
      </c>
    </row>
    <row r="1383" spans="1:21" ht="12.75" customHeight="1" x14ac:dyDescent="0.25">
      <c r="A1383" s="7" t="str">
        <f t="shared" si="126"/>
        <v/>
      </c>
      <c r="B1383" s="20"/>
      <c r="C1383" s="21" t="str">
        <f>IF(B1383="","",VLOOKUP(B1383, 'Códigos 2'!$A$13:$C$13, 3, FALSE))</f>
        <v/>
      </c>
      <c r="D1383" s="21" t="str">
        <f>IF(B1383="","",VLOOKUP(B1383, 'Códigos 2'!$A$3:$B$13, 2, FALSE))</f>
        <v/>
      </c>
      <c r="E1383" s="22" t="str">
        <f>IF(F1383="","",VLOOKUP(F1383, 'Códigos 2'!E$3:F$66, 2, FALSE))</f>
        <v/>
      </c>
      <c r="F1383" s="23"/>
      <c r="G1383" s="23"/>
      <c r="H1383" s="23"/>
      <c r="I1383" s="23"/>
      <c r="J1383" s="24"/>
      <c r="K1383" s="20"/>
      <c r="L1383" s="20"/>
      <c r="M1383" s="25">
        <v>0</v>
      </c>
      <c r="N1383" s="26">
        <f t="shared" si="128"/>
        <v>0</v>
      </c>
      <c r="O1383" s="52"/>
      <c r="P1383" s="26">
        <f t="shared" si="129"/>
        <v>0</v>
      </c>
      <c r="Q1383" s="25">
        <v>0</v>
      </c>
      <c r="R1383" s="26">
        <f t="shared" si="130"/>
        <v>0</v>
      </c>
      <c r="S1383" s="26">
        <f t="shared" si="131"/>
        <v>0</v>
      </c>
      <c r="T1383" s="27"/>
      <c r="U1383" s="26">
        <f t="shared" si="127"/>
        <v>0</v>
      </c>
    </row>
    <row r="1384" spans="1:21" ht="12.75" customHeight="1" x14ac:dyDescent="0.25">
      <c r="A1384" s="7" t="str">
        <f t="shared" si="126"/>
        <v/>
      </c>
      <c r="B1384" s="20"/>
      <c r="C1384" s="21" t="str">
        <f>IF(B1384="","",VLOOKUP(B1384, 'Códigos 2'!$A$13:$C$13, 3, FALSE))</f>
        <v/>
      </c>
      <c r="D1384" s="21" t="str">
        <f>IF(B1384="","",VLOOKUP(B1384, 'Códigos 2'!$A$3:$B$13, 2, FALSE))</f>
        <v/>
      </c>
      <c r="E1384" s="22" t="str">
        <f>IF(F1384="","",VLOOKUP(F1384, 'Códigos 2'!E$3:F$66, 2, FALSE))</f>
        <v/>
      </c>
      <c r="F1384" s="23"/>
      <c r="G1384" s="23"/>
      <c r="H1384" s="23"/>
      <c r="I1384" s="23"/>
      <c r="J1384" s="24"/>
      <c r="K1384" s="20"/>
      <c r="L1384" s="20"/>
      <c r="M1384" s="25">
        <v>0</v>
      </c>
      <c r="N1384" s="26">
        <f t="shared" si="128"/>
        <v>0</v>
      </c>
      <c r="O1384" s="52"/>
      <c r="P1384" s="26">
        <f t="shared" si="129"/>
        <v>0</v>
      </c>
      <c r="Q1384" s="25">
        <v>0</v>
      </c>
      <c r="R1384" s="26">
        <f t="shared" si="130"/>
        <v>0</v>
      </c>
      <c r="S1384" s="26">
        <f t="shared" si="131"/>
        <v>0</v>
      </c>
      <c r="T1384" s="27"/>
      <c r="U1384" s="26">
        <f t="shared" si="127"/>
        <v>0</v>
      </c>
    </row>
    <row r="1385" spans="1:21" ht="12.75" customHeight="1" x14ac:dyDescent="0.25">
      <c r="A1385" s="7" t="str">
        <f t="shared" si="126"/>
        <v/>
      </c>
      <c r="B1385" s="20"/>
      <c r="C1385" s="21" t="str">
        <f>IF(B1385="","",VLOOKUP(B1385, 'Códigos 2'!$A$13:$C$13, 3, FALSE))</f>
        <v/>
      </c>
      <c r="D1385" s="21" t="str">
        <f>IF(B1385="","",VLOOKUP(B1385, 'Códigos 2'!$A$3:$B$13, 2, FALSE))</f>
        <v/>
      </c>
      <c r="E1385" s="22" t="str">
        <f>IF(F1385="","",VLOOKUP(F1385, 'Códigos 2'!E$3:F$66, 2, FALSE))</f>
        <v/>
      </c>
      <c r="F1385" s="23"/>
      <c r="G1385" s="23"/>
      <c r="H1385" s="23"/>
      <c r="I1385" s="23"/>
      <c r="J1385" s="24"/>
      <c r="K1385" s="20"/>
      <c r="L1385" s="20"/>
      <c r="M1385" s="25">
        <v>0</v>
      </c>
      <c r="N1385" s="26">
        <f t="shared" si="128"/>
        <v>0</v>
      </c>
      <c r="O1385" s="52"/>
      <c r="P1385" s="26">
        <f t="shared" si="129"/>
        <v>0</v>
      </c>
      <c r="Q1385" s="25">
        <v>0</v>
      </c>
      <c r="R1385" s="26">
        <f t="shared" si="130"/>
        <v>0</v>
      </c>
      <c r="S1385" s="26">
        <f t="shared" si="131"/>
        <v>0</v>
      </c>
      <c r="T1385" s="27"/>
      <c r="U1385" s="26">
        <f t="shared" si="127"/>
        <v>0</v>
      </c>
    </row>
    <row r="1386" spans="1:21" ht="12.75" customHeight="1" x14ac:dyDescent="0.25">
      <c r="A1386" s="7" t="str">
        <f t="shared" si="126"/>
        <v/>
      </c>
      <c r="B1386" s="20"/>
      <c r="C1386" s="21" t="str">
        <f>IF(B1386="","",VLOOKUP(B1386, 'Códigos 2'!$A$13:$C$13, 3, FALSE))</f>
        <v/>
      </c>
      <c r="D1386" s="21" t="str">
        <f>IF(B1386="","",VLOOKUP(B1386, 'Códigos 2'!$A$3:$B$13, 2, FALSE))</f>
        <v/>
      </c>
      <c r="E1386" s="22" t="str">
        <f>IF(F1386="","",VLOOKUP(F1386, 'Códigos 2'!E$3:F$66, 2, FALSE))</f>
        <v/>
      </c>
      <c r="F1386" s="23"/>
      <c r="G1386" s="23"/>
      <c r="H1386" s="23"/>
      <c r="I1386" s="23"/>
      <c r="J1386" s="24"/>
      <c r="K1386" s="20"/>
      <c r="L1386" s="20"/>
      <c r="M1386" s="25">
        <v>0</v>
      </c>
      <c r="N1386" s="26">
        <f t="shared" si="128"/>
        <v>0</v>
      </c>
      <c r="O1386" s="52"/>
      <c r="P1386" s="26">
        <f t="shared" si="129"/>
        <v>0</v>
      </c>
      <c r="Q1386" s="25">
        <v>0</v>
      </c>
      <c r="R1386" s="26">
        <f t="shared" si="130"/>
        <v>0</v>
      </c>
      <c r="S1386" s="26">
        <f t="shared" si="131"/>
        <v>0</v>
      </c>
      <c r="T1386" s="27"/>
      <c r="U1386" s="26">
        <f t="shared" si="127"/>
        <v>0</v>
      </c>
    </row>
    <row r="1387" spans="1:21" ht="12.75" customHeight="1" x14ac:dyDescent="0.25">
      <c r="A1387" s="7" t="str">
        <f t="shared" si="126"/>
        <v/>
      </c>
      <c r="B1387" s="20"/>
      <c r="C1387" s="21" t="str">
        <f>IF(B1387="","",VLOOKUP(B1387, 'Códigos 2'!$A$13:$C$13, 3, FALSE))</f>
        <v/>
      </c>
      <c r="D1387" s="21" t="str">
        <f>IF(B1387="","",VLOOKUP(B1387, 'Códigos 2'!$A$3:$B$13, 2, FALSE))</f>
        <v/>
      </c>
      <c r="E1387" s="22" t="str">
        <f>IF(F1387="","",VLOOKUP(F1387, 'Códigos 2'!E$3:F$66, 2, FALSE))</f>
        <v/>
      </c>
      <c r="F1387" s="23"/>
      <c r="G1387" s="23"/>
      <c r="H1387" s="23"/>
      <c r="I1387" s="23"/>
      <c r="J1387" s="24"/>
      <c r="K1387" s="20"/>
      <c r="L1387" s="20"/>
      <c r="M1387" s="25">
        <v>0</v>
      </c>
      <c r="N1387" s="26">
        <f t="shared" si="128"/>
        <v>0</v>
      </c>
      <c r="O1387" s="52"/>
      <c r="P1387" s="26">
        <f t="shared" si="129"/>
        <v>0</v>
      </c>
      <c r="Q1387" s="25">
        <v>0</v>
      </c>
      <c r="R1387" s="26">
        <f t="shared" si="130"/>
        <v>0</v>
      </c>
      <c r="S1387" s="26">
        <f t="shared" si="131"/>
        <v>0</v>
      </c>
      <c r="T1387" s="27"/>
      <c r="U1387" s="26">
        <f t="shared" si="127"/>
        <v>0</v>
      </c>
    </row>
    <row r="1388" spans="1:21" ht="12.75" customHeight="1" x14ac:dyDescent="0.25">
      <c r="A1388" s="7" t="str">
        <f t="shared" si="126"/>
        <v/>
      </c>
      <c r="B1388" s="20"/>
      <c r="C1388" s="21" t="str">
        <f>IF(B1388="","",VLOOKUP(B1388, 'Códigos 2'!$A$13:$C$13, 3, FALSE))</f>
        <v/>
      </c>
      <c r="D1388" s="21" t="str">
        <f>IF(B1388="","",VLOOKUP(B1388, 'Códigos 2'!$A$3:$B$13, 2, FALSE))</f>
        <v/>
      </c>
      <c r="E1388" s="22" t="str">
        <f>IF(F1388="","",VLOOKUP(F1388, 'Códigos 2'!E$3:F$66, 2, FALSE))</f>
        <v/>
      </c>
      <c r="F1388" s="23"/>
      <c r="G1388" s="23"/>
      <c r="H1388" s="23"/>
      <c r="I1388" s="23"/>
      <c r="J1388" s="24"/>
      <c r="K1388" s="20"/>
      <c r="L1388" s="20"/>
      <c r="M1388" s="25">
        <v>0</v>
      </c>
      <c r="N1388" s="26">
        <f t="shared" si="128"/>
        <v>0</v>
      </c>
      <c r="O1388" s="52"/>
      <c r="P1388" s="26">
        <f t="shared" si="129"/>
        <v>0</v>
      </c>
      <c r="Q1388" s="25">
        <v>0</v>
      </c>
      <c r="R1388" s="26">
        <f t="shared" si="130"/>
        <v>0</v>
      </c>
      <c r="S1388" s="26">
        <f t="shared" si="131"/>
        <v>0</v>
      </c>
      <c r="T1388" s="27"/>
      <c r="U1388" s="26">
        <f t="shared" si="127"/>
        <v>0</v>
      </c>
    </row>
    <row r="1389" spans="1:21" ht="12.75" customHeight="1" x14ac:dyDescent="0.25">
      <c r="A1389" s="7" t="str">
        <f t="shared" si="126"/>
        <v/>
      </c>
      <c r="B1389" s="20"/>
      <c r="C1389" s="21" t="str">
        <f>IF(B1389="","",VLOOKUP(B1389, 'Códigos 2'!$A$13:$C$13, 3, FALSE))</f>
        <v/>
      </c>
      <c r="D1389" s="21" t="str">
        <f>IF(B1389="","",VLOOKUP(B1389, 'Códigos 2'!$A$3:$B$13, 2, FALSE))</f>
        <v/>
      </c>
      <c r="E1389" s="22" t="str">
        <f>IF(F1389="","",VLOOKUP(F1389, 'Códigos 2'!E$3:F$66, 2, FALSE))</f>
        <v/>
      </c>
      <c r="F1389" s="23"/>
      <c r="G1389" s="23"/>
      <c r="H1389" s="23"/>
      <c r="I1389" s="23"/>
      <c r="J1389" s="24"/>
      <c r="K1389" s="20"/>
      <c r="L1389" s="20"/>
      <c r="M1389" s="25">
        <v>0</v>
      </c>
      <c r="N1389" s="26">
        <f t="shared" si="128"/>
        <v>0</v>
      </c>
      <c r="O1389" s="52"/>
      <c r="P1389" s="26">
        <f t="shared" si="129"/>
        <v>0</v>
      </c>
      <c r="Q1389" s="25">
        <v>0</v>
      </c>
      <c r="R1389" s="26">
        <f t="shared" si="130"/>
        <v>0</v>
      </c>
      <c r="S1389" s="26">
        <f t="shared" si="131"/>
        <v>0</v>
      </c>
      <c r="T1389" s="27"/>
      <c r="U1389" s="26">
        <f t="shared" si="127"/>
        <v>0</v>
      </c>
    </row>
    <row r="1390" spans="1:21" ht="12.75" customHeight="1" x14ac:dyDescent="0.25">
      <c r="A1390" s="7" t="str">
        <f t="shared" si="126"/>
        <v/>
      </c>
      <c r="B1390" s="20"/>
      <c r="C1390" s="21" t="str">
        <f>IF(B1390="","",VLOOKUP(B1390, 'Códigos 2'!$A$13:$C$13, 3, FALSE))</f>
        <v/>
      </c>
      <c r="D1390" s="21" t="str">
        <f>IF(B1390="","",VLOOKUP(B1390, 'Códigos 2'!$A$3:$B$13, 2, FALSE))</f>
        <v/>
      </c>
      <c r="E1390" s="22" t="str">
        <f>IF(F1390="","",VLOOKUP(F1390, 'Códigos 2'!E$3:F$66, 2, FALSE))</f>
        <v/>
      </c>
      <c r="F1390" s="23"/>
      <c r="G1390" s="23"/>
      <c r="H1390" s="23"/>
      <c r="I1390" s="23"/>
      <c r="J1390" s="24"/>
      <c r="K1390" s="20"/>
      <c r="L1390" s="20"/>
      <c r="M1390" s="25">
        <v>0</v>
      </c>
      <c r="N1390" s="26">
        <f t="shared" si="128"/>
        <v>0</v>
      </c>
      <c r="O1390" s="52"/>
      <c r="P1390" s="26">
        <f t="shared" si="129"/>
        <v>0</v>
      </c>
      <c r="Q1390" s="25">
        <v>0</v>
      </c>
      <c r="R1390" s="26">
        <f t="shared" si="130"/>
        <v>0</v>
      </c>
      <c r="S1390" s="26">
        <f t="shared" si="131"/>
        <v>0</v>
      </c>
      <c r="T1390" s="27"/>
      <c r="U1390" s="26">
        <f t="shared" si="127"/>
        <v>0</v>
      </c>
    </row>
    <row r="1391" spans="1:21" ht="12.75" customHeight="1" x14ac:dyDescent="0.25">
      <c r="A1391" s="7" t="str">
        <f t="shared" si="126"/>
        <v/>
      </c>
      <c r="B1391" s="20"/>
      <c r="C1391" s="21" t="str">
        <f>IF(B1391="","",VLOOKUP(B1391, 'Códigos 2'!$A$13:$C$13, 3, FALSE))</f>
        <v/>
      </c>
      <c r="D1391" s="21" t="str">
        <f>IF(B1391="","",VLOOKUP(B1391, 'Códigos 2'!$A$3:$B$13, 2, FALSE))</f>
        <v/>
      </c>
      <c r="E1391" s="22" t="str">
        <f>IF(F1391="","",VLOOKUP(F1391, 'Códigos 2'!E$3:F$66, 2, FALSE))</f>
        <v/>
      </c>
      <c r="F1391" s="23"/>
      <c r="G1391" s="23"/>
      <c r="H1391" s="23"/>
      <c r="I1391" s="23"/>
      <c r="J1391" s="24"/>
      <c r="K1391" s="20"/>
      <c r="L1391" s="20"/>
      <c r="M1391" s="25">
        <v>0</v>
      </c>
      <c r="N1391" s="26">
        <f t="shared" si="128"/>
        <v>0</v>
      </c>
      <c r="O1391" s="52"/>
      <c r="P1391" s="26">
        <f t="shared" si="129"/>
        <v>0</v>
      </c>
      <c r="Q1391" s="25">
        <v>0</v>
      </c>
      <c r="R1391" s="26">
        <f t="shared" si="130"/>
        <v>0</v>
      </c>
      <c r="S1391" s="26">
        <f t="shared" si="131"/>
        <v>0</v>
      </c>
      <c r="T1391" s="27"/>
      <c r="U1391" s="26">
        <f t="shared" si="127"/>
        <v>0</v>
      </c>
    </row>
    <row r="1392" spans="1:21" ht="12.75" customHeight="1" x14ac:dyDescent="0.25">
      <c r="A1392" s="7" t="str">
        <f t="shared" si="126"/>
        <v/>
      </c>
      <c r="B1392" s="20"/>
      <c r="C1392" s="21" t="str">
        <f>IF(B1392="","",VLOOKUP(B1392, 'Códigos 2'!$A$13:$C$13, 3, FALSE))</f>
        <v/>
      </c>
      <c r="D1392" s="21" t="str">
        <f>IF(B1392="","",VLOOKUP(B1392, 'Códigos 2'!$A$3:$B$13, 2, FALSE))</f>
        <v/>
      </c>
      <c r="E1392" s="22" t="str">
        <f>IF(F1392="","",VLOOKUP(F1392, 'Códigos 2'!E$3:F$66, 2, FALSE))</f>
        <v/>
      </c>
      <c r="F1392" s="23"/>
      <c r="G1392" s="23"/>
      <c r="H1392" s="23"/>
      <c r="I1392" s="23"/>
      <c r="J1392" s="24"/>
      <c r="K1392" s="20"/>
      <c r="L1392" s="20"/>
      <c r="M1392" s="25">
        <v>0</v>
      </c>
      <c r="N1392" s="26">
        <f t="shared" si="128"/>
        <v>0</v>
      </c>
      <c r="O1392" s="52"/>
      <c r="P1392" s="26">
        <f t="shared" si="129"/>
        <v>0</v>
      </c>
      <c r="Q1392" s="25">
        <v>0</v>
      </c>
      <c r="R1392" s="26">
        <f t="shared" si="130"/>
        <v>0</v>
      </c>
      <c r="S1392" s="26">
        <f t="shared" si="131"/>
        <v>0</v>
      </c>
      <c r="T1392" s="27"/>
      <c r="U1392" s="26">
        <f t="shared" si="127"/>
        <v>0</v>
      </c>
    </row>
    <row r="1393" spans="1:21" ht="12.75" customHeight="1" x14ac:dyDescent="0.25">
      <c r="A1393" s="7" t="str">
        <f t="shared" si="126"/>
        <v/>
      </c>
      <c r="B1393" s="20"/>
      <c r="C1393" s="21" t="str">
        <f>IF(B1393="","",VLOOKUP(B1393, 'Códigos 2'!$A$13:$C$13, 3, FALSE))</f>
        <v/>
      </c>
      <c r="D1393" s="21" t="str">
        <f>IF(B1393="","",VLOOKUP(B1393, 'Códigos 2'!$A$3:$B$13, 2, FALSE))</f>
        <v/>
      </c>
      <c r="E1393" s="22" t="str">
        <f>IF(F1393="","",VLOOKUP(F1393, 'Códigos 2'!E$3:F$66, 2, FALSE))</f>
        <v/>
      </c>
      <c r="F1393" s="23"/>
      <c r="G1393" s="23"/>
      <c r="H1393" s="23"/>
      <c r="I1393" s="23"/>
      <c r="J1393" s="24"/>
      <c r="K1393" s="20"/>
      <c r="L1393" s="20"/>
      <c r="M1393" s="25">
        <v>0</v>
      </c>
      <c r="N1393" s="26">
        <f t="shared" si="128"/>
        <v>0</v>
      </c>
      <c r="O1393" s="52"/>
      <c r="P1393" s="26">
        <f t="shared" si="129"/>
        <v>0</v>
      </c>
      <c r="Q1393" s="25">
        <v>0</v>
      </c>
      <c r="R1393" s="26">
        <f t="shared" si="130"/>
        <v>0</v>
      </c>
      <c r="S1393" s="26">
        <f t="shared" si="131"/>
        <v>0</v>
      </c>
      <c r="T1393" s="27"/>
      <c r="U1393" s="26">
        <f t="shared" si="127"/>
        <v>0</v>
      </c>
    </row>
    <row r="1394" spans="1:21" ht="12.75" customHeight="1" x14ac:dyDescent="0.25">
      <c r="A1394" s="7" t="str">
        <f t="shared" si="126"/>
        <v/>
      </c>
      <c r="B1394" s="20"/>
      <c r="C1394" s="21" t="str">
        <f>IF(B1394="","",VLOOKUP(B1394, 'Códigos 2'!$A$13:$C$13, 3, FALSE))</f>
        <v/>
      </c>
      <c r="D1394" s="21" t="str">
        <f>IF(B1394="","",VLOOKUP(B1394, 'Códigos 2'!$A$3:$B$13, 2, FALSE))</f>
        <v/>
      </c>
      <c r="E1394" s="22" t="str">
        <f>IF(F1394="","",VLOOKUP(F1394, 'Códigos 2'!E$3:F$66, 2, FALSE))</f>
        <v/>
      </c>
      <c r="F1394" s="23"/>
      <c r="G1394" s="23"/>
      <c r="H1394" s="23"/>
      <c r="I1394" s="23"/>
      <c r="J1394" s="24"/>
      <c r="K1394" s="20"/>
      <c r="L1394" s="20"/>
      <c r="M1394" s="25">
        <v>0</v>
      </c>
      <c r="N1394" s="26">
        <f t="shared" si="128"/>
        <v>0</v>
      </c>
      <c r="O1394" s="52"/>
      <c r="P1394" s="26">
        <f t="shared" si="129"/>
        <v>0</v>
      </c>
      <c r="Q1394" s="25">
        <v>0</v>
      </c>
      <c r="R1394" s="26">
        <f t="shared" si="130"/>
        <v>0</v>
      </c>
      <c r="S1394" s="26">
        <f t="shared" si="131"/>
        <v>0</v>
      </c>
      <c r="T1394" s="27"/>
      <c r="U1394" s="26">
        <f t="shared" si="127"/>
        <v>0</v>
      </c>
    </row>
    <row r="1395" spans="1:21" ht="12.75" customHeight="1" x14ac:dyDescent="0.25">
      <c r="A1395" s="7" t="str">
        <f t="shared" si="126"/>
        <v/>
      </c>
      <c r="B1395" s="20"/>
      <c r="C1395" s="21" t="str">
        <f>IF(B1395="","",VLOOKUP(B1395, 'Códigos 2'!$A$13:$C$13, 3, FALSE))</f>
        <v/>
      </c>
      <c r="D1395" s="21" t="str">
        <f>IF(B1395="","",VLOOKUP(B1395, 'Códigos 2'!$A$3:$B$13, 2, FALSE))</f>
        <v/>
      </c>
      <c r="E1395" s="22" t="str">
        <f>IF(F1395="","",VLOOKUP(F1395, 'Códigos 2'!E$3:F$66, 2, FALSE))</f>
        <v/>
      </c>
      <c r="F1395" s="23"/>
      <c r="G1395" s="23"/>
      <c r="H1395" s="23"/>
      <c r="I1395" s="23"/>
      <c r="J1395" s="24"/>
      <c r="K1395" s="20"/>
      <c r="L1395" s="20"/>
      <c r="M1395" s="25">
        <v>0</v>
      </c>
      <c r="N1395" s="26">
        <f t="shared" si="128"/>
        <v>0</v>
      </c>
      <c r="O1395" s="52"/>
      <c r="P1395" s="26">
        <f t="shared" si="129"/>
        <v>0</v>
      </c>
      <c r="Q1395" s="25">
        <v>0</v>
      </c>
      <c r="R1395" s="26">
        <f t="shared" si="130"/>
        <v>0</v>
      </c>
      <c r="S1395" s="26">
        <f t="shared" si="131"/>
        <v>0</v>
      </c>
      <c r="T1395" s="27"/>
      <c r="U1395" s="26">
        <f t="shared" si="127"/>
        <v>0</v>
      </c>
    </row>
    <row r="1396" spans="1:21" ht="12.75" customHeight="1" x14ac:dyDescent="0.25">
      <c r="A1396" s="7" t="str">
        <f t="shared" si="126"/>
        <v/>
      </c>
      <c r="B1396" s="20"/>
      <c r="C1396" s="21" t="str">
        <f>IF(B1396="","",VLOOKUP(B1396, 'Códigos 2'!$A$13:$C$13, 3, FALSE))</f>
        <v/>
      </c>
      <c r="D1396" s="21" t="str">
        <f>IF(B1396="","",VLOOKUP(B1396, 'Códigos 2'!$A$3:$B$13, 2, FALSE))</f>
        <v/>
      </c>
      <c r="E1396" s="22" t="str">
        <f>IF(F1396="","",VLOOKUP(F1396, 'Códigos 2'!E$3:F$66, 2, FALSE))</f>
        <v/>
      </c>
      <c r="F1396" s="23"/>
      <c r="G1396" s="23"/>
      <c r="H1396" s="23"/>
      <c r="I1396" s="23"/>
      <c r="J1396" s="24"/>
      <c r="K1396" s="20"/>
      <c r="L1396" s="20"/>
      <c r="M1396" s="25">
        <v>0</v>
      </c>
      <c r="N1396" s="26">
        <f t="shared" si="128"/>
        <v>0</v>
      </c>
      <c r="O1396" s="52"/>
      <c r="P1396" s="26">
        <f t="shared" si="129"/>
        <v>0</v>
      </c>
      <c r="Q1396" s="25">
        <v>0</v>
      </c>
      <c r="R1396" s="26">
        <f t="shared" si="130"/>
        <v>0</v>
      </c>
      <c r="S1396" s="26">
        <f t="shared" si="131"/>
        <v>0</v>
      </c>
      <c r="T1396" s="27"/>
      <c r="U1396" s="26">
        <f t="shared" si="127"/>
        <v>0</v>
      </c>
    </row>
    <row r="1397" spans="1:21" ht="12.75" customHeight="1" x14ac:dyDescent="0.25">
      <c r="A1397" s="7" t="str">
        <f t="shared" si="126"/>
        <v/>
      </c>
      <c r="B1397" s="20"/>
      <c r="C1397" s="21" t="str">
        <f>IF(B1397="","",VLOOKUP(B1397, 'Códigos 2'!$A$13:$C$13, 3, FALSE))</f>
        <v/>
      </c>
      <c r="D1397" s="21" t="str">
        <f>IF(B1397="","",VLOOKUP(B1397, 'Códigos 2'!$A$3:$B$13, 2, FALSE))</f>
        <v/>
      </c>
      <c r="E1397" s="22" t="str">
        <f>IF(F1397="","",VLOOKUP(F1397, 'Códigos 2'!E$3:F$66, 2, FALSE))</f>
        <v/>
      </c>
      <c r="F1397" s="23"/>
      <c r="G1397" s="23"/>
      <c r="H1397" s="23"/>
      <c r="I1397" s="23"/>
      <c r="J1397" s="24"/>
      <c r="K1397" s="20"/>
      <c r="L1397" s="20"/>
      <c r="M1397" s="25">
        <v>0</v>
      </c>
      <c r="N1397" s="26">
        <f t="shared" si="128"/>
        <v>0</v>
      </c>
      <c r="O1397" s="52"/>
      <c r="P1397" s="26">
        <f t="shared" si="129"/>
        <v>0</v>
      </c>
      <c r="Q1397" s="25">
        <v>0</v>
      </c>
      <c r="R1397" s="26">
        <f t="shared" si="130"/>
        <v>0</v>
      </c>
      <c r="S1397" s="26">
        <f t="shared" si="131"/>
        <v>0</v>
      </c>
      <c r="T1397" s="27"/>
      <c r="U1397" s="26">
        <f t="shared" si="127"/>
        <v>0</v>
      </c>
    </row>
    <row r="1398" spans="1:21" ht="12.75" customHeight="1" x14ac:dyDescent="0.25">
      <c r="A1398" s="7" t="str">
        <f t="shared" si="126"/>
        <v/>
      </c>
      <c r="B1398" s="20"/>
      <c r="C1398" s="21" t="str">
        <f>IF(B1398="","",VLOOKUP(B1398, 'Códigos 2'!$A$13:$C$13, 3, FALSE))</f>
        <v/>
      </c>
      <c r="D1398" s="21" t="str">
        <f>IF(B1398="","",VLOOKUP(B1398, 'Códigos 2'!$A$3:$B$13, 2, FALSE))</f>
        <v/>
      </c>
      <c r="E1398" s="22" t="str">
        <f>IF(F1398="","",VLOOKUP(F1398, 'Códigos 2'!E$3:F$66, 2, FALSE))</f>
        <v/>
      </c>
      <c r="F1398" s="23"/>
      <c r="G1398" s="23"/>
      <c r="H1398" s="23"/>
      <c r="I1398" s="23"/>
      <c r="J1398" s="24"/>
      <c r="K1398" s="20"/>
      <c r="L1398" s="20"/>
      <c r="M1398" s="25">
        <v>0</v>
      </c>
      <c r="N1398" s="26">
        <f t="shared" si="128"/>
        <v>0</v>
      </c>
      <c r="O1398" s="52"/>
      <c r="P1398" s="26">
        <f t="shared" si="129"/>
        <v>0</v>
      </c>
      <c r="Q1398" s="25">
        <v>0</v>
      </c>
      <c r="R1398" s="26">
        <f t="shared" si="130"/>
        <v>0</v>
      </c>
      <c r="S1398" s="26">
        <f t="shared" si="131"/>
        <v>0</v>
      </c>
      <c r="T1398" s="27"/>
      <c r="U1398" s="26">
        <f t="shared" si="127"/>
        <v>0</v>
      </c>
    </row>
    <row r="1399" spans="1:21" ht="12.75" customHeight="1" x14ac:dyDescent="0.25">
      <c r="A1399" s="7" t="str">
        <f t="shared" si="126"/>
        <v/>
      </c>
      <c r="B1399" s="20"/>
      <c r="C1399" s="21" t="str">
        <f>IF(B1399="","",VLOOKUP(B1399, 'Códigos 2'!$A$13:$C$13, 3, FALSE))</f>
        <v/>
      </c>
      <c r="D1399" s="21" t="str">
        <f>IF(B1399="","",VLOOKUP(B1399, 'Códigos 2'!$A$3:$B$13, 2, FALSE))</f>
        <v/>
      </c>
      <c r="E1399" s="22" t="str">
        <f>IF(F1399="","",VLOOKUP(F1399, 'Códigos 2'!E$3:F$66, 2, FALSE))</f>
        <v/>
      </c>
      <c r="F1399" s="23"/>
      <c r="G1399" s="23"/>
      <c r="H1399" s="23"/>
      <c r="I1399" s="23"/>
      <c r="J1399" s="24"/>
      <c r="K1399" s="20"/>
      <c r="L1399" s="20"/>
      <c r="M1399" s="25">
        <v>0</v>
      </c>
      <c r="N1399" s="26">
        <f t="shared" si="128"/>
        <v>0</v>
      </c>
      <c r="O1399" s="52"/>
      <c r="P1399" s="26">
        <f t="shared" si="129"/>
        <v>0</v>
      </c>
      <c r="Q1399" s="25">
        <v>0</v>
      </c>
      <c r="R1399" s="26">
        <f t="shared" si="130"/>
        <v>0</v>
      </c>
      <c r="S1399" s="26">
        <f t="shared" si="131"/>
        <v>0</v>
      </c>
      <c r="T1399" s="27"/>
      <c r="U1399" s="26">
        <f t="shared" si="127"/>
        <v>0</v>
      </c>
    </row>
    <row r="1400" spans="1:21" ht="12.75" customHeight="1" x14ac:dyDescent="0.25">
      <c r="A1400" s="7" t="str">
        <f t="shared" si="126"/>
        <v/>
      </c>
      <c r="B1400" s="20"/>
      <c r="C1400" s="21" t="str">
        <f>IF(B1400="","",VLOOKUP(B1400, 'Códigos 2'!$A$13:$C$13, 3, FALSE))</f>
        <v/>
      </c>
      <c r="D1400" s="21" t="str">
        <f>IF(B1400="","",VLOOKUP(B1400, 'Códigos 2'!$A$3:$B$13, 2, FALSE))</f>
        <v/>
      </c>
      <c r="E1400" s="22" t="str">
        <f>IF(F1400="","",VLOOKUP(F1400, 'Códigos 2'!E$3:F$66, 2, FALSE))</f>
        <v/>
      </c>
      <c r="F1400" s="23"/>
      <c r="G1400" s="23"/>
      <c r="H1400" s="23"/>
      <c r="I1400" s="23"/>
      <c r="J1400" s="24"/>
      <c r="K1400" s="20"/>
      <c r="L1400" s="20"/>
      <c r="M1400" s="25">
        <v>0</v>
      </c>
      <c r="N1400" s="26">
        <f t="shared" si="128"/>
        <v>0</v>
      </c>
      <c r="O1400" s="52"/>
      <c r="P1400" s="26">
        <f t="shared" si="129"/>
        <v>0</v>
      </c>
      <c r="Q1400" s="25">
        <v>0</v>
      </c>
      <c r="R1400" s="26">
        <f t="shared" si="130"/>
        <v>0</v>
      </c>
      <c r="S1400" s="26">
        <f t="shared" si="131"/>
        <v>0</v>
      </c>
      <c r="T1400" s="27"/>
      <c r="U1400" s="26">
        <f t="shared" si="127"/>
        <v>0</v>
      </c>
    </row>
    <row r="1401" spans="1:21" ht="12.75" customHeight="1" x14ac:dyDescent="0.25">
      <c r="A1401" s="7" t="str">
        <f t="shared" si="126"/>
        <v/>
      </c>
      <c r="B1401" s="20"/>
      <c r="C1401" s="21" t="str">
        <f>IF(B1401="","",VLOOKUP(B1401, 'Códigos 2'!$A$13:$C$13, 3, FALSE))</f>
        <v/>
      </c>
      <c r="D1401" s="21" t="str">
        <f>IF(B1401="","",VLOOKUP(B1401, 'Códigos 2'!$A$3:$B$13, 2, FALSE))</f>
        <v/>
      </c>
      <c r="E1401" s="22" t="str">
        <f>IF(F1401="","",VLOOKUP(F1401, 'Códigos 2'!E$3:F$66, 2, FALSE))</f>
        <v/>
      </c>
      <c r="F1401" s="23"/>
      <c r="G1401" s="23"/>
      <c r="H1401" s="23"/>
      <c r="I1401" s="23"/>
      <c r="J1401" s="24"/>
      <c r="K1401" s="20"/>
      <c r="L1401" s="20"/>
      <c r="M1401" s="25">
        <v>0</v>
      </c>
      <c r="N1401" s="26">
        <f t="shared" si="128"/>
        <v>0</v>
      </c>
      <c r="O1401" s="52"/>
      <c r="P1401" s="26">
        <f t="shared" si="129"/>
        <v>0</v>
      </c>
      <c r="Q1401" s="25">
        <v>0</v>
      </c>
      <c r="R1401" s="26">
        <f t="shared" si="130"/>
        <v>0</v>
      </c>
      <c r="S1401" s="26">
        <f t="shared" si="131"/>
        <v>0</v>
      </c>
      <c r="T1401" s="27"/>
      <c r="U1401" s="26">
        <f t="shared" si="127"/>
        <v>0</v>
      </c>
    </row>
    <row r="1402" spans="1:21" ht="12.75" customHeight="1" x14ac:dyDescent="0.25">
      <c r="A1402" s="7" t="str">
        <f t="shared" si="126"/>
        <v/>
      </c>
      <c r="B1402" s="20"/>
      <c r="C1402" s="21" t="str">
        <f>IF(B1402="","",VLOOKUP(B1402, 'Códigos 2'!$A$13:$C$13, 3, FALSE))</f>
        <v/>
      </c>
      <c r="D1402" s="21" t="str">
        <f>IF(B1402="","",VLOOKUP(B1402, 'Códigos 2'!$A$3:$B$13, 2, FALSE))</f>
        <v/>
      </c>
      <c r="E1402" s="22" t="str">
        <f>IF(F1402="","",VLOOKUP(F1402, 'Códigos 2'!E$3:F$66, 2, FALSE))</f>
        <v/>
      </c>
      <c r="F1402" s="23"/>
      <c r="G1402" s="23"/>
      <c r="H1402" s="23"/>
      <c r="I1402" s="23"/>
      <c r="J1402" s="24"/>
      <c r="K1402" s="20"/>
      <c r="L1402" s="20"/>
      <c r="M1402" s="25">
        <v>0</v>
      </c>
      <c r="N1402" s="26">
        <f t="shared" si="128"/>
        <v>0</v>
      </c>
      <c r="O1402" s="52"/>
      <c r="P1402" s="26">
        <f t="shared" si="129"/>
        <v>0</v>
      </c>
      <c r="Q1402" s="25">
        <v>0</v>
      </c>
      <c r="R1402" s="26">
        <f t="shared" si="130"/>
        <v>0</v>
      </c>
      <c r="S1402" s="26">
        <f t="shared" si="131"/>
        <v>0</v>
      </c>
      <c r="T1402" s="27"/>
      <c r="U1402" s="26">
        <f t="shared" si="127"/>
        <v>0</v>
      </c>
    </row>
    <row r="1403" spans="1:21" ht="12.75" customHeight="1" x14ac:dyDescent="0.25">
      <c r="A1403" s="7" t="str">
        <f t="shared" si="126"/>
        <v/>
      </c>
      <c r="B1403" s="20"/>
      <c r="C1403" s="21" t="str">
        <f>IF(B1403="","",VLOOKUP(B1403, 'Códigos 2'!$A$13:$C$13, 3, FALSE))</f>
        <v/>
      </c>
      <c r="D1403" s="21" t="str">
        <f>IF(B1403="","",VLOOKUP(B1403, 'Códigos 2'!$A$3:$B$13, 2, FALSE))</f>
        <v/>
      </c>
      <c r="E1403" s="22" t="str">
        <f>IF(F1403="","",VLOOKUP(F1403, 'Códigos 2'!E$3:F$66, 2, FALSE))</f>
        <v/>
      </c>
      <c r="F1403" s="23"/>
      <c r="G1403" s="23"/>
      <c r="H1403" s="23"/>
      <c r="I1403" s="23"/>
      <c r="J1403" s="24"/>
      <c r="K1403" s="20"/>
      <c r="L1403" s="20"/>
      <c r="M1403" s="25">
        <v>0</v>
      </c>
      <c r="N1403" s="26">
        <f t="shared" si="128"/>
        <v>0</v>
      </c>
      <c r="O1403" s="52"/>
      <c r="P1403" s="26">
        <f t="shared" si="129"/>
        <v>0</v>
      </c>
      <c r="Q1403" s="25">
        <v>0</v>
      </c>
      <c r="R1403" s="26">
        <f t="shared" si="130"/>
        <v>0</v>
      </c>
      <c r="S1403" s="26">
        <f t="shared" si="131"/>
        <v>0</v>
      </c>
      <c r="T1403" s="27"/>
      <c r="U1403" s="26">
        <f t="shared" si="127"/>
        <v>0</v>
      </c>
    </row>
    <row r="1404" spans="1:21" ht="12.75" customHeight="1" x14ac:dyDescent="0.25">
      <c r="A1404" s="7" t="str">
        <f t="shared" si="126"/>
        <v/>
      </c>
      <c r="B1404" s="20"/>
      <c r="C1404" s="21" t="str">
        <f>IF(B1404="","",VLOOKUP(B1404, 'Códigos 2'!$A$13:$C$13, 3, FALSE))</f>
        <v/>
      </c>
      <c r="D1404" s="21" t="str">
        <f>IF(B1404="","",VLOOKUP(B1404, 'Códigos 2'!$A$3:$B$13, 2, FALSE))</f>
        <v/>
      </c>
      <c r="E1404" s="22" t="str">
        <f>IF(F1404="","",VLOOKUP(F1404, 'Códigos 2'!E$3:F$66, 2, FALSE))</f>
        <v/>
      </c>
      <c r="F1404" s="23"/>
      <c r="G1404" s="23"/>
      <c r="H1404" s="23"/>
      <c r="I1404" s="23"/>
      <c r="J1404" s="24"/>
      <c r="K1404" s="20"/>
      <c r="L1404" s="20"/>
      <c r="M1404" s="25">
        <v>0</v>
      </c>
      <c r="N1404" s="26">
        <f t="shared" si="128"/>
        <v>0</v>
      </c>
      <c r="O1404" s="52"/>
      <c r="P1404" s="26">
        <f t="shared" si="129"/>
        <v>0</v>
      </c>
      <c r="Q1404" s="25">
        <v>0</v>
      </c>
      <c r="R1404" s="26">
        <f t="shared" si="130"/>
        <v>0</v>
      </c>
      <c r="S1404" s="26">
        <f t="shared" si="131"/>
        <v>0</v>
      </c>
      <c r="T1404" s="27"/>
      <c r="U1404" s="26">
        <f t="shared" si="127"/>
        <v>0</v>
      </c>
    </row>
    <row r="1405" spans="1:21" ht="12.75" customHeight="1" x14ac:dyDescent="0.25">
      <c r="A1405" s="7" t="str">
        <f t="shared" si="126"/>
        <v/>
      </c>
      <c r="B1405" s="20"/>
      <c r="C1405" s="21" t="str">
        <f>IF(B1405="","",VLOOKUP(B1405, 'Códigos 2'!$A$13:$C$13, 3, FALSE))</f>
        <v/>
      </c>
      <c r="D1405" s="21" t="str">
        <f>IF(B1405="","",VLOOKUP(B1405, 'Códigos 2'!$A$3:$B$13, 2, FALSE))</f>
        <v/>
      </c>
      <c r="E1405" s="22" t="str">
        <f>IF(F1405="","",VLOOKUP(F1405, 'Códigos 2'!E$3:F$66, 2, FALSE))</f>
        <v/>
      </c>
      <c r="F1405" s="23"/>
      <c r="G1405" s="23"/>
      <c r="H1405" s="23"/>
      <c r="I1405" s="23"/>
      <c r="J1405" s="24"/>
      <c r="K1405" s="20"/>
      <c r="L1405" s="20"/>
      <c r="M1405" s="25">
        <v>0</v>
      </c>
      <c r="N1405" s="26">
        <f t="shared" si="128"/>
        <v>0</v>
      </c>
      <c r="O1405" s="52"/>
      <c r="P1405" s="26">
        <f t="shared" si="129"/>
        <v>0</v>
      </c>
      <c r="Q1405" s="25">
        <v>0</v>
      </c>
      <c r="R1405" s="26">
        <f t="shared" si="130"/>
        <v>0</v>
      </c>
      <c r="S1405" s="26">
        <f t="shared" si="131"/>
        <v>0</v>
      </c>
      <c r="T1405" s="27"/>
      <c r="U1405" s="26">
        <f t="shared" si="127"/>
        <v>0</v>
      </c>
    </row>
    <row r="1406" spans="1:21" ht="12.75" customHeight="1" x14ac:dyDescent="0.25">
      <c r="A1406" s="7" t="str">
        <f t="shared" si="126"/>
        <v/>
      </c>
      <c r="B1406" s="20"/>
      <c r="C1406" s="21" t="str">
        <f>IF(B1406="","",VLOOKUP(B1406, 'Códigos 2'!$A$13:$C$13, 3, FALSE))</f>
        <v/>
      </c>
      <c r="D1406" s="21" t="str">
        <f>IF(B1406="","",VLOOKUP(B1406, 'Códigos 2'!$A$3:$B$13, 2, FALSE))</f>
        <v/>
      </c>
      <c r="E1406" s="22" t="str">
        <f>IF(F1406="","",VLOOKUP(F1406, 'Códigos 2'!E$3:F$66, 2, FALSE))</f>
        <v/>
      </c>
      <c r="F1406" s="23"/>
      <c r="G1406" s="23"/>
      <c r="H1406" s="23"/>
      <c r="I1406" s="23"/>
      <c r="J1406" s="24"/>
      <c r="K1406" s="20"/>
      <c r="L1406" s="20"/>
      <c r="M1406" s="25">
        <v>0</v>
      </c>
      <c r="N1406" s="26">
        <f t="shared" si="128"/>
        <v>0</v>
      </c>
      <c r="O1406" s="52"/>
      <c r="P1406" s="26">
        <f t="shared" si="129"/>
        <v>0</v>
      </c>
      <c r="Q1406" s="25">
        <v>0</v>
      </c>
      <c r="R1406" s="26">
        <f t="shared" si="130"/>
        <v>0</v>
      </c>
      <c r="S1406" s="26">
        <f t="shared" si="131"/>
        <v>0</v>
      </c>
      <c r="T1406" s="27"/>
      <c r="U1406" s="26">
        <f t="shared" si="127"/>
        <v>0</v>
      </c>
    </row>
    <row r="1407" spans="1:21" ht="12.75" customHeight="1" x14ac:dyDescent="0.25">
      <c r="A1407" s="7" t="str">
        <f t="shared" si="126"/>
        <v/>
      </c>
      <c r="B1407" s="20"/>
      <c r="C1407" s="21" t="str">
        <f>IF(B1407="","",VLOOKUP(B1407, 'Códigos 2'!$A$13:$C$13, 3, FALSE))</f>
        <v/>
      </c>
      <c r="D1407" s="21" t="str">
        <f>IF(B1407="","",VLOOKUP(B1407, 'Códigos 2'!$A$3:$B$13, 2, FALSE))</f>
        <v/>
      </c>
      <c r="E1407" s="22" t="str">
        <f>IF(F1407="","",VLOOKUP(F1407, 'Códigos 2'!E$3:F$66, 2, FALSE))</f>
        <v/>
      </c>
      <c r="F1407" s="23"/>
      <c r="G1407" s="23"/>
      <c r="H1407" s="23"/>
      <c r="I1407" s="23"/>
      <c r="J1407" s="24"/>
      <c r="K1407" s="20"/>
      <c r="L1407" s="20"/>
      <c r="M1407" s="25">
        <v>0</v>
      </c>
      <c r="N1407" s="26">
        <f t="shared" si="128"/>
        <v>0</v>
      </c>
      <c r="O1407" s="52"/>
      <c r="P1407" s="26">
        <f t="shared" si="129"/>
        <v>0</v>
      </c>
      <c r="Q1407" s="25">
        <v>0</v>
      </c>
      <c r="R1407" s="26">
        <f t="shared" si="130"/>
        <v>0</v>
      </c>
      <c r="S1407" s="26">
        <f t="shared" si="131"/>
        <v>0</v>
      </c>
      <c r="T1407" s="27"/>
      <c r="U1407" s="26">
        <f t="shared" si="127"/>
        <v>0</v>
      </c>
    </row>
    <row r="1408" spans="1:21" ht="12.75" customHeight="1" x14ac:dyDescent="0.25">
      <c r="A1408" s="7" t="str">
        <f t="shared" si="126"/>
        <v/>
      </c>
      <c r="B1408" s="20"/>
      <c r="C1408" s="21" t="str">
        <f>IF(B1408="","",VLOOKUP(B1408, 'Códigos 2'!$A$13:$C$13, 3, FALSE))</f>
        <v/>
      </c>
      <c r="D1408" s="21" t="str">
        <f>IF(B1408="","",VLOOKUP(B1408, 'Códigos 2'!$A$3:$B$13, 2, FALSE))</f>
        <v/>
      </c>
      <c r="E1408" s="22" t="str">
        <f>IF(F1408="","",VLOOKUP(F1408, 'Códigos 2'!E$3:F$66, 2, FALSE))</f>
        <v/>
      </c>
      <c r="F1408" s="23"/>
      <c r="G1408" s="23"/>
      <c r="H1408" s="23"/>
      <c r="I1408" s="23"/>
      <c r="J1408" s="24"/>
      <c r="K1408" s="20"/>
      <c r="L1408" s="20"/>
      <c r="M1408" s="25">
        <v>0</v>
      </c>
      <c r="N1408" s="26">
        <f t="shared" si="128"/>
        <v>0</v>
      </c>
      <c r="O1408" s="52"/>
      <c r="P1408" s="26">
        <f t="shared" si="129"/>
        <v>0</v>
      </c>
      <c r="Q1408" s="25">
        <v>0</v>
      </c>
      <c r="R1408" s="26">
        <f t="shared" si="130"/>
        <v>0</v>
      </c>
      <c r="S1408" s="26">
        <f t="shared" si="131"/>
        <v>0</v>
      </c>
      <c r="T1408" s="27"/>
      <c r="U1408" s="26">
        <f t="shared" si="127"/>
        <v>0</v>
      </c>
    </row>
    <row r="1409" spans="1:21" ht="12.75" customHeight="1" x14ac:dyDescent="0.25">
      <c r="A1409" s="7" t="str">
        <f t="shared" si="126"/>
        <v/>
      </c>
      <c r="B1409" s="20"/>
      <c r="C1409" s="21" t="str">
        <f>IF(B1409="","",VLOOKUP(B1409, 'Códigos 2'!$A$13:$C$13, 3, FALSE))</f>
        <v/>
      </c>
      <c r="D1409" s="21" t="str">
        <f>IF(B1409="","",VLOOKUP(B1409, 'Códigos 2'!$A$3:$B$13, 2, FALSE))</f>
        <v/>
      </c>
      <c r="E1409" s="22" t="str">
        <f>IF(F1409="","",VLOOKUP(F1409, 'Códigos 2'!E$3:F$66, 2, FALSE))</f>
        <v/>
      </c>
      <c r="F1409" s="23"/>
      <c r="G1409" s="23"/>
      <c r="H1409" s="23"/>
      <c r="I1409" s="23"/>
      <c r="J1409" s="24"/>
      <c r="K1409" s="20"/>
      <c r="L1409" s="20"/>
      <c r="M1409" s="25">
        <v>0</v>
      </c>
      <c r="N1409" s="26">
        <f t="shared" si="128"/>
        <v>0</v>
      </c>
      <c r="O1409" s="52"/>
      <c r="P1409" s="26">
        <f t="shared" si="129"/>
        <v>0</v>
      </c>
      <c r="Q1409" s="25">
        <v>0</v>
      </c>
      <c r="R1409" s="26">
        <f t="shared" si="130"/>
        <v>0</v>
      </c>
      <c r="S1409" s="26">
        <f t="shared" si="131"/>
        <v>0</v>
      </c>
      <c r="T1409" s="27"/>
      <c r="U1409" s="26">
        <f t="shared" si="127"/>
        <v>0</v>
      </c>
    </row>
    <row r="1410" spans="1:21" ht="12.75" customHeight="1" x14ac:dyDescent="0.25">
      <c r="A1410" s="7" t="str">
        <f t="shared" si="126"/>
        <v/>
      </c>
      <c r="B1410" s="20"/>
      <c r="C1410" s="21" t="str">
        <f>IF(B1410="","",VLOOKUP(B1410, 'Códigos 2'!$A$13:$C$13, 3, FALSE))</f>
        <v/>
      </c>
      <c r="D1410" s="21" t="str">
        <f>IF(B1410="","",VLOOKUP(B1410, 'Códigos 2'!$A$3:$B$13, 2, FALSE))</f>
        <v/>
      </c>
      <c r="E1410" s="22" t="str">
        <f>IF(F1410="","",VLOOKUP(F1410, 'Códigos 2'!E$3:F$66, 2, FALSE))</f>
        <v/>
      </c>
      <c r="F1410" s="23"/>
      <c r="G1410" s="23"/>
      <c r="H1410" s="23"/>
      <c r="I1410" s="23"/>
      <c r="J1410" s="24"/>
      <c r="K1410" s="20"/>
      <c r="L1410" s="20"/>
      <c r="M1410" s="25">
        <v>0</v>
      </c>
      <c r="N1410" s="26">
        <f t="shared" si="128"/>
        <v>0</v>
      </c>
      <c r="O1410" s="52"/>
      <c r="P1410" s="26">
        <f t="shared" si="129"/>
        <v>0</v>
      </c>
      <c r="Q1410" s="25">
        <v>0</v>
      </c>
      <c r="R1410" s="26">
        <f t="shared" si="130"/>
        <v>0</v>
      </c>
      <c r="S1410" s="26">
        <f t="shared" si="131"/>
        <v>0</v>
      </c>
      <c r="T1410" s="27"/>
      <c r="U1410" s="26">
        <f t="shared" si="127"/>
        <v>0</v>
      </c>
    </row>
    <row r="1411" spans="1:21" ht="12.75" customHeight="1" x14ac:dyDescent="0.25">
      <c r="A1411" s="7" t="str">
        <f t="shared" si="126"/>
        <v/>
      </c>
      <c r="B1411" s="20"/>
      <c r="C1411" s="21" t="str">
        <f>IF(B1411="","",VLOOKUP(B1411, 'Códigos 2'!$A$13:$C$13, 3, FALSE))</f>
        <v/>
      </c>
      <c r="D1411" s="21" t="str">
        <f>IF(B1411="","",VLOOKUP(B1411, 'Códigos 2'!$A$3:$B$13, 2, FALSE))</f>
        <v/>
      </c>
      <c r="E1411" s="22" t="str">
        <f>IF(F1411="","",VLOOKUP(F1411, 'Códigos 2'!E$3:F$66, 2, FALSE))</f>
        <v/>
      </c>
      <c r="F1411" s="23"/>
      <c r="G1411" s="23"/>
      <c r="H1411" s="23"/>
      <c r="I1411" s="23"/>
      <c r="J1411" s="24"/>
      <c r="K1411" s="20"/>
      <c r="L1411" s="20"/>
      <c r="M1411" s="25">
        <v>0</v>
      </c>
      <c r="N1411" s="26">
        <f t="shared" si="128"/>
        <v>0</v>
      </c>
      <c r="O1411" s="52"/>
      <c r="P1411" s="26">
        <f t="shared" si="129"/>
        <v>0</v>
      </c>
      <c r="Q1411" s="25">
        <v>0</v>
      </c>
      <c r="R1411" s="26">
        <f t="shared" si="130"/>
        <v>0</v>
      </c>
      <c r="S1411" s="26">
        <f t="shared" si="131"/>
        <v>0</v>
      </c>
      <c r="T1411" s="27"/>
      <c r="U1411" s="26">
        <f t="shared" si="127"/>
        <v>0</v>
      </c>
    </row>
    <row r="1412" spans="1:21" ht="12.75" customHeight="1" x14ac:dyDescent="0.25">
      <c r="A1412" s="7" t="str">
        <f t="shared" si="126"/>
        <v/>
      </c>
      <c r="B1412" s="20"/>
      <c r="C1412" s="21" t="str">
        <f>IF(B1412="","",VLOOKUP(B1412, 'Códigos 2'!$A$13:$C$13, 3, FALSE))</f>
        <v/>
      </c>
      <c r="D1412" s="21" t="str">
        <f>IF(B1412="","",VLOOKUP(B1412, 'Códigos 2'!$A$3:$B$13, 2, FALSE))</f>
        <v/>
      </c>
      <c r="E1412" s="22" t="str">
        <f>IF(F1412="","",VLOOKUP(F1412, 'Códigos 2'!E$3:F$66, 2, FALSE))</f>
        <v/>
      </c>
      <c r="F1412" s="23"/>
      <c r="G1412" s="23"/>
      <c r="H1412" s="23"/>
      <c r="I1412" s="23"/>
      <c r="J1412" s="24"/>
      <c r="K1412" s="20"/>
      <c r="L1412" s="20"/>
      <c r="M1412" s="25">
        <v>0</v>
      </c>
      <c r="N1412" s="26">
        <f t="shared" si="128"/>
        <v>0</v>
      </c>
      <c r="O1412" s="52"/>
      <c r="P1412" s="26">
        <f t="shared" si="129"/>
        <v>0</v>
      </c>
      <c r="Q1412" s="25">
        <v>0</v>
      </c>
      <c r="R1412" s="26">
        <f t="shared" si="130"/>
        <v>0</v>
      </c>
      <c r="S1412" s="26">
        <f t="shared" si="131"/>
        <v>0</v>
      </c>
      <c r="T1412" s="27"/>
      <c r="U1412" s="26">
        <f t="shared" si="127"/>
        <v>0</v>
      </c>
    </row>
    <row r="1413" spans="1:21" ht="12.75" customHeight="1" x14ac:dyDescent="0.25">
      <c r="A1413" s="7" t="str">
        <f t="shared" si="126"/>
        <v/>
      </c>
      <c r="B1413" s="20"/>
      <c r="C1413" s="21" t="str">
        <f>IF(B1413="","",VLOOKUP(B1413, 'Códigos 2'!$A$13:$C$13, 3, FALSE))</f>
        <v/>
      </c>
      <c r="D1413" s="21" t="str">
        <f>IF(B1413="","",VLOOKUP(B1413, 'Códigos 2'!$A$3:$B$13, 2, FALSE))</f>
        <v/>
      </c>
      <c r="E1413" s="22" t="str">
        <f>IF(F1413="","",VLOOKUP(F1413, 'Códigos 2'!E$3:F$66, 2, FALSE))</f>
        <v/>
      </c>
      <c r="F1413" s="23"/>
      <c r="G1413" s="23"/>
      <c r="H1413" s="23"/>
      <c r="I1413" s="23"/>
      <c r="J1413" s="24"/>
      <c r="K1413" s="20"/>
      <c r="L1413" s="20"/>
      <c r="M1413" s="25">
        <v>0</v>
      </c>
      <c r="N1413" s="26">
        <f t="shared" si="128"/>
        <v>0</v>
      </c>
      <c r="O1413" s="52"/>
      <c r="P1413" s="26">
        <f t="shared" si="129"/>
        <v>0</v>
      </c>
      <c r="Q1413" s="25">
        <v>0</v>
      </c>
      <c r="R1413" s="26">
        <f t="shared" si="130"/>
        <v>0</v>
      </c>
      <c r="S1413" s="26">
        <f t="shared" si="131"/>
        <v>0</v>
      </c>
      <c r="T1413" s="27"/>
      <c r="U1413" s="26">
        <f t="shared" si="127"/>
        <v>0</v>
      </c>
    </row>
    <row r="1414" spans="1:21" ht="12.75" customHeight="1" x14ac:dyDescent="0.25">
      <c r="A1414" s="7" t="str">
        <f t="shared" si="126"/>
        <v/>
      </c>
      <c r="B1414" s="20"/>
      <c r="C1414" s="21" t="str">
        <f>IF(B1414="","",VLOOKUP(B1414, 'Códigos 2'!$A$13:$C$13, 3, FALSE))</f>
        <v/>
      </c>
      <c r="D1414" s="21" t="str">
        <f>IF(B1414="","",VLOOKUP(B1414, 'Códigos 2'!$A$3:$B$13, 2, FALSE))</f>
        <v/>
      </c>
      <c r="E1414" s="22" t="str">
        <f>IF(F1414="","",VLOOKUP(F1414, 'Códigos 2'!E$3:F$66, 2, FALSE))</f>
        <v/>
      </c>
      <c r="F1414" s="23"/>
      <c r="G1414" s="23"/>
      <c r="H1414" s="23"/>
      <c r="I1414" s="23"/>
      <c r="J1414" s="24"/>
      <c r="K1414" s="20"/>
      <c r="L1414" s="20"/>
      <c r="M1414" s="25">
        <v>0</v>
      </c>
      <c r="N1414" s="26">
        <f t="shared" si="128"/>
        <v>0</v>
      </c>
      <c r="O1414" s="52"/>
      <c r="P1414" s="26">
        <f t="shared" si="129"/>
        <v>0</v>
      </c>
      <c r="Q1414" s="25">
        <v>0</v>
      </c>
      <c r="R1414" s="26">
        <f t="shared" si="130"/>
        <v>0</v>
      </c>
      <c r="S1414" s="26">
        <f t="shared" si="131"/>
        <v>0</v>
      </c>
      <c r="T1414" s="27"/>
      <c r="U1414" s="26">
        <f t="shared" si="127"/>
        <v>0</v>
      </c>
    </row>
    <row r="1415" spans="1:21" ht="12.75" customHeight="1" x14ac:dyDescent="0.25">
      <c r="A1415" s="7" t="str">
        <f t="shared" ref="A1415:A1478" si="132">IF(F1415 = "","",$M$2)</f>
        <v/>
      </c>
      <c r="B1415" s="20"/>
      <c r="C1415" s="21" t="str">
        <f>IF(B1415="","",VLOOKUP(B1415, 'Códigos 2'!$A$13:$C$13, 3, FALSE))</f>
        <v/>
      </c>
      <c r="D1415" s="21" t="str">
        <f>IF(B1415="","",VLOOKUP(B1415, 'Códigos 2'!$A$3:$B$13, 2, FALSE))</f>
        <v/>
      </c>
      <c r="E1415" s="22" t="str">
        <f>IF(F1415="","",VLOOKUP(F1415, 'Códigos 2'!E$3:F$66, 2, FALSE))</f>
        <v/>
      </c>
      <c r="F1415" s="23"/>
      <c r="G1415" s="23"/>
      <c r="H1415" s="23"/>
      <c r="I1415" s="23"/>
      <c r="J1415" s="24"/>
      <c r="K1415" s="20"/>
      <c r="L1415" s="20"/>
      <c r="M1415" s="25">
        <v>0</v>
      </c>
      <c r="N1415" s="26">
        <f t="shared" si="128"/>
        <v>0</v>
      </c>
      <c r="O1415" s="52"/>
      <c r="P1415" s="26">
        <f t="shared" si="129"/>
        <v>0</v>
      </c>
      <c r="Q1415" s="25">
        <v>0</v>
      </c>
      <c r="R1415" s="26">
        <f t="shared" si="130"/>
        <v>0</v>
      </c>
      <c r="S1415" s="26">
        <f t="shared" si="131"/>
        <v>0</v>
      </c>
      <c r="T1415" s="27"/>
      <c r="U1415" s="26">
        <f t="shared" ref="U1415:U1478" si="133">IF(T1415="Si",K1415*L1415*$T$5,0)</f>
        <v>0</v>
      </c>
    </row>
    <row r="1416" spans="1:21" ht="12.75" customHeight="1" x14ac:dyDescent="0.25">
      <c r="A1416" s="7" t="str">
        <f t="shared" si="132"/>
        <v/>
      </c>
      <c r="B1416" s="20"/>
      <c r="C1416" s="21" t="str">
        <f>IF(B1416="","",VLOOKUP(B1416, 'Códigos 2'!$A$13:$C$13, 3, FALSE))</f>
        <v/>
      </c>
      <c r="D1416" s="21" t="str">
        <f>IF(B1416="","",VLOOKUP(B1416, 'Códigos 2'!$A$3:$B$13, 2, FALSE))</f>
        <v/>
      </c>
      <c r="E1416" s="22" t="str">
        <f>IF(F1416="","",VLOOKUP(F1416, 'Códigos 2'!E$3:F$66, 2, FALSE))</f>
        <v/>
      </c>
      <c r="F1416" s="23"/>
      <c r="G1416" s="23"/>
      <c r="H1416" s="23"/>
      <c r="I1416" s="23"/>
      <c r="J1416" s="24"/>
      <c r="K1416" s="20"/>
      <c r="L1416" s="20"/>
      <c r="M1416" s="25">
        <v>0</v>
      </c>
      <c r="N1416" s="26">
        <f t="shared" ref="N1416:N1479" si="134">($K1416*$M1416)*L1416</f>
        <v>0</v>
      </c>
      <c r="O1416" s="52"/>
      <c r="P1416" s="26">
        <f t="shared" ref="P1416:P1479" si="135">IF($C1416="Pre-Retiro Voluntario",$N1416*$O1416,IF($C1416="Regular",$N1416*$O1416,0))</f>
        <v>0</v>
      </c>
      <c r="Q1416" s="25">
        <v>0</v>
      </c>
      <c r="R1416" s="26">
        <f t="shared" ref="R1416:R1479" si="136">($K1416*$Q1416)*L1416</f>
        <v>0</v>
      </c>
      <c r="S1416" s="26">
        <f t="shared" ref="S1416:S1479" si="137">($R1416)*$S$5</f>
        <v>0</v>
      </c>
      <c r="T1416" s="27"/>
      <c r="U1416" s="26">
        <f t="shared" si="133"/>
        <v>0</v>
      </c>
    </row>
    <row r="1417" spans="1:21" ht="12.75" customHeight="1" x14ac:dyDescent="0.25">
      <c r="A1417" s="7" t="str">
        <f t="shared" si="132"/>
        <v/>
      </c>
      <c r="B1417" s="20"/>
      <c r="C1417" s="21" t="str">
        <f>IF(B1417="","",VLOOKUP(B1417, 'Códigos 2'!$A$13:$C$13, 3, FALSE))</f>
        <v/>
      </c>
      <c r="D1417" s="21" t="str">
        <f>IF(B1417="","",VLOOKUP(B1417, 'Códigos 2'!$A$3:$B$13, 2, FALSE))</f>
        <v/>
      </c>
      <c r="E1417" s="22" t="str">
        <f>IF(F1417="","",VLOOKUP(F1417, 'Códigos 2'!E$3:F$66, 2, FALSE))</f>
        <v/>
      </c>
      <c r="F1417" s="23"/>
      <c r="G1417" s="23"/>
      <c r="H1417" s="23"/>
      <c r="I1417" s="23"/>
      <c r="J1417" s="24"/>
      <c r="K1417" s="20"/>
      <c r="L1417" s="20"/>
      <c r="M1417" s="25">
        <v>0</v>
      </c>
      <c r="N1417" s="26">
        <f t="shared" si="134"/>
        <v>0</v>
      </c>
      <c r="O1417" s="52"/>
      <c r="P1417" s="26">
        <f t="shared" si="135"/>
        <v>0</v>
      </c>
      <c r="Q1417" s="25">
        <v>0</v>
      </c>
      <c r="R1417" s="26">
        <f t="shared" si="136"/>
        <v>0</v>
      </c>
      <c r="S1417" s="26">
        <f t="shared" si="137"/>
        <v>0</v>
      </c>
      <c r="T1417" s="27"/>
      <c r="U1417" s="26">
        <f t="shared" si="133"/>
        <v>0</v>
      </c>
    </row>
    <row r="1418" spans="1:21" ht="12.75" customHeight="1" x14ac:dyDescent="0.25">
      <c r="A1418" s="7" t="str">
        <f t="shared" si="132"/>
        <v/>
      </c>
      <c r="B1418" s="20"/>
      <c r="C1418" s="21" t="str">
        <f>IF(B1418="","",VLOOKUP(B1418, 'Códigos 2'!$A$13:$C$13, 3, FALSE))</f>
        <v/>
      </c>
      <c r="D1418" s="21" t="str">
        <f>IF(B1418="","",VLOOKUP(B1418, 'Códigos 2'!$A$3:$B$13, 2, FALSE))</f>
        <v/>
      </c>
      <c r="E1418" s="22" t="str">
        <f>IF(F1418="","",VLOOKUP(F1418, 'Códigos 2'!E$3:F$66, 2, FALSE))</f>
        <v/>
      </c>
      <c r="F1418" s="23"/>
      <c r="G1418" s="23"/>
      <c r="H1418" s="23"/>
      <c r="I1418" s="23"/>
      <c r="J1418" s="24"/>
      <c r="K1418" s="20"/>
      <c r="L1418" s="20"/>
      <c r="M1418" s="25">
        <v>0</v>
      </c>
      <c r="N1418" s="26">
        <f t="shared" si="134"/>
        <v>0</v>
      </c>
      <c r="O1418" s="52"/>
      <c r="P1418" s="26">
        <f t="shared" si="135"/>
        <v>0</v>
      </c>
      <c r="Q1418" s="25">
        <v>0</v>
      </c>
      <c r="R1418" s="26">
        <f t="shared" si="136"/>
        <v>0</v>
      </c>
      <c r="S1418" s="26">
        <f t="shared" si="137"/>
        <v>0</v>
      </c>
      <c r="T1418" s="27"/>
      <c r="U1418" s="26">
        <f t="shared" si="133"/>
        <v>0</v>
      </c>
    </row>
    <row r="1419" spans="1:21" ht="12.75" customHeight="1" x14ac:dyDescent="0.25">
      <c r="A1419" s="7" t="str">
        <f t="shared" si="132"/>
        <v/>
      </c>
      <c r="B1419" s="20"/>
      <c r="C1419" s="21" t="str">
        <f>IF(B1419="","",VLOOKUP(B1419, 'Códigos 2'!$A$13:$C$13, 3, FALSE))</f>
        <v/>
      </c>
      <c r="D1419" s="21" t="str">
        <f>IF(B1419="","",VLOOKUP(B1419, 'Códigos 2'!$A$3:$B$13, 2, FALSE))</f>
        <v/>
      </c>
      <c r="E1419" s="22" t="str">
        <f>IF(F1419="","",VLOOKUP(F1419, 'Códigos 2'!E$3:F$66, 2, FALSE))</f>
        <v/>
      </c>
      <c r="F1419" s="23"/>
      <c r="G1419" s="23"/>
      <c r="H1419" s="23"/>
      <c r="I1419" s="23"/>
      <c r="J1419" s="24"/>
      <c r="K1419" s="20"/>
      <c r="L1419" s="20"/>
      <c r="M1419" s="25">
        <v>0</v>
      </c>
      <c r="N1419" s="26">
        <f t="shared" si="134"/>
        <v>0</v>
      </c>
      <c r="O1419" s="52"/>
      <c r="P1419" s="26">
        <f t="shared" si="135"/>
        <v>0</v>
      </c>
      <c r="Q1419" s="25">
        <v>0</v>
      </c>
      <c r="R1419" s="26">
        <f t="shared" si="136"/>
        <v>0</v>
      </c>
      <c r="S1419" s="26">
        <f t="shared" si="137"/>
        <v>0</v>
      </c>
      <c r="T1419" s="27"/>
      <c r="U1419" s="26">
        <f t="shared" si="133"/>
        <v>0</v>
      </c>
    </row>
    <row r="1420" spans="1:21" ht="12.75" customHeight="1" x14ac:dyDescent="0.25">
      <c r="A1420" s="7" t="str">
        <f t="shared" si="132"/>
        <v/>
      </c>
      <c r="B1420" s="20"/>
      <c r="C1420" s="21" t="str">
        <f>IF(B1420="","",VLOOKUP(B1420, 'Códigos 2'!$A$13:$C$13, 3, FALSE))</f>
        <v/>
      </c>
      <c r="D1420" s="21" t="str">
        <f>IF(B1420="","",VLOOKUP(B1420, 'Códigos 2'!$A$3:$B$13, 2, FALSE))</f>
        <v/>
      </c>
      <c r="E1420" s="22" t="str">
        <f>IF(F1420="","",VLOOKUP(F1420, 'Códigos 2'!E$3:F$66, 2, FALSE))</f>
        <v/>
      </c>
      <c r="F1420" s="23"/>
      <c r="G1420" s="23"/>
      <c r="H1420" s="23"/>
      <c r="I1420" s="23"/>
      <c r="J1420" s="24"/>
      <c r="K1420" s="20"/>
      <c r="L1420" s="20"/>
      <c r="M1420" s="25">
        <v>0</v>
      </c>
      <c r="N1420" s="26">
        <f t="shared" si="134"/>
        <v>0</v>
      </c>
      <c r="O1420" s="52"/>
      <c r="P1420" s="26">
        <f t="shared" si="135"/>
        <v>0</v>
      </c>
      <c r="Q1420" s="25">
        <v>0</v>
      </c>
      <c r="R1420" s="26">
        <f t="shared" si="136"/>
        <v>0</v>
      </c>
      <c r="S1420" s="26">
        <f t="shared" si="137"/>
        <v>0</v>
      </c>
      <c r="T1420" s="27"/>
      <c r="U1420" s="26">
        <f t="shared" si="133"/>
        <v>0</v>
      </c>
    </row>
    <row r="1421" spans="1:21" ht="12.75" customHeight="1" x14ac:dyDescent="0.25">
      <c r="A1421" s="7" t="str">
        <f t="shared" si="132"/>
        <v/>
      </c>
      <c r="B1421" s="20"/>
      <c r="C1421" s="21" t="str">
        <f>IF(B1421="","",VLOOKUP(B1421, 'Códigos 2'!$A$13:$C$13, 3, FALSE))</f>
        <v/>
      </c>
      <c r="D1421" s="21" t="str">
        <f>IF(B1421="","",VLOOKUP(B1421, 'Códigos 2'!$A$3:$B$13, 2, FALSE))</f>
        <v/>
      </c>
      <c r="E1421" s="22" t="str">
        <f>IF(F1421="","",VLOOKUP(F1421, 'Códigos 2'!E$3:F$66, 2, FALSE))</f>
        <v/>
      </c>
      <c r="F1421" s="23"/>
      <c r="G1421" s="23"/>
      <c r="H1421" s="23"/>
      <c r="I1421" s="23"/>
      <c r="J1421" s="24"/>
      <c r="K1421" s="20"/>
      <c r="L1421" s="20"/>
      <c r="M1421" s="25">
        <v>0</v>
      </c>
      <c r="N1421" s="26">
        <f t="shared" si="134"/>
        <v>0</v>
      </c>
      <c r="O1421" s="52"/>
      <c r="P1421" s="26">
        <f t="shared" si="135"/>
        <v>0</v>
      </c>
      <c r="Q1421" s="25">
        <v>0</v>
      </c>
      <c r="R1421" s="26">
        <f t="shared" si="136"/>
        <v>0</v>
      </c>
      <c r="S1421" s="26">
        <f t="shared" si="137"/>
        <v>0</v>
      </c>
      <c r="T1421" s="27"/>
      <c r="U1421" s="26">
        <f t="shared" si="133"/>
        <v>0</v>
      </c>
    </row>
    <row r="1422" spans="1:21" ht="12.75" customHeight="1" x14ac:dyDescent="0.25">
      <c r="A1422" s="7" t="str">
        <f t="shared" si="132"/>
        <v/>
      </c>
      <c r="B1422" s="20"/>
      <c r="C1422" s="21" t="str">
        <f>IF(B1422="","",VLOOKUP(B1422, 'Códigos 2'!$A$13:$C$13, 3, FALSE))</f>
        <v/>
      </c>
      <c r="D1422" s="21" t="str">
        <f>IF(B1422="","",VLOOKUP(B1422, 'Códigos 2'!$A$3:$B$13, 2, FALSE))</f>
        <v/>
      </c>
      <c r="E1422" s="22" t="str">
        <f>IF(F1422="","",VLOOKUP(F1422, 'Códigos 2'!E$3:F$66, 2, FALSE))</f>
        <v/>
      </c>
      <c r="F1422" s="23"/>
      <c r="G1422" s="23"/>
      <c r="H1422" s="23"/>
      <c r="I1422" s="23"/>
      <c r="J1422" s="24"/>
      <c r="K1422" s="20"/>
      <c r="L1422" s="20"/>
      <c r="M1422" s="25">
        <v>0</v>
      </c>
      <c r="N1422" s="26">
        <f t="shared" si="134"/>
        <v>0</v>
      </c>
      <c r="O1422" s="52"/>
      <c r="P1422" s="26">
        <f t="shared" si="135"/>
        <v>0</v>
      </c>
      <c r="Q1422" s="25">
        <v>0</v>
      </c>
      <c r="R1422" s="26">
        <f t="shared" si="136"/>
        <v>0</v>
      </c>
      <c r="S1422" s="26">
        <f t="shared" si="137"/>
        <v>0</v>
      </c>
      <c r="T1422" s="27"/>
      <c r="U1422" s="26">
        <f t="shared" si="133"/>
        <v>0</v>
      </c>
    </row>
    <row r="1423" spans="1:21" ht="12.75" customHeight="1" x14ac:dyDescent="0.25">
      <c r="A1423" s="7" t="str">
        <f t="shared" si="132"/>
        <v/>
      </c>
      <c r="B1423" s="20"/>
      <c r="C1423" s="21" t="str">
        <f>IF(B1423="","",VLOOKUP(B1423, 'Códigos 2'!$A$13:$C$13, 3, FALSE))</f>
        <v/>
      </c>
      <c r="D1423" s="21" t="str">
        <f>IF(B1423="","",VLOOKUP(B1423, 'Códigos 2'!$A$3:$B$13, 2, FALSE))</f>
        <v/>
      </c>
      <c r="E1423" s="22" t="str">
        <f>IF(F1423="","",VLOOKUP(F1423, 'Códigos 2'!E$3:F$66, 2, FALSE))</f>
        <v/>
      </c>
      <c r="F1423" s="23"/>
      <c r="G1423" s="23"/>
      <c r="H1423" s="23"/>
      <c r="I1423" s="23"/>
      <c r="J1423" s="24"/>
      <c r="K1423" s="20"/>
      <c r="L1423" s="20"/>
      <c r="M1423" s="25">
        <v>0</v>
      </c>
      <c r="N1423" s="26">
        <f t="shared" si="134"/>
        <v>0</v>
      </c>
      <c r="O1423" s="52"/>
      <c r="P1423" s="26">
        <f t="shared" si="135"/>
        <v>0</v>
      </c>
      <c r="Q1423" s="25">
        <v>0</v>
      </c>
      <c r="R1423" s="26">
        <f t="shared" si="136"/>
        <v>0</v>
      </c>
      <c r="S1423" s="26">
        <f t="shared" si="137"/>
        <v>0</v>
      </c>
      <c r="T1423" s="27"/>
      <c r="U1423" s="26">
        <f t="shared" si="133"/>
        <v>0</v>
      </c>
    </row>
    <row r="1424" spans="1:21" ht="12.75" customHeight="1" x14ac:dyDescent="0.25">
      <c r="A1424" s="7" t="str">
        <f t="shared" si="132"/>
        <v/>
      </c>
      <c r="B1424" s="20"/>
      <c r="C1424" s="21" t="str">
        <f>IF(B1424="","",VLOOKUP(B1424, 'Códigos 2'!$A$13:$C$13, 3, FALSE))</f>
        <v/>
      </c>
      <c r="D1424" s="21" t="str">
        <f>IF(B1424="","",VLOOKUP(B1424, 'Códigos 2'!$A$3:$B$13, 2, FALSE))</f>
        <v/>
      </c>
      <c r="E1424" s="22" t="str">
        <f>IF(F1424="","",VLOOKUP(F1424, 'Códigos 2'!E$3:F$66, 2, FALSE))</f>
        <v/>
      </c>
      <c r="F1424" s="23"/>
      <c r="G1424" s="23"/>
      <c r="H1424" s="23"/>
      <c r="I1424" s="23"/>
      <c r="J1424" s="24"/>
      <c r="K1424" s="20"/>
      <c r="L1424" s="20"/>
      <c r="M1424" s="25">
        <v>0</v>
      </c>
      <c r="N1424" s="26">
        <f t="shared" si="134"/>
        <v>0</v>
      </c>
      <c r="O1424" s="52"/>
      <c r="P1424" s="26">
        <f t="shared" si="135"/>
        <v>0</v>
      </c>
      <c r="Q1424" s="25">
        <v>0</v>
      </c>
      <c r="R1424" s="26">
        <f t="shared" si="136"/>
        <v>0</v>
      </c>
      <c r="S1424" s="26">
        <f t="shared" si="137"/>
        <v>0</v>
      </c>
      <c r="T1424" s="27"/>
      <c r="U1424" s="26">
        <f t="shared" si="133"/>
        <v>0</v>
      </c>
    </row>
    <row r="1425" spans="1:21" ht="12.75" customHeight="1" x14ac:dyDescent="0.25">
      <c r="A1425" s="7" t="str">
        <f t="shared" si="132"/>
        <v/>
      </c>
      <c r="B1425" s="20"/>
      <c r="C1425" s="21" t="str">
        <f>IF(B1425="","",VLOOKUP(B1425, 'Códigos 2'!$A$13:$C$13, 3, FALSE))</f>
        <v/>
      </c>
      <c r="D1425" s="21" t="str">
        <f>IF(B1425="","",VLOOKUP(B1425, 'Códigos 2'!$A$3:$B$13, 2, FALSE))</f>
        <v/>
      </c>
      <c r="E1425" s="22" t="str">
        <f>IF(F1425="","",VLOOKUP(F1425, 'Códigos 2'!E$3:F$66, 2, FALSE))</f>
        <v/>
      </c>
      <c r="F1425" s="23"/>
      <c r="G1425" s="23"/>
      <c r="H1425" s="23"/>
      <c r="I1425" s="23"/>
      <c r="J1425" s="24"/>
      <c r="K1425" s="20"/>
      <c r="L1425" s="20"/>
      <c r="M1425" s="25">
        <v>0</v>
      </c>
      <c r="N1425" s="26">
        <f t="shared" si="134"/>
        <v>0</v>
      </c>
      <c r="O1425" s="52"/>
      <c r="P1425" s="26">
        <f t="shared" si="135"/>
        <v>0</v>
      </c>
      <c r="Q1425" s="25">
        <v>0</v>
      </c>
      <c r="R1425" s="26">
        <f t="shared" si="136"/>
        <v>0</v>
      </c>
      <c r="S1425" s="26">
        <f t="shared" si="137"/>
        <v>0</v>
      </c>
      <c r="T1425" s="27"/>
      <c r="U1425" s="26">
        <f t="shared" si="133"/>
        <v>0</v>
      </c>
    </row>
    <row r="1426" spans="1:21" ht="12.75" customHeight="1" x14ac:dyDescent="0.25">
      <c r="A1426" s="7" t="str">
        <f t="shared" si="132"/>
        <v/>
      </c>
      <c r="B1426" s="20"/>
      <c r="C1426" s="21" t="str">
        <f>IF(B1426="","",VLOOKUP(B1426, 'Códigos 2'!$A$13:$C$13, 3, FALSE))</f>
        <v/>
      </c>
      <c r="D1426" s="21" t="str">
        <f>IF(B1426="","",VLOOKUP(B1426, 'Códigos 2'!$A$3:$B$13, 2, FALSE))</f>
        <v/>
      </c>
      <c r="E1426" s="22" t="str">
        <f>IF(F1426="","",VLOOKUP(F1426, 'Códigos 2'!E$3:F$66, 2, FALSE))</f>
        <v/>
      </c>
      <c r="F1426" s="23"/>
      <c r="G1426" s="23"/>
      <c r="H1426" s="23"/>
      <c r="I1426" s="23"/>
      <c r="J1426" s="24"/>
      <c r="K1426" s="20"/>
      <c r="L1426" s="20"/>
      <c r="M1426" s="25">
        <v>0</v>
      </c>
      <c r="N1426" s="26">
        <f t="shared" si="134"/>
        <v>0</v>
      </c>
      <c r="O1426" s="52"/>
      <c r="P1426" s="26">
        <f t="shared" si="135"/>
        <v>0</v>
      </c>
      <c r="Q1426" s="25">
        <v>0</v>
      </c>
      <c r="R1426" s="26">
        <f t="shared" si="136"/>
        <v>0</v>
      </c>
      <c r="S1426" s="26">
        <f t="shared" si="137"/>
        <v>0</v>
      </c>
      <c r="T1426" s="27"/>
      <c r="U1426" s="26">
        <f t="shared" si="133"/>
        <v>0</v>
      </c>
    </row>
    <row r="1427" spans="1:21" ht="12.75" customHeight="1" x14ac:dyDescent="0.25">
      <c r="A1427" s="7" t="str">
        <f t="shared" si="132"/>
        <v/>
      </c>
      <c r="B1427" s="20"/>
      <c r="C1427" s="21" t="str">
        <f>IF(B1427="","",VLOOKUP(B1427, 'Códigos 2'!$A$13:$C$13, 3, FALSE))</f>
        <v/>
      </c>
      <c r="D1427" s="21" t="str">
        <f>IF(B1427="","",VLOOKUP(B1427, 'Códigos 2'!$A$3:$B$13, 2, FALSE))</f>
        <v/>
      </c>
      <c r="E1427" s="22" t="str">
        <f>IF(F1427="","",VLOOKUP(F1427, 'Códigos 2'!E$3:F$66, 2, FALSE))</f>
        <v/>
      </c>
      <c r="F1427" s="23"/>
      <c r="G1427" s="23"/>
      <c r="H1427" s="23"/>
      <c r="I1427" s="23"/>
      <c r="J1427" s="24"/>
      <c r="K1427" s="20"/>
      <c r="L1427" s="20"/>
      <c r="M1427" s="25">
        <v>0</v>
      </c>
      <c r="N1427" s="26">
        <f t="shared" si="134"/>
        <v>0</v>
      </c>
      <c r="O1427" s="52"/>
      <c r="P1427" s="26">
        <f t="shared" si="135"/>
        <v>0</v>
      </c>
      <c r="Q1427" s="25">
        <v>0</v>
      </c>
      <c r="R1427" s="26">
        <f t="shared" si="136"/>
        <v>0</v>
      </c>
      <c r="S1427" s="26">
        <f t="shared" si="137"/>
        <v>0</v>
      </c>
      <c r="T1427" s="27"/>
      <c r="U1427" s="26">
        <f t="shared" si="133"/>
        <v>0</v>
      </c>
    </row>
    <row r="1428" spans="1:21" ht="12.75" customHeight="1" x14ac:dyDescent="0.25">
      <c r="A1428" s="7" t="str">
        <f t="shared" si="132"/>
        <v/>
      </c>
      <c r="B1428" s="20"/>
      <c r="C1428" s="21" t="str">
        <f>IF(B1428="","",VLOOKUP(B1428, 'Códigos 2'!$A$13:$C$13, 3, FALSE))</f>
        <v/>
      </c>
      <c r="D1428" s="21" t="str">
        <f>IF(B1428="","",VLOOKUP(B1428, 'Códigos 2'!$A$3:$B$13, 2, FALSE))</f>
        <v/>
      </c>
      <c r="E1428" s="22" t="str">
        <f>IF(F1428="","",VLOOKUP(F1428, 'Códigos 2'!E$3:F$66, 2, FALSE))</f>
        <v/>
      </c>
      <c r="F1428" s="23"/>
      <c r="G1428" s="23"/>
      <c r="H1428" s="23"/>
      <c r="I1428" s="23"/>
      <c r="J1428" s="24"/>
      <c r="K1428" s="20"/>
      <c r="L1428" s="20"/>
      <c r="M1428" s="25">
        <v>0</v>
      </c>
      <c r="N1428" s="26">
        <f t="shared" si="134"/>
        <v>0</v>
      </c>
      <c r="O1428" s="52"/>
      <c r="P1428" s="26">
        <f t="shared" si="135"/>
        <v>0</v>
      </c>
      <c r="Q1428" s="25">
        <v>0</v>
      </c>
      <c r="R1428" s="26">
        <f t="shared" si="136"/>
        <v>0</v>
      </c>
      <c r="S1428" s="26">
        <f t="shared" si="137"/>
        <v>0</v>
      </c>
      <c r="T1428" s="27"/>
      <c r="U1428" s="26">
        <f t="shared" si="133"/>
        <v>0</v>
      </c>
    </row>
    <row r="1429" spans="1:21" ht="12.75" customHeight="1" x14ac:dyDescent="0.25">
      <c r="A1429" s="7" t="str">
        <f t="shared" si="132"/>
        <v/>
      </c>
      <c r="B1429" s="20"/>
      <c r="C1429" s="21" t="str">
        <f>IF(B1429="","",VLOOKUP(B1429, 'Códigos 2'!$A$13:$C$13, 3, FALSE))</f>
        <v/>
      </c>
      <c r="D1429" s="21" t="str">
        <f>IF(B1429="","",VLOOKUP(B1429, 'Códigos 2'!$A$3:$B$13, 2, FALSE))</f>
        <v/>
      </c>
      <c r="E1429" s="22" t="str">
        <f>IF(F1429="","",VLOOKUP(F1429, 'Códigos 2'!E$3:F$66, 2, FALSE))</f>
        <v/>
      </c>
      <c r="F1429" s="23"/>
      <c r="G1429" s="23"/>
      <c r="H1429" s="23"/>
      <c r="I1429" s="23"/>
      <c r="J1429" s="24"/>
      <c r="K1429" s="20"/>
      <c r="L1429" s="20"/>
      <c r="M1429" s="25">
        <v>0</v>
      </c>
      <c r="N1429" s="26">
        <f t="shared" si="134"/>
        <v>0</v>
      </c>
      <c r="O1429" s="52"/>
      <c r="P1429" s="26">
        <f t="shared" si="135"/>
        <v>0</v>
      </c>
      <c r="Q1429" s="25">
        <v>0</v>
      </c>
      <c r="R1429" s="26">
        <f t="shared" si="136"/>
        <v>0</v>
      </c>
      <c r="S1429" s="26">
        <f t="shared" si="137"/>
        <v>0</v>
      </c>
      <c r="T1429" s="27"/>
      <c r="U1429" s="26">
        <f t="shared" si="133"/>
        <v>0</v>
      </c>
    </row>
    <row r="1430" spans="1:21" ht="12.75" customHeight="1" x14ac:dyDescent="0.25">
      <c r="A1430" s="7" t="str">
        <f t="shared" si="132"/>
        <v/>
      </c>
      <c r="B1430" s="20"/>
      <c r="C1430" s="21" t="str">
        <f>IF(B1430="","",VLOOKUP(B1430, 'Códigos 2'!$A$13:$C$13, 3, FALSE))</f>
        <v/>
      </c>
      <c r="D1430" s="21" t="str">
        <f>IF(B1430="","",VLOOKUP(B1430, 'Códigos 2'!$A$3:$B$13, 2, FALSE))</f>
        <v/>
      </c>
      <c r="E1430" s="22" t="str">
        <f>IF(F1430="","",VLOOKUP(F1430, 'Códigos 2'!E$3:F$66, 2, FALSE))</f>
        <v/>
      </c>
      <c r="F1430" s="23"/>
      <c r="G1430" s="23"/>
      <c r="H1430" s="23"/>
      <c r="I1430" s="23"/>
      <c r="J1430" s="24"/>
      <c r="K1430" s="20"/>
      <c r="L1430" s="20"/>
      <c r="M1430" s="25">
        <v>0</v>
      </c>
      <c r="N1430" s="26">
        <f t="shared" si="134"/>
        <v>0</v>
      </c>
      <c r="O1430" s="52"/>
      <c r="P1430" s="26">
        <f t="shared" si="135"/>
        <v>0</v>
      </c>
      <c r="Q1430" s="25">
        <v>0</v>
      </c>
      <c r="R1430" s="26">
        <f t="shared" si="136"/>
        <v>0</v>
      </c>
      <c r="S1430" s="26">
        <f t="shared" si="137"/>
        <v>0</v>
      </c>
      <c r="T1430" s="27"/>
      <c r="U1430" s="26">
        <f t="shared" si="133"/>
        <v>0</v>
      </c>
    </row>
    <row r="1431" spans="1:21" ht="12.75" customHeight="1" x14ac:dyDescent="0.25">
      <c r="A1431" s="7" t="str">
        <f t="shared" si="132"/>
        <v/>
      </c>
      <c r="B1431" s="20"/>
      <c r="C1431" s="21" t="str">
        <f>IF(B1431="","",VLOOKUP(B1431, 'Códigos 2'!$A$13:$C$13, 3, FALSE))</f>
        <v/>
      </c>
      <c r="D1431" s="21" t="str">
        <f>IF(B1431="","",VLOOKUP(B1431, 'Códigos 2'!$A$3:$B$13, 2, FALSE))</f>
        <v/>
      </c>
      <c r="E1431" s="22" t="str">
        <f>IF(F1431="","",VLOOKUP(F1431, 'Códigos 2'!E$3:F$66, 2, FALSE))</f>
        <v/>
      </c>
      <c r="F1431" s="23"/>
      <c r="G1431" s="23"/>
      <c r="H1431" s="23"/>
      <c r="I1431" s="23"/>
      <c r="J1431" s="24"/>
      <c r="K1431" s="20"/>
      <c r="L1431" s="20"/>
      <c r="M1431" s="25">
        <v>0</v>
      </c>
      <c r="N1431" s="26">
        <f t="shared" si="134"/>
        <v>0</v>
      </c>
      <c r="O1431" s="52"/>
      <c r="P1431" s="26">
        <f t="shared" si="135"/>
        <v>0</v>
      </c>
      <c r="Q1431" s="25">
        <v>0</v>
      </c>
      <c r="R1431" s="26">
        <f t="shared" si="136"/>
        <v>0</v>
      </c>
      <c r="S1431" s="26">
        <f t="shared" si="137"/>
        <v>0</v>
      </c>
      <c r="T1431" s="27"/>
      <c r="U1431" s="26">
        <f t="shared" si="133"/>
        <v>0</v>
      </c>
    </row>
    <row r="1432" spans="1:21" ht="12.75" customHeight="1" x14ac:dyDescent="0.25">
      <c r="A1432" s="7" t="str">
        <f t="shared" si="132"/>
        <v/>
      </c>
      <c r="B1432" s="20"/>
      <c r="C1432" s="21" t="str">
        <f>IF(B1432="","",VLOOKUP(B1432, 'Códigos 2'!$A$13:$C$13, 3, FALSE))</f>
        <v/>
      </c>
      <c r="D1432" s="21" t="str">
        <f>IF(B1432="","",VLOOKUP(B1432, 'Códigos 2'!$A$3:$B$13, 2, FALSE))</f>
        <v/>
      </c>
      <c r="E1432" s="22" t="str">
        <f>IF(F1432="","",VLOOKUP(F1432, 'Códigos 2'!E$3:F$66, 2, FALSE))</f>
        <v/>
      </c>
      <c r="F1432" s="23"/>
      <c r="G1432" s="23"/>
      <c r="H1432" s="23"/>
      <c r="I1432" s="23"/>
      <c r="J1432" s="24"/>
      <c r="K1432" s="20"/>
      <c r="L1432" s="20"/>
      <c r="M1432" s="25">
        <v>0</v>
      </c>
      <c r="N1432" s="26">
        <f t="shared" si="134"/>
        <v>0</v>
      </c>
      <c r="O1432" s="52"/>
      <c r="P1432" s="26">
        <f t="shared" si="135"/>
        <v>0</v>
      </c>
      <c r="Q1432" s="25">
        <v>0</v>
      </c>
      <c r="R1432" s="26">
        <f t="shared" si="136"/>
        <v>0</v>
      </c>
      <c r="S1432" s="26">
        <f t="shared" si="137"/>
        <v>0</v>
      </c>
      <c r="T1432" s="27"/>
      <c r="U1432" s="26">
        <f t="shared" si="133"/>
        <v>0</v>
      </c>
    </row>
    <row r="1433" spans="1:21" ht="12.75" customHeight="1" x14ac:dyDescent="0.25">
      <c r="A1433" s="7" t="str">
        <f t="shared" si="132"/>
        <v/>
      </c>
      <c r="B1433" s="20"/>
      <c r="C1433" s="21" t="str">
        <f>IF(B1433="","",VLOOKUP(B1433, 'Códigos 2'!$A$13:$C$13, 3, FALSE))</f>
        <v/>
      </c>
      <c r="D1433" s="21" t="str">
        <f>IF(B1433="","",VLOOKUP(B1433, 'Códigos 2'!$A$3:$B$13, 2, FALSE))</f>
        <v/>
      </c>
      <c r="E1433" s="22" t="str">
        <f>IF(F1433="","",VLOOKUP(F1433, 'Códigos 2'!E$3:F$66, 2, FALSE))</f>
        <v/>
      </c>
      <c r="F1433" s="23"/>
      <c r="G1433" s="23"/>
      <c r="H1433" s="23"/>
      <c r="I1433" s="23"/>
      <c r="J1433" s="24"/>
      <c r="K1433" s="20"/>
      <c r="L1433" s="20"/>
      <c r="M1433" s="25">
        <v>0</v>
      </c>
      <c r="N1433" s="26">
        <f t="shared" si="134"/>
        <v>0</v>
      </c>
      <c r="O1433" s="52"/>
      <c r="P1433" s="26">
        <f t="shared" si="135"/>
        <v>0</v>
      </c>
      <c r="Q1433" s="25">
        <v>0</v>
      </c>
      <c r="R1433" s="26">
        <f t="shared" si="136"/>
        <v>0</v>
      </c>
      <c r="S1433" s="26">
        <f t="shared" si="137"/>
        <v>0</v>
      </c>
      <c r="T1433" s="27"/>
      <c r="U1433" s="26">
        <f t="shared" si="133"/>
        <v>0</v>
      </c>
    </row>
    <row r="1434" spans="1:21" ht="12.75" customHeight="1" x14ac:dyDescent="0.25">
      <c r="A1434" s="7" t="str">
        <f t="shared" si="132"/>
        <v/>
      </c>
      <c r="B1434" s="20"/>
      <c r="C1434" s="21" t="str">
        <f>IF(B1434="","",VLOOKUP(B1434, 'Códigos 2'!$A$13:$C$13, 3, FALSE))</f>
        <v/>
      </c>
      <c r="D1434" s="21" t="str">
        <f>IF(B1434="","",VLOOKUP(B1434, 'Códigos 2'!$A$3:$B$13, 2, FALSE))</f>
        <v/>
      </c>
      <c r="E1434" s="22" t="str">
        <f>IF(F1434="","",VLOOKUP(F1434, 'Códigos 2'!E$3:F$66, 2, FALSE))</f>
        <v/>
      </c>
      <c r="F1434" s="23"/>
      <c r="G1434" s="23"/>
      <c r="H1434" s="23"/>
      <c r="I1434" s="23"/>
      <c r="J1434" s="24"/>
      <c r="K1434" s="20"/>
      <c r="L1434" s="20"/>
      <c r="M1434" s="25">
        <v>0</v>
      </c>
      <c r="N1434" s="26">
        <f t="shared" si="134"/>
        <v>0</v>
      </c>
      <c r="O1434" s="52"/>
      <c r="P1434" s="26">
        <f t="shared" si="135"/>
        <v>0</v>
      </c>
      <c r="Q1434" s="25">
        <v>0</v>
      </c>
      <c r="R1434" s="26">
        <f t="shared" si="136"/>
        <v>0</v>
      </c>
      <c r="S1434" s="26">
        <f t="shared" si="137"/>
        <v>0</v>
      </c>
      <c r="T1434" s="27"/>
      <c r="U1434" s="26">
        <f t="shared" si="133"/>
        <v>0</v>
      </c>
    </row>
    <row r="1435" spans="1:21" ht="12.75" customHeight="1" x14ac:dyDescent="0.25">
      <c r="A1435" s="7" t="str">
        <f t="shared" si="132"/>
        <v/>
      </c>
      <c r="B1435" s="20"/>
      <c r="C1435" s="21" t="str">
        <f>IF(B1435="","",VLOOKUP(B1435, 'Códigos 2'!$A$13:$C$13, 3, FALSE))</f>
        <v/>
      </c>
      <c r="D1435" s="21" t="str">
        <f>IF(B1435="","",VLOOKUP(B1435, 'Códigos 2'!$A$3:$B$13, 2, FALSE))</f>
        <v/>
      </c>
      <c r="E1435" s="22" t="str">
        <f>IF(F1435="","",VLOOKUP(F1435, 'Códigos 2'!E$3:F$66, 2, FALSE))</f>
        <v/>
      </c>
      <c r="F1435" s="23"/>
      <c r="G1435" s="23"/>
      <c r="H1435" s="23"/>
      <c r="I1435" s="23"/>
      <c r="J1435" s="24"/>
      <c r="K1435" s="20"/>
      <c r="L1435" s="20"/>
      <c r="M1435" s="25">
        <v>0</v>
      </c>
      <c r="N1435" s="26">
        <f t="shared" si="134"/>
        <v>0</v>
      </c>
      <c r="O1435" s="52"/>
      <c r="P1435" s="26">
        <f t="shared" si="135"/>
        <v>0</v>
      </c>
      <c r="Q1435" s="25">
        <v>0</v>
      </c>
      <c r="R1435" s="26">
        <f t="shared" si="136"/>
        <v>0</v>
      </c>
      <c r="S1435" s="26">
        <f t="shared" si="137"/>
        <v>0</v>
      </c>
      <c r="T1435" s="27"/>
      <c r="U1435" s="26">
        <f t="shared" si="133"/>
        <v>0</v>
      </c>
    </row>
    <row r="1436" spans="1:21" ht="12.75" customHeight="1" x14ac:dyDescent="0.25">
      <c r="A1436" s="7" t="str">
        <f t="shared" si="132"/>
        <v/>
      </c>
      <c r="B1436" s="20"/>
      <c r="C1436" s="21" t="str">
        <f>IF(B1436="","",VLOOKUP(B1436, 'Códigos 2'!$A$13:$C$13, 3, FALSE))</f>
        <v/>
      </c>
      <c r="D1436" s="21" t="str">
        <f>IF(B1436="","",VLOOKUP(B1436, 'Códigos 2'!$A$3:$B$13, 2, FALSE))</f>
        <v/>
      </c>
      <c r="E1436" s="22" t="str">
        <f>IF(F1436="","",VLOOKUP(F1436, 'Códigos 2'!E$3:F$66, 2, FALSE))</f>
        <v/>
      </c>
      <c r="F1436" s="23"/>
      <c r="G1436" s="23"/>
      <c r="H1436" s="23"/>
      <c r="I1436" s="23"/>
      <c r="J1436" s="24"/>
      <c r="K1436" s="20"/>
      <c r="L1436" s="20"/>
      <c r="M1436" s="25">
        <v>0</v>
      </c>
      <c r="N1436" s="26">
        <f t="shared" si="134"/>
        <v>0</v>
      </c>
      <c r="O1436" s="52"/>
      <c r="P1436" s="26">
        <f t="shared" si="135"/>
        <v>0</v>
      </c>
      <c r="Q1436" s="25">
        <v>0</v>
      </c>
      <c r="R1436" s="26">
        <f t="shared" si="136"/>
        <v>0</v>
      </c>
      <c r="S1436" s="26">
        <f t="shared" si="137"/>
        <v>0</v>
      </c>
      <c r="T1436" s="27"/>
      <c r="U1436" s="26">
        <f t="shared" si="133"/>
        <v>0</v>
      </c>
    </row>
    <row r="1437" spans="1:21" ht="12.75" customHeight="1" x14ac:dyDescent="0.25">
      <c r="A1437" s="7" t="str">
        <f t="shared" si="132"/>
        <v/>
      </c>
      <c r="B1437" s="20"/>
      <c r="C1437" s="21" t="str">
        <f>IF(B1437="","",VLOOKUP(B1437, 'Códigos 2'!$A$13:$C$13, 3, FALSE))</f>
        <v/>
      </c>
      <c r="D1437" s="21" t="str">
        <f>IF(B1437="","",VLOOKUP(B1437, 'Códigos 2'!$A$3:$B$13, 2, FALSE))</f>
        <v/>
      </c>
      <c r="E1437" s="22" t="str">
        <f>IF(F1437="","",VLOOKUP(F1437, 'Códigos 2'!E$3:F$66, 2, FALSE))</f>
        <v/>
      </c>
      <c r="F1437" s="23"/>
      <c r="G1437" s="23"/>
      <c r="H1437" s="23"/>
      <c r="I1437" s="23"/>
      <c r="J1437" s="24"/>
      <c r="K1437" s="20"/>
      <c r="L1437" s="20"/>
      <c r="M1437" s="25">
        <v>0</v>
      </c>
      <c r="N1437" s="26">
        <f t="shared" si="134"/>
        <v>0</v>
      </c>
      <c r="O1437" s="52"/>
      <c r="P1437" s="26">
        <f t="shared" si="135"/>
        <v>0</v>
      </c>
      <c r="Q1437" s="25">
        <v>0</v>
      </c>
      <c r="R1437" s="26">
        <f t="shared" si="136"/>
        <v>0</v>
      </c>
      <c r="S1437" s="26">
        <f t="shared" si="137"/>
        <v>0</v>
      </c>
      <c r="T1437" s="27"/>
      <c r="U1437" s="26">
        <f t="shared" si="133"/>
        <v>0</v>
      </c>
    </row>
    <row r="1438" spans="1:21" ht="12.75" customHeight="1" x14ac:dyDescent="0.25">
      <c r="A1438" s="7" t="str">
        <f t="shared" si="132"/>
        <v/>
      </c>
      <c r="B1438" s="20"/>
      <c r="C1438" s="21" t="str">
        <f>IF(B1438="","",VLOOKUP(B1438, 'Códigos 2'!$A$13:$C$13, 3, FALSE))</f>
        <v/>
      </c>
      <c r="D1438" s="21" t="str">
        <f>IF(B1438="","",VLOOKUP(B1438, 'Códigos 2'!$A$3:$B$13, 2, FALSE))</f>
        <v/>
      </c>
      <c r="E1438" s="22" t="str">
        <f>IF(F1438="","",VLOOKUP(F1438, 'Códigos 2'!E$3:F$66, 2, FALSE))</f>
        <v/>
      </c>
      <c r="F1438" s="23"/>
      <c r="G1438" s="23"/>
      <c r="H1438" s="23"/>
      <c r="I1438" s="23"/>
      <c r="J1438" s="24"/>
      <c r="K1438" s="20"/>
      <c r="L1438" s="20"/>
      <c r="M1438" s="25">
        <v>0</v>
      </c>
      <c r="N1438" s="26">
        <f t="shared" si="134"/>
        <v>0</v>
      </c>
      <c r="O1438" s="52"/>
      <c r="P1438" s="26">
        <f t="shared" si="135"/>
        <v>0</v>
      </c>
      <c r="Q1438" s="25">
        <v>0</v>
      </c>
      <c r="R1438" s="26">
        <f t="shared" si="136"/>
        <v>0</v>
      </c>
      <c r="S1438" s="26">
        <f t="shared" si="137"/>
        <v>0</v>
      </c>
      <c r="T1438" s="27"/>
      <c r="U1438" s="26">
        <f t="shared" si="133"/>
        <v>0</v>
      </c>
    </row>
    <row r="1439" spans="1:21" ht="12.75" customHeight="1" x14ac:dyDescent="0.25">
      <c r="A1439" s="7" t="str">
        <f t="shared" si="132"/>
        <v/>
      </c>
      <c r="B1439" s="20"/>
      <c r="C1439" s="21" t="str">
        <f>IF(B1439="","",VLOOKUP(B1439, 'Códigos 2'!$A$13:$C$13, 3, FALSE))</f>
        <v/>
      </c>
      <c r="D1439" s="21" t="str">
        <f>IF(B1439="","",VLOOKUP(B1439, 'Códigos 2'!$A$3:$B$13, 2, FALSE))</f>
        <v/>
      </c>
      <c r="E1439" s="22" t="str">
        <f>IF(F1439="","",VLOOKUP(F1439, 'Códigos 2'!E$3:F$66, 2, FALSE))</f>
        <v/>
      </c>
      <c r="F1439" s="23"/>
      <c r="G1439" s="23"/>
      <c r="H1439" s="23"/>
      <c r="I1439" s="23"/>
      <c r="J1439" s="24"/>
      <c r="K1439" s="20"/>
      <c r="L1439" s="20"/>
      <c r="M1439" s="25">
        <v>0</v>
      </c>
      <c r="N1439" s="26">
        <f t="shared" si="134"/>
        <v>0</v>
      </c>
      <c r="O1439" s="52"/>
      <c r="P1439" s="26">
        <f t="shared" si="135"/>
        <v>0</v>
      </c>
      <c r="Q1439" s="25">
        <v>0</v>
      </c>
      <c r="R1439" s="26">
        <f t="shared" si="136"/>
        <v>0</v>
      </c>
      <c r="S1439" s="26">
        <f t="shared" si="137"/>
        <v>0</v>
      </c>
      <c r="T1439" s="27"/>
      <c r="U1439" s="26">
        <f t="shared" si="133"/>
        <v>0</v>
      </c>
    </row>
    <row r="1440" spans="1:21" ht="12.75" customHeight="1" x14ac:dyDescent="0.25">
      <c r="A1440" s="7" t="str">
        <f t="shared" si="132"/>
        <v/>
      </c>
      <c r="B1440" s="20"/>
      <c r="C1440" s="21" t="str">
        <f>IF(B1440="","",VLOOKUP(B1440, 'Códigos 2'!$A$13:$C$13, 3, FALSE))</f>
        <v/>
      </c>
      <c r="D1440" s="21" t="str">
        <f>IF(B1440="","",VLOOKUP(B1440, 'Códigos 2'!$A$3:$B$13, 2, FALSE))</f>
        <v/>
      </c>
      <c r="E1440" s="22" t="str">
        <f>IF(F1440="","",VLOOKUP(F1440, 'Códigos 2'!E$3:F$66, 2, FALSE))</f>
        <v/>
      </c>
      <c r="F1440" s="23"/>
      <c r="G1440" s="23"/>
      <c r="H1440" s="23"/>
      <c r="I1440" s="23"/>
      <c r="J1440" s="24"/>
      <c r="K1440" s="20"/>
      <c r="L1440" s="20"/>
      <c r="M1440" s="25">
        <v>0</v>
      </c>
      <c r="N1440" s="26">
        <f t="shared" si="134"/>
        <v>0</v>
      </c>
      <c r="O1440" s="52"/>
      <c r="P1440" s="26">
        <f t="shared" si="135"/>
        <v>0</v>
      </c>
      <c r="Q1440" s="25">
        <v>0</v>
      </c>
      <c r="R1440" s="26">
        <f t="shared" si="136"/>
        <v>0</v>
      </c>
      <c r="S1440" s="26">
        <f t="shared" si="137"/>
        <v>0</v>
      </c>
      <c r="T1440" s="27"/>
      <c r="U1440" s="26">
        <f t="shared" si="133"/>
        <v>0</v>
      </c>
    </row>
    <row r="1441" spans="1:21" ht="12.75" customHeight="1" x14ac:dyDescent="0.25">
      <c r="A1441" s="7" t="str">
        <f t="shared" si="132"/>
        <v/>
      </c>
      <c r="B1441" s="20"/>
      <c r="C1441" s="21" t="str">
        <f>IF(B1441="","",VLOOKUP(B1441, 'Códigos 2'!$A$13:$C$13, 3, FALSE))</f>
        <v/>
      </c>
      <c r="D1441" s="21" t="str">
        <f>IF(B1441="","",VLOOKUP(B1441, 'Códigos 2'!$A$3:$B$13, 2, FALSE))</f>
        <v/>
      </c>
      <c r="E1441" s="22" t="str">
        <f>IF(F1441="","",VLOOKUP(F1441, 'Códigos 2'!E$3:F$66, 2, FALSE))</f>
        <v/>
      </c>
      <c r="F1441" s="23"/>
      <c r="G1441" s="23"/>
      <c r="H1441" s="23"/>
      <c r="I1441" s="23"/>
      <c r="J1441" s="24"/>
      <c r="K1441" s="20"/>
      <c r="L1441" s="20"/>
      <c r="M1441" s="25">
        <v>0</v>
      </c>
      <c r="N1441" s="26">
        <f t="shared" si="134"/>
        <v>0</v>
      </c>
      <c r="O1441" s="52"/>
      <c r="P1441" s="26">
        <f t="shared" si="135"/>
        <v>0</v>
      </c>
      <c r="Q1441" s="25">
        <v>0</v>
      </c>
      <c r="R1441" s="26">
        <f t="shared" si="136"/>
        <v>0</v>
      </c>
      <c r="S1441" s="26">
        <f t="shared" si="137"/>
        <v>0</v>
      </c>
      <c r="T1441" s="27"/>
      <c r="U1441" s="26">
        <f t="shared" si="133"/>
        <v>0</v>
      </c>
    </row>
    <row r="1442" spans="1:21" ht="12.75" customHeight="1" x14ac:dyDescent="0.25">
      <c r="A1442" s="7" t="str">
        <f t="shared" si="132"/>
        <v/>
      </c>
      <c r="B1442" s="20"/>
      <c r="C1442" s="21" t="str">
        <f>IF(B1442="","",VLOOKUP(B1442, 'Códigos 2'!$A$13:$C$13, 3, FALSE))</f>
        <v/>
      </c>
      <c r="D1442" s="21" t="str">
        <f>IF(B1442="","",VLOOKUP(B1442, 'Códigos 2'!$A$3:$B$13, 2, FALSE))</f>
        <v/>
      </c>
      <c r="E1442" s="22" t="str">
        <f>IF(F1442="","",VLOOKUP(F1442, 'Códigos 2'!E$3:F$66, 2, FALSE))</f>
        <v/>
      </c>
      <c r="F1442" s="23"/>
      <c r="G1442" s="23"/>
      <c r="H1442" s="23"/>
      <c r="I1442" s="23"/>
      <c r="J1442" s="24"/>
      <c r="K1442" s="20"/>
      <c r="L1442" s="20"/>
      <c r="M1442" s="25">
        <v>0</v>
      </c>
      <c r="N1442" s="26">
        <f t="shared" si="134"/>
        <v>0</v>
      </c>
      <c r="O1442" s="52"/>
      <c r="P1442" s="26">
        <f t="shared" si="135"/>
        <v>0</v>
      </c>
      <c r="Q1442" s="25">
        <v>0</v>
      </c>
      <c r="R1442" s="26">
        <f t="shared" si="136"/>
        <v>0</v>
      </c>
      <c r="S1442" s="26">
        <f t="shared" si="137"/>
        <v>0</v>
      </c>
      <c r="T1442" s="27"/>
      <c r="U1442" s="26">
        <f t="shared" si="133"/>
        <v>0</v>
      </c>
    </row>
    <row r="1443" spans="1:21" ht="12.75" customHeight="1" x14ac:dyDescent="0.25">
      <c r="A1443" s="7" t="str">
        <f t="shared" si="132"/>
        <v/>
      </c>
      <c r="B1443" s="20"/>
      <c r="C1443" s="21" t="str">
        <f>IF(B1443="","",VLOOKUP(B1443, 'Códigos 2'!$A$13:$C$13, 3, FALSE))</f>
        <v/>
      </c>
      <c r="D1443" s="21" t="str">
        <f>IF(B1443="","",VLOOKUP(B1443, 'Códigos 2'!$A$3:$B$13, 2, FALSE))</f>
        <v/>
      </c>
      <c r="E1443" s="22" t="str">
        <f>IF(F1443="","",VLOOKUP(F1443, 'Códigos 2'!E$3:F$66, 2, FALSE))</f>
        <v/>
      </c>
      <c r="F1443" s="23"/>
      <c r="G1443" s="23"/>
      <c r="H1443" s="23"/>
      <c r="I1443" s="23"/>
      <c r="J1443" s="24"/>
      <c r="K1443" s="20"/>
      <c r="L1443" s="20"/>
      <c r="M1443" s="25">
        <v>0</v>
      </c>
      <c r="N1443" s="26">
        <f t="shared" si="134"/>
        <v>0</v>
      </c>
      <c r="O1443" s="52"/>
      <c r="P1443" s="26">
        <f t="shared" si="135"/>
        <v>0</v>
      </c>
      <c r="Q1443" s="25">
        <v>0</v>
      </c>
      <c r="R1443" s="26">
        <f t="shared" si="136"/>
        <v>0</v>
      </c>
      <c r="S1443" s="26">
        <f t="shared" si="137"/>
        <v>0</v>
      </c>
      <c r="T1443" s="27"/>
      <c r="U1443" s="26">
        <f t="shared" si="133"/>
        <v>0</v>
      </c>
    </row>
    <row r="1444" spans="1:21" ht="12.75" customHeight="1" x14ac:dyDescent="0.25">
      <c r="A1444" s="7" t="str">
        <f t="shared" si="132"/>
        <v/>
      </c>
      <c r="B1444" s="20"/>
      <c r="C1444" s="21" t="str">
        <f>IF(B1444="","",VLOOKUP(B1444, 'Códigos 2'!$A$13:$C$13, 3, FALSE))</f>
        <v/>
      </c>
      <c r="D1444" s="21" t="str">
        <f>IF(B1444="","",VLOOKUP(B1444, 'Códigos 2'!$A$3:$B$13, 2, FALSE))</f>
        <v/>
      </c>
      <c r="E1444" s="22" t="str">
        <f>IF(F1444="","",VLOOKUP(F1444, 'Códigos 2'!E$3:F$66, 2, FALSE))</f>
        <v/>
      </c>
      <c r="F1444" s="23"/>
      <c r="G1444" s="23"/>
      <c r="H1444" s="23"/>
      <c r="I1444" s="23"/>
      <c r="J1444" s="24"/>
      <c r="K1444" s="20"/>
      <c r="L1444" s="20"/>
      <c r="M1444" s="25">
        <v>0</v>
      </c>
      <c r="N1444" s="26">
        <f t="shared" si="134"/>
        <v>0</v>
      </c>
      <c r="O1444" s="52"/>
      <c r="P1444" s="26">
        <f t="shared" si="135"/>
        <v>0</v>
      </c>
      <c r="Q1444" s="25">
        <v>0</v>
      </c>
      <c r="R1444" s="26">
        <f t="shared" si="136"/>
        <v>0</v>
      </c>
      <c r="S1444" s="26">
        <f t="shared" si="137"/>
        <v>0</v>
      </c>
      <c r="T1444" s="27"/>
      <c r="U1444" s="26">
        <f t="shared" si="133"/>
        <v>0</v>
      </c>
    </row>
    <row r="1445" spans="1:21" ht="12.75" customHeight="1" x14ac:dyDescent="0.25">
      <c r="A1445" s="7" t="str">
        <f t="shared" si="132"/>
        <v/>
      </c>
      <c r="B1445" s="20"/>
      <c r="C1445" s="21" t="str">
        <f>IF(B1445="","",VLOOKUP(B1445, 'Códigos 2'!$A$13:$C$13, 3, FALSE))</f>
        <v/>
      </c>
      <c r="D1445" s="21" t="str">
        <f>IF(B1445="","",VLOOKUP(B1445, 'Códigos 2'!$A$3:$B$13, 2, FALSE))</f>
        <v/>
      </c>
      <c r="E1445" s="22" t="str">
        <f>IF(F1445="","",VLOOKUP(F1445, 'Códigos 2'!E$3:F$66, 2, FALSE))</f>
        <v/>
      </c>
      <c r="F1445" s="23"/>
      <c r="G1445" s="23"/>
      <c r="H1445" s="23"/>
      <c r="I1445" s="23"/>
      <c r="J1445" s="24"/>
      <c r="K1445" s="20"/>
      <c r="L1445" s="20"/>
      <c r="M1445" s="25">
        <v>0</v>
      </c>
      <c r="N1445" s="26">
        <f t="shared" si="134"/>
        <v>0</v>
      </c>
      <c r="O1445" s="52"/>
      <c r="P1445" s="26">
        <f t="shared" si="135"/>
        <v>0</v>
      </c>
      <c r="Q1445" s="25">
        <v>0</v>
      </c>
      <c r="R1445" s="26">
        <f t="shared" si="136"/>
        <v>0</v>
      </c>
      <c r="S1445" s="26">
        <f t="shared" si="137"/>
        <v>0</v>
      </c>
      <c r="T1445" s="27"/>
      <c r="U1445" s="26">
        <f t="shared" si="133"/>
        <v>0</v>
      </c>
    </row>
    <row r="1446" spans="1:21" ht="12.75" customHeight="1" x14ac:dyDescent="0.25">
      <c r="A1446" s="7" t="str">
        <f t="shared" si="132"/>
        <v/>
      </c>
      <c r="B1446" s="20"/>
      <c r="C1446" s="21" t="str">
        <f>IF(B1446="","",VLOOKUP(B1446, 'Códigos 2'!$A$13:$C$13, 3, FALSE))</f>
        <v/>
      </c>
      <c r="D1446" s="21" t="str">
        <f>IF(B1446="","",VLOOKUP(B1446, 'Códigos 2'!$A$3:$B$13, 2, FALSE))</f>
        <v/>
      </c>
      <c r="E1446" s="22" t="str">
        <f>IF(F1446="","",VLOOKUP(F1446, 'Códigos 2'!E$3:F$66, 2, FALSE))</f>
        <v/>
      </c>
      <c r="F1446" s="23"/>
      <c r="G1446" s="23"/>
      <c r="H1446" s="23"/>
      <c r="I1446" s="23"/>
      <c r="J1446" s="24"/>
      <c r="K1446" s="20"/>
      <c r="L1446" s="20"/>
      <c r="M1446" s="25">
        <v>0</v>
      </c>
      <c r="N1446" s="26">
        <f t="shared" si="134"/>
        <v>0</v>
      </c>
      <c r="O1446" s="52"/>
      <c r="P1446" s="26">
        <f t="shared" si="135"/>
        <v>0</v>
      </c>
      <c r="Q1446" s="25">
        <v>0</v>
      </c>
      <c r="R1446" s="26">
        <f t="shared" si="136"/>
        <v>0</v>
      </c>
      <c r="S1446" s="26">
        <f t="shared" si="137"/>
        <v>0</v>
      </c>
      <c r="T1446" s="27"/>
      <c r="U1446" s="26">
        <f t="shared" si="133"/>
        <v>0</v>
      </c>
    </row>
    <row r="1447" spans="1:21" ht="12.75" customHeight="1" x14ac:dyDescent="0.25">
      <c r="A1447" s="7" t="str">
        <f t="shared" si="132"/>
        <v/>
      </c>
      <c r="B1447" s="20"/>
      <c r="C1447" s="21" t="str">
        <f>IF(B1447="","",VLOOKUP(B1447, 'Códigos 2'!$A$13:$C$13, 3, FALSE))</f>
        <v/>
      </c>
      <c r="D1447" s="21" t="str">
        <f>IF(B1447="","",VLOOKUP(B1447, 'Códigos 2'!$A$3:$B$13, 2, FALSE))</f>
        <v/>
      </c>
      <c r="E1447" s="22" t="str">
        <f>IF(F1447="","",VLOOKUP(F1447, 'Códigos 2'!E$3:F$66, 2, FALSE))</f>
        <v/>
      </c>
      <c r="F1447" s="23"/>
      <c r="G1447" s="23"/>
      <c r="H1447" s="23"/>
      <c r="I1447" s="23"/>
      <c r="J1447" s="24"/>
      <c r="K1447" s="20"/>
      <c r="L1447" s="20"/>
      <c r="M1447" s="25">
        <v>0</v>
      </c>
      <c r="N1447" s="26">
        <f t="shared" si="134"/>
        <v>0</v>
      </c>
      <c r="O1447" s="52"/>
      <c r="P1447" s="26">
        <f t="shared" si="135"/>
        <v>0</v>
      </c>
      <c r="Q1447" s="25">
        <v>0</v>
      </c>
      <c r="R1447" s="26">
        <f t="shared" si="136"/>
        <v>0</v>
      </c>
      <c r="S1447" s="26">
        <f t="shared" si="137"/>
        <v>0</v>
      </c>
      <c r="T1447" s="27"/>
      <c r="U1447" s="26">
        <f t="shared" si="133"/>
        <v>0</v>
      </c>
    </row>
    <row r="1448" spans="1:21" ht="12.75" customHeight="1" x14ac:dyDescent="0.25">
      <c r="A1448" s="7" t="str">
        <f t="shared" si="132"/>
        <v/>
      </c>
      <c r="B1448" s="20"/>
      <c r="C1448" s="21" t="str">
        <f>IF(B1448="","",VLOOKUP(B1448, 'Códigos 2'!$A$13:$C$13, 3, FALSE))</f>
        <v/>
      </c>
      <c r="D1448" s="21" t="str">
        <f>IF(B1448="","",VLOOKUP(B1448, 'Códigos 2'!$A$3:$B$13, 2, FALSE))</f>
        <v/>
      </c>
      <c r="E1448" s="22" t="str">
        <f>IF(F1448="","",VLOOKUP(F1448, 'Códigos 2'!E$3:F$66, 2, FALSE))</f>
        <v/>
      </c>
      <c r="F1448" s="23"/>
      <c r="G1448" s="23"/>
      <c r="H1448" s="23"/>
      <c r="I1448" s="23"/>
      <c r="J1448" s="24"/>
      <c r="K1448" s="20"/>
      <c r="L1448" s="20"/>
      <c r="M1448" s="25">
        <v>0</v>
      </c>
      <c r="N1448" s="26">
        <f t="shared" si="134"/>
        <v>0</v>
      </c>
      <c r="O1448" s="52"/>
      <c r="P1448" s="26">
        <f t="shared" si="135"/>
        <v>0</v>
      </c>
      <c r="Q1448" s="25">
        <v>0</v>
      </c>
      <c r="R1448" s="26">
        <f t="shared" si="136"/>
        <v>0</v>
      </c>
      <c r="S1448" s="26">
        <f t="shared" si="137"/>
        <v>0</v>
      </c>
      <c r="T1448" s="27"/>
      <c r="U1448" s="26">
        <f t="shared" si="133"/>
        <v>0</v>
      </c>
    </row>
    <row r="1449" spans="1:21" ht="12.75" customHeight="1" x14ac:dyDescent="0.25">
      <c r="A1449" s="7" t="str">
        <f t="shared" si="132"/>
        <v/>
      </c>
      <c r="B1449" s="20"/>
      <c r="C1449" s="21" t="str">
        <f>IF(B1449="","",VLOOKUP(B1449, 'Códigos 2'!$A$13:$C$13, 3, FALSE))</f>
        <v/>
      </c>
      <c r="D1449" s="21" t="str">
        <f>IF(B1449="","",VLOOKUP(B1449, 'Códigos 2'!$A$3:$B$13, 2, FALSE))</f>
        <v/>
      </c>
      <c r="E1449" s="22" t="str">
        <f>IF(F1449="","",VLOOKUP(F1449, 'Códigos 2'!E$3:F$66, 2, FALSE))</f>
        <v/>
      </c>
      <c r="F1449" s="23"/>
      <c r="G1449" s="23"/>
      <c r="H1449" s="23"/>
      <c r="I1449" s="23"/>
      <c r="J1449" s="24"/>
      <c r="K1449" s="20"/>
      <c r="L1449" s="20"/>
      <c r="M1449" s="25">
        <v>0</v>
      </c>
      <c r="N1449" s="26">
        <f t="shared" si="134"/>
        <v>0</v>
      </c>
      <c r="O1449" s="52"/>
      <c r="P1449" s="26">
        <f t="shared" si="135"/>
        <v>0</v>
      </c>
      <c r="Q1449" s="25">
        <v>0</v>
      </c>
      <c r="R1449" s="26">
        <f t="shared" si="136"/>
        <v>0</v>
      </c>
      <c r="S1449" s="26">
        <f t="shared" si="137"/>
        <v>0</v>
      </c>
      <c r="T1449" s="27"/>
      <c r="U1449" s="26">
        <f t="shared" si="133"/>
        <v>0</v>
      </c>
    </row>
    <row r="1450" spans="1:21" ht="12.75" customHeight="1" x14ac:dyDescent="0.25">
      <c r="A1450" s="7" t="str">
        <f t="shared" si="132"/>
        <v/>
      </c>
      <c r="B1450" s="20"/>
      <c r="C1450" s="21" t="str">
        <f>IF(B1450="","",VLOOKUP(B1450, 'Códigos 2'!$A$13:$C$13, 3, FALSE))</f>
        <v/>
      </c>
      <c r="D1450" s="21" t="str">
        <f>IF(B1450="","",VLOOKUP(B1450, 'Códigos 2'!$A$3:$B$13, 2, FALSE))</f>
        <v/>
      </c>
      <c r="E1450" s="22" t="str">
        <f>IF(F1450="","",VLOOKUP(F1450, 'Códigos 2'!E$3:F$66, 2, FALSE))</f>
        <v/>
      </c>
      <c r="F1450" s="23"/>
      <c r="G1450" s="23"/>
      <c r="H1450" s="23"/>
      <c r="I1450" s="23"/>
      <c r="J1450" s="24"/>
      <c r="K1450" s="20"/>
      <c r="L1450" s="20"/>
      <c r="M1450" s="25">
        <v>0</v>
      </c>
      <c r="N1450" s="26">
        <f t="shared" si="134"/>
        <v>0</v>
      </c>
      <c r="O1450" s="52"/>
      <c r="P1450" s="26">
        <f t="shared" si="135"/>
        <v>0</v>
      </c>
      <c r="Q1450" s="25">
        <v>0</v>
      </c>
      <c r="R1450" s="26">
        <f t="shared" si="136"/>
        <v>0</v>
      </c>
      <c r="S1450" s="26">
        <f t="shared" si="137"/>
        <v>0</v>
      </c>
      <c r="T1450" s="27"/>
      <c r="U1450" s="26">
        <f t="shared" si="133"/>
        <v>0</v>
      </c>
    </row>
    <row r="1451" spans="1:21" ht="12.75" customHeight="1" x14ac:dyDescent="0.25">
      <c r="A1451" s="7" t="str">
        <f t="shared" si="132"/>
        <v/>
      </c>
      <c r="B1451" s="20"/>
      <c r="C1451" s="21" t="str">
        <f>IF(B1451="","",VLOOKUP(B1451, 'Códigos 2'!$A$13:$C$13, 3, FALSE))</f>
        <v/>
      </c>
      <c r="D1451" s="21" t="str">
        <f>IF(B1451="","",VLOOKUP(B1451, 'Códigos 2'!$A$3:$B$13, 2, FALSE))</f>
        <v/>
      </c>
      <c r="E1451" s="22" t="str">
        <f>IF(F1451="","",VLOOKUP(F1451, 'Códigos 2'!E$3:F$66, 2, FALSE))</f>
        <v/>
      </c>
      <c r="F1451" s="23"/>
      <c r="G1451" s="23"/>
      <c r="H1451" s="23"/>
      <c r="I1451" s="23"/>
      <c r="J1451" s="24"/>
      <c r="K1451" s="20"/>
      <c r="L1451" s="20"/>
      <c r="M1451" s="25">
        <v>0</v>
      </c>
      <c r="N1451" s="26">
        <f t="shared" si="134"/>
        <v>0</v>
      </c>
      <c r="O1451" s="52"/>
      <c r="P1451" s="26">
        <f t="shared" si="135"/>
        <v>0</v>
      </c>
      <c r="Q1451" s="25">
        <v>0</v>
      </c>
      <c r="R1451" s="26">
        <f t="shared" si="136"/>
        <v>0</v>
      </c>
      <c r="S1451" s="26">
        <f t="shared" si="137"/>
        <v>0</v>
      </c>
      <c r="T1451" s="27"/>
      <c r="U1451" s="26">
        <f t="shared" si="133"/>
        <v>0</v>
      </c>
    </row>
    <row r="1452" spans="1:21" ht="12.75" customHeight="1" x14ac:dyDescent="0.25">
      <c r="A1452" s="7" t="str">
        <f t="shared" si="132"/>
        <v/>
      </c>
      <c r="B1452" s="20"/>
      <c r="C1452" s="21" t="str">
        <f>IF(B1452="","",VLOOKUP(B1452, 'Códigos 2'!$A$13:$C$13, 3, FALSE))</f>
        <v/>
      </c>
      <c r="D1452" s="21" t="str">
        <f>IF(B1452="","",VLOOKUP(B1452, 'Códigos 2'!$A$3:$B$13, 2, FALSE))</f>
        <v/>
      </c>
      <c r="E1452" s="22" t="str">
        <f>IF(F1452="","",VLOOKUP(F1452, 'Códigos 2'!E$3:F$66, 2, FALSE))</f>
        <v/>
      </c>
      <c r="F1452" s="23"/>
      <c r="G1452" s="23"/>
      <c r="H1452" s="23"/>
      <c r="I1452" s="23"/>
      <c r="J1452" s="24"/>
      <c r="K1452" s="20"/>
      <c r="L1452" s="20"/>
      <c r="M1452" s="25">
        <v>0</v>
      </c>
      <c r="N1452" s="26">
        <f t="shared" si="134"/>
        <v>0</v>
      </c>
      <c r="O1452" s="52"/>
      <c r="P1452" s="26">
        <f t="shared" si="135"/>
        <v>0</v>
      </c>
      <c r="Q1452" s="25">
        <v>0</v>
      </c>
      <c r="R1452" s="26">
        <f t="shared" si="136"/>
        <v>0</v>
      </c>
      <c r="S1452" s="26">
        <f t="shared" si="137"/>
        <v>0</v>
      </c>
      <c r="T1452" s="27"/>
      <c r="U1452" s="26">
        <f t="shared" si="133"/>
        <v>0</v>
      </c>
    </row>
    <row r="1453" spans="1:21" ht="12.75" customHeight="1" x14ac:dyDescent="0.25">
      <c r="A1453" s="7" t="str">
        <f t="shared" si="132"/>
        <v/>
      </c>
      <c r="B1453" s="20"/>
      <c r="C1453" s="21" t="str">
        <f>IF(B1453="","",VLOOKUP(B1453, 'Códigos 2'!$A$13:$C$13, 3, FALSE))</f>
        <v/>
      </c>
      <c r="D1453" s="21" t="str">
        <f>IF(B1453="","",VLOOKUP(B1453, 'Códigos 2'!$A$3:$B$13, 2, FALSE))</f>
        <v/>
      </c>
      <c r="E1453" s="22" t="str">
        <f>IF(F1453="","",VLOOKUP(F1453, 'Códigos 2'!E$3:F$66, 2, FALSE))</f>
        <v/>
      </c>
      <c r="F1453" s="23"/>
      <c r="G1453" s="23"/>
      <c r="H1453" s="23"/>
      <c r="I1453" s="23"/>
      <c r="J1453" s="24"/>
      <c r="K1453" s="20"/>
      <c r="L1453" s="20"/>
      <c r="M1453" s="25">
        <v>0</v>
      </c>
      <c r="N1453" s="26">
        <f t="shared" si="134"/>
        <v>0</v>
      </c>
      <c r="O1453" s="52"/>
      <c r="P1453" s="26">
        <f t="shared" si="135"/>
        <v>0</v>
      </c>
      <c r="Q1453" s="25">
        <v>0</v>
      </c>
      <c r="R1453" s="26">
        <f t="shared" si="136"/>
        <v>0</v>
      </c>
      <c r="S1453" s="26">
        <f t="shared" si="137"/>
        <v>0</v>
      </c>
      <c r="T1453" s="27"/>
      <c r="U1453" s="26">
        <f t="shared" si="133"/>
        <v>0</v>
      </c>
    </row>
    <row r="1454" spans="1:21" ht="12.75" customHeight="1" x14ac:dyDescent="0.25">
      <c r="A1454" s="7" t="str">
        <f t="shared" si="132"/>
        <v/>
      </c>
      <c r="B1454" s="20"/>
      <c r="C1454" s="21" t="str">
        <f>IF(B1454="","",VLOOKUP(B1454, 'Códigos 2'!$A$13:$C$13, 3, FALSE))</f>
        <v/>
      </c>
      <c r="D1454" s="21" t="str">
        <f>IF(B1454="","",VLOOKUP(B1454, 'Códigos 2'!$A$3:$B$13, 2, FALSE))</f>
        <v/>
      </c>
      <c r="E1454" s="22" t="str">
        <f>IF(F1454="","",VLOOKUP(F1454, 'Códigos 2'!E$3:F$66, 2, FALSE))</f>
        <v/>
      </c>
      <c r="F1454" s="23"/>
      <c r="G1454" s="23"/>
      <c r="H1454" s="23"/>
      <c r="I1454" s="23"/>
      <c r="J1454" s="24"/>
      <c r="K1454" s="20"/>
      <c r="L1454" s="20"/>
      <c r="M1454" s="25">
        <v>0</v>
      </c>
      <c r="N1454" s="26">
        <f t="shared" si="134"/>
        <v>0</v>
      </c>
      <c r="O1454" s="52"/>
      <c r="P1454" s="26">
        <f t="shared" si="135"/>
        <v>0</v>
      </c>
      <c r="Q1454" s="25">
        <v>0</v>
      </c>
      <c r="R1454" s="26">
        <f t="shared" si="136"/>
        <v>0</v>
      </c>
      <c r="S1454" s="26">
        <f t="shared" si="137"/>
        <v>0</v>
      </c>
      <c r="T1454" s="27"/>
      <c r="U1454" s="26">
        <f t="shared" si="133"/>
        <v>0</v>
      </c>
    </row>
    <row r="1455" spans="1:21" ht="12.75" customHeight="1" x14ac:dyDescent="0.25">
      <c r="A1455" s="7" t="str">
        <f t="shared" si="132"/>
        <v/>
      </c>
      <c r="B1455" s="20"/>
      <c r="C1455" s="21" t="str">
        <f>IF(B1455="","",VLOOKUP(B1455, 'Códigos 2'!$A$13:$C$13, 3, FALSE))</f>
        <v/>
      </c>
      <c r="D1455" s="21" t="str">
        <f>IF(B1455="","",VLOOKUP(B1455, 'Códigos 2'!$A$3:$B$13, 2, FALSE))</f>
        <v/>
      </c>
      <c r="E1455" s="22" t="str">
        <f>IF(F1455="","",VLOOKUP(F1455, 'Códigos 2'!E$3:F$66, 2, FALSE))</f>
        <v/>
      </c>
      <c r="F1455" s="23"/>
      <c r="G1455" s="23"/>
      <c r="H1455" s="23"/>
      <c r="I1455" s="23"/>
      <c r="J1455" s="24"/>
      <c r="K1455" s="20"/>
      <c r="L1455" s="20"/>
      <c r="M1455" s="25">
        <v>0</v>
      </c>
      <c r="N1455" s="26">
        <f t="shared" si="134"/>
        <v>0</v>
      </c>
      <c r="O1455" s="52"/>
      <c r="P1455" s="26">
        <f t="shared" si="135"/>
        <v>0</v>
      </c>
      <c r="Q1455" s="25">
        <v>0</v>
      </c>
      <c r="R1455" s="26">
        <f t="shared" si="136"/>
        <v>0</v>
      </c>
      <c r="S1455" s="26">
        <f t="shared" si="137"/>
        <v>0</v>
      </c>
      <c r="T1455" s="27"/>
      <c r="U1455" s="26">
        <f t="shared" si="133"/>
        <v>0</v>
      </c>
    </row>
    <row r="1456" spans="1:21" ht="12.75" customHeight="1" x14ac:dyDescent="0.25">
      <c r="A1456" s="7" t="str">
        <f t="shared" si="132"/>
        <v/>
      </c>
      <c r="B1456" s="20"/>
      <c r="C1456" s="21" t="str">
        <f>IF(B1456="","",VLOOKUP(B1456, 'Códigos 2'!$A$13:$C$13, 3, FALSE))</f>
        <v/>
      </c>
      <c r="D1456" s="21" t="str">
        <f>IF(B1456="","",VLOOKUP(B1456, 'Códigos 2'!$A$3:$B$13, 2, FALSE))</f>
        <v/>
      </c>
      <c r="E1456" s="22" t="str">
        <f>IF(F1456="","",VLOOKUP(F1456, 'Códigos 2'!E$3:F$66, 2, FALSE))</f>
        <v/>
      </c>
      <c r="F1456" s="23"/>
      <c r="G1456" s="23"/>
      <c r="H1456" s="23"/>
      <c r="I1456" s="23"/>
      <c r="J1456" s="24"/>
      <c r="K1456" s="20"/>
      <c r="L1456" s="20"/>
      <c r="M1456" s="25">
        <v>0</v>
      </c>
      <c r="N1456" s="26">
        <f t="shared" si="134"/>
        <v>0</v>
      </c>
      <c r="O1456" s="52"/>
      <c r="P1456" s="26">
        <f t="shared" si="135"/>
        <v>0</v>
      </c>
      <c r="Q1456" s="25">
        <v>0</v>
      </c>
      <c r="R1456" s="26">
        <f t="shared" si="136"/>
        <v>0</v>
      </c>
      <c r="S1456" s="26">
        <f t="shared" si="137"/>
        <v>0</v>
      </c>
      <c r="T1456" s="27"/>
      <c r="U1456" s="26">
        <f t="shared" si="133"/>
        <v>0</v>
      </c>
    </row>
    <row r="1457" spans="1:21" ht="12.75" customHeight="1" x14ac:dyDescent="0.25">
      <c r="A1457" s="7" t="str">
        <f t="shared" si="132"/>
        <v/>
      </c>
      <c r="B1457" s="20"/>
      <c r="C1457" s="21" t="str">
        <f>IF(B1457="","",VLOOKUP(B1457, 'Códigos 2'!$A$13:$C$13, 3, FALSE))</f>
        <v/>
      </c>
      <c r="D1457" s="21" t="str">
        <f>IF(B1457="","",VLOOKUP(B1457, 'Códigos 2'!$A$3:$B$13, 2, FALSE))</f>
        <v/>
      </c>
      <c r="E1457" s="22" t="str">
        <f>IF(F1457="","",VLOOKUP(F1457, 'Códigos 2'!E$3:F$66, 2, FALSE))</f>
        <v/>
      </c>
      <c r="F1457" s="23"/>
      <c r="G1457" s="23"/>
      <c r="H1457" s="23"/>
      <c r="I1457" s="23"/>
      <c r="J1457" s="24"/>
      <c r="K1457" s="20"/>
      <c r="L1457" s="20"/>
      <c r="M1457" s="25">
        <v>0</v>
      </c>
      <c r="N1457" s="26">
        <f t="shared" si="134"/>
        <v>0</v>
      </c>
      <c r="O1457" s="52"/>
      <c r="P1457" s="26">
        <f t="shared" si="135"/>
        <v>0</v>
      </c>
      <c r="Q1457" s="25">
        <v>0</v>
      </c>
      <c r="R1457" s="26">
        <f t="shared" si="136"/>
        <v>0</v>
      </c>
      <c r="S1457" s="26">
        <f t="shared" si="137"/>
        <v>0</v>
      </c>
      <c r="T1457" s="27"/>
      <c r="U1457" s="26">
        <f t="shared" si="133"/>
        <v>0</v>
      </c>
    </row>
    <row r="1458" spans="1:21" ht="12.75" customHeight="1" x14ac:dyDescent="0.25">
      <c r="A1458" s="7" t="str">
        <f t="shared" si="132"/>
        <v/>
      </c>
      <c r="B1458" s="20"/>
      <c r="C1458" s="21" t="str">
        <f>IF(B1458="","",VLOOKUP(B1458, 'Códigos 2'!$A$13:$C$13, 3, FALSE))</f>
        <v/>
      </c>
      <c r="D1458" s="21" t="str">
        <f>IF(B1458="","",VLOOKUP(B1458, 'Códigos 2'!$A$3:$B$13, 2, FALSE))</f>
        <v/>
      </c>
      <c r="E1458" s="22" t="str">
        <f>IF(F1458="","",VLOOKUP(F1458, 'Códigos 2'!E$3:F$66, 2, FALSE))</f>
        <v/>
      </c>
      <c r="F1458" s="23"/>
      <c r="G1458" s="23"/>
      <c r="H1458" s="23"/>
      <c r="I1458" s="23"/>
      <c r="J1458" s="24"/>
      <c r="K1458" s="20"/>
      <c r="L1458" s="20"/>
      <c r="M1458" s="25">
        <v>0</v>
      </c>
      <c r="N1458" s="26">
        <f t="shared" si="134"/>
        <v>0</v>
      </c>
      <c r="O1458" s="52"/>
      <c r="P1458" s="26">
        <f t="shared" si="135"/>
        <v>0</v>
      </c>
      <c r="Q1458" s="25">
        <v>0</v>
      </c>
      <c r="R1458" s="26">
        <f t="shared" si="136"/>
        <v>0</v>
      </c>
      <c r="S1458" s="26">
        <f t="shared" si="137"/>
        <v>0</v>
      </c>
      <c r="T1458" s="27"/>
      <c r="U1458" s="26">
        <f t="shared" si="133"/>
        <v>0</v>
      </c>
    </row>
    <row r="1459" spans="1:21" ht="12.75" customHeight="1" x14ac:dyDescent="0.25">
      <c r="A1459" s="7" t="str">
        <f t="shared" si="132"/>
        <v/>
      </c>
      <c r="B1459" s="20"/>
      <c r="C1459" s="21" t="str">
        <f>IF(B1459="","",VLOOKUP(B1459, 'Códigos 2'!$A$13:$C$13, 3, FALSE))</f>
        <v/>
      </c>
      <c r="D1459" s="21" t="str">
        <f>IF(B1459="","",VLOOKUP(B1459, 'Códigos 2'!$A$3:$B$13, 2, FALSE))</f>
        <v/>
      </c>
      <c r="E1459" s="22" t="str">
        <f>IF(F1459="","",VLOOKUP(F1459, 'Códigos 2'!E$3:F$66, 2, FALSE))</f>
        <v/>
      </c>
      <c r="F1459" s="23"/>
      <c r="G1459" s="23"/>
      <c r="H1459" s="23"/>
      <c r="I1459" s="23"/>
      <c r="J1459" s="24"/>
      <c r="K1459" s="20"/>
      <c r="L1459" s="20"/>
      <c r="M1459" s="25">
        <v>0</v>
      </c>
      <c r="N1459" s="26">
        <f t="shared" si="134"/>
        <v>0</v>
      </c>
      <c r="O1459" s="52"/>
      <c r="P1459" s="26">
        <f t="shared" si="135"/>
        <v>0</v>
      </c>
      <c r="Q1459" s="25">
        <v>0</v>
      </c>
      <c r="R1459" s="26">
        <f t="shared" si="136"/>
        <v>0</v>
      </c>
      <c r="S1459" s="26">
        <f t="shared" si="137"/>
        <v>0</v>
      </c>
      <c r="T1459" s="27"/>
      <c r="U1459" s="26">
        <f t="shared" si="133"/>
        <v>0</v>
      </c>
    </row>
    <row r="1460" spans="1:21" ht="12.75" customHeight="1" x14ac:dyDescent="0.25">
      <c r="A1460" s="7" t="str">
        <f t="shared" si="132"/>
        <v/>
      </c>
      <c r="B1460" s="20"/>
      <c r="C1460" s="21" t="str">
        <f>IF(B1460="","",VLOOKUP(B1460, 'Códigos 2'!$A$13:$C$13, 3, FALSE))</f>
        <v/>
      </c>
      <c r="D1460" s="21" t="str">
        <f>IF(B1460="","",VLOOKUP(B1460, 'Códigos 2'!$A$3:$B$13, 2, FALSE))</f>
        <v/>
      </c>
      <c r="E1460" s="22" t="str">
        <f>IF(F1460="","",VLOOKUP(F1460, 'Códigos 2'!E$3:F$66, 2, FALSE))</f>
        <v/>
      </c>
      <c r="F1460" s="23"/>
      <c r="G1460" s="23"/>
      <c r="H1460" s="23"/>
      <c r="I1460" s="23"/>
      <c r="J1460" s="24"/>
      <c r="K1460" s="20"/>
      <c r="L1460" s="20"/>
      <c r="M1460" s="25">
        <v>0</v>
      </c>
      <c r="N1460" s="26">
        <f t="shared" si="134"/>
        <v>0</v>
      </c>
      <c r="O1460" s="52"/>
      <c r="P1460" s="26">
        <f t="shared" si="135"/>
        <v>0</v>
      </c>
      <c r="Q1460" s="25">
        <v>0</v>
      </c>
      <c r="R1460" s="26">
        <f t="shared" si="136"/>
        <v>0</v>
      </c>
      <c r="S1460" s="26">
        <f t="shared" si="137"/>
        <v>0</v>
      </c>
      <c r="T1460" s="27"/>
      <c r="U1460" s="26">
        <f t="shared" si="133"/>
        <v>0</v>
      </c>
    </row>
    <row r="1461" spans="1:21" ht="12.75" customHeight="1" x14ac:dyDescent="0.25">
      <c r="A1461" s="7" t="str">
        <f t="shared" si="132"/>
        <v/>
      </c>
      <c r="B1461" s="20"/>
      <c r="C1461" s="21" t="str">
        <f>IF(B1461="","",VLOOKUP(B1461, 'Códigos 2'!$A$13:$C$13, 3, FALSE))</f>
        <v/>
      </c>
      <c r="D1461" s="21" t="str">
        <f>IF(B1461="","",VLOOKUP(B1461, 'Códigos 2'!$A$3:$B$13, 2, FALSE))</f>
        <v/>
      </c>
      <c r="E1461" s="22" t="str">
        <f>IF(F1461="","",VLOOKUP(F1461, 'Códigos 2'!E$3:F$66, 2, FALSE))</f>
        <v/>
      </c>
      <c r="F1461" s="23"/>
      <c r="G1461" s="23"/>
      <c r="H1461" s="23"/>
      <c r="I1461" s="23"/>
      <c r="J1461" s="24"/>
      <c r="K1461" s="20"/>
      <c r="L1461" s="20"/>
      <c r="M1461" s="25">
        <v>0</v>
      </c>
      <c r="N1461" s="26">
        <f t="shared" si="134"/>
        <v>0</v>
      </c>
      <c r="O1461" s="52"/>
      <c r="P1461" s="26">
        <f t="shared" si="135"/>
        <v>0</v>
      </c>
      <c r="Q1461" s="25">
        <v>0</v>
      </c>
      <c r="R1461" s="26">
        <f t="shared" si="136"/>
        <v>0</v>
      </c>
      <c r="S1461" s="26">
        <f t="shared" si="137"/>
        <v>0</v>
      </c>
      <c r="T1461" s="27"/>
      <c r="U1461" s="26">
        <f t="shared" si="133"/>
        <v>0</v>
      </c>
    </row>
    <row r="1462" spans="1:21" ht="12.75" customHeight="1" x14ac:dyDescent="0.25">
      <c r="A1462" s="7" t="str">
        <f t="shared" si="132"/>
        <v/>
      </c>
      <c r="B1462" s="20"/>
      <c r="C1462" s="21" t="str">
        <f>IF(B1462="","",VLOOKUP(B1462, 'Códigos 2'!$A$13:$C$13, 3, FALSE))</f>
        <v/>
      </c>
      <c r="D1462" s="21" t="str">
        <f>IF(B1462="","",VLOOKUP(B1462, 'Códigos 2'!$A$3:$B$13, 2, FALSE))</f>
        <v/>
      </c>
      <c r="E1462" s="22" t="str">
        <f>IF(F1462="","",VLOOKUP(F1462, 'Códigos 2'!E$3:F$66, 2, FALSE))</f>
        <v/>
      </c>
      <c r="F1462" s="23"/>
      <c r="G1462" s="23"/>
      <c r="H1462" s="23"/>
      <c r="I1462" s="23"/>
      <c r="J1462" s="24"/>
      <c r="K1462" s="20"/>
      <c r="L1462" s="20"/>
      <c r="M1462" s="25">
        <v>0</v>
      </c>
      <c r="N1462" s="26">
        <f t="shared" si="134"/>
        <v>0</v>
      </c>
      <c r="O1462" s="52"/>
      <c r="P1462" s="26">
        <f t="shared" si="135"/>
        <v>0</v>
      </c>
      <c r="Q1462" s="25">
        <v>0</v>
      </c>
      <c r="R1462" s="26">
        <f t="shared" si="136"/>
        <v>0</v>
      </c>
      <c r="S1462" s="26">
        <f t="shared" si="137"/>
        <v>0</v>
      </c>
      <c r="T1462" s="27"/>
      <c r="U1462" s="26">
        <f t="shared" si="133"/>
        <v>0</v>
      </c>
    </row>
    <row r="1463" spans="1:21" ht="12.75" customHeight="1" x14ac:dyDescent="0.25">
      <c r="A1463" s="7" t="str">
        <f t="shared" si="132"/>
        <v/>
      </c>
      <c r="B1463" s="20"/>
      <c r="C1463" s="21" t="str">
        <f>IF(B1463="","",VLOOKUP(B1463, 'Códigos 2'!$A$13:$C$13, 3, FALSE))</f>
        <v/>
      </c>
      <c r="D1463" s="21" t="str">
        <f>IF(B1463="","",VLOOKUP(B1463, 'Códigos 2'!$A$3:$B$13, 2, FALSE))</f>
        <v/>
      </c>
      <c r="E1463" s="22" t="str">
        <f>IF(F1463="","",VLOOKUP(F1463, 'Códigos 2'!E$3:F$66, 2, FALSE))</f>
        <v/>
      </c>
      <c r="F1463" s="23"/>
      <c r="G1463" s="23"/>
      <c r="H1463" s="23"/>
      <c r="I1463" s="23"/>
      <c r="J1463" s="24"/>
      <c r="K1463" s="20"/>
      <c r="L1463" s="20"/>
      <c r="M1463" s="25">
        <v>0</v>
      </c>
      <c r="N1463" s="26">
        <f t="shared" si="134"/>
        <v>0</v>
      </c>
      <c r="O1463" s="52"/>
      <c r="P1463" s="26">
        <f t="shared" si="135"/>
        <v>0</v>
      </c>
      <c r="Q1463" s="25">
        <v>0</v>
      </c>
      <c r="R1463" s="26">
        <f t="shared" si="136"/>
        <v>0</v>
      </c>
      <c r="S1463" s="26">
        <f t="shared" si="137"/>
        <v>0</v>
      </c>
      <c r="T1463" s="27"/>
      <c r="U1463" s="26">
        <f t="shared" si="133"/>
        <v>0</v>
      </c>
    </row>
    <row r="1464" spans="1:21" ht="12.75" customHeight="1" x14ac:dyDescent="0.25">
      <c r="A1464" s="7" t="str">
        <f t="shared" si="132"/>
        <v/>
      </c>
      <c r="B1464" s="20"/>
      <c r="C1464" s="21" t="str">
        <f>IF(B1464="","",VLOOKUP(B1464, 'Códigos 2'!$A$13:$C$13, 3, FALSE))</f>
        <v/>
      </c>
      <c r="D1464" s="21" t="str">
        <f>IF(B1464="","",VLOOKUP(B1464, 'Códigos 2'!$A$3:$B$13, 2, FALSE))</f>
        <v/>
      </c>
      <c r="E1464" s="22" t="str">
        <f>IF(F1464="","",VLOOKUP(F1464, 'Códigos 2'!E$3:F$66, 2, FALSE))</f>
        <v/>
      </c>
      <c r="F1464" s="23"/>
      <c r="G1464" s="23"/>
      <c r="H1464" s="23"/>
      <c r="I1464" s="23"/>
      <c r="J1464" s="24"/>
      <c r="K1464" s="20"/>
      <c r="L1464" s="20"/>
      <c r="M1464" s="25">
        <v>0</v>
      </c>
      <c r="N1464" s="26">
        <f t="shared" si="134"/>
        <v>0</v>
      </c>
      <c r="O1464" s="52"/>
      <c r="P1464" s="26">
        <f t="shared" si="135"/>
        <v>0</v>
      </c>
      <c r="Q1464" s="25">
        <v>0</v>
      </c>
      <c r="R1464" s="26">
        <f t="shared" si="136"/>
        <v>0</v>
      </c>
      <c r="S1464" s="26">
        <f t="shared" si="137"/>
        <v>0</v>
      </c>
      <c r="T1464" s="27"/>
      <c r="U1464" s="26">
        <f t="shared" si="133"/>
        <v>0</v>
      </c>
    </row>
    <row r="1465" spans="1:21" ht="12.75" customHeight="1" x14ac:dyDescent="0.25">
      <c r="A1465" s="7" t="str">
        <f t="shared" si="132"/>
        <v/>
      </c>
      <c r="B1465" s="20"/>
      <c r="C1465" s="21" t="str">
        <f>IF(B1465="","",VLOOKUP(B1465, 'Códigos 2'!$A$13:$C$13, 3, FALSE))</f>
        <v/>
      </c>
      <c r="D1465" s="21" t="str">
        <f>IF(B1465="","",VLOOKUP(B1465, 'Códigos 2'!$A$3:$B$13, 2, FALSE))</f>
        <v/>
      </c>
      <c r="E1465" s="22" t="str">
        <f>IF(F1465="","",VLOOKUP(F1465, 'Códigos 2'!E$3:F$66, 2, FALSE))</f>
        <v/>
      </c>
      <c r="F1465" s="23"/>
      <c r="G1465" s="23"/>
      <c r="H1465" s="23"/>
      <c r="I1465" s="23"/>
      <c r="J1465" s="24"/>
      <c r="K1465" s="20"/>
      <c r="L1465" s="20"/>
      <c r="M1465" s="25">
        <v>0</v>
      </c>
      <c r="N1465" s="26">
        <f t="shared" si="134"/>
        <v>0</v>
      </c>
      <c r="O1465" s="52"/>
      <c r="P1465" s="26">
        <f t="shared" si="135"/>
        <v>0</v>
      </c>
      <c r="Q1465" s="25">
        <v>0</v>
      </c>
      <c r="R1465" s="26">
        <f t="shared" si="136"/>
        <v>0</v>
      </c>
      <c r="S1465" s="26">
        <f t="shared" si="137"/>
        <v>0</v>
      </c>
      <c r="T1465" s="27"/>
      <c r="U1465" s="26">
        <f t="shared" si="133"/>
        <v>0</v>
      </c>
    </row>
    <row r="1466" spans="1:21" ht="12.75" customHeight="1" x14ac:dyDescent="0.25">
      <c r="A1466" s="7" t="str">
        <f t="shared" si="132"/>
        <v/>
      </c>
      <c r="B1466" s="20"/>
      <c r="C1466" s="21" t="str">
        <f>IF(B1466="","",VLOOKUP(B1466, 'Códigos 2'!$A$13:$C$13, 3, FALSE))</f>
        <v/>
      </c>
      <c r="D1466" s="21" t="str">
        <f>IF(B1466="","",VLOOKUP(B1466, 'Códigos 2'!$A$3:$B$13, 2, FALSE))</f>
        <v/>
      </c>
      <c r="E1466" s="22" t="str">
        <f>IF(F1466="","",VLOOKUP(F1466, 'Códigos 2'!E$3:F$66, 2, FALSE))</f>
        <v/>
      </c>
      <c r="F1466" s="23"/>
      <c r="G1466" s="23"/>
      <c r="H1466" s="23"/>
      <c r="I1466" s="23"/>
      <c r="J1466" s="24"/>
      <c r="K1466" s="20"/>
      <c r="L1466" s="20"/>
      <c r="M1466" s="25">
        <v>0</v>
      </c>
      <c r="N1466" s="26">
        <f t="shared" si="134"/>
        <v>0</v>
      </c>
      <c r="O1466" s="52"/>
      <c r="P1466" s="26">
        <f t="shared" si="135"/>
        <v>0</v>
      </c>
      <c r="Q1466" s="25">
        <v>0</v>
      </c>
      <c r="R1466" s="26">
        <f t="shared" si="136"/>
        <v>0</v>
      </c>
      <c r="S1466" s="26">
        <f t="shared" si="137"/>
        <v>0</v>
      </c>
      <c r="T1466" s="27"/>
      <c r="U1466" s="26">
        <f t="shared" si="133"/>
        <v>0</v>
      </c>
    </row>
    <row r="1467" spans="1:21" ht="12.75" customHeight="1" x14ac:dyDescent="0.25">
      <c r="A1467" s="7" t="str">
        <f t="shared" si="132"/>
        <v/>
      </c>
      <c r="B1467" s="20"/>
      <c r="C1467" s="21" t="str">
        <f>IF(B1467="","",VLOOKUP(B1467, 'Códigos 2'!$A$13:$C$13, 3, FALSE))</f>
        <v/>
      </c>
      <c r="D1467" s="21" t="str">
        <f>IF(B1467="","",VLOOKUP(B1467, 'Códigos 2'!$A$3:$B$13, 2, FALSE))</f>
        <v/>
      </c>
      <c r="E1467" s="22" t="str">
        <f>IF(F1467="","",VLOOKUP(F1467, 'Códigos 2'!E$3:F$66, 2, FALSE))</f>
        <v/>
      </c>
      <c r="F1467" s="23"/>
      <c r="G1467" s="23"/>
      <c r="H1467" s="23"/>
      <c r="I1467" s="23"/>
      <c r="J1467" s="24"/>
      <c r="K1467" s="20"/>
      <c r="L1467" s="20"/>
      <c r="M1467" s="25">
        <v>0</v>
      </c>
      <c r="N1467" s="26">
        <f t="shared" si="134"/>
        <v>0</v>
      </c>
      <c r="O1467" s="52"/>
      <c r="P1467" s="26">
        <f t="shared" si="135"/>
        <v>0</v>
      </c>
      <c r="Q1467" s="25">
        <v>0</v>
      </c>
      <c r="R1467" s="26">
        <f t="shared" si="136"/>
        <v>0</v>
      </c>
      <c r="S1467" s="26">
        <f t="shared" si="137"/>
        <v>0</v>
      </c>
      <c r="T1467" s="27"/>
      <c r="U1467" s="26">
        <f t="shared" si="133"/>
        <v>0</v>
      </c>
    </row>
    <row r="1468" spans="1:21" ht="12.75" customHeight="1" x14ac:dyDescent="0.25">
      <c r="A1468" s="7" t="str">
        <f t="shared" si="132"/>
        <v/>
      </c>
      <c r="B1468" s="20"/>
      <c r="C1468" s="21" t="str">
        <f>IF(B1468="","",VLOOKUP(B1468, 'Códigos 2'!$A$13:$C$13, 3, FALSE))</f>
        <v/>
      </c>
      <c r="D1468" s="21" t="str">
        <f>IF(B1468="","",VLOOKUP(B1468, 'Códigos 2'!$A$3:$B$13, 2, FALSE))</f>
        <v/>
      </c>
      <c r="E1468" s="22" t="str">
        <f>IF(F1468="","",VLOOKUP(F1468, 'Códigos 2'!E$3:F$66, 2, FALSE))</f>
        <v/>
      </c>
      <c r="F1468" s="23"/>
      <c r="G1468" s="23"/>
      <c r="H1468" s="23"/>
      <c r="I1468" s="23"/>
      <c r="J1468" s="24"/>
      <c r="K1468" s="20"/>
      <c r="L1468" s="20"/>
      <c r="M1468" s="25">
        <v>0</v>
      </c>
      <c r="N1468" s="26">
        <f t="shared" si="134"/>
        <v>0</v>
      </c>
      <c r="O1468" s="52"/>
      <c r="P1468" s="26">
        <f t="shared" si="135"/>
        <v>0</v>
      </c>
      <c r="Q1468" s="25">
        <v>0</v>
      </c>
      <c r="R1468" s="26">
        <f t="shared" si="136"/>
        <v>0</v>
      </c>
      <c r="S1468" s="26">
        <f t="shared" si="137"/>
        <v>0</v>
      </c>
      <c r="T1468" s="27"/>
      <c r="U1468" s="26">
        <f t="shared" si="133"/>
        <v>0</v>
      </c>
    </row>
    <row r="1469" spans="1:21" ht="12.75" customHeight="1" x14ac:dyDescent="0.25">
      <c r="A1469" s="7" t="str">
        <f t="shared" si="132"/>
        <v/>
      </c>
      <c r="B1469" s="20"/>
      <c r="C1469" s="21" t="str">
        <f>IF(B1469="","",VLOOKUP(B1469, 'Códigos 2'!$A$13:$C$13, 3, FALSE))</f>
        <v/>
      </c>
      <c r="D1469" s="21" t="str">
        <f>IF(B1469="","",VLOOKUP(B1469, 'Códigos 2'!$A$3:$B$13, 2, FALSE))</f>
        <v/>
      </c>
      <c r="E1469" s="22" t="str">
        <f>IF(F1469="","",VLOOKUP(F1469, 'Códigos 2'!E$3:F$66, 2, FALSE))</f>
        <v/>
      </c>
      <c r="F1469" s="23"/>
      <c r="G1469" s="23"/>
      <c r="H1469" s="23"/>
      <c r="I1469" s="23"/>
      <c r="J1469" s="24"/>
      <c r="K1469" s="20"/>
      <c r="L1469" s="20"/>
      <c r="M1469" s="25">
        <v>0</v>
      </c>
      <c r="N1469" s="26">
        <f t="shared" si="134"/>
        <v>0</v>
      </c>
      <c r="O1469" s="52"/>
      <c r="P1469" s="26">
        <f t="shared" si="135"/>
        <v>0</v>
      </c>
      <c r="Q1469" s="25">
        <v>0</v>
      </c>
      <c r="R1469" s="26">
        <f t="shared" si="136"/>
        <v>0</v>
      </c>
      <c r="S1469" s="26">
        <f t="shared" si="137"/>
        <v>0</v>
      </c>
      <c r="T1469" s="27"/>
      <c r="U1469" s="26">
        <f t="shared" si="133"/>
        <v>0</v>
      </c>
    </row>
    <row r="1470" spans="1:21" ht="12.75" customHeight="1" x14ac:dyDescent="0.25">
      <c r="A1470" s="7" t="str">
        <f t="shared" si="132"/>
        <v/>
      </c>
      <c r="B1470" s="20"/>
      <c r="C1470" s="21" t="str">
        <f>IF(B1470="","",VLOOKUP(B1470, 'Códigos 2'!$A$13:$C$13, 3, FALSE))</f>
        <v/>
      </c>
      <c r="D1470" s="21" t="str">
        <f>IF(B1470="","",VLOOKUP(B1470, 'Códigos 2'!$A$3:$B$13, 2, FALSE))</f>
        <v/>
      </c>
      <c r="E1470" s="22" t="str">
        <f>IF(F1470="","",VLOOKUP(F1470, 'Códigos 2'!E$3:F$66, 2, FALSE))</f>
        <v/>
      </c>
      <c r="F1470" s="23"/>
      <c r="G1470" s="23"/>
      <c r="H1470" s="23"/>
      <c r="I1470" s="23"/>
      <c r="J1470" s="24"/>
      <c r="K1470" s="20"/>
      <c r="L1470" s="20"/>
      <c r="M1470" s="25">
        <v>0</v>
      </c>
      <c r="N1470" s="26">
        <f t="shared" si="134"/>
        <v>0</v>
      </c>
      <c r="O1470" s="52"/>
      <c r="P1470" s="26">
        <f t="shared" si="135"/>
        <v>0</v>
      </c>
      <c r="Q1470" s="25">
        <v>0</v>
      </c>
      <c r="R1470" s="26">
        <f t="shared" si="136"/>
        <v>0</v>
      </c>
      <c r="S1470" s="26">
        <f t="shared" si="137"/>
        <v>0</v>
      </c>
      <c r="T1470" s="27"/>
      <c r="U1470" s="26">
        <f t="shared" si="133"/>
        <v>0</v>
      </c>
    </row>
    <row r="1471" spans="1:21" ht="12.75" customHeight="1" x14ac:dyDescent="0.25">
      <c r="A1471" s="7" t="str">
        <f t="shared" si="132"/>
        <v/>
      </c>
      <c r="B1471" s="20"/>
      <c r="C1471" s="21" t="str">
        <f>IF(B1471="","",VLOOKUP(B1471, 'Códigos 2'!$A$13:$C$13, 3, FALSE))</f>
        <v/>
      </c>
      <c r="D1471" s="21" t="str">
        <f>IF(B1471="","",VLOOKUP(B1471, 'Códigos 2'!$A$3:$B$13, 2, FALSE))</f>
        <v/>
      </c>
      <c r="E1471" s="22" t="str">
        <f>IF(F1471="","",VLOOKUP(F1471, 'Códigos 2'!E$3:F$66, 2, FALSE))</f>
        <v/>
      </c>
      <c r="F1471" s="23"/>
      <c r="G1471" s="23"/>
      <c r="H1471" s="23"/>
      <c r="I1471" s="23"/>
      <c r="J1471" s="24"/>
      <c r="K1471" s="20"/>
      <c r="L1471" s="20"/>
      <c r="M1471" s="25">
        <v>0</v>
      </c>
      <c r="N1471" s="26">
        <f t="shared" si="134"/>
        <v>0</v>
      </c>
      <c r="O1471" s="52"/>
      <c r="P1471" s="26">
        <f t="shared" si="135"/>
        <v>0</v>
      </c>
      <c r="Q1471" s="25">
        <v>0</v>
      </c>
      <c r="R1471" s="26">
        <f t="shared" si="136"/>
        <v>0</v>
      </c>
      <c r="S1471" s="26">
        <f t="shared" si="137"/>
        <v>0</v>
      </c>
      <c r="T1471" s="27"/>
      <c r="U1471" s="26">
        <f t="shared" si="133"/>
        <v>0</v>
      </c>
    </row>
    <row r="1472" spans="1:21" ht="12.75" customHeight="1" x14ac:dyDescent="0.25">
      <c r="A1472" s="7" t="str">
        <f t="shared" si="132"/>
        <v/>
      </c>
      <c r="B1472" s="20"/>
      <c r="C1472" s="21" t="str">
        <f>IF(B1472="","",VLOOKUP(B1472, 'Códigos 2'!$A$13:$C$13, 3, FALSE))</f>
        <v/>
      </c>
      <c r="D1472" s="21" t="str">
        <f>IF(B1472="","",VLOOKUP(B1472, 'Códigos 2'!$A$3:$B$13, 2, FALSE))</f>
        <v/>
      </c>
      <c r="E1472" s="22" t="str">
        <f>IF(F1472="","",VLOOKUP(F1472, 'Códigos 2'!E$3:F$66, 2, FALSE))</f>
        <v/>
      </c>
      <c r="F1472" s="23"/>
      <c r="G1472" s="23"/>
      <c r="H1472" s="23"/>
      <c r="I1472" s="23"/>
      <c r="J1472" s="24"/>
      <c r="K1472" s="20"/>
      <c r="L1472" s="20"/>
      <c r="M1472" s="25">
        <v>0</v>
      </c>
      <c r="N1472" s="26">
        <f t="shared" si="134"/>
        <v>0</v>
      </c>
      <c r="O1472" s="52"/>
      <c r="P1472" s="26">
        <f t="shared" si="135"/>
        <v>0</v>
      </c>
      <c r="Q1472" s="25">
        <v>0</v>
      </c>
      <c r="R1472" s="26">
        <f t="shared" si="136"/>
        <v>0</v>
      </c>
      <c r="S1472" s="26">
        <f t="shared" si="137"/>
        <v>0</v>
      </c>
      <c r="T1472" s="27"/>
      <c r="U1472" s="26">
        <f t="shared" si="133"/>
        <v>0</v>
      </c>
    </row>
    <row r="1473" spans="1:21" ht="12.75" customHeight="1" x14ac:dyDescent="0.25">
      <c r="A1473" s="7" t="str">
        <f t="shared" si="132"/>
        <v/>
      </c>
      <c r="B1473" s="20"/>
      <c r="C1473" s="21" t="str">
        <f>IF(B1473="","",VLOOKUP(B1473, 'Códigos 2'!$A$13:$C$13, 3, FALSE))</f>
        <v/>
      </c>
      <c r="D1473" s="21" t="str">
        <f>IF(B1473="","",VLOOKUP(B1473, 'Códigos 2'!$A$3:$B$13, 2, FALSE))</f>
        <v/>
      </c>
      <c r="E1473" s="22" t="str">
        <f>IF(F1473="","",VLOOKUP(F1473, 'Códigos 2'!E$3:F$66, 2, FALSE))</f>
        <v/>
      </c>
      <c r="F1473" s="23"/>
      <c r="G1473" s="23"/>
      <c r="H1473" s="23"/>
      <c r="I1473" s="23"/>
      <c r="J1473" s="24"/>
      <c r="K1473" s="20"/>
      <c r="L1473" s="20"/>
      <c r="M1473" s="25">
        <v>0</v>
      </c>
      <c r="N1473" s="26">
        <f t="shared" si="134"/>
        <v>0</v>
      </c>
      <c r="O1473" s="52"/>
      <c r="P1473" s="26">
        <f t="shared" si="135"/>
        <v>0</v>
      </c>
      <c r="Q1473" s="25">
        <v>0</v>
      </c>
      <c r="R1473" s="26">
        <f t="shared" si="136"/>
        <v>0</v>
      </c>
      <c r="S1473" s="26">
        <f t="shared" si="137"/>
        <v>0</v>
      </c>
      <c r="T1473" s="27"/>
      <c r="U1473" s="26">
        <f t="shared" si="133"/>
        <v>0</v>
      </c>
    </row>
    <row r="1474" spans="1:21" ht="12.75" customHeight="1" x14ac:dyDescent="0.25">
      <c r="A1474" s="7" t="str">
        <f t="shared" si="132"/>
        <v/>
      </c>
      <c r="B1474" s="20"/>
      <c r="C1474" s="21" t="str">
        <f>IF(B1474="","",VLOOKUP(B1474, 'Códigos 2'!$A$13:$C$13, 3, FALSE))</f>
        <v/>
      </c>
      <c r="D1474" s="21" t="str">
        <f>IF(B1474="","",VLOOKUP(B1474, 'Códigos 2'!$A$3:$B$13, 2, FALSE))</f>
        <v/>
      </c>
      <c r="E1474" s="22" t="str">
        <f>IF(F1474="","",VLOOKUP(F1474, 'Códigos 2'!E$3:F$66, 2, FALSE))</f>
        <v/>
      </c>
      <c r="F1474" s="23"/>
      <c r="G1474" s="23"/>
      <c r="H1474" s="23"/>
      <c r="I1474" s="23"/>
      <c r="J1474" s="24"/>
      <c r="K1474" s="20"/>
      <c r="L1474" s="20"/>
      <c r="M1474" s="25">
        <v>0</v>
      </c>
      <c r="N1474" s="26">
        <f t="shared" si="134"/>
        <v>0</v>
      </c>
      <c r="O1474" s="52"/>
      <c r="P1474" s="26">
        <f t="shared" si="135"/>
        <v>0</v>
      </c>
      <c r="Q1474" s="25">
        <v>0</v>
      </c>
      <c r="R1474" s="26">
        <f t="shared" si="136"/>
        <v>0</v>
      </c>
      <c r="S1474" s="26">
        <f t="shared" si="137"/>
        <v>0</v>
      </c>
      <c r="T1474" s="27"/>
      <c r="U1474" s="26">
        <f t="shared" si="133"/>
        <v>0</v>
      </c>
    </row>
    <row r="1475" spans="1:21" ht="12.75" customHeight="1" x14ac:dyDescent="0.25">
      <c r="A1475" s="7" t="str">
        <f t="shared" si="132"/>
        <v/>
      </c>
      <c r="B1475" s="20"/>
      <c r="C1475" s="21" t="str">
        <f>IF(B1475="","",VLOOKUP(B1475, 'Códigos 2'!$A$13:$C$13, 3, FALSE))</f>
        <v/>
      </c>
      <c r="D1475" s="21" t="str">
        <f>IF(B1475="","",VLOOKUP(B1475, 'Códigos 2'!$A$3:$B$13, 2, FALSE))</f>
        <v/>
      </c>
      <c r="E1475" s="22" t="str">
        <f>IF(F1475="","",VLOOKUP(F1475, 'Códigos 2'!E$3:F$66, 2, FALSE))</f>
        <v/>
      </c>
      <c r="F1475" s="23"/>
      <c r="G1475" s="23"/>
      <c r="H1475" s="23"/>
      <c r="I1475" s="23"/>
      <c r="J1475" s="24"/>
      <c r="K1475" s="20"/>
      <c r="L1475" s="20"/>
      <c r="M1475" s="25">
        <v>0</v>
      </c>
      <c r="N1475" s="26">
        <f t="shared" si="134"/>
        <v>0</v>
      </c>
      <c r="O1475" s="52"/>
      <c r="P1475" s="26">
        <f t="shared" si="135"/>
        <v>0</v>
      </c>
      <c r="Q1475" s="25">
        <v>0</v>
      </c>
      <c r="R1475" s="26">
        <f t="shared" si="136"/>
        <v>0</v>
      </c>
      <c r="S1475" s="26">
        <f t="shared" si="137"/>
        <v>0</v>
      </c>
      <c r="T1475" s="27"/>
      <c r="U1475" s="26">
        <f t="shared" si="133"/>
        <v>0</v>
      </c>
    </row>
    <row r="1476" spans="1:21" ht="12.75" customHeight="1" x14ac:dyDescent="0.25">
      <c r="A1476" s="7" t="str">
        <f t="shared" si="132"/>
        <v/>
      </c>
      <c r="B1476" s="20"/>
      <c r="C1476" s="21" t="str">
        <f>IF(B1476="","",VLOOKUP(B1476, 'Códigos 2'!$A$13:$C$13, 3, FALSE))</f>
        <v/>
      </c>
      <c r="D1476" s="21" t="str">
        <f>IF(B1476="","",VLOOKUP(B1476, 'Códigos 2'!$A$3:$B$13, 2, FALSE))</f>
        <v/>
      </c>
      <c r="E1476" s="22" t="str">
        <f>IF(F1476="","",VLOOKUP(F1476, 'Códigos 2'!E$3:F$66, 2, FALSE))</f>
        <v/>
      </c>
      <c r="F1476" s="23"/>
      <c r="G1476" s="23"/>
      <c r="H1476" s="23"/>
      <c r="I1476" s="23"/>
      <c r="J1476" s="24"/>
      <c r="K1476" s="20"/>
      <c r="L1476" s="20"/>
      <c r="M1476" s="25">
        <v>0</v>
      </c>
      <c r="N1476" s="26">
        <f t="shared" si="134"/>
        <v>0</v>
      </c>
      <c r="O1476" s="52"/>
      <c r="P1476" s="26">
        <f t="shared" si="135"/>
        <v>0</v>
      </c>
      <c r="Q1476" s="25">
        <v>0</v>
      </c>
      <c r="R1476" s="26">
        <f t="shared" si="136"/>
        <v>0</v>
      </c>
      <c r="S1476" s="26">
        <f t="shared" si="137"/>
        <v>0</v>
      </c>
      <c r="T1476" s="27"/>
      <c r="U1476" s="26">
        <f t="shared" si="133"/>
        <v>0</v>
      </c>
    </row>
    <row r="1477" spans="1:21" ht="12.75" customHeight="1" x14ac:dyDescent="0.25">
      <c r="A1477" s="7" t="str">
        <f t="shared" si="132"/>
        <v/>
      </c>
      <c r="B1477" s="20"/>
      <c r="C1477" s="21" t="str">
        <f>IF(B1477="","",VLOOKUP(B1477, 'Códigos 2'!$A$13:$C$13, 3, FALSE))</f>
        <v/>
      </c>
      <c r="D1477" s="21" t="str">
        <f>IF(B1477="","",VLOOKUP(B1477, 'Códigos 2'!$A$3:$B$13, 2, FALSE))</f>
        <v/>
      </c>
      <c r="E1477" s="22" t="str">
        <f>IF(F1477="","",VLOOKUP(F1477, 'Códigos 2'!E$3:F$66, 2, FALSE))</f>
        <v/>
      </c>
      <c r="F1477" s="23"/>
      <c r="G1477" s="23"/>
      <c r="H1477" s="23"/>
      <c r="I1477" s="23"/>
      <c r="J1477" s="24"/>
      <c r="K1477" s="20"/>
      <c r="L1477" s="20"/>
      <c r="M1477" s="25">
        <v>0</v>
      </c>
      <c r="N1477" s="26">
        <f t="shared" si="134"/>
        <v>0</v>
      </c>
      <c r="O1477" s="52"/>
      <c r="P1477" s="26">
        <f t="shared" si="135"/>
        <v>0</v>
      </c>
      <c r="Q1477" s="25">
        <v>0</v>
      </c>
      <c r="R1477" s="26">
        <f t="shared" si="136"/>
        <v>0</v>
      </c>
      <c r="S1477" s="26">
        <f t="shared" si="137"/>
        <v>0</v>
      </c>
      <c r="T1477" s="27"/>
      <c r="U1477" s="26">
        <f t="shared" si="133"/>
        <v>0</v>
      </c>
    </row>
    <row r="1478" spans="1:21" ht="12.75" customHeight="1" x14ac:dyDescent="0.25">
      <c r="A1478" s="7" t="str">
        <f t="shared" si="132"/>
        <v/>
      </c>
      <c r="B1478" s="20"/>
      <c r="C1478" s="21" t="str">
        <f>IF(B1478="","",VLOOKUP(B1478, 'Códigos 2'!$A$13:$C$13, 3, FALSE))</f>
        <v/>
      </c>
      <c r="D1478" s="21" t="str">
        <f>IF(B1478="","",VLOOKUP(B1478, 'Códigos 2'!$A$3:$B$13, 2, FALSE))</f>
        <v/>
      </c>
      <c r="E1478" s="22" t="str">
        <f>IF(F1478="","",VLOOKUP(F1478, 'Códigos 2'!E$3:F$66, 2, FALSE))</f>
        <v/>
      </c>
      <c r="F1478" s="23"/>
      <c r="G1478" s="23"/>
      <c r="H1478" s="23"/>
      <c r="I1478" s="23"/>
      <c r="J1478" s="24"/>
      <c r="K1478" s="20"/>
      <c r="L1478" s="20"/>
      <c r="M1478" s="25">
        <v>0</v>
      </c>
      <c r="N1478" s="26">
        <f t="shared" si="134"/>
        <v>0</v>
      </c>
      <c r="O1478" s="52"/>
      <c r="P1478" s="26">
        <f t="shared" si="135"/>
        <v>0</v>
      </c>
      <c r="Q1478" s="25">
        <v>0</v>
      </c>
      <c r="R1478" s="26">
        <f t="shared" si="136"/>
        <v>0</v>
      </c>
      <c r="S1478" s="26">
        <f t="shared" si="137"/>
        <v>0</v>
      </c>
      <c r="T1478" s="27"/>
      <c r="U1478" s="26">
        <f t="shared" si="133"/>
        <v>0</v>
      </c>
    </row>
    <row r="1479" spans="1:21" ht="12.75" customHeight="1" x14ac:dyDescent="0.25">
      <c r="A1479" s="7" t="str">
        <f t="shared" ref="A1479:A1542" si="138">IF(F1479 = "","",$M$2)</f>
        <v/>
      </c>
      <c r="B1479" s="20"/>
      <c r="C1479" s="21" t="str">
        <f>IF(B1479="","",VLOOKUP(B1479, 'Códigos 2'!$A$13:$C$13, 3, FALSE))</f>
        <v/>
      </c>
      <c r="D1479" s="21" t="str">
        <f>IF(B1479="","",VLOOKUP(B1479, 'Códigos 2'!$A$3:$B$13, 2, FALSE))</f>
        <v/>
      </c>
      <c r="E1479" s="22" t="str">
        <f>IF(F1479="","",VLOOKUP(F1479, 'Códigos 2'!E$3:F$66, 2, FALSE))</f>
        <v/>
      </c>
      <c r="F1479" s="23"/>
      <c r="G1479" s="23"/>
      <c r="H1479" s="23"/>
      <c r="I1479" s="23"/>
      <c r="J1479" s="24"/>
      <c r="K1479" s="20"/>
      <c r="L1479" s="20"/>
      <c r="M1479" s="25">
        <v>0</v>
      </c>
      <c r="N1479" s="26">
        <f t="shared" si="134"/>
        <v>0</v>
      </c>
      <c r="O1479" s="52"/>
      <c r="P1479" s="26">
        <f t="shared" si="135"/>
        <v>0</v>
      </c>
      <c r="Q1479" s="25">
        <v>0</v>
      </c>
      <c r="R1479" s="26">
        <f t="shared" si="136"/>
        <v>0</v>
      </c>
      <c r="S1479" s="26">
        <f t="shared" si="137"/>
        <v>0</v>
      </c>
      <c r="T1479" s="27"/>
      <c r="U1479" s="26">
        <f t="shared" ref="U1479:U1542" si="139">IF(T1479="Si",K1479*L1479*$T$5,0)</f>
        <v>0</v>
      </c>
    </row>
    <row r="1480" spans="1:21" ht="12.75" customHeight="1" x14ac:dyDescent="0.25">
      <c r="A1480" s="7" t="str">
        <f t="shared" si="138"/>
        <v/>
      </c>
      <c r="B1480" s="20"/>
      <c r="C1480" s="21" t="str">
        <f>IF(B1480="","",VLOOKUP(B1480, 'Códigos 2'!$A$13:$C$13, 3, FALSE))</f>
        <v/>
      </c>
      <c r="D1480" s="21" t="str">
        <f>IF(B1480="","",VLOOKUP(B1480, 'Códigos 2'!$A$3:$B$13, 2, FALSE))</f>
        <v/>
      </c>
      <c r="E1480" s="22" t="str">
        <f>IF(F1480="","",VLOOKUP(F1480, 'Códigos 2'!E$3:F$66, 2, FALSE))</f>
        <v/>
      </c>
      <c r="F1480" s="23"/>
      <c r="G1480" s="23"/>
      <c r="H1480" s="23"/>
      <c r="I1480" s="23"/>
      <c r="J1480" s="24"/>
      <c r="K1480" s="20"/>
      <c r="L1480" s="20"/>
      <c r="M1480" s="25">
        <v>0</v>
      </c>
      <c r="N1480" s="26">
        <f t="shared" ref="N1480:N1543" si="140">($K1480*$M1480)*L1480</f>
        <v>0</v>
      </c>
      <c r="O1480" s="52"/>
      <c r="P1480" s="26">
        <f t="shared" ref="P1480:P1543" si="141">IF($C1480="Pre-Retiro Voluntario",$N1480*$O1480,IF($C1480="Regular",$N1480*$O1480,0))</f>
        <v>0</v>
      </c>
      <c r="Q1480" s="25">
        <v>0</v>
      </c>
      <c r="R1480" s="26">
        <f t="shared" ref="R1480:R1543" si="142">($K1480*$Q1480)*L1480</f>
        <v>0</v>
      </c>
      <c r="S1480" s="26">
        <f t="shared" ref="S1480:S1543" si="143">($R1480)*$S$5</f>
        <v>0</v>
      </c>
      <c r="T1480" s="27"/>
      <c r="U1480" s="26">
        <f t="shared" si="139"/>
        <v>0</v>
      </c>
    </row>
    <row r="1481" spans="1:21" ht="12.75" customHeight="1" x14ac:dyDescent="0.25">
      <c r="A1481" s="7" t="str">
        <f t="shared" si="138"/>
        <v/>
      </c>
      <c r="B1481" s="20"/>
      <c r="C1481" s="21" t="str">
        <f>IF(B1481="","",VLOOKUP(B1481, 'Códigos 2'!$A$13:$C$13, 3, FALSE))</f>
        <v/>
      </c>
      <c r="D1481" s="21" t="str">
        <f>IF(B1481="","",VLOOKUP(B1481, 'Códigos 2'!$A$3:$B$13, 2, FALSE))</f>
        <v/>
      </c>
      <c r="E1481" s="22" t="str">
        <f>IF(F1481="","",VLOOKUP(F1481, 'Códigos 2'!E$3:F$66, 2, FALSE))</f>
        <v/>
      </c>
      <c r="F1481" s="23"/>
      <c r="G1481" s="23"/>
      <c r="H1481" s="23"/>
      <c r="I1481" s="23"/>
      <c r="J1481" s="24"/>
      <c r="K1481" s="20"/>
      <c r="L1481" s="20"/>
      <c r="M1481" s="25">
        <v>0</v>
      </c>
      <c r="N1481" s="26">
        <f t="shared" si="140"/>
        <v>0</v>
      </c>
      <c r="O1481" s="52"/>
      <c r="P1481" s="26">
        <f t="shared" si="141"/>
        <v>0</v>
      </c>
      <c r="Q1481" s="25">
        <v>0</v>
      </c>
      <c r="R1481" s="26">
        <f t="shared" si="142"/>
        <v>0</v>
      </c>
      <c r="S1481" s="26">
        <f t="shared" si="143"/>
        <v>0</v>
      </c>
      <c r="T1481" s="27"/>
      <c r="U1481" s="26">
        <f t="shared" si="139"/>
        <v>0</v>
      </c>
    </row>
    <row r="1482" spans="1:21" ht="12.75" customHeight="1" x14ac:dyDescent="0.25">
      <c r="A1482" s="7" t="str">
        <f t="shared" si="138"/>
        <v/>
      </c>
      <c r="B1482" s="20"/>
      <c r="C1482" s="21" t="str">
        <f>IF(B1482="","",VLOOKUP(B1482, 'Códigos 2'!$A$13:$C$13, 3, FALSE))</f>
        <v/>
      </c>
      <c r="D1482" s="21" t="str">
        <f>IF(B1482="","",VLOOKUP(B1482, 'Códigos 2'!$A$3:$B$13, 2, FALSE))</f>
        <v/>
      </c>
      <c r="E1482" s="22" t="str">
        <f>IF(F1482="","",VLOOKUP(F1482, 'Códigos 2'!E$3:F$66, 2, FALSE))</f>
        <v/>
      </c>
      <c r="F1482" s="23"/>
      <c r="G1482" s="23"/>
      <c r="H1482" s="23"/>
      <c r="I1482" s="23"/>
      <c r="J1482" s="24"/>
      <c r="K1482" s="20"/>
      <c r="L1482" s="20"/>
      <c r="M1482" s="25">
        <v>0</v>
      </c>
      <c r="N1482" s="26">
        <f t="shared" si="140"/>
        <v>0</v>
      </c>
      <c r="O1482" s="52"/>
      <c r="P1482" s="26">
        <f t="shared" si="141"/>
        <v>0</v>
      </c>
      <c r="Q1482" s="25">
        <v>0</v>
      </c>
      <c r="R1482" s="26">
        <f t="shared" si="142"/>
        <v>0</v>
      </c>
      <c r="S1482" s="26">
        <f t="shared" si="143"/>
        <v>0</v>
      </c>
      <c r="T1482" s="27"/>
      <c r="U1482" s="26">
        <f t="shared" si="139"/>
        <v>0</v>
      </c>
    </row>
    <row r="1483" spans="1:21" ht="12.75" customHeight="1" x14ac:dyDescent="0.25">
      <c r="A1483" s="7" t="str">
        <f t="shared" si="138"/>
        <v/>
      </c>
      <c r="B1483" s="20"/>
      <c r="C1483" s="21" t="str">
        <f>IF(B1483="","",VLOOKUP(B1483, 'Códigos 2'!$A$13:$C$13, 3, FALSE))</f>
        <v/>
      </c>
      <c r="D1483" s="21" t="str">
        <f>IF(B1483="","",VLOOKUP(B1483, 'Códigos 2'!$A$3:$B$13, 2, FALSE))</f>
        <v/>
      </c>
      <c r="E1483" s="22" t="str">
        <f>IF(F1483="","",VLOOKUP(F1483, 'Códigos 2'!E$3:F$66, 2, FALSE))</f>
        <v/>
      </c>
      <c r="F1483" s="23"/>
      <c r="G1483" s="23"/>
      <c r="H1483" s="23"/>
      <c r="I1483" s="23"/>
      <c r="J1483" s="24"/>
      <c r="K1483" s="20"/>
      <c r="L1483" s="20"/>
      <c r="M1483" s="25">
        <v>0</v>
      </c>
      <c r="N1483" s="26">
        <f t="shared" si="140"/>
        <v>0</v>
      </c>
      <c r="O1483" s="52"/>
      <c r="P1483" s="26">
        <f t="shared" si="141"/>
        <v>0</v>
      </c>
      <c r="Q1483" s="25">
        <v>0</v>
      </c>
      <c r="R1483" s="26">
        <f t="shared" si="142"/>
        <v>0</v>
      </c>
      <c r="S1483" s="26">
        <f t="shared" si="143"/>
        <v>0</v>
      </c>
      <c r="T1483" s="27"/>
      <c r="U1483" s="26">
        <f t="shared" si="139"/>
        <v>0</v>
      </c>
    </row>
    <row r="1484" spans="1:21" ht="12.75" customHeight="1" x14ac:dyDescent="0.25">
      <c r="A1484" s="7" t="str">
        <f t="shared" si="138"/>
        <v/>
      </c>
      <c r="B1484" s="20"/>
      <c r="C1484" s="21" t="str">
        <f>IF(B1484="","",VLOOKUP(B1484, 'Códigos 2'!$A$13:$C$13, 3, FALSE))</f>
        <v/>
      </c>
      <c r="D1484" s="21" t="str">
        <f>IF(B1484="","",VLOOKUP(B1484, 'Códigos 2'!$A$3:$B$13, 2, FALSE))</f>
        <v/>
      </c>
      <c r="E1484" s="22" t="str">
        <f>IF(F1484="","",VLOOKUP(F1484, 'Códigos 2'!E$3:F$66, 2, FALSE))</f>
        <v/>
      </c>
      <c r="F1484" s="23"/>
      <c r="G1484" s="23"/>
      <c r="H1484" s="23"/>
      <c r="I1484" s="23"/>
      <c r="J1484" s="24"/>
      <c r="K1484" s="20"/>
      <c r="L1484" s="20"/>
      <c r="M1484" s="25">
        <v>0</v>
      </c>
      <c r="N1484" s="26">
        <f t="shared" si="140"/>
        <v>0</v>
      </c>
      <c r="O1484" s="52"/>
      <c r="P1484" s="26">
        <f t="shared" si="141"/>
        <v>0</v>
      </c>
      <c r="Q1484" s="25">
        <v>0</v>
      </c>
      <c r="R1484" s="26">
        <f t="shared" si="142"/>
        <v>0</v>
      </c>
      <c r="S1484" s="26">
        <f t="shared" si="143"/>
        <v>0</v>
      </c>
      <c r="T1484" s="27"/>
      <c r="U1484" s="26">
        <f t="shared" si="139"/>
        <v>0</v>
      </c>
    </row>
    <row r="1485" spans="1:21" ht="12.75" customHeight="1" x14ac:dyDescent="0.25">
      <c r="A1485" s="7" t="str">
        <f t="shared" si="138"/>
        <v/>
      </c>
      <c r="B1485" s="20"/>
      <c r="C1485" s="21" t="str">
        <f>IF(B1485="","",VLOOKUP(B1485, 'Códigos 2'!$A$13:$C$13, 3, FALSE))</f>
        <v/>
      </c>
      <c r="D1485" s="21" t="str">
        <f>IF(B1485="","",VLOOKUP(B1485, 'Códigos 2'!$A$3:$B$13, 2, FALSE))</f>
        <v/>
      </c>
      <c r="E1485" s="22" t="str">
        <f>IF(F1485="","",VLOOKUP(F1485, 'Códigos 2'!E$3:F$66, 2, FALSE))</f>
        <v/>
      </c>
      <c r="F1485" s="23"/>
      <c r="G1485" s="23"/>
      <c r="H1485" s="23"/>
      <c r="I1485" s="23"/>
      <c r="J1485" s="24"/>
      <c r="K1485" s="20"/>
      <c r="L1485" s="20"/>
      <c r="M1485" s="25">
        <v>0</v>
      </c>
      <c r="N1485" s="26">
        <f t="shared" si="140"/>
        <v>0</v>
      </c>
      <c r="O1485" s="52"/>
      <c r="P1485" s="26">
        <f t="shared" si="141"/>
        <v>0</v>
      </c>
      <c r="Q1485" s="25">
        <v>0</v>
      </c>
      <c r="R1485" s="26">
        <f t="shared" si="142"/>
        <v>0</v>
      </c>
      <c r="S1485" s="26">
        <f t="shared" si="143"/>
        <v>0</v>
      </c>
      <c r="T1485" s="27"/>
      <c r="U1485" s="26">
        <f t="shared" si="139"/>
        <v>0</v>
      </c>
    </row>
    <row r="1486" spans="1:21" ht="12.75" customHeight="1" x14ac:dyDescent="0.25">
      <c r="A1486" s="7" t="str">
        <f t="shared" si="138"/>
        <v/>
      </c>
      <c r="B1486" s="20"/>
      <c r="C1486" s="21" t="str">
        <f>IF(B1486="","",VLOOKUP(B1486, 'Códigos 2'!$A$13:$C$13, 3, FALSE))</f>
        <v/>
      </c>
      <c r="D1486" s="21" t="str">
        <f>IF(B1486="","",VLOOKUP(B1486, 'Códigos 2'!$A$3:$B$13, 2, FALSE))</f>
        <v/>
      </c>
      <c r="E1486" s="22" t="str">
        <f>IF(F1486="","",VLOOKUP(F1486, 'Códigos 2'!E$3:F$66, 2, FALSE))</f>
        <v/>
      </c>
      <c r="F1486" s="23"/>
      <c r="G1486" s="23"/>
      <c r="H1486" s="23"/>
      <c r="I1486" s="23"/>
      <c r="J1486" s="24"/>
      <c r="K1486" s="20"/>
      <c r="L1486" s="20"/>
      <c r="M1486" s="25">
        <v>0</v>
      </c>
      <c r="N1486" s="26">
        <f t="shared" si="140"/>
        <v>0</v>
      </c>
      <c r="O1486" s="52"/>
      <c r="P1486" s="26">
        <f t="shared" si="141"/>
        <v>0</v>
      </c>
      <c r="Q1486" s="25">
        <v>0</v>
      </c>
      <c r="R1486" s="26">
        <f t="shared" si="142"/>
        <v>0</v>
      </c>
      <c r="S1486" s="26">
        <f t="shared" si="143"/>
        <v>0</v>
      </c>
      <c r="T1486" s="27"/>
      <c r="U1486" s="26">
        <f t="shared" si="139"/>
        <v>0</v>
      </c>
    </row>
    <row r="1487" spans="1:21" ht="12.75" customHeight="1" x14ac:dyDescent="0.25">
      <c r="A1487" s="7" t="str">
        <f t="shared" si="138"/>
        <v/>
      </c>
      <c r="B1487" s="20"/>
      <c r="C1487" s="21" t="str">
        <f>IF(B1487="","",VLOOKUP(B1487, 'Códigos 2'!$A$13:$C$13, 3, FALSE))</f>
        <v/>
      </c>
      <c r="D1487" s="21" t="str">
        <f>IF(B1487="","",VLOOKUP(B1487, 'Códigos 2'!$A$3:$B$13, 2, FALSE))</f>
        <v/>
      </c>
      <c r="E1487" s="22" t="str">
        <f>IF(F1487="","",VLOOKUP(F1487, 'Códigos 2'!E$3:F$66, 2, FALSE))</f>
        <v/>
      </c>
      <c r="F1487" s="23"/>
      <c r="G1487" s="23"/>
      <c r="H1487" s="23"/>
      <c r="I1487" s="23"/>
      <c r="J1487" s="24"/>
      <c r="K1487" s="20"/>
      <c r="L1487" s="20"/>
      <c r="M1487" s="25">
        <v>0</v>
      </c>
      <c r="N1487" s="26">
        <f t="shared" si="140"/>
        <v>0</v>
      </c>
      <c r="O1487" s="52"/>
      <c r="P1487" s="26">
        <f t="shared" si="141"/>
        <v>0</v>
      </c>
      <c r="Q1487" s="25">
        <v>0</v>
      </c>
      <c r="R1487" s="26">
        <f t="shared" si="142"/>
        <v>0</v>
      </c>
      <c r="S1487" s="26">
        <f t="shared" si="143"/>
        <v>0</v>
      </c>
      <c r="T1487" s="27"/>
      <c r="U1487" s="26">
        <f t="shared" si="139"/>
        <v>0</v>
      </c>
    </row>
    <row r="1488" spans="1:21" ht="12.75" customHeight="1" x14ac:dyDescent="0.25">
      <c r="A1488" s="7" t="str">
        <f t="shared" si="138"/>
        <v/>
      </c>
      <c r="B1488" s="20"/>
      <c r="C1488" s="21" t="str">
        <f>IF(B1488="","",VLOOKUP(B1488, 'Códigos 2'!$A$13:$C$13, 3, FALSE))</f>
        <v/>
      </c>
      <c r="D1488" s="21" t="str">
        <f>IF(B1488="","",VLOOKUP(B1488, 'Códigos 2'!$A$3:$B$13, 2, FALSE))</f>
        <v/>
      </c>
      <c r="E1488" s="22" t="str">
        <f>IF(F1488="","",VLOOKUP(F1488, 'Códigos 2'!E$3:F$66, 2, FALSE))</f>
        <v/>
      </c>
      <c r="F1488" s="23"/>
      <c r="G1488" s="23"/>
      <c r="H1488" s="23"/>
      <c r="I1488" s="23"/>
      <c r="J1488" s="24"/>
      <c r="K1488" s="20"/>
      <c r="L1488" s="20"/>
      <c r="M1488" s="25">
        <v>0</v>
      </c>
      <c r="N1488" s="26">
        <f t="shared" si="140"/>
        <v>0</v>
      </c>
      <c r="O1488" s="52"/>
      <c r="P1488" s="26">
        <f t="shared" si="141"/>
        <v>0</v>
      </c>
      <c r="Q1488" s="25">
        <v>0</v>
      </c>
      <c r="R1488" s="26">
        <f t="shared" si="142"/>
        <v>0</v>
      </c>
      <c r="S1488" s="26">
        <f t="shared" si="143"/>
        <v>0</v>
      </c>
      <c r="T1488" s="27"/>
      <c r="U1488" s="26">
        <f t="shared" si="139"/>
        <v>0</v>
      </c>
    </row>
    <row r="1489" spans="1:21" ht="12.75" customHeight="1" x14ac:dyDescent="0.25">
      <c r="A1489" s="7" t="str">
        <f t="shared" si="138"/>
        <v/>
      </c>
      <c r="B1489" s="20"/>
      <c r="C1489" s="21" t="str">
        <f>IF(B1489="","",VLOOKUP(B1489, 'Códigos 2'!$A$13:$C$13, 3, FALSE))</f>
        <v/>
      </c>
      <c r="D1489" s="21" t="str">
        <f>IF(B1489="","",VLOOKUP(B1489, 'Códigos 2'!$A$3:$B$13, 2, FALSE))</f>
        <v/>
      </c>
      <c r="E1489" s="22" t="str">
        <f>IF(F1489="","",VLOOKUP(F1489, 'Códigos 2'!E$3:F$66, 2, FALSE))</f>
        <v/>
      </c>
      <c r="F1489" s="23"/>
      <c r="G1489" s="23"/>
      <c r="H1489" s="23"/>
      <c r="I1489" s="23"/>
      <c r="J1489" s="24"/>
      <c r="K1489" s="20"/>
      <c r="L1489" s="20"/>
      <c r="M1489" s="25">
        <v>0</v>
      </c>
      <c r="N1489" s="26">
        <f t="shared" si="140"/>
        <v>0</v>
      </c>
      <c r="O1489" s="52"/>
      <c r="P1489" s="26">
        <f t="shared" si="141"/>
        <v>0</v>
      </c>
      <c r="Q1489" s="25">
        <v>0</v>
      </c>
      <c r="R1489" s="26">
        <f t="shared" si="142"/>
        <v>0</v>
      </c>
      <c r="S1489" s="26">
        <f t="shared" si="143"/>
        <v>0</v>
      </c>
      <c r="T1489" s="27"/>
      <c r="U1489" s="26">
        <f t="shared" si="139"/>
        <v>0</v>
      </c>
    </row>
    <row r="1490" spans="1:21" ht="12.75" customHeight="1" x14ac:dyDescent="0.25">
      <c r="A1490" s="7" t="str">
        <f t="shared" si="138"/>
        <v/>
      </c>
      <c r="B1490" s="20"/>
      <c r="C1490" s="21" t="str">
        <f>IF(B1490="","",VLOOKUP(B1490, 'Códigos 2'!$A$13:$C$13, 3, FALSE))</f>
        <v/>
      </c>
      <c r="D1490" s="21" t="str">
        <f>IF(B1490="","",VLOOKUP(B1490, 'Códigos 2'!$A$3:$B$13, 2, FALSE))</f>
        <v/>
      </c>
      <c r="E1490" s="22" t="str">
        <f>IF(F1490="","",VLOOKUP(F1490, 'Códigos 2'!E$3:F$66, 2, FALSE))</f>
        <v/>
      </c>
      <c r="F1490" s="23"/>
      <c r="G1490" s="23"/>
      <c r="H1490" s="23"/>
      <c r="I1490" s="23"/>
      <c r="J1490" s="24"/>
      <c r="K1490" s="20"/>
      <c r="L1490" s="20"/>
      <c r="M1490" s="25">
        <v>0</v>
      </c>
      <c r="N1490" s="26">
        <f t="shared" si="140"/>
        <v>0</v>
      </c>
      <c r="O1490" s="52"/>
      <c r="P1490" s="26">
        <f t="shared" si="141"/>
        <v>0</v>
      </c>
      <c r="Q1490" s="25">
        <v>0</v>
      </c>
      <c r="R1490" s="26">
        <f t="shared" si="142"/>
        <v>0</v>
      </c>
      <c r="S1490" s="26">
        <f t="shared" si="143"/>
        <v>0</v>
      </c>
      <c r="T1490" s="27"/>
      <c r="U1490" s="26">
        <f t="shared" si="139"/>
        <v>0</v>
      </c>
    </row>
    <row r="1491" spans="1:21" ht="12.75" customHeight="1" x14ac:dyDescent="0.25">
      <c r="A1491" s="7" t="str">
        <f t="shared" si="138"/>
        <v/>
      </c>
      <c r="B1491" s="20"/>
      <c r="C1491" s="21" t="str">
        <f>IF(B1491="","",VLOOKUP(B1491, 'Códigos 2'!$A$13:$C$13, 3, FALSE))</f>
        <v/>
      </c>
      <c r="D1491" s="21" t="str">
        <f>IF(B1491="","",VLOOKUP(B1491, 'Códigos 2'!$A$3:$B$13, 2, FALSE))</f>
        <v/>
      </c>
      <c r="E1491" s="22" t="str">
        <f>IF(F1491="","",VLOOKUP(F1491, 'Códigos 2'!E$3:F$66, 2, FALSE))</f>
        <v/>
      </c>
      <c r="F1491" s="23"/>
      <c r="G1491" s="23"/>
      <c r="H1491" s="23"/>
      <c r="I1491" s="23"/>
      <c r="J1491" s="24"/>
      <c r="K1491" s="20"/>
      <c r="L1491" s="20"/>
      <c r="M1491" s="25">
        <v>0</v>
      </c>
      <c r="N1491" s="26">
        <f t="shared" si="140"/>
        <v>0</v>
      </c>
      <c r="O1491" s="52"/>
      <c r="P1491" s="26">
        <f t="shared" si="141"/>
        <v>0</v>
      </c>
      <c r="Q1491" s="25">
        <v>0</v>
      </c>
      <c r="R1491" s="26">
        <f t="shared" si="142"/>
        <v>0</v>
      </c>
      <c r="S1491" s="26">
        <f t="shared" si="143"/>
        <v>0</v>
      </c>
      <c r="T1491" s="27"/>
      <c r="U1491" s="26">
        <f t="shared" si="139"/>
        <v>0</v>
      </c>
    </row>
    <row r="1492" spans="1:21" ht="12.75" customHeight="1" x14ac:dyDescent="0.25">
      <c r="A1492" s="7" t="str">
        <f t="shared" si="138"/>
        <v/>
      </c>
      <c r="B1492" s="20"/>
      <c r="C1492" s="21" t="str">
        <f>IF(B1492="","",VLOOKUP(B1492, 'Códigos 2'!$A$13:$C$13, 3, FALSE))</f>
        <v/>
      </c>
      <c r="D1492" s="21" t="str">
        <f>IF(B1492="","",VLOOKUP(B1492, 'Códigos 2'!$A$3:$B$13, 2, FALSE))</f>
        <v/>
      </c>
      <c r="E1492" s="22" t="str">
        <f>IF(F1492="","",VLOOKUP(F1492, 'Códigos 2'!E$3:F$66, 2, FALSE))</f>
        <v/>
      </c>
      <c r="F1492" s="23"/>
      <c r="G1492" s="23"/>
      <c r="H1492" s="23"/>
      <c r="I1492" s="23"/>
      <c r="J1492" s="24"/>
      <c r="K1492" s="20"/>
      <c r="L1492" s="20"/>
      <c r="M1492" s="25">
        <v>0</v>
      </c>
      <c r="N1492" s="26">
        <f t="shared" si="140"/>
        <v>0</v>
      </c>
      <c r="O1492" s="52"/>
      <c r="P1492" s="26">
        <f t="shared" si="141"/>
        <v>0</v>
      </c>
      <c r="Q1492" s="25">
        <v>0</v>
      </c>
      <c r="R1492" s="26">
        <f t="shared" si="142"/>
        <v>0</v>
      </c>
      <c r="S1492" s="26">
        <f t="shared" si="143"/>
        <v>0</v>
      </c>
      <c r="T1492" s="27"/>
      <c r="U1492" s="26">
        <f t="shared" si="139"/>
        <v>0</v>
      </c>
    </row>
    <row r="1493" spans="1:21" ht="12.75" customHeight="1" x14ac:dyDescent="0.25">
      <c r="A1493" s="7" t="str">
        <f t="shared" si="138"/>
        <v/>
      </c>
      <c r="B1493" s="20"/>
      <c r="C1493" s="21" t="str">
        <f>IF(B1493="","",VLOOKUP(B1493, 'Códigos 2'!$A$13:$C$13, 3, FALSE))</f>
        <v/>
      </c>
      <c r="D1493" s="21" t="str">
        <f>IF(B1493="","",VLOOKUP(B1493, 'Códigos 2'!$A$3:$B$13, 2, FALSE))</f>
        <v/>
      </c>
      <c r="E1493" s="22" t="str">
        <f>IF(F1493="","",VLOOKUP(F1493, 'Códigos 2'!E$3:F$66, 2, FALSE))</f>
        <v/>
      </c>
      <c r="F1493" s="23"/>
      <c r="G1493" s="23"/>
      <c r="H1493" s="23"/>
      <c r="I1493" s="23"/>
      <c r="J1493" s="24"/>
      <c r="K1493" s="20"/>
      <c r="L1493" s="20"/>
      <c r="M1493" s="25">
        <v>0</v>
      </c>
      <c r="N1493" s="26">
        <f t="shared" si="140"/>
        <v>0</v>
      </c>
      <c r="O1493" s="52"/>
      <c r="P1493" s="26">
        <f t="shared" si="141"/>
        <v>0</v>
      </c>
      <c r="Q1493" s="25">
        <v>0</v>
      </c>
      <c r="R1493" s="26">
        <f t="shared" si="142"/>
        <v>0</v>
      </c>
      <c r="S1493" s="26">
        <f t="shared" si="143"/>
        <v>0</v>
      </c>
      <c r="T1493" s="27"/>
      <c r="U1493" s="26">
        <f t="shared" si="139"/>
        <v>0</v>
      </c>
    </row>
    <row r="1494" spans="1:21" ht="12.75" customHeight="1" x14ac:dyDescent="0.25">
      <c r="A1494" s="7" t="str">
        <f t="shared" si="138"/>
        <v/>
      </c>
      <c r="B1494" s="20"/>
      <c r="C1494" s="21" t="str">
        <f>IF(B1494="","",VLOOKUP(B1494, 'Códigos 2'!$A$13:$C$13, 3, FALSE))</f>
        <v/>
      </c>
      <c r="D1494" s="21" t="str">
        <f>IF(B1494="","",VLOOKUP(B1494, 'Códigos 2'!$A$3:$B$13, 2, FALSE))</f>
        <v/>
      </c>
      <c r="E1494" s="22" t="str">
        <f>IF(F1494="","",VLOOKUP(F1494, 'Códigos 2'!E$3:F$66, 2, FALSE))</f>
        <v/>
      </c>
      <c r="F1494" s="23"/>
      <c r="G1494" s="23"/>
      <c r="H1494" s="23"/>
      <c r="I1494" s="23"/>
      <c r="J1494" s="24"/>
      <c r="K1494" s="20"/>
      <c r="L1494" s="20"/>
      <c r="M1494" s="25">
        <v>0</v>
      </c>
      <c r="N1494" s="26">
        <f t="shared" si="140"/>
        <v>0</v>
      </c>
      <c r="O1494" s="52"/>
      <c r="P1494" s="26">
        <f t="shared" si="141"/>
        <v>0</v>
      </c>
      <c r="Q1494" s="25">
        <v>0</v>
      </c>
      <c r="R1494" s="26">
        <f t="shared" si="142"/>
        <v>0</v>
      </c>
      <c r="S1494" s="26">
        <f t="shared" si="143"/>
        <v>0</v>
      </c>
      <c r="T1494" s="27"/>
      <c r="U1494" s="26">
        <f t="shared" si="139"/>
        <v>0</v>
      </c>
    </row>
    <row r="1495" spans="1:21" ht="12.75" customHeight="1" x14ac:dyDescent="0.25">
      <c r="A1495" s="7" t="str">
        <f t="shared" si="138"/>
        <v/>
      </c>
      <c r="B1495" s="20"/>
      <c r="C1495" s="21" t="str">
        <f>IF(B1495="","",VLOOKUP(B1495, 'Códigos 2'!$A$13:$C$13, 3, FALSE))</f>
        <v/>
      </c>
      <c r="D1495" s="21" t="str">
        <f>IF(B1495="","",VLOOKUP(B1495, 'Códigos 2'!$A$3:$B$13, 2, FALSE))</f>
        <v/>
      </c>
      <c r="E1495" s="22" t="str">
        <f>IF(F1495="","",VLOOKUP(F1495, 'Códigos 2'!E$3:F$66, 2, FALSE))</f>
        <v/>
      </c>
      <c r="F1495" s="23"/>
      <c r="G1495" s="23"/>
      <c r="H1495" s="23"/>
      <c r="I1495" s="23"/>
      <c r="J1495" s="24"/>
      <c r="K1495" s="20"/>
      <c r="L1495" s="20"/>
      <c r="M1495" s="25">
        <v>0</v>
      </c>
      <c r="N1495" s="26">
        <f t="shared" si="140"/>
        <v>0</v>
      </c>
      <c r="O1495" s="52"/>
      <c r="P1495" s="26">
        <f t="shared" si="141"/>
        <v>0</v>
      </c>
      <c r="Q1495" s="25">
        <v>0</v>
      </c>
      <c r="R1495" s="26">
        <f t="shared" si="142"/>
        <v>0</v>
      </c>
      <c r="S1495" s="26">
        <f t="shared" si="143"/>
        <v>0</v>
      </c>
      <c r="T1495" s="27"/>
      <c r="U1495" s="26">
        <f t="shared" si="139"/>
        <v>0</v>
      </c>
    </row>
    <row r="1496" spans="1:21" ht="12.75" customHeight="1" x14ac:dyDescent="0.25">
      <c r="A1496" s="7" t="str">
        <f t="shared" si="138"/>
        <v/>
      </c>
      <c r="B1496" s="20"/>
      <c r="C1496" s="21" t="str">
        <f>IF(B1496="","",VLOOKUP(B1496, 'Códigos 2'!$A$13:$C$13, 3, FALSE))</f>
        <v/>
      </c>
      <c r="D1496" s="21" t="str">
        <f>IF(B1496="","",VLOOKUP(B1496, 'Códigos 2'!$A$3:$B$13, 2, FALSE))</f>
        <v/>
      </c>
      <c r="E1496" s="22" t="str">
        <f>IF(F1496="","",VLOOKUP(F1496, 'Códigos 2'!E$3:F$66, 2, FALSE))</f>
        <v/>
      </c>
      <c r="F1496" s="23"/>
      <c r="G1496" s="23"/>
      <c r="H1496" s="23"/>
      <c r="I1496" s="23"/>
      <c r="J1496" s="24"/>
      <c r="K1496" s="20"/>
      <c r="L1496" s="20"/>
      <c r="M1496" s="25">
        <v>0</v>
      </c>
      <c r="N1496" s="26">
        <f t="shared" si="140"/>
        <v>0</v>
      </c>
      <c r="O1496" s="52"/>
      <c r="P1496" s="26">
        <f t="shared" si="141"/>
        <v>0</v>
      </c>
      <c r="Q1496" s="25">
        <v>0</v>
      </c>
      <c r="R1496" s="26">
        <f t="shared" si="142"/>
        <v>0</v>
      </c>
      <c r="S1496" s="26">
        <f t="shared" si="143"/>
        <v>0</v>
      </c>
      <c r="T1496" s="27"/>
      <c r="U1496" s="26">
        <f t="shared" si="139"/>
        <v>0</v>
      </c>
    </row>
    <row r="1497" spans="1:21" ht="12.75" customHeight="1" x14ac:dyDescent="0.25">
      <c r="A1497" s="7" t="str">
        <f t="shared" si="138"/>
        <v/>
      </c>
      <c r="B1497" s="20"/>
      <c r="C1497" s="21" t="str">
        <f>IF(B1497="","",VLOOKUP(B1497, 'Códigos 2'!$A$13:$C$13, 3, FALSE))</f>
        <v/>
      </c>
      <c r="D1497" s="21" t="str">
        <f>IF(B1497="","",VLOOKUP(B1497, 'Códigos 2'!$A$3:$B$13, 2, FALSE))</f>
        <v/>
      </c>
      <c r="E1497" s="22" t="str">
        <f>IF(F1497="","",VLOOKUP(F1497, 'Códigos 2'!E$3:F$66, 2, FALSE))</f>
        <v/>
      </c>
      <c r="F1497" s="23"/>
      <c r="G1497" s="23"/>
      <c r="H1497" s="23"/>
      <c r="I1497" s="23"/>
      <c r="J1497" s="24"/>
      <c r="K1497" s="20"/>
      <c r="L1497" s="20"/>
      <c r="M1497" s="25">
        <v>0</v>
      </c>
      <c r="N1497" s="26">
        <f t="shared" si="140"/>
        <v>0</v>
      </c>
      <c r="O1497" s="52"/>
      <c r="P1497" s="26">
        <f t="shared" si="141"/>
        <v>0</v>
      </c>
      <c r="Q1497" s="25">
        <v>0</v>
      </c>
      <c r="R1497" s="26">
        <f t="shared" si="142"/>
        <v>0</v>
      </c>
      <c r="S1497" s="26">
        <f t="shared" si="143"/>
        <v>0</v>
      </c>
      <c r="T1497" s="27"/>
      <c r="U1497" s="26">
        <f t="shared" si="139"/>
        <v>0</v>
      </c>
    </row>
    <row r="1498" spans="1:21" ht="12.75" customHeight="1" x14ac:dyDescent="0.25">
      <c r="A1498" s="7" t="str">
        <f t="shared" si="138"/>
        <v/>
      </c>
      <c r="B1498" s="20"/>
      <c r="C1498" s="21" t="str">
        <f>IF(B1498="","",VLOOKUP(B1498, 'Códigos 2'!$A$13:$C$13, 3, FALSE))</f>
        <v/>
      </c>
      <c r="D1498" s="21" t="str">
        <f>IF(B1498="","",VLOOKUP(B1498, 'Códigos 2'!$A$3:$B$13, 2, FALSE))</f>
        <v/>
      </c>
      <c r="E1498" s="22" t="str">
        <f>IF(F1498="","",VLOOKUP(F1498, 'Códigos 2'!E$3:F$66, 2, FALSE))</f>
        <v/>
      </c>
      <c r="F1498" s="23"/>
      <c r="G1498" s="23"/>
      <c r="H1498" s="23"/>
      <c r="I1498" s="23"/>
      <c r="J1498" s="24"/>
      <c r="K1498" s="20"/>
      <c r="L1498" s="20"/>
      <c r="M1498" s="25">
        <v>0</v>
      </c>
      <c r="N1498" s="26">
        <f t="shared" si="140"/>
        <v>0</v>
      </c>
      <c r="O1498" s="52"/>
      <c r="P1498" s="26">
        <f t="shared" si="141"/>
        <v>0</v>
      </c>
      <c r="Q1498" s="25">
        <v>0</v>
      </c>
      <c r="R1498" s="26">
        <f t="shared" si="142"/>
        <v>0</v>
      </c>
      <c r="S1498" s="26">
        <f t="shared" si="143"/>
        <v>0</v>
      </c>
      <c r="T1498" s="27"/>
      <c r="U1498" s="26">
        <f t="shared" si="139"/>
        <v>0</v>
      </c>
    </row>
    <row r="1499" spans="1:21" ht="12.75" customHeight="1" x14ac:dyDescent="0.25">
      <c r="A1499" s="7" t="str">
        <f t="shared" si="138"/>
        <v/>
      </c>
      <c r="B1499" s="20"/>
      <c r="C1499" s="21" t="str">
        <f>IF(B1499="","",VLOOKUP(B1499, 'Códigos 2'!$A$13:$C$13, 3, FALSE))</f>
        <v/>
      </c>
      <c r="D1499" s="21" t="str">
        <f>IF(B1499="","",VLOOKUP(B1499, 'Códigos 2'!$A$3:$B$13, 2, FALSE))</f>
        <v/>
      </c>
      <c r="E1499" s="22" t="str">
        <f>IF(F1499="","",VLOOKUP(F1499, 'Códigos 2'!E$3:F$66, 2, FALSE))</f>
        <v/>
      </c>
      <c r="F1499" s="23"/>
      <c r="G1499" s="23"/>
      <c r="H1499" s="23"/>
      <c r="I1499" s="23"/>
      <c r="J1499" s="24"/>
      <c r="K1499" s="20"/>
      <c r="L1499" s="20"/>
      <c r="M1499" s="25">
        <v>0</v>
      </c>
      <c r="N1499" s="26">
        <f t="shared" si="140"/>
        <v>0</v>
      </c>
      <c r="O1499" s="52"/>
      <c r="P1499" s="26">
        <f t="shared" si="141"/>
        <v>0</v>
      </c>
      <c r="Q1499" s="25">
        <v>0</v>
      </c>
      <c r="R1499" s="26">
        <f t="shared" si="142"/>
        <v>0</v>
      </c>
      <c r="S1499" s="26">
        <f t="shared" si="143"/>
        <v>0</v>
      </c>
      <c r="T1499" s="27"/>
      <c r="U1499" s="26">
        <f t="shared" si="139"/>
        <v>0</v>
      </c>
    </row>
    <row r="1500" spans="1:21" ht="12.75" customHeight="1" x14ac:dyDescent="0.25">
      <c r="A1500" s="7" t="str">
        <f t="shared" si="138"/>
        <v/>
      </c>
      <c r="B1500" s="20"/>
      <c r="C1500" s="21" t="str">
        <f>IF(B1500="","",VLOOKUP(B1500, 'Códigos 2'!$A$13:$C$13, 3, FALSE))</f>
        <v/>
      </c>
      <c r="D1500" s="21" t="str">
        <f>IF(B1500="","",VLOOKUP(B1500, 'Códigos 2'!$A$3:$B$13, 2, FALSE))</f>
        <v/>
      </c>
      <c r="E1500" s="22" t="str">
        <f>IF(F1500="","",VLOOKUP(F1500, 'Códigos 2'!E$3:F$66, 2, FALSE))</f>
        <v/>
      </c>
      <c r="F1500" s="23"/>
      <c r="G1500" s="23"/>
      <c r="H1500" s="23"/>
      <c r="I1500" s="23"/>
      <c r="J1500" s="24"/>
      <c r="K1500" s="20"/>
      <c r="L1500" s="20"/>
      <c r="M1500" s="25">
        <v>0</v>
      </c>
      <c r="N1500" s="26">
        <f t="shared" si="140"/>
        <v>0</v>
      </c>
      <c r="O1500" s="52"/>
      <c r="P1500" s="26">
        <f t="shared" si="141"/>
        <v>0</v>
      </c>
      <c r="Q1500" s="25">
        <v>0</v>
      </c>
      <c r="R1500" s="26">
        <f t="shared" si="142"/>
        <v>0</v>
      </c>
      <c r="S1500" s="26">
        <f t="shared" si="143"/>
        <v>0</v>
      </c>
      <c r="T1500" s="27"/>
      <c r="U1500" s="26">
        <f t="shared" si="139"/>
        <v>0</v>
      </c>
    </row>
    <row r="1501" spans="1:21" ht="12.75" customHeight="1" x14ac:dyDescent="0.25">
      <c r="A1501" s="7" t="str">
        <f t="shared" si="138"/>
        <v/>
      </c>
      <c r="B1501" s="20"/>
      <c r="C1501" s="21" t="str">
        <f>IF(B1501="","",VLOOKUP(B1501, 'Códigos 2'!$A$13:$C$13, 3, FALSE))</f>
        <v/>
      </c>
      <c r="D1501" s="21" t="str">
        <f>IF(B1501="","",VLOOKUP(B1501, 'Códigos 2'!$A$3:$B$13, 2, FALSE))</f>
        <v/>
      </c>
      <c r="E1501" s="22" t="str">
        <f>IF(F1501="","",VLOOKUP(F1501, 'Códigos 2'!E$3:F$66, 2, FALSE))</f>
        <v/>
      </c>
      <c r="F1501" s="23"/>
      <c r="G1501" s="23"/>
      <c r="H1501" s="23"/>
      <c r="I1501" s="23"/>
      <c r="J1501" s="24"/>
      <c r="K1501" s="20"/>
      <c r="L1501" s="20"/>
      <c r="M1501" s="25">
        <v>0</v>
      </c>
      <c r="N1501" s="26">
        <f t="shared" si="140"/>
        <v>0</v>
      </c>
      <c r="O1501" s="52"/>
      <c r="P1501" s="26">
        <f t="shared" si="141"/>
        <v>0</v>
      </c>
      <c r="Q1501" s="25">
        <v>0</v>
      </c>
      <c r="R1501" s="26">
        <f t="shared" si="142"/>
        <v>0</v>
      </c>
      <c r="S1501" s="26">
        <f t="shared" si="143"/>
        <v>0</v>
      </c>
      <c r="T1501" s="27"/>
      <c r="U1501" s="26">
        <f t="shared" si="139"/>
        <v>0</v>
      </c>
    </row>
    <row r="1502" spans="1:21" ht="12.75" customHeight="1" x14ac:dyDescent="0.25">
      <c r="A1502" s="7" t="str">
        <f t="shared" si="138"/>
        <v/>
      </c>
      <c r="B1502" s="20"/>
      <c r="C1502" s="21" t="str">
        <f>IF(B1502="","",VLOOKUP(B1502, 'Códigos 2'!$A$13:$C$13, 3, FALSE))</f>
        <v/>
      </c>
      <c r="D1502" s="21" t="str">
        <f>IF(B1502="","",VLOOKUP(B1502, 'Códigos 2'!$A$3:$B$13, 2, FALSE))</f>
        <v/>
      </c>
      <c r="E1502" s="22" t="str">
        <f>IF(F1502="","",VLOOKUP(F1502, 'Códigos 2'!E$3:F$66, 2, FALSE))</f>
        <v/>
      </c>
      <c r="F1502" s="23"/>
      <c r="G1502" s="23"/>
      <c r="H1502" s="23"/>
      <c r="I1502" s="23"/>
      <c r="J1502" s="24"/>
      <c r="K1502" s="20"/>
      <c r="L1502" s="20"/>
      <c r="M1502" s="25">
        <v>0</v>
      </c>
      <c r="N1502" s="26">
        <f t="shared" si="140"/>
        <v>0</v>
      </c>
      <c r="O1502" s="52"/>
      <c r="P1502" s="26">
        <f t="shared" si="141"/>
        <v>0</v>
      </c>
      <c r="Q1502" s="25">
        <v>0</v>
      </c>
      <c r="R1502" s="26">
        <f t="shared" si="142"/>
        <v>0</v>
      </c>
      <c r="S1502" s="26">
        <f t="shared" si="143"/>
        <v>0</v>
      </c>
      <c r="T1502" s="27"/>
      <c r="U1502" s="26">
        <f t="shared" si="139"/>
        <v>0</v>
      </c>
    </row>
    <row r="1503" spans="1:21" ht="12.75" customHeight="1" x14ac:dyDescent="0.25">
      <c r="A1503" s="7" t="str">
        <f t="shared" si="138"/>
        <v/>
      </c>
      <c r="B1503" s="20"/>
      <c r="C1503" s="21" t="str">
        <f>IF(B1503="","",VLOOKUP(B1503, 'Códigos 2'!$A$13:$C$13, 3, FALSE))</f>
        <v/>
      </c>
      <c r="D1503" s="21" t="str">
        <f>IF(B1503="","",VLOOKUP(B1503, 'Códigos 2'!$A$3:$B$13, 2, FALSE))</f>
        <v/>
      </c>
      <c r="E1503" s="22" t="str">
        <f>IF(F1503="","",VLOOKUP(F1503, 'Códigos 2'!E$3:F$66, 2, FALSE))</f>
        <v/>
      </c>
      <c r="F1503" s="23"/>
      <c r="G1503" s="23"/>
      <c r="H1503" s="23"/>
      <c r="I1503" s="23"/>
      <c r="J1503" s="24"/>
      <c r="K1503" s="20"/>
      <c r="L1503" s="20"/>
      <c r="M1503" s="25">
        <v>0</v>
      </c>
      <c r="N1503" s="26">
        <f t="shared" si="140"/>
        <v>0</v>
      </c>
      <c r="O1503" s="52"/>
      <c r="P1503" s="26">
        <f t="shared" si="141"/>
        <v>0</v>
      </c>
      <c r="Q1503" s="25">
        <v>0</v>
      </c>
      <c r="R1503" s="26">
        <f t="shared" si="142"/>
        <v>0</v>
      </c>
      <c r="S1503" s="26">
        <f t="shared" si="143"/>
        <v>0</v>
      </c>
      <c r="T1503" s="27"/>
      <c r="U1503" s="26">
        <f t="shared" si="139"/>
        <v>0</v>
      </c>
    </row>
    <row r="1504" spans="1:21" ht="12.75" customHeight="1" x14ac:dyDescent="0.25">
      <c r="A1504" s="7" t="str">
        <f t="shared" si="138"/>
        <v/>
      </c>
      <c r="B1504" s="20"/>
      <c r="C1504" s="21" t="str">
        <f>IF(B1504="","",VLOOKUP(B1504, 'Códigos 2'!$A$13:$C$13, 3, FALSE))</f>
        <v/>
      </c>
      <c r="D1504" s="21" t="str">
        <f>IF(B1504="","",VLOOKUP(B1504, 'Códigos 2'!$A$3:$B$13, 2, FALSE))</f>
        <v/>
      </c>
      <c r="E1504" s="22" t="str">
        <f>IF(F1504="","",VLOOKUP(F1504, 'Códigos 2'!E$3:F$66, 2, FALSE))</f>
        <v/>
      </c>
      <c r="F1504" s="23"/>
      <c r="G1504" s="23"/>
      <c r="H1504" s="23"/>
      <c r="I1504" s="23"/>
      <c r="J1504" s="24"/>
      <c r="K1504" s="20"/>
      <c r="L1504" s="20"/>
      <c r="M1504" s="25">
        <v>0</v>
      </c>
      <c r="N1504" s="26">
        <f t="shared" si="140"/>
        <v>0</v>
      </c>
      <c r="O1504" s="52"/>
      <c r="P1504" s="26">
        <f t="shared" si="141"/>
        <v>0</v>
      </c>
      <c r="Q1504" s="25">
        <v>0</v>
      </c>
      <c r="R1504" s="26">
        <f t="shared" si="142"/>
        <v>0</v>
      </c>
      <c r="S1504" s="26">
        <f t="shared" si="143"/>
        <v>0</v>
      </c>
      <c r="T1504" s="27"/>
      <c r="U1504" s="26">
        <f t="shared" si="139"/>
        <v>0</v>
      </c>
    </row>
    <row r="1505" spans="1:21" ht="12.75" customHeight="1" x14ac:dyDescent="0.25">
      <c r="A1505" s="7" t="str">
        <f t="shared" si="138"/>
        <v/>
      </c>
      <c r="B1505" s="20"/>
      <c r="C1505" s="21" t="str">
        <f>IF(B1505="","",VLOOKUP(B1505, 'Códigos 2'!$A$13:$C$13, 3, FALSE))</f>
        <v/>
      </c>
      <c r="D1505" s="21" t="str">
        <f>IF(B1505="","",VLOOKUP(B1505, 'Códigos 2'!$A$3:$B$13, 2, FALSE))</f>
        <v/>
      </c>
      <c r="E1505" s="22" t="str">
        <f>IF(F1505="","",VLOOKUP(F1505, 'Códigos 2'!E$3:F$66, 2, FALSE))</f>
        <v/>
      </c>
      <c r="F1505" s="23"/>
      <c r="G1505" s="23"/>
      <c r="H1505" s="23"/>
      <c r="I1505" s="23"/>
      <c r="J1505" s="24"/>
      <c r="K1505" s="20"/>
      <c r="L1505" s="20"/>
      <c r="M1505" s="25">
        <v>0</v>
      </c>
      <c r="N1505" s="26">
        <f t="shared" si="140"/>
        <v>0</v>
      </c>
      <c r="O1505" s="52"/>
      <c r="P1505" s="26">
        <f t="shared" si="141"/>
        <v>0</v>
      </c>
      <c r="Q1505" s="25">
        <v>0</v>
      </c>
      <c r="R1505" s="26">
        <f t="shared" si="142"/>
        <v>0</v>
      </c>
      <c r="S1505" s="26">
        <f t="shared" si="143"/>
        <v>0</v>
      </c>
      <c r="T1505" s="27"/>
      <c r="U1505" s="26">
        <f t="shared" si="139"/>
        <v>0</v>
      </c>
    </row>
    <row r="1506" spans="1:21" ht="12.75" customHeight="1" x14ac:dyDescent="0.25">
      <c r="A1506" s="7" t="str">
        <f t="shared" si="138"/>
        <v/>
      </c>
      <c r="B1506" s="20"/>
      <c r="C1506" s="21" t="str">
        <f>IF(B1506="","",VLOOKUP(B1506, 'Códigos 2'!$A$13:$C$13, 3, FALSE))</f>
        <v/>
      </c>
      <c r="D1506" s="21" t="str">
        <f>IF(B1506="","",VLOOKUP(B1506, 'Códigos 2'!$A$3:$B$13, 2, FALSE))</f>
        <v/>
      </c>
      <c r="E1506" s="22" t="str">
        <f>IF(F1506="","",VLOOKUP(F1506, 'Códigos 2'!E$3:F$66, 2, FALSE))</f>
        <v/>
      </c>
      <c r="F1506" s="23"/>
      <c r="G1506" s="23"/>
      <c r="H1506" s="23"/>
      <c r="I1506" s="23"/>
      <c r="J1506" s="24"/>
      <c r="K1506" s="20"/>
      <c r="L1506" s="20"/>
      <c r="M1506" s="25">
        <v>0</v>
      </c>
      <c r="N1506" s="26">
        <f t="shared" si="140"/>
        <v>0</v>
      </c>
      <c r="O1506" s="52"/>
      <c r="P1506" s="26">
        <f t="shared" si="141"/>
        <v>0</v>
      </c>
      <c r="Q1506" s="25">
        <v>0</v>
      </c>
      <c r="R1506" s="26">
        <f t="shared" si="142"/>
        <v>0</v>
      </c>
      <c r="S1506" s="26">
        <f t="shared" si="143"/>
        <v>0</v>
      </c>
      <c r="T1506" s="27"/>
      <c r="U1506" s="26">
        <f t="shared" si="139"/>
        <v>0</v>
      </c>
    </row>
    <row r="1507" spans="1:21" ht="12.75" customHeight="1" x14ac:dyDescent="0.25">
      <c r="A1507" s="7" t="str">
        <f t="shared" si="138"/>
        <v/>
      </c>
      <c r="B1507" s="20"/>
      <c r="C1507" s="21" t="str">
        <f>IF(B1507="","",VLOOKUP(B1507, 'Códigos 2'!$A$13:$C$13, 3, FALSE))</f>
        <v/>
      </c>
      <c r="D1507" s="21" t="str">
        <f>IF(B1507="","",VLOOKUP(B1507, 'Códigos 2'!$A$3:$B$13, 2, FALSE))</f>
        <v/>
      </c>
      <c r="E1507" s="22" t="str">
        <f>IF(F1507="","",VLOOKUP(F1507, 'Códigos 2'!E$3:F$66, 2, FALSE))</f>
        <v/>
      </c>
      <c r="F1507" s="23"/>
      <c r="G1507" s="23"/>
      <c r="H1507" s="23"/>
      <c r="I1507" s="23"/>
      <c r="J1507" s="24"/>
      <c r="K1507" s="20"/>
      <c r="L1507" s="20"/>
      <c r="M1507" s="25">
        <v>0</v>
      </c>
      <c r="N1507" s="26">
        <f t="shared" si="140"/>
        <v>0</v>
      </c>
      <c r="O1507" s="52"/>
      <c r="P1507" s="26">
        <f t="shared" si="141"/>
        <v>0</v>
      </c>
      <c r="Q1507" s="25">
        <v>0</v>
      </c>
      <c r="R1507" s="26">
        <f t="shared" si="142"/>
        <v>0</v>
      </c>
      <c r="S1507" s="26">
        <f t="shared" si="143"/>
        <v>0</v>
      </c>
      <c r="T1507" s="27"/>
      <c r="U1507" s="26">
        <f t="shared" si="139"/>
        <v>0</v>
      </c>
    </row>
    <row r="1508" spans="1:21" ht="12.75" customHeight="1" x14ac:dyDescent="0.25">
      <c r="A1508" s="7" t="str">
        <f t="shared" si="138"/>
        <v/>
      </c>
      <c r="B1508" s="20"/>
      <c r="C1508" s="21" t="str">
        <f>IF(B1508="","",VLOOKUP(B1508, 'Códigos 2'!$A$13:$C$13, 3, FALSE))</f>
        <v/>
      </c>
      <c r="D1508" s="21" t="str">
        <f>IF(B1508="","",VLOOKUP(B1508, 'Códigos 2'!$A$3:$B$13, 2, FALSE))</f>
        <v/>
      </c>
      <c r="E1508" s="22" t="str">
        <f>IF(F1508="","",VLOOKUP(F1508, 'Códigos 2'!E$3:F$66, 2, FALSE))</f>
        <v/>
      </c>
      <c r="F1508" s="23"/>
      <c r="G1508" s="23"/>
      <c r="H1508" s="23"/>
      <c r="I1508" s="23"/>
      <c r="J1508" s="24"/>
      <c r="K1508" s="20"/>
      <c r="L1508" s="20"/>
      <c r="M1508" s="25">
        <v>0</v>
      </c>
      <c r="N1508" s="26">
        <f t="shared" si="140"/>
        <v>0</v>
      </c>
      <c r="O1508" s="52"/>
      <c r="P1508" s="26">
        <f t="shared" si="141"/>
        <v>0</v>
      </c>
      <c r="Q1508" s="25">
        <v>0</v>
      </c>
      <c r="R1508" s="26">
        <f t="shared" si="142"/>
        <v>0</v>
      </c>
      <c r="S1508" s="26">
        <f t="shared" si="143"/>
        <v>0</v>
      </c>
      <c r="T1508" s="27"/>
      <c r="U1508" s="26">
        <f t="shared" si="139"/>
        <v>0</v>
      </c>
    </row>
    <row r="1509" spans="1:21" ht="12.75" customHeight="1" x14ac:dyDescent="0.25">
      <c r="A1509" s="7" t="str">
        <f t="shared" si="138"/>
        <v/>
      </c>
      <c r="B1509" s="20"/>
      <c r="C1509" s="21" t="str">
        <f>IF(B1509="","",VLOOKUP(B1509, 'Códigos 2'!$A$13:$C$13, 3, FALSE))</f>
        <v/>
      </c>
      <c r="D1509" s="21" t="str">
        <f>IF(B1509="","",VLOOKUP(B1509, 'Códigos 2'!$A$3:$B$13, 2, FALSE))</f>
        <v/>
      </c>
      <c r="E1509" s="22" t="str">
        <f>IF(F1509="","",VLOOKUP(F1509, 'Códigos 2'!E$3:F$66, 2, FALSE))</f>
        <v/>
      </c>
      <c r="F1509" s="23"/>
      <c r="G1509" s="23"/>
      <c r="H1509" s="23"/>
      <c r="I1509" s="23"/>
      <c r="J1509" s="24"/>
      <c r="K1509" s="20"/>
      <c r="L1509" s="20"/>
      <c r="M1509" s="25">
        <v>0</v>
      </c>
      <c r="N1509" s="26">
        <f t="shared" si="140"/>
        <v>0</v>
      </c>
      <c r="O1509" s="52"/>
      <c r="P1509" s="26">
        <f t="shared" si="141"/>
        <v>0</v>
      </c>
      <c r="Q1509" s="25">
        <v>0</v>
      </c>
      <c r="R1509" s="26">
        <f t="shared" si="142"/>
        <v>0</v>
      </c>
      <c r="S1509" s="26">
        <f t="shared" si="143"/>
        <v>0</v>
      </c>
      <c r="T1509" s="27"/>
      <c r="U1509" s="26">
        <f t="shared" si="139"/>
        <v>0</v>
      </c>
    </row>
    <row r="1510" spans="1:21" ht="12.75" customHeight="1" x14ac:dyDescent="0.25">
      <c r="A1510" s="7" t="str">
        <f t="shared" si="138"/>
        <v/>
      </c>
      <c r="B1510" s="20"/>
      <c r="C1510" s="21" t="str">
        <f>IF(B1510="","",VLOOKUP(B1510, 'Códigos 2'!$A$13:$C$13, 3, FALSE))</f>
        <v/>
      </c>
      <c r="D1510" s="21" t="str">
        <f>IF(B1510="","",VLOOKUP(B1510, 'Códigos 2'!$A$3:$B$13, 2, FALSE))</f>
        <v/>
      </c>
      <c r="E1510" s="22" t="str">
        <f>IF(F1510="","",VLOOKUP(F1510, 'Códigos 2'!E$3:F$66, 2, FALSE))</f>
        <v/>
      </c>
      <c r="F1510" s="23"/>
      <c r="G1510" s="23"/>
      <c r="H1510" s="23"/>
      <c r="I1510" s="23"/>
      <c r="J1510" s="24"/>
      <c r="K1510" s="20"/>
      <c r="L1510" s="20"/>
      <c r="M1510" s="25">
        <v>0</v>
      </c>
      <c r="N1510" s="26">
        <f t="shared" si="140"/>
        <v>0</v>
      </c>
      <c r="O1510" s="52"/>
      <c r="P1510" s="26">
        <f t="shared" si="141"/>
        <v>0</v>
      </c>
      <c r="Q1510" s="25">
        <v>0</v>
      </c>
      <c r="R1510" s="26">
        <f t="shared" si="142"/>
        <v>0</v>
      </c>
      <c r="S1510" s="26">
        <f t="shared" si="143"/>
        <v>0</v>
      </c>
      <c r="T1510" s="27"/>
      <c r="U1510" s="26">
        <f t="shared" si="139"/>
        <v>0</v>
      </c>
    </row>
    <row r="1511" spans="1:21" ht="12.75" customHeight="1" x14ac:dyDescent="0.25">
      <c r="A1511" s="7" t="str">
        <f t="shared" si="138"/>
        <v/>
      </c>
      <c r="B1511" s="20"/>
      <c r="C1511" s="21" t="str">
        <f>IF(B1511="","",VLOOKUP(B1511, 'Códigos 2'!$A$13:$C$13, 3, FALSE))</f>
        <v/>
      </c>
      <c r="D1511" s="21" t="str">
        <f>IF(B1511="","",VLOOKUP(B1511, 'Códigos 2'!$A$3:$B$13, 2, FALSE))</f>
        <v/>
      </c>
      <c r="E1511" s="22" t="str">
        <f>IF(F1511="","",VLOOKUP(F1511, 'Códigos 2'!E$3:F$66, 2, FALSE))</f>
        <v/>
      </c>
      <c r="F1511" s="23"/>
      <c r="G1511" s="23"/>
      <c r="H1511" s="23"/>
      <c r="I1511" s="23"/>
      <c r="J1511" s="24"/>
      <c r="K1511" s="20"/>
      <c r="L1511" s="20"/>
      <c r="M1511" s="25">
        <v>0</v>
      </c>
      <c r="N1511" s="26">
        <f t="shared" si="140"/>
        <v>0</v>
      </c>
      <c r="O1511" s="52"/>
      <c r="P1511" s="26">
        <f t="shared" si="141"/>
        <v>0</v>
      </c>
      <c r="Q1511" s="25">
        <v>0</v>
      </c>
      <c r="R1511" s="26">
        <f t="shared" si="142"/>
        <v>0</v>
      </c>
      <c r="S1511" s="26">
        <f t="shared" si="143"/>
        <v>0</v>
      </c>
      <c r="T1511" s="27"/>
      <c r="U1511" s="26">
        <f t="shared" si="139"/>
        <v>0</v>
      </c>
    </row>
    <row r="1512" spans="1:21" ht="12.75" customHeight="1" x14ac:dyDescent="0.25">
      <c r="A1512" s="7" t="str">
        <f t="shared" si="138"/>
        <v/>
      </c>
      <c r="B1512" s="20"/>
      <c r="C1512" s="21" t="str">
        <f>IF(B1512="","",VLOOKUP(B1512, 'Códigos 2'!$A$13:$C$13, 3, FALSE))</f>
        <v/>
      </c>
      <c r="D1512" s="21" t="str">
        <f>IF(B1512="","",VLOOKUP(B1512, 'Códigos 2'!$A$3:$B$13, 2, FALSE))</f>
        <v/>
      </c>
      <c r="E1512" s="22" t="str">
        <f>IF(F1512="","",VLOOKUP(F1512, 'Códigos 2'!E$3:F$66, 2, FALSE))</f>
        <v/>
      </c>
      <c r="F1512" s="23"/>
      <c r="G1512" s="23"/>
      <c r="H1512" s="23"/>
      <c r="I1512" s="23"/>
      <c r="J1512" s="24"/>
      <c r="K1512" s="20"/>
      <c r="L1512" s="20"/>
      <c r="M1512" s="25">
        <v>0</v>
      </c>
      <c r="N1512" s="26">
        <f t="shared" si="140"/>
        <v>0</v>
      </c>
      <c r="O1512" s="52"/>
      <c r="P1512" s="26">
        <f t="shared" si="141"/>
        <v>0</v>
      </c>
      <c r="Q1512" s="25">
        <v>0</v>
      </c>
      <c r="R1512" s="26">
        <f t="shared" si="142"/>
        <v>0</v>
      </c>
      <c r="S1512" s="26">
        <f t="shared" si="143"/>
        <v>0</v>
      </c>
      <c r="T1512" s="27"/>
      <c r="U1512" s="26">
        <f t="shared" si="139"/>
        <v>0</v>
      </c>
    </row>
    <row r="1513" spans="1:21" ht="12.75" customHeight="1" x14ac:dyDescent="0.25">
      <c r="A1513" s="7" t="str">
        <f t="shared" si="138"/>
        <v/>
      </c>
      <c r="B1513" s="20"/>
      <c r="C1513" s="21" t="str">
        <f>IF(B1513="","",VLOOKUP(B1513, 'Códigos 2'!$A$13:$C$13, 3, FALSE))</f>
        <v/>
      </c>
      <c r="D1513" s="21" t="str">
        <f>IF(B1513="","",VLOOKUP(B1513, 'Códigos 2'!$A$3:$B$13, 2, FALSE))</f>
        <v/>
      </c>
      <c r="E1513" s="22" t="str">
        <f>IF(F1513="","",VLOOKUP(F1513, 'Códigos 2'!E$3:F$66, 2, FALSE))</f>
        <v/>
      </c>
      <c r="F1513" s="23"/>
      <c r="G1513" s="23"/>
      <c r="H1513" s="23"/>
      <c r="I1513" s="23"/>
      <c r="J1513" s="24"/>
      <c r="K1513" s="20"/>
      <c r="L1513" s="20"/>
      <c r="M1513" s="25">
        <v>0</v>
      </c>
      <c r="N1513" s="26">
        <f t="shared" si="140"/>
        <v>0</v>
      </c>
      <c r="O1513" s="52"/>
      <c r="P1513" s="26">
        <f t="shared" si="141"/>
        <v>0</v>
      </c>
      <c r="Q1513" s="25">
        <v>0</v>
      </c>
      <c r="R1513" s="26">
        <f t="shared" si="142"/>
        <v>0</v>
      </c>
      <c r="S1513" s="26">
        <f t="shared" si="143"/>
        <v>0</v>
      </c>
      <c r="T1513" s="27"/>
      <c r="U1513" s="26">
        <f t="shared" si="139"/>
        <v>0</v>
      </c>
    </row>
    <row r="1514" spans="1:21" ht="12.75" customHeight="1" x14ac:dyDescent="0.25">
      <c r="A1514" s="7" t="str">
        <f t="shared" si="138"/>
        <v/>
      </c>
      <c r="B1514" s="20"/>
      <c r="C1514" s="21" t="str">
        <f>IF(B1514="","",VLOOKUP(B1514, 'Códigos 2'!$A$13:$C$13, 3, FALSE))</f>
        <v/>
      </c>
      <c r="D1514" s="21" t="str">
        <f>IF(B1514="","",VLOOKUP(B1514, 'Códigos 2'!$A$3:$B$13, 2, FALSE))</f>
        <v/>
      </c>
      <c r="E1514" s="22" t="str">
        <f>IF(F1514="","",VLOOKUP(F1514, 'Códigos 2'!E$3:F$66, 2, FALSE))</f>
        <v/>
      </c>
      <c r="F1514" s="23"/>
      <c r="G1514" s="23"/>
      <c r="H1514" s="23"/>
      <c r="I1514" s="23"/>
      <c r="J1514" s="24"/>
      <c r="K1514" s="20"/>
      <c r="L1514" s="20"/>
      <c r="M1514" s="25">
        <v>0</v>
      </c>
      <c r="N1514" s="26">
        <f t="shared" si="140"/>
        <v>0</v>
      </c>
      <c r="O1514" s="52"/>
      <c r="P1514" s="26">
        <f t="shared" si="141"/>
        <v>0</v>
      </c>
      <c r="Q1514" s="25">
        <v>0</v>
      </c>
      <c r="R1514" s="26">
        <f t="shared" si="142"/>
        <v>0</v>
      </c>
      <c r="S1514" s="26">
        <f t="shared" si="143"/>
        <v>0</v>
      </c>
      <c r="T1514" s="27"/>
      <c r="U1514" s="26">
        <f t="shared" si="139"/>
        <v>0</v>
      </c>
    </row>
    <row r="1515" spans="1:21" ht="12.75" customHeight="1" x14ac:dyDescent="0.25">
      <c r="A1515" s="7" t="str">
        <f t="shared" si="138"/>
        <v/>
      </c>
      <c r="B1515" s="20"/>
      <c r="C1515" s="21" t="str">
        <f>IF(B1515="","",VLOOKUP(B1515, 'Códigos 2'!$A$13:$C$13, 3, FALSE))</f>
        <v/>
      </c>
      <c r="D1515" s="21" t="str">
        <f>IF(B1515="","",VLOOKUP(B1515, 'Códigos 2'!$A$3:$B$13, 2, FALSE))</f>
        <v/>
      </c>
      <c r="E1515" s="22" t="str">
        <f>IF(F1515="","",VLOOKUP(F1515, 'Códigos 2'!E$3:F$66, 2, FALSE))</f>
        <v/>
      </c>
      <c r="F1515" s="23"/>
      <c r="G1515" s="23"/>
      <c r="H1515" s="23"/>
      <c r="I1515" s="23"/>
      <c r="J1515" s="24"/>
      <c r="K1515" s="20"/>
      <c r="L1515" s="20"/>
      <c r="M1515" s="25">
        <v>0</v>
      </c>
      <c r="N1515" s="26">
        <f t="shared" si="140"/>
        <v>0</v>
      </c>
      <c r="O1515" s="52"/>
      <c r="P1515" s="26">
        <f t="shared" si="141"/>
        <v>0</v>
      </c>
      <c r="Q1515" s="25">
        <v>0</v>
      </c>
      <c r="R1515" s="26">
        <f t="shared" si="142"/>
        <v>0</v>
      </c>
      <c r="S1515" s="26">
        <f t="shared" si="143"/>
        <v>0</v>
      </c>
      <c r="T1515" s="27"/>
      <c r="U1515" s="26">
        <f t="shared" si="139"/>
        <v>0</v>
      </c>
    </row>
    <row r="1516" spans="1:21" ht="12.75" customHeight="1" x14ac:dyDescent="0.25">
      <c r="A1516" s="7" t="str">
        <f t="shared" si="138"/>
        <v/>
      </c>
      <c r="B1516" s="20"/>
      <c r="C1516" s="21" t="str">
        <f>IF(B1516="","",VLOOKUP(B1516, 'Códigos 2'!$A$13:$C$13, 3, FALSE))</f>
        <v/>
      </c>
      <c r="D1516" s="21" t="str">
        <f>IF(B1516="","",VLOOKUP(B1516, 'Códigos 2'!$A$3:$B$13, 2, FALSE))</f>
        <v/>
      </c>
      <c r="E1516" s="22" t="str">
        <f>IF(F1516="","",VLOOKUP(F1516, 'Códigos 2'!E$3:F$66, 2, FALSE))</f>
        <v/>
      </c>
      <c r="F1516" s="23"/>
      <c r="G1516" s="23"/>
      <c r="H1516" s="23"/>
      <c r="I1516" s="23"/>
      <c r="J1516" s="24"/>
      <c r="K1516" s="20"/>
      <c r="L1516" s="20"/>
      <c r="M1516" s="25">
        <v>0</v>
      </c>
      <c r="N1516" s="26">
        <f t="shared" si="140"/>
        <v>0</v>
      </c>
      <c r="O1516" s="52"/>
      <c r="P1516" s="26">
        <f t="shared" si="141"/>
        <v>0</v>
      </c>
      <c r="Q1516" s="25">
        <v>0</v>
      </c>
      <c r="R1516" s="26">
        <f t="shared" si="142"/>
        <v>0</v>
      </c>
      <c r="S1516" s="26">
        <f t="shared" si="143"/>
        <v>0</v>
      </c>
      <c r="T1516" s="27"/>
      <c r="U1516" s="26">
        <f t="shared" si="139"/>
        <v>0</v>
      </c>
    </row>
    <row r="1517" spans="1:21" ht="12.75" customHeight="1" x14ac:dyDescent="0.25">
      <c r="A1517" s="7" t="str">
        <f t="shared" si="138"/>
        <v/>
      </c>
      <c r="B1517" s="20"/>
      <c r="C1517" s="21" t="str">
        <f>IF(B1517="","",VLOOKUP(B1517, 'Códigos 2'!$A$13:$C$13, 3, FALSE))</f>
        <v/>
      </c>
      <c r="D1517" s="21" t="str">
        <f>IF(B1517="","",VLOOKUP(B1517, 'Códigos 2'!$A$3:$B$13, 2, FALSE))</f>
        <v/>
      </c>
      <c r="E1517" s="22" t="str">
        <f>IF(F1517="","",VLOOKUP(F1517, 'Códigos 2'!E$3:F$66, 2, FALSE))</f>
        <v/>
      </c>
      <c r="F1517" s="23"/>
      <c r="G1517" s="23"/>
      <c r="H1517" s="23"/>
      <c r="I1517" s="23"/>
      <c r="J1517" s="24"/>
      <c r="K1517" s="20"/>
      <c r="L1517" s="20"/>
      <c r="M1517" s="25">
        <v>0</v>
      </c>
      <c r="N1517" s="26">
        <f t="shared" si="140"/>
        <v>0</v>
      </c>
      <c r="O1517" s="52"/>
      <c r="P1517" s="26">
        <f t="shared" si="141"/>
        <v>0</v>
      </c>
      <c r="Q1517" s="25">
        <v>0</v>
      </c>
      <c r="R1517" s="26">
        <f t="shared" si="142"/>
        <v>0</v>
      </c>
      <c r="S1517" s="26">
        <f t="shared" si="143"/>
        <v>0</v>
      </c>
      <c r="T1517" s="27"/>
      <c r="U1517" s="26">
        <f t="shared" si="139"/>
        <v>0</v>
      </c>
    </row>
    <row r="1518" spans="1:21" ht="12.75" customHeight="1" x14ac:dyDescent="0.25">
      <c r="A1518" s="7" t="str">
        <f t="shared" si="138"/>
        <v/>
      </c>
      <c r="B1518" s="20"/>
      <c r="C1518" s="21" t="str">
        <f>IF(B1518="","",VLOOKUP(B1518, 'Códigos 2'!$A$13:$C$13, 3, FALSE))</f>
        <v/>
      </c>
      <c r="D1518" s="21" t="str">
        <f>IF(B1518="","",VLOOKUP(B1518, 'Códigos 2'!$A$3:$B$13, 2, FALSE))</f>
        <v/>
      </c>
      <c r="E1518" s="22" t="str">
        <f>IF(F1518="","",VLOOKUP(F1518, 'Códigos 2'!E$3:F$66, 2, FALSE))</f>
        <v/>
      </c>
      <c r="F1518" s="23"/>
      <c r="G1518" s="23"/>
      <c r="H1518" s="23"/>
      <c r="I1518" s="23"/>
      <c r="J1518" s="24"/>
      <c r="K1518" s="20"/>
      <c r="L1518" s="20"/>
      <c r="M1518" s="25">
        <v>0</v>
      </c>
      <c r="N1518" s="26">
        <f t="shared" si="140"/>
        <v>0</v>
      </c>
      <c r="O1518" s="52"/>
      <c r="P1518" s="26">
        <f t="shared" si="141"/>
        <v>0</v>
      </c>
      <c r="Q1518" s="25">
        <v>0</v>
      </c>
      <c r="R1518" s="26">
        <f t="shared" si="142"/>
        <v>0</v>
      </c>
      <c r="S1518" s="26">
        <f t="shared" si="143"/>
        <v>0</v>
      </c>
      <c r="T1518" s="27"/>
      <c r="U1518" s="26">
        <f t="shared" si="139"/>
        <v>0</v>
      </c>
    </row>
    <row r="1519" spans="1:21" ht="12.75" customHeight="1" x14ac:dyDescent="0.25">
      <c r="A1519" s="7" t="str">
        <f t="shared" si="138"/>
        <v/>
      </c>
      <c r="B1519" s="20"/>
      <c r="C1519" s="21" t="str">
        <f>IF(B1519="","",VLOOKUP(B1519, 'Códigos 2'!$A$13:$C$13, 3, FALSE))</f>
        <v/>
      </c>
      <c r="D1519" s="21" t="str">
        <f>IF(B1519="","",VLOOKUP(B1519, 'Códigos 2'!$A$3:$B$13, 2, FALSE))</f>
        <v/>
      </c>
      <c r="E1519" s="22" t="str">
        <f>IF(F1519="","",VLOOKUP(F1519, 'Códigos 2'!E$3:F$66, 2, FALSE))</f>
        <v/>
      </c>
      <c r="F1519" s="23"/>
      <c r="G1519" s="23"/>
      <c r="H1519" s="23"/>
      <c r="I1519" s="23"/>
      <c r="J1519" s="24"/>
      <c r="K1519" s="20"/>
      <c r="L1519" s="20"/>
      <c r="M1519" s="25">
        <v>0</v>
      </c>
      <c r="N1519" s="26">
        <f t="shared" si="140"/>
        <v>0</v>
      </c>
      <c r="O1519" s="52"/>
      <c r="P1519" s="26">
        <f t="shared" si="141"/>
        <v>0</v>
      </c>
      <c r="Q1519" s="25">
        <v>0</v>
      </c>
      <c r="R1519" s="26">
        <f t="shared" si="142"/>
        <v>0</v>
      </c>
      <c r="S1519" s="26">
        <f t="shared" si="143"/>
        <v>0</v>
      </c>
      <c r="T1519" s="27"/>
      <c r="U1519" s="26">
        <f t="shared" si="139"/>
        <v>0</v>
      </c>
    </row>
    <row r="1520" spans="1:21" ht="12.75" customHeight="1" x14ac:dyDescent="0.25">
      <c r="A1520" s="7" t="str">
        <f t="shared" si="138"/>
        <v/>
      </c>
      <c r="B1520" s="20"/>
      <c r="C1520" s="21" t="str">
        <f>IF(B1520="","",VLOOKUP(B1520, 'Códigos 2'!$A$13:$C$13, 3, FALSE))</f>
        <v/>
      </c>
      <c r="D1520" s="21" t="str">
        <f>IF(B1520="","",VLOOKUP(B1520, 'Códigos 2'!$A$3:$B$13, 2, FALSE))</f>
        <v/>
      </c>
      <c r="E1520" s="22" t="str">
        <f>IF(F1520="","",VLOOKUP(F1520, 'Códigos 2'!E$3:F$66, 2, FALSE))</f>
        <v/>
      </c>
      <c r="F1520" s="23"/>
      <c r="G1520" s="23"/>
      <c r="H1520" s="23"/>
      <c r="I1520" s="23"/>
      <c r="J1520" s="24"/>
      <c r="K1520" s="20"/>
      <c r="L1520" s="20"/>
      <c r="M1520" s="25">
        <v>0</v>
      </c>
      <c r="N1520" s="26">
        <f t="shared" si="140"/>
        <v>0</v>
      </c>
      <c r="O1520" s="52"/>
      <c r="P1520" s="26">
        <f t="shared" si="141"/>
        <v>0</v>
      </c>
      <c r="Q1520" s="25">
        <v>0</v>
      </c>
      <c r="R1520" s="26">
        <f t="shared" si="142"/>
        <v>0</v>
      </c>
      <c r="S1520" s="26">
        <f t="shared" si="143"/>
        <v>0</v>
      </c>
      <c r="T1520" s="27"/>
      <c r="U1520" s="26">
        <f t="shared" si="139"/>
        <v>0</v>
      </c>
    </row>
    <row r="1521" spans="1:21" ht="12.75" customHeight="1" x14ac:dyDescent="0.25">
      <c r="A1521" s="7" t="str">
        <f t="shared" si="138"/>
        <v/>
      </c>
      <c r="B1521" s="20"/>
      <c r="C1521" s="21" t="str">
        <f>IF(B1521="","",VLOOKUP(B1521, 'Códigos 2'!$A$13:$C$13, 3, FALSE))</f>
        <v/>
      </c>
      <c r="D1521" s="21" t="str">
        <f>IF(B1521="","",VLOOKUP(B1521, 'Códigos 2'!$A$3:$B$13, 2, FALSE))</f>
        <v/>
      </c>
      <c r="E1521" s="22" t="str">
        <f>IF(F1521="","",VLOOKUP(F1521, 'Códigos 2'!E$3:F$66, 2, FALSE))</f>
        <v/>
      </c>
      <c r="F1521" s="23"/>
      <c r="G1521" s="23"/>
      <c r="H1521" s="23"/>
      <c r="I1521" s="23"/>
      <c r="J1521" s="24"/>
      <c r="K1521" s="20"/>
      <c r="L1521" s="20"/>
      <c r="M1521" s="25">
        <v>0</v>
      </c>
      <c r="N1521" s="26">
        <f t="shared" si="140"/>
        <v>0</v>
      </c>
      <c r="O1521" s="52"/>
      <c r="P1521" s="26">
        <f t="shared" si="141"/>
        <v>0</v>
      </c>
      <c r="Q1521" s="25">
        <v>0</v>
      </c>
      <c r="R1521" s="26">
        <f t="shared" si="142"/>
        <v>0</v>
      </c>
      <c r="S1521" s="26">
        <f t="shared" si="143"/>
        <v>0</v>
      </c>
      <c r="T1521" s="27"/>
      <c r="U1521" s="26">
        <f t="shared" si="139"/>
        <v>0</v>
      </c>
    </row>
    <row r="1522" spans="1:21" ht="12.75" customHeight="1" x14ac:dyDescent="0.25">
      <c r="A1522" s="7" t="str">
        <f t="shared" si="138"/>
        <v/>
      </c>
      <c r="B1522" s="20"/>
      <c r="C1522" s="21" t="str">
        <f>IF(B1522="","",VLOOKUP(B1522, 'Códigos 2'!$A$13:$C$13, 3, FALSE))</f>
        <v/>
      </c>
      <c r="D1522" s="21" t="str">
        <f>IF(B1522="","",VLOOKUP(B1522, 'Códigos 2'!$A$3:$B$13, 2, FALSE))</f>
        <v/>
      </c>
      <c r="E1522" s="22" t="str">
        <f>IF(F1522="","",VLOOKUP(F1522, 'Códigos 2'!E$3:F$66, 2, FALSE))</f>
        <v/>
      </c>
      <c r="F1522" s="23"/>
      <c r="G1522" s="23"/>
      <c r="H1522" s="23"/>
      <c r="I1522" s="23"/>
      <c r="J1522" s="24"/>
      <c r="K1522" s="20"/>
      <c r="L1522" s="20"/>
      <c r="M1522" s="25">
        <v>0</v>
      </c>
      <c r="N1522" s="26">
        <f t="shared" si="140"/>
        <v>0</v>
      </c>
      <c r="O1522" s="52"/>
      <c r="P1522" s="26">
        <f t="shared" si="141"/>
        <v>0</v>
      </c>
      <c r="Q1522" s="25">
        <v>0</v>
      </c>
      <c r="R1522" s="26">
        <f t="shared" si="142"/>
        <v>0</v>
      </c>
      <c r="S1522" s="26">
        <f t="shared" si="143"/>
        <v>0</v>
      </c>
      <c r="T1522" s="27"/>
      <c r="U1522" s="26">
        <f t="shared" si="139"/>
        <v>0</v>
      </c>
    </row>
    <row r="1523" spans="1:21" ht="12.75" customHeight="1" x14ac:dyDescent="0.25">
      <c r="A1523" s="7" t="str">
        <f t="shared" si="138"/>
        <v/>
      </c>
      <c r="B1523" s="20"/>
      <c r="C1523" s="21" t="str">
        <f>IF(B1523="","",VLOOKUP(B1523, 'Códigos 2'!$A$13:$C$13, 3, FALSE))</f>
        <v/>
      </c>
      <c r="D1523" s="21" t="str">
        <f>IF(B1523="","",VLOOKUP(B1523, 'Códigos 2'!$A$3:$B$13, 2, FALSE))</f>
        <v/>
      </c>
      <c r="E1523" s="22" t="str">
        <f>IF(F1523="","",VLOOKUP(F1523, 'Códigos 2'!E$3:F$66, 2, FALSE))</f>
        <v/>
      </c>
      <c r="F1523" s="23"/>
      <c r="G1523" s="23"/>
      <c r="H1523" s="23"/>
      <c r="I1523" s="23"/>
      <c r="J1523" s="24"/>
      <c r="K1523" s="20"/>
      <c r="L1523" s="20"/>
      <c r="M1523" s="25">
        <v>0</v>
      </c>
      <c r="N1523" s="26">
        <f t="shared" si="140"/>
        <v>0</v>
      </c>
      <c r="O1523" s="52"/>
      <c r="P1523" s="26">
        <f t="shared" si="141"/>
        <v>0</v>
      </c>
      <c r="Q1523" s="25">
        <v>0</v>
      </c>
      <c r="R1523" s="26">
        <f t="shared" si="142"/>
        <v>0</v>
      </c>
      <c r="S1523" s="26">
        <f t="shared" si="143"/>
        <v>0</v>
      </c>
      <c r="T1523" s="27"/>
      <c r="U1523" s="26">
        <f t="shared" si="139"/>
        <v>0</v>
      </c>
    </row>
    <row r="1524" spans="1:21" ht="12.75" customHeight="1" x14ac:dyDescent="0.25">
      <c r="A1524" s="7" t="str">
        <f t="shared" si="138"/>
        <v/>
      </c>
      <c r="B1524" s="20"/>
      <c r="C1524" s="21" t="str">
        <f>IF(B1524="","",VLOOKUP(B1524, 'Códigos 2'!$A$13:$C$13, 3, FALSE))</f>
        <v/>
      </c>
      <c r="D1524" s="21" t="str">
        <f>IF(B1524="","",VLOOKUP(B1524, 'Códigos 2'!$A$3:$B$13, 2, FALSE))</f>
        <v/>
      </c>
      <c r="E1524" s="22" t="str">
        <f>IF(F1524="","",VLOOKUP(F1524, 'Códigos 2'!E$3:F$66, 2, FALSE))</f>
        <v/>
      </c>
      <c r="F1524" s="23"/>
      <c r="G1524" s="23"/>
      <c r="H1524" s="23"/>
      <c r="I1524" s="23"/>
      <c r="J1524" s="24"/>
      <c r="K1524" s="20"/>
      <c r="L1524" s="20"/>
      <c r="M1524" s="25">
        <v>0</v>
      </c>
      <c r="N1524" s="26">
        <f t="shared" si="140"/>
        <v>0</v>
      </c>
      <c r="O1524" s="52"/>
      <c r="P1524" s="26">
        <f t="shared" si="141"/>
        <v>0</v>
      </c>
      <c r="Q1524" s="25">
        <v>0</v>
      </c>
      <c r="R1524" s="26">
        <f t="shared" si="142"/>
        <v>0</v>
      </c>
      <c r="S1524" s="26">
        <f t="shared" si="143"/>
        <v>0</v>
      </c>
      <c r="T1524" s="27"/>
      <c r="U1524" s="26">
        <f t="shared" si="139"/>
        <v>0</v>
      </c>
    </row>
    <row r="1525" spans="1:21" ht="12.75" customHeight="1" x14ac:dyDescent="0.25">
      <c r="A1525" s="7" t="str">
        <f t="shared" si="138"/>
        <v/>
      </c>
      <c r="B1525" s="20"/>
      <c r="C1525" s="21" t="str">
        <f>IF(B1525="","",VLOOKUP(B1525, 'Códigos 2'!$A$13:$C$13, 3, FALSE))</f>
        <v/>
      </c>
      <c r="D1525" s="21" t="str">
        <f>IF(B1525="","",VLOOKUP(B1525, 'Códigos 2'!$A$3:$B$13, 2, FALSE))</f>
        <v/>
      </c>
      <c r="E1525" s="22" t="str">
        <f>IF(F1525="","",VLOOKUP(F1525, 'Códigos 2'!E$3:F$66, 2, FALSE))</f>
        <v/>
      </c>
      <c r="F1525" s="23"/>
      <c r="G1525" s="23"/>
      <c r="H1525" s="23"/>
      <c r="I1525" s="23"/>
      <c r="J1525" s="24"/>
      <c r="K1525" s="20"/>
      <c r="L1525" s="20"/>
      <c r="M1525" s="25">
        <v>0</v>
      </c>
      <c r="N1525" s="26">
        <f t="shared" si="140"/>
        <v>0</v>
      </c>
      <c r="O1525" s="52"/>
      <c r="P1525" s="26">
        <f t="shared" si="141"/>
        <v>0</v>
      </c>
      <c r="Q1525" s="25">
        <v>0</v>
      </c>
      <c r="R1525" s="26">
        <f t="shared" si="142"/>
        <v>0</v>
      </c>
      <c r="S1525" s="26">
        <f t="shared" si="143"/>
        <v>0</v>
      </c>
      <c r="T1525" s="27"/>
      <c r="U1525" s="26">
        <f t="shared" si="139"/>
        <v>0</v>
      </c>
    </row>
    <row r="1526" spans="1:21" ht="12.75" customHeight="1" x14ac:dyDescent="0.25">
      <c r="A1526" s="7" t="str">
        <f t="shared" si="138"/>
        <v/>
      </c>
      <c r="B1526" s="20"/>
      <c r="C1526" s="21" t="str">
        <f>IF(B1526="","",VLOOKUP(B1526, 'Códigos 2'!$A$13:$C$13, 3, FALSE))</f>
        <v/>
      </c>
      <c r="D1526" s="21" t="str">
        <f>IF(B1526="","",VLOOKUP(B1526, 'Códigos 2'!$A$3:$B$13, 2, FALSE))</f>
        <v/>
      </c>
      <c r="E1526" s="22" t="str">
        <f>IF(F1526="","",VLOOKUP(F1526, 'Códigos 2'!E$3:F$66, 2, FALSE))</f>
        <v/>
      </c>
      <c r="F1526" s="23"/>
      <c r="G1526" s="23"/>
      <c r="H1526" s="23"/>
      <c r="I1526" s="23"/>
      <c r="J1526" s="24"/>
      <c r="K1526" s="20"/>
      <c r="L1526" s="20"/>
      <c r="M1526" s="25">
        <v>0</v>
      </c>
      <c r="N1526" s="26">
        <f t="shared" si="140"/>
        <v>0</v>
      </c>
      <c r="O1526" s="52"/>
      <c r="P1526" s="26">
        <f t="shared" si="141"/>
        <v>0</v>
      </c>
      <c r="Q1526" s="25">
        <v>0</v>
      </c>
      <c r="R1526" s="26">
        <f t="shared" si="142"/>
        <v>0</v>
      </c>
      <c r="S1526" s="26">
        <f t="shared" si="143"/>
        <v>0</v>
      </c>
      <c r="T1526" s="27"/>
      <c r="U1526" s="26">
        <f t="shared" si="139"/>
        <v>0</v>
      </c>
    </row>
    <row r="1527" spans="1:21" ht="12.75" customHeight="1" x14ac:dyDescent="0.25">
      <c r="A1527" s="7" t="str">
        <f t="shared" si="138"/>
        <v/>
      </c>
      <c r="B1527" s="20"/>
      <c r="C1527" s="21" t="str">
        <f>IF(B1527="","",VLOOKUP(B1527, 'Códigos 2'!$A$13:$C$13, 3, FALSE))</f>
        <v/>
      </c>
      <c r="D1527" s="21" t="str">
        <f>IF(B1527="","",VLOOKUP(B1527, 'Códigos 2'!$A$3:$B$13, 2, FALSE))</f>
        <v/>
      </c>
      <c r="E1527" s="22" t="str">
        <f>IF(F1527="","",VLOOKUP(F1527, 'Códigos 2'!E$3:F$66, 2, FALSE))</f>
        <v/>
      </c>
      <c r="F1527" s="23"/>
      <c r="G1527" s="23"/>
      <c r="H1527" s="23"/>
      <c r="I1527" s="23"/>
      <c r="J1527" s="24"/>
      <c r="K1527" s="20"/>
      <c r="L1527" s="20"/>
      <c r="M1527" s="25">
        <v>0</v>
      </c>
      <c r="N1527" s="26">
        <f t="shared" si="140"/>
        <v>0</v>
      </c>
      <c r="O1527" s="52"/>
      <c r="P1527" s="26">
        <f t="shared" si="141"/>
        <v>0</v>
      </c>
      <c r="Q1527" s="25">
        <v>0</v>
      </c>
      <c r="R1527" s="26">
        <f t="shared" si="142"/>
        <v>0</v>
      </c>
      <c r="S1527" s="26">
        <f t="shared" si="143"/>
        <v>0</v>
      </c>
      <c r="T1527" s="27"/>
      <c r="U1527" s="26">
        <f t="shared" si="139"/>
        <v>0</v>
      </c>
    </row>
    <row r="1528" spans="1:21" ht="12.75" customHeight="1" x14ac:dyDescent="0.25">
      <c r="A1528" s="7" t="str">
        <f t="shared" si="138"/>
        <v/>
      </c>
      <c r="B1528" s="20"/>
      <c r="C1528" s="21" t="str">
        <f>IF(B1528="","",VLOOKUP(B1528, 'Códigos 2'!$A$13:$C$13, 3, FALSE))</f>
        <v/>
      </c>
      <c r="D1528" s="21" t="str">
        <f>IF(B1528="","",VLOOKUP(B1528, 'Códigos 2'!$A$3:$B$13, 2, FALSE))</f>
        <v/>
      </c>
      <c r="E1528" s="22" t="str">
        <f>IF(F1528="","",VLOOKUP(F1528, 'Códigos 2'!E$3:F$66, 2, FALSE))</f>
        <v/>
      </c>
      <c r="F1528" s="23"/>
      <c r="G1528" s="23"/>
      <c r="H1528" s="23"/>
      <c r="I1528" s="23"/>
      <c r="J1528" s="24"/>
      <c r="K1528" s="20"/>
      <c r="L1528" s="20"/>
      <c r="M1528" s="25">
        <v>0</v>
      </c>
      <c r="N1528" s="26">
        <f t="shared" si="140"/>
        <v>0</v>
      </c>
      <c r="O1528" s="52"/>
      <c r="P1528" s="26">
        <f t="shared" si="141"/>
        <v>0</v>
      </c>
      <c r="Q1528" s="25">
        <v>0</v>
      </c>
      <c r="R1528" s="26">
        <f t="shared" si="142"/>
        <v>0</v>
      </c>
      <c r="S1528" s="26">
        <f t="shared" si="143"/>
        <v>0</v>
      </c>
      <c r="T1528" s="27"/>
      <c r="U1528" s="26">
        <f t="shared" si="139"/>
        <v>0</v>
      </c>
    </row>
    <row r="1529" spans="1:21" ht="12.75" customHeight="1" x14ac:dyDescent="0.25">
      <c r="A1529" s="7" t="str">
        <f t="shared" si="138"/>
        <v/>
      </c>
      <c r="B1529" s="20"/>
      <c r="C1529" s="21" t="str">
        <f>IF(B1529="","",VLOOKUP(B1529, 'Códigos 2'!$A$13:$C$13, 3, FALSE))</f>
        <v/>
      </c>
      <c r="D1529" s="21" t="str">
        <f>IF(B1529="","",VLOOKUP(B1529, 'Códigos 2'!$A$3:$B$13, 2, FALSE))</f>
        <v/>
      </c>
      <c r="E1529" s="22" t="str">
        <f>IF(F1529="","",VLOOKUP(F1529, 'Códigos 2'!E$3:F$66, 2, FALSE))</f>
        <v/>
      </c>
      <c r="F1529" s="23"/>
      <c r="G1529" s="23"/>
      <c r="H1529" s="23"/>
      <c r="I1529" s="23"/>
      <c r="J1529" s="24"/>
      <c r="K1529" s="20"/>
      <c r="L1529" s="20"/>
      <c r="M1529" s="25">
        <v>0</v>
      </c>
      <c r="N1529" s="26">
        <f t="shared" si="140"/>
        <v>0</v>
      </c>
      <c r="O1529" s="52"/>
      <c r="P1529" s="26">
        <f t="shared" si="141"/>
        <v>0</v>
      </c>
      <c r="Q1529" s="25">
        <v>0</v>
      </c>
      <c r="R1529" s="26">
        <f t="shared" si="142"/>
        <v>0</v>
      </c>
      <c r="S1529" s="26">
        <f t="shared" si="143"/>
        <v>0</v>
      </c>
      <c r="T1529" s="27"/>
      <c r="U1529" s="26">
        <f t="shared" si="139"/>
        <v>0</v>
      </c>
    </row>
    <row r="1530" spans="1:21" ht="12.75" customHeight="1" x14ac:dyDescent="0.25">
      <c r="A1530" s="7" t="str">
        <f t="shared" si="138"/>
        <v/>
      </c>
      <c r="B1530" s="20"/>
      <c r="C1530" s="21" t="str">
        <f>IF(B1530="","",VLOOKUP(B1530, 'Códigos 2'!$A$13:$C$13, 3, FALSE))</f>
        <v/>
      </c>
      <c r="D1530" s="21" t="str">
        <f>IF(B1530="","",VLOOKUP(B1530, 'Códigos 2'!$A$3:$B$13, 2, FALSE))</f>
        <v/>
      </c>
      <c r="E1530" s="22" t="str">
        <f>IF(F1530="","",VLOOKUP(F1530, 'Códigos 2'!E$3:F$66, 2, FALSE))</f>
        <v/>
      </c>
      <c r="F1530" s="23"/>
      <c r="G1530" s="23"/>
      <c r="H1530" s="23"/>
      <c r="I1530" s="23"/>
      <c r="J1530" s="24"/>
      <c r="K1530" s="20"/>
      <c r="L1530" s="20"/>
      <c r="M1530" s="25">
        <v>0</v>
      </c>
      <c r="N1530" s="26">
        <f t="shared" si="140"/>
        <v>0</v>
      </c>
      <c r="O1530" s="52"/>
      <c r="P1530" s="26">
        <f t="shared" si="141"/>
        <v>0</v>
      </c>
      <c r="Q1530" s="25">
        <v>0</v>
      </c>
      <c r="R1530" s="26">
        <f t="shared" si="142"/>
        <v>0</v>
      </c>
      <c r="S1530" s="26">
        <f t="shared" si="143"/>
        <v>0</v>
      </c>
      <c r="T1530" s="27"/>
      <c r="U1530" s="26">
        <f t="shared" si="139"/>
        <v>0</v>
      </c>
    </row>
    <row r="1531" spans="1:21" ht="12.75" customHeight="1" x14ac:dyDescent="0.25">
      <c r="A1531" s="7" t="str">
        <f t="shared" si="138"/>
        <v/>
      </c>
      <c r="B1531" s="20"/>
      <c r="C1531" s="21" t="str">
        <f>IF(B1531="","",VLOOKUP(B1531, 'Códigos 2'!$A$13:$C$13, 3, FALSE))</f>
        <v/>
      </c>
      <c r="D1531" s="21" t="str">
        <f>IF(B1531="","",VLOOKUP(B1531, 'Códigos 2'!$A$3:$B$13, 2, FALSE))</f>
        <v/>
      </c>
      <c r="E1531" s="22" t="str">
        <f>IF(F1531="","",VLOOKUP(F1531, 'Códigos 2'!E$3:F$66, 2, FALSE))</f>
        <v/>
      </c>
      <c r="F1531" s="23"/>
      <c r="G1531" s="23"/>
      <c r="H1531" s="23"/>
      <c r="I1531" s="23"/>
      <c r="J1531" s="24"/>
      <c r="K1531" s="20"/>
      <c r="L1531" s="20"/>
      <c r="M1531" s="25">
        <v>0</v>
      </c>
      <c r="N1531" s="26">
        <f t="shared" si="140"/>
        <v>0</v>
      </c>
      <c r="O1531" s="52"/>
      <c r="P1531" s="26">
        <f t="shared" si="141"/>
        <v>0</v>
      </c>
      <c r="Q1531" s="25">
        <v>0</v>
      </c>
      <c r="R1531" s="26">
        <f t="shared" si="142"/>
        <v>0</v>
      </c>
      <c r="S1531" s="26">
        <f t="shared" si="143"/>
        <v>0</v>
      </c>
      <c r="T1531" s="27"/>
      <c r="U1531" s="26">
        <f t="shared" si="139"/>
        <v>0</v>
      </c>
    </row>
    <row r="1532" spans="1:21" ht="12.75" customHeight="1" x14ac:dyDescent="0.25">
      <c r="A1532" s="7" t="str">
        <f t="shared" si="138"/>
        <v/>
      </c>
      <c r="B1532" s="20"/>
      <c r="C1532" s="21" t="str">
        <f>IF(B1532="","",VLOOKUP(B1532, 'Códigos 2'!$A$13:$C$13, 3, FALSE))</f>
        <v/>
      </c>
      <c r="D1532" s="21" t="str">
        <f>IF(B1532="","",VLOOKUP(B1532, 'Códigos 2'!$A$3:$B$13, 2, FALSE))</f>
        <v/>
      </c>
      <c r="E1532" s="22" t="str">
        <f>IF(F1532="","",VLOOKUP(F1532, 'Códigos 2'!E$3:F$66, 2, FALSE))</f>
        <v/>
      </c>
      <c r="F1532" s="23"/>
      <c r="G1532" s="23"/>
      <c r="H1532" s="23"/>
      <c r="I1532" s="23"/>
      <c r="J1532" s="24"/>
      <c r="K1532" s="20"/>
      <c r="L1532" s="20"/>
      <c r="M1532" s="25">
        <v>0</v>
      </c>
      <c r="N1532" s="26">
        <f t="shared" si="140"/>
        <v>0</v>
      </c>
      <c r="O1532" s="52"/>
      <c r="P1532" s="26">
        <f t="shared" si="141"/>
        <v>0</v>
      </c>
      <c r="Q1532" s="25">
        <v>0</v>
      </c>
      <c r="R1532" s="26">
        <f t="shared" si="142"/>
        <v>0</v>
      </c>
      <c r="S1532" s="26">
        <f t="shared" si="143"/>
        <v>0</v>
      </c>
      <c r="T1532" s="27"/>
      <c r="U1532" s="26">
        <f t="shared" si="139"/>
        <v>0</v>
      </c>
    </row>
    <row r="1533" spans="1:21" ht="12.75" customHeight="1" x14ac:dyDescent="0.25">
      <c r="A1533" s="7" t="str">
        <f t="shared" si="138"/>
        <v/>
      </c>
      <c r="B1533" s="20"/>
      <c r="C1533" s="21" t="str">
        <f>IF(B1533="","",VLOOKUP(B1533, 'Códigos 2'!$A$13:$C$13, 3, FALSE))</f>
        <v/>
      </c>
      <c r="D1533" s="21" t="str">
        <f>IF(B1533="","",VLOOKUP(B1533, 'Códigos 2'!$A$3:$B$13, 2, FALSE))</f>
        <v/>
      </c>
      <c r="E1533" s="22" t="str">
        <f>IF(F1533="","",VLOOKUP(F1533, 'Códigos 2'!E$3:F$66, 2, FALSE))</f>
        <v/>
      </c>
      <c r="F1533" s="23"/>
      <c r="G1533" s="23"/>
      <c r="H1533" s="23"/>
      <c r="I1533" s="23"/>
      <c r="J1533" s="24"/>
      <c r="K1533" s="20"/>
      <c r="L1533" s="20"/>
      <c r="M1533" s="25">
        <v>0</v>
      </c>
      <c r="N1533" s="26">
        <f t="shared" si="140"/>
        <v>0</v>
      </c>
      <c r="O1533" s="52"/>
      <c r="P1533" s="26">
        <f t="shared" si="141"/>
        <v>0</v>
      </c>
      <c r="Q1533" s="25">
        <v>0</v>
      </c>
      <c r="R1533" s="26">
        <f t="shared" si="142"/>
        <v>0</v>
      </c>
      <c r="S1533" s="26">
        <f t="shared" si="143"/>
        <v>0</v>
      </c>
      <c r="T1533" s="27"/>
      <c r="U1533" s="26">
        <f t="shared" si="139"/>
        <v>0</v>
      </c>
    </row>
    <row r="1534" spans="1:21" ht="12.75" customHeight="1" x14ac:dyDescent="0.25">
      <c r="A1534" s="7" t="str">
        <f t="shared" si="138"/>
        <v/>
      </c>
      <c r="B1534" s="20"/>
      <c r="C1534" s="21" t="str">
        <f>IF(B1534="","",VLOOKUP(B1534, 'Códigos 2'!$A$13:$C$13, 3, FALSE))</f>
        <v/>
      </c>
      <c r="D1534" s="21" t="str">
        <f>IF(B1534="","",VLOOKUP(B1534, 'Códigos 2'!$A$3:$B$13, 2, FALSE))</f>
        <v/>
      </c>
      <c r="E1534" s="22" t="str">
        <f>IF(F1534="","",VLOOKUP(F1534, 'Códigos 2'!E$3:F$66, 2, FALSE))</f>
        <v/>
      </c>
      <c r="F1534" s="23"/>
      <c r="G1534" s="23"/>
      <c r="H1534" s="23"/>
      <c r="I1534" s="23"/>
      <c r="J1534" s="24"/>
      <c r="K1534" s="20"/>
      <c r="L1534" s="20"/>
      <c r="M1534" s="25">
        <v>0</v>
      </c>
      <c r="N1534" s="26">
        <f t="shared" si="140"/>
        <v>0</v>
      </c>
      <c r="O1534" s="52"/>
      <c r="P1534" s="26">
        <f t="shared" si="141"/>
        <v>0</v>
      </c>
      <c r="Q1534" s="25">
        <v>0</v>
      </c>
      <c r="R1534" s="26">
        <f t="shared" si="142"/>
        <v>0</v>
      </c>
      <c r="S1534" s="26">
        <f t="shared" si="143"/>
        <v>0</v>
      </c>
      <c r="T1534" s="27"/>
      <c r="U1534" s="26">
        <f t="shared" si="139"/>
        <v>0</v>
      </c>
    </row>
    <row r="1535" spans="1:21" ht="12.75" customHeight="1" x14ac:dyDescent="0.25">
      <c r="A1535" s="7" t="str">
        <f t="shared" si="138"/>
        <v/>
      </c>
      <c r="B1535" s="20"/>
      <c r="C1535" s="21" t="str">
        <f>IF(B1535="","",VLOOKUP(B1535, 'Códigos 2'!$A$13:$C$13, 3, FALSE))</f>
        <v/>
      </c>
      <c r="D1535" s="21" t="str">
        <f>IF(B1535="","",VLOOKUP(B1535, 'Códigos 2'!$A$3:$B$13, 2, FALSE))</f>
        <v/>
      </c>
      <c r="E1535" s="22" t="str">
        <f>IF(F1535="","",VLOOKUP(F1535, 'Códigos 2'!E$3:F$66, 2, FALSE))</f>
        <v/>
      </c>
      <c r="F1535" s="23"/>
      <c r="G1535" s="23"/>
      <c r="H1535" s="23"/>
      <c r="I1535" s="23"/>
      <c r="J1535" s="24"/>
      <c r="K1535" s="20"/>
      <c r="L1535" s="20"/>
      <c r="M1535" s="25">
        <v>0</v>
      </c>
      <c r="N1535" s="26">
        <f t="shared" si="140"/>
        <v>0</v>
      </c>
      <c r="O1535" s="52"/>
      <c r="P1535" s="26">
        <f t="shared" si="141"/>
        <v>0</v>
      </c>
      <c r="Q1535" s="25">
        <v>0</v>
      </c>
      <c r="R1535" s="26">
        <f t="shared" si="142"/>
        <v>0</v>
      </c>
      <c r="S1535" s="26">
        <f t="shared" si="143"/>
        <v>0</v>
      </c>
      <c r="T1535" s="27"/>
      <c r="U1535" s="26">
        <f t="shared" si="139"/>
        <v>0</v>
      </c>
    </row>
    <row r="1536" spans="1:21" ht="12.75" customHeight="1" x14ac:dyDescent="0.25">
      <c r="A1536" s="7" t="str">
        <f t="shared" si="138"/>
        <v/>
      </c>
      <c r="B1536" s="20"/>
      <c r="C1536" s="21" t="str">
        <f>IF(B1536="","",VLOOKUP(B1536, 'Códigos 2'!$A$13:$C$13, 3, FALSE))</f>
        <v/>
      </c>
      <c r="D1536" s="21" t="str">
        <f>IF(B1536="","",VLOOKUP(B1536, 'Códigos 2'!$A$3:$B$13, 2, FALSE))</f>
        <v/>
      </c>
      <c r="E1536" s="22" t="str">
        <f>IF(F1536="","",VLOOKUP(F1536, 'Códigos 2'!E$3:F$66, 2, FALSE))</f>
        <v/>
      </c>
      <c r="F1536" s="23"/>
      <c r="G1536" s="23"/>
      <c r="H1536" s="23"/>
      <c r="I1536" s="23"/>
      <c r="J1536" s="24"/>
      <c r="K1536" s="20"/>
      <c r="L1536" s="20"/>
      <c r="M1536" s="25">
        <v>0</v>
      </c>
      <c r="N1536" s="26">
        <f t="shared" si="140"/>
        <v>0</v>
      </c>
      <c r="O1536" s="52"/>
      <c r="P1536" s="26">
        <f t="shared" si="141"/>
        <v>0</v>
      </c>
      <c r="Q1536" s="25">
        <v>0</v>
      </c>
      <c r="R1536" s="26">
        <f t="shared" si="142"/>
        <v>0</v>
      </c>
      <c r="S1536" s="26">
        <f t="shared" si="143"/>
        <v>0</v>
      </c>
      <c r="T1536" s="27"/>
      <c r="U1536" s="26">
        <f t="shared" si="139"/>
        <v>0</v>
      </c>
    </row>
    <row r="1537" spans="1:21" ht="12.75" customHeight="1" x14ac:dyDescent="0.25">
      <c r="A1537" s="7" t="str">
        <f t="shared" si="138"/>
        <v/>
      </c>
      <c r="B1537" s="20"/>
      <c r="C1537" s="21" t="str">
        <f>IF(B1537="","",VLOOKUP(B1537, 'Códigos 2'!$A$13:$C$13, 3, FALSE))</f>
        <v/>
      </c>
      <c r="D1537" s="21" t="str">
        <f>IF(B1537="","",VLOOKUP(B1537, 'Códigos 2'!$A$3:$B$13, 2, FALSE))</f>
        <v/>
      </c>
      <c r="E1537" s="22" t="str">
        <f>IF(F1537="","",VLOOKUP(F1537, 'Códigos 2'!E$3:F$66, 2, FALSE))</f>
        <v/>
      </c>
      <c r="F1537" s="23"/>
      <c r="G1537" s="23"/>
      <c r="H1537" s="23"/>
      <c r="I1537" s="23"/>
      <c r="J1537" s="24"/>
      <c r="K1537" s="20"/>
      <c r="L1537" s="20"/>
      <c r="M1537" s="25">
        <v>0</v>
      </c>
      <c r="N1537" s="26">
        <f t="shared" si="140"/>
        <v>0</v>
      </c>
      <c r="O1537" s="52"/>
      <c r="P1537" s="26">
        <f t="shared" si="141"/>
        <v>0</v>
      </c>
      <c r="Q1537" s="25">
        <v>0</v>
      </c>
      <c r="R1537" s="26">
        <f t="shared" si="142"/>
        <v>0</v>
      </c>
      <c r="S1537" s="26">
        <f t="shared" si="143"/>
        <v>0</v>
      </c>
      <c r="T1537" s="27"/>
      <c r="U1537" s="26">
        <f t="shared" si="139"/>
        <v>0</v>
      </c>
    </row>
    <row r="1538" spans="1:21" ht="12.75" customHeight="1" x14ac:dyDescent="0.25">
      <c r="A1538" s="7" t="str">
        <f t="shared" si="138"/>
        <v/>
      </c>
      <c r="B1538" s="20"/>
      <c r="C1538" s="21" t="str">
        <f>IF(B1538="","",VLOOKUP(B1538, 'Códigos 2'!$A$13:$C$13, 3, FALSE))</f>
        <v/>
      </c>
      <c r="D1538" s="21" t="str">
        <f>IF(B1538="","",VLOOKUP(B1538, 'Códigos 2'!$A$3:$B$13, 2, FALSE))</f>
        <v/>
      </c>
      <c r="E1538" s="22" t="str">
        <f>IF(F1538="","",VLOOKUP(F1538, 'Códigos 2'!E$3:F$66, 2, FALSE))</f>
        <v/>
      </c>
      <c r="F1538" s="23"/>
      <c r="G1538" s="23"/>
      <c r="H1538" s="23"/>
      <c r="I1538" s="23"/>
      <c r="J1538" s="24"/>
      <c r="K1538" s="20"/>
      <c r="L1538" s="20"/>
      <c r="M1538" s="25">
        <v>0</v>
      </c>
      <c r="N1538" s="26">
        <f t="shared" si="140"/>
        <v>0</v>
      </c>
      <c r="O1538" s="52"/>
      <c r="P1538" s="26">
        <f t="shared" si="141"/>
        <v>0</v>
      </c>
      <c r="Q1538" s="25">
        <v>0</v>
      </c>
      <c r="R1538" s="26">
        <f t="shared" si="142"/>
        <v>0</v>
      </c>
      <c r="S1538" s="26">
        <f t="shared" si="143"/>
        <v>0</v>
      </c>
      <c r="T1538" s="27"/>
      <c r="U1538" s="26">
        <f t="shared" si="139"/>
        <v>0</v>
      </c>
    </row>
    <row r="1539" spans="1:21" ht="12.75" customHeight="1" x14ac:dyDescent="0.25">
      <c r="A1539" s="7" t="str">
        <f t="shared" si="138"/>
        <v/>
      </c>
      <c r="B1539" s="20"/>
      <c r="C1539" s="21" t="str">
        <f>IF(B1539="","",VLOOKUP(B1539, 'Códigos 2'!$A$13:$C$13, 3, FALSE))</f>
        <v/>
      </c>
      <c r="D1539" s="21" t="str">
        <f>IF(B1539="","",VLOOKUP(B1539, 'Códigos 2'!$A$3:$B$13, 2, FALSE))</f>
        <v/>
      </c>
      <c r="E1539" s="22" t="str">
        <f>IF(F1539="","",VLOOKUP(F1539, 'Códigos 2'!E$3:F$66, 2, FALSE))</f>
        <v/>
      </c>
      <c r="F1539" s="23"/>
      <c r="G1539" s="23"/>
      <c r="H1539" s="23"/>
      <c r="I1539" s="23"/>
      <c r="J1539" s="24"/>
      <c r="K1539" s="20"/>
      <c r="L1539" s="20"/>
      <c r="M1539" s="25">
        <v>0</v>
      </c>
      <c r="N1539" s="26">
        <f t="shared" si="140"/>
        <v>0</v>
      </c>
      <c r="O1539" s="52"/>
      <c r="P1539" s="26">
        <f t="shared" si="141"/>
        <v>0</v>
      </c>
      <c r="Q1539" s="25">
        <v>0</v>
      </c>
      <c r="R1539" s="26">
        <f t="shared" si="142"/>
        <v>0</v>
      </c>
      <c r="S1539" s="26">
        <f t="shared" si="143"/>
        <v>0</v>
      </c>
      <c r="T1539" s="27"/>
      <c r="U1539" s="26">
        <f t="shared" si="139"/>
        <v>0</v>
      </c>
    </row>
    <row r="1540" spans="1:21" ht="12.75" customHeight="1" x14ac:dyDescent="0.25">
      <c r="A1540" s="7" t="str">
        <f t="shared" si="138"/>
        <v/>
      </c>
      <c r="B1540" s="20"/>
      <c r="C1540" s="21" t="str">
        <f>IF(B1540="","",VLOOKUP(B1540, 'Códigos 2'!$A$13:$C$13, 3, FALSE))</f>
        <v/>
      </c>
      <c r="D1540" s="21" t="str">
        <f>IF(B1540="","",VLOOKUP(B1540, 'Códigos 2'!$A$3:$B$13, 2, FALSE))</f>
        <v/>
      </c>
      <c r="E1540" s="22" t="str">
        <f>IF(F1540="","",VLOOKUP(F1540, 'Códigos 2'!E$3:F$66, 2, FALSE))</f>
        <v/>
      </c>
      <c r="F1540" s="23"/>
      <c r="G1540" s="23"/>
      <c r="H1540" s="23"/>
      <c r="I1540" s="23"/>
      <c r="J1540" s="24"/>
      <c r="K1540" s="20"/>
      <c r="L1540" s="20"/>
      <c r="M1540" s="25">
        <v>0</v>
      </c>
      <c r="N1540" s="26">
        <f t="shared" si="140"/>
        <v>0</v>
      </c>
      <c r="O1540" s="52"/>
      <c r="P1540" s="26">
        <f t="shared" si="141"/>
        <v>0</v>
      </c>
      <c r="Q1540" s="25">
        <v>0</v>
      </c>
      <c r="R1540" s="26">
        <f t="shared" si="142"/>
        <v>0</v>
      </c>
      <c r="S1540" s="26">
        <f t="shared" si="143"/>
        <v>0</v>
      </c>
      <c r="T1540" s="27"/>
      <c r="U1540" s="26">
        <f t="shared" si="139"/>
        <v>0</v>
      </c>
    </row>
    <row r="1541" spans="1:21" ht="12.75" customHeight="1" x14ac:dyDescent="0.25">
      <c r="A1541" s="7" t="str">
        <f t="shared" si="138"/>
        <v/>
      </c>
      <c r="B1541" s="20"/>
      <c r="C1541" s="21" t="str">
        <f>IF(B1541="","",VLOOKUP(B1541, 'Códigos 2'!$A$13:$C$13, 3, FALSE))</f>
        <v/>
      </c>
      <c r="D1541" s="21" t="str">
        <f>IF(B1541="","",VLOOKUP(B1541, 'Códigos 2'!$A$3:$B$13, 2, FALSE))</f>
        <v/>
      </c>
      <c r="E1541" s="22" t="str">
        <f>IF(F1541="","",VLOOKUP(F1541, 'Códigos 2'!E$3:F$66, 2, FALSE))</f>
        <v/>
      </c>
      <c r="F1541" s="23"/>
      <c r="G1541" s="23"/>
      <c r="H1541" s="23"/>
      <c r="I1541" s="23"/>
      <c r="J1541" s="24"/>
      <c r="K1541" s="20"/>
      <c r="L1541" s="20"/>
      <c r="M1541" s="25">
        <v>0</v>
      </c>
      <c r="N1541" s="26">
        <f t="shared" si="140"/>
        <v>0</v>
      </c>
      <c r="O1541" s="52"/>
      <c r="P1541" s="26">
        <f t="shared" si="141"/>
        <v>0</v>
      </c>
      <c r="Q1541" s="25">
        <v>0</v>
      </c>
      <c r="R1541" s="26">
        <f t="shared" si="142"/>
        <v>0</v>
      </c>
      <c r="S1541" s="26">
        <f t="shared" si="143"/>
        <v>0</v>
      </c>
      <c r="T1541" s="27"/>
      <c r="U1541" s="26">
        <f t="shared" si="139"/>
        <v>0</v>
      </c>
    </row>
    <row r="1542" spans="1:21" ht="12.75" customHeight="1" x14ac:dyDescent="0.25">
      <c r="A1542" s="7" t="str">
        <f t="shared" si="138"/>
        <v/>
      </c>
      <c r="B1542" s="20"/>
      <c r="C1542" s="21" t="str">
        <f>IF(B1542="","",VLOOKUP(B1542, 'Códigos 2'!$A$13:$C$13, 3, FALSE))</f>
        <v/>
      </c>
      <c r="D1542" s="21" t="str">
        <f>IF(B1542="","",VLOOKUP(B1542, 'Códigos 2'!$A$3:$B$13, 2, FALSE))</f>
        <v/>
      </c>
      <c r="E1542" s="22" t="str">
        <f>IF(F1542="","",VLOOKUP(F1542, 'Códigos 2'!E$3:F$66, 2, FALSE))</f>
        <v/>
      </c>
      <c r="F1542" s="23"/>
      <c r="G1542" s="23"/>
      <c r="H1542" s="23"/>
      <c r="I1542" s="23"/>
      <c r="J1542" s="24"/>
      <c r="K1542" s="20"/>
      <c r="L1542" s="20"/>
      <c r="M1542" s="25">
        <v>0</v>
      </c>
      <c r="N1542" s="26">
        <f t="shared" si="140"/>
        <v>0</v>
      </c>
      <c r="O1542" s="52"/>
      <c r="P1542" s="26">
        <f t="shared" si="141"/>
        <v>0</v>
      </c>
      <c r="Q1542" s="25">
        <v>0</v>
      </c>
      <c r="R1542" s="26">
        <f t="shared" si="142"/>
        <v>0</v>
      </c>
      <c r="S1542" s="26">
        <f t="shared" si="143"/>
        <v>0</v>
      </c>
      <c r="T1542" s="27"/>
      <c r="U1542" s="26">
        <f t="shared" si="139"/>
        <v>0</v>
      </c>
    </row>
    <row r="1543" spans="1:21" ht="12.75" customHeight="1" x14ac:dyDescent="0.25">
      <c r="A1543" s="7" t="str">
        <f t="shared" ref="A1543:A1606" si="144">IF(F1543 = "","",$M$2)</f>
        <v/>
      </c>
      <c r="B1543" s="20"/>
      <c r="C1543" s="21" t="str">
        <f>IF(B1543="","",VLOOKUP(B1543, 'Códigos 2'!$A$13:$C$13, 3, FALSE))</f>
        <v/>
      </c>
      <c r="D1543" s="21" t="str">
        <f>IF(B1543="","",VLOOKUP(B1543, 'Códigos 2'!$A$3:$B$13, 2, FALSE))</f>
        <v/>
      </c>
      <c r="E1543" s="22" t="str">
        <f>IF(F1543="","",VLOOKUP(F1543, 'Códigos 2'!E$3:F$66, 2, FALSE))</f>
        <v/>
      </c>
      <c r="F1543" s="23"/>
      <c r="G1543" s="23"/>
      <c r="H1543" s="23"/>
      <c r="I1543" s="23"/>
      <c r="J1543" s="24"/>
      <c r="K1543" s="20"/>
      <c r="L1543" s="20"/>
      <c r="M1543" s="25">
        <v>0</v>
      </c>
      <c r="N1543" s="26">
        <f t="shared" si="140"/>
        <v>0</v>
      </c>
      <c r="O1543" s="52"/>
      <c r="P1543" s="26">
        <f t="shared" si="141"/>
        <v>0</v>
      </c>
      <c r="Q1543" s="25">
        <v>0</v>
      </c>
      <c r="R1543" s="26">
        <f t="shared" si="142"/>
        <v>0</v>
      </c>
      <c r="S1543" s="26">
        <f t="shared" si="143"/>
        <v>0</v>
      </c>
      <c r="T1543" s="27"/>
      <c r="U1543" s="26">
        <f t="shared" ref="U1543:U1606" si="145">IF(T1543="Si",K1543*L1543*$T$5,0)</f>
        <v>0</v>
      </c>
    </row>
    <row r="1544" spans="1:21" ht="12.75" customHeight="1" x14ac:dyDescent="0.25">
      <c r="A1544" s="7" t="str">
        <f t="shared" si="144"/>
        <v/>
      </c>
      <c r="B1544" s="20"/>
      <c r="C1544" s="21" t="str">
        <f>IF(B1544="","",VLOOKUP(B1544, 'Códigos 2'!$A$13:$C$13, 3, FALSE))</f>
        <v/>
      </c>
      <c r="D1544" s="21" t="str">
        <f>IF(B1544="","",VLOOKUP(B1544, 'Códigos 2'!$A$3:$B$13, 2, FALSE))</f>
        <v/>
      </c>
      <c r="E1544" s="22" t="str">
        <f>IF(F1544="","",VLOOKUP(F1544, 'Códigos 2'!E$3:F$66, 2, FALSE))</f>
        <v/>
      </c>
      <c r="F1544" s="23"/>
      <c r="G1544" s="23"/>
      <c r="H1544" s="23"/>
      <c r="I1544" s="23"/>
      <c r="J1544" s="24"/>
      <c r="K1544" s="20"/>
      <c r="L1544" s="20"/>
      <c r="M1544" s="25">
        <v>0</v>
      </c>
      <c r="N1544" s="26">
        <f t="shared" ref="N1544:N1607" si="146">($K1544*$M1544)*L1544</f>
        <v>0</v>
      </c>
      <c r="O1544" s="52"/>
      <c r="P1544" s="26">
        <f t="shared" ref="P1544:P1607" si="147">IF($C1544="Pre-Retiro Voluntario",$N1544*$O1544,IF($C1544="Regular",$N1544*$O1544,0))</f>
        <v>0</v>
      </c>
      <c r="Q1544" s="25">
        <v>0</v>
      </c>
      <c r="R1544" s="26">
        <f t="shared" ref="R1544:R1607" si="148">($K1544*$Q1544)*L1544</f>
        <v>0</v>
      </c>
      <c r="S1544" s="26">
        <f t="shared" ref="S1544:S1607" si="149">($R1544)*$S$5</f>
        <v>0</v>
      </c>
      <c r="T1544" s="27"/>
      <c r="U1544" s="26">
        <f t="shared" si="145"/>
        <v>0</v>
      </c>
    </row>
    <row r="1545" spans="1:21" ht="12.75" customHeight="1" x14ac:dyDescent="0.25">
      <c r="A1545" s="7" t="str">
        <f t="shared" si="144"/>
        <v/>
      </c>
      <c r="B1545" s="20"/>
      <c r="C1545" s="21" t="str">
        <f>IF(B1545="","",VLOOKUP(B1545, 'Códigos 2'!$A$13:$C$13, 3, FALSE))</f>
        <v/>
      </c>
      <c r="D1545" s="21" t="str">
        <f>IF(B1545="","",VLOOKUP(B1545, 'Códigos 2'!$A$3:$B$13, 2, FALSE))</f>
        <v/>
      </c>
      <c r="E1545" s="22" t="str">
        <f>IF(F1545="","",VLOOKUP(F1545, 'Códigos 2'!E$3:F$66, 2, FALSE))</f>
        <v/>
      </c>
      <c r="F1545" s="23"/>
      <c r="G1545" s="23"/>
      <c r="H1545" s="23"/>
      <c r="I1545" s="23"/>
      <c r="J1545" s="24"/>
      <c r="K1545" s="20"/>
      <c r="L1545" s="20"/>
      <c r="M1545" s="25">
        <v>0</v>
      </c>
      <c r="N1545" s="26">
        <f t="shared" si="146"/>
        <v>0</v>
      </c>
      <c r="O1545" s="52"/>
      <c r="P1545" s="26">
        <f t="shared" si="147"/>
        <v>0</v>
      </c>
      <c r="Q1545" s="25">
        <v>0</v>
      </c>
      <c r="R1545" s="26">
        <f t="shared" si="148"/>
        <v>0</v>
      </c>
      <c r="S1545" s="26">
        <f t="shared" si="149"/>
        <v>0</v>
      </c>
      <c r="T1545" s="27"/>
      <c r="U1545" s="26">
        <f t="shared" si="145"/>
        <v>0</v>
      </c>
    </row>
    <row r="1546" spans="1:21" ht="12.75" customHeight="1" x14ac:dyDescent="0.25">
      <c r="A1546" s="7" t="str">
        <f t="shared" si="144"/>
        <v/>
      </c>
      <c r="B1546" s="20"/>
      <c r="C1546" s="21" t="str">
        <f>IF(B1546="","",VLOOKUP(B1546, 'Códigos 2'!$A$13:$C$13, 3, FALSE))</f>
        <v/>
      </c>
      <c r="D1546" s="21" t="str">
        <f>IF(B1546="","",VLOOKUP(B1546, 'Códigos 2'!$A$3:$B$13, 2, FALSE))</f>
        <v/>
      </c>
      <c r="E1546" s="22" t="str">
        <f>IF(F1546="","",VLOOKUP(F1546, 'Códigos 2'!E$3:F$66, 2, FALSE))</f>
        <v/>
      </c>
      <c r="F1546" s="23"/>
      <c r="G1546" s="23"/>
      <c r="H1546" s="23"/>
      <c r="I1546" s="23"/>
      <c r="J1546" s="24"/>
      <c r="K1546" s="20"/>
      <c r="L1546" s="20"/>
      <c r="M1546" s="25">
        <v>0</v>
      </c>
      <c r="N1546" s="26">
        <f t="shared" si="146"/>
        <v>0</v>
      </c>
      <c r="O1546" s="52"/>
      <c r="P1546" s="26">
        <f t="shared" si="147"/>
        <v>0</v>
      </c>
      <c r="Q1546" s="25">
        <v>0</v>
      </c>
      <c r="R1546" s="26">
        <f t="shared" si="148"/>
        <v>0</v>
      </c>
      <c r="S1546" s="26">
        <f t="shared" si="149"/>
        <v>0</v>
      </c>
      <c r="T1546" s="27"/>
      <c r="U1546" s="26">
        <f t="shared" si="145"/>
        <v>0</v>
      </c>
    </row>
    <row r="1547" spans="1:21" ht="12.75" customHeight="1" x14ac:dyDescent="0.25">
      <c r="A1547" s="7" t="str">
        <f t="shared" si="144"/>
        <v/>
      </c>
      <c r="B1547" s="20"/>
      <c r="C1547" s="21" t="str">
        <f>IF(B1547="","",VLOOKUP(B1547, 'Códigos 2'!$A$13:$C$13, 3, FALSE))</f>
        <v/>
      </c>
      <c r="D1547" s="21" t="str">
        <f>IF(B1547="","",VLOOKUP(B1547, 'Códigos 2'!$A$3:$B$13, 2, FALSE))</f>
        <v/>
      </c>
      <c r="E1547" s="22" t="str">
        <f>IF(F1547="","",VLOOKUP(F1547, 'Códigos 2'!E$3:F$66, 2, FALSE))</f>
        <v/>
      </c>
      <c r="F1547" s="23"/>
      <c r="G1547" s="23"/>
      <c r="H1547" s="23"/>
      <c r="I1547" s="23"/>
      <c r="J1547" s="24"/>
      <c r="K1547" s="20"/>
      <c r="L1547" s="20"/>
      <c r="M1547" s="25">
        <v>0</v>
      </c>
      <c r="N1547" s="26">
        <f t="shared" si="146"/>
        <v>0</v>
      </c>
      <c r="O1547" s="52"/>
      <c r="P1547" s="26">
        <f t="shared" si="147"/>
        <v>0</v>
      </c>
      <c r="Q1547" s="25">
        <v>0</v>
      </c>
      <c r="R1547" s="26">
        <f t="shared" si="148"/>
        <v>0</v>
      </c>
      <c r="S1547" s="26">
        <f t="shared" si="149"/>
        <v>0</v>
      </c>
      <c r="T1547" s="27"/>
      <c r="U1547" s="26">
        <f t="shared" si="145"/>
        <v>0</v>
      </c>
    </row>
    <row r="1548" spans="1:21" ht="12.75" customHeight="1" x14ac:dyDescent="0.25">
      <c r="A1548" s="7" t="str">
        <f t="shared" si="144"/>
        <v/>
      </c>
      <c r="B1548" s="20"/>
      <c r="C1548" s="21" t="str">
        <f>IF(B1548="","",VLOOKUP(B1548, 'Códigos 2'!$A$13:$C$13, 3, FALSE))</f>
        <v/>
      </c>
      <c r="D1548" s="21" t="str">
        <f>IF(B1548="","",VLOOKUP(B1548, 'Códigos 2'!$A$3:$B$13, 2, FALSE))</f>
        <v/>
      </c>
      <c r="E1548" s="22" t="str">
        <f>IF(F1548="","",VLOOKUP(F1548, 'Códigos 2'!E$3:F$66, 2, FALSE))</f>
        <v/>
      </c>
      <c r="F1548" s="23"/>
      <c r="G1548" s="23"/>
      <c r="H1548" s="23"/>
      <c r="I1548" s="23"/>
      <c r="J1548" s="24"/>
      <c r="K1548" s="20"/>
      <c r="L1548" s="20"/>
      <c r="M1548" s="25">
        <v>0</v>
      </c>
      <c r="N1548" s="26">
        <f t="shared" si="146"/>
        <v>0</v>
      </c>
      <c r="O1548" s="52"/>
      <c r="P1548" s="26">
        <f t="shared" si="147"/>
        <v>0</v>
      </c>
      <c r="Q1548" s="25">
        <v>0</v>
      </c>
      <c r="R1548" s="26">
        <f t="shared" si="148"/>
        <v>0</v>
      </c>
      <c r="S1548" s="26">
        <f t="shared" si="149"/>
        <v>0</v>
      </c>
      <c r="T1548" s="27"/>
      <c r="U1548" s="26">
        <f t="shared" si="145"/>
        <v>0</v>
      </c>
    </row>
    <row r="1549" spans="1:21" ht="12.75" customHeight="1" x14ac:dyDescent="0.25">
      <c r="A1549" s="7" t="str">
        <f t="shared" si="144"/>
        <v/>
      </c>
      <c r="B1549" s="20"/>
      <c r="C1549" s="21" t="str">
        <f>IF(B1549="","",VLOOKUP(B1549, 'Códigos 2'!$A$13:$C$13, 3, FALSE))</f>
        <v/>
      </c>
      <c r="D1549" s="21" t="str">
        <f>IF(B1549="","",VLOOKUP(B1549, 'Códigos 2'!$A$3:$B$13, 2, FALSE))</f>
        <v/>
      </c>
      <c r="E1549" s="22" t="str">
        <f>IF(F1549="","",VLOOKUP(F1549, 'Códigos 2'!E$3:F$66, 2, FALSE))</f>
        <v/>
      </c>
      <c r="F1549" s="23"/>
      <c r="G1549" s="23"/>
      <c r="H1549" s="23"/>
      <c r="I1549" s="23"/>
      <c r="J1549" s="24"/>
      <c r="K1549" s="20"/>
      <c r="L1549" s="20"/>
      <c r="M1549" s="25">
        <v>0</v>
      </c>
      <c r="N1549" s="26">
        <f t="shared" si="146"/>
        <v>0</v>
      </c>
      <c r="O1549" s="52"/>
      <c r="P1549" s="26">
        <f t="shared" si="147"/>
        <v>0</v>
      </c>
      <c r="Q1549" s="25">
        <v>0</v>
      </c>
      <c r="R1549" s="26">
        <f t="shared" si="148"/>
        <v>0</v>
      </c>
      <c r="S1549" s="26">
        <f t="shared" si="149"/>
        <v>0</v>
      </c>
      <c r="T1549" s="27"/>
      <c r="U1549" s="26">
        <f t="shared" si="145"/>
        <v>0</v>
      </c>
    </row>
    <row r="1550" spans="1:21" ht="12.75" customHeight="1" x14ac:dyDescent="0.25">
      <c r="A1550" s="7" t="str">
        <f t="shared" si="144"/>
        <v/>
      </c>
      <c r="B1550" s="20"/>
      <c r="C1550" s="21" t="str">
        <f>IF(B1550="","",VLOOKUP(B1550, 'Códigos 2'!$A$13:$C$13, 3, FALSE))</f>
        <v/>
      </c>
      <c r="D1550" s="21" t="str">
        <f>IF(B1550="","",VLOOKUP(B1550, 'Códigos 2'!$A$3:$B$13, 2, FALSE))</f>
        <v/>
      </c>
      <c r="E1550" s="22" t="str">
        <f>IF(F1550="","",VLOOKUP(F1550, 'Códigos 2'!E$3:F$66, 2, FALSE))</f>
        <v/>
      </c>
      <c r="F1550" s="23"/>
      <c r="G1550" s="23"/>
      <c r="H1550" s="23"/>
      <c r="I1550" s="23"/>
      <c r="J1550" s="24"/>
      <c r="K1550" s="20"/>
      <c r="L1550" s="20"/>
      <c r="M1550" s="25">
        <v>0</v>
      </c>
      <c r="N1550" s="26">
        <f t="shared" si="146"/>
        <v>0</v>
      </c>
      <c r="O1550" s="52"/>
      <c r="P1550" s="26">
        <f t="shared" si="147"/>
        <v>0</v>
      </c>
      <c r="Q1550" s="25">
        <v>0</v>
      </c>
      <c r="R1550" s="26">
        <f t="shared" si="148"/>
        <v>0</v>
      </c>
      <c r="S1550" s="26">
        <f t="shared" si="149"/>
        <v>0</v>
      </c>
      <c r="T1550" s="27"/>
      <c r="U1550" s="26">
        <f t="shared" si="145"/>
        <v>0</v>
      </c>
    </row>
    <row r="1551" spans="1:21" ht="12.75" customHeight="1" x14ac:dyDescent="0.25">
      <c r="A1551" s="7" t="str">
        <f t="shared" si="144"/>
        <v/>
      </c>
      <c r="B1551" s="20"/>
      <c r="C1551" s="21" t="str">
        <f>IF(B1551="","",VLOOKUP(B1551, 'Códigos 2'!$A$13:$C$13, 3, FALSE))</f>
        <v/>
      </c>
      <c r="D1551" s="21" t="str">
        <f>IF(B1551="","",VLOOKUP(B1551, 'Códigos 2'!$A$3:$B$13, 2, FALSE))</f>
        <v/>
      </c>
      <c r="E1551" s="22" t="str">
        <f>IF(F1551="","",VLOOKUP(F1551, 'Códigos 2'!E$3:F$66, 2, FALSE))</f>
        <v/>
      </c>
      <c r="F1551" s="23"/>
      <c r="G1551" s="23"/>
      <c r="H1551" s="23"/>
      <c r="I1551" s="23"/>
      <c r="J1551" s="24"/>
      <c r="K1551" s="20"/>
      <c r="L1551" s="20"/>
      <c r="M1551" s="25">
        <v>0</v>
      </c>
      <c r="N1551" s="26">
        <f t="shared" si="146"/>
        <v>0</v>
      </c>
      <c r="O1551" s="52"/>
      <c r="P1551" s="26">
        <f t="shared" si="147"/>
        <v>0</v>
      </c>
      <c r="Q1551" s="25">
        <v>0</v>
      </c>
      <c r="R1551" s="26">
        <f t="shared" si="148"/>
        <v>0</v>
      </c>
      <c r="S1551" s="26">
        <f t="shared" si="149"/>
        <v>0</v>
      </c>
      <c r="T1551" s="27"/>
      <c r="U1551" s="26">
        <f t="shared" si="145"/>
        <v>0</v>
      </c>
    </row>
    <row r="1552" spans="1:21" ht="12.75" customHeight="1" x14ac:dyDescent="0.25">
      <c r="A1552" s="7" t="str">
        <f t="shared" si="144"/>
        <v/>
      </c>
      <c r="B1552" s="20"/>
      <c r="C1552" s="21" t="str">
        <f>IF(B1552="","",VLOOKUP(B1552, 'Códigos 2'!$A$13:$C$13, 3, FALSE))</f>
        <v/>
      </c>
      <c r="D1552" s="21" t="str">
        <f>IF(B1552="","",VLOOKUP(B1552, 'Códigos 2'!$A$3:$B$13, 2, FALSE))</f>
        <v/>
      </c>
      <c r="E1552" s="22" t="str">
        <f>IF(F1552="","",VLOOKUP(F1552, 'Códigos 2'!E$3:F$66, 2, FALSE))</f>
        <v/>
      </c>
      <c r="F1552" s="23"/>
      <c r="G1552" s="23"/>
      <c r="H1552" s="23"/>
      <c r="I1552" s="23"/>
      <c r="J1552" s="24"/>
      <c r="K1552" s="20"/>
      <c r="L1552" s="20"/>
      <c r="M1552" s="25">
        <v>0</v>
      </c>
      <c r="N1552" s="26">
        <f t="shared" si="146"/>
        <v>0</v>
      </c>
      <c r="O1552" s="52"/>
      <c r="P1552" s="26">
        <f t="shared" si="147"/>
        <v>0</v>
      </c>
      <c r="Q1552" s="25">
        <v>0</v>
      </c>
      <c r="R1552" s="26">
        <f t="shared" si="148"/>
        <v>0</v>
      </c>
      <c r="S1552" s="26">
        <f t="shared" si="149"/>
        <v>0</v>
      </c>
      <c r="T1552" s="27"/>
      <c r="U1552" s="26">
        <f t="shared" si="145"/>
        <v>0</v>
      </c>
    </row>
    <row r="1553" spans="1:21" ht="12.75" customHeight="1" x14ac:dyDescent="0.25">
      <c r="A1553" s="7" t="str">
        <f t="shared" si="144"/>
        <v/>
      </c>
      <c r="B1553" s="20"/>
      <c r="C1553" s="21" t="str">
        <f>IF(B1553="","",VLOOKUP(B1553, 'Códigos 2'!$A$13:$C$13, 3, FALSE))</f>
        <v/>
      </c>
      <c r="D1553" s="21" t="str">
        <f>IF(B1553="","",VLOOKUP(B1553, 'Códigos 2'!$A$3:$B$13, 2, FALSE))</f>
        <v/>
      </c>
      <c r="E1553" s="22" t="str">
        <f>IF(F1553="","",VLOOKUP(F1553, 'Códigos 2'!E$3:F$66, 2, FALSE))</f>
        <v/>
      </c>
      <c r="F1553" s="23"/>
      <c r="G1553" s="23"/>
      <c r="H1553" s="23"/>
      <c r="I1553" s="23"/>
      <c r="J1553" s="24"/>
      <c r="K1553" s="20"/>
      <c r="L1553" s="20"/>
      <c r="M1553" s="25">
        <v>0</v>
      </c>
      <c r="N1553" s="26">
        <f t="shared" si="146"/>
        <v>0</v>
      </c>
      <c r="O1553" s="52"/>
      <c r="P1553" s="26">
        <f t="shared" si="147"/>
        <v>0</v>
      </c>
      <c r="Q1553" s="25">
        <v>0</v>
      </c>
      <c r="R1553" s="26">
        <f t="shared" si="148"/>
        <v>0</v>
      </c>
      <c r="S1553" s="26">
        <f t="shared" si="149"/>
        <v>0</v>
      </c>
      <c r="T1553" s="27"/>
      <c r="U1553" s="26">
        <f t="shared" si="145"/>
        <v>0</v>
      </c>
    </row>
    <row r="1554" spans="1:21" ht="12.75" customHeight="1" x14ac:dyDescent="0.25">
      <c r="A1554" s="7" t="str">
        <f t="shared" si="144"/>
        <v/>
      </c>
      <c r="B1554" s="20"/>
      <c r="C1554" s="21" t="str">
        <f>IF(B1554="","",VLOOKUP(B1554, 'Códigos 2'!$A$13:$C$13, 3, FALSE))</f>
        <v/>
      </c>
      <c r="D1554" s="21" t="str">
        <f>IF(B1554="","",VLOOKUP(B1554, 'Códigos 2'!$A$3:$B$13, 2, FALSE))</f>
        <v/>
      </c>
      <c r="E1554" s="22" t="str">
        <f>IF(F1554="","",VLOOKUP(F1554, 'Códigos 2'!E$3:F$66, 2, FALSE))</f>
        <v/>
      </c>
      <c r="F1554" s="23"/>
      <c r="G1554" s="23"/>
      <c r="H1554" s="23"/>
      <c r="I1554" s="23"/>
      <c r="J1554" s="24"/>
      <c r="K1554" s="20"/>
      <c r="L1554" s="20"/>
      <c r="M1554" s="25">
        <v>0</v>
      </c>
      <c r="N1554" s="26">
        <f t="shared" si="146"/>
        <v>0</v>
      </c>
      <c r="O1554" s="52"/>
      <c r="P1554" s="26">
        <f t="shared" si="147"/>
        <v>0</v>
      </c>
      <c r="Q1554" s="25">
        <v>0</v>
      </c>
      <c r="R1554" s="26">
        <f t="shared" si="148"/>
        <v>0</v>
      </c>
      <c r="S1554" s="26">
        <f t="shared" si="149"/>
        <v>0</v>
      </c>
      <c r="T1554" s="27"/>
      <c r="U1554" s="26">
        <f t="shared" si="145"/>
        <v>0</v>
      </c>
    </row>
    <row r="1555" spans="1:21" ht="12.75" customHeight="1" x14ac:dyDescent="0.25">
      <c r="A1555" s="7" t="str">
        <f t="shared" si="144"/>
        <v/>
      </c>
      <c r="B1555" s="20"/>
      <c r="C1555" s="21" t="str">
        <f>IF(B1555="","",VLOOKUP(B1555, 'Códigos 2'!$A$13:$C$13, 3, FALSE))</f>
        <v/>
      </c>
      <c r="D1555" s="21" t="str">
        <f>IF(B1555="","",VLOOKUP(B1555, 'Códigos 2'!$A$3:$B$13, 2, FALSE))</f>
        <v/>
      </c>
      <c r="E1555" s="22" t="str">
        <f>IF(F1555="","",VLOOKUP(F1555, 'Códigos 2'!E$3:F$66, 2, FALSE))</f>
        <v/>
      </c>
      <c r="F1555" s="23"/>
      <c r="G1555" s="23"/>
      <c r="H1555" s="23"/>
      <c r="I1555" s="23"/>
      <c r="J1555" s="24"/>
      <c r="K1555" s="20"/>
      <c r="L1555" s="20"/>
      <c r="M1555" s="25">
        <v>0</v>
      </c>
      <c r="N1555" s="26">
        <f t="shared" si="146"/>
        <v>0</v>
      </c>
      <c r="O1555" s="52"/>
      <c r="P1555" s="26">
        <f t="shared" si="147"/>
        <v>0</v>
      </c>
      <c r="Q1555" s="25">
        <v>0</v>
      </c>
      <c r="R1555" s="26">
        <f t="shared" si="148"/>
        <v>0</v>
      </c>
      <c r="S1555" s="26">
        <f t="shared" si="149"/>
        <v>0</v>
      </c>
      <c r="T1555" s="27"/>
      <c r="U1555" s="26">
        <f t="shared" si="145"/>
        <v>0</v>
      </c>
    </row>
    <row r="1556" spans="1:21" ht="12.75" customHeight="1" x14ac:dyDescent="0.25">
      <c r="A1556" s="7" t="str">
        <f t="shared" si="144"/>
        <v/>
      </c>
      <c r="B1556" s="20"/>
      <c r="C1556" s="21" t="str">
        <f>IF(B1556="","",VLOOKUP(B1556, 'Códigos 2'!$A$13:$C$13, 3, FALSE))</f>
        <v/>
      </c>
      <c r="D1556" s="21" t="str">
        <f>IF(B1556="","",VLOOKUP(B1556, 'Códigos 2'!$A$3:$B$13, 2, FALSE))</f>
        <v/>
      </c>
      <c r="E1556" s="22" t="str">
        <f>IF(F1556="","",VLOOKUP(F1556, 'Códigos 2'!E$3:F$66, 2, FALSE))</f>
        <v/>
      </c>
      <c r="F1556" s="23"/>
      <c r="G1556" s="23"/>
      <c r="H1556" s="23"/>
      <c r="I1556" s="23"/>
      <c r="J1556" s="24"/>
      <c r="K1556" s="20"/>
      <c r="L1556" s="20"/>
      <c r="M1556" s="25">
        <v>0</v>
      </c>
      <c r="N1556" s="26">
        <f t="shared" si="146"/>
        <v>0</v>
      </c>
      <c r="O1556" s="52"/>
      <c r="P1556" s="26">
        <f t="shared" si="147"/>
        <v>0</v>
      </c>
      <c r="Q1556" s="25">
        <v>0</v>
      </c>
      <c r="R1556" s="26">
        <f t="shared" si="148"/>
        <v>0</v>
      </c>
      <c r="S1556" s="26">
        <f t="shared" si="149"/>
        <v>0</v>
      </c>
      <c r="T1556" s="27"/>
      <c r="U1556" s="26">
        <f t="shared" si="145"/>
        <v>0</v>
      </c>
    </row>
    <row r="1557" spans="1:21" ht="12.75" customHeight="1" x14ac:dyDescent="0.25">
      <c r="A1557" s="7" t="str">
        <f t="shared" si="144"/>
        <v/>
      </c>
      <c r="B1557" s="20"/>
      <c r="C1557" s="21" t="str">
        <f>IF(B1557="","",VLOOKUP(B1557, 'Códigos 2'!$A$13:$C$13, 3, FALSE))</f>
        <v/>
      </c>
      <c r="D1557" s="21" t="str">
        <f>IF(B1557="","",VLOOKUP(B1557, 'Códigos 2'!$A$3:$B$13, 2, FALSE))</f>
        <v/>
      </c>
      <c r="E1557" s="22" t="str">
        <f>IF(F1557="","",VLOOKUP(F1557, 'Códigos 2'!E$3:F$66, 2, FALSE))</f>
        <v/>
      </c>
      <c r="F1557" s="23"/>
      <c r="G1557" s="23"/>
      <c r="H1557" s="23"/>
      <c r="I1557" s="23"/>
      <c r="J1557" s="24"/>
      <c r="K1557" s="20"/>
      <c r="L1557" s="20"/>
      <c r="M1557" s="25">
        <v>0</v>
      </c>
      <c r="N1557" s="26">
        <f t="shared" si="146"/>
        <v>0</v>
      </c>
      <c r="O1557" s="52"/>
      <c r="P1557" s="26">
        <f t="shared" si="147"/>
        <v>0</v>
      </c>
      <c r="Q1557" s="25">
        <v>0</v>
      </c>
      <c r="R1557" s="26">
        <f t="shared" si="148"/>
        <v>0</v>
      </c>
      <c r="S1557" s="26">
        <f t="shared" si="149"/>
        <v>0</v>
      </c>
      <c r="T1557" s="27"/>
      <c r="U1557" s="26">
        <f t="shared" si="145"/>
        <v>0</v>
      </c>
    </row>
    <row r="1558" spans="1:21" ht="12.75" customHeight="1" x14ac:dyDescent="0.25">
      <c r="A1558" s="7" t="str">
        <f t="shared" si="144"/>
        <v/>
      </c>
      <c r="B1558" s="20"/>
      <c r="C1558" s="21" t="str">
        <f>IF(B1558="","",VLOOKUP(B1558, 'Códigos 2'!$A$13:$C$13, 3, FALSE))</f>
        <v/>
      </c>
      <c r="D1558" s="21" t="str">
        <f>IF(B1558="","",VLOOKUP(B1558, 'Códigos 2'!$A$3:$B$13, 2, FALSE))</f>
        <v/>
      </c>
      <c r="E1558" s="22" t="str">
        <f>IF(F1558="","",VLOOKUP(F1558, 'Códigos 2'!E$3:F$66, 2, FALSE))</f>
        <v/>
      </c>
      <c r="F1558" s="23"/>
      <c r="G1558" s="23"/>
      <c r="H1558" s="23"/>
      <c r="I1558" s="23"/>
      <c r="J1558" s="24"/>
      <c r="K1558" s="20"/>
      <c r="L1558" s="20"/>
      <c r="M1558" s="25">
        <v>0</v>
      </c>
      <c r="N1558" s="26">
        <f t="shared" si="146"/>
        <v>0</v>
      </c>
      <c r="O1558" s="52"/>
      <c r="P1558" s="26">
        <f t="shared" si="147"/>
        <v>0</v>
      </c>
      <c r="Q1558" s="25">
        <v>0</v>
      </c>
      <c r="R1558" s="26">
        <f t="shared" si="148"/>
        <v>0</v>
      </c>
      <c r="S1558" s="26">
        <f t="shared" si="149"/>
        <v>0</v>
      </c>
      <c r="T1558" s="27"/>
      <c r="U1558" s="26">
        <f t="shared" si="145"/>
        <v>0</v>
      </c>
    </row>
    <row r="1559" spans="1:21" ht="12.75" customHeight="1" x14ac:dyDescent="0.25">
      <c r="A1559" s="7" t="str">
        <f t="shared" si="144"/>
        <v/>
      </c>
      <c r="B1559" s="20"/>
      <c r="C1559" s="21" t="str">
        <f>IF(B1559="","",VLOOKUP(B1559, 'Códigos 2'!$A$13:$C$13, 3, FALSE))</f>
        <v/>
      </c>
      <c r="D1559" s="21" t="str">
        <f>IF(B1559="","",VLOOKUP(B1559, 'Códigos 2'!$A$3:$B$13, 2, FALSE))</f>
        <v/>
      </c>
      <c r="E1559" s="22" t="str">
        <f>IF(F1559="","",VLOOKUP(F1559, 'Códigos 2'!E$3:F$66, 2, FALSE))</f>
        <v/>
      </c>
      <c r="F1559" s="23"/>
      <c r="G1559" s="23"/>
      <c r="H1559" s="23"/>
      <c r="I1559" s="23"/>
      <c r="J1559" s="24"/>
      <c r="K1559" s="20"/>
      <c r="L1559" s="20"/>
      <c r="M1559" s="25">
        <v>0</v>
      </c>
      <c r="N1559" s="26">
        <f t="shared" si="146"/>
        <v>0</v>
      </c>
      <c r="O1559" s="52"/>
      <c r="P1559" s="26">
        <f t="shared" si="147"/>
        <v>0</v>
      </c>
      <c r="Q1559" s="25">
        <v>0</v>
      </c>
      <c r="R1559" s="26">
        <f t="shared" si="148"/>
        <v>0</v>
      </c>
      <c r="S1559" s="26">
        <f t="shared" si="149"/>
        <v>0</v>
      </c>
      <c r="T1559" s="27"/>
      <c r="U1559" s="26">
        <f t="shared" si="145"/>
        <v>0</v>
      </c>
    </row>
    <row r="1560" spans="1:21" ht="12.75" customHeight="1" x14ac:dyDescent="0.25">
      <c r="A1560" s="7" t="str">
        <f t="shared" si="144"/>
        <v/>
      </c>
      <c r="B1560" s="20"/>
      <c r="C1560" s="21" t="str">
        <f>IF(B1560="","",VLOOKUP(B1560, 'Códigos 2'!$A$13:$C$13, 3, FALSE))</f>
        <v/>
      </c>
      <c r="D1560" s="21" t="str">
        <f>IF(B1560="","",VLOOKUP(B1560, 'Códigos 2'!$A$3:$B$13, 2, FALSE))</f>
        <v/>
      </c>
      <c r="E1560" s="22" t="str">
        <f>IF(F1560="","",VLOOKUP(F1560, 'Códigos 2'!E$3:F$66, 2, FALSE))</f>
        <v/>
      </c>
      <c r="F1560" s="23"/>
      <c r="G1560" s="23"/>
      <c r="H1560" s="23"/>
      <c r="I1560" s="23"/>
      <c r="J1560" s="24"/>
      <c r="K1560" s="20"/>
      <c r="L1560" s="20"/>
      <c r="M1560" s="25">
        <v>0</v>
      </c>
      <c r="N1560" s="26">
        <f t="shared" si="146"/>
        <v>0</v>
      </c>
      <c r="O1560" s="52"/>
      <c r="P1560" s="26">
        <f t="shared" si="147"/>
        <v>0</v>
      </c>
      <c r="Q1560" s="25">
        <v>0</v>
      </c>
      <c r="R1560" s="26">
        <f t="shared" si="148"/>
        <v>0</v>
      </c>
      <c r="S1560" s="26">
        <f t="shared" si="149"/>
        <v>0</v>
      </c>
      <c r="T1560" s="27"/>
      <c r="U1560" s="26">
        <f t="shared" si="145"/>
        <v>0</v>
      </c>
    </row>
    <row r="1561" spans="1:21" ht="12.75" customHeight="1" x14ac:dyDescent="0.25">
      <c r="A1561" s="7" t="str">
        <f t="shared" si="144"/>
        <v/>
      </c>
      <c r="B1561" s="20"/>
      <c r="C1561" s="21" t="str">
        <f>IF(B1561="","",VLOOKUP(B1561, 'Códigos 2'!$A$13:$C$13, 3, FALSE))</f>
        <v/>
      </c>
      <c r="D1561" s="21" t="str">
        <f>IF(B1561="","",VLOOKUP(B1561, 'Códigos 2'!$A$3:$B$13, 2, FALSE))</f>
        <v/>
      </c>
      <c r="E1561" s="22" t="str">
        <f>IF(F1561="","",VLOOKUP(F1561, 'Códigos 2'!E$3:F$66, 2, FALSE))</f>
        <v/>
      </c>
      <c r="F1561" s="23"/>
      <c r="G1561" s="23"/>
      <c r="H1561" s="23"/>
      <c r="I1561" s="23"/>
      <c r="J1561" s="24"/>
      <c r="K1561" s="20"/>
      <c r="L1561" s="20"/>
      <c r="M1561" s="25">
        <v>0</v>
      </c>
      <c r="N1561" s="26">
        <f t="shared" si="146"/>
        <v>0</v>
      </c>
      <c r="O1561" s="52"/>
      <c r="P1561" s="26">
        <f t="shared" si="147"/>
        <v>0</v>
      </c>
      <c r="Q1561" s="25">
        <v>0</v>
      </c>
      <c r="R1561" s="26">
        <f t="shared" si="148"/>
        <v>0</v>
      </c>
      <c r="S1561" s="26">
        <f t="shared" si="149"/>
        <v>0</v>
      </c>
      <c r="T1561" s="27"/>
      <c r="U1561" s="26">
        <f t="shared" si="145"/>
        <v>0</v>
      </c>
    </row>
    <row r="1562" spans="1:21" ht="12.75" customHeight="1" x14ac:dyDescent="0.25">
      <c r="A1562" s="7" t="str">
        <f t="shared" si="144"/>
        <v/>
      </c>
      <c r="B1562" s="20"/>
      <c r="C1562" s="21" t="str">
        <f>IF(B1562="","",VLOOKUP(B1562, 'Códigos 2'!$A$13:$C$13, 3, FALSE))</f>
        <v/>
      </c>
      <c r="D1562" s="21" t="str">
        <f>IF(B1562="","",VLOOKUP(B1562, 'Códigos 2'!$A$3:$B$13, 2, FALSE))</f>
        <v/>
      </c>
      <c r="E1562" s="22" t="str">
        <f>IF(F1562="","",VLOOKUP(F1562, 'Códigos 2'!E$3:F$66, 2, FALSE))</f>
        <v/>
      </c>
      <c r="F1562" s="23"/>
      <c r="G1562" s="23"/>
      <c r="H1562" s="23"/>
      <c r="I1562" s="23"/>
      <c r="J1562" s="24"/>
      <c r="K1562" s="20"/>
      <c r="L1562" s="20"/>
      <c r="M1562" s="25">
        <v>0</v>
      </c>
      <c r="N1562" s="26">
        <f t="shared" si="146"/>
        <v>0</v>
      </c>
      <c r="O1562" s="52"/>
      <c r="P1562" s="26">
        <f t="shared" si="147"/>
        <v>0</v>
      </c>
      <c r="Q1562" s="25">
        <v>0</v>
      </c>
      <c r="R1562" s="26">
        <f t="shared" si="148"/>
        <v>0</v>
      </c>
      <c r="S1562" s="26">
        <f t="shared" si="149"/>
        <v>0</v>
      </c>
      <c r="T1562" s="27"/>
      <c r="U1562" s="26">
        <f t="shared" si="145"/>
        <v>0</v>
      </c>
    </row>
    <row r="1563" spans="1:21" ht="12.75" customHeight="1" x14ac:dyDescent="0.25">
      <c r="A1563" s="7" t="str">
        <f t="shared" si="144"/>
        <v/>
      </c>
      <c r="B1563" s="20"/>
      <c r="C1563" s="21" t="str">
        <f>IF(B1563="","",VLOOKUP(B1563, 'Códigos 2'!$A$13:$C$13, 3, FALSE))</f>
        <v/>
      </c>
      <c r="D1563" s="21" t="str">
        <f>IF(B1563="","",VLOOKUP(B1563, 'Códigos 2'!$A$3:$B$13, 2, FALSE))</f>
        <v/>
      </c>
      <c r="E1563" s="22" t="str">
        <f>IF(F1563="","",VLOOKUP(F1563, 'Códigos 2'!E$3:F$66, 2, FALSE))</f>
        <v/>
      </c>
      <c r="F1563" s="23"/>
      <c r="G1563" s="23"/>
      <c r="H1563" s="23"/>
      <c r="I1563" s="23"/>
      <c r="J1563" s="24"/>
      <c r="K1563" s="20"/>
      <c r="L1563" s="20"/>
      <c r="M1563" s="25">
        <v>0</v>
      </c>
      <c r="N1563" s="26">
        <f t="shared" si="146"/>
        <v>0</v>
      </c>
      <c r="O1563" s="52"/>
      <c r="P1563" s="26">
        <f t="shared" si="147"/>
        <v>0</v>
      </c>
      <c r="Q1563" s="25">
        <v>0</v>
      </c>
      <c r="R1563" s="26">
        <f t="shared" si="148"/>
        <v>0</v>
      </c>
      <c r="S1563" s="26">
        <f t="shared" si="149"/>
        <v>0</v>
      </c>
      <c r="T1563" s="27"/>
      <c r="U1563" s="26">
        <f t="shared" si="145"/>
        <v>0</v>
      </c>
    </row>
    <row r="1564" spans="1:21" ht="12.75" customHeight="1" x14ac:dyDescent="0.25">
      <c r="A1564" s="7" t="str">
        <f t="shared" si="144"/>
        <v/>
      </c>
      <c r="B1564" s="20"/>
      <c r="C1564" s="21" t="str">
        <f>IF(B1564="","",VLOOKUP(B1564, 'Códigos 2'!$A$13:$C$13, 3, FALSE))</f>
        <v/>
      </c>
      <c r="D1564" s="21" t="str">
        <f>IF(B1564="","",VLOOKUP(B1564, 'Códigos 2'!$A$3:$B$13, 2, FALSE))</f>
        <v/>
      </c>
      <c r="E1564" s="22" t="str">
        <f>IF(F1564="","",VLOOKUP(F1564, 'Códigos 2'!E$3:F$66, 2, FALSE))</f>
        <v/>
      </c>
      <c r="F1564" s="23"/>
      <c r="G1564" s="23"/>
      <c r="H1564" s="23"/>
      <c r="I1564" s="23"/>
      <c r="J1564" s="24"/>
      <c r="K1564" s="20"/>
      <c r="L1564" s="20"/>
      <c r="M1564" s="25">
        <v>0</v>
      </c>
      <c r="N1564" s="26">
        <f t="shared" si="146"/>
        <v>0</v>
      </c>
      <c r="O1564" s="52"/>
      <c r="P1564" s="26">
        <f t="shared" si="147"/>
        <v>0</v>
      </c>
      <c r="Q1564" s="25">
        <v>0</v>
      </c>
      <c r="R1564" s="26">
        <f t="shared" si="148"/>
        <v>0</v>
      </c>
      <c r="S1564" s="26">
        <f t="shared" si="149"/>
        <v>0</v>
      </c>
      <c r="T1564" s="27"/>
      <c r="U1564" s="26">
        <f t="shared" si="145"/>
        <v>0</v>
      </c>
    </row>
    <row r="1565" spans="1:21" ht="12.75" customHeight="1" x14ac:dyDescent="0.25">
      <c r="A1565" s="7" t="str">
        <f t="shared" si="144"/>
        <v/>
      </c>
      <c r="B1565" s="20"/>
      <c r="C1565" s="21" t="str">
        <f>IF(B1565="","",VLOOKUP(B1565, 'Códigos 2'!$A$13:$C$13, 3, FALSE))</f>
        <v/>
      </c>
      <c r="D1565" s="21" t="str">
        <f>IF(B1565="","",VLOOKUP(B1565, 'Códigos 2'!$A$3:$B$13, 2, FALSE))</f>
        <v/>
      </c>
      <c r="E1565" s="22" t="str">
        <f>IF(F1565="","",VLOOKUP(F1565, 'Códigos 2'!E$3:F$66, 2, FALSE))</f>
        <v/>
      </c>
      <c r="F1565" s="23"/>
      <c r="G1565" s="23"/>
      <c r="H1565" s="23"/>
      <c r="I1565" s="23"/>
      <c r="J1565" s="24"/>
      <c r="K1565" s="20"/>
      <c r="L1565" s="20"/>
      <c r="M1565" s="25">
        <v>0</v>
      </c>
      <c r="N1565" s="26">
        <f t="shared" si="146"/>
        <v>0</v>
      </c>
      <c r="O1565" s="52"/>
      <c r="P1565" s="26">
        <f t="shared" si="147"/>
        <v>0</v>
      </c>
      <c r="Q1565" s="25">
        <v>0</v>
      </c>
      <c r="R1565" s="26">
        <f t="shared" si="148"/>
        <v>0</v>
      </c>
      <c r="S1565" s="26">
        <f t="shared" si="149"/>
        <v>0</v>
      </c>
      <c r="T1565" s="27"/>
      <c r="U1565" s="26">
        <f t="shared" si="145"/>
        <v>0</v>
      </c>
    </row>
    <row r="1566" spans="1:21" ht="12.75" customHeight="1" x14ac:dyDescent="0.25">
      <c r="A1566" s="7" t="str">
        <f t="shared" si="144"/>
        <v/>
      </c>
      <c r="B1566" s="20"/>
      <c r="C1566" s="21" t="str">
        <f>IF(B1566="","",VLOOKUP(B1566, 'Códigos 2'!$A$13:$C$13, 3, FALSE))</f>
        <v/>
      </c>
      <c r="D1566" s="21" t="str">
        <f>IF(B1566="","",VLOOKUP(B1566, 'Códigos 2'!$A$3:$B$13, 2, FALSE))</f>
        <v/>
      </c>
      <c r="E1566" s="22" t="str">
        <f>IF(F1566="","",VLOOKUP(F1566, 'Códigos 2'!E$3:F$66, 2, FALSE))</f>
        <v/>
      </c>
      <c r="F1566" s="23"/>
      <c r="G1566" s="23"/>
      <c r="H1566" s="23"/>
      <c r="I1566" s="23"/>
      <c r="J1566" s="24"/>
      <c r="K1566" s="20"/>
      <c r="L1566" s="20"/>
      <c r="M1566" s="25">
        <v>0</v>
      </c>
      <c r="N1566" s="26">
        <f t="shared" si="146"/>
        <v>0</v>
      </c>
      <c r="O1566" s="52"/>
      <c r="P1566" s="26">
        <f t="shared" si="147"/>
        <v>0</v>
      </c>
      <c r="Q1566" s="25">
        <v>0</v>
      </c>
      <c r="R1566" s="26">
        <f t="shared" si="148"/>
        <v>0</v>
      </c>
      <c r="S1566" s="26">
        <f t="shared" si="149"/>
        <v>0</v>
      </c>
      <c r="T1566" s="27"/>
      <c r="U1566" s="26">
        <f t="shared" si="145"/>
        <v>0</v>
      </c>
    </row>
    <row r="1567" spans="1:21" ht="12.75" customHeight="1" x14ac:dyDescent="0.25">
      <c r="A1567" s="7" t="str">
        <f t="shared" si="144"/>
        <v/>
      </c>
      <c r="B1567" s="20"/>
      <c r="C1567" s="21" t="str">
        <f>IF(B1567="","",VLOOKUP(B1567, 'Códigos 2'!$A$13:$C$13, 3, FALSE))</f>
        <v/>
      </c>
      <c r="D1567" s="21" t="str">
        <f>IF(B1567="","",VLOOKUP(B1567, 'Códigos 2'!$A$3:$B$13, 2, FALSE))</f>
        <v/>
      </c>
      <c r="E1567" s="22" t="str">
        <f>IF(F1567="","",VLOOKUP(F1567, 'Códigos 2'!E$3:F$66, 2, FALSE))</f>
        <v/>
      </c>
      <c r="F1567" s="23"/>
      <c r="G1567" s="23"/>
      <c r="H1567" s="23"/>
      <c r="I1567" s="23"/>
      <c r="J1567" s="24"/>
      <c r="K1567" s="20"/>
      <c r="L1567" s="20"/>
      <c r="M1567" s="25">
        <v>0</v>
      </c>
      <c r="N1567" s="26">
        <f t="shared" si="146"/>
        <v>0</v>
      </c>
      <c r="O1567" s="52"/>
      <c r="P1567" s="26">
        <f t="shared" si="147"/>
        <v>0</v>
      </c>
      <c r="Q1567" s="25">
        <v>0</v>
      </c>
      <c r="R1567" s="26">
        <f t="shared" si="148"/>
        <v>0</v>
      </c>
      <c r="S1567" s="26">
        <f t="shared" si="149"/>
        <v>0</v>
      </c>
      <c r="T1567" s="27"/>
      <c r="U1567" s="26">
        <f t="shared" si="145"/>
        <v>0</v>
      </c>
    </row>
    <row r="1568" spans="1:21" ht="12.75" customHeight="1" x14ac:dyDescent="0.25">
      <c r="A1568" s="7" t="str">
        <f t="shared" si="144"/>
        <v/>
      </c>
      <c r="B1568" s="20"/>
      <c r="C1568" s="21" t="str">
        <f>IF(B1568="","",VLOOKUP(B1568, 'Códigos 2'!$A$13:$C$13, 3, FALSE))</f>
        <v/>
      </c>
      <c r="D1568" s="21" t="str">
        <f>IF(B1568="","",VLOOKUP(B1568, 'Códigos 2'!$A$3:$B$13, 2, FALSE))</f>
        <v/>
      </c>
      <c r="E1568" s="22" t="str">
        <f>IF(F1568="","",VLOOKUP(F1568, 'Códigos 2'!E$3:F$66, 2, FALSE))</f>
        <v/>
      </c>
      <c r="F1568" s="23"/>
      <c r="G1568" s="23"/>
      <c r="H1568" s="23"/>
      <c r="I1568" s="23"/>
      <c r="J1568" s="24"/>
      <c r="K1568" s="20"/>
      <c r="L1568" s="20"/>
      <c r="M1568" s="25">
        <v>0</v>
      </c>
      <c r="N1568" s="26">
        <f t="shared" si="146"/>
        <v>0</v>
      </c>
      <c r="O1568" s="52"/>
      <c r="P1568" s="26">
        <f t="shared" si="147"/>
        <v>0</v>
      </c>
      <c r="Q1568" s="25">
        <v>0</v>
      </c>
      <c r="R1568" s="26">
        <f t="shared" si="148"/>
        <v>0</v>
      </c>
      <c r="S1568" s="26">
        <f t="shared" si="149"/>
        <v>0</v>
      </c>
      <c r="T1568" s="27"/>
      <c r="U1568" s="26">
        <f t="shared" si="145"/>
        <v>0</v>
      </c>
    </row>
    <row r="1569" spans="1:21" ht="12.75" customHeight="1" x14ac:dyDescent="0.25">
      <c r="A1569" s="7" t="str">
        <f t="shared" si="144"/>
        <v/>
      </c>
      <c r="B1569" s="20"/>
      <c r="C1569" s="21" t="str">
        <f>IF(B1569="","",VLOOKUP(B1569, 'Códigos 2'!$A$13:$C$13, 3, FALSE))</f>
        <v/>
      </c>
      <c r="D1569" s="21" t="str">
        <f>IF(B1569="","",VLOOKUP(B1569, 'Códigos 2'!$A$3:$B$13, 2, FALSE))</f>
        <v/>
      </c>
      <c r="E1569" s="22" t="str">
        <f>IF(F1569="","",VLOOKUP(F1569, 'Códigos 2'!E$3:F$66, 2, FALSE))</f>
        <v/>
      </c>
      <c r="F1569" s="23"/>
      <c r="G1569" s="23"/>
      <c r="H1569" s="23"/>
      <c r="I1569" s="23"/>
      <c r="J1569" s="24"/>
      <c r="K1569" s="20"/>
      <c r="L1569" s="20"/>
      <c r="M1569" s="25">
        <v>0</v>
      </c>
      <c r="N1569" s="26">
        <f t="shared" si="146"/>
        <v>0</v>
      </c>
      <c r="O1569" s="52"/>
      <c r="P1569" s="26">
        <f t="shared" si="147"/>
        <v>0</v>
      </c>
      <c r="Q1569" s="25">
        <v>0</v>
      </c>
      <c r="R1569" s="26">
        <f t="shared" si="148"/>
        <v>0</v>
      </c>
      <c r="S1569" s="26">
        <f t="shared" si="149"/>
        <v>0</v>
      </c>
      <c r="T1569" s="27"/>
      <c r="U1569" s="26">
        <f t="shared" si="145"/>
        <v>0</v>
      </c>
    </row>
    <row r="1570" spans="1:21" ht="12.75" customHeight="1" x14ac:dyDescent="0.25">
      <c r="A1570" s="7" t="str">
        <f t="shared" si="144"/>
        <v/>
      </c>
      <c r="B1570" s="20"/>
      <c r="C1570" s="21" t="str">
        <f>IF(B1570="","",VLOOKUP(B1570, 'Códigos 2'!$A$13:$C$13, 3, FALSE))</f>
        <v/>
      </c>
      <c r="D1570" s="21" t="str">
        <f>IF(B1570="","",VLOOKUP(B1570, 'Códigos 2'!$A$3:$B$13, 2, FALSE))</f>
        <v/>
      </c>
      <c r="E1570" s="22" t="str">
        <f>IF(F1570="","",VLOOKUP(F1570, 'Códigos 2'!E$3:F$66, 2, FALSE))</f>
        <v/>
      </c>
      <c r="F1570" s="23"/>
      <c r="G1570" s="23"/>
      <c r="H1570" s="23"/>
      <c r="I1570" s="23"/>
      <c r="J1570" s="24"/>
      <c r="K1570" s="20"/>
      <c r="L1570" s="20"/>
      <c r="M1570" s="25">
        <v>0</v>
      </c>
      <c r="N1570" s="26">
        <f t="shared" si="146"/>
        <v>0</v>
      </c>
      <c r="O1570" s="52"/>
      <c r="P1570" s="26">
        <f t="shared" si="147"/>
        <v>0</v>
      </c>
      <c r="Q1570" s="25">
        <v>0</v>
      </c>
      <c r="R1570" s="26">
        <f t="shared" si="148"/>
        <v>0</v>
      </c>
      <c r="S1570" s="26">
        <f t="shared" si="149"/>
        <v>0</v>
      </c>
      <c r="T1570" s="27"/>
      <c r="U1570" s="26">
        <f t="shared" si="145"/>
        <v>0</v>
      </c>
    </row>
    <row r="1571" spans="1:21" ht="12.75" customHeight="1" x14ac:dyDescent="0.25">
      <c r="A1571" s="7" t="str">
        <f t="shared" si="144"/>
        <v/>
      </c>
      <c r="B1571" s="20"/>
      <c r="C1571" s="21" t="str">
        <f>IF(B1571="","",VLOOKUP(B1571, 'Códigos 2'!$A$13:$C$13, 3, FALSE))</f>
        <v/>
      </c>
      <c r="D1571" s="21" t="str">
        <f>IF(B1571="","",VLOOKUP(B1571, 'Códigos 2'!$A$3:$B$13, 2, FALSE))</f>
        <v/>
      </c>
      <c r="E1571" s="22" t="str">
        <f>IF(F1571="","",VLOOKUP(F1571, 'Códigos 2'!E$3:F$66, 2, FALSE))</f>
        <v/>
      </c>
      <c r="F1571" s="23"/>
      <c r="G1571" s="23"/>
      <c r="H1571" s="23"/>
      <c r="I1571" s="23"/>
      <c r="J1571" s="24"/>
      <c r="K1571" s="20"/>
      <c r="L1571" s="20"/>
      <c r="M1571" s="25">
        <v>0</v>
      </c>
      <c r="N1571" s="26">
        <f t="shared" si="146"/>
        <v>0</v>
      </c>
      <c r="O1571" s="52"/>
      <c r="P1571" s="26">
        <f t="shared" si="147"/>
        <v>0</v>
      </c>
      <c r="Q1571" s="25">
        <v>0</v>
      </c>
      <c r="R1571" s="26">
        <f t="shared" si="148"/>
        <v>0</v>
      </c>
      <c r="S1571" s="26">
        <f t="shared" si="149"/>
        <v>0</v>
      </c>
      <c r="T1571" s="27"/>
      <c r="U1571" s="26">
        <f t="shared" si="145"/>
        <v>0</v>
      </c>
    </row>
    <row r="1572" spans="1:21" ht="12.75" customHeight="1" x14ac:dyDescent="0.25">
      <c r="A1572" s="7" t="str">
        <f t="shared" si="144"/>
        <v/>
      </c>
      <c r="B1572" s="20"/>
      <c r="C1572" s="21" t="str">
        <f>IF(B1572="","",VLOOKUP(B1572, 'Códigos 2'!$A$13:$C$13, 3, FALSE))</f>
        <v/>
      </c>
      <c r="D1572" s="21" t="str">
        <f>IF(B1572="","",VLOOKUP(B1572, 'Códigos 2'!$A$3:$B$13, 2, FALSE))</f>
        <v/>
      </c>
      <c r="E1572" s="22" t="str">
        <f>IF(F1572="","",VLOOKUP(F1572, 'Códigos 2'!E$3:F$66, 2, FALSE))</f>
        <v/>
      </c>
      <c r="F1572" s="23"/>
      <c r="G1572" s="23"/>
      <c r="H1572" s="23"/>
      <c r="I1572" s="23"/>
      <c r="J1572" s="24"/>
      <c r="K1572" s="20"/>
      <c r="L1572" s="20"/>
      <c r="M1572" s="25">
        <v>0</v>
      </c>
      <c r="N1572" s="26">
        <f t="shared" si="146"/>
        <v>0</v>
      </c>
      <c r="O1572" s="52"/>
      <c r="P1572" s="26">
        <f t="shared" si="147"/>
        <v>0</v>
      </c>
      <c r="Q1572" s="25">
        <v>0</v>
      </c>
      <c r="R1572" s="26">
        <f t="shared" si="148"/>
        <v>0</v>
      </c>
      <c r="S1572" s="26">
        <f t="shared" si="149"/>
        <v>0</v>
      </c>
      <c r="T1572" s="27"/>
      <c r="U1572" s="26">
        <f t="shared" si="145"/>
        <v>0</v>
      </c>
    </row>
    <row r="1573" spans="1:21" ht="12.75" customHeight="1" x14ac:dyDescent="0.25">
      <c r="A1573" s="7" t="str">
        <f t="shared" si="144"/>
        <v/>
      </c>
      <c r="B1573" s="20"/>
      <c r="C1573" s="21" t="str">
        <f>IF(B1573="","",VLOOKUP(B1573, 'Códigos 2'!$A$13:$C$13, 3, FALSE))</f>
        <v/>
      </c>
      <c r="D1573" s="21" t="str">
        <f>IF(B1573="","",VLOOKUP(B1573, 'Códigos 2'!$A$3:$B$13, 2, FALSE))</f>
        <v/>
      </c>
      <c r="E1573" s="22" t="str">
        <f>IF(F1573="","",VLOOKUP(F1573, 'Códigos 2'!E$3:F$66, 2, FALSE))</f>
        <v/>
      </c>
      <c r="F1573" s="23"/>
      <c r="G1573" s="23"/>
      <c r="H1573" s="23"/>
      <c r="I1573" s="23"/>
      <c r="J1573" s="24"/>
      <c r="K1573" s="20"/>
      <c r="L1573" s="20"/>
      <c r="M1573" s="25">
        <v>0</v>
      </c>
      <c r="N1573" s="26">
        <f t="shared" si="146"/>
        <v>0</v>
      </c>
      <c r="O1573" s="52"/>
      <c r="P1573" s="26">
        <f t="shared" si="147"/>
        <v>0</v>
      </c>
      <c r="Q1573" s="25">
        <v>0</v>
      </c>
      <c r="R1573" s="26">
        <f t="shared" si="148"/>
        <v>0</v>
      </c>
      <c r="S1573" s="26">
        <f t="shared" si="149"/>
        <v>0</v>
      </c>
      <c r="T1573" s="27"/>
      <c r="U1573" s="26">
        <f t="shared" si="145"/>
        <v>0</v>
      </c>
    </row>
    <row r="1574" spans="1:21" ht="12.75" customHeight="1" x14ac:dyDescent="0.25">
      <c r="A1574" s="7" t="str">
        <f t="shared" si="144"/>
        <v/>
      </c>
      <c r="B1574" s="20"/>
      <c r="C1574" s="21" t="str">
        <f>IF(B1574="","",VLOOKUP(B1574, 'Códigos 2'!$A$13:$C$13, 3, FALSE))</f>
        <v/>
      </c>
      <c r="D1574" s="21" t="str">
        <f>IF(B1574="","",VLOOKUP(B1574, 'Códigos 2'!$A$3:$B$13, 2, FALSE))</f>
        <v/>
      </c>
      <c r="E1574" s="22" t="str">
        <f>IF(F1574="","",VLOOKUP(F1574, 'Códigos 2'!E$3:F$66, 2, FALSE))</f>
        <v/>
      </c>
      <c r="F1574" s="23"/>
      <c r="G1574" s="23"/>
      <c r="H1574" s="23"/>
      <c r="I1574" s="23"/>
      <c r="J1574" s="24"/>
      <c r="K1574" s="20"/>
      <c r="L1574" s="20"/>
      <c r="M1574" s="25">
        <v>0</v>
      </c>
      <c r="N1574" s="26">
        <f t="shared" si="146"/>
        <v>0</v>
      </c>
      <c r="O1574" s="52"/>
      <c r="P1574" s="26">
        <f t="shared" si="147"/>
        <v>0</v>
      </c>
      <c r="Q1574" s="25">
        <v>0</v>
      </c>
      <c r="R1574" s="26">
        <f t="shared" si="148"/>
        <v>0</v>
      </c>
      <c r="S1574" s="26">
        <f t="shared" si="149"/>
        <v>0</v>
      </c>
      <c r="T1574" s="27"/>
      <c r="U1574" s="26">
        <f t="shared" si="145"/>
        <v>0</v>
      </c>
    </row>
    <row r="1575" spans="1:21" ht="12.75" customHeight="1" x14ac:dyDescent="0.25">
      <c r="A1575" s="7" t="str">
        <f t="shared" si="144"/>
        <v/>
      </c>
      <c r="B1575" s="20"/>
      <c r="C1575" s="21" t="str">
        <f>IF(B1575="","",VLOOKUP(B1575, 'Códigos 2'!$A$13:$C$13, 3, FALSE))</f>
        <v/>
      </c>
      <c r="D1575" s="21" t="str">
        <f>IF(B1575="","",VLOOKUP(B1575, 'Códigos 2'!$A$3:$B$13, 2, FALSE))</f>
        <v/>
      </c>
      <c r="E1575" s="22" t="str">
        <f>IF(F1575="","",VLOOKUP(F1575, 'Códigos 2'!E$3:F$66, 2, FALSE))</f>
        <v/>
      </c>
      <c r="F1575" s="23"/>
      <c r="G1575" s="23"/>
      <c r="H1575" s="23"/>
      <c r="I1575" s="23"/>
      <c r="J1575" s="24"/>
      <c r="K1575" s="20"/>
      <c r="L1575" s="20"/>
      <c r="M1575" s="25">
        <v>0</v>
      </c>
      <c r="N1575" s="26">
        <f t="shared" si="146"/>
        <v>0</v>
      </c>
      <c r="O1575" s="52"/>
      <c r="P1575" s="26">
        <f t="shared" si="147"/>
        <v>0</v>
      </c>
      <c r="Q1575" s="25">
        <v>0</v>
      </c>
      <c r="R1575" s="26">
        <f t="shared" si="148"/>
        <v>0</v>
      </c>
      <c r="S1575" s="26">
        <f t="shared" si="149"/>
        <v>0</v>
      </c>
      <c r="T1575" s="27"/>
      <c r="U1575" s="26">
        <f t="shared" si="145"/>
        <v>0</v>
      </c>
    </row>
    <row r="1576" spans="1:21" ht="12.75" customHeight="1" x14ac:dyDescent="0.25">
      <c r="A1576" s="7" t="str">
        <f t="shared" si="144"/>
        <v/>
      </c>
      <c r="B1576" s="20"/>
      <c r="C1576" s="21" t="str">
        <f>IF(B1576="","",VLOOKUP(B1576, 'Códigos 2'!$A$13:$C$13, 3, FALSE))</f>
        <v/>
      </c>
      <c r="D1576" s="21" t="str">
        <f>IF(B1576="","",VLOOKUP(B1576, 'Códigos 2'!$A$3:$B$13, 2, FALSE))</f>
        <v/>
      </c>
      <c r="E1576" s="22" t="str">
        <f>IF(F1576="","",VLOOKUP(F1576, 'Códigos 2'!E$3:F$66, 2, FALSE))</f>
        <v/>
      </c>
      <c r="F1576" s="23"/>
      <c r="G1576" s="23"/>
      <c r="H1576" s="23"/>
      <c r="I1576" s="23"/>
      <c r="J1576" s="24"/>
      <c r="K1576" s="20"/>
      <c r="L1576" s="20"/>
      <c r="M1576" s="25">
        <v>0</v>
      </c>
      <c r="N1576" s="26">
        <f t="shared" si="146"/>
        <v>0</v>
      </c>
      <c r="O1576" s="52"/>
      <c r="P1576" s="26">
        <f t="shared" si="147"/>
        <v>0</v>
      </c>
      <c r="Q1576" s="25">
        <v>0</v>
      </c>
      <c r="R1576" s="26">
        <f t="shared" si="148"/>
        <v>0</v>
      </c>
      <c r="S1576" s="26">
        <f t="shared" si="149"/>
        <v>0</v>
      </c>
      <c r="T1576" s="27"/>
      <c r="U1576" s="26">
        <f t="shared" si="145"/>
        <v>0</v>
      </c>
    </row>
    <row r="1577" spans="1:21" ht="12.75" customHeight="1" x14ac:dyDescent="0.25">
      <c r="A1577" s="7" t="str">
        <f t="shared" si="144"/>
        <v/>
      </c>
      <c r="B1577" s="20"/>
      <c r="C1577" s="21" t="str">
        <f>IF(B1577="","",VLOOKUP(B1577, 'Códigos 2'!$A$13:$C$13, 3, FALSE))</f>
        <v/>
      </c>
      <c r="D1577" s="21" t="str">
        <f>IF(B1577="","",VLOOKUP(B1577, 'Códigos 2'!$A$3:$B$13, 2, FALSE))</f>
        <v/>
      </c>
      <c r="E1577" s="22" t="str">
        <f>IF(F1577="","",VLOOKUP(F1577, 'Códigos 2'!E$3:F$66, 2, FALSE))</f>
        <v/>
      </c>
      <c r="F1577" s="23"/>
      <c r="G1577" s="23"/>
      <c r="H1577" s="23"/>
      <c r="I1577" s="23"/>
      <c r="J1577" s="24"/>
      <c r="K1577" s="20"/>
      <c r="L1577" s="20"/>
      <c r="M1577" s="25">
        <v>0</v>
      </c>
      <c r="N1577" s="26">
        <f t="shared" si="146"/>
        <v>0</v>
      </c>
      <c r="O1577" s="52"/>
      <c r="P1577" s="26">
        <f t="shared" si="147"/>
        <v>0</v>
      </c>
      <c r="Q1577" s="25">
        <v>0</v>
      </c>
      <c r="R1577" s="26">
        <f t="shared" si="148"/>
        <v>0</v>
      </c>
      <c r="S1577" s="26">
        <f t="shared" si="149"/>
        <v>0</v>
      </c>
      <c r="T1577" s="27"/>
      <c r="U1577" s="26">
        <f t="shared" si="145"/>
        <v>0</v>
      </c>
    </row>
    <row r="1578" spans="1:21" ht="12.75" customHeight="1" x14ac:dyDescent="0.25">
      <c r="A1578" s="7" t="str">
        <f t="shared" si="144"/>
        <v/>
      </c>
      <c r="B1578" s="20"/>
      <c r="C1578" s="21" t="str">
        <f>IF(B1578="","",VLOOKUP(B1578, 'Códigos 2'!$A$13:$C$13, 3, FALSE))</f>
        <v/>
      </c>
      <c r="D1578" s="21" t="str">
        <f>IF(B1578="","",VLOOKUP(B1578, 'Códigos 2'!$A$3:$B$13, 2, FALSE))</f>
        <v/>
      </c>
      <c r="E1578" s="22" t="str">
        <f>IF(F1578="","",VLOOKUP(F1578, 'Códigos 2'!E$3:F$66, 2, FALSE))</f>
        <v/>
      </c>
      <c r="F1578" s="23"/>
      <c r="G1578" s="23"/>
      <c r="H1578" s="23"/>
      <c r="I1578" s="23"/>
      <c r="J1578" s="24"/>
      <c r="K1578" s="20"/>
      <c r="L1578" s="20"/>
      <c r="M1578" s="25">
        <v>0</v>
      </c>
      <c r="N1578" s="26">
        <f t="shared" si="146"/>
        <v>0</v>
      </c>
      <c r="O1578" s="52"/>
      <c r="P1578" s="26">
        <f t="shared" si="147"/>
        <v>0</v>
      </c>
      <c r="Q1578" s="25">
        <v>0</v>
      </c>
      <c r="R1578" s="26">
        <f t="shared" si="148"/>
        <v>0</v>
      </c>
      <c r="S1578" s="26">
        <f t="shared" si="149"/>
        <v>0</v>
      </c>
      <c r="T1578" s="27"/>
      <c r="U1578" s="26">
        <f t="shared" si="145"/>
        <v>0</v>
      </c>
    </row>
    <row r="1579" spans="1:21" ht="12.75" customHeight="1" x14ac:dyDescent="0.25">
      <c r="A1579" s="7" t="str">
        <f t="shared" si="144"/>
        <v/>
      </c>
      <c r="B1579" s="20"/>
      <c r="C1579" s="21" t="str">
        <f>IF(B1579="","",VLOOKUP(B1579, 'Códigos 2'!$A$13:$C$13, 3, FALSE))</f>
        <v/>
      </c>
      <c r="D1579" s="21" t="str">
        <f>IF(B1579="","",VLOOKUP(B1579, 'Códigos 2'!$A$3:$B$13, 2, FALSE))</f>
        <v/>
      </c>
      <c r="E1579" s="22" t="str">
        <f>IF(F1579="","",VLOOKUP(F1579, 'Códigos 2'!E$3:F$66, 2, FALSE))</f>
        <v/>
      </c>
      <c r="F1579" s="23"/>
      <c r="G1579" s="23"/>
      <c r="H1579" s="23"/>
      <c r="I1579" s="23"/>
      <c r="J1579" s="24"/>
      <c r="K1579" s="20"/>
      <c r="L1579" s="20"/>
      <c r="M1579" s="25">
        <v>0</v>
      </c>
      <c r="N1579" s="26">
        <f t="shared" si="146"/>
        <v>0</v>
      </c>
      <c r="O1579" s="52"/>
      <c r="P1579" s="26">
        <f t="shared" si="147"/>
        <v>0</v>
      </c>
      <c r="Q1579" s="25">
        <v>0</v>
      </c>
      <c r="R1579" s="26">
        <f t="shared" si="148"/>
        <v>0</v>
      </c>
      <c r="S1579" s="26">
        <f t="shared" si="149"/>
        <v>0</v>
      </c>
      <c r="T1579" s="27"/>
      <c r="U1579" s="26">
        <f t="shared" si="145"/>
        <v>0</v>
      </c>
    </row>
    <row r="1580" spans="1:21" ht="12.75" customHeight="1" x14ac:dyDescent="0.25">
      <c r="A1580" s="7" t="str">
        <f t="shared" si="144"/>
        <v/>
      </c>
      <c r="B1580" s="20"/>
      <c r="C1580" s="21" t="str">
        <f>IF(B1580="","",VLOOKUP(B1580, 'Códigos 2'!$A$13:$C$13, 3, FALSE))</f>
        <v/>
      </c>
      <c r="D1580" s="21" t="str">
        <f>IF(B1580="","",VLOOKUP(B1580, 'Códigos 2'!$A$3:$B$13, 2, FALSE))</f>
        <v/>
      </c>
      <c r="E1580" s="22" t="str">
        <f>IF(F1580="","",VLOOKUP(F1580, 'Códigos 2'!E$3:F$66, 2, FALSE))</f>
        <v/>
      </c>
      <c r="F1580" s="23"/>
      <c r="G1580" s="23"/>
      <c r="H1580" s="23"/>
      <c r="I1580" s="23"/>
      <c r="J1580" s="24"/>
      <c r="K1580" s="20"/>
      <c r="L1580" s="20"/>
      <c r="M1580" s="25">
        <v>0</v>
      </c>
      <c r="N1580" s="26">
        <f t="shared" si="146"/>
        <v>0</v>
      </c>
      <c r="O1580" s="52"/>
      <c r="P1580" s="26">
        <f t="shared" si="147"/>
        <v>0</v>
      </c>
      <c r="Q1580" s="25">
        <v>0</v>
      </c>
      <c r="R1580" s="26">
        <f t="shared" si="148"/>
        <v>0</v>
      </c>
      <c r="S1580" s="26">
        <f t="shared" si="149"/>
        <v>0</v>
      </c>
      <c r="T1580" s="27"/>
      <c r="U1580" s="26">
        <f t="shared" si="145"/>
        <v>0</v>
      </c>
    </row>
    <row r="1581" spans="1:21" ht="12.75" customHeight="1" x14ac:dyDescent="0.25">
      <c r="A1581" s="7" t="str">
        <f t="shared" si="144"/>
        <v/>
      </c>
      <c r="B1581" s="20"/>
      <c r="C1581" s="21" t="str">
        <f>IF(B1581="","",VLOOKUP(B1581, 'Códigos 2'!$A$13:$C$13, 3, FALSE))</f>
        <v/>
      </c>
      <c r="D1581" s="21" t="str">
        <f>IF(B1581="","",VLOOKUP(B1581, 'Códigos 2'!$A$3:$B$13, 2, FALSE))</f>
        <v/>
      </c>
      <c r="E1581" s="22" t="str">
        <f>IF(F1581="","",VLOOKUP(F1581, 'Códigos 2'!E$3:F$66, 2, FALSE))</f>
        <v/>
      </c>
      <c r="F1581" s="23"/>
      <c r="G1581" s="23"/>
      <c r="H1581" s="23"/>
      <c r="I1581" s="23"/>
      <c r="J1581" s="24"/>
      <c r="K1581" s="20"/>
      <c r="L1581" s="20"/>
      <c r="M1581" s="25">
        <v>0</v>
      </c>
      <c r="N1581" s="26">
        <f t="shared" si="146"/>
        <v>0</v>
      </c>
      <c r="O1581" s="52"/>
      <c r="P1581" s="26">
        <f t="shared" si="147"/>
        <v>0</v>
      </c>
      <c r="Q1581" s="25">
        <v>0</v>
      </c>
      <c r="R1581" s="26">
        <f t="shared" si="148"/>
        <v>0</v>
      </c>
      <c r="S1581" s="26">
        <f t="shared" si="149"/>
        <v>0</v>
      </c>
      <c r="T1581" s="27"/>
      <c r="U1581" s="26">
        <f t="shared" si="145"/>
        <v>0</v>
      </c>
    </row>
    <row r="1582" spans="1:21" ht="12.75" customHeight="1" x14ac:dyDescent="0.25">
      <c r="A1582" s="7" t="str">
        <f t="shared" si="144"/>
        <v/>
      </c>
      <c r="B1582" s="20"/>
      <c r="C1582" s="21" t="str">
        <f>IF(B1582="","",VLOOKUP(B1582, 'Códigos 2'!$A$13:$C$13, 3, FALSE))</f>
        <v/>
      </c>
      <c r="D1582" s="21" t="str">
        <f>IF(B1582="","",VLOOKUP(B1582, 'Códigos 2'!$A$3:$B$13, 2, FALSE))</f>
        <v/>
      </c>
      <c r="E1582" s="22" t="str">
        <f>IF(F1582="","",VLOOKUP(F1582, 'Códigos 2'!E$3:F$66, 2, FALSE))</f>
        <v/>
      </c>
      <c r="F1582" s="23"/>
      <c r="G1582" s="23"/>
      <c r="H1582" s="23"/>
      <c r="I1582" s="23"/>
      <c r="J1582" s="24"/>
      <c r="K1582" s="20"/>
      <c r="L1582" s="20"/>
      <c r="M1582" s="25">
        <v>0</v>
      </c>
      <c r="N1582" s="26">
        <f t="shared" si="146"/>
        <v>0</v>
      </c>
      <c r="O1582" s="52"/>
      <c r="P1582" s="26">
        <f t="shared" si="147"/>
        <v>0</v>
      </c>
      <c r="Q1582" s="25">
        <v>0</v>
      </c>
      <c r="R1582" s="26">
        <f t="shared" si="148"/>
        <v>0</v>
      </c>
      <c r="S1582" s="26">
        <f t="shared" si="149"/>
        <v>0</v>
      </c>
      <c r="T1582" s="27"/>
      <c r="U1582" s="26">
        <f t="shared" si="145"/>
        <v>0</v>
      </c>
    </row>
    <row r="1583" spans="1:21" ht="12.75" customHeight="1" x14ac:dyDescent="0.25">
      <c r="A1583" s="7" t="str">
        <f t="shared" si="144"/>
        <v/>
      </c>
      <c r="B1583" s="20"/>
      <c r="C1583" s="21" t="str">
        <f>IF(B1583="","",VLOOKUP(B1583, 'Códigos 2'!$A$13:$C$13, 3, FALSE))</f>
        <v/>
      </c>
      <c r="D1583" s="21" t="str">
        <f>IF(B1583="","",VLOOKUP(B1583, 'Códigos 2'!$A$3:$B$13, 2, FALSE))</f>
        <v/>
      </c>
      <c r="E1583" s="22" t="str">
        <f>IF(F1583="","",VLOOKUP(F1583, 'Códigos 2'!E$3:F$66, 2, FALSE))</f>
        <v/>
      </c>
      <c r="F1583" s="23"/>
      <c r="G1583" s="23"/>
      <c r="H1583" s="23"/>
      <c r="I1583" s="23"/>
      <c r="J1583" s="24"/>
      <c r="K1583" s="20"/>
      <c r="L1583" s="20"/>
      <c r="M1583" s="25">
        <v>0</v>
      </c>
      <c r="N1583" s="26">
        <f t="shared" si="146"/>
        <v>0</v>
      </c>
      <c r="O1583" s="52"/>
      <c r="P1583" s="26">
        <f t="shared" si="147"/>
        <v>0</v>
      </c>
      <c r="Q1583" s="25">
        <v>0</v>
      </c>
      <c r="R1583" s="26">
        <f t="shared" si="148"/>
        <v>0</v>
      </c>
      <c r="S1583" s="26">
        <f t="shared" si="149"/>
        <v>0</v>
      </c>
      <c r="T1583" s="27"/>
      <c r="U1583" s="26">
        <f t="shared" si="145"/>
        <v>0</v>
      </c>
    </row>
    <row r="1584" spans="1:21" ht="12.75" customHeight="1" x14ac:dyDescent="0.25">
      <c r="A1584" s="7" t="str">
        <f t="shared" si="144"/>
        <v/>
      </c>
      <c r="B1584" s="20"/>
      <c r="C1584" s="21" t="str">
        <f>IF(B1584="","",VLOOKUP(B1584, 'Códigos 2'!$A$13:$C$13, 3, FALSE))</f>
        <v/>
      </c>
      <c r="D1584" s="21" t="str">
        <f>IF(B1584="","",VLOOKUP(B1584, 'Códigos 2'!$A$3:$B$13, 2, FALSE))</f>
        <v/>
      </c>
      <c r="E1584" s="22" t="str">
        <f>IF(F1584="","",VLOOKUP(F1584, 'Códigos 2'!E$3:F$66, 2, FALSE))</f>
        <v/>
      </c>
      <c r="F1584" s="23"/>
      <c r="G1584" s="23"/>
      <c r="H1584" s="23"/>
      <c r="I1584" s="23"/>
      <c r="J1584" s="24"/>
      <c r="K1584" s="20"/>
      <c r="L1584" s="20"/>
      <c r="M1584" s="25">
        <v>0</v>
      </c>
      <c r="N1584" s="26">
        <f t="shared" si="146"/>
        <v>0</v>
      </c>
      <c r="O1584" s="52"/>
      <c r="P1584" s="26">
        <f t="shared" si="147"/>
        <v>0</v>
      </c>
      <c r="Q1584" s="25">
        <v>0</v>
      </c>
      <c r="R1584" s="26">
        <f t="shared" si="148"/>
        <v>0</v>
      </c>
      <c r="S1584" s="26">
        <f t="shared" si="149"/>
        <v>0</v>
      </c>
      <c r="T1584" s="27"/>
      <c r="U1584" s="26">
        <f t="shared" si="145"/>
        <v>0</v>
      </c>
    </row>
    <row r="1585" spans="1:21" ht="12.75" customHeight="1" x14ac:dyDescent="0.25">
      <c r="A1585" s="7" t="str">
        <f t="shared" si="144"/>
        <v/>
      </c>
      <c r="B1585" s="20"/>
      <c r="C1585" s="21" t="str">
        <f>IF(B1585="","",VLOOKUP(B1585, 'Códigos 2'!$A$13:$C$13, 3, FALSE))</f>
        <v/>
      </c>
      <c r="D1585" s="21" t="str">
        <f>IF(B1585="","",VLOOKUP(B1585, 'Códigos 2'!$A$3:$B$13, 2, FALSE))</f>
        <v/>
      </c>
      <c r="E1585" s="22" t="str">
        <f>IF(F1585="","",VLOOKUP(F1585, 'Códigos 2'!E$3:F$66, 2, FALSE))</f>
        <v/>
      </c>
      <c r="F1585" s="23"/>
      <c r="G1585" s="23"/>
      <c r="H1585" s="23"/>
      <c r="I1585" s="23"/>
      <c r="J1585" s="24"/>
      <c r="K1585" s="20"/>
      <c r="L1585" s="20"/>
      <c r="M1585" s="25">
        <v>0</v>
      </c>
      <c r="N1585" s="26">
        <f t="shared" si="146"/>
        <v>0</v>
      </c>
      <c r="O1585" s="52"/>
      <c r="P1585" s="26">
        <f t="shared" si="147"/>
        <v>0</v>
      </c>
      <c r="Q1585" s="25">
        <v>0</v>
      </c>
      <c r="R1585" s="26">
        <f t="shared" si="148"/>
        <v>0</v>
      </c>
      <c r="S1585" s="26">
        <f t="shared" si="149"/>
        <v>0</v>
      </c>
      <c r="T1585" s="27"/>
      <c r="U1585" s="26">
        <f t="shared" si="145"/>
        <v>0</v>
      </c>
    </row>
    <row r="1586" spans="1:21" ht="12.75" customHeight="1" x14ac:dyDescent="0.25">
      <c r="A1586" s="7" t="str">
        <f t="shared" si="144"/>
        <v/>
      </c>
      <c r="B1586" s="20"/>
      <c r="C1586" s="21" t="str">
        <f>IF(B1586="","",VLOOKUP(B1586, 'Códigos 2'!$A$13:$C$13, 3, FALSE))</f>
        <v/>
      </c>
      <c r="D1586" s="21" t="str">
        <f>IF(B1586="","",VLOOKUP(B1586, 'Códigos 2'!$A$3:$B$13, 2, FALSE))</f>
        <v/>
      </c>
      <c r="E1586" s="22" t="str">
        <f>IF(F1586="","",VLOOKUP(F1586, 'Códigos 2'!E$3:F$66, 2, FALSE))</f>
        <v/>
      </c>
      <c r="F1586" s="23"/>
      <c r="G1586" s="23"/>
      <c r="H1586" s="23"/>
      <c r="I1586" s="23"/>
      <c r="J1586" s="24"/>
      <c r="K1586" s="20"/>
      <c r="L1586" s="20"/>
      <c r="M1586" s="25">
        <v>0</v>
      </c>
      <c r="N1586" s="26">
        <f t="shared" si="146"/>
        <v>0</v>
      </c>
      <c r="O1586" s="52"/>
      <c r="P1586" s="26">
        <f t="shared" si="147"/>
        <v>0</v>
      </c>
      <c r="Q1586" s="25">
        <v>0</v>
      </c>
      <c r="R1586" s="26">
        <f t="shared" si="148"/>
        <v>0</v>
      </c>
      <c r="S1586" s="26">
        <f t="shared" si="149"/>
        <v>0</v>
      </c>
      <c r="T1586" s="27"/>
      <c r="U1586" s="26">
        <f t="shared" si="145"/>
        <v>0</v>
      </c>
    </row>
    <row r="1587" spans="1:21" ht="12.75" customHeight="1" x14ac:dyDescent="0.25">
      <c r="A1587" s="7" t="str">
        <f t="shared" si="144"/>
        <v/>
      </c>
      <c r="B1587" s="20"/>
      <c r="C1587" s="21" t="str">
        <f>IF(B1587="","",VLOOKUP(B1587, 'Códigos 2'!$A$13:$C$13, 3, FALSE))</f>
        <v/>
      </c>
      <c r="D1587" s="21" t="str">
        <f>IF(B1587="","",VLOOKUP(B1587, 'Códigos 2'!$A$3:$B$13, 2, FALSE))</f>
        <v/>
      </c>
      <c r="E1587" s="22" t="str">
        <f>IF(F1587="","",VLOOKUP(F1587, 'Códigos 2'!E$3:F$66, 2, FALSE))</f>
        <v/>
      </c>
      <c r="F1587" s="23"/>
      <c r="G1587" s="23"/>
      <c r="H1587" s="23"/>
      <c r="I1587" s="23"/>
      <c r="J1587" s="24"/>
      <c r="K1587" s="20"/>
      <c r="L1587" s="20"/>
      <c r="M1587" s="25">
        <v>0</v>
      </c>
      <c r="N1587" s="26">
        <f t="shared" si="146"/>
        <v>0</v>
      </c>
      <c r="O1587" s="52"/>
      <c r="P1587" s="26">
        <f t="shared" si="147"/>
        <v>0</v>
      </c>
      <c r="Q1587" s="25">
        <v>0</v>
      </c>
      <c r="R1587" s="26">
        <f t="shared" si="148"/>
        <v>0</v>
      </c>
      <c r="S1587" s="26">
        <f t="shared" si="149"/>
        <v>0</v>
      </c>
      <c r="T1587" s="27"/>
      <c r="U1587" s="26">
        <f t="shared" si="145"/>
        <v>0</v>
      </c>
    </row>
    <row r="1588" spans="1:21" ht="12.75" customHeight="1" x14ac:dyDescent="0.25">
      <c r="A1588" s="7" t="str">
        <f t="shared" si="144"/>
        <v/>
      </c>
      <c r="B1588" s="20"/>
      <c r="C1588" s="21" t="str">
        <f>IF(B1588="","",VLOOKUP(B1588, 'Códigos 2'!$A$13:$C$13, 3, FALSE))</f>
        <v/>
      </c>
      <c r="D1588" s="21" t="str">
        <f>IF(B1588="","",VLOOKUP(B1588, 'Códigos 2'!$A$3:$B$13, 2, FALSE))</f>
        <v/>
      </c>
      <c r="E1588" s="22" t="str">
        <f>IF(F1588="","",VLOOKUP(F1588, 'Códigos 2'!E$3:F$66, 2, FALSE))</f>
        <v/>
      </c>
      <c r="F1588" s="23"/>
      <c r="G1588" s="23"/>
      <c r="H1588" s="23"/>
      <c r="I1588" s="23"/>
      <c r="J1588" s="24"/>
      <c r="K1588" s="20"/>
      <c r="L1588" s="20"/>
      <c r="M1588" s="25">
        <v>0</v>
      </c>
      <c r="N1588" s="26">
        <f t="shared" si="146"/>
        <v>0</v>
      </c>
      <c r="O1588" s="52"/>
      <c r="P1588" s="26">
        <f t="shared" si="147"/>
        <v>0</v>
      </c>
      <c r="Q1588" s="25">
        <v>0</v>
      </c>
      <c r="R1588" s="26">
        <f t="shared" si="148"/>
        <v>0</v>
      </c>
      <c r="S1588" s="26">
        <f t="shared" si="149"/>
        <v>0</v>
      </c>
      <c r="T1588" s="27"/>
      <c r="U1588" s="26">
        <f t="shared" si="145"/>
        <v>0</v>
      </c>
    </row>
    <row r="1589" spans="1:21" ht="12.75" customHeight="1" x14ac:dyDescent="0.25">
      <c r="A1589" s="7" t="str">
        <f t="shared" si="144"/>
        <v/>
      </c>
      <c r="B1589" s="20"/>
      <c r="C1589" s="21" t="str">
        <f>IF(B1589="","",VLOOKUP(B1589, 'Códigos 2'!$A$13:$C$13, 3, FALSE))</f>
        <v/>
      </c>
      <c r="D1589" s="21" t="str">
        <f>IF(B1589="","",VLOOKUP(B1589, 'Códigos 2'!$A$3:$B$13, 2, FALSE))</f>
        <v/>
      </c>
      <c r="E1589" s="22" t="str">
        <f>IF(F1589="","",VLOOKUP(F1589, 'Códigos 2'!E$3:F$66, 2, FALSE))</f>
        <v/>
      </c>
      <c r="F1589" s="23"/>
      <c r="G1589" s="23"/>
      <c r="H1589" s="23"/>
      <c r="I1589" s="23"/>
      <c r="J1589" s="24"/>
      <c r="K1589" s="20"/>
      <c r="L1589" s="20"/>
      <c r="M1589" s="25">
        <v>0</v>
      </c>
      <c r="N1589" s="26">
        <f t="shared" si="146"/>
        <v>0</v>
      </c>
      <c r="O1589" s="52"/>
      <c r="P1589" s="26">
        <f t="shared" si="147"/>
        <v>0</v>
      </c>
      <c r="Q1589" s="25">
        <v>0</v>
      </c>
      <c r="R1589" s="26">
        <f t="shared" si="148"/>
        <v>0</v>
      </c>
      <c r="S1589" s="26">
        <f t="shared" si="149"/>
        <v>0</v>
      </c>
      <c r="T1589" s="27"/>
      <c r="U1589" s="26">
        <f t="shared" si="145"/>
        <v>0</v>
      </c>
    </row>
    <row r="1590" spans="1:21" ht="12.75" customHeight="1" x14ac:dyDescent="0.25">
      <c r="A1590" s="7" t="str">
        <f t="shared" si="144"/>
        <v/>
      </c>
      <c r="B1590" s="20"/>
      <c r="C1590" s="21" t="str">
        <f>IF(B1590="","",VLOOKUP(B1590, 'Códigos 2'!$A$13:$C$13, 3, FALSE))</f>
        <v/>
      </c>
      <c r="D1590" s="21" t="str">
        <f>IF(B1590="","",VLOOKUP(B1590, 'Códigos 2'!$A$3:$B$13, 2, FALSE))</f>
        <v/>
      </c>
      <c r="E1590" s="22" t="str">
        <f>IF(F1590="","",VLOOKUP(F1590, 'Códigos 2'!E$3:F$66, 2, FALSE))</f>
        <v/>
      </c>
      <c r="F1590" s="23"/>
      <c r="G1590" s="23"/>
      <c r="H1590" s="23"/>
      <c r="I1590" s="23"/>
      <c r="J1590" s="24"/>
      <c r="K1590" s="20"/>
      <c r="L1590" s="20"/>
      <c r="M1590" s="25">
        <v>0</v>
      </c>
      <c r="N1590" s="26">
        <f t="shared" si="146"/>
        <v>0</v>
      </c>
      <c r="O1590" s="52"/>
      <c r="P1590" s="26">
        <f t="shared" si="147"/>
        <v>0</v>
      </c>
      <c r="Q1590" s="25">
        <v>0</v>
      </c>
      <c r="R1590" s="26">
        <f t="shared" si="148"/>
        <v>0</v>
      </c>
      <c r="S1590" s="26">
        <f t="shared" si="149"/>
        <v>0</v>
      </c>
      <c r="T1590" s="27"/>
      <c r="U1590" s="26">
        <f t="shared" si="145"/>
        <v>0</v>
      </c>
    </row>
    <row r="1591" spans="1:21" ht="12.75" customHeight="1" x14ac:dyDescent="0.25">
      <c r="A1591" s="7" t="str">
        <f t="shared" si="144"/>
        <v/>
      </c>
      <c r="B1591" s="20"/>
      <c r="C1591" s="21" t="str">
        <f>IF(B1591="","",VLOOKUP(B1591, 'Códigos 2'!$A$13:$C$13, 3, FALSE))</f>
        <v/>
      </c>
      <c r="D1591" s="21" t="str">
        <f>IF(B1591="","",VLOOKUP(B1591, 'Códigos 2'!$A$3:$B$13, 2, FALSE))</f>
        <v/>
      </c>
      <c r="E1591" s="22" t="str">
        <f>IF(F1591="","",VLOOKUP(F1591, 'Códigos 2'!E$3:F$66, 2, FALSE))</f>
        <v/>
      </c>
      <c r="F1591" s="23"/>
      <c r="G1591" s="23"/>
      <c r="H1591" s="23"/>
      <c r="I1591" s="23"/>
      <c r="J1591" s="24"/>
      <c r="K1591" s="20"/>
      <c r="L1591" s="20"/>
      <c r="M1591" s="25">
        <v>0</v>
      </c>
      <c r="N1591" s="26">
        <f t="shared" si="146"/>
        <v>0</v>
      </c>
      <c r="O1591" s="52"/>
      <c r="P1591" s="26">
        <f t="shared" si="147"/>
        <v>0</v>
      </c>
      <c r="Q1591" s="25">
        <v>0</v>
      </c>
      <c r="R1591" s="26">
        <f t="shared" si="148"/>
        <v>0</v>
      </c>
      <c r="S1591" s="26">
        <f t="shared" si="149"/>
        <v>0</v>
      </c>
      <c r="T1591" s="27"/>
      <c r="U1591" s="26">
        <f t="shared" si="145"/>
        <v>0</v>
      </c>
    </row>
    <row r="1592" spans="1:21" ht="12.75" customHeight="1" x14ac:dyDescent="0.25">
      <c r="A1592" s="7" t="str">
        <f t="shared" si="144"/>
        <v/>
      </c>
      <c r="B1592" s="20"/>
      <c r="C1592" s="21" t="str">
        <f>IF(B1592="","",VLOOKUP(B1592, 'Códigos 2'!$A$13:$C$13, 3, FALSE))</f>
        <v/>
      </c>
      <c r="D1592" s="21" t="str">
        <f>IF(B1592="","",VLOOKUP(B1592, 'Códigos 2'!$A$3:$B$13, 2, FALSE))</f>
        <v/>
      </c>
      <c r="E1592" s="22" t="str">
        <f>IF(F1592="","",VLOOKUP(F1592, 'Códigos 2'!E$3:F$66, 2, FALSE))</f>
        <v/>
      </c>
      <c r="F1592" s="23"/>
      <c r="G1592" s="23"/>
      <c r="H1592" s="23"/>
      <c r="I1592" s="23"/>
      <c r="J1592" s="24"/>
      <c r="K1592" s="20"/>
      <c r="L1592" s="20"/>
      <c r="M1592" s="25">
        <v>0</v>
      </c>
      <c r="N1592" s="26">
        <f t="shared" si="146"/>
        <v>0</v>
      </c>
      <c r="O1592" s="52"/>
      <c r="P1592" s="26">
        <f t="shared" si="147"/>
        <v>0</v>
      </c>
      <c r="Q1592" s="25">
        <v>0</v>
      </c>
      <c r="R1592" s="26">
        <f t="shared" si="148"/>
        <v>0</v>
      </c>
      <c r="S1592" s="26">
        <f t="shared" si="149"/>
        <v>0</v>
      </c>
      <c r="T1592" s="27"/>
      <c r="U1592" s="26">
        <f t="shared" si="145"/>
        <v>0</v>
      </c>
    </row>
    <row r="1593" spans="1:21" ht="12.75" customHeight="1" x14ac:dyDescent="0.25">
      <c r="A1593" s="7" t="str">
        <f t="shared" si="144"/>
        <v/>
      </c>
      <c r="B1593" s="20"/>
      <c r="C1593" s="21" t="str">
        <f>IF(B1593="","",VLOOKUP(B1593, 'Códigos 2'!$A$13:$C$13, 3, FALSE))</f>
        <v/>
      </c>
      <c r="D1593" s="21" t="str">
        <f>IF(B1593="","",VLOOKUP(B1593, 'Códigos 2'!$A$3:$B$13, 2, FALSE))</f>
        <v/>
      </c>
      <c r="E1593" s="22" t="str">
        <f>IF(F1593="","",VLOOKUP(F1593, 'Códigos 2'!E$3:F$66, 2, FALSE))</f>
        <v/>
      </c>
      <c r="F1593" s="23"/>
      <c r="G1593" s="23"/>
      <c r="H1593" s="23"/>
      <c r="I1593" s="23"/>
      <c r="J1593" s="24"/>
      <c r="K1593" s="20"/>
      <c r="L1593" s="20"/>
      <c r="M1593" s="25">
        <v>0</v>
      </c>
      <c r="N1593" s="26">
        <f t="shared" si="146"/>
        <v>0</v>
      </c>
      <c r="O1593" s="52"/>
      <c r="P1593" s="26">
        <f t="shared" si="147"/>
        <v>0</v>
      </c>
      <c r="Q1593" s="25">
        <v>0</v>
      </c>
      <c r="R1593" s="26">
        <f t="shared" si="148"/>
        <v>0</v>
      </c>
      <c r="S1593" s="26">
        <f t="shared" si="149"/>
        <v>0</v>
      </c>
      <c r="T1593" s="27"/>
      <c r="U1593" s="26">
        <f t="shared" si="145"/>
        <v>0</v>
      </c>
    </row>
    <row r="1594" spans="1:21" ht="12.75" customHeight="1" x14ac:dyDescent="0.25">
      <c r="A1594" s="7" t="str">
        <f t="shared" si="144"/>
        <v/>
      </c>
      <c r="B1594" s="20"/>
      <c r="C1594" s="21" t="str">
        <f>IF(B1594="","",VLOOKUP(B1594, 'Códigos 2'!$A$13:$C$13, 3, FALSE))</f>
        <v/>
      </c>
      <c r="D1594" s="21" t="str">
        <f>IF(B1594="","",VLOOKUP(B1594, 'Códigos 2'!$A$3:$B$13, 2, FALSE))</f>
        <v/>
      </c>
      <c r="E1594" s="22" t="str">
        <f>IF(F1594="","",VLOOKUP(F1594, 'Códigos 2'!E$3:F$66, 2, FALSE))</f>
        <v/>
      </c>
      <c r="F1594" s="23"/>
      <c r="G1594" s="23"/>
      <c r="H1594" s="23"/>
      <c r="I1594" s="23"/>
      <c r="J1594" s="24"/>
      <c r="K1594" s="20"/>
      <c r="L1594" s="20"/>
      <c r="M1594" s="25">
        <v>0</v>
      </c>
      <c r="N1594" s="26">
        <f t="shared" si="146"/>
        <v>0</v>
      </c>
      <c r="O1594" s="52"/>
      <c r="P1594" s="26">
        <f t="shared" si="147"/>
        <v>0</v>
      </c>
      <c r="Q1594" s="25">
        <v>0</v>
      </c>
      <c r="R1594" s="26">
        <f t="shared" si="148"/>
        <v>0</v>
      </c>
      <c r="S1594" s="26">
        <f t="shared" si="149"/>
        <v>0</v>
      </c>
      <c r="T1594" s="27"/>
      <c r="U1594" s="26">
        <f t="shared" si="145"/>
        <v>0</v>
      </c>
    </row>
    <row r="1595" spans="1:21" ht="12.75" customHeight="1" x14ac:dyDescent="0.25">
      <c r="A1595" s="7" t="str">
        <f t="shared" si="144"/>
        <v/>
      </c>
      <c r="B1595" s="20"/>
      <c r="C1595" s="21" t="str">
        <f>IF(B1595="","",VLOOKUP(B1595, 'Códigos 2'!$A$13:$C$13, 3, FALSE))</f>
        <v/>
      </c>
      <c r="D1595" s="21" t="str">
        <f>IF(B1595="","",VLOOKUP(B1595, 'Códigos 2'!$A$3:$B$13, 2, FALSE))</f>
        <v/>
      </c>
      <c r="E1595" s="22" t="str">
        <f>IF(F1595="","",VLOOKUP(F1595, 'Códigos 2'!E$3:F$66, 2, FALSE))</f>
        <v/>
      </c>
      <c r="F1595" s="23"/>
      <c r="G1595" s="23"/>
      <c r="H1595" s="23"/>
      <c r="I1595" s="23"/>
      <c r="J1595" s="24"/>
      <c r="K1595" s="20"/>
      <c r="L1595" s="20"/>
      <c r="M1595" s="25">
        <v>0</v>
      </c>
      <c r="N1595" s="26">
        <f t="shared" si="146"/>
        <v>0</v>
      </c>
      <c r="O1595" s="52"/>
      <c r="P1595" s="26">
        <f t="shared" si="147"/>
        <v>0</v>
      </c>
      <c r="Q1595" s="25">
        <v>0</v>
      </c>
      <c r="R1595" s="26">
        <f t="shared" si="148"/>
        <v>0</v>
      </c>
      <c r="S1595" s="26">
        <f t="shared" si="149"/>
        <v>0</v>
      </c>
      <c r="T1595" s="27"/>
      <c r="U1595" s="26">
        <f t="shared" si="145"/>
        <v>0</v>
      </c>
    </row>
    <row r="1596" spans="1:21" ht="12.75" customHeight="1" x14ac:dyDescent="0.25">
      <c r="A1596" s="7" t="str">
        <f t="shared" si="144"/>
        <v/>
      </c>
      <c r="B1596" s="20"/>
      <c r="C1596" s="21" t="str">
        <f>IF(B1596="","",VLOOKUP(B1596, 'Códigos 2'!$A$13:$C$13, 3, FALSE))</f>
        <v/>
      </c>
      <c r="D1596" s="21" t="str">
        <f>IF(B1596="","",VLOOKUP(B1596, 'Códigos 2'!$A$3:$B$13, 2, FALSE))</f>
        <v/>
      </c>
      <c r="E1596" s="22" t="str">
        <f>IF(F1596="","",VLOOKUP(F1596, 'Códigos 2'!E$3:F$66, 2, FALSE))</f>
        <v/>
      </c>
      <c r="F1596" s="23"/>
      <c r="G1596" s="23"/>
      <c r="H1596" s="23"/>
      <c r="I1596" s="23"/>
      <c r="J1596" s="24"/>
      <c r="K1596" s="20"/>
      <c r="L1596" s="20"/>
      <c r="M1596" s="25">
        <v>0</v>
      </c>
      <c r="N1596" s="26">
        <f t="shared" si="146"/>
        <v>0</v>
      </c>
      <c r="O1596" s="52"/>
      <c r="P1596" s="26">
        <f t="shared" si="147"/>
        <v>0</v>
      </c>
      <c r="Q1596" s="25">
        <v>0</v>
      </c>
      <c r="R1596" s="26">
        <f t="shared" si="148"/>
        <v>0</v>
      </c>
      <c r="S1596" s="26">
        <f t="shared" si="149"/>
        <v>0</v>
      </c>
      <c r="T1596" s="27"/>
      <c r="U1596" s="26">
        <f t="shared" si="145"/>
        <v>0</v>
      </c>
    </row>
    <row r="1597" spans="1:21" ht="12.75" customHeight="1" x14ac:dyDescent="0.25">
      <c r="A1597" s="7" t="str">
        <f t="shared" si="144"/>
        <v/>
      </c>
      <c r="B1597" s="20"/>
      <c r="C1597" s="21" t="str">
        <f>IF(B1597="","",VLOOKUP(B1597, 'Códigos 2'!$A$13:$C$13, 3, FALSE))</f>
        <v/>
      </c>
      <c r="D1597" s="21" t="str">
        <f>IF(B1597="","",VLOOKUP(B1597, 'Códigos 2'!$A$3:$B$13, 2, FALSE))</f>
        <v/>
      </c>
      <c r="E1597" s="22" t="str">
        <f>IF(F1597="","",VLOOKUP(F1597, 'Códigos 2'!E$3:F$66, 2, FALSE))</f>
        <v/>
      </c>
      <c r="F1597" s="23"/>
      <c r="G1597" s="23"/>
      <c r="H1597" s="23"/>
      <c r="I1597" s="23"/>
      <c r="J1597" s="24"/>
      <c r="K1597" s="20"/>
      <c r="L1597" s="20"/>
      <c r="M1597" s="25">
        <v>0</v>
      </c>
      <c r="N1597" s="26">
        <f t="shared" si="146"/>
        <v>0</v>
      </c>
      <c r="O1597" s="52"/>
      <c r="P1597" s="26">
        <f t="shared" si="147"/>
        <v>0</v>
      </c>
      <c r="Q1597" s="25">
        <v>0</v>
      </c>
      <c r="R1597" s="26">
        <f t="shared" si="148"/>
        <v>0</v>
      </c>
      <c r="S1597" s="26">
        <f t="shared" si="149"/>
        <v>0</v>
      </c>
      <c r="T1597" s="27"/>
      <c r="U1597" s="26">
        <f t="shared" si="145"/>
        <v>0</v>
      </c>
    </row>
    <row r="1598" spans="1:21" ht="12.75" customHeight="1" x14ac:dyDescent="0.25">
      <c r="A1598" s="7" t="str">
        <f t="shared" si="144"/>
        <v/>
      </c>
      <c r="B1598" s="20"/>
      <c r="C1598" s="21" t="str">
        <f>IF(B1598="","",VLOOKUP(B1598, 'Códigos 2'!$A$13:$C$13, 3, FALSE))</f>
        <v/>
      </c>
      <c r="D1598" s="21" t="str">
        <f>IF(B1598="","",VLOOKUP(B1598, 'Códigos 2'!$A$3:$B$13, 2, FALSE))</f>
        <v/>
      </c>
      <c r="E1598" s="22" t="str">
        <f>IF(F1598="","",VLOOKUP(F1598, 'Códigos 2'!E$3:F$66, 2, FALSE))</f>
        <v/>
      </c>
      <c r="F1598" s="23"/>
      <c r="G1598" s="23"/>
      <c r="H1598" s="23"/>
      <c r="I1598" s="23"/>
      <c r="J1598" s="24"/>
      <c r="K1598" s="20"/>
      <c r="L1598" s="20"/>
      <c r="M1598" s="25">
        <v>0</v>
      </c>
      <c r="N1598" s="26">
        <f t="shared" si="146"/>
        <v>0</v>
      </c>
      <c r="O1598" s="52"/>
      <c r="P1598" s="26">
        <f t="shared" si="147"/>
        <v>0</v>
      </c>
      <c r="Q1598" s="25">
        <v>0</v>
      </c>
      <c r="R1598" s="26">
        <f t="shared" si="148"/>
        <v>0</v>
      </c>
      <c r="S1598" s="26">
        <f t="shared" si="149"/>
        <v>0</v>
      </c>
      <c r="T1598" s="27"/>
      <c r="U1598" s="26">
        <f t="shared" si="145"/>
        <v>0</v>
      </c>
    </row>
    <row r="1599" spans="1:21" ht="12.75" customHeight="1" x14ac:dyDescent="0.25">
      <c r="A1599" s="7" t="str">
        <f t="shared" si="144"/>
        <v/>
      </c>
      <c r="B1599" s="20"/>
      <c r="C1599" s="21" t="str">
        <f>IF(B1599="","",VLOOKUP(B1599, 'Códigos 2'!$A$13:$C$13, 3, FALSE))</f>
        <v/>
      </c>
      <c r="D1599" s="21" t="str">
        <f>IF(B1599="","",VLOOKUP(B1599, 'Códigos 2'!$A$3:$B$13, 2, FALSE))</f>
        <v/>
      </c>
      <c r="E1599" s="22" t="str">
        <f>IF(F1599="","",VLOOKUP(F1599, 'Códigos 2'!E$3:F$66, 2, FALSE))</f>
        <v/>
      </c>
      <c r="F1599" s="23"/>
      <c r="G1599" s="23"/>
      <c r="H1599" s="23"/>
      <c r="I1599" s="23"/>
      <c r="J1599" s="24"/>
      <c r="K1599" s="20"/>
      <c r="L1599" s="20"/>
      <c r="M1599" s="25">
        <v>0</v>
      </c>
      <c r="N1599" s="26">
        <f t="shared" si="146"/>
        <v>0</v>
      </c>
      <c r="O1599" s="52"/>
      <c r="P1599" s="26">
        <f t="shared" si="147"/>
        <v>0</v>
      </c>
      <c r="Q1599" s="25">
        <v>0</v>
      </c>
      <c r="R1599" s="26">
        <f t="shared" si="148"/>
        <v>0</v>
      </c>
      <c r="S1599" s="26">
        <f t="shared" si="149"/>
        <v>0</v>
      </c>
      <c r="T1599" s="27"/>
      <c r="U1599" s="26">
        <f t="shared" si="145"/>
        <v>0</v>
      </c>
    </row>
    <row r="1600" spans="1:21" ht="12.75" customHeight="1" x14ac:dyDescent="0.25">
      <c r="A1600" s="7" t="str">
        <f t="shared" si="144"/>
        <v/>
      </c>
      <c r="B1600" s="20"/>
      <c r="C1600" s="21" t="str">
        <f>IF(B1600="","",VLOOKUP(B1600, 'Códigos 2'!$A$13:$C$13, 3, FALSE))</f>
        <v/>
      </c>
      <c r="D1600" s="21" t="str">
        <f>IF(B1600="","",VLOOKUP(B1600, 'Códigos 2'!$A$3:$B$13, 2, FALSE))</f>
        <v/>
      </c>
      <c r="E1600" s="22" t="str">
        <f>IF(F1600="","",VLOOKUP(F1600, 'Códigos 2'!E$3:F$66, 2, FALSE))</f>
        <v/>
      </c>
      <c r="F1600" s="23"/>
      <c r="G1600" s="23"/>
      <c r="H1600" s="23"/>
      <c r="I1600" s="23"/>
      <c r="J1600" s="24"/>
      <c r="K1600" s="20"/>
      <c r="L1600" s="20"/>
      <c r="M1600" s="25">
        <v>0</v>
      </c>
      <c r="N1600" s="26">
        <f t="shared" si="146"/>
        <v>0</v>
      </c>
      <c r="O1600" s="52"/>
      <c r="P1600" s="26">
        <f t="shared" si="147"/>
        <v>0</v>
      </c>
      <c r="Q1600" s="25">
        <v>0</v>
      </c>
      <c r="R1600" s="26">
        <f t="shared" si="148"/>
        <v>0</v>
      </c>
      <c r="S1600" s="26">
        <f t="shared" si="149"/>
        <v>0</v>
      </c>
      <c r="T1600" s="27"/>
      <c r="U1600" s="26">
        <f t="shared" si="145"/>
        <v>0</v>
      </c>
    </row>
    <row r="1601" spans="1:21" ht="12.75" customHeight="1" x14ac:dyDescent="0.25">
      <c r="A1601" s="7" t="str">
        <f t="shared" si="144"/>
        <v/>
      </c>
      <c r="B1601" s="20"/>
      <c r="C1601" s="21" t="str">
        <f>IF(B1601="","",VLOOKUP(B1601, 'Códigos 2'!$A$13:$C$13, 3, FALSE))</f>
        <v/>
      </c>
      <c r="D1601" s="21" t="str">
        <f>IF(B1601="","",VLOOKUP(B1601, 'Códigos 2'!$A$3:$B$13, 2, FALSE))</f>
        <v/>
      </c>
      <c r="E1601" s="22" t="str">
        <f>IF(F1601="","",VLOOKUP(F1601, 'Códigos 2'!E$3:F$66, 2, FALSE))</f>
        <v/>
      </c>
      <c r="F1601" s="23"/>
      <c r="G1601" s="23"/>
      <c r="H1601" s="23"/>
      <c r="I1601" s="23"/>
      <c r="J1601" s="24"/>
      <c r="K1601" s="20"/>
      <c r="L1601" s="20"/>
      <c r="M1601" s="25">
        <v>0</v>
      </c>
      <c r="N1601" s="26">
        <f t="shared" si="146"/>
        <v>0</v>
      </c>
      <c r="O1601" s="52"/>
      <c r="P1601" s="26">
        <f t="shared" si="147"/>
        <v>0</v>
      </c>
      <c r="Q1601" s="25">
        <v>0</v>
      </c>
      <c r="R1601" s="26">
        <f t="shared" si="148"/>
        <v>0</v>
      </c>
      <c r="S1601" s="26">
        <f t="shared" si="149"/>
        <v>0</v>
      </c>
      <c r="T1601" s="27"/>
      <c r="U1601" s="26">
        <f t="shared" si="145"/>
        <v>0</v>
      </c>
    </row>
    <row r="1602" spans="1:21" ht="12.75" customHeight="1" x14ac:dyDescent="0.25">
      <c r="A1602" s="7" t="str">
        <f t="shared" si="144"/>
        <v/>
      </c>
      <c r="B1602" s="20"/>
      <c r="C1602" s="21" t="str">
        <f>IF(B1602="","",VLOOKUP(B1602, 'Códigos 2'!$A$13:$C$13, 3, FALSE))</f>
        <v/>
      </c>
      <c r="D1602" s="21" t="str">
        <f>IF(B1602="","",VLOOKUP(B1602, 'Códigos 2'!$A$3:$B$13, 2, FALSE))</f>
        <v/>
      </c>
      <c r="E1602" s="22" t="str">
        <f>IF(F1602="","",VLOOKUP(F1602, 'Códigos 2'!E$3:F$66, 2, FALSE))</f>
        <v/>
      </c>
      <c r="F1602" s="23"/>
      <c r="G1602" s="23"/>
      <c r="H1602" s="23"/>
      <c r="I1602" s="23"/>
      <c r="J1602" s="24"/>
      <c r="K1602" s="20"/>
      <c r="L1602" s="20"/>
      <c r="M1602" s="25">
        <v>0</v>
      </c>
      <c r="N1602" s="26">
        <f t="shared" si="146"/>
        <v>0</v>
      </c>
      <c r="O1602" s="52"/>
      <c r="P1602" s="26">
        <f t="shared" si="147"/>
        <v>0</v>
      </c>
      <c r="Q1602" s="25">
        <v>0</v>
      </c>
      <c r="R1602" s="26">
        <f t="shared" si="148"/>
        <v>0</v>
      </c>
      <c r="S1602" s="26">
        <f t="shared" si="149"/>
        <v>0</v>
      </c>
      <c r="T1602" s="27"/>
      <c r="U1602" s="26">
        <f t="shared" si="145"/>
        <v>0</v>
      </c>
    </row>
    <row r="1603" spans="1:21" ht="12.75" customHeight="1" x14ac:dyDescent="0.25">
      <c r="A1603" s="7" t="str">
        <f t="shared" si="144"/>
        <v/>
      </c>
      <c r="B1603" s="20"/>
      <c r="C1603" s="21" t="str">
        <f>IF(B1603="","",VLOOKUP(B1603, 'Códigos 2'!$A$13:$C$13, 3, FALSE))</f>
        <v/>
      </c>
      <c r="D1603" s="21" t="str">
        <f>IF(B1603="","",VLOOKUP(B1603, 'Códigos 2'!$A$3:$B$13, 2, FALSE))</f>
        <v/>
      </c>
      <c r="E1603" s="22" t="str">
        <f>IF(F1603="","",VLOOKUP(F1603, 'Códigos 2'!E$3:F$66, 2, FALSE))</f>
        <v/>
      </c>
      <c r="F1603" s="23"/>
      <c r="G1603" s="23"/>
      <c r="H1603" s="23"/>
      <c r="I1603" s="23"/>
      <c r="J1603" s="24"/>
      <c r="K1603" s="20"/>
      <c r="L1603" s="20"/>
      <c r="M1603" s="25">
        <v>0</v>
      </c>
      <c r="N1603" s="26">
        <f t="shared" si="146"/>
        <v>0</v>
      </c>
      <c r="O1603" s="52"/>
      <c r="P1603" s="26">
        <f t="shared" si="147"/>
        <v>0</v>
      </c>
      <c r="Q1603" s="25">
        <v>0</v>
      </c>
      <c r="R1603" s="26">
        <f t="shared" si="148"/>
        <v>0</v>
      </c>
      <c r="S1603" s="26">
        <f t="shared" si="149"/>
        <v>0</v>
      </c>
      <c r="T1603" s="27"/>
      <c r="U1603" s="26">
        <f t="shared" si="145"/>
        <v>0</v>
      </c>
    </row>
    <row r="1604" spans="1:21" ht="12.75" customHeight="1" x14ac:dyDescent="0.25">
      <c r="A1604" s="7" t="str">
        <f t="shared" si="144"/>
        <v/>
      </c>
      <c r="B1604" s="20"/>
      <c r="C1604" s="21" t="str">
        <f>IF(B1604="","",VLOOKUP(B1604, 'Códigos 2'!$A$13:$C$13, 3, FALSE))</f>
        <v/>
      </c>
      <c r="D1604" s="21" t="str">
        <f>IF(B1604="","",VLOOKUP(B1604, 'Códigos 2'!$A$3:$B$13, 2, FALSE))</f>
        <v/>
      </c>
      <c r="E1604" s="22" t="str">
        <f>IF(F1604="","",VLOOKUP(F1604, 'Códigos 2'!E$3:F$66, 2, FALSE))</f>
        <v/>
      </c>
      <c r="F1604" s="23"/>
      <c r="G1604" s="23"/>
      <c r="H1604" s="23"/>
      <c r="I1604" s="23"/>
      <c r="J1604" s="24"/>
      <c r="K1604" s="20"/>
      <c r="L1604" s="20"/>
      <c r="M1604" s="25">
        <v>0</v>
      </c>
      <c r="N1604" s="26">
        <f t="shared" si="146"/>
        <v>0</v>
      </c>
      <c r="O1604" s="52"/>
      <c r="P1604" s="26">
        <f t="shared" si="147"/>
        <v>0</v>
      </c>
      <c r="Q1604" s="25">
        <v>0</v>
      </c>
      <c r="R1604" s="26">
        <f t="shared" si="148"/>
        <v>0</v>
      </c>
      <c r="S1604" s="26">
        <f t="shared" si="149"/>
        <v>0</v>
      </c>
      <c r="T1604" s="27"/>
      <c r="U1604" s="26">
        <f t="shared" si="145"/>
        <v>0</v>
      </c>
    </row>
    <row r="1605" spans="1:21" ht="12.75" customHeight="1" x14ac:dyDescent="0.25">
      <c r="A1605" s="7" t="str">
        <f t="shared" si="144"/>
        <v/>
      </c>
      <c r="B1605" s="20"/>
      <c r="C1605" s="21" t="str">
        <f>IF(B1605="","",VLOOKUP(B1605, 'Códigos 2'!$A$13:$C$13, 3, FALSE))</f>
        <v/>
      </c>
      <c r="D1605" s="21" t="str">
        <f>IF(B1605="","",VLOOKUP(B1605, 'Códigos 2'!$A$3:$B$13, 2, FALSE))</f>
        <v/>
      </c>
      <c r="E1605" s="22" t="str">
        <f>IF(F1605="","",VLOOKUP(F1605, 'Códigos 2'!E$3:F$66, 2, FALSE))</f>
        <v/>
      </c>
      <c r="F1605" s="23"/>
      <c r="G1605" s="23"/>
      <c r="H1605" s="23"/>
      <c r="I1605" s="23"/>
      <c r="J1605" s="24"/>
      <c r="K1605" s="20"/>
      <c r="L1605" s="20"/>
      <c r="M1605" s="25">
        <v>0</v>
      </c>
      <c r="N1605" s="26">
        <f t="shared" si="146"/>
        <v>0</v>
      </c>
      <c r="O1605" s="52"/>
      <c r="P1605" s="26">
        <f t="shared" si="147"/>
        <v>0</v>
      </c>
      <c r="Q1605" s="25">
        <v>0</v>
      </c>
      <c r="R1605" s="26">
        <f t="shared" si="148"/>
        <v>0</v>
      </c>
      <c r="S1605" s="26">
        <f t="shared" si="149"/>
        <v>0</v>
      </c>
      <c r="T1605" s="27"/>
      <c r="U1605" s="26">
        <f t="shared" si="145"/>
        <v>0</v>
      </c>
    </row>
    <row r="1606" spans="1:21" ht="12.75" customHeight="1" x14ac:dyDescent="0.25">
      <c r="A1606" s="7" t="str">
        <f t="shared" si="144"/>
        <v/>
      </c>
      <c r="B1606" s="20"/>
      <c r="C1606" s="21" t="str">
        <f>IF(B1606="","",VLOOKUP(B1606, 'Códigos 2'!$A$13:$C$13, 3, FALSE))</f>
        <v/>
      </c>
      <c r="D1606" s="21" t="str">
        <f>IF(B1606="","",VLOOKUP(B1606, 'Códigos 2'!$A$3:$B$13, 2, FALSE))</f>
        <v/>
      </c>
      <c r="E1606" s="22" t="str">
        <f>IF(F1606="","",VLOOKUP(F1606, 'Códigos 2'!E$3:F$66, 2, FALSE))</f>
        <v/>
      </c>
      <c r="F1606" s="23"/>
      <c r="G1606" s="23"/>
      <c r="H1606" s="23"/>
      <c r="I1606" s="23"/>
      <c r="J1606" s="24"/>
      <c r="K1606" s="20"/>
      <c r="L1606" s="20"/>
      <c r="M1606" s="25">
        <v>0</v>
      </c>
      <c r="N1606" s="26">
        <f t="shared" si="146"/>
        <v>0</v>
      </c>
      <c r="O1606" s="52"/>
      <c r="P1606" s="26">
        <f t="shared" si="147"/>
        <v>0</v>
      </c>
      <c r="Q1606" s="25">
        <v>0</v>
      </c>
      <c r="R1606" s="26">
        <f t="shared" si="148"/>
        <v>0</v>
      </c>
      <c r="S1606" s="26">
        <f t="shared" si="149"/>
        <v>0</v>
      </c>
      <c r="T1606" s="27"/>
      <c r="U1606" s="26">
        <f t="shared" si="145"/>
        <v>0</v>
      </c>
    </row>
    <row r="1607" spans="1:21" ht="12.75" customHeight="1" x14ac:dyDescent="0.25">
      <c r="A1607" s="7" t="str">
        <f t="shared" ref="A1607:A1670" si="150">IF(F1607 = "","",$M$2)</f>
        <v/>
      </c>
      <c r="B1607" s="20"/>
      <c r="C1607" s="21" t="str">
        <f>IF(B1607="","",VLOOKUP(B1607, 'Códigos 2'!$A$13:$C$13, 3, FALSE))</f>
        <v/>
      </c>
      <c r="D1607" s="21" t="str">
        <f>IF(B1607="","",VLOOKUP(B1607, 'Códigos 2'!$A$3:$B$13, 2, FALSE))</f>
        <v/>
      </c>
      <c r="E1607" s="22" t="str">
        <f>IF(F1607="","",VLOOKUP(F1607, 'Códigos 2'!E$3:F$66, 2, FALSE))</f>
        <v/>
      </c>
      <c r="F1607" s="23"/>
      <c r="G1607" s="23"/>
      <c r="H1607" s="23"/>
      <c r="I1607" s="23"/>
      <c r="J1607" s="24"/>
      <c r="K1607" s="20"/>
      <c r="L1607" s="20"/>
      <c r="M1607" s="25">
        <v>0</v>
      </c>
      <c r="N1607" s="26">
        <f t="shared" si="146"/>
        <v>0</v>
      </c>
      <c r="O1607" s="52"/>
      <c r="P1607" s="26">
        <f t="shared" si="147"/>
        <v>0</v>
      </c>
      <c r="Q1607" s="25">
        <v>0</v>
      </c>
      <c r="R1607" s="26">
        <f t="shared" si="148"/>
        <v>0</v>
      </c>
      <c r="S1607" s="26">
        <f t="shared" si="149"/>
        <v>0</v>
      </c>
      <c r="T1607" s="27"/>
      <c r="U1607" s="26">
        <f t="shared" ref="U1607:U1670" si="151">IF(T1607="Si",K1607*L1607*$T$5,0)</f>
        <v>0</v>
      </c>
    </row>
    <row r="1608" spans="1:21" ht="12.75" customHeight="1" x14ac:dyDescent="0.25">
      <c r="A1608" s="7" t="str">
        <f t="shared" si="150"/>
        <v/>
      </c>
      <c r="B1608" s="20"/>
      <c r="C1608" s="21" t="str">
        <f>IF(B1608="","",VLOOKUP(B1608, 'Códigos 2'!$A$13:$C$13, 3, FALSE))</f>
        <v/>
      </c>
      <c r="D1608" s="21" t="str">
        <f>IF(B1608="","",VLOOKUP(B1608, 'Códigos 2'!$A$3:$B$13, 2, FALSE))</f>
        <v/>
      </c>
      <c r="E1608" s="22" t="str">
        <f>IF(F1608="","",VLOOKUP(F1608, 'Códigos 2'!E$3:F$66, 2, FALSE))</f>
        <v/>
      </c>
      <c r="F1608" s="23"/>
      <c r="G1608" s="23"/>
      <c r="H1608" s="23"/>
      <c r="I1608" s="23"/>
      <c r="J1608" s="24"/>
      <c r="K1608" s="20"/>
      <c r="L1608" s="20"/>
      <c r="M1608" s="25">
        <v>0</v>
      </c>
      <c r="N1608" s="26">
        <f t="shared" ref="N1608:N1671" si="152">($K1608*$M1608)*L1608</f>
        <v>0</v>
      </c>
      <c r="O1608" s="52"/>
      <c r="P1608" s="26">
        <f t="shared" ref="P1608:P1671" si="153">IF($C1608="Pre-Retiro Voluntario",$N1608*$O1608,IF($C1608="Regular",$N1608*$O1608,0))</f>
        <v>0</v>
      </c>
      <c r="Q1608" s="25">
        <v>0</v>
      </c>
      <c r="R1608" s="26">
        <f t="shared" ref="R1608:R1671" si="154">($K1608*$Q1608)*L1608</f>
        <v>0</v>
      </c>
      <c r="S1608" s="26">
        <f t="shared" ref="S1608:S1671" si="155">($R1608)*$S$5</f>
        <v>0</v>
      </c>
      <c r="T1608" s="27"/>
      <c r="U1608" s="26">
        <f t="shared" si="151"/>
        <v>0</v>
      </c>
    </row>
    <row r="1609" spans="1:21" ht="12.75" customHeight="1" x14ac:dyDescent="0.25">
      <c r="A1609" s="7" t="str">
        <f t="shared" si="150"/>
        <v/>
      </c>
      <c r="B1609" s="20"/>
      <c r="C1609" s="21" t="str">
        <f>IF(B1609="","",VLOOKUP(B1609, 'Códigos 2'!$A$13:$C$13, 3, FALSE))</f>
        <v/>
      </c>
      <c r="D1609" s="21" t="str">
        <f>IF(B1609="","",VLOOKUP(B1609, 'Códigos 2'!$A$3:$B$13, 2, FALSE))</f>
        <v/>
      </c>
      <c r="E1609" s="22" t="str">
        <f>IF(F1609="","",VLOOKUP(F1609, 'Códigos 2'!E$3:F$66, 2, FALSE))</f>
        <v/>
      </c>
      <c r="F1609" s="23"/>
      <c r="G1609" s="23"/>
      <c r="H1609" s="23"/>
      <c r="I1609" s="23"/>
      <c r="J1609" s="24"/>
      <c r="K1609" s="20"/>
      <c r="L1609" s="20"/>
      <c r="M1609" s="25">
        <v>0</v>
      </c>
      <c r="N1609" s="26">
        <f t="shared" si="152"/>
        <v>0</v>
      </c>
      <c r="O1609" s="52"/>
      <c r="P1609" s="26">
        <f t="shared" si="153"/>
        <v>0</v>
      </c>
      <c r="Q1609" s="25">
        <v>0</v>
      </c>
      <c r="R1609" s="26">
        <f t="shared" si="154"/>
        <v>0</v>
      </c>
      <c r="S1609" s="26">
        <f t="shared" si="155"/>
        <v>0</v>
      </c>
      <c r="T1609" s="27"/>
      <c r="U1609" s="26">
        <f t="shared" si="151"/>
        <v>0</v>
      </c>
    </row>
    <row r="1610" spans="1:21" ht="12.75" customHeight="1" x14ac:dyDescent="0.25">
      <c r="A1610" s="7" t="str">
        <f t="shared" si="150"/>
        <v/>
      </c>
      <c r="B1610" s="20"/>
      <c r="C1610" s="21" t="str">
        <f>IF(B1610="","",VLOOKUP(B1610, 'Códigos 2'!$A$13:$C$13, 3, FALSE))</f>
        <v/>
      </c>
      <c r="D1610" s="21" t="str">
        <f>IF(B1610="","",VLOOKUP(B1610, 'Códigos 2'!$A$3:$B$13, 2, FALSE))</f>
        <v/>
      </c>
      <c r="E1610" s="22" t="str">
        <f>IF(F1610="","",VLOOKUP(F1610, 'Códigos 2'!E$3:F$66, 2, FALSE))</f>
        <v/>
      </c>
      <c r="F1610" s="23"/>
      <c r="G1610" s="23"/>
      <c r="H1610" s="23"/>
      <c r="I1610" s="23"/>
      <c r="J1610" s="24"/>
      <c r="K1610" s="20"/>
      <c r="L1610" s="20"/>
      <c r="M1610" s="25">
        <v>0</v>
      </c>
      <c r="N1610" s="26">
        <f t="shared" si="152"/>
        <v>0</v>
      </c>
      <c r="O1610" s="52"/>
      <c r="P1610" s="26">
        <f t="shared" si="153"/>
        <v>0</v>
      </c>
      <c r="Q1610" s="25">
        <v>0</v>
      </c>
      <c r="R1610" s="26">
        <f t="shared" si="154"/>
        <v>0</v>
      </c>
      <c r="S1610" s="26">
        <f t="shared" si="155"/>
        <v>0</v>
      </c>
      <c r="T1610" s="27"/>
      <c r="U1610" s="26">
        <f t="shared" si="151"/>
        <v>0</v>
      </c>
    </row>
    <row r="1611" spans="1:21" ht="12.75" customHeight="1" x14ac:dyDescent="0.25">
      <c r="A1611" s="7" t="str">
        <f t="shared" si="150"/>
        <v/>
      </c>
      <c r="B1611" s="20"/>
      <c r="C1611" s="21" t="str">
        <f>IF(B1611="","",VLOOKUP(B1611, 'Códigos 2'!$A$13:$C$13, 3, FALSE))</f>
        <v/>
      </c>
      <c r="D1611" s="21" t="str">
        <f>IF(B1611="","",VLOOKUP(B1611, 'Códigos 2'!$A$3:$B$13, 2, FALSE))</f>
        <v/>
      </c>
      <c r="E1611" s="22" t="str">
        <f>IF(F1611="","",VLOOKUP(F1611, 'Códigos 2'!E$3:F$66, 2, FALSE))</f>
        <v/>
      </c>
      <c r="F1611" s="23"/>
      <c r="G1611" s="23"/>
      <c r="H1611" s="23"/>
      <c r="I1611" s="23"/>
      <c r="J1611" s="24"/>
      <c r="K1611" s="20"/>
      <c r="L1611" s="20"/>
      <c r="M1611" s="25">
        <v>0</v>
      </c>
      <c r="N1611" s="26">
        <f t="shared" si="152"/>
        <v>0</v>
      </c>
      <c r="O1611" s="52"/>
      <c r="P1611" s="26">
        <f t="shared" si="153"/>
        <v>0</v>
      </c>
      <c r="Q1611" s="25">
        <v>0</v>
      </c>
      <c r="R1611" s="26">
        <f t="shared" si="154"/>
        <v>0</v>
      </c>
      <c r="S1611" s="26">
        <f t="shared" si="155"/>
        <v>0</v>
      </c>
      <c r="T1611" s="27"/>
      <c r="U1611" s="26">
        <f t="shared" si="151"/>
        <v>0</v>
      </c>
    </row>
    <row r="1612" spans="1:21" ht="12.75" customHeight="1" x14ac:dyDescent="0.25">
      <c r="A1612" s="7" t="str">
        <f t="shared" si="150"/>
        <v/>
      </c>
      <c r="B1612" s="20"/>
      <c r="C1612" s="21" t="str">
        <f>IF(B1612="","",VLOOKUP(B1612, 'Códigos 2'!$A$13:$C$13, 3, FALSE))</f>
        <v/>
      </c>
      <c r="D1612" s="21" t="str">
        <f>IF(B1612="","",VLOOKUP(B1612, 'Códigos 2'!$A$3:$B$13, 2, FALSE))</f>
        <v/>
      </c>
      <c r="E1612" s="22" t="str">
        <f>IF(F1612="","",VLOOKUP(F1612, 'Códigos 2'!E$3:F$66, 2, FALSE))</f>
        <v/>
      </c>
      <c r="F1612" s="23"/>
      <c r="G1612" s="23"/>
      <c r="H1612" s="23"/>
      <c r="I1612" s="23"/>
      <c r="J1612" s="24"/>
      <c r="K1612" s="20"/>
      <c r="L1612" s="20"/>
      <c r="M1612" s="25">
        <v>0</v>
      </c>
      <c r="N1612" s="26">
        <f t="shared" si="152"/>
        <v>0</v>
      </c>
      <c r="O1612" s="52"/>
      <c r="P1612" s="26">
        <f t="shared" si="153"/>
        <v>0</v>
      </c>
      <c r="Q1612" s="25">
        <v>0</v>
      </c>
      <c r="R1612" s="26">
        <f t="shared" si="154"/>
        <v>0</v>
      </c>
      <c r="S1612" s="26">
        <f t="shared" si="155"/>
        <v>0</v>
      </c>
      <c r="T1612" s="27"/>
      <c r="U1612" s="26">
        <f t="shared" si="151"/>
        <v>0</v>
      </c>
    </row>
    <row r="1613" spans="1:21" ht="12.75" customHeight="1" x14ac:dyDescent="0.25">
      <c r="A1613" s="7" t="str">
        <f t="shared" si="150"/>
        <v/>
      </c>
      <c r="B1613" s="20"/>
      <c r="C1613" s="21" t="str">
        <f>IF(B1613="","",VLOOKUP(B1613, 'Códigos 2'!$A$13:$C$13, 3, FALSE))</f>
        <v/>
      </c>
      <c r="D1613" s="21" t="str">
        <f>IF(B1613="","",VLOOKUP(B1613, 'Códigos 2'!$A$3:$B$13, 2, FALSE))</f>
        <v/>
      </c>
      <c r="E1613" s="22" t="str">
        <f>IF(F1613="","",VLOOKUP(F1613, 'Códigos 2'!E$3:F$66, 2, FALSE))</f>
        <v/>
      </c>
      <c r="F1613" s="23"/>
      <c r="G1613" s="23"/>
      <c r="H1613" s="23"/>
      <c r="I1613" s="23"/>
      <c r="J1613" s="24"/>
      <c r="K1613" s="20"/>
      <c r="L1613" s="20"/>
      <c r="M1613" s="25">
        <v>0</v>
      </c>
      <c r="N1613" s="26">
        <f t="shared" si="152"/>
        <v>0</v>
      </c>
      <c r="O1613" s="52"/>
      <c r="P1613" s="26">
        <f t="shared" si="153"/>
        <v>0</v>
      </c>
      <c r="Q1613" s="25">
        <v>0</v>
      </c>
      <c r="R1613" s="26">
        <f t="shared" si="154"/>
        <v>0</v>
      </c>
      <c r="S1613" s="26">
        <f t="shared" si="155"/>
        <v>0</v>
      </c>
      <c r="T1613" s="27"/>
      <c r="U1613" s="26">
        <f t="shared" si="151"/>
        <v>0</v>
      </c>
    </row>
    <row r="1614" spans="1:21" ht="12.75" customHeight="1" x14ac:dyDescent="0.25">
      <c r="A1614" s="7" t="str">
        <f t="shared" si="150"/>
        <v/>
      </c>
      <c r="B1614" s="20"/>
      <c r="C1614" s="21" t="str">
        <f>IF(B1614="","",VLOOKUP(B1614, 'Códigos 2'!$A$13:$C$13, 3, FALSE))</f>
        <v/>
      </c>
      <c r="D1614" s="21" t="str">
        <f>IF(B1614="","",VLOOKUP(B1614, 'Códigos 2'!$A$3:$B$13, 2, FALSE))</f>
        <v/>
      </c>
      <c r="E1614" s="22" t="str">
        <f>IF(F1614="","",VLOOKUP(F1614, 'Códigos 2'!E$3:F$66, 2, FALSE))</f>
        <v/>
      </c>
      <c r="F1614" s="23"/>
      <c r="G1614" s="23"/>
      <c r="H1614" s="23"/>
      <c r="I1614" s="23"/>
      <c r="J1614" s="24"/>
      <c r="K1614" s="20"/>
      <c r="L1614" s="20"/>
      <c r="M1614" s="25">
        <v>0</v>
      </c>
      <c r="N1614" s="26">
        <f t="shared" si="152"/>
        <v>0</v>
      </c>
      <c r="O1614" s="52"/>
      <c r="P1614" s="26">
        <f t="shared" si="153"/>
        <v>0</v>
      </c>
      <c r="Q1614" s="25">
        <v>0</v>
      </c>
      <c r="R1614" s="26">
        <f t="shared" si="154"/>
        <v>0</v>
      </c>
      <c r="S1614" s="26">
        <f t="shared" si="155"/>
        <v>0</v>
      </c>
      <c r="T1614" s="27"/>
      <c r="U1614" s="26">
        <f t="shared" si="151"/>
        <v>0</v>
      </c>
    </row>
    <row r="1615" spans="1:21" ht="12.75" customHeight="1" x14ac:dyDescent="0.25">
      <c r="A1615" s="7" t="str">
        <f t="shared" si="150"/>
        <v/>
      </c>
      <c r="B1615" s="20"/>
      <c r="C1615" s="21" t="str">
        <f>IF(B1615="","",VLOOKUP(B1615, 'Códigos 2'!$A$13:$C$13, 3, FALSE))</f>
        <v/>
      </c>
      <c r="D1615" s="21" t="str">
        <f>IF(B1615="","",VLOOKUP(B1615, 'Códigos 2'!$A$3:$B$13, 2, FALSE))</f>
        <v/>
      </c>
      <c r="E1615" s="22" t="str">
        <f>IF(F1615="","",VLOOKUP(F1615, 'Códigos 2'!E$3:F$66, 2, FALSE))</f>
        <v/>
      </c>
      <c r="F1615" s="23"/>
      <c r="G1615" s="23"/>
      <c r="H1615" s="23"/>
      <c r="I1615" s="23"/>
      <c r="J1615" s="24"/>
      <c r="K1615" s="20"/>
      <c r="L1615" s="20"/>
      <c r="M1615" s="25">
        <v>0</v>
      </c>
      <c r="N1615" s="26">
        <f t="shared" si="152"/>
        <v>0</v>
      </c>
      <c r="O1615" s="52"/>
      <c r="P1615" s="26">
        <f t="shared" si="153"/>
        <v>0</v>
      </c>
      <c r="Q1615" s="25">
        <v>0</v>
      </c>
      <c r="R1615" s="26">
        <f t="shared" si="154"/>
        <v>0</v>
      </c>
      <c r="S1615" s="26">
        <f t="shared" si="155"/>
        <v>0</v>
      </c>
      <c r="T1615" s="27"/>
      <c r="U1615" s="26">
        <f t="shared" si="151"/>
        <v>0</v>
      </c>
    </row>
    <row r="1616" spans="1:21" ht="12.75" customHeight="1" x14ac:dyDescent="0.25">
      <c r="A1616" s="7" t="str">
        <f t="shared" si="150"/>
        <v/>
      </c>
      <c r="B1616" s="20"/>
      <c r="C1616" s="21" t="str">
        <f>IF(B1616="","",VLOOKUP(B1616, 'Códigos 2'!$A$13:$C$13, 3, FALSE))</f>
        <v/>
      </c>
      <c r="D1616" s="21" t="str">
        <f>IF(B1616="","",VLOOKUP(B1616, 'Códigos 2'!$A$3:$B$13, 2, FALSE))</f>
        <v/>
      </c>
      <c r="E1616" s="22" t="str">
        <f>IF(F1616="","",VLOOKUP(F1616, 'Códigos 2'!E$3:F$66, 2, FALSE))</f>
        <v/>
      </c>
      <c r="F1616" s="23"/>
      <c r="G1616" s="23"/>
      <c r="H1616" s="23"/>
      <c r="I1616" s="23"/>
      <c r="J1616" s="24"/>
      <c r="K1616" s="20"/>
      <c r="L1616" s="20"/>
      <c r="M1616" s="25">
        <v>0</v>
      </c>
      <c r="N1616" s="26">
        <f t="shared" si="152"/>
        <v>0</v>
      </c>
      <c r="O1616" s="52"/>
      <c r="P1616" s="26">
        <f t="shared" si="153"/>
        <v>0</v>
      </c>
      <c r="Q1616" s="25">
        <v>0</v>
      </c>
      <c r="R1616" s="26">
        <f t="shared" si="154"/>
        <v>0</v>
      </c>
      <c r="S1616" s="26">
        <f t="shared" si="155"/>
        <v>0</v>
      </c>
      <c r="T1616" s="27"/>
      <c r="U1616" s="26">
        <f t="shared" si="151"/>
        <v>0</v>
      </c>
    </row>
    <row r="1617" spans="1:21" ht="12.75" customHeight="1" x14ac:dyDescent="0.25">
      <c r="A1617" s="7" t="str">
        <f t="shared" si="150"/>
        <v/>
      </c>
      <c r="B1617" s="20"/>
      <c r="C1617" s="21" t="str">
        <f>IF(B1617="","",VLOOKUP(B1617, 'Códigos 2'!$A$13:$C$13, 3, FALSE))</f>
        <v/>
      </c>
      <c r="D1617" s="21" t="str">
        <f>IF(B1617="","",VLOOKUP(B1617, 'Códigos 2'!$A$3:$B$13, 2, FALSE))</f>
        <v/>
      </c>
      <c r="E1617" s="22" t="str">
        <f>IF(F1617="","",VLOOKUP(F1617, 'Códigos 2'!E$3:F$66, 2, FALSE))</f>
        <v/>
      </c>
      <c r="F1617" s="23"/>
      <c r="G1617" s="23"/>
      <c r="H1617" s="23"/>
      <c r="I1617" s="23"/>
      <c r="J1617" s="24"/>
      <c r="K1617" s="20"/>
      <c r="L1617" s="20"/>
      <c r="M1617" s="25">
        <v>0</v>
      </c>
      <c r="N1617" s="26">
        <f t="shared" si="152"/>
        <v>0</v>
      </c>
      <c r="O1617" s="52"/>
      <c r="P1617" s="26">
        <f t="shared" si="153"/>
        <v>0</v>
      </c>
      <c r="Q1617" s="25">
        <v>0</v>
      </c>
      <c r="R1617" s="26">
        <f t="shared" si="154"/>
        <v>0</v>
      </c>
      <c r="S1617" s="26">
        <f t="shared" si="155"/>
        <v>0</v>
      </c>
      <c r="T1617" s="27"/>
      <c r="U1617" s="26">
        <f t="shared" si="151"/>
        <v>0</v>
      </c>
    </row>
    <row r="1618" spans="1:21" ht="12.75" customHeight="1" x14ac:dyDescent="0.25">
      <c r="A1618" s="7" t="str">
        <f t="shared" si="150"/>
        <v/>
      </c>
      <c r="B1618" s="20"/>
      <c r="C1618" s="21" t="str">
        <f>IF(B1618="","",VLOOKUP(B1618, 'Códigos 2'!$A$13:$C$13, 3, FALSE))</f>
        <v/>
      </c>
      <c r="D1618" s="21" t="str">
        <f>IF(B1618="","",VLOOKUP(B1618, 'Códigos 2'!$A$3:$B$13, 2, FALSE))</f>
        <v/>
      </c>
      <c r="E1618" s="22" t="str">
        <f>IF(F1618="","",VLOOKUP(F1618, 'Códigos 2'!E$3:F$66, 2, FALSE))</f>
        <v/>
      </c>
      <c r="F1618" s="23"/>
      <c r="G1618" s="23"/>
      <c r="H1618" s="23"/>
      <c r="I1618" s="23"/>
      <c r="J1618" s="24"/>
      <c r="K1618" s="20"/>
      <c r="L1618" s="20"/>
      <c r="M1618" s="25">
        <v>0</v>
      </c>
      <c r="N1618" s="26">
        <f t="shared" si="152"/>
        <v>0</v>
      </c>
      <c r="O1618" s="52"/>
      <c r="P1618" s="26">
        <f t="shared" si="153"/>
        <v>0</v>
      </c>
      <c r="Q1618" s="25">
        <v>0</v>
      </c>
      <c r="R1618" s="26">
        <f t="shared" si="154"/>
        <v>0</v>
      </c>
      <c r="S1618" s="26">
        <f t="shared" si="155"/>
        <v>0</v>
      </c>
      <c r="T1618" s="27"/>
      <c r="U1618" s="26">
        <f t="shared" si="151"/>
        <v>0</v>
      </c>
    </row>
    <row r="1619" spans="1:21" ht="12.75" customHeight="1" x14ac:dyDescent="0.25">
      <c r="A1619" s="7" t="str">
        <f t="shared" si="150"/>
        <v/>
      </c>
      <c r="B1619" s="20"/>
      <c r="C1619" s="21" t="str">
        <f>IF(B1619="","",VLOOKUP(B1619, 'Códigos 2'!$A$13:$C$13, 3, FALSE))</f>
        <v/>
      </c>
      <c r="D1619" s="21" t="str">
        <f>IF(B1619="","",VLOOKUP(B1619, 'Códigos 2'!$A$3:$B$13, 2, FALSE))</f>
        <v/>
      </c>
      <c r="E1619" s="22" t="str">
        <f>IF(F1619="","",VLOOKUP(F1619, 'Códigos 2'!E$3:F$66, 2, FALSE))</f>
        <v/>
      </c>
      <c r="F1619" s="23"/>
      <c r="G1619" s="23"/>
      <c r="H1619" s="23"/>
      <c r="I1619" s="23"/>
      <c r="J1619" s="24"/>
      <c r="K1619" s="20"/>
      <c r="L1619" s="20"/>
      <c r="M1619" s="25">
        <v>0</v>
      </c>
      <c r="N1619" s="26">
        <f t="shared" si="152"/>
        <v>0</v>
      </c>
      <c r="O1619" s="52"/>
      <c r="P1619" s="26">
        <f t="shared" si="153"/>
        <v>0</v>
      </c>
      <c r="Q1619" s="25">
        <v>0</v>
      </c>
      <c r="R1619" s="26">
        <f t="shared" si="154"/>
        <v>0</v>
      </c>
      <c r="S1619" s="26">
        <f t="shared" si="155"/>
        <v>0</v>
      </c>
      <c r="T1619" s="27"/>
      <c r="U1619" s="26">
        <f t="shared" si="151"/>
        <v>0</v>
      </c>
    </row>
    <row r="1620" spans="1:21" ht="12.75" customHeight="1" x14ac:dyDescent="0.25">
      <c r="A1620" s="7" t="str">
        <f t="shared" si="150"/>
        <v/>
      </c>
      <c r="B1620" s="20"/>
      <c r="C1620" s="21" t="str">
        <f>IF(B1620="","",VLOOKUP(B1620, 'Códigos 2'!$A$13:$C$13, 3, FALSE))</f>
        <v/>
      </c>
      <c r="D1620" s="21" t="str">
        <f>IF(B1620="","",VLOOKUP(B1620, 'Códigos 2'!$A$3:$B$13, 2, FALSE))</f>
        <v/>
      </c>
      <c r="E1620" s="22" t="str">
        <f>IF(F1620="","",VLOOKUP(F1620, 'Códigos 2'!E$3:F$66, 2, FALSE))</f>
        <v/>
      </c>
      <c r="F1620" s="23"/>
      <c r="G1620" s="23"/>
      <c r="H1620" s="23"/>
      <c r="I1620" s="23"/>
      <c r="J1620" s="24"/>
      <c r="K1620" s="20"/>
      <c r="L1620" s="20"/>
      <c r="M1620" s="25">
        <v>0</v>
      </c>
      <c r="N1620" s="26">
        <f t="shared" si="152"/>
        <v>0</v>
      </c>
      <c r="O1620" s="52"/>
      <c r="P1620" s="26">
        <f t="shared" si="153"/>
        <v>0</v>
      </c>
      <c r="Q1620" s="25">
        <v>0</v>
      </c>
      <c r="R1620" s="26">
        <f t="shared" si="154"/>
        <v>0</v>
      </c>
      <c r="S1620" s="26">
        <f t="shared" si="155"/>
        <v>0</v>
      </c>
      <c r="T1620" s="27"/>
      <c r="U1620" s="26">
        <f t="shared" si="151"/>
        <v>0</v>
      </c>
    </row>
    <row r="1621" spans="1:21" ht="12.75" customHeight="1" x14ac:dyDescent="0.25">
      <c r="A1621" s="7" t="str">
        <f t="shared" si="150"/>
        <v/>
      </c>
      <c r="B1621" s="20"/>
      <c r="C1621" s="21" t="str">
        <f>IF(B1621="","",VLOOKUP(B1621, 'Códigos 2'!$A$13:$C$13, 3, FALSE))</f>
        <v/>
      </c>
      <c r="D1621" s="21" t="str">
        <f>IF(B1621="","",VLOOKUP(B1621, 'Códigos 2'!$A$3:$B$13, 2, FALSE))</f>
        <v/>
      </c>
      <c r="E1621" s="22" t="str">
        <f>IF(F1621="","",VLOOKUP(F1621, 'Códigos 2'!E$3:F$66, 2, FALSE))</f>
        <v/>
      </c>
      <c r="F1621" s="23"/>
      <c r="G1621" s="23"/>
      <c r="H1621" s="23"/>
      <c r="I1621" s="23"/>
      <c r="J1621" s="24"/>
      <c r="K1621" s="20"/>
      <c r="L1621" s="20"/>
      <c r="M1621" s="25">
        <v>0</v>
      </c>
      <c r="N1621" s="26">
        <f t="shared" si="152"/>
        <v>0</v>
      </c>
      <c r="O1621" s="52"/>
      <c r="P1621" s="26">
        <f t="shared" si="153"/>
        <v>0</v>
      </c>
      <c r="Q1621" s="25">
        <v>0</v>
      </c>
      <c r="R1621" s="26">
        <f t="shared" si="154"/>
        <v>0</v>
      </c>
      <c r="S1621" s="26">
        <f t="shared" si="155"/>
        <v>0</v>
      </c>
      <c r="T1621" s="27"/>
      <c r="U1621" s="26">
        <f t="shared" si="151"/>
        <v>0</v>
      </c>
    </row>
    <row r="1622" spans="1:21" ht="12.75" customHeight="1" x14ac:dyDescent="0.25">
      <c r="A1622" s="7" t="str">
        <f t="shared" si="150"/>
        <v/>
      </c>
      <c r="B1622" s="20"/>
      <c r="C1622" s="21" t="str">
        <f>IF(B1622="","",VLOOKUP(B1622, 'Códigos 2'!$A$13:$C$13, 3, FALSE))</f>
        <v/>
      </c>
      <c r="D1622" s="21" t="str">
        <f>IF(B1622="","",VLOOKUP(B1622, 'Códigos 2'!$A$3:$B$13, 2, FALSE))</f>
        <v/>
      </c>
      <c r="E1622" s="22" t="str">
        <f>IF(F1622="","",VLOOKUP(F1622, 'Códigos 2'!E$3:F$66, 2, FALSE))</f>
        <v/>
      </c>
      <c r="F1622" s="23"/>
      <c r="G1622" s="23"/>
      <c r="H1622" s="23"/>
      <c r="I1622" s="23"/>
      <c r="J1622" s="24"/>
      <c r="K1622" s="20"/>
      <c r="L1622" s="20"/>
      <c r="M1622" s="25">
        <v>0</v>
      </c>
      <c r="N1622" s="26">
        <f t="shared" si="152"/>
        <v>0</v>
      </c>
      <c r="O1622" s="52"/>
      <c r="P1622" s="26">
        <f t="shared" si="153"/>
        <v>0</v>
      </c>
      <c r="Q1622" s="25">
        <v>0</v>
      </c>
      <c r="R1622" s="26">
        <f t="shared" si="154"/>
        <v>0</v>
      </c>
      <c r="S1622" s="26">
        <f t="shared" si="155"/>
        <v>0</v>
      </c>
      <c r="T1622" s="27"/>
      <c r="U1622" s="26">
        <f t="shared" si="151"/>
        <v>0</v>
      </c>
    </row>
    <row r="1623" spans="1:21" ht="12.75" customHeight="1" x14ac:dyDescent="0.25">
      <c r="A1623" s="7" t="str">
        <f t="shared" si="150"/>
        <v/>
      </c>
      <c r="B1623" s="20"/>
      <c r="C1623" s="21" t="str">
        <f>IF(B1623="","",VLOOKUP(B1623, 'Códigos 2'!$A$13:$C$13, 3, FALSE))</f>
        <v/>
      </c>
      <c r="D1623" s="21" t="str">
        <f>IF(B1623="","",VLOOKUP(B1623, 'Códigos 2'!$A$3:$B$13, 2, FALSE))</f>
        <v/>
      </c>
      <c r="E1623" s="22" t="str">
        <f>IF(F1623="","",VLOOKUP(F1623, 'Códigos 2'!E$3:F$66, 2, FALSE))</f>
        <v/>
      </c>
      <c r="F1623" s="23"/>
      <c r="G1623" s="23"/>
      <c r="H1623" s="23"/>
      <c r="I1623" s="23"/>
      <c r="J1623" s="24"/>
      <c r="K1623" s="20"/>
      <c r="L1623" s="20"/>
      <c r="M1623" s="25">
        <v>0</v>
      </c>
      <c r="N1623" s="26">
        <f t="shared" si="152"/>
        <v>0</v>
      </c>
      <c r="O1623" s="52"/>
      <c r="P1623" s="26">
        <f t="shared" si="153"/>
        <v>0</v>
      </c>
      <c r="Q1623" s="25">
        <v>0</v>
      </c>
      <c r="R1623" s="26">
        <f t="shared" si="154"/>
        <v>0</v>
      </c>
      <c r="S1623" s="26">
        <f t="shared" si="155"/>
        <v>0</v>
      </c>
      <c r="T1623" s="27"/>
      <c r="U1623" s="26">
        <f t="shared" si="151"/>
        <v>0</v>
      </c>
    </row>
    <row r="1624" spans="1:21" ht="12.75" customHeight="1" x14ac:dyDescent="0.25">
      <c r="A1624" s="7" t="str">
        <f t="shared" si="150"/>
        <v/>
      </c>
      <c r="B1624" s="20"/>
      <c r="C1624" s="21" t="str">
        <f>IF(B1624="","",VLOOKUP(B1624, 'Códigos 2'!$A$13:$C$13, 3, FALSE))</f>
        <v/>
      </c>
      <c r="D1624" s="21" t="str">
        <f>IF(B1624="","",VLOOKUP(B1624, 'Códigos 2'!$A$3:$B$13, 2, FALSE))</f>
        <v/>
      </c>
      <c r="E1624" s="22" t="str">
        <f>IF(F1624="","",VLOOKUP(F1624, 'Códigos 2'!E$3:F$66, 2, FALSE))</f>
        <v/>
      </c>
      <c r="F1624" s="23"/>
      <c r="G1624" s="23"/>
      <c r="H1624" s="23"/>
      <c r="I1624" s="23"/>
      <c r="J1624" s="24"/>
      <c r="K1624" s="20"/>
      <c r="L1624" s="20"/>
      <c r="M1624" s="25">
        <v>0</v>
      </c>
      <c r="N1624" s="26">
        <f t="shared" si="152"/>
        <v>0</v>
      </c>
      <c r="O1624" s="52"/>
      <c r="P1624" s="26">
        <f t="shared" si="153"/>
        <v>0</v>
      </c>
      <c r="Q1624" s="25">
        <v>0</v>
      </c>
      <c r="R1624" s="26">
        <f t="shared" si="154"/>
        <v>0</v>
      </c>
      <c r="S1624" s="26">
        <f t="shared" si="155"/>
        <v>0</v>
      </c>
      <c r="T1624" s="27"/>
      <c r="U1624" s="26">
        <f t="shared" si="151"/>
        <v>0</v>
      </c>
    </row>
    <row r="1625" spans="1:21" ht="12.75" customHeight="1" x14ac:dyDescent="0.25">
      <c r="A1625" s="7" t="str">
        <f t="shared" si="150"/>
        <v/>
      </c>
      <c r="B1625" s="20"/>
      <c r="C1625" s="21" t="str">
        <f>IF(B1625="","",VLOOKUP(B1625, 'Códigos 2'!$A$13:$C$13, 3, FALSE))</f>
        <v/>
      </c>
      <c r="D1625" s="21" t="str">
        <f>IF(B1625="","",VLOOKUP(B1625, 'Códigos 2'!$A$3:$B$13, 2, FALSE))</f>
        <v/>
      </c>
      <c r="E1625" s="22" t="str">
        <f>IF(F1625="","",VLOOKUP(F1625, 'Códigos 2'!E$3:F$66, 2, FALSE))</f>
        <v/>
      </c>
      <c r="F1625" s="23"/>
      <c r="G1625" s="23"/>
      <c r="H1625" s="23"/>
      <c r="I1625" s="23"/>
      <c r="J1625" s="24"/>
      <c r="K1625" s="20"/>
      <c r="L1625" s="20"/>
      <c r="M1625" s="25">
        <v>0</v>
      </c>
      <c r="N1625" s="26">
        <f t="shared" si="152"/>
        <v>0</v>
      </c>
      <c r="O1625" s="52"/>
      <c r="P1625" s="26">
        <f t="shared" si="153"/>
        <v>0</v>
      </c>
      <c r="Q1625" s="25">
        <v>0</v>
      </c>
      <c r="R1625" s="26">
        <f t="shared" si="154"/>
        <v>0</v>
      </c>
      <c r="S1625" s="26">
        <f t="shared" si="155"/>
        <v>0</v>
      </c>
      <c r="T1625" s="27"/>
      <c r="U1625" s="26">
        <f t="shared" si="151"/>
        <v>0</v>
      </c>
    </row>
    <row r="1626" spans="1:21" ht="12.75" customHeight="1" x14ac:dyDescent="0.25">
      <c r="A1626" s="7" t="str">
        <f t="shared" si="150"/>
        <v/>
      </c>
      <c r="B1626" s="20"/>
      <c r="C1626" s="21" t="str">
        <f>IF(B1626="","",VLOOKUP(B1626, 'Códigos 2'!$A$13:$C$13, 3, FALSE))</f>
        <v/>
      </c>
      <c r="D1626" s="21" t="str">
        <f>IF(B1626="","",VLOOKUP(B1626, 'Códigos 2'!$A$3:$B$13, 2, FALSE))</f>
        <v/>
      </c>
      <c r="E1626" s="22" t="str">
        <f>IF(F1626="","",VLOOKUP(F1626, 'Códigos 2'!E$3:F$66, 2, FALSE))</f>
        <v/>
      </c>
      <c r="F1626" s="23"/>
      <c r="G1626" s="23"/>
      <c r="H1626" s="23"/>
      <c r="I1626" s="23"/>
      <c r="J1626" s="24"/>
      <c r="K1626" s="20"/>
      <c r="L1626" s="20"/>
      <c r="M1626" s="25">
        <v>0</v>
      </c>
      <c r="N1626" s="26">
        <f t="shared" si="152"/>
        <v>0</v>
      </c>
      <c r="O1626" s="52"/>
      <c r="P1626" s="26">
        <f t="shared" si="153"/>
        <v>0</v>
      </c>
      <c r="Q1626" s="25">
        <v>0</v>
      </c>
      <c r="R1626" s="26">
        <f t="shared" si="154"/>
        <v>0</v>
      </c>
      <c r="S1626" s="26">
        <f t="shared" si="155"/>
        <v>0</v>
      </c>
      <c r="T1626" s="27"/>
      <c r="U1626" s="26">
        <f t="shared" si="151"/>
        <v>0</v>
      </c>
    </row>
    <row r="1627" spans="1:21" ht="12.75" customHeight="1" x14ac:dyDescent="0.25">
      <c r="A1627" s="7" t="str">
        <f t="shared" si="150"/>
        <v/>
      </c>
      <c r="B1627" s="20"/>
      <c r="C1627" s="21" t="str">
        <f>IF(B1627="","",VLOOKUP(B1627, 'Códigos 2'!$A$13:$C$13, 3, FALSE))</f>
        <v/>
      </c>
      <c r="D1627" s="21" t="str">
        <f>IF(B1627="","",VLOOKUP(B1627, 'Códigos 2'!$A$3:$B$13, 2, FALSE))</f>
        <v/>
      </c>
      <c r="E1627" s="22" t="str">
        <f>IF(F1627="","",VLOOKUP(F1627, 'Códigos 2'!E$3:F$66, 2, FALSE))</f>
        <v/>
      </c>
      <c r="F1627" s="23"/>
      <c r="G1627" s="23"/>
      <c r="H1627" s="23"/>
      <c r="I1627" s="23"/>
      <c r="J1627" s="24"/>
      <c r="K1627" s="20"/>
      <c r="L1627" s="20"/>
      <c r="M1627" s="25">
        <v>0</v>
      </c>
      <c r="N1627" s="26">
        <f t="shared" si="152"/>
        <v>0</v>
      </c>
      <c r="O1627" s="52"/>
      <c r="P1627" s="26">
        <f t="shared" si="153"/>
        <v>0</v>
      </c>
      <c r="Q1627" s="25">
        <v>0</v>
      </c>
      <c r="R1627" s="26">
        <f t="shared" si="154"/>
        <v>0</v>
      </c>
      <c r="S1627" s="26">
        <f t="shared" si="155"/>
        <v>0</v>
      </c>
      <c r="T1627" s="27"/>
      <c r="U1627" s="26">
        <f t="shared" si="151"/>
        <v>0</v>
      </c>
    </row>
    <row r="1628" spans="1:21" ht="12.75" customHeight="1" x14ac:dyDescent="0.25">
      <c r="A1628" s="7" t="str">
        <f t="shared" si="150"/>
        <v/>
      </c>
      <c r="B1628" s="20"/>
      <c r="C1628" s="21" t="str">
        <f>IF(B1628="","",VLOOKUP(B1628, 'Códigos 2'!$A$13:$C$13, 3, FALSE))</f>
        <v/>
      </c>
      <c r="D1628" s="21" t="str">
        <f>IF(B1628="","",VLOOKUP(B1628, 'Códigos 2'!$A$3:$B$13, 2, FALSE))</f>
        <v/>
      </c>
      <c r="E1628" s="22" t="str">
        <f>IF(F1628="","",VLOOKUP(F1628, 'Códigos 2'!E$3:F$66, 2, FALSE))</f>
        <v/>
      </c>
      <c r="F1628" s="23"/>
      <c r="G1628" s="23"/>
      <c r="H1628" s="23"/>
      <c r="I1628" s="23"/>
      <c r="J1628" s="24"/>
      <c r="K1628" s="20"/>
      <c r="L1628" s="20"/>
      <c r="M1628" s="25">
        <v>0</v>
      </c>
      <c r="N1628" s="26">
        <f t="shared" si="152"/>
        <v>0</v>
      </c>
      <c r="O1628" s="52"/>
      <c r="P1628" s="26">
        <f t="shared" si="153"/>
        <v>0</v>
      </c>
      <c r="Q1628" s="25">
        <v>0</v>
      </c>
      <c r="R1628" s="26">
        <f t="shared" si="154"/>
        <v>0</v>
      </c>
      <c r="S1628" s="26">
        <f t="shared" si="155"/>
        <v>0</v>
      </c>
      <c r="T1628" s="27"/>
      <c r="U1628" s="26">
        <f t="shared" si="151"/>
        <v>0</v>
      </c>
    </row>
    <row r="1629" spans="1:21" ht="12.75" customHeight="1" x14ac:dyDescent="0.25">
      <c r="A1629" s="7" t="str">
        <f t="shared" si="150"/>
        <v/>
      </c>
      <c r="B1629" s="20"/>
      <c r="C1629" s="21" t="str">
        <f>IF(B1629="","",VLOOKUP(B1629, 'Códigos 2'!$A$13:$C$13, 3, FALSE))</f>
        <v/>
      </c>
      <c r="D1629" s="21" t="str">
        <f>IF(B1629="","",VLOOKUP(B1629, 'Códigos 2'!$A$3:$B$13, 2, FALSE))</f>
        <v/>
      </c>
      <c r="E1629" s="22" t="str">
        <f>IF(F1629="","",VLOOKUP(F1629, 'Códigos 2'!E$3:F$66, 2, FALSE))</f>
        <v/>
      </c>
      <c r="F1629" s="23"/>
      <c r="G1629" s="23"/>
      <c r="H1629" s="23"/>
      <c r="I1629" s="23"/>
      <c r="J1629" s="24"/>
      <c r="K1629" s="20"/>
      <c r="L1629" s="20"/>
      <c r="M1629" s="25">
        <v>0</v>
      </c>
      <c r="N1629" s="26">
        <f t="shared" si="152"/>
        <v>0</v>
      </c>
      <c r="O1629" s="52"/>
      <c r="P1629" s="26">
        <f t="shared" si="153"/>
        <v>0</v>
      </c>
      <c r="Q1629" s="25">
        <v>0</v>
      </c>
      <c r="R1629" s="26">
        <f t="shared" si="154"/>
        <v>0</v>
      </c>
      <c r="S1629" s="26">
        <f t="shared" si="155"/>
        <v>0</v>
      </c>
      <c r="T1629" s="27"/>
      <c r="U1629" s="26">
        <f t="shared" si="151"/>
        <v>0</v>
      </c>
    </row>
    <row r="1630" spans="1:21" ht="12.75" customHeight="1" x14ac:dyDescent="0.25">
      <c r="A1630" s="7" t="str">
        <f t="shared" si="150"/>
        <v/>
      </c>
      <c r="B1630" s="20"/>
      <c r="C1630" s="21" t="str">
        <f>IF(B1630="","",VLOOKUP(B1630, 'Códigos 2'!$A$13:$C$13, 3, FALSE))</f>
        <v/>
      </c>
      <c r="D1630" s="21" t="str">
        <f>IF(B1630="","",VLOOKUP(B1630, 'Códigos 2'!$A$3:$B$13, 2, FALSE))</f>
        <v/>
      </c>
      <c r="E1630" s="22" t="str">
        <f>IF(F1630="","",VLOOKUP(F1630, 'Códigos 2'!E$3:F$66, 2, FALSE))</f>
        <v/>
      </c>
      <c r="F1630" s="23"/>
      <c r="G1630" s="23"/>
      <c r="H1630" s="23"/>
      <c r="I1630" s="23"/>
      <c r="J1630" s="24"/>
      <c r="K1630" s="20"/>
      <c r="L1630" s="20"/>
      <c r="M1630" s="25">
        <v>0</v>
      </c>
      <c r="N1630" s="26">
        <f t="shared" si="152"/>
        <v>0</v>
      </c>
      <c r="O1630" s="52"/>
      <c r="P1630" s="26">
        <f t="shared" si="153"/>
        <v>0</v>
      </c>
      <c r="Q1630" s="25">
        <v>0</v>
      </c>
      <c r="R1630" s="26">
        <f t="shared" si="154"/>
        <v>0</v>
      </c>
      <c r="S1630" s="26">
        <f t="shared" si="155"/>
        <v>0</v>
      </c>
      <c r="T1630" s="27"/>
      <c r="U1630" s="26">
        <f t="shared" si="151"/>
        <v>0</v>
      </c>
    </row>
    <row r="1631" spans="1:21" ht="12.75" customHeight="1" x14ac:dyDescent="0.25">
      <c r="A1631" s="7" t="str">
        <f t="shared" si="150"/>
        <v/>
      </c>
      <c r="B1631" s="20"/>
      <c r="C1631" s="21" t="str">
        <f>IF(B1631="","",VLOOKUP(B1631, 'Códigos 2'!$A$13:$C$13, 3, FALSE))</f>
        <v/>
      </c>
      <c r="D1631" s="21" t="str">
        <f>IF(B1631="","",VLOOKUP(B1631, 'Códigos 2'!$A$3:$B$13, 2, FALSE))</f>
        <v/>
      </c>
      <c r="E1631" s="22" t="str">
        <f>IF(F1631="","",VLOOKUP(F1631, 'Códigos 2'!E$3:F$66, 2, FALSE))</f>
        <v/>
      </c>
      <c r="F1631" s="23"/>
      <c r="G1631" s="23"/>
      <c r="H1631" s="23"/>
      <c r="I1631" s="23"/>
      <c r="J1631" s="24"/>
      <c r="K1631" s="20"/>
      <c r="L1631" s="20"/>
      <c r="M1631" s="25">
        <v>0</v>
      </c>
      <c r="N1631" s="26">
        <f t="shared" si="152"/>
        <v>0</v>
      </c>
      <c r="O1631" s="52"/>
      <c r="P1631" s="26">
        <f t="shared" si="153"/>
        <v>0</v>
      </c>
      <c r="Q1631" s="25">
        <v>0</v>
      </c>
      <c r="R1631" s="26">
        <f t="shared" si="154"/>
        <v>0</v>
      </c>
      <c r="S1631" s="26">
        <f t="shared" si="155"/>
        <v>0</v>
      </c>
      <c r="T1631" s="27"/>
      <c r="U1631" s="26">
        <f t="shared" si="151"/>
        <v>0</v>
      </c>
    </row>
    <row r="1632" spans="1:21" ht="12.75" customHeight="1" x14ac:dyDescent="0.25">
      <c r="A1632" s="7" t="str">
        <f t="shared" si="150"/>
        <v/>
      </c>
      <c r="B1632" s="20"/>
      <c r="C1632" s="21" t="str">
        <f>IF(B1632="","",VLOOKUP(B1632, 'Códigos 2'!$A$13:$C$13, 3, FALSE))</f>
        <v/>
      </c>
      <c r="D1632" s="21" t="str">
        <f>IF(B1632="","",VLOOKUP(B1632, 'Códigos 2'!$A$3:$B$13, 2, FALSE))</f>
        <v/>
      </c>
      <c r="E1632" s="22" t="str">
        <f>IF(F1632="","",VLOOKUP(F1632, 'Códigos 2'!E$3:F$66, 2, FALSE))</f>
        <v/>
      </c>
      <c r="F1632" s="23"/>
      <c r="G1632" s="23"/>
      <c r="H1632" s="23"/>
      <c r="I1632" s="23"/>
      <c r="J1632" s="24"/>
      <c r="K1632" s="20"/>
      <c r="L1632" s="20"/>
      <c r="M1632" s="25">
        <v>0</v>
      </c>
      <c r="N1632" s="26">
        <f t="shared" si="152"/>
        <v>0</v>
      </c>
      <c r="O1632" s="52"/>
      <c r="P1632" s="26">
        <f t="shared" si="153"/>
        <v>0</v>
      </c>
      <c r="Q1632" s="25">
        <v>0</v>
      </c>
      <c r="R1632" s="26">
        <f t="shared" si="154"/>
        <v>0</v>
      </c>
      <c r="S1632" s="26">
        <f t="shared" si="155"/>
        <v>0</v>
      </c>
      <c r="T1632" s="27"/>
      <c r="U1632" s="26">
        <f t="shared" si="151"/>
        <v>0</v>
      </c>
    </row>
    <row r="1633" spans="1:21" ht="12.75" customHeight="1" x14ac:dyDescent="0.25">
      <c r="A1633" s="7" t="str">
        <f t="shared" si="150"/>
        <v/>
      </c>
      <c r="B1633" s="20"/>
      <c r="C1633" s="21" t="str">
        <f>IF(B1633="","",VLOOKUP(B1633, 'Códigos 2'!$A$13:$C$13, 3, FALSE))</f>
        <v/>
      </c>
      <c r="D1633" s="21" t="str">
        <f>IF(B1633="","",VLOOKUP(B1633, 'Códigos 2'!$A$3:$B$13, 2, FALSE))</f>
        <v/>
      </c>
      <c r="E1633" s="22" t="str">
        <f>IF(F1633="","",VLOOKUP(F1633, 'Códigos 2'!E$3:F$66, 2, FALSE))</f>
        <v/>
      </c>
      <c r="F1633" s="23"/>
      <c r="G1633" s="23"/>
      <c r="H1633" s="23"/>
      <c r="I1633" s="23"/>
      <c r="J1633" s="24"/>
      <c r="K1633" s="20"/>
      <c r="L1633" s="20"/>
      <c r="M1633" s="25">
        <v>0</v>
      </c>
      <c r="N1633" s="26">
        <f t="shared" si="152"/>
        <v>0</v>
      </c>
      <c r="O1633" s="52"/>
      <c r="P1633" s="26">
        <f t="shared" si="153"/>
        <v>0</v>
      </c>
      <c r="Q1633" s="25">
        <v>0</v>
      </c>
      <c r="R1633" s="26">
        <f t="shared" si="154"/>
        <v>0</v>
      </c>
      <c r="S1633" s="26">
        <f t="shared" si="155"/>
        <v>0</v>
      </c>
      <c r="T1633" s="27"/>
      <c r="U1633" s="26">
        <f t="shared" si="151"/>
        <v>0</v>
      </c>
    </row>
    <row r="1634" spans="1:21" ht="12.75" customHeight="1" x14ac:dyDescent="0.25">
      <c r="A1634" s="7" t="str">
        <f t="shared" si="150"/>
        <v/>
      </c>
      <c r="B1634" s="20"/>
      <c r="C1634" s="21" t="str">
        <f>IF(B1634="","",VLOOKUP(B1634, 'Códigos 2'!$A$13:$C$13, 3, FALSE))</f>
        <v/>
      </c>
      <c r="D1634" s="21" t="str">
        <f>IF(B1634="","",VLOOKUP(B1634, 'Códigos 2'!$A$3:$B$13, 2, FALSE))</f>
        <v/>
      </c>
      <c r="E1634" s="22" t="str">
        <f>IF(F1634="","",VLOOKUP(F1634, 'Códigos 2'!E$3:F$66, 2, FALSE))</f>
        <v/>
      </c>
      <c r="F1634" s="23"/>
      <c r="G1634" s="23"/>
      <c r="H1634" s="23"/>
      <c r="I1634" s="23"/>
      <c r="J1634" s="24"/>
      <c r="K1634" s="20"/>
      <c r="L1634" s="20"/>
      <c r="M1634" s="25">
        <v>0</v>
      </c>
      <c r="N1634" s="26">
        <f t="shared" si="152"/>
        <v>0</v>
      </c>
      <c r="O1634" s="52"/>
      <c r="P1634" s="26">
        <f t="shared" si="153"/>
        <v>0</v>
      </c>
      <c r="Q1634" s="25">
        <v>0</v>
      </c>
      <c r="R1634" s="26">
        <f t="shared" si="154"/>
        <v>0</v>
      </c>
      <c r="S1634" s="26">
        <f t="shared" si="155"/>
        <v>0</v>
      </c>
      <c r="T1634" s="27"/>
      <c r="U1634" s="26">
        <f t="shared" si="151"/>
        <v>0</v>
      </c>
    </row>
    <row r="1635" spans="1:21" ht="12.75" customHeight="1" x14ac:dyDescent="0.25">
      <c r="A1635" s="7" t="str">
        <f t="shared" si="150"/>
        <v/>
      </c>
      <c r="B1635" s="20"/>
      <c r="C1635" s="21" t="str">
        <f>IF(B1635="","",VLOOKUP(B1635, 'Códigos 2'!$A$13:$C$13, 3, FALSE))</f>
        <v/>
      </c>
      <c r="D1635" s="21" t="str">
        <f>IF(B1635="","",VLOOKUP(B1635, 'Códigos 2'!$A$3:$B$13, 2, FALSE))</f>
        <v/>
      </c>
      <c r="E1635" s="22" t="str">
        <f>IF(F1635="","",VLOOKUP(F1635, 'Códigos 2'!E$3:F$66, 2, FALSE))</f>
        <v/>
      </c>
      <c r="F1635" s="23"/>
      <c r="G1635" s="23"/>
      <c r="H1635" s="23"/>
      <c r="I1635" s="23"/>
      <c r="J1635" s="24"/>
      <c r="K1635" s="20"/>
      <c r="L1635" s="20"/>
      <c r="M1635" s="25">
        <v>0</v>
      </c>
      <c r="N1635" s="26">
        <f t="shared" si="152"/>
        <v>0</v>
      </c>
      <c r="O1635" s="52"/>
      <c r="P1635" s="26">
        <f t="shared" si="153"/>
        <v>0</v>
      </c>
      <c r="Q1635" s="25">
        <v>0</v>
      </c>
      <c r="R1635" s="26">
        <f t="shared" si="154"/>
        <v>0</v>
      </c>
      <c r="S1635" s="26">
        <f t="shared" si="155"/>
        <v>0</v>
      </c>
      <c r="T1635" s="27"/>
      <c r="U1635" s="26">
        <f t="shared" si="151"/>
        <v>0</v>
      </c>
    </row>
    <row r="1636" spans="1:21" ht="12.75" customHeight="1" x14ac:dyDescent="0.25">
      <c r="A1636" s="7" t="str">
        <f t="shared" si="150"/>
        <v/>
      </c>
      <c r="B1636" s="20"/>
      <c r="C1636" s="21" t="str">
        <f>IF(B1636="","",VLOOKUP(B1636, 'Códigos 2'!$A$13:$C$13, 3, FALSE))</f>
        <v/>
      </c>
      <c r="D1636" s="21" t="str">
        <f>IF(B1636="","",VLOOKUP(B1636, 'Códigos 2'!$A$3:$B$13, 2, FALSE))</f>
        <v/>
      </c>
      <c r="E1636" s="22" t="str">
        <f>IF(F1636="","",VLOOKUP(F1636, 'Códigos 2'!E$3:F$66, 2, FALSE))</f>
        <v/>
      </c>
      <c r="F1636" s="23"/>
      <c r="G1636" s="23"/>
      <c r="H1636" s="23"/>
      <c r="I1636" s="23"/>
      <c r="J1636" s="24"/>
      <c r="K1636" s="20"/>
      <c r="L1636" s="20"/>
      <c r="M1636" s="25">
        <v>0</v>
      </c>
      <c r="N1636" s="26">
        <f t="shared" si="152"/>
        <v>0</v>
      </c>
      <c r="O1636" s="52"/>
      <c r="P1636" s="26">
        <f t="shared" si="153"/>
        <v>0</v>
      </c>
      <c r="Q1636" s="25">
        <v>0</v>
      </c>
      <c r="R1636" s="26">
        <f t="shared" si="154"/>
        <v>0</v>
      </c>
      <c r="S1636" s="26">
        <f t="shared" si="155"/>
        <v>0</v>
      </c>
      <c r="T1636" s="27"/>
      <c r="U1636" s="26">
        <f t="shared" si="151"/>
        <v>0</v>
      </c>
    </row>
    <row r="1637" spans="1:21" ht="12.75" customHeight="1" x14ac:dyDescent="0.25">
      <c r="A1637" s="7" t="str">
        <f t="shared" si="150"/>
        <v/>
      </c>
      <c r="B1637" s="20"/>
      <c r="C1637" s="21" t="str">
        <f>IF(B1637="","",VLOOKUP(B1637, 'Códigos 2'!$A$13:$C$13, 3, FALSE))</f>
        <v/>
      </c>
      <c r="D1637" s="21" t="str">
        <f>IF(B1637="","",VLOOKUP(B1637, 'Códigos 2'!$A$3:$B$13, 2, FALSE))</f>
        <v/>
      </c>
      <c r="E1637" s="22" t="str">
        <f>IF(F1637="","",VLOOKUP(F1637, 'Códigos 2'!E$3:F$66, 2, FALSE))</f>
        <v/>
      </c>
      <c r="F1637" s="23"/>
      <c r="G1637" s="23"/>
      <c r="H1637" s="23"/>
      <c r="I1637" s="23"/>
      <c r="J1637" s="24"/>
      <c r="K1637" s="20"/>
      <c r="L1637" s="20"/>
      <c r="M1637" s="25">
        <v>0</v>
      </c>
      <c r="N1637" s="26">
        <f t="shared" si="152"/>
        <v>0</v>
      </c>
      <c r="O1637" s="52"/>
      <c r="P1637" s="26">
        <f t="shared" si="153"/>
        <v>0</v>
      </c>
      <c r="Q1637" s="25">
        <v>0</v>
      </c>
      <c r="R1637" s="26">
        <f t="shared" si="154"/>
        <v>0</v>
      </c>
      <c r="S1637" s="26">
        <f t="shared" si="155"/>
        <v>0</v>
      </c>
      <c r="T1637" s="27"/>
      <c r="U1637" s="26">
        <f t="shared" si="151"/>
        <v>0</v>
      </c>
    </row>
    <row r="1638" spans="1:21" ht="12.75" customHeight="1" x14ac:dyDescent="0.25">
      <c r="A1638" s="7" t="str">
        <f t="shared" si="150"/>
        <v/>
      </c>
      <c r="B1638" s="20"/>
      <c r="C1638" s="21" t="str">
        <f>IF(B1638="","",VLOOKUP(B1638, 'Códigos 2'!$A$13:$C$13, 3, FALSE))</f>
        <v/>
      </c>
      <c r="D1638" s="21" t="str">
        <f>IF(B1638="","",VLOOKUP(B1638, 'Códigos 2'!$A$3:$B$13, 2, FALSE))</f>
        <v/>
      </c>
      <c r="E1638" s="22" t="str">
        <f>IF(F1638="","",VLOOKUP(F1638, 'Códigos 2'!E$3:F$66, 2, FALSE))</f>
        <v/>
      </c>
      <c r="F1638" s="23"/>
      <c r="G1638" s="23"/>
      <c r="H1638" s="23"/>
      <c r="I1638" s="23"/>
      <c r="J1638" s="24"/>
      <c r="K1638" s="20"/>
      <c r="L1638" s="20"/>
      <c r="M1638" s="25">
        <v>0</v>
      </c>
      <c r="N1638" s="26">
        <f t="shared" si="152"/>
        <v>0</v>
      </c>
      <c r="O1638" s="52"/>
      <c r="P1638" s="26">
        <f t="shared" si="153"/>
        <v>0</v>
      </c>
      <c r="Q1638" s="25">
        <v>0</v>
      </c>
      <c r="R1638" s="26">
        <f t="shared" si="154"/>
        <v>0</v>
      </c>
      <c r="S1638" s="26">
        <f t="shared" si="155"/>
        <v>0</v>
      </c>
      <c r="T1638" s="27"/>
      <c r="U1638" s="26">
        <f t="shared" si="151"/>
        <v>0</v>
      </c>
    </row>
    <row r="1639" spans="1:21" ht="12.75" customHeight="1" x14ac:dyDescent="0.25">
      <c r="A1639" s="7" t="str">
        <f t="shared" si="150"/>
        <v/>
      </c>
      <c r="B1639" s="20"/>
      <c r="C1639" s="21" t="str">
        <f>IF(B1639="","",VLOOKUP(B1639, 'Códigos 2'!$A$13:$C$13, 3, FALSE))</f>
        <v/>
      </c>
      <c r="D1639" s="21" t="str">
        <f>IF(B1639="","",VLOOKUP(B1639, 'Códigos 2'!$A$3:$B$13, 2, FALSE))</f>
        <v/>
      </c>
      <c r="E1639" s="22" t="str">
        <f>IF(F1639="","",VLOOKUP(F1639, 'Códigos 2'!E$3:F$66, 2, FALSE))</f>
        <v/>
      </c>
      <c r="F1639" s="23"/>
      <c r="G1639" s="23"/>
      <c r="H1639" s="23"/>
      <c r="I1639" s="23"/>
      <c r="J1639" s="24"/>
      <c r="K1639" s="20"/>
      <c r="L1639" s="20"/>
      <c r="M1639" s="25">
        <v>0</v>
      </c>
      <c r="N1639" s="26">
        <f t="shared" si="152"/>
        <v>0</v>
      </c>
      <c r="O1639" s="52"/>
      <c r="P1639" s="26">
        <f t="shared" si="153"/>
        <v>0</v>
      </c>
      <c r="Q1639" s="25">
        <v>0</v>
      </c>
      <c r="R1639" s="26">
        <f t="shared" si="154"/>
        <v>0</v>
      </c>
      <c r="S1639" s="26">
        <f t="shared" si="155"/>
        <v>0</v>
      </c>
      <c r="T1639" s="27"/>
      <c r="U1639" s="26">
        <f t="shared" si="151"/>
        <v>0</v>
      </c>
    </row>
    <row r="1640" spans="1:21" ht="12.75" customHeight="1" x14ac:dyDescent="0.25">
      <c r="A1640" s="7" t="str">
        <f t="shared" si="150"/>
        <v/>
      </c>
      <c r="B1640" s="20"/>
      <c r="C1640" s="21" t="str">
        <f>IF(B1640="","",VLOOKUP(B1640, 'Códigos 2'!$A$13:$C$13, 3, FALSE))</f>
        <v/>
      </c>
      <c r="D1640" s="21" t="str">
        <f>IF(B1640="","",VLOOKUP(B1640, 'Códigos 2'!$A$3:$B$13, 2, FALSE))</f>
        <v/>
      </c>
      <c r="E1640" s="22" t="str">
        <f>IF(F1640="","",VLOOKUP(F1640, 'Códigos 2'!E$3:F$66, 2, FALSE))</f>
        <v/>
      </c>
      <c r="F1640" s="23"/>
      <c r="G1640" s="23"/>
      <c r="H1640" s="23"/>
      <c r="I1640" s="23"/>
      <c r="J1640" s="24"/>
      <c r="K1640" s="20"/>
      <c r="L1640" s="20"/>
      <c r="M1640" s="25">
        <v>0</v>
      </c>
      <c r="N1640" s="26">
        <f t="shared" si="152"/>
        <v>0</v>
      </c>
      <c r="O1640" s="52"/>
      <c r="P1640" s="26">
        <f t="shared" si="153"/>
        <v>0</v>
      </c>
      <c r="Q1640" s="25">
        <v>0</v>
      </c>
      <c r="R1640" s="26">
        <f t="shared" si="154"/>
        <v>0</v>
      </c>
      <c r="S1640" s="26">
        <f t="shared" si="155"/>
        <v>0</v>
      </c>
      <c r="T1640" s="27"/>
      <c r="U1640" s="26">
        <f t="shared" si="151"/>
        <v>0</v>
      </c>
    </row>
    <row r="1641" spans="1:21" ht="12.75" customHeight="1" x14ac:dyDescent="0.25">
      <c r="A1641" s="7" t="str">
        <f t="shared" si="150"/>
        <v/>
      </c>
      <c r="B1641" s="20"/>
      <c r="C1641" s="21" t="str">
        <f>IF(B1641="","",VLOOKUP(B1641, 'Códigos 2'!$A$13:$C$13, 3, FALSE))</f>
        <v/>
      </c>
      <c r="D1641" s="21" t="str">
        <f>IF(B1641="","",VLOOKUP(B1641, 'Códigos 2'!$A$3:$B$13, 2, FALSE))</f>
        <v/>
      </c>
      <c r="E1641" s="22" t="str">
        <f>IF(F1641="","",VLOOKUP(F1641, 'Códigos 2'!E$3:F$66, 2, FALSE))</f>
        <v/>
      </c>
      <c r="F1641" s="23"/>
      <c r="G1641" s="23"/>
      <c r="H1641" s="23"/>
      <c r="I1641" s="23"/>
      <c r="J1641" s="24"/>
      <c r="K1641" s="20"/>
      <c r="L1641" s="20"/>
      <c r="M1641" s="25">
        <v>0</v>
      </c>
      <c r="N1641" s="26">
        <f t="shared" si="152"/>
        <v>0</v>
      </c>
      <c r="O1641" s="52"/>
      <c r="P1641" s="26">
        <f t="shared" si="153"/>
        <v>0</v>
      </c>
      <c r="Q1641" s="25">
        <v>0</v>
      </c>
      <c r="R1641" s="26">
        <f t="shared" si="154"/>
        <v>0</v>
      </c>
      <c r="S1641" s="26">
        <f t="shared" si="155"/>
        <v>0</v>
      </c>
      <c r="T1641" s="27"/>
      <c r="U1641" s="26">
        <f t="shared" si="151"/>
        <v>0</v>
      </c>
    </row>
    <row r="1642" spans="1:21" ht="12.75" customHeight="1" x14ac:dyDescent="0.25">
      <c r="A1642" s="7" t="str">
        <f t="shared" si="150"/>
        <v/>
      </c>
      <c r="B1642" s="20"/>
      <c r="C1642" s="21" t="str">
        <f>IF(B1642="","",VLOOKUP(B1642, 'Códigos 2'!$A$13:$C$13, 3, FALSE))</f>
        <v/>
      </c>
      <c r="D1642" s="21" t="str">
        <f>IF(B1642="","",VLOOKUP(B1642, 'Códigos 2'!$A$3:$B$13, 2, FALSE))</f>
        <v/>
      </c>
      <c r="E1642" s="22" t="str">
        <f>IF(F1642="","",VLOOKUP(F1642, 'Códigos 2'!E$3:F$66, 2, FALSE))</f>
        <v/>
      </c>
      <c r="F1642" s="23"/>
      <c r="G1642" s="23"/>
      <c r="H1642" s="23"/>
      <c r="I1642" s="23"/>
      <c r="J1642" s="24"/>
      <c r="K1642" s="20"/>
      <c r="L1642" s="20"/>
      <c r="M1642" s="25">
        <v>0</v>
      </c>
      <c r="N1642" s="26">
        <f t="shared" si="152"/>
        <v>0</v>
      </c>
      <c r="O1642" s="52"/>
      <c r="P1642" s="26">
        <f t="shared" si="153"/>
        <v>0</v>
      </c>
      <c r="Q1642" s="25">
        <v>0</v>
      </c>
      <c r="R1642" s="26">
        <f t="shared" si="154"/>
        <v>0</v>
      </c>
      <c r="S1642" s="26">
        <f t="shared" si="155"/>
        <v>0</v>
      </c>
      <c r="T1642" s="27"/>
      <c r="U1642" s="26">
        <f t="shared" si="151"/>
        <v>0</v>
      </c>
    </row>
    <row r="1643" spans="1:21" ht="12.75" customHeight="1" x14ac:dyDescent="0.25">
      <c r="A1643" s="7" t="str">
        <f t="shared" si="150"/>
        <v/>
      </c>
      <c r="B1643" s="20"/>
      <c r="C1643" s="21" t="str">
        <f>IF(B1643="","",VLOOKUP(B1643, 'Códigos 2'!$A$13:$C$13, 3, FALSE))</f>
        <v/>
      </c>
      <c r="D1643" s="21" t="str">
        <f>IF(B1643="","",VLOOKUP(B1643, 'Códigos 2'!$A$3:$B$13, 2, FALSE))</f>
        <v/>
      </c>
      <c r="E1643" s="22" t="str">
        <f>IF(F1643="","",VLOOKUP(F1643, 'Códigos 2'!E$3:F$66, 2, FALSE))</f>
        <v/>
      </c>
      <c r="F1643" s="23"/>
      <c r="G1643" s="23"/>
      <c r="H1643" s="23"/>
      <c r="I1643" s="23"/>
      <c r="J1643" s="24"/>
      <c r="K1643" s="20"/>
      <c r="L1643" s="20"/>
      <c r="M1643" s="25">
        <v>0</v>
      </c>
      <c r="N1643" s="26">
        <f t="shared" si="152"/>
        <v>0</v>
      </c>
      <c r="O1643" s="52"/>
      <c r="P1643" s="26">
        <f t="shared" si="153"/>
        <v>0</v>
      </c>
      <c r="Q1643" s="25">
        <v>0</v>
      </c>
      <c r="R1643" s="26">
        <f t="shared" si="154"/>
        <v>0</v>
      </c>
      <c r="S1643" s="26">
        <f t="shared" si="155"/>
        <v>0</v>
      </c>
      <c r="T1643" s="27"/>
      <c r="U1643" s="26">
        <f t="shared" si="151"/>
        <v>0</v>
      </c>
    </row>
    <row r="1644" spans="1:21" ht="12.75" customHeight="1" x14ac:dyDescent="0.25">
      <c r="A1644" s="7" t="str">
        <f t="shared" si="150"/>
        <v/>
      </c>
      <c r="B1644" s="20"/>
      <c r="C1644" s="21" t="str">
        <f>IF(B1644="","",VLOOKUP(B1644, 'Códigos 2'!$A$13:$C$13, 3, FALSE))</f>
        <v/>
      </c>
      <c r="D1644" s="21" t="str">
        <f>IF(B1644="","",VLOOKUP(B1644, 'Códigos 2'!$A$3:$B$13, 2, FALSE))</f>
        <v/>
      </c>
      <c r="E1644" s="22" t="str">
        <f>IF(F1644="","",VLOOKUP(F1644, 'Códigos 2'!E$3:F$66, 2, FALSE))</f>
        <v/>
      </c>
      <c r="F1644" s="23"/>
      <c r="G1644" s="23"/>
      <c r="H1644" s="23"/>
      <c r="I1644" s="23"/>
      <c r="J1644" s="24"/>
      <c r="K1644" s="20"/>
      <c r="L1644" s="20"/>
      <c r="M1644" s="25">
        <v>0</v>
      </c>
      <c r="N1644" s="26">
        <f t="shared" si="152"/>
        <v>0</v>
      </c>
      <c r="O1644" s="52"/>
      <c r="P1644" s="26">
        <f t="shared" si="153"/>
        <v>0</v>
      </c>
      <c r="Q1644" s="25">
        <v>0</v>
      </c>
      <c r="R1644" s="26">
        <f t="shared" si="154"/>
        <v>0</v>
      </c>
      <c r="S1644" s="26">
        <f t="shared" si="155"/>
        <v>0</v>
      </c>
      <c r="T1644" s="27"/>
      <c r="U1644" s="26">
        <f t="shared" si="151"/>
        <v>0</v>
      </c>
    </row>
    <row r="1645" spans="1:21" ht="12.75" customHeight="1" x14ac:dyDescent="0.25">
      <c r="A1645" s="7" t="str">
        <f t="shared" si="150"/>
        <v/>
      </c>
      <c r="B1645" s="20"/>
      <c r="C1645" s="21" t="str">
        <f>IF(B1645="","",VLOOKUP(B1645, 'Códigos 2'!$A$13:$C$13, 3, FALSE))</f>
        <v/>
      </c>
      <c r="D1645" s="21" t="str">
        <f>IF(B1645="","",VLOOKUP(B1645, 'Códigos 2'!$A$3:$B$13, 2, FALSE))</f>
        <v/>
      </c>
      <c r="E1645" s="22" t="str">
        <f>IF(F1645="","",VLOOKUP(F1645, 'Códigos 2'!E$3:F$66, 2, FALSE))</f>
        <v/>
      </c>
      <c r="F1645" s="23"/>
      <c r="G1645" s="23"/>
      <c r="H1645" s="23"/>
      <c r="I1645" s="23"/>
      <c r="J1645" s="24"/>
      <c r="K1645" s="20"/>
      <c r="L1645" s="20"/>
      <c r="M1645" s="25">
        <v>0</v>
      </c>
      <c r="N1645" s="26">
        <f t="shared" si="152"/>
        <v>0</v>
      </c>
      <c r="O1645" s="52"/>
      <c r="P1645" s="26">
        <f t="shared" si="153"/>
        <v>0</v>
      </c>
      <c r="Q1645" s="25">
        <v>0</v>
      </c>
      <c r="R1645" s="26">
        <f t="shared" si="154"/>
        <v>0</v>
      </c>
      <c r="S1645" s="26">
        <f t="shared" si="155"/>
        <v>0</v>
      </c>
      <c r="T1645" s="27"/>
      <c r="U1645" s="26">
        <f t="shared" si="151"/>
        <v>0</v>
      </c>
    </row>
    <row r="1646" spans="1:21" ht="12.75" customHeight="1" x14ac:dyDescent="0.25">
      <c r="A1646" s="7" t="str">
        <f t="shared" si="150"/>
        <v/>
      </c>
      <c r="B1646" s="20"/>
      <c r="C1646" s="21" t="str">
        <f>IF(B1646="","",VLOOKUP(B1646, 'Códigos 2'!$A$13:$C$13, 3, FALSE))</f>
        <v/>
      </c>
      <c r="D1646" s="21" t="str">
        <f>IF(B1646="","",VLOOKUP(B1646, 'Códigos 2'!$A$3:$B$13, 2, FALSE))</f>
        <v/>
      </c>
      <c r="E1646" s="22" t="str">
        <f>IF(F1646="","",VLOOKUP(F1646, 'Códigos 2'!E$3:F$66, 2, FALSE))</f>
        <v/>
      </c>
      <c r="F1646" s="23"/>
      <c r="G1646" s="23"/>
      <c r="H1646" s="23"/>
      <c r="I1646" s="23"/>
      <c r="J1646" s="24"/>
      <c r="K1646" s="20"/>
      <c r="L1646" s="20"/>
      <c r="M1646" s="25">
        <v>0</v>
      </c>
      <c r="N1646" s="26">
        <f t="shared" si="152"/>
        <v>0</v>
      </c>
      <c r="O1646" s="52"/>
      <c r="P1646" s="26">
        <f t="shared" si="153"/>
        <v>0</v>
      </c>
      <c r="Q1646" s="25">
        <v>0</v>
      </c>
      <c r="R1646" s="26">
        <f t="shared" si="154"/>
        <v>0</v>
      </c>
      <c r="S1646" s="26">
        <f t="shared" si="155"/>
        <v>0</v>
      </c>
      <c r="T1646" s="27"/>
      <c r="U1646" s="26">
        <f t="shared" si="151"/>
        <v>0</v>
      </c>
    </row>
    <row r="1647" spans="1:21" ht="12.75" customHeight="1" x14ac:dyDescent="0.25">
      <c r="A1647" s="7" t="str">
        <f t="shared" si="150"/>
        <v/>
      </c>
      <c r="B1647" s="20"/>
      <c r="C1647" s="21" t="str">
        <f>IF(B1647="","",VLOOKUP(B1647, 'Códigos 2'!$A$13:$C$13, 3, FALSE))</f>
        <v/>
      </c>
      <c r="D1647" s="21" t="str">
        <f>IF(B1647="","",VLOOKUP(B1647, 'Códigos 2'!$A$3:$B$13, 2, FALSE))</f>
        <v/>
      </c>
      <c r="E1647" s="22" t="str">
        <f>IF(F1647="","",VLOOKUP(F1647, 'Códigos 2'!E$3:F$66, 2, FALSE))</f>
        <v/>
      </c>
      <c r="F1647" s="23"/>
      <c r="G1647" s="23"/>
      <c r="H1647" s="23"/>
      <c r="I1647" s="23"/>
      <c r="J1647" s="24"/>
      <c r="K1647" s="20"/>
      <c r="L1647" s="20"/>
      <c r="M1647" s="25">
        <v>0</v>
      </c>
      <c r="N1647" s="26">
        <f t="shared" si="152"/>
        <v>0</v>
      </c>
      <c r="O1647" s="52"/>
      <c r="P1647" s="26">
        <f t="shared" si="153"/>
        <v>0</v>
      </c>
      <c r="Q1647" s="25">
        <v>0</v>
      </c>
      <c r="R1647" s="26">
        <f t="shared" si="154"/>
        <v>0</v>
      </c>
      <c r="S1647" s="26">
        <f t="shared" si="155"/>
        <v>0</v>
      </c>
      <c r="T1647" s="27"/>
      <c r="U1647" s="26">
        <f t="shared" si="151"/>
        <v>0</v>
      </c>
    </row>
    <row r="1648" spans="1:21" ht="12.75" customHeight="1" x14ac:dyDescent="0.25">
      <c r="A1648" s="7" t="str">
        <f t="shared" si="150"/>
        <v/>
      </c>
      <c r="B1648" s="20"/>
      <c r="C1648" s="21" t="str">
        <f>IF(B1648="","",VLOOKUP(B1648, 'Códigos 2'!$A$13:$C$13, 3, FALSE))</f>
        <v/>
      </c>
      <c r="D1648" s="21" t="str">
        <f>IF(B1648="","",VLOOKUP(B1648, 'Códigos 2'!$A$3:$B$13, 2, FALSE))</f>
        <v/>
      </c>
      <c r="E1648" s="22" t="str">
        <f>IF(F1648="","",VLOOKUP(F1648, 'Códigos 2'!E$3:F$66, 2, FALSE))</f>
        <v/>
      </c>
      <c r="F1648" s="23"/>
      <c r="G1648" s="23"/>
      <c r="H1648" s="23"/>
      <c r="I1648" s="23"/>
      <c r="J1648" s="24"/>
      <c r="K1648" s="20"/>
      <c r="L1648" s="20"/>
      <c r="M1648" s="25">
        <v>0</v>
      </c>
      <c r="N1648" s="26">
        <f t="shared" si="152"/>
        <v>0</v>
      </c>
      <c r="O1648" s="52"/>
      <c r="P1648" s="26">
        <f t="shared" si="153"/>
        <v>0</v>
      </c>
      <c r="Q1648" s="25">
        <v>0</v>
      </c>
      <c r="R1648" s="26">
        <f t="shared" si="154"/>
        <v>0</v>
      </c>
      <c r="S1648" s="26">
        <f t="shared" si="155"/>
        <v>0</v>
      </c>
      <c r="T1648" s="27"/>
      <c r="U1648" s="26">
        <f t="shared" si="151"/>
        <v>0</v>
      </c>
    </row>
    <row r="1649" spans="1:21" ht="12.75" customHeight="1" x14ac:dyDescent="0.25">
      <c r="A1649" s="7" t="str">
        <f t="shared" si="150"/>
        <v/>
      </c>
      <c r="B1649" s="20"/>
      <c r="C1649" s="21" t="str">
        <f>IF(B1649="","",VLOOKUP(B1649, 'Códigos 2'!$A$13:$C$13, 3, FALSE))</f>
        <v/>
      </c>
      <c r="D1649" s="21" t="str">
        <f>IF(B1649="","",VLOOKUP(B1649, 'Códigos 2'!$A$3:$B$13, 2, FALSE))</f>
        <v/>
      </c>
      <c r="E1649" s="22" t="str">
        <f>IF(F1649="","",VLOOKUP(F1649, 'Códigos 2'!E$3:F$66, 2, FALSE))</f>
        <v/>
      </c>
      <c r="F1649" s="23"/>
      <c r="G1649" s="23"/>
      <c r="H1649" s="23"/>
      <c r="I1649" s="23"/>
      <c r="J1649" s="24"/>
      <c r="K1649" s="20"/>
      <c r="L1649" s="20"/>
      <c r="M1649" s="25">
        <v>0</v>
      </c>
      <c r="N1649" s="26">
        <f t="shared" si="152"/>
        <v>0</v>
      </c>
      <c r="O1649" s="52"/>
      <c r="P1649" s="26">
        <f t="shared" si="153"/>
        <v>0</v>
      </c>
      <c r="Q1649" s="25">
        <v>0</v>
      </c>
      <c r="R1649" s="26">
        <f t="shared" si="154"/>
        <v>0</v>
      </c>
      <c r="S1649" s="26">
        <f t="shared" si="155"/>
        <v>0</v>
      </c>
      <c r="T1649" s="27"/>
      <c r="U1649" s="26">
        <f t="shared" si="151"/>
        <v>0</v>
      </c>
    </row>
    <row r="1650" spans="1:21" ht="12.75" customHeight="1" x14ac:dyDescent="0.25">
      <c r="A1650" s="7" t="str">
        <f t="shared" si="150"/>
        <v/>
      </c>
      <c r="B1650" s="20"/>
      <c r="C1650" s="21" t="str">
        <f>IF(B1650="","",VLOOKUP(B1650, 'Códigos 2'!$A$13:$C$13, 3, FALSE))</f>
        <v/>
      </c>
      <c r="D1650" s="21" t="str">
        <f>IF(B1650="","",VLOOKUP(B1650, 'Códigos 2'!$A$3:$B$13, 2, FALSE))</f>
        <v/>
      </c>
      <c r="E1650" s="22" t="str">
        <f>IF(F1650="","",VLOOKUP(F1650, 'Códigos 2'!E$3:F$66, 2, FALSE))</f>
        <v/>
      </c>
      <c r="F1650" s="23"/>
      <c r="G1650" s="23"/>
      <c r="H1650" s="23"/>
      <c r="I1650" s="23"/>
      <c r="J1650" s="24"/>
      <c r="K1650" s="20"/>
      <c r="L1650" s="20"/>
      <c r="M1650" s="25">
        <v>0</v>
      </c>
      <c r="N1650" s="26">
        <f t="shared" si="152"/>
        <v>0</v>
      </c>
      <c r="O1650" s="52"/>
      <c r="P1650" s="26">
        <f t="shared" si="153"/>
        <v>0</v>
      </c>
      <c r="Q1650" s="25">
        <v>0</v>
      </c>
      <c r="R1650" s="26">
        <f t="shared" si="154"/>
        <v>0</v>
      </c>
      <c r="S1650" s="26">
        <f t="shared" si="155"/>
        <v>0</v>
      </c>
      <c r="T1650" s="27"/>
      <c r="U1650" s="26">
        <f t="shared" si="151"/>
        <v>0</v>
      </c>
    </row>
    <row r="1651" spans="1:21" ht="12.75" customHeight="1" x14ac:dyDescent="0.25">
      <c r="A1651" s="7" t="str">
        <f t="shared" si="150"/>
        <v/>
      </c>
      <c r="B1651" s="20"/>
      <c r="C1651" s="21" t="str">
        <f>IF(B1651="","",VLOOKUP(B1651, 'Códigos 2'!$A$13:$C$13, 3, FALSE))</f>
        <v/>
      </c>
      <c r="D1651" s="21" t="str">
        <f>IF(B1651="","",VLOOKUP(B1651, 'Códigos 2'!$A$3:$B$13, 2, FALSE))</f>
        <v/>
      </c>
      <c r="E1651" s="22" t="str">
        <f>IF(F1651="","",VLOOKUP(F1651, 'Códigos 2'!E$3:F$66, 2, FALSE))</f>
        <v/>
      </c>
      <c r="F1651" s="23"/>
      <c r="G1651" s="23"/>
      <c r="H1651" s="23"/>
      <c r="I1651" s="23"/>
      <c r="J1651" s="24"/>
      <c r="K1651" s="20"/>
      <c r="L1651" s="20"/>
      <c r="M1651" s="25">
        <v>0</v>
      </c>
      <c r="N1651" s="26">
        <f t="shared" si="152"/>
        <v>0</v>
      </c>
      <c r="O1651" s="52"/>
      <c r="P1651" s="26">
        <f t="shared" si="153"/>
        <v>0</v>
      </c>
      <c r="Q1651" s="25">
        <v>0</v>
      </c>
      <c r="R1651" s="26">
        <f t="shared" si="154"/>
        <v>0</v>
      </c>
      <c r="S1651" s="26">
        <f t="shared" si="155"/>
        <v>0</v>
      </c>
      <c r="T1651" s="27"/>
      <c r="U1651" s="26">
        <f t="shared" si="151"/>
        <v>0</v>
      </c>
    </row>
    <row r="1652" spans="1:21" ht="12.75" customHeight="1" x14ac:dyDescent="0.25">
      <c r="A1652" s="7" t="str">
        <f t="shared" si="150"/>
        <v/>
      </c>
      <c r="B1652" s="20"/>
      <c r="C1652" s="21" t="str">
        <f>IF(B1652="","",VLOOKUP(B1652, 'Códigos 2'!$A$13:$C$13, 3, FALSE))</f>
        <v/>
      </c>
      <c r="D1652" s="21" t="str">
        <f>IF(B1652="","",VLOOKUP(B1652, 'Códigos 2'!$A$3:$B$13, 2, FALSE))</f>
        <v/>
      </c>
      <c r="E1652" s="22" t="str">
        <f>IF(F1652="","",VLOOKUP(F1652, 'Códigos 2'!E$3:F$66, 2, FALSE))</f>
        <v/>
      </c>
      <c r="F1652" s="23"/>
      <c r="G1652" s="23"/>
      <c r="H1652" s="23"/>
      <c r="I1652" s="23"/>
      <c r="J1652" s="24"/>
      <c r="K1652" s="20"/>
      <c r="L1652" s="20"/>
      <c r="M1652" s="25">
        <v>0</v>
      </c>
      <c r="N1652" s="26">
        <f t="shared" si="152"/>
        <v>0</v>
      </c>
      <c r="O1652" s="52"/>
      <c r="P1652" s="26">
        <f t="shared" si="153"/>
        <v>0</v>
      </c>
      <c r="Q1652" s="25">
        <v>0</v>
      </c>
      <c r="R1652" s="26">
        <f t="shared" si="154"/>
        <v>0</v>
      </c>
      <c r="S1652" s="26">
        <f t="shared" si="155"/>
        <v>0</v>
      </c>
      <c r="T1652" s="27"/>
      <c r="U1652" s="26">
        <f t="shared" si="151"/>
        <v>0</v>
      </c>
    </row>
    <row r="1653" spans="1:21" ht="12.75" customHeight="1" x14ac:dyDescent="0.25">
      <c r="A1653" s="7" t="str">
        <f t="shared" si="150"/>
        <v/>
      </c>
      <c r="B1653" s="20"/>
      <c r="C1653" s="21" t="str">
        <f>IF(B1653="","",VLOOKUP(B1653, 'Códigos 2'!$A$13:$C$13, 3, FALSE))</f>
        <v/>
      </c>
      <c r="D1653" s="21" t="str">
        <f>IF(B1653="","",VLOOKUP(B1653, 'Códigos 2'!$A$3:$B$13, 2, FALSE))</f>
        <v/>
      </c>
      <c r="E1653" s="22" t="str">
        <f>IF(F1653="","",VLOOKUP(F1653, 'Códigos 2'!E$3:F$66, 2, FALSE))</f>
        <v/>
      </c>
      <c r="F1653" s="23"/>
      <c r="G1653" s="23"/>
      <c r="H1653" s="23"/>
      <c r="I1653" s="23"/>
      <c r="J1653" s="24"/>
      <c r="K1653" s="20"/>
      <c r="L1653" s="20"/>
      <c r="M1653" s="25">
        <v>0</v>
      </c>
      <c r="N1653" s="26">
        <f t="shared" si="152"/>
        <v>0</v>
      </c>
      <c r="O1653" s="52"/>
      <c r="P1653" s="26">
        <f t="shared" si="153"/>
        <v>0</v>
      </c>
      <c r="Q1653" s="25">
        <v>0</v>
      </c>
      <c r="R1653" s="26">
        <f t="shared" si="154"/>
        <v>0</v>
      </c>
      <c r="S1653" s="26">
        <f t="shared" si="155"/>
        <v>0</v>
      </c>
      <c r="T1653" s="27"/>
      <c r="U1653" s="26">
        <f t="shared" si="151"/>
        <v>0</v>
      </c>
    </row>
    <row r="1654" spans="1:21" ht="12.75" customHeight="1" x14ac:dyDescent="0.25">
      <c r="A1654" s="7" t="str">
        <f t="shared" si="150"/>
        <v/>
      </c>
      <c r="B1654" s="20"/>
      <c r="C1654" s="21" t="str">
        <f>IF(B1654="","",VLOOKUP(B1654, 'Códigos 2'!$A$13:$C$13, 3, FALSE))</f>
        <v/>
      </c>
      <c r="D1654" s="21" t="str">
        <f>IF(B1654="","",VLOOKUP(B1654, 'Códigos 2'!$A$3:$B$13, 2, FALSE))</f>
        <v/>
      </c>
      <c r="E1654" s="22" t="str">
        <f>IF(F1654="","",VLOOKUP(F1654, 'Códigos 2'!E$3:F$66, 2, FALSE))</f>
        <v/>
      </c>
      <c r="F1654" s="23"/>
      <c r="G1654" s="23"/>
      <c r="H1654" s="23"/>
      <c r="I1654" s="23"/>
      <c r="J1654" s="24"/>
      <c r="K1654" s="20"/>
      <c r="L1654" s="20"/>
      <c r="M1654" s="25">
        <v>0</v>
      </c>
      <c r="N1654" s="26">
        <f t="shared" si="152"/>
        <v>0</v>
      </c>
      <c r="O1654" s="52"/>
      <c r="P1654" s="26">
        <f t="shared" si="153"/>
        <v>0</v>
      </c>
      <c r="Q1654" s="25">
        <v>0</v>
      </c>
      <c r="R1654" s="26">
        <f t="shared" si="154"/>
        <v>0</v>
      </c>
      <c r="S1654" s="26">
        <f t="shared" si="155"/>
        <v>0</v>
      </c>
      <c r="T1654" s="27"/>
      <c r="U1654" s="26">
        <f t="shared" si="151"/>
        <v>0</v>
      </c>
    </row>
    <row r="1655" spans="1:21" ht="12.75" customHeight="1" x14ac:dyDescent="0.25">
      <c r="A1655" s="7" t="str">
        <f t="shared" si="150"/>
        <v/>
      </c>
      <c r="B1655" s="20"/>
      <c r="C1655" s="21" t="str">
        <f>IF(B1655="","",VLOOKUP(B1655, 'Códigos 2'!$A$13:$C$13, 3, FALSE))</f>
        <v/>
      </c>
      <c r="D1655" s="21" t="str">
        <f>IF(B1655="","",VLOOKUP(B1655, 'Códigos 2'!$A$3:$B$13, 2, FALSE))</f>
        <v/>
      </c>
      <c r="E1655" s="22" t="str">
        <f>IF(F1655="","",VLOOKUP(F1655, 'Códigos 2'!E$3:F$66, 2, FALSE))</f>
        <v/>
      </c>
      <c r="F1655" s="23"/>
      <c r="G1655" s="23"/>
      <c r="H1655" s="23"/>
      <c r="I1655" s="23"/>
      <c r="J1655" s="24"/>
      <c r="K1655" s="20"/>
      <c r="L1655" s="20"/>
      <c r="M1655" s="25">
        <v>0</v>
      </c>
      <c r="N1655" s="26">
        <f t="shared" si="152"/>
        <v>0</v>
      </c>
      <c r="O1655" s="52"/>
      <c r="P1655" s="26">
        <f t="shared" si="153"/>
        <v>0</v>
      </c>
      <c r="Q1655" s="25">
        <v>0</v>
      </c>
      <c r="R1655" s="26">
        <f t="shared" si="154"/>
        <v>0</v>
      </c>
      <c r="S1655" s="26">
        <f t="shared" si="155"/>
        <v>0</v>
      </c>
      <c r="T1655" s="27"/>
      <c r="U1655" s="26">
        <f t="shared" si="151"/>
        <v>0</v>
      </c>
    </row>
    <row r="1656" spans="1:21" ht="12.75" customHeight="1" x14ac:dyDescent="0.25">
      <c r="A1656" s="7" t="str">
        <f t="shared" si="150"/>
        <v/>
      </c>
      <c r="B1656" s="20"/>
      <c r="C1656" s="21" t="str">
        <f>IF(B1656="","",VLOOKUP(B1656, 'Códigos 2'!$A$13:$C$13, 3, FALSE))</f>
        <v/>
      </c>
      <c r="D1656" s="21" t="str">
        <f>IF(B1656="","",VLOOKUP(B1656, 'Códigos 2'!$A$3:$B$13, 2, FALSE))</f>
        <v/>
      </c>
      <c r="E1656" s="22" t="str">
        <f>IF(F1656="","",VLOOKUP(F1656, 'Códigos 2'!E$3:F$66, 2, FALSE))</f>
        <v/>
      </c>
      <c r="F1656" s="23"/>
      <c r="G1656" s="23"/>
      <c r="H1656" s="23"/>
      <c r="I1656" s="23"/>
      <c r="J1656" s="24"/>
      <c r="K1656" s="20"/>
      <c r="L1656" s="20"/>
      <c r="M1656" s="25">
        <v>0</v>
      </c>
      <c r="N1656" s="26">
        <f t="shared" si="152"/>
        <v>0</v>
      </c>
      <c r="O1656" s="52"/>
      <c r="P1656" s="26">
        <f t="shared" si="153"/>
        <v>0</v>
      </c>
      <c r="Q1656" s="25">
        <v>0</v>
      </c>
      <c r="R1656" s="26">
        <f t="shared" si="154"/>
        <v>0</v>
      </c>
      <c r="S1656" s="26">
        <f t="shared" si="155"/>
        <v>0</v>
      </c>
      <c r="T1656" s="27"/>
      <c r="U1656" s="26">
        <f t="shared" si="151"/>
        <v>0</v>
      </c>
    </row>
    <row r="1657" spans="1:21" ht="12.75" customHeight="1" x14ac:dyDescent="0.25">
      <c r="A1657" s="7" t="str">
        <f t="shared" si="150"/>
        <v/>
      </c>
      <c r="B1657" s="20"/>
      <c r="C1657" s="21" t="str">
        <f>IF(B1657="","",VLOOKUP(B1657, 'Códigos 2'!$A$13:$C$13, 3, FALSE))</f>
        <v/>
      </c>
      <c r="D1657" s="21" t="str">
        <f>IF(B1657="","",VLOOKUP(B1657, 'Códigos 2'!$A$3:$B$13, 2, FALSE))</f>
        <v/>
      </c>
      <c r="E1657" s="22" t="str">
        <f>IF(F1657="","",VLOOKUP(F1657, 'Códigos 2'!E$3:F$66, 2, FALSE))</f>
        <v/>
      </c>
      <c r="F1657" s="23"/>
      <c r="G1657" s="23"/>
      <c r="H1657" s="23"/>
      <c r="I1657" s="23"/>
      <c r="J1657" s="24"/>
      <c r="K1657" s="20"/>
      <c r="L1657" s="20"/>
      <c r="M1657" s="25">
        <v>0</v>
      </c>
      <c r="N1657" s="26">
        <f t="shared" si="152"/>
        <v>0</v>
      </c>
      <c r="O1657" s="52"/>
      <c r="P1657" s="26">
        <f t="shared" si="153"/>
        <v>0</v>
      </c>
      <c r="Q1657" s="25">
        <v>0</v>
      </c>
      <c r="R1657" s="26">
        <f t="shared" si="154"/>
        <v>0</v>
      </c>
      <c r="S1657" s="26">
        <f t="shared" si="155"/>
        <v>0</v>
      </c>
      <c r="T1657" s="27"/>
      <c r="U1657" s="26">
        <f t="shared" si="151"/>
        <v>0</v>
      </c>
    </row>
    <row r="1658" spans="1:21" ht="12.75" customHeight="1" x14ac:dyDescent="0.25">
      <c r="A1658" s="7" t="str">
        <f t="shared" si="150"/>
        <v/>
      </c>
      <c r="B1658" s="20"/>
      <c r="C1658" s="21" t="str">
        <f>IF(B1658="","",VLOOKUP(B1658, 'Códigos 2'!$A$13:$C$13, 3, FALSE))</f>
        <v/>
      </c>
      <c r="D1658" s="21" t="str">
        <f>IF(B1658="","",VLOOKUP(B1658, 'Códigos 2'!$A$3:$B$13, 2, FALSE))</f>
        <v/>
      </c>
      <c r="E1658" s="22" t="str">
        <f>IF(F1658="","",VLOOKUP(F1658, 'Códigos 2'!E$3:F$66, 2, FALSE))</f>
        <v/>
      </c>
      <c r="F1658" s="23"/>
      <c r="G1658" s="23"/>
      <c r="H1658" s="23"/>
      <c r="I1658" s="23"/>
      <c r="J1658" s="24"/>
      <c r="K1658" s="20"/>
      <c r="L1658" s="20"/>
      <c r="M1658" s="25">
        <v>0</v>
      </c>
      <c r="N1658" s="26">
        <f t="shared" si="152"/>
        <v>0</v>
      </c>
      <c r="O1658" s="52"/>
      <c r="P1658" s="26">
        <f t="shared" si="153"/>
        <v>0</v>
      </c>
      <c r="Q1658" s="25">
        <v>0</v>
      </c>
      <c r="R1658" s="26">
        <f t="shared" si="154"/>
        <v>0</v>
      </c>
      <c r="S1658" s="26">
        <f t="shared" si="155"/>
        <v>0</v>
      </c>
      <c r="T1658" s="27"/>
      <c r="U1658" s="26">
        <f t="shared" si="151"/>
        <v>0</v>
      </c>
    </row>
    <row r="1659" spans="1:21" ht="12.75" customHeight="1" x14ac:dyDescent="0.25">
      <c r="A1659" s="7" t="str">
        <f t="shared" si="150"/>
        <v/>
      </c>
      <c r="B1659" s="20"/>
      <c r="C1659" s="21" t="str">
        <f>IF(B1659="","",VLOOKUP(B1659, 'Códigos 2'!$A$13:$C$13, 3, FALSE))</f>
        <v/>
      </c>
      <c r="D1659" s="21" t="str">
        <f>IF(B1659="","",VLOOKUP(B1659, 'Códigos 2'!$A$3:$B$13, 2, FALSE))</f>
        <v/>
      </c>
      <c r="E1659" s="22" t="str">
        <f>IF(F1659="","",VLOOKUP(F1659, 'Códigos 2'!E$3:F$66, 2, FALSE))</f>
        <v/>
      </c>
      <c r="F1659" s="23"/>
      <c r="G1659" s="23"/>
      <c r="H1659" s="23"/>
      <c r="I1659" s="23"/>
      <c r="J1659" s="24"/>
      <c r="K1659" s="20"/>
      <c r="L1659" s="20"/>
      <c r="M1659" s="25">
        <v>0</v>
      </c>
      <c r="N1659" s="26">
        <f t="shared" si="152"/>
        <v>0</v>
      </c>
      <c r="O1659" s="52"/>
      <c r="P1659" s="26">
        <f t="shared" si="153"/>
        <v>0</v>
      </c>
      <c r="Q1659" s="25">
        <v>0</v>
      </c>
      <c r="R1659" s="26">
        <f t="shared" si="154"/>
        <v>0</v>
      </c>
      <c r="S1659" s="26">
        <f t="shared" si="155"/>
        <v>0</v>
      </c>
      <c r="T1659" s="27"/>
      <c r="U1659" s="26">
        <f t="shared" si="151"/>
        <v>0</v>
      </c>
    </row>
    <row r="1660" spans="1:21" ht="12.75" customHeight="1" x14ac:dyDescent="0.25">
      <c r="A1660" s="7" t="str">
        <f t="shared" si="150"/>
        <v/>
      </c>
      <c r="B1660" s="20"/>
      <c r="C1660" s="21" t="str">
        <f>IF(B1660="","",VLOOKUP(B1660, 'Códigos 2'!$A$13:$C$13, 3, FALSE))</f>
        <v/>
      </c>
      <c r="D1660" s="21" t="str">
        <f>IF(B1660="","",VLOOKUP(B1660, 'Códigos 2'!$A$3:$B$13, 2, FALSE))</f>
        <v/>
      </c>
      <c r="E1660" s="22" t="str">
        <f>IF(F1660="","",VLOOKUP(F1660, 'Códigos 2'!E$3:F$66, 2, FALSE))</f>
        <v/>
      </c>
      <c r="F1660" s="23"/>
      <c r="G1660" s="23"/>
      <c r="H1660" s="23"/>
      <c r="I1660" s="23"/>
      <c r="J1660" s="24"/>
      <c r="K1660" s="20"/>
      <c r="L1660" s="20"/>
      <c r="M1660" s="25">
        <v>0</v>
      </c>
      <c r="N1660" s="26">
        <f t="shared" si="152"/>
        <v>0</v>
      </c>
      <c r="O1660" s="52"/>
      <c r="P1660" s="26">
        <f t="shared" si="153"/>
        <v>0</v>
      </c>
      <c r="Q1660" s="25">
        <v>0</v>
      </c>
      <c r="R1660" s="26">
        <f t="shared" si="154"/>
        <v>0</v>
      </c>
      <c r="S1660" s="26">
        <f t="shared" si="155"/>
        <v>0</v>
      </c>
      <c r="T1660" s="27"/>
      <c r="U1660" s="26">
        <f t="shared" si="151"/>
        <v>0</v>
      </c>
    </row>
    <row r="1661" spans="1:21" ht="12.75" customHeight="1" x14ac:dyDescent="0.25">
      <c r="A1661" s="7" t="str">
        <f t="shared" si="150"/>
        <v/>
      </c>
      <c r="B1661" s="20"/>
      <c r="C1661" s="21" t="str">
        <f>IF(B1661="","",VLOOKUP(B1661, 'Códigos 2'!$A$13:$C$13, 3, FALSE))</f>
        <v/>
      </c>
      <c r="D1661" s="21" t="str">
        <f>IF(B1661="","",VLOOKUP(B1661, 'Códigos 2'!$A$3:$B$13, 2, FALSE))</f>
        <v/>
      </c>
      <c r="E1661" s="22" t="str">
        <f>IF(F1661="","",VLOOKUP(F1661, 'Códigos 2'!E$3:F$66, 2, FALSE))</f>
        <v/>
      </c>
      <c r="F1661" s="23"/>
      <c r="G1661" s="23"/>
      <c r="H1661" s="23"/>
      <c r="I1661" s="23"/>
      <c r="J1661" s="24"/>
      <c r="K1661" s="20"/>
      <c r="L1661" s="20"/>
      <c r="M1661" s="25">
        <v>0</v>
      </c>
      <c r="N1661" s="26">
        <f t="shared" si="152"/>
        <v>0</v>
      </c>
      <c r="O1661" s="52"/>
      <c r="P1661" s="26">
        <f t="shared" si="153"/>
        <v>0</v>
      </c>
      <c r="Q1661" s="25">
        <v>0</v>
      </c>
      <c r="R1661" s="26">
        <f t="shared" si="154"/>
        <v>0</v>
      </c>
      <c r="S1661" s="26">
        <f t="shared" si="155"/>
        <v>0</v>
      </c>
      <c r="T1661" s="27"/>
      <c r="U1661" s="26">
        <f t="shared" si="151"/>
        <v>0</v>
      </c>
    </row>
    <row r="1662" spans="1:21" ht="12.75" customHeight="1" x14ac:dyDescent="0.25">
      <c r="A1662" s="7" t="str">
        <f t="shared" si="150"/>
        <v/>
      </c>
      <c r="B1662" s="20"/>
      <c r="C1662" s="21" t="str">
        <f>IF(B1662="","",VLOOKUP(B1662, 'Códigos 2'!$A$13:$C$13, 3, FALSE))</f>
        <v/>
      </c>
      <c r="D1662" s="21" t="str">
        <f>IF(B1662="","",VLOOKUP(B1662, 'Códigos 2'!$A$3:$B$13, 2, FALSE))</f>
        <v/>
      </c>
      <c r="E1662" s="22" t="str">
        <f>IF(F1662="","",VLOOKUP(F1662, 'Códigos 2'!E$3:F$66, 2, FALSE))</f>
        <v/>
      </c>
      <c r="F1662" s="23"/>
      <c r="G1662" s="23"/>
      <c r="H1662" s="23"/>
      <c r="I1662" s="23"/>
      <c r="J1662" s="24"/>
      <c r="K1662" s="20"/>
      <c r="L1662" s="20"/>
      <c r="M1662" s="25">
        <v>0</v>
      </c>
      <c r="N1662" s="26">
        <f t="shared" si="152"/>
        <v>0</v>
      </c>
      <c r="O1662" s="52"/>
      <c r="P1662" s="26">
        <f t="shared" si="153"/>
        <v>0</v>
      </c>
      <c r="Q1662" s="25">
        <v>0</v>
      </c>
      <c r="R1662" s="26">
        <f t="shared" si="154"/>
        <v>0</v>
      </c>
      <c r="S1662" s="26">
        <f t="shared" si="155"/>
        <v>0</v>
      </c>
      <c r="T1662" s="27"/>
      <c r="U1662" s="26">
        <f t="shared" si="151"/>
        <v>0</v>
      </c>
    </row>
    <row r="1663" spans="1:21" ht="12.75" customHeight="1" x14ac:dyDescent="0.25">
      <c r="A1663" s="7" t="str">
        <f t="shared" si="150"/>
        <v/>
      </c>
      <c r="B1663" s="20"/>
      <c r="C1663" s="21" t="str">
        <f>IF(B1663="","",VLOOKUP(B1663, 'Códigos 2'!$A$13:$C$13, 3, FALSE))</f>
        <v/>
      </c>
      <c r="D1663" s="21" t="str">
        <f>IF(B1663="","",VLOOKUP(B1663, 'Códigos 2'!$A$3:$B$13, 2, FALSE))</f>
        <v/>
      </c>
      <c r="E1663" s="22" t="str">
        <f>IF(F1663="","",VLOOKUP(F1663, 'Códigos 2'!E$3:F$66, 2, FALSE))</f>
        <v/>
      </c>
      <c r="F1663" s="23"/>
      <c r="G1663" s="23"/>
      <c r="H1663" s="23"/>
      <c r="I1663" s="23"/>
      <c r="J1663" s="24"/>
      <c r="K1663" s="20"/>
      <c r="L1663" s="20"/>
      <c r="M1663" s="25">
        <v>0</v>
      </c>
      <c r="N1663" s="26">
        <f t="shared" si="152"/>
        <v>0</v>
      </c>
      <c r="O1663" s="52"/>
      <c r="P1663" s="26">
        <f t="shared" si="153"/>
        <v>0</v>
      </c>
      <c r="Q1663" s="25">
        <v>0</v>
      </c>
      <c r="R1663" s="26">
        <f t="shared" si="154"/>
        <v>0</v>
      </c>
      <c r="S1663" s="26">
        <f t="shared" si="155"/>
        <v>0</v>
      </c>
      <c r="T1663" s="27"/>
      <c r="U1663" s="26">
        <f t="shared" si="151"/>
        <v>0</v>
      </c>
    </row>
    <row r="1664" spans="1:21" ht="12.75" customHeight="1" x14ac:dyDescent="0.25">
      <c r="A1664" s="7" t="str">
        <f t="shared" si="150"/>
        <v/>
      </c>
      <c r="B1664" s="20"/>
      <c r="C1664" s="21" t="str">
        <f>IF(B1664="","",VLOOKUP(B1664, 'Códigos 2'!$A$13:$C$13, 3, FALSE))</f>
        <v/>
      </c>
      <c r="D1664" s="21" t="str">
        <f>IF(B1664="","",VLOOKUP(B1664, 'Códigos 2'!$A$3:$B$13, 2, FALSE))</f>
        <v/>
      </c>
      <c r="E1664" s="22" t="str">
        <f>IF(F1664="","",VLOOKUP(F1664, 'Códigos 2'!E$3:F$66, 2, FALSE))</f>
        <v/>
      </c>
      <c r="F1664" s="23"/>
      <c r="G1664" s="23"/>
      <c r="H1664" s="23"/>
      <c r="I1664" s="23"/>
      <c r="J1664" s="24"/>
      <c r="K1664" s="20"/>
      <c r="L1664" s="20"/>
      <c r="M1664" s="25">
        <v>0</v>
      </c>
      <c r="N1664" s="26">
        <f t="shared" si="152"/>
        <v>0</v>
      </c>
      <c r="O1664" s="52"/>
      <c r="P1664" s="26">
        <f t="shared" si="153"/>
        <v>0</v>
      </c>
      <c r="Q1664" s="25">
        <v>0</v>
      </c>
      <c r="R1664" s="26">
        <f t="shared" si="154"/>
        <v>0</v>
      </c>
      <c r="S1664" s="26">
        <f t="shared" si="155"/>
        <v>0</v>
      </c>
      <c r="T1664" s="27"/>
      <c r="U1664" s="26">
        <f t="shared" si="151"/>
        <v>0</v>
      </c>
    </row>
    <row r="1665" spans="1:21" ht="12.75" customHeight="1" x14ac:dyDescent="0.25">
      <c r="A1665" s="7" t="str">
        <f t="shared" si="150"/>
        <v/>
      </c>
      <c r="B1665" s="20"/>
      <c r="C1665" s="21" t="str">
        <f>IF(B1665="","",VLOOKUP(B1665, 'Códigos 2'!$A$13:$C$13, 3, FALSE))</f>
        <v/>
      </c>
      <c r="D1665" s="21" t="str">
        <f>IF(B1665="","",VLOOKUP(B1665, 'Códigos 2'!$A$3:$B$13, 2, FALSE))</f>
        <v/>
      </c>
      <c r="E1665" s="22" t="str">
        <f>IF(F1665="","",VLOOKUP(F1665, 'Códigos 2'!E$3:F$66, 2, FALSE))</f>
        <v/>
      </c>
      <c r="F1665" s="23"/>
      <c r="G1665" s="23"/>
      <c r="H1665" s="23"/>
      <c r="I1665" s="23"/>
      <c r="J1665" s="24"/>
      <c r="K1665" s="20"/>
      <c r="L1665" s="20"/>
      <c r="M1665" s="25">
        <v>0</v>
      </c>
      <c r="N1665" s="26">
        <f t="shared" si="152"/>
        <v>0</v>
      </c>
      <c r="O1665" s="52"/>
      <c r="P1665" s="26">
        <f t="shared" si="153"/>
        <v>0</v>
      </c>
      <c r="Q1665" s="25">
        <v>0</v>
      </c>
      <c r="R1665" s="26">
        <f t="shared" si="154"/>
        <v>0</v>
      </c>
      <c r="S1665" s="26">
        <f t="shared" si="155"/>
        <v>0</v>
      </c>
      <c r="T1665" s="27"/>
      <c r="U1665" s="26">
        <f t="shared" si="151"/>
        <v>0</v>
      </c>
    </row>
    <row r="1666" spans="1:21" ht="12.75" customHeight="1" x14ac:dyDescent="0.25">
      <c r="A1666" s="7" t="str">
        <f t="shared" si="150"/>
        <v/>
      </c>
      <c r="B1666" s="20"/>
      <c r="C1666" s="21" t="str">
        <f>IF(B1666="","",VLOOKUP(B1666, 'Códigos 2'!$A$13:$C$13, 3, FALSE))</f>
        <v/>
      </c>
      <c r="D1666" s="21" t="str">
        <f>IF(B1666="","",VLOOKUP(B1666, 'Códigos 2'!$A$3:$B$13, 2, FALSE))</f>
        <v/>
      </c>
      <c r="E1666" s="22" t="str">
        <f>IF(F1666="","",VLOOKUP(F1666, 'Códigos 2'!E$3:F$66, 2, FALSE))</f>
        <v/>
      </c>
      <c r="F1666" s="23"/>
      <c r="G1666" s="23"/>
      <c r="H1666" s="23"/>
      <c r="I1666" s="23"/>
      <c r="J1666" s="24"/>
      <c r="K1666" s="20"/>
      <c r="L1666" s="20"/>
      <c r="M1666" s="25">
        <v>0</v>
      </c>
      <c r="N1666" s="26">
        <f t="shared" si="152"/>
        <v>0</v>
      </c>
      <c r="O1666" s="52"/>
      <c r="P1666" s="26">
        <f t="shared" si="153"/>
        <v>0</v>
      </c>
      <c r="Q1666" s="25">
        <v>0</v>
      </c>
      <c r="R1666" s="26">
        <f t="shared" si="154"/>
        <v>0</v>
      </c>
      <c r="S1666" s="26">
        <f t="shared" si="155"/>
        <v>0</v>
      </c>
      <c r="T1666" s="27"/>
      <c r="U1666" s="26">
        <f t="shared" si="151"/>
        <v>0</v>
      </c>
    </row>
    <row r="1667" spans="1:21" ht="12.75" customHeight="1" x14ac:dyDescent="0.25">
      <c r="A1667" s="7" t="str">
        <f t="shared" si="150"/>
        <v/>
      </c>
      <c r="B1667" s="20"/>
      <c r="C1667" s="21" t="str">
        <f>IF(B1667="","",VLOOKUP(B1667, 'Códigos 2'!$A$13:$C$13, 3, FALSE))</f>
        <v/>
      </c>
      <c r="D1667" s="21" t="str">
        <f>IF(B1667="","",VLOOKUP(B1667, 'Códigos 2'!$A$3:$B$13, 2, FALSE))</f>
        <v/>
      </c>
      <c r="E1667" s="22" t="str">
        <f>IF(F1667="","",VLOOKUP(F1667, 'Códigos 2'!E$3:F$66, 2, FALSE))</f>
        <v/>
      </c>
      <c r="F1667" s="23"/>
      <c r="G1667" s="23"/>
      <c r="H1667" s="23"/>
      <c r="I1667" s="23"/>
      <c r="J1667" s="24"/>
      <c r="K1667" s="20"/>
      <c r="L1667" s="20"/>
      <c r="M1667" s="25">
        <v>0</v>
      </c>
      <c r="N1667" s="26">
        <f t="shared" si="152"/>
        <v>0</v>
      </c>
      <c r="O1667" s="52"/>
      <c r="P1667" s="26">
        <f t="shared" si="153"/>
        <v>0</v>
      </c>
      <c r="Q1667" s="25">
        <v>0</v>
      </c>
      <c r="R1667" s="26">
        <f t="shared" si="154"/>
        <v>0</v>
      </c>
      <c r="S1667" s="26">
        <f t="shared" si="155"/>
        <v>0</v>
      </c>
      <c r="T1667" s="27"/>
      <c r="U1667" s="26">
        <f t="shared" si="151"/>
        <v>0</v>
      </c>
    </row>
    <row r="1668" spans="1:21" ht="12.75" customHeight="1" x14ac:dyDescent="0.25">
      <c r="A1668" s="7" t="str">
        <f t="shared" si="150"/>
        <v/>
      </c>
      <c r="B1668" s="20"/>
      <c r="C1668" s="21" t="str">
        <f>IF(B1668="","",VLOOKUP(B1668, 'Códigos 2'!$A$13:$C$13, 3, FALSE))</f>
        <v/>
      </c>
      <c r="D1668" s="21" t="str">
        <f>IF(B1668="","",VLOOKUP(B1668, 'Códigos 2'!$A$3:$B$13, 2, FALSE))</f>
        <v/>
      </c>
      <c r="E1668" s="22" t="str">
        <f>IF(F1668="","",VLOOKUP(F1668, 'Códigos 2'!E$3:F$66, 2, FALSE))</f>
        <v/>
      </c>
      <c r="F1668" s="23"/>
      <c r="G1668" s="23"/>
      <c r="H1668" s="23"/>
      <c r="I1668" s="23"/>
      <c r="J1668" s="24"/>
      <c r="K1668" s="20"/>
      <c r="L1668" s="20"/>
      <c r="M1668" s="25">
        <v>0</v>
      </c>
      <c r="N1668" s="26">
        <f t="shared" si="152"/>
        <v>0</v>
      </c>
      <c r="O1668" s="52"/>
      <c r="P1668" s="26">
        <f t="shared" si="153"/>
        <v>0</v>
      </c>
      <c r="Q1668" s="25">
        <v>0</v>
      </c>
      <c r="R1668" s="26">
        <f t="shared" si="154"/>
        <v>0</v>
      </c>
      <c r="S1668" s="26">
        <f t="shared" si="155"/>
        <v>0</v>
      </c>
      <c r="T1668" s="27"/>
      <c r="U1668" s="26">
        <f t="shared" si="151"/>
        <v>0</v>
      </c>
    </row>
    <row r="1669" spans="1:21" ht="12.75" customHeight="1" x14ac:dyDescent="0.25">
      <c r="A1669" s="7" t="str">
        <f t="shared" si="150"/>
        <v/>
      </c>
      <c r="B1669" s="20"/>
      <c r="C1669" s="21" t="str">
        <f>IF(B1669="","",VLOOKUP(B1669, 'Códigos 2'!$A$13:$C$13, 3, FALSE))</f>
        <v/>
      </c>
      <c r="D1669" s="21" t="str">
        <f>IF(B1669="","",VLOOKUP(B1669, 'Códigos 2'!$A$3:$B$13, 2, FALSE))</f>
        <v/>
      </c>
      <c r="E1669" s="22" t="str">
        <f>IF(F1669="","",VLOOKUP(F1669, 'Códigos 2'!E$3:F$66, 2, FALSE))</f>
        <v/>
      </c>
      <c r="F1669" s="23"/>
      <c r="G1669" s="23"/>
      <c r="H1669" s="23"/>
      <c r="I1669" s="23"/>
      <c r="J1669" s="24"/>
      <c r="K1669" s="20"/>
      <c r="L1669" s="20"/>
      <c r="M1669" s="25">
        <v>0</v>
      </c>
      <c r="N1669" s="26">
        <f t="shared" si="152"/>
        <v>0</v>
      </c>
      <c r="O1669" s="52"/>
      <c r="P1669" s="26">
        <f t="shared" si="153"/>
        <v>0</v>
      </c>
      <c r="Q1669" s="25">
        <v>0</v>
      </c>
      <c r="R1669" s="26">
        <f t="shared" si="154"/>
        <v>0</v>
      </c>
      <c r="S1669" s="26">
        <f t="shared" si="155"/>
        <v>0</v>
      </c>
      <c r="T1669" s="27"/>
      <c r="U1669" s="26">
        <f t="shared" si="151"/>
        <v>0</v>
      </c>
    </row>
    <row r="1670" spans="1:21" ht="12.75" customHeight="1" x14ac:dyDescent="0.25">
      <c r="A1670" s="7" t="str">
        <f t="shared" si="150"/>
        <v/>
      </c>
      <c r="B1670" s="20"/>
      <c r="C1670" s="21" t="str">
        <f>IF(B1670="","",VLOOKUP(B1670, 'Códigos 2'!$A$13:$C$13, 3, FALSE))</f>
        <v/>
      </c>
      <c r="D1670" s="21" t="str">
        <f>IF(B1670="","",VLOOKUP(B1670, 'Códigos 2'!$A$3:$B$13, 2, FALSE))</f>
        <v/>
      </c>
      <c r="E1670" s="22" t="str">
        <f>IF(F1670="","",VLOOKUP(F1670, 'Códigos 2'!E$3:F$66, 2, FALSE))</f>
        <v/>
      </c>
      <c r="F1670" s="23"/>
      <c r="G1670" s="23"/>
      <c r="H1670" s="23"/>
      <c r="I1670" s="23"/>
      <c r="J1670" s="24"/>
      <c r="K1670" s="20"/>
      <c r="L1670" s="20"/>
      <c r="M1670" s="25">
        <v>0</v>
      </c>
      <c r="N1670" s="26">
        <f t="shared" si="152"/>
        <v>0</v>
      </c>
      <c r="O1670" s="52"/>
      <c r="P1670" s="26">
        <f t="shared" si="153"/>
        <v>0</v>
      </c>
      <c r="Q1670" s="25">
        <v>0</v>
      </c>
      <c r="R1670" s="26">
        <f t="shared" si="154"/>
        <v>0</v>
      </c>
      <c r="S1670" s="26">
        <f t="shared" si="155"/>
        <v>0</v>
      </c>
      <c r="T1670" s="27"/>
      <c r="U1670" s="26">
        <f t="shared" si="151"/>
        <v>0</v>
      </c>
    </row>
    <row r="1671" spans="1:21" ht="12.75" customHeight="1" x14ac:dyDescent="0.25">
      <c r="A1671" s="7" t="str">
        <f t="shared" ref="A1671:A1734" si="156">IF(F1671 = "","",$M$2)</f>
        <v/>
      </c>
      <c r="B1671" s="20"/>
      <c r="C1671" s="21" t="str">
        <f>IF(B1671="","",VLOOKUP(B1671, 'Códigos 2'!$A$13:$C$13, 3, FALSE))</f>
        <v/>
      </c>
      <c r="D1671" s="21" t="str">
        <f>IF(B1671="","",VLOOKUP(B1671, 'Códigos 2'!$A$3:$B$13, 2, FALSE))</f>
        <v/>
      </c>
      <c r="E1671" s="22" t="str">
        <f>IF(F1671="","",VLOOKUP(F1671, 'Códigos 2'!E$3:F$66, 2, FALSE))</f>
        <v/>
      </c>
      <c r="F1671" s="23"/>
      <c r="G1671" s="23"/>
      <c r="H1671" s="23"/>
      <c r="I1671" s="23"/>
      <c r="J1671" s="24"/>
      <c r="K1671" s="20"/>
      <c r="L1671" s="20"/>
      <c r="M1671" s="25">
        <v>0</v>
      </c>
      <c r="N1671" s="26">
        <f t="shared" si="152"/>
        <v>0</v>
      </c>
      <c r="O1671" s="52"/>
      <c r="P1671" s="26">
        <f t="shared" si="153"/>
        <v>0</v>
      </c>
      <c r="Q1671" s="25">
        <v>0</v>
      </c>
      <c r="R1671" s="26">
        <f t="shared" si="154"/>
        <v>0</v>
      </c>
      <c r="S1671" s="26">
        <f t="shared" si="155"/>
        <v>0</v>
      </c>
      <c r="T1671" s="27"/>
      <c r="U1671" s="26">
        <f t="shared" ref="U1671:U1734" si="157">IF(T1671="Si",K1671*L1671*$T$5,0)</f>
        <v>0</v>
      </c>
    </row>
    <row r="1672" spans="1:21" ht="12.75" customHeight="1" x14ac:dyDescent="0.25">
      <c r="A1672" s="7" t="str">
        <f t="shared" si="156"/>
        <v/>
      </c>
      <c r="B1672" s="20"/>
      <c r="C1672" s="21" t="str">
        <f>IF(B1672="","",VLOOKUP(B1672, 'Códigos 2'!$A$13:$C$13, 3, FALSE))</f>
        <v/>
      </c>
      <c r="D1672" s="21" t="str">
        <f>IF(B1672="","",VLOOKUP(B1672, 'Códigos 2'!$A$3:$B$13, 2, FALSE))</f>
        <v/>
      </c>
      <c r="E1672" s="22" t="str">
        <f>IF(F1672="","",VLOOKUP(F1672, 'Códigos 2'!E$3:F$66, 2, FALSE))</f>
        <v/>
      </c>
      <c r="F1672" s="23"/>
      <c r="G1672" s="23"/>
      <c r="H1672" s="23"/>
      <c r="I1672" s="23"/>
      <c r="J1672" s="24"/>
      <c r="K1672" s="20"/>
      <c r="L1672" s="20"/>
      <c r="M1672" s="25">
        <v>0</v>
      </c>
      <c r="N1672" s="26">
        <f t="shared" ref="N1672:N1735" si="158">($K1672*$M1672)*L1672</f>
        <v>0</v>
      </c>
      <c r="O1672" s="52"/>
      <c r="P1672" s="26">
        <f t="shared" ref="P1672:P1735" si="159">IF($C1672="Pre-Retiro Voluntario",$N1672*$O1672,IF($C1672="Regular",$N1672*$O1672,0))</f>
        <v>0</v>
      </c>
      <c r="Q1672" s="25">
        <v>0</v>
      </c>
      <c r="R1672" s="26">
        <f t="shared" ref="R1672:R1735" si="160">($K1672*$Q1672)*L1672</f>
        <v>0</v>
      </c>
      <c r="S1672" s="26">
        <f t="shared" ref="S1672:S1735" si="161">($R1672)*$S$5</f>
        <v>0</v>
      </c>
      <c r="T1672" s="27"/>
      <c r="U1672" s="26">
        <f t="shared" si="157"/>
        <v>0</v>
      </c>
    </row>
    <row r="1673" spans="1:21" ht="12.75" customHeight="1" x14ac:dyDescent="0.25">
      <c r="A1673" s="7" t="str">
        <f t="shared" si="156"/>
        <v/>
      </c>
      <c r="B1673" s="20"/>
      <c r="C1673" s="21" t="str">
        <f>IF(B1673="","",VLOOKUP(B1673, 'Códigos 2'!$A$13:$C$13, 3, FALSE))</f>
        <v/>
      </c>
      <c r="D1673" s="21" t="str">
        <f>IF(B1673="","",VLOOKUP(B1673, 'Códigos 2'!$A$3:$B$13, 2, FALSE))</f>
        <v/>
      </c>
      <c r="E1673" s="22" t="str">
        <f>IF(F1673="","",VLOOKUP(F1673, 'Códigos 2'!E$3:F$66, 2, FALSE))</f>
        <v/>
      </c>
      <c r="F1673" s="23"/>
      <c r="G1673" s="23"/>
      <c r="H1673" s="23"/>
      <c r="I1673" s="23"/>
      <c r="J1673" s="24"/>
      <c r="K1673" s="20"/>
      <c r="L1673" s="20"/>
      <c r="M1673" s="25">
        <v>0</v>
      </c>
      <c r="N1673" s="26">
        <f t="shared" si="158"/>
        <v>0</v>
      </c>
      <c r="O1673" s="52"/>
      <c r="P1673" s="26">
        <f t="shared" si="159"/>
        <v>0</v>
      </c>
      <c r="Q1673" s="25">
        <v>0</v>
      </c>
      <c r="R1673" s="26">
        <f t="shared" si="160"/>
        <v>0</v>
      </c>
      <c r="S1673" s="26">
        <f t="shared" si="161"/>
        <v>0</v>
      </c>
      <c r="T1673" s="27"/>
      <c r="U1673" s="26">
        <f t="shared" si="157"/>
        <v>0</v>
      </c>
    </row>
    <row r="1674" spans="1:21" ht="12.75" customHeight="1" x14ac:dyDescent="0.25">
      <c r="A1674" s="7" t="str">
        <f t="shared" si="156"/>
        <v/>
      </c>
      <c r="B1674" s="20"/>
      <c r="C1674" s="21" t="str">
        <f>IF(B1674="","",VLOOKUP(B1674, 'Códigos 2'!$A$13:$C$13, 3, FALSE))</f>
        <v/>
      </c>
      <c r="D1674" s="21" t="str">
        <f>IF(B1674="","",VLOOKUP(B1674, 'Códigos 2'!$A$3:$B$13, 2, FALSE))</f>
        <v/>
      </c>
      <c r="E1674" s="22" t="str">
        <f>IF(F1674="","",VLOOKUP(F1674, 'Códigos 2'!E$3:F$66, 2, FALSE))</f>
        <v/>
      </c>
      <c r="F1674" s="23"/>
      <c r="G1674" s="23"/>
      <c r="H1674" s="23"/>
      <c r="I1674" s="23"/>
      <c r="J1674" s="24"/>
      <c r="K1674" s="20"/>
      <c r="L1674" s="20"/>
      <c r="M1674" s="25">
        <v>0</v>
      </c>
      <c r="N1674" s="26">
        <f t="shared" si="158"/>
        <v>0</v>
      </c>
      <c r="O1674" s="52"/>
      <c r="P1674" s="26">
        <f t="shared" si="159"/>
        <v>0</v>
      </c>
      <c r="Q1674" s="25">
        <v>0</v>
      </c>
      <c r="R1674" s="26">
        <f t="shared" si="160"/>
        <v>0</v>
      </c>
      <c r="S1674" s="26">
        <f t="shared" si="161"/>
        <v>0</v>
      </c>
      <c r="T1674" s="27"/>
      <c r="U1674" s="26">
        <f t="shared" si="157"/>
        <v>0</v>
      </c>
    </row>
    <row r="1675" spans="1:21" ht="12.75" customHeight="1" x14ac:dyDescent="0.25">
      <c r="A1675" s="7" t="str">
        <f t="shared" si="156"/>
        <v/>
      </c>
      <c r="B1675" s="20"/>
      <c r="C1675" s="21" t="str">
        <f>IF(B1675="","",VLOOKUP(B1675, 'Códigos 2'!$A$13:$C$13, 3, FALSE))</f>
        <v/>
      </c>
      <c r="D1675" s="21" t="str">
        <f>IF(B1675="","",VLOOKUP(B1675, 'Códigos 2'!$A$3:$B$13, 2, FALSE))</f>
        <v/>
      </c>
      <c r="E1675" s="22" t="str">
        <f>IF(F1675="","",VLOOKUP(F1675, 'Códigos 2'!E$3:F$66, 2, FALSE))</f>
        <v/>
      </c>
      <c r="F1675" s="23"/>
      <c r="G1675" s="23"/>
      <c r="H1675" s="23"/>
      <c r="I1675" s="23"/>
      <c r="J1675" s="24"/>
      <c r="K1675" s="20"/>
      <c r="L1675" s="20"/>
      <c r="M1675" s="25">
        <v>0</v>
      </c>
      <c r="N1675" s="26">
        <f t="shared" si="158"/>
        <v>0</v>
      </c>
      <c r="O1675" s="52"/>
      <c r="P1675" s="26">
        <f t="shared" si="159"/>
        <v>0</v>
      </c>
      <c r="Q1675" s="25">
        <v>0</v>
      </c>
      <c r="R1675" s="26">
        <f t="shared" si="160"/>
        <v>0</v>
      </c>
      <c r="S1675" s="26">
        <f t="shared" si="161"/>
        <v>0</v>
      </c>
      <c r="T1675" s="27"/>
      <c r="U1675" s="26">
        <f t="shared" si="157"/>
        <v>0</v>
      </c>
    </row>
    <row r="1676" spans="1:21" ht="12.75" customHeight="1" x14ac:dyDescent="0.25">
      <c r="A1676" s="7" t="str">
        <f t="shared" si="156"/>
        <v/>
      </c>
      <c r="B1676" s="20"/>
      <c r="C1676" s="21" t="str">
        <f>IF(B1676="","",VLOOKUP(B1676, 'Códigos 2'!$A$13:$C$13, 3, FALSE))</f>
        <v/>
      </c>
      <c r="D1676" s="21" t="str">
        <f>IF(B1676="","",VLOOKUP(B1676, 'Códigos 2'!$A$3:$B$13, 2, FALSE))</f>
        <v/>
      </c>
      <c r="E1676" s="22" t="str">
        <f>IF(F1676="","",VLOOKUP(F1676, 'Códigos 2'!E$3:F$66, 2, FALSE))</f>
        <v/>
      </c>
      <c r="F1676" s="23"/>
      <c r="G1676" s="23"/>
      <c r="H1676" s="23"/>
      <c r="I1676" s="23"/>
      <c r="J1676" s="24"/>
      <c r="K1676" s="20"/>
      <c r="L1676" s="20"/>
      <c r="M1676" s="25">
        <v>0</v>
      </c>
      <c r="N1676" s="26">
        <f t="shared" si="158"/>
        <v>0</v>
      </c>
      <c r="O1676" s="52"/>
      <c r="P1676" s="26">
        <f t="shared" si="159"/>
        <v>0</v>
      </c>
      <c r="Q1676" s="25">
        <v>0</v>
      </c>
      <c r="R1676" s="26">
        <f t="shared" si="160"/>
        <v>0</v>
      </c>
      <c r="S1676" s="26">
        <f t="shared" si="161"/>
        <v>0</v>
      </c>
      <c r="T1676" s="27"/>
      <c r="U1676" s="26">
        <f t="shared" si="157"/>
        <v>0</v>
      </c>
    </row>
    <row r="1677" spans="1:21" ht="12.75" customHeight="1" x14ac:dyDescent="0.25">
      <c r="A1677" s="7" t="str">
        <f t="shared" si="156"/>
        <v/>
      </c>
      <c r="B1677" s="20"/>
      <c r="C1677" s="21" t="str">
        <f>IF(B1677="","",VLOOKUP(B1677, 'Códigos 2'!$A$13:$C$13, 3, FALSE))</f>
        <v/>
      </c>
      <c r="D1677" s="21" t="str">
        <f>IF(B1677="","",VLOOKUP(B1677, 'Códigos 2'!$A$3:$B$13, 2, FALSE))</f>
        <v/>
      </c>
      <c r="E1677" s="22" t="str">
        <f>IF(F1677="","",VLOOKUP(F1677, 'Códigos 2'!E$3:F$66, 2, FALSE))</f>
        <v/>
      </c>
      <c r="F1677" s="23"/>
      <c r="G1677" s="23"/>
      <c r="H1677" s="23"/>
      <c r="I1677" s="23"/>
      <c r="J1677" s="24"/>
      <c r="K1677" s="20"/>
      <c r="L1677" s="20"/>
      <c r="M1677" s="25">
        <v>0</v>
      </c>
      <c r="N1677" s="26">
        <f t="shared" si="158"/>
        <v>0</v>
      </c>
      <c r="O1677" s="52"/>
      <c r="P1677" s="26">
        <f t="shared" si="159"/>
        <v>0</v>
      </c>
      <c r="Q1677" s="25">
        <v>0</v>
      </c>
      <c r="R1677" s="26">
        <f t="shared" si="160"/>
        <v>0</v>
      </c>
      <c r="S1677" s="26">
        <f t="shared" si="161"/>
        <v>0</v>
      </c>
      <c r="T1677" s="27"/>
      <c r="U1677" s="26">
        <f t="shared" si="157"/>
        <v>0</v>
      </c>
    </row>
    <row r="1678" spans="1:21" ht="12.75" customHeight="1" x14ac:dyDescent="0.25">
      <c r="A1678" s="7" t="str">
        <f t="shared" si="156"/>
        <v/>
      </c>
      <c r="B1678" s="20"/>
      <c r="C1678" s="21" t="str">
        <f>IF(B1678="","",VLOOKUP(B1678, 'Códigos 2'!$A$13:$C$13, 3, FALSE))</f>
        <v/>
      </c>
      <c r="D1678" s="21" t="str">
        <f>IF(B1678="","",VLOOKUP(B1678, 'Códigos 2'!$A$3:$B$13, 2, FALSE))</f>
        <v/>
      </c>
      <c r="E1678" s="22" t="str">
        <f>IF(F1678="","",VLOOKUP(F1678, 'Códigos 2'!E$3:F$66, 2, FALSE))</f>
        <v/>
      </c>
      <c r="F1678" s="23"/>
      <c r="G1678" s="23"/>
      <c r="H1678" s="23"/>
      <c r="I1678" s="23"/>
      <c r="J1678" s="24"/>
      <c r="K1678" s="20"/>
      <c r="L1678" s="20"/>
      <c r="M1678" s="25">
        <v>0</v>
      </c>
      <c r="N1678" s="26">
        <f t="shared" si="158"/>
        <v>0</v>
      </c>
      <c r="O1678" s="52"/>
      <c r="P1678" s="26">
        <f t="shared" si="159"/>
        <v>0</v>
      </c>
      <c r="Q1678" s="25">
        <v>0</v>
      </c>
      <c r="R1678" s="26">
        <f t="shared" si="160"/>
        <v>0</v>
      </c>
      <c r="S1678" s="26">
        <f t="shared" si="161"/>
        <v>0</v>
      </c>
      <c r="T1678" s="27"/>
      <c r="U1678" s="26">
        <f t="shared" si="157"/>
        <v>0</v>
      </c>
    </row>
    <row r="1679" spans="1:21" ht="12.75" customHeight="1" x14ac:dyDescent="0.25">
      <c r="A1679" s="7" t="str">
        <f t="shared" si="156"/>
        <v/>
      </c>
      <c r="B1679" s="20"/>
      <c r="C1679" s="21" t="str">
        <f>IF(B1679="","",VLOOKUP(B1679, 'Códigos 2'!$A$13:$C$13, 3, FALSE))</f>
        <v/>
      </c>
      <c r="D1679" s="21" t="str">
        <f>IF(B1679="","",VLOOKUP(B1679, 'Códigos 2'!$A$3:$B$13, 2, FALSE))</f>
        <v/>
      </c>
      <c r="E1679" s="22" t="str">
        <f>IF(F1679="","",VLOOKUP(F1679, 'Códigos 2'!E$3:F$66, 2, FALSE))</f>
        <v/>
      </c>
      <c r="F1679" s="23"/>
      <c r="G1679" s="23"/>
      <c r="H1679" s="23"/>
      <c r="I1679" s="23"/>
      <c r="J1679" s="24"/>
      <c r="K1679" s="20"/>
      <c r="L1679" s="20"/>
      <c r="M1679" s="25">
        <v>0</v>
      </c>
      <c r="N1679" s="26">
        <f t="shared" si="158"/>
        <v>0</v>
      </c>
      <c r="O1679" s="52"/>
      <c r="P1679" s="26">
        <f t="shared" si="159"/>
        <v>0</v>
      </c>
      <c r="Q1679" s="25">
        <v>0</v>
      </c>
      <c r="R1679" s="26">
        <f t="shared" si="160"/>
        <v>0</v>
      </c>
      <c r="S1679" s="26">
        <f t="shared" si="161"/>
        <v>0</v>
      </c>
      <c r="T1679" s="27"/>
      <c r="U1679" s="26">
        <f t="shared" si="157"/>
        <v>0</v>
      </c>
    </row>
    <row r="1680" spans="1:21" ht="12.75" customHeight="1" x14ac:dyDescent="0.25">
      <c r="A1680" s="7" t="str">
        <f t="shared" si="156"/>
        <v/>
      </c>
      <c r="B1680" s="20"/>
      <c r="C1680" s="21" t="str">
        <f>IF(B1680="","",VLOOKUP(B1680, 'Códigos 2'!$A$13:$C$13, 3, FALSE))</f>
        <v/>
      </c>
      <c r="D1680" s="21" t="str">
        <f>IF(B1680="","",VLOOKUP(B1680, 'Códigos 2'!$A$3:$B$13, 2, FALSE))</f>
        <v/>
      </c>
      <c r="E1680" s="22" t="str">
        <f>IF(F1680="","",VLOOKUP(F1680, 'Códigos 2'!E$3:F$66, 2, FALSE))</f>
        <v/>
      </c>
      <c r="F1680" s="23"/>
      <c r="G1680" s="23"/>
      <c r="H1680" s="23"/>
      <c r="I1680" s="23"/>
      <c r="J1680" s="24"/>
      <c r="K1680" s="20"/>
      <c r="L1680" s="20"/>
      <c r="M1680" s="25">
        <v>0</v>
      </c>
      <c r="N1680" s="26">
        <f t="shared" si="158"/>
        <v>0</v>
      </c>
      <c r="O1680" s="52"/>
      <c r="P1680" s="26">
        <f t="shared" si="159"/>
        <v>0</v>
      </c>
      <c r="Q1680" s="25">
        <v>0</v>
      </c>
      <c r="R1680" s="26">
        <f t="shared" si="160"/>
        <v>0</v>
      </c>
      <c r="S1680" s="26">
        <f t="shared" si="161"/>
        <v>0</v>
      </c>
      <c r="T1680" s="27"/>
      <c r="U1680" s="26">
        <f t="shared" si="157"/>
        <v>0</v>
      </c>
    </row>
    <row r="1681" spans="1:21" ht="12.75" customHeight="1" x14ac:dyDescent="0.25">
      <c r="A1681" s="7" t="str">
        <f t="shared" si="156"/>
        <v/>
      </c>
      <c r="B1681" s="20"/>
      <c r="C1681" s="21" t="str">
        <f>IF(B1681="","",VLOOKUP(B1681, 'Códigos 2'!$A$13:$C$13, 3, FALSE))</f>
        <v/>
      </c>
      <c r="D1681" s="21" t="str">
        <f>IF(B1681="","",VLOOKUP(B1681, 'Códigos 2'!$A$3:$B$13, 2, FALSE))</f>
        <v/>
      </c>
      <c r="E1681" s="22" t="str">
        <f>IF(F1681="","",VLOOKUP(F1681, 'Códigos 2'!E$3:F$66, 2, FALSE))</f>
        <v/>
      </c>
      <c r="F1681" s="23"/>
      <c r="G1681" s="23"/>
      <c r="H1681" s="23"/>
      <c r="I1681" s="23"/>
      <c r="J1681" s="24"/>
      <c r="K1681" s="20"/>
      <c r="L1681" s="20"/>
      <c r="M1681" s="25">
        <v>0</v>
      </c>
      <c r="N1681" s="26">
        <f t="shared" si="158"/>
        <v>0</v>
      </c>
      <c r="O1681" s="52"/>
      <c r="P1681" s="26">
        <f t="shared" si="159"/>
        <v>0</v>
      </c>
      <c r="Q1681" s="25">
        <v>0</v>
      </c>
      <c r="R1681" s="26">
        <f t="shared" si="160"/>
        <v>0</v>
      </c>
      <c r="S1681" s="26">
        <f t="shared" si="161"/>
        <v>0</v>
      </c>
      <c r="T1681" s="27"/>
      <c r="U1681" s="26">
        <f t="shared" si="157"/>
        <v>0</v>
      </c>
    </row>
    <row r="1682" spans="1:21" ht="12.75" customHeight="1" x14ac:dyDescent="0.25">
      <c r="A1682" s="7" t="str">
        <f t="shared" si="156"/>
        <v/>
      </c>
      <c r="B1682" s="20"/>
      <c r="C1682" s="21" t="str">
        <f>IF(B1682="","",VLOOKUP(B1682, 'Códigos 2'!$A$13:$C$13, 3, FALSE))</f>
        <v/>
      </c>
      <c r="D1682" s="21" t="str">
        <f>IF(B1682="","",VLOOKUP(B1682, 'Códigos 2'!$A$3:$B$13, 2, FALSE))</f>
        <v/>
      </c>
      <c r="E1682" s="22" t="str">
        <f>IF(F1682="","",VLOOKUP(F1682, 'Códigos 2'!E$3:F$66, 2, FALSE))</f>
        <v/>
      </c>
      <c r="F1682" s="23"/>
      <c r="G1682" s="23"/>
      <c r="H1682" s="23"/>
      <c r="I1682" s="23"/>
      <c r="J1682" s="24"/>
      <c r="K1682" s="20"/>
      <c r="L1682" s="20"/>
      <c r="M1682" s="25">
        <v>0</v>
      </c>
      <c r="N1682" s="26">
        <f t="shared" si="158"/>
        <v>0</v>
      </c>
      <c r="O1682" s="52"/>
      <c r="P1682" s="26">
        <f t="shared" si="159"/>
        <v>0</v>
      </c>
      <c r="Q1682" s="25">
        <v>0</v>
      </c>
      <c r="R1682" s="26">
        <f t="shared" si="160"/>
        <v>0</v>
      </c>
      <c r="S1682" s="26">
        <f t="shared" si="161"/>
        <v>0</v>
      </c>
      <c r="T1682" s="27"/>
      <c r="U1682" s="26">
        <f t="shared" si="157"/>
        <v>0</v>
      </c>
    </row>
    <row r="1683" spans="1:21" ht="12.75" customHeight="1" x14ac:dyDescent="0.25">
      <c r="A1683" s="7" t="str">
        <f t="shared" si="156"/>
        <v/>
      </c>
      <c r="B1683" s="20"/>
      <c r="C1683" s="21" t="str">
        <f>IF(B1683="","",VLOOKUP(B1683, 'Códigos 2'!$A$13:$C$13, 3, FALSE))</f>
        <v/>
      </c>
      <c r="D1683" s="21" t="str">
        <f>IF(B1683="","",VLOOKUP(B1683, 'Códigos 2'!$A$3:$B$13, 2, FALSE))</f>
        <v/>
      </c>
      <c r="E1683" s="22" t="str">
        <f>IF(F1683="","",VLOOKUP(F1683, 'Códigos 2'!E$3:F$66, 2, FALSE))</f>
        <v/>
      </c>
      <c r="F1683" s="23"/>
      <c r="G1683" s="23"/>
      <c r="H1683" s="23"/>
      <c r="I1683" s="23"/>
      <c r="J1683" s="24"/>
      <c r="K1683" s="20"/>
      <c r="L1683" s="20"/>
      <c r="M1683" s="25">
        <v>0</v>
      </c>
      <c r="N1683" s="26">
        <f t="shared" si="158"/>
        <v>0</v>
      </c>
      <c r="O1683" s="52"/>
      <c r="P1683" s="26">
        <f t="shared" si="159"/>
        <v>0</v>
      </c>
      <c r="Q1683" s="25">
        <v>0</v>
      </c>
      <c r="R1683" s="26">
        <f t="shared" si="160"/>
        <v>0</v>
      </c>
      <c r="S1683" s="26">
        <f t="shared" si="161"/>
        <v>0</v>
      </c>
      <c r="T1683" s="27"/>
      <c r="U1683" s="26">
        <f t="shared" si="157"/>
        <v>0</v>
      </c>
    </row>
    <row r="1684" spans="1:21" ht="12.75" customHeight="1" x14ac:dyDescent="0.25">
      <c r="A1684" s="7" t="str">
        <f t="shared" si="156"/>
        <v/>
      </c>
      <c r="B1684" s="20"/>
      <c r="C1684" s="21" t="str">
        <f>IF(B1684="","",VLOOKUP(B1684, 'Códigos 2'!$A$13:$C$13, 3, FALSE))</f>
        <v/>
      </c>
      <c r="D1684" s="21" t="str">
        <f>IF(B1684="","",VLOOKUP(B1684, 'Códigos 2'!$A$3:$B$13, 2, FALSE))</f>
        <v/>
      </c>
      <c r="E1684" s="22" t="str">
        <f>IF(F1684="","",VLOOKUP(F1684, 'Códigos 2'!E$3:F$66, 2, FALSE))</f>
        <v/>
      </c>
      <c r="F1684" s="23"/>
      <c r="G1684" s="23"/>
      <c r="H1684" s="23"/>
      <c r="I1684" s="23"/>
      <c r="J1684" s="24"/>
      <c r="K1684" s="20"/>
      <c r="L1684" s="20"/>
      <c r="M1684" s="25">
        <v>0</v>
      </c>
      <c r="N1684" s="26">
        <f t="shared" si="158"/>
        <v>0</v>
      </c>
      <c r="O1684" s="52"/>
      <c r="P1684" s="26">
        <f t="shared" si="159"/>
        <v>0</v>
      </c>
      <c r="Q1684" s="25">
        <v>0</v>
      </c>
      <c r="R1684" s="26">
        <f t="shared" si="160"/>
        <v>0</v>
      </c>
      <c r="S1684" s="26">
        <f t="shared" si="161"/>
        <v>0</v>
      </c>
      <c r="T1684" s="27"/>
      <c r="U1684" s="26">
        <f t="shared" si="157"/>
        <v>0</v>
      </c>
    </row>
    <row r="1685" spans="1:21" ht="12.75" customHeight="1" x14ac:dyDescent="0.25">
      <c r="A1685" s="7" t="str">
        <f t="shared" si="156"/>
        <v/>
      </c>
      <c r="B1685" s="20"/>
      <c r="C1685" s="21" t="str">
        <f>IF(B1685="","",VLOOKUP(B1685, 'Códigos 2'!$A$13:$C$13, 3, FALSE))</f>
        <v/>
      </c>
      <c r="D1685" s="21" t="str">
        <f>IF(B1685="","",VLOOKUP(B1685, 'Códigos 2'!$A$3:$B$13, 2, FALSE))</f>
        <v/>
      </c>
      <c r="E1685" s="22" t="str">
        <f>IF(F1685="","",VLOOKUP(F1685, 'Códigos 2'!E$3:F$66, 2, FALSE))</f>
        <v/>
      </c>
      <c r="F1685" s="23"/>
      <c r="G1685" s="23"/>
      <c r="H1685" s="23"/>
      <c r="I1685" s="23"/>
      <c r="J1685" s="24"/>
      <c r="K1685" s="20"/>
      <c r="L1685" s="20"/>
      <c r="M1685" s="25">
        <v>0</v>
      </c>
      <c r="N1685" s="26">
        <f t="shared" si="158"/>
        <v>0</v>
      </c>
      <c r="O1685" s="52"/>
      <c r="P1685" s="26">
        <f t="shared" si="159"/>
        <v>0</v>
      </c>
      <c r="Q1685" s="25">
        <v>0</v>
      </c>
      <c r="R1685" s="26">
        <f t="shared" si="160"/>
        <v>0</v>
      </c>
      <c r="S1685" s="26">
        <f t="shared" si="161"/>
        <v>0</v>
      </c>
      <c r="T1685" s="27"/>
      <c r="U1685" s="26">
        <f t="shared" si="157"/>
        <v>0</v>
      </c>
    </row>
    <row r="1686" spans="1:21" ht="12.75" customHeight="1" x14ac:dyDescent="0.25">
      <c r="A1686" s="7" t="str">
        <f t="shared" si="156"/>
        <v/>
      </c>
      <c r="B1686" s="20"/>
      <c r="C1686" s="21" t="str">
        <f>IF(B1686="","",VLOOKUP(B1686, 'Códigos 2'!$A$13:$C$13, 3, FALSE))</f>
        <v/>
      </c>
      <c r="D1686" s="21" t="str">
        <f>IF(B1686="","",VLOOKUP(B1686, 'Códigos 2'!$A$3:$B$13, 2, FALSE))</f>
        <v/>
      </c>
      <c r="E1686" s="22" t="str">
        <f>IF(F1686="","",VLOOKUP(F1686, 'Códigos 2'!E$3:F$66, 2, FALSE))</f>
        <v/>
      </c>
      <c r="F1686" s="23"/>
      <c r="G1686" s="23"/>
      <c r="H1686" s="23"/>
      <c r="I1686" s="23"/>
      <c r="J1686" s="24"/>
      <c r="K1686" s="20"/>
      <c r="L1686" s="20"/>
      <c r="M1686" s="25">
        <v>0</v>
      </c>
      <c r="N1686" s="26">
        <f t="shared" si="158"/>
        <v>0</v>
      </c>
      <c r="O1686" s="52"/>
      <c r="P1686" s="26">
        <f t="shared" si="159"/>
        <v>0</v>
      </c>
      <c r="Q1686" s="25">
        <v>0</v>
      </c>
      <c r="R1686" s="26">
        <f t="shared" si="160"/>
        <v>0</v>
      </c>
      <c r="S1686" s="26">
        <f t="shared" si="161"/>
        <v>0</v>
      </c>
      <c r="T1686" s="27"/>
      <c r="U1686" s="26">
        <f t="shared" si="157"/>
        <v>0</v>
      </c>
    </row>
    <row r="1687" spans="1:21" ht="12.75" customHeight="1" x14ac:dyDescent="0.25">
      <c r="A1687" s="7" t="str">
        <f t="shared" si="156"/>
        <v/>
      </c>
      <c r="B1687" s="20"/>
      <c r="C1687" s="21" t="str">
        <f>IF(B1687="","",VLOOKUP(B1687, 'Códigos 2'!$A$13:$C$13, 3, FALSE))</f>
        <v/>
      </c>
      <c r="D1687" s="21" t="str">
        <f>IF(B1687="","",VLOOKUP(B1687, 'Códigos 2'!$A$3:$B$13, 2, FALSE))</f>
        <v/>
      </c>
      <c r="E1687" s="22" t="str">
        <f>IF(F1687="","",VLOOKUP(F1687, 'Códigos 2'!E$3:F$66, 2, FALSE))</f>
        <v/>
      </c>
      <c r="F1687" s="23"/>
      <c r="G1687" s="23"/>
      <c r="H1687" s="23"/>
      <c r="I1687" s="23"/>
      <c r="J1687" s="24"/>
      <c r="K1687" s="20"/>
      <c r="L1687" s="20"/>
      <c r="M1687" s="25">
        <v>0</v>
      </c>
      <c r="N1687" s="26">
        <f t="shared" si="158"/>
        <v>0</v>
      </c>
      <c r="O1687" s="52"/>
      <c r="P1687" s="26">
        <f t="shared" si="159"/>
        <v>0</v>
      </c>
      <c r="Q1687" s="25">
        <v>0</v>
      </c>
      <c r="R1687" s="26">
        <f t="shared" si="160"/>
        <v>0</v>
      </c>
      <c r="S1687" s="26">
        <f t="shared" si="161"/>
        <v>0</v>
      </c>
      <c r="T1687" s="27"/>
      <c r="U1687" s="26">
        <f t="shared" si="157"/>
        <v>0</v>
      </c>
    </row>
    <row r="1688" spans="1:21" ht="12.75" customHeight="1" x14ac:dyDescent="0.25">
      <c r="A1688" s="7" t="str">
        <f t="shared" si="156"/>
        <v/>
      </c>
      <c r="B1688" s="20"/>
      <c r="C1688" s="21" t="str">
        <f>IF(B1688="","",VLOOKUP(B1688, 'Códigos 2'!$A$13:$C$13, 3, FALSE))</f>
        <v/>
      </c>
      <c r="D1688" s="21" t="str">
        <f>IF(B1688="","",VLOOKUP(B1688, 'Códigos 2'!$A$3:$B$13, 2, FALSE))</f>
        <v/>
      </c>
      <c r="E1688" s="22" t="str">
        <f>IF(F1688="","",VLOOKUP(F1688, 'Códigos 2'!E$3:F$66, 2, FALSE))</f>
        <v/>
      </c>
      <c r="F1688" s="23"/>
      <c r="G1688" s="23"/>
      <c r="H1688" s="23"/>
      <c r="I1688" s="23"/>
      <c r="J1688" s="24"/>
      <c r="K1688" s="20"/>
      <c r="L1688" s="20"/>
      <c r="M1688" s="25">
        <v>0</v>
      </c>
      <c r="N1688" s="26">
        <f t="shared" si="158"/>
        <v>0</v>
      </c>
      <c r="O1688" s="52"/>
      <c r="P1688" s="26">
        <f t="shared" si="159"/>
        <v>0</v>
      </c>
      <c r="Q1688" s="25">
        <v>0</v>
      </c>
      <c r="R1688" s="26">
        <f t="shared" si="160"/>
        <v>0</v>
      </c>
      <c r="S1688" s="26">
        <f t="shared" si="161"/>
        <v>0</v>
      </c>
      <c r="T1688" s="27"/>
      <c r="U1688" s="26">
        <f t="shared" si="157"/>
        <v>0</v>
      </c>
    </row>
    <row r="1689" spans="1:21" ht="12.75" customHeight="1" x14ac:dyDescent="0.25">
      <c r="A1689" s="7" t="str">
        <f t="shared" si="156"/>
        <v/>
      </c>
      <c r="B1689" s="20"/>
      <c r="C1689" s="21" t="str">
        <f>IF(B1689="","",VLOOKUP(B1689, 'Códigos 2'!$A$13:$C$13, 3, FALSE))</f>
        <v/>
      </c>
      <c r="D1689" s="21" t="str">
        <f>IF(B1689="","",VLOOKUP(B1689, 'Códigos 2'!$A$3:$B$13, 2, FALSE))</f>
        <v/>
      </c>
      <c r="E1689" s="22" t="str">
        <f>IF(F1689="","",VLOOKUP(F1689, 'Códigos 2'!E$3:F$66, 2, FALSE))</f>
        <v/>
      </c>
      <c r="F1689" s="23"/>
      <c r="G1689" s="23"/>
      <c r="H1689" s="23"/>
      <c r="I1689" s="23"/>
      <c r="J1689" s="24"/>
      <c r="K1689" s="20"/>
      <c r="L1689" s="20"/>
      <c r="M1689" s="25">
        <v>0</v>
      </c>
      <c r="N1689" s="26">
        <f t="shared" si="158"/>
        <v>0</v>
      </c>
      <c r="O1689" s="52"/>
      <c r="P1689" s="26">
        <f t="shared" si="159"/>
        <v>0</v>
      </c>
      <c r="Q1689" s="25">
        <v>0</v>
      </c>
      <c r="R1689" s="26">
        <f t="shared" si="160"/>
        <v>0</v>
      </c>
      <c r="S1689" s="26">
        <f t="shared" si="161"/>
        <v>0</v>
      </c>
      <c r="T1689" s="27"/>
      <c r="U1689" s="26">
        <f t="shared" si="157"/>
        <v>0</v>
      </c>
    </row>
    <row r="1690" spans="1:21" ht="12.75" customHeight="1" x14ac:dyDescent="0.25">
      <c r="A1690" s="7" t="str">
        <f t="shared" si="156"/>
        <v/>
      </c>
      <c r="B1690" s="20"/>
      <c r="C1690" s="21" t="str">
        <f>IF(B1690="","",VLOOKUP(B1690, 'Códigos 2'!$A$13:$C$13, 3, FALSE))</f>
        <v/>
      </c>
      <c r="D1690" s="21" t="str">
        <f>IF(B1690="","",VLOOKUP(B1690, 'Códigos 2'!$A$3:$B$13, 2, FALSE))</f>
        <v/>
      </c>
      <c r="E1690" s="22" t="str">
        <f>IF(F1690="","",VLOOKUP(F1690, 'Códigos 2'!E$3:F$66, 2, FALSE))</f>
        <v/>
      </c>
      <c r="F1690" s="23"/>
      <c r="G1690" s="23"/>
      <c r="H1690" s="23"/>
      <c r="I1690" s="23"/>
      <c r="J1690" s="24"/>
      <c r="K1690" s="20"/>
      <c r="L1690" s="20"/>
      <c r="M1690" s="25">
        <v>0</v>
      </c>
      <c r="N1690" s="26">
        <f t="shared" si="158"/>
        <v>0</v>
      </c>
      <c r="O1690" s="52"/>
      <c r="P1690" s="26">
        <f t="shared" si="159"/>
        <v>0</v>
      </c>
      <c r="Q1690" s="25">
        <v>0</v>
      </c>
      <c r="R1690" s="26">
        <f t="shared" si="160"/>
        <v>0</v>
      </c>
      <c r="S1690" s="26">
        <f t="shared" si="161"/>
        <v>0</v>
      </c>
      <c r="T1690" s="27"/>
      <c r="U1690" s="26">
        <f t="shared" si="157"/>
        <v>0</v>
      </c>
    </row>
    <row r="1691" spans="1:21" ht="12.75" customHeight="1" x14ac:dyDescent="0.25">
      <c r="A1691" s="7" t="str">
        <f t="shared" si="156"/>
        <v/>
      </c>
      <c r="B1691" s="20"/>
      <c r="C1691" s="21" t="str">
        <f>IF(B1691="","",VLOOKUP(B1691, 'Códigos 2'!$A$13:$C$13, 3, FALSE))</f>
        <v/>
      </c>
      <c r="D1691" s="21" t="str">
        <f>IF(B1691="","",VLOOKUP(B1691, 'Códigos 2'!$A$3:$B$13, 2, FALSE))</f>
        <v/>
      </c>
      <c r="E1691" s="22" t="str">
        <f>IF(F1691="","",VLOOKUP(F1691, 'Códigos 2'!E$3:F$66, 2, FALSE))</f>
        <v/>
      </c>
      <c r="F1691" s="23"/>
      <c r="G1691" s="23"/>
      <c r="H1691" s="23"/>
      <c r="I1691" s="23"/>
      <c r="J1691" s="24"/>
      <c r="K1691" s="20"/>
      <c r="L1691" s="20"/>
      <c r="M1691" s="25">
        <v>0</v>
      </c>
      <c r="N1691" s="26">
        <f t="shared" si="158"/>
        <v>0</v>
      </c>
      <c r="O1691" s="52"/>
      <c r="P1691" s="26">
        <f t="shared" si="159"/>
        <v>0</v>
      </c>
      <c r="Q1691" s="25">
        <v>0</v>
      </c>
      <c r="R1691" s="26">
        <f t="shared" si="160"/>
        <v>0</v>
      </c>
      <c r="S1691" s="26">
        <f t="shared" si="161"/>
        <v>0</v>
      </c>
      <c r="T1691" s="27"/>
      <c r="U1691" s="26">
        <f t="shared" si="157"/>
        <v>0</v>
      </c>
    </row>
    <row r="1692" spans="1:21" ht="12.75" customHeight="1" x14ac:dyDescent="0.25">
      <c r="A1692" s="7" t="str">
        <f t="shared" si="156"/>
        <v/>
      </c>
      <c r="B1692" s="20"/>
      <c r="C1692" s="21" t="str">
        <f>IF(B1692="","",VLOOKUP(B1692, 'Códigos 2'!$A$13:$C$13, 3, FALSE))</f>
        <v/>
      </c>
      <c r="D1692" s="21" t="str">
        <f>IF(B1692="","",VLOOKUP(B1692, 'Códigos 2'!$A$3:$B$13, 2, FALSE))</f>
        <v/>
      </c>
      <c r="E1692" s="22" t="str">
        <f>IF(F1692="","",VLOOKUP(F1692, 'Códigos 2'!E$3:F$66, 2, FALSE))</f>
        <v/>
      </c>
      <c r="F1692" s="23"/>
      <c r="G1692" s="23"/>
      <c r="H1692" s="23"/>
      <c r="I1692" s="23"/>
      <c r="J1692" s="24"/>
      <c r="K1692" s="20"/>
      <c r="L1692" s="20"/>
      <c r="M1692" s="25">
        <v>0</v>
      </c>
      <c r="N1692" s="26">
        <f t="shared" si="158"/>
        <v>0</v>
      </c>
      <c r="O1692" s="52"/>
      <c r="P1692" s="26">
        <f t="shared" si="159"/>
        <v>0</v>
      </c>
      <c r="Q1692" s="25">
        <v>0</v>
      </c>
      <c r="R1692" s="26">
        <f t="shared" si="160"/>
        <v>0</v>
      </c>
      <c r="S1692" s="26">
        <f t="shared" si="161"/>
        <v>0</v>
      </c>
      <c r="T1692" s="27"/>
      <c r="U1692" s="26">
        <f t="shared" si="157"/>
        <v>0</v>
      </c>
    </row>
    <row r="1693" spans="1:21" ht="12.75" customHeight="1" x14ac:dyDescent="0.25">
      <c r="A1693" s="7" t="str">
        <f t="shared" si="156"/>
        <v/>
      </c>
      <c r="B1693" s="20"/>
      <c r="C1693" s="21" t="str">
        <f>IF(B1693="","",VLOOKUP(B1693, 'Códigos 2'!$A$13:$C$13, 3, FALSE))</f>
        <v/>
      </c>
      <c r="D1693" s="21" t="str">
        <f>IF(B1693="","",VLOOKUP(B1693, 'Códigos 2'!$A$3:$B$13, 2, FALSE))</f>
        <v/>
      </c>
      <c r="E1693" s="22" t="str">
        <f>IF(F1693="","",VLOOKUP(F1693, 'Códigos 2'!E$3:F$66, 2, FALSE))</f>
        <v/>
      </c>
      <c r="F1693" s="23"/>
      <c r="G1693" s="23"/>
      <c r="H1693" s="23"/>
      <c r="I1693" s="23"/>
      <c r="J1693" s="24"/>
      <c r="K1693" s="20"/>
      <c r="L1693" s="20"/>
      <c r="M1693" s="25">
        <v>0</v>
      </c>
      <c r="N1693" s="26">
        <f t="shared" si="158"/>
        <v>0</v>
      </c>
      <c r="O1693" s="52"/>
      <c r="P1693" s="26">
        <f t="shared" si="159"/>
        <v>0</v>
      </c>
      <c r="Q1693" s="25">
        <v>0</v>
      </c>
      <c r="R1693" s="26">
        <f t="shared" si="160"/>
        <v>0</v>
      </c>
      <c r="S1693" s="26">
        <f t="shared" si="161"/>
        <v>0</v>
      </c>
      <c r="T1693" s="27"/>
      <c r="U1693" s="26">
        <f t="shared" si="157"/>
        <v>0</v>
      </c>
    </row>
    <row r="1694" spans="1:21" ht="12.75" customHeight="1" x14ac:dyDescent="0.25">
      <c r="A1694" s="7" t="str">
        <f t="shared" si="156"/>
        <v/>
      </c>
      <c r="B1694" s="20"/>
      <c r="C1694" s="21" t="str">
        <f>IF(B1694="","",VLOOKUP(B1694, 'Códigos 2'!$A$13:$C$13, 3, FALSE))</f>
        <v/>
      </c>
      <c r="D1694" s="21" t="str">
        <f>IF(B1694="","",VLOOKUP(B1694, 'Códigos 2'!$A$3:$B$13, 2, FALSE))</f>
        <v/>
      </c>
      <c r="E1694" s="22" t="str">
        <f>IF(F1694="","",VLOOKUP(F1694, 'Códigos 2'!E$3:F$66, 2, FALSE))</f>
        <v/>
      </c>
      <c r="F1694" s="23"/>
      <c r="G1694" s="23"/>
      <c r="H1694" s="23"/>
      <c r="I1694" s="23"/>
      <c r="J1694" s="24"/>
      <c r="K1694" s="20"/>
      <c r="L1694" s="20"/>
      <c r="M1694" s="25">
        <v>0</v>
      </c>
      <c r="N1694" s="26">
        <f t="shared" si="158"/>
        <v>0</v>
      </c>
      <c r="O1694" s="52"/>
      <c r="P1694" s="26">
        <f t="shared" si="159"/>
        <v>0</v>
      </c>
      <c r="Q1694" s="25">
        <v>0</v>
      </c>
      <c r="R1694" s="26">
        <f t="shared" si="160"/>
        <v>0</v>
      </c>
      <c r="S1694" s="26">
        <f t="shared" si="161"/>
        <v>0</v>
      </c>
      <c r="T1694" s="27"/>
      <c r="U1694" s="26">
        <f t="shared" si="157"/>
        <v>0</v>
      </c>
    </row>
    <row r="1695" spans="1:21" ht="12.75" customHeight="1" x14ac:dyDescent="0.25">
      <c r="A1695" s="7" t="str">
        <f t="shared" si="156"/>
        <v/>
      </c>
      <c r="B1695" s="20"/>
      <c r="C1695" s="21" t="str">
        <f>IF(B1695="","",VLOOKUP(B1695, 'Códigos 2'!$A$13:$C$13, 3, FALSE))</f>
        <v/>
      </c>
      <c r="D1695" s="21" t="str">
        <f>IF(B1695="","",VLOOKUP(B1695, 'Códigos 2'!$A$3:$B$13, 2, FALSE))</f>
        <v/>
      </c>
      <c r="E1695" s="22" t="str">
        <f>IF(F1695="","",VLOOKUP(F1695, 'Códigos 2'!E$3:F$66, 2, FALSE))</f>
        <v/>
      </c>
      <c r="F1695" s="23"/>
      <c r="G1695" s="23"/>
      <c r="H1695" s="23"/>
      <c r="I1695" s="23"/>
      <c r="J1695" s="24"/>
      <c r="K1695" s="20"/>
      <c r="L1695" s="20"/>
      <c r="M1695" s="25">
        <v>0</v>
      </c>
      <c r="N1695" s="26">
        <f t="shared" si="158"/>
        <v>0</v>
      </c>
      <c r="O1695" s="52"/>
      <c r="P1695" s="26">
        <f t="shared" si="159"/>
        <v>0</v>
      </c>
      <c r="Q1695" s="25">
        <v>0</v>
      </c>
      <c r="R1695" s="26">
        <f t="shared" si="160"/>
        <v>0</v>
      </c>
      <c r="S1695" s="26">
        <f t="shared" si="161"/>
        <v>0</v>
      </c>
      <c r="T1695" s="27"/>
      <c r="U1695" s="26">
        <f t="shared" si="157"/>
        <v>0</v>
      </c>
    </row>
    <row r="1696" spans="1:21" ht="12.75" customHeight="1" x14ac:dyDescent="0.25">
      <c r="A1696" s="7" t="str">
        <f t="shared" si="156"/>
        <v/>
      </c>
      <c r="B1696" s="20"/>
      <c r="C1696" s="21" t="str">
        <f>IF(B1696="","",VLOOKUP(B1696, 'Códigos 2'!$A$13:$C$13, 3, FALSE))</f>
        <v/>
      </c>
      <c r="D1696" s="21" t="str">
        <f>IF(B1696="","",VLOOKUP(B1696, 'Códigos 2'!$A$3:$B$13, 2, FALSE))</f>
        <v/>
      </c>
      <c r="E1696" s="22" t="str">
        <f>IF(F1696="","",VLOOKUP(F1696, 'Códigos 2'!E$3:F$66, 2, FALSE))</f>
        <v/>
      </c>
      <c r="F1696" s="23"/>
      <c r="G1696" s="23"/>
      <c r="H1696" s="23"/>
      <c r="I1696" s="23"/>
      <c r="J1696" s="24"/>
      <c r="K1696" s="20"/>
      <c r="L1696" s="20"/>
      <c r="M1696" s="25">
        <v>0</v>
      </c>
      <c r="N1696" s="26">
        <f t="shared" si="158"/>
        <v>0</v>
      </c>
      <c r="O1696" s="52"/>
      <c r="P1696" s="26">
        <f t="shared" si="159"/>
        <v>0</v>
      </c>
      <c r="Q1696" s="25">
        <v>0</v>
      </c>
      <c r="R1696" s="26">
        <f t="shared" si="160"/>
        <v>0</v>
      </c>
      <c r="S1696" s="26">
        <f t="shared" si="161"/>
        <v>0</v>
      </c>
      <c r="T1696" s="27"/>
      <c r="U1696" s="26">
        <f t="shared" si="157"/>
        <v>0</v>
      </c>
    </row>
    <row r="1697" spans="1:21" ht="12.75" customHeight="1" x14ac:dyDescent="0.25">
      <c r="A1697" s="7" t="str">
        <f t="shared" si="156"/>
        <v/>
      </c>
      <c r="B1697" s="20"/>
      <c r="C1697" s="21" t="str">
        <f>IF(B1697="","",VLOOKUP(B1697, 'Códigos 2'!$A$13:$C$13, 3, FALSE))</f>
        <v/>
      </c>
      <c r="D1697" s="21" t="str">
        <f>IF(B1697="","",VLOOKUP(B1697, 'Códigos 2'!$A$3:$B$13, 2, FALSE))</f>
        <v/>
      </c>
      <c r="E1697" s="22" t="str">
        <f>IF(F1697="","",VLOOKUP(F1697, 'Códigos 2'!E$3:F$66, 2, FALSE))</f>
        <v/>
      </c>
      <c r="F1697" s="23"/>
      <c r="G1697" s="23"/>
      <c r="H1697" s="23"/>
      <c r="I1697" s="23"/>
      <c r="J1697" s="24"/>
      <c r="K1697" s="20"/>
      <c r="L1697" s="20"/>
      <c r="M1697" s="25">
        <v>0</v>
      </c>
      <c r="N1697" s="26">
        <f t="shared" si="158"/>
        <v>0</v>
      </c>
      <c r="O1697" s="52"/>
      <c r="P1697" s="26">
        <f t="shared" si="159"/>
        <v>0</v>
      </c>
      <c r="Q1697" s="25">
        <v>0</v>
      </c>
      <c r="R1697" s="26">
        <f t="shared" si="160"/>
        <v>0</v>
      </c>
      <c r="S1697" s="26">
        <f t="shared" si="161"/>
        <v>0</v>
      </c>
      <c r="T1697" s="27"/>
      <c r="U1697" s="26">
        <f t="shared" si="157"/>
        <v>0</v>
      </c>
    </row>
    <row r="1698" spans="1:21" ht="12.75" customHeight="1" x14ac:dyDescent="0.25">
      <c r="A1698" s="7" t="str">
        <f t="shared" si="156"/>
        <v/>
      </c>
      <c r="B1698" s="20"/>
      <c r="C1698" s="21" t="str">
        <f>IF(B1698="","",VLOOKUP(B1698, 'Códigos 2'!$A$13:$C$13, 3, FALSE))</f>
        <v/>
      </c>
      <c r="D1698" s="21" t="str">
        <f>IF(B1698="","",VLOOKUP(B1698, 'Códigos 2'!$A$3:$B$13, 2, FALSE))</f>
        <v/>
      </c>
      <c r="E1698" s="22" t="str">
        <f>IF(F1698="","",VLOOKUP(F1698, 'Códigos 2'!E$3:F$66, 2, FALSE))</f>
        <v/>
      </c>
      <c r="F1698" s="23"/>
      <c r="G1698" s="23"/>
      <c r="H1698" s="23"/>
      <c r="I1698" s="23"/>
      <c r="J1698" s="24"/>
      <c r="K1698" s="20"/>
      <c r="L1698" s="20"/>
      <c r="M1698" s="25">
        <v>0</v>
      </c>
      <c r="N1698" s="26">
        <f t="shared" si="158"/>
        <v>0</v>
      </c>
      <c r="O1698" s="52"/>
      <c r="P1698" s="26">
        <f t="shared" si="159"/>
        <v>0</v>
      </c>
      <c r="Q1698" s="25">
        <v>0</v>
      </c>
      <c r="R1698" s="26">
        <f t="shared" si="160"/>
        <v>0</v>
      </c>
      <c r="S1698" s="26">
        <f t="shared" si="161"/>
        <v>0</v>
      </c>
      <c r="T1698" s="27"/>
      <c r="U1698" s="26">
        <f t="shared" si="157"/>
        <v>0</v>
      </c>
    </row>
    <row r="1699" spans="1:21" ht="12.75" customHeight="1" x14ac:dyDescent="0.25">
      <c r="A1699" s="7" t="str">
        <f t="shared" si="156"/>
        <v/>
      </c>
      <c r="B1699" s="20"/>
      <c r="C1699" s="21" t="str">
        <f>IF(B1699="","",VLOOKUP(B1699, 'Códigos 2'!$A$13:$C$13, 3, FALSE))</f>
        <v/>
      </c>
      <c r="D1699" s="21" t="str">
        <f>IF(B1699="","",VLOOKUP(B1699, 'Códigos 2'!$A$3:$B$13, 2, FALSE))</f>
        <v/>
      </c>
      <c r="E1699" s="22" t="str">
        <f>IF(F1699="","",VLOOKUP(F1699, 'Códigos 2'!E$3:F$66, 2, FALSE))</f>
        <v/>
      </c>
      <c r="F1699" s="23"/>
      <c r="G1699" s="23"/>
      <c r="H1699" s="23"/>
      <c r="I1699" s="23"/>
      <c r="J1699" s="24"/>
      <c r="K1699" s="20"/>
      <c r="L1699" s="20"/>
      <c r="M1699" s="25">
        <v>0</v>
      </c>
      <c r="N1699" s="26">
        <f t="shared" si="158"/>
        <v>0</v>
      </c>
      <c r="O1699" s="52"/>
      <c r="P1699" s="26">
        <f t="shared" si="159"/>
        <v>0</v>
      </c>
      <c r="Q1699" s="25">
        <v>0</v>
      </c>
      <c r="R1699" s="26">
        <f t="shared" si="160"/>
        <v>0</v>
      </c>
      <c r="S1699" s="26">
        <f t="shared" si="161"/>
        <v>0</v>
      </c>
      <c r="T1699" s="27"/>
      <c r="U1699" s="26">
        <f t="shared" si="157"/>
        <v>0</v>
      </c>
    </row>
    <row r="1700" spans="1:21" ht="12.75" customHeight="1" x14ac:dyDescent="0.25">
      <c r="A1700" s="7" t="str">
        <f t="shared" si="156"/>
        <v/>
      </c>
      <c r="B1700" s="20"/>
      <c r="C1700" s="21" t="str">
        <f>IF(B1700="","",VLOOKUP(B1700, 'Códigos 2'!$A$13:$C$13, 3, FALSE))</f>
        <v/>
      </c>
      <c r="D1700" s="21" t="str">
        <f>IF(B1700="","",VLOOKUP(B1700, 'Códigos 2'!$A$3:$B$13, 2, FALSE))</f>
        <v/>
      </c>
      <c r="E1700" s="22" t="str">
        <f>IF(F1700="","",VLOOKUP(F1700, 'Códigos 2'!E$3:F$66, 2, FALSE))</f>
        <v/>
      </c>
      <c r="F1700" s="23"/>
      <c r="G1700" s="23"/>
      <c r="H1700" s="23"/>
      <c r="I1700" s="23"/>
      <c r="J1700" s="24"/>
      <c r="K1700" s="20"/>
      <c r="L1700" s="20"/>
      <c r="M1700" s="25">
        <v>0</v>
      </c>
      <c r="N1700" s="26">
        <f t="shared" si="158"/>
        <v>0</v>
      </c>
      <c r="O1700" s="52"/>
      <c r="P1700" s="26">
        <f t="shared" si="159"/>
        <v>0</v>
      </c>
      <c r="Q1700" s="25">
        <v>0</v>
      </c>
      <c r="R1700" s="26">
        <f t="shared" si="160"/>
        <v>0</v>
      </c>
      <c r="S1700" s="26">
        <f t="shared" si="161"/>
        <v>0</v>
      </c>
      <c r="T1700" s="27"/>
      <c r="U1700" s="26">
        <f t="shared" si="157"/>
        <v>0</v>
      </c>
    </row>
    <row r="1701" spans="1:21" ht="12.75" customHeight="1" x14ac:dyDescent="0.25">
      <c r="A1701" s="7" t="str">
        <f t="shared" si="156"/>
        <v/>
      </c>
      <c r="B1701" s="20"/>
      <c r="C1701" s="21" t="str">
        <f>IF(B1701="","",VLOOKUP(B1701, 'Códigos 2'!$A$13:$C$13, 3, FALSE))</f>
        <v/>
      </c>
      <c r="D1701" s="21" t="str">
        <f>IF(B1701="","",VLOOKUP(B1701, 'Códigos 2'!$A$3:$B$13, 2, FALSE))</f>
        <v/>
      </c>
      <c r="E1701" s="22" t="str">
        <f>IF(F1701="","",VLOOKUP(F1701, 'Códigos 2'!E$3:F$66, 2, FALSE))</f>
        <v/>
      </c>
      <c r="F1701" s="23"/>
      <c r="G1701" s="23"/>
      <c r="H1701" s="23"/>
      <c r="I1701" s="23"/>
      <c r="J1701" s="24"/>
      <c r="K1701" s="20"/>
      <c r="L1701" s="20"/>
      <c r="M1701" s="25">
        <v>0</v>
      </c>
      <c r="N1701" s="26">
        <f t="shared" si="158"/>
        <v>0</v>
      </c>
      <c r="O1701" s="52"/>
      <c r="P1701" s="26">
        <f t="shared" si="159"/>
        <v>0</v>
      </c>
      <c r="Q1701" s="25">
        <v>0</v>
      </c>
      <c r="R1701" s="26">
        <f t="shared" si="160"/>
        <v>0</v>
      </c>
      <c r="S1701" s="26">
        <f t="shared" si="161"/>
        <v>0</v>
      </c>
      <c r="T1701" s="27"/>
      <c r="U1701" s="26">
        <f t="shared" si="157"/>
        <v>0</v>
      </c>
    </row>
    <row r="1702" spans="1:21" ht="12.75" customHeight="1" x14ac:dyDescent="0.25">
      <c r="A1702" s="7" t="str">
        <f t="shared" si="156"/>
        <v/>
      </c>
      <c r="B1702" s="20"/>
      <c r="C1702" s="21" t="str">
        <f>IF(B1702="","",VLOOKUP(B1702, 'Códigos 2'!$A$13:$C$13, 3, FALSE))</f>
        <v/>
      </c>
      <c r="D1702" s="21" t="str">
        <f>IF(B1702="","",VLOOKUP(B1702, 'Códigos 2'!$A$3:$B$13, 2, FALSE))</f>
        <v/>
      </c>
      <c r="E1702" s="22" t="str">
        <f>IF(F1702="","",VLOOKUP(F1702, 'Códigos 2'!E$3:F$66, 2, FALSE))</f>
        <v/>
      </c>
      <c r="F1702" s="23"/>
      <c r="G1702" s="23"/>
      <c r="H1702" s="23"/>
      <c r="I1702" s="23"/>
      <c r="J1702" s="24"/>
      <c r="K1702" s="20"/>
      <c r="L1702" s="20"/>
      <c r="M1702" s="25">
        <v>0</v>
      </c>
      <c r="N1702" s="26">
        <f t="shared" si="158"/>
        <v>0</v>
      </c>
      <c r="O1702" s="52"/>
      <c r="P1702" s="26">
        <f t="shared" si="159"/>
        <v>0</v>
      </c>
      <c r="Q1702" s="25">
        <v>0</v>
      </c>
      <c r="R1702" s="26">
        <f t="shared" si="160"/>
        <v>0</v>
      </c>
      <c r="S1702" s="26">
        <f t="shared" si="161"/>
        <v>0</v>
      </c>
      <c r="T1702" s="27"/>
      <c r="U1702" s="26">
        <f t="shared" si="157"/>
        <v>0</v>
      </c>
    </row>
    <row r="1703" spans="1:21" ht="12.75" customHeight="1" x14ac:dyDescent="0.25">
      <c r="A1703" s="7" t="str">
        <f t="shared" si="156"/>
        <v/>
      </c>
      <c r="B1703" s="20"/>
      <c r="C1703" s="21" t="str">
        <f>IF(B1703="","",VLOOKUP(B1703, 'Códigos 2'!$A$13:$C$13, 3, FALSE))</f>
        <v/>
      </c>
      <c r="D1703" s="21" t="str">
        <f>IF(B1703="","",VLOOKUP(B1703, 'Códigos 2'!$A$3:$B$13, 2, FALSE))</f>
        <v/>
      </c>
      <c r="E1703" s="22" t="str">
        <f>IF(F1703="","",VLOOKUP(F1703, 'Códigos 2'!E$3:F$66, 2, FALSE))</f>
        <v/>
      </c>
      <c r="F1703" s="23"/>
      <c r="G1703" s="23"/>
      <c r="H1703" s="23"/>
      <c r="I1703" s="23"/>
      <c r="J1703" s="24"/>
      <c r="K1703" s="20"/>
      <c r="L1703" s="20"/>
      <c r="M1703" s="25">
        <v>0</v>
      </c>
      <c r="N1703" s="26">
        <f t="shared" si="158"/>
        <v>0</v>
      </c>
      <c r="O1703" s="52"/>
      <c r="P1703" s="26">
        <f t="shared" si="159"/>
        <v>0</v>
      </c>
      <c r="Q1703" s="25">
        <v>0</v>
      </c>
      <c r="R1703" s="26">
        <f t="shared" si="160"/>
        <v>0</v>
      </c>
      <c r="S1703" s="26">
        <f t="shared" si="161"/>
        <v>0</v>
      </c>
      <c r="T1703" s="27"/>
      <c r="U1703" s="26">
        <f t="shared" si="157"/>
        <v>0</v>
      </c>
    </row>
    <row r="1704" spans="1:21" ht="12.75" customHeight="1" x14ac:dyDescent="0.25">
      <c r="A1704" s="7" t="str">
        <f t="shared" si="156"/>
        <v/>
      </c>
      <c r="B1704" s="20"/>
      <c r="C1704" s="21" t="str">
        <f>IF(B1704="","",VLOOKUP(B1704, 'Códigos 2'!$A$13:$C$13, 3, FALSE))</f>
        <v/>
      </c>
      <c r="D1704" s="21" t="str">
        <f>IF(B1704="","",VLOOKUP(B1704, 'Códigos 2'!$A$3:$B$13, 2, FALSE))</f>
        <v/>
      </c>
      <c r="E1704" s="22" t="str">
        <f>IF(F1704="","",VLOOKUP(F1704, 'Códigos 2'!E$3:F$66, 2, FALSE))</f>
        <v/>
      </c>
      <c r="F1704" s="23"/>
      <c r="G1704" s="23"/>
      <c r="H1704" s="23"/>
      <c r="I1704" s="23"/>
      <c r="J1704" s="24"/>
      <c r="K1704" s="20"/>
      <c r="L1704" s="20"/>
      <c r="M1704" s="25">
        <v>0</v>
      </c>
      <c r="N1704" s="26">
        <f t="shared" si="158"/>
        <v>0</v>
      </c>
      <c r="O1704" s="52"/>
      <c r="P1704" s="26">
        <f t="shared" si="159"/>
        <v>0</v>
      </c>
      <c r="Q1704" s="25">
        <v>0</v>
      </c>
      <c r="R1704" s="26">
        <f t="shared" si="160"/>
        <v>0</v>
      </c>
      <c r="S1704" s="26">
        <f t="shared" si="161"/>
        <v>0</v>
      </c>
      <c r="T1704" s="27"/>
      <c r="U1704" s="26">
        <f t="shared" si="157"/>
        <v>0</v>
      </c>
    </row>
    <row r="1705" spans="1:21" ht="12.75" customHeight="1" x14ac:dyDescent="0.25">
      <c r="A1705" s="7" t="str">
        <f t="shared" si="156"/>
        <v/>
      </c>
      <c r="B1705" s="20"/>
      <c r="C1705" s="21" t="str">
        <f>IF(B1705="","",VLOOKUP(B1705, 'Códigos 2'!$A$13:$C$13, 3, FALSE))</f>
        <v/>
      </c>
      <c r="D1705" s="21" t="str">
        <f>IF(B1705="","",VLOOKUP(B1705, 'Códigos 2'!$A$3:$B$13, 2, FALSE))</f>
        <v/>
      </c>
      <c r="E1705" s="22" t="str">
        <f>IF(F1705="","",VLOOKUP(F1705, 'Códigos 2'!E$3:F$66, 2, FALSE))</f>
        <v/>
      </c>
      <c r="F1705" s="23"/>
      <c r="G1705" s="23"/>
      <c r="H1705" s="23"/>
      <c r="I1705" s="23"/>
      <c r="J1705" s="24"/>
      <c r="K1705" s="20"/>
      <c r="L1705" s="20"/>
      <c r="M1705" s="25">
        <v>0</v>
      </c>
      <c r="N1705" s="26">
        <f t="shared" si="158"/>
        <v>0</v>
      </c>
      <c r="O1705" s="52"/>
      <c r="P1705" s="26">
        <f t="shared" si="159"/>
        <v>0</v>
      </c>
      <c r="Q1705" s="25">
        <v>0</v>
      </c>
      <c r="R1705" s="26">
        <f t="shared" si="160"/>
        <v>0</v>
      </c>
      <c r="S1705" s="26">
        <f t="shared" si="161"/>
        <v>0</v>
      </c>
      <c r="T1705" s="27"/>
      <c r="U1705" s="26">
        <f t="shared" si="157"/>
        <v>0</v>
      </c>
    </row>
    <row r="1706" spans="1:21" ht="12.75" customHeight="1" x14ac:dyDescent="0.25">
      <c r="A1706" s="7" t="str">
        <f t="shared" si="156"/>
        <v/>
      </c>
      <c r="B1706" s="20"/>
      <c r="C1706" s="21" t="str">
        <f>IF(B1706="","",VLOOKUP(B1706, 'Códigos 2'!$A$13:$C$13, 3, FALSE))</f>
        <v/>
      </c>
      <c r="D1706" s="21" t="str">
        <f>IF(B1706="","",VLOOKUP(B1706, 'Códigos 2'!$A$3:$B$13, 2, FALSE))</f>
        <v/>
      </c>
      <c r="E1706" s="22" t="str">
        <f>IF(F1706="","",VLOOKUP(F1706, 'Códigos 2'!E$3:F$66, 2, FALSE))</f>
        <v/>
      </c>
      <c r="F1706" s="23"/>
      <c r="G1706" s="23"/>
      <c r="H1706" s="23"/>
      <c r="I1706" s="23"/>
      <c r="J1706" s="24"/>
      <c r="K1706" s="20"/>
      <c r="L1706" s="20"/>
      <c r="M1706" s="25">
        <v>0</v>
      </c>
      <c r="N1706" s="26">
        <f t="shared" si="158"/>
        <v>0</v>
      </c>
      <c r="O1706" s="52"/>
      <c r="P1706" s="26">
        <f t="shared" si="159"/>
        <v>0</v>
      </c>
      <c r="Q1706" s="25">
        <v>0</v>
      </c>
      <c r="R1706" s="26">
        <f t="shared" si="160"/>
        <v>0</v>
      </c>
      <c r="S1706" s="26">
        <f t="shared" si="161"/>
        <v>0</v>
      </c>
      <c r="T1706" s="27"/>
      <c r="U1706" s="26">
        <f t="shared" si="157"/>
        <v>0</v>
      </c>
    </row>
    <row r="1707" spans="1:21" ht="12.75" customHeight="1" x14ac:dyDescent="0.25">
      <c r="A1707" s="7" t="str">
        <f t="shared" si="156"/>
        <v/>
      </c>
      <c r="B1707" s="20"/>
      <c r="C1707" s="21" t="str">
        <f>IF(B1707="","",VLOOKUP(B1707, 'Códigos 2'!$A$13:$C$13, 3, FALSE))</f>
        <v/>
      </c>
      <c r="D1707" s="21" t="str">
        <f>IF(B1707="","",VLOOKUP(B1707, 'Códigos 2'!$A$3:$B$13, 2, FALSE))</f>
        <v/>
      </c>
      <c r="E1707" s="22" t="str">
        <f>IF(F1707="","",VLOOKUP(F1707, 'Códigos 2'!E$3:F$66, 2, FALSE))</f>
        <v/>
      </c>
      <c r="F1707" s="23"/>
      <c r="G1707" s="23"/>
      <c r="H1707" s="23"/>
      <c r="I1707" s="23"/>
      <c r="J1707" s="24"/>
      <c r="K1707" s="20"/>
      <c r="L1707" s="20"/>
      <c r="M1707" s="25">
        <v>0</v>
      </c>
      <c r="N1707" s="26">
        <f t="shared" si="158"/>
        <v>0</v>
      </c>
      <c r="O1707" s="52"/>
      <c r="P1707" s="26">
        <f t="shared" si="159"/>
        <v>0</v>
      </c>
      <c r="Q1707" s="25">
        <v>0</v>
      </c>
      <c r="R1707" s="26">
        <f t="shared" si="160"/>
        <v>0</v>
      </c>
      <c r="S1707" s="26">
        <f t="shared" si="161"/>
        <v>0</v>
      </c>
      <c r="T1707" s="27"/>
      <c r="U1707" s="26">
        <f t="shared" si="157"/>
        <v>0</v>
      </c>
    </row>
    <row r="1708" spans="1:21" ht="12.75" customHeight="1" x14ac:dyDescent="0.25">
      <c r="A1708" s="7" t="str">
        <f t="shared" si="156"/>
        <v/>
      </c>
      <c r="B1708" s="20"/>
      <c r="C1708" s="21" t="str">
        <f>IF(B1708="","",VLOOKUP(B1708, 'Códigos 2'!$A$13:$C$13, 3, FALSE))</f>
        <v/>
      </c>
      <c r="D1708" s="21" t="str">
        <f>IF(B1708="","",VLOOKUP(B1708, 'Códigos 2'!$A$3:$B$13, 2, FALSE))</f>
        <v/>
      </c>
      <c r="E1708" s="22" t="str">
        <f>IF(F1708="","",VLOOKUP(F1708, 'Códigos 2'!E$3:F$66, 2, FALSE))</f>
        <v/>
      </c>
      <c r="F1708" s="23"/>
      <c r="G1708" s="23"/>
      <c r="H1708" s="23"/>
      <c r="I1708" s="23"/>
      <c r="J1708" s="24"/>
      <c r="K1708" s="20"/>
      <c r="L1708" s="20"/>
      <c r="M1708" s="25">
        <v>0</v>
      </c>
      <c r="N1708" s="26">
        <f t="shared" si="158"/>
        <v>0</v>
      </c>
      <c r="O1708" s="52"/>
      <c r="P1708" s="26">
        <f t="shared" si="159"/>
        <v>0</v>
      </c>
      <c r="Q1708" s="25">
        <v>0</v>
      </c>
      <c r="R1708" s="26">
        <f t="shared" si="160"/>
        <v>0</v>
      </c>
      <c r="S1708" s="26">
        <f t="shared" si="161"/>
        <v>0</v>
      </c>
      <c r="T1708" s="27"/>
      <c r="U1708" s="26">
        <f t="shared" si="157"/>
        <v>0</v>
      </c>
    </row>
    <row r="1709" spans="1:21" ht="12.75" customHeight="1" x14ac:dyDescent="0.25">
      <c r="A1709" s="7" t="str">
        <f t="shared" si="156"/>
        <v/>
      </c>
      <c r="B1709" s="20"/>
      <c r="C1709" s="21" t="str">
        <f>IF(B1709="","",VLOOKUP(B1709, 'Códigos 2'!$A$13:$C$13, 3, FALSE))</f>
        <v/>
      </c>
      <c r="D1709" s="21" t="str">
        <f>IF(B1709="","",VLOOKUP(B1709, 'Códigos 2'!$A$3:$B$13, 2, FALSE))</f>
        <v/>
      </c>
      <c r="E1709" s="22" t="str">
        <f>IF(F1709="","",VLOOKUP(F1709, 'Códigos 2'!E$3:F$66, 2, FALSE))</f>
        <v/>
      </c>
      <c r="F1709" s="23"/>
      <c r="G1709" s="23"/>
      <c r="H1709" s="23"/>
      <c r="I1709" s="23"/>
      <c r="J1709" s="24"/>
      <c r="K1709" s="20"/>
      <c r="L1709" s="20"/>
      <c r="M1709" s="25">
        <v>0</v>
      </c>
      <c r="N1709" s="26">
        <f t="shared" si="158"/>
        <v>0</v>
      </c>
      <c r="O1709" s="52"/>
      <c r="P1709" s="26">
        <f t="shared" si="159"/>
        <v>0</v>
      </c>
      <c r="Q1709" s="25">
        <v>0</v>
      </c>
      <c r="R1709" s="26">
        <f t="shared" si="160"/>
        <v>0</v>
      </c>
      <c r="S1709" s="26">
        <f t="shared" si="161"/>
        <v>0</v>
      </c>
      <c r="T1709" s="27"/>
      <c r="U1709" s="26">
        <f t="shared" si="157"/>
        <v>0</v>
      </c>
    </row>
    <row r="1710" spans="1:21" ht="12.75" customHeight="1" x14ac:dyDescent="0.25">
      <c r="A1710" s="7" t="str">
        <f t="shared" si="156"/>
        <v/>
      </c>
      <c r="B1710" s="20"/>
      <c r="C1710" s="21" t="str">
        <f>IF(B1710="","",VLOOKUP(B1710, 'Códigos 2'!$A$13:$C$13, 3, FALSE))</f>
        <v/>
      </c>
      <c r="D1710" s="21" t="str">
        <f>IF(B1710="","",VLOOKUP(B1710, 'Códigos 2'!$A$3:$B$13, 2, FALSE))</f>
        <v/>
      </c>
      <c r="E1710" s="22" t="str">
        <f>IF(F1710="","",VLOOKUP(F1710, 'Códigos 2'!E$3:F$66, 2, FALSE))</f>
        <v/>
      </c>
      <c r="F1710" s="23"/>
      <c r="G1710" s="23"/>
      <c r="H1710" s="23"/>
      <c r="I1710" s="23"/>
      <c r="J1710" s="24"/>
      <c r="K1710" s="20"/>
      <c r="L1710" s="20"/>
      <c r="M1710" s="25">
        <v>0</v>
      </c>
      <c r="N1710" s="26">
        <f t="shared" si="158"/>
        <v>0</v>
      </c>
      <c r="O1710" s="52"/>
      <c r="P1710" s="26">
        <f t="shared" si="159"/>
        <v>0</v>
      </c>
      <c r="Q1710" s="25">
        <v>0</v>
      </c>
      <c r="R1710" s="26">
        <f t="shared" si="160"/>
        <v>0</v>
      </c>
      <c r="S1710" s="26">
        <f t="shared" si="161"/>
        <v>0</v>
      </c>
      <c r="T1710" s="27"/>
      <c r="U1710" s="26">
        <f t="shared" si="157"/>
        <v>0</v>
      </c>
    </row>
    <row r="1711" spans="1:21" ht="12.75" customHeight="1" x14ac:dyDescent="0.25">
      <c r="A1711" s="7" t="str">
        <f t="shared" si="156"/>
        <v/>
      </c>
      <c r="B1711" s="20"/>
      <c r="C1711" s="21" t="str">
        <f>IF(B1711="","",VLOOKUP(B1711, 'Códigos 2'!$A$13:$C$13, 3, FALSE))</f>
        <v/>
      </c>
      <c r="D1711" s="21" t="str">
        <f>IF(B1711="","",VLOOKUP(B1711, 'Códigos 2'!$A$3:$B$13, 2, FALSE))</f>
        <v/>
      </c>
      <c r="E1711" s="22" t="str">
        <f>IF(F1711="","",VLOOKUP(F1711, 'Códigos 2'!E$3:F$66, 2, FALSE))</f>
        <v/>
      </c>
      <c r="F1711" s="23"/>
      <c r="G1711" s="23"/>
      <c r="H1711" s="23"/>
      <c r="I1711" s="23"/>
      <c r="J1711" s="24"/>
      <c r="K1711" s="20"/>
      <c r="L1711" s="20"/>
      <c r="M1711" s="25">
        <v>0</v>
      </c>
      <c r="N1711" s="26">
        <f t="shared" si="158"/>
        <v>0</v>
      </c>
      <c r="O1711" s="52"/>
      <c r="P1711" s="26">
        <f t="shared" si="159"/>
        <v>0</v>
      </c>
      <c r="Q1711" s="25">
        <v>0</v>
      </c>
      <c r="R1711" s="26">
        <f t="shared" si="160"/>
        <v>0</v>
      </c>
      <c r="S1711" s="26">
        <f t="shared" si="161"/>
        <v>0</v>
      </c>
      <c r="T1711" s="27"/>
      <c r="U1711" s="26">
        <f t="shared" si="157"/>
        <v>0</v>
      </c>
    </row>
    <row r="1712" spans="1:21" ht="12.75" customHeight="1" x14ac:dyDescent="0.25">
      <c r="A1712" s="7" t="str">
        <f t="shared" si="156"/>
        <v/>
      </c>
      <c r="B1712" s="20"/>
      <c r="C1712" s="21" t="str">
        <f>IF(B1712="","",VLOOKUP(B1712, 'Códigos 2'!$A$13:$C$13, 3, FALSE))</f>
        <v/>
      </c>
      <c r="D1712" s="21" t="str">
        <f>IF(B1712="","",VLOOKUP(B1712, 'Códigos 2'!$A$3:$B$13, 2, FALSE))</f>
        <v/>
      </c>
      <c r="E1712" s="22" t="str">
        <f>IF(F1712="","",VLOOKUP(F1712, 'Códigos 2'!E$3:F$66, 2, FALSE))</f>
        <v/>
      </c>
      <c r="F1712" s="23"/>
      <c r="G1712" s="23"/>
      <c r="H1712" s="23"/>
      <c r="I1712" s="23"/>
      <c r="J1712" s="24"/>
      <c r="K1712" s="20"/>
      <c r="L1712" s="20"/>
      <c r="M1712" s="25">
        <v>0</v>
      </c>
      <c r="N1712" s="26">
        <f t="shared" si="158"/>
        <v>0</v>
      </c>
      <c r="O1712" s="52"/>
      <c r="P1712" s="26">
        <f t="shared" si="159"/>
        <v>0</v>
      </c>
      <c r="Q1712" s="25">
        <v>0</v>
      </c>
      <c r="R1712" s="26">
        <f t="shared" si="160"/>
        <v>0</v>
      </c>
      <c r="S1712" s="26">
        <f t="shared" si="161"/>
        <v>0</v>
      </c>
      <c r="T1712" s="27"/>
      <c r="U1712" s="26">
        <f t="shared" si="157"/>
        <v>0</v>
      </c>
    </row>
    <row r="1713" spans="1:21" ht="12.75" customHeight="1" x14ac:dyDescent="0.25">
      <c r="A1713" s="7" t="str">
        <f t="shared" si="156"/>
        <v/>
      </c>
      <c r="B1713" s="20"/>
      <c r="C1713" s="21" t="str">
        <f>IF(B1713="","",VLOOKUP(B1713, 'Códigos 2'!$A$13:$C$13, 3, FALSE))</f>
        <v/>
      </c>
      <c r="D1713" s="21" t="str">
        <f>IF(B1713="","",VLOOKUP(B1713, 'Códigos 2'!$A$3:$B$13, 2, FALSE))</f>
        <v/>
      </c>
      <c r="E1713" s="22" t="str">
        <f>IF(F1713="","",VLOOKUP(F1713, 'Códigos 2'!E$3:F$66, 2, FALSE))</f>
        <v/>
      </c>
      <c r="F1713" s="23"/>
      <c r="G1713" s="23"/>
      <c r="H1713" s="23"/>
      <c r="I1713" s="23"/>
      <c r="J1713" s="24"/>
      <c r="K1713" s="20"/>
      <c r="L1713" s="20"/>
      <c r="M1713" s="25">
        <v>0</v>
      </c>
      <c r="N1713" s="26">
        <f t="shared" si="158"/>
        <v>0</v>
      </c>
      <c r="O1713" s="52"/>
      <c r="P1713" s="26">
        <f t="shared" si="159"/>
        <v>0</v>
      </c>
      <c r="Q1713" s="25">
        <v>0</v>
      </c>
      <c r="R1713" s="26">
        <f t="shared" si="160"/>
        <v>0</v>
      </c>
      <c r="S1713" s="26">
        <f t="shared" si="161"/>
        <v>0</v>
      </c>
      <c r="T1713" s="27"/>
      <c r="U1713" s="26">
        <f t="shared" si="157"/>
        <v>0</v>
      </c>
    </row>
    <row r="1714" spans="1:21" ht="12.75" customHeight="1" x14ac:dyDescent="0.25">
      <c r="A1714" s="7" t="str">
        <f t="shared" si="156"/>
        <v/>
      </c>
      <c r="B1714" s="20"/>
      <c r="C1714" s="21" t="str">
        <f>IF(B1714="","",VLOOKUP(B1714, 'Códigos 2'!$A$13:$C$13, 3, FALSE))</f>
        <v/>
      </c>
      <c r="D1714" s="21" t="str">
        <f>IF(B1714="","",VLOOKUP(B1714, 'Códigos 2'!$A$3:$B$13, 2, FALSE))</f>
        <v/>
      </c>
      <c r="E1714" s="22" t="str">
        <f>IF(F1714="","",VLOOKUP(F1714, 'Códigos 2'!E$3:F$66, 2, FALSE))</f>
        <v/>
      </c>
      <c r="F1714" s="23"/>
      <c r="G1714" s="23"/>
      <c r="H1714" s="23"/>
      <c r="I1714" s="23"/>
      <c r="J1714" s="24"/>
      <c r="K1714" s="20"/>
      <c r="L1714" s="20"/>
      <c r="M1714" s="25">
        <v>0</v>
      </c>
      <c r="N1714" s="26">
        <f t="shared" si="158"/>
        <v>0</v>
      </c>
      <c r="O1714" s="52"/>
      <c r="P1714" s="26">
        <f t="shared" si="159"/>
        <v>0</v>
      </c>
      <c r="Q1714" s="25">
        <v>0</v>
      </c>
      <c r="R1714" s="26">
        <f t="shared" si="160"/>
        <v>0</v>
      </c>
      <c r="S1714" s="26">
        <f t="shared" si="161"/>
        <v>0</v>
      </c>
      <c r="T1714" s="27"/>
      <c r="U1714" s="26">
        <f t="shared" si="157"/>
        <v>0</v>
      </c>
    </row>
    <row r="1715" spans="1:21" ht="12.75" customHeight="1" x14ac:dyDescent="0.25">
      <c r="A1715" s="7" t="str">
        <f t="shared" si="156"/>
        <v/>
      </c>
      <c r="B1715" s="20"/>
      <c r="C1715" s="21" t="str">
        <f>IF(B1715="","",VLOOKUP(B1715, 'Códigos 2'!$A$13:$C$13, 3, FALSE))</f>
        <v/>
      </c>
      <c r="D1715" s="21" t="str">
        <f>IF(B1715="","",VLOOKUP(B1715, 'Códigos 2'!$A$3:$B$13, 2, FALSE))</f>
        <v/>
      </c>
      <c r="E1715" s="22" t="str">
        <f>IF(F1715="","",VLOOKUP(F1715, 'Códigos 2'!E$3:F$66, 2, FALSE))</f>
        <v/>
      </c>
      <c r="F1715" s="23"/>
      <c r="G1715" s="23"/>
      <c r="H1715" s="23"/>
      <c r="I1715" s="23"/>
      <c r="J1715" s="24"/>
      <c r="K1715" s="20"/>
      <c r="L1715" s="20"/>
      <c r="M1715" s="25">
        <v>0</v>
      </c>
      <c r="N1715" s="26">
        <f t="shared" si="158"/>
        <v>0</v>
      </c>
      <c r="O1715" s="52"/>
      <c r="P1715" s="26">
        <f t="shared" si="159"/>
        <v>0</v>
      </c>
      <c r="Q1715" s="25">
        <v>0</v>
      </c>
      <c r="R1715" s="26">
        <f t="shared" si="160"/>
        <v>0</v>
      </c>
      <c r="S1715" s="26">
        <f t="shared" si="161"/>
        <v>0</v>
      </c>
      <c r="T1715" s="27"/>
      <c r="U1715" s="26">
        <f t="shared" si="157"/>
        <v>0</v>
      </c>
    </row>
    <row r="1716" spans="1:21" ht="12.75" customHeight="1" x14ac:dyDescent="0.25">
      <c r="A1716" s="7" t="str">
        <f t="shared" si="156"/>
        <v/>
      </c>
      <c r="B1716" s="20"/>
      <c r="C1716" s="21" t="str">
        <f>IF(B1716="","",VLOOKUP(B1716, 'Códigos 2'!$A$13:$C$13, 3, FALSE))</f>
        <v/>
      </c>
      <c r="D1716" s="21" t="str">
        <f>IF(B1716="","",VLOOKUP(B1716, 'Códigos 2'!$A$3:$B$13, 2, FALSE))</f>
        <v/>
      </c>
      <c r="E1716" s="22" t="str">
        <f>IF(F1716="","",VLOOKUP(F1716, 'Códigos 2'!E$3:F$66, 2, FALSE))</f>
        <v/>
      </c>
      <c r="F1716" s="23"/>
      <c r="G1716" s="23"/>
      <c r="H1716" s="23"/>
      <c r="I1716" s="23"/>
      <c r="J1716" s="24"/>
      <c r="K1716" s="20"/>
      <c r="L1716" s="20"/>
      <c r="M1716" s="25">
        <v>0</v>
      </c>
      <c r="N1716" s="26">
        <f t="shared" si="158"/>
        <v>0</v>
      </c>
      <c r="O1716" s="52"/>
      <c r="P1716" s="26">
        <f t="shared" si="159"/>
        <v>0</v>
      </c>
      <c r="Q1716" s="25">
        <v>0</v>
      </c>
      <c r="R1716" s="26">
        <f t="shared" si="160"/>
        <v>0</v>
      </c>
      <c r="S1716" s="26">
        <f t="shared" si="161"/>
        <v>0</v>
      </c>
      <c r="T1716" s="27"/>
      <c r="U1716" s="26">
        <f t="shared" si="157"/>
        <v>0</v>
      </c>
    </row>
    <row r="1717" spans="1:21" ht="12.75" customHeight="1" x14ac:dyDescent="0.25">
      <c r="A1717" s="7" t="str">
        <f t="shared" si="156"/>
        <v/>
      </c>
      <c r="B1717" s="20"/>
      <c r="C1717" s="21" t="str">
        <f>IF(B1717="","",VLOOKUP(B1717, 'Códigos 2'!$A$13:$C$13, 3, FALSE))</f>
        <v/>
      </c>
      <c r="D1717" s="21" t="str">
        <f>IF(B1717="","",VLOOKUP(B1717, 'Códigos 2'!$A$3:$B$13, 2, FALSE))</f>
        <v/>
      </c>
      <c r="E1717" s="22" t="str">
        <f>IF(F1717="","",VLOOKUP(F1717, 'Códigos 2'!E$3:F$66, 2, FALSE))</f>
        <v/>
      </c>
      <c r="F1717" s="23"/>
      <c r="G1717" s="23"/>
      <c r="H1717" s="23"/>
      <c r="I1717" s="23"/>
      <c r="J1717" s="24"/>
      <c r="K1717" s="20"/>
      <c r="L1717" s="20"/>
      <c r="M1717" s="25">
        <v>0</v>
      </c>
      <c r="N1717" s="26">
        <f t="shared" si="158"/>
        <v>0</v>
      </c>
      <c r="O1717" s="52"/>
      <c r="P1717" s="26">
        <f t="shared" si="159"/>
        <v>0</v>
      </c>
      <c r="Q1717" s="25">
        <v>0</v>
      </c>
      <c r="R1717" s="26">
        <f t="shared" si="160"/>
        <v>0</v>
      </c>
      <c r="S1717" s="26">
        <f t="shared" si="161"/>
        <v>0</v>
      </c>
      <c r="T1717" s="27"/>
      <c r="U1717" s="26">
        <f t="shared" si="157"/>
        <v>0</v>
      </c>
    </row>
    <row r="1718" spans="1:21" ht="12.75" customHeight="1" x14ac:dyDescent="0.25">
      <c r="A1718" s="7" t="str">
        <f t="shared" si="156"/>
        <v/>
      </c>
      <c r="B1718" s="20"/>
      <c r="C1718" s="21" t="str">
        <f>IF(B1718="","",VLOOKUP(B1718, 'Códigos 2'!$A$13:$C$13, 3, FALSE))</f>
        <v/>
      </c>
      <c r="D1718" s="21" t="str">
        <f>IF(B1718="","",VLOOKUP(B1718, 'Códigos 2'!$A$3:$B$13, 2, FALSE))</f>
        <v/>
      </c>
      <c r="E1718" s="22" t="str">
        <f>IF(F1718="","",VLOOKUP(F1718, 'Códigos 2'!E$3:F$66, 2, FALSE))</f>
        <v/>
      </c>
      <c r="F1718" s="23"/>
      <c r="G1718" s="23"/>
      <c r="H1718" s="23"/>
      <c r="I1718" s="23"/>
      <c r="J1718" s="24"/>
      <c r="K1718" s="20"/>
      <c r="L1718" s="20"/>
      <c r="M1718" s="25">
        <v>0</v>
      </c>
      <c r="N1718" s="26">
        <f t="shared" si="158"/>
        <v>0</v>
      </c>
      <c r="O1718" s="52"/>
      <c r="P1718" s="26">
        <f t="shared" si="159"/>
        <v>0</v>
      </c>
      <c r="Q1718" s="25">
        <v>0</v>
      </c>
      <c r="R1718" s="26">
        <f t="shared" si="160"/>
        <v>0</v>
      </c>
      <c r="S1718" s="26">
        <f t="shared" si="161"/>
        <v>0</v>
      </c>
      <c r="T1718" s="27"/>
      <c r="U1718" s="26">
        <f t="shared" si="157"/>
        <v>0</v>
      </c>
    </row>
    <row r="1719" spans="1:21" ht="12.75" customHeight="1" x14ac:dyDescent="0.25">
      <c r="A1719" s="7" t="str">
        <f t="shared" si="156"/>
        <v/>
      </c>
      <c r="B1719" s="20"/>
      <c r="C1719" s="21" t="str">
        <f>IF(B1719="","",VLOOKUP(B1719, 'Códigos 2'!$A$13:$C$13, 3, FALSE))</f>
        <v/>
      </c>
      <c r="D1719" s="21" t="str">
        <f>IF(B1719="","",VLOOKUP(B1719, 'Códigos 2'!$A$3:$B$13, 2, FALSE))</f>
        <v/>
      </c>
      <c r="E1719" s="22" t="str">
        <f>IF(F1719="","",VLOOKUP(F1719, 'Códigos 2'!E$3:F$66, 2, FALSE))</f>
        <v/>
      </c>
      <c r="F1719" s="23"/>
      <c r="G1719" s="23"/>
      <c r="H1719" s="23"/>
      <c r="I1719" s="23"/>
      <c r="J1719" s="24"/>
      <c r="K1719" s="20"/>
      <c r="L1719" s="20"/>
      <c r="M1719" s="25">
        <v>0</v>
      </c>
      <c r="N1719" s="26">
        <f t="shared" si="158"/>
        <v>0</v>
      </c>
      <c r="O1719" s="52"/>
      <c r="P1719" s="26">
        <f t="shared" si="159"/>
        <v>0</v>
      </c>
      <c r="Q1719" s="25">
        <v>0</v>
      </c>
      <c r="R1719" s="26">
        <f t="shared" si="160"/>
        <v>0</v>
      </c>
      <c r="S1719" s="26">
        <f t="shared" si="161"/>
        <v>0</v>
      </c>
      <c r="T1719" s="27"/>
      <c r="U1719" s="26">
        <f t="shared" si="157"/>
        <v>0</v>
      </c>
    </row>
    <row r="1720" spans="1:21" ht="12.75" customHeight="1" x14ac:dyDescent="0.25">
      <c r="A1720" s="7" t="str">
        <f t="shared" si="156"/>
        <v/>
      </c>
      <c r="B1720" s="20"/>
      <c r="C1720" s="21" t="str">
        <f>IF(B1720="","",VLOOKUP(B1720, 'Códigos 2'!$A$13:$C$13, 3, FALSE))</f>
        <v/>
      </c>
      <c r="D1720" s="21" t="str">
        <f>IF(B1720="","",VLOOKUP(B1720, 'Códigos 2'!$A$3:$B$13, 2, FALSE))</f>
        <v/>
      </c>
      <c r="E1720" s="22" t="str">
        <f>IF(F1720="","",VLOOKUP(F1720, 'Códigos 2'!E$3:F$66, 2, FALSE))</f>
        <v/>
      </c>
      <c r="F1720" s="23"/>
      <c r="G1720" s="23"/>
      <c r="H1720" s="23"/>
      <c r="I1720" s="23"/>
      <c r="J1720" s="24"/>
      <c r="K1720" s="20"/>
      <c r="L1720" s="20"/>
      <c r="M1720" s="25">
        <v>0</v>
      </c>
      <c r="N1720" s="26">
        <f t="shared" si="158"/>
        <v>0</v>
      </c>
      <c r="O1720" s="52"/>
      <c r="P1720" s="26">
        <f t="shared" si="159"/>
        <v>0</v>
      </c>
      <c r="Q1720" s="25">
        <v>0</v>
      </c>
      <c r="R1720" s="26">
        <f t="shared" si="160"/>
        <v>0</v>
      </c>
      <c r="S1720" s="26">
        <f t="shared" si="161"/>
        <v>0</v>
      </c>
      <c r="T1720" s="27"/>
      <c r="U1720" s="26">
        <f t="shared" si="157"/>
        <v>0</v>
      </c>
    </row>
    <row r="1721" spans="1:21" ht="12.75" customHeight="1" x14ac:dyDescent="0.25">
      <c r="A1721" s="7" t="str">
        <f t="shared" si="156"/>
        <v/>
      </c>
      <c r="B1721" s="20"/>
      <c r="C1721" s="21" t="str">
        <f>IF(B1721="","",VLOOKUP(B1721, 'Códigos 2'!$A$13:$C$13, 3, FALSE))</f>
        <v/>
      </c>
      <c r="D1721" s="21" t="str">
        <f>IF(B1721="","",VLOOKUP(B1721, 'Códigos 2'!$A$3:$B$13, 2, FALSE))</f>
        <v/>
      </c>
      <c r="E1721" s="22" t="str">
        <f>IF(F1721="","",VLOOKUP(F1721, 'Códigos 2'!E$3:F$66, 2, FALSE))</f>
        <v/>
      </c>
      <c r="F1721" s="23"/>
      <c r="G1721" s="23"/>
      <c r="H1721" s="23"/>
      <c r="I1721" s="23"/>
      <c r="J1721" s="24"/>
      <c r="K1721" s="20"/>
      <c r="L1721" s="20"/>
      <c r="M1721" s="25">
        <v>0</v>
      </c>
      <c r="N1721" s="26">
        <f t="shared" si="158"/>
        <v>0</v>
      </c>
      <c r="O1721" s="52"/>
      <c r="P1721" s="26">
        <f t="shared" si="159"/>
        <v>0</v>
      </c>
      <c r="Q1721" s="25">
        <v>0</v>
      </c>
      <c r="R1721" s="26">
        <f t="shared" si="160"/>
        <v>0</v>
      </c>
      <c r="S1721" s="26">
        <f t="shared" si="161"/>
        <v>0</v>
      </c>
      <c r="T1721" s="27"/>
      <c r="U1721" s="26">
        <f t="shared" si="157"/>
        <v>0</v>
      </c>
    </row>
    <row r="1722" spans="1:21" ht="12.75" customHeight="1" x14ac:dyDescent="0.25">
      <c r="A1722" s="7" t="str">
        <f t="shared" si="156"/>
        <v/>
      </c>
      <c r="B1722" s="20"/>
      <c r="C1722" s="21" t="str">
        <f>IF(B1722="","",VLOOKUP(B1722, 'Códigos 2'!$A$13:$C$13, 3, FALSE))</f>
        <v/>
      </c>
      <c r="D1722" s="21" t="str">
        <f>IF(B1722="","",VLOOKUP(B1722, 'Códigos 2'!$A$3:$B$13, 2, FALSE))</f>
        <v/>
      </c>
      <c r="E1722" s="22" t="str">
        <f>IF(F1722="","",VLOOKUP(F1722, 'Códigos 2'!E$3:F$66, 2, FALSE))</f>
        <v/>
      </c>
      <c r="F1722" s="23"/>
      <c r="G1722" s="23"/>
      <c r="H1722" s="23"/>
      <c r="I1722" s="23"/>
      <c r="J1722" s="24"/>
      <c r="K1722" s="20"/>
      <c r="L1722" s="20"/>
      <c r="M1722" s="25">
        <v>0</v>
      </c>
      <c r="N1722" s="26">
        <f t="shared" si="158"/>
        <v>0</v>
      </c>
      <c r="O1722" s="52"/>
      <c r="P1722" s="26">
        <f t="shared" si="159"/>
        <v>0</v>
      </c>
      <c r="Q1722" s="25">
        <v>0</v>
      </c>
      <c r="R1722" s="26">
        <f t="shared" si="160"/>
        <v>0</v>
      </c>
      <c r="S1722" s="26">
        <f t="shared" si="161"/>
        <v>0</v>
      </c>
      <c r="T1722" s="27"/>
      <c r="U1722" s="26">
        <f t="shared" si="157"/>
        <v>0</v>
      </c>
    </row>
    <row r="1723" spans="1:21" ht="12.75" customHeight="1" x14ac:dyDescent="0.25">
      <c r="A1723" s="7" t="str">
        <f t="shared" si="156"/>
        <v/>
      </c>
      <c r="B1723" s="20"/>
      <c r="C1723" s="21" t="str">
        <f>IF(B1723="","",VLOOKUP(B1723, 'Códigos 2'!$A$13:$C$13, 3, FALSE))</f>
        <v/>
      </c>
      <c r="D1723" s="21" t="str">
        <f>IF(B1723="","",VLOOKUP(B1723, 'Códigos 2'!$A$3:$B$13, 2, FALSE))</f>
        <v/>
      </c>
      <c r="E1723" s="22" t="str">
        <f>IF(F1723="","",VLOOKUP(F1723, 'Códigos 2'!E$3:F$66, 2, FALSE))</f>
        <v/>
      </c>
      <c r="F1723" s="23"/>
      <c r="G1723" s="23"/>
      <c r="H1723" s="23"/>
      <c r="I1723" s="23"/>
      <c r="J1723" s="24"/>
      <c r="K1723" s="20"/>
      <c r="L1723" s="20"/>
      <c r="M1723" s="25">
        <v>0</v>
      </c>
      <c r="N1723" s="26">
        <f t="shared" si="158"/>
        <v>0</v>
      </c>
      <c r="O1723" s="52"/>
      <c r="P1723" s="26">
        <f t="shared" si="159"/>
        <v>0</v>
      </c>
      <c r="Q1723" s="25">
        <v>0</v>
      </c>
      <c r="R1723" s="26">
        <f t="shared" si="160"/>
        <v>0</v>
      </c>
      <c r="S1723" s="26">
        <f t="shared" si="161"/>
        <v>0</v>
      </c>
      <c r="T1723" s="27"/>
      <c r="U1723" s="26">
        <f t="shared" si="157"/>
        <v>0</v>
      </c>
    </row>
    <row r="1724" spans="1:21" ht="12.75" customHeight="1" x14ac:dyDescent="0.25">
      <c r="A1724" s="7" t="str">
        <f t="shared" si="156"/>
        <v/>
      </c>
      <c r="B1724" s="20"/>
      <c r="C1724" s="21" t="str">
        <f>IF(B1724="","",VLOOKUP(B1724, 'Códigos 2'!$A$13:$C$13, 3, FALSE))</f>
        <v/>
      </c>
      <c r="D1724" s="21" t="str">
        <f>IF(B1724="","",VLOOKUP(B1724, 'Códigos 2'!$A$3:$B$13, 2, FALSE))</f>
        <v/>
      </c>
      <c r="E1724" s="22" t="str">
        <f>IF(F1724="","",VLOOKUP(F1724, 'Códigos 2'!E$3:F$66, 2, FALSE))</f>
        <v/>
      </c>
      <c r="F1724" s="23"/>
      <c r="G1724" s="23"/>
      <c r="H1724" s="23"/>
      <c r="I1724" s="23"/>
      <c r="J1724" s="24"/>
      <c r="K1724" s="20"/>
      <c r="L1724" s="20"/>
      <c r="M1724" s="25">
        <v>0</v>
      </c>
      <c r="N1724" s="26">
        <f t="shared" si="158"/>
        <v>0</v>
      </c>
      <c r="O1724" s="52"/>
      <c r="P1724" s="26">
        <f t="shared" si="159"/>
        <v>0</v>
      </c>
      <c r="Q1724" s="25">
        <v>0</v>
      </c>
      <c r="R1724" s="26">
        <f t="shared" si="160"/>
        <v>0</v>
      </c>
      <c r="S1724" s="26">
        <f t="shared" si="161"/>
        <v>0</v>
      </c>
      <c r="T1724" s="27"/>
      <c r="U1724" s="26">
        <f t="shared" si="157"/>
        <v>0</v>
      </c>
    </row>
    <row r="1725" spans="1:21" ht="12.75" customHeight="1" x14ac:dyDescent="0.25">
      <c r="A1725" s="7" t="str">
        <f t="shared" si="156"/>
        <v/>
      </c>
      <c r="B1725" s="20"/>
      <c r="C1725" s="21" t="str">
        <f>IF(B1725="","",VLOOKUP(B1725, 'Códigos 2'!$A$13:$C$13, 3, FALSE))</f>
        <v/>
      </c>
      <c r="D1725" s="21" t="str">
        <f>IF(B1725="","",VLOOKUP(B1725, 'Códigos 2'!$A$3:$B$13, 2, FALSE))</f>
        <v/>
      </c>
      <c r="E1725" s="22" t="str">
        <f>IF(F1725="","",VLOOKUP(F1725, 'Códigos 2'!E$3:F$66, 2, FALSE))</f>
        <v/>
      </c>
      <c r="F1725" s="23"/>
      <c r="G1725" s="23"/>
      <c r="H1725" s="23"/>
      <c r="I1725" s="23"/>
      <c r="J1725" s="24"/>
      <c r="K1725" s="20"/>
      <c r="L1725" s="20"/>
      <c r="M1725" s="25">
        <v>0</v>
      </c>
      <c r="N1725" s="26">
        <f t="shared" si="158"/>
        <v>0</v>
      </c>
      <c r="O1725" s="52"/>
      <c r="P1725" s="26">
        <f t="shared" si="159"/>
        <v>0</v>
      </c>
      <c r="Q1725" s="25">
        <v>0</v>
      </c>
      <c r="R1725" s="26">
        <f t="shared" si="160"/>
        <v>0</v>
      </c>
      <c r="S1725" s="26">
        <f t="shared" si="161"/>
        <v>0</v>
      </c>
      <c r="T1725" s="27"/>
      <c r="U1725" s="26">
        <f t="shared" si="157"/>
        <v>0</v>
      </c>
    </row>
    <row r="1726" spans="1:21" ht="12.75" customHeight="1" x14ac:dyDescent="0.25">
      <c r="A1726" s="7" t="str">
        <f t="shared" si="156"/>
        <v/>
      </c>
      <c r="B1726" s="20"/>
      <c r="C1726" s="21" t="str">
        <f>IF(B1726="","",VLOOKUP(B1726, 'Códigos 2'!$A$13:$C$13, 3, FALSE))</f>
        <v/>
      </c>
      <c r="D1726" s="21" t="str">
        <f>IF(B1726="","",VLOOKUP(B1726, 'Códigos 2'!$A$3:$B$13, 2, FALSE))</f>
        <v/>
      </c>
      <c r="E1726" s="22" t="str">
        <f>IF(F1726="","",VLOOKUP(F1726, 'Códigos 2'!E$3:F$66, 2, FALSE))</f>
        <v/>
      </c>
      <c r="F1726" s="23"/>
      <c r="G1726" s="23"/>
      <c r="H1726" s="23"/>
      <c r="I1726" s="23"/>
      <c r="J1726" s="24"/>
      <c r="K1726" s="20"/>
      <c r="L1726" s="20"/>
      <c r="M1726" s="25">
        <v>0</v>
      </c>
      <c r="N1726" s="26">
        <f t="shared" si="158"/>
        <v>0</v>
      </c>
      <c r="O1726" s="52"/>
      <c r="P1726" s="26">
        <f t="shared" si="159"/>
        <v>0</v>
      </c>
      <c r="Q1726" s="25">
        <v>0</v>
      </c>
      <c r="R1726" s="26">
        <f t="shared" si="160"/>
        <v>0</v>
      </c>
      <c r="S1726" s="26">
        <f t="shared" si="161"/>
        <v>0</v>
      </c>
      <c r="T1726" s="27"/>
      <c r="U1726" s="26">
        <f t="shared" si="157"/>
        <v>0</v>
      </c>
    </row>
    <row r="1727" spans="1:21" ht="12.75" customHeight="1" x14ac:dyDescent="0.25">
      <c r="A1727" s="7" t="str">
        <f t="shared" si="156"/>
        <v/>
      </c>
      <c r="B1727" s="20"/>
      <c r="C1727" s="21" t="str">
        <f>IF(B1727="","",VLOOKUP(B1727, 'Códigos 2'!$A$13:$C$13, 3, FALSE))</f>
        <v/>
      </c>
      <c r="D1727" s="21" t="str">
        <f>IF(B1727="","",VLOOKUP(B1727, 'Códigos 2'!$A$3:$B$13, 2, FALSE))</f>
        <v/>
      </c>
      <c r="E1727" s="22" t="str">
        <f>IF(F1727="","",VLOOKUP(F1727, 'Códigos 2'!E$3:F$66, 2, FALSE))</f>
        <v/>
      </c>
      <c r="F1727" s="23"/>
      <c r="G1727" s="23"/>
      <c r="H1727" s="23"/>
      <c r="I1727" s="23"/>
      <c r="J1727" s="24"/>
      <c r="K1727" s="20"/>
      <c r="L1727" s="20"/>
      <c r="M1727" s="25">
        <v>0</v>
      </c>
      <c r="N1727" s="26">
        <f t="shared" si="158"/>
        <v>0</v>
      </c>
      <c r="O1727" s="52"/>
      <c r="P1727" s="26">
        <f t="shared" si="159"/>
        <v>0</v>
      </c>
      <c r="Q1727" s="25">
        <v>0</v>
      </c>
      <c r="R1727" s="26">
        <f t="shared" si="160"/>
        <v>0</v>
      </c>
      <c r="S1727" s="26">
        <f t="shared" si="161"/>
        <v>0</v>
      </c>
      <c r="T1727" s="27"/>
      <c r="U1727" s="26">
        <f t="shared" si="157"/>
        <v>0</v>
      </c>
    </row>
    <row r="1728" spans="1:21" ht="12.75" customHeight="1" x14ac:dyDescent="0.25">
      <c r="A1728" s="7" t="str">
        <f t="shared" si="156"/>
        <v/>
      </c>
      <c r="B1728" s="20"/>
      <c r="C1728" s="21" t="str">
        <f>IF(B1728="","",VLOOKUP(B1728, 'Códigos 2'!$A$13:$C$13, 3, FALSE))</f>
        <v/>
      </c>
      <c r="D1728" s="21" t="str">
        <f>IF(B1728="","",VLOOKUP(B1728, 'Códigos 2'!$A$3:$B$13, 2, FALSE))</f>
        <v/>
      </c>
      <c r="E1728" s="22" t="str">
        <f>IF(F1728="","",VLOOKUP(F1728, 'Códigos 2'!E$3:F$66, 2, FALSE))</f>
        <v/>
      </c>
      <c r="F1728" s="23"/>
      <c r="G1728" s="23"/>
      <c r="H1728" s="23"/>
      <c r="I1728" s="23"/>
      <c r="J1728" s="24"/>
      <c r="K1728" s="20"/>
      <c r="L1728" s="20"/>
      <c r="M1728" s="25">
        <v>0</v>
      </c>
      <c r="N1728" s="26">
        <f t="shared" si="158"/>
        <v>0</v>
      </c>
      <c r="O1728" s="52"/>
      <c r="P1728" s="26">
        <f t="shared" si="159"/>
        <v>0</v>
      </c>
      <c r="Q1728" s="25">
        <v>0</v>
      </c>
      <c r="R1728" s="26">
        <f t="shared" si="160"/>
        <v>0</v>
      </c>
      <c r="S1728" s="26">
        <f t="shared" si="161"/>
        <v>0</v>
      </c>
      <c r="T1728" s="27"/>
      <c r="U1728" s="26">
        <f t="shared" si="157"/>
        <v>0</v>
      </c>
    </row>
    <row r="1729" spans="1:21" ht="12.75" customHeight="1" x14ac:dyDescent="0.25">
      <c r="A1729" s="7" t="str">
        <f t="shared" si="156"/>
        <v/>
      </c>
      <c r="B1729" s="20"/>
      <c r="C1729" s="21" t="str">
        <f>IF(B1729="","",VLOOKUP(B1729, 'Códigos 2'!$A$13:$C$13, 3, FALSE))</f>
        <v/>
      </c>
      <c r="D1729" s="21" t="str">
        <f>IF(B1729="","",VLOOKUP(B1729, 'Códigos 2'!$A$3:$B$13, 2, FALSE))</f>
        <v/>
      </c>
      <c r="E1729" s="22" t="str">
        <f>IF(F1729="","",VLOOKUP(F1729, 'Códigos 2'!E$3:F$66, 2, FALSE))</f>
        <v/>
      </c>
      <c r="F1729" s="23"/>
      <c r="G1729" s="23"/>
      <c r="H1729" s="23"/>
      <c r="I1729" s="23"/>
      <c r="J1729" s="24"/>
      <c r="K1729" s="20"/>
      <c r="L1729" s="20"/>
      <c r="M1729" s="25">
        <v>0</v>
      </c>
      <c r="N1729" s="26">
        <f t="shared" si="158"/>
        <v>0</v>
      </c>
      <c r="O1729" s="52"/>
      <c r="P1729" s="26">
        <f t="shared" si="159"/>
        <v>0</v>
      </c>
      <c r="Q1729" s="25">
        <v>0</v>
      </c>
      <c r="R1729" s="26">
        <f t="shared" si="160"/>
        <v>0</v>
      </c>
      <c r="S1729" s="26">
        <f t="shared" si="161"/>
        <v>0</v>
      </c>
      <c r="T1729" s="27"/>
      <c r="U1729" s="26">
        <f t="shared" si="157"/>
        <v>0</v>
      </c>
    </row>
    <row r="1730" spans="1:21" ht="12.75" customHeight="1" x14ac:dyDescent="0.25">
      <c r="A1730" s="7" t="str">
        <f t="shared" si="156"/>
        <v/>
      </c>
      <c r="B1730" s="20"/>
      <c r="C1730" s="21" t="str">
        <f>IF(B1730="","",VLOOKUP(B1730, 'Códigos 2'!$A$13:$C$13, 3, FALSE))</f>
        <v/>
      </c>
      <c r="D1730" s="21" t="str">
        <f>IF(B1730="","",VLOOKUP(B1730, 'Códigos 2'!$A$3:$B$13, 2, FALSE))</f>
        <v/>
      </c>
      <c r="E1730" s="22" t="str">
        <f>IF(F1730="","",VLOOKUP(F1730, 'Códigos 2'!E$3:F$66, 2, FALSE))</f>
        <v/>
      </c>
      <c r="F1730" s="23"/>
      <c r="G1730" s="23"/>
      <c r="H1730" s="23"/>
      <c r="I1730" s="23"/>
      <c r="J1730" s="24"/>
      <c r="K1730" s="20"/>
      <c r="L1730" s="20"/>
      <c r="M1730" s="25">
        <v>0</v>
      </c>
      <c r="N1730" s="26">
        <f t="shared" si="158"/>
        <v>0</v>
      </c>
      <c r="O1730" s="52"/>
      <c r="P1730" s="26">
        <f t="shared" si="159"/>
        <v>0</v>
      </c>
      <c r="Q1730" s="25">
        <v>0</v>
      </c>
      <c r="R1730" s="26">
        <f t="shared" si="160"/>
        <v>0</v>
      </c>
      <c r="S1730" s="26">
        <f t="shared" si="161"/>
        <v>0</v>
      </c>
      <c r="T1730" s="27"/>
      <c r="U1730" s="26">
        <f t="shared" si="157"/>
        <v>0</v>
      </c>
    </row>
    <row r="1731" spans="1:21" ht="12.75" customHeight="1" x14ac:dyDescent="0.25">
      <c r="A1731" s="7" t="str">
        <f t="shared" si="156"/>
        <v/>
      </c>
      <c r="B1731" s="20"/>
      <c r="C1731" s="21" t="str">
        <f>IF(B1731="","",VLOOKUP(B1731, 'Códigos 2'!$A$13:$C$13, 3, FALSE))</f>
        <v/>
      </c>
      <c r="D1731" s="21" t="str">
        <f>IF(B1731="","",VLOOKUP(B1731, 'Códigos 2'!$A$3:$B$13, 2, FALSE))</f>
        <v/>
      </c>
      <c r="E1731" s="22" t="str">
        <f>IF(F1731="","",VLOOKUP(F1731, 'Códigos 2'!E$3:F$66, 2, FALSE))</f>
        <v/>
      </c>
      <c r="F1731" s="23"/>
      <c r="G1731" s="23"/>
      <c r="H1731" s="23"/>
      <c r="I1731" s="23"/>
      <c r="J1731" s="24"/>
      <c r="K1731" s="20"/>
      <c r="L1731" s="20"/>
      <c r="M1731" s="25">
        <v>0</v>
      </c>
      <c r="N1731" s="26">
        <f t="shared" si="158"/>
        <v>0</v>
      </c>
      <c r="O1731" s="52"/>
      <c r="P1731" s="26">
        <f t="shared" si="159"/>
        <v>0</v>
      </c>
      <c r="Q1731" s="25">
        <v>0</v>
      </c>
      <c r="R1731" s="26">
        <f t="shared" si="160"/>
        <v>0</v>
      </c>
      <c r="S1731" s="26">
        <f t="shared" si="161"/>
        <v>0</v>
      </c>
      <c r="T1731" s="27"/>
      <c r="U1731" s="26">
        <f t="shared" si="157"/>
        <v>0</v>
      </c>
    </row>
    <row r="1732" spans="1:21" ht="12.75" customHeight="1" x14ac:dyDescent="0.25">
      <c r="A1732" s="7" t="str">
        <f t="shared" si="156"/>
        <v/>
      </c>
      <c r="B1732" s="20"/>
      <c r="C1732" s="21" t="str">
        <f>IF(B1732="","",VLOOKUP(B1732, 'Códigos 2'!$A$13:$C$13, 3, FALSE))</f>
        <v/>
      </c>
      <c r="D1732" s="21" t="str">
        <f>IF(B1732="","",VLOOKUP(B1732, 'Códigos 2'!$A$3:$B$13, 2, FALSE))</f>
        <v/>
      </c>
      <c r="E1732" s="22" t="str">
        <f>IF(F1732="","",VLOOKUP(F1732, 'Códigos 2'!E$3:F$66, 2, FALSE))</f>
        <v/>
      </c>
      <c r="F1732" s="23"/>
      <c r="G1732" s="23"/>
      <c r="H1732" s="23"/>
      <c r="I1732" s="23"/>
      <c r="J1732" s="24"/>
      <c r="K1732" s="20"/>
      <c r="L1732" s="20"/>
      <c r="M1732" s="25">
        <v>0</v>
      </c>
      <c r="N1732" s="26">
        <f t="shared" si="158"/>
        <v>0</v>
      </c>
      <c r="O1732" s="52"/>
      <c r="P1732" s="26">
        <f t="shared" si="159"/>
        <v>0</v>
      </c>
      <c r="Q1732" s="25">
        <v>0</v>
      </c>
      <c r="R1732" s="26">
        <f t="shared" si="160"/>
        <v>0</v>
      </c>
      <c r="S1732" s="26">
        <f t="shared" si="161"/>
        <v>0</v>
      </c>
      <c r="T1732" s="27"/>
      <c r="U1732" s="26">
        <f t="shared" si="157"/>
        <v>0</v>
      </c>
    </row>
    <row r="1733" spans="1:21" ht="12.75" customHeight="1" x14ac:dyDescent="0.25">
      <c r="A1733" s="7" t="str">
        <f t="shared" si="156"/>
        <v/>
      </c>
      <c r="B1733" s="20"/>
      <c r="C1733" s="21" t="str">
        <f>IF(B1733="","",VLOOKUP(B1733, 'Códigos 2'!$A$13:$C$13, 3, FALSE))</f>
        <v/>
      </c>
      <c r="D1733" s="21" t="str">
        <f>IF(B1733="","",VLOOKUP(B1733, 'Códigos 2'!$A$3:$B$13, 2, FALSE))</f>
        <v/>
      </c>
      <c r="E1733" s="22" t="str">
        <f>IF(F1733="","",VLOOKUP(F1733, 'Códigos 2'!E$3:F$66, 2, FALSE))</f>
        <v/>
      </c>
      <c r="F1733" s="23"/>
      <c r="G1733" s="23"/>
      <c r="H1733" s="23"/>
      <c r="I1733" s="23"/>
      <c r="J1733" s="24"/>
      <c r="K1733" s="20"/>
      <c r="L1733" s="20"/>
      <c r="M1733" s="25">
        <v>0</v>
      </c>
      <c r="N1733" s="26">
        <f t="shared" si="158"/>
        <v>0</v>
      </c>
      <c r="O1733" s="52"/>
      <c r="P1733" s="26">
        <f t="shared" si="159"/>
        <v>0</v>
      </c>
      <c r="Q1733" s="25">
        <v>0</v>
      </c>
      <c r="R1733" s="26">
        <f t="shared" si="160"/>
        <v>0</v>
      </c>
      <c r="S1733" s="26">
        <f t="shared" si="161"/>
        <v>0</v>
      </c>
      <c r="T1733" s="27"/>
      <c r="U1733" s="26">
        <f t="shared" si="157"/>
        <v>0</v>
      </c>
    </row>
    <row r="1734" spans="1:21" ht="12.75" customHeight="1" x14ac:dyDescent="0.25">
      <c r="A1734" s="7" t="str">
        <f t="shared" si="156"/>
        <v/>
      </c>
      <c r="B1734" s="20"/>
      <c r="C1734" s="21" t="str">
        <f>IF(B1734="","",VLOOKUP(B1734, 'Códigos 2'!$A$13:$C$13, 3, FALSE))</f>
        <v/>
      </c>
      <c r="D1734" s="21" t="str">
        <f>IF(B1734="","",VLOOKUP(B1734, 'Códigos 2'!$A$3:$B$13, 2, FALSE))</f>
        <v/>
      </c>
      <c r="E1734" s="22" t="str">
        <f>IF(F1734="","",VLOOKUP(F1734, 'Códigos 2'!E$3:F$66, 2, FALSE))</f>
        <v/>
      </c>
      <c r="F1734" s="23"/>
      <c r="G1734" s="23"/>
      <c r="H1734" s="23"/>
      <c r="I1734" s="23"/>
      <c r="J1734" s="24"/>
      <c r="K1734" s="20"/>
      <c r="L1734" s="20"/>
      <c r="M1734" s="25">
        <v>0</v>
      </c>
      <c r="N1734" s="26">
        <f t="shared" si="158"/>
        <v>0</v>
      </c>
      <c r="O1734" s="52"/>
      <c r="P1734" s="26">
        <f t="shared" si="159"/>
        <v>0</v>
      </c>
      <c r="Q1734" s="25">
        <v>0</v>
      </c>
      <c r="R1734" s="26">
        <f t="shared" si="160"/>
        <v>0</v>
      </c>
      <c r="S1734" s="26">
        <f t="shared" si="161"/>
        <v>0</v>
      </c>
      <c r="T1734" s="27"/>
      <c r="U1734" s="26">
        <f t="shared" si="157"/>
        <v>0</v>
      </c>
    </row>
    <row r="1735" spans="1:21" ht="12.75" customHeight="1" x14ac:dyDescent="0.25">
      <c r="A1735" s="7" t="str">
        <f t="shared" ref="A1735:A1798" si="162">IF(F1735 = "","",$M$2)</f>
        <v/>
      </c>
      <c r="B1735" s="20"/>
      <c r="C1735" s="21" t="str">
        <f>IF(B1735="","",VLOOKUP(B1735, 'Códigos 2'!$A$13:$C$13, 3, FALSE))</f>
        <v/>
      </c>
      <c r="D1735" s="21" t="str">
        <f>IF(B1735="","",VLOOKUP(B1735, 'Códigos 2'!$A$3:$B$13, 2, FALSE))</f>
        <v/>
      </c>
      <c r="E1735" s="22" t="str">
        <f>IF(F1735="","",VLOOKUP(F1735, 'Códigos 2'!E$3:F$66, 2, FALSE))</f>
        <v/>
      </c>
      <c r="F1735" s="23"/>
      <c r="G1735" s="23"/>
      <c r="H1735" s="23"/>
      <c r="I1735" s="23"/>
      <c r="J1735" s="24"/>
      <c r="K1735" s="20"/>
      <c r="L1735" s="20"/>
      <c r="M1735" s="25">
        <v>0</v>
      </c>
      <c r="N1735" s="26">
        <f t="shared" si="158"/>
        <v>0</v>
      </c>
      <c r="O1735" s="52"/>
      <c r="P1735" s="26">
        <f t="shared" si="159"/>
        <v>0</v>
      </c>
      <c r="Q1735" s="25">
        <v>0</v>
      </c>
      <c r="R1735" s="26">
        <f t="shared" si="160"/>
        <v>0</v>
      </c>
      <c r="S1735" s="26">
        <f t="shared" si="161"/>
        <v>0</v>
      </c>
      <c r="T1735" s="27"/>
      <c r="U1735" s="26">
        <f t="shared" ref="U1735:U1798" si="163">IF(T1735="Si",K1735*L1735*$T$5,0)</f>
        <v>0</v>
      </c>
    </row>
    <row r="1736" spans="1:21" ht="12.75" customHeight="1" x14ac:dyDescent="0.25">
      <c r="A1736" s="7" t="str">
        <f t="shared" si="162"/>
        <v/>
      </c>
      <c r="B1736" s="20"/>
      <c r="C1736" s="21" t="str">
        <f>IF(B1736="","",VLOOKUP(B1736, 'Códigos 2'!$A$13:$C$13, 3, FALSE))</f>
        <v/>
      </c>
      <c r="D1736" s="21" t="str">
        <f>IF(B1736="","",VLOOKUP(B1736, 'Códigos 2'!$A$3:$B$13, 2, FALSE))</f>
        <v/>
      </c>
      <c r="E1736" s="22" t="str">
        <f>IF(F1736="","",VLOOKUP(F1736, 'Códigos 2'!E$3:F$66, 2, FALSE))</f>
        <v/>
      </c>
      <c r="F1736" s="23"/>
      <c r="G1736" s="23"/>
      <c r="H1736" s="23"/>
      <c r="I1736" s="23"/>
      <c r="J1736" s="24"/>
      <c r="K1736" s="20"/>
      <c r="L1736" s="20"/>
      <c r="M1736" s="25">
        <v>0</v>
      </c>
      <c r="N1736" s="26">
        <f t="shared" ref="N1736:N1799" si="164">($K1736*$M1736)*L1736</f>
        <v>0</v>
      </c>
      <c r="O1736" s="52"/>
      <c r="P1736" s="26">
        <f t="shared" ref="P1736:P1799" si="165">IF($C1736="Pre-Retiro Voluntario",$N1736*$O1736,IF($C1736="Regular",$N1736*$O1736,0))</f>
        <v>0</v>
      </c>
      <c r="Q1736" s="25">
        <v>0</v>
      </c>
      <c r="R1736" s="26">
        <f t="shared" ref="R1736:R1799" si="166">($K1736*$Q1736)*L1736</f>
        <v>0</v>
      </c>
      <c r="S1736" s="26">
        <f t="shared" ref="S1736:S1799" si="167">($R1736)*$S$5</f>
        <v>0</v>
      </c>
      <c r="T1736" s="27"/>
      <c r="U1736" s="26">
        <f t="shared" si="163"/>
        <v>0</v>
      </c>
    </row>
    <row r="1737" spans="1:21" ht="12.75" customHeight="1" x14ac:dyDescent="0.25">
      <c r="A1737" s="7" t="str">
        <f t="shared" si="162"/>
        <v/>
      </c>
      <c r="B1737" s="20"/>
      <c r="C1737" s="21" t="str">
        <f>IF(B1737="","",VLOOKUP(B1737, 'Códigos 2'!$A$13:$C$13, 3, FALSE))</f>
        <v/>
      </c>
      <c r="D1737" s="21" t="str">
        <f>IF(B1737="","",VLOOKUP(B1737, 'Códigos 2'!$A$3:$B$13, 2, FALSE))</f>
        <v/>
      </c>
      <c r="E1737" s="22" t="str">
        <f>IF(F1737="","",VLOOKUP(F1737, 'Códigos 2'!E$3:F$66, 2, FALSE))</f>
        <v/>
      </c>
      <c r="F1737" s="23"/>
      <c r="G1737" s="23"/>
      <c r="H1737" s="23"/>
      <c r="I1737" s="23"/>
      <c r="J1737" s="24"/>
      <c r="K1737" s="20"/>
      <c r="L1737" s="20"/>
      <c r="M1737" s="25">
        <v>0</v>
      </c>
      <c r="N1737" s="26">
        <f t="shared" si="164"/>
        <v>0</v>
      </c>
      <c r="O1737" s="52"/>
      <c r="P1737" s="26">
        <f t="shared" si="165"/>
        <v>0</v>
      </c>
      <c r="Q1737" s="25">
        <v>0</v>
      </c>
      <c r="R1737" s="26">
        <f t="shared" si="166"/>
        <v>0</v>
      </c>
      <c r="S1737" s="26">
        <f t="shared" si="167"/>
        <v>0</v>
      </c>
      <c r="T1737" s="27"/>
      <c r="U1737" s="26">
        <f t="shared" si="163"/>
        <v>0</v>
      </c>
    </row>
    <row r="1738" spans="1:21" ht="12.75" customHeight="1" x14ac:dyDescent="0.25">
      <c r="A1738" s="7" t="str">
        <f t="shared" si="162"/>
        <v/>
      </c>
      <c r="B1738" s="20"/>
      <c r="C1738" s="21" t="str">
        <f>IF(B1738="","",VLOOKUP(B1738, 'Códigos 2'!$A$13:$C$13, 3, FALSE))</f>
        <v/>
      </c>
      <c r="D1738" s="21" t="str">
        <f>IF(B1738="","",VLOOKUP(B1738, 'Códigos 2'!$A$3:$B$13, 2, FALSE))</f>
        <v/>
      </c>
      <c r="E1738" s="22" t="str">
        <f>IF(F1738="","",VLOOKUP(F1738, 'Códigos 2'!E$3:F$66, 2, FALSE))</f>
        <v/>
      </c>
      <c r="F1738" s="23"/>
      <c r="G1738" s="23"/>
      <c r="H1738" s="23"/>
      <c r="I1738" s="23"/>
      <c r="J1738" s="24"/>
      <c r="K1738" s="20"/>
      <c r="L1738" s="20"/>
      <c r="M1738" s="25">
        <v>0</v>
      </c>
      <c r="N1738" s="26">
        <f t="shared" si="164"/>
        <v>0</v>
      </c>
      <c r="O1738" s="52"/>
      <c r="P1738" s="26">
        <f t="shared" si="165"/>
        <v>0</v>
      </c>
      <c r="Q1738" s="25">
        <v>0</v>
      </c>
      <c r="R1738" s="26">
        <f t="shared" si="166"/>
        <v>0</v>
      </c>
      <c r="S1738" s="26">
        <f t="shared" si="167"/>
        <v>0</v>
      </c>
      <c r="T1738" s="27"/>
      <c r="U1738" s="26">
        <f t="shared" si="163"/>
        <v>0</v>
      </c>
    </row>
    <row r="1739" spans="1:21" ht="12.75" customHeight="1" x14ac:dyDescent="0.25">
      <c r="A1739" s="7" t="str">
        <f t="shared" si="162"/>
        <v/>
      </c>
      <c r="B1739" s="20"/>
      <c r="C1739" s="21" t="str">
        <f>IF(B1739="","",VLOOKUP(B1739, 'Códigos 2'!$A$13:$C$13, 3, FALSE))</f>
        <v/>
      </c>
      <c r="D1739" s="21" t="str">
        <f>IF(B1739="","",VLOOKUP(B1739, 'Códigos 2'!$A$3:$B$13, 2, FALSE))</f>
        <v/>
      </c>
      <c r="E1739" s="22" t="str">
        <f>IF(F1739="","",VLOOKUP(F1739, 'Códigos 2'!E$3:F$66, 2, FALSE))</f>
        <v/>
      </c>
      <c r="F1739" s="23"/>
      <c r="G1739" s="23"/>
      <c r="H1739" s="23"/>
      <c r="I1739" s="23"/>
      <c r="J1739" s="24"/>
      <c r="K1739" s="20"/>
      <c r="L1739" s="20"/>
      <c r="M1739" s="25">
        <v>0</v>
      </c>
      <c r="N1739" s="26">
        <f t="shared" si="164"/>
        <v>0</v>
      </c>
      <c r="O1739" s="52"/>
      <c r="P1739" s="26">
        <f t="shared" si="165"/>
        <v>0</v>
      </c>
      <c r="Q1739" s="25">
        <v>0</v>
      </c>
      <c r="R1739" s="26">
        <f t="shared" si="166"/>
        <v>0</v>
      </c>
      <c r="S1739" s="26">
        <f t="shared" si="167"/>
        <v>0</v>
      </c>
      <c r="T1739" s="27"/>
      <c r="U1739" s="26">
        <f t="shared" si="163"/>
        <v>0</v>
      </c>
    </row>
    <row r="1740" spans="1:21" ht="12.75" customHeight="1" x14ac:dyDescent="0.25">
      <c r="A1740" s="7" t="str">
        <f t="shared" si="162"/>
        <v/>
      </c>
      <c r="B1740" s="20"/>
      <c r="C1740" s="21" t="str">
        <f>IF(B1740="","",VLOOKUP(B1740, 'Códigos 2'!$A$13:$C$13, 3, FALSE))</f>
        <v/>
      </c>
      <c r="D1740" s="21" t="str">
        <f>IF(B1740="","",VLOOKUP(B1740, 'Códigos 2'!$A$3:$B$13, 2, FALSE))</f>
        <v/>
      </c>
      <c r="E1740" s="22" t="str">
        <f>IF(F1740="","",VLOOKUP(F1740, 'Códigos 2'!E$3:F$66, 2, FALSE))</f>
        <v/>
      </c>
      <c r="F1740" s="23"/>
      <c r="G1740" s="23"/>
      <c r="H1740" s="23"/>
      <c r="I1740" s="23"/>
      <c r="J1740" s="24"/>
      <c r="K1740" s="20"/>
      <c r="L1740" s="20"/>
      <c r="M1740" s="25">
        <v>0</v>
      </c>
      <c r="N1740" s="26">
        <f t="shared" si="164"/>
        <v>0</v>
      </c>
      <c r="O1740" s="52"/>
      <c r="P1740" s="26">
        <f t="shared" si="165"/>
        <v>0</v>
      </c>
      <c r="Q1740" s="25">
        <v>0</v>
      </c>
      <c r="R1740" s="26">
        <f t="shared" si="166"/>
        <v>0</v>
      </c>
      <c r="S1740" s="26">
        <f t="shared" si="167"/>
        <v>0</v>
      </c>
      <c r="T1740" s="27"/>
      <c r="U1740" s="26">
        <f t="shared" si="163"/>
        <v>0</v>
      </c>
    </row>
    <row r="1741" spans="1:21" ht="12.75" customHeight="1" x14ac:dyDescent="0.25">
      <c r="A1741" s="7" t="str">
        <f t="shared" si="162"/>
        <v/>
      </c>
      <c r="B1741" s="20"/>
      <c r="C1741" s="21" t="str">
        <f>IF(B1741="","",VLOOKUP(B1741, 'Códigos 2'!$A$13:$C$13, 3, FALSE))</f>
        <v/>
      </c>
      <c r="D1741" s="21" t="str">
        <f>IF(B1741="","",VLOOKUP(B1741, 'Códigos 2'!$A$3:$B$13, 2, FALSE))</f>
        <v/>
      </c>
      <c r="E1741" s="22" t="str">
        <f>IF(F1741="","",VLOOKUP(F1741, 'Códigos 2'!E$3:F$66, 2, FALSE))</f>
        <v/>
      </c>
      <c r="F1741" s="23"/>
      <c r="G1741" s="23"/>
      <c r="H1741" s="23"/>
      <c r="I1741" s="23"/>
      <c r="J1741" s="24"/>
      <c r="K1741" s="20"/>
      <c r="L1741" s="20"/>
      <c r="M1741" s="25">
        <v>0</v>
      </c>
      <c r="N1741" s="26">
        <f t="shared" si="164"/>
        <v>0</v>
      </c>
      <c r="O1741" s="52"/>
      <c r="P1741" s="26">
        <f t="shared" si="165"/>
        <v>0</v>
      </c>
      <c r="Q1741" s="25">
        <v>0</v>
      </c>
      <c r="R1741" s="26">
        <f t="shared" si="166"/>
        <v>0</v>
      </c>
      <c r="S1741" s="26">
        <f t="shared" si="167"/>
        <v>0</v>
      </c>
      <c r="T1741" s="27"/>
      <c r="U1741" s="26">
        <f t="shared" si="163"/>
        <v>0</v>
      </c>
    </row>
    <row r="1742" spans="1:21" ht="12.75" customHeight="1" x14ac:dyDescent="0.25">
      <c r="A1742" s="7" t="str">
        <f t="shared" si="162"/>
        <v/>
      </c>
      <c r="B1742" s="20"/>
      <c r="C1742" s="21" t="str">
        <f>IF(B1742="","",VLOOKUP(B1742, 'Códigos 2'!$A$13:$C$13, 3, FALSE))</f>
        <v/>
      </c>
      <c r="D1742" s="21" t="str">
        <f>IF(B1742="","",VLOOKUP(B1742, 'Códigos 2'!$A$3:$B$13, 2, FALSE))</f>
        <v/>
      </c>
      <c r="E1742" s="22" t="str">
        <f>IF(F1742="","",VLOOKUP(F1742, 'Códigos 2'!E$3:F$66, 2, FALSE))</f>
        <v/>
      </c>
      <c r="F1742" s="23"/>
      <c r="G1742" s="23"/>
      <c r="H1742" s="23"/>
      <c r="I1742" s="23"/>
      <c r="J1742" s="24"/>
      <c r="K1742" s="20"/>
      <c r="L1742" s="20"/>
      <c r="M1742" s="25">
        <v>0</v>
      </c>
      <c r="N1742" s="26">
        <f t="shared" si="164"/>
        <v>0</v>
      </c>
      <c r="O1742" s="52"/>
      <c r="P1742" s="26">
        <f t="shared" si="165"/>
        <v>0</v>
      </c>
      <c r="Q1742" s="25">
        <v>0</v>
      </c>
      <c r="R1742" s="26">
        <f t="shared" si="166"/>
        <v>0</v>
      </c>
      <c r="S1742" s="26">
        <f t="shared" si="167"/>
        <v>0</v>
      </c>
      <c r="T1742" s="27"/>
      <c r="U1742" s="26">
        <f t="shared" si="163"/>
        <v>0</v>
      </c>
    </row>
    <row r="1743" spans="1:21" ht="12.75" customHeight="1" x14ac:dyDescent="0.25">
      <c r="A1743" s="7" t="str">
        <f t="shared" si="162"/>
        <v/>
      </c>
      <c r="B1743" s="20"/>
      <c r="C1743" s="21" t="str">
        <f>IF(B1743="","",VLOOKUP(B1743, 'Códigos 2'!$A$13:$C$13, 3, FALSE))</f>
        <v/>
      </c>
      <c r="D1743" s="21" t="str">
        <f>IF(B1743="","",VLOOKUP(B1743, 'Códigos 2'!$A$3:$B$13, 2, FALSE))</f>
        <v/>
      </c>
      <c r="E1743" s="22" t="str">
        <f>IF(F1743="","",VLOOKUP(F1743, 'Códigos 2'!E$3:F$66, 2, FALSE))</f>
        <v/>
      </c>
      <c r="F1743" s="23"/>
      <c r="G1743" s="23"/>
      <c r="H1743" s="23"/>
      <c r="I1743" s="23"/>
      <c r="J1743" s="24"/>
      <c r="K1743" s="20"/>
      <c r="L1743" s="20"/>
      <c r="M1743" s="25">
        <v>0</v>
      </c>
      <c r="N1743" s="26">
        <f t="shared" si="164"/>
        <v>0</v>
      </c>
      <c r="O1743" s="52"/>
      <c r="P1743" s="26">
        <f t="shared" si="165"/>
        <v>0</v>
      </c>
      <c r="Q1743" s="25">
        <v>0</v>
      </c>
      <c r="R1743" s="26">
        <f t="shared" si="166"/>
        <v>0</v>
      </c>
      <c r="S1743" s="26">
        <f t="shared" si="167"/>
        <v>0</v>
      </c>
      <c r="T1743" s="27"/>
      <c r="U1743" s="26">
        <f t="shared" si="163"/>
        <v>0</v>
      </c>
    </row>
    <row r="1744" spans="1:21" ht="12.75" customHeight="1" x14ac:dyDescent="0.25">
      <c r="A1744" s="7" t="str">
        <f t="shared" si="162"/>
        <v/>
      </c>
      <c r="B1744" s="20"/>
      <c r="C1744" s="21" t="str">
        <f>IF(B1744="","",VLOOKUP(B1744, 'Códigos 2'!$A$13:$C$13, 3, FALSE))</f>
        <v/>
      </c>
      <c r="D1744" s="21" t="str">
        <f>IF(B1744="","",VLOOKUP(B1744, 'Códigos 2'!$A$3:$B$13, 2, FALSE))</f>
        <v/>
      </c>
      <c r="E1744" s="22" t="str">
        <f>IF(F1744="","",VLOOKUP(F1744, 'Códigos 2'!E$3:F$66, 2, FALSE))</f>
        <v/>
      </c>
      <c r="F1744" s="23"/>
      <c r="G1744" s="23"/>
      <c r="H1744" s="23"/>
      <c r="I1744" s="23"/>
      <c r="J1744" s="24"/>
      <c r="K1744" s="20"/>
      <c r="L1744" s="20"/>
      <c r="M1744" s="25">
        <v>0</v>
      </c>
      <c r="N1744" s="26">
        <f t="shared" si="164"/>
        <v>0</v>
      </c>
      <c r="O1744" s="52"/>
      <c r="P1744" s="26">
        <f t="shared" si="165"/>
        <v>0</v>
      </c>
      <c r="Q1744" s="25">
        <v>0</v>
      </c>
      <c r="R1744" s="26">
        <f t="shared" si="166"/>
        <v>0</v>
      </c>
      <c r="S1744" s="26">
        <f t="shared" si="167"/>
        <v>0</v>
      </c>
      <c r="T1744" s="27"/>
      <c r="U1744" s="26">
        <f t="shared" si="163"/>
        <v>0</v>
      </c>
    </row>
    <row r="1745" spans="1:21" ht="12.75" customHeight="1" x14ac:dyDescent="0.25">
      <c r="A1745" s="7" t="str">
        <f t="shared" si="162"/>
        <v/>
      </c>
      <c r="B1745" s="20"/>
      <c r="C1745" s="21" t="str">
        <f>IF(B1745="","",VLOOKUP(B1745, 'Códigos 2'!$A$13:$C$13, 3, FALSE))</f>
        <v/>
      </c>
      <c r="D1745" s="21" t="str">
        <f>IF(B1745="","",VLOOKUP(B1745, 'Códigos 2'!$A$3:$B$13, 2, FALSE))</f>
        <v/>
      </c>
      <c r="E1745" s="22" t="str">
        <f>IF(F1745="","",VLOOKUP(F1745, 'Códigos 2'!E$3:F$66, 2, FALSE))</f>
        <v/>
      </c>
      <c r="F1745" s="23"/>
      <c r="G1745" s="23"/>
      <c r="H1745" s="23"/>
      <c r="I1745" s="23"/>
      <c r="J1745" s="24"/>
      <c r="K1745" s="20"/>
      <c r="L1745" s="20"/>
      <c r="M1745" s="25">
        <v>0</v>
      </c>
      <c r="N1745" s="26">
        <f t="shared" si="164"/>
        <v>0</v>
      </c>
      <c r="O1745" s="52"/>
      <c r="P1745" s="26">
        <f t="shared" si="165"/>
        <v>0</v>
      </c>
      <c r="Q1745" s="25">
        <v>0</v>
      </c>
      <c r="R1745" s="26">
        <f t="shared" si="166"/>
        <v>0</v>
      </c>
      <c r="S1745" s="26">
        <f t="shared" si="167"/>
        <v>0</v>
      </c>
      <c r="T1745" s="27"/>
      <c r="U1745" s="26">
        <f t="shared" si="163"/>
        <v>0</v>
      </c>
    </row>
    <row r="1746" spans="1:21" ht="12.75" customHeight="1" x14ac:dyDescent="0.25">
      <c r="A1746" s="7" t="str">
        <f t="shared" si="162"/>
        <v/>
      </c>
      <c r="B1746" s="20"/>
      <c r="C1746" s="21" t="str">
        <f>IF(B1746="","",VLOOKUP(B1746, 'Códigos 2'!$A$13:$C$13, 3, FALSE))</f>
        <v/>
      </c>
      <c r="D1746" s="21" t="str">
        <f>IF(B1746="","",VLOOKUP(B1746, 'Códigos 2'!$A$3:$B$13, 2, FALSE))</f>
        <v/>
      </c>
      <c r="E1746" s="22" t="str">
        <f>IF(F1746="","",VLOOKUP(F1746, 'Códigos 2'!E$3:F$66, 2, FALSE))</f>
        <v/>
      </c>
      <c r="F1746" s="23"/>
      <c r="G1746" s="23"/>
      <c r="H1746" s="23"/>
      <c r="I1746" s="23"/>
      <c r="J1746" s="24"/>
      <c r="K1746" s="20"/>
      <c r="L1746" s="20"/>
      <c r="M1746" s="25">
        <v>0</v>
      </c>
      <c r="N1746" s="26">
        <f t="shared" si="164"/>
        <v>0</v>
      </c>
      <c r="O1746" s="52"/>
      <c r="P1746" s="26">
        <f t="shared" si="165"/>
        <v>0</v>
      </c>
      <c r="Q1746" s="25">
        <v>0</v>
      </c>
      <c r="R1746" s="26">
        <f t="shared" si="166"/>
        <v>0</v>
      </c>
      <c r="S1746" s="26">
        <f t="shared" si="167"/>
        <v>0</v>
      </c>
      <c r="T1746" s="27"/>
      <c r="U1746" s="26">
        <f t="shared" si="163"/>
        <v>0</v>
      </c>
    </row>
    <row r="1747" spans="1:21" ht="12.75" customHeight="1" x14ac:dyDescent="0.25">
      <c r="A1747" s="7" t="str">
        <f t="shared" si="162"/>
        <v/>
      </c>
      <c r="B1747" s="20"/>
      <c r="C1747" s="21" t="str">
        <f>IF(B1747="","",VLOOKUP(B1747, 'Códigos 2'!$A$13:$C$13, 3, FALSE))</f>
        <v/>
      </c>
      <c r="D1747" s="21" t="str">
        <f>IF(B1747="","",VLOOKUP(B1747, 'Códigos 2'!$A$3:$B$13, 2, FALSE))</f>
        <v/>
      </c>
      <c r="E1747" s="22" t="str">
        <f>IF(F1747="","",VLOOKUP(F1747, 'Códigos 2'!E$3:F$66, 2, FALSE))</f>
        <v/>
      </c>
      <c r="F1747" s="23"/>
      <c r="G1747" s="23"/>
      <c r="H1747" s="23"/>
      <c r="I1747" s="23"/>
      <c r="J1747" s="24"/>
      <c r="K1747" s="20"/>
      <c r="L1747" s="20"/>
      <c r="M1747" s="25">
        <v>0</v>
      </c>
      <c r="N1747" s="26">
        <f t="shared" si="164"/>
        <v>0</v>
      </c>
      <c r="O1747" s="52"/>
      <c r="P1747" s="26">
        <f t="shared" si="165"/>
        <v>0</v>
      </c>
      <c r="Q1747" s="25">
        <v>0</v>
      </c>
      <c r="R1747" s="26">
        <f t="shared" si="166"/>
        <v>0</v>
      </c>
      <c r="S1747" s="26">
        <f t="shared" si="167"/>
        <v>0</v>
      </c>
      <c r="T1747" s="27"/>
      <c r="U1747" s="26">
        <f t="shared" si="163"/>
        <v>0</v>
      </c>
    </row>
    <row r="1748" spans="1:21" ht="12.75" customHeight="1" x14ac:dyDescent="0.25">
      <c r="A1748" s="7" t="str">
        <f t="shared" si="162"/>
        <v/>
      </c>
      <c r="B1748" s="20"/>
      <c r="C1748" s="21" t="str">
        <f>IF(B1748="","",VLOOKUP(B1748, 'Códigos 2'!$A$13:$C$13, 3, FALSE))</f>
        <v/>
      </c>
      <c r="D1748" s="21" t="str">
        <f>IF(B1748="","",VLOOKUP(B1748, 'Códigos 2'!$A$3:$B$13, 2, FALSE))</f>
        <v/>
      </c>
      <c r="E1748" s="22" t="str">
        <f>IF(F1748="","",VLOOKUP(F1748, 'Códigos 2'!E$3:F$66, 2, FALSE))</f>
        <v/>
      </c>
      <c r="F1748" s="23"/>
      <c r="G1748" s="23"/>
      <c r="H1748" s="23"/>
      <c r="I1748" s="23"/>
      <c r="J1748" s="24"/>
      <c r="K1748" s="20"/>
      <c r="L1748" s="20"/>
      <c r="M1748" s="25">
        <v>0</v>
      </c>
      <c r="N1748" s="26">
        <f t="shared" si="164"/>
        <v>0</v>
      </c>
      <c r="O1748" s="52"/>
      <c r="P1748" s="26">
        <f t="shared" si="165"/>
        <v>0</v>
      </c>
      <c r="Q1748" s="25">
        <v>0</v>
      </c>
      <c r="R1748" s="26">
        <f t="shared" si="166"/>
        <v>0</v>
      </c>
      <c r="S1748" s="26">
        <f t="shared" si="167"/>
        <v>0</v>
      </c>
      <c r="T1748" s="27"/>
      <c r="U1748" s="26">
        <f t="shared" si="163"/>
        <v>0</v>
      </c>
    </row>
    <row r="1749" spans="1:21" ht="12.75" customHeight="1" x14ac:dyDescent="0.25">
      <c r="A1749" s="7" t="str">
        <f t="shared" si="162"/>
        <v/>
      </c>
      <c r="B1749" s="20"/>
      <c r="C1749" s="21" t="str">
        <f>IF(B1749="","",VLOOKUP(B1749, 'Códigos 2'!$A$13:$C$13, 3, FALSE))</f>
        <v/>
      </c>
      <c r="D1749" s="21" t="str">
        <f>IF(B1749="","",VLOOKUP(B1749, 'Códigos 2'!$A$3:$B$13, 2, FALSE))</f>
        <v/>
      </c>
      <c r="E1749" s="22" t="str">
        <f>IF(F1749="","",VLOOKUP(F1749, 'Códigos 2'!E$3:F$66, 2, FALSE))</f>
        <v/>
      </c>
      <c r="F1749" s="23"/>
      <c r="G1749" s="23"/>
      <c r="H1749" s="23"/>
      <c r="I1749" s="23"/>
      <c r="J1749" s="24"/>
      <c r="K1749" s="20"/>
      <c r="L1749" s="20"/>
      <c r="M1749" s="25">
        <v>0</v>
      </c>
      <c r="N1749" s="26">
        <f t="shared" si="164"/>
        <v>0</v>
      </c>
      <c r="O1749" s="52"/>
      <c r="P1749" s="26">
        <f t="shared" si="165"/>
        <v>0</v>
      </c>
      <c r="Q1749" s="25">
        <v>0</v>
      </c>
      <c r="R1749" s="26">
        <f t="shared" si="166"/>
        <v>0</v>
      </c>
      <c r="S1749" s="26">
        <f t="shared" si="167"/>
        <v>0</v>
      </c>
      <c r="T1749" s="27"/>
      <c r="U1749" s="26">
        <f t="shared" si="163"/>
        <v>0</v>
      </c>
    </row>
    <row r="1750" spans="1:21" ht="12.75" customHeight="1" x14ac:dyDescent="0.25">
      <c r="A1750" s="7" t="str">
        <f t="shared" si="162"/>
        <v/>
      </c>
      <c r="B1750" s="20"/>
      <c r="C1750" s="21" t="str">
        <f>IF(B1750="","",VLOOKUP(B1750, 'Códigos 2'!$A$13:$C$13, 3, FALSE))</f>
        <v/>
      </c>
      <c r="D1750" s="21" t="str">
        <f>IF(B1750="","",VLOOKUP(B1750, 'Códigos 2'!$A$3:$B$13, 2, FALSE))</f>
        <v/>
      </c>
      <c r="E1750" s="22" t="str">
        <f>IF(F1750="","",VLOOKUP(F1750, 'Códigos 2'!E$3:F$66, 2, FALSE))</f>
        <v/>
      </c>
      <c r="F1750" s="23"/>
      <c r="G1750" s="23"/>
      <c r="H1750" s="23"/>
      <c r="I1750" s="23"/>
      <c r="J1750" s="24"/>
      <c r="K1750" s="20"/>
      <c r="L1750" s="20"/>
      <c r="M1750" s="25">
        <v>0</v>
      </c>
      <c r="N1750" s="26">
        <f t="shared" si="164"/>
        <v>0</v>
      </c>
      <c r="O1750" s="52"/>
      <c r="P1750" s="26">
        <f t="shared" si="165"/>
        <v>0</v>
      </c>
      <c r="Q1750" s="25">
        <v>0</v>
      </c>
      <c r="R1750" s="26">
        <f t="shared" si="166"/>
        <v>0</v>
      </c>
      <c r="S1750" s="26">
        <f t="shared" si="167"/>
        <v>0</v>
      </c>
      <c r="T1750" s="27"/>
      <c r="U1750" s="26">
        <f t="shared" si="163"/>
        <v>0</v>
      </c>
    </row>
    <row r="1751" spans="1:21" ht="12.75" customHeight="1" x14ac:dyDescent="0.25">
      <c r="A1751" s="7" t="str">
        <f t="shared" si="162"/>
        <v/>
      </c>
      <c r="B1751" s="20"/>
      <c r="C1751" s="21" t="str">
        <f>IF(B1751="","",VLOOKUP(B1751, 'Códigos 2'!$A$13:$C$13, 3, FALSE))</f>
        <v/>
      </c>
      <c r="D1751" s="21" t="str">
        <f>IF(B1751="","",VLOOKUP(B1751, 'Códigos 2'!$A$3:$B$13, 2, FALSE))</f>
        <v/>
      </c>
      <c r="E1751" s="22" t="str">
        <f>IF(F1751="","",VLOOKUP(F1751, 'Códigos 2'!E$3:F$66, 2, FALSE))</f>
        <v/>
      </c>
      <c r="F1751" s="23"/>
      <c r="G1751" s="23"/>
      <c r="H1751" s="23"/>
      <c r="I1751" s="23"/>
      <c r="J1751" s="24"/>
      <c r="K1751" s="20"/>
      <c r="L1751" s="20"/>
      <c r="M1751" s="25">
        <v>0</v>
      </c>
      <c r="N1751" s="26">
        <f t="shared" si="164"/>
        <v>0</v>
      </c>
      <c r="O1751" s="52"/>
      <c r="P1751" s="26">
        <f t="shared" si="165"/>
        <v>0</v>
      </c>
      <c r="Q1751" s="25">
        <v>0</v>
      </c>
      <c r="R1751" s="26">
        <f t="shared" si="166"/>
        <v>0</v>
      </c>
      <c r="S1751" s="26">
        <f t="shared" si="167"/>
        <v>0</v>
      </c>
      <c r="T1751" s="27"/>
      <c r="U1751" s="26">
        <f t="shared" si="163"/>
        <v>0</v>
      </c>
    </row>
    <row r="1752" spans="1:21" ht="12.75" customHeight="1" x14ac:dyDescent="0.25">
      <c r="A1752" s="7" t="str">
        <f t="shared" si="162"/>
        <v/>
      </c>
      <c r="B1752" s="20"/>
      <c r="C1752" s="21" t="str">
        <f>IF(B1752="","",VLOOKUP(B1752, 'Códigos 2'!$A$13:$C$13, 3, FALSE))</f>
        <v/>
      </c>
      <c r="D1752" s="21" t="str">
        <f>IF(B1752="","",VLOOKUP(B1752, 'Códigos 2'!$A$3:$B$13, 2, FALSE))</f>
        <v/>
      </c>
      <c r="E1752" s="22" t="str">
        <f>IF(F1752="","",VLOOKUP(F1752, 'Códigos 2'!E$3:F$66, 2, FALSE))</f>
        <v/>
      </c>
      <c r="F1752" s="23"/>
      <c r="G1752" s="23"/>
      <c r="H1752" s="23"/>
      <c r="I1752" s="23"/>
      <c r="J1752" s="24"/>
      <c r="K1752" s="20"/>
      <c r="L1752" s="20"/>
      <c r="M1752" s="25">
        <v>0</v>
      </c>
      <c r="N1752" s="26">
        <f t="shared" si="164"/>
        <v>0</v>
      </c>
      <c r="O1752" s="52"/>
      <c r="P1752" s="26">
        <f t="shared" si="165"/>
        <v>0</v>
      </c>
      <c r="Q1752" s="25">
        <v>0</v>
      </c>
      <c r="R1752" s="26">
        <f t="shared" si="166"/>
        <v>0</v>
      </c>
      <c r="S1752" s="26">
        <f t="shared" si="167"/>
        <v>0</v>
      </c>
      <c r="T1752" s="27"/>
      <c r="U1752" s="26">
        <f t="shared" si="163"/>
        <v>0</v>
      </c>
    </row>
    <row r="1753" spans="1:21" ht="12.75" customHeight="1" x14ac:dyDescent="0.25">
      <c r="A1753" s="7" t="str">
        <f t="shared" si="162"/>
        <v/>
      </c>
      <c r="B1753" s="20"/>
      <c r="C1753" s="21" t="str">
        <f>IF(B1753="","",VLOOKUP(B1753, 'Códigos 2'!$A$13:$C$13, 3, FALSE))</f>
        <v/>
      </c>
      <c r="D1753" s="21" t="str">
        <f>IF(B1753="","",VLOOKUP(B1753, 'Códigos 2'!$A$3:$B$13, 2, FALSE))</f>
        <v/>
      </c>
      <c r="E1753" s="22" t="str">
        <f>IF(F1753="","",VLOOKUP(F1753, 'Códigos 2'!E$3:F$66, 2, FALSE))</f>
        <v/>
      </c>
      <c r="F1753" s="23"/>
      <c r="G1753" s="23"/>
      <c r="H1753" s="23"/>
      <c r="I1753" s="23"/>
      <c r="J1753" s="24"/>
      <c r="K1753" s="20"/>
      <c r="L1753" s="20"/>
      <c r="M1753" s="25">
        <v>0</v>
      </c>
      <c r="N1753" s="26">
        <f t="shared" si="164"/>
        <v>0</v>
      </c>
      <c r="O1753" s="52"/>
      <c r="P1753" s="26">
        <f t="shared" si="165"/>
        <v>0</v>
      </c>
      <c r="Q1753" s="25">
        <v>0</v>
      </c>
      <c r="R1753" s="26">
        <f t="shared" si="166"/>
        <v>0</v>
      </c>
      <c r="S1753" s="26">
        <f t="shared" si="167"/>
        <v>0</v>
      </c>
      <c r="T1753" s="27"/>
      <c r="U1753" s="26">
        <f t="shared" si="163"/>
        <v>0</v>
      </c>
    </row>
    <row r="1754" spans="1:21" ht="12.75" customHeight="1" x14ac:dyDescent="0.25">
      <c r="A1754" s="7" t="str">
        <f t="shared" si="162"/>
        <v/>
      </c>
      <c r="B1754" s="20"/>
      <c r="C1754" s="21" t="str">
        <f>IF(B1754="","",VLOOKUP(B1754, 'Códigos 2'!$A$13:$C$13, 3, FALSE))</f>
        <v/>
      </c>
      <c r="D1754" s="21" t="str">
        <f>IF(B1754="","",VLOOKUP(B1754, 'Códigos 2'!$A$3:$B$13, 2, FALSE))</f>
        <v/>
      </c>
      <c r="E1754" s="22" t="str">
        <f>IF(F1754="","",VLOOKUP(F1754, 'Códigos 2'!E$3:F$66, 2, FALSE))</f>
        <v/>
      </c>
      <c r="F1754" s="23"/>
      <c r="G1754" s="23"/>
      <c r="H1754" s="23"/>
      <c r="I1754" s="23"/>
      <c r="J1754" s="24"/>
      <c r="K1754" s="20"/>
      <c r="L1754" s="20"/>
      <c r="M1754" s="25">
        <v>0</v>
      </c>
      <c r="N1754" s="26">
        <f t="shared" si="164"/>
        <v>0</v>
      </c>
      <c r="O1754" s="52"/>
      <c r="P1754" s="26">
        <f t="shared" si="165"/>
        <v>0</v>
      </c>
      <c r="Q1754" s="25">
        <v>0</v>
      </c>
      <c r="R1754" s="26">
        <f t="shared" si="166"/>
        <v>0</v>
      </c>
      <c r="S1754" s="26">
        <f t="shared" si="167"/>
        <v>0</v>
      </c>
      <c r="T1754" s="27"/>
      <c r="U1754" s="26">
        <f t="shared" si="163"/>
        <v>0</v>
      </c>
    </row>
    <row r="1755" spans="1:21" ht="12.75" customHeight="1" x14ac:dyDescent="0.25">
      <c r="A1755" s="7" t="str">
        <f t="shared" si="162"/>
        <v/>
      </c>
      <c r="B1755" s="20"/>
      <c r="C1755" s="21" t="str">
        <f>IF(B1755="","",VLOOKUP(B1755, 'Códigos 2'!$A$13:$C$13, 3, FALSE))</f>
        <v/>
      </c>
      <c r="D1755" s="21" t="str">
        <f>IF(B1755="","",VLOOKUP(B1755, 'Códigos 2'!$A$3:$B$13, 2, FALSE))</f>
        <v/>
      </c>
      <c r="E1755" s="22" t="str">
        <f>IF(F1755="","",VLOOKUP(F1755, 'Códigos 2'!E$3:F$66, 2, FALSE))</f>
        <v/>
      </c>
      <c r="F1755" s="23"/>
      <c r="G1755" s="23"/>
      <c r="H1755" s="23"/>
      <c r="I1755" s="23"/>
      <c r="J1755" s="24"/>
      <c r="K1755" s="20"/>
      <c r="L1755" s="20"/>
      <c r="M1755" s="25">
        <v>0</v>
      </c>
      <c r="N1755" s="26">
        <f t="shared" si="164"/>
        <v>0</v>
      </c>
      <c r="O1755" s="52"/>
      <c r="P1755" s="26">
        <f t="shared" si="165"/>
        <v>0</v>
      </c>
      <c r="Q1755" s="25">
        <v>0</v>
      </c>
      <c r="R1755" s="26">
        <f t="shared" si="166"/>
        <v>0</v>
      </c>
      <c r="S1755" s="26">
        <f t="shared" si="167"/>
        <v>0</v>
      </c>
      <c r="T1755" s="27"/>
      <c r="U1755" s="26">
        <f t="shared" si="163"/>
        <v>0</v>
      </c>
    </row>
    <row r="1756" spans="1:21" ht="12.75" customHeight="1" x14ac:dyDescent="0.25">
      <c r="A1756" s="7" t="str">
        <f t="shared" si="162"/>
        <v/>
      </c>
      <c r="B1756" s="20"/>
      <c r="C1756" s="21" t="str">
        <f>IF(B1756="","",VLOOKUP(B1756, 'Códigos 2'!$A$13:$C$13, 3, FALSE))</f>
        <v/>
      </c>
      <c r="D1756" s="21" t="str">
        <f>IF(B1756="","",VLOOKUP(B1756, 'Códigos 2'!$A$3:$B$13, 2, FALSE))</f>
        <v/>
      </c>
      <c r="E1756" s="22" t="str">
        <f>IF(F1756="","",VLOOKUP(F1756, 'Códigos 2'!E$3:F$66, 2, FALSE))</f>
        <v/>
      </c>
      <c r="F1756" s="23"/>
      <c r="G1756" s="23"/>
      <c r="H1756" s="23"/>
      <c r="I1756" s="23"/>
      <c r="J1756" s="24"/>
      <c r="K1756" s="20"/>
      <c r="L1756" s="20"/>
      <c r="M1756" s="25">
        <v>0</v>
      </c>
      <c r="N1756" s="26">
        <f t="shared" si="164"/>
        <v>0</v>
      </c>
      <c r="O1756" s="52"/>
      <c r="P1756" s="26">
        <f t="shared" si="165"/>
        <v>0</v>
      </c>
      <c r="Q1756" s="25">
        <v>0</v>
      </c>
      <c r="R1756" s="26">
        <f t="shared" si="166"/>
        <v>0</v>
      </c>
      <c r="S1756" s="26">
        <f t="shared" si="167"/>
        <v>0</v>
      </c>
      <c r="T1756" s="27"/>
      <c r="U1756" s="26">
        <f t="shared" si="163"/>
        <v>0</v>
      </c>
    </row>
    <row r="1757" spans="1:21" ht="12.75" customHeight="1" x14ac:dyDescent="0.25">
      <c r="A1757" s="7" t="str">
        <f t="shared" si="162"/>
        <v/>
      </c>
      <c r="B1757" s="20"/>
      <c r="C1757" s="21" t="str">
        <f>IF(B1757="","",VLOOKUP(B1757, 'Códigos 2'!$A$13:$C$13, 3, FALSE))</f>
        <v/>
      </c>
      <c r="D1757" s="21" t="str">
        <f>IF(B1757="","",VLOOKUP(B1757, 'Códigos 2'!$A$3:$B$13, 2, FALSE))</f>
        <v/>
      </c>
      <c r="E1757" s="22" t="str">
        <f>IF(F1757="","",VLOOKUP(F1757, 'Códigos 2'!E$3:F$66, 2, FALSE))</f>
        <v/>
      </c>
      <c r="F1757" s="23"/>
      <c r="G1757" s="23"/>
      <c r="H1757" s="23"/>
      <c r="I1757" s="23"/>
      <c r="J1757" s="24"/>
      <c r="K1757" s="20"/>
      <c r="L1757" s="20"/>
      <c r="M1757" s="25">
        <v>0</v>
      </c>
      <c r="N1757" s="26">
        <f t="shared" si="164"/>
        <v>0</v>
      </c>
      <c r="O1757" s="52"/>
      <c r="P1757" s="26">
        <f t="shared" si="165"/>
        <v>0</v>
      </c>
      <c r="Q1757" s="25">
        <v>0</v>
      </c>
      <c r="R1757" s="26">
        <f t="shared" si="166"/>
        <v>0</v>
      </c>
      <c r="S1757" s="26">
        <f t="shared" si="167"/>
        <v>0</v>
      </c>
      <c r="T1757" s="27"/>
      <c r="U1757" s="26">
        <f t="shared" si="163"/>
        <v>0</v>
      </c>
    </row>
    <row r="1758" spans="1:21" ht="12.75" customHeight="1" x14ac:dyDescent="0.25">
      <c r="A1758" s="7" t="str">
        <f t="shared" si="162"/>
        <v/>
      </c>
      <c r="B1758" s="20"/>
      <c r="C1758" s="21" t="str">
        <f>IF(B1758="","",VLOOKUP(B1758, 'Códigos 2'!$A$13:$C$13, 3, FALSE))</f>
        <v/>
      </c>
      <c r="D1758" s="21" t="str">
        <f>IF(B1758="","",VLOOKUP(B1758, 'Códigos 2'!$A$3:$B$13, 2, FALSE))</f>
        <v/>
      </c>
      <c r="E1758" s="22" t="str">
        <f>IF(F1758="","",VLOOKUP(F1758, 'Códigos 2'!E$3:F$66, 2, FALSE))</f>
        <v/>
      </c>
      <c r="F1758" s="23"/>
      <c r="G1758" s="23"/>
      <c r="H1758" s="23"/>
      <c r="I1758" s="23"/>
      <c r="J1758" s="24"/>
      <c r="K1758" s="20"/>
      <c r="L1758" s="20"/>
      <c r="M1758" s="25">
        <v>0</v>
      </c>
      <c r="N1758" s="26">
        <f t="shared" si="164"/>
        <v>0</v>
      </c>
      <c r="O1758" s="52"/>
      <c r="P1758" s="26">
        <f t="shared" si="165"/>
        <v>0</v>
      </c>
      <c r="Q1758" s="25">
        <v>0</v>
      </c>
      <c r="R1758" s="26">
        <f t="shared" si="166"/>
        <v>0</v>
      </c>
      <c r="S1758" s="26">
        <f t="shared" si="167"/>
        <v>0</v>
      </c>
      <c r="T1758" s="27"/>
      <c r="U1758" s="26">
        <f t="shared" si="163"/>
        <v>0</v>
      </c>
    </row>
    <row r="1759" spans="1:21" ht="12.75" customHeight="1" x14ac:dyDescent="0.25">
      <c r="A1759" s="7" t="str">
        <f t="shared" si="162"/>
        <v/>
      </c>
      <c r="B1759" s="20"/>
      <c r="C1759" s="21" t="str">
        <f>IF(B1759="","",VLOOKUP(B1759, 'Códigos 2'!$A$13:$C$13, 3, FALSE))</f>
        <v/>
      </c>
      <c r="D1759" s="21" t="str">
        <f>IF(B1759="","",VLOOKUP(B1759, 'Códigos 2'!$A$3:$B$13, 2, FALSE))</f>
        <v/>
      </c>
      <c r="E1759" s="22" t="str">
        <f>IF(F1759="","",VLOOKUP(F1759, 'Códigos 2'!E$3:F$66, 2, FALSE))</f>
        <v/>
      </c>
      <c r="F1759" s="23"/>
      <c r="G1759" s="23"/>
      <c r="H1759" s="23"/>
      <c r="I1759" s="23"/>
      <c r="J1759" s="24"/>
      <c r="K1759" s="20"/>
      <c r="L1759" s="20"/>
      <c r="M1759" s="25">
        <v>0</v>
      </c>
      <c r="N1759" s="26">
        <f t="shared" si="164"/>
        <v>0</v>
      </c>
      <c r="O1759" s="52"/>
      <c r="P1759" s="26">
        <f t="shared" si="165"/>
        <v>0</v>
      </c>
      <c r="Q1759" s="25">
        <v>0</v>
      </c>
      <c r="R1759" s="26">
        <f t="shared" si="166"/>
        <v>0</v>
      </c>
      <c r="S1759" s="26">
        <f t="shared" si="167"/>
        <v>0</v>
      </c>
      <c r="T1759" s="27"/>
      <c r="U1759" s="26">
        <f t="shared" si="163"/>
        <v>0</v>
      </c>
    </row>
    <row r="1760" spans="1:21" ht="12.75" customHeight="1" x14ac:dyDescent="0.25">
      <c r="A1760" s="7" t="str">
        <f t="shared" si="162"/>
        <v/>
      </c>
      <c r="B1760" s="20"/>
      <c r="C1760" s="21" t="str">
        <f>IF(B1760="","",VLOOKUP(B1760, 'Códigos 2'!$A$13:$C$13, 3, FALSE))</f>
        <v/>
      </c>
      <c r="D1760" s="21" t="str">
        <f>IF(B1760="","",VLOOKUP(B1760, 'Códigos 2'!$A$3:$B$13, 2, FALSE))</f>
        <v/>
      </c>
      <c r="E1760" s="22" t="str">
        <f>IF(F1760="","",VLOOKUP(F1760, 'Códigos 2'!E$3:F$66, 2, FALSE))</f>
        <v/>
      </c>
      <c r="F1760" s="23"/>
      <c r="G1760" s="23"/>
      <c r="H1760" s="23"/>
      <c r="I1760" s="23"/>
      <c r="J1760" s="24"/>
      <c r="K1760" s="20"/>
      <c r="L1760" s="20"/>
      <c r="M1760" s="25">
        <v>0</v>
      </c>
      <c r="N1760" s="26">
        <f t="shared" si="164"/>
        <v>0</v>
      </c>
      <c r="O1760" s="52"/>
      <c r="P1760" s="26">
        <f t="shared" si="165"/>
        <v>0</v>
      </c>
      <c r="Q1760" s="25">
        <v>0</v>
      </c>
      <c r="R1760" s="26">
        <f t="shared" si="166"/>
        <v>0</v>
      </c>
      <c r="S1760" s="26">
        <f t="shared" si="167"/>
        <v>0</v>
      </c>
      <c r="T1760" s="27"/>
      <c r="U1760" s="26">
        <f t="shared" si="163"/>
        <v>0</v>
      </c>
    </row>
    <row r="1761" spans="1:21" ht="12.75" customHeight="1" x14ac:dyDescent="0.25">
      <c r="A1761" s="7" t="str">
        <f t="shared" si="162"/>
        <v/>
      </c>
      <c r="B1761" s="20"/>
      <c r="C1761" s="21" t="str">
        <f>IF(B1761="","",VLOOKUP(B1761, 'Códigos 2'!$A$13:$C$13, 3, FALSE))</f>
        <v/>
      </c>
      <c r="D1761" s="21" t="str">
        <f>IF(B1761="","",VLOOKUP(B1761, 'Códigos 2'!$A$3:$B$13, 2, FALSE))</f>
        <v/>
      </c>
      <c r="E1761" s="22" t="str">
        <f>IF(F1761="","",VLOOKUP(F1761, 'Códigos 2'!E$3:F$66, 2, FALSE))</f>
        <v/>
      </c>
      <c r="F1761" s="23"/>
      <c r="G1761" s="23"/>
      <c r="H1761" s="23"/>
      <c r="I1761" s="23"/>
      <c r="J1761" s="24"/>
      <c r="K1761" s="20"/>
      <c r="L1761" s="20"/>
      <c r="M1761" s="25">
        <v>0</v>
      </c>
      <c r="N1761" s="26">
        <f t="shared" si="164"/>
        <v>0</v>
      </c>
      <c r="O1761" s="52"/>
      <c r="P1761" s="26">
        <f t="shared" si="165"/>
        <v>0</v>
      </c>
      <c r="Q1761" s="25">
        <v>0</v>
      </c>
      <c r="R1761" s="26">
        <f t="shared" si="166"/>
        <v>0</v>
      </c>
      <c r="S1761" s="26">
        <f t="shared" si="167"/>
        <v>0</v>
      </c>
      <c r="T1761" s="27"/>
      <c r="U1761" s="26">
        <f t="shared" si="163"/>
        <v>0</v>
      </c>
    </row>
    <row r="1762" spans="1:21" ht="12.75" customHeight="1" x14ac:dyDescent="0.25">
      <c r="A1762" s="7" t="str">
        <f t="shared" si="162"/>
        <v/>
      </c>
      <c r="B1762" s="20"/>
      <c r="C1762" s="21" t="str">
        <f>IF(B1762="","",VLOOKUP(B1762, 'Códigos 2'!$A$13:$C$13, 3, FALSE))</f>
        <v/>
      </c>
      <c r="D1762" s="21" t="str">
        <f>IF(B1762="","",VLOOKUP(B1762, 'Códigos 2'!$A$3:$B$13, 2, FALSE))</f>
        <v/>
      </c>
      <c r="E1762" s="22" t="str">
        <f>IF(F1762="","",VLOOKUP(F1762, 'Códigos 2'!E$3:F$66, 2, FALSE))</f>
        <v/>
      </c>
      <c r="F1762" s="23"/>
      <c r="G1762" s="23"/>
      <c r="H1762" s="23"/>
      <c r="I1762" s="23"/>
      <c r="J1762" s="24"/>
      <c r="K1762" s="20"/>
      <c r="L1762" s="20"/>
      <c r="M1762" s="25">
        <v>0</v>
      </c>
      <c r="N1762" s="26">
        <f t="shared" si="164"/>
        <v>0</v>
      </c>
      <c r="O1762" s="52"/>
      <c r="P1762" s="26">
        <f t="shared" si="165"/>
        <v>0</v>
      </c>
      <c r="Q1762" s="25">
        <v>0</v>
      </c>
      <c r="R1762" s="26">
        <f t="shared" si="166"/>
        <v>0</v>
      </c>
      <c r="S1762" s="26">
        <f t="shared" si="167"/>
        <v>0</v>
      </c>
      <c r="T1762" s="27"/>
      <c r="U1762" s="26">
        <f t="shared" si="163"/>
        <v>0</v>
      </c>
    </row>
    <row r="1763" spans="1:21" ht="12.75" customHeight="1" x14ac:dyDescent="0.25">
      <c r="A1763" s="7" t="str">
        <f t="shared" si="162"/>
        <v/>
      </c>
      <c r="B1763" s="20"/>
      <c r="C1763" s="21" t="str">
        <f>IF(B1763="","",VLOOKUP(B1763, 'Códigos 2'!$A$13:$C$13, 3, FALSE))</f>
        <v/>
      </c>
      <c r="D1763" s="21" t="str">
        <f>IF(B1763="","",VLOOKUP(B1763, 'Códigos 2'!$A$3:$B$13, 2, FALSE))</f>
        <v/>
      </c>
      <c r="E1763" s="22" t="str">
        <f>IF(F1763="","",VLOOKUP(F1763, 'Códigos 2'!E$3:F$66, 2, FALSE))</f>
        <v/>
      </c>
      <c r="F1763" s="23"/>
      <c r="G1763" s="23"/>
      <c r="H1763" s="23"/>
      <c r="I1763" s="23"/>
      <c r="J1763" s="24"/>
      <c r="K1763" s="20"/>
      <c r="L1763" s="20"/>
      <c r="M1763" s="25">
        <v>0</v>
      </c>
      <c r="N1763" s="26">
        <f t="shared" si="164"/>
        <v>0</v>
      </c>
      <c r="O1763" s="52"/>
      <c r="P1763" s="26">
        <f t="shared" si="165"/>
        <v>0</v>
      </c>
      <c r="Q1763" s="25">
        <v>0</v>
      </c>
      <c r="R1763" s="26">
        <f t="shared" si="166"/>
        <v>0</v>
      </c>
      <c r="S1763" s="26">
        <f t="shared" si="167"/>
        <v>0</v>
      </c>
      <c r="T1763" s="27"/>
      <c r="U1763" s="26">
        <f t="shared" si="163"/>
        <v>0</v>
      </c>
    </row>
    <row r="1764" spans="1:21" ht="12.75" customHeight="1" x14ac:dyDescent="0.25">
      <c r="A1764" s="7" t="str">
        <f t="shared" si="162"/>
        <v/>
      </c>
      <c r="B1764" s="20"/>
      <c r="C1764" s="21" t="str">
        <f>IF(B1764="","",VLOOKUP(B1764, 'Códigos 2'!$A$13:$C$13, 3, FALSE))</f>
        <v/>
      </c>
      <c r="D1764" s="21" t="str">
        <f>IF(B1764="","",VLOOKUP(B1764, 'Códigos 2'!$A$3:$B$13, 2, FALSE))</f>
        <v/>
      </c>
      <c r="E1764" s="22" t="str">
        <f>IF(F1764="","",VLOOKUP(F1764, 'Códigos 2'!E$3:F$66, 2, FALSE))</f>
        <v/>
      </c>
      <c r="F1764" s="23"/>
      <c r="G1764" s="23"/>
      <c r="H1764" s="23"/>
      <c r="I1764" s="23"/>
      <c r="J1764" s="24"/>
      <c r="K1764" s="20"/>
      <c r="L1764" s="20"/>
      <c r="M1764" s="25">
        <v>0</v>
      </c>
      <c r="N1764" s="26">
        <f t="shared" si="164"/>
        <v>0</v>
      </c>
      <c r="O1764" s="52"/>
      <c r="P1764" s="26">
        <f t="shared" si="165"/>
        <v>0</v>
      </c>
      <c r="Q1764" s="25">
        <v>0</v>
      </c>
      <c r="R1764" s="26">
        <f t="shared" si="166"/>
        <v>0</v>
      </c>
      <c r="S1764" s="26">
        <f t="shared" si="167"/>
        <v>0</v>
      </c>
      <c r="T1764" s="27"/>
      <c r="U1764" s="26">
        <f t="shared" si="163"/>
        <v>0</v>
      </c>
    </row>
    <row r="1765" spans="1:21" ht="12.75" customHeight="1" x14ac:dyDescent="0.25">
      <c r="A1765" s="7" t="str">
        <f t="shared" si="162"/>
        <v/>
      </c>
      <c r="B1765" s="20"/>
      <c r="C1765" s="21" t="str">
        <f>IF(B1765="","",VLOOKUP(B1765, 'Códigos 2'!$A$13:$C$13, 3, FALSE))</f>
        <v/>
      </c>
      <c r="D1765" s="21" t="str">
        <f>IF(B1765="","",VLOOKUP(B1765, 'Códigos 2'!$A$3:$B$13, 2, FALSE))</f>
        <v/>
      </c>
      <c r="E1765" s="22" t="str">
        <f>IF(F1765="","",VLOOKUP(F1765, 'Códigos 2'!E$3:F$66, 2, FALSE))</f>
        <v/>
      </c>
      <c r="F1765" s="23"/>
      <c r="G1765" s="23"/>
      <c r="H1765" s="23"/>
      <c r="I1765" s="23"/>
      <c r="J1765" s="24"/>
      <c r="K1765" s="20"/>
      <c r="L1765" s="20"/>
      <c r="M1765" s="25">
        <v>0</v>
      </c>
      <c r="N1765" s="26">
        <f t="shared" si="164"/>
        <v>0</v>
      </c>
      <c r="O1765" s="52"/>
      <c r="P1765" s="26">
        <f t="shared" si="165"/>
        <v>0</v>
      </c>
      <c r="Q1765" s="25">
        <v>0</v>
      </c>
      <c r="R1765" s="26">
        <f t="shared" si="166"/>
        <v>0</v>
      </c>
      <c r="S1765" s="26">
        <f t="shared" si="167"/>
        <v>0</v>
      </c>
      <c r="T1765" s="27"/>
      <c r="U1765" s="26">
        <f t="shared" si="163"/>
        <v>0</v>
      </c>
    </row>
    <row r="1766" spans="1:21" ht="12.75" customHeight="1" x14ac:dyDescent="0.25">
      <c r="A1766" s="7" t="str">
        <f t="shared" si="162"/>
        <v/>
      </c>
      <c r="B1766" s="20"/>
      <c r="C1766" s="21" t="str">
        <f>IF(B1766="","",VLOOKUP(B1766, 'Códigos 2'!$A$13:$C$13, 3, FALSE))</f>
        <v/>
      </c>
      <c r="D1766" s="21" t="str">
        <f>IF(B1766="","",VLOOKUP(B1766, 'Códigos 2'!$A$3:$B$13, 2, FALSE))</f>
        <v/>
      </c>
      <c r="E1766" s="22" t="str">
        <f>IF(F1766="","",VLOOKUP(F1766, 'Códigos 2'!E$3:F$66, 2, FALSE))</f>
        <v/>
      </c>
      <c r="F1766" s="23"/>
      <c r="G1766" s="23"/>
      <c r="H1766" s="23"/>
      <c r="I1766" s="23"/>
      <c r="J1766" s="24"/>
      <c r="K1766" s="20"/>
      <c r="L1766" s="20"/>
      <c r="M1766" s="25">
        <v>0</v>
      </c>
      <c r="N1766" s="26">
        <f t="shared" si="164"/>
        <v>0</v>
      </c>
      <c r="O1766" s="52"/>
      <c r="P1766" s="26">
        <f t="shared" si="165"/>
        <v>0</v>
      </c>
      <c r="Q1766" s="25">
        <v>0</v>
      </c>
      <c r="R1766" s="26">
        <f t="shared" si="166"/>
        <v>0</v>
      </c>
      <c r="S1766" s="26">
        <f t="shared" si="167"/>
        <v>0</v>
      </c>
      <c r="T1766" s="27"/>
      <c r="U1766" s="26">
        <f t="shared" si="163"/>
        <v>0</v>
      </c>
    </row>
    <row r="1767" spans="1:21" ht="12.75" customHeight="1" x14ac:dyDescent="0.25">
      <c r="A1767" s="7" t="str">
        <f t="shared" si="162"/>
        <v/>
      </c>
      <c r="B1767" s="20"/>
      <c r="C1767" s="21" t="str">
        <f>IF(B1767="","",VLOOKUP(B1767, 'Códigos 2'!$A$13:$C$13, 3, FALSE))</f>
        <v/>
      </c>
      <c r="D1767" s="21" t="str">
        <f>IF(B1767="","",VLOOKUP(B1767, 'Códigos 2'!$A$3:$B$13, 2, FALSE))</f>
        <v/>
      </c>
      <c r="E1767" s="22" t="str">
        <f>IF(F1767="","",VLOOKUP(F1767, 'Códigos 2'!E$3:F$66, 2, FALSE))</f>
        <v/>
      </c>
      <c r="F1767" s="23"/>
      <c r="G1767" s="23"/>
      <c r="H1767" s="23"/>
      <c r="I1767" s="23"/>
      <c r="J1767" s="24"/>
      <c r="K1767" s="20"/>
      <c r="L1767" s="20"/>
      <c r="M1767" s="25">
        <v>0</v>
      </c>
      <c r="N1767" s="26">
        <f t="shared" si="164"/>
        <v>0</v>
      </c>
      <c r="O1767" s="52"/>
      <c r="P1767" s="26">
        <f t="shared" si="165"/>
        <v>0</v>
      </c>
      <c r="Q1767" s="25">
        <v>0</v>
      </c>
      <c r="R1767" s="26">
        <f t="shared" si="166"/>
        <v>0</v>
      </c>
      <c r="S1767" s="26">
        <f t="shared" si="167"/>
        <v>0</v>
      </c>
      <c r="T1767" s="27"/>
      <c r="U1767" s="26">
        <f t="shared" si="163"/>
        <v>0</v>
      </c>
    </row>
    <row r="1768" spans="1:21" ht="12.75" customHeight="1" x14ac:dyDescent="0.25">
      <c r="A1768" s="7" t="str">
        <f t="shared" si="162"/>
        <v/>
      </c>
      <c r="B1768" s="20"/>
      <c r="C1768" s="21" t="str">
        <f>IF(B1768="","",VLOOKUP(B1768, 'Códigos 2'!$A$13:$C$13, 3, FALSE))</f>
        <v/>
      </c>
      <c r="D1768" s="21" t="str">
        <f>IF(B1768="","",VLOOKUP(B1768, 'Códigos 2'!$A$3:$B$13, 2, FALSE))</f>
        <v/>
      </c>
      <c r="E1768" s="22" t="str">
        <f>IF(F1768="","",VLOOKUP(F1768, 'Códigos 2'!E$3:F$66, 2, FALSE))</f>
        <v/>
      </c>
      <c r="F1768" s="23"/>
      <c r="G1768" s="23"/>
      <c r="H1768" s="23"/>
      <c r="I1768" s="23"/>
      <c r="J1768" s="24"/>
      <c r="K1768" s="20"/>
      <c r="L1768" s="20"/>
      <c r="M1768" s="25">
        <v>0</v>
      </c>
      <c r="N1768" s="26">
        <f t="shared" si="164"/>
        <v>0</v>
      </c>
      <c r="O1768" s="52"/>
      <c r="P1768" s="26">
        <f t="shared" si="165"/>
        <v>0</v>
      </c>
      <c r="Q1768" s="25">
        <v>0</v>
      </c>
      <c r="R1768" s="26">
        <f t="shared" si="166"/>
        <v>0</v>
      </c>
      <c r="S1768" s="26">
        <f t="shared" si="167"/>
        <v>0</v>
      </c>
      <c r="T1768" s="27"/>
      <c r="U1768" s="26">
        <f t="shared" si="163"/>
        <v>0</v>
      </c>
    </row>
    <row r="1769" spans="1:21" ht="12.75" customHeight="1" x14ac:dyDescent="0.25">
      <c r="A1769" s="7" t="str">
        <f t="shared" si="162"/>
        <v/>
      </c>
      <c r="B1769" s="20"/>
      <c r="C1769" s="21" t="str">
        <f>IF(B1769="","",VLOOKUP(B1769, 'Códigos 2'!$A$13:$C$13, 3, FALSE))</f>
        <v/>
      </c>
      <c r="D1769" s="21" t="str">
        <f>IF(B1769="","",VLOOKUP(B1769, 'Códigos 2'!$A$3:$B$13, 2, FALSE))</f>
        <v/>
      </c>
      <c r="E1769" s="22" t="str">
        <f>IF(F1769="","",VLOOKUP(F1769, 'Códigos 2'!E$3:F$66, 2, FALSE))</f>
        <v/>
      </c>
      <c r="F1769" s="23"/>
      <c r="G1769" s="23"/>
      <c r="H1769" s="23"/>
      <c r="I1769" s="23"/>
      <c r="J1769" s="24"/>
      <c r="K1769" s="20"/>
      <c r="L1769" s="20"/>
      <c r="M1769" s="25">
        <v>0</v>
      </c>
      <c r="N1769" s="26">
        <f t="shared" si="164"/>
        <v>0</v>
      </c>
      <c r="O1769" s="52"/>
      <c r="P1769" s="26">
        <f t="shared" si="165"/>
        <v>0</v>
      </c>
      <c r="Q1769" s="25">
        <v>0</v>
      </c>
      <c r="R1769" s="26">
        <f t="shared" si="166"/>
        <v>0</v>
      </c>
      <c r="S1769" s="26">
        <f t="shared" si="167"/>
        <v>0</v>
      </c>
      <c r="T1769" s="27"/>
      <c r="U1769" s="26">
        <f t="shared" si="163"/>
        <v>0</v>
      </c>
    </row>
    <row r="1770" spans="1:21" ht="12.75" customHeight="1" x14ac:dyDescent="0.25">
      <c r="A1770" s="7" t="str">
        <f t="shared" si="162"/>
        <v/>
      </c>
      <c r="B1770" s="20"/>
      <c r="C1770" s="21" t="str">
        <f>IF(B1770="","",VLOOKUP(B1770, 'Códigos 2'!$A$13:$C$13, 3, FALSE))</f>
        <v/>
      </c>
      <c r="D1770" s="21" t="str">
        <f>IF(B1770="","",VLOOKUP(B1770, 'Códigos 2'!$A$3:$B$13, 2, FALSE))</f>
        <v/>
      </c>
      <c r="E1770" s="22" t="str">
        <f>IF(F1770="","",VLOOKUP(F1770, 'Códigos 2'!E$3:F$66, 2, FALSE))</f>
        <v/>
      </c>
      <c r="F1770" s="23"/>
      <c r="G1770" s="23"/>
      <c r="H1770" s="23"/>
      <c r="I1770" s="23"/>
      <c r="J1770" s="24"/>
      <c r="K1770" s="20"/>
      <c r="L1770" s="20"/>
      <c r="M1770" s="25">
        <v>0</v>
      </c>
      <c r="N1770" s="26">
        <f t="shared" si="164"/>
        <v>0</v>
      </c>
      <c r="O1770" s="52"/>
      <c r="P1770" s="26">
        <f t="shared" si="165"/>
        <v>0</v>
      </c>
      <c r="Q1770" s="25">
        <v>0</v>
      </c>
      <c r="R1770" s="26">
        <f t="shared" si="166"/>
        <v>0</v>
      </c>
      <c r="S1770" s="26">
        <f t="shared" si="167"/>
        <v>0</v>
      </c>
      <c r="T1770" s="27"/>
      <c r="U1770" s="26">
        <f t="shared" si="163"/>
        <v>0</v>
      </c>
    </row>
    <row r="1771" spans="1:21" ht="12.75" customHeight="1" x14ac:dyDescent="0.25">
      <c r="A1771" s="7" t="str">
        <f t="shared" si="162"/>
        <v/>
      </c>
      <c r="B1771" s="20"/>
      <c r="C1771" s="21" t="str">
        <f>IF(B1771="","",VLOOKUP(B1771, 'Códigos 2'!$A$13:$C$13, 3, FALSE))</f>
        <v/>
      </c>
      <c r="D1771" s="21" t="str">
        <f>IF(B1771="","",VLOOKUP(B1771, 'Códigos 2'!$A$3:$B$13, 2, FALSE))</f>
        <v/>
      </c>
      <c r="E1771" s="22" t="str">
        <f>IF(F1771="","",VLOOKUP(F1771, 'Códigos 2'!E$3:F$66, 2, FALSE))</f>
        <v/>
      </c>
      <c r="F1771" s="23"/>
      <c r="G1771" s="23"/>
      <c r="H1771" s="23"/>
      <c r="I1771" s="23"/>
      <c r="J1771" s="24"/>
      <c r="K1771" s="20"/>
      <c r="L1771" s="20"/>
      <c r="M1771" s="25">
        <v>0</v>
      </c>
      <c r="N1771" s="26">
        <f t="shared" si="164"/>
        <v>0</v>
      </c>
      <c r="O1771" s="52"/>
      <c r="P1771" s="26">
        <f t="shared" si="165"/>
        <v>0</v>
      </c>
      <c r="Q1771" s="25">
        <v>0</v>
      </c>
      <c r="R1771" s="26">
        <f t="shared" si="166"/>
        <v>0</v>
      </c>
      <c r="S1771" s="26">
        <f t="shared" si="167"/>
        <v>0</v>
      </c>
      <c r="T1771" s="27"/>
      <c r="U1771" s="26">
        <f t="shared" si="163"/>
        <v>0</v>
      </c>
    </row>
    <row r="1772" spans="1:21" ht="12.75" customHeight="1" x14ac:dyDescent="0.25">
      <c r="A1772" s="7" t="str">
        <f t="shared" si="162"/>
        <v/>
      </c>
      <c r="B1772" s="20"/>
      <c r="C1772" s="21" t="str">
        <f>IF(B1772="","",VLOOKUP(B1772, 'Códigos 2'!$A$13:$C$13, 3, FALSE))</f>
        <v/>
      </c>
      <c r="D1772" s="21" t="str">
        <f>IF(B1772="","",VLOOKUP(B1772, 'Códigos 2'!$A$3:$B$13, 2, FALSE))</f>
        <v/>
      </c>
      <c r="E1772" s="22" t="str">
        <f>IF(F1772="","",VLOOKUP(F1772, 'Códigos 2'!E$3:F$66, 2, FALSE))</f>
        <v/>
      </c>
      <c r="F1772" s="23"/>
      <c r="G1772" s="23"/>
      <c r="H1772" s="23"/>
      <c r="I1772" s="23"/>
      <c r="J1772" s="24"/>
      <c r="K1772" s="20"/>
      <c r="L1772" s="20"/>
      <c r="M1772" s="25">
        <v>0</v>
      </c>
      <c r="N1772" s="26">
        <f t="shared" si="164"/>
        <v>0</v>
      </c>
      <c r="O1772" s="52"/>
      <c r="P1772" s="26">
        <f t="shared" si="165"/>
        <v>0</v>
      </c>
      <c r="Q1772" s="25">
        <v>0</v>
      </c>
      <c r="R1772" s="26">
        <f t="shared" si="166"/>
        <v>0</v>
      </c>
      <c r="S1772" s="26">
        <f t="shared" si="167"/>
        <v>0</v>
      </c>
      <c r="T1772" s="27"/>
      <c r="U1772" s="26">
        <f t="shared" si="163"/>
        <v>0</v>
      </c>
    </row>
    <row r="1773" spans="1:21" ht="12.75" customHeight="1" x14ac:dyDescent="0.25">
      <c r="A1773" s="7" t="str">
        <f t="shared" si="162"/>
        <v/>
      </c>
      <c r="B1773" s="20"/>
      <c r="C1773" s="21" t="str">
        <f>IF(B1773="","",VLOOKUP(B1773, 'Códigos 2'!$A$13:$C$13, 3, FALSE))</f>
        <v/>
      </c>
      <c r="D1773" s="21" t="str">
        <f>IF(B1773="","",VLOOKUP(B1773, 'Códigos 2'!$A$3:$B$13, 2, FALSE))</f>
        <v/>
      </c>
      <c r="E1773" s="22" t="str">
        <f>IF(F1773="","",VLOOKUP(F1773, 'Códigos 2'!E$3:F$66, 2, FALSE))</f>
        <v/>
      </c>
      <c r="F1773" s="23"/>
      <c r="G1773" s="23"/>
      <c r="H1773" s="23"/>
      <c r="I1773" s="23"/>
      <c r="J1773" s="24"/>
      <c r="K1773" s="20"/>
      <c r="L1773" s="20"/>
      <c r="M1773" s="25">
        <v>0</v>
      </c>
      <c r="N1773" s="26">
        <f t="shared" si="164"/>
        <v>0</v>
      </c>
      <c r="O1773" s="52"/>
      <c r="P1773" s="26">
        <f t="shared" si="165"/>
        <v>0</v>
      </c>
      <c r="Q1773" s="25">
        <v>0</v>
      </c>
      <c r="R1773" s="26">
        <f t="shared" si="166"/>
        <v>0</v>
      </c>
      <c r="S1773" s="26">
        <f t="shared" si="167"/>
        <v>0</v>
      </c>
      <c r="T1773" s="27"/>
      <c r="U1773" s="26">
        <f t="shared" si="163"/>
        <v>0</v>
      </c>
    </row>
    <row r="1774" spans="1:21" ht="12.75" customHeight="1" x14ac:dyDescent="0.25">
      <c r="A1774" s="7" t="str">
        <f t="shared" si="162"/>
        <v/>
      </c>
      <c r="B1774" s="20"/>
      <c r="C1774" s="21" t="str">
        <f>IF(B1774="","",VLOOKUP(B1774, 'Códigos 2'!$A$13:$C$13, 3, FALSE))</f>
        <v/>
      </c>
      <c r="D1774" s="21" t="str">
        <f>IF(B1774="","",VLOOKUP(B1774, 'Códigos 2'!$A$3:$B$13, 2, FALSE))</f>
        <v/>
      </c>
      <c r="E1774" s="22" t="str">
        <f>IF(F1774="","",VLOOKUP(F1774, 'Códigos 2'!E$3:F$66, 2, FALSE))</f>
        <v/>
      </c>
      <c r="F1774" s="23"/>
      <c r="G1774" s="23"/>
      <c r="H1774" s="23"/>
      <c r="I1774" s="23"/>
      <c r="J1774" s="24"/>
      <c r="K1774" s="20"/>
      <c r="L1774" s="20"/>
      <c r="M1774" s="25">
        <v>0</v>
      </c>
      <c r="N1774" s="26">
        <f t="shared" si="164"/>
        <v>0</v>
      </c>
      <c r="O1774" s="52"/>
      <c r="P1774" s="26">
        <f t="shared" si="165"/>
        <v>0</v>
      </c>
      <c r="Q1774" s="25">
        <v>0</v>
      </c>
      <c r="R1774" s="26">
        <f t="shared" si="166"/>
        <v>0</v>
      </c>
      <c r="S1774" s="26">
        <f t="shared" si="167"/>
        <v>0</v>
      </c>
      <c r="T1774" s="27"/>
      <c r="U1774" s="26">
        <f t="shared" si="163"/>
        <v>0</v>
      </c>
    </row>
    <row r="1775" spans="1:21" ht="12.75" customHeight="1" x14ac:dyDescent="0.25">
      <c r="A1775" s="7" t="str">
        <f t="shared" si="162"/>
        <v/>
      </c>
      <c r="B1775" s="20"/>
      <c r="C1775" s="21" t="str">
        <f>IF(B1775="","",VLOOKUP(B1775, 'Códigos 2'!$A$13:$C$13, 3, FALSE))</f>
        <v/>
      </c>
      <c r="D1775" s="21" t="str">
        <f>IF(B1775="","",VLOOKUP(B1775, 'Códigos 2'!$A$3:$B$13, 2, FALSE))</f>
        <v/>
      </c>
      <c r="E1775" s="22" t="str">
        <f>IF(F1775="","",VLOOKUP(F1775, 'Códigos 2'!E$3:F$66, 2, FALSE))</f>
        <v/>
      </c>
      <c r="F1775" s="23"/>
      <c r="G1775" s="23"/>
      <c r="H1775" s="23"/>
      <c r="I1775" s="23"/>
      <c r="J1775" s="24"/>
      <c r="K1775" s="20"/>
      <c r="L1775" s="20"/>
      <c r="M1775" s="25">
        <v>0</v>
      </c>
      <c r="N1775" s="26">
        <f t="shared" si="164"/>
        <v>0</v>
      </c>
      <c r="O1775" s="52"/>
      <c r="P1775" s="26">
        <f t="shared" si="165"/>
        <v>0</v>
      </c>
      <c r="Q1775" s="25">
        <v>0</v>
      </c>
      <c r="R1775" s="26">
        <f t="shared" si="166"/>
        <v>0</v>
      </c>
      <c r="S1775" s="26">
        <f t="shared" si="167"/>
        <v>0</v>
      </c>
      <c r="T1775" s="27"/>
      <c r="U1775" s="26">
        <f t="shared" si="163"/>
        <v>0</v>
      </c>
    </row>
    <row r="1776" spans="1:21" ht="12.75" customHeight="1" x14ac:dyDescent="0.25">
      <c r="A1776" s="7" t="str">
        <f t="shared" si="162"/>
        <v/>
      </c>
      <c r="B1776" s="20"/>
      <c r="C1776" s="21" t="str">
        <f>IF(B1776="","",VLOOKUP(B1776, 'Códigos 2'!$A$13:$C$13, 3, FALSE))</f>
        <v/>
      </c>
      <c r="D1776" s="21" t="str">
        <f>IF(B1776="","",VLOOKUP(B1776, 'Códigos 2'!$A$3:$B$13, 2, FALSE))</f>
        <v/>
      </c>
      <c r="E1776" s="22" t="str">
        <f>IF(F1776="","",VLOOKUP(F1776, 'Códigos 2'!E$3:F$66, 2, FALSE))</f>
        <v/>
      </c>
      <c r="F1776" s="23"/>
      <c r="G1776" s="23"/>
      <c r="H1776" s="23"/>
      <c r="I1776" s="23"/>
      <c r="J1776" s="24"/>
      <c r="K1776" s="20"/>
      <c r="L1776" s="20"/>
      <c r="M1776" s="25">
        <v>0</v>
      </c>
      <c r="N1776" s="26">
        <f t="shared" si="164"/>
        <v>0</v>
      </c>
      <c r="O1776" s="52"/>
      <c r="P1776" s="26">
        <f t="shared" si="165"/>
        <v>0</v>
      </c>
      <c r="Q1776" s="25">
        <v>0</v>
      </c>
      <c r="R1776" s="26">
        <f t="shared" si="166"/>
        <v>0</v>
      </c>
      <c r="S1776" s="26">
        <f t="shared" si="167"/>
        <v>0</v>
      </c>
      <c r="T1776" s="27"/>
      <c r="U1776" s="26">
        <f t="shared" si="163"/>
        <v>0</v>
      </c>
    </row>
    <row r="1777" spans="1:21" ht="12.75" customHeight="1" x14ac:dyDescent="0.25">
      <c r="A1777" s="7" t="str">
        <f t="shared" si="162"/>
        <v/>
      </c>
      <c r="B1777" s="20"/>
      <c r="C1777" s="21" t="str">
        <f>IF(B1777="","",VLOOKUP(B1777, 'Códigos 2'!$A$13:$C$13, 3, FALSE))</f>
        <v/>
      </c>
      <c r="D1777" s="21" t="str">
        <f>IF(B1777="","",VLOOKUP(B1777, 'Códigos 2'!$A$3:$B$13, 2, FALSE))</f>
        <v/>
      </c>
      <c r="E1777" s="22" t="str">
        <f>IF(F1777="","",VLOOKUP(F1777, 'Códigos 2'!E$3:F$66, 2, FALSE))</f>
        <v/>
      </c>
      <c r="F1777" s="23"/>
      <c r="G1777" s="23"/>
      <c r="H1777" s="23"/>
      <c r="I1777" s="23"/>
      <c r="J1777" s="24"/>
      <c r="K1777" s="20"/>
      <c r="L1777" s="20"/>
      <c r="M1777" s="25">
        <v>0</v>
      </c>
      <c r="N1777" s="26">
        <f t="shared" si="164"/>
        <v>0</v>
      </c>
      <c r="O1777" s="52"/>
      <c r="P1777" s="26">
        <f t="shared" si="165"/>
        <v>0</v>
      </c>
      <c r="Q1777" s="25">
        <v>0</v>
      </c>
      <c r="R1777" s="26">
        <f t="shared" si="166"/>
        <v>0</v>
      </c>
      <c r="S1777" s="26">
        <f t="shared" si="167"/>
        <v>0</v>
      </c>
      <c r="T1777" s="27"/>
      <c r="U1777" s="26">
        <f t="shared" si="163"/>
        <v>0</v>
      </c>
    </row>
    <row r="1778" spans="1:21" ht="12.75" customHeight="1" x14ac:dyDescent="0.25">
      <c r="A1778" s="7" t="str">
        <f t="shared" si="162"/>
        <v/>
      </c>
      <c r="B1778" s="20"/>
      <c r="C1778" s="21" t="str">
        <f>IF(B1778="","",VLOOKUP(B1778, 'Códigos 2'!$A$13:$C$13, 3, FALSE))</f>
        <v/>
      </c>
      <c r="D1778" s="21" t="str">
        <f>IF(B1778="","",VLOOKUP(B1778, 'Códigos 2'!$A$3:$B$13, 2, FALSE))</f>
        <v/>
      </c>
      <c r="E1778" s="22" t="str">
        <f>IF(F1778="","",VLOOKUP(F1778, 'Códigos 2'!E$3:F$66, 2, FALSE))</f>
        <v/>
      </c>
      <c r="F1778" s="23"/>
      <c r="G1778" s="23"/>
      <c r="H1778" s="23"/>
      <c r="I1778" s="23"/>
      <c r="J1778" s="24"/>
      <c r="K1778" s="20"/>
      <c r="L1778" s="20"/>
      <c r="M1778" s="25">
        <v>0</v>
      </c>
      <c r="N1778" s="26">
        <f t="shared" si="164"/>
        <v>0</v>
      </c>
      <c r="O1778" s="52"/>
      <c r="P1778" s="26">
        <f t="shared" si="165"/>
        <v>0</v>
      </c>
      <c r="Q1778" s="25">
        <v>0</v>
      </c>
      <c r="R1778" s="26">
        <f t="shared" si="166"/>
        <v>0</v>
      </c>
      <c r="S1778" s="26">
        <f t="shared" si="167"/>
        <v>0</v>
      </c>
      <c r="T1778" s="27"/>
      <c r="U1778" s="26">
        <f t="shared" si="163"/>
        <v>0</v>
      </c>
    </row>
    <row r="1779" spans="1:21" ht="12.75" customHeight="1" x14ac:dyDescent="0.25">
      <c r="A1779" s="7" t="str">
        <f t="shared" si="162"/>
        <v/>
      </c>
      <c r="B1779" s="20"/>
      <c r="C1779" s="21" t="str">
        <f>IF(B1779="","",VLOOKUP(B1779, 'Códigos 2'!$A$13:$C$13, 3, FALSE))</f>
        <v/>
      </c>
      <c r="D1779" s="21" t="str">
        <f>IF(B1779="","",VLOOKUP(B1779, 'Códigos 2'!$A$3:$B$13, 2, FALSE))</f>
        <v/>
      </c>
      <c r="E1779" s="22" t="str">
        <f>IF(F1779="","",VLOOKUP(F1779, 'Códigos 2'!E$3:F$66, 2, FALSE))</f>
        <v/>
      </c>
      <c r="F1779" s="23"/>
      <c r="G1779" s="23"/>
      <c r="H1779" s="23"/>
      <c r="I1779" s="23"/>
      <c r="J1779" s="24"/>
      <c r="K1779" s="20"/>
      <c r="L1779" s="20"/>
      <c r="M1779" s="25">
        <v>0</v>
      </c>
      <c r="N1779" s="26">
        <f t="shared" si="164"/>
        <v>0</v>
      </c>
      <c r="O1779" s="52"/>
      <c r="P1779" s="26">
        <f t="shared" si="165"/>
        <v>0</v>
      </c>
      <c r="Q1779" s="25">
        <v>0</v>
      </c>
      <c r="R1779" s="26">
        <f t="shared" si="166"/>
        <v>0</v>
      </c>
      <c r="S1779" s="26">
        <f t="shared" si="167"/>
        <v>0</v>
      </c>
      <c r="T1779" s="27"/>
      <c r="U1779" s="26">
        <f t="shared" si="163"/>
        <v>0</v>
      </c>
    </row>
    <row r="1780" spans="1:21" ht="12.75" customHeight="1" x14ac:dyDescent="0.25">
      <c r="A1780" s="7" t="str">
        <f t="shared" si="162"/>
        <v/>
      </c>
      <c r="B1780" s="20"/>
      <c r="C1780" s="21" t="str">
        <f>IF(B1780="","",VLOOKUP(B1780, 'Códigos 2'!$A$13:$C$13, 3, FALSE))</f>
        <v/>
      </c>
      <c r="D1780" s="21" t="str">
        <f>IF(B1780="","",VLOOKUP(B1780, 'Códigos 2'!$A$3:$B$13, 2, FALSE))</f>
        <v/>
      </c>
      <c r="E1780" s="22" t="str">
        <f>IF(F1780="","",VLOOKUP(F1780, 'Códigos 2'!E$3:F$66, 2, FALSE))</f>
        <v/>
      </c>
      <c r="F1780" s="23"/>
      <c r="G1780" s="23"/>
      <c r="H1780" s="23"/>
      <c r="I1780" s="23"/>
      <c r="J1780" s="24"/>
      <c r="K1780" s="20"/>
      <c r="L1780" s="20"/>
      <c r="M1780" s="25">
        <v>0</v>
      </c>
      <c r="N1780" s="26">
        <f t="shared" si="164"/>
        <v>0</v>
      </c>
      <c r="O1780" s="52"/>
      <c r="P1780" s="26">
        <f t="shared" si="165"/>
        <v>0</v>
      </c>
      <c r="Q1780" s="25">
        <v>0</v>
      </c>
      <c r="R1780" s="26">
        <f t="shared" si="166"/>
        <v>0</v>
      </c>
      <c r="S1780" s="26">
        <f t="shared" si="167"/>
        <v>0</v>
      </c>
      <c r="T1780" s="27"/>
      <c r="U1780" s="26">
        <f t="shared" si="163"/>
        <v>0</v>
      </c>
    </row>
    <row r="1781" spans="1:21" ht="12.75" customHeight="1" x14ac:dyDescent="0.25">
      <c r="A1781" s="7" t="str">
        <f t="shared" si="162"/>
        <v/>
      </c>
      <c r="B1781" s="20"/>
      <c r="C1781" s="21" t="str">
        <f>IF(B1781="","",VLOOKUP(B1781, 'Códigos 2'!$A$13:$C$13, 3, FALSE))</f>
        <v/>
      </c>
      <c r="D1781" s="21" t="str">
        <f>IF(B1781="","",VLOOKUP(B1781, 'Códigos 2'!$A$3:$B$13, 2, FALSE))</f>
        <v/>
      </c>
      <c r="E1781" s="22" t="str">
        <f>IF(F1781="","",VLOOKUP(F1781, 'Códigos 2'!E$3:F$66, 2, FALSE))</f>
        <v/>
      </c>
      <c r="F1781" s="23"/>
      <c r="G1781" s="23"/>
      <c r="H1781" s="23"/>
      <c r="I1781" s="23"/>
      <c r="J1781" s="24"/>
      <c r="K1781" s="20"/>
      <c r="L1781" s="20"/>
      <c r="M1781" s="25">
        <v>0</v>
      </c>
      <c r="N1781" s="26">
        <f t="shared" si="164"/>
        <v>0</v>
      </c>
      <c r="O1781" s="52"/>
      <c r="P1781" s="26">
        <f t="shared" si="165"/>
        <v>0</v>
      </c>
      <c r="Q1781" s="25">
        <v>0</v>
      </c>
      <c r="R1781" s="26">
        <f t="shared" si="166"/>
        <v>0</v>
      </c>
      <c r="S1781" s="26">
        <f t="shared" si="167"/>
        <v>0</v>
      </c>
      <c r="T1781" s="27"/>
      <c r="U1781" s="26">
        <f t="shared" si="163"/>
        <v>0</v>
      </c>
    </row>
    <row r="1782" spans="1:21" ht="12.75" customHeight="1" x14ac:dyDescent="0.25">
      <c r="A1782" s="7" t="str">
        <f t="shared" si="162"/>
        <v/>
      </c>
      <c r="B1782" s="20"/>
      <c r="C1782" s="21" t="str">
        <f>IF(B1782="","",VLOOKUP(B1782, 'Códigos 2'!$A$13:$C$13, 3, FALSE))</f>
        <v/>
      </c>
      <c r="D1782" s="21" t="str">
        <f>IF(B1782="","",VLOOKUP(B1782, 'Códigos 2'!$A$3:$B$13, 2, FALSE))</f>
        <v/>
      </c>
      <c r="E1782" s="22" t="str">
        <f>IF(F1782="","",VLOOKUP(F1782, 'Códigos 2'!E$3:F$66, 2, FALSE))</f>
        <v/>
      </c>
      <c r="F1782" s="23"/>
      <c r="G1782" s="23"/>
      <c r="H1782" s="23"/>
      <c r="I1782" s="23"/>
      <c r="J1782" s="24"/>
      <c r="K1782" s="20"/>
      <c r="L1782" s="20"/>
      <c r="M1782" s="25">
        <v>0</v>
      </c>
      <c r="N1782" s="26">
        <f t="shared" si="164"/>
        <v>0</v>
      </c>
      <c r="O1782" s="52"/>
      <c r="P1782" s="26">
        <f t="shared" si="165"/>
        <v>0</v>
      </c>
      <c r="Q1782" s="25">
        <v>0</v>
      </c>
      <c r="R1782" s="26">
        <f t="shared" si="166"/>
        <v>0</v>
      </c>
      <c r="S1782" s="26">
        <f t="shared" si="167"/>
        <v>0</v>
      </c>
      <c r="T1782" s="27"/>
      <c r="U1782" s="26">
        <f t="shared" si="163"/>
        <v>0</v>
      </c>
    </row>
    <row r="1783" spans="1:21" ht="12.75" customHeight="1" x14ac:dyDescent="0.25">
      <c r="A1783" s="7" t="str">
        <f t="shared" si="162"/>
        <v/>
      </c>
      <c r="B1783" s="20"/>
      <c r="C1783" s="21" t="str">
        <f>IF(B1783="","",VLOOKUP(B1783, 'Códigos 2'!$A$13:$C$13, 3, FALSE))</f>
        <v/>
      </c>
      <c r="D1783" s="21" t="str">
        <f>IF(B1783="","",VLOOKUP(B1783, 'Códigos 2'!$A$3:$B$13, 2, FALSE))</f>
        <v/>
      </c>
      <c r="E1783" s="22" t="str">
        <f>IF(F1783="","",VLOOKUP(F1783, 'Códigos 2'!E$3:F$66, 2, FALSE))</f>
        <v/>
      </c>
      <c r="F1783" s="23"/>
      <c r="G1783" s="23"/>
      <c r="H1783" s="23"/>
      <c r="I1783" s="23"/>
      <c r="J1783" s="24"/>
      <c r="K1783" s="20"/>
      <c r="L1783" s="20"/>
      <c r="M1783" s="25">
        <v>0</v>
      </c>
      <c r="N1783" s="26">
        <f t="shared" si="164"/>
        <v>0</v>
      </c>
      <c r="O1783" s="52"/>
      <c r="P1783" s="26">
        <f t="shared" si="165"/>
        <v>0</v>
      </c>
      <c r="Q1783" s="25">
        <v>0</v>
      </c>
      <c r="R1783" s="26">
        <f t="shared" si="166"/>
        <v>0</v>
      </c>
      <c r="S1783" s="26">
        <f t="shared" si="167"/>
        <v>0</v>
      </c>
      <c r="T1783" s="27"/>
      <c r="U1783" s="26">
        <f t="shared" si="163"/>
        <v>0</v>
      </c>
    </row>
    <row r="1784" spans="1:21" ht="12.75" customHeight="1" x14ac:dyDescent="0.25">
      <c r="A1784" s="7" t="str">
        <f t="shared" si="162"/>
        <v/>
      </c>
      <c r="B1784" s="20"/>
      <c r="C1784" s="21" t="str">
        <f>IF(B1784="","",VLOOKUP(B1784, 'Códigos 2'!$A$13:$C$13, 3, FALSE))</f>
        <v/>
      </c>
      <c r="D1784" s="21" t="str">
        <f>IF(B1784="","",VLOOKUP(B1784, 'Códigos 2'!$A$3:$B$13, 2, FALSE))</f>
        <v/>
      </c>
      <c r="E1784" s="22" t="str">
        <f>IF(F1784="","",VLOOKUP(F1784, 'Códigos 2'!E$3:F$66, 2, FALSE))</f>
        <v/>
      </c>
      <c r="F1784" s="23"/>
      <c r="G1784" s="23"/>
      <c r="H1784" s="23"/>
      <c r="I1784" s="23"/>
      <c r="J1784" s="24"/>
      <c r="K1784" s="20"/>
      <c r="L1784" s="20"/>
      <c r="M1784" s="25">
        <v>0</v>
      </c>
      <c r="N1784" s="26">
        <f t="shared" si="164"/>
        <v>0</v>
      </c>
      <c r="O1784" s="52"/>
      <c r="P1784" s="26">
        <f t="shared" si="165"/>
        <v>0</v>
      </c>
      <c r="Q1784" s="25">
        <v>0</v>
      </c>
      <c r="R1784" s="26">
        <f t="shared" si="166"/>
        <v>0</v>
      </c>
      <c r="S1784" s="26">
        <f t="shared" si="167"/>
        <v>0</v>
      </c>
      <c r="T1784" s="27"/>
      <c r="U1784" s="26">
        <f t="shared" si="163"/>
        <v>0</v>
      </c>
    </row>
    <row r="1785" spans="1:21" ht="12.75" customHeight="1" x14ac:dyDescent="0.25">
      <c r="A1785" s="7" t="str">
        <f t="shared" si="162"/>
        <v/>
      </c>
      <c r="B1785" s="20"/>
      <c r="C1785" s="21" t="str">
        <f>IF(B1785="","",VLOOKUP(B1785, 'Códigos 2'!$A$13:$C$13, 3, FALSE))</f>
        <v/>
      </c>
      <c r="D1785" s="21" t="str">
        <f>IF(B1785="","",VLOOKUP(B1785, 'Códigos 2'!$A$3:$B$13, 2, FALSE))</f>
        <v/>
      </c>
      <c r="E1785" s="22" t="str">
        <f>IF(F1785="","",VLOOKUP(F1785, 'Códigos 2'!E$3:F$66, 2, FALSE))</f>
        <v/>
      </c>
      <c r="F1785" s="23"/>
      <c r="G1785" s="23"/>
      <c r="H1785" s="23"/>
      <c r="I1785" s="23"/>
      <c r="J1785" s="24"/>
      <c r="K1785" s="20"/>
      <c r="L1785" s="20"/>
      <c r="M1785" s="25">
        <v>0</v>
      </c>
      <c r="N1785" s="26">
        <f t="shared" si="164"/>
        <v>0</v>
      </c>
      <c r="O1785" s="52"/>
      <c r="P1785" s="26">
        <f t="shared" si="165"/>
        <v>0</v>
      </c>
      <c r="Q1785" s="25">
        <v>0</v>
      </c>
      <c r="R1785" s="26">
        <f t="shared" si="166"/>
        <v>0</v>
      </c>
      <c r="S1785" s="26">
        <f t="shared" si="167"/>
        <v>0</v>
      </c>
      <c r="T1785" s="27"/>
      <c r="U1785" s="26">
        <f t="shared" si="163"/>
        <v>0</v>
      </c>
    </row>
    <row r="1786" spans="1:21" ht="12.75" customHeight="1" x14ac:dyDescent="0.25">
      <c r="A1786" s="7" t="str">
        <f t="shared" si="162"/>
        <v/>
      </c>
      <c r="B1786" s="20"/>
      <c r="C1786" s="21" t="str">
        <f>IF(B1786="","",VLOOKUP(B1786, 'Códigos 2'!$A$13:$C$13, 3, FALSE))</f>
        <v/>
      </c>
      <c r="D1786" s="21" t="str">
        <f>IF(B1786="","",VLOOKUP(B1786, 'Códigos 2'!$A$3:$B$13, 2, FALSE))</f>
        <v/>
      </c>
      <c r="E1786" s="22" t="str">
        <f>IF(F1786="","",VLOOKUP(F1786, 'Códigos 2'!E$3:F$66, 2, FALSE))</f>
        <v/>
      </c>
      <c r="F1786" s="23"/>
      <c r="G1786" s="23"/>
      <c r="H1786" s="23"/>
      <c r="I1786" s="23"/>
      <c r="J1786" s="24"/>
      <c r="K1786" s="20"/>
      <c r="L1786" s="20"/>
      <c r="M1786" s="25">
        <v>0</v>
      </c>
      <c r="N1786" s="26">
        <f t="shared" si="164"/>
        <v>0</v>
      </c>
      <c r="O1786" s="52"/>
      <c r="P1786" s="26">
        <f t="shared" si="165"/>
        <v>0</v>
      </c>
      <c r="Q1786" s="25">
        <v>0</v>
      </c>
      <c r="R1786" s="26">
        <f t="shared" si="166"/>
        <v>0</v>
      </c>
      <c r="S1786" s="26">
        <f t="shared" si="167"/>
        <v>0</v>
      </c>
      <c r="T1786" s="27"/>
      <c r="U1786" s="26">
        <f t="shared" si="163"/>
        <v>0</v>
      </c>
    </row>
    <row r="1787" spans="1:21" ht="12.75" customHeight="1" x14ac:dyDescent="0.25">
      <c r="A1787" s="7" t="str">
        <f t="shared" si="162"/>
        <v/>
      </c>
      <c r="B1787" s="20"/>
      <c r="C1787" s="21" t="str">
        <f>IF(B1787="","",VLOOKUP(B1787, 'Códigos 2'!$A$13:$C$13, 3, FALSE))</f>
        <v/>
      </c>
      <c r="D1787" s="21" t="str">
        <f>IF(B1787="","",VLOOKUP(B1787, 'Códigos 2'!$A$3:$B$13, 2, FALSE))</f>
        <v/>
      </c>
      <c r="E1787" s="22" t="str">
        <f>IF(F1787="","",VLOOKUP(F1787, 'Códigos 2'!E$3:F$66, 2, FALSE))</f>
        <v/>
      </c>
      <c r="F1787" s="23"/>
      <c r="G1787" s="23"/>
      <c r="H1787" s="23"/>
      <c r="I1787" s="23"/>
      <c r="J1787" s="24"/>
      <c r="K1787" s="20"/>
      <c r="L1787" s="20"/>
      <c r="M1787" s="25">
        <v>0</v>
      </c>
      <c r="N1787" s="26">
        <f t="shared" si="164"/>
        <v>0</v>
      </c>
      <c r="O1787" s="52"/>
      <c r="P1787" s="26">
        <f t="shared" si="165"/>
        <v>0</v>
      </c>
      <c r="Q1787" s="25">
        <v>0</v>
      </c>
      <c r="R1787" s="26">
        <f t="shared" si="166"/>
        <v>0</v>
      </c>
      <c r="S1787" s="26">
        <f t="shared" si="167"/>
        <v>0</v>
      </c>
      <c r="T1787" s="27"/>
      <c r="U1787" s="26">
        <f t="shared" si="163"/>
        <v>0</v>
      </c>
    </row>
    <row r="1788" spans="1:21" ht="12.75" customHeight="1" x14ac:dyDescent="0.25">
      <c r="A1788" s="7" t="str">
        <f t="shared" si="162"/>
        <v/>
      </c>
      <c r="B1788" s="20"/>
      <c r="C1788" s="21" t="str">
        <f>IF(B1788="","",VLOOKUP(B1788, 'Códigos 2'!$A$13:$C$13, 3, FALSE))</f>
        <v/>
      </c>
      <c r="D1788" s="21" t="str">
        <f>IF(B1788="","",VLOOKUP(B1788, 'Códigos 2'!$A$3:$B$13, 2, FALSE))</f>
        <v/>
      </c>
      <c r="E1788" s="22" t="str">
        <f>IF(F1788="","",VLOOKUP(F1788, 'Códigos 2'!E$3:F$66, 2, FALSE))</f>
        <v/>
      </c>
      <c r="F1788" s="23"/>
      <c r="G1788" s="23"/>
      <c r="H1788" s="23"/>
      <c r="I1788" s="23"/>
      <c r="J1788" s="24"/>
      <c r="K1788" s="20"/>
      <c r="L1788" s="20"/>
      <c r="M1788" s="25">
        <v>0</v>
      </c>
      <c r="N1788" s="26">
        <f t="shared" si="164"/>
        <v>0</v>
      </c>
      <c r="O1788" s="52"/>
      <c r="P1788" s="26">
        <f t="shared" si="165"/>
        <v>0</v>
      </c>
      <c r="Q1788" s="25">
        <v>0</v>
      </c>
      <c r="R1788" s="26">
        <f t="shared" si="166"/>
        <v>0</v>
      </c>
      <c r="S1788" s="26">
        <f t="shared" si="167"/>
        <v>0</v>
      </c>
      <c r="T1788" s="27"/>
      <c r="U1788" s="26">
        <f t="shared" si="163"/>
        <v>0</v>
      </c>
    </row>
    <row r="1789" spans="1:21" ht="12.75" customHeight="1" x14ac:dyDescent="0.25">
      <c r="A1789" s="7" t="str">
        <f t="shared" si="162"/>
        <v/>
      </c>
      <c r="B1789" s="20"/>
      <c r="C1789" s="21" t="str">
        <f>IF(B1789="","",VLOOKUP(B1789, 'Códigos 2'!$A$13:$C$13, 3, FALSE))</f>
        <v/>
      </c>
      <c r="D1789" s="21" t="str">
        <f>IF(B1789="","",VLOOKUP(B1789, 'Códigos 2'!$A$3:$B$13, 2, FALSE))</f>
        <v/>
      </c>
      <c r="E1789" s="22" t="str">
        <f>IF(F1789="","",VLOOKUP(F1789, 'Códigos 2'!E$3:F$66, 2, FALSE))</f>
        <v/>
      </c>
      <c r="F1789" s="23"/>
      <c r="G1789" s="23"/>
      <c r="H1789" s="23"/>
      <c r="I1789" s="23"/>
      <c r="J1789" s="24"/>
      <c r="K1789" s="20"/>
      <c r="L1789" s="20"/>
      <c r="M1789" s="25">
        <v>0</v>
      </c>
      <c r="N1789" s="26">
        <f t="shared" si="164"/>
        <v>0</v>
      </c>
      <c r="O1789" s="52"/>
      <c r="P1789" s="26">
        <f t="shared" si="165"/>
        <v>0</v>
      </c>
      <c r="Q1789" s="25">
        <v>0</v>
      </c>
      <c r="R1789" s="26">
        <f t="shared" si="166"/>
        <v>0</v>
      </c>
      <c r="S1789" s="26">
        <f t="shared" si="167"/>
        <v>0</v>
      </c>
      <c r="T1789" s="27"/>
      <c r="U1789" s="26">
        <f t="shared" si="163"/>
        <v>0</v>
      </c>
    </row>
    <row r="1790" spans="1:21" ht="12.75" customHeight="1" x14ac:dyDescent="0.25">
      <c r="A1790" s="7" t="str">
        <f t="shared" si="162"/>
        <v/>
      </c>
      <c r="B1790" s="20"/>
      <c r="C1790" s="21" t="str">
        <f>IF(B1790="","",VLOOKUP(B1790, 'Códigos 2'!$A$13:$C$13, 3, FALSE))</f>
        <v/>
      </c>
      <c r="D1790" s="21" t="str">
        <f>IF(B1790="","",VLOOKUP(B1790, 'Códigos 2'!$A$3:$B$13, 2, FALSE))</f>
        <v/>
      </c>
      <c r="E1790" s="22" t="str">
        <f>IF(F1790="","",VLOOKUP(F1790, 'Códigos 2'!E$3:F$66, 2, FALSE))</f>
        <v/>
      </c>
      <c r="F1790" s="23"/>
      <c r="G1790" s="23"/>
      <c r="H1790" s="23"/>
      <c r="I1790" s="23"/>
      <c r="J1790" s="24"/>
      <c r="K1790" s="20"/>
      <c r="L1790" s="20"/>
      <c r="M1790" s="25">
        <v>0</v>
      </c>
      <c r="N1790" s="26">
        <f t="shared" si="164"/>
        <v>0</v>
      </c>
      <c r="O1790" s="52"/>
      <c r="P1790" s="26">
        <f t="shared" si="165"/>
        <v>0</v>
      </c>
      <c r="Q1790" s="25">
        <v>0</v>
      </c>
      <c r="R1790" s="26">
        <f t="shared" si="166"/>
        <v>0</v>
      </c>
      <c r="S1790" s="26">
        <f t="shared" si="167"/>
        <v>0</v>
      </c>
      <c r="T1790" s="27"/>
      <c r="U1790" s="26">
        <f t="shared" si="163"/>
        <v>0</v>
      </c>
    </row>
    <row r="1791" spans="1:21" ht="12.75" customHeight="1" x14ac:dyDescent="0.25">
      <c r="A1791" s="7" t="str">
        <f t="shared" si="162"/>
        <v/>
      </c>
      <c r="B1791" s="20"/>
      <c r="C1791" s="21" t="str">
        <f>IF(B1791="","",VLOOKUP(B1791, 'Códigos 2'!$A$13:$C$13, 3, FALSE))</f>
        <v/>
      </c>
      <c r="D1791" s="21" t="str">
        <f>IF(B1791="","",VLOOKUP(B1791, 'Códigos 2'!$A$3:$B$13, 2, FALSE))</f>
        <v/>
      </c>
      <c r="E1791" s="22" t="str">
        <f>IF(F1791="","",VLOOKUP(F1791, 'Códigos 2'!E$3:F$66, 2, FALSE))</f>
        <v/>
      </c>
      <c r="F1791" s="23"/>
      <c r="G1791" s="23"/>
      <c r="H1791" s="23"/>
      <c r="I1791" s="23"/>
      <c r="J1791" s="24"/>
      <c r="K1791" s="20"/>
      <c r="L1791" s="20"/>
      <c r="M1791" s="25">
        <v>0</v>
      </c>
      <c r="N1791" s="26">
        <f t="shared" si="164"/>
        <v>0</v>
      </c>
      <c r="O1791" s="52"/>
      <c r="P1791" s="26">
        <f t="shared" si="165"/>
        <v>0</v>
      </c>
      <c r="Q1791" s="25">
        <v>0</v>
      </c>
      <c r="R1791" s="26">
        <f t="shared" si="166"/>
        <v>0</v>
      </c>
      <c r="S1791" s="26">
        <f t="shared" si="167"/>
        <v>0</v>
      </c>
      <c r="T1791" s="27"/>
      <c r="U1791" s="26">
        <f t="shared" si="163"/>
        <v>0</v>
      </c>
    </row>
    <row r="1792" spans="1:21" ht="12.75" customHeight="1" x14ac:dyDescent="0.25">
      <c r="A1792" s="7" t="str">
        <f t="shared" si="162"/>
        <v/>
      </c>
      <c r="B1792" s="20"/>
      <c r="C1792" s="21" t="str">
        <f>IF(B1792="","",VLOOKUP(B1792, 'Códigos 2'!$A$13:$C$13, 3, FALSE))</f>
        <v/>
      </c>
      <c r="D1792" s="21" t="str">
        <f>IF(B1792="","",VLOOKUP(B1792, 'Códigos 2'!$A$3:$B$13, 2, FALSE))</f>
        <v/>
      </c>
      <c r="E1792" s="22" t="str">
        <f>IF(F1792="","",VLOOKUP(F1792, 'Códigos 2'!E$3:F$66, 2, FALSE))</f>
        <v/>
      </c>
      <c r="F1792" s="23"/>
      <c r="G1792" s="23"/>
      <c r="H1792" s="23"/>
      <c r="I1792" s="23"/>
      <c r="J1792" s="24"/>
      <c r="K1792" s="20"/>
      <c r="L1792" s="20"/>
      <c r="M1792" s="25">
        <v>0</v>
      </c>
      <c r="N1792" s="26">
        <f t="shared" si="164"/>
        <v>0</v>
      </c>
      <c r="O1792" s="52"/>
      <c r="P1792" s="26">
        <f t="shared" si="165"/>
        <v>0</v>
      </c>
      <c r="Q1792" s="25">
        <v>0</v>
      </c>
      <c r="R1792" s="26">
        <f t="shared" si="166"/>
        <v>0</v>
      </c>
      <c r="S1792" s="26">
        <f t="shared" si="167"/>
        <v>0</v>
      </c>
      <c r="T1792" s="27"/>
      <c r="U1792" s="26">
        <f t="shared" si="163"/>
        <v>0</v>
      </c>
    </row>
    <row r="1793" spans="1:21" ht="12.75" customHeight="1" x14ac:dyDescent="0.25">
      <c r="A1793" s="7" t="str">
        <f t="shared" si="162"/>
        <v/>
      </c>
      <c r="B1793" s="20"/>
      <c r="C1793" s="21" t="str">
        <f>IF(B1793="","",VLOOKUP(B1793, 'Códigos 2'!$A$13:$C$13, 3, FALSE))</f>
        <v/>
      </c>
      <c r="D1793" s="21" t="str">
        <f>IF(B1793="","",VLOOKUP(B1793, 'Códigos 2'!$A$3:$B$13, 2, FALSE))</f>
        <v/>
      </c>
      <c r="E1793" s="22" t="str">
        <f>IF(F1793="","",VLOOKUP(F1793, 'Códigos 2'!E$3:F$66, 2, FALSE))</f>
        <v/>
      </c>
      <c r="F1793" s="23"/>
      <c r="G1793" s="23"/>
      <c r="H1793" s="23"/>
      <c r="I1793" s="23"/>
      <c r="J1793" s="24"/>
      <c r="K1793" s="20"/>
      <c r="L1793" s="20"/>
      <c r="M1793" s="25">
        <v>0</v>
      </c>
      <c r="N1793" s="26">
        <f t="shared" si="164"/>
        <v>0</v>
      </c>
      <c r="O1793" s="52"/>
      <c r="P1793" s="26">
        <f t="shared" si="165"/>
        <v>0</v>
      </c>
      <c r="Q1793" s="25">
        <v>0</v>
      </c>
      <c r="R1793" s="26">
        <f t="shared" si="166"/>
        <v>0</v>
      </c>
      <c r="S1793" s="26">
        <f t="shared" si="167"/>
        <v>0</v>
      </c>
      <c r="T1793" s="27"/>
      <c r="U1793" s="26">
        <f t="shared" si="163"/>
        <v>0</v>
      </c>
    </row>
    <row r="1794" spans="1:21" ht="12.75" customHeight="1" x14ac:dyDescent="0.25">
      <c r="A1794" s="7" t="str">
        <f t="shared" si="162"/>
        <v/>
      </c>
      <c r="B1794" s="20"/>
      <c r="C1794" s="21" t="str">
        <f>IF(B1794="","",VLOOKUP(B1794, 'Códigos 2'!$A$13:$C$13, 3, FALSE))</f>
        <v/>
      </c>
      <c r="D1794" s="21" t="str">
        <f>IF(B1794="","",VLOOKUP(B1794, 'Códigos 2'!$A$3:$B$13, 2, FALSE))</f>
        <v/>
      </c>
      <c r="E1794" s="22" t="str">
        <f>IF(F1794="","",VLOOKUP(F1794, 'Códigos 2'!E$3:F$66, 2, FALSE))</f>
        <v/>
      </c>
      <c r="F1794" s="23"/>
      <c r="G1794" s="23"/>
      <c r="H1794" s="23"/>
      <c r="I1794" s="23"/>
      <c r="J1794" s="24"/>
      <c r="K1794" s="20"/>
      <c r="L1794" s="20"/>
      <c r="M1794" s="25">
        <v>0</v>
      </c>
      <c r="N1794" s="26">
        <f t="shared" si="164"/>
        <v>0</v>
      </c>
      <c r="O1794" s="52"/>
      <c r="P1794" s="26">
        <f t="shared" si="165"/>
        <v>0</v>
      </c>
      <c r="Q1794" s="25">
        <v>0</v>
      </c>
      <c r="R1794" s="26">
        <f t="shared" si="166"/>
        <v>0</v>
      </c>
      <c r="S1794" s="26">
        <f t="shared" si="167"/>
        <v>0</v>
      </c>
      <c r="T1794" s="27"/>
      <c r="U1794" s="26">
        <f t="shared" si="163"/>
        <v>0</v>
      </c>
    </row>
    <row r="1795" spans="1:21" ht="12.75" customHeight="1" x14ac:dyDescent="0.25">
      <c r="A1795" s="7" t="str">
        <f t="shared" si="162"/>
        <v/>
      </c>
      <c r="B1795" s="20"/>
      <c r="C1795" s="21" t="str">
        <f>IF(B1795="","",VLOOKUP(B1795, 'Códigos 2'!$A$13:$C$13, 3, FALSE))</f>
        <v/>
      </c>
      <c r="D1795" s="21" t="str">
        <f>IF(B1795="","",VLOOKUP(B1795, 'Códigos 2'!$A$3:$B$13, 2, FALSE))</f>
        <v/>
      </c>
      <c r="E1795" s="22" t="str">
        <f>IF(F1795="","",VLOOKUP(F1795, 'Códigos 2'!E$3:F$66, 2, FALSE))</f>
        <v/>
      </c>
      <c r="F1795" s="23"/>
      <c r="G1795" s="23"/>
      <c r="H1795" s="23"/>
      <c r="I1795" s="23"/>
      <c r="J1795" s="24"/>
      <c r="K1795" s="20"/>
      <c r="L1795" s="20"/>
      <c r="M1795" s="25">
        <v>0</v>
      </c>
      <c r="N1795" s="26">
        <f t="shared" si="164"/>
        <v>0</v>
      </c>
      <c r="O1795" s="52"/>
      <c r="P1795" s="26">
        <f t="shared" si="165"/>
        <v>0</v>
      </c>
      <c r="Q1795" s="25">
        <v>0</v>
      </c>
      <c r="R1795" s="26">
        <f t="shared" si="166"/>
        <v>0</v>
      </c>
      <c r="S1795" s="26">
        <f t="shared" si="167"/>
        <v>0</v>
      </c>
      <c r="T1795" s="27"/>
      <c r="U1795" s="26">
        <f t="shared" si="163"/>
        <v>0</v>
      </c>
    </row>
    <row r="1796" spans="1:21" ht="12.75" customHeight="1" x14ac:dyDescent="0.25">
      <c r="A1796" s="7" t="str">
        <f t="shared" si="162"/>
        <v/>
      </c>
      <c r="B1796" s="20"/>
      <c r="C1796" s="21" t="str">
        <f>IF(B1796="","",VLOOKUP(B1796, 'Códigos 2'!$A$13:$C$13, 3, FALSE))</f>
        <v/>
      </c>
      <c r="D1796" s="21" t="str">
        <f>IF(B1796="","",VLOOKUP(B1796, 'Códigos 2'!$A$3:$B$13, 2, FALSE))</f>
        <v/>
      </c>
      <c r="E1796" s="22" t="str">
        <f>IF(F1796="","",VLOOKUP(F1796, 'Códigos 2'!E$3:F$66, 2, FALSE))</f>
        <v/>
      </c>
      <c r="F1796" s="23"/>
      <c r="G1796" s="23"/>
      <c r="H1796" s="23"/>
      <c r="I1796" s="23"/>
      <c r="J1796" s="24"/>
      <c r="K1796" s="20"/>
      <c r="L1796" s="20"/>
      <c r="M1796" s="25">
        <v>0</v>
      </c>
      <c r="N1796" s="26">
        <f t="shared" si="164"/>
        <v>0</v>
      </c>
      <c r="O1796" s="52"/>
      <c r="P1796" s="26">
        <f t="shared" si="165"/>
        <v>0</v>
      </c>
      <c r="Q1796" s="25">
        <v>0</v>
      </c>
      <c r="R1796" s="26">
        <f t="shared" si="166"/>
        <v>0</v>
      </c>
      <c r="S1796" s="26">
        <f t="shared" si="167"/>
        <v>0</v>
      </c>
      <c r="T1796" s="27"/>
      <c r="U1796" s="26">
        <f t="shared" si="163"/>
        <v>0</v>
      </c>
    </row>
    <row r="1797" spans="1:21" ht="12.75" customHeight="1" x14ac:dyDescent="0.25">
      <c r="A1797" s="7" t="str">
        <f t="shared" si="162"/>
        <v/>
      </c>
      <c r="B1797" s="20"/>
      <c r="C1797" s="21" t="str">
        <f>IF(B1797="","",VLOOKUP(B1797, 'Códigos 2'!$A$13:$C$13, 3, FALSE))</f>
        <v/>
      </c>
      <c r="D1797" s="21" t="str">
        <f>IF(B1797="","",VLOOKUP(B1797, 'Códigos 2'!$A$3:$B$13, 2, FALSE))</f>
        <v/>
      </c>
      <c r="E1797" s="22" t="str">
        <f>IF(F1797="","",VLOOKUP(F1797, 'Códigos 2'!E$3:F$66, 2, FALSE))</f>
        <v/>
      </c>
      <c r="F1797" s="23"/>
      <c r="G1797" s="23"/>
      <c r="H1797" s="23"/>
      <c r="I1797" s="23"/>
      <c r="J1797" s="24"/>
      <c r="K1797" s="20"/>
      <c r="L1797" s="20"/>
      <c r="M1797" s="25">
        <v>0</v>
      </c>
      <c r="N1797" s="26">
        <f t="shared" si="164"/>
        <v>0</v>
      </c>
      <c r="O1797" s="52"/>
      <c r="P1797" s="26">
        <f t="shared" si="165"/>
        <v>0</v>
      </c>
      <c r="Q1797" s="25">
        <v>0</v>
      </c>
      <c r="R1797" s="26">
        <f t="shared" si="166"/>
        <v>0</v>
      </c>
      <c r="S1797" s="26">
        <f t="shared" si="167"/>
        <v>0</v>
      </c>
      <c r="T1797" s="27"/>
      <c r="U1797" s="26">
        <f t="shared" si="163"/>
        <v>0</v>
      </c>
    </row>
    <row r="1798" spans="1:21" ht="12.75" customHeight="1" x14ac:dyDescent="0.25">
      <c r="A1798" s="7" t="str">
        <f t="shared" si="162"/>
        <v/>
      </c>
      <c r="B1798" s="20"/>
      <c r="C1798" s="21" t="str">
        <f>IF(B1798="","",VLOOKUP(B1798, 'Códigos 2'!$A$13:$C$13, 3, FALSE))</f>
        <v/>
      </c>
      <c r="D1798" s="21" t="str">
        <f>IF(B1798="","",VLOOKUP(B1798, 'Códigos 2'!$A$3:$B$13, 2, FALSE))</f>
        <v/>
      </c>
      <c r="E1798" s="22" t="str">
        <f>IF(F1798="","",VLOOKUP(F1798, 'Códigos 2'!E$3:F$66, 2, FALSE))</f>
        <v/>
      </c>
      <c r="F1798" s="23"/>
      <c r="G1798" s="23"/>
      <c r="H1798" s="23"/>
      <c r="I1798" s="23"/>
      <c r="J1798" s="24"/>
      <c r="K1798" s="20"/>
      <c r="L1798" s="20"/>
      <c r="M1798" s="25">
        <v>0</v>
      </c>
      <c r="N1798" s="26">
        <f t="shared" si="164"/>
        <v>0</v>
      </c>
      <c r="O1798" s="52"/>
      <c r="P1798" s="26">
        <f t="shared" si="165"/>
        <v>0</v>
      </c>
      <c r="Q1798" s="25">
        <v>0</v>
      </c>
      <c r="R1798" s="26">
        <f t="shared" si="166"/>
        <v>0</v>
      </c>
      <c r="S1798" s="26">
        <f t="shared" si="167"/>
        <v>0</v>
      </c>
      <c r="T1798" s="27"/>
      <c r="U1798" s="26">
        <f t="shared" si="163"/>
        <v>0</v>
      </c>
    </row>
    <row r="1799" spans="1:21" ht="12.75" customHeight="1" x14ac:dyDescent="0.25">
      <c r="A1799" s="7" t="str">
        <f t="shared" ref="A1799:A1862" si="168">IF(F1799 = "","",$M$2)</f>
        <v/>
      </c>
      <c r="B1799" s="20"/>
      <c r="C1799" s="21" t="str">
        <f>IF(B1799="","",VLOOKUP(B1799, 'Códigos 2'!$A$13:$C$13, 3, FALSE))</f>
        <v/>
      </c>
      <c r="D1799" s="21" t="str">
        <f>IF(B1799="","",VLOOKUP(B1799, 'Códigos 2'!$A$3:$B$13, 2, FALSE))</f>
        <v/>
      </c>
      <c r="E1799" s="22" t="str">
        <f>IF(F1799="","",VLOOKUP(F1799, 'Códigos 2'!E$3:F$66, 2, FALSE))</f>
        <v/>
      </c>
      <c r="F1799" s="23"/>
      <c r="G1799" s="23"/>
      <c r="H1799" s="23"/>
      <c r="I1799" s="23"/>
      <c r="J1799" s="24"/>
      <c r="K1799" s="20"/>
      <c r="L1799" s="20"/>
      <c r="M1799" s="25">
        <v>0</v>
      </c>
      <c r="N1799" s="26">
        <f t="shared" si="164"/>
        <v>0</v>
      </c>
      <c r="O1799" s="52"/>
      <c r="P1799" s="26">
        <f t="shared" si="165"/>
        <v>0</v>
      </c>
      <c r="Q1799" s="25">
        <v>0</v>
      </c>
      <c r="R1799" s="26">
        <f t="shared" si="166"/>
        <v>0</v>
      </c>
      <c r="S1799" s="26">
        <f t="shared" si="167"/>
        <v>0</v>
      </c>
      <c r="T1799" s="27"/>
      <c r="U1799" s="26">
        <f t="shared" ref="U1799:U1862" si="169">IF(T1799="Si",K1799*L1799*$T$5,0)</f>
        <v>0</v>
      </c>
    </row>
    <row r="1800" spans="1:21" ht="12.75" customHeight="1" x14ac:dyDescent="0.25">
      <c r="A1800" s="7" t="str">
        <f t="shared" si="168"/>
        <v/>
      </c>
      <c r="B1800" s="20"/>
      <c r="C1800" s="21" t="str">
        <f>IF(B1800="","",VLOOKUP(B1800, 'Códigos 2'!$A$13:$C$13, 3, FALSE))</f>
        <v/>
      </c>
      <c r="D1800" s="21" t="str">
        <f>IF(B1800="","",VLOOKUP(B1800, 'Códigos 2'!$A$3:$B$13, 2, FALSE))</f>
        <v/>
      </c>
      <c r="E1800" s="22" t="str">
        <f>IF(F1800="","",VLOOKUP(F1800, 'Códigos 2'!E$3:F$66, 2, FALSE))</f>
        <v/>
      </c>
      <c r="F1800" s="23"/>
      <c r="G1800" s="23"/>
      <c r="H1800" s="23"/>
      <c r="I1800" s="23"/>
      <c r="J1800" s="24"/>
      <c r="K1800" s="20"/>
      <c r="L1800" s="20"/>
      <c r="M1800" s="25">
        <v>0</v>
      </c>
      <c r="N1800" s="26">
        <f t="shared" ref="N1800:N1863" si="170">($K1800*$M1800)*L1800</f>
        <v>0</v>
      </c>
      <c r="O1800" s="52"/>
      <c r="P1800" s="26">
        <f t="shared" ref="P1800:P1863" si="171">IF($C1800="Pre-Retiro Voluntario",$N1800*$O1800,IF($C1800="Regular",$N1800*$O1800,0))</f>
        <v>0</v>
      </c>
      <c r="Q1800" s="25">
        <v>0</v>
      </c>
      <c r="R1800" s="26">
        <f t="shared" ref="R1800:R1863" si="172">($K1800*$Q1800)*L1800</f>
        <v>0</v>
      </c>
      <c r="S1800" s="26">
        <f t="shared" ref="S1800:S1863" si="173">($R1800)*$S$5</f>
        <v>0</v>
      </c>
      <c r="T1800" s="27"/>
      <c r="U1800" s="26">
        <f t="shared" si="169"/>
        <v>0</v>
      </c>
    </row>
    <row r="1801" spans="1:21" ht="12.75" customHeight="1" x14ac:dyDescent="0.25">
      <c r="A1801" s="7" t="str">
        <f t="shared" si="168"/>
        <v/>
      </c>
      <c r="B1801" s="20"/>
      <c r="C1801" s="21" t="str">
        <f>IF(B1801="","",VLOOKUP(B1801, 'Códigos 2'!$A$13:$C$13, 3, FALSE))</f>
        <v/>
      </c>
      <c r="D1801" s="21" t="str">
        <f>IF(B1801="","",VLOOKUP(B1801, 'Códigos 2'!$A$3:$B$13, 2, FALSE))</f>
        <v/>
      </c>
      <c r="E1801" s="22" t="str">
        <f>IF(F1801="","",VLOOKUP(F1801, 'Códigos 2'!E$3:F$66, 2, FALSE))</f>
        <v/>
      </c>
      <c r="F1801" s="23"/>
      <c r="G1801" s="23"/>
      <c r="H1801" s="23"/>
      <c r="I1801" s="23"/>
      <c r="J1801" s="24"/>
      <c r="K1801" s="20"/>
      <c r="L1801" s="20"/>
      <c r="M1801" s="25">
        <v>0</v>
      </c>
      <c r="N1801" s="26">
        <f t="shared" si="170"/>
        <v>0</v>
      </c>
      <c r="O1801" s="52"/>
      <c r="P1801" s="26">
        <f t="shared" si="171"/>
        <v>0</v>
      </c>
      <c r="Q1801" s="25">
        <v>0</v>
      </c>
      <c r="R1801" s="26">
        <f t="shared" si="172"/>
        <v>0</v>
      </c>
      <c r="S1801" s="26">
        <f t="shared" si="173"/>
        <v>0</v>
      </c>
      <c r="T1801" s="27"/>
      <c r="U1801" s="26">
        <f t="shared" si="169"/>
        <v>0</v>
      </c>
    </row>
    <row r="1802" spans="1:21" ht="12.75" customHeight="1" x14ac:dyDescent="0.25">
      <c r="A1802" s="7" t="str">
        <f t="shared" si="168"/>
        <v/>
      </c>
      <c r="B1802" s="20"/>
      <c r="C1802" s="21" t="str">
        <f>IF(B1802="","",VLOOKUP(B1802, 'Códigos 2'!$A$13:$C$13, 3, FALSE))</f>
        <v/>
      </c>
      <c r="D1802" s="21" t="str">
        <f>IF(B1802="","",VLOOKUP(B1802, 'Códigos 2'!$A$3:$B$13, 2, FALSE))</f>
        <v/>
      </c>
      <c r="E1802" s="22" t="str">
        <f>IF(F1802="","",VLOOKUP(F1802, 'Códigos 2'!E$3:F$66, 2, FALSE))</f>
        <v/>
      </c>
      <c r="F1802" s="23"/>
      <c r="G1802" s="23"/>
      <c r="H1802" s="23"/>
      <c r="I1802" s="23"/>
      <c r="J1802" s="24"/>
      <c r="K1802" s="20"/>
      <c r="L1802" s="20"/>
      <c r="M1802" s="25">
        <v>0</v>
      </c>
      <c r="N1802" s="26">
        <f t="shared" si="170"/>
        <v>0</v>
      </c>
      <c r="O1802" s="52"/>
      <c r="P1802" s="26">
        <f t="shared" si="171"/>
        <v>0</v>
      </c>
      <c r="Q1802" s="25">
        <v>0</v>
      </c>
      <c r="R1802" s="26">
        <f t="shared" si="172"/>
        <v>0</v>
      </c>
      <c r="S1802" s="26">
        <f t="shared" si="173"/>
        <v>0</v>
      </c>
      <c r="T1802" s="27"/>
      <c r="U1802" s="26">
        <f t="shared" si="169"/>
        <v>0</v>
      </c>
    </row>
    <row r="1803" spans="1:21" ht="12.75" customHeight="1" x14ac:dyDescent="0.25">
      <c r="A1803" s="7" t="str">
        <f t="shared" si="168"/>
        <v/>
      </c>
      <c r="B1803" s="20"/>
      <c r="C1803" s="21" t="str">
        <f>IF(B1803="","",VLOOKUP(B1803, 'Códigos 2'!$A$13:$C$13, 3, FALSE))</f>
        <v/>
      </c>
      <c r="D1803" s="21" t="str">
        <f>IF(B1803="","",VLOOKUP(B1803, 'Códigos 2'!$A$3:$B$13, 2, FALSE))</f>
        <v/>
      </c>
      <c r="E1803" s="22" t="str">
        <f>IF(F1803="","",VLOOKUP(F1803, 'Códigos 2'!E$3:F$66, 2, FALSE))</f>
        <v/>
      </c>
      <c r="F1803" s="23"/>
      <c r="G1803" s="23"/>
      <c r="H1803" s="23"/>
      <c r="I1803" s="23"/>
      <c r="J1803" s="24"/>
      <c r="K1803" s="20"/>
      <c r="L1803" s="20"/>
      <c r="M1803" s="25">
        <v>0</v>
      </c>
      <c r="N1803" s="26">
        <f t="shared" si="170"/>
        <v>0</v>
      </c>
      <c r="O1803" s="52"/>
      <c r="P1803" s="26">
        <f t="shared" si="171"/>
        <v>0</v>
      </c>
      <c r="Q1803" s="25">
        <v>0</v>
      </c>
      <c r="R1803" s="26">
        <f t="shared" si="172"/>
        <v>0</v>
      </c>
      <c r="S1803" s="26">
        <f t="shared" si="173"/>
        <v>0</v>
      </c>
      <c r="T1803" s="27"/>
      <c r="U1803" s="26">
        <f t="shared" si="169"/>
        <v>0</v>
      </c>
    </row>
    <row r="1804" spans="1:21" ht="12.75" customHeight="1" x14ac:dyDescent="0.25">
      <c r="A1804" s="7" t="str">
        <f t="shared" si="168"/>
        <v/>
      </c>
      <c r="B1804" s="20"/>
      <c r="C1804" s="21" t="str">
        <f>IF(B1804="","",VLOOKUP(B1804, 'Códigos 2'!$A$13:$C$13, 3, FALSE))</f>
        <v/>
      </c>
      <c r="D1804" s="21" t="str">
        <f>IF(B1804="","",VLOOKUP(B1804, 'Códigos 2'!$A$3:$B$13, 2, FALSE))</f>
        <v/>
      </c>
      <c r="E1804" s="22" t="str">
        <f>IF(F1804="","",VLOOKUP(F1804, 'Códigos 2'!E$3:F$66, 2, FALSE))</f>
        <v/>
      </c>
      <c r="F1804" s="23"/>
      <c r="G1804" s="23"/>
      <c r="H1804" s="23"/>
      <c r="I1804" s="23"/>
      <c r="J1804" s="24"/>
      <c r="K1804" s="20"/>
      <c r="L1804" s="20"/>
      <c r="M1804" s="25">
        <v>0</v>
      </c>
      <c r="N1804" s="26">
        <f t="shared" si="170"/>
        <v>0</v>
      </c>
      <c r="O1804" s="52"/>
      <c r="P1804" s="26">
        <f t="shared" si="171"/>
        <v>0</v>
      </c>
      <c r="Q1804" s="25">
        <v>0</v>
      </c>
      <c r="R1804" s="26">
        <f t="shared" si="172"/>
        <v>0</v>
      </c>
      <c r="S1804" s="26">
        <f t="shared" si="173"/>
        <v>0</v>
      </c>
      <c r="T1804" s="27"/>
      <c r="U1804" s="26">
        <f t="shared" si="169"/>
        <v>0</v>
      </c>
    </row>
    <row r="1805" spans="1:21" ht="12.75" customHeight="1" x14ac:dyDescent="0.25">
      <c r="A1805" s="7" t="str">
        <f t="shared" si="168"/>
        <v/>
      </c>
      <c r="B1805" s="20"/>
      <c r="C1805" s="21" t="str">
        <f>IF(B1805="","",VLOOKUP(B1805, 'Códigos 2'!$A$13:$C$13, 3, FALSE))</f>
        <v/>
      </c>
      <c r="D1805" s="21" t="str">
        <f>IF(B1805="","",VLOOKUP(B1805, 'Códigos 2'!$A$3:$B$13, 2, FALSE))</f>
        <v/>
      </c>
      <c r="E1805" s="22" t="str">
        <f>IF(F1805="","",VLOOKUP(F1805, 'Códigos 2'!E$3:F$66, 2, FALSE))</f>
        <v/>
      </c>
      <c r="F1805" s="23"/>
      <c r="G1805" s="23"/>
      <c r="H1805" s="23"/>
      <c r="I1805" s="23"/>
      <c r="J1805" s="24"/>
      <c r="K1805" s="20"/>
      <c r="L1805" s="20"/>
      <c r="M1805" s="25">
        <v>0</v>
      </c>
      <c r="N1805" s="26">
        <f t="shared" si="170"/>
        <v>0</v>
      </c>
      <c r="O1805" s="52"/>
      <c r="P1805" s="26">
        <f t="shared" si="171"/>
        <v>0</v>
      </c>
      <c r="Q1805" s="25">
        <v>0</v>
      </c>
      <c r="R1805" s="26">
        <f t="shared" si="172"/>
        <v>0</v>
      </c>
      <c r="S1805" s="26">
        <f t="shared" si="173"/>
        <v>0</v>
      </c>
      <c r="T1805" s="27"/>
      <c r="U1805" s="26">
        <f t="shared" si="169"/>
        <v>0</v>
      </c>
    </row>
    <row r="1806" spans="1:21" ht="12.75" customHeight="1" x14ac:dyDescent="0.25">
      <c r="A1806" s="7" t="str">
        <f t="shared" si="168"/>
        <v/>
      </c>
      <c r="B1806" s="20"/>
      <c r="C1806" s="21" t="str">
        <f>IF(B1806="","",VLOOKUP(B1806, 'Códigos 2'!$A$13:$C$13, 3, FALSE))</f>
        <v/>
      </c>
      <c r="D1806" s="21" t="str">
        <f>IF(B1806="","",VLOOKUP(B1806, 'Códigos 2'!$A$3:$B$13, 2, FALSE))</f>
        <v/>
      </c>
      <c r="E1806" s="22" t="str">
        <f>IF(F1806="","",VLOOKUP(F1806, 'Códigos 2'!E$3:F$66, 2, FALSE))</f>
        <v/>
      </c>
      <c r="F1806" s="23"/>
      <c r="G1806" s="23"/>
      <c r="H1806" s="23"/>
      <c r="I1806" s="23"/>
      <c r="J1806" s="24"/>
      <c r="K1806" s="20"/>
      <c r="L1806" s="20"/>
      <c r="M1806" s="25">
        <v>0</v>
      </c>
      <c r="N1806" s="26">
        <f t="shared" si="170"/>
        <v>0</v>
      </c>
      <c r="O1806" s="52"/>
      <c r="P1806" s="26">
        <f t="shared" si="171"/>
        <v>0</v>
      </c>
      <c r="Q1806" s="25">
        <v>0</v>
      </c>
      <c r="R1806" s="26">
        <f t="shared" si="172"/>
        <v>0</v>
      </c>
      <c r="S1806" s="26">
        <f t="shared" si="173"/>
        <v>0</v>
      </c>
      <c r="T1806" s="27"/>
      <c r="U1806" s="26">
        <f t="shared" si="169"/>
        <v>0</v>
      </c>
    </row>
    <row r="1807" spans="1:21" ht="12.75" customHeight="1" x14ac:dyDescent="0.25">
      <c r="A1807" s="7" t="str">
        <f t="shared" si="168"/>
        <v/>
      </c>
      <c r="B1807" s="20"/>
      <c r="C1807" s="21" t="str">
        <f>IF(B1807="","",VLOOKUP(B1807, 'Códigos 2'!$A$13:$C$13, 3, FALSE))</f>
        <v/>
      </c>
      <c r="D1807" s="21" t="str">
        <f>IF(B1807="","",VLOOKUP(B1807, 'Códigos 2'!$A$3:$B$13, 2, FALSE))</f>
        <v/>
      </c>
      <c r="E1807" s="22" t="str">
        <f>IF(F1807="","",VLOOKUP(F1807, 'Códigos 2'!E$3:F$66, 2, FALSE))</f>
        <v/>
      </c>
      <c r="F1807" s="23"/>
      <c r="G1807" s="23"/>
      <c r="H1807" s="23"/>
      <c r="I1807" s="23"/>
      <c r="J1807" s="24"/>
      <c r="K1807" s="20"/>
      <c r="L1807" s="20"/>
      <c r="M1807" s="25">
        <v>0</v>
      </c>
      <c r="N1807" s="26">
        <f t="shared" si="170"/>
        <v>0</v>
      </c>
      <c r="O1807" s="52"/>
      <c r="P1807" s="26">
        <f t="shared" si="171"/>
        <v>0</v>
      </c>
      <c r="Q1807" s="25">
        <v>0</v>
      </c>
      <c r="R1807" s="26">
        <f t="shared" si="172"/>
        <v>0</v>
      </c>
      <c r="S1807" s="26">
        <f t="shared" si="173"/>
        <v>0</v>
      </c>
      <c r="T1807" s="27"/>
      <c r="U1807" s="26">
        <f t="shared" si="169"/>
        <v>0</v>
      </c>
    </row>
    <row r="1808" spans="1:21" ht="12.75" customHeight="1" x14ac:dyDescent="0.25">
      <c r="A1808" s="7" t="str">
        <f t="shared" si="168"/>
        <v/>
      </c>
      <c r="B1808" s="20"/>
      <c r="C1808" s="21" t="str">
        <f>IF(B1808="","",VLOOKUP(B1808, 'Códigos 2'!$A$13:$C$13, 3, FALSE))</f>
        <v/>
      </c>
      <c r="D1808" s="21" t="str">
        <f>IF(B1808="","",VLOOKUP(B1808, 'Códigos 2'!$A$3:$B$13, 2, FALSE))</f>
        <v/>
      </c>
      <c r="E1808" s="22" t="str">
        <f>IF(F1808="","",VLOOKUP(F1808, 'Códigos 2'!E$3:F$66, 2, FALSE))</f>
        <v/>
      </c>
      <c r="F1808" s="23"/>
      <c r="G1808" s="23"/>
      <c r="H1808" s="23"/>
      <c r="I1808" s="23"/>
      <c r="J1808" s="24"/>
      <c r="K1808" s="20"/>
      <c r="L1808" s="20"/>
      <c r="M1808" s="25">
        <v>0</v>
      </c>
      <c r="N1808" s="26">
        <f t="shared" si="170"/>
        <v>0</v>
      </c>
      <c r="O1808" s="52"/>
      <c r="P1808" s="26">
        <f t="shared" si="171"/>
        <v>0</v>
      </c>
      <c r="Q1808" s="25">
        <v>0</v>
      </c>
      <c r="R1808" s="26">
        <f t="shared" si="172"/>
        <v>0</v>
      </c>
      <c r="S1808" s="26">
        <f t="shared" si="173"/>
        <v>0</v>
      </c>
      <c r="T1808" s="27"/>
      <c r="U1808" s="26">
        <f t="shared" si="169"/>
        <v>0</v>
      </c>
    </row>
    <row r="1809" spans="1:21" ht="12.75" customHeight="1" x14ac:dyDescent="0.25">
      <c r="A1809" s="7" t="str">
        <f t="shared" si="168"/>
        <v/>
      </c>
      <c r="B1809" s="20"/>
      <c r="C1809" s="21" t="str">
        <f>IF(B1809="","",VLOOKUP(B1809, 'Códigos 2'!$A$13:$C$13, 3, FALSE))</f>
        <v/>
      </c>
      <c r="D1809" s="21" t="str">
        <f>IF(B1809="","",VLOOKUP(B1809, 'Códigos 2'!$A$3:$B$13, 2, FALSE))</f>
        <v/>
      </c>
      <c r="E1809" s="22" t="str">
        <f>IF(F1809="","",VLOOKUP(F1809, 'Códigos 2'!E$3:F$66, 2, FALSE))</f>
        <v/>
      </c>
      <c r="F1809" s="23"/>
      <c r="G1809" s="23"/>
      <c r="H1809" s="23"/>
      <c r="I1809" s="23"/>
      <c r="J1809" s="24"/>
      <c r="K1809" s="20"/>
      <c r="L1809" s="20"/>
      <c r="M1809" s="25">
        <v>0</v>
      </c>
      <c r="N1809" s="26">
        <f t="shared" si="170"/>
        <v>0</v>
      </c>
      <c r="O1809" s="52"/>
      <c r="P1809" s="26">
        <f t="shared" si="171"/>
        <v>0</v>
      </c>
      <c r="Q1809" s="25">
        <v>0</v>
      </c>
      <c r="R1809" s="26">
        <f t="shared" si="172"/>
        <v>0</v>
      </c>
      <c r="S1809" s="26">
        <f t="shared" si="173"/>
        <v>0</v>
      </c>
      <c r="T1809" s="27"/>
      <c r="U1809" s="26">
        <f t="shared" si="169"/>
        <v>0</v>
      </c>
    </row>
    <row r="1810" spans="1:21" ht="12.75" customHeight="1" x14ac:dyDescent="0.25">
      <c r="A1810" s="7" t="str">
        <f t="shared" si="168"/>
        <v/>
      </c>
      <c r="B1810" s="20"/>
      <c r="C1810" s="21" t="str">
        <f>IF(B1810="","",VLOOKUP(B1810, 'Códigos 2'!$A$13:$C$13, 3, FALSE))</f>
        <v/>
      </c>
      <c r="D1810" s="21" t="str">
        <f>IF(B1810="","",VLOOKUP(B1810, 'Códigos 2'!$A$3:$B$13, 2, FALSE))</f>
        <v/>
      </c>
      <c r="E1810" s="22" t="str">
        <f>IF(F1810="","",VLOOKUP(F1810, 'Códigos 2'!E$3:F$66, 2, FALSE))</f>
        <v/>
      </c>
      <c r="F1810" s="23"/>
      <c r="G1810" s="23"/>
      <c r="H1810" s="23"/>
      <c r="I1810" s="23"/>
      <c r="J1810" s="24"/>
      <c r="K1810" s="20"/>
      <c r="L1810" s="20"/>
      <c r="M1810" s="25">
        <v>0</v>
      </c>
      <c r="N1810" s="26">
        <f t="shared" si="170"/>
        <v>0</v>
      </c>
      <c r="O1810" s="52"/>
      <c r="P1810" s="26">
        <f t="shared" si="171"/>
        <v>0</v>
      </c>
      <c r="Q1810" s="25">
        <v>0</v>
      </c>
      <c r="R1810" s="26">
        <f t="shared" si="172"/>
        <v>0</v>
      </c>
      <c r="S1810" s="26">
        <f t="shared" si="173"/>
        <v>0</v>
      </c>
      <c r="T1810" s="27"/>
      <c r="U1810" s="26">
        <f t="shared" si="169"/>
        <v>0</v>
      </c>
    </row>
    <row r="1811" spans="1:21" ht="12.75" customHeight="1" x14ac:dyDescent="0.25">
      <c r="A1811" s="7" t="str">
        <f t="shared" si="168"/>
        <v/>
      </c>
      <c r="B1811" s="20"/>
      <c r="C1811" s="21" t="str">
        <f>IF(B1811="","",VLOOKUP(B1811, 'Códigos 2'!$A$13:$C$13, 3, FALSE))</f>
        <v/>
      </c>
      <c r="D1811" s="21" t="str">
        <f>IF(B1811="","",VLOOKUP(B1811, 'Códigos 2'!$A$3:$B$13, 2, FALSE))</f>
        <v/>
      </c>
      <c r="E1811" s="22" t="str">
        <f>IF(F1811="","",VLOOKUP(F1811, 'Códigos 2'!E$3:F$66, 2, FALSE))</f>
        <v/>
      </c>
      <c r="F1811" s="23"/>
      <c r="G1811" s="23"/>
      <c r="H1811" s="23"/>
      <c r="I1811" s="23"/>
      <c r="J1811" s="24"/>
      <c r="K1811" s="20"/>
      <c r="L1811" s="20"/>
      <c r="M1811" s="25">
        <v>0</v>
      </c>
      <c r="N1811" s="26">
        <f t="shared" si="170"/>
        <v>0</v>
      </c>
      <c r="O1811" s="52"/>
      <c r="P1811" s="26">
        <f t="shared" si="171"/>
        <v>0</v>
      </c>
      <c r="Q1811" s="25">
        <v>0</v>
      </c>
      <c r="R1811" s="26">
        <f t="shared" si="172"/>
        <v>0</v>
      </c>
      <c r="S1811" s="26">
        <f t="shared" si="173"/>
        <v>0</v>
      </c>
      <c r="T1811" s="27"/>
      <c r="U1811" s="26">
        <f t="shared" si="169"/>
        <v>0</v>
      </c>
    </row>
    <row r="1812" spans="1:21" ht="12.75" customHeight="1" x14ac:dyDescent="0.25">
      <c r="A1812" s="7" t="str">
        <f t="shared" si="168"/>
        <v/>
      </c>
      <c r="B1812" s="20"/>
      <c r="C1812" s="21" t="str">
        <f>IF(B1812="","",VLOOKUP(B1812, 'Códigos 2'!$A$13:$C$13, 3, FALSE))</f>
        <v/>
      </c>
      <c r="D1812" s="21" t="str">
        <f>IF(B1812="","",VLOOKUP(B1812, 'Códigos 2'!$A$3:$B$13, 2, FALSE))</f>
        <v/>
      </c>
      <c r="E1812" s="22" t="str">
        <f>IF(F1812="","",VLOOKUP(F1812, 'Códigos 2'!E$3:F$66, 2, FALSE))</f>
        <v/>
      </c>
      <c r="F1812" s="23"/>
      <c r="G1812" s="23"/>
      <c r="H1812" s="23"/>
      <c r="I1812" s="23"/>
      <c r="J1812" s="24"/>
      <c r="K1812" s="20"/>
      <c r="L1812" s="20"/>
      <c r="M1812" s="25">
        <v>0</v>
      </c>
      <c r="N1812" s="26">
        <f t="shared" si="170"/>
        <v>0</v>
      </c>
      <c r="O1812" s="52"/>
      <c r="P1812" s="26">
        <f t="shared" si="171"/>
        <v>0</v>
      </c>
      <c r="Q1812" s="25">
        <v>0</v>
      </c>
      <c r="R1812" s="26">
        <f t="shared" si="172"/>
        <v>0</v>
      </c>
      <c r="S1812" s="26">
        <f t="shared" si="173"/>
        <v>0</v>
      </c>
      <c r="T1812" s="27"/>
      <c r="U1812" s="26">
        <f t="shared" si="169"/>
        <v>0</v>
      </c>
    </row>
    <row r="1813" spans="1:21" ht="12.75" customHeight="1" x14ac:dyDescent="0.25">
      <c r="A1813" s="7" t="str">
        <f t="shared" si="168"/>
        <v/>
      </c>
      <c r="B1813" s="20"/>
      <c r="C1813" s="21" t="str">
        <f>IF(B1813="","",VLOOKUP(B1813, 'Códigos 2'!$A$13:$C$13, 3, FALSE))</f>
        <v/>
      </c>
      <c r="D1813" s="21" t="str">
        <f>IF(B1813="","",VLOOKUP(B1813, 'Códigos 2'!$A$3:$B$13, 2, FALSE))</f>
        <v/>
      </c>
      <c r="E1813" s="22" t="str">
        <f>IF(F1813="","",VLOOKUP(F1813, 'Códigos 2'!E$3:F$66, 2, FALSE))</f>
        <v/>
      </c>
      <c r="F1813" s="23"/>
      <c r="G1813" s="23"/>
      <c r="H1813" s="23"/>
      <c r="I1813" s="23"/>
      <c r="J1813" s="24"/>
      <c r="K1813" s="20"/>
      <c r="L1813" s="20"/>
      <c r="M1813" s="25">
        <v>0</v>
      </c>
      <c r="N1813" s="26">
        <f t="shared" si="170"/>
        <v>0</v>
      </c>
      <c r="O1813" s="52"/>
      <c r="P1813" s="26">
        <f t="shared" si="171"/>
        <v>0</v>
      </c>
      <c r="Q1813" s="25">
        <v>0</v>
      </c>
      <c r="R1813" s="26">
        <f t="shared" si="172"/>
        <v>0</v>
      </c>
      <c r="S1813" s="26">
        <f t="shared" si="173"/>
        <v>0</v>
      </c>
      <c r="T1813" s="27"/>
      <c r="U1813" s="26">
        <f t="shared" si="169"/>
        <v>0</v>
      </c>
    </row>
    <row r="1814" spans="1:21" ht="12.75" customHeight="1" x14ac:dyDescent="0.25">
      <c r="A1814" s="7" t="str">
        <f t="shared" si="168"/>
        <v/>
      </c>
      <c r="B1814" s="20"/>
      <c r="C1814" s="21" t="str">
        <f>IF(B1814="","",VLOOKUP(B1814, 'Códigos 2'!$A$13:$C$13, 3, FALSE))</f>
        <v/>
      </c>
      <c r="D1814" s="21" t="str">
        <f>IF(B1814="","",VLOOKUP(B1814, 'Códigos 2'!$A$3:$B$13, 2, FALSE))</f>
        <v/>
      </c>
      <c r="E1814" s="22" t="str">
        <f>IF(F1814="","",VLOOKUP(F1814, 'Códigos 2'!E$3:F$66, 2, FALSE))</f>
        <v/>
      </c>
      <c r="F1814" s="23"/>
      <c r="G1814" s="23"/>
      <c r="H1814" s="23"/>
      <c r="I1814" s="23"/>
      <c r="J1814" s="24"/>
      <c r="K1814" s="20"/>
      <c r="L1814" s="20"/>
      <c r="M1814" s="25">
        <v>0</v>
      </c>
      <c r="N1814" s="26">
        <f t="shared" si="170"/>
        <v>0</v>
      </c>
      <c r="O1814" s="52"/>
      <c r="P1814" s="26">
        <f t="shared" si="171"/>
        <v>0</v>
      </c>
      <c r="Q1814" s="25">
        <v>0</v>
      </c>
      <c r="R1814" s="26">
        <f t="shared" si="172"/>
        <v>0</v>
      </c>
      <c r="S1814" s="26">
        <f t="shared" si="173"/>
        <v>0</v>
      </c>
      <c r="T1814" s="27"/>
      <c r="U1814" s="26">
        <f t="shared" si="169"/>
        <v>0</v>
      </c>
    </row>
    <row r="1815" spans="1:21" ht="12.75" customHeight="1" x14ac:dyDescent="0.25">
      <c r="A1815" s="7" t="str">
        <f t="shared" si="168"/>
        <v/>
      </c>
      <c r="B1815" s="20"/>
      <c r="C1815" s="21" t="str">
        <f>IF(B1815="","",VLOOKUP(B1815, 'Códigos 2'!$A$13:$C$13, 3, FALSE))</f>
        <v/>
      </c>
      <c r="D1815" s="21" t="str">
        <f>IF(B1815="","",VLOOKUP(B1815, 'Códigos 2'!$A$3:$B$13, 2, FALSE))</f>
        <v/>
      </c>
      <c r="E1815" s="22" t="str">
        <f>IF(F1815="","",VLOOKUP(F1815, 'Códigos 2'!E$3:F$66, 2, FALSE))</f>
        <v/>
      </c>
      <c r="F1815" s="23"/>
      <c r="G1815" s="23"/>
      <c r="H1815" s="23"/>
      <c r="I1815" s="23"/>
      <c r="J1815" s="24"/>
      <c r="K1815" s="20"/>
      <c r="L1815" s="20"/>
      <c r="M1815" s="25">
        <v>0</v>
      </c>
      <c r="N1815" s="26">
        <f t="shared" si="170"/>
        <v>0</v>
      </c>
      <c r="O1815" s="52"/>
      <c r="P1815" s="26">
        <f t="shared" si="171"/>
        <v>0</v>
      </c>
      <c r="Q1815" s="25">
        <v>0</v>
      </c>
      <c r="R1815" s="26">
        <f t="shared" si="172"/>
        <v>0</v>
      </c>
      <c r="S1815" s="26">
        <f t="shared" si="173"/>
        <v>0</v>
      </c>
      <c r="T1815" s="27"/>
      <c r="U1815" s="26">
        <f t="shared" si="169"/>
        <v>0</v>
      </c>
    </row>
    <row r="1816" spans="1:21" ht="12.75" customHeight="1" x14ac:dyDescent="0.25">
      <c r="A1816" s="7" t="str">
        <f t="shared" si="168"/>
        <v/>
      </c>
      <c r="B1816" s="20"/>
      <c r="C1816" s="21" t="str">
        <f>IF(B1816="","",VLOOKUP(B1816, 'Códigos 2'!$A$13:$C$13, 3, FALSE))</f>
        <v/>
      </c>
      <c r="D1816" s="21" t="str">
        <f>IF(B1816="","",VLOOKUP(B1816, 'Códigos 2'!$A$3:$B$13, 2, FALSE))</f>
        <v/>
      </c>
      <c r="E1816" s="22" t="str">
        <f>IF(F1816="","",VLOOKUP(F1816, 'Códigos 2'!E$3:F$66, 2, FALSE))</f>
        <v/>
      </c>
      <c r="F1816" s="23"/>
      <c r="G1816" s="23"/>
      <c r="H1816" s="23"/>
      <c r="I1816" s="23"/>
      <c r="J1816" s="24"/>
      <c r="K1816" s="20"/>
      <c r="L1816" s="20"/>
      <c r="M1816" s="25">
        <v>0</v>
      </c>
      <c r="N1816" s="26">
        <f t="shared" si="170"/>
        <v>0</v>
      </c>
      <c r="O1816" s="52"/>
      <c r="P1816" s="26">
        <f t="shared" si="171"/>
        <v>0</v>
      </c>
      <c r="Q1816" s="25">
        <v>0</v>
      </c>
      <c r="R1816" s="26">
        <f t="shared" si="172"/>
        <v>0</v>
      </c>
      <c r="S1816" s="26">
        <f t="shared" si="173"/>
        <v>0</v>
      </c>
      <c r="T1816" s="27"/>
      <c r="U1816" s="26">
        <f t="shared" si="169"/>
        <v>0</v>
      </c>
    </row>
    <row r="1817" spans="1:21" ht="12.75" customHeight="1" x14ac:dyDescent="0.25">
      <c r="A1817" s="7" t="str">
        <f t="shared" si="168"/>
        <v/>
      </c>
      <c r="B1817" s="20"/>
      <c r="C1817" s="21" t="str">
        <f>IF(B1817="","",VLOOKUP(B1817, 'Códigos 2'!$A$13:$C$13, 3, FALSE))</f>
        <v/>
      </c>
      <c r="D1817" s="21" t="str">
        <f>IF(B1817="","",VLOOKUP(B1817, 'Códigos 2'!$A$3:$B$13, 2, FALSE))</f>
        <v/>
      </c>
      <c r="E1817" s="22" t="str">
        <f>IF(F1817="","",VLOOKUP(F1817, 'Códigos 2'!E$3:F$66, 2, FALSE))</f>
        <v/>
      </c>
      <c r="F1817" s="23"/>
      <c r="G1817" s="23"/>
      <c r="H1817" s="23"/>
      <c r="I1817" s="23"/>
      <c r="J1817" s="24"/>
      <c r="K1817" s="20"/>
      <c r="L1817" s="20"/>
      <c r="M1817" s="25">
        <v>0</v>
      </c>
      <c r="N1817" s="26">
        <f t="shared" si="170"/>
        <v>0</v>
      </c>
      <c r="O1817" s="52"/>
      <c r="P1817" s="26">
        <f t="shared" si="171"/>
        <v>0</v>
      </c>
      <c r="Q1817" s="25">
        <v>0</v>
      </c>
      <c r="R1817" s="26">
        <f t="shared" si="172"/>
        <v>0</v>
      </c>
      <c r="S1817" s="26">
        <f t="shared" si="173"/>
        <v>0</v>
      </c>
      <c r="T1817" s="27"/>
      <c r="U1817" s="26">
        <f t="shared" si="169"/>
        <v>0</v>
      </c>
    </row>
    <row r="1818" spans="1:21" ht="12.75" customHeight="1" x14ac:dyDescent="0.25">
      <c r="A1818" s="7" t="str">
        <f t="shared" si="168"/>
        <v/>
      </c>
      <c r="B1818" s="20"/>
      <c r="C1818" s="21" t="str">
        <f>IF(B1818="","",VLOOKUP(B1818, 'Códigos 2'!$A$13:$C$13, 3, FALSE))</f>
        <v/>
      </c>
      <c r="D1818" s="21" t="str">
        <f>IF(B1818="","",VLOOKUP(B1818, 'Códigos 2'!$A$3:$B$13, 2, FALSE))</f>
        <v/>
      </c>
      <c r="E1818" s="22" t="str">
        <f>IF(F1818="","",VLOOKUP(F1818, 'Códigos 2'!E$3:F$66, 2, FALSE))</f>
        <v/>
      </c>
      <c r="F1818" s="23"/>
      <c r="G1818" s="23"/>
      <c r="H1818" s="23"/>
      <c r="I1818" s="23"/>
      <c r="J1818" s="24"/>
      <c r="K1818" s="20"/>
      <c r="L1818" s="20"/>
      <c r="M1818" s="25">
        <v>0</v>
      </c>
      <c r="N1818" s="26">
        <f t="shared" si="170"/>
        <v>0</v>
      </c>
      <c r="O1818" s="52"/>
      <c r="P1818" s="26">
        <f t="shared" si="171"/>
        <v>0</v>
      </c>
      <c r="Q1818" s="25">
        <v>0</v>
      </c>
      <c r="R1818" s="26">
        <f t="shared" si="172"/>
        <v>0</v>
      </c>
      <c r="S1818" s="26">
        <f t="shared" si="173"/>
        <v>0</v>
      </c>
      <c r="T1818" s="27"/>
      <c r="U1818" s="26">
        <f t="shared" si="169"/>
        <v>0</v>
      </c>
    </row>
    <row r="1819" spans="1:21" ht="12.75" customHeight="1" x14ac:dyDescent="0.25">
      <c r="A1819" s="7" t="str">
        <f t="shared" si="168"/>
        <v/>
      </c>
      <c r="B1819" s="20"/>
      <c r="C1819" s="21" t="str">
        <f>IF(B1819="","",VLOOKUP(B1819, 'Códigos 2'!$A$13:$C$13, 3, FALSE))</f>
        <v/>
      </c>
      <c r="D1819" s="21" t="str">
        <f>IF(B1819="","",VLOOKUP(B1819, 'Códigos 2'!$A$3:$B$13, 2, FALSE))</f>
        <v/>
      </c>
      <c r="E1819" s="22" t="str">
        <f>IF(F1819="","",VLOOKUP(F1819, 'Códigos 2'!E$3:F$66, 2, FALSE))</f>
        <v/>
      </c>
      <c r="F1819" s="23"/>
      <c r="G1819" s="23"/>
      <c r="H1819" s="23"/>
      <c r="I1819" s="23"/>
      <c r="J1819" s="24"/>
      <c r="K1819" s="20"/>
      <c r="L1819" s="20"/>
      <c r="M1819" s="25">
        <v>0</v>
      </c>
      <c r="N1819" s="26">
        <f t="shared" si="170"/>
        <v>0</v>
      </c>
      <c r="O1819" s="52"/>
      <c r="P1819" s="26">
        <f t="shared" si="171"/>
        <v>0</v>
      </c>
      <c r="Q1819" s="25">
        <v>0</v>
      </c>
      <c r="R1819" s="26">
        <f t="shared" si="172"/>
        <v>0</v>
      </c>
      <c r="S1819" s="26">
        <f t="shared" si="173"/>
        <v>0</v>
      </c>
      <c r="T1819" s="27"/>
      <c r="U1819" s="26">
        <f t="shared" si="169"/>
        <v>0</v>
      </c>
    </row>
    <row r="1820" spans="1:21" ht="12.75" customHeight="1" x14ac:dyDescent="0.25">
      <c r="A1820" s="7" t="str">
        <f t="shared" si="168"/>
        <v/>
      </c>
      <c r="B1820" s="20"/>
      <c r="C1820" s="21" t="str">
        <f>IF(B1820="","",VLOOKUP(B1820, 'Códigos 2'!$A$13:$C$13, 3, FALSE))</f>
        <v/>
      </c>
      <c r="D1820" s="21" t="str">
        <f>IF(B1820="","",VLOOKUP(B1820, 'Códigos 2'!$A$3:$B$13, 2, FALSE))</f>
        <v/>
      </c>
      <c r="E1820" s="22" t="str">
        <f>IF(F1820="","",VLOOKUP(F1820, 'Códigos 2'!E$3:F$66, 2, FALSE))</f>
        <v/>
      </c>
      <c r="F1820" s="23"/>
      <c r="G1820" s="23"/>
      <c r="H1820" s="23"/>
      <c r="I1820" s="23"/>
      <c r="J1820" s="24"/>
      <c r="K1820" s="20"/>
      <c r="L1820" s="20"/>
      <c r="M1820" s="25">
        <v>0</v>
      </c>
      <c r="N1820" s="26">
        <f t="shared" si="170"/>
        <v>0</v>
      </c>
      <c r="O1820" s="52"/>
      <c r="P1820" s="26">
        <f t="shared" si="171"/>
        <v>0</v>
      </c>
      <c r="Q1820" s="25">
        <v>0</v>
      </c>
      <c r="R1820" s="26">
        <f t="shared" si="172"/>
        <v>0</v>
      </c>
      <c r="S1820" s="26">
        <f t="shared" si="173"/>
        <v>0</v>
      </c>
      <c r="T1820" s="27"/>
      <c r="U1820" s="26">
        <f t="shared" si="169"/>
        <v>0</v>
      </c>
    </row>
    <row r="1821" spans="1:21" ht="12.75" customHeight="1" x14ac:dyDescent="0.25">
      <c r="A1821" s="7" t="str">
        <f t="shared" si="168"/>
        <v/>
      </c>
      <c r="B1821" s="20"/>
      <c r="C1821" s="21" t="str">
        <f>IF(B1821="","",VLOOKUP(B1821, 'Códigos 2'!$A$13:$C$13, 3, FALSE))</f>
        <v/>
      </c>
      <c r="D1821" s="21" t="str">
        <f>IF(B1821="","",VLOOKUP(B1821, 'Códigos 2'!$A$3:$B$13, 2, FALSE))</f>
        <v/>
      </c>
      <c r="E1821" s="22" t="str">
        <f>IF(F1821="","",VLOOKUP(F1821, 'Códigos 2'!E$3:F$66, 2, FALSE))</f>
        <v/>
      </c>
      <c r="F1821" s="23"/>
      <c r="G1821" s="23"/>
      <c r="H1821" s="23"/>
      <c r="I1821" s="23"/>
      <c r="J1821" s="24"/>
      <c r="K1821" s="20"/>
      <c r="L1821" s="20"/>
      <c r="M1821" s="25">
        <v>0</v>
      </c>
      <c r="N1821" s="26">
        <f t="shared" si="170"/>
        <v>0</v>
      </c>
      <c r="O1821" s="52"/>
      <c r="P1821" s="26">
        <f t="shared" si="171"/>
        <v>0</v>
      </c>
      <c r="Q1821" s="25">
        <v>0</v>
      </c>
      <c r="R1821" s="26">
        <f t="shared" si="172"/>
        <v>0</v>
      </c>
      <c r="S1821" s="26">
        <f t="shared" si="173"/>
        <v>0</v>
      </c>
      <c r="T1821" s="27"/>
      <c r="U1821" s="26">
        <f t="shared" si="169"/>
        <v>0</v>
      </c>
    </row>
    <row r="1822" spans="1:21" ht="12.75" customHeight="1" x14ac:dyDescent="0.25">
      <c r="A1822" s="7" t="str">
        <f t="shared" si="168"/>
        <v/>
      </c>
      <c r="B1822" s="20"/>
      <c r="C1822" s="21" t="str">
        <f>IF(B1822="","",VLOOKUP(B1822, 'Códigos 2'!$A$13:$C$13, 3, FALSE))</f>
        <v/>
      </c>
      <c r="D1822" s="21" t="str">
        <f>IF(B1822="","",VLOOKUP(B1822, 'Códigos 2'!$A$3:$B$13, 2, FALSE))</f>
        <v/>
      </c>
      <c r="E1822" s="22" t="str">
        <f>IF(F1822="","",VLOOKUP(F1822, 'Códigos 2'!E$3:F$66, 2, FALSE))</f>
        <v/>
      </c>
      <c r="F1822" s="23"/>
      <c r="G1822" s="23"/>
      <c r="H1822" s="23"/>
      <c r="I1822" s="23"/>
      <c r="J1822" s="24"/>
      <c r="K1822" s="20"/>
      <c r="L1822" s="20"/>
      <c r="M1822" s="25">
        <v>0</v>
      </c>
      <c r="N1822" s="26">
        <f t="shared" si="170"/>
        <v>0</v>
      </c>
      <c r="O1822" s="52"/>
      <c r="P1822" s="26">
        <f t="shared" si="171"/>
        <v>0</v>
      </c>
      <c r="Q1822" s="25">
        <v>0</v>
      </c>
      <c r="R1822" s="26">
        <f t="shared" si="172"/>
        <v>0</v>
      </c>
      <c r="S1822" s="26">
        <f t="shared" si="173"/>
        <v>0</v>
      </c>
      <c r="T1822" s="27"/>
      <c r="U1822" s="26">
        <f t="shared" si="169"/>
        <v>0</v>
      </c>
    </row>
    <row r="1823" spans="1:21" ht="12.75" customHeight="1" x14ac:dyDescent="0.25">
      <c r="A1823" s="7" t="str">
        <f t="shared" si="168"/>
        <v/>
      </c>
      <c r="B1823" s="20"/>
      <c r="C1823" s="21" t="str">
        <f>IF(B1823="","",VLOOKUP(B1823, 'Códigos 2'!$A$13:$C$13, 3, FALSE))</f>
        <v/>
      </c>
      <c r="D1823" s="21" t="str">
        <f>IF(B1823="","",VLOOKUP(B1823, 'Códigos 2'!$A$3:$B$13, 2, FALSE))</f>
        <v/>
      </c>
      <c r="E1823" s="22" t="str">
        <f>IF(F1823="","",VLOOKUP(F1823, 'Códigos 2'!E$3:F$66, 2, FALSE))</f>
        <v/>
      </c>
      <c r="F1823" s="23"/>
      <c r="G1823" s="23"/>
      <c r="H1823" s="23"/>
      <c r="I1823" s="23"/>
      <c r="J1823" s="24"/>
      <c r="K1823" s="20"/>
      <c r="L1823" s="20"/>
      <c r="M1823" s="25">
        <v>0</v>
      </c>
      <c r="N1823" s="26">
        <f t="shared" si="170"/>
        <v>0</v>
      </c>
      <c r="O1823" s="52"/>
      <c r="P1823" s="26">
        <f t="shared" si="171"/>
        <v>0</v>
      </c>
      <c r="Q1823" s="25">
        <v>0</v>
      </c>
      <c r="R1823" s="26">
        <f t="shared" si="172"/>
        <v>0</v>
      </c>
      <c r="S1823" s="26">
        <f t="shared" si="173"/>
        <v>0</v>
      </c>
      <c r="T1823" s="27"/>
      <c r="U1823" s="26">
        <f t="shared" si="169"/>
        <v>0</v>
      </c>
    </row>
    <row r="1824" spans="1:21" ht="12.75" customHeight="1" x14ac:dyDescent="0.25">
      <c r="A1824" s="7" t="str">
        <f t="shared" si="168"/>
        <v/>
      </c>
      <c r="B1824" s="20"/>
      <c r="C1824" s="21" t="str">
        <f>IF(B1824="","",VLOOKUP(B1824, 'Códigos 2'!$A$13:$C$13, 3, FALSE))</f>
        <v/>
      </c>
      <c r="D1824" s="21" t="str">
        <f>IF(B1824="","",VLOOKUP(B1824, 'Códigos 2'!$A$3:$B$13, 2, FALSE))</f>
        <v/>
      </c>
      <c r="E1824" s="22" t="str">
        <f>IF(F1824="","",VLOOKUP(F1824, 'Códigos 2'!E$3:F$66, 2, FALSE))</f>
        <v/>
      </c>
      <c r="F1824" s="23"/>
      <c r="G1824" s="23"/>
      <c r="H1824" s="23"/>
      <c r="I1824" s="23"/>
      <c r="J1824" s="24"/>
      <c r="K1824" s="20"/>
      <c r="L1824" s="20"/>
      <c r="M1824" s="25">
        <v>0</v>
      </c>
      <c r="N1824" s="26">
        <f t="shared" si="170"/>
        <v>0</v>
      </c>
      <c r="O1824" s="52"/>
      <c r="P1824" s="26">
        <f t="shared" si="171"/>
        <v>0</v>
      </c>
      <c r="Q1824" s="25">
        <v>0</v>
      </c>
      <c r="R1824" s="26">
        <f t="shared" si="172"/>
        <v>0</v>
      </c>
      <c r="S1824" s="26">
        <f t="shared" si="173"/>
        <v>0</v>
      </c>
      <c r="T1824" s="27"/>
      <c r="U1824" s="26">
        <f t="shared" si="169"/>
        <v>0</v>
      </c>
    </row>
    <row r="1825" spans="1:21" ht="12.75" customHeight="1" x14ac:dyDescent="0.25">
      <c r="A1825" s="7" t="str">
        <f t="shared" si="168"/>
        <v/>
      </c>
      <c r="B1825" s="20"/>
      <c r="C1825" s="21" t="str">
        <f>IF(B1825="","",VLOOKUP(B1825, 'Códigos 2'!$A$13:$C$13, 3, FALSE))</f>
        <v/>
      </c>
      <c r="D1825" s="21" t="str">
        <f>IF(B1825="","",VLOOKUP(B1825, 'Códigos 2'!$A$3:$B$13, 2, FALSE))</f>
        <v/>
      </c>
      <c r="E1825" s="22" t="str">
        <f>IF(F1825="","",VLOOKUP(F1825, 'Códigos 2'!E$3:F$66, 2, FALSE))</f>
        <v/>
      </c>
      <c r="F1825" s="23"/>
      <c r="G1825" s="23"/>
      <c r="H1825" s="23"/>
      <c r="I1825" s="23"/>
      <c r="J1825" s="24"/>
      <c r="K1825" s="20"/>
      <c r="L1825" s="20"/>
      <c r="M1825" s="25">
        <v>0</v>
      </c>
      <c r="N1825" s="26">
        <f t="shared" si="170"/>
        <v>0</v>
      </c>
      <c r="O1825" s="52"/>
      <c r="P1825" s="26">
        <f t="shared" si="171"/>
        <v>0</v>
      </c>
      <c r="Q1825" s="25">
        <v>0</v>
      </c>
      <c r="R1825" s="26">
        <f t="shared" si="172"/>
        <v>0</v>
      </c>
      <c r="S1825" s="26">
        <f t="shared" si="173"/>
        <v>0</v>
      </c>
      <c r="T1825" s="27"/>
      <c r="U1825" s="26">
        <f t="shared" si="169"/>
        <v>0</v>
      </c>
    </row>
    <row r="1826" spans="1:21" ht="12.75" customHeight="1" x14ac:dyDescent="0.25">
      <c r="A1826" s="7" t="str">
        <f t="shared" si="168"/>
        <v/>
      </c>
      <c r="B1826" s="20"/>
      <c r="C1826" s="21" t="str">
        <f>IF(B1826="","",VLOOKUP(B1826, 'Códigos 2'!$A$13:$C$13, 3, FALSE))</f>
        <v/>
      </c>
      <c r="D1826" s="21" t="str">
        <f>IF(B1826="","",VLOOKUP(B1826, 'Códigos 2'!$A$3:$B$13, 2, FALSE))</f>
        <v/>
      </c>
      <c r="E1826" s="22" t="str">
        <f>IF(F1826="","",VLOOKUP(F1826, 'Códigos 2'!E$3:F$66, 2, FALSE))</f>
        <v/>
      </c>
      <c r="F1826" s="23"/>
      <c r="G1826" s="23"/>
      <c r="H1826" s="23"/>
      <c r="I1826" s="23"/>
      <c r="J1826" s="24"/>
      <c r="K1826" s="20"/>
      <c r="L1826" s="20"/>
      <c r="M1826" s="25">
        <v>0</v>
      </c>
      <c r="N1826" s="26">
        <f t="shared" si="170"/>
        <v>0</v>
      </c>
      <c r="O1826" s="52"/>
      <c r="P1826" s="26">
        <f t="shared" si="171"/>
        <v>0</v>
      </c>
      <c r="Q1826" s="25">
        <v>0</v>
      </c>
      <c r="R1826" s="26">
        <f t="shared" si="172"/>
        <v>0</v>
      </c>
      <c r="S1826" s="26">
        <f t="shared" si="173"/>
        <v>0</v>
      </c>
      <c r="T1826" s="27"/>
      <c r="U1826" s="26">
        <f t="shared" si="169"/>
        <v>0</v>
      </c>
    </row>
    <row r="1827" spans="1:21" ht="12.75" customHeight="1" x14ac:dyDescent="0.25">
      <c r="A1827" s="7" t="str">
        <f t="shared" si="168"/>
        <v/>
      </c>
      <c r="B1827" s="20"/>
      <c r="C1827" s="21" t="str">
        <f>IF(B1827="","",VLOOKUP(B1827, 'Códigos 2'!$A$13:$C$13, 3, FALSE))</f>
        <v/>
      </c>
      <c r="D1827" s="21" t="str">
        <f>IF(B1827="","",VLOOKUP(B1827, 'Códigos 2'!$A$3:$B$13, 2, FALSE))</f>
        <v/>
      </c>
      <c r="E1827" s="22" t="str">
        <f>IF(F1827="","",VLOOKUP(F1827, 'Códigos 2'!E$3:F$66, 2, FALSE))</f>
        <v/>
      </c>
      <c r="F1827" s="23"/>
      <c r="G1827" s="23"/>
      <c r="H1827" s="23"/>
      <c r="I1827" s="23"/>
      <c r="J1827" s="24"/>
      <c r="K1827" s="20"/>
      <c r="L1827" s="20"/>
      <c r="M1827" s="25">
        <v>0</v>
      </c>
      <c r="N1827" s="26">
        <f t="shared" si="170"/>
        <v>0</v>
      </c>
      <c r="O1827" s="52"/>
      <c r="P1827" s="26">
        <f t="shared" si="171"/>
        <v>0</v>
      </c>
      <c r="Q1827" s="25">
        <v>0</v>
      </c>
      <c r="R1827" s="26">
        <f t="shared" si="172"/>
        <v>0</v>
      </c>
      <c r="S1827" s="26">
        <f t="shared" si="173"/>
        <v>0</v>
      </c>
      <c r="T1827" s="27"/>
      <c r="U1827" s="26">
        <f t="shared" si="169"/>
        <v>0</v>
      </c>
    </row>
    <row r="1828" spans="1:21" ht="12.75" customHeight="1" x14ac:dyDescent="0.25">
      <c r="A1828" s="7" t="str">
        <f t="shared" si="168"/>
        <v/>
      </c>
      <c r="B1828" s="20"/>
      <c r="C1828" s="21" t="str">
        <f>IF(B1828="","",VLOOKUP(B1828, 'Códigos 2'!$A$13:$C$13, 3, FALSE))</f>
        <v/>
      </c>
      <c r="D1828" s="21" t="str">
        <f>IF(B1828="","",VLOOKUP(B1828, 'Códigos 2'!$A$3:$B$13, 2, FALSE))</f>
        <v/>
      </c>
      <c r="E1828" s="22" t="str">
        <f>IF(F1828="","",VLOOKUP(F1828, 'Códigos 2'!E$3:F$66, 2, FALSE))</f>
        <v/>
      </c>
      <c r="F1828" s="23"/>
      <c r="G1828" s="23"/>
      <c r="H1828" s="23"/>
      <c r="I1828" s="23"/>
      <c r="J1828" s="24"/>
      <c r="K1828" s="20"/>
      <c r="L1828" s="20"/>
      <c r="M1828" s="25">
        <v>0</v>
      </c>
      <c r="N1828" s="26">
        <f t="shared" si="170"/>
        <v>0</v>
      </c>
      <c r="O1828" s="52"/>
      <c r="P1828" s="26">
        <f t="shared" si="171"/>
        <v>0</v>
      </c>
      <c r="Q1828" s="25">
        <v>0</v>
      </c>
      <c r="R1828" s="26">
        <f t="shared" si="172"/>
        <v>0</v>
      </c>
      <c r="S1828" s="26">
        <f t="shared" si="173"/>
        <v>0</v>
      </c>
      <c r="T1828" s="27"/>
      <c r="U1828" s="26">
        <f t="shared" si="169"/>
        <v>0</v>
      </c>
    </row>
    <row r="1829" spans="1:21" ht="12.75" customHeight="1" x14ac:dyDescent="0.25">
      <c r="A1829" s="7" t="str">
        <f t="shared" si="168"/>
        <v/>
      </c>
      <c r="B1829" s="20"/>
      <c r="C1829" s="21" t="str">
        <f>IF(B1829="","",VLOOKUP(B1829, 'Códigos 2'!$A$13:$C$13, 3, FALSE))</f>
        <v/>
      </c>
      <c r="D1829" s="21" t="str">
        <f>IF(B1829="","",VLOOKUP(B1829, 'Códigos 2'!$A$3:$B$13, 2, FALSE))</f>
        <v/>
      </c>
      <c r="E1829" s="22" t="str">
        <f>IF(F1829="","",VLOOKUP(F1829, 'Códigos 2'!E$3:F$66, 2, FALSE))</f>
        <v/>
      </c>
      <c r="F1829" s="23"/>
      <c r="G1829" s="23"/>
      <c r="H1829" s="23"/>
      <c r="I1829" s="23"/>
      <c r="J1829" s="24"/>
      <c r="K1829" s="20"/>
      <c r="L1829" s="20"/>
      <c r="M1829" s="25">
        <v>0</v>
      </c>
      <c r="N1829" s="26">
        <f t="shared" si="170"/>
        <v>0</v>
      </c>
      <c r="O1829" s="52"/>
      <c r="P1829" s="26">
        <f t="shared" si="171"/>
        <v>0</v>
      </c>
      <c r="Q1829" s="25">
        <v>0</v>
      </c>
      <c r="R1829" s="26">
        <f t="shared" si="172"/>
        <v>0</v>
      </c>
      <c r="S1829" s="26">
        <f t="shared" si="173"/>
        <v>0</v>
      </c>
      <c r="T1829" s="27"/>
      <c r="U1829" s="26">
        <f t="shared" si="169"/>
        <v>0</v>
      </c>
    </row>
    <row r="1830" spans="1:21" ht="12.75" customHeight="1" x14ac:dyDescent="0.25">
      <c r="A1830" s="7" t="str">
        <f t="shared" si="168"/>
        <v/>
      </c>
      <c r="B1830" s="20"/>
      <c r="C1830" s="21" t="str">
        <f>IF(B1830="","",VLOOKUP(B1830, 'Códigos 2'!$A$13:$C$13, 3, FALSE))</f>
        <v/>
      </c>
      <c r="D1830" s="21" t="str">
        <f>IF(B1830="","",VLOOKUP(B1830, 'Códigos 2'!$A$3:$B$13, 2, FALSE))</f>
        <v/>
      </c>
      <c r="E1830" s="22" t="str">
        <f>IF(F1830="","",VLOOKUP(F1830, 'Códigos 2'!E$3:F$66, 2, FALSE))</f>
        <v/>
      </c>
      <c r="F1830" s="23"/>
      <c r="G1830" s="23"/>
      <c r="H1830" s="23"/>
      <c r="I1830" s="23"/>
      <c r="J1830" s="24"/>
      <c r="K1830" s="20"/>
      <c r="L1830" s="20"/>
      <c r="M1830" s="25">
        <v>0</v>
      </c>
      <c r="N1830" s="26">
        <f t="shared" si="170"/>
        <v>0</v>
      </c>
      <c r="O1830" s="52"/>
      <c r="P1830" s="26">
        <f t="shared" si="171"/>
        <v>0</v>
      </c>
      <c r="Q1830" s="25">
        <v>0</v>
      </c>
      <c r="R1830" s="26">
        <f t="shared" si="172"/>
        <v>0</v>
      </c>
      <c r="S1830" s="26">
        <f t="shared" si="173"/>
        <v>0</v>
      </c>
      <c r="T1830" s="27"/>
      <c r="U1830" s="26">
        <f t="shared" si="169"/>
        <v>0</v>
      </c>
    </row>
    <row r="1831" spans="1:21" ht="12.75" customHeight="1" x14ac:dyDescent="0.25">
      <c r="A1831" s="7" t="str">
        <f t="shared" si="168"/>
        <v/>
      </c>
      <c r="B1831" s="20"/>
      <c r="C1831" s="21" t="str">
        <f>IF(B1831="","",VLOOKUP(B1831, 'Códigos 2'!$A$13:$C$13, 3, FALSE))</f>
        <v/>
      </c>
      <c r="D1831" s="21" t="str">
        <f>IF(B1831="","",VLOOKUP(B1831, 'Códigos 2'!$A$3:$B$13, 2, FALSE))</f>
        <v/>
      </c>
      <c r="E1831" s="22" t="str">
        <f>IF(F1831="","",VLOOKUP(F1831, 'Códigos 2'!E$3:F$66, 2, FALSE))</f>
        <v/>
      </c>
      <c r="F1831" s="23"/>
      <c r="G1831" s="23"/>
      <c r="H1831" s="23"/>
      <c r="I1831" s="23"/>
      <c r="J1831" s="24"/>
      <c r="K1831" s="20"/>
      <c r="L1831" s="20"/>
      <c r="M1831" s="25">
        <v>0</v>
      </c>
      <c r="N1831" s="26">
        <f t="shared" si="170"/>
        <v>0</v>
      </c>
      <c r="O1831" s="52"/>
      <c r="P1831" s="26">
        <f t="shared" si="171"/>
        <v>0</v>
      </c>
      <c r="Q1831" s="25">
        <v>0</v>
      </c>
      <c r="R1831" s="26">
        <f t="shared" si="172"/>
        <v>0</v>
      </c>
      <c r="S1831" s="26">
        <f t="shared" si="173"/>
        <v>0</v>
      </c>
      <c r="T1831" s="27"/>
      <c r="U1831" s="26">
        <f t="shared" si="169"/>
        <v>0</v>
      </c>
    </row>
    <row r="1832" spans="1:21" ht="12.75" customHeight="1" x14ac:dyDescent="0.25">
      <c r="A1832" s="7" t="str">
        <f t="shared" si="168"/>
        <v/>
      </c>
      <c r="B1832" s="20"/>
      <c r="C1832" s="21" t="str">
        <f>IF(B1832="","",VLOOKUP(B1832, 'Códigos 2'!$A$13:$C$13, 3, FALSE))</f>
        <v/>
      </c>
      <c r="D1832" s="21" t="str">
        <f>IF(B1832="","",VLOOKUP(B1832, 'Códigos 2'!$A$3:$B$13, 2, FALSE))</f>
        <v/>
      </c>
      <c r="E1832" s="22" t="str">
        <f>IF(F1832="","",VLOOKUP(F1832, 'Códigos 2'!E$3:F$66, 2, FALSE))</f>
        <v/>
      </c>
      <c r="F1832" s="23"/>
      <c r="G1832" s="23"/>
      <c r="H1832" s="23"/>
      <c r="I1832" s="23"/>
      <c r="J1832" s="24"/>
      <c r="K1832" s="20"/>
      <c r="L1832" s="20"/>
      <c r="M1832" s="25">
        <v>0</v>
      </c>
      <c r="N1832" s="26">
        <f t="shared" si="170"/>
        <v>0</v>
      </c>
      <c r="O1832" s="52"/>
      <c r="P1832" s="26">
        <f t="shared" si="171"/>
        <v>0</v>
      </c>
      <c r="Q1832" s="25">
        <v>0</v>
      </c>
      <c r="R1832" s="26">
        <f t="shared" si="172"/>
        <v>0</v>
      </c>
      <c r="S1832" s="26">
        <f t="shared" si="173"/>
        <v>0</v>
      </c>
      <c r="T1832" s="27"/>
      <c r="U1832" s="26">
        <f t="shared" si="169"/>
        <v>0</v>
      </c>
    </row>
    <row r="1833" spans="1:21" ht="12.75" customHeight="1" x14ac:dyDescent="0.25">
      <c r="A1833" s="7" t="str">
        <f t="shared" si="168"/>
        <v/>
      </c>
      <c r="B1833" s="20"/>
      <c r="C1833" s="21" t="str">
        <f>IF(B1833="","",VLOOKUP(B1833, 'Códigos 2'!$A$13:$C$13, 3, FALSE))</f>
        <v/>
      </c>
      <c r="D1833" s="21" t="str">
        <f>IF(B1833="","",VLOOKUP(B1833, 'Códigos 2'!$A$3:$B$13, 2, FALSE))</f>
        <v/>
      </c>
      <c r="E1833" s="22" t="str">
        <f>IF(F1833="","",VLOOKUP(F1833, 'Códigos 2'!E$3:F$66, 2, FALSE))</f>
        <v/>
      </c>
      <c r="F1833" s="23"/>
      <c r="G1833" s="23"/>
      <c r="H1833" s="23"/>
      <c r="I1833" s="23"/>
      <c r="J1833" s="24"/>
      <c r="K1833" s="20"/>
      <c r="L1833" s="20"/>
      <c r="M1833" s="25">
        <v>0</v>
      </c>
      <c r="N1833" s="26">
        <f t="shared" si="170"/>
        <v>0</v>
      </c>
      <c r="O1833" s="52"/>
      <c r="P1833" s="26">
        <f t="shared" si="171"/>
        <v>0</v>
      </c>
      <c r="Q1833" s="25">
        <v>0</v>
      </c>
      <c r="R1833" s="26">
        <f t="shared" si="172"/>
        <v>0</v>
      </c>
      <c r="S1833" s="26">
        <f t="shared" si="173"/>
        <v>0</v>
      </c>
      <c r="T1833" s="27"/>
      <c r="U1833" s="26">
        <f t="shared" si="169"/>
        <v>0</v>
      </c>
    </row>
    <row r="1834" spans="1:21" ht="12.75" customHeight="1" x14ac:dyDescent="0.25">
      <c r="A1834" s="7" t="str">
        <f t="shared" si="168"/>
        <v/>
      </c>
      <c r="B1834" s="20"/>
      <c r="C1834" s="21" t="str">
        <f>IF(B1834="","",VLOOKUP(B1834, 'Códigos 2'!$A$13:$C$13, 3, FALSE))</f>
        <v/>
      </c>
      <c r="D1834" s="21" t="str">
        <f>IF(B1834="","",VLOOKUP(B1834, 'Códigos 2'!$A$3:$B$13, 2, FALSE))</f>
        <v/>
      </c>
      <c r="E1834" s="22" t="str">
        <f>IF(F1834="","",VLOOKUP(F1834, 'Códigos 2'!E$3:F$66, 2, FALSE))</f>
        <v/>
      </c>
      <c r="F1834" s="23"/>
      <c r="G1834" s="23"/>
      <c r="H1834" s="23"/>
      <c r="I1834" s="23"/>
      <c r="J1834" s="24"/>
      <c r="K1834" s="20"/>
      <c r="L1834" s="20"/>
      <c r="M1834" s="25">
        <v>0</v>
      </c>
      <c r="N1834" s="26">
        <f t="shared" si="170"/>
        <v>0</v>
      </c>
      <c r="O1834" s="52"/>
      <c r="P1834" s="26">
        <f t="shared" si="171"/>
        <v>0</v>
      </c>
      <c r="Q1834" s="25">
        <v>0</v>
      </c>
      <c r="R1834" s="26">
        <f t="shared" si="172"/>
        <v>0</v>
      </c>
      <c r="S1834" s="26">
        <f t="shared" si="173"/>
        <v>0</v>
      </c>
      <c r="T1834" s="27"/>
      <c r="U1834" s="26">
        <f t="shared" si="169"/>
        <v>0</v>
      </c>
    </row>
    <row r="1835" spans="1:21" ht="12.75" customHeight="1" x14ac:dyDescent="0.25">
      <c r="A1835" s="7" t="str">
        <f t="shared" si="168"/>
        <v/>
      </c>
      <c r="B1835" s="20"/>
      <c r="C1835" s="21" t="str">
        <f>IF(B1835="","",VLOOKUP(B1835, 'Códigos 2'!$A$13:$C$13, 3, FALSE))</f>
        <v/>
      </c>
      <c r="D1835" s="21" t="str">
        <f>IF(B1835="","",VLOOKUP(B1835, 'Códigos 2'!$A$3:$B$13, 2, FALSE))</f>
        <v/>
      </c>
      <c r="E1835" s="22" t="str">
        <f>IF(F1835="","",VLOOKUP(F1835, 'Códigos 2'!E$3:F$66, 2, FALSE))</f>
        <v/>
      </c>
      <c r="F1835" s="23"/>
      <c r="G1835" s="23"/>
      <c r="H1835" s="23"/>
      <c r="I1835" s="23"/>
      <c r="J1835" s="24"/>
      <c r="K1835" s="20"/>
      <c r="L1835" s="20"/>
      <c r="M1835" s="25">
        <v>0</v>
      </c>
      <c r="N1835" s="26">
        <f t="shared" si="170"/>
        <v>0</v>
      </c>
      <c r="O1835" s="52"/>
      <c r="P1835" s="26">
        <f t="shared" si="171"/>
        <v>0</v>
      </c>
      <c r="Q1835" s="25">
        <v>0</v>
      </c>
      <c r="R1835" s="26">
        <f t="shared" si="172"/>
        <v>0</v>
      </c>
      <c r="S1835" s="26">
        <f t="shared" si="173"/>
        <v>0</v>
      </c>
      <c r="T1835" s="27"/>
      <c r="U1835" s="26">
        <f t="shared" si="169"/>
        <v>0</v>
      </c>
    </row>
    <row r="1836" spans="1:21" ht="12.75" customHeight="1" x14ac:dyDescent="0.25">
      <c r="A1836" s="7" t="str">
        <f t="shared" si="168"/>
        <v/>
      </c>
      <c r="B1836" s="20"/>
      <c r="C1836" s="21" t="str">
        <f>IF(B1836="","",VLOOKUP(B1836, 'Códigos 2'!$A$13:$C$13, 3, FALSE))</f>
        <v/>
      </c>
      <c r="D1836" s="21" t="str">
        <f>IF(B1836="","",VLOOKUP(B1836, 'Códigos 2'!$A$3:$B$13, 2, FALSE))</f>
        <v/>
      </c>
      <c r="E1836" s="22" t="str">
        <f>IF(F1836="","",VLOOKUP(F1836, 'Códigos 2'!E$3:F$66, 2, FALSE))</f>
        <v/>
      </c>
      <c r="F1836" s="23"/>
      <c r="G1836" s="23"/>
      <c r="H1836" s="23"/>
      <c r="I1836" s="23"/>
      <c r="J1836" s="24"/>
      <c r="K1836" s="20"/>
      <c r="L1836" s="20"/>
      <c r="M1836" s="25">
        <v>0</v>
      </c>
      <c r="N1836" s="26">
        <f t="shared" si="170"/>
        <v>0</v>
      </c>
      <c r="O1836" s="52"/>
      <c r="P1836" s="26">
        <f t="shared" si="171"/>
        <v>0</v>
      </c>
      <c r="Q1836" s="25">
        <v>0</v>
      </c>
      <c r="R1836" s="26">
        <f t="shared" si="172"/>
        <v>0</v>
      </c>
      <c r="S1836" s="26">
        <f t="shared" si="173"/>
        <v>0</v>
      </c>
      <c r="T1836" s="27"/>
      <c r="U1836" s="26">
        <f t="shared" si="169"/>
        <v>0</v>
      </c>
    </row>
    <row r="1837" spans="1:21" ht="12.75" customHeight="1" x14ac:dyDescent="0.25">
      <c r="A1837" s="7" t="str">
        <f t="shared" si="168"/>
        <v/>
      </c>
      <c r="B1837" s="20"/>
      <c r="C1837" s="21" t="str">
        <f>IF(B1837="","",VLOOKUP(B1837, 'Códigos 2'!$A$13:$C$13, 3, FALSE))</f>
        <v/>
      </c>
      <c r="D1837" s="21" t="str">
        <f>IF(B1837="","",VLOOKUP(B1837, 'Códigos 2'!$A$3:$B$13, 2, FALSE))</f>
        <v/>
      </c>
      <c r="E1837" s="22" t="str">
        <f>IF(F1837="","",VLOOKUP(F1837, 'Códigos 2'!E$3:F$66, 2, FALSE))</f>
        <v/>
      </c>
      <c r="F1837" s="23"/>
      <c r="G1837" s="23"/>
      <c r="H1837" s="23"/>
      <c r="I1837" s="23"/>
      <c r="J1837" s="24"/>
      <c r="K1837" s="20"/>
      <c r="L1837" s="20"/>
      <c r="M1837" s="25">
        <v>0</v>
      </c>
      <c r="N1837" s="26">
        <f t="shared" si="170"/>
        <v>0</v>
      </c>
      <c r="O1837" s="52"/>
      <c r="P1837" s="26">
        <f t="shared" si="171"/>
        <v>0</v>
      </c>
      <c r="Q1837" s="25">
        <v>0</v>
      </c>
      <c r="R1837" s="26">
        <f t="shared" si="172"/>
        <v>0</v>
      </c>
      <c r="S1837" s="26">
        <f t="shared" si="173"/>
        <v>0</v>
      </c>
      <c r="T1837" s="27"/>
      <c r="U1837" s="26">
        <f t="shared" si="169"/>
        <v>0</v>
      </c>
    </row>
    <row r="1838" spans="1:21" ht="12.75" customHeight="1" x14ac:dyDescent="0.25">
      <c r="A1838" s="7" t="str">
        <f t="shared" si="168"/>
        <v/>
      </c>
      <c r="B1838" s="20"/>
      <c r="C1838" s="21" t="str">
        <f>IF(B1838="","",VLOOKUP(B1838, 'Códigos 2'!$A$13:$C$13, 3, FALSE))</f>
        <v/>
      </c>
      <c r="D1838" s="21" t="str">
        <f>IF(B1838="","",VLOOKUP(B1838, 'Códigos 2'!$A$3:$B$13, 2, FALSE))</f>
        <v/>
      </c>
      <c r="E1838" s="22" t="str">
        <f>IF(F1838="","",VLOOKUP(F1838, 'Códigos 2'!E$3:F$66, 2, FALSE))</f>
        <v/>
      </c>
      <c r="F1838" s="23"/>
      <c r="G1838" s="23"/>
      <c r="H1838" s="23"/>
      <c r="I1838" s="23"/>
      <c r="J1838" s="24"/>
      <c r="K1838" s="20"/>
      <c r="L1838" s="20"/>
      <c r="M1838" s="25">
        <v>0</v>
      </c>
      <c r="N1838" s="26">
        <f t="shared" si="170"/>
        <v>0</v>
      </c>
      <c r="O1838" s="52"/>
      <c r="P1838" s="26">
        <f t="shared" si="171"/>
        <v>0</v>
      </c>
      <c r="Q1838" s="25">
        <v>0</v>
      </c>
      <c r="R1838" s="26">
        <f t="shared" si="172"/>
        <v>0</v>
      </c>
      <c r="S1838" s="26">
        <f t="shared" si="173"/>
        <v>0</v>
      </c>
      <c r="T1838" s="27"/>
      <c r="U1838" s="26">
        <f t="shared" si="169"/>
        <v>0</v>
      </c>
    </row>
    <row r="1839" spans="1:21" ht="12.75" customHeight="1" x14ac:dyDescent="0.25">
      <c r="A1839" s="7" t="str">
        <f t="shared" si="168"/>
        <v/>
      </c>
      <c r="B1839" s="20"/>
      <c r="C1839" s="21" t="str">
        <f>IF(B1839="","",VLOOKUP(B1839, 'Códigos 2'!$A$13:$C$13, 3, FALSE))</f>
        <v/>
      </c>
      <c r="D1839" s="21" t="str">
        <f>IF(B1839="","",VLOOKUP(B1839, 'Códigos 2'!$A$3:$B$13, 2, FALSE))</f>
        <v/>
      </c>
      <c r="E1839" s="22" t="str">
        <f>IF(F1839="","",VLOOKUP(F1839, 'Códigos 2'!E$3:F$66, 2, FALSE))</f>
        <v/>
      </c>
      <c r="F1839" s="23"/>
      <c r="G1839" s="23"/>
      <c r="H1839" s="23"/>
      <c r="I1839" s="23"/>
      <c r="J1839" s="24"/>
      <c r="K1839" s="20"/>
      <c r="L1839" s="20"/>
      <c r="M1839" s="25">
        <v>0</v>
      </c>
      <c r="N1839" s="26">
        <f t="shared" si="170"/>
        <v>0</v>
      </c>
      <c r="O1839" s="52"/>
      <c r="P1839" s="26">
        <f t="shared" si="171"/>
        <v>0</v>
      </c>
      <c r="Q1839" s="25">
        <v>0</v>
      </c>
      <c r="R1839" s="26">
        <f t="shared" si="172"/>
        <v>0</v>
      </c>
      <c r="S1839" s="26">
        <f t="shared" si="173"/>
        <v>0</v>
      </c>
      <c r="T1839" s="27"/>
      <c r="U1839" s="26">
        <f t="shared" si="169"/>
        <v>0</v>
      </c>
    </row>
    <row r="1840" spans="1:21" ht="12.75" customHeight="1" x14ac:dyDescent="0.25">
      <c r="A1840" s="7" t="str">
        <f t="shared" si="168"/>
        <v/>
      </c>
      <c r="B1840" s="20"/>
      <c r="C1840" s="21" t="str">
        <f>IF(B1840="","",VLOOKUP(B1840, 'Códigos 2'!$A$13:$C$13, 3, FALSE))</f>
        <v/>
      </c>
      <c r="D1840" s="21" t="str">
        <f>IF(B1840="","",VLOOKUP(B1840, 'Códigos 2'!$A$3:$B$13, 2, FALSE))</f>
        <v/>
      </c>
      <c r="E1840" s="22" t="str">
        <f>IF(F1840="","",VLOOKUP(F1840, 'Códigos 2'!E$3:F$66, 2, FALSE))</f>
        <v/>
      </c>
      <c r="F1840" s="23"/>
      <c r="G1840" s="23"/>
      <c r="H1840" s="23"/>
      <c r="I1840" s="23"/>
      <c r="J1840" s="24"/>
      <c r="K1840" s="20"/>
      <c r="L1840" s="20"/>
      <c r="M1840" s="25">
        <v>0</v>
      </c>
      <c r="N1840" s="26">
        <f t="shared" si="170"/>
        <v>0</v>
      </c>
      <c r="O1840" s="52"/>
      <c r="P1840" s="26">
        <f t="shared" si="171"/>
        <v>0</v>
      </c>
      <c r="Q1840" s="25">
        <v>0</v>
      </c>
      <c r="R1840" s="26">
        <f t="shared" si="172"/>
        <v>0</v>
      </c>
      <c r="S1840" s="26">
        <f t="shared" si="173"/>
        <v>0</v>
      </c>
      <c r="T1840" s="27"/>
      <c r="U1840" s="26">
        <f t="shared" si="169"/>
        <v>0</v>
      </c>
    </row>
    <row r="1841" spans="1:21" ht="12.75" customHeight="1" x14ac:dyDescent="0.25">
      <c r="A1841" s="7" t="str">
        <f t="shared" si="168"/>
        <v/>
      </c>
      <c r="B1841" s="20"/>
      <c r="C1841" s="21" t="str">
        <f>IF(B1841="","",VLOOKUP(B1841, 'Códigos 2'!$A$13:$C$13, 3, FALSE))</f>
        <v/>
      </c>
      <c r="D1841" s="21" t="str">
        <f>IF(B1841="","",VLOOKUP(B1841, 'Códigos 2'!$A$3:$B$13, 2, FALSE))</f>
        <v/>
      </c>
      <c r="E1841" s="22" t="str">
        <f>IF(F1841="","",VLOOKUP(F1841, 'Códigos 2'!E$3:F$66, 2, FALSE))</f>
        <v/>
      </c>
      <c r="F1841" s="23"/>
      <c r="G1841" s="23"/>
      <c r="H1841" s="23"/>
      <c r="I1841" s="23"/>
      <c r="J1841" s="24"/>
      <c r="K1841" s="20"/>
      <c r="L1841" s="20"/>
      <c r="M1841" s="25">
        <v>0</v>
      </c>
      <c r="N1841" s="26">
        <f t="shared" si="170"/>
        <v>0</v>
      </c>
      <c r="O1841" s="52"/>
      <c r="P1841" s="26">
        <f t="shared" si="171"/>
        <v>0</v>
      </c>
      <c r="Q1841" s="25">
        <v>0</v>
      </c>
      <c r="R1841" s="26">
        <f t="shared" si="172"/>
        <v>0</v>
      </c>
      <c r="S1841" s="26">
        <f t="shared" si="173"/>
        <v>0</v>
      </c>
      <c r="T1841" s="27"/>
      <c r="U1841" s="26">
        <f t="shared" si="169"/>
        <v>0</v>
      </c>
    </row>
    <row r="1842" spans="1:21" ht="12.75" customHeight="1" x14ac:dyDescent="0.25">
      <c r="A1842" s="7" t="str">
        <f t="shared" si="168"/>
        <v/>
      </c>
      <c r="B1842" s="20"/>
      <c r="C1842" s="21" t="str">
        <f>IF(B1842="","",VLOOKUP(B1842, 'Códigos 2'!$A$13:$C$13, 3, FALSE))</f>
        <v/>
      </c>
      <c r="D1842" s="21" t="str">
        <f>IF(B1842="","",VLOOKUP(B1842, 'Códigos 2'!$A$3:$B$13, 2, FALSE))</f>
        <v/>
      </c>
      <c r="E1842" s="22" t="str">
        <f>IF(F1842="","",VLOOKUP(F1842, 'Códigos 2'!E$3:F$66, 2, FALSE))</f>
        <v/>
      </c>
      <c r="F1842" s="23"/>
      <c r="G1842" s="23"/>
      <c r="H1842" s="23"/>
      <c r="I1842" s="23"/>
      <c r="J1842" s="24"/>
      <c r="K1842" s="20"/>
      <c r="L1842" s="20"/>
      <c r="M1842" s="25">
        <v>0</v>
      </c>
      <c r="N1842" s="26">
        <f t="shared" si="170"/>
        <v>0</v>
      </c>
      <c r="O1842" s="52"/>
      <c r="P1842" s="26">
        <f t="shared" si="171"/>
        <v>0</v>
      </c>
      <c r="Q1842" s="25">
        <v>0</v>
      </c>
      <c r="R1842" s="26">
        <f t="shared" si="172"/>
        <v>0</v>
      </c>
      <c r="S1842" s="26">
        <f t="shared" si="173"/>
        <v>0</v>
      </c>
      <c r="T1842" s="27"/>
      <c r="U1842" s="26">
        <f t="shared" si="169"/>
        <v>0</v>
      </c>
    </row>
    <row r="1843" spans="1:21" ht="12.75" customHeight="1" x14ac:dyDescent="0.25">
      <c r="A1843" s="7" t="str">
        <f t="shared" si="168"/>
        <v/>
      </c>
      <c r="B1843" s="20"/>
      <c r="C1843" s="21" t="str">
        <f>IF(B1843="","",VLOOKUP(B1843, 'Códigos 2'!$A$13:$C$13, 3, FALSE))</f>
        <v/>
      </c>
      <c r="D1843" s="21" t="str">
        <f>IF(B1843="","",VLOOKUP(B1843, 'Códigos 2'!$A$3:$B$13, 2, FALSE))</f>
        <v/>
      </c>
      <c r="E1843" s="22" t="str">
        <f>IF(F1843="","",VLOOKUP(F1843, 'Códigos 2'!E$3:F$66, 2, FALSE))</f>
        <v/>
      </c>
      <c r="F1843" s="23"/>
      <c r="G1843" s="23"/>
      <c r="H1843" s="23"/>
      <c r="I1843" s="23"/>
      <c r="J1843" s="24"/>
      <c r="K1843" s="20"/>
      <c r="L1843" s="20"/>
      <c r="M1843" s="25">
        <v>0</v>
      </c>
      <c r="N1843" s="26">
        <f t="shared" si="170"/>
        <v>0</v>
      </c>
      <c r="O1843" s="52"/>
      <c r="P1843" s="26">
        <f t="shared" si="171"/>
        <v>0</v>
      </c>
      <c r="Q1843" s="25">
        <v>0</v>
      </c>
      <c r="R1843" s="26">
        <f t="shared" si="172"/>
        <v>0</v>
      </c>
      <c r="S1843" s="26">
        <f t="shared" si="173"/>
        <v>0</v>
      </c>
      <c r="T1843" s="27"/>
      <c r="U1843" s="26">
        <f t="shared" si="169"/>
        <v>0</v>
      </c>
    </row>
    <row r="1844" spans="1:21" ht="12.75" customHeight="1" x14ac:dyDescent="0.25">
      <c r="A1844" s="7" t="str">
        <f t="shared" si="168"/>
        <v/>
      </c>
      <c r="B1844" s="20"/>
      <c r="C1844" s="21" t="str">
        <f>IF(B1844="","",VLOOKUP(B1844, 'Códigos 2'!$A$13:$C$13, 3, FALSE))</f>
        <v/>
      </c>
      <c r="D1844" s="21" t="str">
        <f>IF(B1844="","",VLOOKUP(B1844, 'Códigos 2'!$A$3:$B$13, 2, FALSE))</f>
        <v/>
      </c>
      <c r="E1844" s="22" t="str">
        <f>IF(F1844="","",VLOOKUP(F1844, 'Códigos 2'!E$3:F$66, 2, FALSE))</f>
        <v/>
      </c>
      <c r="F1844" s="23"/>
      <c r="G1844" s="23"/>
      <c r="H1844" s="23"/>
      <c r="I1844" s="23"/>
      <c r="J1844" s="24"/>
      <c r="K1844" s="20"/>
      <c r="L1844" s="20"/>
      <c r="M1844" s="25">
        <v>0</v>
      </c>
      <c r="N1844" s="26">
        <f t="shared" si="170"/>
        <v>0</v>
      </c>
      <c r="O1844" s="52"/>
      <c r="P1844" s="26">
        <f t="shared" si="171"/>
        <v>0</v>
      </c>
      <c r="Q1844" s="25">
        <v>0</v>
      </c>
      <c r="R1844" s="26">
        <f t="shared" si="172"/>
        <v>0</v>
      </c>
      <c r="S1844" s="26">
        <f t="shared" si="173"/>
        <v>0</v>
      </c>
      <c r="T1844" s="27"/>
      <c r="U1844" s="26">
        <f t="shared" si="169"/>
        <v>0</v>
      </c>
    </row>
    <row r="1845" spans="1:21" ht="12.75" customHeight="1" x14ac:dyDescent="0.25">
      <c r="A1845" s="7" t="str">
        <f t="shared" si="168"/>
        <v/>
      </c>
      <c r="B1845" s="20"/>
      <c r="C1845" s="21" t="str">
        <f>IF(B1845="","",VLOOKUP(B1845, 'Códigos 2'!$A$13:$C$13, 3, FALSE))</f>
        <v/>
      </c>
      <c r="D1845" s="21" t="str">
        <f>IF(B1845="","",VLOOKUP(B1845, 'Códigos 2'!$A$3:$B$13, 2, FALSE))</f>
        <v/>
      </c>
      <c r="E1845" s="22" t="str">
        <f>IF(F1845="","",VLOOKUP(F1845, 'Códigos 2'!E$3:F$66, 2, FALSE))</f>
        <v/>
      </c>
      <c r="F1845" s="23"/>
      <c r="G1845" s="23"/>
      <c r="H1845" s="23"/>
      <c r="I1845" s="23"/>
      <c r="J1845" s="24"/>
      <c r="K1845" s="20"/>
      <c r="L1845" s="20"/>
      <c r="M1845" s="25">
        <v>0</v>
      </c>
      <c r="N1845" s="26">
        <f t="shared" si="170"/>
        <v>0</v>
      </c>
      <c r="O1845" s="52"/>
      <c r="P1845" s="26">
        <f t="shared" si="171"/>
        <v>0</v>
      </c>
      <c r="Q1845" s="25">
        <v>0</v>
      </c>
      <c r="R1845" s="26">
        <f t="shared" si="172"/>
        <v>0</v>
      </c>
      <c r="S1845" s="26">
        <f t="shared" si="173"/>
        <v>0</v>
      </c>
      <c r="T1845" s="27"/>
      <c r="U1845" s="26">
        <f t="shared" si="169"/>
        <v>0</v>
      </c>
    </row>
    <row r="1846" spans="1:21" ht="12.75" customHeight="1" x14ac:dyDescent="0.25">
      <c r="A1846" s="7" t="str">
        <f t="shared" si="168"/>
        <v/>
      </c>
      <c r="B1846" s="20"/>
      <c r="C1846" s="21" t="str">
        <f>IF(B1846="","",VLOOKUP(B1846, 'Códigos 2'!$A$13:$C$13, 3, FALSE))</f>
        <v/>
      </c>
      <c r="D1846" s="21" t="str">
        <f>IF(B1846="","",VLOOKUP(B1846, 'Códigos 2'!$A$3:$B$13, 2, FALSE))</f>
        <v/>
      </c>
      <c r="E1846" s="22" t="str">
        <f>IF(F1846="","",VLOOKUP(F1846, 'Códigos 2'!E$3:F$66, 2, FALSE))</f>
        <v/>
      </c>
      <c r="F1846" s="23"/>
      <c r="G1846" s="23"/>
      <c r="H1846" s="23"/>
      <c r="I1846" s="23"/>
      <c r="J1846" s="24"/>
      <c r="K1846" s="20"/>
      <c r="L1846" s="20"/>
      <c r="M1846" s="25">
        <v>0</v>
      </c>
      <c r="N1846" s="26">
        <f t="shared" si="170"/>
        <v>0</v>
      </c>
      <c r="O1846" s="52"/>
      <c r="P1846" s="26">
        <f t="shared" si="171"/>
        <v>0</v>
      </c>
      <c r="Q1846" s="25">
        <v>0</v>
      </c>
      <c r="R1846" s="26">
        <f t="shared" si="172"/>
        <v>0</v>
      </c>
      <c r="S1846" s="26">
        <f t="shared" si="173"/>
        <v>0</v>
      </c>
      <c r="T1846" s="27"/>
      <c r="U1846" s="26">
        <f t="shared" si="169"/>
        <v>0</v>
      </c>
    </row>
    <row r="1847" spans="1:21" ht="12.75" customHeight="1" x14ac:dyDescent="0.25">
      <c r="A1847" s="7" t="str">
        <f t="shared" si="168"/>
        <v/>
      </c>
      <c r="B1847" s="20"/>
      <c r="C1847" s="21" t="str">
        <f>IF(B1847="","",VLOOKUP(B1847, 'Códigos 2'!$A$13:$C$13, 3, FALSE))</f>
        <v/>
      </c>
      <c r="D1847" s="21" t="str">
        <f>IF(B1847="","",VLOOKUP(B1847, 'Códigos 2'!$A$3:$B$13, 2, FALSE))</f>
        <v/>
      </c>
      <c r="E1847" s="22" t="str">
        <f>IF(F1847="","",VLOOKUP(F1847, 'Códigos 2'!E$3:F$66, 2, FALSE))</f>
        <v/>
      </c>
      <c r="F1847" s="23"/>
      <c r="G1847" s="23"/>
      <c r="H1847" s="23"/>
      <c r="I1847" s="23"/>
      <c r="J1847" s="24"/>
      <c r="K1847" s="20"/>
      <c r="L1847" s="20"/>
      <c r="M1847" s="25">
        <v>0</v>
      </c>
      <c r="N1847" s="26">
        <f t="shared" si="170"/>
        <v>0</v>
      </c>
      <c r="O1847" s="52"/>
      <c r="P1847" s="26">
        <f t="shared" si="171"/>
        <v>0</v>
      </c>
      <c r="Q1847" s="25">
        <v>0</v>
      </c>
      <c r="R1847" s="26">
        <f t="shared" si="172"/>
        <v>0</v>
      </c>
      <c r="S1847" s="26">
        <f t="shared" si="173"/>
        <v>0</v>
      </c>
      <c r="T1847" s="27"/>
      <c r="U1847" s="26">
        <f t="shared" si="169"/>
        <v>0</v>
      </c>
    </row>
    <row r="1848" spans="1:21" ht="12.75" customHeight="1" x14ac:dyDescent="0.25">
      <c r="A1848" s="7" t="str">
        <f t="shared" si="168"/>
        <v/>
      </c>
      <c r="B1848" s="20"/>
      <c r="C1848" s="21" t="str">
        <f>IF(B1848="","",VLOOKUP(B1848, 'Códigos 2'!$A$13:$C$13, 3, FALSE))</f>
        <v/>
      </c>
      <c r="D1848" s="21" t="str">
        <f>IF(B1848="","",VLOOKUP(B1848, 'Códigos 2'!$A$3:$B$13, 2, FALSE))</f>
        <v/>
      </c>
      <c r="E1848" s="22" t="str">
        <f>IF(F1848="","",VLOOKUP(F1848, 'Códigos 2'!E$3:F$66, 2, FALSE))</f>
        <v/>
      </c>
      <c r="F1848" s="23"/>
      <c r="G1848" s="23"/>
      <c r="H1848" s="23"/>
      <c r="I1848" s="23"/>
      <c r="J1848" s="24"/>
      <c r="K1848" s="20"/>
      <c r="L1848" s="20"/>
      <c r="M1848" s="25">
        <v>0</v>
      </c>
      <c r="N1848" s="26">
        <f t="shared" si="170"/>
        <v>0</v>
      </c>
      <c r="O1848" s="52"/>
      <c r="P1848" s="26">
        <f t="shared" si="171"/>
        <v>0</v>
      </c>
      <c r="Q1848" s="25">
        <v>0</v>
      </c>
      <c r="R1848" s="26">
        <f t="shared" si="172"/>
        <v>0</v>
      </c>
      <c r="S1848" s="26">
        <f t="shared" si="173"/>
        <v>0</v>
      </c>
      <c r="T1848" s="27"/>
      <c r="U1848" s="26">
        <f t="shared" si="169"/>
        <v>0</v>
      </c>
    </row>
    <row r="1849" spans="1:21" ht="12.75" customHeight="1" x14ac:dyDescent="0.25">
      <c r="A1849" s="7" t="str">
        <f t="shared" si="168"/>
        <v/>
      </c>
      <c r="B1849" s="20"/>
      <c r="C1849" s="21" t="str">
        <f>IF(B1849="","",VLOOKUP(B1849, 'Códigos 2'!$A$13:$C$13, 3, FALSE))</f>
        <v/>
      </c>
      <c r="D1849" s="21" t="str">
        <f>IF(B1849="","",VLOOKUP(B1849, 'Códigos 2'!$A$3:$B$13, 2, FALSE))</f>
        <v/>
      </c>
      <c r="E1849" s="22" t="str">
        <f>IF(F1849="","",VLOOKUP(F1849, 'Códigos 2'!E$3:F$66, 2, FALSE))</f>
        <v/>
      </c>
      <c r="F1849" s="23"/>
      <c r="G1849" s="23"/>
      <c r="H1849" s="23"/>
      <c r="I1849" s="23"/>
      <c r="J1849" s="24"/>
      <c r="K1849" s="20"/>
      <c r="L1849" s="20"/>
      <c r="M1849" s="25">
        <v>0</v>
      </c>
      <c r="N1849" s="26">
        <f t="shared" si="170"/>
        <v>0</v>
      </c>
      <c r="O1849" s="52"/>
      <c r="P1849" s="26">
        <f t="shared" si="171"/>
        <v>0</v>
      </c>
      <c r="Q1849" s="25">
        <v>0</v>
      </c>
      <c r="R1849" s="26">
        <f t="shared" si="172"/>
        <v>0</v>
      </c>
      <c r="S1849" s="26">
        <f t="shared" si="173"/>
        <v>0</v>
      </c>
      <c r="T1849" s="27"/>
      <c r="U1849" s="26">
        <f t="shared" si="169"/>
        <v>0</v>
      </c>
    </row>
    <row r="1850" spans="1:21" ht="12.75" customHeight="1" x14ac:dyDescent="0.25">
      <c r="A1850" s="7" t="str">
        <f t="shared" si="168"/>
        <v/>
      </c>
      <c r="B1850" s="20"/>
      <c r="C1850" s="21" t="str">
        <f>IF(B1850="","",VLOOKUP(B1850, 'Códigos 2'!$A$13:$C$13, 3, FALSE))</f>
        <v/>
      </c>
      <c r="D1850" s="21" t="str">
        <f>IF(B1850="","",VLOOKUP(B1850, 'Códigos 2'!$A$3:$B$13, 2, FALSE))</f>
        <v/>
      </c>
      <c r="E1850" s="22" t="str">
        <f>IF(F1850="","",VLOOKUP(F1850, 'Códigos 2'!E$3:F$66, 2, FALSE))</f>
        <v/>
      </c>
      <c r="F1850" s="23"/>
      <c r="G1850" s="23"/>
      <c r="H1850" s="23"/>
      <c r="I1850" s="23"/>
      <c r="J1850" s="24"/>
      <c r="K1850" s="20"/>
      <c r="L1850" s="20"/>
      <c r="M1850" s="25">
        <v>0</v>
      </c>
      <c r="N1850" s="26">
        <f t="shared" si="170"/>
        <v>0</v>
      </c>
      <c r="O1850" s="52"/>
      <c r="P1850" s="26">
        <f t="shared" si="171"/>
        <v>0</v>
      </c>
      <c r="Q1850" s="25">
        <v>0</v>
      </c>
      <c r="R1850" s="26">
        <f t="shared" si="172"/>
        <v>0</v>
      </c>
      <c r="S1850" s="26">
        <f t="shared" si="173"/>
        <v>0</v>
      </c>
      <c r="T1850" s="27"/>
      <c r="U1850" s="26">
        <f t="shared" si="169"/>
        <v>0</v>
      </c>
    </row>
    <row r="1851" spans="1:21" ht="12.75" customHeight="1" x14ac:dyDescent="0.25">
      <c r="A1851" s="7" t="str">
        <f t="shared" si="168"/>
        <v/>
      </c>
      <c r="B1851" s="20"/>
      <c r="C1851" s="21" t="str">
        <f>IF(B1851="","",VLOOKUP(B1851, 'Códigos 2'!$A$13:$C$13, 3, FALSE))</f>
        <v/>
      </c>
      <c r="D1851" s="21" t="str">
        <f>IF(B1851="","",VLOOKUP(B1851, 'Códigos 2'!$A$3:$B$13, 2, FALSE))</f>
        <v/>
      </c>
      <c r="E1851" s="22" t="str">
        <f>IF(F1851="","",VLOOKUP(F1851, 'Códigos 2'!E$3:F$66, 2, FALSE))</f>
        <v/>
      </c>
      <c r="F1851" s="23"/>
      <c r="G1851" s="23"/>
      <c r="H1851" s="23"/>
      <c r="I1851" s="23"/>
      <c r="J1851" s="24"/>
      <c r="K1851" s="20"/>
      <c r="L1851" s="20"/>
      <c r="M1851" s="25">
        <v>0</v>
      </c>
      <c r="N1851" s="26">
        <f t="shared" si="170"/>
        <v>0</v>
      </c>
      <c r="O1851" s="52"/>
      <c r="P1851" s="26">
        <f t="shared" si="171"/>
        <v>0</v>
      </c>
      <c r="Q1851" s="25">
        <v>0</v>
      </c>
      <c r="R1851" s="26">
        <f t="shared" si="172"/>
        <v>0</v>
      </c>
      <c r="S1851" s="26">
        <f t="shared" si="173"/>
        <v>0</v>
      </c>
      <c r="T1851" s="27"/>
      <c r="U1851" s="26">
        <f t="shared" si="169"/>
        <v>0</v>
      </c>
    </row>
    <row r="1852" spans="1:21" ht="12.75" customHeight="1" x14ac:dyDescent="0.25">
      <c r="A1852" s="7" t="str">
        <f t="shared" si="168"/>
        <v/>
      </c>
      <c r="B1852" s="20"/>
      <c r="C1852" s="21" t="str">
        <f>IF(B1852="","",VLOOKUP(B1852, 'Códigos 2'!$A$13:$C$13, 3, FALSE))</f>
        <v/>
      </c>
      <c r="D1852" s="21" t="str">
        <f>IF(B1852="","",VLOOKUP(B1852, 'Códigos 2'!$A$3:$B$13, 2, FALSE))</f>
        <v/>
      </c>
      <c r="E1852" s="22" t="str">
        <f>IF(F1852="","",VLOOKUP(F1852, 'Códigos 2'!E$3:F$66, 2, FALSE))</f>
        <v/>
      </c>
      <c r="F1852" s="23"/>
      <c r="G1852" s="23"/>
      <c r="H1852" s="23"/>
      <c r="I1852" s="23"/>
      <c r="J1852" s="24"/>
      <c r="K1852" s="20"/>
      <c r="L1852" s="20"/>
      <c r="M1852" s="25">
        <v>0</v>
      </c>
      <c r="N1852" s="26">
        <f t="shared" si="170"/>
        <v>0</v>
      </c>
      <c r="O1852" s="52"/>
      <c r="P1852" s="26">
        <f t="shared" si="171"/>
        <v>0</v>
      </c>
      <c r="Q1852" s="25">
        <v>0</v>
      </c>
      <c r="R1852" s="26">
        <f t="shared" si="172"/>
        <v>0</v>
      </c>
      <c r="S1852" s="26">
        <f t="shared" si="173"/>
        <v>0</v>
      </c>
      <c r="T1852" s="27"/>
      <c r="U1852" s="26">
        <f t="shared" si="169"/>
        <v>0</v>
      </c>
    </row>
    <row r="1853" spans="1:21" ht="12.75" customHeight="1" x14ac:dyDescent="0.25">
      <c r="A1853" s="7" t="str">
        <f t="shared" si="168"/>
        <v/>
      </c>
      <c r="B1853" s="20"/>
      <c r="C1853" s="21" t="str">
        <f>IF(B1853="","",VLOOKUP(B1853, 'Códigos 2'!$A$13:$C$13, 3, FALSE))</f>
        <v/>
      </c>
      <c r="D1853" s="21" t="str">
        <f>IF(B1853="","",VLOOKUP(B1853, 'Códigos 2'!$A$3:$B$13, 2, FALSE))</f>
        <v/>
      </c>
      <c r="E1853" s="22" t="str">
        <f>IF(F1853="","",VLOOKUP(F1853, 'Códigos 2'!E$3:F$66, 2, FALSE))</f>
        <v/>
      </c>
      <c r="F1853" s="23"/>
      <c r="G1853" s="23"/>
      <c r="H1853" s="23"/>
      <c r="I1853" s="23"/>
      <c r="J1853" s="24"/>
      <c r="K1853" s="20"/>
      <c r="L1853" s="20"/>
      <c r="M1853" s="25">
        <v>0</v>
      </c>
      <c r="N1853" s="26">
        <f t="shared" si="170"/>
        <v>0</v>
      </c>
      <c r="O1853" s="52"/>
      <c r="P1853" s="26">
        <f t="shared" si="171"/>
        <v>0</v>
      </c>
      <c r="Q1853" s="25">
        <v>0</v>
      </c>
      <c r="R1853" s="26">
        <f t="shared" si="172"/>
        <v>0</v>
      </c>
      <c r="S1853" s="26">
        <f t="shared" si="173"/>
        <v>0</v>
      </c>
      <c r="T1853" s="27"/>
      <c r="U1853" s="26">
        <f t="shared" si="169"/>
        <v>0</v>
      </c>
    </row>
    <row r="1854" spans="1:21" ht="12.75" customHeight="1" x14ac:dyDescent="0.25">
      <c r="A1854" s="7" t="str">
        <f t="shared" si="168"/>
        <v/>
      </c>
      <c r="B1854" s="20"/>
      <c r="C1854" s="21" t="str">
        <f>IF(B1854="","",VLOOKUP(B1854, 'Códigos 2'!$A$13:$C$13, 3, FALSE))</f>
        <v/>
      </c>
      <c r="D1854" s="21" t="str">
        <f>IF(B1854="","",VLOOKUP(B1854, 'Códigos 2'!$A$3:$B$13, 2, FALSE))</f>
        <v/>
      </c>
      <c r="E1854" s="22" t="str">
        <f>IF(F1854="","",VLOOKUP(F1854, 'Códigos 2'!E$3:F$66, 2, FALSE))</f>
        <v/>
      </c>
      <c r="F1854" s="23"/>
      <c r="G1854" s="23"/>
      <c r="H1854" s="23"/>
      <c r="I1854" s="23"/>
      <c r="J1854" s="24"/>
      <c r="K1854" s="20"/>
      <c r="L1854" s="20"/>
      <c r="M1854" s="25">
        <v>0</v>
      </c>
      <c r="N1854" s="26">
        <f t="shared" si="170"/>
        <v>0</v>
      </c>
      <c r="O1854" s="52"/>
      <c r="P1854" s="26">
        <f t="shared" si="171"/>
        <v>0</v>
      </c>
      <c r="Q1854" s="25">
        <v>0</v>
      </c>
      <c r="R1854" s="26">
        <f t="shared" si="172"/>
        <v>0</v>
      </c>
      <c r="S1854" s="26">
        <f t="shared" si="173"/>
        <v>0</v>
      </c>
      <c r="T1854" s="27"/>
      <c r="U1854" s="26">
        <f t="shared" si="169"/>
        <v>0</v>
      </c>
    </row>
    <row r="1855" spans="1:21" ht="12.75" customHeight="1" x14ac:dyDescent="0.25">
      <c r="A1855" s="7" t="str">
        <f t="shared" si="168"/>
        <v/>
      </c>
      <c r="B1855" s="20"/>
      <c r="C1855" s="21" t="str">
        <f>IF(B1855="","",VLOOKUP(B1855, 'Códigos 2'!$A$13:$C$13, 3, FALSE))</f>
        <v/>
      </c>
      <c r="D1855" s="21" t="str">
        <f>IF(B1855="","",VLOOKUP(B1855, 'Códigos 2'!$A$3:$B$13, 2, FALSE))</f>
        <v/>
      </c>
      <c r="E1855" s="22" t="str">
        <f>IF(F1855="","",VLOOKUP(F1855, 'Códigos 2'!E$3:F$66, 2, FALSE))</f>
        <v/>
      </c>
      <c r="F1855" s="23"/>
      <c r="G1855" s="23"/>
      <c r="H1855" s="23"/>
      <c r="I1855" s="23"/>
      <c r="J1855" s="24"/>
      <c r="K1855" s="20"/>
      <c r="L1855" s="20"/>
      <c r="M1855" s="25">
        <v>0</v>
      </c>
      <c r="N1855" s="26">
        <f t="shared" si="170"/>
        <v>0</v>
      </c>
      <c r="O1855" s="52"/>
      <c r="P1855" s="26">
        <f t="shared" si="171"/>
        <v>0</v>
      </c>
      <c r="Q1855" s="25">
        <v>0</v>
      </c>
      <c r="R1855" s="26">
        <f t="shared" si="172"/>
        <v>0</v>
      </c>
      <c r="S1855" s="26">
        <f t="shared" si="173"/>
        <v>0</v>
      </c>
      <c r="T1855" s="27"/>
      <c r="U1855" s="26">
        <f t="shared" si="169"/>
        <v>0</v>
      </c>
    </row>
    <row r="1856" spans="1:21" ht="12.75" customHeight="1" x14ac:dyDescent="0.25">
      <c r="A1856" s="7" t="str">
        <f t="shared" si="168"/>
        <v/>
      </c>
      <c r="B1856" s="20"/>
      <c r="C1856" s="21" t="str">
        <f>IF(B1856="","",VLOOKUP(B1856, 'Códigos 2'!$A$13:$C$13, 3, FALSE))</f>
        <v/>
      </c>
      <c r="D1856" s="21" t="str">
        <f>IF(B1856="","",VLOOKUP(B1856, 'Códigos 2'!$A$3:$B$13, 2, FALSE))</f>
        <v/>
      </c>
      <c r="E1856" s="22" t="str">
        <f>IF(F1856="","",VLOOKUP(F1856, 'Códigos 2'!E$3:F$66, 2, FALSE))</f>
        <v/>
      </c>
      <c r="F1856" s="23"/>
      <c r="G1856" s="23"/>
      <c r="H1856" s="23"/>
      <c r="I1856" s="23"/>
      <c r="J1856" s="24"/>
      <c r="K1856" s="20"/>
      <c r="L1856" s="20"/>
      <c r="M1856" s="25">
        <v>0</v>
      </c>
      <c r="N1856" s="26">
        <f t="shared" si="170"/>
        <v>0</v>
      </c>
      <c r="O1856" s="52"/>
      <c r="P1856" s="26">
        <f t="shared" si="171"/>
        <v>0</v>
      </c>
      <c r="Q1856" s="25">
        <v>0</v>
      </c>
      <c r="R1856" s="26">
        <f t="shared" si="172"/>
        <v>0</v>
      </c>
      <c r="S1856" s="26">
        <f t="shared" si="173"/>
        <v>0</v>
      </c>
      <c r="T1856" s="27"/>
      <c r="U1856" s="26">
        <f t="shared" si="169"/>
        <v>0</v>
      </c>
    </row>
    <row r="1857" spans="1:21" ht="12.75" customHeight="1" x14ac:dyDescent="0.25">
      <c r="A1857" s="7" t="str">
        <f t="shared" si="168"/>
        <v/>
      </c>
      <c r="B1857" s="20"/>
      <c r="C1857" s="21" t="str">
        <f>IF(B1857="","",VLOOKUP(B1857, 'Códigos 2'!$A$13:$C$13, 3, FALSE))</f>
        <v/>
      </c>
      <c r="D1857" s="21" t="str">
        <f>IF(B1857="","",VLOOKUP(B1857, 'Códigos 2'!$A$3:$B$13, 2, FALSE))</f>
        <v/>
      </c>
      <c r="E1857" s="22" t="str">
        <f>IF(F1857="","",VLOOKUP(F1857, 'Códigos 2'!E$3:F$66, 2, FALSE))</f>
        <v/>
      </c>
      <c r="F1857" s="23"/>
      <c r="G1857" s="23"/>
      <c r="H1857" s="23"/>
      <c r="I1857" s="23"/>
      <c r="J1857" s="24"/>
      <c r="K1857" s="20"/>
      <c r="L1857" s="20"/>
      <c r="M1857" s="25">
        <v>0</v>
      </c>
      <c r="N1857" s="26">
        <f t="shared" si="170"/>
        <v>0</v>
      </c>
      <c r="O1857" s="52"/>
      <c r="P1857" s="26">
        <f t="shared" si="171"/>
        <v>0</v>
      </c>
      <c r="Q1857" s="25">
        <v>0</v>
      </c>
      <c r="R1857" s="26">
        <f t="shared" si="172"/>
        <v>0</v>
      </c>
      <c r="S1857" s="26">
        <f t="shared" si="173"/>
        <v>0</v>
      </c>
      <c r="T1857" s="27"/>
      <c r="U1857" s="26">
        <f t="shared" si="169"/>
        <v>0</v>
      </c>
    </row>
    <row r="1858" spans="1:21" ht="12.75" customHeight="1" x14ac:dyDescent="0.25">
      <c r="A1858" s="7" t="str">
        <f t="shared" si="168"/>
        <v/>
      </c>
      <c r="B1858" s="20"/>
      <c r="C1858" s="21" t="str">
        <f>IF(B1858="","",VLOOKUP(B1858, 'Códigos 2'!$A$13:$C$13, 3, FALSE))</f>
        <v/>
      </c>
      <c r="D1858" s="21" t="str">
        <f>IF(B1858="","",VLOOKUP(B1858, 'Códigos 2'!$A$3:$B$13, 2, FALSE))</f>
        <v/>
      </c>
      <c r="E1858" s="22" t="str">
        <f>IF(F1858="","",VLOOKUP(F1858, 'Códigos 2'!E$3:F$66, 2, FALSE))</f>
        <v/>
      </c>
      <c r="F1858" s="23"/>
      <c r="G1858" s="23"/>
      <c r="H1858" s="23"/>
      <c r="I1858" s="23"/>
      <c r="J1858" s="24"/>
      <c r="K1858" s="20"/>
      <c r="L1858" s="20"/>
      <c r="M1858" s="25">
        <v>0</v>
      </c>
      <c r="N1858" s="26">
        <f t="shared" si="170"/>
        <v>0</v>
      </c>
      <c r="O1858" s="52"/>
      <c r="P1858" s="26">
        <f t="shared" si="171"/>
        <v>0</v>
      </c>
      <c r="Q1858" s="25">
        <v>0</v>
      </c>
      <c r="R1858" s="26">
        <f t="shared" si="172"/>
        <v>0</v>
      </c>
      <c r="S1858" s="26">
        <f t="shared" si="173"/>
        <v>0</v>
      </c>
      <c r="T1858" s="27"/>
      <c r="U1858" s="26">
        <f t="shared" si="169"/>
        <v>0</v>
      </c>
    </row>
    <row r="1859" spans="1:21" ht="12.75" customHeight="1" x14ac:dyDescent="0.25">
      <c r="A1859" s="7" t="str">
        <f t="shared" si="168"/>
        <v/>
      </c>
      <c r="B1859" s="20"/>
      <c r="C1859" s="21" t="str">
        <f>IF(B1859="","",VLOOKUP(B1859, 'Códigos 2'!$A$13:$C$13, 3, FALSE))</f>
        <v/>
      </c>
      <c r="D1859" s="21" t="str">
        <f>IF(B1859="","",VLOOKUP(B1859, 'Códigos 2'!$A$3:$B$13, 2, FALSE))</f>
        <v/>
      </c>
      <c r="E1859" s="22" t="str">
        <f>IF(F1859="","",VLOOKUP(F1859, 'Códigos 2'!E$3:F$66, 2, FALSE))</f>
        <v/>
      </c>
      <c r="F1859" s="23"/>
      <c r="G1859" s="23"/>
      <c r="H1859" s="23"/>
      <c r="I1859" s="23"/>
      <c r="J1859" s="24"/>
      <c r="K1859" s="20"/>
      <c r="L1859" s="20"/>
      <c r="M1859" s="25">
        <v>0</v>
      </c>
      <c r="N1859" s="26">
        <f t="shared" si="170"/>
        <v>0</v>
      </c>
      <c r="O1859" s="52"/>
      <c r="P1859" s="26">
        <f t="shared" si="171"/>
        <v>0</v>
      </c>
      <c r="Q1859" s="25">
        <v>0</v>
      </c>
      <c r="R1859" s="26">
        <f t="shared" si="172"/>
        <v>0</v>
      </c>
      <c r="S1859" s="26">
        <f t="shared" si="173"/>
        <v>0</v>
      </c>
      <c r="T1859" s="27"/>
      <c r="U1859" s="26">
        <f t="shared" si="169"/>
        <v>0</v>
      </c>
    </row>
    <row r="1860" spans="1:21" ht="12.75" customHeight="1" x14ac:dyDescent="0.25">
      <c r="A1860" s="7" t="str">
        <f t="shared" si="168"/>
        <v/>
      </c>
      <c r="B1860" s="20"/>
      <c r="C1860" s="21" t="str">
        <f>IF(B1860="","",VLOOKUP(B1860, 'Códigos 2'!$A$13:$C$13, 3, FALSE))</f>
        <v/>
      </c>
      <c r="D1860" s="21" t="str">
        <f>IF(B1860="","",VLOOKUP(B1860, 'Códigos 2'!$A$3:$B$13, 2, FALSE))</f>
        <v/>
      </c>
      <c r="E1860" s="22" t="str">
        <f>IF(F1860="","",VLOOKUP(F1860, 'Códigos 2'!E$3:F$66, 2, FALSE))</f>
        <v/>
      </c>
      <c r="F1860" s="23"/>
      <c r="G1860" s="23"/>
      <c r="H1860" s="23"/>
      <c r="I1860" s="23"/>
      <c r="J1860" s="24"/>
      <c r="K1860" s="20"/>
      <c r="L1860" s="20"/>
      <c r="M1860" s="25">
        <v>0</v>
      </c>
      <c r="N1860" s="26">
        <f t="shared" si="170"/>
        <v>0</v>
      </c>
      <c r="O1860" s="52"/>
      <c r="P1860" s="26">
        <f t="shared" si="171"/>
        <v>0</v>
      </c>
      <c r="Q1860" s="25">
        <v>0</v>
      </c>
      <c r="R1860" s="26">
        <f t="shared" si="172"/>
        <v>0</v>
      </c>
      <c r="S1860" s="26">
        <f t="shared" si="173"/>
        <v>0</v>
      </c>
      <c r="T1860" s="27"/>
      <c r="U1860" s="26">
        <f t="shared" si="169"/>
        <v>0</v>
      </c>
    </row>
    <row r="1861" spans="1:21" ht="12.75" customHeight="1" x14ac:dyDescent="0.25">
      <c r="A1861" s="7" t="str">
        <f t="shared" si="168"/>
        <v/>
      </c>
      <c r="B1861" s="20"/>
      <c r="C1861" s="21" t="str">
        <f>IF(B1861="","",VLOOKUP(B1861, 'Códigos 2'!$A$13:$C$13, 3, FALSE))</f>
        <v/>
      </c>
      <c r="D1861" s="21" t="str">
        <f>IF(B1861="","",VLOOKUP(B1861, 'Códigos 2'!$A$3:$B$13, 2, FALSE))</f>
        <v/>
      </c>
      <c r="E1861" s="22" t="str">
        <f>IF(F1861="","",VLOOKUP(F1861, 'Códigos 2'!E$3:F$66, 2, FALSE))</f>
        <v/>
      </c>
      <c r="F1861" s="23"/>
      <c r="G1861" s="23"/>
      <c r="H1861" s="23"/>
      <c r="I1861" s="23"/>
      <c r="J1861" s="24"/>
      <c r="K1861" s="20"/>
      <c r="L1861" s="20"/>
      <c r="M1861" s="25">
        <v>0</v>
      </c>
      <c r="N1861" s="26">
        <f t="shared" si="170"/>
        <v>0</v>
      </c>
      <c r="O1861" s="52"/>
      <c r="P1861" s="26">
        <f t="shared" si="171"/>
        <v>0</v>
      </c>
      <c r="Q1861" s="25">
        <v>0</v>
      </c>
      <c r="R1861" s="26">
        <f t="shared" si="172"/>
        <v>0</v>
      </c>
      <c r="S1861" s="26">
        <f t="shared" si="173"/>
        <v>0</v>
      </c>
      <c r="T1861" s="27"/>
      <c r="U1861" s="26">
        <f t="shared" si="169"/>
        <v>0</v>
      </c>
    </row>
    <row r="1862" spans="1:21" ht="12.75" customHeight="1" x14ac:dyDescent="0.25">
      <c r="A1862" s="7" t="str">
        <f t="shared" si="168"/>
        <v/>
      </c>
      <c r="B1862" s="20"/>
      <c r="C1862" s="21" t="str">
        <f>IF(B1862="","",VLOOKUP(B1862, 'Códigos 2'!$A$13:$C$13, 3, FALSE))</f>
        <v/>
      </c>
      <c r="D1862" s="21" t="str">
        <f>IF(B1862="","",VLOOKUP(B1862, 'Códigos 2'!$A$3:$B$13, 2, FALSE))</f>
        <v/>
      </c>
      <c r="E1862" s="22" t="str">
        <f>IF(F1862="","",VLOOKUP(F1862, 'Códigos 2'!E$3:F$66, 2, FALSE))</f>
        <v/>
      </c>
      <c r="F1862" s="23"/>
      <c r="G1862" s="23"/>
      <c r="H1862" s="23"/>
      <c r="I1862" s="23"/>
      <c r="J1862" s="24"/>
      <c r="K1862" s="20"/>
      <c r="L1862" s="20"/>
      <c r="M1862" s="25">
        <v>0</v>
      </c>
      <c r="N1862" s="26">
        <f t="shared" si="170"/>
        <v>0</v>
      </c>
      <c r="O1862" s="52"/>
      <c r="P1862" s="26">
        <f t="shared" si="171"/>
        <v>0</v>
      </c>
      <c r="Q1862" s="25">
        <v>0</v>
      </c>
      <c r="R1862" s="26">
        <f t="shared" si="172"/>
        <v>0</v>
      </c>
      <c r="S1862" s="26">
        <f t="shared" si="173"/>
        <v>0</v>
      </c>
      <c r="T1862" s="27"/>
      <c r="U1862" s="26">
        <f t="shared" si="169"/>
        <v>0</v>
      </c>
    </row>
    <row r="1863" spans="1:21" ht="12.75" customHeight="1" x14ac:dyDescent="0.25">
      <c r="A1863" s="7" t="str">
        <f t="shared" ref="A1863:A1926" si="174">IF(F1863 = "","",$M$2)</f>
        <v/>
      </c>
      <c r="B1863" s="20"/>
      <c r="C1863" s="21" t="str">
        <f>IF(B1863="","",VLOOKUP(B1863, 'Códigos 2'!$A$13:$C$13, 3, FALSE))</f>
        <v/>
      </c>
      <c r="D1863" s="21" t="str">
        <f>IF(B1863="","",VLOOKUP(B1863, 'Códigos 2'!$A$3:$B$13, 2, FALSE))</f>
        <v/>
      </c>
      <c r="E1863" s="22" t="str">
        <f>IF(F1863="","",VLOOKUP(F1863, 'Códigos 2'!E$3:F$66, 2, FALSE))</f>
        <v/>
      </c>
      <c r="F1863" s="23"/>
      <c r="G1863" s="23"/>
      <c r="H1863" s="23"/>
      <c r="I1863" s="23"/>
      <c r="J1863" s="24"/>
      <c r="K1863" s="20"/>
      <c r="L1863" s="20"/>
      <c r="M1863" s="25">
        <v>0</v>
      </c>
      <c r="N1863" s="26">
        <f t="shared" si="170"/>
        <v>0</v>
      </c>
      <c r="O1863" s="52"/>
      <c r="P1863" s="26">
        <f t="shared" si="171"/>
        <v>0</v>
      </c>
      <c r="Q1863" s="25">
        <v>0</v>
      </c>
      <c r="R1863" s="26">
        <f t="shared" si="172"/>
        <v>0</v>
      </c>
      <c r="S1863" s="26">
        <f t="shared" si="173"/>
        <v>0</v>
      </c>
      <c r="T1863" s="27"/>
      <c r="U1863" s="26">
        <f t="shared" ref="U1863:U1926" si="175">IF(T1863="Si",K1863*L1863*$T$5,0)</f>
        <v>0</v>
      </c>
    </row>
    <row r="1864" spans="1:21" ht="12.75" customHeight="1" x14ac:dyDescent="0.25">
      <c r="A1864" s="7" t="str">
        <f t="shared" si="174"/>
        <v/>
      </c>
      <c r="B1864" s="20"/>
      <c r="C1864" s="21" t="str">
        <f>IF(B1864="","",VLOOKUP(B1864, 'Códigos 2'!$A$13:$C$13, 3, FALSE))</f>
        <v/>
      </c>
      <c r="D1864" s="21" t="str">
        <f>IF(B1864="","",VLOOKUP(B1864, 'Códigos 2'!$A$3:$B$13, 2, FALSE))</f>
        <v/>
      </c>
      <c r="E1864" s="22" t="str">
        <f>IF(F1864="","",VLOOKUP(F1864, 'Códigos 2'!E$3:F$66, 2, FALSE))</f>
        <v/>
      </c>
      <c r="F1864" s="23"/>
      <c r="G1864" s="23"/>
      <c r="H1864" s="23"/>
      <c r="I1864" s="23"/>
      <c r="J1864" s="24"/>
      <c r="K1864" s="20"/>
      <c r="L1864" s="20"/>
      <c r="M1864" s="25">
        <v>0</v>
      </c>
      <c r="N1864" s="26">
        <f t="shared" ref="N1864:N1927" si="176">($K1864*$M1864)*L1864</f>
        <v>0</v>
      </c>
      <c r="O1864" s="52"/>
      <c r="P1864" s="26">
        <f t="shared" ref="P1864:P1927" si="177">IF($C1864="Pre-Retiro Voluntario",$N1864*$O1864,IF($C1864="Regular",$N1864*$O1864,0))</f>
        <v>0</v>
      </c>
      <c r="Q1864" s="25">
        <v>0</v>
      </c>
      <c r="R1864" s="26">
        <f t="shared" ref="R1864:R1927" si="178">($K1864*$Q1864)*L1864</f>
        <v>0</v>
      </c>
      <c r="S1864" s="26">
        <f t="shared" ref="S1864:S1927" si="179">($R1864)*$S$5</f>
        <v>0</v>
      </c>
      <c r="T1864" s="27"/>
      <c r="U1864" s="26">
        <f t="shared" si="175"/>
        <v>0</v>
      </c>
    </row>
    <row r="1865" spans="1:21" ht="12.75" customHeight="1" x14ac:dyDescent="0.25">
      <c r="A1865" s="7" t="str">
        <f t="shared" si="174"/>
        <v/>
      </c>
      <c r="B1865" s="20"/>
      <c r="C1865" s="21" t="str">
        <f>IF(B1865="","",VLOOKUP(B1865, 'Códigos 2'!$A$13:$C$13, 3, FALSE))</f>
        <v/>
      </c>
      <c r="D1865" s="21" t="str">
        <f>IF(B1865="","",VLOOKUP(B1865, 'Códigos 2'!$A$3:$B$13, 2, FALSE))</f>
        <v/>
      </c>
      <c r="E1865" s="22" t="str">
        <f>IF(F1865="","",VLOOKUP(F1865, 'Códigos 2'!E$3:F$66, 2, FALSE))</f>
        <v/>
      </c>
      <c r="F1865" s="23"/>
      <c r="G1865" s="23"/>
      <c r="H1865" s="23"/>
      <c r="I1865" s="23"/>
      <c r="J1865" s="24"/>
      <c r="K1865" s="20"/>
      <c r="L1865" s="20"/>
      <c r="M1865" s="25">
        <v>0</v>
      </c>
      <c r="N1865" s="26">
        <f t="shared" si="176"/>
        <v>0</v>
      </c>
      <c r="O1865" s="52"/>
      <c r="P1865" s="26">
        <f t="shared" si="177"/>
        <v>0</v>
      </c>
      <c r="Q1865" s="25">
        <v>0</v>
      </c>
      <c r="R1865" s="26">
        <f t="shared" si="178"/>
        <v>0</v>
      </c>
      <c r="S1865" s="26">
        <f t="shared" si="179"/>
        <v>0</v>
      </c>
      <c r="T1865" s="27"/>
      <c r="U1865" s="26">
        <f t="shared" si="175"/>
        <v>0</v>
      </c>
    </row>
    <row r="1866" spans="1:21" ht="12.75" customHeight="1" x14ac:dyDescent="0.25">
      <c r="A1866" s="7" t="str">
        <f t="shared" si="174"/>
        <v/>
      </c>
      <c r="B1866" s="20"/>
      <c r="C1866" s="21" t="str">
        <f>IF(B1866="","",VLOOKUP(B1866, 'Códigos 2'!$A$13:$C$13, 3, FALSE))</f>
        <v/>
      </c>
      <c r="D1866" s="21" t="str">
        <f>IF(B1866="","",VLOOKUP(B1866, 'Códigos 2'!$A$3:$B$13, 2, FALSE))</f>
        <v/>
      </c>
      <c r="E1866" s="22" t="str">
        <f>IF(F1866="","",VLOOKUP(F1866, 'Códigos 2'!E$3:F$66, 2, FALSE))</f>
        <v/>
      </c>
      <c r="F1866" s="23"/>
      <c r="G1866" s="23"/>
      <c r="H1866" s="23"/>
      <c r="I1866" s="23"/>
      <c r="J1866" s="24"/>
      <c r="K1866" s="20"/>
      <c r="L1866" s="20"/>
      <c r="M1866" s="25">
        <v>0</v>
      </c>
      <c r="N1866" s="26">
        <f t="shared" si="176"/>
        <v>0</v>
      </c>
      <c r="O1866" s="52"/>
      <c r="P1866" s="26">
        <f t="shared" si="177"/>
        <v>0</v>
      </c>
      <c r="Q1866" s="25">
        <v>0</v>
      </c>
      <c r="R1866" s="26">
        <f t="shared" si="178"/>
        <v>0</v>
      </c>
      <c r="S1866" s="26">
        <f t="shared" si="179"/>
        <v>0</v>
      </c>
      <c r="T1866" s="27"/>
      <c r="U1866" s="26">
        <f t="shared" si="175"/>
        <v>0</v>
      </c>
    </row>
    <row r="1867" spans="1:21" ht="12.75" customHeight="1" x14ac:dyDescent="0.25">
      <c r="A1867" s="7" t="str">
        <f t="shared" si="174"/>
        <v/>
      </c>
      <c r="B1867" s="20"/>
      <c r="C1867" s="21" t="str">
        <f>IF(B1867="","",VLOOKUP(B1867, 'Códigos 2'!$A$13:$C$13, 3, FALSE))</f>
        <v/>
      </c>
      <c r="D1867" s="21" t="str">
        <f>IF(B1867="","",VLOOKUP(B1867, 'Códigos 2'!$A$3:$B$13, 2, FALSE))</f>
        <v/>
      </c>
      <c r="E1867" s="22" t="str">
        <f>IF(F1867="","",VLOOKUP(F1867, 'Códigos 2'!E$3:F$66, 2, FALSE))</f>
        <v/>
      </c>
      <c r="F1867" s="23"/>
      <c r="G1867" s="23"/>
      <c r="H1867" s="23"/>
      <c r="I1867" s="23"/>
      <c r="J1867" s="24"/>
      <c r="K1867" s="20"/>
      <c r="L1867" s="20"/>
      <c r="M1867" s="25">
        <v>0</v>
      </c>
      <c r="N1867" s="26">
        <f t="shared" si="176"/>
        <v>0</v>
      </c>
      <c r="O1867" s="52"/>
      <c r="P1867" s="26">
        <f t="shared" si="177"/>
        <v>0</v>
      </c>
      <c r="Q1867" s="25">
        <v>0</v>
      </c>
      <c r="R1867" s="26">
        <f t="shared" si="178"/>
        <v>0</v>
      </c>
      <c r="S1867" s="26">
        <f t="shared" si="179"/>
        <v>0</v>
      </c>
      <c r="T1867" s="27"/>
      <c r="U1867" s="26">
        <f t="shared" si="175"/>
        <v>0</v>
      </c>
    </row>
    <row r="1868" spans="1:21" ht="12.75" customHeight="1" x14ac:dyDescent="0.25">
      <c r="A1868" s="7" t="str">
        <f t="shared" si="174"/>
        <v/>
      </c>
      <c r="B1868" s="20"/>
      <c r="C1868" s="21" t="str">
        <f>IF(B1868="","",VLOOKUP(B1868, 'Códigos 2'!$A$13:$C$13, 3, FALSE))</f>
        <v/>
      </c>
      <c r="D1868" s="21" t="str">
        <f>IF(B1868="","",VLOOKUP(B1868, 'Códigos 2'!$A$3:$B$13, 2, FALSE))</f>
        <v/>
      </c>
      <c r="E1868" s="22" t="str">
        <f>IF(F1868="","",VLOOKUP(F1868, 'Códigos 2'!E$3:F$66, 2, FALSE))</f>
        <v/>
      </c>
      <c r="F1868" s="23"/>
      <c r="G1868" s="23"/>
      <c r="H1868" s="23"/>
      <c r="I1868" s="23"/>
      <c r="J1868" s="24"/>
      <c r="K1868" s="20"/>
      <c r="L1868" s="20"/>
      <c r="M1868" s="25">
        <v>0</v>
      </c>
      <c r="N1868" s="26">
        <f t="shared" si="176"/>
        <v>0</v>
      </c>
      <c r="O1868" s="52"/>
      <c r="P1868" s="26">
        <f t="shared" si="177"/>
        <v>0</v>
      </c>
      <c r="Q1868" s="25">
        <v>0</v>
      </c>
      <c r="R1868" s="26">
        <f t="shared" si="178"/>
        <v>0</v>
      </c>
      <c r="S1868" s="26">
        <f t="shared" si="179"/>
        <v>0</v>
      </c>
      <c r="T1868" s="27"/>
      <c r="U1868" s="26">
        <f t="shared" si="175"/>
        <v>0</v>
      </c>
    </row>
    <row r="1869" spans="1:21" ht="12.75" customHeight="1" x14ac:dyDescent="0.25">
      <c r="A1869" s="7" t="str">
        <f t="shared" si="174"/>
        <v/>
      </c>
      <c r="B1869" s="20"/>
      <c r="C1869" s="21" t="str">
        <f>IF(B1869="","",VLOOKUP(B1869, 'Códigos 2'!$A$13:$C$13, 3, FALSE))</f>
        <v/>
      </c>
      <c r="D1869" s="21" t="str">
        <f>IF(B1869="","",VLOOKUP(B1869, 'Códigos 2'!$A$3:$B$13, 2, FALSE))</f>
        <v/>
      </c>
      <c r="E1869" s="22" t="str">
        <f>IF(F1869="","",VLOOKUP(F1869, 'Códigos 2'!E$3:F$66, 2, FALSE))</f>
        <v/>
      </c>
      <c r="F1869" s="23"/>
      <c r="G1869" s="23"/>
      <c r="H1869" s="23"/>
      <c r="I1869" s="23"/>
      <c r="J1869" s="24"/>
      <c r="K1869" s="20"/>
      <c r="L1869" s="20"/>
      <c r="M1869" s="25">
        <v>0</v>
      </c>
      <c r="N1869" s="26">
        <f t="shared" si="176"/>
        <v>0</v>
      </c>
      <c r="O1869" s="52"/>
      <c r="P1869" s="26">
        <f t="shared" si="177"/>
        <v>0</v>
      </c>
      <c r="Q1869" s="25">
        <v>0</v>
      </c>
      <c r="R1869" s="26">
        <f t="shared" si="178"/>
        <v>0</v>
      </c>
      <c r="S1869" s="26">
        <f t="shared" si="179"/>
        <v>0</v>
      </c>
      <c r="T1869" s="27"/>
      <c r="U1869" s="26">
        <f t="shared" si="175"/>
        <v>0</v>
      </c>
    </row>
    <row r="1870" spans="1:21" ht="12.75" customHeight="1" x14ac:dyDescent="0.25">
      <c r="A1870" s="7" t="str">
        <f t="shared" si="174"/>
        <v/>
      </c>
      <c r="B1870" s="20"/>
      <c r="C1870" s="21" t="str">
        <f>IF(B1870="","",VLOOKUP(B1870, 'Códigos 2'!$A$13:$C$13, 3, FALSE))</f>
        <v/>
      </c>
      <c r="D1870" s="21" t="str">
        <f>IF(B1870="","",VLOOKUP(B1870, 'Códigos 2'!$A$3:$B$13, 2, FALSE))</f>
        <v/>
      </c>
      <c r="E1870" s="22" t="str">
        <f>IF(F1870="","",VLOOKUP(F1870, 'Códigos 2'!E$3:F$66, 2, FALSE))</f>
        <v/>
      </c>
      <c r="F1870" s="23"/>
      <c r="G1870" s="23"/>
      <c r="H1870" s="23"/>
      <c r="I1870" s="23"/>
      <c r="J1870" s="24"/>
      <c r="K1870" s="20"/>
      <c r="L1870" s="20"/>
      <c r="M1870" s="25">
        <v>0</v>
      </c>
      <c r="N1870" s="26">
        <f t="shared" si="176"/>
        <v>0</v>
      </c>
      <c r="O1870" s="52"/>
      <c r="P1870" s="26">
        <f t="shared" si="177"/>
        <v>0</v>
      </c>
      <c r="Q1870" s="25">
        <v>0</v>
      </c>
      <c r="R1870" s="26">
        <f t="shared" si="178"/>
        <v>0</v>
      </c>
      <c r="S1870" s="26">
        <f t="shared" si="179"/>
        <v>0</v>
      </c>
      <c r="T1870" s="27"/>
      <c r="U1870" s="26">
        <f t="shared" si="175"/>
        <v>0</v>
      </c>
    </row>
    <row r="1871" spans="1:21" ht="12.75" customHeight="1" x14ac:dyDescent="0.25">
      <c r="A1871" s="7" t="str">
        <f t="shared" si="174"/>
        <v/>
      </c>
      <c r="B1871" s="20"/>
      <c r="C1871" s="21" t="str">
        <f>IF(B1871="","",VLOOKUP(B1871, 'Códigos 2'!$A$13:$C$13, 3, FALSE))</f>
        <v/>
      </c>
      <c r="D1871" s="21" t="str">
        <f>IF(B1871="","",VLOOKUP(B1871, 'Códigos 2'!$A$3:$B$13, 2, FALSE))</f>
        <v/>
      </c>
      <c r="E1871" s="22" t="str">
        <f>IF(F1871="","",VLOOKUP(F1871, 'Códigos 2'!E$3:F$66, 2, FALSE))</f>
        <v/>
      </c>
      <c r="F1871" s="23"/>
      <c r="G1871" s="23"/>
      <c r="H1871" s="23"/>
      <c r="I1871" s="23"/>
      <c r="J1871" s="24"/>
      <c r="K1871" s="20"/>
      <c r="L1871" s="20"/>
      <c r="M1871" s="25">
        <v>0</v>
      </c>
      <c r="N1871" s="26">
        <f t="shared" si="176"/>
        <v>0</v>
      </c>
      <c r="O1871" s="52"/>
      <c r="P1871" s="26">
        <f t="shared" si="177"/>
        <v>0</v>
      </c>
      <c r="Q1871" s="25">
        <v>0</v>
      </c>
      <c r="R1871" s="26">
        <f t="shared" si="178"/>
        <v>0</v>
      </c>
      <c r="S1871" s="26">
        <f t="shared" si="179"/>
        <v>0</v>
      </c>
      <c r="T1871" s="27"/>
      <c r="U1871" s="26">
        <f t="shared" si="175"/>
        <v>0</v>
      </c>
    </row>
    <row r="1872" spans="1:21" ht="12.75" customHeight="1" x14ac:dyDescent="0.25">
      <c r="A1872" s="7" t="str">
        <f t="shared" si="174"/>
        <v/>
      </c>
      <c r="B1872" s="20"/>
      <c r="C1872" s="21" t="str">
        <f>IF(B1872="","",VLOOKUP(B1872, 'Códigos 2'!$A$13:$C$13, 3, FALSE))</f>
        <v/>
      </c>
      <c r="D1872" s="21" t="str">
        <f>IF(B1872="","",VLOOKUP(B1872, 'Códigos 2'!$A$3:$B$13, 2, FALSE))</f>
        <v/>
      </c>
      <c r="E1872" s="22" t="str">
        <f>IF(F1872="","",VLOOKUP(F1872, 'Códigos 2'!E$3:F$66, 2, FALSE))</f>
        <v/>
      </c>
      <c r="F1872" s="23"/>
      <c r="G1872" s="23"/>
      <c r="H1872" s="23"/>
      <c r="I1872" s="23"/>
      <c r="J1872" s="24"/>
      <c r="K1872" s="20"/>
      <c r="L1872" s="20"/>
      <c r="M1872" s="25">
        <v>0</v>
      </c>
      <c r="N1872" s="26">
        <f t="shared" si="176"/>
        <v>0</v>
      </c>
      <c r="O1872" s="52"/>
      <c r="P1872" s="26">
        <f t="shared" si="177"/>
        <v>0</v>
      </c>
      <c r="Q1872" s="25">
        <v>0</v>
      </c>
      <c r="R1872" s="26">
        <f t="shared" si="178"/>
        <v>0</v>
      </c>
      <c r="S1872" s="26">
        <f t="shared" si="179"/>
        <v>0</v>
      </c>
      <c r="T1872" s="27"/>
      <c r="U1872" s="26">
        <f t="shared" si="175"/>
        <v>0</v>
      </c>
    </row>
    <row r="1873" spans="1:21" ht="12.75" customHeight="1" x14ac:dyDescent="0.25">
      <c r="A1873" s="7" t="str">
        <f t="shared" si="174"/>
        <v/>
      </c>
      <c r="B1873" s="20"/>
      <c r="C1873" s="21" t="str">
        <f>IF(B1873="","",VLOOKUP(B1873, 'Códigos 2'!$A$13:$C$13, 3, FALSE))</f>
        <v/>
      </c>
      <c r="D1873" s="21" t="str">
        <f>IF(B1873="","",VLOOKUP(B1873, 'Códigos 2'!$A$3:$B$13, 2, FALSE))</f>
        <v/>
      </c>
      <c r="E1873" s="22" t="str">
        <f>IF(F1873="","",VLOOKUP(F1873, 'Códigos 2'!E$3:F$66, 2, FALSE))</f>
        <v/>
      </c>
      <c r="F1873" s="23"/>
      <c r="G1873" s="23"/>
      <c r="H1873" s="23"/>
      <c r="I1873" s="23"/>
      <c r="J1873" s="24"/>
      <c r="K1873" s="20"/>
      <c r="L1873" s="20"/>
      <c r="M1873" s="25">
        <v>0</v>
      </c>
      <c r="N1873" s="26">
        <f t="shared" si="176"/>
        <v>0</v>
      </c>
      <c r="O1873" s="52"/>
      <c r="P1873" s="26">
        <f t="shared" si="177"/>
        <v>0</v>
      </c>
      <c r="Q1873" s="25">
        <v>0</v>
      </c>
      <c r="R1873" s="26">
        <f t="shared" si="178"/>
        <v>0</v>
      </c>
      <c r="S1873" s="26">
        <f t="shared" si="179"/>
        <v>0</v>
      </c>
      <c r="T1873" s="27"/>
      <c r="U1873" s="26">
        <f t="shared" si="175"/>
        <v>0</v>
      </c>
    </row>
    <row r="1874" spans="1:21" ht="12.75" customHeight="1" x14ac:dyDescent="0.25">
      <c r="A1874" s="7" t="str">
        <f t="shared" si="174"/>
        <v/>
      </c>
      <c r="B1874" s="20"/>
      <c r="C1874" s="21" t="str">
        <f>IF(B1874="","",VLOOKUP(B1874, 'Códigos 2'!$A$13:$C$13, 3, FALSE))</f>
        <v/>
      </c>
      <c r="D1874" s="21" t="str">
        <f>IF(B1874="","",VLOOKUP(B1874, 'Códigos 2'!$A$3:$B$13, 2, FALSE))</f>
        <v/>
      </c>
      <c r="E1874" s="22" t="str">
        <f>IF(F1874="","",VLOOKUP(F1874, 'Códigos 2'!E$3:F$66, 2, FALSE))</f>
        <v/>
      </c>
      <c r="F1874" s="23"/>
      <c r="G1874" s="23"/>
      <c r="H1874" s="23"/>
      <c r="I1874" s="23"/>
      <c r="J1874" s="24"/>
      <c r="K1874" s="20"/>
      <c r="L1874" s="20"/>
      <c r="M1874" s="25">
        <v>0</v>
      </c>
      <c r="N1874" s="26">
        <f t="shared" si="176"/>
        <v>0</v>
      </c>
      <c r="O1874" s="52"/>
      <c r="P1874" s="26">
        <f t="shared" si="177"/>
        <v>0</v>
      </c>
      <c r="Q1874" s="25">
        <v>0</v>
      </c>
      <c r="R1874" s="26">
        <f t="shared" si="178"/>
        <v>0</v>
      </c>
      <c r="S1874" s="26">
        <f t="shared" si="179"/>
        <v>0</v>
      </c>
      <c r="T1874" s="27"/>
      <c r="U1874" s="26">
        <f t="shared" si="175"/>
        <v>0</v>
      </c>
    </row>
    <row r="1875" spans="1:21" ht="12.75" customHeight="1" x14ac:dyDescent="0.25">
      <c r="A1875" s="7" t="str">
        <f t="shared" si="174"/>
        <v/>
      </c>
      <c r="B1875" s="20"/>
      <c r="C1875" s="21" t="str">
        <f>IF(B1875="","",VLOOKUP(B1875, 'Códigos 2'!$A$13:$C$13, 3, FALSE))</f>
        <v/>
      </c>
      <c r="D1875" s="21" t="str">
        <f>IF(B1875="","",VLOOKUP(B1875, 'Códigos 2'!$A$3:$B$13, 2, FALSE))</f>
        <v/>
      </c>
      <c r="E1875" s="22" t="str">
        <f>IF(F1875="","",VLOOKUP(F1875, 'Códigos 2'!E$3:F$66, 2, FALSE))</f>
        <v/>
      </c>
      <c r="F1875" s="23"/>
      <c r="G1875" s="23"/>
      <c r="H1875" s="23"/>
      <c r="I1875" s="23"/>
      <c r="J1875" s="24"/>
      <c r="K1875" s="20"/>
      <c r="L1875" s="20"/>
      <c r="M1875" s="25">
        <v>0</v>
      </c>
      <c r="N1875" s="26">
        <f t="shared" si="176"/>
        <v>0</v>
      </c>
      <c r="O1875" s="52"/>
      <c r="P1875" s="26">
        <f t="shared" si="177"/>
        <v>0</v>
      </c>
      <c r="Q1875" s="25">
        <v>0</v>
      </c>
      <c r="R1875" s="26">
        <f t="shared" si="178"/>
        <v>0</v>
      </c>
      <c r="S1875" s="26">
        <f t="shared" si="179"/>
        <v>0</v>
      </c>
      <c r="T1875" s="27"/>
      <c r="U1875" s="26">
        <f t="shared" si="175"/>
        <v>0</v>
      </c>
    </row>
    <row r="1876" spans="1:21" ht="12.75" customHeight="1" x14ac:dyDescent="0.25">
      <c r="A1876" s="7" t="str">
        <f t="shared" si="174"/>
        <v/>
      </c>
      <c r="B1876" s="20"/>
      <c r="C1876" s="21" t="str">
        <f>IF(B1876="","",VLOOKUP(B1876, 'Códigos 2'!$A$13:$C$13, 3, FALSE))</f>
        <v/>
      </c>
      <c r="D1876" s="21" t="str">
        <f>IF(B1876="","",VLOOKUP(B1876, 'Códigos 2'!$A$3:$B$13, 2, FALSE))</f>
        <v/>
      </c>
      <c r="E1876" s="22" t="str">
        <f>IF(F1876="","",VLOOKUP(F1876, 'Códigos 2'!E$3:F$66, 2, FALSE))</f>
        <v/>
      </c>
      <c r="F1876" s="23"/>
      <c r="G1876" s="23"/>
      <c r="H1876" s="23"/>
      <c r="I1876" s="23"/>
      <c r="J1876" s="24"/>
      <c r="K1876" s="20"/>
      <c r="L1876" s="20"/>
      <c r="M1876" s="25">
        <v>0</v>
      </c>
      <c r="N1876" s="26">
        <f t="shared" si="176"/>
        <v>0</v>
      </c>
      <c r="O1876" s="52"/>
      <c r="P1876" s="26">
        <f t="shared" si="177"/>
        <v>0</v>
      </c>
      <c r="Q1876" s="25">
        <v>0</v>
      </c>
      <c r="R1876" s="26">
        <f t="shared" si="178"/>
        <v>0</v>
      </c>
      <c r="S1876" s="26">
        <f t="shared" si="179"/>
        <v>0</v>
      </c>
      <c r="T1876" s="27"/>
      <c r="U1876" s="26">
        <f t="shared" si="175"/>
        <v>0</v>
      </c>
    </row>
    <row r="1877" spans="1:21" ht="12.75" customHeight="1" x14ac:dyDescent="0.25">
      <c r="A1877" s="7" t="str">
        <f t="shared" si="174"/>
        <v/>
      </c>
      <c r="B1877" s="20"/>
      <c r="C1877" s="21" t="str">
        <f>IF(B1877="","",VLOOKUP(B1877, 'Códigos 2'!$A$13:$C$13, 3, FALSE))</f>
        <v/>
      </c>
      <c r="D1877" s="21" t="str">
        <f>IF(B1877="","",VLOOKUP(B1877, 'Códigos 2'!$A$3:$B$13, 2, FALSE))</f>
        <v/>
      </c>
      <c r="E1877" s="22" t="str">
        <f>IF(F1877="","",VLOOKUP(F1877, 'Códigos 2'!E$3:F$66, 2, FALSE))</f>
        <v/>
      </c>
      <c r="F1877" s="23"/>
      <c r="G1877" s="23"/>
      <c r="H1877" s="23"/>
      <c r="I1877" s="23"/>
      <c r="J1877" s="24"/>
      <c r="K1877" s="20"/>
      <c r="L1877" s="20"/>
      <c r="M1877" s="25">
        <v>0</v>
      </c>
      <c r="N1877" s="26">
        <f t="shared" si="176"/>
        <v>0</v>
      </c>
      <c r="O1877" s="52"/>
      <c r="P1877" s="26">
        <f t="shared" si="177"/>
        <v>0</v>
      </c>
      <c r="Q1877" s="25">
        <v>0</v>
      </c>
      <c r="R1877" s="26">
        <f t="shared" si="178"/>
        <v>0</v>
      </c>
      <c r="S1877" s="26">
        <f t="shared" si="179"/>
        <v>0</v>
      </c>
      <c r="T1877" s="27"/>
      <c r="U1877" s="26">
        <f t="shared" si="175"/>
        <v>0</v>
      </c>
    </row>
    <row r="1878" spans="1:21" ht="12.75" customHeight="1" x14ac:dyDescent="0.25">
      <c r="A1878" s="7" t="str">
        <f t="shared" si="174"/>
        <v/>
      </c>
      <c r="B1878" s="20"/>
      <c r="C1878" s="21" t="str">
        <f>IF(B1878="","",VLOOKUP(B1878, 'Códigos 2'!$A$13:$C$13, 3, FALSE))</f>
        <v/>
      </c>
      <c r="D1878" s="21" t="str">
        <f>IF(B1878="","",VLOOKUP(B1878, 'Códigos 2'!$A$3:$B$13, 2, FALSE))</f>
        <v/>
      </c>
      <c r="E1878" s="22" t="str">
        <f>IF(F1878="","",VLOOKUP(F1878, 'Códigos 2'!E$3:F$66, 2, FALSE))</f>
        <v/>
      </c>
      <c r="F1878" s="23"/>
      <c r="G1878" s="23"/>
      <c r="H1878" s="23"/>
      <c r="I1878" s="23"/>
      <c r="J1878" s="24"/>
      <c r="K1878" s="20"/>
      <c r="L1878" s="20"/>
      <c r="M1878" s="25">
        <v>0</v>
      </c>
      <c r="N1878" s="26">
        <f t="shared" si="176"/>
        <v>0</v>
      </c>
      <c r="O1878" s="52"/>
      <c r="P1878" s="26">
        <f t="shared" si="177"/>
        <v>0</v>
      </c>
      <c r="Q1878" s="25">
        <v>0</v>
      </c>
      <c r="R1878" s="26">
        <f t="shared" si="178"/>
        <v>0</v>
      </c>
      <c r="S1878" s="26">
        <f t="shared" si="179"/>
        <v>0</v>
      </c>
      <c r="T1878" s="27"/>
      <c r="U1878" s="26">
        <f t="shared" si="175"/>
        <v>0</v>
      </c>
    </row>
    <row r="1879" spans="1:21" ht="12.75" customHeight="1" x14ac:dyDescent="0.25">
      <c r="A1879" s="7" t="str">
        <f t="shared" si="174"/>
        <v/>
      </c>
      <c r="B1879" s="20"/>
      <c r="C1879" s="21" t="str">
        <f>IF(B1879="","",VLOOKUP(B1879, 'Códigos 2'!$A$13:$C$13, 3, FALSE))</f>
        <v/>
      </c>
      <c r="D1879" s="21" t="str">
        <f>IF(B1879="","",VLOOKUP(B1879, 'Códigos 2'!$A$3:$B$13, 2, FALSE))</f>
        <v/>
      </c>
      <c r="E1879" s="22" t="str">
        <f>IF(F1879="","",VLOOKUP(F1879, 'Códigos 2'!E$3:F$66, 2, FALSE))</f>
        <v/>
      </c>
      <c r="F1879" s="23"/>
      <c r="G1879" s="23"/>
      <c r="H1879" s="23"/>
      <c r="I1879" s="23"/>
      <c r="J1879" s="24"/>
      <c r="K1879" s="20"/>
      <c r="L1879" s="20"/>
      <c r="M1879" s="25">
        <v>0</v>
      </c>
      <c r="N1879" s="26">
        <f t="shared" si="176"/>
        <v>0</v>
      </c>
      <c r="O1879" s="52"/>
      <c r="P1879" s="26">
        <f t="shared" si="177"/>
        <v>0</v>
      </c>
      <c r="Q1879" s="25">
        <v>0</v>
      </c>
      <c r="R1879" s="26">
        <f t="shared" si="178"/>
        <v>0</v>
      </c>
      <c r="S1879" s="26">
        <f t="shared" si="179"/>
        <v>0</v>
      </c>
      <c r="T1879" s="27"/>
      <c r="U1879" s="26">
        <f t="shared" si="175"/>
        <v>0</v>
      </c>
    </row>
    <row r="1880" spans="1:21" ht="12.75" customHeight="1" x14ac:dyDescent="0.25">
      <c r="A1880" s="7" t="str">
        <f t="shared" si="174"/>
        <v/>
      </c>
      <c r="B1880" s="20"/>
      <c r="C1880" s="21" t="str">
        <f>IF(B1880="","",VLOOKUP(B1880, 'Códigos 2'!$A$13:$C$13, 3, FALSE))</f>
        <v/>
      </c>
      <c r="D1880" s="21" t="str">
        <f>IF(B1880="","",VLOOKUP(B1880, 'Códigos 2'!$A$3:$B$13, 2, FALSE))</f>
        <v/>
      </c>
      <c r="E1880" s="22" t="str">
        <f>IF(F1880="","",VLOOKUP(F1880, 'Códigos 2'!E$3:F$66, 2, FALSE))</f>
        <v/>
      </c>
      <c r="F1880" s="23"/>
      <c r="G1880" s="23"/>
      <c r="H1880" s="23"/>
      <c r="I1880" s="23"/>
      <c r="J1880" s="24"/>
      <c r="K1880" s="20"/>
      <c r="L1880" s="20"/>
      <c r="M1880" s="25">
        <v>0</v>
      </c>
      <c r="N1880" s="26">
        <f t="shared" si="176"/>
        <v>0</v>
      </c>
      <c r="O1880" s="52"/>
      <c r="P1880" s="26">
        <f t="shared" si="177"/>
        <v>0</v>
      </c>
      <c r="Q1880" s="25">
        <v>0</v>
      </c>
      <c r="R1880" s="26">
        <f t="shared" si="178"/>
        <v>0</v>
      </c>
      <c r="S1880" s="26">
        <f t="shared" si="179"/>
        <v>0</v>
      </c>
      <c r="T1880" s="27"/>
      <c r="U1880" s="26">
        <f t="shared" si="175"/>
        <v>0</v>
      </c>
    </row>
    <row r="1881" spans="1:21" ht="12.75" customHeight="1" x14ac:dyDescent="0.25">
      <c r="A1881" s="7" t="str">
        <f t="shared" si="174"/>
        <v/>
      </c>
      <c r="B1881" s="20"/>
      <c r="C1881" s="21" t="str">
        <f>IF(B1881="","",VLOOKUP(B1881, 'Códigos 2'!$A$13:$C$13, 3, FALSE))</f>
        <v/>
      </c>
      <c r="D1881" s="21" t="str">
        <f>IF(B1881="","",VLOOKUP(B1881, 'Códigos 2'!$A$3:$B$13, 2, FALSE))</f>
        <v/>
      </c>
      <c r="E1881" s="22" t="str">
        <f>IF(F1881="","",VLOOKUP(F1881, 'Códigos 2'!E$3:F$66, 2, FALSE))</f>
        <v/>
      </c>
      <c r="F1881" s="23"/>
      <c r="G1881" s="23"/>
      <c r="H1881" s="23"/>
      <c r="I1881" s="23"/>
      <c r="J1881" s="24"/>
      <c r="K1881" s="20"/>
      <c r="L1881" s="20"/>
      <c r="M1881" s="25">
        <v>0</v>
      </c>
      <c r="N1881" s="26">
        <f t="shared" si="176"/>
        <v>0</v>
      </c>
      <c r="O1881" s="52"/>
      <c r="P1881" s="26">
        <f t="shared" si="177"/>
        <v>0</v>
      </c>
      <c r="Q1881" s="25">
        <v>0</v>
      </c>
      <c r="R1881" s="26">
        <f t="shared" si="178"/>
        <v>0</v>
      </c>
      <c r="S1881" s="26">
        <f t="shared" si="179"/>
        <v>0</v>
      </c>
      <c r="T1881" s="27"/>
      <c r="U1881" s="26">
        <f t="shared" si="175"/>
        <v>0</v>
      </c>
    </row>
    <row r="1882" spans="1:21" ht="12.75" customHeight="1" x14ac:dyDescent="0.25">
      <c r="A1882" s="7" t="str">
        <f t="shared" si="174"/>
        <v/>
      </c>
      <c r="B1882" s="20"/>
      <c r="C1882" s="21" t="str">
        <f>IF(B1882="","",VLOOKUP(B1882, 'Códigos 2'!$A$13:$C$13, 3, FALSE))</f>
        <v/>
      </c>
      <c r="D1882" s="21" t="str">
        <f>IF(B1882="","",VLOOKUP(B1882, 'Códigos 2'!$A$3:$B$13, 2, FALSE))</f>
        <v/>
      </c>
      <c r="E1882" s="22" t="str">
        <f>IF(F1882="","",VLOOKUP(F1882, 'Códigos 2'!E$3:F$66, 2, FALSE))</f>
        <v/>
      </c>
      <c r="F1882" s="23"/>
      <c r="G1882" s="23"/>
      <c r="H1882" s="23"/>
      <c r="I1882" s="23"/>
      <c r="J1882" s="24"/>
      <c r="K1882" s="20"/>
      <c r="L1882" s="20"/>
      <c r="M1882" s="25">
        <v>0</v>
      </c>
      <c r="N1882" s="26">
        <f t="shared" si="176"/>
        <v>0</v>
      </c>
      <c r="O1882" s="52"/>
      <c r="P1882" s="26">
        <f t="shared" si="177"/>
        <v>0</v>
      </c>
      <c r="Q1882" s="25">
        <v>0</v>
      </c>
      <c r="R1882" s="26">
        <f t="shared" si="178"/>
        <v>0</v>
      </c>
      <c r="S1882" s="26">
        <f t="shared" si="179"/>
        <v>0</v>
      </c>
      <c r="T1882" s="27"/>
      <c r="U1882" s="26">
        <f t="shared" si="175"/>
        <v>0</v>
      </c>
    </row>
    <row r="1883" spans="1:21" ht="12.75" customHeight="1" x14ac:dyDescent="0.25">
      <c r="A1883" s="7" t="str">
        <f t="shared" si="174"/>
        <v/>
      </c>
      <c r="B1883" s="20"/>
      <c r="C1883" s="21" t="str">
        <f>IF(B1883="","",VLOOKUP(B1883, 'Códigos 2'!$A$13:$C$13, 3, FALSE))</f>
        <v/>
      </c>
      <c r="D1883" s="21" t="str">
        <f>IF(B1883="","",VLOOKUP(B1883, 'Códigos 2'!$A$3:$B$13, 2, FALSE))</f>
        <v/>
      </c>
      <c r="E1883" s="22" t="str">
        <f>IF(F1883="","",VLOOKUP(F1883, 'Códigos 2'!E$3:F$66, 2, FALSE))</f>
        <v/>
      </c>
      <c r="F1883" s="23"/>
      <c r="G1883" s="23"/>
      <c r="H1883" s="23"/>
      <c r="I1883" s="23"/>
      <c r="J1883" s="24"/>
      <c r="K1883" s="20"/>
      <c r="L1883" s="20"/>
      <c r="M1883" s="25">
        <v>0</v>
      </c>
      <c r="N1883" s="26">
        <f t="shared" si="176"/>
        <v>0</v>
      </c>
      <c r="O1883" s="52"/>
      <c r="P1883" s="26">
        <f t="shared" si="177"/>
        <v>0</v>
      </c>
      <c r="Q1883" s="25">
        <v>0</v>
      </c>
      <c r="R1883" s="26">
        <f t="shared" si="178"/>
        <v>0</v>
      </c>
      <c r="S1883" s="26">
        <f t="shared" si="179"/>
        <v>0</v>
      </c>
      <c r="T1883" s="27"/>
      <c r="U1883" s="26">
        <f t="shared" si="175"/>
        <v>0</v>
      </c>
    </row>
    <row r="1884" spans="1:21" ht="12.75" customHeight="1" x14ac:dyDescent="0.25">
      <c r="A1884" s="7" t="str">
        <f t="shared" si="174"/>
        <v/>
      </c>
      <c r="B1884" s="20"/>
      <c r="C1884" s="21" t="str">
        <f>IF(B1884="","",VLOOKUP(B1884, 'Códigos 2'!$A$13:$C$13, 3, FALSE))</f>
        <v/>
      </c>
      <c r="D1884" s="21" t="str">
        <f>IF(B1884="","",VLOOKUP(B1884, 'Códigos 2'!$A$3:$B$13, 2, FALSE))</f>
        <v/>
      </c>
      <c r="E1884" s="22" t="str">
        <f>IF(F1884="","",VLOOKUP(F1884, 'Códigos 2'!E$3:F$66, 2, FALSE))</f>
        <v/>
      </c>
      <c r="F1884" s="23"/>
      <c r="G1884" s="23"/>
      <c r="H1884" s="23"/>
      <c r="I1884" s="23"/>
      <c r="J1884" s="24"/>
      <c r="K1884" s="20"/>
      <c r="L1884" s="20"/>
      <c r="M1884" s="25">
        <v>0</v>
      </c>
      <c r="N1884" s="26">
        <f t="shared" si="176"/>
        <v>0</v>
      </c>
      <c r="O1884" s="52"/>
      <c r="P1884" s="26">
        <f t="shared" si="177"/>
        <v>0</v>
      </c>
      <c r="Q1884" s="25">
        <v>0</v>
      </c>
      <c r="R1884" s="26">
        <f t="shared" si="178"/>
        <v>0</v>
      </c>
      <c r="S1884" s="26">
        <f t="shared" si="179"/>
        <v>0</v>
      </c>
      <c r="T1884" s="27"/>
      <c r="U1884" s="26">
        <f t="shared" si="175"/>
        <v>0</v>
      </c>
    </row>
    <row r="1885" spans="1:21" ht="12.75" customHeight="1" x14ac:dyDescent="0.25">
      <c r="A1885" s="7" t="str">
        <f t="shared" si="174"/>
        <v/>
      </c>
      <c r="B1885" s="20"/>
      <c r="C1885" s="21" t="str">
        <f>IF(B1885="","",VLOOKUP(B1885, 'Códigos 2'!$A$13:$C$13, 3, FALSE))</f>
        <v/>
      </c>
      <c r="D1885" s="21" t="str">
        <f>IF(B1885="","",VLOOKUP(B1885, 'Códigos 2'!$A$3:$B$13, 2, FALSE))</f>
        <v/>
      </c>
      <c r="E1885" s="22" t="str">
        <f>IF(F1885="","",VLOOKUP(F1885, 'Códigos 2'!E$3:F$66, 2, FALSE))</f>
        <v/>
      </c>
      <c r="F1885" s="23"/>
      <c r="G1885" s="23"/>
      <c r="H1885" s="23"/>
      <c r="I1885" s="23"/>
      <c r="J1885" s="24"/>
      <c r="K1885" s="20"/>
      <c r="L1885" s="20"/>
      <c r="M1885" s="25">
        <v>0</v>
      </c>
      <c r="N1885" s="26">
        <f t="shared" si="176"/>
        <v>0</v>
      </c>
      <c r="O1885" s="52"/>
      <c r="P1885" s="26">
        <f t="shared" si="177"/>
        <v>0</v>
      </c>
      <c r="Q1885" s="25">
        <v>0</v>
      </c>
      <c r="R1885" s="26">
        <f t="shared" si="178"/>
        <v>0</v>
      </c>
      <c r="S1885" s="26">
        <f t="shared" si="179"/>
        <v>0</v>
      </c>
      <c r="T1885" s="27"/>
      <c r="U1885" s="26">
        <f t="shared" si="175"/>
        <v>0</v>
      </c>
    </row>
    <row r="1886" spans="1:21" ht="12.75" customHeight="1" x14ac:dyDescent="0.25">
      <c r="A1886" s="7" t="str">
        <f t="shared" si="174"/>
        <v/>
      </c>
      <c r="B1886" s="20"/>
      <c r="C1886" s="21" t="str">
        <f>IF(B1886="","",VLOOKUP(B1886, 'Códigos 2'!$A$13:$C$13, 3, FALSE))</f>
        <v/>
      </c>
      <c r="D1886" s="21" t="str">
        <f>IF(B1886="","",VLOOKUP(B1886, 'Códigos 2'!$A$3:$B$13, 2, FALSE))</f>
        <v/>
      </c>
      <c r="E1886" s="22" t="str">
        <f>IF(F1886="","",VLOOKUP(F1886, 'Códigos 2'!E$3:F$66, 2, FALSE))</f>
        <v/>
      </c>
      <c r="F1886" s="23"/>
      <c r="G1886" s="23"/>
      <c r="H1886" s="23"/>
      <c r="I1886" s="23"/>
      <c r="J1886" s="24"/>
      <c r="K1886" s="20"/>
      <c r="L1886" s="20"/>
      <c r="M1886" s="25">
        <v>0</v>
      </c>
      <c r="N1886" s="26">
        <f t="shared" si="176"/>
        <v>0</v>
      </c>
      <c r="O1886" s="52"/>
      <c r="P1886" s="26">
        <f t="shared" si="177"/>
        <v>0</v>
      </c>
      <c r="Q1886" s="25">
        <v>0</v>
      </c>
      <c r="R1886" s="26">
        <f t="shared" si="178"/>
        <v>0</v>
      </c>
      <c r="S1886" s="26">
        <f t="shared" si="179"/>
        <v>0</v>
      </c>
      <c r="T1886" s="27"/>
      <c r="U1886" s="26">
        <f t="shared" si="175"/>
        <v>0</v>
      </c>
    </row>
    <row r="1887" spans="1:21" ht="12.75" customHeight="1" x14ac:dyDescent="0.25">
      <c r="A1887" s="7" t="str">
        <f t="shared" si="174"/>
        <v/>
      </c>
      <c r="B1887" s="20"/>
      <c r="C1887" s="21" t="str">
        <f>IF(B1887="","",VLOOKUP(B1887, 'Códigos 2'!$A$13:$C$13, 3, FALSE))</f>
        <v/>
      </c>
      <c r="D1887" s="21" t="str">
        <f>IF(B1887="","",VLOOKUP(B1887, 'Códigos 2'!$A$3:$B$13, 2, FALSE))</f>
        <v/>
      </c>
      <c r="E1887" s="22" t="str">
        <f>IF(F1887="","",VLOOKUP(F1887, 'Códigos 2'!E$3:F$66, 2, FALSE))</f>
        <v/>
      </c>
      <c r="F1887" s="23"/>
      <c r="G1887" s="23"/>
      <c r="H1887" s="23"/>
      <c r="I1887" s="23"/>
      <c r="J1887" s="24"/>
      <c r="K1887" s="20"/>
      <c r="L1887" s="20"/>
      <c r="M1887" s="25">
        <v>0</v>
      </c>
      <c r="N1887" s="26">
        <f t="shared" si="176"/>
        <v>0</v>
      </c>
      <c r="O1887" s="52"/>
      <c r="P1887" s="26">
        <f t="shared" si="177"/>
        <v>0</v>
      </c>
      <c r="Q1887" s="25">
        <v>0</v>
      </c>
      <c r="R1887" s="26">
        <f t="shared" si="178"/>
        <v>0</v>
      </c>
      <c r="S1887" s="26">
        <f t="shared" si="179"/>
        <v>0</v>
      </c>
      <c r="T1887" s="27"/>
      <c r="U1887" s="26">
        <f t="shared" si="175"/>
        <v>0</v>
      </c>
    </row>
    <row r="1888" spans="1:21" ht="12.75" customHeight="1" x14ac:dyDescent="0.25">
      <c r="A1888" s="7" t="str">
        <f t="shared" si="174"/>
        <v/>
      </c>
      <c r="B1888" s="20"/>
      <c r="C1888" s="21" t="str">
        <f>IF(B1888="","",VLOOKUP(B1888, 'Códigos 2'!$A$13:$C$13, 3, FALSE))</f>
        <v/>
      </c>
      <c r="D1888" s="21" t="str">
        <f>IF(B1888="","",VLOOKUP(B1888, 'Códigos 2'!$A$3:$B$13, 2, FALSE))</f>
        <v/>
      </c>
      <c r="E1888" s="22" t="str">
        <f>IF(F1888="","",VLOOKUP(F1888, 'Códigos 2'!E$3:F$66, 2, FALSE))</f>
        <v/>
      </c>
      <c r="F1888" s="23"/>
      <c r="G1888" s="23"/>
      <c r="H1888" s="23"/>
      <c r="I1888" s="23"/>
      <c r="J1888" s="24"/>
      <c r="K1888" s="20"/>
      <c r="L1888" s="20"/>
      <c r="M1888" s="25">
        <v>0</v>
      </c>
      <c r="N1888" s="26">
        <f t="shared" si="176"/>
        <v>0</v>
      </c>
      <c r="O1888" s="52"/>
      <c r="P1888" s="26">
        <f t="shared" si="177"/>
        <v>0</v>
      </c>
      <c r="Q1888" s="25">
        <v>0</v>
      </c>
      <c r="R1888" s="26">
        <f t="shared" si="178"/>
        <v>0</v>
      </c>
      <c r="S1888" s="26">
        <f t="shared" si="179"/>
        <v>0</v>
      </c>
      <c r="T1888" s="27"/>
      <c r="U1888" s="26">
        <f t="shared" si="175"/>
        <v>0</v>
      </c>
    </row>
    <row r="1889" spans="1:21" ht="12.75" customHeight="1" x14ac:dyDescent="0.25">
      <c r="A1889" s="7" t="str">
        <f t="shared" si="174"/>
        <v/>
      </c>
      <c r="B1889" s="20"/>
      <c r="C1889" s="21" t="str">
        <f>IF(B1889="","",VLOOKUP(B1889, 'Códigos 2'!$A$13:$C$13, 3, FALSE))</f>
        <v/>
      </c>
      <c r="D1889" s="21" t="str">
        <f>IF(B1889="","",VLOOKUP(B1889, 'Códigos 2'!$A$3:$B$13, 2, FALSE))</f>
        <v/>
      </c>
      <c r="E1889" s="22" t="str">
        <f>IF(F1889="","",VLOOKUP(F1889, 'Códigos 2'!E$3:F$66, 2, FALSE))</f>
        <v/>
      </c>
      <c r="F1889" s="23"/>
      <c r="G1889" s="23"/>
      <c r="H1889" s="23"/>
      <c r="I1889" s="23"/>
      <c r="J1889" s="24"/>
      <c r="K1889" s="20"/>
      <c r="L1889" s="20"/>
      <c r="M1889" s="25">
        <v>0</v>
      </c>
      <c r="N1889" s="26">
        <f t="shared" si="176"/>
        <v>0</v>
      </c>
      <c r="O1889" s="52"/>
      <c r="P1889" s="26">
        <f t="shared" si="177"/>
        <v>0</v>
      </c>
      <c r="Q1889" s="25">
        <v>0</v>
      </c>
      <c r="R1889" s="26">
        <f t="shared" si="178"/>
        <v>0</v>
      </c>
      <c r="S1889" s="26">
        <f t="shared" si="179"/>
        <v>0</v>
      </c>
      <c r="T1889" s="27"/>
      <c r="U1889" s="26">
        <f t="shared" si="175"/>
        <v>0</v>
      </c>
    </row>
    <row r="1890" spans="1:21" ht="12.75" customHeight="1" x14ac:dyDescent="0.25">
      <c r="A1890" s="7" t="str">
        <f t="shared" si="174"/>
        <v/>
      </c>
      <c r="B1890" s="20"/>
      <c r="C1890" s="21" t="str">
        <f>IF(B1890="","",VLOOKUP(B1890, 'Códigos 2'!$A$13:$C$13, 3, FALSE))</f>
        <v/>
      </c>
      <c r="D1890" s="21" t="str">
        <f>IF(B1890="","",VLOOKUP(B1890, 'Códigos 2'!$A$3:$B$13, 2, FALSE))</f>
        <v/>
      </c>
      <c r="E1890" s="22" t="str">
        <f>IF(F1890="","",VLOOKUP(F1890, 'Códigos 2'!E$3:F$66, 2, FALSE))</f>
        <v/>
      </c>
      <c r="F1890" s="23"/>
      <c r="G1890" s="23"/>
      <c r="H1890" s="23"/>
      <c r="I1890" s="23"/>
      <c r="J1890" s="24"/>
      <c r="K1890" s="20"/>
      <c r="L1890" s="20"/>
      <c r="M1890" s="25">
        <v>0</v>
      </c>
      <c r="N1890" s="26">
        <f t="shared" si="176"/>
        <v>0</v>
      </c>
      <c r="O1890" s="52"/>
      <c r="P1890" s="26">
        <f t="shared" si="177"/>
        <v>0</v>
      </c>
      <c r="Q1890" s="25">
        <v>0</v>
      </c>
      <c r="R1890" s="26">
        <f t="shared" si="178"/>
        <v>0</v>
      </c>
      <c r="S1890" s="26">
        <f t="shared" si="179"/>
        <v>0</v>
      </c>
      <c r="T1890" s="27"/>
      <c r="U1890" s="26">
        <f t="shared" si="175"/>
        <v>0</v>
      </c>
    </row>
    <row r="1891" spans="1:21" ht="12.75" customHeight="1" x14ac:dyDescent="0.25">
      <c r="A1891" s="7" t="str">
        <f t="shared" si="174"/>
        <v/>
      </c>
      <c r="B1891" s="20"/>
      <c r="C1891" s="21" t="str">
        <f>IF(B1891="","",VLOOKUP(B1891, 'Códigos 2'!$A$13:$C$13, 3, FALSE))</f>
        <v/>
      </c>
      <c r="D1891" s="21" t="str">
        <f>IF(B1891="","",VLOOKUP(B1891, 'Códigos 2'!$A$3:$B$13, 2, FALSE))</f>
        <v/>
      </c>
      <c r="E1891" s="22" t="str">
        <f>IF(F1891="","",VLOOKUP(F1891, 'Códigos 2'!E$3:F$66, 2, FALSE))</f>
        <v/>
      </c>
      <c r="F1891" s="23"/>
      <c r="G1891" s="23"/>
      <c r="H1891" s="23"/>
      <c r="I1891" s="23"/>
      <c r="J1891" s="24"/>
      <c r="K1891" s="20"/>
      <c r="L1891" s="20"/>
      <c r="M1891" s="25">
        <v>0</v>
      </c>
      <c r="N1891" s="26">
        <f t="shared" si="176"/>
        <v>0</v>
      </c>
      <c r="O1891" s="52"/>
      <c r="P1891" s="26">
        <f t="shared" si="177"/>
        <v>0</v>
      </c>
      <c r="Q1891" s="25">
        <v>0</v>
      </c>
      <c r="R1891" s="26">
        <f t="shared" si="178"/>
        <v>0</v>
      </c>
      <c r="S1891" s="26">
        <f t="shared" si="179"/>
        <v>0</v>
      </c>
      <c r="T1891" s="27"/>
      <c r="U1891" s="26">
        <f t="shared" si="175"/>
        <v>0</v>
      </c>
    </row>
    <row r="1892" spans="1:21" ht="12.75" customHeight="1" x14ac:dyDescent="0.25">
      <c r="A1892" s="7" t="str">
        <f t="shared" si="174"/>
        <v/>
      </c>
      <c r="B1892" s="20"/>
      <c r="C1892" s="21" t="str">
        <f>IF(B1892="","",VLOOKUP(B1892, 'Códigos 2'!$A$13:$C$13, 3, FALSE))</f>
        <v/>
      </c>
      <c r="D1892" s="21" t="str">
        <f>IF(B1892="","",VLOOKUP(B1892, 'Códigos 2'!$A$3:$B$13, 2, FALSE))</f>
        <v/>
      </c>
      <c r="E1892" s="22" t="str">
        <f>IF(F1892="","",VLOOKUP(F1892, 'Códigos 2'!E$3:F$66, 2, FALSE))</f>
        <v/>
      </c>
      <c r="F1892" s="23"/>
      <c r="G1892" s="23"/>
      <c r="H1892" s="23"/>
      <c r="I1892" s="23"/>
      <c r="J1892" s="24"/>
      <c r="K1892" s="20"/>
      <c r="L1892" s="20"/>
      <c r="M1892" s="25">
        <v>0</v>
      </c>
      <c r="N1892" s="26">
        <f t="shared" si="176"/>
        <v>0</v>
      </c>
      <c r="O1892" s="52"/>
      <c r="P1892" s="26">
        <f t="shared" si="177"/>
        <v>0</v>
      </c>
      <c r="Q1892" s="25">
        <v>0</v>
      </c>
      <c r="R1892" s="26">
        <f t="shared" si="178"/>
        <v>0</v>
      </c>
      <c r="S1892" s="26">
        <f t="shared" si="179"/>
        <v>0</v>
      </c>
      <c r="T1892" s="27"/>
      <c r="U1892" s="26">
        <f t="shared" si="175"/>
        <v>0</v>
      </c>
    </row>
    <row r="1893" spans="1:21" ht="12.75" customHeight="1" x14ac:dyDescent="0.25">
      <c r="A1893" s="7" t="str">
        <f t="shared" si="174"/>
        <v/>
      </c>
      <c r="B1893" s="20"/>
      <c r="C1893" s="21" t="str">
        <f>IF(B1893="","",VLOOKUP(B1893, 'Códigos 2'!$A$13:$C$13, 3, FALSE))</f>
        <v/>
      </c>
      <c r="D1893" s="21" t="str">
        <f>IF(B1893="","",VLOOKUP(B1893, 'Códigos 2'!$A$3:$B$13, 2, FALSE))</f>
        <v/>
      </c>
      <c r="E1893" s="22" t="str">
        <f>IF(F1893="","",VLOOKUP(F1893, 'Códigos 2'!E$3:F$66, 2, FALSE))</f>
        <v/>
      </c>
      <c r="F1893" s="23"/>
      <c r="G1893" s="23"/>
      <c r="H1893" s="23"/>
      <c r="I1893" s="23"/>
      <c r="J1893" s="24"/>
      <c r="K1893" s="20"/>
      <c r="L1893" s="20"/>
      <c r="M1893" s="25">
        <v>0</v>
      </c>
      <c r="N1893" s="26">
        <f t="shared" si="176"/>
        <v>0</v>
      </c>
      <c r="O1893" s="52"/>
      <c r="P1893" s="26">
        <f t="shared" si="177"/>
        <v>0</v>
      </c>
      <c r="Q1893" s="25">
        <v>0</v>
      </c>
      <c r="R1893" s="26">
        <f t="shared" si="178"/>
        <v>0</v>
      </c>
      <c r="S1893" s="26">
        <f t="shared" si="179"/>
        <v>0</v>
      </c>
      <c r="T1893" s="27"/>
      <c r="U1893" s="26">
        <f t="shared" si="175"/>
        <v>0</v>
      </c>
    </row>
    <row r="1894" spans="1:21" ht="12.75" customHeight="1" x14ac:dyDescent="0.25">
      <c r="A1894" s="7" t="str">
        <f t="shared" si="174"/>
        <v/>
      </c>
      <c r="B1894" s="20"/>
      <c r="C1894" s="21" t="str">
        <f>IF(B1894="","",VLOOKUP(B1894, 'Códigos 2'!$A$13:$C$13, 3, FALSE))</f>
        <v/>
      </c>
      <c r="D1894" s="21" t="str">
        <f>IF(B1894="","",VLOOKUP(B1894, 'Códigos 2'!$A$3:$B$13, 2, FALSE))</f>
        <v/>
      </c>
      <c r="E1894" s="22" t="str">
        <f>IF(F1894="","",VLOOKUP(F1894, 'Códigos 2'!E$3:F$66, 2, FALSE))</f>
        <v/>
      </c>
      <c r="F1894" s="23"/>
      <c r="G1894" s="23"/>
      <c r="H1894" s="23"/>
      <c r="I1894" s="23"/>
      <c r="J1894" s="24"/>
      <c r="K1894" s="20"/>
      <c r="L1894" s="20"/>
      <c r="M1894" s="25">
        <v>0</v>
      </c>
      <c r="N1894" s="26">
        <f t="shared" si="176"/>
        <v>0</v>
      </c>
      <c r="O1894" s="52"/>
      <c r="P1894" s="26">
        <f t="shared" si="177"/>
        <v>0</v>
      </c>
      <c r="Q1894" s="25">
        <v>0</v>
      </c>
      <c r="R1894" s="26">
        <f t="shared" si="178"/>
        <v>0</v>
      </c>
      <c r="S1894" s="26">
        <f t="shared" si="179"/>
        <v>0</v>
      </c>
      <c r="T1894" s="27"/>
      <c r="U1894" s="26">
        <f t="shared" si="175"/>
        <v>0</v>
      </c>
    </row>
    <row r="1895" spans="1:21" ht="12.75" customHeight="1" x14ac:dyDescent="0.25">
      <c r="A1895" s="7" t="str">
        <f t="shared" si="174"/>
        <v/>
      </c>
      <c r="B1895" s="20"/>
      <c r="C1895" s="21" t="str">
        <f>IF(B1895="","",VLOOKUP(B1895, 'Códigos 2'!$A$13:$C$13, 3, FALSE))</f>
        <v/>
      </c>
      <c r="D1895" s="21" t="str">
        <f>IF(B1895="","",VLOOKUP(B1895, 'Códigos 2'!$A$3:$B$13, 2, FALSE))</f>
        <v/>
      </c>
      <c r="E1895" s="22" t="str">
        <f>IF(F1895="","",VLOOKUP(F1895, 'Códigos 2'!E$3:F$66, 2, FALSE))</f>
        <v/>
      </c>
      <c r="F1895" s="23"/>
      <c r="G1895" s="23"/>
      <c r="H1895" s="23"/>
      <c r="I1895" s="23"/>
      <c r="J1895" s="24"/>
      <c r="K1895" s="20"/>
      <c r="L1895" s="20"/>
      <c r="M1895" s="25">
        <v>0</v>
      </c>
      <c r="N1895" s="26">
        <f t="shared" si="176"/>
        <v>0</v>
      </c>
      <c r="O1895" s="52"/>
      <c r="P1895" s="26">
        <f t="shared" si="177"/>
        <v>0</v>
      </c>
      <c r="Q1895" s="25">
        <v>0</v>
      </c>
      <c r="R1895" s="26">
        <f t="shared" si="178"/>
        <v>0</v>
      </c>
      <c r="S1895" s="26">
        <f t="shared" si="179"/>
        <v>0</v>
      </c>
      <c r="T1895" s="27"/>
      <c r="U1895" s="26">
        <f t="shared" si="175"/>
        <v>0</v>
      </c>
    </row>
    <row r="1896" spans="1:21" ht="12.75" customHeight="1" x14ac:dyDescent="0.25">
      <c r="A1896" s="7" t="str">
        <f t="shared" si="174"/>
        <v/>
      </c>
      <c r="B1896" s="20"/>
      <c r="C1896" s="21" t="str">
        <f>IF(B1896="","",VLOOKUP(B1896, 'Códigos 2'!$A$13:$C$13, 3, FALSE))</f>
        <v/>
      </c>
      <c r="D1896" s="21" t="str">
        <f>IF(B1896="","",VLOOKUP(B1896, 'Códigos 2'!$A$3:$B$13, 2, FALSE))</f>
        <v/>
      </c>
      <c r="E1896" s="22" t="str">
        <f>IF(F1896="","",VLOOKUP(F1896, 'Códigos 2'!E$3:F$66, 2, FALSE))</f>
        <v/>
      </c>
      <c r="F1896" s="23"/>
      <c r="G1896" s="23"/>
      <c r="H1896" s="23"/>
      <c r="I1896" s="23"/>
      <c r="J1896" s="24"/>
      <c r="K1896" s="20"/>
      <c r="L1896" s="20"/>
      <c r="M1896" s="25">
        <v>0</v>
      </c>
      <c r="N1896" s="26">
        <f t="shared" si="176"/>
        <v>0</v>
      </c>
      <c r="O1896" s="52"/>
      <c r="P1896" s="26">
        <f t="shared" si="177"/>
        <v>0</v>
      </c>
      <c r="Q1896" s="25">
        <v>0</v>
      </c>
      <c r="R1896" s="26">
        <f t="shared" si="178"/>
        <v>0</v>
      </c>
      <c r="S1896" s="26">
        <f t="shared" si="179"/>
        <v>0</v>
      </c>
      <c r="T1896" s="27"/>
      <c r="U1896" s="26">
        <f t="shared" si="175"/>
        <v>0</v>
      </c>
    </row>
    <row r="1897" spans="1:21" ht="12.75" customHeight="1" x14ac:dyDescent="0.25">
      <c r="A1897" s="7" t="str">
        <f t="shared" si="174"/>
        <v/>
      </c>
      <c r="B1897" s="20"/>
      <c r="C1897" s="21" t="str">
        <f>IF(B1897="","",VLOOKUP(B1897, 'Códigos 2'!$A$13:$C$13, 3, FALSE))</f>
        <v/>
      </c>
      <c r="D1897" s="21" t="str">
        <f>IF(B1897="","",VLOOKUP(B1897, 'Códigos 2'!$A$3:$B$13, 2, FALSE))</f>
        <v/>
      </c>
      <c r="E1897" s="22" t="str">
        <f>IF(F1897="","",VLOOKUP(F1897, 'Códigos 2'!E$3:F$66, 2, FALSE))</f>
        <v/>
      </c>
      <c r="F1897" s="23"/>
      <c r="G1897" s="23"/>
      <c r="H1897" s="23"/>
      <c r="I1897" s="23"/>
      <c r="J1897" s="24"/>
      <c r="K1897" s="20"/>
      <c r="L1897" s="20"/>
      <c r="M1897" s="25">
        <v>0</v>
      </c>
      <c r="N1897" s="26">
        <f t="shared" si="176"/>
        <v>0</v>
      </c>
      <c r="O1897" s="52"/>
      <c r="P1897" s="26">
        <f t="shared" si="177"/>
        <v>0</v>
      </c>
      <c r="Q1897" s="25">
        <v>0</v>
      </c>
      <c r="R1897" s="26">
        <f t="shared" si="178"/>
        <v>0</v>
      </c>
      <c r="S1897" s="26">
        <f t="shared" si="179"/>
        <v>0</v>
      </c>
      <c r="T1897" s="27"/>
      <c r="U1897" s="26">
        <f t="shared" si="175"/>
        <v>0</v>
      </c>
    </row>
    <row r="1898" spans="1:21" ht="12.75" customHeight="1" x14ac:dyDescent="0.25">
      <c r="A1898" s="7" t="str">
        <f t="shared" si="174"/>
        <v/>
      </c>
      <c r="B1898" s="20"/>
      <c r="C1898" s="21" t="str">
        <f>IF(B1898="","",VLOOKUP(B1898, 'Códigos 2'!$A$13:$C$13, 3, FALSE))</f>
        <v/>
      </c>
      <c r="D1898" s="21" t="str">
        <f>IF(B1898="","",VLOOKUP(B1898, 'Códigos 2'!$A$3:$B$13, 2, FALSE))</f>
        <v/>
      </c>
      <c r="E1898" s="22" t="str">
        <f>IF(F1898="","",VLOOKUP(F1898, 'Códigos 2'!E$3:F$66, 2, FALSE))</f>
        <v/>
      </c>
      <c r="F1898" s="23"/>
      <c r="G1898" s="23"/>
      <c r="H1898" s="23"/>
      <c r="I1898" s="23"/>
      <c r="J1898" s="24"/>
      <c r="K1898" s="20"/>
      <c r="L1898" s="20"/>
      <c r="M1898" s="25">
        <v>0</v>
      </c>
      <c r="N1898" s="26">
        <f t="shared" si="176"/>
        <v>0</v>
      </c>
      <c r="O1898" s="52"/>
      <c r="P1898" s="26">
        <f t="shared" si="177"/>
        <v>0</v>
      </c>
      <c r="Q1898" s="25">
        <v>0</v>
      </c>
      <c r="R1898" s="26">
        <f t="shared" si="178"/>
        <v>0</v>
      </c>
      <c r="S1898" s="26">
        <f t="shared" si="179"/>
        <v>0</v>
      </c>
      <c r="T1898" s="27"/>
      <c r="U1898" s="26">
        <f t="shared" si="175"/>
        <v>0</v>
      </c>
    </row>
    <row r="1899" spans="1:21" ht="12.75" customHeight="1" x14ac:dyDescent="0.25">
      <c r="A1899" s="7" t="str">
        <f t="shared" si="174"/>
        <v/>
      </c>
      <c r="B1899" s="20"/>
      <c r="C1899" s="21" t="str">
        <f>IF(B1899="","",VLOOKUP(B1899, 'Códigos 2'!$A$13:$C$13, 3, FALSE))</f>
        <v/>
      </c>
      <c r="D1899" s="21" t="str">
        <f>IF(B1899="","",VLOOKUP(B1899, 'Códigos 2'!$A$3:$B$13, 2, FALSE))</f>
        <v/>
      </c>
      <c r="E1899" s="22" t="str">
        <f>IF(F1899="","",VLOOKUP(F1899, 'Códigos 2'!E$3:F$66, 2, FALSE))</f>
        <v/>
      </c>
      <c r="F1899" s="23"/>
      <c r="G1899" s="23"/>
      <c r="H1899" s="23"/>
      <c r="I1899" s="23"/>
      <c r="J1899" s="24"/>
      <c r="K1899" s="20"/>
      <c r="L1899" s="20"/>
      <c r="M1899" s="25">
        <v>0</v>
      </c>
      <c r="N1899" s="26">
        <f t="shared" si="176"/>
        <v>0</v>
      </c>
      <c r="O1899" s="52"/>
      <c r="P1899" s="26">
        <f t="shared" si="177"/>
        <v>0</v>
      </c>
      <c r="Q1899" s="25">
        <v>0</v>
      </c>
      <c r="R1899" s="26">
        <f t="shared" si="178"/>
        <v>0</v>
      </c>
      <c r="S1899" s="26">
        <f t="shared" si="179"/>
        <v>0</v>
      </c>
      <c r="T1899" s="27"/>
      <c r="U1899" s="26">
        <f t="shared" si="175"/>
        <v>0</v>
      </c>
    </row>
    <row r="1900" spans="1:21" ht="12.75" customHeight="1" x14ac:dyDescent="0.25">
      <c r="A1900" s="7" t="str">
        <f t="shared" si="174"/>
        <v/>
      </c>
      <c r="B1900" s="20"/>
      <c r="C1900" s="21" t="str">
        <f>IF(B1900="","",VLOOKUP(B1900, 'Códigos 2'!$A$13:$C$13, 3, FALSE))</f>
        <v/>
      </c>
      <c r="D1900" s="21" t="str">
        <f>IF(B1900="","",VLOOKUP(B1900, 'Códigos 2'!$A$3:$B$13, 2, FALSE))</f>
        <v/>
      </c>
      <c r="E1900" s="22" t="str">
        <f>IF(F1900="","",VLOOKUP(F1900, 'Códigos 2'!E$3:F$66, 2, FALSE))</f>
        <v/>
      </c>
      <c r="F1900" s="23"/>
      <c r="G1900" s="23"/>
      <c r="H1900" s="23"/>
      <c r="I1900" s="23"/>
      <c r="J1900" s="24"/>
      <c r="K1900" s="20"/>
      <c r="L1900" s="20"/>
      <c r="M1900" s="25">
        <v>0</v>
      </c>
      <c r="N1900" s="26">
        <f t="shared" si="176"/>
        <v>0</v>
      </c>
      <c r="O1900" s="52"/>
      <c r="P1900" s="26">
        <f t="shared" si="177"/>
        <v>0</v>
      </c>
      <c r="Q1900" s="25">
        <v>0</v>
      </c>
      <c r="R1900" s="26">
        <f t="shared" si="178"/>
        <v>0</v>
      </c>
      <c r="S1900" s="26">
        <f t="shared" si="179"/>
        <v>0</v>
      </c>
      <c r="T1900" s="27"/>
      <c r="U1900" s="26">
        <f t="shared" si="175"/>
        <v>0</v>
      </c>
    </row>
    <row r="1901" spans="1:21" ht="12.75" customHeight="1" x14ac:dyDescent="0.25">
      <c r="A1901" s="7" t="str">
        <f t="shared" si="174"/>
        <v/>
      </c>
      <c r="B1901" s="20"/>
      <c r="C1901" s="21" t="str">
        <f>IF(B1901="","",VLOOKUP(B1901, 'Códigos 2'!$A$13:$C$13, 3, FALSE))</f>
        <v/>
      </c>
      <c r="D1901" s="21" t="str">
        <f>IF(B1901="","",VLOOKUP(B1901, 'Códigos 2'!$A$3:$B$13, 2, FALSE))</f>
        <v/>
      </c>
      <c r="E1901" s="22" t="str">
        <f>IF(F1901="","",VLOOKUP(F1901, 'Códigos 2'!E$3:F$66, 2, FALSE))</f>
        <v/>
      </c>
      <c r="F1901" s="23"/>
      <c r="G1901" s="23"/>
      <c r="H1901" s="23"/>
      <c r="I1901" s="23"/>
      <c r="J1901" s="24"/>
      <c r="K1901" s="20"/>
      <c r="L1901" s="20"/>
      <c r="M1901" s="25">
        <v>0</v>
      </c>
      <c r="N1901" s="26">
        <f t="shared" si="176"/>
        <v>0</v>
      </c>
      <c r="O1901" s="52"/>
      <c r="P1901" s="26">
        <f t="shared" si="177"/>
        <v>0</v>
      </c>
      <c r="Q1901" s="25">
        <v>0</v>
      </c>
      <c r="R1901" s="26">
        <f t="shared" si="178"/>
        <v>0</v>
      </c>
      <c r="S1901" s="26">
        <f t="shared" si="179"/>
        <v>0</v>
      </c>
      <c r="T1901" s="27"/>
      <c r="U1901" s="26">
        <f t="shared" si="175"/>
        <v>0</v>
      </c>
    </row>
    <row r="1902" spans="1:21" ht="12.75" customHeight="1" x14ac:dyDescent="0.25">
      <c r="A1902" s="7" t="str">
        <f t="shared" si="174"/>
        <v/>
      </c>
      <c r="B1902" s="20"/>
      <c r="C1902" s="21" t="str">
        <f>IF(B1902="","",VLOOKUP(B1902, 'Códigos 2'!$A$13:$C$13, 3, FALSE))</f>
        <v/>
      </c>
      <c r="D1902" s="21" t="str">
        <f>IF(B1902="","",VLOOKUP(B1902, 'Códigos 2'!$A$3:$B$13, 2, FALSE))</f>
        <v/>
      </c>
      <c r="E1902" s="22" t="str">
        <f>IF(F1902="","",VLOOKUP(F1902, 'Códigos 2'!E$3:F$66, 2, FALSE))</f>
        <v/>
      </c>
      <c r="F1902" s="23"/>
      <c r="G1902" s="23"/>
      <c r="H1902" s="23"/>
      <c r="I1902" s="23"/>
      <c r="J1902" s="24"/>
      <c r="K1902" s="20"/>
      <c r="L1902" s="20"/>
      <c r="M1902" s="25">
        <v>0</v>
      </c>
      <c r="N1902" s="26">
        <f t="shared" si="176"/>
        <v>0</v>
      </c>
      <c r="O1902" s="52"/>
      <c r="P1902" s="26">
        <f t="shared" si="177"/>
        <v>0</v>
      </c>
      <c r="Q1902" s="25">
        <v>0</v>
      </c>
      <c r="R1902" s="26">
        <f t="shared" si="178"/>
        <v>0</v>
      </c>
      <c r="S1902" s="26">
        <f t="shared" si="179"/>
        <v>0</v>
      </c>
      <c r="T1902" s="27"/>
      <c r="U1902" s="26">
        <f t="shared" si="175"/>
        <v>0</v>
      </c>
    </row>
    <row r="1903" spans="1:21" ht="12.75" customHeight="1" x14ac:dyDescent="0.25">
      <c r="A1903" s="7" t="str">
        <f t="shared" si="174"/>
        <v/>
      </c>
      <c r="B1903" s="20"/>
      <c r="C1903" s="21" t="str">
        <f>IF(B1903="","",VLOOKUP(B1903, 'Códigos 2'!$A$13:$C$13, 3, FALSE))</f>
        <v/>
      </c>
      <c r="D1903" s="21" t="str">
        <f>IF(B1903="","",VLOOKUP(B1903, 'Códigos 2'!$A$3:$B$13, 2, FALSE))</f>
        <v/>
      </c>
      <c r="E1903" s="22" t="str">
        <f>IF(F1903="","",VLOOKUP(F1903, 'Códigos 2'!E$3:F$66, 2, FALSE))</f>
        <v/>
      </c>
      <c r="F1903" s="23"/>
      <c r="G1903" s="23"/>
      <c r="H1903" s="23"/>
      <c r="I1903" s="23"/>
      <c r="J1903" s="24"/>
      <c r="K1903" s="20"/>
      <c r="L1903" s="20"/>
      <c r="M1903" s="25">
        <v>0</v>
      </c>
      <c r="N1903" s="26">
        <f t="shared" si="176"/>
        <v>0</v>
      </c>
      <c r="O1903" s="52"/>
      <c r="P1903" s="26">
        <f t="shared" si="177"/>
        <v>0</v>
      </c>
      <c r="Q1903" s="25">
        <v>0</v>
      </c>
      <c r="R1903" s="26">
        <f t="shared" si="178"/>
        <v>0</v>
      </c>
      <c r="S1903" s="26">
        <f t="shared" si="179"/>
        <v>0</v>
      </c>
      <c r="T1903" s="27"/>
      <c r="U1903" s="26">
        <f t="shared" si="175"/>
        <v>0</v>
      </c>
    </row>
    <row r="1904" spans="1:21" ht="12.75" customHeight="1" x14ac:dyDescent="0.25">
      <c r="A1904" s="7" t="str">
        <f t="shared" si="174"/>
        <v/>
      </c>
      <c r="B1904" s="20"/>
      <c r="C1904" s="21" t="str">
        <f>IF(B1904="","",VLOOKUP(B1904, 'Códigos 2'!$A$13:$C$13, 3, FALSE))</f>
        <v/>
      </c>
      <c r="D1904" s="21" t="str">
        <f>IF(B1904="","",VLOOKUP(B1904, 'Códigos 2'!$A$3:$B$13, 2, FALSE))</f>
        <v/>
      </c>
      <c r="E1904" s="22" t="str">
        <f>IF(F1904="","",VLOOKUP(F1904, 'Códigos 2'!E$3:F$66, 2, FALSE))</f>
        <v/>
      </c>
      <c r="F1904" s="23"/>
      <c r="G1904" s="23"/>
      <c r="H1904" s="23"/>
      <c r="I1904" s="23"/>
      <c r="J1904" s="24"/>
      <c r="K1904" s="20"/>
      <c r="L1904" s="20"/>
      <c r="M1904" s="25">
        <v>0</v>
      </c>
      <c r="N1904" s="26">
        <f t="shared" si="176"/>
        <v>0</v>
      </c>
      <c r="O1904" s="52"/>
      <c r="P1904" s="26">
        <f t="shared" si="177"/>
        <v>0</v>
      </c>
      <c r="Q1904" s="25">
        <v>0</v>
      </c>
      <c r="R1904" s="26">
        <f t="shared" si="178"/>
        <v>0</v>
      </c>
      <c r="S1904" s="26">
        <f t="shared" si="179"/>
        <v>0</v>
      </c>
      <c r="T1904" s="27"/>
      <c r="U1904" s="26">
        <f t="shared" si="175"/>
        <v>0</v>
      </c>
    </row>
    <row r="1905" spans="1:21" ht="12.75" customHeight="1" x14ac:dyDescent="0.25">
      <c r="A1905" s="7" t="str">
        <f t="shared" si="174"/>
        <v/>
      </c>
      <c r="B1905" s="20"/>
      <c r="C1905" s="21" t="str">
        <f>IF(B1905="","",VLOOKUP(B1905, 'Códigos 2'!$A$13:$C$13, 3, FALSE))</f>
        <v/>
      </c>
      <c r="D1905" s="21" t="str">
        <f>IF(B1905="","",VLOOKUP(B1905, 'Códigos 2'!$A$3:$B$13, 2, FALSE))</f>
        <v/>
      </c>
      <c r="E1905" s="22" t="str">
        <f>IF(F1905="","",VLOOKUP(F1905, 'Códigos 2'!E$3:F$66, 2, FALSE))</f>
        <v/>
      </c>
      <c r="F1905" s="23"/>
      <c r="G1905" s="23"/>
      <c r="H1905" s="23"/>
      <c r="I1905" s="23"/>
      <c r="J1905" s="24"/>
      <c r="K1905" s="20"/>
      <c r="L1905" s="20"/>
      <c r="M1905" s="25">
        <v>0</v>
      </c>
      <c r="N1905" s="26">
        <f t="shared" si="176"/>
        <v>0</v>
      </c>
      <c r="O1905" s="52"/>
      <c r="P1905" s="26">
        <f t="shared" si="177"/>
        <v>0</v>
      </c>
      <c r="Q1905" s="25">
        <v>0</v>
      </c>
      <c r="R1905" s="26">
        <f t="shared" si="178"/>
        <v>0</v>
      </c>
      <c r="S1905" s="26">
        <f t="shared" si="179"/>
        <v>0</v>
      </c>
      <c r="T1905" s="27"/>
      <c r="U1905" s="26">
        <f t="shared" si="175"/>
        <v>0</v>
      </c>
    </row>
    <row r="1906" spans="1:21" ht="12.75" customHeight="1" x14ac:dyDescent="0.25">
      <c r="A1906" s="7" t="str">
        <f t="shared" si="174"/>
        <v/>
      </c>
      <c r="B1906" s="20"/>
      <c r="C1906" s="21" t="str">
        <f>IF(B1906="","",VLOOKUP(B1906, 'Códigos 2'!$A$13:$C$13, 3, FALSE))</f>
        <v/>
      </c>
      <c r="D1906" s="21" t="str">
        <f>IF(B1906="","",VLOOKUP(B1906, 'Códigos 2'!$A$3:$B$13, 2, FALSE))</f>
        <v/>
      </c>
      <c r="E1906" s="22" t="str">
        <f>IF(F1906="","",VLOOKUP(F1906, 'Códigos 2'!E$3:F$66, 2, FALSE))</f>
        <v/>
      </c>
      <c r="F1906" s="23"/>
      <c r="G1906" s="23"/>
      <c r="H1906" s="23"/>
      <c r="I1906" s="23"/>
      <c r="J1906" s="24"/>
      <c r="K1906" s="20"/>
      <c r="L1906" s="20"/>
      <c r="M1906" s="25">
        <v>0</v>
      </c>
      <c r="N1906" s="26">
        <f t="shared" si="176"/>
        <v>0</v>
      </c>
      <c r="O1906" s="52"/>
      <c r="P1906" s="26">
        <f t="shared" si="177"/>
        <v>0</v>
      </c>
      <c r="Q1906" s="25">
        <v>0</v>
      </c>
      <c r="R1906" s="26">
        <f t="shared" si="178"/>
        <v>0</v>
      </c>
      <c r="S1906" s="26">
        <f t="shared" si="179"/>
        <v>0</v>
      </c>
      <c r="T1906" s="27"/>
      <c r="U1906" s="26">
        <f t="shared" si="175"/>
        <v>0</v>
      </c>
    </row>
    <row r="1907" spans="1:21" ht="12.75" customHeight="1" x14ac:dyDescent="0.25">
      <c r="A1907" s="7" t="str">
        <f t="shared" si="174"/>
        <v/>
      </c>
      <c r="B1907" s="20"/>
      <c r="C1907" s="21" t="str">
        <f>IF(B1907="","",VLOOKUP(B1907, 'Códigos 2'!$A$13:$C$13, 3, FALSE))</f>
        <v/>
      </c>
      <c r="D1907" s="21" t="str">
        <f>IF(B1907="","",VLOOKUP(B1907, 'Códigos 2'!$A$3:$B$13, 2, FALSE))</f>
        <v/>
      </c>
      <c r="E1907" s="22" t="str">
        <f>IF(F1907="","",VLOOKUP(F1907, 'Códigos 2'!E$3:F$66, 2, FALSE))</f>
        <v/>
      </c>
      <c r="F1907" s="23"/>
      <c r="G1907" s="23"/>
      <c r="H1907" s="23"/>
      <c r="I1907" s="23"/>
      <c r="J1907" s="24"/>
      <c r="K1907" s="20"/>
      <c r="L1907" s="20"/>
      <c r="M1907" s="25">
        <v>0</v>
      </c>
      <c r="N1907" s="26">
        <f t="shared" si="176"/>
        <v>0</v>
      </c>
      <c r="O1907" s="52"/>
      <c r="P1907" s="26">
        <f t="shared" si="177"/>
        <v>0</v>
      </c>
      <c r="Q1907" s="25">
        <v>0</v>
      </c>
      <c r="R1907" s="26">
        <f t="shared" si="178"/>
        <v>0</v>
      </c>
      <c r="S1907" s="26">
        <f t="shared" si="179"/>
        <v>0</v>
      </c>
      <c r="T1907" s="27"/>
      <c r="U1907" s="26">
        <f t="shared" si="175"/>
        <v>0</v>
      </c>
    </row>
    <row r="1908" spans="1:21" ht="12.75" customHeight="1" x14ac:dyDescent="0.25">
      <c r="A1908" s="7" t="str">
        <f t="shared" si="174"/>
        <v/>
      </c>
      <c r="B1908" s="20"/>
      <c r="C1908" s="21" t="str">
        <f>IF(B1908="","",VLOOKUP(B1908, 'Códigos 2'!$A$13:$C$13, 3, FALSE))</f>
        <v/>
      </c>
      <c r="D1908" s="21" t="str">
        <f>IF(B1908="","",VLOOKUP(B1908, 'Códigos 2'!$A$3:$B$13, 2, FALSE))</f>
        <v/>
      </c>
      <c r="E1908" s="22" t="str">
        <f>IF(F1908="","",VLOOKUP(F1908, 'Códigos 2'!E$3:F$66, 2, FALSE))</f>
        <v/>
      </c>
      <c r="F1908" s="23"/>
      <c r="G1908" s="23"/>
      <c r="H1908" s="23"/>
      <c r="I1908" s="23"/>
      <c r="J1908" s="24"/>
      <c r="K1908" s="20"/>
      <c r="L1908" s="20"/>
      <c r="M1908" s="25">
        <v>0</v>
      </c>
      <c r="N1908" s="26">
        <f t="shared" si="176"/>
        <v>0</v>
      </c>
      <c r="O1908" s="52"/>
      <c r="P1908" s="26">
        <f t="shared" si="177"/>
        <v>0</v>
      </c>
      <c r="Q1908" s="25">
        <v>0</v>
      </c>
      <c r="R1908" s="26">
        <f t="shared" si="178"/>
        <v>0</v>
      </c>
      <c r="S1908" s="26">
        <f t="shared" si="179"/>
        <v>0</v>
      </c>
      <c r="T1908" s="27"/>
      <c r="U1908" s="26">
        <f t="shared" si="175"/>
        <v>0</v>
      </c>
    </row>
    <row r="1909" spans="1:21" ht="12.75" customHeight="1" x14ac:dyDescent="0.25">
      <c r="A1909" s="7" t="str">
        <f t="shared" si="174"/>
        <v/>
      </c>
      <c r="B1909" s="20"/>
      <c r="C1909" s="21" t="str">
        <f>IF(B1909="","",VLOOKUP(B1909, 'Códigos 2'!$A$13:$C$13, 3, FALSE))</f>
        <v/>
      </c>
      <c r="D1909" s="21" t="str">
        <f>IF(B1909="","",VLOOKUP(B1909, 'Códigos 2'!$A$3:$B$13, 2, FALSE))</f>
        <v/>
      </c>
      <c r="E1909" s="22" t="str">
        <f>IF(F1909="","",VLOOKUP(F1909, 'Códigos 2'!E$3:F$66, 2, FALSE))</f>
        <v/>
      </c>
      <c r="F1909" s="23"/>
      <c r="G1909" s="23"/>
      <c r="H1909" s="23"/>
      <c r="I1909" s="23"/>
      <c r="J1909" s="24"/>
      <c r="K1909" s="20"/>
      <c r="L1909" s="20"/>
      <c r="M1909" s="25">
        <v>0</v>
      </c>
      <c r="N1909" s="26">
        <f t="shared" si="176"/>
        <v>0</v>
      </c>
      <c r="O1909" s="52"/>
      <c r="P1909" s="26">
        <f t="shared" si="177"/>
        <v>0</v>
      </c>
      <c r="Q1909" s="25">
        <v>0</v>
      </c>
      <c r="R1909" s="26">
        <f t="shared" si="178"/>
        <v>0</v>
      </c>
      <c r="S1909" s="26">
        <f t="shared" si="179"/>
        <v>0</v>
      </c>
      <c r="T1909" s="27"/>
      <c r="U1909" s="26">
        <f t="shared" si="175"/>
        <v>0</v>
      </c>
    </row>
    <row r="1910" spans="1:21" ht="12.75" customHeight="1" x14ac:dyDescent="0.25">
      <c r="A1910" s="7" t="str">
        <f t="shared" si="174"/>
        <v/>
      </c>
      <c r="B1910" s="20"/>
      <c r="C1910" s="21" t="str">
        <f>IF(B1910="","",VLOOKUP(B1910, 'Códigos 2'!$A$13:$C$13, 3, FALSE))</f>
        <v/>
      </c>
      <c r="D1910" s="21" t="str">
        <f>IF(B1910="","",VLOOKUP(B1910, 'Códigos 2'!$A$3:$B$13, 2, FALSE))</f>
        <v/>
      </c>
      <c r="E1910" s="22" t="str">
        <f>IF(F1910="","",VLOOKUP(F1910, 'Códigos 2'!E$3:F$66, 2, FALSE))</f>
        <v/>
      </c>
      <c r="F1910" s="23"/>
      <c r="G1910" s="23"/>
      <c r="H1910" s="23"/>
      <c r="I1910" s="23"/>
      <c r="J1910" s="24"/>
      <c r="K1910" s="20"/>
      <c r="L1910" s="20"/>
      <c r="M1910" s="25">
        <v>0</v>
      </c>
      <c r="N1910" s="26">
        <f t="shared" si="176"/>
        <v>0</v>
      </c>
      <c r="O1910" s="52"/>
      <c r="P1910" s="26">
        <f t="shared" si="177"/>
        <v>0</v>
      </c>
      <c r="Q1910" s="25">
        <v>0</v>
      </c>
      <c r="R1910" s="26">
        <f t="shared" si="178"/>
        <v>0</v>
      </c>
      <c r="S1910" s="26">
        <f t="shared" si="179"/>
        <v>0</v>
      </c>
      <c r="T1910" s="27"/>
      <c r="U1910" s="26">
        <f t="shared" si="175"/>
        <v>0</v>
      </c>
    </row>
    <row r="1911" spans="1:21" ht="12.75" customHeight="1" x14ac:dyDescent="0.25">
      <c r="A1911" s="7" t="str">
        <f t="shared" si="174"/>
        <v/>
      </c>
      <c r="B1911" s="20"/>
      <c r="C1911" s="21" t="str">
        <f>IF(B1911="","",VLOOKUP(B1911, 'Códigos 2'!$A$13:$C$13, 3, FALSE))</f>
        <v/>
      </c>
      <c r="D1911" s="21" t="str">
        <f>IF(B1911="","",VLOOKUP(B1911, 'Códigos 2'!$A$3:$B$13, 2, FALSE))</f>
        <v/>
      </c>
      <c r="E1911" s="22" t="str">
        <f>IF(F1911="","",VLOOKUP(F1911, 'Códigos 2'!E$3:F$66, 2, FALSE))</f>
        <v/>
      </c>
      <c r="F1911" s="23"/>
      <c r="G1911" s="23"/>
      <c r="H1911" s="23"/>
      <c r="I1911" s="23"/>
      <c r="J1911" s="24"/>
      <c r="K1911" s="20"/>
      <c r="L1911" s="20"/>
      <c r="M1911" s="25">
        <v>0</v>
      </c>
      <c r="N1911" s="26">
        <f t="shared" si="176"/>
        <v>0</v>
      </c>
      <c r="O1911" s="52"/>
      <c r="P1911" s="26">
        <f t="shared" si="177"/>
        <v>0</v>
      </c>
      <c r="Q1911" s="25">
        <v>0</v>
      </c>
      <c r="R1911" s="26">
        <f t="shared" si="178"/>
        <v>0</v>
      </c>
      <c r="S1911" s="26">
        <f t="shared" si="179"/>
        <v>0</v>
      </c>
      <c r="T1911" s="27"/>
      <c r="U1911" s="26">
        <f t="shared" si="175"/>
        <v>0</v>
      </c>
    </row>
    <row r="1912" spans="1:21" ht="12.75" customHeight="1" x14ac:dyDescent="0.25">
      <c r="A1912" s="7" t="str">
        <f t="shared" si="174"/>
        <v/>
      </c>
      <c r="B1912" s="20"/>
      <c r="C1912" s="21" t="str">
        <f>IF(B1912="","",VLOOKUP(B1912, 'Códigos 2'!$A$13:$C$13, 3, FALSE))</f>
        <v/>
      </c>
      <c r="D1912" s="21" t="str">
        <f>IF(B1912="","",VLOOKUP(B1912, 'Códigos 2'!$A$3:$B$13, 2, FALSE))</f>
        <v/>
      </c>
      <c r="E1912" s="22" t="str">
        <f>IF(F1912="","",VLOOKUP(F1912, 'Códigos 2'!E$3:F$66, 2, FALSE))</f>
        <v/>
      </c>
      <c r="F1912" s="23"/>
      <c r="G1912" s="23"/>
      <c r="H1912" s="23"/>
      <c r="I1912" s="23"/>
      <c r="J1912" s="24"/>
      <c r="K1912" s="20"/>
      <c r="L1912" s="20"/>
      <c r="M1912" s="25">
        <v>0</v>
      </c>
      <c r="N1912" s="26">
        <f t="shared" si="176"/>
        <v>0</v>
      </c>
      <c r="O1912" s="52"/>
      <c r="P1912" s="26">
        <f t="shared" si="177"/>
        <v>0</v>
      </c>
      <c r="Q1912" s="25">
        <v>0</v>
      </c>
      <c r="R1912" s="26">
        <f t="shared" si="178"/>
        <v>0</v>
      </c>
      <c r="S1912" s="26">
        <f t="shared" si="179"/>
        <v>0</v>
      </c>
      <c r="T1912" s="27"/>
      <c r="U1912" s="26">
        <f t="shared" si="175"/>
        <v>0</v>
      </c>
    </row>
    <row r="1913" spans="1:21" ht="12.75" customHeight="1" x14ac:dyDescent="0.25">
      <c r="A1913" s="7" t="str">
        <f t="shared" si="174"/>
        <v/>
      </c>
      <c r="B1913" s="20"/>
      <c r="C1913" s="21" t="str">
        <f>IF(B1913="","",VLOOKUP(B1913, 'Códigos 2'!$A$13:$C$13, 3, FALSE))</f>
        <v/>
      </c>
      <c r="D1913" s="21" t="str">
        <f>IF(B1913="","",VLOOKUP(B1913, 'Códigos 2'!$A$3:$B$13, 2, FALSE))</f>
        <v/>
      </c>
      <c r="E1913" s="22" t="str">
        <f>IF(F1913="","",VLOOKUP(F1913, 'Códigos 2'!E$3:F$66, 2, FALSE))</f>
        <v/>
      </c>
      <c r="F1913" s="23"/>
      <c r="G1913" s="23"/>
      <c r="H1913" s="23"/>
      <c r="I1913" s="23"/>
      <c r="J1913" s="24"/>
      <c r="K1913" s="20"/>
      <c r="L1913" s="20"/>
      <c r="M1913" s="25">
        <v>0</v>
      </c>
      <c r="N1913" s="26">
        <f t="shared" si="176"/>
        <v>0</v>
      </c>
      <c r="O1913" s="52"/>
      <c r="P1913" s="26">
        <f t="shared" si="177"/>
        <v>0</v>
      </c>
      <c r="Q1913" s="25">
        <v>0</v>
      </c>
      <c r="R1913" s="26">
        <f t="shared" si="178"/>
        <v>0</v>
      </c>
      <c r="S1913" s="26">
        <f t="shared" si="179"/>
        <v>0</v>
      </c>
      <c r="T1913" s="27"/>
      <c r="U1913" s="26">
        <f t="shared" si="175"/>
        <v>0</v>
      </c>
    </row>
    <row r="1914" spans="1:21" ht="12.75" customHeight="1" x14ac:dyDescent="0.25">
      <c r="A1914" s="7" t="str">
        <f t="shared" si="174"/>
        <v/>
      </c>
      <c r="B1914" s="20"/>
      <c r="C1914" s="21" t="str">
        <f>IF(B1914="","",VLOOKUP(B1914, 'Códigos 2'!$A$13:$C$13, 3, FALSE))</f>
        <v/>
      </c>
      <c r="D1914" s="21" t="str">
        <f>IF(B1914="","",VLOOKUP(B1914, 'Códigos 2'!$A$3:$B$13, 2, FALSE))</f>
        <v/>
      </c>
      <c r="E1914" s="22" t="str">
        <f>IF(F1914="","",VLOOKUP(F1914, 'Códigos 2'!E$3:F$66, 2, FALSE))</f>
        <v/>
      </c>
      <c r="F1914" s="23"/>
      <c r="G1914" s="23"/>
      <c r="H1914" s="23"/>
      <c r="I1914" s="23"/>
      <c r="J1914" s="24"/>
      <c r="K1914" s="20"/>
      <c r="L1914" s="20"/>
      <c r="M1914" s="25">
        <v>0</v>
      </c>
      <c r="N1914" s="26">
        <f t="shared" si="176"/>
        <v>0</v>
      </c>
      <c r="O1914" s="52"/>
      <c r="P1914" s="26">
        <f t="shared" si="177"/>
        <v>0</v>
      </c>
      <c r="Q1914" s="25">
        <v>0</v>
      </c>
      <c r="R1914" s="26">
        <f t="shared" si="178"/>
        <v>0</v>
      </c>
      <c r="S1914" s="26">
        <f t="shared" si="179"/>
        <v>0</v>
      </c>
      <c r="T1914" s="27"/>
      <c r="U1914" s="26">
        <f t="shared" si="175"/>
        <v>0</v>
      </c>
    </row>
    <row r="1915" spans="1:21" ht="12.75" customHeight="1" x14ac:dyDescent="0.25">
      <c r="A1915" s="7" t="str">
        <f t="shared" si="174"/>
        <v/>
      </c>
      <c r="B1915" s="20"/>
      <c r="C1915" s="21" t="str">
        <f>IF(B1915="","",VLOOKUP(B1915, 'Códigos 2'!$A$13:$C$13, 3, FALSE))</f>
        <v/>
      </c>
      <c r="D1915" s="21" t="str">
        <f>IF(B1915="","",VLOOKUP(B1915, 'Códigos 2'!$A$3:$B$13, 2, FALSE))</f>
        <v/>
      </c>
      <c r="E1915" s="22" t="str">
        <f>IF(F1915="","",VLOOKUP(F1915, 'Códigos 2'!E$3:F$66, 2, FALSE))</f>
        <v/>
      </c>
      <c r="F1915" s="23"/>
      <c r="G1915" s="23"/>
      <c r="H1915" s="23"/>
      <c r="I1915" s="23"/>
      <c r="J1915" s="24"/>
      <c r="K1915" s="20"/>
      <c r="L1915" s="20"/>
      <c r="M1915" s="25">
        <v>0</v>
      </c>
      <c r="N1915" s="26">
        <f t="shared" si="176"/>
        <v>0</v>
      </c>
      <c r="O1915" s="52"/>
      <c r="P1915" s="26">
        <f t="shared" si="177"/>
        <v>0</v>
      </c>
      <c r="Q1915" s="25">
        <v>0</v>
      </c>
      <c r="R1915" s="26">
        <f t="shared" si="178"/>
        <v>0</v>
      </c>
      <c r="S1915" s="26">
        <f t="shared" si="179"/>
        <v>0</v>
      </c>
      <c r="T1915" s="27"/>
      <c r="U1915" s="26">
        <f t="shared" si="175"/>
        <v>0</v>
      </c>
    </row>
    <row r="1916" spans="1:21" ht="12.75" customHeight="1" x14ac:dyDescent="0.25">
      <c r="A1916" s="7" t="str">
        <f t="shared" si="174"/>
        <v/>
      </c>
      <c r="B1916" s="20"/>
      <c r="C1916" s="21" t="str">
        <f>IF(B1916="","",VLOOKUP(B1916, 'Códigos 2'!$A$13:$C$13, 3, FALSE))</f>
        <v/>
      </c>
      <c r="D1916" s="21" t="str">
        <f>IF(B1916="","",VLOOKUP(B1916, 'Códigos 2'!$A$3:$B$13, 2, FALSE))</f>
        <v/>
      </c>
      <c r="E1916" s="22" t="str">
        <f>IF(F1916="","",VLOOKUP(F1916, 'Códigos 2'!E$3:F$66, 2, FALSE))</f>
        <v/>
      </c>
      <c r="F1916" s="23"/>
      <c r="G1916" s="23"/>
      <c r="H1916" s="23"/>
      <c r="I1916" s="23"/>
      <c r="J1916" s="24"/>
      <c r="K1916" s="20"/>
      <c r="L1916" s="20"/>
      <c r="M1916" s="25">
        <v>0</v>
      </c>
      <c r="N1916" s="26">
        <f t="shared" si="176"/>
        <v>0</v>
      </c>
      <c r="O1916" s="52"/>
      <c r="P1916" s="26">
        <f t="shared" si="177"/>
        <v>0</v>
      </c>
      <c r="Q1916" s="25">
        <v>0</v>
      </c>
      <c r="R1916" s="26">
        <f t="shared" si="178"/>
        <v>0</v>
      </c>
      <c r="S1916" s="26">
        <f t="shared" si="179"/>
        <v>0</v>
      </c>
      <c r="T1916" s="27"/>
      <c r="U1916" s="26">
        <f t="shared" si="175"/>
        <v>0</v>
      </c>
    </row>
    <row r="1917" spans="1:21" ht="12.75" customHeight="1" x14ac:dyDescent="0.25">
      <c r="A1917" s="7" t="str">
        <f t="shared" si="174"/>
        <v/>
      </c>
      <c r="B1917" s="20"/>
      <c r="C1917" s="21" t="str">
        <f>IF(B1917="","",VLOOKUP(B1917, 'Códigos 2'!$A$13:$C$13, 3, FALSE))</f>
        <v/>
      </c>
      <c r="D1917" s="21" t="str">
        <f>IF(B1917="","",VLOOKUP(B1917, 'Códigos 2'!$A$3:$B$13, 2, FALSE))</f>
        <v/>
      </c>
      <c r="E1917" s="22" t="str">
        <f>IF(F1917="","",VLOOKUP(F1917, 'Códigos 2'!E$3:F$66, 2, FALSE))</f>
        <v/>
      </c>
      <c r="F1917" s="23"/>
      <c r="G1917" s="23"/>
      <c r="H1917" s="23"/>
      <c r="I1917" s="23"/>
      <c r="J1917" s="24"/>
      <c r="K1917" s="20"/>
      <c r="L1917" s="20"/>
      <c r="M1917" s="25">
        <v>0</v>
      </c>
      <c r="N1917" s="26">
        <f t="shared" si="176"/>
        <v>0</v>
      </c>
      <c r="O1917" s="52"/>
      <c r="P1917" s="26">
        <f t="shared" si="177"/>
        <v>0</v>
      </c>
      <c r="Q1917" s="25">
        <v>0</v>
      </c>
      <c r="R1917" s="26">
        <f t="shared" si="178"/>
        <v>0</v>
      </c>
      <c r="S1917" s="26">
        <f t="shared" si="179"/>
        <v>0</v>
      </c>
      <c r="T1917" s="27"/>
      <c r="U1917" s="26">
        <f t="shared" si="175"/>
        <v>0</v>
      </c>
    </row>
    <row r="1918" spans="1:21" ht="12.75" customHeight="1" x14ac:dyDescent="0.25">
      <c r="A1918" s="7" t="str">
        <f t="shared" si="174"/>
        <v/>
      </c>
      <c r="B1918" s="20"/>
      <c r="C1918" s="21" t="str">
        <f>IF(B1918="","",VLOOKUP(B1918, 'Códigos 2'!$A$13:$C$13, 3, FALSE))</f>
        <v/>
      </c>
      <c r="D1918" s="21" t="str">
        <f>IF(B1918="","",VLOOKUP(B1918, 'Códigos 2'!$A$3:$B$13, 2, FALSE))</f>
        <v/>
      </c>
      <c r="E1918" s="22" t="str">
        <f>IF(F1918="","",VLOOKUP(F1918, 'Códigos 2'!E$3:F$66, 2, FALSE))</f>
        <v/>
      </c>
      <c r="F1918" s="23"/>
      <c r="G1918" s="23"/>
      <c r="H1918" s="23"/>
      <c r="I1918" s="23"/>
      <c r="J1918" s="24"/>
      <c r="K1918" s="20"/>
      <c r="L1918" s="20"/>
      <c r="M1918" s="25">
        <v>0</v>
      </c>
      <c r="N1918" s="26">
        <f t="shared" si="176"/>
        <v>0</v>
      </c>
      <c r="O1918" s="52"/>
      <c r="P1918" s="26">
        <f t="shared" si="177"/>
        <v>0</v>
      </c>
      <c r="Q1918" s="25">
        <v>0</v>
      </c>
      <c r="R1918" s="26">
        <f t="shared" si="178"/>
        <v>0</v>
      </c>
      <c r="S1918" s="26">
        <f t="shared" si="179"/>
        <v>0</v>
      </c>
      <c r="T1918" s="27"/>
      <c r="U1918" s="26">
        <f t="shared" si="175"/>
        <v>0</v>
      </c>
    </row>
    <row r="1919" spans="1:21" ht="12.75" customHeight="1" x14ac:dyDescent="0.25">
      <c r="A1919" s="7" t="str">
        <f t="shared" si="174"/>
        <v/>
      </c>
      <c r="B1919" s="20"/>
      <c r="C1919" s="21" t="str">
        <f>IF(B1919="","",VLOOKUP(B1919, 'Códigos 2'!$A$13:$C$13, 3, FALSE))</f>
        <v/>
      </c>
      <c r="D1919" s="21" t="str">
        <f>IF(B1919="","",VLOOKUP(B1919, 'Códigos 2'!$A$3:$B$13, 2, FALSE))</f>
        <v/>
      </c>
      <c r="E1919" s="22" t="str">
        <f>IF(F1919="","",VLOOKUP(F1919, 'Códigos 2'!E$3:F$66, 2, FALSE))</f>
        <v/>
      </c>
      <c r="F1919" s="23"/>
      <c r="G1919" s="23"/>
      <c r="H1919" s="23"/>
      <c r="I1919" s="23"/>
      <c r="J1919" s="24"/>
      <c r="K1919" s="20"/>
      <c r="L1919" s="20"/>
      <c r="M1919" s="25">
        <v>0</v>
      </c>
      <c r="N1919" s="26">
        <f t="shared" si="176"/>
        <v>0</v>
      </c>
      <c r="O1919" s="52"/>
      <c r="P1919" s="26">
        <f t="shared" si="177"/>
        <v>0</v>
      </c>
      <c r="Q1919" s="25">
        <v>0</v>
      </c>
      <c r="R1919" s="26">
        <f t="shared" si="178"/>
        <v>0</v>
      </c>
      <c r="S1919" s="26">
        <f t="shared" si="179"/>
        <v>0</v>
      </c>
      <c r="T1919" s="27"/>
      <c r="U1919" s="26">
        <f t="shared" si="175"/>
        <v>0</v>
      </c>
    </row>
    <row r="1920" spans="1:21" ht="12.75" customHeight="1" x14ac:dyDescent="0.25">
      <c r="A1920" s="7" t="str">
        <f t="shared" si="174"/>
        <v/>
      </c>
      <c r="B1920" s="20"/>
      <c r="C1920" s="21" t="str">
        <f>IF(B1920="","",VLOOKUP(B1920, 'Códigos 2'!$A$13:$C$13, 3, FALSE))</f>
        <v/>
      </c>
      <c r="D1920" s="21" t="str">
        <f>IF(B1920="","",VLOOKUP(B1920, 'Códigos 2'!$A$3:$B$13, 2, FALSE))</f>
        <v/>
      </c>
      <c r="E1920" s="22" t="str">
        <f>IF(F1920="","",VLOOKUP(F1920, 'Códigos 2'!E$3:F$66, 2, FALSE))</f>
        <v/>
      </c>
      <c r="F1920" s="23"/>
      <c r="G1920" s="23"/>
      <c r="H1920" s="23"/>
      <c r="I1920" s="23"/>
      <c r="J1920" s="24"/>
      <c r="K1920" s="20"/>
      <c r="L1920" s="20"/>
      <c r="M1920" s="25">
        <v>0</v>
      </c>
      <c r="N1920" s="26">
        <f t="shared" si="176"/>
        <v>0</v>
      </c>
      <c r="O1920" s="52"/>
      <c r="P1920" s="26">
        <f t="shared" si="177"/>
        <v>0</v>
      </c>
      <c r="Q1920" s="25">
        <v>0</v>
      </c>
      <c r="R1920" s="26">
        <f t="shared" si="178"/>
        <v>0</v>
      </c>
      <c r="S1920" s="26">
        <f t="shared" si="179"/>
        <v>0</v>
      </c>
      <c r="T1920" s="27"/>
      <c r="U1920" s="26">
        <f t="shared" si="175"/>
        <v>0</v>
      </c>
    </row>
    <row r="1921" spans="1:21" ht="12.75" customHeight="1" x14ac:dyDescent="0.25">
      <c r="A1921" s="7" t="str">
        <f t="shared" si="174"/>
        <v/>
      </c>
      <c r="B1921" s="20"/>
      <c r="C1921" s="21" t="str">
        <f>IF(B1921="","",VLOOKUP(B1921, 'Códigos 2'!$A$13:$C$13, 3, FALSE))</f>
        <v/>
      </c>
      <c r="D1921" s="21" t="str">
        <f>IF(B1921="","",VLOOKUP(B1921, 'Códigos 2'!$A$3:$B$13, 2, FALSE))</f>
        <v/>
      </c>
      <c r="E1921" s="22" t="str">
        <f>IF(F1921="","",VLOOKUP(F1921, 'Códigos 2'!E$3:F$66, 2, FALSE))</f>
        <v/>
      </c>
      <c r="F1921" s="23"/>
      <c r="G1921" s="23"/>
      <c r="H1921" s="23"/>
      <c r="I1921" s="23"/>
      <c r="J1921" s="24"/>
      <c r="K1921" s="20"/>
      <c r="L1921" s="20"/>
      <c r="M1921" s="25">
        <v>0</v>
      </c>
      <c r="N1921" s="26">
        <f t="shared" si="176"/>
        <v>0</v>
      </c>
      <c r="O1921" s="52"/>
      <c r="P1921" s="26">
        <f t="shared" si="177"/>
        <v>0</v>
      </c>
      <c r="Q1921" s="25">
        <v>0</v>
      </c>
      <c r="R1921" s="26">
        <f t="shared" si="178"/>
        <v>0</v>
      </c>
      <c r="S1921" s="26">
        <f t="shared" si="179"/>
        <v>0</v>
      </c>
      <c r="T1921" s="27"/>
      <c r="U1921" s="26">
        <f t="shared" si="175"/>
        <v>0</v>
      </c>
    </row>
    <row r="1922" spans="1:21" ht="12.75" customHeight="1" x14ac:dyDescent="0.25">
      <c r="A1922" s="7" t="str">
        <f t="shared" si="174"/>
        <v/>
      </c>
      <c r="B1922" s="20"/>
      <c r="C1922" s="21" t="str">
        <f>IF(B1922="","",VLOOKUP(B1922, 'Códigos 2'!$A$13:$C$13, 3, FALSE))</f>
        <v/>
      </c>
      <c r="D1922" s="21" t="str">
        <f>IF(B1922="","",VLOOKUP(B1922, 'Códigos 2'!$A$3:$B$13, 2, FALSE))</f>
        <v/>
      </c>
      <c r="E1922" s="22" t="str">
        <f>IF(F1922="","",VLOOKUP(F1922, 'Códigos 2'!E$3:F$66, 2, FALSE))</f>
        <v/>
      </c>
      <c r="F1922" s="23"/>
      <c r="G1922" s="23"/>
      <c r="H1922" s="23"/>
      <c r="I1922" s="23"/>
      <c r="J1922" s="24"/>
      <c r="K1922" s="20"/>
      <c r="L1922" s="20"/>
      <c r="M1922" s="25">
        <v>0</v>
      </c>
      <c r="N1922" s="26">
        <f t="shared" si="176"/>
        <v>0</v>
      </c>
      <c r="O1922" s="52"/>
      <c r="P1922" s="26">
        <f t="shared" si="177"/>
        <v>0</v>
      </c>
      <c r="Q1922" s="25">
        <v>0</v>
      </c>
      <c r="R1922" s="26">
        <f t="shared" si="178"/>
        <v>0</v>
      </c>
      <c r="S1922" s="26">
        <f t="shared" si="179"/>
        <v>0</v>
      </c>
      <c r="T1922" s="27"/>
      <c r="U1922" s="26">
        <f t="shared" si="175"/>
        <v>0</v>
      </c>
    </row>
    <row r="1923" spans="1:21" ht="12.75" customHeight="1" x14ac:dyDescent="0.25">
      <c r="A1923" s="7" t="str">
        <f t="shared" si="174"/>
        <v/>
      </c>
      <c r="B1923" s="20"/>
      <c r="C1923" s="21" t="str">
        <f>IF(B1923="","",VLOOKUP(B1923, 'Códigos 2'!$A$13:$C$13, 3, FALSE))</f>
        <v/>
      </c>
      <c r="D1923" s="21" t="str">
        <f>IF(B1923="","",VLOOKUP(B1923, 'Códigos 2'!$A$3:$B$13, 2, FALSE))</f>
        <v/>
      </c>
      <c r="E1923" s="22" t="str">
        <f>IF(F1923="","",VLOOKUP(F1923, 'Códigos 2'!E$3:F$66, 2, FALSE))</f>
        <v/>
      </c>
      <c r="F1923" s="23"/>
      <c r="G1923" s="23"/>
      <c r="H1923" s="23"/>
      <c r="I1923" s="23"/>
      <c r="J1923" s="24"/>
      <c r="K1923" s="20"/>
      <c r="L1923" s="20"/>
      <c r="M1923" s="25">
        <v>0</v>
      </c>
      <c r="N1923" s="26">
        <f t="shared" si="176"/>
        <v>0</v>
      </c>
      <c r="O1923" s="52"/>
      <c r="P1923" s="26">
        <f t="shared" si="177"/>
        <v>0</v>
      </c>
      <c r="Q1923" s="25">
        <v>0</v>
      </c>
      <c r="R1923" s="26">
        <f t="shared" si="178"/>
        <v>0</v>
      </c>
      <c r="S1923" s="26">
        <f t="shared" si="179"/>
        <v>0</v>
      </c>
      <c r="T1923" s="27"/>
      <c r="U1923" s="26">
        <f t="shared" si="175"/>
        <v>0</v>
      </c>
    </row>
    <row r="1924" spans="1:21" ht="12.75" customHeight="1" x14ac:dyDescent="0.25">
      <c r="A1924" s="7" t="str">
        <f t="shared" si="174"/>
        <v/>
      </c>
      <c r="B1924" s="20"/>
      <c r="C1924" s="21" t="str">
        <f>IF(B1924="","",VLOOKUP(B1924, 'Códigos 2'!$A$13:$C$13, 3, FALSE))</f>
        <v/>
      </c>
      <c r="D1924" s="21" t="str">
        <f>IF(B1924="","",VLOOKUP(B1924, 'Códigos 2'!$A$3:$B$13, 2, FALSE))</f>
        <v/>
      </c>
      <c r="E1924" s="22" t="str">
        <f>IF(F1924="","",VLOOKUP(F1924, 'Códigos 2'!E$3:F$66, 2, FALSE))</f>
        <v/>
      </c>
      <c r="F1924" s="23"/>
      <c r="G1924" s="23"/>
      <c r="H1924" s="23"/>
      <c r="I1924" s="23"/>
      <c r="J1924" s="24"/>
      <c r="K1924" s="20"/>
      <c r="L1924" s="20"/>
      <c r="M1924" s="25">
        <v>0</v>
      </c>
      <c r="N1924" s="26">
        <f t="shared" si="176"/>
        <v>0</v>
      </c>
      <c r="O1924" s="52"/>
      <c r="P1924" s="26">
        <f t="shared" si="177"/>
        <v>0</v>
      </c>
      <c r="Q1924" s="25">
        <v>0</v>
      </c>
      <c r="R1924" s="26">
        <f t="shared" si="178"/>
        <v>0</v>
      </c>
      <c r="S1924" s="26">
        <f t="shared" si="179"/>
        <v>0</v>
      </c>
      <c r="T1924" s="27"/>
      <c r="U1924" s="26">
        <f t="shared" si="175"/>
        <v>0</v>
      </c>
    </row>
    <row r="1925" spans="1:21" ht="12.75" customHeight="1" x14ac:dyDescent="0.25">
      <c r="A1925" s="7" t="str">
        <f t="shared" si="174"/>
        <v/>
      </c>
      <c r="B1925" s="20"/>
      <c r="C1925" s="21" t="str">
        <f>IF(B1925="","",VLOOKUP(B1925, 'Códigos 2'!$A$13:$C$13, 3, FALSE))</f>
        <v/>
      </c>
      <c r="D1925" s="21" t="str">
        <f>IF(B1925="","",VLOOKUP(B1925, 'Códigos 2'!$A$3:$B$13, 2, FALSE))</f>
        <v/>
      </c>
      <c r="E1925" s="22" t="str">
        <f>IF(F1925="","",VLOOKUP(F1925, 'Códigos 2'!E$3:F$66, 2, FALSE))</f>
        <v/>
      </c>
      <c r="F1925" s="23"/>
      <c r="G1925" s="23"/>
      <c r="H1925" s="23"/>
      <c r="I1925" s="23"/>
      <c r="J1925" s="24"/>
      <c r="K1925" s="20"/>
      <c r="L1925" s="20"/>
      <c r="M1925" s="25">
        <v>0</v>
      </c>
      <c r="N1925" s="26">
        <f t="shared" si="176"/>
        <v>0</v>
      </c>
      <c r="O1925" s="52"/>
      <c r="P1925" s="26">
        <f t="shared" si="177"/>
        <v>0</v>
      </c>
      <c r="Q1925" s="25">
        <v>0</v>
      </c>
      <c r="R1925" s="26">
        <f t="shared" si="178"/>
        <v>0</v>
      </c>
      <c r="S1925" s="26">
        <f t="shared" si="179"/>
        <v>0</v>
      </c>
      <c r="T1925" s="27"/>
      <c r="U1925" s="26">
        <f t="shared" si="175"/>
        <v>0</v>
      </c>
    </row>
    <row r="1926" spans="1:21" ht="12.75" customHeight="1" x14ac:dyDescent="0.25">
      <c r="A1926" s="7" t="str">
        <f t="shared" si="174"/>
        <v/>
      </c>
      <c r="B1926" s="20"/>
      <c r="C1926" s="21" t="str">
        <f>IF(B1926="","",VLOOKUP(B1926, 'Códigos 2'!$A$13:$C$13, 3, FALSE))</f>
        <v/>
      </c>
      <c r="D1926" s="21" t="str">
        <f>IF(B1926="","",VLOOKUP(B1926, 'Códigos 2'!$A$3:$B$13, 2, FALSE))</f>
        <v/>
      </c>
      <c r="E1926" s="22" t="str">
        <f>IF(F1926="","",VLOOKUP(F1926, 'Códigos 2'!E$3:F$66, 2, FALSE))</f>
        <v/>
      </c>
      <c r="F1926" s="23"/>
      <c r="G1926" s="23"/>
      <c r="H1926" s="23"/>
      <c r="I1926" s="23"/>
      <c r="J1926" s="24"/>
      <c r="K1926" s="20"/>
      <c r="L1926" s="20"/>
      <c r="M1926" s="25">
        <v>0</v>
      </c>
      <c r="N1926" s="26">
        <f t="shared" si="176"/>
        <v>0</v>
      </c>
      <c r="O1926" s="52"/>
      <c r="P1926" s="26">
        <f t="shared" si="177"/>
        <v>0</v>
      </c>
      <c r="Q1926" s="25">
        <v>0</v>
      </c>
      <c r="R1926" s="26">
        <f t="shared" si="178"/>
        <v>0</v>
      </c>
      <c r="S1926" s="26">
        <f t="shared" si="179"/>
        <v>0</v>
      </c>
      <c r="T1926" s="27"/>
      <c r="U1926" s="26">
        <f t="shared" si="175"/>
        <v>0</v>
      </c>
    </row>
    <row r="1927" spans="1:21" ht="12.75" customHeight="1" x14ac:dyDescent="0.25">
      <c r="A1927" s="7" t="str">
        <f t="shared" ref="A1927:A1990" si="180">IF(F1927 = "","",$M$2)</f>
        <v/>
      </c>
      <c r="B1927" s="20"/>
      <c r="C1927" s="21" t="str">
        <f>IF(B1927="","",VLOOKUP(B1927, 'Códigos 2'!$A$13:$C$13, 3, FALSE))</f>
        <v/>
      </c>
      <c r="D1927" s="21" t="str">
        <f>IF(B1927="","",VLOOKUP(B1927, 'Códigos 2'!$A$3:$B$13, 2, FALSE))</f>
        <v/>
      </c>
      <c r="E1927" s="22" t="str">
        <f>IF(F1927="","",VLOOKUP(F1927, 'Códigos 2'!E$3:F$66, 2, FALSE))</f>
        <v/>
      </c>
      <c r="F1927" s="23"/>
      <c r="G1927" s="23"/>
      <c r="H1927" s="23"/>
      <c r="I1927" s="23"/>
      <c r="J1927" s="24"/>
      <c r="K1927" s="20"/>
      <c r="L1927" s="20"/>
      <c r="M1927" s="25">
        <v>0</v>
      </c>
      <c r="N1927" s="26">
        <f t="shared" si="176"/>
        <v>0</v>
      </c>
      <c r="O1927" s="52"/>
      <c r="P1927" s="26">
        <f t="shared" si="177"/>
        <v>0</v>
      </c>
      <c r="Q1927" s="25">
        <v>0</v>
      </c>
      <c r="R1927" s="26">
        <f t="shared" si="178"/>
        <v>0</v>
      </c>
      <c r="S1927" s="26">
        <f t="shared" si="179"/>
        <v>0</v>
      </c>
      <c r="T1927" s="27"/>
      <c r="U1927" s="26">
        <f t="shared" ref="U1927:U1990" si="181">IF(T1927="Si",K1927*L1927*$T$5,0)</f>
        <v>0</v>
      </c>
    </row>
    <row r="1928" spans="1:21" ht="12.75" customHeight="1" x14ac:dyDescent="0.25">
      <c r="A1928" s="7" t="str">
        <f t="shared" si="180"/>
        <v/>
      </c>
      <c r="B1928" s="20"/>
      <c r="C1928" s="21" t="str">
        <f>IF(B1928="","",VLOOKUP(B1928, 'Códigos 2'!$A$13:$C$13, 3, FALSE))</f>
        <v/>
      </c>
      <c r="D1928" s="21" t="str">
        <f>IF(B1928="","",VLOOKUP(B1928, 'Códigos 2'!$A$3:$B$13, 2, FALSE))</f>
        <v/>
      </c>
      <c r="E1928" s="22" t="str">
        <f>IF(F1928="","",VLOOKUP(F1928, 'Códigos 2'!E$3:F$66, 2, FALSE))</f>
        <v/>
      </c>
      <c r="F1928" s="23"/>
      <c r="G1928" s="23"/>
      <c r="H1928" s="23"/>
      <c r="I1928" s="23"/>
      <c r="J1928" s="24"/>
      <c r="K1928" s="20"/>
      <c r="L1928" s="20"/>
      <c r="M1928" s="25">
        <v>0</v>
      </c>
      <c r="N1928" s="26">
        <f t="shared" ref="N1928:N1991" si="182">($K1928*$M1928)*L1928</f>
        <v>0</v>
      </c>
      <c r="O1928" s="52"/>
      <c r="P1928" s="26">
        <f t="shared" ref="P1928:P1991" si="183">IF($C1928="Pre-Retiro Voluntario",$N1928*$O1928,IF($C1928="Regular",$N1928*$O1928,0))</f>
        <v>0</v>
      </c>
      <c r="Q1928" s="25">
        <v>0</v>
      </c>
      <c r="R1928" s="26">
        <f t="shared" ref="R1928:R1991" si="184">($K1928*$Q1928)*L1928</f>
        <v>0</v>
      </c>
      <c r="S1928" s="26">
        <f t="shared" ref="S1928:S1991" si="185">($R1928)*$S$5</f>
        <v>0</v>
      </c>
      <c r="T1928" s="27"/>
      <c r="U1928" s="26">
        <f t="shared" si="181"/>
        <v>0</v>
      </c>
    </row>
    <row r="1929" spans="1:21" ht="12.75" customHeight="1" x14ac:dyDescent="0.25">
      <c r="A1929" s="7" t="str">
        <f t="shared" si="180"/>
        <v/>
      </c>
      <c r="B1929" s="20"/>
      <c r="C1929" s="21" t="str">
        <f>IF(B1929="","",VLOOKUP(B1929, 'Códigos 2'!$A$13:$C$13, 3, FALSE))</f>
        <v/>
      </c>
      <c r="D1929" s="21" t="str">
        <f>IF(B1929="","",VLOOKUP(B1929, 'Códigos 2'!$A$3:$B$13, 2, FALSE))</f>
        <v/>
      </c>
      <c r="E1929" s="22" t="str">
        <f>IF(F1929="","",VLOOKUP(F1929, 'Códigos 2'!E$3:F$66, 2, FALSE))</f>
        <v/>
      </c>
      <c r="F1929" s="23"/>
      <c r="G1929" s="23"/>
      <c r="H1929" s="23"/>
      <c r="I1929" s="23"/>
      <c r="J1929" s="24"/>
      <c r="K1929" s="20"/>
      <c r="L1929" s="20"/>
      <c r="M1929" s="25">
        <v>0</v>
      </c>
      <c r="N1929" s="26">
        <f t="shared" si="182"/>
        <v>0</v>
      </c>
      <c r="O1929" s="52"/>
      <c r="P1929" s="26">
        <f t="shared" si="183"/>
        <v>0</v>
      </c>
      <c r="Q1929" s="25">
        <v>0</v>
      </c>
      <c r="R1929" s="26">
        <f t="shared" si="184"/>
        <v>0</v>
      </c>
      <c r="S1929" s="26">
        <f t="shared" si="185"/>
        <v>0</v>
      </c>
      <c r="T1929" s="27"/>
      <c r="U1929" s="26">
        <f t="shared" si="181"/>
        <v>0</v>
      </c>
    </row>
    <row r="1930" spans="1:21" ht="12.75" customHeight="1" x14ac:dyDescent="0.25">
      <c r="A1930" s="7" t="str">
        <f t="shared" si="180"/>
        <v/>
      </c>
      <c r="B1930" s="20"/>
      <c r="C1930" s="21" t="str">
        <f>IF(B1930="","",VLOOKUP(B1930, 'Códigos 2'!$A$13:$C$13, 3, FALSE))</f>
        <v/>
      </c>
      <c r="D1930" s="21" t="str">
        <f>IF(B1930="","",VLOOKUP(B1930, 'Códigos 2'!$A$3:$B$13, 2, FALSE))</f>
        <v/>
      </c>
      <c r="E1930" s="22" t="str">
        <f>IF(F1930="","",VLOOKUP(F1930, 'Códigos 2'!E$3:F$66, 2, FALSE))</f>
        <v/>
      </c>
      <c r="F1930" s="23"/>
      <c r="G1930" s="23"/>
      <c r="H1930" s="23"/>
      <c r="I1930" s="23"/>
      <c r="J1930" s="24"/>
      <c r="K1930" s="20"/>
      <c r="L1930" s="20"/>
      <c r="M1930" s="25">
        <v>0</v>
      </c>
      <c r="N1930" s="26">
        <f t="shared" si="182"/>
        <v>0</v>
      </c>
      <c r="O1930" s="52"/>
      <c r="P1930" s="26">
        <f t="shared" si="183"/>
        <v>0</v>
      </c>
      <c r="Q1930" s="25">
        <v>0</v>
      </c>
      <c r="R1930" s="26">
        <f t="shared" si="184"/>
        <v>0</v>
      </c>
      <c r="S1930" s="26">
        <f t="shared" si="185"/>
        <v>0</v>
      </c>
      <c r="T1930" s="27"/>
      <c r="U1930" s="26">
        <f t="shared" si="181"/>
        <v>0</v>
      </c>
    </row>
    <row r="1931" spans="1:21" ht="12.75" customHeight="1" x14ac:dyDescent="0.25">
      <c r="A1931" s="7" t="str">
        <f t="shared" si="180"/>
        <v/>
      </c>
      <c r="B1931" s="20"/>
      <c r="C1931" s="21" t="str">
        <f>IF(B1931="","",VLOOKUP(B1931, 'Códigos 2'!$A$13:$C$13, 3, FALSE))</f>
        <v/>
      </c>
      <c r="D1931" s="21" t="str">
        <f>IF(B1931="","",VLOOKUP(B1931, 'Códigos 2'!$A$3:$B$13, 2, FALSE))</f>
        <v/>
      </c>
      <c r="E1931" s="22" t="str">
        <f>IF(F1931="","",VLOOKUP(F1931, 'Códigos 2'!E$3:F$66, 2, FALSE))</f>
        <v/>
      </c>
      <c r="F1931" s="23"/>
      <c r="G1931" s="23"/>
      <c r="H1931" s="23"/>
      <c r="I1931" s="23"/>
      <c r="J1931" s="24"/>
      <c r="K1931" s="20"/>
      <c r="L1931" s="20"/>
      <c r="M1931" s="25">
        <v>0</v>
      </c>
      <c r="N1931" s="26">
        <f t="shared" si="182"/>
        <v>0</v>
      </c>
      <c r="O1931" s="52"/>
      <c r="P1931" s="26">
        <f t="shared" si="183"/>
        <v>0</v>
      </c>
      <c r="Q1931" s="25">
        <v>0</v>
      </c>
      <c r="R1931" s="26">
        <f t="shared" si="184"/>
        <v>0</v>
      </c>
      <c r="S1931" s="26">
        <f t="shared" si="185"/>
        <v>0</v>
      </c>
      <c r="T1931" s="27"/>
      <c r="U1931" s="26">
        <f t="shared" si="181"/>
        <v>0</v>
      </c>
    </row>
    <row r="1932" spans="1:21" ht="12.75" customHeight="1" x14ac:dyDescent="0.25">
      <c r="A1932" s="7" t="str">
        <f t="shared" si="180"/>
        <v/>
      </c>
      <c r="B1932" s="20"/>
      <c r="C1932" s="21" t="str">
        <f>IF(B1932="","",VLOOKUP(B1932, 'Códigos 2'!$A$13:$C$13, 3, FALSE))</f>
        <v/>
      </c>
      <c r="D1932" s="21" t="str">
        <f>IF(B1932="","",VLOOKUP(B1932, 'Códigos 2'!$A$3:$B$13, 2, FALSE))</f>
        <v/>
      </c>
      <c r="E1932" s="22" t="str">
        <f>IF(F1932="","",VLOOKUP(F1932, 'Códigos 2'!E$3:F$66, 2, FALSE))</f>
        <v/>
      </c>
      <c r="F1932" s="23"/>
      <c r="G1932" s="23"/>
      <c r="H1932" s="23"/>
      <c r="I1932" s="23"/>
      <c r="J1932" s="24"/>
      <c r="K1932" s="20"/>
      <c r="L1932" s="20"/>
      <c r="M1932" s="25">
        <v>0</v>
      </c>
      <c r="N1932" s="26">
        <f t="shared" si="182"/>
        <v>0</v>
      </c>
      <c r="O1932" s="52"/>
      <c r="P1932" s="26">
        <f t="shared" si="183"/>
        <v>0</v>
      </c>
      <c r="Q1932" s="25">
        <v>0</v>
      </c>
      <c r="R1932" s="26">
        <f t="shared" si="184"/>
        <v>0</v>
      </c>
      <c r="S1932" s="26">
        <f t="shared" si="185"/>
        <v>0</v>
      </c>
      <c r="T1932" s="27"/>
      <c r="U1932" s="26">
        <f t="shared" si="181"/>
        <v>0</v>
      </c>
    </row>
    <row r="1933" spans="1:21" ht="12.75" customHeight="1" x14ac:dyDescent="0.25">
      <c r="A1933" s="7" t="str">
        <f t="shared" si="180"/>
        <v/>
      </c>
      <c r="B1933" s="20"/>
      <c r="C1933" s="21" t="str">
        <f>IF(B1933="","",VLOOKUP(B1933, 'Códigos 2'!$A$13:$C$13, 3, FALSE))</f>
        <v/>
      </c>
      <c r="D1933" s="21" t="str">
        <f>IF(B1933="","",VLOOKUP(B1933, 'Códigos 2'!$A$3:$B$13, 2, FALSE))</f>
        <v/>
      </c>
      <c r="E1933" s="22" t="str">
        <f>IF(F1933="","",VLOOKUP(F1933, 'Códigos 2'!E$3:F$66, 2, FALSE))</f>
        <v/>
      </c>
      <c r="F1933" s="23"/>
      <c r="G1933" s="23"/>
      <c r="H1933" s="23"/>
      <c r="I1933" s="23"/>
      <c r="J1933" s="24"/>
      <c r="K1933" s="20"/>
      <c r="L1933" s="20"/>
      <c r="M1933" s="25">
        <v>0</v>
      </c>
      <c r="N1933" s="26">
        <f t="shared" si="182"/>
        <v>0</v>
      </c>
      <c r="O1933" s="52"/>
      <c r="P1933" s="26">
        <f t="shared" si="183"/>
        <v>0</v>
      </c>
      <c r="Q1933" s="25">
        <v>0</v>
      </c>
      <c r="R1933" s="26">
        <f t="shared" si="184"/>
        <v>0</v>
      </c>
      <c r="S1933" s="26">
        <f t="shared" si="185"/>
        <v>0</v>
      </c>
      <c r="T1933" s="27"/>
      <c r="U1933" s="26">
        <f t="shared" si="181"/>
        <v>0</v>
      </c>
    </row>
    <row r="1934" spans="1:21" ht="12.75" customHeight="1" x14ac:dyDescent="0.25">
      <c r="A1934" s="7" t="str">
        <f t="shared" si="180"/>
        <v/>
      </c>
      <c r="B1934" s="20"/>
      <c r="C1934" s="21" t="str">
        <f>IF(B1934="","",VLOOKUP(B1934, 'Códigos 2'!$A$13:$C$13, 3, FALSE))</f>
        <v/>
      </c>
      <c r="D1934" s="21" t="str">
        <f>IF(B1934="","",VLOOKUP(B1934, 'Códigos 2'!$A$3:$B$13, 2, FALSE))</f>
        <v/>
      </c>
      <c r="E1934" s="22" t="str">
        <f>IF(F1934="","",VLOOKUP(F1934, 'Códigos 2'!E$3:F$66, 2, FALSE))</f>
        <v/>
      </c>
      <c r="F1934" s="23"/>
      <c r="G1934" s="23"/>
      <c r="H1934" s="23"/>
      <c r="I1934" s="23"/>
      <c r="J1934" s="24"/>
      <c r="K1934" s="20"/>
      <c r="L1934" s="20"/>
      <c r="M1934" s="25">
        <v>0</v>
      </c>
      <c r="N1934" s="26">
        <f t="shared" si="182"/>
        <v>0</v>
      </c>
      <c r="O1934" s="52"/>
      <c r="P1934" s="26">
        <f t="shared" si="183"/>
        <v>0</v>
      </c>
      <c r="Q1934" s="25">
        <v>0</v>
      </c>
      <c r="R1934" s="26">
        <f t="shared" si="184"/>
        <v>0</v>
      </c>
      <c r="S1934" s="26">
        <f t="shared" si="185"/>
        <v>0</v>
      </c>
      <c r="T1934" s="27"/>
      <c r="U1934" s="26">
        <f t="shared" si="181"/>
        <v>0</v>
      </c>
    </row>
    <row r="1935" spans="1:21" ht="12.75" customHeight="1" x14ac:dyDescent="0.25">
      <c r="A1935" s="7" t="str">
        <f t="shared" si="180"/>
        <v/>
      </c>
      <c r="B1935" s="20"/>
      <c r="C1935" s="21" t="str">
        <f>IF(B1935="","",VLOOKUP(B1935, 'Códigos 2'!$A$13:$C$13, 3, FALSE))</f>
        <v/>
      </c>
      <c r="D1935" s="21" t="str">
        <f>IF(B1935="","",VLOOKUP(B1935, 'Códigos 2'!$A$3:$B$13, 2, FALSE))</f>
        <v/>
      </c>
      <c r="E1935" s="22" t="str">
        <f>IF(F1935="","",VLOOKUP(F1935, 'Códigos 2'!E$3:F$66, 2, FALSE))</f>
        <v/>
      </c>
      <c r="F1935" s="23"/>
      <c r="G1935" s="23"/>
      <c r="H1935" s="23"/>
      <c r="I1935" s="23"/>
      <c r="J1935" s="24"/>
      <c r="K1935" s="20"/>
      <c r="L1935" s="20"/>
      <c r="M1935" s="25">
        <v>0</v>
      </c>
      <c r="N1935" s="26">
        <f t="shared" si="182"/>
        <v>0</v>
      </c>
      <c r="O1935" s="52"/>
      <c r="P1935" s="26">
        <f t="shared" si="183"/>
        <v>0</v>
      </c>
      <c r="Q1935" s="25">
        <v>0</v>
      </c>
      <c r="R1935" s="26">
        <f t="shared" si="184"/>
        <v>0</v>
      </c>
      <c r="S1935" s="26">
        <f t="shared" si="185"/>
        <v>0</v>
      </c>
      <c r="T1935" s="27"/>
      <c r="U1935" s="26">
        <f t="shared" si="181"/>
        <v>0</v>
      </c>
    </row>
    <row r="1936" spans="1:21" ht="12.75" customHeight="1" x14ac:dyDescent="0.25">
      <c r="A1936" s="7" t="str">
        <f t="shared" si="180"/>
        <v/>
      </c>
      <c r="B1936" s="20"/>
      <c r="C1936" s="21" t="str">
        <f>IF(B1936="","",VLOOKUP(B1936, 'Códigos 2'!$A$13:$C$13, 3, FALSE))</f>
        <v/>
      </c>
      <c r="D1936" s="21" t="str">
        <f>IF(B1936="","",VLOOKUP(B1936, 'Códigos 2'!$A$3:$B$13, 2, FALSE))</f>
        <v/>
      </c>
      <c r="E1936" s="22" t="str">
        <f>IF(F1936="","",VLOOKUP(F1936, 'Códigos 2'!E$3:F$66, 2, FALSE))</f>
        <v/>
      </c>
      <c r="F1936" s="23"/>
      <c r="G1936" s="23"/>
      <c r="H1936" s="23"/>
      <c r="I1936" s="23"/>
      <c r="J1936" s="24"/>
      <c r="K1936" s="20"/>
      <c r="L1936" s="20"/>
      <c r="M1936" s="25">
        <v>0</v>
      </c>
      <c r="N1936" s="26">
        <f t="shared" si="182"/>
        <v>0</v>
      </c>
      <c r="O1936" s="52"/>
      <c r="P1936" s="26">
        <f t="shared" si="183"/>
        <v>0</v>
      </c>
      <c r="Q1936" s="25">
        <v>0</v>
      </c>
      <c r="R1936" s="26">
        <f t="shared" si="184"/>
        <v>0</v>
      </c>
      <c r="S1936" s="26">
        <f t="shared" si="185"/>
        <v>0</v>
      </c>
      <c r="T1936" s="27"/>
      <c r="U1936" s="26">
        <f t="shared" si="181"/>
        <v>0</v>
      </c>
    </row>
    <row r="1937" spans="1:21" ht="12.75" customHeight="1" x14ac:dyDescent="0.25">
      <c r="A1937" s="7" t="str">
        <f t="shared" si="180"/>
        <v/>
      </c>
      <c r="B1937" s="20"/>
      <c r="C1937" s="21" t="str">
        <f>IF(B1937="","",VLOOKUP(B1937, 'Códigos 2'!$A$13:$C$13, 3, FALSE))</f>
        <v/>
      </c>
      <c r="D1937" s="21" t="str">
        <f>IF(B1937="","",VLOOKUP(B1937, 'Códigos 2'!$A$3:$B$13, 2, FALSE))</f>
        <v/>
      </c>
      <c r="E1937" s="22" t="str">
        <f>IF(F1937="","",VLOOKUP(F1937, 'Códigos 2'!E$3:F$66, 2, FALSE))</f>
        <v/>
      </c>
      <c r="F1937" s="23"/>
      <c r="G1937" s="23"/>
      <c r="H1937" s="23"/>
      <c r="I1937" s="23"/>
      <c r="J1937" s="24"/>
      <c r="K1937" s="20"/>
      <c r="L1937" s="20"/>
      <c r="M1937" s="25">
        <v>0</v>
      </c>
      <c r="N1937" s="26">
        <f t="shared" si="182"/>
        <v>0</v>
      </c>
      <c r="O1937" s="52"/>
      <c r="P1937" s="26">
        <f t="shared" si="183"/>
        <v>0</v>
      </c>
      <c r="Q1937" s="25">
        <v>0</v>
      </c>
      <c r="R1937" s="26">
        <f t="shared" si="184"/>
        <v>0</v>
      </c>
      <c r="S1937" s="26">
        <f t="shared" si="185"/>
        <v>0</v>
      </c>
      <c r="T1937" s="27"/>
      <c r="U1937" s="26">
        <f t="shared" si="181"/>
        <v>0</v>
      </c>
    </row>
    <row r="1938" spans="1:21" ht="12.75" customHeight="1" x14ac:dyDescent="0.25">
      <c r="A1938" s="7" t="str">
        <f t="shared" si="180"/>
        <v/>
      </c>
      <c r="B1938" s="20"/>
      <c r="C1938" s="21" t="str">
        <f>IF(B1938="","",VLOOKUP(B1938, 'Códigos 2'!$A$13:$C$13, 3, FALSE))</f>
        <v/>
      </c>
      <c r="D1938" s="21" t="str">
        <f>IF(B1938="","",VLOOKUP(B1938, 'Códigos 2'!$A$3:$B$13, 2, FALSE))</f>
        <v/>
      </c>
      <c r="E1938" s="22" t="str">
        <f>IF(F1938="","",VLOOKUP(F1938, 'Códigos 2'!E$3:F$66, 2, FALSE))</f>
        <v/>
      </c>
      <c r="F1938" s="23"/>
      <c r="G1938" s="23"/>
      <c r="H1938" s="23"/>
      <c r="I1938" s="23"/>
      <c r="J1938" s="24"/>
      <c r="K1938" s="20"/>
      <c r="L1938" s="20"/>
      <c r="M1938" s="25">
        <v>0</v>
      </c>
      <c r="N1938" s="26">
        <f t="shared" si="182"/>
        <v>0</v>
      </c>
      <c r="O1938" s="52"/>
      <c r="P1938" s="26">
        <f t="shared" si="183"/>
        <v>0</v>
      </c>
      <c r="Q1938" s="25">
        <v>0</v>
      </c>
      <c r="R1938" s="26">
        <f t="shared" si="184"/>
        <v>0</v>
      </c>
      <c r="S1938" s="26">
        <f t="shared" si="185"/>
        <v>0</v>
      </c>
      <c r="T1938" s="27"/>
      <c r="U1938" s="26">
        <f t="shared" si="181"/>
        <v>0</v>
      </c>
    </row>
    <row r="1939" spans="1:21" ht="12.75" customHeight="1" x14ac:dyDescent="0.25">
      <c r="A1939" s="7" t="str">
        <f t="shared" si="180"/>
        <v/>
      </c>
      <c r="B1939" s="20"/>
      <c r="C1939" s="21" t="str">
        <f>IF(B1939="","",VLOOKUP(B1939, 'Códigos 2'!$A$13:$C$13, 3, FALSE))</f>
        <v/>
      </c>
      <c r="D1939" s="21" t="str">
        <f>IF(B1939="","",VLOOKUP(B1939, 'Códigos 2'!$A$3:$B$13, 2, FALSE))</f>
        <v/>
      </c>
      <c r="E1939" s="22" t="str">
        <f>IF(F1939="","",VLOOKUP(F1939, 'Códigos 2'!E$3:F$66, 2, FALSE))</f>
        <v/>
      </c>
      <c r="F1939" s="23"/>
      <c r="G1939" s="23"/>
      <c r="H1939" s="23"/>
      <c r="I1939" s="23"/>
      <c r="J1939" s="24"/>
      <c r="K1939" s="20"/>
      <c r="L1939" s="20"/>
      <c r="M1939" s="25">
        <v>0</v>
      </c>
      <c r="N1939" s="26">
        <f t="shared" si="182"/>
        <v>0</v>
      </c>
      <c r="O1939" s="52"/>
      <c r="P1939" s="26">
        <f t="shared" si="183"/>
        <v>0</v>
      </c>
      <c r="Q1939" s="25">
        <v>0</v>
      </c>
      <c r="R1939" s="26">
        <f t="shared" si="184"/>
        <v>0</v>
      </c>
      <c r="S1939" s="26">
        <f t="shared" si="185"/>
        <v>0</v>
      </c>
      <c r="T1939" s="27"/>
      <c r="U1939" s="26">
        <f t="shared" si="181"/>
        <v>0</v>
      </c>
    </row>
    <row r="1940" spans="1:21" ht="12.75" customHeight="1" x14ac:dyDescent="0.25">
      <c r="A1940" s="7" t="str">
        <f t="shared" si="180"/>
        <v/>
      </c>
      <c r="B1940" s="20"/>
      <c r="C1940" s="21" t="str">
        <f>IF(B1940="","",VLOOKUP(B1940, 'Códigos 2'!$A$13:$C$13, 3, FALSE))</f>
        <v/>
      </c>
      <c r="D1940" s="21" t="str">
        <f>IF(B1940="","",VLOOKUP(B1940, 'Códigos 2'!$A$3:$B$13, 2, FALSE))</f>
        <v/>
      </c>
      <c r="E1940" s="22" t="str">
        <f>IF(F1940="","",VLOOKUP(F1940, 'Códigos 2'!E$3:F$66, 2, FALSE))</f>
        <v/>
      </c>
      <c r="F1940" s="23"/>
      <c r="G1940" s="23"/>
      <c r="H1940" s="23"/>
      <c r="I1940" s="23"/>
      <c r="J1940" s="24"/>
      <c r="K1940" s="20"/>
      <c r="L1940" s="20"/>
      <c r="M1940" s="25">
        <v>0</v>
      </c>
      <c r="N1940" s="26">
        <f t="shared" si="182"/>
        <v>0</v>
      </c>
      <c r="O1940" s="52"/>
      <c r="P1940" s="26">
        <f t="shared" si="183"/>
        <v>0</v>
      </c>
      <c r="Q1940" s="25">
        <v>0</v>
      </c>
      <c r="R1940" s="26">
        <f t="shared" si="184"/>
        <v>0</v>
      </c>
      <c r="S1940" s="26">
        <f t="shared" si="185"/>
        <v>0</v>
      </c>
      <c r="T1940" s="27"/>
      <c r="U1940" s="26">
        <f t="shared" si="181"/>
        <v>0</v>
      </c>
    </row>
    <row r="1941" spans="1:21" ht="12.75" customHeight="1" x14ac:dyDescent="0.25">
      <c r="A1941" s="7" t="str">
        <f t="shared" si="180"/>
        <v/>
      </c>
      <c r="B1941" s="20"/>
      <c r="C1941" s="21" t="str">
        <f>IF(B1941="","",VLOOKUP(B1941, 'Códigos 2'!$A$13:$C$13, 3, FALSE))</f>
        <v/>
      </c>
      <c r="D1941" s="21" t="str">
        <f>IF(B1941="","",VLOOKUP(B1941, 'Códigos 2'!$A$3:$B$13, 2, FALSE))</f>
        <v/>
      </c>
      <c r="E1941" s="22" t="str">
        <f>IF(F1941="","",VLOOKUP(F1941, 'Códigos 2'!E$3:F$66, 2, FALSE))</f>
        <v/>
      </c>
      <c r="F1941" s="23"/>
      <c r="G1941" s="23"/>
      <c r="H1941" s="23"/>
      <c r="I1941" s="23"/>
      <c r="J1941" s="24"/>
      <c r="K1941" s="20"/>
      <c r="L1941" s="20"/>
      <c r="M1941" s="25">
        <v>0</v>
      </c>
      <c r="N1941" s="26">
        <f t="shared" si="182"/>
        <v>0</v>
      </c>
      <c r="O1941" s="52"/>
      <c r="P1941" s="26">
        <f t="shared" si="183"/>
        <v>0</v>
      </c>
      <c r="Q1941" s="25">
        <v>0</v>
      </c>
      <c r="R1941" s="26">
        <f t="shared" si="184"/>
        <v>0</v>
      </c>
      <c r="S1941" s="26">
        <f t="shared" si="185"/>
        <v>0</v>
      </c>
      <c r="T1941" s="27"/>
      <c r="U1941" s="26">
        <f t="shared" si="181"/>
        <v>0</v>
      </c>
    </row>
    <row r="1942" spans="1:21" ht="12.75" customHeight="1" x14ac:dyDescent="0.25">
      <c r="A1942" s="7" t="str">
        <f t="shared" si="180"/>
        <v/>
      </c>
      <c r="B1942" s="20"/>
      <c r="C1942" s="21" t="str">
        <f>IF(B1942="","",VLOOKUP(B1942, 'Códigos 2'!$A$13:$C$13, 3, FALSE))</f>
        <v/>
      </c>
      <c r="D1942" s="21" t="str">
        <f>IF(B1942="","",VLOOKUP(B1942, 'Códigos 2'!$A$3:$B$13, 2, FALSE))</f>
        <v/>
      </c>
      <c r="E1942" s="22" t="str">
        <f>IF(F1942="","",VLOOKUP(F1942, 'Códigos 2'!E$3:F$66, 2, FALSE))</f>
        <v/>
      </c>
      <c r="F1942" s="23"/>
      <c r="G1942" s="23"/>
      <c r="H1942" s="23"/>
      <c r="I1942" s="23"/>
      <c r="J1942" s="24"/>
      <c r="K1942" s="20"/>
      <c r="L1942" s="20"/>
      <c r="M1942" s="25">
        <v>0</v>
      </c>
      <c r="N1942" s="26">
        <f t="shared" si="182"/>
        <v>0</v>
      </c>
      <c r="O1942" s="52"/>
      <c r="P1942" s="26">
        <f t="shared" si="183"/>
        <v>0</v>
      </c>
      <c r="Q1942" s="25">
        <v>0</v>
      </c>
      <c r="R1942" s="26">
        <f t="shared" si="184"/>
        <v>0</v>
      </c>
      <c r="S1942" s="26">
        <f t="shared" si="185"/>
        <v>0</v>
      </c>
      <c r="T1942" s="27"/>
      <c r="U1942" s="26">
        <f t="shared" si="181"/>
        <v>0</v>
      </c>
    </row>
    <row r="1943" spans="1:21" ht="12.75" customHeight="1" x14ac:dyDescent="0.25">
      <c r="A1943" s="7" t="str">
        <f t="shared" si="180"/>
        <v/>
      </c>
      <c r="B1943" s="20"/>
      <c r="C1943" s="21" t="str">
        <f>IF(B1943="","",VLOOKUP(B1943, 'Códigos 2'!$A$13:$C$13, 3, FALSE))</f>
        <v/>
      </c>
      <c r="D1943" s="21" t="str">
        <f>IF(B1943="","",VLOOKUP(B1943, 'Códigos 2'!$A$3:$B$13, 2, FALSE))</f>
        <v/>
      </c>
      <c r="E1943" s="22" t="str">
        <f>IF(F1943="","",VLOOKUP(F1943, 'Códigos 2'!E$3:F$66, 2, FALSE))</f>
        <v/>
      </c>
      <c r="F1943" s="23"/>
      <c r="G1943" s="23"/>
      <c r="H1943" s="23"/>
      <c r="I1943" s="23"/>
      <c r="J1943" s="24"/>
      <c r="K1943" s="20"/>
      <c r="L1943" s="20"/>
      <c r="M1943" s="25">
        <v>0</v>
      </c>
      <c r="N1943" s="26">
        <f t="shared" si="182"/>
        <v>0</v>
      </c>
      <c r="O1943" s="52"/>
      <c r="P1943" s="26">
        <f t="shared" si="183"/>
        <v>0</v>
      </c>
      <c r="Q1943" s="25">
        <v>0</v>
      </c>
      <c r="R1943" s="26">
        <f t="shared" si="184"/>
        <v>0</v>
      </c>
      <c r="S1943" s="26">
        <f t="shared" si="185"/>
        <v>0</v>
      </c>
      <c r="T1943" s="27"/>
      <c r="U1943" s="26">
        <f t="shared" si="181"/>
        <v>0</v>
      </c>
    </row>
    <row r="1944" spans="1:21" ht="12.75" customHeight="1" x14ac:dyDescent="0.25">
      <c r="A1944" s="7" t="str">
        <f t="shared" si="180"/>
        <v/>
      </c>
      <c r="B1944" s="20"/>
      <c r="C1944" s="21" t="str">
        <f>IF(B1944="","",VLOOKUP(B1944, 'Códigos 2'!$A$13:$C$13, 3, FALSE))</f>
        <v/>
      </c>
      <c r="D1944" s="21" t="str">
        <f>IF(B1944="","",VLOOKUP(B1944, 'Códigos 2'!$A$3:$B$13, 2, FALSE))</f>
        <v/>
      </c>
      <c r="E1944" s="22" t="str">
        <f>IF(F1944="","",VLOOKUP(F1944, 'Códigos 2'!E$3:F$66, 2, FALSE))</f>
        <v/>
      </c>
      <c r="F1944" s="23"/>
      <c r="G1944" s="23"/>
      <c r="H1944" s="23"/>
      <c r="I1944" s="23"/>
      <c r="J1944" s="24"/>
      <c r="K1944" s="20"/>
      <c r="L1944" s="20"/>
      <c r="M1944" s="25">
        <v>0</v>
      </c>
      <c r="N1944" s="26">
        <f t="shared" si="182"/>
        <v>0</v>
      </c>
      <c r="O1944" s="52"/>
      <c r="P1944" s="26">
        <f t="shared" si="183"/>
        <v>0</v>
      </c>
      <c r="Q1944" s="25">
        <v>0</v>
      </c>
      <c r="R1944" s="26">
        <f t="shared" si="184"/>
        <v>0</v>
      </c>
      <c r="S1944" s="26">
        <f t="shared" si="185"/>
        <v>0</v>
      </c>
      <c r="T1944" s="27"/>
      <c r="U1944" s="26">
        <f t="shared" si="181"/>
        <v>0</v>
      </c>
    </row>
    <row r="1945" spans="1:21" ht="12.75" customHeight="1" x14ac:dyDescent="0.25">
      <c r="A1945" s="7" t="str">
        <f t="shared" si="180"/>
        <v/>
      </c>
      <c r="B1945" s="20"/>
      <c r="C1945" s="21" t="str">
        <f>IF(B1945="","",VLOOKUP(B1945, 'Códigos 2'!$A$13:$C$13, 3, FALSE))</f>
        <v/>
      </c>
      <c r="D1945" s="21" t="str">
        <f>IF(B1945="","",VLOOKUP(B1945, 'Códigos 2'!$A$3:$B$13, 2, FALSE))</f>
        <v/>
      </c>
      <c r="E1945" s="22" t="str">
        <f>IF(F1945="","",VLOOKUP(F1945, 'Códigos 2'!E$3:F$66, 2, FALSE))</f>
        <v/>
      </c>
      <c r="F1945" s="23"/>
      <c r="G1945" s="23"/>
      <c r="H1945" s="23"/>
      <c r="I1945" s="23"/>
      <c r="J1945" s="24"/>
      <c r="K1945" s="20"/>
      <c r="L1945" s="20"/>
      <c r="M1945" s="25">
        <v>0</v>
      </c>
      <c r="N1945" s="26">
        <f t="shared" si="182"/>
        <v>0</v>
      </c>
      <c r="O1945" s="52"/>
      <c r="P1945" s="26">
        <f t="shared" si="183"/>
        <v>0</v>
      </c>
      <c r="Q1945" s="25">
        <v>0</v>
      </c>
      <c r="R1945" s="26">
        <f t="shared" si="184"/>
        <v>0</v>
      </c>
      <c r="S1945" s="26">
        <f t="shared" si="185"/>
        <v>0</v>
      </c>
      <c r="T1945" s="27"/>
      <c r="U1945" s="26">
        <f t="shared" si="181"/>
        <v>0</v>
      </c>
    </row>
    <row r="1946" spans="1:21" ht="12.75" customHeight="1" x14ac:dyDescent="0.25">
      <c r="A1946" s="7" t="str">
        <f t="shared" si="180"/>
        <v/>
      </c>
      <c r="B1946" s="20"/>
      <c r="C1946" s="21" t="str">
        <f>IF(B1946="","",VLOOKUP(B1946, 'Códigos 2'!$A$13:$C$13, 3, FALSE))</f>
        <v/>
      </c>
      <c r="D1946" s="21" t="str">
        <f>IF(B1946="","",VLOOKUP(B1946, 'Códigos 2'!$A$3:$B$13, 2, FALSE))</f>
        <v/>
      </c>
      <c r="E1946" s="22" t="str">
        <f>IF(F1946="","",VLOOKUP(F1946, 'Códigos 2'!E$3:F$66, 2, FALSE))</f>
        <v/>
      </c>
      <c r="F1946" s="23"/>
      <c r="G1946" s="23"/>
      <c r="H1946" s="23"/>
      <c r="I1946" s="23"/>
      <c r="J1946" s="24"/>
      <c r="K1946" s="20"/>
      <c r="L1946" s="20"/>
      <c r="M1946" s="25">
        <v>0</v>
      </c>
      <c r="N1946" s="26">
        <f t="shared" si="182"/>
        <v>0</v>
      </c>
      <c r="O1946" s="52"/>
      <c r="P1946" s="26">
        <f t="shared" si="183"/>
        <v>0</v>
      </c>
      <c r="Q1946" s="25">
        <v>0</v>
      </c>
      <c r="R1946" s="26">
        <f t="shared" si="184"/>
        <v>0</v>
      </c>
      <c r="S1946" s="26">
        <f t="shared" si="185"/>
        <v>0</v>
      </c>
      <c r="T1946" s="27"/>
      <c r="U1946" s="26">
        <f t="shared" si="181"/>
        <v>0</v>
      </c>
    </row>
    <row r="1947" spans="1:21" ht="12.75" customHeight="1" x14ac:dyDescent="0.25">
      <c r="A1947" s="7" t="str">
        <f t="shared" si="180"/>
        <v/>
      </c>
      <c r="B1947" s="20"/>
      <c r="C1947" s="21" t="str">
        <f>IF(B1947="","",VLOOKUP(B1947, 'Códigos 2'!$A$13:$C$13, 3, FALSE))</f>
        <v/>
      </c>
      <c r="D1947" s="21" t="str">
        <f>IF(B1947="","",VLOOKUP(B1947, 'Códigos 2'!$A$3:$B$13, 2, FALSE))</f>
        <v/>
      </c>
      <c r="E1947" s="22" t="str">
        <f>IF(F1947="","",VLOOKUP(F1947, 'Códigos 2'!E$3:F$66, 2, FALSE))</f>
        <v/>
      </c>
      <c r="F1947" s="23"/>
      <c r="G1947" s="23"/>
      <c r="H1947" s="23"/>
      <c r="I1947" s="23"/>
      <c r="J1947" s="24"/>
      <c r="K1947" s="20"/>
      <c r="L1947" s="20"/>
      <c r="M1947" s="25">
        <v>0</v>
      </c>
      <c r="N1947" s="26">
        <f t="shared" si="182"/>
        <v>0</v>
      </c>
      <c r="O1947" s="52"/>
      <c r="P1947" s="26">
        <f t="shared" si="183"/>
        <v>0</v>
      </c>
      <c r="Q1947" s="25">
        <v>0</v>
      </c>
      <c r="R1947" s="26">
        <f t="shared" si="184"/>
        <v>0</v>
      </c>
      <c r="S1947" s="26">
        <f t="shared" si="185"/>
        <v>0</v>
      </c>
      <c r="T1947" s="27"/>
      <c r="U1947" s="26">
        <f t="shared" si="181"/>
        <v>0</v>
      </c>
    </row>
    <row r="1948" spans="1:21" ht="12.75" customHeight="1" x14ac:dyDescent="0.25">
      <c r="A1948" s="7" t="str">
        <f t="shared" si="180"/>
        <v/>
      </c>
      <c r="B1948" s="20"/>
      <c r="C1948" s="21" t="str">
        <f>IF(B1948="","",VLOOKUP(B1948, 'Códigos 2'!$A$13:$C$13, 3, FALSE))</f>
        <v/>
      </c>
      <c r="D1948" s="21" t="str">
        <f>IF(B1948="","",VLOOKUP(B1948, 'Códigos 2'!$A$3:$B$13, 2, FALSE))</f>
        <v/>
      </c>
      <c r="E1948" s="22" t="str">
        <f>IF(F1948="","",VLOOKUP(F1948, 'Códigos 2'!E$3:F$66, 2, FALSE))</f>
        <v/>
      </c>
      <c r="F1948" s="23"/>
      <c r="G1948" s="23"/>
      <c r="H1948" s="23"/>
      <c r="I1948" s="23"/>
      <c r="J1948" s="24"/>
      <c r="K1948" s="20"/>
      <c r="L1948" s="20"/>
      <c r="M1948" s="25">
        <v>0</v>
      </c>
      <c r="N1948" s="26">
        <f t="shared" si="182"/>
        <v>0</v>
      </c>
      <c r="O1948" s="52"/>
      <c r="P1948" s="26">
        <f t="shared" si="183"/>
        <v>0</v>
      </c>
      <c r="Q1948" s="25">
        <v>0</v>
      </c>
      <c r="R1948" s="26">
        <f t="shared" si="184"/>
        <v>0</v>
      </c>
      <c r="S1948" s="26">
        <f t="shared" si="185"/>
        <v>0</v>
      </c>
      <c r="T1948" s="27"/>
      <c r="U1948" s="26">
        <f t="shared" si="181"/>
        <v>0</v>
      </c>
    </row>
    <row r="1949" spans="1:21" ht="12.75" customHeight="1" x14ac:dyDescent="0.25">
      <c r="A1949" s="7" t="str">
        <f t="shared" si="180"/>
        <v/>
      </c>
      <c r="B1949" s="20"/>
      <c r="C1949" s="21" t="str">
        <f>IF(B1949="","",VLOOKUP(B1949, 'Códigos 2'!$A$13:$C$13, 3, FALSE))</f>
        <v/>
      </c>
      <c r="D1949" s="21" t="str">
        <f>IF(B1949="","",VLOOKUP(B1949, 'Códigos 2'!$A$3:$B$13, 2, FALSE))</f>
        <v/>
      </c>
      <c r="E1949" s="22" t="str">
        <f>IF(F1949="","",VLOOKUP(F1949, 'Códigos 2'!E$3:F$66, 2, FALSE))</f>
        <v/>
      </c>
      <c r="F1949" s="23"/>
      <c r="G1949" s="23"/>
      <c r="H1949" s="23"/>
      <c r="I1949" s="23"/>
      <c r="J1949" s="24"/>
      <c r="K1949" s="20"/>
      <c r="L1949" s="20"/>
      <c r="M1949" s="25">
        <v>0</v>
      </c>
      <c r="N1949" s="26">
        <f t="shared" si="182"/>
        <v>0</v>
      </c>
      <c r="O1949" s="52"/>
      <c r="P1949" s="26">
        <f t="shared" si="183"/>
        <v>0</v>
      </c>
      <c r="Q1949" s="25">
        <v>0</v>
      </c>
      <c r="R1949" s="26">
        <f t="shared" si="184"/>
        <v>0</v>
      </c>
      <c r="S1949" s="26">
        <f t="shared" si="185"/>
        <v>0</v>
      </c>
      <c r="T1949" s="27"/>
      <c r="U1949" s="26">
        <f t="shared" si="181"/>
        <v>0</v>
      </c>
    </row>
    <row r="1950" spans="1:21" ht="12.75" customHeight="1" x14ac:dyDescent="0.25">
      <c r="A1950" s="7" t="str">
        <f t="shared" si="180"/>
        <v/>
      </c>
      <c r="B1950" s="20"/>
      <c r="C1950" s="21" t="str">
        <f>IF(B1950="","",VLOOKUP(B1950, 'Códigos 2'!$A$13:$C$13, 3, FALSE))</f>
        <v/>
      </c>
      <c r="D1950" s="21" t="str">
        <f>IF(B1950="","",VLOOKUP(B1950, 'Códigos 2'!$A$3:$B$13, 2, FALSE))</f>
        <v/>
      </c>
      <c r="E1950" s="22" t="str">
        <f>IF(F1950="","",VLOOKUP(F1950, 'Códigos 2'!E$3:F$66, 2, FALSE))</f>
        <v/>
      </c>
      <c r="F1950" s="23"/>
      <c r="G1950" s="23"/>
      <c r="H1950" s="23"/>
      <c r="I1950" s="23"/>
      <c r="J1950" s="24"/>
      <c r="K1950" s="20"/>
      <c r="L1950" s="20"/>
      <c r="M1950" s="25">
        <v>0</v>
      </c>
      <c r="N1950" s="26">
        <f t="shared" si="182"/>
        <v>0</v>
      </c>
      <c r="O1950" s="52"/>
      <c r="P1950" s="26">
        <f t="shared" si="183"/>
        <v>0</v>
      </c>
      <c r="Q1950" s="25">
        <v>0</v>
      </c>
      <c r="R1950" s="26">
        <f t="shared" si="184"/>
        <v>0</v>
      </c>
      <c r="S1950" s="26">
        <f t="shared" si="185"/>
        <v>0</v>
      </c>
      <c r="T1950" s="27"/>
      <c r="U1950" s="26">
        <f t="shared" si="181"/>
        <v>0</v>
      </c>
    </row>
    <row r="1951" spans="1:21" ht="12.75" customHeight="1" x14ac:dyDescent="0.25">
      <c r="A1951" s="7" t="str">
        <f t="shared" si="180"/>
        <v/>
      </c>
      <c r="B1951" s="20"/>
      <c r="C1951" s="21" t="str">
        <f>IF(B1951="","",VLOOKUP(B1951, 'Códigos 2'!$A$13:$C$13, 3, FALSE))</f>
        <v/>
      </c>
      <c r="D1951" s="21" t="str">
        <f>IF(B1951="","",VLOOKUP(B1951, 'Códigos 2'!$A$3:$B$13, 2, FALSE))</f>
        <v/>
      </c>
      <c r="E1951" s="22" t="str">
        <f>IF(F1951="","",VLOOKUP(F1951, 'Códigos 2'!E$3:F$66, 2, FALSE))</f>
        <v/>
      </c>
      <c r="F1951" s="23"/>
      <c r="G1951" s="23"/>
      <c r="H1951" s="23"/>
      <c r="I1951" s="23"/>
      <c r="J1951" s="24"/>
      <c r="K1951" s="20"/>
      <c r="L1951" s="20"/>
      <c r="M1951" s="25">
        <v>0</v>
      </c>
      <c r="N1951" s="26">
        <f t="shared" si="182"/>
        <v>0</v>
      </c>
      <c r="O1951" s="52"/>
      <c r="P1951" s="26">
        <f t="shared" si="183"/>
        <v>0</v>
      </c>
      <c r="Q1951" s="25">
        <v>0</v>
      </c>
      <c r="R1951" s="26">
        <f t="shared" si="184"/>
        <v>0</v>
      </c>
      <c r="S1951" s="26">
        <f t="shared" si="185"/>
        <v>0</v>
      </c>
      <c r="T1951" s="27"/>
      <c r="U1951" s="26">
        <f t="shared" si="181"/>
        <v>0</v>
      </c>
    </row>
    <row r="1952" spans="1:21" ht="12.75" customHeight="1" x14ac:dyDescent="0.25">
      <c r="A1952" s="7" t="str">
        <f t="shared" si="180"/>
        <v/>
      </c>
      <c r="B1952" s="20"/>
      <c r="C1952" s="21" t="str">
        <f>IF(B1952="","",VLOOKUP(B1952, 'Códigos 2'!$A$13:$C$13, 3, FALSE))</f>
        <v/>
      </c>
      <c r="D1952" s="21" t="str">
        <f>IF(B1952="","",VLOOKUP(B1952, 'Códigos 2'!$A$3:$B$13, 2, FALSE))</f>
        <v/>
      </c>
      <c r="E1952" s="22" t="str">
        <f>IF(F1952="","",VLOOKUP(F1952, 'Códigos 2'!E$3:F$66, 2, FALSE))</f>
        <v/>
      </c>
      <c r="F1952" s="23"/>
      <c r="G1952" s="23"/>
      <c r="H1952" s="23"/>
      <c r="I1952" s="23"/>
      <c r="J1952" s="24"/>
      <c r="K1952" s="20"/>
      <c r="L1952" s="20"/>
      <c r="M1952" s="25">
        <v>0</v>
      </c>
      <c r="N1952" s="26">
        <f t="shared" si="182"/>
        <v>0</v>
      </c>
      <c r="O1952" s="52"/>
      <c r="P1952" s="26">
        <f t="shared" si="183"/>
        <v>0</v>
      </c>
      <c r="Q1952" s="25">
        <v>0</v>
      </c>
      <c r="R1952" s="26">
        <f t="shared" si="184"/>
        <v>0</v>
      </c>
      <c r="S1952" s="26">
        <f t="shared" si="185"/>
        <v>0</v>
      </c>
      <c r="T1952" s="27"/>
      <c r="U1952" s="26">
        <f t="shared" si="181"/>
        <v>0</v>
      </c>
    </row>
    <row r="1953" spans="1:21" ht="12.75" customHeight="1" x14ac:dyDescent="0.25">
      <c r="A1953" s="7" t="str">
        <f t="shared" si="180"/>
        <v/>
      </c>
      <c r="B1953" s="20"/>
      <c r="C1953" s="21" t="str">
        <f>IF(B1953="","",VLOOKUP(B1953, 'Códigos 2'!$A$13:$C$13, 3, FALSE))</f>
        <v/>
      </c>
      <c r="D1953" s="21" t="str">
        <f>IF(B1953="","",VLOOKUP(B1953, 'Códigos 2'!$A$3:$B$13, 2, FALSE))</f>
        <v/>
      </c>
      <c r="E1953" s="22" t="str">
        <f>IF(F1953="","",VLOOKUP(F1953, 'Códigos 2'!E$3:F$66, 2, FALSE))</f>
        <v/>
      </c>
      <c r="F1953" s="23"/>
      <c r="G1953" s="23"/>
      <c r="H1953" s="23"/>
      <c r="I1953" s="23"/>
      <c r="J1953" s="24"/>
      <c r="K1953" s="20"/>
      <c r="L1953" s="20"/>
      <c r="M1953" s="25">
        <v>0</v>
      </c>
      <c r="N1953" s="26">
        <f t="shared" si="182"/>
        <v>0</v>
      </c>
      <c r="O1953" s="52"/>
      <c r="P1953" s="26">
        <f t="shared" si="183"/>
        <v>0</v>
      </c>
      <c r="Q1953" s="25">
        <v>0</v>
      </c>
      <c r="R1953" s="26">
        <f t="shared" si="184"/>
        <v>0</v>
      </c>
      <c r="S1953" s="26">
        <f t="shared" si="185"/>
        <v>0</v>
      </c>
      <c r="T1953" s="27"/>
      <c r="U1953" s="26">
        <f t="shared" si="181"/>
        <v>0</v>
      </c>
    </row>
    <row r="1954" spans="1:21" ht="12.75" customHeight="1" x14ac:dyDescent="0.25">
      <c r="A1954" s="7" t="str">
        <f t="shared" si="180"/>
        <v/>
      </c>
      <c r="B1954" s="20"/>
      <c r="C1954" s="21" t="str">
        <f>IF(B1954="","",VLOOKUP(B1954, 'Códigos 2'!$A$13:$C$13, 3, FALSE))</f>
        <v/>
      </c>
      <c r="D1954" s="21" t="str">
        <f>IF(B1954="","",VLOOKUP(B1954, 'Códigos 2'!$A$3:$B$13, 2, FALSE))</f>
        <v/>
      </c>
      <c r="E1954" s="22" t="str">
        <f>IF(F1954="","",VLOOKUP(F1954, 'Códigos 2'!E$3:F$66, 2, FALSE))</f>
        <v/>
      </c>
      <c r="F1954" s="23"/>
      <c r="G1954" s="23"/>
      <c r="H1954" s="23"/>
      <c r="I1954" s="23"/>
      <c r="J1954" s="24"/>
      <c r="K1954" s="20"/>
      <c r="L1954" s="20"/>
      <c r="M1954" s="25">
        <v>0</v>
      </c>
      <c r="N1954" s="26">
        <f t="shared" si="182"/>
        <v>0</v>
      </c>
      <c r="O1954" s="52"/>
      <c r="P1954" s="26">
        <f t="shared" si="183"/>
        <v>0</v>
      </c>
      <c r="Q1954" s="25">
        <v>0</v>
      </c>
      <c r="R1954" s="26">
        <f t="shared" si="184"/>
        <v>0</v>
      </c>
      <c r="S1954" s="26">
        <f t="shared" si="185"/>
        <v>0</v>
      </c>
      <c r="T1954" s="27"/>
      <c r="U1954" s="26">
        <f t="shared" si="181"/>
        <v>0</v>
      </c>
    </row>
    <row r="1955" spans="1:21" ht="12.75" customHeight="1" x14ac:dyDescent="0.25">
      <c r="A1955" s="7" t="str">
        <f t="shared" si="180"/>
        <v/>
      </c>
      <c r="B1955" s="20"/>
      <c r="C1955" s="21" t="str">
        <f>IF(B1955="","",VLOOKUP(B1955, 'Códigos 2'!$A$13:$C$13, 3, FALSE))</f>
        <v/>
      </c>
      <c r="D1955" s="21" t="str">
        <f>IF(B1955="","",VLOOKUP(B1955, 'Códigos 2'!$A$3:$B$13, 2, FALSE))</f>
        <v/>
      </c>
      <c r="E1955" s="22" t="str">
        <f>IF(F1955="","",VLOOKUP(F1955, 'Códigos 2'!E$3:F$66, 2, FALSE))</f>
        <v/>
      </c>
      <c r="F1955" s="23"/>
      <c r="G1955" s="23"/>
      <c r="H1955" s="23"/>
      <c r="I1955" s="23"/>
      <c r="J1955" s="24"/>
      <c r="K1955" s="20"/>
      <c r="L1955" s="20"/>
      <c r="M1955" s="25">
        <v>0</v>
      </c>
      <c r="N1955" s="26">
        <f t="shared" si="182"/>
        <v>0</v>
      </c>
      <c r="O1955" s="52"/>
      <c r="P1955" s="26">
        <f t="shared" si="183"/>
        <v>0</v>
      </c>
      <c r="Q1955" s="25">
        <v>0</v>
      </c>
      <c r="R1955" s="26">
        <f t="shared" si="184"/>
        <v>0</v>
      </c>
      <c r="S1955" s="26">
        <f t="shared" si="185"/>
        <v>0</v>
      </c>
      <c r="T1955" s="27"/>
      <c r="U1955" s="26">
        <f t="shared" si="181"/>
        <v>0</v>
      </c>
    </row>
    <row r="1956" spans="1:21" ht="12.75" customHeight="1" x14ac:dyDescent="0.25">
      <c r="A1956" s="7" t="str">
        <f t="shared" si="180"/>
        <v/>
      </c>
      <c r="B1956" s="20"/>
      <c r="C1956" s="21" t="str">
        <f>IF(B1956="","",VLOOKUP(B1956, 'Códigos 2'!$A$13:$C$13, 3, FALSE))</f>
        <v/>
      </c>
      <c r="D1956" s="21" t="str">
        <f>IF(B1956="","",VLOOKUP(B1956, 'Códigos 2'!$A$3:$B$13, 2, FALSE))</f>
        <v/>
      </c>
      <c r="E1956" s="22" t="str">
        <f>IF(F1956="","",VLOOKUP(F1956, 'Códigos 2'!E$3:F$66, 2, FALSE))</f>
        <v/>
      </c>
      <c r="F1956" s="23"/>
      <c r="G1956" s="23"/>
      <c r="H1956" s="23"/>
      <c r="I1956" s="23"/>
      <c r="J1956" s="24"/>
      <c r="K1956" s="20"/>
      <c r="L1956" s="20"/>
      <c r="M1956" s="25">
        <v>0</v>
      </c>
      <c r="N1956" s="26">
        <f t="shared" si="182"/>
        <v>0</v>
      </c>
      <c r="O1956" s="52"/>
      <c r="P1956" s="26">
        <f t="shared" si="183"/>
        <v>0</v>
      </c>
      <c r="Q1956" s="25">
        <v>0</v>
      </c>
      <c r="R1956" s="26">
        <f t="shared" si="184"/>
        <v>0</v>
      </c>
      <c r="S1956" s="26">
        <f t="shared" si="185"/>
        <v>0</v>
      </c>
      <c r="T1956" s="27"/>
      <c r="U1956" s="26">
        <f t="shared" si="181"/>
        <v>0</v>
      </c>
    </row>
    <row r="1957" spans="1:21" ht="12.75" customHeight="1" x14ac:dyDescent="0.25">
      <c r="A1957" s="7" t="str">
        <f t="shared" si="180"/>
        <v/>
      </c>
      <c r="B1957" s="20"/>
      <c r="C1957" s="21" t="str">
        <f>IF(B1957="","",VLOOKUP(B1957, 'Códigos 2'!$A$13:$C$13, 3, FALSE))</f>
        <v/>
      </c>
      <c r="D1957" s="21" t="str">
        <f>IF(B1957="","",VLOOKUP(B1957, 'Códigos 2'!$A$3:$B$13, 2, FALSE))</f>
        <v/>
      </c>
      <c r="E1957" s="22" t="str">
        <f>IF(F1957="","",VLOOKUP(F1957, 'Códigos 2'!E$3:F$66, 2, FALSE))</f>
        <v/>
      </c>
      <c r="F1957" s="23"/>
      <c r="G1957" s="23"/>
      <c r="H1957" s="23"/>
      <c r="I1957" s="23"/>
      <c r="J1957" s="24"/>
      <c r="K1957" s="20"/>
      <c r="L1957" s="20"/>
      <c r="M1957" s="25">
        <v>0</v>
      </c>
      <c r="N1957" s="26">
        <f t="shared" si="182"/>
        <v>0</v>
      </c>
      <c r="O1957" s="52"/>
      <c r="P1957" s="26">
        <f t="shared" si="183"/>
        <v>0</v>
      </c>
      <c r="Q1957" s="25">
        <v>0</v>
      </c>
      <c r="R1957" s="26">
        <f t="shared" si="184"/>
        <v>0</v>
      </c>
      <c r="S1957" s="26">
        <f t="shared" si="185"/>
        <v>0</v>
      </c>
      <c r="T1957" s="27"/>
      <c r="U1957" s="26">
        <f t="shared" si="181"/>
        <v>0</v>
      </c>
    </row>
    <row r="1958" spans="1:21" ht="12.75" customHeight="1" x14ac:dyDescent="0.25">
      <c r="A1958" s="7" t="str">
        <f t="shared" si="180"/>
        <v/>
      </c>
      <c r="B1958" s="20"/>
      <c r="C1958" s="21" t="str">
        <f>IF(B1958="","",VLOOKUP(B1958, 'Códigos 2'!$A$13:$C$13, 3, FALSE))</f>
        <v/>
      </c>
      <c r="D1958" s="21" t="str">
        <f>IF(B1958="","",VLOOKUP(B1958, 'Códigos 2'!$A$3:$B$13, 2, FALSE))</f>
        <v/>
      </c>
      <c r="E1958" s="22" t="str">
        <f>IF(F1958="","",VLOOKUP(F1958, 'Códigos 2'!E$3:F$66, 2, FALSE))</f>
        <v/>
      </c>
      <c r="F1958" s="23"/>
      <c r="G1958" s="23"/>
      <c r="H1958" s="23"/>
      <c r="I1958" s="23"/>
      <c r="J1958" s="24"/>
      <c r="K1958" s="20"/>
      <c r="L1958" s="20"/>
      <c r="M1958" s="25">
        <v>0</v>
      </c>
      <c r="N1958" s="26">
        <f t="shared" si="182"/>
        <v>0</v>
      </c>
      <c r="O1958" s="52"/>
      <c r="P1958" s="26">
        <f t="shared" si="183"/>
        <v>0</v>
      </c>
      <c r="Q1958" s="25">
        <v>0</v>
      </c>
      <c r="R1958" s="26">
        <f t="shared" si="184"/>
        <v>0</v>
      </c>
      <c r="S1958" s="26">
        <f t="shared" si="185"/>
        <v>0</v>
      </c>
      <c r="T1958" s="27"/>
      <c r="U1958" s="26">
        <f t="shared" si="181"/>
        <v>0</v>
      </c>
    </row>
    <row r="1959" spans="1:21" ht="12.75" customHeight="1" x14ac:dyDescent="0.25">
      <c r="A1959" s="7" t="str">
        <f t="shared" si="180"/>
        <v/>
      </c>
      <c r="B1959" s="20"/>
      <c r="C1959" s="21" t="str">
        <f>IF(B1959="","",VLOOKUP(B1959, 'Códigos 2'!$A$13:$C$13, 3, FALSE))</f>
        <v/>
      </c>
      <c r="D1959" s="21" t="str">
        <f>IF(B1959="","",VLOOKUP(B1959, 'Códigos 2'!$A$3:$B$13, 2, FALSE))</f>
        <v/>
      </c>
      <c r="E1959" s="22" t="str">
        <f>IF(F1959="","",VLOOKUP(F1959, 'Códigos 2'!E$3:F$66, 2, FALSE))</f>
        <v/>
      </c>
      <c r="F1959" s="23"/>
      <c r="G1959" s="23"/>
      <c r="H1959" s="23"/>
      <c r="I1959" s="23"/>
      <c r="J1959" s="24"/>
      <c r="K1959" s="20"/>
      <c r="L1959" s="20"/>
      <c r="M1959" s="25">
        <v>0</v>
      </c>
      <c r="N1959" s="26">
        <f t="shared" si="182"/>
        <v>0</v>
      </c>
      <c r="O1959" s="52"/>
      <c r="P1959" s="26">
        <f t="shared" si="183"/>
        <v>0</v>
      </c>
      <c r="Q1959" s="25">
        <v>0</v>
      </c>
      <c r="R1959" s="26">
        <f t="shared" si="184"/>
        <v>0</v>
      </c>
      <c r="S1959" s="26">
        <f t="shared" si="185"/>
        <v>0</v>
      </c>
      <c r="T1959" s="27"/>
      <c r="U1959" s="26">
        <f t="shared" si="181"/>
        <v>0</v>
      </c>
    </row>
    <row r="1960" spans="1:21" ht="12.75" customHeight="1" x14ac:dyDescent="0.25">
      <c r="A1960" s="7" t="str">
        <f t="shared" si="180"/>
        <v/>
      </c>
      <c r="B1960" s="20"/>
      <c r="C1960" s="21" t="str">
        <f>IF(B1960="","",VLOOKUP(B1960, 'Códigos 2'!$A$13:$C$13, 3, FALSE))</f>
        <v/>
      </c>
      <c r="D1960" s="21" t="str">
        <f>IF(B1960="","",VLOOKUP(B1960, 'Códigos 2'!$A$3:$B$13, 2, FALSE))</f>
        <v/>
      </c>
      <c r="E1960" s="22" t="str">
        <f>IF(F1960="","",VLOOKUP(F1960, 'Códigos 2'!E$3:F$66, 2, FALSE))</f>
        <v/>
      </c>
      <c r="F1960" s="23"/>
      <c r="G1960" s="23"/>
      <c r="H1960" s="23"/>
      <c r="I1960" s="23"/>
      <c r="J1960" s="24"/>
      <c r="K1960" s="20"/>
      <c r="L1960" s="20"/>
      <c r="M1960" s="25">
        <v>0</v>
      </c>
      <c r="N1960" s="26">
        <f t="shared" si="182"/>
        <v>0</v>
      </c>
      <c r="O1960" s="52"/>
      <c r="P1960" s="26">
        <f t="shared" si="183"/>
        <v>0</v>
      </c>
      <c r="Q1960" s="25">
        <v>0</v>
      </c>
      <c r="R1960" s="26">
        <f t="shared" si="184"/>
        <v>0</v>
      </c>
      <c r="S1960" s="26">
        <f t="shared" si="185"/>
        <v>0</v>
      </c>
      <c r="T1960" s="27"/>
      <c r="U1960" s="26">
        <f t="shared" si="181"/>
        <v>0</v>
      </c>
    </row>
    <row r="1961" spans="1:21" ht="12.75" customHeight="1" x14ac:dyDescent="0.25">
      <c r="A1961" s="7" t="str">
        <f t="shared" si="180"/>
        <v/>
      </c>
      <c r="B1961" s="20"/>
      <c r="C1961" s="21" t="str">
        <f>IF(B1961="","",VLOOKUP(B1961, 'Códigos 2'!$A$13:$C$13, 3, FALSE))</f>
        <v/>
      </c>
      <c r="D1961" s="21" t="str">
        <f>IF(B1961="","",VLOOKUP(B1961, 'Códigos 2'!$A$3:$B$13, 2, FALSE))</f>
        <v/>
      </c>
      <c r="E1961" s="22" t="str">
        <f>IF(F1961="","",VLOOKUP(F1961, 'Códigos 2'!E$3:F$66, 2, FALSE))</f>
        <v/>
      </c>
      <c r="F1961" s="23"/>
      <c r="G1961" s="23"/>
      <c r="H1961" s="23"/>
      <c r="I1961" s="23"/>
      <c r="J1961" s="24"/>
      <c r="K1961" s="20"/>
      <c r="L1961" s="20"/>
      <c r="M1961" s="25">
        <v>0</v>
      </c>
      <c r="N1961" s="26">
        <f t="shared" si="182"/>
        <v>0</v>
      </c>
      <c r="O1961" s="52"/>
      <c r="P1961" s="26">
        <f t="shared" si="183"/>
        <v>0</v>
      </c>
      <c r="Q1961" s="25">
        <v>0</v>
      </c>
      <c r="R1961" s="26">
        <f t="shared" si="184"/>
        <v>0</v>
      </c>
      <c r="S1961" s="26">
        <f t="shared" si="185"/>
        <v>0</v>
      </c>
      <c r="T1961" s="27"/>
      <c r="U1961" s="26">
        <f t="shared" si="181"/>
        <v>0</v>
      </c>
    </row>
    <row r="1962" spans="1:21" ht="12.75" customHeight="1" x14ac:dyDescent="0.25">
      <c r="A1962" s="7" t="str">
        <f t="shared" si="180"/>
        <v/>
      </c>
      <c r="B1962" s="20"/>
      <c r="C1962" s="21" t="str">
        <f>IF(B1962="","",VLOOKUP(B1962, 'Códigos 2'!$A$13:$C$13, 3, FALSE))</f>
        <v/>
      </c>
      <c r="D1962" s="21" t="str">
        <f>IF(B1962="","",VLOOKUP(B1962, 'Códigos 2'!$A$3:$B$13, 2, FALSE))</f>
        <v/>
      </c>
      <c r="E1962" s="22" t="str">
        <f>IF(F1962="","",VLOOKUP(F1962, 'Códigos 2'!E$3:F$66, 2, FALSE))</f>
        <v/>
      </c>
      <c r="F1962" s="23"/>
      <c r="G1962" s="23"/>
      <c r="H1962" s="23"/>
      <c r="I1962" s="23"/>
      <c r="J1962" s="24"/>
      <c r="K1962" s="20"/>
      <c r="L1962" s="20"/>
      <c r="M1962" s="25">
        <v>0</v>
      </c>
      <c r="N1962" s="26">
        <f t="shared" si="182"/>
        <v>0</v>
      </c>
      <c r="O1962" s="52"/>
      <c r="P1962" s="26">
        <f t="shared" si="183"/>
        <v>0</v>
      </c>
      <c r="Q1962" s="25">
        <v>0</v>
      </c>
      <c r="R1962" s="26">
        <f t="shared" si="184"/>
        <v>0</v>
      </c>
      <c r="S1962" s="26">
        <f t="shared" si="185"/>
        <v>0</v>
      </c>
      <c r="T1962" s="27"/>
      <c r="U1962" s="26">
        <f t="shared" si="181"/>
        <v>0</v>
      </c>
    </row>
    <row r="1963" spans="1:21" ht="12.75" customHeight="1" x14ac:dyDescent="0.25">
      <c r="A1963" s="7" t="str">
        <f t="shared" si="180"/>
        <v/>
      </c>
      <c r="B1963" s="20"/>
      <c r="C1963" s="21" t="str">
        <f>IF(B1963="","",VLOOKUP(B1963, 'Códigos 2'!$A$13:$C$13, 3, FALSE))</f>
        <v/>
      </c>
      <c r="D1963" s="21" t="str">
        <f>IF(B1963="","",VLOOKUP(B1963, 'Códigos 2'!$A$3:$B$13, 2, FALSE))</f>
        <v/>
      </c>
      <c r="E1963" s="22" t="str">
        <f>IF(F1963="","",VLOOKUP(F1963, 'Códigos 2'!E$3:F$66, 2, FALSE))</f>
        <v/>
      </c>
      <c r="F1963" s="23"/>
      <c r="G1963" s="23"/>
      <c r="H1963" s="23"/>
      <c r="I1963" s="23"/>
      <c r="J1963" s="24"/>
      <c r="K1963" s="20"/>
      <c r="L1963" s="20"/>
      <c r="M1963" s="25">
        <v>0</v>
      </c>
      <c r="N1963" s="26">
        <f t="shared" si="182"/>
        <v>0</v>
      </c>
      <c r="O1963" s="52"/>
      <c r="P1963" s="26">
        <f t="shared" si="183"/>
        <v>0</v>
      </c>
      <c r="Q1963" s="25">
        <v>0</v>
      </c>
      <c r="R1963" s="26">
        <f t="shared" si="184"/>
        <v>0</v>
      </c>
      <c r="S1963" s="26">
        <f t="shared" si="185"/>
        <v>0</v>
      </c>
      <c r="T1963" s="27"/>
      <c r="U1963" s="26">
        <f t="shared" si="181"/>
        <v>0</v>
      </c>
    </row>
    <row r="1964" spans="1:21" ht="12.75" customHeight="1" x14ac:dyDescent="0.25">
      <c r="A1964" s="7" t="str">
        <f t="shared" si="180"/>
        <v/>
      </c>
      <c r="B1964" s="20"/>
      <c r="C1964" s="21" t="str">
        <f>IF(B1964="","",VLOOKUP(B1964, 'Códigos 2'!$A$13:$C$13, 3, FALSE))</f>
        <v/>
      </c>
      <c r="D1964" s="21" t="str">
        <f>IF(B1964="","",VLOOKUP(B1964, 'Códigos 2'!$A$3:$B$13, 2, FALSE))</f>
        <v/>
      </c>
      <c r="E1964" s="22" t="str">
        <f>IF(F1964="","",VLOOKUP(F1964, 'Códigos 2'!E$3:F$66, 2, FALSE))</f>
        <v/>
      </c>
      <c r="F1964" s="23"/>
      <c r="G1964" s="23"/>
      <c r="H1964" s="23"/>
      <c r="I1964" s="23"/>
      <c r="J1964" s="24"/>
      <c r="K1964" s="20"/>
      <c r="L1964" s="20"/>
      <c r="M1964" s="25">
        <v>0</v>
      </c>
      <c r="N1964" s="26">
        <f t="shared" si="182"/>
        <v>0</v>
      </c>
      <c r="O1964" s="52"/>
      <c r="P1964" s="26">
        <f t="shared" si="183"/>
        <v>0</v>
      </c>
      <c r="Q1964" s="25">
        <v>0</v>
      </c>
      <c r="R1964" s="26">
        <f t="shared" si="184"/>
        <v>0</v>
      </c>
      <c r="S1964" s="26">
        <f t="shared" si="185"/>
        <v>0</v>
      </c>
      <c r="T1964" s="27"/>
      <c r="U1964" s="26">
        <f t="shared" si="181"/>
        <v>0</v>
      </c>
    </row>
    <row r="1965" spans="1:21" ht="12.75" customHeight="1" x14ac:dyDescent="0.25">
      <c r="A1965" s="7" t="str">
        <f t="shared" si="180"/>
        <v/>
      </c>
      <c r="B1965" s="20"/>
      <c r="C1965" s="21" t="str">
        <f>IF(B1965="","",VLOOKUP(B1965, 'Códigos 2'!$A$13:$C$13, 3, FALSE))</f>
        <v/>
      </c>
      <c r="D1965" s="21" t="str">
        <f>IF(B1965="","",VLOOKUP(B1965, 'Códigos 2'!$A$3:$B$13, 2, FALSE))</f>
        <v/>
      </c>
      <c r="E1965" s="22" t="str">
        <f>IF(F1965="","",VLOOKUP(F1965, 'Códigos 2'!E$3:F$66, 2, FALSE))</f>
        <v/>
      </c>
      <c r="F1965" s="23"/>
      <c r="G1965" s="23"/>
      <c r="H1965" s="23"/>
      <c r="I1965" s="23"/>
      <c r="J1965" s="24"/>
      <c r="K1965" s="20"/>
      <c r="L1965" s="20"/>
      <c r="M1965" s="25">
        <v>0</v>
      </c>
      <c r="N1965" s="26">
        <f t="shared" si="182"/>
        <v>0</v>
      </c>
      <c r="O1965" s="52"/>
      <c r="P1965" s="26">
        <f t="shared" si="183"/>
        <v>0</v>
      </c>
      <c r="Q1965" s="25">
        <v>0</v>
      </c>
      <c r="R1965" s="26">
        <f t="shared" si="184"/>
        <v>0</v>
      </c>
      <c r="S1965" s="26">
        <f t="shared" si="185"/>
        <v>0</v>
      </c>
      <c r="T1965" s="27"/>
      <c r="U1965" s="26">
        <f t="shared" si="181"/>
        <v>0</v>
      </c>
    </row>
    <row r="1966" spans="1:21" ht="12.75" customHeight="1" x14ac:dyDescent="0.25">
      <c r="A1966" s="7" t="str">
        <f t="shared" si="180"/>
        <v/>
      </c>
      <c r="B1966" s="20"/>
      <c r="C1966" s="21" t="str">
        <f>IF(B1966="","",VLOOKUP(B1966, 'Códigos 2'!$A$13:$C$13, 3, FALSE))</f>
        <v/>
      </c>
      <c r="D1966" s="21" t="str">
        <f>IF(B1966="","",VLOOKUP(B1966, 'Códigos 2'!$A$3:$B$13, 2, FALSE))</f>
        <v/>
      </c>
      <c r="E1966" s="22" t="str">
        <f>IF(F1966="","",VLOOKUP(F1966, 'Códigos 2'!E$3:F$66, 2, FALSE))</f>
        <v/>
      </c>
      <c r="F1966" s="23"/>
      <c r="G1966" s="23"/>
      <c r="H1966" s="23"/>
      <c r="I1966" s="23"/>
      <c r="J1966" s="24"/>
      <c r="K1966" s="20"/>
      <c r="L1966" s="20"/>
      <c r="M1966" s="25">
        <v>0</v>
      </c>
      <c r="N1966" s="26">
        <f t="shared" si="182"/>
        <v>0</v>
      </c>
      <c r="O1966" s="52"/>
      <c r="P1966" s="26">
        <f t="shared" si="183"/>
        <v>0</v>
      </c>
      <c r="Q1966" s="25">
        <v>0</v>
      </c>
      <c r="R1966" s="26">
        <f t="shared" si="184"/>
        <v>0</v>
      </c>
      <c r="S1966" s="26">
        <f t="shared" si="185"/>
        <v>0</v>
      </c>
      <c r="T1966" s="27"/>
      <c r="U1966" s="26">
        <f t="shared" si="181"/>
        <v>0</v>
      </c>
    </row>
    <row r="1967" spans="1:21" ht="12.75" customHeight="1" x14ac:dyDescent="0.25">
      <c r="A1967" s="7" t="str">
        <f t="shared" si="180"/>
        <v/>
      </c>
      <c r="B1967" s="20"/>
      <c r="C1967" s="21" t="str">
        <f>IF(B1967="","",VLOOKUP(B1967, 'Códigos 2'!$A$13:$C$13, 3, FALSE))</f>
        <v/>
      </c>
      <c r="D1967" s="21" t="str">
        <f>IF(B1967="","",VLOOKUP(B1967, 'Códigos 2'!$A$3:$B$13, 2, FALSE))</f>
        <v/>
      </c>
      <c r="E1967" s="22" t="str">
        <f>IF(F1967="","",VLOOKUP(F1967, 'Códigos 2'!E$3:F$66, 2, FALSE))</f>
        <v/>
      </c>
      <c r="F1967" s="23"/>
      <c r="G1967" s="23"/>
      <c r="H1967" s="23"/>
      <c r="I1967" s="23"/>
      <c r="J1967" s="24"/>
      <c r="K1967" s="20"/>
      <c r="L1967" s="20"/>
      <c r="M1967" s="25">
        <v>0</v>
      </c>
      <c r="N1967" s="26">
        <f t="shared" si="182"/>
        <v>0</v>
      </c>
      <c r="O1967" s="52"/>
      <c r="P1967" s="26">
        <f t="shared" si="183"/>
        <v>0</v>
      </c>
      <c r="Q1967" s="25">
        <v>0</v>
      </c>
      <c r="R1967" s="26">
        <f t="shared" si="184"/>
        <v>0</v>
      </c>
      <c r="S1967" s="26">
        <f t="shared" si="185"/>
        <v>0</v>
      </c>
      <c r="T1967" s="27"/>
      <c r="U1967" s="26">
        <f t="shared" si="181"/>
        <v>0</v>
      </c>
    </row>
    <row r="1968" spans="1:21" ht="12.75" customHeight="1" x14ac:dyDescent="0.25">
      <c r="A1968" s="7" t="str">
        <f t="shared" si="180"/>
        <v/>
      </c>
      <c r="B1968" s="20"/>
      <c r="C1968" s="21" t="str">
        <f>IF(B1968="","",VLOOKUP(B1968, 'Códigos 2'!$A$13:$C$13, 3, FALSE))</f>
        <v/>
      </c>
      <c r="D1968" s="21" t="str">
        <f>IF(B1968="","",VLOOKUP(B1968, 'Códigos 2'!$A$3:$B$13, 2, FALSE))</f>
        <v/>
      </c>
      <c r="E1968" s="22" t="str">
        <f>IF(F1968="","",VLOOKUP(F1968, 'Códigos 2'!E$3:F$66, 2, FALSE))</f>
        <v/>
      </c>
      <c r="F1968" s="23"/>
      <c r="G1968" s="23"/>
      <c r="H1968" s="23"/>
      <c r="I1968" s="23"/>
      <c r="J1968" s="24"/>
      <c r="K1968" s="20"/>
      <c r="L1968" s="20"/>
      <c r="M1968" s="25">
        <v>0</v>
      </c>
      <c r="N1968" s="26">
        <f t="shared" si="182"/>
        <v>0</v>
      </c>
      <c r="O1968" s="52"/>
      <c r="P1968" s="26">
        <f t="shared" si="183"/>
        <v>0</v>
      </c>
      <c r="Q1968" s="25">
        <v>0</v>
      </c>
      <c r="R1968" s="26">
        <f t="shared" si="184"/>
        <v>0</v>
      </c>
      <c r="S1968" s="26">
        <f t="shared" si="185"/>
        <v>0</v>
      </c>
      <c r="T1968" s="27"/>
      <c r="U1968" s="26">
        <f t="shared" si="181"/>
        <v>0</v>
      </c>
    </row>
    <row r="1969" spans="1:21" ht="12.75" customHeight="1" x14ac:dyDescent="0.25">
      <c r="A1969" s="7" t="str">
        <f t="shared" si="180"/>
        <v/>
      </c>
      <c r="B1969" s="20"/>
      <c r="C1969" s="21" t="str">
        <f>IF(B1969="","",VLOOKUP(B1969, 'Códigos 2'!$A$13:$C$13, 3, FALSE))</f>
        <v/>
      </c>
      <c r="D1969" s="21" t="str">
        <f>IF(B1969="","",VLOOKUP(B1969, 'Códigos 2'!$A$3:$B$13, 2, FALSE))</f>
        <v/>
      </c>
      <c r="E1969" s="22" t="str">
        <f>IF(F1969="","",VLOOKUP(F1969, 'Códigos 2'!E$3:F$66, 2, FALSE))</f>
        <v/>
      </c>
      <c r="F1969" s="23"/>
      <c r="G1969" s="23"/>
      <c r="H1969" s="23"/>
      <c r="I1969" s="23"/>
      <c r="J1969" s="24"/>
      <c r="K1969" s="20"/>
      <c r="L1969" s="20"/>
      <c r="M1969" s="25">
        <v>0</v>
      </c>
      <c r="N1969" s="26">
        <f t="shared" si="182"/>
        <v>0</v>
      </c>
      <c r="O1969" s="52"/>
      <c r="P1969" s="26">
        <f t="shared" si="183"/>
        <v>0</v>
      </c>
      <c r="Q1969" s="25">
        <v>0</v>
      </c>
      <c r="R1969" s="26">
        <f t="shared" si="184"/>
        <v>0</v>
      </c>
      <c r="S1969" s="26">
        <f t="shared" si="185"/>
        <v>0</v>
      </c>
      <c r="T1969" s="27"/>
      <c r="U1969" s="26">
        <f t="shared" si="181"/>
        <v>0</v>
      </c>
    </row>
    <row r="1970" spans="1:21" ht="12.75" customHeight="1" x14ac:dyDescent="0.25">
      <c r="A1970" s="7" t="str">
        <f t="shared" si="180"/>
        <v/>
      </c>
      <c r="B1970" s="20"/>
      <c r="C1970" s="21" t="str">
        <f>IF(B1970="","",VLOOKUP(B1970, 'Códigos 2'!$A$13:$C$13, 3, FALSE))</f>
        <v/>
      </c>
      <c r="D1970" s="21" t="str">
        <f>IF(B1970="","",VLOOKUP(B1970, 'Códigos 2'!$A$3:$B$13, 2, FALSE))</f>
        <v/>
      </c>
      <c r="E1970" s="22" t="str">
        <f>IF(F1970="","",VLOOKUP(F1970, 'Códigos 2'!E$3:F$66, 2, FALSE))</f>
        <v/>
      </c>
      <c r="F1970" s="23"/>
      <c r="G1970" s="23"/>
      <c r="H1970" s="23"/>
      <c r="I1970" s="23"/>
      <c r="J1970" s="24"/>
      <c r="K1970" s="20"/>
      <c r="L1970" s="20"/>
      <c r="M1970" s="25">
        <v>0</v>
      </c>
      <c r="N1970" s="26">
        <f t="shared" si="182"/>
        <v>0</v>
      </c>
      <c r="O1970" s="52"/>
      <c r="P1970" s="26">
        <f t="shared" si="183"/>
        <v>0</v>
      </c>
      <c r="Q1970" s="25">
        <v>0</v>
      </c>
      <c r="R1970" s="26">
        <f t="shared" si="184"/>
        <v>0</v>
      </c>
      <c r="S1970" s="26">
        <f t="shared" si="185"/>
        <v>0</v>
      </c>
      <c r="T1970" s="27"/>
      <c r="U1970" s="26">
        <f t="shared" si="181"/>
        <v>0</v>
      </c>
    </row>
    <row r="1971" spans="1:21" ht="12.75" customHeight="1" x14ac:dyDescent="0.25">
      <c r="A1971" s="7" t="str">
        <f t="shared" si="180"/>
        <v/>
      </c>
      <c r="B1971" s="20"/>
      <c r="C1971" s="21" t="str">
        <f>IF(B1971="","",VLOOKUP(B1971, 'Códigos 2'!$A$13:$C$13, 3, FALSE))</f>
        <v/>
      </c>
      <c r="D1971" s="21" t="str">
        <f>IF(B1971="","",VLOOKUP(B1971, 'Códigos 2'!$A$3:$B$13, 2, FALSE))</f>
        <v/>
      </c>
      <c r="E1971" s="22" t="str">
        <f>IF(F1971="","",VLOOKUP(F1971, 'Códigos 2'!E$3:F$66, 2, FALSE))</f>
        <v/>
      </c>
      <c r="F1971" s="23"/>
      <c r="G1971" s="23"/>
      <c r="H1971" s="23"/>
      <c r="I1971" s="23"/>
      <c r="J1971" s="24"/>
      <c r="K1971" s="20"/>
      <c r="L1971" s="20"/>
      <c r="M1971" s="25">
        <v>0</v>
      </c>
      <c r="N1971" s="26">
        <f t="shared" si="182"/>
        <v>0</v>
      </c>
      <c r="O1971" s="52"/>
      <c r="P1971" s="26">
        <f t="shared" si="183"/>
        <v>0</v>
      </c>
      <c r="Q1971" s="25">
        <v>0</v>
      </c>
      <c r="R1971" s="26">
        <f t="shared" si="184"/>
        <v>0</v>
      </c>
      <c r="S1971" s="26">
        <f t="shared" si="185"/>
        <v>0</v>
      </c>
      <c r="T1971" s="27"/>
      <c r="U1971" s="26">
        <f t="shared" si="181"/>
        <v>0</v>
      </c>
    </row>
    <row r="1972" spans="1:21" ht="12.75" customHeight="1" x14ac:dyDescent="0.25">
      <c r="A1972" s="7" t="str">
        <f t="shared" si="180"/>
        <v/>
      </c>
      <c r="B1972" s="20"/>
      <c r="C1972" s="21" t="str">
        <f>IF(B1972="","",VLOOKUP(B1972, 'Códigos 2'!$A$13:$C$13, 3, FALSE))</f>
        <v/>
      </c>
      <c r="D1972" s="21" t="str">
        <f>IF(B1972="","",VLOOKUP(B1972, 'Códigos 2'!$A$3:$B$13, 2, FALSE))</f>
        <v/>
      </c>
      <c r="E1972" s="22" t="str">
        <f>IF(F1972="","",VLOOKUP(F1972, 'Códigos 2'!E$3:F$66, 2, FALSE))</f>
        <v/>
      </c>
      <c r="F1972" s="23"/>
      <c r="G1972" s="23"/>
      <c r="H1972" s="23"/>
      <c r="I1972" s="23"/>
      <c r="J1972" s="24"/>
      <c r="K1972" s="20"/>
      <c r="L1972" s="20"/>
      <c r="M1972" s="25">
        <v>0</v>
      </c>
      <c r="N1972" s="26">
        <f t="shared" si="182"/>
        <v>0</v>
      </c>
      <c r="O1972" s="52"/>
      <c r="P1972" s="26">
        <f t="shared" si="183"/>
        <v>0</v>
      </c>
      <c r="Q1972" s="25">
        <v>0</v>
      </c>
      <c r="R1972" s="26">
        <f t="shared" si="184"/>
        <v>0</v>
      </c>
      <c r="S1972" s="26">
        <f t="shared" si="185"/>
        <v>0</v>
      </c>
      <c r="T1972" s="27"/>
      <c r="U1972" s="26">
        <f t="shared" si="181"/>
        <v>0</v>
      </c>
    </row>
    <row r="1973" spans="1:21" ht="12.75" customHeight="1" x14ac:dyDescent="0.25">
      <c r="A1973" s="7" t="str">
        <f t="shared" si="180"/>
        <v/>
      </c>
      <c r="B1973" s="20"/>
      <c r="C1973" s="21" t="str">
        <f>IF(B1973="","",VLOOKUP(B1973, 'Códigos 2'!$A$13:$C$13, 3, FALSE))</f>
        <v/>
      </c>
      <c r="D1973" s="21" t="str">
        <f>IF(B1973="","",VLOOKUP(B1973, 'Códigos 2'!$A$3:$B$13, 2, FALSE))</f>
        <v/>
      </c>
      <c r="E1973" s="22" t="str">
        <f>IF(F1973="","",VLOOKUP(F1973, 'Códigos 2'!E$3:F$66, 2, FALSE))</f>
        <v/>
      </c>
      <c r="F1973" s="23"/>
      <c r="G1973" s="23"/>
      <c r="H1973" s="23"/>
      <c r="I1973" s="23"/>
      <c r="J1973" s="24"/>
      <c r="K1973" s="20"/>
      <c r="L1973" s="20"/>
      <c r="M1973" s="25">
        <v>0</v>
      </c>
      <c r="N1973" s="26">
        <f t="shared" si="182"/>
        <v>0</v>
      </c>
      <c r="O1973" s="52"/>
      <c r="P1973" s="26">
        <f t="shared" si="183"/>
        <v>0</v>
      </c>
      <c r="Q1973" s="25">
        <v>0</v>
      </c>
      <c r="R1973" s="26">
        <f t="shared" si="184"/>
        <v>0</v>
      </c>
      <c r="S1973" s="26">
        <f t="shared" si="185"/>
        <v>0</v>
      </c>
      <c r="T1973" s="27"/>
      <c r="U1973" s="26">
        <f t="shared" si="181"/>
        <v>0</v>
      </c>
    </row>
    <row r="1974" spans="1:21" ht="12.75" customHeight="1" x14ac:dyDescent="0.25">
      <c r="A1974" s="7" t="str">
        <f t="shared" si="180"/>
        <v/>
      </c>
      <c r="B1974" s="20"/>
      <c r="C1974" s="21" t="str">
        <f>IF(B1974="","",VLOOKUP(B1974, 'Códigos 2'!$A$13:$C$13, 3, FALSE))</f>
        <v/>
      </c>
      <c r="D1974" s="21" t="str">
        <f>IF(B1974="","",VLOOKUP(B1974, 'Códigos 2'!$A$3:$B$13, 2, FALSE))</f>
        <v/>
      </c>
      <c r="E1974" s="22" t="str">
        <f>IF(F1974="","",VLOOKUP(F1974, 'Códigos 2'!E$3:F$66, 2, FALSE))</f>
        <v/>
      </c>
      <c r="F1974" s="23"/>
      <c r="G1974" s="23"/>
      <c r="H1974" s="23"/>
      <c r="I1974" s="23"/>
      <c r="J1974" s="24"/>
      <c r="K1974" s="20"/>
      <c r="L1974" s="20"/>
      <c r="M1974" s="25">
        <v>0</v>
      </c>
      <c r="N1974" s="26">
        <f t="shared" si="182"/>
        <v>0</v>
      </c>
      <c r="O1974" s="52"/>
      <c r="P1974" s="26">
        <f t="shared" si="183"/>
        <v>0</v>
      </c>
      <c r="Q1974" s="25">
        <v>0</v>
      </c>
      <c r="R1974" s="26">
        <f t="shared" si="184"/>
        <v>0</v>
      </c>
      <c r="S1974" s="26">
        <f t="shared" si="185"/>
        <v>0</v>
      </c>
      <c r="T1974" s="27"/>
      <c r="U1974" s="26">
        <f t="shared" si="181"/>
        <v>0</v>
      </c>
    </row>
    <row r="1975" spans="1:21" ht="12.75" customHeight="1" x14ac:dyDescent="0.25">
      <c r="A1975" s="7" t="str">
        <f t="shared" si="180"/>
        <v/>
      </c>
      <c r="B1975" s="20"/>
      <c r="C1975" s="21" t="str">
        <f>IF(B1975="","",VLOOKUP(B1975, 'Códigos 2'!$A$13:$C$13, 3, FALSE))</f>
        <v/>
      </c>
      <c r="D1975" s="21" t="str">
        <f>IF(B1975="","",VLOOKUP(B1975, 'Códigos 2'!$A$3:$B$13, 2, FALSE))</f>
        <v/>
      </c>
      <c r="E1975" s="22" t="str">
        <f>IF(F1975="","",VLOOKUP(F1975, 'Códigos 2'!E$3:F$66, 2, FALSE))</f>
        <v/>
      </c>
      <c r="F1975" s="23"/>
      <c r="G1975" s="23"/>
      <c r="H1975" s="23"/>
      <c r="I1975" s="23"/>
      <c r="J1975" s="24"/>
      <c r="K1975" s="20"/>
      <c r="L1975" s="20"/>
      <c r="M1975" s="25">
        <v>0</v>
      </c>
      <c r="N1975" s="26">
        <f t="shared" si="182"/>
        <v>0</v>
      </c>
      <c r="O1975" s="52"/>
      <c r="P1975" s="26">
        <f t="shared" si="183"/>
        <v>0</v>
      </c>
      <c r="Q1975" s="25">
        <v>0</v>
      </c>
      <c r="R1975" s="26">
        <f t="shared" si="184"/>
        <v>0</v>
      </c>
      <c r="S1975" s="26">
        <f t="shared" si="185"/>
        <v>0</v>
      </c>
      <c r="T1975" s="27"/>
      <c r="U1975" s="26">
        <f t="shared" si="181"/>
        <v>0</v>
      </c>
    </row>
    <row r="1976" spans="1:21" ht="12.75" customHeight="1" x14ac:dyDescent="0.25">
      <c r="A1976" s="7" t="str">
        <f t="shared" si="180"/>
        <v/>
      </c>
      <c r="B1976" s="20"/>
      <c r="C1976" s="21" t="str">
        <f>IF(B1976="","",VLOOKUP(B1976, 'Códigos 2'!$A$13:$C$13, 3, FALSE))</f>
        <v/>
      </c>
      <c r="D1976" s="21" t="str">
        <f>IF(B1976="","",VLOOKUP(B1976, 'Códigos 2'!$A$3:$B$13, 2, FALSE))</f>
        <v/>
      </c>
      <c r="E1976" s="22" t="str">
        <f>IF(F1976="","",VLOOKUP(F1976, 'Códigos 2'!E$3:F$66, 2, FALSE))</f>
        <v/>
      </c>
      <c r="F1976" s="23"/>
      <c r="G1976" s="23"/>
      <c r="H1976" s="23"/>
      <c r="I1976" s="23"/>
      <c r="J1976" s="24"/>
      <c r="K1976" s="20"/>
      <c r="L1976" s="20"/>
      <c r="M1976" s="25">
        <v>0</v>
      </c>
      <c r="N1976" s="26">
        <f t="shared" si="182"/>
        <v>0</v>
      </c>
      <c r="O1976" s="52"/>
      <c r="P1976" s="26">
        <f t="shared" si="183"/>
        <v>0</v>
      </c>
      <c r="Q1976" s="25">
        <v>0</v>
      </c>
      <c r="R1976" s="26">
        <f t="shared" si="184"/>
        <v>0</v>
      </c>
      <c r="S1976" s="26">
        <f t="shared" si="185"/>
        <v>0</v>
      </c>
      <c r="T1976" s="27"/>
      <c r="U1976" s="26">
        <f t="shared" si="181"/>
        <v>0</v>
      </c>
    </row>
    <row r="1977" spans="1:21" ht="12.75" customHeight="1" x14ac:dyDescent="0.25">
      <c r="A1977" s="7" t="str">
        <f t="shared" si="180"/>
        <v/>
      </c>
      <c r="B1977" s="20"/>
      <c r="C1977" s="21" t="str">
        <f>IF(B1977="","",VLOOKUP(B1977, 'Códigos 2'!$A$13:$C$13, 3, FALSE))</f>
        <v/>
      </c>
      <c r="D1977" s="21" t="str">
        <f>IF(B1977="","",VLOOKUP(B1977, 'Códigos 2'!$A$3:$B$13, 2, FALSE))</f>
        <v/>
      </c>
      <c r="E1977" s="22" t="str">
        <f>IF(F1977="","",VLOOKUP(F1977, 'Códigos 2'!E$3:F$66, 2, FALSE))</f>
        <v/>
      </c>
      <c r="F1977" s="23"/>
      <c r="G1977" s="23"/>
      <c r="H1977" s="23"/>
      <c r="I1977" s="23"/>
      <c r="J1977" s="24"/>
      <c r="K1977" s="20"/>
      <c r="L1977" s="20"/>
      <c r="M1977" s="25">
        <v>0</v>
      </c>
      <c r="N1977" s="26">
        <f t="shared" si="182"/>
        <v>0</v>
      </c>
      <c r="O1977" s="52"/>
      <c r="P1977" s="26">
        <f t="shared" si="183"/>
        <v>0</v>
      </c>
      <c r="Q1977" s="25">
        <v>0</v>
      </c>
      <c r="R1977" s="26">
        <f t="shared" si="184"/>
        <v>0</v>
      </c>
      <c r="S1977" s="26">
        <f t="shared" si="185"/>
        <v>0</v>
      </c>
      <c r="T1977" s="27"/>
      <c r="U1977" s="26">
        <f t="shared" si="181"/>
        <v>0</v>
      </c>
    </row>
    <row r="1978" spans="1:21" ht="12.75" customHeight="1" x14ac:dyDescent="0.25">
      <c r="A1978" s="7" t="str">
        <f t="shared" si="180"/>
        <v/>
      </c>
      <c r="B1978" s="20"/>
      <c r="C1978" s="21" t="str">
        <f>IF(B1978="","",VLOOKUP(B1978, 'Códigos 2'!$A$13:$C$13, 3, FALSE))</f>
        <v/>
      </c>
      <c r="D1978" s="21" t="str">
        <f>IF(B1978="","",VLOOKUP(B1978, 'Códigos 2'!$A$3:$B$13, 2, FALSE))</f>
        <v/>
      </c>
      <c r="E1978" s="22" t="str">
        <f>IF(F1978="","",VLOOKUP(F1978, 'Códigos 2'!E$3:F$66, 2, FALSE))</f>
        <v/>
      </c>
      <c r="F1978" s="23"/>
      <c r="G1978" s="23"/>
      <c r="H1978" s="23"/>
      <c r="I1978" s="23"/>
      <c r="J1978" s="24"/>
      <c r="K1978" s="20"/>
      <c r="L1978" s="20"/>
      <c r="M1978" s="25">
        <v>0</v>
      </c>
      <c r="N1978" s="26">
        <f t="shared" si="182"/>
        <v>0</v>
      </c>
      <c r="O1978" s="52"/>
      <c r="P1978" s="26">
        <f t="shared" si="183"/>
        <v>0</v>
      </c>
      <c r="Q1978" s="25">
        <v>0</v>
      </c>
      <c r="R1978" s="26">
        <f t="shared" si="184"/>
        <v>0</v>
      </c>
      <c r="S1978" s="26">
        <f t="shared" si="185"/>
        <v>0</v>
      </c>
      <c r="T1978" s="27"/>
      <c r="U1978" s="26">
        <f t="shared" si="181"/>
        <v>0</v>
      </c>
    </row>
    <row r="1979" spans="1:21" ht="12.75" customHeight="1" x14ac:dyDescent="0.25">
      <c r="A1979" s="7" t="str">
        <f t="shared" si="180"/>
        <v/>
      </c>
      <c r="B1979" s="20"/>
      <c r="C1979" s="21" t="str">
        <f>IF(B1979="","",VLOOKUP(B1979, 'Códigos 2'!$A$13:$C$13, 3, FALSE))</f>
        <v/>
      </c>
      <c r="D1979" s="21" t="str">
        <f>IF(B1979="","",VLOOKUP(B1979, 'Códigos 2'!$A$3:$B$13, 2, FALSE))</f>
        <v/>
      </c>
      <c r="E1979" s="22" t="str">
        <f>IF(F1979="","",VLOOKUP(F1979, 'Códigos 2'!E$3:F$66, 2, FALSE))</f>
        <v/>
      </c>
      <c r="F1979" s="23"/>
      <c r="G1979" s="23"/>
      <c r="H1979" s="23"/>
      <c r="I1979" s="23"/>
      <c r="J1979" s="24"/>
      <c r="K1979" s="20"/>
      <c r="L1979" s="20"/>
      <c r="M1979" s="25">
        <v>0</v>
      </c>
      <c r="N1979" s="26">
        <f t="shared" si="182"/>
        <v>0</v>
      </c>
      <c r="O1979" s="52"/>
      <c r="P1979" s="26">
        <f t="shared" si="183"/>
        <v>0</v>
      </c>
      <c r="Q1979" s="25">
        <v>0</v>
      </c>
      <c r="R1979" s="26">
        <f t="shared" si="184"/>
        <v>0</v>
      </c>
      <c r="S1979" s="26">
        <f t="shared" si="185"/>
        <v>0</v>
      </c>
      <c r="T1979" s="27"/>
      <c r="U1979" s="26">
        <f t="shared" si="181"/>
        <v>0</v>
      </c>
    </row>
    <row r="1980" spans="1:21" ht="12.75" customHeight="1" x14ac:dyDescent="0.25">
      <c r="A1980" s="7" t="str">
        <f t="shared" si="180"/>
        <v/>
      </c>
      <c r="B1980" s="20"/>
      <c r="C1980" s="21" t="str">
        <f>IF(B1980="","",VLOOKUP(B1980, 'Códigos 2'!$A$13:$C$13, 3, FALSE))</f>
        <v/>
      </c>
      <c r="D1980" s="21" t="str">
        <f>IF(B1980="","",VLOOKUP(B1980, 'Códigos 2'!$A$3:$B$13, 2, FALSE))</f>
        <v/>
      </c>
      <c r="E1980" s="22" t="str">
        <f>IF(F1980="","",VLOOKUP(F1980, 'Códigos 2'!E$3:F$66, 2, FALSE))</f>
        <v/>
      </c>
      <c r="F1980" s="23"/>
      <c r="G1980" s="23"/>
      <c r="H1980" s="23"/>
      <c r="I1980" s="23"/>
      <c r="J1980" s="24"/>
      <c r="K1980" s="20"/>
      <c r="L1980" s="20"/>
      <c r="M1980" s="25">
        <v>0</v>
      </c>
      <c r="N1980" s="26">
        <f t="shared" si="182"/>
        <v>0</v>
      </c>
      <c r="O1980" s="52"/>
      <c r="P1980" s="26">
        <f t="shared" si="183"/>
        <v>0</v>
      </c>
      <c r="Q1980" s="25">
        <v>0</v>
      </c>
      <c r="R1980" s="26">
        <f t="shared" si="184"/>
        <v>0</v>
      </c>
      <c r="S1980" s="26">
        <f t="shared" si="185"/>
        <v>0</v>
      </c>
      <c r="T1980" s="27"/>
      <c r="U1980" s="26">
        <f t="shared" si="181"/>
        <v>0</v>
      </c>
    </row>
    <row r="1981" spans="1:21" ht="12.75" customHeight="1" x14ac:dyDescent="0.25">
      <c r="A1981" s="7" t="str">
        <f t="shared" si="180"/>
        <v/>
      </c>
      <c r="B1981" s="20"/>
      <c r="C1981" s="21" t="str">
        <f>IF(B1981="","",VLOOKUP(B1981, 'Códigos 2'!$A$13:$C$13, 3, FALSE))</f>
        <v/>
      </c>
      <c r="D1981" s="21" t="str">
        <f>IF(B1981="","",VLOOKUP(B1981, 'Códigos 2'!$A$3:$B$13, 2, FALSE))</f>
        <v/>
      </c>
      <c r="E1981" s="22" t="str">
        <f>IF(F1981="","",VLOOKUP(F1981, 'Códigos 2'!E$3:F$66, 2, FALSE))</f>
        <v/>
      </c>
      <c r="F1981" s="23"/>
      <c r="G1981" s="23"/>
      <c r="H1981" s="23"/>
      <c r="I1981" s="23"/>
      <c r="J1981" s="24"/>
      <c r="K1981" s="20"/>
      <c r="L1981" s="20"/>
      <c r="M1981" s="25">
        <v>0</v>
      </c>
      <c r="N1981" s="26">
        <f t="shared" si="182"/>
        <v>0</v>
      </c>
      <c r="O1981" s="52"/>
      <c r="P1981" s="26">
        <f t="shared" si="183"/>
        <v>0</v>
      </c>
      <c r="Q1981" s="25">
        <v>0</v>
      </c>
      <c r="R1981" s="26">
        <f t="shared" si="184"/>
        <v>0</v>
      </c>
      <c r="S1981" s="26">
        <f t="shared" si="185"/>
        <v>0</v>
      </c>
      <c r="T1981" s="27"/>
      <c r="U1981" s="26">
        <f t="shared" si="181"/>
        <v>0</v>
      </c>
    </row>
    <row r="1982" spans="1:21" ht="12.75" customHeight="1" x14ac:dyDescent="0.25">
      <c r="A1982" s="7" t="str">
        <f t="shared" si="180"/>
        <v/>
      </c>
      <c r="B1982" s="20"/>
      <c r="C1982" s="21" t="str">
        <f>IF(B1982="","",VLOOKUP(B1982, 'Códigos 2'!$A$13:$C$13, 3, FALSE))</f>
        <v/>
      </c>
      <c r="D1982" s="21" t="str">
        <f>IF(B1982="","",VLOOKUP(B1982, 'Códigos 2'!$A$3:$B$13, 2, FALSE))</f>
        <v/>
      </c>
      <c r="E1982" s="22" t="str">
        <f>IF(F1982="","",VLOOKUP(F1982, 'Códigos 2'!E$3:F$66, 2, FALSE))</f>
        <v/>
      </c>
      <c r="F1982" s="23"/>
      <c r="G1982" s="23"/>
      <c r="H1982" s="23"/>
      <c r="I1982" s="23"/>
      <c r="J1982" s="24"/>
      <c r="K1982" s="20"/>
      <c r="L1982" s="20"/>
      <c r="M1982" s="25">
        <v>0</v>
      </c>
      <c r="N1982" s="26">
        <f t="shared" si="182"/>
        <v>0</v>
      </c>
      <c r="O1982" s="52"/>
      <c r="P1982" s="26">
        <f t="shared" si="183"/>
        <v>0</v>
      </c>
      <c r="Q1982" s="25">
        <v>0</v>
      </c>
      <c r="R1982" s="26">
        <f t="shared" si="184"/>
        <v>0</v>
      </c>
      <c r="S1982" s="26">
        <f t="shared" si="185"/>
        <v>0</v>
      </c>
      <c r="T1982" s="27"/>
      <c r="U1982" s="26">
        <f t="shared" si="181"/>
        <v>0</v>
      </c>
    </row>
    <row r="1983" spans="1:21" ht="12.75" customHeight="1" x14ac:dyDescent="0.25">
      <c r="A1983" s="7" t="str">
        <f t="shared" si="180"/>
        <v/>
      </c>
      <c r="B1983" s="20"/>
      <c r="C1983" s="21" t="str">
        <f>IF(B1983="","",VLOOKUP(B1983, 'Códigos 2'!$A$13:$C$13, 3, FALSE))</f>
        <v/>
      </c>
      <c r="D1983" s="21" t="str">
        <f>IF(B1983="","",VLOOKUP(B1983, 'Códigos 2'!$A$3:$B$13, 2, FALSE))</f>
        <v/>
      </c>
      <c r="E1983" s="22" t="str">
        <f>IF(F1983="","",VLOOKUP(F1983, 'Códigos 2'!E$3:F$66, 2, FALSE))</f>
        <v/>
      </c>
      <c r="F1983" s="23"/>
      <c r="G1983" s="23"/>
      <c r="H1983" s="23"/>
      <c r="I1983" s="23"/>
      <c r="J1983" s="24"/>
      <c r="K1983" s="20"/>
      <c r="L1983" s="20"/>
      <c r="M1983" s="25">
        <v>0</v>
      </c>
      <c r="N1983" s="26">
        <f t="shared" si="182"/>
        <v>0</v>
      </c>
      <c r="O1983" s="52"/>
      <c r="P1983" s="26">
        <f t="shared" si="183"/>
        <v>0</v>
      </c>
      <c r="Q1983" s="25">
        <v>0</v>
      </c>
      <c r="R1983" s="26">
        <f t="shared" si="184"/>
        <v>0</v>
      </c>
      <c r="S1983" s="26">
        <f t="shared" si="185"/>
        <v>0</v>
      </c>
      <c r="T1983" s="27"/>
      <c r="U1983" s="26">
        <f t="shared" si="181"/>
        <v>0</v>
      </c>
    </row>
    <row r="1984" spans="1:21" ht="12.75" customHeight="1" x14ac:dyDescent="0.25">
      <c r="A1984" s="7" t="str">
        <f t="shared" si="180"/>
        <v/>
      </c>
      <c r="B1984" s="20"/>
      <c r="C1984" s="21" t="str">
        <f>IF(B1984="","",VLOOKUP(B1984, 'Códigos 2'!$A$13:$C$13, 3, FALSE))</f>
        <v/>
      </c>
      <c r="D1984" s="21" t="str">
        <f>IF(B1984="","",VLOOKUP(B1984, 'Códigos 2'!$A$3:$B$13, 2, FALSE))</f>
        <v/>
      </c>
      <c r="E1984" s="22" t="str">
        <f>IF(F1984="","",VLOOKUP(F1984, 'Códigos 2'!E$3:F$66, 2, FALSE))</f>
        <v/>
      </c>
      <c r="F1984" s="23"/>
      <c r="G1984" s="23"/>
      <c r="H1984" s="23"/>
      <c r="I1984" s="23"/>
      <c r="J1984" s="24"/>
      <c r="K1984" s="20"/>
      <c r="L1984" s="20"/>
      <c r="M1984" s="25">
        <v>0</v>
      </c>
      <c r="N1984" s="26">
        <f t="shared" si="182"/>
        <v>0</v>
      </c>
      <c r="O1984" s="52"/>
      <c r="P1984" s="26">
        <f t="shared" si="183"/>
        <v>0</v>
      </c>
      <c r="Q1984" s="25">
        <v>0</v>
      </c>
      <c r="R1984" s="26">
        <f t="shared" si="184"/>
        <v>0</v>
      </c>
      <c r="S1984" s="26">
        <f t="shared" si="185"/>
        <v>0</v>
      </c>
      <c r="T1984" s="27"/>
      <c r="U1984" s="26">
        <f t="shared" si="181"/>
        <v>0</v>
      </c>
    </row>
    <row r="1985" spans="1:21" ht="12.75" customHeight="1" x14ac:dyDescent="0.25">
      <c r="A1985" s="7" t="str">
        <f t="shared" si="180"/>
        <v/>
      </c>
      <c r="B1985" s="20"/>
      <c r="C1985" s="21" t="str">
        <f>IF(B1985="","",VLOOKUP(B1985, 'Códigos 2'!$A$13:$C$13, 3, FALSE))</f>
        <v/>
      </c>
      <c r="D1985" s="21" t="str">
        <f>IF(B1985="","",VLOOKUP(B1985, 'Códigos 2'!$A$3:$B$13, 2, FALSE))</f>
        <v/>
      </c>
      <c r="E1985" s="22" t="str">
        <f>IF(F1985="","",VLOOKUP(F1985, 'Códigos 2'!E$3:F$66, 2, FALSE))</f>
        <v/>
      </c>
      <c r="F1985" s="23"/>
      <c r="G1985" s="23"/>
      <c r="H1985" s="23"/>
      <c r="I1985" s="23"/>
      <c r="J1985" s="24"/>
      <c r="K1985" s="20"/>
      <c r="L1985" s="20"/>
      <c r="M1985" s="25">
        <v>0</v>
      </c>
      <c r="N1985" s="26">
        <f t="shared" si="182"/>
        <v>0</v>
      </c>
      <c r="O1985" s="52"/>
      <c r="P1985" s="26">
        <f t="shared" si="183"/>
        <v>0</v>
      </c>
      <c r="Q1985" s="25">
        <v>0</v>
      </c>
      <c r="R1985" s="26">
        <f t="shared" si="184"/>
        <v>0</v>
      </c>
      <c r="S1985" s="26">
        <f t="shared" si="185"/>
        <v>0</v>
      </c>
      <c r="T1985" s="27"/>
      <c r="U1985" s="26">
        <f t="shared" si="181"/>
        <v>0</v>
      </c>
    </row>
    <row r="1986" spans="1:21" ht="12.75" customHeight="1" x14ac:dyDescent="0.25">
      <c r="A1986" s="7" t="str">
        <f t="shared" si="180"/>
        <v/>
      </c>
      <c r="B1986" s="20"/>
      <c r="C1986" s="21" t="str">
        <f>IF(B1986="","",VLOOKUP(B1986, 'Códigos 2'!$A$13:$C$13, 3, FALSE))</f>
        <v/>
      </c>
      <c r="D1986" s="21" t="str">
        <f>IF(B1986="","",VLOOKUP(B1986, 'Códigos 2'!$A$3:$B$13, 2, FALSE))</f>
        <v/>
      </c>
      <c r="E1986" s="22" t="str">
        <f>IF(F1986="","",VLOOKUP(F1986, 'Códigos 2'!E$3:F$66, 2, FALSE))</f>
        <v/>
      </c>
      <c r="F1986" s="23"/>
      <c r="G1986" s="23"/>
      <c r="H1986" s="23"/>
      <c r="I1986" s="23"/>
      <c r="J1986" s="24"/>
      <c r="K1986" s="20"/>
      <c r="L1986" s="20"/>
      <c r="M1986" s="25">
        <v>0</v>
      </c>
      <c r="N1986" s="26">
        <f t="shared" si="182"/>
        <v>0</v>
      </c>
      <c r="O1986" s="52"/>
      <c r="P1986" s="26">
        <f t="shared" si="183"/>
        <v>0</v>
      </c>
      <c r="Q1986" s="25">
        <v>0</v>
      </c>
      <c r="R1986" s="26">
        <f t="shared" si="184"/>
        <v>0</v>
      </c>
      <c r="S1986" s="26">
        <f t="shared" si="185"/>
        <v>0</v>
      </c>
      <c r="T1986" s="27"/>
      <c r="U1986" s="26">
        <f t="shared" si="181"/>
        <v>0</v>
      </c>
    </row>
    <row r="1987" spans="1:21" ht="12.75" customHeight="1" x14ac:dyDescent="0.25">
      <c r="A1987" s="7" t="str">
        <f t="shared" si="180"/>
        <v/>
      </c>
      <c r="B1987" s="20"/>
      <c r="C1987" s="21" t="str">
        <f>IF(B1987="","",VLOOKUP(B1987, 'Códigos 2'!$A$13:$C$13, 3, FALSE))</f>
        <v/>
      </c>
      <c r="D1987" s="21" t="str">
        <f>IF(B1987="","",VLOOKUP(B1987, 'Códigos 2'!$A$3:$B$13, 2, FALSE))</f>
        <v/>
      </c>
      <c r="E1987" s="22" t="str">
        <f>IF(F1987="","",VLOOKUP(F1987, 'Códigos 2'!E$3:F$66, 2, FALSE))</f>
        <v/>
      </c>
      <c r="F1987" s="23"/>
      <c r="G1987" s="23"/>
      <c r="H1987" s="23"/>
      <c r="I1987" s="23"/>
      <c r="J1987" s="24"/>
      <c r="K1987" s="20"/>
      <c r="L1987" s="20"/>
      <c r="M1987" s="25">
        <v>0</v>
      </c>
      <c r="N1987" s="26">
        <f t="shared" si="182"/>
        <v>0</v>
      </c>
      <c r="O1987" s="52"/>
      <c r="P1987" s="26">
        <f t="shared" si="183"/>
        <v>0</v>
      </c>
      <c r="Q1987" s="25">
        <v>0</v>
      </c>
      <c r="R1987" s="26">
        <f t="shared" si="184"/>
        <v>0</v>
      </c>
      <c r="S1987" s="26">
        <f t="shared" si="185"/>
        <v>0</v>
      </c>
      <c r="T1987" s="27"/>
      <c r="U1987" s="26">
        <f t="shared" si="181"/>
        <v>0</v>
      </c>
    </row>
    <row r="1988" spans="1:21" ht="12.75" customHeight="1" x14ac:dyDescent="0.25">
      <c r="A1988" s="7" t="str">
        <f t="shared" si="180"/>
        <v/>
      </c>
      <c r="B1988" s="20"/>
      <c r="C1988" s="21" t="str">
        <f>IF(B1988="","",VLOOKUP(B1988, 'Códigos 2'!$A$13:$C$13, 3, FALSE))</f>
        <v/>
      </c>
      <c r="D1988" s="21" t="str">
        <f>IF(B1988="","",VLOOKUP(B1988, 'Códigos 2'!$A$3:$B$13, 2, FALSE))</f>
        <v/>
      </c>
      <c r="E1988" s="22" t="str">
        <f>IF(F1988="","",VLOOKUP(F1988, 'Códigos 2'!E$3:F$66, 2, FALSE))</f>
        <v/>
      </c>
      <c r="F1988" s="23"/>
      <c r="G1988" s="23"/>
      <c r="H1988" s="23"/>
      <c r="I1988" s="23"/>
      <c r="J1988" s="24"/>
      <c r="K1988" s="20"/>
      <c r="L1988" s="20"/>
      <c r="M1988" s="25">
        <v>0</v>
      </c>
      <c r="N1988" s="26">
        <f t="shared" si="182"/>
        <v>0</v>
      </c>
      <c r="O1988" s="52"/>
      <c r="P1988" s="26">
        <f t="shared" si="183"/>
        <v>0</v>
      </c>
      <c r="Q1988" s="25">
        <v>0</v>
      </c>
      <c r="R1988" s="26">
        <f t="shared" si="184"/>
        <v>0</v>
      </c>
      <c r="S1988" s="26">
        <f t="shared" si="185"/>
        <v>0</v>
      </c>
      <c r="T1988" s="27"/>
      <c r="U1988" s="26">
        <f t="shared" si="181"/>
        <v>0</v>
      </c>
    </row>
    <row r="1989" spans="1:21" ht="12.75" customHeight="1" x14ac:dyDescent="0.25">
      <c r="A1989" s="7" t="str">
        <f t="shared" si="180"/>
        <v/>
      </c>
      <c r="B1989" s="20"/>
      <c r="C1989" s="21" t="str">
        <f>IF(B1989="","",VLOOKUP(B1989, 'Códigos 2'!$A$13:$C$13, 3, FALSE))</f>
        <v/>
      </c>
      <c r="D1989" s="21" t="str">
        <f>IF(B1989="","",VLOOKUP(B1989, 'Códigos 2'!$A$3:$B$13, 2, FALSE))</f>
        <v/>
      </c>
      <c r="E1989" s="22" t="str">
        <f>IF(F1989="","",VLOOKUP(F1989, 'Códigos 2'!E$3:F$66, 2, FALSE))</f>
        <v/>
      </c>
      <c r="F1989" s="23"/>
      <c r="G1989" s="23"/>
      <c r="H1989" s="23"/>
      <c r="I1989" s="23"/>
      <c r="J1989" s="24"/>
      <c r="K1989" s="20"/>
      <c r="L1989" s="20"/>
      <c r="M1989" s="25">
        <v>0</v>
      </c>
      <c r="N1989" s="26">
        <f t="shared" si="182"/>
        <v>0</v>
      </c>
      <c r="O1989" s="52"/>
      <c r="P1989" s="26">
        <f t="shared" si="183"/>
        <v>0</v>
      </c>
      <c r="Q1989" s="25">
        <v>0</v>
      </c>
      <c r="R1989" s="26">
        <f t="shared" si="184"/>
        <v>0</v>
      </c>
      <c r="S1989" s="26">
        <f t="shared" si="185"/>
        <v>0</v>
      </c>
      <c r="T1989" s="27"/>
      <c r="U1989" s="26">
        <f t="shared" si="181"/>
        <v>0</v>
      </c>
    </row>
    <row r="1990" spans="1:21" ht="12.75" customHeight="1" x14ac:dyDescent="0.25">
      <c r="A1990" s="7" t="str">
        <f t="shared" si="180"/>
        <v/>
      </c>
      <c r="B1990" s="20"/>
      <c r="C1990" s="21" t="str">
        <f>IF(B1990="","",VLOOKUP(B1990, 'Códigos 2'!$A$13:$C$13, 3, FALSE))</f>
        <v/>
      </c>
      <c r="D1990" s="21" t="str">
        <f>IF(B1990="","",VLOOKUP(B1990, 'Códigos 2'!$A$3:$B$13, 2, FALSE))</f>
        <v/>
      </c>
      <c r="E1990" s="22" t="str">
        <f>IF(F1990="","",VLOOKUP(F1990, 'Códigos 2'!E$3:F$66, 2, FALSE))</f>
        <v/>
      </c>
      <c r="F1990" s="23"/>
      <c r="G1990" s="23"/>
      <c r="H1990" s="23"/>
      <c r="I1990" s="23"/>
      <c r="J1990" s="24"/>
      <c r="K1990" s="20"/>
      <c r="L1990" s="20"/>
      <c r="M1990" s="25">
        <v>0</v>
      </c>
      <c r="N1990" s="26">
        <f t="shared" si="182"/>
        <v>0</v>
      </c>
      <c r="O1990" s="52"/>
      <c r="P1990" s="26">
        <f t="shared" si="183"/>
        <v>0</v>
      </c>
      <c r="Q1990" s="25">
        <v>0</v>
      </c>
      <c r="R1990" s="26">
        <f t="shared" si="184"/>
        <v>0</v>
      </c>
      <c r="S1990" s="26">
        <f t="shared" si="185"/>
        <v>0</v>
      </c>
      <c r="T1990" s="27"/>
      <c r="U1990" s="26">
        <f t="shared" si="181"/>
        <v>0</v>
      </c>
    </row>
    <row r="1991" spans="1:21" ht="12.75" customHeight="1" x14ac:dyDescent="0.25">
      <c r="A1991" s="7" t="str">
        <f t="shared" ref="A1991:A2054" si="186">IF(F1991 = "","",$M$2)</f>
        <v/>
      </c>
      <c r="B1991" s="20"/>
      <c r="C1991" s="21" t="str">
        <f>IF(B1991="","",VLOOKUP(B1991, 'Códigos 2'!$A$13:$C$13, 3, FALSE))</f>
        <v/>
      </c>
      <c r="D1991" s="21" t="str">
        <f>IF(B1991="","",VLOOKUP(B1991, 'Códigos 2'!$A$3:$B$13, 2, FALSE))</f>
        <v/>
      </c>
      <c r="E1991" s="22" t="str">
        <f>IF(F1991="","",VLOOKUP(F1991, 'Códigos 2'!E$3:F$66, 2, FALSE))</f>
        <v/>
      </c>
      <c r="F1991" s="23"/>
      <c r="G1991" s="23"/>
      <c r="H1991" s="23"/>
      <c r="I1991" s="23"/>
      <c r="J1991" s="24"/>
      <c r="K1991" s="20"/>
      <c r="L1991" s="20"/>
      <c r="M1991" s="25">
        <v>0</v>
      </c>
      <c r="N1991" s="26">
        <f t="shared" si="182"/>
        <v>0</v>
      </c>
      <c r="O1991" s="52"/>
      <c r="P1991" s="26">
        <f t="shared" si="183"/>
        <v>0</v>
      </c>
      <c r="Q1991" s="25">
        <v>0</v>
      </c>
      <c r="R1991" s="26">
        <f t="shared" si="184"/>
        <v>0</v>
      </c>
      <c r="S1991" s="26">
        <f t="shared" si="185"/>
        <v>0</v>
      </c>
      <c r="T1991" s="27"/>
      <c r="U1991" s="26">
        <f t="shared" ref="U1991:U2054" si="187">IF(T1991="Si",K1991*L1991*$T$5,0)</f>
        <v>0</v>
      </c>
    </row>
    <row r="1992" spans="1:21" ht="12.75" customHeight="1" x14ac:dyDescent="0.25">
      <c r="A1992" s="7" t="str">
        <f t="shared" si="186"/>
        <v/>
      </c>
      <c r="B1992" s="20"/>
      <c r="C1992" s="21" t="str">
        <f>IF(B1992="","",VLOOKUP(B1992, 'Códigos 2'!$A$13:$C$13, 3, FALSE))</f>
        <v/>
      </c>
      <c r="D1992" s="21" t="str">
        <f>IF(B1992="","",VLOOKUP(B1992, 'Códigos 2'!$A$3:$B$13, 2, FALSE))</f>
        <v/>
      </c>
      <c r="E1992" s="22" t="str">
        <f>IF(F1992="","",VLOOKUP(F1992, 'Códigos 2'!E$3:F$66, 2, FALSE))</f>
        <v/>
      </c>
      <c r="F1992" s="23"/>
      <c r="G1992" s="23"/>
      <c r="H1992" s="23"/>
      <c r="I1992" s="23"/>
      <c r="J1992" s="24"/>
      <c r="K1992" s="20"/>
      <c r="L1992" s="20"/>
      <c r="M1992" s="25">
        <v>0</v>
      </c>
      <c r="N1992" s="26">
        <f t="shared" ref="N1992:N2055" si="188">($K1992*$M1992)*L1992</f>
        <v>0</v>
      </c>
      <c r="O1992" s="52"/>
      <c r="P1992" s="26">
        <f t="shared" ref="P1992:P2055" si="189">IF($C1992="Pre-Retiro Voluntario",$N1992*$O1992,IF($C1992="Regular",$N1992*$O1992,0))</f>
        <v>0</v>
      </c>
      <c r="Q1992" s="25">
        <v>0</v>
      </c>
      <c r="R1992" s="26">
        <f t="shared" ref="R1992:R2055" si="190">($K1992*$Q1992)*L1992</f>
        <v>0</v>
      </c>
      <c r="S1992" s="26">
        <f t="shared" ref="S1992:S2055" si="191">($R1992)*$S$5</f>
        <v>0</v>
      </c>
      <c r="T1992" s="27"/>
      <c r="U1992" s="26">
        <f t="shared" si="187"/>
        <v>0</v>
      </c>
    </row>
    <row r="1993" spans="1:21" ht="12.75" customHeight="1" x14ac:dyDescent="0.25">
      <c r="A1993" s="7" t="str">
        <f t="shared" si="186"/>
        <v/>
      </c>
      <c r="B1993" s="20"/>
      <c r="C1993" s="21" t="str">
        <f>IF(B1993="","",VLOOKUP(B1993, 'Códigos 2'!$A$13:$C$13, 3, FALSE))</f>
        <v/>
      </c>
      <c r="D1993" s="21" t="str">
        <f>IF(B1993="","",VLOOKUP(B1993, 'Códigos 2'!$A$3:$B$13, 2, FALSE))</f>
        <v/>
      </c>
      <c r="E1993" s="22" t="str">
        <f>IF(F1993="","",VLOOKUP(F1993, 'Códigos 2'!E$3:F$66, 2, FALSE))</f>
        <v/>
      </c>
      <c r="F1993" s="23"/>
      <c r="G1993" s="23"/>
      <c r="H1993" s="23"/>
      <c r="I1993" s="23"/>
      <c r="J1993" s="24"/>
      <c r="K1993" s="20"/>
      <c r="L1993" s="20"/>
      <c r="M1993" s="25">
        <v>0</v>
      </c>
      <c r="N1993" s="26">
        <f t="shared" si="188"/>
        <v>0</v>
      </c>
      <c r="O1993" s="52"/>
      <c r="P1993" s="26">
        <f t="shared" si="189"/>
        <v>0</v>
      </c>
      <c r="Q1993" s="25">
        <v>0</v>
      </c>
      <c r="R1993" s="26">
        <f t="shared" si="190"/>
        <v>0</v>
      </c>
      <c r="S1993" s="26">
        <f t="shared" si="191"/>
        <v>0</v>
      </c>
      <c r="T1993" s="27"/>
      <c r="U1993" s="26">
        <f t="shared" si="187"/>
        <v>0</v>
      </c>
    </row>
    <row r="1994" spans="1:21" ht="12.75" customHeight="1" x14ac:dyDescent="0.25">
      <c r="A1994" s="7" t="str">
        <f t="shared" si="186"/>
        <v/>
      </c>
      <c r="B1994" s="20"/>
      <c r="C1994" s="21" t="str">
        <f>IF(B1994="","",VLOOKUP(B1994, 'Códigos 2'!$A$13:$C$13, 3, FALSE))</f>
        <v/>
      </c>
      <c r="D1994" s="21" t="str">
        <f>IF(B1994="","",VLOOKUP(B1994, 'Códigos 2'!$A$3:$B$13, 2, FALSE))</f>
        <v/>
      </c>
      <c r="E1994" s="22" t="str">
        <f>IF(F1994="","",VLOOKUP(F1994, 'Códigos 2'!E$3:F$66, 2, FALSE))</f>
        <v/>
      </c>
      <c r="F1994" s="23"/>
      <c r="G1994" s="23"/>
      <c r="H1994" s="23"/>
      <c r="I1994" s="23"/>
      <c r="J1994" s="24"/>
      <c r="K1994" s="20"/>
      <c r="L1994" s="20"/>
      <c r="M1994" s="25">
        <v>0</v>
      </c>
      <c r="N1994" s="26">
        <f t="shared" si="188"/>
        <v>0</v>
      </c>
      <c r="O1994" s="52"/>
      <c r="P1994" s="26">
        <f t="shared" si="189"/>
        <v>0</v>
      </c>
      <c r="Q1994" s="25">
        <v>0</v>
      </c>
      <c r="R1994" s="26">
        <f t="shared" si="190"/>
        <v>0</v>
      </c>
      <c r="S1994" s="26">
        <f t="shared" si="191"/>
        <v>0</v>
      </c>
      <c r="T1994" s="27"/>
      <c r="U1994" s="26">
        <f t="shared" si="187"/>
        <v>0</v>
      </c>
    </row>
    <row r="1995" spans="1:21" ht="12.75" customHeight="1" x14ac:dyDescent="0.25">
      <c r="A1995" s="7" t="str">
        <f t="shared" si="186"/>
        <v/>
      </c>
      <c r="B1995" s="20"/>
      <c r="C1995" s="21" t="str">
        <f>IF(B1995="","",VLOOKUP(B1995, 'Códigos 2'!$A$13:$C$13, 3, FALSE))</f>
        <v/>
      </c>
      <c r="D1995" s="21" t="str">
        <f>IF(B1995="","",VLOOKUP(B1995, 'Códigos 2'!$A$3:$B$13, 2, FALSE))</f>
        <v/>
      </c>
      <c r="E1995" s="22" t="str">
        <f>IF(F1995="","",VLOOKUP(F1995, 'Códigos 2'!E$3:F$66, 2, FALSE))</f>
        <v/>
      </c>
      <c r="F1995" s="23"/>
      <c r="G1995" s="23"/>
      <c r="H1995" s="23"/>
      <c r="I1995" s="23"/>
      <c r="J1995" s="24"/>
      <c r="K1995" s="20"/>
      <c r="L1995" s="20"/>
      <c r="M1995" s="25">
        <v>0</v>
      </c>
      <c r="N1995" s="26">
        <f t="shared" si="188"/>
        <v>0</v>
      </c>
      <c r="O1995" s="52"/>
      <c r="P1995" s="26">
        <f t="shared" si="189"/>
        <v>0</v>
      </c>
      <c r="Q1995" s="25">
        <v>0</v>
      </c>
      <c r="R1995" s="26">
        <f t="shared" si="190"/>
        <v>0</v>
      </c>
      <c r="S1995" s="26">
        <f t="shared" si="191"/>
        <v>0</v>
      </c>
      <c r="T1995" s="27"/>
      <c r="U1995" s="26">
        <f t="shared" si="187"/>
        <v>0</v>
      </c>
    </row>
    <row r="1996" spans="1:21" ht="12.75" customHeight="1" x14ac:dyDescent="0.25">
      <c r="A1996" s="7" t="str">
        <f t="shared" si="186"/>
        <v/>
      </c>
      <c r="B1996" s="20"/>
      <c r="C1996" s="21" t="str">
        <f>IF(B1996="","",VLOOKUP(B1996, 'Códigos 2'!$A$13:$C$13, 3, FALSE))</f>
        <v/>
      </c>
      <c r="D1996" s="21" t="str">
        <f>IF(B1996="","",VLOOKUP(B1996, 'Códigos 2'!$A$3:$B$13, 2, FALSE))</f>
        <v/>
      </c>
      <c r="E1996" s="22" t="str">
        <f>IF(F1996="","",VLOOKUP(F1996, 'Códigos 2'!E$3:F$66, 2, FALSE))</f>
        <v/>
      </c>
      <c r="F1996" s="23"/>
      <c r="G1996" s="23"/>
      <c r="H1996" s="23"/>
      <c r="I1996" s="23"/>
      <c r="J1996" s="24"/>
      <c r="K1996" s="20"/>
      <c r="L1996" s="20"/>
      <c r="M1996" s="25">
        <v>0</v>
      </c>
      <c r="N1996" s="26">
        <f t="shared" si="188"/>
        <v>0</v>
      </c>
      <c r="O1996" s="52"/>
      <c r="P1996" s="26">
        <f t="shared" si="189"/>
        <v>0</v>
      </c>
      <c r="Q1996" s="25">
        <v>0</v>
      </c>
      <c r="R1996" s="26">
        <f t="shared" si="190"/>
        <v>0</v>
      </c>
      <c r="S1996" s="26">
        <f t="shared" si="191"/>
        <v>0</v>
      </c>
      <c r="T1996" s="27"/>
      <c r="U1996" s="26">
        <f t="shared" si="187"/>
        <v>0</v>
      </c>
    </row>
    <row r="1997" spans="1:21" ht="12.75" customHeight="1" x14ac:dyDescent="0.25">
      <c r="A1997" s="7" t="str">
        <f t="shared" si="186"/>
        <v/>
      </c>
      <c r="B1997" s="20"/>
      <c r="C1997" s="21" t="str">
        <f>IF(B1997="","",VLOOKUP(B1997, 'Códigos 2'!$A$13:$C$13, 3, FALSE))</f>
        <v/>
      </c>
      <c r="D1997" s="21" t="str">
        <f>IF(B1997="","",VLOOKUP(B1997, 'Códigos 2'!$A$3:$B$13, 2, FALSE))</f>
        <v/>
      </c>
      <c r="E1997" s="22" t="str">
        <f>IF(F1997="","",VLOOKUP(F1997, 'Códigos 2'!E$3:F$66, 2, FALSE))</f>
        <v/>
      </c>
      <c r="F1997" s="23"/>
      <c r="G1997" s="23"/>
      <c r="H1997" s="23"/>
      <c r="I1997" s="23"/>
      <c r="J1997" s="24"/>
      <c r="K1997" s="20"/>
      <c r="L1997" s="20"/>
      <c r="M1997" s="25">
        <v>0</v>
      </c>
      <c r="N1997" s="26">
        <f t="shared" si="188"/>
        <v>0</v>
      </c>
      <c r="O1997" s="52"/>
      <c r="P1997" s="26">
        <f t="shared" si="189"/>
        <v>0</v>
      </c>
      <c r="Q1997" s="25">
        <v>0</v>
      </c>
      <c r="R1997" s="26">
        <f t="shared" si="190"/>
        <v>0</v>
      </c>
      <c r="S1997" s="26">
        <f t="shared" si="191"/>
        <v>0</v>
      </c>
      <c r="T1997" s="27"/>
      <c r="U1997" s="26">
        <f t="shared" si="187"/>
        <v>0</v>
      </c>
    </row>
    <row r="1998" spans="1:21" ht="12.75" customHeight="1" x14ac:dyDescent="0.25">
      <c r="A1998" s="7" t="str">
        <f t="shared" si="186"/>
        <v/>
      </c>
      <c r="B1998" s="20"/>
      <c r="C1998" s="21" t="str">
        <f>IF(B1998="","",VLOOKUP(B1998, 'Códigos 2'!$A$13:$C$13, 3, FALSE))</f>
        <v/>
      </c>
      <c r="D1998" s="21" t="str">
        <f>IF(B1998="","",VLOOKUP(B1998, 'Códigos 2'!$A$3:$B$13, 2, FALSE))</f>
        <v/>
      </c>
      <c r="E1998" s="22" t="str">
        <f>IF(F1998="","",VLOOKUP(F1998, 'Códigos 2'!E$3:F$66, 2, FALSE))</f>
        <v/>
      </c>
      <c r="F1998" s="23"/>
      <c r="G1998" s="23"/>
      <c r="H1998" s="23"/>
      <c r="I1998" s="23"/>
      <c r="J1998" s="24"/>
      <c r="K1998" s="20"/>
      <c r="L1998" s="20"/>
      <c r="M1998" s="25">
        <v>0</v>
      </c>
      <c r="N1998" s="26">
        <f t="shared" si="188"/>
        <v>0</v>
      </c>
      <c r="O1998" s="52"/>
      <c r="P1998" s="26">
        <f t="shared" si="189"/>
        <v>0</v>
      </c>
      <c r="Q1998" s="25">
        <v>0</v>
      </c>
      <c r="R1998" s="26">
        <f t="shared" si="190"/>
        <v>0</v>
      </c>
      <c r="S1998" s="26">
        <f t="shared" si="191"/>
        <v>0</v>
      </c>
      <c r="T1998" s="27"/>
      <c r="U1998" s="26">
        <f t="shared" si="187"/>
        <v>0</v>
      </c>
    </row>
    <row r="1999" spans="1:21" ht="12.75" customHeight="1" x14ac:dyDescent="0.25">
      <c r="A1999" s="7" t="str">
        <f t="shared" si="186"/>
        <v/>
      </c>
      <c r="B1999" s="20"/>
      <c r="C1999" s="21" t="str">
        <f>IF(B1999="","",VLOOKUP(B1999, 'Códigos 2'!$A$13:$C$13, 3, FALSE))</f>
        <v/>
      </c>
      <c r="D1999" s="21" t="str">
        <f>IF(B1999="","",VLOOKUP(B1999, 'Códigos 2'!$A$3:$B$13, 2, FALSE))</f>
        <v/>
      </c>
      <c r="E1999" s="22" t="str">
        <f>IF(F1999="","",VLOOKUP(F1999, 'Códigos 2'!E$3:F$66, 2, FALSE))</f>
        <v/>
      </c>
      <c r="F1999" s="23"/>
      <c r="G1999" s="23"/>
      <c r="H1999" s="23"/>
      <c r="I1999" s="23"/>
      <c r="J1999" s="24"/>
      <c r="K1999" s="20"/>
      <c r="L1999" s="20"/>
      <c r="M1999" s="25">
        <v>0</v>
      </c>
      <c r="N1999" s="26">
        <f t="shared" si="188"/>
        <v>0</v>
      </c>
      <c r="O1999" s="52"/>
      <c r="P1999" s="26">
        <f t="shared" si="189"/>
        <v>0</v>
      </c>
      <c r="Q1999" s="25">
        <v>0</v>
      </c>
      <c r="R1999" s="26">
        <f t="shared" si="190"/>
        <v>0</v>
      </c>
      <c r="S1999" s="26">
        <f t="shared" si="191"/>
        <v>0</v>
      </c>
      <c r="T1999" s="27"/>
      <c r="U1999" s="26">
        <f t="shared" si="187"/>
        <v>0</v>
      </c>
    </row>
    <row r="2000" spans="1:21" ht="12.75" customHeight="1" x14ac:dyDescent="0.25">
      <c r="A2000" s="7" t="str">
        <f t="shared" si="186"/>
        <v/>
      </c>
      <c r="B2000" s="20"/>
      <c r="C2000" s="21" t="str">
        <f>IF(B2000="","",VLOOKUP(B2000, 'Códigos 2'!$A$13:$C$13, 3, FALSE))</f>
        <v/>
      </c>
      <c r="D2000" s="21" t="str">
        <f>IF(B2000="","",VLOOKUP(B2000, 'Códigos 2'!$A$3:$B$13, 2, FALSE))</f>
        <v/>
      </c>
      <c r="E2000" s="22" t="str">
        <f>IF(F2000="","",VLOOKUP(F2000, 'Códigos 2'!E$3:F$66, 2, FALSE))</f>
        <v/>
      </c>
      <c r="F2000" s="23"/>
      <c r="G2000" s="23"/>
      <c r="H2000" s="23"/>
      <c r="I2000" s="23"/>
      <c r="J2000" s="24"/>
      <c r="K2000" s="20"/>
      <c r="L2000" s="20"/>
      <c r="M2000" s="25">
        <v>0</v>
      </c>
      <c r="N2000" s="26">
        <f t="shared" si="188"/>
        <v>0</v>
      </c>
      <c r="O2000" s="52"/>
      <c r="P2000" s="26">
        <f t="shared" si="189"/>
        <v>0</v>
      </c>
      <c r="Q2000" s="25">
        <v>0</v>
      </c>
      <c r="R2000" s="26">
        <f t="shared" si="190"/>
        <v>0</v>
      </c>
      <c r="S2000" s="26">
        <f t="shared" si="191"/>
        <v>0</v>
      </c>
      <c r="T2000" s="27"/>
      <c r="U2000" s="26">
        <f t="shared" si="187"/>
        <v>0</v>
      </c>
    </row>
    <row r="2001" spans="1:21" ht="12.75" customHeight="1" x14ac:dyDescent="0.25">
      <c r="A2001" s="7" t="str">
        <f t="shared" si="186"/>
        <v/>
      </c>
      <c r="B2001" s="20"/>
      <c r="C2001" s="21" t="str">
        <f>IF(B2001="","",VLOOKUP(B2001, 'Códigos 2'!$A$13:$C$13, 3, FALSE))</f>
        <v/>
      </c>
      <c r="D2001" s="21" t="str">
        <f>IF(B2001="","",VLOOKUP(B2001, 'Códigos 2'!$A$3:$B$13, 2, FALSE))</f>
        <v/>
      </c>
      <c r="E2001" s="22" t="str">
        <f>IF(F2001="","",VLOOKUP(F2001, 'Códigos 2'!E$3:F$66, 2, FALSE))</f>
        <v/>
      </c>
      <c r="F2001" s="23"/>
      <c r="G2001" s="23"/>
      <c r="H2001" s="23"/>
      <c r="I2001" s="23"/>
      <c r="J2001" s="24"/>
      <c r="K2001" s="20"/>
      <c r="L2001" s="20"/>
      <c r="M2001" s="25">
        <v>0</v>
      </c>
      <c r="N2001" s="26">
        <f t="shared" si="188"/>
        <v>0</v>
      </c>
      <c r="O2001" s="52"/>
      <c r="P2001" s="26">
        <f t="shared" si="189"/>
        <v>0</v>
      </c>
      <c r="Q2001" s="25">
        <v>0</v>
      </c>
      <c r="R2001" s="26">
        <f t="shared" si="190"/>
        <v>0</v>
      </c>
      <c r="S2001" s="26">
        <f t="shared" si="191"/>
        <v>0</v>
      </c>
      <c r="T2001" s="27"/>
      <c r="U2001" s="26">
        <f t="shared" si="187"/>
        <v>0</v>
      </c>
    </row>
    <row r="2002" spans="1:21" ht="12.75" customHeight="1" x14ac:dyDescent="0.25">
      <c r="A2002" s="7" t="str">
        <f t="shared" si="186"/>
        <v/>
      </c>
      <c r="B2002" s="20"/>
      <c r="C2002" s="21" t="str">
        <f>IF(B2002="","",VLOOKUP(B2002, 'Códigos 2'!$A$13:$C$13, 3, FALSE))</f>
        <v/>
      </c>
      <c r="D2002" s="21" t="str">
        <f>IF(B2002="","",VLOOKUP(B2002, 'Códigos 2'!$A$3:$B$13, 2, FALSE))</f>
        <v/>
      </c>
      <c r="E2002" s="22" t="str">
        <f>IF(F2002="","",VLOOKUP(F2002, 'Códigos 2'!E$3:F$66, 2, FALSE))</f>
        <v/>
      </c>
      <c r="F2002" s="23"/>
      <c r="G2002" s="23"/>
      <c r="H2002" s="23"/>
      <c r="I2002" s="23"/>
      <c r="J2002" s="24"/>
      <c r="K2002" s="20"/>
      <c r="L2002" s="20"/>
      <c r="M2002" s="25">
        <v>0</v>
      </c>
      <c r="N2002" s="26">
        <f t="shared" si="188"/>
        <v>0</v>
      </c>
      <c r="O2002" s="52"/>
      <c r="P2002" s="26">
        <f t="shared" si="189"/>
        <v>0</v>
      </c>
      <c r="Q2002" s="25">
        <v>0</v>
      </c>
      <c r="R2002" s="26">
        <f t="shared" si="190"/>
        <v>0</v>
      </c>
      <c r="S2002" s="26">
        <f t="shared" si="191"/>
        <v>0</v>
      </c>
      <c r="T2002" s="27"/>
      <c r="U2002" s="26">
        <f t="shared" si="187"/>
        <v>0</v>
      </c>
    </row>
    <row r="2003" spans="1:21" ht="12.75" customHeight="1" x14ac:dyDescent="0.25">
      <c r="A2003" s="7" t="str">
        <f t="shared" si="186"/>
        <v/>
      </c>
      <c r="B2003" s="20"/>
      <c r="C2003" s="21" t="str">
        <f>IF(B2003="","",VLOOKUP(B2003, 'Códigos 2'!$A$13:$C$13, 3, FALSE))</f>
        <v/>
      </c>
      <c r="D2003" s="21" t="str">
        <f>IF(B2003="","",VLOOKUP(B2003, 'Códigos 2'!$A$3:$B$13, 2, FALSE))</f>
        <v/>
      </c>
      <c r="E2003" s="22" t="str">
        <f>IF(F2003="","",VLOOKUP(F2003, 'Códigos 2'!E$3:F$66, 2, FALSE))</f>
        <v/>
      </c>
      <c r="F2003" s="23"/>
      <c r="G2003" s="23"/>
      <c r="H2003" s="23"/>
      <c r="I2003" s="23"/>
      <c r="J2003" s="24"/>
      <c r="K2003" s="20"/>
      <c r="L2003" s="20"/>
      <c r="M2003" s="25">
        <v>0</v>
      </c>
      <c r="N2003" s="26">
        <f t="shared" si="188"/>
        <v>0</v>
      </c>
      <c r="O2003" s="52"/>
      <c r="P2003" s="26">
        <f t="shared" si="189"/>
        <v>0</v>
      </c>
      <c r="Q2003" s="25">
        <v>0</v>
      </c>
      <c r="R2003" s="26">
        <f t="shared" si="190"/>
        <v>0</v>
      </c>
      <c r="S2003" s="26">
        <f t="shared" si="191"/>
        <v>0</v>
      </c>
      <c r="T2003" s="27"/>
      <c r="U2003" s="26">
        <f t="shared" si="187"/>
        <v>0</v>
      </c>
    </row>
    <row r="2004" spans="1:21" ht="12.75" customHeight="1" x14ac:dyDescent="0.25">
      <c r="A2004" s="7" t="str">
        <f t="shared" si="186"/>
        <v/>
      </c>
      <c r="B2004" s="20"/>
      <c r="C2004" s="21" t="str">
        <f>IF(B2004="","",VLOOKUP(B2004, 'Códigos 2'!$A$13:$C$13, 3, FALSE))</f>
        <v/>
      </c>
      <c r="D2004" s="21" t="str">
        <f>IF(B2004="","",VLOOKUP(B2004, 'Códigos 2'!$A$3:$B$13, 2, FALSE))</f>
        <v/>
      </c>
      <c r="E2004" s="22" t="str">
        <f>IF(F2004="","",VLOOKUP(F2004, 'Códigos 2'!E$3:F$66, 2, FALSE))</f>
        <v/>
      </c>
      <c r="F2004" s="23"/>
      <c r="G2004" s="23"/>
      <c r="H2004" s="23"/>
      <c r="I2004" s="23"/>
      <c r="J2004" s="24"/>
      <c r="K2004" s="20"/>
      <c r="L2004" s="20"/>
      <c r="M2004" s="25">
        <v>0</v>
      </c>
      <c r="N2004" s="26">
        <f t="shared" si="188"/>
        <v>0</v>
      </c>
      <c r="O2004" s="52"/>
      <c r="P2004" s="26">
        <f t="shared" si="189"/>
        <v>0</v>
      </c>
      <c r="Q2004" s="25">
        <v>0</v>
      </c>
      <c r="R2004" s="26">
        <f t="shared" si="190"/>
        <v>0</v>
      </c>
      <c r="S2004" s="26">
        <f t="shared" si="191"/>
        <v>0</v>
      </c>
      <c r="T2004" s="27"/>
      <c r="U2004" s="26">
        <f t="shared" si="187"/>
        <v>0</v>
      </c>
    </row>
    <row r="2005" spans="1:21" ht="12.75" customHeight="1" x14ac:dyDescent="0.25">
      <c r="A2005" s="7" t="str">
        <f t="shared" si="186"/>
        <v/>
      </c>
      <c r="B2005" s="20"/>
      <c r="C2005" s="21" t="str">
        <f>IF(B2005="","",VLOOKUP(B2005, 'Códigos 2'!$A$13:$C$13, 3, FALSE))</f>
        <v/>
      </c>
      <c r="D2005" s="21" t="str">
        <f>IF(B2005="","",VLOOKUP(B2005, 'Códigos 2'!$A$3:$B$13, 2, FALSE))</f>
        <v/>
      </c>
      <c r="E2005" s="22" t="str">
        <f>IF(F2005="","",VLOOKUP(F2005, 'Códigos 2'!E$3:F$66, 2, FALSE))</f>
        <v/>
      </c>
      <c r="F2005" s="23"/>
      <c r="G2005" s="23"/>
      <c r="H2005" s="23"/>
      <c r="I2005" s="23"/>
      <c r="J2005" s="24"/>
      <c r="K2005" s="20"/>
      <c r="L2005" s="20"/>
      <c r="M2005" s="25">
        <v>0</v>
      </c>
      <c r="N2005" s="26">
        <f t="shared" si="188"/>
        <v>0</v>
      </c>
      <c r="O2005" s="52"/>
      <c r="P2005" s="26">
        <f t="shared" si="189"/>
        <v>0</v>
      </c>
      <c r="Q2005" s="25">
        <v>0</v>
      </c>
      <c r="R2005" s="26">
        <f t="shared" si="190"/>
        <v>0</v>
      </c>
      <c r="S2005" s="26">
        <f t="shared" si="191"/>
        <v>0</v>
      </c>
      <c r="T2005" s="27"/>
      <c r="U2005" s="26">
        <f t="shared" si="187"/>
        <v>0</v>
      </c>
    </row>
    <row r="2006" spans="1:21" ht="12.75" customHeight="1" x14ac:dyDescent="0.25">
      <c r="A2006" s="7" t="str">
        <f t="shared" si="186"/>
        <v/>
      </c>
      <c r="B2006" s="20"/>
      <c r="C2006" s="21" t="str">
        <f>IF(B2006="","",VLOOKUP(B2006, 'Códigos 2'!$A$13:$C$13, 3, FALSE))</f>
        <v/>
      </c>
      <c r="D2006" s="21" t="str">
        <f>IF(B2006="","",VLOOKUP(B2006, 'Códigos 2'!$A$3:$B$13, 2, FALSE))</f>
        <v/>
      </c>
      <c r="E2006" s="22" t="str">
        <f>IF(F2006="","",VLOOKUP(F2006, 'Códigos 2'!E$3:F$66, 2, FALSE))</f>
        <v/>
      </c>
      <c r="F2006" s="23"/>
      <c r="G2006" s="23"/>
      <c r="H2006" s="23"/>
      <c r="I2006" s="23"/>
      <c r="J2006" s="24"/>
      <c r="K2006" s="20"/>
      <c r="L2006" s="20"/>
      <c r="M2006" s="25">
        <v>0</v>
      </c>
      <c r="N2006" s="26">
        <f t="shared" si="188"/>
        <v>0</v>
      </c>
      <c r="O2006" s="52"/>
      <c r="P2006" s="26">
        <f t="shared" si="189"/>
        <v>0</v>
      </c>
      <c r="Q2006" s="25">
        <v>0</v>
      </c>
      <c r="R2006" s="26">
        <f t="shared" si="190"/>
        <v>0</v>
      </c>
      <c r="S2006" s="26">
        <f t="shared" si="191"/>
        <v>0</v>
      </c>
      <c r="T2006" s="27"/>
      <c r="U2006" s="26">
        <f t="shared" si="187"/>
        <v>0</v>
      </c>
    </row>
    <row r="2007" spans="1:21" ht="12.75" customHeight="1" x14ac:dyDescent="0.25">
      <c r="A2007" s="7" t="str">
        <f t="shared" si="186"/>
        <v/>
      </c>
      <c r="B2007" s="20"/>
      <c r="C2007" s="21" t="str">
        <f>IF(B2007="","",VLOOKUP(B2007, 'Códigos 2'!$A$13:$C$13, 3, FALSE))</f>
        <v/>
      </c>
      <c r="D2007" s="21" t="str">
        <f>IF(B2007="","",VLOOKUP(B2007, 'Códigos 2'!$A$3:$B$13, 2, FALSE))</f>
        <v/>
      </c>
      <c r="E2007" s="22" t="str">
        <f>IF(F2007="","",VLOOKUP(F2007, 'Códigos 2'!E$3:F$66, 2, FALSE))</f>
        <v/>
      </c>
      <c r="F2007" s="23"/>
      <c r="G2007" s="23"/>
      <c r="H2007" s="23"/>
      <c r="I2007" s="23"/>
      <c r="J2007" s="24"/>
      <c r="K2007" s="20"/>
      <c r="L2007" s="20"/>
      <c r="M2007" s="25">
        <v>0</v>
      </c>
      <c r="N2007" s="26">
        <f t="shared" si="188"/>
        <v>0</v>
      </c>
      <c r="O2007" s="52"/>
      <c r="P2007" s="26">
        <f t="shared" si="189"/>
        <v>0</v>
      </c>
      <c r="Q2007" s="25">
        <v>0</v>
      </c>
      <c r="R2007" s="26">
        <f t="shared" si="190"/>
        <v>0</v>
      </c>
      <c r="S2007" s="26">
        <f t="shared" si="191"/>
        <v>0</v>
      </c>
      <c r="T2007" s="27"/>
      <c r="U2007" s="26">
        <f t="shared" si="187"/>
        <v>0</v>
      </c>
    </row>
    <row r="2008" spans="1:21" ht="12.75" customHeight="1" x14ac:dyDescent="0.25">
      <c r="A2008" s="7" t="str">
        <f t="shared" si="186"/>
        <v/>
      </c>
      <c r="B2008" s="20"/>
      <c r="C2008" s="21" t="str">
        <f>IF(B2008="","",VLOOKUP(B2008, 'Códigos 2'!$A$13:$C$13, 3, FALSE))</f>
        <v/>
      </c>
      <c r="D2008" s="21" t="str">
        <f>IF(B2008="","",VLOOKUP(B2008, 'Códigos 2'!$A$3:$B$13, 2, FALSE))</f>
        <v/>
      </c>
      <c r="E2008" s="22" t="str">
        <f>IF(F2008="","",VLOOKUP(F2008, 'Códigos 2'!E$3:F$66, 2, FALSE))</f>
        <v/>
      </c>
      <c r="F2008" s="23"/>
      <c r="G2008" s="23"/>
      <c r="H2008" s="23"/>
      <c r="I2008" s="23"/>
      <c r="J2008" s="24"/>
      <c r="K2008" s="20"/>
      <c r="L2008" s="20"/>
      <c r="M2008" s="25">
        <v>0</v>
      </c>
      <c r="N2008" s="26">
        <f t="shared" si="188"/>
        <v>0</v>
      </c>
      <c r="O2008" s="52"/>
      <c r="P2008" s="26">
        <f t="shared" si="189"/>
        <v>0</v>
      </c>
      <c r="Q2008" s="25">
        <v>0</v>
      </c>
      <c r="R2008" s="26">
        <f t="shared" si="190"/>
        <v>0</v>
      </c>
      <c r="S2008" s="26">
        <f t="shared" si="191"/>
        <v>0</v>
      </c>
      <c r="T2008" s="27"/>
      <c r="U2008" s="26">
        <f t="shared" si="187"/>
        <v>0</v>
      </c>
    </row>
    <row r="2009" spans="1:21" ht="12.75" customHeight="1" x14ac:dyDescent="0.25">
      <c r="A2009" s="7" t="str">
        <f t="shared" si="186"/>
        <v/>
      </c>
      <c r="B2009" s="20"/>
      <c r="C2009" s="21" t="str">
        <f>IF(B2009="","",VLOOKUP(B2009, 'Códigos 2'!$A$13:$C$13, 3, FALSE))</f>
        <v/>
      </c>
      <c r="D2009" s="21" t="str">
        <f>IF(B2009="","",VLOOKUP(B2009, 'Códigos 2'!$A$3:$B$13, 2, FALSE))</f>
        <v/>
      </c>
      <c r="E2009" s="22" t="str">
        <f>IF(F2009="","",VLOOKUP(F2009, 'Códigos 2'!E$3:F$66, 2, FALSE))</f>
        <v/>
      </c>
      <c r="F2009" s="23"/>
      <c r="G2009" s="23"/>
      <c r="H2009" s="23"/>
      <c r="I2009" s="23"/>
      <c r="J2009" s="24"/>
      <c r="K2009" s="20"/>
      <c r="L2009" s="20"/>
      <c r="M2009" s="25">
        <v>0</v>
      </c>
      <c r="N2009" s="26">
        <f t="shared" si="188"/>
        <v>0</v>
      </c>
      <c r="O2009" s="52"/>
      <c r="P2009" s="26">
        <f t="shared" si="189"/>
        <v>0</v>
      </c>
      <c r="Q2009" s="25">
        <v>0</v>
      </c>
      <c r="R2009" s="26">
        <f t="shared" si="190"/>
        <v>0</v>
      </c>
      <c r="S2009" s="26">
        <f t="shared" si="191"/>
        <v>0</v>
      </c>
      <c r="T2009" s="27"/>
      <c r="U2009" s="26">
        <f t="shared" si="187"/>
        <v>0</v>
      </c>
    </row>
    <row r="2010" spans="1:21" ht="12.75" customHeight="1" x14ac:dyDescent="0.25">
      <c r="A2010" s="7" t="str">
        <f t="shared" si="186"/>
        <v/>
      </c>
      <c r="B2010" s="20"/>
      <c r="C2010" s="21" t="str">
        <f>IF(B2010="","",VLOOKUP(B2010, 'Códigos 2'!$A$13:$C$13, 3, FALSE))</f>
        <v/>
      </c>
      <c r="D2010" s="21" t="str">
        <f>IF(B2010="","",VLOOKUP(B2010, 'Códigos 2'!$A$3:$B$13, 2, FALSE))</f>
        <v/>
      </c>
      <c r="E2010" s="22" t="str">
        <f>IF(F2010="","",VLOOKUP(F2010, 'Códigos 2'!E$3:F$66, 2, FALSE))</f>
        <v/>
      </c>
      <c r="F2010" s="23"/>
      <c r="G2010" s="23"/>
      <c r="H2010" s="23"/>
      <c r="I2010" s="23"/>
      <c r="J2010" s="24"/>
      <c r="K2010" s="20"/>
      <c r="L2010" s="20"/>
      <c r="M2010" s="25">
        <v>0</v>
      </c>
      <c r="N2010" s="26">
        <f t="shared" si="188"/>
        <v>0</v>
      </c>
      <c r="O2010" s="52"/>
      <c r="P2010" s="26">
        <f t="shared" si="189"/>
        <v>0</v>
      </c>
      <c r="Q2010" s="25">
        <v>0</v>
      </c>
      <c r="R2010" s="26">
        <f t="shared" si="190"/>
        <v>0</v>
      </c>
      <c r="S2010" s="26">
        <f t="shared" si="191"/>
        <v>0</v>
      </c>
      <c r="T2010" s="27"/>
      <c r="U2010" s="26">
        <f t="shared" si="187"/>
        <v>0</v>
      </c>
    </row>
    <row r="2011" spans="1:21" ht="12.75" customHeight="1" x14ac:dyDescent="0.25">
      <c r="A2011" s="7" t="str">
        <f t="shared" si="186"/>
        <v/>
      </c>
      <c r="B2011" s="20"/>
      <c r="C2011" s="21" t="str">
        <f>IF(B2011="","",VLOOKUP(B2011, 'Códigos 2'!$A$13:$C$13, 3, FALSE))</f>
        <v/>
      </c>
      <c r="D2011" s="21" t="str">
        <f>IF(B2011="","",VLOOKUP(B2011, 'Códigos 2'!$A$3:$B$13, 2, FALSE))</f>
        <v/>
      </c>
      <c r="E2011" s="22" t="str">
        <f>IF(F2011="","",VLOOKUP(F2011, 'Códigos 2'!E$3:F$66, 2, FALSE))</f>
        <v/>
      </c>
      <c r="F2011" s="23"/>
      <c r="G2011" s="23"/>
      <c r="H2011" s="23"/>
      <c r="I2011" s="23"/>
      <c r="J2011" s="24"/>
      <c r="K2011" s="20"/>
      <c r="L2011" s="20"/>
      <c r="M2011" s="25">
        <v>0</v>
      </c>
      <c r="N2011" s="26">
        <f t="shared" si="188"/>
        <v>0</v>
      </c>
      <c r="O2011" s="52"/>
      <c r="P2011" s="26">
        <f t="shared" si="189"/>
        <v>0</v>
      </c>
      <c r="Q2011" s="25">
        <v>0</v>
      </c>
      <c r="R2011" s="26">
        <f t="shared" si="190"/>
        <v>0</v>
      </c>
      <c r="S2011" s="26">
        <f t="shared" si="191"/>
        <v>0</v>
      </c>
      <c r="T2011" s="27"/>
      <c r="U2011" s="26">
        <f t="shared" si="187"/>
        <v>0</v>
      </c>
    </row>
    <row r="2012" spans="1:21" ht="12.75" customHeight="1" x14ac:dyDescent="0.25">
      <c r="A2012" s="7" t="str">
        <f t="shared" si="186"/>
        <v/>
      </c>
      <c r="B2012" s="20"/>
      <c r="C2012" s="21" t="str">
        <f>IF(B2012="","",VLOOKUP(B2012, 'Códigos 2'!$A$13:$C$13, 3, FALSE))</f>
        <v/>
      </c>
      <c r="D2012" s="21" t="str">
        <f>IF(B2012="","",VLOOKUP(B2012, 'Códigos 2'!$A$3:$B$13, 2, FALSE))</f>
        <v/>
      </c>
      <c r="E2012" s="22" t="str">
        <f>IF(F2012="","",VLOOKUP(F2012, 'Códigos 2'!E$3:F$66, 2, FALSE))</f>
        <v/>
      </c>
      <c r="F2012" s="23"/>
      <c r="G2012" s="23"/>
      <c r="H2012" s="23"/>
      <c r="I2012" s="23"/>
      <c r="J2012" s="24"/>
      <c r="K2012" s="20"/>
      <c r="L2012" s="20"/>
      <c r="M2012" s="25">
        <v>0</v>
      </c>
      <c r="N2012" s="26">
        <f t="shared" si="188"/>
        <v>0</v>
      </c>
      <c r="O2012" s="52"/>
      <c r="P2012" s="26">
        <f t="shared" si="189"/>
        <v>0</v>
      </c>
      <c r="Q2012" s="25">
        <v>0</v>
      </c>
      <c r="R2012" s="26">
        <f t="shared" si="190"/>
        <v>0</v>
      </c>
      <c r="S2012" s="26">
        <f t="shared" si="191"/>
        <v>0</v>
      </c>
      <c r="T2012" s="27"/>
      <c r="U2012" s="26">
        <f t="shared" si="187"/>
        <v>0</v>
      </c>
    </row>
    <row r="2013" spans="1:21" ht="12.75" customHeight="1" x14ac:dyDescent="0.25">
      <c r="A2013" s="7" t="str">
        <f t="shared" si="186"/>
        <v/>
      </c>
      <c r="B2013" s="20"/>
      <c r="C2013" s="21" t="str">
        <f>IF(B2013="","",VLOOKUP(B2013, 'Códigos 2'!$A$13:$C$13, 3, FALSE))</f>
        <v/>
      </c>
      <c r="D2013" s="21" t="str">
        <f>IF(B2013="","",VLOOKUP(B2013, 'Códigos 2'!$A$3:$B$13, 2, FALSE))</f>
        <v/>
      </c>
      <c r="E2013" s="22" t="str">
        <f>IF(F2013="","",VLOOKUP(F2013, 'Códigos 2'!E$3:F$66, 2, FALSE))</f>
        <v/>
      </c>
      <c r="F2013" s="23"/>
      <c r="G2013" s="23"/>
      <c r="H2013" s="23"/>
      <c r="I2013" s="23"/>
      <c r="J2013" s="24"/>
      <c r="K2013" s="20"/>
      <c r="L2013" s="20"/>
      <c r="M2013" s="25">
        <v>0</v>
      </c>
      <c r="N2013" s="26">
        <f t="shared" si="188"/>
        <v>0</v>
      </c>
      <c r="O2013" s="52"/>
      <c r="P2013" s="26">
        <f t="shared" si="189"/>
        <v>0</v>
      </c>
      <c r="Q2013" s="25">
        <v>0</v>
      </c>
      <c r="R2013" s="26">
        <f t="shared" si="190"/>
        <v>0</v>
      </c>
      <c r="S2013" s="26">
        <f t="shared" si="191"/>
        <v>0</v>
      </c>
      <c r="T2013" s="27"/>
      <c r="U2013" s="26">
        <f t="shared" si="187"/>
        <v>0</v>
      </c>
    </row>
    <row r="2014" spans="1:21" ht="12.75" customHeight="1" x14ac:dyDescent="0.25">
      <c r="A2014" s="7" t="str">
        <f t="shared" si="186"/>
        <v/>
      </c>
      <c r="B2014" s="20"/>
      <c r="C2014" s="21" t="str">
        <f>IF(B2014="","",VLOOKUP(B2014, 'Códigos 2'!$A$13:$C$13, 3, FALSE))</f>
        <v/>
      </c>
      <c r="D2014" s="21" t="str">
        <f>IF(B2014="","",VLOOKUP(B2014, 'Códigos 2'!$A$3:$B$13, 2, FALSE))</f>
        <v/>
      </c>
      <c r="E2014" s="22" t="str">
        <f>IF(F2014="","",VLOOKUP(F2014, 'Códigos 2'!E$3:F$66, 2, FALSE))</f>
        <v/>
      </c>
      <c r="F2014" s="23"/>
      <c r="G2014" s="23"/>
      <c r="H2014" s="23"/>
      <c r="I2014" s="23"/>
      <c r="J2014" s="24"/>
      <c r="K2014" s="20"/>
      <c r="L2014" s="20"/>
      <c r="M2014" s="25">
        <v>0</v>
      </c>
      <c r="N2014" s="26">
        <f t="shared" si="188"/>
        <v>0</v>
      </c>
      <c r="O2014" s="52"/>
      <c r="P2014" s="26">
        <f t="shared" si="189"/>
        <v>0</v>
      </c>
      <c r="Q2014" s="25">
        <v>0</v>
      </c>
      <c r="R2014" s="26">
        <f t="shared" si="190"/>
        <v>0</v>
      </c>
      <c r="S2014" s="26">
        <f t="shared" si="191"/>
        <v>0</v>
      </c>
      <c r="T2014" s="27"/>
      <c r="U2014" s="26">
        <f t="shared" si="187"/>
        <v>0</v>
      </c>
    </row>
    <row r="2015" spans="1:21" ht="12.75" customHeight="1" x14ac:dyDescent="0.25">
      <c r="A2015" s="7" t="str">
        <f t="shared" si="186"/>
        <v/>
      </c>
      <c r="B2015" s="20"/>
      <c r="C2015" s="21" t="str">
        <f>IF(B2015="","",VLOOKUP(B2015, 'Códigos 2'!$A$13:$C$13, 3, FALSE))</f>
        <v/>
      </c>
      <c r="D2015" s="21" t="str">
        <f>IF(B2015="","",VLOOKUP(B2015, 'Códigos 2'!$A$3:$B$13, 2, FALSE))</f>
        <v/>
      </c>
      <c r="E2015" s="22" t="str">
        <f>IF(F2015="","",VLOOKUP(F2015, 'Códigos 2'!E$3:F$66, 2, FALSE))</f>
        <v/>
      </c>
      <c r="F2015" s="23"/>
      <c r="G2015" s="23"/>
      <c r="H2015" s="23"/>
      <c r="I2015" s="23"/>
      <c r="J2015" s="24"/>
      <c r="K2015" s="20"/>
      <c r="L2015" s="20"/>
      <c r="M2015" s="25">
        <v>0</v>
      </c>
      <c r="N2015" s="26">
        <f t="shared" si="188"/>
        <v>0</v>
      </c>
      <c r="O2015" s="52"/>
      <c r="P2015" s="26">
        <f t="shared" si="189"/>
        <v>0</v>
      </c>
      <c r="Q2015" s="25">
        <v>0</v>
      </c>
      <c r="R2015" s="26">
        <f t="shared" si="190"/>
        <v>0</v>
      </c>
      <c r="S2015" s="26">
        <f t="shared" si="191"/>
        <v>0</v>
      </c>
      <c r="T2015" s="27"/>
      <c r="U2015" s="26">
        <f t="shared" si="187"/>
        <v>0</v>
      </c>
    </row>
    <row r="2016" spans="1:21" ht="12.75" customHeight="1" x14ac:dyDescent="0.25">
      <c r="A2016" s="7" t="str">
        <f t="shared" si="186"/>
        <v/>
      </c>
      <c r="B2016" s="20"/>
      <c r="C2016" s="21" t="str">
        <f>IF(B2016="","",VLOOKUP(B2016, 'Códigos 2'!$A$13:$C$13, 3, FALSE))</f>
        <v/>
      </c>
      <c r="D2016" s="21" t="str">
        <f>IF(B2016="","",VLOOKUP(B2016, 'Códigos 2'!$A$3:$B$13, 2, FALSE))</f>
        <v/>
      </c>
      <c r="E2016" s="22" t="str">
        <f>IF(F2016="","",VLOOKUP(F2016, 'Códigos 2'!E$3:F$66, 2, FALSE))</f>
        <v/>
      </c>
      <c r="F2016" s="23"/>
      <c r="G2016" s="23"/>
      <c r="H2016" s="23"/>
      <c r="I2016" s="23"/>
      <c r="J2016" s="24"/>
      <c r="K2016" s="20"/>
      <c r="L2016" s="20"/>
      <c r="M2016" s="25">
        <v>0</v>
      </c>
      <c r="N2016" s="26">
        <f t="shared" si="188"/>
        <v>0</v>
      </c>
      <c r="O2016" s="52"/>
      <c r="P2016" s="26">
        <f t="shared" si="189"/>
        <v>0</v>
      </c>
      <c r="Q2016" s="25">
        <v>0</v>
      </c>
      <c r="R2016" s="26">
        <f t="shared" si="190"/>
        <v>0</v>
      </c>
      <c r="S2016" s="26">
        <f t="shared" si="191"/>
        <v>0</v>
      </c>
      <c r="T2016" s="27"/>
      <c r="U2016" s="26">
        <f t="shared" si="187"/>
        <v>0</v>
      </c>
    </row>
    <row r="2017" spans="1:21" ht="12.75" customHeight="1" x14ac:dyDescent="0.25">
      <c r="A2017" s="7" t="str">
        <f t="shared" si="186"/>
        <v/>
      </c>
      <c r="B2017" s="20"/>
      <c r="C2017" s="21" t="str">
        <f>IF(B2017="","",VLOOKUP(B2017, 'Códigos 2'!$A$13:$C$13, 3, FALSE))</f>
        <v/>
      </c>
      <c r="D2017" s="21" t="str">
        <f>IF(B2017="","",VLOOKUP(B2017, 'Códigos 2'!$A$3:$B$13, 2, FALSE))</f>
        <v/>
      </c>
      <c r="E2017" s="22" t="str">
        <f>IF(F2017="","",VLOOKUP(F2017, 'Códigos 2'!E$3:F$66, 2, FALSE))</f>
        <v/>
      </c>
      <c r="F2017" s="23"/>
      <c r="G2017" s="23"/>
      <c r="H2017" s="23"/>
      <c r="I2017" s="23"/>
      <c r="J2017" s="24"/>
      <c r="K2017" s="20"/>
      <c r="L2017" s="20"/>
      <c r="M2017" s="25">
        <v>0</v>
      </c>
      <c r="N2017" s="26">
        <f t="shared" si="188"/>
        <v>0</v>
      </c>
      <c r="O2017" s="52"/>
      <c r="P2017" s="26">
        <f t="shared" si="189"/>
        <v>0</v>
      </c>
      <c r="Q2017" s="25">
        <v>0</v>
      </c>
      <c r="R2017" s="26">
        <f t="shared" si="190"/>
        <v>0</v>
      </c>
      <c r="S2017" s="26">
        <f t="shared" si="191"/>
        <v>0</v>
      </c>
      <c r="T2017" s="27"/>
      <c r="U2017" s="26">
        <f t="shared" si="187"/>
        <v>0</v>
      </c>
    </row>
    <row r="2018" spans="1:21" ht="12.75" customHeight="1" x14ac:dyDescent="0.25">
      <c r="A2018" s="7" t="str">
        <f t="shared" si="186"/>
        <v/>
      </c>
      <c r="B2018" s="20"/>
      <c r="C2018" s="21" t="str">
        <f>IF(B2018="","",VLOOKUP(B2018, 'Códigos 2'!$A$13:$C$13, 3, FALSE))</f>
        <v/>
      </c>
      <c r="D2018" s="21" t="str">
        <f>IF(B2018="","",VLOOKUP(B2018, 'Códigos 2'!$A$3:$B$13, 2, FALSE))</f>
        <v/>
      </c>
      <c r="E2018" s="22" t="str">
        <f>IF(F2018="","",VLOOKUP(F2018, 'Códigos 2'!E$3:F$66, 2, FALSE))</f>
        <v/>
      </c>
      <c r="F2018" s="23"/>
      <c r="G2018" s="23"/>
      <c r="H2018" s="23"/>
      <c r="I2018" s="23"/>
      <c r="J2018" s="24"/>
      <c r="K2018" s="20"/>
      <c r="L2018" s="20"/>
      <c r="M2018" s="25">
        <v>0</v>
      </c>
      <c r="N2018" s="26">
        <f t="shared" si="188"/>
        <v>0</v>
      </c>
      <c r="O2018" s="52"/>
      <c r="P2018" s="26">
        <f t="shared" si="189"/>
        <v>0</v>
      </c>
      <c r="Q2018" s="25">
        <v>0</v>
      </c>
      <c r="R2018" s="26">
        <f t="shared" si="190"/>
        <v>0</v>
      </c>
      <c r="S2018" s="26">
        <f t="shared" si="191"/>
        <v>0</v>
      </c>
      <c r="T2018" s="27"/>
      <c r="U2018" s="26">
        <f t="shared" si="187"/>
        <v>0</v>
      </c>
    </row>
    <row r="2019" spans="1:21" ht="12.75" customHeight="1" x14ac:dyDescent="0.25">
      <c r="A2019" s="7" t="str">
        <f t="shared" si="186"/>
        <v/>
      </c>
      <c r="B2019" s="20"/>
      <c r="C2019" s="21" t="str">
        <f>IF(B2019="","",VLOOKUP(B2019, 'Códigos 2'!$A$13:$C$13, 3, FALSE))</f>
        <v/>
      </c>
      <c r="D2019" s="21" t="str">
        <f>IF(B2019="","",VLOOKUP(B2019, 'Códigos 2'!$A$3:$B$13, 2, FALSE))</f>
        <v/>
      </c>
      <c r="E2019" s="22" t="str">
        <f>IF(F2019="","",VLOOKUP(F2019, 'Códigos 2'!E$3:F$66, 2, FALSE))</f>
        <v/>
      </c>
      <c r="F2019" s="23"/>
      <c r="G2019" s="23"/>
      <c r="H2019" s="23"/>
      <c r="I2019" s="23"/>
      <c r="J2019" s="24"/>
      <c r="K2019" s="20"/>
      <c r="L2019" s="20"/>
      <c r="M2019" s="25">
        <v>0</v>
      </c>
      <c r="N2019" s="26">
        <f t="shared" si="188"/>
        <v>0</v>
      </c>
      <c r="O2019" s="52"/>
      <c r="P2019" s="26">
        <f t="shared" si="189"/>
        <v>0</v>
      </c>
      <c r="Q2019" s="25">
        <v>0</v>
      </c>
      <c r="R2019" s="26">
        <f t="shared" si="190"/>
        <v>0</v>
      </c>
      <c r="S2019" s="26">
        <f t="shared" si="191"/>
        <v>0</v>
      </c>
      <c r="T2019" s="27"/>
      <c r="U2019" s="26">
        <f t="shared" si="187"/>
        <v>0</v>
      </c>
    </row>
    <row r="2020" spans="1:21" ht="12.75" customHeight="1" x14ac:dyDescent="0.25">
      <c r="A2020" s="7" t="str">
        <f t="shared" si="186"/>
        <v/>
      </c>
      <c r="B2020" s="20"/>
      <c r="C2020" s="21" t="str">
        <f>IF(B2020="","",VLOOKUP(B2020, 'Códigos 2'!$A$13:$C$13, 3, FALSE))</f>
        <v/>
      </c>
      <c r="D2020" s="21" t="str">
        <f>IF(B2020="","",VLOOKUP(B2020, 'Códigos 2'!$A$3:$B$13, 2, FALSE))</f>
        <v/>
      </c>
      <c r="E2020" s="22" t="str">
        <f>IF(F2020="","",VLOOKUP(F2020, 'Códigos 2'!E$3:F$66, 2, FALSE))</f>
        <v/>
      </c>
      <c r="F2020" s="23"/>
      <c r="G2020" s="23"/>
      <c r="H2020" s="23"/>
      <c r="I2020" s="23"/>
      <c r="J2020" s="24"/>
      <c r="K2020" s="20"/>
      <c r="L2020" s="20"/>
      <c r="M2020" s="25">
        <v>0</v>
      </c>
      <c r="N2020" s="26">
        <f t="shared" si="188"/>
        <v>0</v>
      </c>
      <c r="O2020" s="52"/>
      <c r="P2020" s="26">
        <f t="shared" si="189"/>
        <v>0</v>
      </c>
      <c r="Q2020" s="25">
        <v>0</v>
      </c>
      <c r="R2020" s="26">
        <f t="shared" si="190"/>
        <v>0</v>
      </c>
      <c r="S2020" s="26">
        <f t="shared" si="191"/>
        <v>0</v>
      </c>
      <c r="T2020" s="27"/>
      <c r="U2020" s="26">
        <f t="shared" si="187"/>
        <v>0</v>
      </c>
    </row>
    <row r="2021" spans="1:21" ht="12.75" customHeight="1" x14ac:dyDescent="0.25">
      <c r="A2021" s="7" t="str">
        <f t="shared" si="186"/>
        <v/>
      </c>
      <c r="B2021" s="20"/>
      <c r="C2021" s="21" t="str">
        <f>IF(B2021="","",VLOOKUP(B2021, 'Códigos 2'!$A$13:$C$13, 3, FALSE))</f>
        <v/>
      </c>
      <c r="D2021" s="21" t="str">
        <f>IF(B2021="","",VLOOKUP(B2021, 'Códigos 2'!$A$3:$B$13, 2, FALSE))</f>
        <v/>
      </c>
      <c r="E2021" s="22" t="str">
        <f>IF(F2021="","",VLOOKUP(F2021, 'Códigos 2'!E$3:F$66, 2, FALSE))</f>
        <v/>
      </c>
      <c r="F2021" s="23"/>
      <c r="G2021" s="23"/>
      <c r="H2021" s="23"/>
      <c r="I2021" s="23"/>
      <c r="J2021" s="24"/>
      <c r="K2021" s="20"/>
      <c r="L2021" s="20"/>
      <c r="M2021" s="25">
        <v>0</v>
      </c>
      <c r="N2021" s="26">
        <f t="shared" si="188"/>
        <v>0</v>
      </c>
      <c r="O2021" s="52"/>
      <c r="P2021" s="26">
        <f t="shared" si="189"/>
        <v>0</v>
      </c>
      <c r="Q2021" s="25">
        <v>0</v>
      </c>
      <c r="R2021" s="26">
        <f t="shared" si="190"/>
        <v>0</v>
      </c>
      <c r="S2021" s="26">
        <f t="shared" si="191"/>
        <v>0</v>
      </c>
      <c r="T2021" s="27"/>
      <c r="U2021" s="26">
        <f t="shared" si="187"/>
        <v>0</v>
      </c>
    </row>
    <row r="2022" spans="1:21" ht="12.75" customHeight="1" x14ac:dyDescent="0.25">
      <c r="A2022" s="7" t="str">
        <f t="shared" si="186"/>
        <v/>
      </c>
      <c r="B2022" s="20"/>
      <c r="C2022" s="21" t="str">
        <f>IF(B2022="","",VLOOKUP(B2022, 'Códigos 2'!$A$13:$C$13, 3, FALSE))</f>
        <v/>
      </c>
      <c r="D2022" s="21" t="str">
        <f>IF(B2022="","",VLOOKUP(B2022, 'Códigos 2'!$A$3:$B$13, 2, FALSE))</f>
        <v/>
      </c>
      <c r="E2022" s="22" t="str">
        <f>IF(F2022="","",VLOOKUP(F2022, 'Códigos 2'!E$3:F$66, 2, FALSE))</f>
        <v/>
      </c>
      <c r="F2022" s="23"/>
      <c r="G2022" s="23"/>
      <c r="H2022" s="23"/>
      <c r="I2022" s="23"/>
      <c r="J2022" s="24"/>
      <c r="K2022" s="20"/>
      <c r="L2022" s="20"/>
      <c r="M2022" s="25">
        <v>0</v>
      </c>
      <c r="N2022" s="26">
        <f t="shared" si="188"/>
        <v>0</v>
      </c>
      <c r="O2022" s="52"/>
      <c r="P2022" s="26">
        <f t="shared" si="189"/>
        <v>0</v>
      </c>
      <c r="Q2022" s="25">
        <v>0</v>
      </c>
      <c r="R2022" s="26">
        <f t="shared" si="190"/>
        <v>0</v>
      </c>
      <c r="S2022" s="26">
        <f t="shared" si="191"/>
        <v>0</v>
      </c>
      <c r="T2022" s="27"/>
      <c r="U2022" s="26">
        <f t="shared" si="187"/>
        <v>0</v>
      </c>
    </row>
    <row r="2023" spans="1:21" ht="12.75" customHeight="1" x14ac:dyDescent="0.25">
      <c r="A2023" s="7" t="str">
        <f t="shared" si="186"/>
        <v/>
      </c>
      <c r="B2023" s="20"/>
      <c r="C2023" s="21" t="str">
        <f>IF(B2023="","",VLOOKUP(B2023, 'Códigos 2'!$A$13:$C$13, 3, FALSE))</f>
        <v/>
      </c>
      <c r="D2023" s="21" t="str">
        <f>IF(B2023="","",VLOOKUP(B2023, 'Códigos 2'!$A$3:$B$13, 2, FALSE))</f>
        <v/>
      </c>
      <c r="E2023" s="22" t="str">
        <f>IF(F2023="","",VLOOKUP(F2023, 'Códigos 2'!E$3:F$66, 2, FALSE))</f>
        <v/>
      </c>
      <c r="F2023" s="23"/>
      <c r="G2023" s="23"/>
      <c r="H2023" s="23"/>
      <c r="I2023" s="23"/>
      <c r="J2023" s="24"/>
      <c r="K2023" s="20"/>
      <c r="L2023" s="20"/>
      <c r="M2023" s="25">
        <v>0</v>
      </c>
      <c r="N2023" s="26">
        <f t="shared" si="188"/>
        <v>0</v>
      </c>
      <c r="O2023" s="52"/>
      <c r="P2023" s="26">
        <f t="shared" si="189"/>
        <v>0</v>
      </c>
      <c r="Q2023" s="25">
        <v>0</v>
      </c>
      <c r="R2023" s="26">
        <f t="shared" si="190"/>
        <v>0</v>
      </c>
      <c r="S2023" s="26">
        <f t="shared" si="191"/>
        <v>0</v>
      </c>
      <c r="T2023" s="27"/>
      <c r="U2023" s="26">
        <f t="shared" si="187"/>
        <v>0</v>
      </c>
    </row>
    <row r="2024" spans="1:21" ht="12.75" customHeight="1" x14ac:dyDescent="0.25">
      <c r="A2024" s="7" t="str">
        <f t="shared" si="186"/>
        <v/>
      </c>
      <c r="B2024" s="20"/>
      <c r="C2024" s="21" t="str">
        <f>IF(B2024="","",VLOOKUP(B2024, 'Códigos 2'!$A$13:$C$13, 3, FALSE))</f>
        <v/>
      </c>
      <c r="D2024" s="21" t="str">
        <f>IF(B2024="","",VLOOKUP(B2024, 'Códigos 2'!$A$3:$B$13, 2, FALSE))</f>
        <v/>
      </c>
      <c r="E2024" s="22" t="str">
        <f>IF(F2024="","",VLOOKUP(F2024, 'Códigos 2'!E$3:F$66, 2, FALSE))</f>
        <v/>
      </c>
      <c r="F2024" s="23"/>
      <c r="G2024" s="23"/>
      <c r="H2024" s="23"/>
      <c r="I2024" s="23"/>
      <c r="J2024" s="24"/>
      <c r="K2024" s="20"/>
      <c r="L2024" s="20"/>
      <c r="M2024" s="25">
        <v>0</v>
      </c>
      <c r="N2024" s="26">
        <f t="shared" si="188"/>
        <v>0</v>
      </c>
      <c r="O2024" s="52"/>
      <c r="P2024" s="26">
        <f t="shared" si="189"/>
        <v>0</v>
      </c>
      <c r="Q2024" s="25">
        <v>0</v>
      </c>
      <c r="R2024" s="26">
        <f t="shared" si="190"/>
        <v>0</v>
      </c>
      <c r="S2024" s="26">
        <f t="shared" si="191"/>
        <v>0</v>
      </c>
      <c r="T2024" s="27"/>
      <c r="U2024" s="26">
        <f t="shared" si="187"/>
        <v>0</v>
      </c>
    </row>
    <row r="2025" spans="1:21" ht="12.75" customHeight="1" x14ac:dyDescent="0.25">
      <c r="A2025" s="7" t="str">
        <f t="shared" si="186"/>
        <v/>
      </c>
      <c r="B2025" s="20"/>
      <c r="C2025" s="21" t="str">
        <f>IF(B2025="","",VLOOKUP(B2025, 'Códigos 2'!$A$13:$C$13, 3, FALSE))</f>
        <v/>
      </c>
      <c r="D2025" s="21" t="str">
        <f>IF(B2025="","",VLOOKUP(B2025, 'Códigos 2'!$A$3:$B$13, 2, FALSE))</f>
        <v/>
      </c>
      <c r="E2025" s="22" t="str">
        <f>IF(F2025="","",VLOOKUP(F2025, 'Códigos 2'!E$3:F$66, 2, FALSE))</f>
        <v/>
      </c>
      <c r="F2025" s="23"/>
      <c r="G2025" s="23"/>
      <c r="H2025" s="23"/>
      <c r="I2025" s="23"/>
      <c r="J2025" s="24"/>
      <c r="K2025" s="20"/>
      <c r="L2025" s="20"/>
      <c r="M2025" s="25">
        <v>0</v>
      </c>
      <c r="N2025" s="26">
        <f t="shared" si="188"/>
        <v>0</v>
      </c>
      <c r="O2025" s="52"/>
      <c r="P2025" s="26">
        <f t="shared" si="189"/>
        <v>0</v>
      </c>
      <c r="Q2025" s="25">
        <v>0</v>
      </c>
      <c r="R2025" s="26">
        <f t="shared" si="190"/>
        <v>0</v>
      </c>
      <c r="S2025" s="26">
        <f t="shared" si="191"/>
        <v>0</v>
      </c>
      <c r="T2025" s="27"/>
      <c r="U2025" s="26">
        <f t="shared" si="187"/>
        <v>0</v>
      </c>
    </row>
    <row r="2026" spans="1:21" ht="12.75" customHeight="1" x14ac:dyDescent="0.25">
      <c r="A2026" s="7" t="str">
        <f t="shared" si="186"/>
        <v/>
      </c>
      <c r="B2026" s="20"/>
      <c r="C2026" s="21" t="str">
        <f>IF(B2026="","",VLOOKUP(B2026, 'Códigos 2'!$A$13:$C$13, 3, FALSE))</f>
        <v/>
      </c>
      <c r="D2026" s="21" t="str">
        <f>IF(B2026="","",VLOOKUP(B2026, 'Códigos 2'!$A$3:$B$13, 2, FALSE))</f>
        <v/>
      </c>
      <c r="E2026" s="22" t="str">
        <f>IF(F2026="","",VLOOKUP(F2026, 'Códigos 2'!E$3:F$66, 2, FALSE))</f>
        <v/>
      </c>
      <c r="F2026" s="23"/>
      <c r="G2026" s="23"/>
      <c r="H2026" s="23"/>
      <c r="I2026" s="23"/>
      <c r="J2026" s="24"/>
      <c r="K2026" s="20"/>
      <c r="L2026" s="20"/>
      <c r="M2026" s="25">
        <v>0</v>
      </c>
      <c r="N2026" s="26">
        <f t="shared" si="188"/>
        <v>0</v>
      </c>
      <c r="O2026" s="52"/>
      <c r="P2026" s="26">
        <f t="shared" si="189"/>
        <v>0</v>
      </c>
      <c r="Q2026" s="25">
        <v>0</v>
      </c>
      <c r="R2026" s="26">
        <f t="shared" si="190"/>
        <v>0</v>
      </c>
      <c r="S2026" s="26">
        <f t="shared" si="191"/>
        <v>0</v>
      </c>
      <c r="T2026" s="27"/>
      <c r="U2026" s="26">
        <f t="shared" si="187"/>
        <v>0</v>
      </c>
    </row>
    <row r="2027" spans="1:21" ht="12.75" customHeight="1" x14ac:dyDescent="0.25">
      <c r="A2027" s="7" t="str">
        <f t="shared" si="186"/>
        <v/>
      </c>
      <c r="B2027" s="20"/>
      <c r="C2027" s="21" t="str">
        <f>IF(B2027="","",VLOOKUP(B2027, 'Códigos 2'!$A$13:$C$13, 3, FALSE))</f>
        <v/>
      </c>
      <c r="D2027" s="21" t="str">
        <f>IF(B2027="","",VLOOKUP(B2027, 'Códigos 2'!$A$3:$B$13, 2, FALSE))</f>
        <v/>
      </c>
      <c r="E2027" s="22" t="str">
        <f>IF(F2027="","",VLOOKUP(F2027, 'Códigos 2'!E$3:F$66, 2, FALSE))</f>
        <v/>
      </c>
      <c r="F2027" s="23"/>
      <c r="G2027" s="23"/>
      <c r="H2027" s="23"/>
      <c r="I2027" s="23"/>
      <c r="J2027" s="24"/>
      <c r="K2027" s="20"/>
      <c r="L2027" s="20"/>
      <c r="M2027" s="25">
        <v>0</v>
      </c>
      <c r="N2027" s="26">
        <f t="shared" si="188"/>
        <v>0</v>
      </c>
      <c r="O2027" s="52"/>
      <c r="P2027" s="26">
        <f t="shared" si="189"/>
        <v>0</v>
      </c>
      <c r="Q2027" s="25">
        <v>0</v>
      </c>
      <c r="R2027" s="26">
        <f t="shared" si="190"/>
        <v>0</v>
      </c>
      <c r="S2027" s="26">
        <f t="shared" si="191"/>
        <v>0</v>
      </c>
      <c r="T2027" s="27"/>
      <c r="U2027" s="26">
        <f t="shared" si="187"/>
        <v>0</v>
      </c>
    </row>
    <row r="2028" spans="1:21" ht="12.75" customHeight="1" x14ac:dyDescent="0.25">
      <c r="A2028" s="7" t="str">
        <f t="shared" si="186"/>
        <v/>
      </c>
      <c r="B2028" s="20"/>
      <c r="C2028" s="21" t="str">
        <f>IF(B2028="","",VLOOKUP(B2028, 'Códigos 2'!$A$13:$C$13, 3, FALSE))</f>
        <v/>
      </c>
      <c r="D2028" s="21" t="str">
        <f>IF(B2028="","",VLOOKUP(B2028, 'Códigos 2'!$A$3:$B$13, 2, FALSE))</f>
        <v/>
      </c>
      <c r="E2028" s="22" t="str">
        <f>IF(F2028="","",VLOOKUP(F2028, 'Códigos 2'!E$3:F$66, 2, FALSE))</f>
        <v/>
      </c>
      <c r="F2028" s="23"/>
      <c r="G2028" s="23"/>
      <c r="H2028" s="23"/>
      <c r="I2028" s="23"/>
      <c r="J2028" s="24"/>
      <c r="K2028" s="20"/>
      <c r="L2028" s="20"/>
      <c r="M2028" s="25">
        <v>0</v>
      </c>
      <c r="N2028" s="26">
        <f t="shared" si="188"/>
        <v>0</v>
      </c>
      <c r="O2028" s="52"/>
      <c r="P2028" s="26">
        <f t="shared" si="189"/>
        <v>0</v>
      </c>
      <c r="Q2028" s="25">
        <v>0</v>
      </c>
      <c r="R2028" s="26">
        <f t="shared" si="190"/>
        <v>0</v>
      </c>
      <c r="S2028" s="26">
        <f t="shared" si="191"/>
        <v>0</v>
      </c>
      <c r="T2028" s="27"/>
      <c r="U2028" s="26">
        <f t="shared" si="187"/>
        <v>0</v>
      </c>
    </row>
    <row r="2029" spans="1:21" ht="12.75" customHeight="1" x14ac:dyDescent="0.25">
      <c r="A2029" s="7" t="str">
        <f t="shared" si="186"/>
        <v/>
      </c>
      <c r="B2029" s="20"/>
      <c r="C2029" s="21" t="str">
        <f>IF(B2029="","",VLOOKUP(B2029, 'Códigos 2'!$A$13:$C$13, 3, FALSE))</f>
        <v/>
      </c>
      <c r="D2029" s="21" t="str">
        <f>IF(B2029="","",VLOOKUP(B2029, 'Códigos 2'!$A$3:$B$13, 2, FALSE))</f>
        <v/>
      </c>
      <c r="E2029" s="22" t="str">
        <f>IF(F2029="","",VLOOKUP(F2029, 'Códigos 2'!E$3:F$66, 2, FALSE))</f>
        <v/>
      </c>
      <c r="F2029" s="23"/>
      <c r="G2029" s="23"/>
      <c r="H2029" s="23"/>
      <c r="I2029" s="23"/>
      <c r="J2029" s="24"/>
      <c r="K2029" s="20"/>
      <c r="L2029" s="20"/>
      <c r="M2029" s="25">
        <v>0</v>
      </c>
      <c r="N2029" s="26">
        <f t="shared" si="188"/>
        <v>0</v>
      </c>
      <c r="O2029" s="52"/>
      <c r="P2029" s="26">
        <f t="shared" si="189"/>
        <v>0</v>
      </c>
      <c r="Q2029" s="25">
        <v>0</v>
      </c>
      <c r="R2029" s="26">
        <f t="shared" si="190"/>
        <v>0</v>
      </c>
      <c r="S2029" s="26">
        <f t="shared" si="191"/>
        <v>0</v>
      </c>
      <c r="T2029" s="27"/>
      <c r="U2029" s="26">
        <f t="shared" si="187"/>
        <v>0</v>
      </c>
    </row>
    <row r="2030" spans="1:21" ht="12.75" customHeight="1" x14ac:dyDescent="0.25">
      <c r="A2030" s="7" t="str">
        <f t="shared" si="186"/>
        <v/>
      </c>
      <c r="B2030" s="20"/>
      <c r="C2030" s="21" t="str">
        <f>IF(B2030="","",VLOOKUP(B2030, 'Códigos 2'!$A$13:$C$13, 3, FALSE))</f>
        <v/>
      </c>
      <c r="D2030" s="21" t="str">
        <f>IF(B2030="","",VLOOKUP(B2030, 'Códigos 2'!$A$3:$B$13, 2, FALSE))</f>
        <v/>
      </c>
      <c r="E2030" s="22" t="str">
        <f>IF(F2030="","",VLOOKUP(F2030, 'Códigos 2'!E$3:F$66, 2, FALSE))</f>
        <v/>
      </c>
      <c r="F2030" s="23"/>
      <c r="G2030" s="23"/>
      <c r="H2030" s="23"/>
      <c r="I2030" s="23"/>
      <c r="J2030" s="24"/>
      <c r="K2030" s="20"/>
      <c r="L2030" s="20"/>
      <c r="M2030" s="25">
        <v>0</v>
      </c>
      <c r="N2030" s="26">
        <f t="shared" si="188"/>
        <v>0</v>
      </c>
      <c r="O2030" s="52"/>
      <c r="P2030" s="26">
        <f t="shared" si="189"/>
        <v>0</v>
      </c>
      <c r="Q2030" s="25">
        <v>0</v>
      </c>
      <c r="R2030" s="26">
        <f t="shared" si="190"/>
        <v>0</v>
      </c>
      <c r="S2030" s="26">
        <f t="shared" si="191"/>
        <v>0</v>
      </c>
      <c r="T2030" s="27"/>
      <c r="U2030" s="26">
        <f t="shared" si="187"/>
        <v>0</v>
      </c>
    </row>
    <row r="2031" spans="1:21" ht="12.75" customHeight="1" x14ac:dyDescent="0.25">
      <c r="A2031" s="7" t="str">
        <f t="shared" si="186"/>
        <v/>
      </c>
      <c r="B2031" s="20"/>
      <c r="C2031" s="21" t="str">
        <f>IF(B2031="","",VLOOKUP(B2031, 'Códigos 2'!$A$13:$C$13, 3, FALSE))</f>
        <v/>
      </c>
      <c r="D2031" s="21" t="str">
        <f>IF(B2031="","",VLOOKUP(B2031, 'Códigos 2'!$A$3:$B$13, 2, FALSE))</f>
        <v/>
      </c>
      <c r="E2031" s="22" t="str">
        <f>IF(F2031="","",VLOOKUP(F2031, 'Códigos 2'!E$3:F$66, 2, FALSE))</f>
        <v/>
      </c>
      <c r="F2031" s="23"/>
      <c r="G2031" s="23"/>
      <c r="H2031" s="23"/>
      <c r="I2031" s="23"/>
      <c r="J2031" s="24"/>
      <c r="K2031" s="20"/>
      <c r="L2031" s="20"/>
      <c r="M2031" s="25">
        <v>0</v>
      </c>
      <c r="N2031" s="26">
        <f t="shared" si="188"/>
        <v>0</v>
      </c>
      <c r="O2031" s="52"/>
      <c r="P2031" s="26">
        <f t="shared" si="189"/>
        <v>0</v>
      </c>
      <c r="Q2031" s="25">
        <v>0</v>
      </c>
      <c r="R2031" s="26">
        <f t="shared" si="190"/>
        <v>0</v>
      </c>
      <c r="S2031" s="26">
        <f t="shared" si="191"/>
        <v>0</v>
      </c>
      <c r="T2031" s="27"/>
      <c r="U2031" s="26">
        <f t="shared" si="187"/>
        <v>0</v>
      </c>
    </row>
    <row r="2032" spans="1:21" ht="12.75" customHeight="1" x14ac:dyDescent="0.25">
      <c r="A2032" s="7" t="str">
        <f t="shared" si="186"/>
        <v/>
      </c>
      <c r="B2032" s="20"/>
      <c r="C2032" s="21" t="str">
        <f>IF(B2032="","",VLOOKUP(B2032, 'Códigos 2'!$A$13:$C$13, 3, FALSE))</f>
        <v/>
      </c>
      <c r="D2032" s="21" t="str">
        <f>IF(B2032="","",VLOOKUP(B2032, 'Códigos 2'!$A$3:$B$13, 2, FALSE))</f>
        <v/>
      </c>
      <c r="E2032" s="22" t="str">
        <f>IF(F2032="","",VLOOKUP(F2032, 'Códigos 2'!E$3:F$66, 2, FALSE))</f>
        <v/>
      </c>
      <c r="F2032" s="23"/>
      <c r="G2032" s="23"/>
      <c r="H2032" s="23"/>
      <c r="I2032" s="23"/>
      <c r="J2032" s="24"/>
      <c r="K2032" s="20"/>
      <c r="L2032" s="20"/>
      <c r="M2032" s="25">
        <v>0</v>
      </c>
      <c r="N2032" s="26">
        <f t="shared" si="188"/>
        <v>0</v>
      </c>
      <c r="O2032" s="52"/>
      <c r="P2032" s="26">
        <f t="shared" si="189"/>
        <v>0</v>
      </c>
      <c r="Q2032" s="25">
        <v>0</v>
      </c>
      <c r="R2032" s="26">
        <f t="shared" si="190"/>
        <v>0</v>
      </c>
      <c r="S2032" s="26">
        <f t="shared" si="191"/>
        <v>0</v>
      </c>
      <c r="T2032" s="27"/>
      <c r="U2032" s="26">
        <f t="shared" si="187"/>
        <v>0</v>
      </c>
    </row>
    <row r="2033" spans="1:21" ht="12.75" customHeight="1" x14ac:dyDescent="0.25">
      <c r="A2033" s="7" t="str">
        <f t="shared" si="186"/>
        <v/>
      </c>
      <c r="B2033" s="20"/>
      <c r="C2033" s="21" t="str">
        <f>IF(B2033="","",VLOOKUP(B2033, 'Códigos 2'!$A$13:$C$13, 3, FALSE))</f>
        <v/>
      </c>
      <c r="D2033" s="21" t="str">
        <f>IF(B2033="","",VLOOKUP(B2033, 'Códigos 2'!$A$3:$B$13, 2, FALSE))</f>
        <v/>
      </c>
      <c r="E2033" s="22" t="str">
        <f>IF(F2033="","",VLOOKUP(F2033, 'Códigos 2'!E$3:F$66, 2, FALSE))</f>
        <v/>
      </c>
      <c r="F2033" s="23"/>
      <c r="G2033" s="23"/>
      <c r="H2033" s="23"/>
      <c r="I2033" s="23"/>
      <c r="J2033" s="24"/>
      <c r="K2033" s="20"/>
      <c r="L2033" s="20"/>
      <c r="M2033" s="25">
        <v>0</v>
      </c>
      <c r="N2033" s="26">
        <f t="shared" si="188"/>
        <v>0</v>
      </c>
      <c r="O2033" s="52"/>
      <c r="P2033" s="26">
        <f t="shared" si="189"/>
        <v>0</v>
      </c>
      <c r="Q2033" s="25">
        <v>0</v>
      </c>
      <c r="R2033" s="26">
        <f t="shared" si="190"/>
        <v>0</v>
      </c>
      <c r="S2033" s="26">
        <f t="shared" si="191"/>
        <v>0</v>
      </c>
      <c r="T2033" s="27"/>
      <c r="U2033" s="26">
        <f t="shared" si="187"/>
        <v>0</v>
      </c>
    </row>
    <row r="2034" spans="1:21" ht="12.75" customHeight="1" x14ac:dyDescent="0.25">
      <c r="A2034" s="7" t="str">
        <f t="shared" si="186"/>
        <v/>
      </c>
      <c r="B2034" s="20"/>
      <c r="C2034" s="21" t="str">
        <f>IF(B2034="","",VLOOKUP(B2034, 'Códigos 2'!$A$13:$C$13, 3, FALSE))</f>
        <v/>
      </c>
      <c r="D2034" s="21" t="str">
        <f>IF(B2034="","",VLOOKUP(B2034, 'Códigos 2'!$A$3:$B$13, 2, FALSE))</f>
        <v/>
      </c>
      <c r="E2034" s="22" t="str">
        <f>IF(F2034="","",VLOOKUP(F2034, 'Códigos 2'!E$3:F$66, 2, FALSE))</f>
        <v/>
      </c>
      <c r="F2034" s="23"/>
      <c r="G2034" s="23"/>
      <c r="H2034" s="23"/>
      <c r="I2034" s="23"/>
      <c r="J2034" s="24"/>
      <c r="K2034" s="20"/>
      <c r="L2034" s="20"/>
      <c r="M2034" s="25">
        <v>0</v>
      </c>
      <c r="N2034" s="26">
        <f t="shared" si="188"/>
        <v>0</v>
      </c>
      <c r="O2034" s="52"/>
      <c r="P2034" s="26">
        <f t="shared" si="189"/>
        <v>0</v>
      </c>
      <c r="Q2034" s="25">
        <v>0</v>
      </c>
      <c r="R2034" s="26">
        <f t="shared" si="190"/>
        <v>0</v>
      </c>
      <c r="S2034" s="26">
        <f t="shared" si="191"/>
        <v>0</v>
      </c>
      <c r="T2034" s="27"/>
      <c r="U2034" s="26">
        <f t="shared" si="187"/>
        <v>0</v>
      </c>
    </row>
    <row r="2035" spans="1:21" ht="12.75" customHeight="1" x14ac:dyDescent="0.25">
      <c r="A2035" s="7" t="str">
        <f t="shared" si="186"/>
        <v/>
      </c>
      <c r="B2035" s="20"/>
      <c r="C2035" s="21" t="str">
        <f>IF(B2035="","",VLOOKUP(B2035, 'Códigos 2'!$A$13:$C$13, 3, FALSE))</f>
        <v/>
      </c>
      <c r="D2035" s="21" t="str">
        <f>IF(B2035="","",VLOOKUP(B2035, 'Códigos 2'!$A$3:$B$13, 2, FALSE))</f>
        <v/>
      </c>
      <c r="E2035" s="22" t="str">
        <f>IF(F2035="","",VLOOKUP(F2035, 'Códigos 2'!E$3:F$66, 2, FALSE))</f>
        <v/>
      </c>
      <c r="F2035" s="23"/>
      <c r="G2035" s="23"/>
      <c r="H2035" s="23"/>
      <c r="I2035" s="23"/>
      <c r="J2035" s="24"/>
      <c r="K2035" s="20"/>
      <c r="L2035" s="20"/>
      <c r="M2035" s="25">
        <v>0</v>
      </c>
      <c r="N2035" s="26">
        <f t="shared" si="188"/>
        <v>0</v>
      </c>
      <c r="O2035" s="52"/>
      <c r="P2035" s="26">
        <f t="shared" si="189"/>
        <v>0</v>
      </c>
      <c r="Q2035" s="25">
        <v>0</v>
      </c>
      <c r="R2035" s="26">
        <f t="shared" si="190"/>
        <v>0</v>
      </c>
      <c r="S2035" s="26">
        <f t="shared" si="191"/>
        <v>0</v>
      </c>
      <c r="T2035" s="27"/>
      <c r="U2035" s="26">
        <f t="shared" si="187"/>
        <v>0</v>
      </c>
    </row>
    <row r="2036" spans="1:21" ht="12.75" customHeight="1" x14ac:dyDescent="0.25">
      <c r="A2036" s="7" t="str">
        <f t="shared" si="186"/>
        <v/>
      </c>
      <c r="B2036" s="20"/>
      <c r="C2036" s="21" t="str">
        <f>IF(B2036="","",VLOOKUP(B2036, 'Códigos 2'!$A$13:$C$13, 3, FALSE))</f>
        <v/>
      </c>
      <c r="D2036" s="21" t="str">
        <f>IF(B2036="","",VLOOKUP(B2036, 'Códigos 2'!$A$3:$B$13, 2, FALSE))</f>
        <v/>
      </c>
      <c r="E2036" s="22" t="str">
        <f>IF(F2036="","",VLOOKUP(F2036, 'Códigos 2'!E$3:F$66, 2, FALSE))</f>
        <v/>
      </c>
      <c r="F2036" s="23"/>
      <c r="G2036" s="23"/>
      <c r="H2036" s="23"/>
      <c r="I2036" s="23"/>
      <c r="J2036" s="24"/>
      <c r="K2036" s="20"/>
      <c r="L2036" s="20"/>
      <c r="M2036" s="25">
        <v>0</v>
      </c>
      <c r="N2036" s="26">
        <f t="shared" si="188"/>
        <v>0</v>
      </c>
      <c r="O2036" s="52"/>
      <c r="P2036" s="26">
        <f t="shared" si="189"/>
        <v>0</v>
      </c>
      <c r="Q2036" s="25">
        <v>0</v>
      </c>
      <c r="R2036" s="26">
        <f t="shared" si="190"/>
        <v>0</v>
      </c>
      <c r="S2036" s="26">
        <f t="shared" si="191"/>
        <v>0</v>
      </c>
      <c r="T2036" s="27"/>
      <c r="U2036" s="26">
        <f t="shared" si="187"/>
        <v>0</v>
      </c>
    </row>
    <row r="2037" spans="1:21" ht="12.75" customHeight="1" x14ac:dyDescent="0.25">
      <c r="A2037" s="7" t="str">
        <f t="shared" si="186"/>
        <v/>
      </c>
      <c r="B2037" s="20"/>
      <c r="C2037" s="21" t="str">
        <f>IF(B2037="","",VLOOKUP(B2037, 'Códigos 2'!$A$13:$C$13, 3, FALSE))</f>
        <v/>
      </c>
      <c r="D2037" s="21" t="str">
        <f>IF(B2037="","",VLOOKUP(B2037, 'Códigos 2'!$A$3:$B$13, 2, FALSE))</f>
        <v/>
      </c>
      <c r="E2037" s="22" t="str">
        <f>IF(F2037="","",VLOOKUP(F2037, 'Códigos 2'!E$3:F$66, 2, FALSE))</f>
        <v/>
      </c>
      <c r="F2037" s="23"/>
      <c r="G2037" s="23"/>
      <c r="H2037" s="23"/>
      <c r="I2037" s="23"/>
      <c r="J2037" s="24"/>
      <c r="K2037" s="20"/>
      <c r="L2037" s="20"/>
      <c r="M2037" s="25">
        <v>0</v>
      </c>
      <c r="N2037" s="26">
        <f t="shared" si="188"/>
        <v>0</v>
      </c>
      <c r="O2037" s="52"/>
      <c r="P2037" s="26">
        <f t="shared" si="189"/>
        <v>0</v>
      </c>
      <c r="Q2037" s="25">
        <v>0</v>
      </c>
      <c r="R2037" s="26">
        <f t="shared" si="190"/>
        <v>0</v>
      </c>
      <c r="S2037" s="26">
        <f t="shared" si="191"/>
        <v>0</v>
      </c>
      <c r="T2037" s="27"/>
      <c r="U2037" s="26">
        <f t="shared" si="187"/>
        <v>0</v>
      </c>
    </row>
    <row r="2038" spans="1:21" ht="12.75" customHeight="1" x14ac:dyDescent="0.25">
      <c r="A2038" s="7" t="str">
        <f t="shared" si="186"/>
        <v/>
      </c>
      <c r="B2038" s="20"/>
      <c r="C2038" s="21" t="str">
        <f>IF(B2038="","",VLOOKUP(B2038, 'Códigos 2'!$A$13:$C$13, 3, FALSE))</f>
        <v/>
      </c>
      <c r="D2038" s="21" t="str">
        <f>IF(B2038="","",VLOOKUP(B2038, 'Códigos 2'!$A$3:$B$13, 2, FALSE))</f>
        <v/>
      </c>
      <c r="E2038" s="22" t="str">
        <f>IF(F2038="","",VLOOKUP(F2038, 'Códigos 2'!E$3:F$66, 2, FALSE))</f>
        <v/>
      </c>
      <c r="F2038" s="23"/>
      <c r="G2038" s="23"/>
      <c r="H2038" s="23"/>
      <c r="I2038" s="23"/>
      <c r="J2038" s="24"/>
      <c r="K2038" s="20"/>
      <c r="L2038" s="20"/>
      <c r="M2038" s="25">
        <v>0</v>
      </c>
      <c r="N2038" s="26">
        <f t="shared" si="188"/>
        <v>0</v>
      </c>
      <c r="O2038" s="52"/>
      <c r="P2038" s="26">
        <f t="shared" si="189"/>
        <v>0</v>
      </c>
      <c r="Q2038" s="25">
        <v>0</v>
      </c>
      <c r="R2038" s="26">
        <f t="shared" si="190"/>
        <v>0</v>
      </c>
      <c r="S2038" s="26">
        <f t="shared" si="191"/>
        <v>0</v>
      </c>
      <c r="T2038" s="27"/>
      <c r="U2038" s="26">
        <f t="shared" si="187"/>
        <v>0</v>
      </c>
    </row>
    <row r="2039" spans="1:21" ht="12.75" customHeight="1" x14ac:dyDescent="0.25">
      <c r="A2039" s="7" t="str">
        <f t="shared" si="186"/>
        <v/>
      </c>
      <c r="B2039" s="20"/>
      <c r="C2039" s="21" t="str">
        <f>IF(B2039="","",VLOOKUP(B2039, 'Códigos 2'!$A$13:$C$13, 3, FALSE))</f>
        <v/>
      </c>
      <c r="D2039" s="21" t="str">
        <f>IF(B2039="","",VLOOKUP(B2039, 'Códigos 2'!$A$3:$B$13, 2, FALSE))</f>
        <v/>
      </c>
      <c r="E2039" s="22" t="str">
        <f>IF(F2039="","",VLOOKUP(F2039, 'Códigos 2'!E$3:F$66, 2, FALSE))</f>
        <v/>
      </c>
      <c r="F2039" s="23"/>
      <c r="G2039" s="23"/>
      <c r="H2039" s="23"/>
      <c r="I2039" s="23"/>
      <c r="J2039" s="24"/>
      <c r="K2039" s="20"/>
      <c r="L2039" s="20"/>
      <c r="M2039" s="25">
        <v>0</v>
      </c>
      <c r="N2039" s="26">
        <f t="shared" si="188"/>
        <v>0</v>
      </c>
      <c r="O2039" s="52"/>
      <c r="P2039" s="26">
        <f t="shared" si="189"/>
        <v>0</v>
      </c>
      <c r="Q2039" s="25">
        <v>0</v>
      </c>
      <c r="R2039" s="26">
        <f t="shared" si="190"/>
        <v>0</v>
      </c>
      <c r="S2039" s="26">
        <f t="shared" si="191"/>
        <v>0</v>
      </c>
      <c r="T2039" s="27"/>
      <c r="U2039" s="26">
        <f t="shared" si="187"/>
        <v>0</v>
      </c>
    </row>
    <row r="2040" spans="1:21" ht="12.75" customHeight="1" x14ac:dyDescent="0.25">
      <c r="A2040" s="7" t="str">
        <f t="shared" si="186"/>
        <v/>
      </c>
      <c r="B2040" s="20"/>
      <c r="C2040" s="21" t="str">
        <f>IF(B2040="","",VLOOKUP(B2040, 'Códigos 2'!$A$13:$C$13, 3, FALSE))</f>
        <v/>
      </c>
      <c r="D2040" s="21" t="str">
        <f>IF(B2040="","",VLOOKUP(B2040, 'Códigos 2'!$A$3:$B$13, 2, FALSE))</f>
        <v/>
      </c>
      <c r="E2040" s="22" t="str">
        <f>IF(F2040="","",VLOOKUP(F2040, 'Códigos 2'!E$3:F$66, 2, FALSE))</f>
        <v/>
      </c>
      <c r="F2040" s="23"/>
      <c r="G2040" s="23"/>
      <c r="H2040" s="23"/>
      <c r="I2040" s="23"/>
      <c r="J2040" s="24"/>
      <c r="K2040" s="20"/>
      <c r="L2040" s="20"/>
      <c r="M2040" s="25">
        <v>0</v>
      </c>
      <c r="N2040" s="26">
        <f t="shared" si="188"/>
        <v>0</v>
      </c>
      <c r="O2040" s="52"/>
      <c r="P2040" s="26">
        <f t="shared" si="189"/>
        <v>0</v>
      </c>
      <c r="Q2040" s="25">
        <v>0</v>
      </c>
      <c r="R2040" s="26">
        <f t="shared" si="190"/>
        <v>0</v>
      </c>
      <c r="S2040" s="26">
        <f t="shared" si="191"/>
        <v>0</v>
      </c>
      <c r="T2040" s="27"/>
      <c r="U2040" s="26">
        <f t="shared" si="187"/>
        <v>0</v>
      </c>
    </row>
    <row r="2041" spans="1:21" ht="12.75" customHeight="1" x14ac:dyDescent="0.25">
      <c r="A2041" s="7" t="str">
        <f t="shared" si="186"/>
        <v/>
      </c>
      <c r="B2041" s="20"/>
      <c r="C2041" s="21" t="str">
        <f>IF(B2041="","",VLOOKUP(B2041, 'Códigos 2'!$A$13:$C$13, 3, FALSE))</f>
        <v/>
      </c>
      <c r="D2041" s="21" t="str">
        <f>IF(B2041="","",VLOOKUP(B2041, 'Códigos 2'!$A$3:$B$13, 2, FALSE))</f>
        <v/>
      </c>
      <c r="E2041" s="22" t="str">
        <f>IF(F2041="","",VLOOKUP(F2041, 'Códigos 2'!E$3:F$66, 2, FALSE))</f>
        <v/>
      </c>
      <c r="F2041" s="23"/>
      <c r="G2041" s="23"/>
      <c r="H2041" s="23"/>
      <c r="I2041" s="23"/>
      <c r="J2041" s="24"/>
      <c r="K2041" s="20"/>
      <c r="L2041" s="20"/>
      <c r="M2041" s="25">
        <v>0</v>
      </c>
      <c r="N2041" s="26">
        <f t="shared" si="188"/>
        <v>0</v>
      </c>
      <c r="O2041" s="52"/>
      <c r="P2041" s="26">
        <f t="shared" si="189"/>
        <v>0</v>
      </c>
      <c r="Q2041" s="25">
        <v>0</v>
      </c>
      <c r="R2041" s="26">
        <f t="shared" si="190"/>
        <v>0</v>
      </c>
      <c r="S2041" s="26">
        <f t="shared" si="191"/>
        <v>0</v>
      </c>
      <c r="T2041" s="27"/>
      <c r="U2041" s="26">
        <f t="shared" si="187"/>
        <v>0</v>
      </c>
    </row>
    <row r="2042" spans="1:21" ht="12.75" customHeight="1" x14ac:dyDescent="0.25">
      <c r="A2042" s="7" t="str">
        <f t="shared" si="186"/>
        <v/>
      </c>
      <c r="B2042" s="20"/>
      <c r="C2042" s="21" t="str">
        <f>IF(B2042="","",VLOOKUP(B2042, 'Códigos 2'!$A$13:$C$13, 3, FALSE))</f>
        <v/>
      </c>
      <c r="D2042" s="21" t="str">
        <f>IF(B2042="","",VLOOKUP(B2042, 'Códigos 2'!$A$3:$B$13, 2, FALSE))</f>
        <v/>
      </c>
      <c r="E2042" s="22" t="str">
        <f>IF(F2042="","",VLOOKUP(F2042, 'Códigos 2'!E$3:F$66, 2, FALSE))</f>
        <v/>
      </c>
      <c r="F2042" s="23"/>
      <c r="G2042" s="23"/>
      <c r="H2042" s="23"/>
      <c r="I2042" s="23"/>
      <c r="J2042" s="24"/>
      <c r="K2042" s="20"/>
      <c r="L2042" s="20"/>
      <c r="M2042" s="25">
        <v>0</v>
      </c>
      <c r="N2042" s="26">
        <f t="shared" si="188"/>
        <v>0</v>
      </c>
      <c r="O2042" s="52"/>
      <c r="P2042" s="26">
        <f t="shared" si="189"/>
        <v>0</v>
      </c>
      <c r="Q2042" s="25">
        <v>0</v>
      </c>
      <c r="R2042" s="26">
        <f t="shared" si="190"/>
        <v>0</v>
      </c>
      <c r="S2042" s="26">
        <f t="shared" si="191"/>
        <v>0</v>
      </c>
      <c r="T2042" s="27"/>
      <c r="U2042" s="26">
        <f t="shared" si="187"/>
        <v>0</v>
      </c>
    </row>
    <row r="2043" spans="1:21" ht="12.75" customHeight="1" x14ac:dyDescent="0.25">
      <c r="A2043" s="7" t="str">
        <f t="shared" si="186"/>
        <v/>
      </c>
      <c r="B2043" s="20"/>
      <c r="C2043" s="21" t="str">
        <f>IF(B2043="","",VLOOKUP(B2043, 'Códigos 2'!$A$13:$C$13, 3, FALSE))</f>
        <v/>
      </c>
      <c r="D2043" s="21" t="str">
        <f>IF(B2043="","",VLOOKUP(B2043, 'Códigos 2'!$A$3:$B$13, 2, FALSE))</f>
        <v/>
      </c>
      <c r="E2043" s="22" t="str">
        <f>IF(F2043="","",VLOOKUP(F2043, 'Códigos 2'!E$3:F$66, 2, FALSE))</f>
        <v/>
      </c>
      <c r="F2043" s="23"/>
      <c r="G2043" s="23"/>
      <c r="H2043" s="23"/>
      <c r="I2043" s="23"/>
      <c r="J2043" s="24"/>
      <c r="K2043" s="20"/>
      <c r="L2043" s="20"/>
      <c r="M2043" s="25">
        <v>0</v>
      </c>
      <c r="N2043" s="26">
        <f t="shared" si="188"/>
        <v>0</v>
      </c>
      <c r="O2043" s="52"/>
      <c r="P2043" s="26">
        <f t="shared" si="189"/>
        <v>0</v>
      </c>
      <c r="Q2043" s="25">
        <v>0</v>
      </c>
      <c r="R2043" s="26">
        <f t="shared" si="190"/>
        <v>0</v>
      </c>
      <c r="S2043" s="26">
        <f t="shared" si="191"/>
        <v>0</v>
      </c>
      <c r="T2043" s="27"/>
      <c r="U2043" s="26">
        <f t="shared" si="187"/>
        <v>0</v>
      </c>
    </row>
    <row r="2044" spans="1:21" ht="12.75" customHeight="1" x14ac:dyDescent="0.25">
      <c r="A2044" s="7" t="str">
        <f t="shared" si="186"/>
        <v/>
      </c>
      <c r="B2044" s="20"/>
      <c r="C2044" s="21" t="str">
        <f>IF(B2044="","",VLOOKUP(B2044, 'Códigos 2'!$A$13:$C$13, 3, FALSE))</f>
        <v/>
      </c>
      <c r="D2044" s="21" t="str">
        <f>IF(B2044="","",VLOOKUP(B2044, 'Códigos 2'!$A$3:$B$13, 2, FALSE))</f>
        <v/>
      </c>
      <c r="E2044" s="22" t="str">
        <f>IF(F2044="","",VLOOKUP(F2044, 'Códigos 2'!E$3:F$66, 2, FALSE))</f>
        <v/>
      </c>
      <c r="F2044" s="23"/>
      <c r="G2044" s="23"/>
      <c r="H2044" s="23"/>
      <c r="I2044" s="23"/>
      <c r="J2044" s="24"/>
      <c r="K2044" s="20"/>
      <c r="L2044" s="20"/>
      <c r="M2044" s="25">
        <v>0</v>
      </c>
      <c r="N2044" s="26">
        <f t="shared" si="188"/>
        <v>0</v>
      </c>
      <c r="O2044" s="52"/>
      <c r="P2044" s="26">
        <f t="shared" si="189"/>
        <v>0</v>
      </c>
      <c r="Q2044" s="25">
        <v>0</v>
      </c>
      <c r="R2044" s="26">
        <f t="shared" si="190"/>
        <v>0</v>
      </c>
      <c r="S2044" s="26">
        <f t="shared" si="191"/>
        <v>0</v>
      </c>
      <c r="T2044" s="27"/>
      <c r="U2044" s="26">
        <f t="shared" si="187"/>
        <v>0</v>
      </c>
    </row>
    <row r="2045" spans="1:21" ht="12.75" customHeight="1" x14ac:dyDescent="0.25">
      <c r="A2045" s="7" t="str">
        <f t="shared" si="186"/>
        <v/>
      </c>
      <c r="B2045" s="20"/>
      <c r="C2045" s="21" t="str">
        <f>IF(B2045="","",VLOOKUP(B2045, 'Códigos 2'!$A$13:$C$13, 3, FALSE))</f>
        <v/>
      </c>
      <c r="D2045" s="21" t="str">
        <f>IF(B2045="","",VLOOKUP(B2045, 'Códigos 2'!$A$3:$B$13, 2, FALSE))</f>
        <v/>
      </c>
      <c r="E2045" s="22" t="str">
        <f>IF(F2045="","",VLOOKUP(F2045, 'Códigos 2'!E$3:F$66, 2, FALSE))</f>
        <v/>
      </c>
      <c r="F2045" s="23"/>
      <c r="G2045" s="23"/>
      <c r="H2045" s="23"/>
      <c r="I2045" s="23"/>
      <c r="J2045" s="24"/>
      <c r="K2045" s="20"/>
      <c r="L2045" s="20"/>
      <c r="M2045" s="25">
        <v>0</v>
      </c>
      <c r="N2045" s="26">
        <f t="shared" si="188"/>
        <v>0</v>
      </c>
      <c r="O2045" s="52"/>
      <c r="P2045" s="26">
        <f t="shared" si="189"/>
        <v>0</v>
      </c>
      <c r="Q2045" s="25">
        <v>0</v>
      </c>
      <c r="R2045" s="26">
        <f t="shared" si="190"/>
        <v>0</v>
      </c>
      <c r="S2045" s="26">
        <f t="shared" si="191"/>
        <v>0</v>
      </c>
      <c r="T2045" s="27"/>
      <c r="U2045" s="26">
        <f t="shared" si="187"/>
        <v>0</v>
      </c>
    </row>
    <row r="2046" spans="1:21" ht="12.75" customHeight="1" x14ac:dyDescent="0.25">
      <c r="A2046" s="7" t="str">
        <f t="shared" si="186"/>
        <v/>
      </c>
      <c r="B2046" s="20"/>
      <c r="C2046" s="21" t="str">
        <f>IF(B2046="","",VLOOKUP(B2046, 'Códigos 2'!$A$13:$C$13, 3, FALSE))</f>
        <v/>
      </c>
      <c r="D2046" s="21" t="str">
        <f>IF(B2046="","",VLOOKUP(B2046, 'Códigos 2'!$A$3:$B$13, 2, FALSE))</f>
        <v/>
      </c>
      <c r="E2046" s="22" t="str">
        <f>IF(F2046="","",VLOOKUP(F2046, 'Códigos 2'!E$3:F$66, 2, FALSE))</f>
        <v/>
      </c>
      <c r="F2046" s="23"/>
      <c r="G2046" s="23"/>
      <c r="H2046" s="23"/>
      <c r="I2046" s="23"/>
      <c r="J2046" s="24"/>
      <c r="K2046" s="20"/>
      <c r="L2046" s="20"/>
      <c r="M2046" s="25">
        <v>0</v>
      </c>
      <c r="N2046" s="26">
        <f t="shared" si="188"/>
        <v>0</v>
      </c>
      <c r="O2046" s="52"/>
      <c r="P2046" s="26">
        <f t="shared" si="189"/>
        <v>0</v>
      </c>
      <c r="Q2046" s="25">
        <v>0</v>
      </c>
      <c r="R2046" s="26">
        <f t="shared" si="190"/>
        <v>0</v>
      </c>
      <c r="S2046" s="26">
        <f t="shared" si="191"/>
        <v>0</v>
      </c>
      <c r="T2046" s="27"/>
      <c r="U2046" s="26">
        <f t="shared" si="187"/>
        <v>0</v>
      </c>
    </row>
    <row r="2047" spans="1:21" ht="12.75" customHeight="1" x14ac:dyDescent="0.25">
      <c r="A2047" s="7" t="str">
        <f t="shared" si="186"/>
        <v/>
      </c>
      <c r="B2047" s="20"/>
      <c r="C2047" s="21" t="str">
        <f>IF(B2047="","",VLOOKUP(B2047, 'Códigos 2'!$A$13:$C$13, 3, FALSE))</f>
        <v/>
      </c>
      <c r="D2047" s="21" t="str">
        <f>IF(B2047="","",VLOOKUP(B2047, 'Códigos 2'!$A$3:$B$13, 2, FALSE))</f>
        <v/>
      </c>
      <c r="E2047" s="22" t="str">
        <f>IF(F2047="","",VLOOKUP(F2047, 'Códigos 2'!E$3:F$66, 2, FALSE))</f>
        <v/>
      </c>
      <c r="F2047" s="23"/>
      <c r="G2047" s="23"/>
      <c r="H2047" s="23"/>
      <c r="I2047" s="23"/>
      <c r="J2047" s="24"/>
      <c r="K2047" s="20"/>
      <c r="L2047" s="20"/>
      <c r="M2047" s="25">
        <v>0</v>
      </c>
      <c r="N2047" s="26">
        <f t="shared" si="188"/>
        <v>0</v>
      </c>
      <c r="O2047" s="52"/>
      <c r="P2047" s="26">
        <f t="shared" si="189"/>
        <v>0</v>
      </c>
      <c r="Q2047" s="25">
        <v>0</v>
      </c>
      <c r="R2047" s="26">
        <f t="shared" si="190"/>
        <v>0</v>
      </c>
      <c r="S2047" s="26">
        <f t="shared" si="191"/>
        <v>0</v>
      </c>
      <c r="T2047" s="27"/>
      <c r="U2047" s="26">
        <f t="shared" si="187"/>
        <v>0</v>
      </c>
    </row>
    <row r="2048" spans="1:21" ht="12.75" customHeight="1" x14ac:dyDescent="0.25">
      <c r="A2048" s="7" t="str">
        <f t="shared" si="186"/>
        <v/>
      </c>
      <c r="B2048" s="20"/>
      <c r="C2048" s="21" t="str">
        <f>IF(B2048="","",VLOOKUP(B2048, 'Códigos 2'!$A$13:$C$13, 3, FALSE))</f>
        <v/>
      </c>
      <c r="D2048" s="21" t="str">
        <f>IF(B2048="","",VLOOKUP(B2048, 'Códigos 2'!$A$3:$B$13, 2, FALSE))</f>
        <v/>
      </c>
      <c r="E2048" s="22" t="str">
        <f>IF(F2048="","",VLOOKUP(F2048, 'Códigos 2'!E$3:F$66, 2, FALSE))</f>
        <v/>
      </c>
      <c r="F2048" s="23"/>
      <c r="G2048" s="23"/>
      <c r="H2048" s="23"/>
      <c r="I2048" s="23"/>
      <c r="J2048" s="24"/>
      <c r="K2048" s="20"/>
      <c r="L2048" s="20"/>
      <c r="M2048" s="25">
        <v>0</v>
      </c>
      <c r="N2048" s="26">
        <f t="shared" si="188"/>
        <v>0</v>
      </c>
      <c r="O2048" s="52"/>
      <c r="P2048" s="26">
        <f t="shared" si="189"/>
        <v>0</v>
      </c>
      <c r="Q2048" s="25">
        <v>0</v>
      </c>
      <c r="R2048" s="26">
        <f t="shared" si="190"/>
        <v>0</v>
      </c>
      <c r="S2048" s="26">
        <f t="shared" si="191"/>
        <v>0</v>
      </c>
      <c r="T2048" s="27"/>
      <c r="U2048" s="26">
        <f t="shared" si="187"/>
        <v>0</v>
      </c>
    </row>
    <row r="2049" spans="1:21" ht="12.75" customHeight="1" x14ac:dyDescent="0.25">
      <c r="A2049" s="7" t="str">
        <f t="shared" si="186"/>
        <v/>
      </c>
      <c r="B2049" s="20"/>
      <c r="C2049" s="21" t="str">
        <f>IF(B2049="","",VLOOKUP(B2049, 'Códigos 2'!$A$13:$C$13, 3, FALSE))</f>
        <v/>
      </c>
      <c r="D2049" s="21" t="str">
        <f>IF(B2049="","",VLOOKUP(B2049, 'Códigos 2'!$A$3:$B$13, 2, FALSE))</f>
        <v/>
      </c>
      <c r="E2049" s="22" t="str">
        <f>IF(F2049="","",VLOOKUP(F2049, 'Códigos 2'!E$3:F$66, 2, FALSE))</f>
        <v/>
      </c>
      <c r="F2049" s="23"/>
      <c r="G2049" s="23"/>
      <c r="H2049" s="23"/>
      <c r="I2049" s="23"/>
      <c r="J2049" s="24"/>
      <c r="K2049" s="20"/>
      <c r="L2049" s="20"/>
      <c r="M2049" s="25">
        <v>0</v>
      </c>
      <c r="N2049" s="26">
        <f t="shared" si="188"/>
        <v>0</v>
      </c>
      <c r="O2049" s="52"/>
      <c r="P2049" s="26">
        <f t="shared" si="189"/>
        <v>0</v>
      </c>
      <c r="Q2049" s="25">
        <v>0</v>
      </c>
      <c r="R2049" s="26">
        <f t="shared" si="190"/>
        <v>0</v>
      </c>
      <c r="S2049" s="26">
        <f t="shared" si="191"/>
        <v>0</v>
      </c>
      <c r="T2049" s="27"/>
      <c r="U2049" s="26">
        <f t="shared" si="187"/>
        <v>0</v>
      </c>
    </row>
    <row r="2050" spans="1:21" ht="12.75" customHeight="1" x14ac:dyDescent="0.25">
      <c r="A2050" s="7" t="str">
        <f t="shared" si="186"/>
        <v/>
      </c>
      <c r="B2050" s="20"/>
      <c r="C2050" s="21" t="str">
        <f>IF(B2050="","",VLOOKUP(B2050, 'Códigos 2'!$A$13:$C$13, 3, FALSE))</f>
        <v/>
      </c>
      <c r="D2050" s="21" t="str">
        <f>IF(B2050="","",VLOOKUP(B2050, 'Códigos 2'!$A$3:$B$13, 2, FALSE))</f>
        <v/>
      </c>
      <c r="E2050" s="22" t="str">
        <f>IF(F2050="","",VLOOKUP(F2050, 'Códigos 2'!E$3:F$66, 2, FALSE))</f>
        <v/>
      </c>
      <c r="F2050" s="23"/>
      <c r="G2050" s="23"/>
      <c r="H2050" s="23"/>
      <c r="I2050" s="23"/>
      <c r="J2050" s="24"/>
      <c r="K2050" s="20"/>
      <c r="L2050" s="20"/>
      <c r="M2050" s="25">
        <v>0</v>
      </c>
      <c r="N2050" s="26">
        <f t="shared" si="188"/>
        <v>0</v>
      </c>
      <c r="O2050" s="52"/>
      <c r="P2050" s="26">
        <f t="shared" si="189"/>
        <v>0</v>
      </c>
      <c r="Q2050" s="25">
        <v>0</v>
      </c>
      <c r="R2050" s="26">
        <f t="shared" si="190"/>
        <v>0</v>
      </c>
      <c r="S2050" s="26">
        <f t="shared" si="191"/>
        <v>0</v>
      </c>
      <c r="T2050" s="27"/>
      <c r="U2050" s="26">
        <f t="shared" si="187"/>
        <v>0</v>
      </c>
    </row>
    <row r="2051" spans="1:21" ht="12.75" customHeight="1" x14ac:dyDescent="0.25">
      <c r="A2051" s="7" t="str">
        <f t="shared" si="186"/>
        <v/>
      </c>
      <c r="B2051" s="20"/>
      <c r="C2051" s="21" t="str">
        <f>IF(B2051="","",VLOOKUP(B2051, 'Códigos 2'!$A$13:$C$13, 3, FALSE))</f>
        <v/>
      </c>
      <c r="D2051" s="21" t="str">
        <f>IF(B2051="","",VLOOKUP(B2051, 'Códigos 2'!$A$3:$B$13, 2, FALSE))</f>
        <v/>
      </c>
      <c r="E2051" s="22" t="str">
        <f>IF(F2051="","",VLOOKUP(F2051, 'Códigos 2'!E$3:F$66, 2, FALSE))</f>
        <v/>
      </c>
      <c r="F2051" s="23"/>
      <c r="G2051" s="23"/>
      <c r="H2051" s="23"/>
      <c r="I2051" s="23"/>
      <c r="J2051" s="24"/>
      <c r="K2051" s="20"/>
      <c r="L2051" s="20"/>
      <c r="M2051" s="25">
        <v>0</v>
      </c>
      <c r="N2051" s="26">
        <f t="shared" si="188"/>
        <v>0</v>
      </c>
      <c r="O2051" s="52"/>
      <c r="P2051" s="26">
        <f t="shared" si="189"/>
        <v>0</v>
      </c>
      <c r="Q2051" s="25">
        <v>0</v>
      </c>
      <c r="R2051" s="26">
        <f t="shared" si="190"/>
        <v>0</v>
      </c>
      <c r="S2051" s="26">
        <f t="shared" si="191"/>
        <v>0</v>
      </c>
      <c r="T2051" s="27"/>
      <c r="U2051" s="26">
        <f t="shared" si="187"/>
        <v>0</v>
      </c>
    </row>
    <row r="2052" spans="1:21" ht="12.75" customHeight="1" x14ac:dyDescent="0.25">
      <c r="A2052" s="7" t="str">
        <f t="shared" si="186"/>
        <v/>
      </c>
      <c r="B2052" s="20"/>
      <c r="C2052" s="21" t="str">
        <f>IF(B2052="","",VLOOKUP(B2052, 'Códigos 2'!$A$13:$C$13, 3, FALSE))</f>
        <v/>
      </c>
      <c r="D2052" s="21" t="str">
        <f>IF(B2052="","",VLOOKUP(B2052, 'Códigos 2'!$A$3:$B$13, 2, FALSE))</f>
        <v/>
      </c>
      <c r="E2052" s="22" t="str">
        <f>IF(F2052="","",VLOOKUP(F2052, 'Códigos 2'!E$3:F$66, 2, FALSE))</f>
        <v/>
      </c>
      <c r="F2052" s="23"/>
      <c r="G2052" s="23"/>
      <c r="H2052" s="23"/>
      <c r="I2052" s="23"/>
      <c r="J2052" s="24"/>
      <c r="K2052" s="20"/>
      <c r="L2052" s="20"/>
      <c r="M2052" s="25">
        <v>0</v>
      </c>
      <c r="N2052" s="26">
        <f t="shared" si="188"/>
        <v>0</v>
      </c>
      <c r="O2052" s="52"/>
      <c r="P2052" s="26">
        <f t="shared" si="189"/>
        <v>0</v>
      </c>
      <c r="Q2052" s="25">
        <v>0</v>
      </c>
      <c r="R2052" s="26">
        <f t="shared" si="190"/>
        <v>0</v>
      </c>
      <c r="S2052" s="26">
        <f t="shared" si="191"/>
        <v>0</v>
      </c>
      <c r="T2052" s="27"/>
      <c r="U2052" s="26">
        <f t="shared" si="187"/>
        <v>0</v>
      </c>
    </row>
    <row r="2053" spans="1:21" ht="12.75" customHeight="1" x14ac:dyDescent="0.25">
      <c r="A2053" s="7" t="str">
        <f t="shared" si="186"/>
        <v/>
      </c>
      <c r="B2053" s="20"/>
      <c r="C2053" s="21" t="str">
        <f>IF(B2053="","",VLOOKUP(B2053, 'Códigos 2'!$A$13:$C$13, 3, FALSE))</f>
        <v/>
      </c>
      <c r="D2053" s="21" t="str">
        <f>IF(B2053="","",VLOOKUP(B2053, 'Códigos 2'!$A$3:$B$13, 2, FALSE))</f>
        <v/>
      </c>
      <c r="E2053" s="22" t="str">
        <f>IF(F2053="","",VLOOKUP(F2053, 'Códigos 2'!E$3:F$66, 2, FALSE))</f>
        <v/>
      </c>
      <c r="F2053" s="23"/>
      <c r="G2053" s="23"/>
      <c r="H2053" s="23"/>
      <c r="I2053" s="23"/>
      <c r="J2053" s="24"/>
      <c r="K2053" s="20"/>
      <c r="L2053" s="20"/>
      <c r="M2053" s="25">
        <v>0</v>
      </c>
      <c r="N2053" s="26">
        <f t="shared" si="188"/>
        <v>0</v>
      </c>
      <c r="O2053" s="52"/>
      <c r="P2053" s="26">
        <f t="shared" si="189"/>
        <v>0</v>
      </c>
      <c r="Q2053" s="25">
        <v>0</v>
      </c>
      <c r="R2053" s="26">
        <f t="shared" si="190"/>
        <v>0</v>
      </c>
      <c r="S2053" s="26">
        <f t="shared" si="191"/>
        <v>0</v>
      </c>
      <c r="T2053" s="27"/>
      <c r="U2053" s="26">
        <f t="shared" si="187"/>
        <v>0</v>
      </c>
    </row>
    <row r="2054" spans="1:21" ht="12.75" customHeight="1" x14ac:dyDescent="0.25">
      <c r="A2054" s="7" t="str">
        <f t="shared" si="186"/>
        <v/>
      </c>
      <c r="B2054" s="20"/>
      <c r="C2054" s="21" t="str">
        <f>IF(B2054="","",VLOOKUP(B2054, 'Códigos 2'!$A$13:$C$13, 3, FALSE))</f>
        <v/>
      </c>
      <c r="D2054" s="21" t="str">
        <f>IF(B2054="","",VLOOKUP(B2054, 'Códigos 2'!$A$3:$B$13, 2, FALSE))</f>
        <v/>
      </c>
      <c r="E2054" s="22" t="str">
        <f>IF(F2054="","",VLOOKUP(F2054, 'Códigos 2'!E$3:F$66, 2, FALSE))</f>
        <v/>
      </c>
      <c r="F2054" s="23"/>
      <c r="G2054" s="23"/>
      <c r="H2054" s="23"/>
      <c r="I2054" s="23"/>
      <c r="J2054" s="24"/>
      <c r="K2054" s="20"/>
      <c r="L2054" s="20"/>
      <c r="M2054" s="25">
        <v>0</v>
      </c>
      <c r="N2054" s="26">
        <f t="shared" si="188"/>
        <v>0</v>
      </c>
      <c r="O2054" s="52"/>
      <c r="P2054" s="26">
        <f t="shared" si="189"/>
        <v>0</v>
      </c>
      <c r="Q2054" s="25">
        <v>0</v>
      </c>
      <c r="R2054" s="26">
        <f t="shared" si="190"/>
        <v>0</v>
      </c>
      <c r="S2054" s="26">
        <f t="shared" si="191"/>
        <v>0</v>
      </c>
      <c r="T2054" s="27"/>
      <c r="U2054" s="26">
        <f t="shared" si="187"/>
        <v>0</v>
      </c>
    </row>
    <row r="2055" spans="1:21" ht="12.75" customHeight="1" x14ac:dyDescent="0.25">
      <c r="A2055" s="7" t="str">
        <f t="shared" ref="A2055:A2118" si="192">IF(F2055 = "","",$M$2)</f>
        <v/>
      </c>
      <c r="B2055" s="20"/>
      <c r="C2055" s="21" t="str">
        <f>IF(B2055="","",VLOOKUP(B2055, 'Códigos 2'!$A$13:$C$13, 3, FALSE))</f>
        <v/>
      </c>
      <c r="D2055" s="21" t="str">
        <f>IF(B2055="","",VLOOKUP(B2055, 'Códigos 2'!$A$3:$B$13, 2, FALSE))</f>
        <v/>
      </c>
      <c r="E2055" s="22" t="str">
        <f>IF(F2055="","",VLOOKUP(F2055, 'Códigos 2'!E$3:F$66, 2, FALSE))</f>
        <v/>
      </c>
      <c r="F2055" s="23"/>
      <c r="G2055" s="23"/>
      <c r="H2055" s="23"/>
      <c r="I2055" s="23"/>
      <c r="J2055" s="24"/>
      <c r="K2055" s="20"/>
      <c r="L2055" s="20"/>
      <c r="M2055" s="25">
        <v>0</v>
      </c>
      <c r="N2055" s="26">
        <f t="shared" si="188"/>
        <v>0</v>
      </c>
      <c r="O2055" s="52"/>
      <c r="P2055" s="26">
        <f t="shared" si="189"/>
        <v>0</v>
      </c>
      <c r="Q2055" s="25">
        <v>0</v>
      </c>
      <c r="R2055" s="26">
        <f t="shared" si="190"/>
        <v>0</v>
      </c>
      <c r="S2055" s="26">
        <f t="shared" si="191"/>
        <v>0</v>
      </c>
      <c r="T2055" s="27"/>
      <c r="U2055" s="26">
        <f t="shared" ref="U2055:U2118" si="193">IF(T2055="Si",K2055*L2055*$T$5,0)</f>
        <v>0</v>
      </c>
    </row>
    <row r="2056" spans="1:21" ht="12.75" customHeight="1" x14ac:dyDescent="0.25">
      <c r="A2056" s="7" t="str">
        <f t="shared" si="192"/>
        <v/>
      </c>
      <c r="B2056" s="20"/>
      <c r="C2056" s="21" t="str">
        <f>IF(B2056="","",VLOOKUP(B2056, 'Códigos 2'!$A$13:$C$13, 3, FALSE))</f>
        <v/>
      </c>
      <c r="D2056" s="21" t="str">
        <f>IF(B2056="","",VLOOKUP(B2056, 'Códigos 2'!$A$3:$B$13, 2, FALSE))</f>
        <v/>
      </c>
      <c r="E2056" s="22" t="str">
        <f>IF(F2056="","",VLOOKUP(F2056, 'Códigos 2'!E$3:F$66, 2, FALSE))</f>
        <v/>
      </c>
      <c r="F2056" s="23"/>
      <c r="G2056" s="23"/>
      <c r="H2056" s="23"/>
      <c r="I2056" s="23"/>
      <c r="J2056" s="24"/>
      <c r="K2056" s="20"/>
      <c r="L2056" s="20"/>
      <c r="M2056" s="25">
        <v>0</v>
      </c>
      <c r="N2056" s="26">
        <f t="shared" ref="N2056:N2119" si="194">($K2056*$M2056)*L2056</f>
        <v>0</v>
      </c>
      <c r="O2056" s="52"/>
      <c r="P2056" s="26">
        <f t="shared" ref="P2056:P2119" si="195">IF($C2056="Pre-Retiro Voluntario",$N2056*$O2056,IF($C2056="Regular",$N2056*$O2056,0))</f>
        <v>0</v>
      </c>
      <c r="Q2056" s="25">
        <v>0</v>
      </c>
      <c r="R2056" s="26">
        <f t="shared" ref="R2056:R2119" si="196">($K2056*$Q2056)*L2056</f>
        <v>0</v>
      </c>
      <c r="S2056" s="26">
        <f t="shared" ref="S2056:S2119" si="197">($R2056)*$S$5</f>
        <v>0</v>
      </c>
      <c r="T2056" s="27"/>
      <c r="U2056" s="26">
        <f t="shared" si="193"/>
        <v>0</v>
      </c>
    </row>
    <row r="2057" spans="1:21" ht="12.75" customHeight="1" x14ac:dyDescent="0.25">
      <c r="A2057" s="7" t="str">
        <f t="shared" si="192"/>
        <v/>
      </c>
      <c r="B2057" s="20"/>
      <c r="C2057" s="21" t="str">
        <f>IF(B2057="","",VLOOKUP(B2057, 'Códigos 2'!$A$13:$C$13, 3, FALSE))</f>
        <v/>
      </c>
      <c r="D2057" s="21" t="str">
        <f>IF(B2057="","",VLOOKUP(B2057, 'Códigos 2'!$A$3:$B$13, 2, FALSE))</f>
        <v/>
      </c>
      <c r="E2057" s="22" t="str">
        <f>IF(F2057="","",VLOOKUP(F2057, 'Códigos 2'!E$3:F$66, 2, FALSE))</f>
        <v/>
      </c>
      <c r="F2057" s="23"/>
      <c r="G2057" s="23"/>
      <c r="H2057" s="23"/>
      <c r="I2057" s="23"/>
      <c r="J2057" s="24"/>
      <c r="K2057" s="20"/>
      <c r="L2057" s="20"/>
      <c r="M2057" s="25">
        <v>0</v>
      </c>
      <c r="N2057" s="26">
        <f t="shared" si="194"/>
        <v>0</v>
      </c>
      <c r="O2057" s="52"/>
      <c r="P2057" s="26">
        <f t="shared" si="195"/>
        <v>0</v>
      </c>
      <c r="Q2057" s="25">
        <v>0</v>
      </c>
      <c r="R2057" s="26">
        <f t="shared" si="196"/>
        <v>0</v>
      </c>
      <c r="S2057" s="26">
        <f t="shared" si="197"/>
        <v>0</v>
      </c>
      <c r="T2057" s="27"/>
      <c r="U2057" s="26">
        <f t="shared" si="193"/>
        <v>0</v>
      </c>
    </row>
    <row r="2058" spans="1:21" ht="12.75" customHeight="1" x14ac:dyDescent="0.25">
      <c r="A2058" s="7" t="str">
        <f t="shared" si="192"/>
        <v/>
      </c>
      <c r="B2058" s="20"/>
      <c r="C2058" s="21" t="str">
        <f>IF(B2058="","",VLOOKUP(B2058, 'Códigos 2'!$A$13:$C$13, 3, FALSE))</f>
        <v/>
      </c>
      <c r="D2058" s="21" t="str">
        <f>IF(B2058="","",VLOOKUP(B2058, 'Códigos 2'!$A$3:$B$13, 2, FALSE))</f>
        <v/>
      </c>
      <c r="E2058" s="22" t="str">
        <f>IF(F2058="","",VLOOKUP(F2058, 'Códigos 2'!E$3:F$66, 2, FALSE))</f>
        <v/>
      </c>
      <c r="F2058" s="23"/>
      <c r="G2058" s="23"/>
      <c r="H2058" s="23"/>
      <c r="I2058" s="23"/>
      <c r="J2058" s="24"/>
      <c r="K2058" s="20"/>
      <c r="L2058" s="20"/>
      <c r="M2058" s="25">
        <v>0</v>
      </c>
      <c r="N2058" s="26">
        <f t="shared" si="194"/>
        <v>0</v>
      </c>
      <c r="O2058" s="52"/>
      <c r="P2058" s="26">
        <f t="shared" si="195"/>
        <v>0</v>
      </c>
      <c r="Q2058" s="25">
        <v>0</v>
      </c>
      <c r="R2058" s="26">
        <f t="shared" si="196"/>
        <v>0</v>
      </c>
      <c r="S2058" s="26">
        <f t="shared" si="197"/>
        <v>0</v>
      </c>
      <c r="T2058" s="27"/>
      <c r="U2058" s="26">
        <f t="shared" si="193"/>
        <v>0</v>
      </c>
    </row>
    <row r="2059" spans="1:21" ht="12.75" customHeight="1" x14ac:dyDescent="0.25">
      <c r="A2059" s="7" t="str">
        <f t="shared" si="192"/>
        <v/>
      </c>
      <c r="B2059" s="20"/>
      <c r="C2059" s="21" t="str">
        <f>IF(B2059="","",VLOOKUP(B2059, 'Códigos 2'!$A$13:$C$13, 3, FALSE))</f>
        <v/>
      </c>
      <c r="D2059" s="21" t="str">
        <f>IF(B2059="","",VLOOKUP(B2059, 'Códigos 2'!$A$3:$B$13, 2, FALSE))</f>
        <v/>
      </c>
      <c r="E2059" s="22" t="str">
        <f>IF(F2059="","",VLOOKUP(F2059, 'Códigos 2'!E$3:F$66, 2, FALSE))</f>
        <v/>
      </c>
      <c r="F2059" s="23"/>
      <c r="G2059" s="23"/>
      <c r="H2059" s="23"/>
      <c r="I2059" s="23"/>
      <c r="J2059" s="24"/>
      <c r="K2059" s="20"/>
      <c r="L2059" s="20"/>
      <c r="M2059" s="25">
        <v>0</v>
      </c>
      <c r="N2059" s="26">
        <f t="shared" si="194"/>
        <v>0</v>
      </c>
      <c r="O2059" s="52"/>
      <c r="P2059" s="26">
        <f t="shared" si="195"/>
        <v>0</v>
      </c>
      <c r="Q2059" s="25">
        <v>0</v>
      </c>
      <c r="R2059" s="26">
        <f t="shared" si="196"/>
        <v>0</v>
      </c>
      <c r="S2059" s="26">
        <f t="shared" si="197"/>
        <v>0</v>
      </c>
      <c r="T2059" s="27"/>
      <c r="U2059" s="26">
        <f t="shared" si="193"/>
        <v>0</v>
      </c>
    </row>
    <row r="2060" spans="1:21" ht="12.75" customHeight="1" x14ac:dyDescent="0.25">
      <c r="A2060" s="7" t="str">
        <f t="shared" si="192"/>
        <v/>
      </c>
      <c r="B2060" s="20"/>
      <c r="C2060" s="21" t="str">
        <f>IF(B2060="","",VLOOKUP(B2060, 'Códigos 2'!$A$13:$C$13, 3, FALSE))</f>
        <v/>
      </c>
      <c r="D2060" s="21" t="str">
        <f>IF(B2060="","",VLOOKUP(B2060, 'Códigos 2'!$A$3:$B$13, 2, FALSE))</f>
        <v/>
      </c>
      <c r="E2060" s="22" t="str">
        <f>IF(F2060="","",VLOOKUP(F2060, 'Códigos 2'!E$3:F$66, 2, FALSE))</f>
        <v/>
      </c>
      <c r="F2060" s="23"/>
      <c r="G2060" s="23"/>
      <c r="H2060" s="23"/>
      <c r="I2060" s="23"/>
      <c r="J2060" s="24"/>
      <c r="K2060" s="20"/>
      <c r="L2060" s="20"/>
      <c r="M2060" s="25">
        <v>0</v>
      </c>
      <c r="N2060" s="26">
        <f t="shared" si="194"/>
        <v>0</v>
      </c>
      <c r="O2060" s="52"/>
      <c r="P2060" s="26">
        <f t="shared" si="195"/>
        <v>0</v>
      </c>
      <c r="Q2060" s="25">
        <v>0</v>
      </c>
      <c r="R2060" s="26">
        <f t="shared" si="196"/>
        <v>0</v>
      </c>
      <c r="S2060" s="26">
        <f t="shared" si="197"/>
        <v>0</v>
      </c>
      <c r="T2060" s="27"/>
      <c r="U2060" s="26">
        <f t="shared" si="193"/>
        <v>0</v>
      </c>
    </row>
    <row r="2061" spans="1:21" ht="12.75" customHeight="1" x14ac:dyDescent="0.25">
      <c r="A2061" s="7" t="str">
        <f t="shared" si="192"/>
        <v/>
      </c>
      <c r="B2061" s="20"/>
      <c r="C2061" s="21" t="str">
        <f>IF(B2061="","",VLOOKUP(B2061, 'Códigos 2'!$A$13:$C$13, 3, FALSE))</f>
        <v/>
      </c>
      <c r="D2061" s="21" t="str">
        <f>IF(B2061="","",VLOOKUP(B2061, 'Códigos 2'!$A$3:$B$13, 2, FALSE))</f>
        <v/>
      </c>
      <c r="E2061" s="22" t="str">
        <f>IF(F2061="","",VLOOKUP(F2061, 'Códigos 2'!E$3:F$66, 2, FALSE))</f>
        <v/>
      </c>
      <c r="F2061" s="23"/>
      <c r="G2061" s="23"/>
      <c r="H2061" s="23"/>
      <c r="I2061" s="23"/>
      <c r="J2061" s="24"/>
      <c r="K2061" s="20"/>
      <c r="L2061" s="20"/>
      <c r="M2061" s="25">
        <v>0</v>
      </c>
      <c r="N2061" s="26">
        <f t="shared" si="194"/>
        <v>0</v>
      </c>
      <c r="O2061" s="52"/>
      <c r="P2061" s="26">
        <f t="shared" si="195"/>
        <v>0</v>
      </c>
      <c r="Q2061" s="25">
        <v>0</v>
      </c>
      <c r="R2061" s="26">
        <f t="shared" si="196"/>
        <v>0</v>
      </c>
      <c r="S2061" s="26">
        <f t="shared" si="197"/>
        <v>0</v>
      </c>
      <c r="T2061" s="27"/>
      <c r="U2061" s="26">
        <f t="shared" si="193"/>
        <v>0</v>
      </c>
    </row>
    <row r="2062" spans="1:21" ht="12.75" customHeight="1" x14ac:dyDescent="0.25">
      <c r="A2062" s="7" t="str">
        <f t="shared" si="192"/>
        <v/>
      </c>
      <c r="B2062" s="20"/>
      <c r="C2062" s="21" t="str">
        <f>IF(B2062="","",VLOOKUP(B2062, 'Códigos 2'!$A$13:$C$13, 3, FALSE))</f>
        <v/>
      </c>
      <c r="D2062" s="21" t="str">
        <f>IF(B2062="","",VLOOKUP(B2062, 'Códigos 2'!$A$3:$B$13, 2, FALSE))</f>
        <v/>
      </c>
      <c r="E2062" s="22" t="str">
        <f>IF(F2062="","",VLOOKUP(F2062, 'Códigos 2'!E$3:F$66, 2, FALSE))</f>
        <v/>
      </c>
      <c r="F2062" s="23"/>
      <c r="G2062" s="23"/>
      <c r="H2062" s="23"/>
      <c r="I2062" s="23"/>
      <c r="J2062" s="24"/>
      <c r="K2062" s="20"/>
      <c r="L2062" s="20"/>
      <c r="M2062" s="25">
        <v>0</v>
      </c>
      <c r="N2062" s="26">
        <f t="shared" si="194"/>
        <v>0</v>
      </c>
      <c r="O2062" s="52"/>
      <c r="P2062" s="26">
        <f t="shared" si="195"/>
        <v>0</v>
      </c>
      <c r="Q2062" s="25">
        <v>0</v>
      </c>
      <c r="R2062" s="26">
        <f t="shared" si="196"/>
        <v>0</v>
      </c>
      <c r="S2062" s="26">
        <f t="shared" si="197"/>
        <v>0</v>
      </c>
      <c r="T2062" s="27"/>
      <c r="U2062" s="26">
        <f t="shared" si="193"/>
        <v>0</v>
      </c>
    </row>
    <row r="2063" spans="1:21" ht="12.75" customHeight="1" x14ac:dyDescent="0.25">
      <c r="A2063" s="7" t="str">
        <f t="shared" si="192"/>
        <v/>
      </c>
      <c r="B2063" s="20"/>
      <c r="C2063" s="21" t="str">
        <f>IF(B2063="","",VLOOKUP(B2063, 'Códigos 2'!$A$13:$C$13, 3, FALSE))</f>
        <v/>
      </c>
      <c r="D2063" s="21" t="str">
        <f>IF(B2063="","",VLOOKUP(B2063, 'Códigos 2'!$A$3:$B$13, 2, FALSE))</f>
        <v/>
      </c>
      <c r="E2063" s="22" t="str">
        <f>IF(F2063="","",VLOOKUP(F2063, 'Códigos 2'!E$3:F$66, 2, FALSE))</f>
        <v/>
      </c>
      <c r="F2063" s="23"/>
      <c r="G2063" s="23"/>
      <c r="H2063" s="23"/>
      <c r="I2063" s="23"/>
      <c r="J2063" s="24"/>
      <c r="K2063" s="20"/>
      <c r="L2063" s="20"/>
      <c r="M2063" s="25">
        <v>0</v>
      </c>
      <c r="N2063" s="26">
        <f t="shared" si="194"/>
        <v>0</v>
      </c>
      <c r="O2063" s="52"/>
      <c r="P2063" s="26">
        <f t="shared" si="195"/>
        <v>0</v>
      </c>
      <c r="Q2063" s="25">
        <v>0</v>
      </c>
      <c r="R2063" s="26">
        <f t="shared" si="196"/>
        <v>0</v>
      </c>
      <c r="S2063" s="26">
        <f t="shared" si="197"/>
        <v>0</v>
      </c>
      <c r="T2063" s="27"/>
      <c r="U2063" s="26">
        <f t="shared" si="193"/>
        <v>0</v>
      </c>
    </row>
    <row r="2064" spans="1:21" ht="12.75" customHeight="1" x14ac:dyDescent="0.25">
      <c r="A2064" s="7" t="str">
        <f t="shared" si="192"/>
        <v/>
      </c>
      <c r="B2064" s="20"/>
      <c r="C2064" s="21" t="str">
        <f>IF(B2064="","",VLOOKUP(B2064, 'Códigos 2'!$A$13:$C$13, 3, FALSE))</f>
        <v/>
      </c>
      <c r="D2064" s="21" t="str">
        <f>IF(B2064="","",VLOOKUP(B2064, 'Códigos 2'!$A$3:$B$13, 2, FALSE))</f>
        <v/>
      </c>
      <c r="E2064" s="22" t="str">
        <f>IF(F2064="","",VLOOKUP(F2064, 'Códigos 2'!E$3:F$66, 2, FALSE))</f>
        <v/>
      </c>
      <c r="F2064" s="23"/>
      <c r="G2064" s="23"/>
      <c r="H2064" s="23"/>
      <c r="I2064" s="23"/>
      <c r="J2064" s="24"/>
      <c r="K2064" s="20"/>
      <c r="L2064" s="20"/>
      <c r="M2064" s="25">
        <v>0</v>
      </c>
      <c r="N2064" s="26">
        <f t="shared" si="194"/>
        <v>0</v>
      </c>
      <c r="O2064" s="52"/>
      <c r="P2064" s="26">
        <f t="shared" si="195"/>
        <v>0</v>
      </c>
      <c r="Q2064" s="25">
        <v>0</v>
      </c>
      <c r="R2064" s="26">
        <f t="shared" si="196"/>
        <v>0</v>
      </c>
      <c r="S2064" s="26">
        <f t="shared" si="197"/>
        <v>0</v>
      </c>
      <c r="T2064" s="27"/>
      <c r="U2064" s="26">
        <f t="shared" si="193"/>
        <v>0</v>
      </c>
    </row>
    <row r="2065" spans="1:21" ht="12.75" customHeight="1" x14ac:dyDescent="0.25">
      <c r="A2065" s="7" t="str">
        <f t="shared" si="192"/>
        <v/>
      </c>
      <c r="B2065" s="20"/>
      <c r="C2065" s="21" t="str">
        <f>IF(B2065="","",VLOOKUP(B2065, 'Códigos 2'!$A$13:$C$13, 3, FALSE))</f>
        <v/>
      </c>
      <c r="D2065" s="21" t="str">
        <f>IF(B2065="","",VLOOKUP(B2065, 'Códigos 2'!$A$3:$B$13, 2, FALSE))</f>
        <v/>
      </c>
      <c r="E2065" s="22" t="str">
        <f>IF(F2065="","",VLOOKUP(F2065, 'Códigos 2'!E$3:F$66, 2, FALSE))</f>
        <v/>
      </c>
      <c r="F2065" s="23"/>
      <c r="G2065" s="23"/>
      <c r="H2065" s="23"/>
      <c r="I2065" s="23"/>
      <c r="J2065" s="24"/>
      <c r="K2065" s="20"/>
      <c r="L2065" s="20"/>
      <c r="M2065" s="25">
        <v>0</v>
      </c>
      <c r="N2065" s="26">
        <f t="shared" si="194"/>
        <v>0</v>
      </c>
      <c r="O2065" s="52"/>
      <c r="P2065" s="26">
        <f t="shared" si="195"/>
        <v>0</v>
      </c>
      <c r="Q2065" s="25">
        <v>0</v>
      </c>
      <c r="R2065" s="26">
        <f t="shared" si="196"/>
        <v>0</v>
      </c>
      <c r="S2065" s="26">
        <f t="shared" si="197"/>
        <v>0</v>
      </c>
      <c r="T2065" s="27"/>
      <c r="U2065" s="26">
        <f t="shared" si="193"/>
        <v>0</v>
      </c>
    </row>
    <row r="2066" spans="1:21" ht="12.75" customHeight="1" x14ac:dyDescent="0.25">
      <c r="A2066" s="7" t="str">
        <f t="shared" si="192"/>
        <v/>
      </c>
      <c r="B2066" s="20"/>
      <c r="C2066" s="21" t="str">
        <f>IF(B2066="","",VLOOKUP(B2066, 'Códigos 2'!$A$13:$C$13, 3, FALSE))</f>
        <v/>
      </c>
      <c r="D2066" s="21" t="str">
        <f>IF(B2066="","",VLOOKUP(B2066, 'Códigos 2'!$A$3:$B$13, 2, FALSE))</f>
        <v/>
      </c>
      <c r="E2066" s="22" t="str">
        <f>IF(F2066="","",VLOOKUP(F2066, 'Códigos 2'!E$3:F$66, 2, FALSE))</f>
        <v/>
      </c>
      <c r="F2066" s="23"/>
      <c r="G2066" s="23"/>
      <c r="H2066" s="23"/>
      <c r="I2066" s="23"/>
      <c r="J2066" s="24"/>
      <c r="K2066" s="20"/>
      <c r="L2066" s="20"/>
      <c r="M2066" s="25">
        <v>0</v>
      </c>
      <c r="N2066" s="26">
        <f t="shared" si="194"/>
        <v>0</v>
      </c>
      <c r="O2066" s="52"/>
      <c r="P2066" s="26">
        <f t="shared" si="195"/>
        <v>0</v>
      </c>
      <c r="Q2066" s="25">
        <v>0</v>
      </c>
      <c r="R2066" s="26">
        <f t="shared" si="196"/>
        <v>0</v>
      </c>
      <c r="S2066" s="26">
        <f t="shared" si="197"/>
        <v>0</v>
      </c>
      <c r="T2066" s="27"/>
      <c r="U2066" s="26">
        <f t="shared" si="193"/>
        <v>0</v>
      </c>
    </row>
    <row r="2067" spans="1:21" ht="12.75" customHeight="1" x14ac:dyDescent="0.25">
      <c r="A2067" s="7" t="str">
        <f t="shared" si="192"/>
        <v/>
      </c>
      <c r="B2067" s="20"/>
      <c r="C2067" s="21" t="str">
        <f>IF(B2067="","",VLOOKUP(B2067, 'Códigos 2'!$A$13:$C$13, 3, FALSE))</f>
        <v/>
      </c>
      <c r="D2067" s="21" t="str">
        <f>IF(B2067="","",VLOOKUP(B2067, 'Códigos 2'!$A$3:$B$13, 2, FALSE))</f>
        <v/>
      </c>
      <c r="E2067" s="22" t="str">
        <f>IF(F2067="","",VLOOKUP(F2067, 'Códigos 2'!E$3:F$66, 2, FALSE))</f>
        <v/>
      </c>
      <c r="F2067" s="23"/>
      <c r="G2067" s="23"/>
      <c r="H2067" s="23"/>
      <c r="I2067" s="23"/>
      <c r="J2067" s="24"/>
      <c r="K2067" s="20"/>
      <c r="L2067" s="20"/>
      <c r="M2067" s="25">
        <v>0</v>
      </c>
      <c r="N2067" s="26">
        <f t="shared" si="194"/>
        <v>0</v>
      </c>
      <c r="O2067" s="52"/>
      <c r="P2067" s="26">
        <f t="shared" si="195"/>
        <v>0</v>
      </c>
      <c r="Q2067" s="25">
        <v>0</v>
      </c>
      <c r="R2067" s="26">
        <f t="shared" si="196"/>
        <v>0</v>
      </c>
      <c r="S2067" s="26">
        <f t="shared" si="197"/>
        <v>0</v>
      </c>
      <c r="T2067" s="27"/>
      <c r="U2067" s="26">
        <f t="shared" si="193"/>
        <v>0</v>
      </c>
    </row>
    <row r="2068" spans="1:21" ht="12.75" customHeight="1" x14ac:dyDescent="0.25">
      <c r="A2068" s="7" t="str">
        <f t="shared" si="192"/>
        <v/>
      </c>
      <c r="B2068" s="20"/>
      <c r="C2068" s="21" t="str">
        <f>IF(B2068="","",VLOOKUP(B2068, 'Códigos 2'!$A$13:$C$13, 3, FALSE))</f>
        <v/>
      </c>
      <c r="D2068" s="21" t="str">
        <f>IF(B2068="","",VLOOKUP(B2068, 'Códigos 2'!$A$3:$B$13, 2, FALSE))</f>
        <v/>
      </c>
      <c r="E2068" s="22" t="str">
        <f>IF(F2068="","",VLOOKUP(F2068, 'Códigos 2'!E$3:F$66, 2, FALSE))</f>
        <v/>
      </c>
      <c r="F2068" s="23"/>
      <c r="G2068" s="23"/>
      <c r="H2068" s="23"/>
      <c r="I2068" s="23"/>
      <c r="J2068" s="24"/>
      <c r="K2068" s="20"/>
      <c r="L2068" s="20"/>
      <c r="M2068" s="25">
        <v>0</v>
      </c>
      <c r="N2068" s="26">
        <f t="shared" si="194"/>
        <v>0</v>
      </c>
      <c r="O2068" s="52"/>
      <c r="P2068" s="26">
        <f t="shared" si="195"/>
        <v>0</v>
      </c>
      <c r="Q2068" s="25">
        <v>0</v>
      </c>
      <c r="R2068" s="26">
        <f t="shared" si="196"/>
        <v>0</v>
      </c>
      <c r="S2068" s="26">
        <f t="shared" si="197"/>
        <v>0</v>
      </c>
      <c r="T2068" s="27"/>
      <c r="U2068" s="26">
        <f t="shared" si="193"/>
        <v>0</v>
      </c>
    </row>
    <row r="2069" spans="1:21" ht="12.75" customHeight="1" x14ac:dyDescent="0.25">
      <c r="A2069" s="7" t="str">
        <f t="shared" si="192"/>
        <v/>
      </c>
      <c r="B2069" s="20"/>
      <c r="C2069" s="21" t="str">
        <f>IF(B2069="","",VLOOKUP(B2069, 'Códigos 2'!$A$13:$C$13, 3, FALSE))</f>
        <v/>
      </c>
      <c r="D2069" s="21" t="str">
        <f>IF(B2069="","",VLOOKUP(B2069, 'Códigos 2'!$A$3:$B$13, 2, FALSE))</f>
        <v/>
      </c>
      <c r="E2069" s="22" t="str">
        <f>IF(F2069="","",VLOOKUP(F2069, 'Códigos 2'!E$3:F$66, 2, FALSE))</f>
        <v/>
      </c>
      <c r="F2069" s="23"/>
      <c r="G2069" s="23"/>
      <c r="H2069" s="23"/>
      <c r="I2069" s="23"/>
      <c r="J2069" s="24"/>
      <c r="K2069" s="20"/>
      <c r="L2069" s="20"/>
      <c r="M2069" s="25">
        <v>0</v>
      </c>
      <c r="N2069" s="26">
        <f t="shared" si="194"/>
        <v>0</v>
      </c>
      <c r="O2069" s="52"/>
      <c r="P2069" s="26">
        <f t="shared" si="195"/>
        <v>0</v>
      </c>
      <c r="Q2069" s="25">
        <v>0</v>
      </c>
      <c r="R2069" s="26">
        <f t="shared" si="196"/>
        <v>0</v>
      </c>
      <c r="S2069" s="26">
        <f t="shared" si="197"/>
        <v>0</v>
      </c>
      <c r="T2069" s="27"/>
      <c r="U2069" s="26">
        <f t="shared" si="193"/>
        <v>0</v>
      </c>
    </row>
    <row r="2070" spans="1:21" ht="12.75" customHeight="1" x14ac:dyDescent="0.25">
      <c r="A2070" s="7" t="str">
        <f t="shared" si="192"/>
        <v/>
      </c>
      <c r="B2070" s="20"/>
      <c r="C2070" s="21" t="str">
        <f>IF(B2070="","",VLOOKUP(B2070, 'Códigos 2'!$A$13:$C$13, 3, FALSE))</f>
        <v/>
      </c>
      <c r="D2070" s="21" t="str">
        <f>IF(B2070="","",VLOOKUP(B2070, 'Códigos 2'!$A$3:$B$13, 2, FALSE))</f>
        <v/>
      </c>
      <c r="E2070" s="22" t="str">
        <f>IF(F2070="","",VLOOKUP(F2070, 'Códigos 2'!E$3:F$66, 2, FALSE))</f>
        <v/>
      </c>
      <c r="F2070" s="23"/>
      <c r="G2070" s="23"/>
      <c r="H2070" s="23"/>
      <c r="I2070" s="23"/>
      <c r="J2070" s="24"/>
      <c r="K2070" s="20"/>
      <c r="L2070" s="20"/>
      <c r="M2070" s="25">
        <v>0</v>
      </c>
      <c r="N2070" s="26">
        <f t="shared" si="194"/>
        <v>0</v>
      </c>
      <c r="O2070" s="52"/>
      <c r="P2070" s="26">
        <f t="shared" si="195"/>
        <v>0</v>
      </c>
      <c r="Q2070" s="25">
        <v>0</v>
      </c>
      <c r="R2070" s="26">
        <f t="shared" si="196"/>
        <v>0</v>
      </c>
      <c r="S2070" s="26">
        <f t="shared" si="197"/>
        <v>0</v>
      </c>
      <c r="T2070" s="27"/>
      <c r="U2070" s="26">
        <f t="shared" si="193"/>
        <v>0</v>
      </c>
    </row>
    <row r="2071" spans="1:21" ht="12.75" customHeight="1" x14ac:dyDescent="0.25">
      <c r="A2071" s="7" t="str">
        <f t="shared" si="192"/>
        <v/>
      </c>
      <c r="B2071" s="20"/>
      <c r="C2071" s="21" t="str">
        <f>IF(B2071="","",VLOOKUP(B2071, 'Códigos 2'!$A$13:$C$13, 3, FALSE))</f>
        <v/>
      </c>
      <c r="D2071" s="21" t="str">
        <f>IF(B2071="","",VLOOKUP(B2071, 'Códigos 2'!$A$3:$B$13, 2, FALSE))</f>
        <v/>
      </c>
      <c r="E2071" s="22" t="str">
        <f>IF(F2071="","",VLOOKUP(F2071, 'Códigos 2'!E$3:F$66, 2, FALSE))</f>
        <v/>
      </c>
      <c r="F2071" s="23"/>
      <c r="G2071" s="23"/>
      <c r="H2071" s="23"/>
      <c r="I2071" s="23"/>
      <c r="J2071" s="24"/>
      <c r="K2071" s="20"/>
      <c r="L2071" s="20"/>
      <c r="M2071" s="25">
        <v>0</v>
      </c>
      <c r="N2071" s="26">
        <f t="shared" si="194"/>
        <v>0</v>
      </c>
      <c r="O2071" s="52"/>
      <c r="P2071" s="26">
        <f t="shared" si="195"/>
        <v>0</v>
      </c>
      <c r="Q2071" s="25">
        <v>0</v>
      </c>
      <c r="R2071" s="26">
        <f t="shared" si="196"/>
        <v>0</v>
      </c>
      <c r="S2071" s="26">
        <f t="shared" si="197"/>
        <v>0</v>
      </c>
      <c r="T2071" s="27"/>
      <c r="U2071" s="26">
        <f t="shared" si="193"/>
        <v>0</v>
      </c>
    </row>
    <row r="2072" spans="1:21" ht="12.75" customHeight="1" x14ac:dyDescent="0.25">
      <c r="A2072" s="7" t="str">
        <f t="shared" si="192"/>
        <v/>
      </c>
      <c r="B2072" s="20"/>
      <c r="C2072" s="21" t="str">
        <f>IF(B2072="","",VLOOKUP(B2072, 'Códigos 2'!$A$13:$C$13, 3, FALSE))</f>
        <v/>
      </c>
      <c r="D2072" s="21" t="str">
        <f>IF(B2072="","",VLOOKUP(B2072, 'Códigos 2'!$A$3:$B$13, 2, FALSE))</f>
        <v/>
      </c>
      <c r="E2072" s="22" t="str">
        <f>IF(F2072="","",VLOOKUP(F2072, 'Códigos 2'!E$3:F$66, 2, FALSE))</f>
        <v/>
      </c>
      <c r="F2072" s="23"/>
      <c r="G2072" s="23"/>
      <c r="H2072" s="23"/>
      <c r="I2072" s="23"/>
      <c r="J2072" s="24"/>
      <c r="K2072" s="20"/>
      <c r="L2072" s="20"/>
      <c r="M2072" s="25">
        <v>0</v>
      </c>
      <c r="N2072" s="26">
        <f t="shared" si="194"/>
        <v>0</v>
      </c>
      <c r="O2072" s="52"/>
      <c r="P2072" s="26">
        <f t="shared" si="195"/>
        <v>0</v>
      </c>
      <c r="Q2072" s="25">
        <v>0</v>
      </c>
      <c r="R2072" s="26">
        <f t="shared" si="196"/>
        <v>0</v>
      </c>
      <c r="S2072" s="26">
        <f t="shared" si="197"/>
        <v>0</v>
      </c>
      <c r="T2072" s="27"/>
      <c r="U2072" s="26">
        <f t="shared" si="193"/>
        <v>0</v>
      </c>
    </row>
    <row r="2073" spans="1:21" ht="12.75" customHeight="1" x14ac:dyDescent="0.25">
      <c r="A2073" s="7" t="str">
        <f t="shared" si="192"/>
        <v/>
      </c>
      <c r="B2073" s="20"/>
      <c r="C2073" s="21" t="str">
        <f>IF(B2073="","",VLOOKUP(B2073, 'Códigos 2'!$A$13:$C$13, 3, FALSE))</f>
        <v/>
      </c>
      <c r="D2073" s="21" t="str">
        <f>IF(B2073="","",VLOOKUP(B2073, 'Códigos 2'!$A$3:$B$13, 2, FALSE))</f>
        <v/>
      </c>
      <c r="E2073" s="22" t="str">
        <f>IF(F2073="","",VLOOKUP(F2073, 'Códigos 2'!E$3:F$66, 2, FALSE))</f>
        <v/>
      </c>
      <c r="F2073" s="23"/>
      <c r="G2073" s="23"/>
      <c r="H2073" s="23"/>
      <c r="I2073" s="23"/>
      <c r="J2073" s="24"/>
      <c r="K2073" s="20"/>
      <c r="L2073" s="20"/>
      <c r="M2073" s="25">
        <v>0</v>
      </c>
      <c r="N2073" s="26">
        <f t="shared" si="194"/>
        <v>0</v>
      </c>
      <c r="O2073" s="52"/>
      <c r="P2073" s="26">
        <f t="shared" si="195"/>
        <v>0</v>
      </c>
      <c r="Q2073" s="25">
        <v>0</v>
      </c>
      <c r="R2073" s="26">
        <f t="shared" si="196"/>
        <v>0</v>
      </c>
      <c r="S2073" s="26">
        <f t="shared" si="197"/>
        <v>0</v>
      </c>
      <c r="T2073" s="27"/>
      <c r="U2073" s="26">
        <f t="shared" si="193"/>
        <v>0</v>
      </c>
    </row>
    <row r="2074" spans="1:21" ht="12.75" customHeight="1" x14ac:dyDescent="0.25">
      <c r="A2074" s="7" t="str">
        <f t="shared" si="192"/>
        <v/>
      </c>
      <c r="B2074" s="20"/>
      <c r="C2074" s="21" t="str">
        <f>IF(B2074="","",VLOOKUP(B2074, 'Códigos 2'!$A$13:$C$13, 3, FALSE))</f>
        <v/>
      </c>
      <c r="D2074" s="21" t="str">
        <f>IF(B2074="","",VLOOKUP(B2074, 'Códigos 2'!$A$3:$B$13, 2, FALSE))</f>
        <v/>
      </c>
      <c r="E2074" s="22" t="str">
        <f>IF(F2074="","",VLOOKUP(F2074, 'Códigos 2'!E$3:F$66, 2, FALSE))</f>
        <v/>
      </c>
      <c r="F2074" s="23"/>
      <c r="G2074" s="23"/>
      <c r="H2074" s="23"/>
      <c r="I2074" s="23"/>
      <c r="J2074" s="24"/>
      <c r="K2074" s="20"/>
      <c r="L2074" s="20"/>
      <c r="M2074" s="25">
        <v>0</v>
      </c>
      <c r="N2074" s="26">
        <f t="shared" si="194"/>
        <v>0</v>
      </c>
      <c r="O2074" s="52"/>
      <c r="P2074" s="26">
        <f t="shared" si="195"/>
        <v>0</v>
      </c>
      <c r="Q2074" s="25">
        <v>0</v>
      </c>
      <c r="R2074" s="26">
        <f t="shared" si="196"/>
        <v>0</v>
      </c>
      <c r="S2074" s="26">
        <f t="shared" si="197"/>
        <v>0</v>
      </c>
      <c r="T2074" s="27"/>
      <c r="U2074" s="26">
        <f t="shared" si="193"/>
        <v>0</v>
      </c>
    </row>
    <row r="2075" spans="1:21" ht="12.75" customHeight="1" x14ac:dyDescent="0.25">
      <c r="A2075" s="7" t="str">
        <f t="shared" si="192"/>
        <v/>
      </c>
      <c r="B2075" s="20"/>
      <c r="C2075" s="21" t="str">
        <f>IF(B2075="","",VLOOKUP(B2075, 'Códigos 2'!$A$13:$C$13, 3, FALSE))</f>
        <v/>
      </c>
      <c r="D2075" s="21" t="str">
        <f>IF(B2075="","",VLOOKUP(B2075, 'Códigos 2'!$A$3:$B$13, 2, FALSE))</f>
        <v/>
      </c>
      <c r="E2075" s="22" t="str">
        <f>IF(F2075="","",VLOOKUP(F2075, 'Códigos 2'!E$3:F$66, 2, FALSE))</f>
        <v/>
      </c>
      <c r="F2075" s="23"/>
      <c r="G2075" s="23"/>
      <c r="H2075" s="23"/>
      <c r="I2075" s="23"/>
      <c r="J2075" s="24"/>
      <c r="K2075" s="20"/>
      <c r="L2075" s="20"/>
      <c r="M2075" s="25">
        <v>0</v>
      </c>
      <c r="N2075" s="26">
        <f t="shared" si="194"/>
        <v>0</v>
      </c>
      <c r="O2075" s="52"/>
      <c r="P2075" s="26">
        <f t="shared" si="195"/>
        <v>0</v>
      </c>
      <c r="Q2075" s="25">
        <v>0</v>
      </c>
      <c r="R2075" s="26">
        <f t="shared" si="196"/>
        <v>0</v>
      </c>
      <c r="S2075" s="26">
        <f t="shared" si="197"/>
        <v>0</v>
      </c>
      <c r="T2075" s="27"/>
      <c r="U2075" s="26">
        <f t="shared" si="193"/>
        <v>0</v>
      </c>
    </row>
    <row r="2076" spans="1:21" ht="12.75" customHeight="1" x14ac:dyDescent="0.25">
      <c r="A2076" s="7" t="str">
        <f t="shared" si="192"/>
        <v/>
      </c>
      <c r="B2076" s="20"/>
      <c r="C2076" s="21" t="str">
        <f>IF(B2076="","",VLOOKUP(B2076, 'Códigos 2'!$A$13:$C$13, 3, FALSE))</f>
        <v/>
      </c>
      <c r="D2076" s="21" t="str">
        <f>IF(B2076="","",VLOOKUP(B2076, 'Códigos 2'!$A$3:$B$13, 2, FALSE))</f>
        <v/>
      </c>
      <c r="E2076" s="22" t="str">
        <f>IF(F2076="","",VLOOKUP(F2076, 'Códigos 2'!E$3:F$66, 2, FALSE))</f>
        <v/>
      </c>
      <c r="F2076" s="23"/>
      <c r="G2076" s="23"/>
      <c r="H2076" s="23"/>
      <c r="I2076" s="23"/>
      <c r="J2076" s="24"/>
      <c r="K2076" s="20"/>
      <c r="L2076" s="20"/>
      <c r="M2076" s="25">
        <v>0</v>
      </c>
      <c r="N2076" s="26">
        <f t="shared" si="194"/>
        <v>0</v>
      </c>
      <c r="O2076" s="52"/>
      <c r="P2076" s="26">
        <f t="shared" si="195"/>
        <v>0</v>
      </c>
      <c r="Q2076" s="25">
        <v>0</v>
      </c>
      <c r="R2076" s="26">
        <f t="shared" si="196"/>
        <v>0</v>
      </c>
      <c r="S2076" s="26">
        <f t="shared" si="197"/>
        <v>0</v>
      </c>
      <c r="T2076" s="27"/>
      <c r="U2076" s="26">
        <f t="shared" si="193"/>
        <v>0</v>
      </c>
    </row>
    <row r="2077" spans="1:21" ht="12.75" customHeight="1" x14ac:dyDescent="0.25">
      <c r="A2077" s="7" t="str">
        <f t="shared" si="192"/>
        <v/>
      </c>
      <c r="B2077" s="20"/>
      <c r="C2077" s="21" t="str">
        <f>IF(B2077="","",VLOOKUP(B2077, 'Códigos 2'!$A$13:$C$13, 3, FALSE))</f>
        <v/>
      </c>
      <c r="D2077" s="21" t="str">
        <f>IF(B2077="","",VLOOKUP(B2077, 'Códigos 2'!$A$3:$B$13, 2, FALSE))</f>
        <v/>
      </c>
      <c r="E2077" s="22" t="str">
        <f>IF(F2077="","",VLOOKUP(F2077, 'Códigos 2'!E$3:F$66, 2, FALSE))</f>
        <v/>
      </c>
      <c r="F2077" s="23"/>
      <c r="G2077" s="23"/>
      <c r="H2077" s="23"/>
      <c r="I2077" s="23"/>
      <c r="J2077" s="24"/>
      <c r="K2077" s="20"/>
      <c r="L2077" s="20"/>
      <c r="M2077" s="25">
        <v>0</v>
      </c>
      <c r="N2077" s="26">
        <f t="shared" si="194"/>
        <v>0</v>
      </c>
      <c r="O2077" s="52"/>
      <c r="P2077" s="26">
        <f t="shared" si="195"/>
        <v>0</v>
      </c>
      <c r="Q2077" s="25">
        <v>0</v>
      </c>
      <c r="R2077" s="26">
        <f t="shared" si="196"/>
        <v>0</v>
      </c>
      <c r="S2077" s="26">
        <f t="shared" si="197"/>
        <v>0</v>
      </c>
      <c r="T2077" s="27"/>
      <c r="U2077" s="26">
        <f t="shared" si="193"/>
        <v>0</v>
      </c>
    </row>
    <row r="2078" spans="1:21" ht="12.75" customHeight="1" x14ac:dyDescent="0.25">
      <c r="A2078" s="7" t="str">
        <f t="shared" si="192"/>
        <v/>
      </c>
      <c r="B2078" s="20"/>
      <c r="C2078" s="21" t="str">
        <f>IF(B2078="","",VLOOKUP(B2078, 'Códigos 2'!$A$13:$C$13, 3, FALSE))</f>
        <v/>
      </c>
      <c r="D2078" s="21" t="str">
        <f>IF(B2078="","",VLOOKUP(B2078, 'Códigos 2'!$A$3:$B$13, 2, FALSE))</f>
        <v/>
      </c>
      <c r="E2078" s="22" t="str">
        <f>IF(F2078="","",VLOOKUP(F2078, 'Códigos 2'!E$3:F$66, 2, FALSE))</f>
        <v/>
      </c>
      <c r="F2078" s="23"/>
      <c r="G2078" s="23"/>
      <c r="H2078" s="23"/>
      <c r="I2078" s="23"/>
      <c r="J2078" s="24"/>
      <c r="K2078" s="20"/>
      <c r="L2078" s="20"/>
      <c r="M2078" s="25">
        <v>0</v>
      </c>
      <c r="N2078" s="26">
        <f t="shared" si="194"/>
        <v>0</v>
      </c>
      <c r="O2078" s="52"/>
      <c r="P2078" s="26">
        <f t="shared" si="195"/>
        <v>0</v>
      </c>
      <c r="Q2078" s="25">
        <v>0</v>
      </c>
      <c r="R2078" s="26">
        <f t="shared" si="196"/>
        <v>0</v>
      </c>
      <c r="S2078" s="26">
        <f t="shared" si="197"/>
        <v>0</v>
      </c>
      <c r="T2078" s="27"/>
      <c r="U2078" s="26">
        <f t="shared" si="193"/>
        <v>0</v>
      </c>
    </row>
    <row r="2079" spans="1:21" ht="12.75" customHeight="1" x14ac:dyDescent="0.25">
      <c r="A2079" s="7" t="str">
        <f t="shared" si="192"/>
        <v/>
      </c>
      <c r="B2079" s="20"/>
      <c r="C2079" s="21" t="str">
        <f>IF(B2079="","",VLOOKUP(B2079, 'Códigos 2'!$A$13:$C$13, 3, FALSE))</f>
        <v/>
      </c>
      <c r="D2079" s="21" t="str">
        <f>IF(B2079="","",VLOOKUP(B2079, 'Códigos 2'!$A$3:$B$13, 2, FALSE))</f>
        <v/>
      </c>
      <c r="E2079" s="22" t="str">
        <f>IF(F2079="","",VLOOKUP(F2079, 'Códigos 2'!E$3:F$66, 2, FALSE))</f>
        <v/>
      </c>
      <c r="F2079" s="23"/>
      <c r="G2079" s="23"/>
      <c r="H2079" s="23"/>
      <c r="I2079" s="23"/>
      <c r="J2079" s="24"/>
      <c r="K2079" s="20"/>
      <c r="L2079" s="20"/>
      <c r="M2079" s="25">
        <v>0</v>
      </c>
      <c r="N2079" s="26">
        <f t="shared" si="194"/>
        <v>0</v>
      </c>
      <c r="O2079" s="52"/>
      <c r="P2079" s="26">
        <f t="shared" si="195"/>
        <v>0</v>
      </c>
      <c r="Q2079" s="25">
        <v>0</v>
      </c>
      <c r="R2079" s="26">
        <f t="shared" si="196"/>
        <v>0</v>
      </c>
      <c r="S2079" s="26">
        <f t="shared" si="197"/>
        <v>0</v>
      </c>
      <c r="T2079" s="27"/>
      <c r="U2079" s="26">
        <f t="shared" si="193"/>
        <v>0</v>
      </c>
    </row>
    <row r="2080" spans="1:21" ht="12.75" customHeight="1" x14ac:dyDescent="0.25">
      <c r="A2080" s="7" t="str">
        <f t="shared" si="192"/>
        <v/>
      </c>
      <c r="B2080" s="20"/>
      <c r="C2080" s="21" t="str">
        <f>IF(B2080="","",VLOOKUP(B2080, 'Códigos 2'!$A$13:$C$13, 3, FALSE))</f>
        <v/>
      </c>
      <c r="D2080" s="21" t="str">
        <f>IF(B2080="","",VLOOKUP(B2080, 'Códigos 2'!$A$3:$B$13, 2, FALSE))</f>
        <v/>
      </c>
      <c r="E2080" s="22" t="str">
        <f>IF(F2080="","",VLOOKUP(F2080, 'Códigos 2'!E$3:F$66, 2, FALSE))</f>
        <v/>
      </c>
      <c r="F2080" s="23"/>
      <c r="G2080" s="23"/>
      <c r="H2080" s="23"/>
      <c r="I2080" s="23"/>
      <c r="J2080" s="24"/>
      <c r="K2080" s="20"/>
      <c r="L2080" s="20"/>
      <c r="M2080" s="25">
        <v>0</v>
      </c>
      <c r="N2080" s="26">
        <f t="shared" si="194"/>
        <v>0</v>
      </c>
      <c r="O2080" s="52"/>
      <c r="P2080" s="26">
        <f t="shared" si="195"/>
        <v>0</v>
      </c>
      <c r="Q2080" s="25">
        <v>0</v>
      </c>
      <c r="R2080" s="26">
        <f t="shared" si="196"/>
        <v>0</v>
      </c>
      <c r="S2080" s="26">
        <f t="shared" si="197"/>
        <v>0</v>
      </c>
      <c r="T2080" s="27"/>
      <c r="U2080" s="26">
        <f t="shared" si="193"/>
        <v>0</v>
      </c>
    </row>
    <row r="2081" spans="1:21" ht="12.75" customHeight="1" x14ac:dyDescent="0.25">
      <c r="A2081" s="7" t="str">
        <f t="shared" si="192"/>
        <v/>
      </c>
      <c r="B2081" s="20"/>
      <c r="C2081" s="21" t="str">
        <f>IF(B2081="","",VLOOKUP(B2081, 'Códigos 2'!$A$13:$C$13, 3, FALSE))</f>
        <v/>
      </c>
      <c r="D2081" s="21" t="str">
        <f>IF(B2081="","",VLOOKUP(B2081, 'Códigos 2'!$A$3:$B$13, 2, FALSE))</f>
        <v/>
      </c>
      <c r="E2081" s="22" t="str">
        <f>IF(F2081="","",VLOOKUP(F2081, 'Códigos 2'!E$3:F$66, 2, FALSE))</f>
        <v/>
      </c>
      <c r="F2081" s="23"/>
      <c r="G2081" s="23"/>
      <c r="H2081" s="23"/>
      <c r="I2081" s="23"/>
      <c r="J2081" s="24"/>
      <c r="K2081" s="20"/>
      <c r="L2081" s="20"/>
      <c r="M2081" s="25">
        <v>0</v>
      </c>
      <c r="N2081" s="26">
        <f t="shared" si="194"/>
        <v>0</v>
      </c>
      <c r="O2081" s="52"/>
      <c r="P2081" s="26">
        <f t="shared" si="195"/>
        <v>0</v>
      </c>
      <c r="Q2081" s="25">
        <v>0</v>
      </c>
      <c r="R2081" s="26">
        <f t="shared" si="196"/>
        <v>0</v>
      </c>
      <c r="S2081" s="26">
        <f t="shared" si="197"/>
        <v>0</v>
      </c>
      <c r="T2081" s="27"/>
      <c r="U2081" s="26">
        <f t="shared" si="193"/>
        <v>0</v>
      </c>
    </row>
    <row r="2082" spans="1:21" ht="12.75" customHeight="1" x14ac:dyDescent="0.25">
      <c r="A2082" s="7" t="str">
        <f t="shared" si="192"/>
        <v/>
      </c>
      <c r="B2082" s="20"/>
      <c r="C2082" s="21" t="str">
        <f>IF(B2082="","",VLOOKUP(B2082, 'Códigos 2'!$A$13:$C$13, 3, FALSE))</f>
        <v/>
      </c>
      <c r="D2082" s="21" t="str">
        <f>IF(B2082="","",VLOOKUP(B2082, 'Códigos 2'!$A$3:$B$13, 2, FALSE))</f>
        <v/>
      </c>
      <c r="E2082" s="22" t="str">
        <f>IF(F2082="","",VLOOKUP(F2082, 'Códigos 2'!E$3:F$66, 2, FALSE))</f>
        <v/>
      </c>
      <c r="F2082" s="23"/>
      <c r="G2082" s="23"/>
      <c r="H2082" s="23"/>
      <c r="I2082" s="23"/>
      <c r="J2082" s="24"/>
      <c r="K2082" s="20"/>
      <c r="L2082" s="20"/>
      <c r="M2082" s="25">
        <v>0</v>
      </c>
      <c r="N2082" s="26">
        <f t="shared" si="194"/>
        <v>0</v>
      </c>
      <c r="O2082" s="52"/>
      <c r="P2082" s="26">
        <f t="shared" si="195"/>
        <v>0</v>
      </c>
      <c r="Q2082" s="25">
        <v>0</v>
      </c>
      <c r="R2082" s="26">
        <f t="shared" si="196"/>
        <v>0</v>
      </c>
      <c r="S2082" s="26">
        <f t="shared" si="197"/>
        <v>0</v>
      </c>
      <c r="T2082" s="27"/>
      <c r="U2082" s="26">
        <f t="shared" si="193"/>
        <v>0</v>
      </c>
    </row>
    <row r="2083" spans="1:21" ht="12.75" customHeight="1" x14ac:dyDescent="0.25">
      <c r="A2083" s="7" t="str">
        <f t="shared" si="192"/>
        <v/>
      </c>
      <c r="B2083" s="20"/>
      <c r="C2083" s="21" t="str">
        <f>IF(B2083="","",VLOOKUP(B2083, 'Códigos 2'!$A$13:$C$13, 3, FALSE))</f>
        <v/>
      </c>
      <c r="D2083" s="21" t="str">
        <f>IF(B2083="","",VLOOKUP(B2083, 'Códigos 2'!$A$3:$B$13, 2, FALSE))</f>
        <v/>
      </c>
      <c r="E2083" s="22" t="str">
        <f>IF(F2083="","",VLOOKUP(F2083, 'Códigos 2'!E$3:F$66, 2, FALSE))</f>
        <v/>
      </c>
      <c r="F2083" s="23"/>
      <c r="G2083" s="23"/>
      <c r="H2083" s="23"/>
      <c r="I2083" s="23"/>
      <c r="J2083" s="24"/>
      <c r="K2083" s="20"/>
      <c r="L2083" s="20"/>
      <c r="M2083" s="25">
        <v>0</v>
      </c>
      <c r="N2083" s="26">
        <f t="shared" si="194"/>
        <v>0</v>
      </c>
      <c r="O2083" s="52"/>
      <c r="P2083" s="26">
        <f t="shared" si="195"/>
        <v>0</v>
      </c>
      <c r="Q2083" s="25">
        <v>0</v>
      </c>
      <c r="R2083" s="26">
        <f t="shared" si="196"/>
        <v>0</v>
      </c>
      <c r="S2083" s="26">
        <f t="shared" si="197"/>
        <v>0</v>
      </c>
      <c r="T2083" s="27"/>
      <c r="U2083" s="26">
        <f t="shared" si="193"/>
        <v>0</v>
      </c>
    </row>
    <row r="2084" spans="1:21" ht="12.75" customHeight="1" x14ac:dyDescent="0.25">
      <c r="A2084" s="7" t="str">
        <f t="shared" si="192"/>
        <v/>
      </c>
      <c r="B2084" s="20"/>
      <c r="C2084" s="21" t="str">
        <f>IF(B2084="","",VLOOKUP(B2084, 'Códigos 2'!$A$13:$C$13, 3, FALSE))</f>
        <v/>
      </c>
      <c r="D2084" s="21" t="str">
        <f>IF(B2084="","",VLOOKUP(B2084, 'Códigos 2'!$A$3:$B$13, 2, FALSE))</f>
        <v/>
      </c>
      <c r="E2084" s="22" t="str">
        <f>IF(F2084="","",VLOOKUP(F2084, 'Códigos 2'!E$3:F$66, 2, FALSE))</f>
        <v/>
      </c>
      <c r="F2084" s="23"/>
      <c r="G2084" s="23"/>
      <c r="H2084" s="23"/>
      <c r="I2084" s="23"/>
      <c r="J2084" s="24"/>
      <c r="K2084" s="20"/>
      <c r="L2084" s="20"/>
      <c r="M2084" s="25">
        <v>0</v>
      </c>
      <c r="N2084" s="26">
        <f t="shared" si="194"/>
        <v>0</v>
      </c>
      <c r="O2084" s="52"/>
      <c r="P2084" s="26">
        <f t="shared" si="195"/>
        <v>0</v>
      </c>
      <c r="Q2084" s="25">
        <v>0</v>
      </c>
      <c r="R2084" s="26">
        <f t="shared" si="196"/>
        <v>0</v>
      </c>
      <c r="S2084" s="26">
        <f t="shared" si="197"/>
        <v>0</v>
      </c>
      <c r="T2084" s="27"/>
      <c r="U2084" s="26">
        <f t="shared" si="193"/>
        <v>0</v>
      </c>
    </row>
    <row r="2085" spans="1:21" ht="12.75" customHeight="1" x14ac:dyDescent="0.25">
      <c r="A2085" s="7" t="str">
        <f t="shared" si="192"/>
        <v/>
      </c>
      <c r="B2085" s="20"/>
      <c r="C2085" s="21" t="str">
        <f>IF(B2085="","",VLOOKUP(B2085, 'Códigos 2'!$A$13:$C$13, 3, FALSE))</f>
        <v/>
      </c>
      <c r="D2085" s="21" t="str">
        <f>IF(B2085="","",VLOOKUP(B2085, 'Códigos 2'!$A$3:$B$13, 2, FALSE))</f>
        <v/>
      </c>
      <c r="E2085" s="22" t="str">
        <f>IF(F2085="","",VLOOKUP(F2085, 'Códigos 2'!E$3:F$66, 2, FALSE))</f>
        <v/>
      </c>
      <c r="F2085" s="23"/>
      <c r="G2085" s="23"/>
      <c r="H2085" s="23"/>
      <c r="I2085" s="23"/>
      <c r="J2085" s="24"/>
      <c r="K2085" s="20"/>
      <c r="L2085" s="20"/>
      <c r="M2085" s="25">
        <v>0</v>
      </c>
      <c r="N2085" s="26">
        <f t="shared" si="194"/>
        <v>0</v>
      </c>
      <c r="O2085" s="52"/>
      <c r="P2085" s="26">
        <f t="shared" si="195"/>
        <v>0</v>
      </c>
      <c r="Q2085" s="25">
        <v>0</v>
      </c>
      <c r="R2085" s="26">
        <f t="shared" si="196"/>
        <v>0</v>
      </c>
      <c r="S2085" s="26">
        <f t="shared" si="197"/>
        <v>0</v>
      </c>
      <c r="T2085" s="27"/>
      <c r="U2085" s="26">
        <f t="shared" si="193"/>
        <v>0</v>
      </c>
    </row>
    <row r="2086" spans="1:21" ht="12.75" customHeight="1" x14ac:dyDescent="0.25">
      <c r="A2086" s="7" t="str">
        <f t="shared" si="192"/>
        <v/>
      </c>
      <c r="B2086" s="20"/>
      <c r="C2086" s="21" t="str">
        <f>IF(B2086="","",VLOOKUP(B2086, 'Códigos 2'!$A$13:$C$13, 3, FALSE))</f>
        <v/>
      </c>
      <c r="D2086" s="21" t="str">
        <f>IF(B2086="","",VLOOKUP(B2086, 'Códigos 2'!$A$3:$B$13, 2, FALSE))</f>
        <v/>
      </c>
      <c r="E2086" s="22" t="str">
        <f>IF(F2086="","",VLOOKUP(F2086, 'Códigos 2'!E$3:F$66, 2, FALSE))</f>
        <v/>
      </c>
      <c r="F2086" s="23"/>
      <c r="G2086" s="23"/>
      <c r="H2086" s="23"/>
      <c r="I2086" s="23"/>
      <c r="J2086" s="24"/>
      <c r="K2086" s="20"/>
      <c r="L2086" s="20"/>
      <c r="M2086" s="25">
        <v>0</v>
      </c>
      <c r="N2086" s="26">
        <f t="shared" si="194"/>
        <v>0</v>
      </c>
      <c r="O2086" s="52"/>
      <c r="P2086" s="26">
        <f t="shared" si="195"/>
        <v>0</v>
      </c>
      <c r="Q2086" s="25">
        <v>0</v>
      </c>
      <c r="R2086" s="26">
        <f t="shared" si="196"/>
        <v>0</v>
      </c>
      <c r="S2086" s="26">
        <f t="shared" si="197"/>
        <v>0</v>
      </c>
      <c r="T2086" s="27"/>
      <c r="U2086" s="26">
        <f t="shared" si="193"/>
        <v>0</v>
      </c>
    </row>
    <row r="2087" spans="1:21" ht="12.75" customHeight="1" x14ac:dyDescent="0.25">
      <c r="A2087" s="7" t="str">
        <f t="shared" si="192"/>
        <v/>
      </c>
      <c r="B2087" s="20"/>
      <c r="C2087" s="21" t="str">
        <f>IF(B2087="","",VLOOKUP(B2087, 'Códigos 2'!$A$13:$C$13, 3, FALSE))</f>
        <v/>
      </c>
      <c r="D2087" s="21" t="str">
        <f>IF(B2087="","",VLOOKUP(B2087, 'Códigos 2'!$A$3:$B$13, 2, FALSE))</f>
        <v/>
      </c>
      <c r="E2087" s="22" t="str">
        <f>IF(F2087="","",VLOOKUP(F2087, 'Códigos 2'!E$3:F$66, 2, FALSE))</f>
        <v/>
      </c>
      <c r="F2087" s="23"/>
      <c r="G2087" s="23"/>
      <c r="H2087" s="23"/>
      <c r="I2087" s="23"/>
      <c r="J2087" s="24"/>
      <c r="K2087" s="20"/>
      <c r="L2087" s="20"/>
      <c r="M2087" s="25">
        <v>0</v>
      </c>
      <c r="N2087" s="26">
        <f t="shared" si="194"/>
        <v>0</v>
      </c>
      <c r="O2087" s="52"/>
      <c r="P2087" s="26">
        <f t="shared" si="195"/>
        <v>0</v>
      </c>
      <c r="Q2087" s="25">
        <v>0</v>
      </c>
      <c r="R2087" s="26">
        <f t="shared" si="196"/>
        <v>0</v>
      </c>
      <c r="S2087" s="26">
        <f t="shared" si="197"/>
        <v>0</v>
      </c>
      <c r="T2087" s="27"/>
      <c r="U2087" s="26">
        <f t="shared" si="193"/>
        <v>0</v>
      </c>
    </row>
    <row r="2088" spans="1:21" ht="12.75" customHeight="1" x14ac:dyDescent="0.25">
      <c r="A2088" s="7" t="str">
        <f t="shared" si="192"/>
        <v/>
      </c>
      <c r="B2088" s="20"/>
      <c r="C2088" s="21" t="str">
        <f>IF(B2088="","",VLOOKUP(B2088, 'Códigos 2'!$A$13:$C$13, 3, FALSE))</f>
        <v/>
      </c>
      <c r="D2088" s="21" t="str">
        <f>IF(B2088="","",VLOOKUP(B2088, 'Códigos 2'!$A$3:$B$13, 2, FALSE))</f>
        <v/>
      </c>
      <c r="E2088" s="22" t="str">
        <f>IF(F2088="","",VLOOKUP(F2088, 'Códigos 2'!E$3:F$66, 2, FALSE))</f>
        <v/>
      </c>
      <c r="F2088" s="23"/>
      <c r="G2088" s="23"/>
      <c r="H2088" s="23"/>
      <c r="I2088" s="23"/>
      <c r="J2088" s="24"/>
      <c r="K2088" s="20"/>
      <c r="L2088" s="20"/>
      <c r="M2088" s="25">
        <v>0</v>
      </c>
      <c r="N2088" s="26">
        <f t="shared" si="194"/>
        <v>0</v>
      </c>
      <c r="O2088" s="52"/>
      <c r="P2088" s="26">
        <f t="shared" si="195"/>
        <v>0</v>
      </c>
      <c r="Q2088" s="25">
        <v>0</v>
      </c>
      <c r="R2088" s="26">
        <f t="shared" si="196"/>
        <v>0</v>
      </c>
      <c r="S2088" s="26">
        <f t="shared" si="197"/>
        <v>0</v>
      </c>
      <c r="T2088" s="27"/>
      <c r="U2088" s="26">
        <f t="shared" si="193"/>
        <v>0</v>
      </c>
    </row>
    <row r="2089" spans="1:21" ht="12.75" customHeight="1" x14ac:dyDescent="0.25">
      <c r="A2089" s="7" t="str">
        <f t="shared" si="192"/>
        <v/>
      </c>
      <c r="B2089" s="20"/>
      <c r="C2089" s="21" t="str">
        <f>IF(B2089="","",VLOOKUP(B2089, 'Códigos 2'!$A$13:$C$13, 3, FALSE))</f>
        <v/>
      </c>
      <c r="D2089" s="21" t="str">
        <f>IF(B2089="","",VLOOKUP(B2089, 'Códigos 2'!$A$3:$B$13, 2, FALSE))</f>
        <v/>
      </c>
      <c r="E2089" s="22" t="str">
        <f>IF(F2089="","",VLOOKUP(F2089, 'Códigos 2'!E$3:F$66, 2, FALSE))</f>
        <v/>
      </c>
      <c r="F2089" s="23"/>
      <c r="G2089" s="23"/>
      <c r="H2089" s="23"/>
      <c r="I2089" s="23"/>
      <c r="J2089" s="24"/>
      <c r="K2089" s="20"/>
      <c r="L2089" s="20"/>
      <c r="M2089" s="25">
        <v>0</v>
      </c>
      <c r="N2089" s="26">
        <f t="shared" si="194"/>
        <v>0</v>
      </c>
      <c r="O2089" s="52"/>
      <c r="P2089" s="26">
        <f t="shared" si="195"/>
        <v>0</v>
      </c>
      <c r="Q2089" s="25">
        <v>0</v>
      </c>
      <c r="R2089" s="26">
        <f t="shared" si="196"/>
        <v>0</v>
      </c>
      <c r="S2089" s="26">
        <f t="shared" si="197"/>
        <v>0</v>
      </c>
      <c r="T2089" s="27"/>
      <c r="U2089" s="26">
        <f t="shared" si="193"/>
        <v>0</v>
      </c>
    </row>
    <row r="2090" spans="1:21" ht="12.75" customHeight="1" x14ac:dyDescent="0.25">
      <c r="A2090" s="7" t="str">
        <f t="shared" si="192"/>
        <v/>
      </c>
      <c r="B2090" s="20"/>
      <c r="C2090" s="21" t="str">
        <f>IF(B2090="","",VLOOKUP(B2090, 'Códigos 2'!$A$13:$C$13, 3, FALSE))</f>
        <v/>
      </c>
      <c r="D2090" s="21" t="str">
        <f>IF(B2090="","",VLOOKUP(B2090, 'Códigos 2'!$A$3:$B$13, 2, FALSE))</f>
        <v/>
      </c>
      <c r="E2090" s="22" t="str">
        <f>IF(F2090="","",VLOOKUP(F2090, 'Códigos 2'!E$3:F$66, 2, FALSE))</f>
        <v/>
      </c>
      <c r="F2090" s="23"/>
      <c r="G2090" s="23"/>
      <c r="H2090" s="23"/>
      <c r="I2090" s="23"/>
      <c r="J2090" s="24"/>
      <c r="K2090" s="20"/>
      <c r="L2090" s="20"/>
      <c r="M2090" s="25">
        <v>0</v>
      </c>
      <c r="N2090" s="26">
        <f t="shared" si="194"/>
        <v>0</v>
      </c>
      <c r="O2090" s="52"/>
      <c r="P2090" s="26">
        <f t="shared" si="195"/>
        <v>0</v>
      </c>
      <c r="Q2090" s="25">
        <v>0</v>
      </c>
      <c r="R2090" s="26">
        <f t="shared" si="196"/>
        <v>0</v>
      </c>
      <c r="S2090" s="26">
        <f t="shared" si="197"/>
        <v>0</v>
      </c>
      <c r="T2090" s="27"/>
      <c r="U2090" s="26">
        <f t="shared" si="193"/>
        <v>0</v>
      </c>
    </row>
    <row r="2091" spans="1:21" ht="12.75" customHeight="1" x14ac:dyDescent="0.25">
      <c r="A2091" s="7" t="str">
        <f t="shared" si="192"/>
        <v/>
      </c>
      <c r="B2091" s="20"/>
      <c r="C2091" s="21" t="str">
        <f>IF(B2091="","",VLOOKUP(B2091, 'Códigos 2'!$A$13:$C$13, 3, FALSE))</f>
        <v/>
      </c>
      <c r="D2091" s="21" t="str">
        <f>IF(B2091="","",VLOOKUP(B2091, 'Códigos 2'!$A$3:$B$13, 2, FALSE))</f>
        <v/>
      </c>
      <c r="E2091" s="22" t="str">
        <f>IF(F2091="","",VLOOKUP(F2091, 'Códigos 2'!E$3:F$66, 2, FALSE))</f>
        <v/>
      </c>
      <c r="F2091" s="23"/>
      <c r="G2091" s="23"/>
      <c r="H2091" s="23"/>
      <c r="I2091" s="23"/>
      <c r="J2091" s="24"/>
      <c r="K2091" s="20"/>
      <c r="L2091" s="20"/>
      <c r="M2091" s="25">
        <v>0</v>
      </c>
      <c r="N2091" s="26">
        <f t="shared" si="194"/>
        <v>0</v>
      </c>
      <c r="O2091" s="52"/>
      <c r="P2091" s="26">
        <f t="shared" si="195"/>
        <v>0</v>
      </c>
      <c r="Q2091" s="25">
        <v>0</v>
      </c>
      <c r="R2091" s="26">
        <f t="shared" si="196"/>
        <v>0</v>
      </c>
      <c r="S2091" s="26">
        <f t="shared" si="197"/>
        <v>0</v>
      </c>
      <c r="T2091" s="27"/>
      <c r="U2091" s="26">
        <f t="shared" si="193"/>
        <v>0</v>
      </c>
    </row>
    <row r="2092" spans="1:21" ht="12.75" customHeight="1" x14ac:dyDescent="0.25">
      <c r="A2092" s="7" t="str">
        <f t="shared" si="192"/>
        <v/>
      </c>
      <c r="B2092" s="20"/>
      <c r="C2092" s="21" t="str">
        <f>IF(B2092="","",VLOOKUP(B2092, 'Códigos 2'!$A$13:$C$13, 3, FALSE))</f>
        <v/>
      </c>
      <c r="D2092" s="21" t="str">
        <f>IF(B2092="","",VLOOKUP(B2092, 'Códigos 2'!$A$3:$B$13, 2, FALSE))</f>
        <v/>
      </c>
      <c r="E2092" s="22" t="str">
        <f>IF(F2092="","",VLOOKUP(F2092, 'Códigos 2'!E$3:F$66, 2, FALSE))</f>
        <v/>
      </c>
      <c r="F2092" s="23"/>
      <c r="G2092" s="23"/>
      <c r="H2092" s="23"/>
      <c r="I2092" s="23"/>
      <c r="J2092" s="24"/>
      <c r="K2092" s="20"/>
      <c r="L2092" s="20"/>
      <c r="M2092" s="25">
        <v>0</v>
      </c>
      <c r="N2092" s="26">
        <f t="shared" si="194"/>
        <v>0</v>
      </c>
      <c r="O2092" s="52"/>
      <c r="P2092" s="26">
        <f t="shared" si="195"/>
        <v>0</v>
      </c>
      <c r="Q2092" s="25">
        <v>0</v>
      </c>
      <c r="R2092" s="26">
        <f t="shared" si="196"/>
        <v>0</v>
      </c>
      <c r="S2092" s="26">
        <f t="shared" si="197"/>
        <v>0</v>
      </c>
      <c r="T2092" s="27"/>
      <c r="U2092" s="26">
        <f t="shared" si="193"/>
        <v>0</v>
      </c>
    </row>
    <row r="2093" spans="1:21" ht="12.75" customHeight="1" x14ac:dyDescent="0.25">
      <c r="A2093" s="7" t="str">
        <f t="shared" si="192"/>
        <v/>
      </c>
      <c r="B2093" s="20"/>
      <c r="C2093" s="21" t="str">
        <f>IF(B2093="","",VLOOKUP(B2093, 'Códigos 2'!$A$13:$C$13, 3, FALSE))</f>
        <v/>
      </c>
      <c r="D2093" s="21" t="str">
        <f>IF(B2093="","",VLOOKUP(B2093, 'Códigos 2'!$A$3:$B$13, 2, FALSE))</f>
        <v/>
      </c>
      <c r="E2093" s="22" t="str">
        <f>IF(F2093="","",VLOOKUP(F2093, 'Códigos 2'!E$3:F$66, 2, FALSE))</f>
        <v/>
      </c>
      <c r="F2093" s="23"/>
      <c r="G2093" s="23"/>
      <c r="H2093" s="23"/>
      <c r="I2093" s="23"/>
      <c r="J2093" s="24"/>
      <c r="K2093" s="20"/>
      <c r="L2093" s="20"/>
      <c r="M2093" s="25">
        <v>0</v>
      </c>
      <c r="N2093" s="26">
        <f t="shared" si="194"/>
        <v>0</v>
      </c>
      <c r="O2093" s="52"/>
      <c r="P2093" s="26">
        <f t="shared" si="195"/>
        <v>0</v>
      </c>
      <c r="Q2093" s="25">
        <v>0</v>
      </c>
      <c r="R2093" s="26">
        <f t="shared" si="196"/>
        <v>0</v>
      </c>
      <c r="S2093" s="26">
        <f t="shared" si="197"/>
        <v>0</v>
      </c>
      <c r="T2093" s="27"/>
      <c r="U2093" s="26">
        <f t="shared" si="193"/>
        <v>0</v>
      </c>
    </row>
    <row r="2094" spans="1:21" ht="12.75" customHeight="1" x14ac:dyDescent="0.25">
      <c r="A2094" s="7" t="str">
        <f t="shared" si="192"/>
        <v/>
      </c>
      <c r="B2094" s="20"/>
      <c r="C2094" s="21" t="str">
        <f>IF(B2094="","",VLOOKUP(B2094, 'Códigos 2'!$A$13:$C$13, 3, FALSE))</f>
        <v/>
      </c>
      <c r="D2094" s="21" t="str">
        <f>IF(B2094="","",VLOOKUP(B2094, 'Códigos 2'!$A$3:$B$13, 2, FALSE))</f>
        <v/>
      </c>
      <c r="E2094" s="22" t="str">
        <f>IF(F2094="","",VLOOKUP(F2094, 'Códigos 2'!E$3:F$66, 2, FALSE))</f>
        <v/>
      </c>
      <c r="F2094" s="23"/>
      <c r="G2094" s="23"/>
      <c r="H2094" s="23"/>
      <c r="I2094" s="23"/>
      <c r="J2094" s="24"/>
      <c r="K2094" s="20"/>
      <c r="L2094" s="20"/>
      <c r="M2094" s="25">
        <v>0</v>
      </c>
      <c r="N2094" s="26">
        <f t="shared" si="194"/>
        <v>0</v>
      </c>
      <c r="O2094" s="52"/>
      <c r="P2094" s="26">
        <f t="shared" si="195"/>
        <v>0</v>
      </c>
      <c r="Q2094" s="25">
        <v>0</v>
      </c>
      <c r="R2094" s="26">
        <f t="shared" si="196"/>
        <v>0</v>
      </c>
      <c r="S2094" s="26">
        <f t="shared" si="197"/>
        <v>0</v>
      </c>
      <c r="T2094" s="27"/>
      <c r="U2094" s="26">
        <f t="shared" si="193"/>
        <v>0</v>
      </c>
    </row>
    <row r="2095" spans="1:21" ht="12.75" customHeight="1" x14ac:dyDescent="0.25">
      <c r="A2095" s="7" t="str">
        <f t="shared" si="192"/>
        <v/>
      </c>
      <c r="B2095" s="20"/>
      <c r="C2095" s="21" t="str">
        <f>IF(B2095="","",VLOOKUP(B2095, 'Códigos 2'!$A$13:$C$13, 3, FALSE))</f>
        <v/>
      </c>
      <c r="D2095" s="21" t="str">
        <f>IF(B2095="","",VLOOKUP(B2095, 'Códigos 2'!$A$3:$B$13, 2, FALSE))</f>
        <v/>
      </c>
      <c r="E2095" s="22" t="str">
        <f>IF(F2095="","",VLOOKUP(F2095, 'Códigos 2'!E$3:F$66, 2, FALSE))</f>
        <v/>
      </c>
      <c r="F2095" s="23"/>
      <c r="G2095" s="23"/>
      <c r="H2095" s="23"/>
      <c r="I2095" s="23"/>
      <c r="J2095" s="24"/>
      <c r="K2095" s="20"/>
      <c r="L2095" s="20"/>
      <c r="M2095" s="25">
        <v>0</v>
      </c>
      <c r="N2095" s="26">
        <f t="shared" si="194"/>
        <v>0</v>
      </c>
      <c r="O2095" s="52"/>
      <c r="P2095" s="26">
        <f t="shared" si="195"/>
        <v>0</v>
      </c>
      <c r="Q2095" s="25">
        <v>0</v>
      </c>
      <c r="R2095" s="26">
        <f t="shared" si="196"/>
        <v>0</v>
      </c>
      <c r="S2095" s="26">
        <f t="shared" si="197"/>
        <v>0</v>
      </c>
      <c r="T2095" s="27"/>
      <c r="U2095" s="26">
        <f t="shared" si="193"/>
        <v>0</v>
      </c>
    </row>
    <row r="2096" spans="1:21" ht="12.75" customHeight="1" x14ac:dyDescent="0.25">
      <c r="A2096" s="7" t="str">
        <f t="shared" si="192"/>
        <v/>
      </c>
      <c r="B2096" s="20"/>
      <c r="C2096" s="21" t="str">
        <f>IF(B2096="","",VLOOKUP(B2096, 'Códigos 2'!$A$13:$C$13, 3, FALSE))</f>
        <v/>
      </c>
      <c r="D2096" s="21" t="str">
        <f>IF(B2096="","",VLOOKUP(B2096, 'Códigos 2'!$A$3:$B$13, 2, FALSE))</f>
        <v/>
      </c>
      <c r="E2096" s="22" t="str">
        <f>IF(F2096="","",VLOOKUP(F2096, 'Códigos 2'!E$3:F$66, 2, FALSE))</f>
        <v/>
      </c>
      <c r="F2096" s="23"/>
      <c r="G2096" s="23"/>
      <c r="H2096" s="23"/>
      <c r="I2096" s="23"/>
      <c r="J2096" s="24"/>
      <c r="K2096" s="20"/>
      <c r="L2096" s="20"/>
      <c r="M2096" s="25">
        <v>0</v>
      </c>
      <c r="N2096" s="26">
        <f t="shared" si="194"/>
        <v>0</v>
      </c>
      <c r="O2096" s="52"/>
      <c r="P2096" s="26">
        <f t="shared" si="195"/>
        <v>0</v>
      </c>
      <c r="Q2096" s="25">
        <v>0</v>
      </c>
      <c r="R2096" s="26">
        <f t="shared" si="196"/>
        <v>0</v>
      </c>
      <c r="S2096" s="26">
        <f t="shared" si="197"/>
        <v>0</v>
      </c>
      <c r="T2096" s="27"/>
      <c r="U2096" s="26">
        <f t="shared" si="193"/>
        <v>0</v>
      </c>
    </row>
    <row r="2097" spans="1:21" ht="12.75" customHeight="1" x14ac:dyDescent="0.25">
      <c r="A2097" s="7" t="str">
        <f t="shared" si="192"/>
        <v/>
      </c>
      <c r="B2097" s="20"/>
      <c r="C2097" s="21" t="str">
        <f>IF(B2097="","",VLOOKUP(B2097, 'Códigos 2'!$A$13:$C$13, 3, FALSE))</f>
        <v/>
      </c>
      <c r="D2097" s="21" t="str">
        <f>IF(B2097="","",VLOOKUP(B2097, 'Códigos 2'!$A$3:$B$13, 2, FALSE))</f>
        <v/>
      </c>
      <c r="E2097" s="22" t="str">
        <f>IF(F2097="","",VLOOKUP(F2097, 'Códigos 2'!E$3:F$66, 2, FALSE))</f>
        <v/>
      </c>
      <c r="F2097" s="23"/>
      <c r="G2097" s="23"/>
      <c r="H2097" s="23"/>
      <c r="I2097" s="23"/>
      <c r="J2097" s="24"/>
      <c r="K2097" s="20"/>
      <c r="L2097" s="20"/>
      <c r="M2097" s="25">
        <v>0</v>
      </c>
      <c r="N2097" s="26">
        <f t="shared" si="194"/>
        <v>0</v>
      </c>
      <c r="O2097" s="52"/>
      <c r="P2097" s="26">
        <f t="shared" si="195"/>
        <v>0</v>
      </c>
      <c r="Q2097" s="25">
        <v>0</v>
      </c>
      <c r="R2097" s="26">
        <f t="shared" si="196"/>
        <v>0</v>
      </c>
      <c r="S2097" s="26">
        <f t="shared" si="197"/>
        <v>0</v>
      </c>
      <c r="T2097" s="27"/>
      <c r="U2097" s="26">
        <f t="shared" si="193"/>
        <v>0</v>
      </c>
    </row>
    <row r="2098" spans="1:21" ht="12.75" customHeight="1" x14ac:dyDescent="0.25">
      <c r="A2098" s="7" t="str">
        <f t="shared" si="192"/>
        <v/>
      </c>
      <c r="B2098" s="20"/>
      <c r="C2098" s="21" t="str">
        <f>IF(B2098="","",VLOOKUP(B2098, 'Códigos 2'!$A$13:$C$13, 3, FALSE))</f>
        <v/>
      </c>
      <c r="D2098" s="21" t="str">
        <f>IF(B2098="","",VLOOKUP(B2098, 'Códigos 2'!$A$3:$B$13, 2, FALSE))</f>
        <v/>
      </c>
      <c r="E2098" s="22" t="str">
        <f>IF(F2098="","",VLOOKUP(F2098, 'Códigos 2'!E$3:F$66, 2, FALSE))</f>
        <v/>
      </c>
      <c r="F2098" s="23"/>
      <c r="G2098" s="23"/>
      <c r="H2098" s="23"/>
      <c r="I2098" s="23"/>
      <c r="J2098" s="24"/>
      <c r="K2098" s="20"/>
      <c r="L2098" s="20"/>
      <c r="M2098" s="25">
        <v>0</v>
      </c>
      <c r="N2098" s="26">
        <f t="shared" si="194"/>
        <v>0</v>
      </c>
      <c r="O2098" s="52"/>
      <c r="P2098" s="26">
        <f t="shared" si="195"/>
        <v>0</v>
      </c>
      <c r="Q2098" s="25">
        <v>0</v>
      </c>
      <c r="R2098" s="26">
        <f t="shared" si="196"/>
        <v>0</v>
      </c>
      <c r="S2098" s="26">
        <f t="shared" si="197"/>
        <v>0</v>
      </c>
      <c r="T2098" s="27"/>
      <c r="U2098" s="26">
        <f t="shared" si="193"/>
        <v>0</v>
      </c>
    </row>
    <row r="2099" spans="1:21" ht="12.75" customHeight="1" x14ac:dyDescent="0.25">
      <c r="A2099" s="7" t="str">
        <f t="shared" si="192"/>
        <v/>
      </c>
      <c r="B2099" s="20"/>
      <c r="C2099" s="21" t="str">
        <f>IF(B2099="","",VLOOKUP(B2099, 'Códigos 2'!$A$13:$C$13, 3, FALSE))</f>
        <v/>
      </c>
      <c r="D2099" s="21" t="str">
        <f>IF(B2099="","",VLOOKUP(B2099, 'Códigos 2'!$A$3:$B$13, 2, FALSE))</f>
        <v/>
      </c>
      <c r="E2099" s="22" t="str">
        <f>IF(F2099="","",VLOOKUP(F2099, 'Códigos 2'!E$3:F$66, 2, FALSE))</f>
        <v/>
      </c>
      <c r="F2099" s="23"/>
      <c r="G2099" s="23"/>
      <c r="H2099" s="23"/>
      <c r="I2099" s="23"/>
      <c r="J2099" s="24"/>
      <c r="K2099" s="20"/>
      <c r="L2099" s="20"/>
      <c r="M2099" s="25">
        <v>0</v>
      </c>
      <c r="N2099" s="26">
        <f t="shared" si="194"/>
        <v>0</v>
      </c>
      <c r="O2099" s="52"/>
      <c r="P2099" s="26">
        <f t="shared" si="195"/>
        <v>0</v>
      </c>
      <c r="Q2099" s="25">
        <v>0</v>
      </c>
      <c r="R2099" s="26">
        <f t="shared" si="196"/>
        <v>0</v>
      </c>
      <c r="S2099" s="26">
        <f t="shared" si="197"/>
        <v>0</v>
      </c>
      <c r="T2099" s="27"/>
      <c r="U2099" s="26">
        <f t="shared" si="193"/>
        <v>0</v>
      </c>
    </row>
    <row r="2100" spans="1:21" ht="12.75" customHeight="1" x14ac:dyDescent="0.25">
      <c r="A2100" s="7" t="str">
        <f t="shared" si="192"/>
        <v/>
      </c>
      <c r="B2100" s="20"/>
      <c r="C2100" s="21" t="str">
        <f>IF(B2100="","",VLOOKUP(B2100, 'Códigos 2'!$A$13:$C$13, 3, FALSE))</f>
        <v/>
      </c>
      <c r="D2100" s="21" t="str">
        <f>IF(B2100="","",VLOOKUP(B2100, 'Códigos 2'!$A$3:$B$13, 2, FALSE))</f>
        <v/>
      </c>
      <c r="E2100" s="22" t="str">
        <f>IF(F2100="","",VLOOKUP(F2100, 'Códigos 2'!E$3:F$66, 2, FALSE))</f>
        <v/>
      </c>
      <c r="F2100" s="23"/>
      <c r="G2100" s="23"/>
      <c r="H2100" s="23"/>
      <c r="I2100" s="23"/>
      <c r="J2100" s="24"/>
      <c r="K2100" s="20"/>
      <c r="L2100" s="20"/>
      <c r="M2100" s="25">
        <v>0</v>
      </c>
      <c r="N2100" s="26">
        <f t="shared" si="194"/>
        <v>0</v>
      </c>
      <c r="O2100" s="52"/>
      <c r="P2100" s="26">
        <f t="shared" si="195"/>
        <v>0</v>
      </c>
      <c r="Q2100" s="25">
        <v>0</v>
      </c>
      <c r="R2100" s="26">
        <f t="shared" si="196"/>
        <v>0</v>
      </c>
      <c r="S2100" s="26">
        <f t="shared" si="197"/>
        <v>0</v>
      </c>
      <c r="T2100" s="27"/>
      <c r="U2100" s="26">
        <f t="shared" si="193"/>
        <v>0</v>
      </c>
    </row>
    <row r="2101" spans="1:21" ht="12.75" customHeight="1" x14ac:dyDescent="0.25">
      <c r="A2101" s="7" t="str">
        <f t="shared" si="192"/>
        <v/>
      </c>
      <c r="B2101" s="20"/>
      <c r="C2101" s="21" t="str">
        <f>IF(B2101="","",VLOOKUP(B2101, 'Códigos 2'!$A$13:$C$13, 3, FALSE))</f>
        <v/>
      </c>
      <c r="D2101" s="21" t="str">
        <f>IF(B2101="","",VLOOKUP(B2101, 'Códigos 2'!$A$3:$B$13, 2, FALSE))</f>
        <v/>
      </c>
      <c r="E2101" s="22" t="str">
        <f>IF(F2101="","",VLOOKUP(F2101, 'Códigos 2'!E$3:F$66, 2, FALSE))</f>
        <v/>
      </c>
      <c r="F2101" s="23"/>
      <c r="G2101" s="23"/>
      <c r="H2101" s="23"/>
      <c r="I2101" s="23"/>
      <c r="J2101" s="24"/>
      <c r="K2101" s="20"/>
      <c r="L2101" s="20"/>
      <c r="M2101" s="25">
        <v>0</v>
      </c>
      <c r="N2101" s="26">
        <f t="shared" si="194"/>
        <v>0</v>
      </c>
      <c r="O2101" s="52"/>
      <c r="P2101" s="26">
        <f t="shared" si="195"/>
        <v>0</v>
      </c>
      <c r="Q2101" s="25">
        <v>0</v>
      </c>
      <c r="R2101" s="26">
        <f t="shared" si="196"/>
        <v>0</v>
      </c>
      <c r="S2101" s="26">
        <f t="shared" si="197"/>
        <v>0</v>
      </c>
      <c r="T2101" s="27"/>
      <c r="U2101" s="26">
        <f t="shared" si="193"/>
        <v>0</v>
      </c>
    </row>
    <row r="2102" spans="1:21" ht="12.75" customHeight="1" x14ac:dyDescent="0.25">
      <c r="A2102" s="7" t="str">
        <f t="shared" si="192"/>
        <v/>
      </c>
      <c r="B2102" s="20"/>
      <c r="C2102" s="21" t="str">
        <f>IF(B2102="","",VLOOKUP(B2102, 'Códigos 2'!$A$13:$C$13, 3, FALSE))</f>
        <v/>
      </c>
      <c r="D2102" s="21" t="str">
        <f>IF(B2102="","",VLOOKUP(B2102, 'Códigos 2'!$A$3:$B$13, 2, FALSE))</f>
        <v/>
      </c>
      <c r="E2102" s="22" t="str">
        <f>IF(F2102="","",VLOOKUP(F2102, 'Códigos 2'!E$3:F$66, 2, FALSE))</f>
        <v/>
      </c>
      <c r="F2102" s="23"/>
      <c r="G2102" s="23"/>
      <c r="H2102" s="23"/>
      <c r="I2102" s="23"/>
      <c r="J2102" s="24"/>
      <c r="K2102" s="20"/>
      <c r="L2102" s="20"/>
      <c r="M2102" s="25">
        <v>0</v>
      </c>
      <c r="N2102" s="26">
        <f t="shared" si="194"/>
        <v>0</v>
      </c>
      <c r="O2102" s="52"/>
      <c r="P2102" s="26">
        <f t="shared" si="195"/>
        <v>0</v>
      </c>
      <c r="Q2102" s="25">
        <v>0</v>
      </c>
      <c r="R2102" s="26">
        <f t="shared" si="196"/>
        <v>0</v>
      </c>
      <c r="S2102" s="26">
        <f t="shared" si="197"/>
        <v>0</v>
      </c>
      <c r="T2102" s="27"/>
      <c r="U2102" s="26">
        <f t="shared" si="193"/>
        <v>0</v>
      </c>
    </row>
    <row r="2103" spans="1:21" ht="12.75" customHeight="1" x14ac:dyDescent="0.25">
      <c r="A2103" s="7" t="str">
        <f t="shared" si="192"/>
        <v/>
      </c>
      <c r="B2103" s="20"/>
      <c r="C2103" s="21" t="str">
        <f>IF(B2103="","",VLOOKUP(B2103, 'Códigos 2'!$A$13:$C$13, 3, FALSE))</f>
        <v/>
      </c>
      <c r="D2103" s="21" t="str">
        <f>IF(B2103="","",VLOOKUP(B2103, 'Códigos 2'!$A$3:$B$13, 2, FALSE))</f>
        <v/>
      </c>
      <c r="E2103" s="22" t="str">
        <f>IF(F2103="","",VLOOKUP(F2103, 'Códigos 2'!E$3:F$66, 2, FALSE))</f>
        <v/>
      </c>
      <c r="F2103" s="23"/>
      <c r="G2103" s="23"/>
      <c r="H2103" s="23"/>
      <c r="I2103" s="23"/>
      <c r="J2103" s="24"/>
      <c r="K2103" s="20"/>
      <c r="L2103" s="20"/>
      <c r="M2103" s="25">
        <v>0</v>
      </c>
      <c r="N2103" s="26">
        <f t="shared" si="194"/>
        <v>0</v>
      </c>
      <c r="O2103" s="52"/>
      <c r="P2103" s="26">
        <f t="shared" si="195"/>
        <v>0</v>
      </c>
      <c r="Q2103" s="25">
        <v>0</v>
      </c>
      <c r="R2103" s="26">
        <f t="shared" si="196"/>
        <v>0</v>
      </c>
      <c r="S2103" s="26">
        <f t="shared" si="197"/>
        <v>0</v>
      </c>
      <c r="T2103" s="27"/>
      <c r="U2103" s="26">
        <f t="shared" si="193"/>
        <v>0</v>
      </c>
    </row>
    <row r="2104" spans="1:21" ht="12.75" customHeight="1" x14ac:dyDescent="0.25">
      <c r="A2104" s="7" t="str">
        <f t="shared" si="192"/>
        <v/>
      </c>
      <c r="B2104" s="20"/>
      <c r="C2104" s="21" t="str">
        <f>IF(B2104="","",VLOOKUP(B2104, 'Códigos 2'!$A$13:$C$13, 3, FALSE))</f>
        <v/>
      </c>
      <c r="D2104" s="21" t="str">
        <f>IF(B2104="","",VLOOKUP(B2104, 'Códigos 2'!$A$3:$B$13, 2, FALSE))</f>
        <v/>
      </c>
      <c r="E2104" s="22" t="str">
        <f>IF(F2104="","",VLOOKUP(F2104, 'Códigos 2'!E$3:F$66, 2, FALSE))</f>
        <v/>
      </c>
      <c r="F2104" s="23"/>
      <c r="G2104" s="23"/>
      <c r="H2104" s="23"/>
      <c r="I2104" s="23"/>
      <c r="J2104" s="24"/>
      <c r="K2104" s="20"/>
      <c r="L2104" s="20"/>
      <c r="M2104" s="25">
        <v>0</v>
      </c>
      <c r="N2104" s="26">
        <f t="shared" si="194"/>
        <v>0</v>
      </c>
      <c r="O2104" s="52"/>
      <c r="P2104" s="26">
        <f t="shared" si="195"/>
        <v>0</v>
      </c>
      <c r="Q2104" s="25">
        <v>0</v>
      </c>
      <c r="R2104" s="26">
        <f t="shared" si="196"/>
        <v>0</v>
      </c>
      <c r="S2104" s="26">
        <f t="shared" si="197"/>
        <v>0</v>
      </c>
      <c r="T2104" s="27"/>
      <c r="U2104" s="26">
        <f t="shared" si="193"/>
        <v>0</v>
      </c>
    </row>
    <row r="2105" spans="1:21" ht="12.75" customHeight="1" x14ac:dyDescent="0.25">
      <c r="A2105" s="7" t="str">
        <f t="shared" si="192"/>
        <v/>
      </c>
      <c r="B2105" s="20"/>
      <c r="C2105" s="21" t="str">
        <f>IF(B2105="","",VLOOKUP(B2105, 'Códigos 2'!$A$13:$C$13, 3, FALSE))</f>
        <v/>
      </c>
      <c r="D2105" s="21" t="str">
        <f>IF(B2105="","",VLOOKUP(B2105, 'Códigos 2'!$A$3:$B$13, 2, FALSE))</f>
        <v/>
      </c>
      <c r="E2105" s="22" t="str">
        <f>IF(F2105="","",VLOOKUP(F2105, 'Códigos 2'!E$3:F$66, 2, FALSE))</f>
        <v/>
      </c>
      <c r="F2105" s="23"/>
      <c r="G2105" s="23"/>
      <c r="H2105" s="23"/>
      <c r="I2105" s="23"/>
      <c r="J2105" s="24"/>
      <c r="K2105" s="20"/>
      <c r="L2105" s="20"/>
      <c r="M2105" s="25">
        <v>0</v>
      </c>
      <c r="N2105" s="26">
        <f t="shared" si="194"/>
        <v>0</v>
      </c>
      <c r="O2105" s="52"/>
      <c r="P2105" s="26">
        <f t="shared" si="195"/>
        <v>0</v>
      </c>
      <c r="Q2105" s="25">
        <v>0</v>
      </c>
      <c r="R2105" s="26">
        <f t="shared" si="196"/>
        <v>0</v>
      </c>
      <c r="S2105" s="26">
        <f t="shared" si="197"/>
        <v>0</v>
      </c>
      <c r="T2105" s="27"/>
      <c r="U2105" s="26">
        <f t="shared" si="193"/>
        <v>0</v>
      </c>
    </row>
    <row r="2106" spans="1:21" ht="12.75" customHeight="1" x14ac:dyDescent="0.25">
      <c r="A2106" s="7" t="str">
        <f t="shared" si="192"/>
        <v/>
      </c>
      <c r="B2106" s="20"/>
      <c r="C2106" s="21" t="str">
        <f>IF(B2106="","",VLOOKUP(B2106, 'Códigos 2'!$A$13:$C$13, 3, FALSE))</f>
        <v/>
      </c>
      <c r="D2106" s="21" t="str">
        <f>IF(B2106="","",VLOOKUP(B2106, 'Códigos 2'!$A$3:$B$13, 2, FALSE))</f>
        <v/>
      </c>
      <c r="E2106" s="22" t="str">
        <f>IF(F2106="","",VLOOKUP(F2106, 'Códigos 2'!E$3:F$66, 2, FALSE))</f>
        <v/>
      </c>
      <c r="F2106" s="23"/>
      <c r="G2106" s="23"/>
      <c r="H2106" s="23"/>
      <c r="I2106" s="23"/>
      <c r="J2106" s="24"/>
      <c r="K2106" s="20"/>
      <c r="L2106" s="20"/>
      <c r="M2106" s="25">
        <v>0</v>
      </c>
      <c r="N2106" s="26">
        <f t="shared" si="194"/>
        <v>0</v>
      </c>
      <c r="O2106" s="52"/>
      <c r="P2106" s="26">
        <f t="shared" si="195"/>
        <v>0</v>
      </c>
      <c r="Q2106" s="25">
        <v>0</v>
      </c>
      <c r="R2106" s="26">
        <f t="shared" si="196"/>
        <v>0</v>
      </c>
      <c r="S2106" s="26">
        <f t="shared" si="197"/>
        <v>0</v>
      </c>
      <c r="T2106" s="27"/>
      <c r="U2106" s="26">
        <f t="shared" si="193"/>
        <v>0</v>
      </c>
    </row>
    <row r="2107" spans="1:21" ht="12.75" customHeight="1" x14ac:dyDescent="0.25">
      <c r="A2107" s="7" t="str">
        <f t="shared" si="192"/>
        <v/>
      </c>
      <c r="B2107" s="20"/>
      <c r="C2107" s="21" t="str">
        <f>IF(B2107="","",VLOOKUP(B2107, 'Códigos 2'!$A$13:$C$13, 3, FALSE))</f>
        <v/>
      </c>
      <c r="D2107" s="21" t="str">
        <f>IF(B2107="","",VLOOKUP(B2107, 'Códigos 2'!$A$3:$B$13, 2, FALSE))</f>
        <v/>
      </c>
      <c r="E2107" s="22" t="str">
        <f>IF(F2107="","",VLOOKUP(F2107, 'Códigos 2'!E$3:F$66, 2, FALSE))</f>
        <v/>
      </c>
      <c r="F2107" s="23"/>
      <c r="G2107" s="23"/>
      <c r="H2107" s="23"/>
      <c r="I2107" s="23"/>
      <c r="J2107" s="24"/>
      <c r="K2107" s="20"/>
      <c r="L2107" s="20"/>
      <c r="M2107" s="25">
        <v>0</v>
      </c>
      <c r="N2107" s="26">
        <f t="shared" si="194"/>
        <v>0</v>
      </c>
      <c r="O2107" s="52"/>
      <c r="P2107" s="26">
        <f t="shared" si="195"/>
        <v>0</v>
      </c>
      <c r="Q2107" s="25">
        <v>0</v>
      </c>
      <c r="R2107" s="26">
        <f t="shared" si="196"/>
        <v>0</v>
      </c>
      <c r="S2107" s="26">
        <f t="shared" si="197"/>
        <v>0</v>
      </c>
      <c r="T2107" s="27"/>
      <c r="U2107" s="26">
        <f t="shared" si="193"/>
        <v>0</v>
      </c>
    </row>
    <row r="2108" spans="1:21" ht="12.75" customHeight="1" x14ac:dyDescent="0.25">
      <c r="A2108" s="7" t="str">
        <f t="shared" si="192"/>
        <v/>
      </c>
      <c r="B2108" s="20"/>
      <c r="C2108" s="21" t="str">
        <f>IF(B2108="","",VLOOKUP(B2108, 'Códigos 2'!$A$13:$C$13, 3, FALSE))</f>
        <v/>
      </c>
      <c r="D2108" s="21" t="str">
        <f>IF(B2108="","",VLOOKUP(B2108, 'Códigos 2'!$A$3:$B$13, 2, FALSE))</f>
        <v/>
      </c>
      <c r="E2108" s="22" t="str">
        <f>IF(F2108="","",VLOOKUP(F2108, 'Códigos 2'!E$3:F$66, 2, FALSE))</f>
        <v/>
      </c>
      <c r="F2108" s="23"/>
      <c r="G2108" s="23"/>
      <c r="H2108" s="23"/>
      <c r="I2108" s="23"/>
      <c r="J2108" s="24"/>
      <c r="K2108" s="20"/>
      <c r="L2108" s="20"/>
      <c r="M2108" s="25">
        <v>0</v>
      </c>
      <c r="N2108" s="26">
        <f t="shared" si="194"/>
        <v>0</v>
      </c>
      <c r="O2108" s="52"/>
      <c r="P2108" s="26">
        <f t="shared" si="195"/>
        <v>0</v>
      </c>
      <c r="Q2108" s="25">
        <v>0</v>
      </c>
      <c r="R2108" s="26">
        <f t="shared" si="196"/>
        <v>0</v>
      </c>
      <c r="S2108" s="26">
        <f t="shared" si="197"/>
        <v>0</v>
      </c>
      <c r="T2108" s="27"/>
      <c r="U2108" s="26">
        <f t="shared" si="193"/>
        <v>0</v>
      </c>
    </row>
    <row r="2109" spans="1:21" ht="12.75" customHeight="1" x14ac:dyDescent="0.25">
      <c r="A2109" s="7" t="str">
        <f t="shared" si="192"/>
        <v/>
      </c>
      <c r="B2109" s="20"/>
      <c r="C2109" s="21" t="str">
        <f>IF(B2109="","",VLOOKUP(B2109, 'Códigos 2'!$A$13:$C$13, 3, FALSE))</f>
        <v/>
      </c>
      <c r="D2109" s="21" t="str">
        <f>IF(B2109="","",VLOOKUP(B2109, 'Códigos 2'!$A$3:$B$13, 2, FALSE))</f>
        <v/>
      </c>
      <c r="E2109" s="22" t="str">
        <f>IF(F2109="","",VLOOKUP(F2109, 'Códigos 2'!E$3:F$66, 2, FALSE))</f>
        <v/>
      </c>
      <c r="F2109" s="23"/>
      <c r="G2109" s="23"/>
      <c r="H2109" s="23"/>
      <c r="I2109" s="23"/>
      <c r="J2109" s="24"/>
      <c r="K2109" s="20"/>
      <c r="L2109" s="20"/>
      <c r="M2109" s="25">
        <v>0</v>
      </c>
      <c r="N2109" s="26">
        <f t="shared" si="194"/>
        <v>0</v>
      </c>
      <c r="O2109" s="52"/>
      <c r="P2109" s="26">
        <f t="shared" si="195"/>
        <v>0</v>
      </c>
      <c r="Q2109" s="25">
        <v>0</v>
      </c>
      <c r="R2109" s="26">
        <f t="shared" si="196"/>
        <v>0</v>
      </c>
      <c r="S2109" s="26">
        <f t="shared" si="197"/>
        <v>0</v>
      </c>
      <c r="T2109" s="27"/>
      <c r="U2109" s="26">
        <f t="shared" si="193"/>
        <v>0</v>
      </c>
    </row>
    <row r="2110" spans="1:21" ht="12.75" customHeight="1" x14ac:dyDescent="0.25">
      <c r="A2110" s="7" t="str">
        <f t="shared" si="192"/>
        <v/>
      </c>
      <c r="B2110" s="20"/>
      <c r="C2110" s="21" t="str">
        <f>IF(B2110="","",VLOOKUP(B2110, 'Códigos 2'!$A$13:$C$13, 3, FALSE))</f>
        <v/>
      </c>
      <c r="D2110" s="21" t="str">
        <f>IF(B2110="","",VLOOKUP(B2110, 'Códigos 2'!$A$3:$B$13, 2, FALSE))</f>
        <v/>
      </c>
      <c r="E2110" s="22" t="str">
        <f>IF(F2110="","",VLOOKUP(F2110, 'Códigos 2'!E$3:F$66, 2, FALSE))</f>
        <v/>
      </c>
      <c r="F2110" s="23"/>
      <c r="G2110" s="23"/>
      <c r="H2110" s="23"/>
      <c r="I2110" s="23"/>
      <c r="J2110" s="24"/>
      <c r="K2110" s="20"/>
      <c r="L2110" s="20"/>
      <c r="M2110" s="25">
        <v>0</v>
      </c>
      <c r="N2110" s="26">
        <f t="shared" si="194"/>
        <v>0</v>
      </c>
      <c r="O2110" s="52"/>
      <c r="P2110" s="26">
        <f t="shared" si="195"/>
        <v>0</v>
      </c>
      <c r="Q2110" s="25">
        <v>0</v>
      </c>
      <c r="R2110" s="26">
        <f t="shared" si="196"/>
        <v>0</v>
      </c>
      <c r="S2110" s="26">
        <f t="shared" si="197"/>
        <v>0</v>
      </c>
      <c r="T2110" s="27"/>
      <c r="U2110" s="26">
        <f t="shared" si="193"/>
        <v>0</v>
      </c>
    </row>
    <row r="2111" spans="1:21" ht="12.75" customHeight="1" x14ac:dyDescent="0.25">
      <c r="A2111" s="7" t="str">
        <f t="shared" si="192"/>
        <v/>
      </c>
      <c r="B2111" s="20"/>
      <c r="C2111" s="21" t="str">
        <f>IF(B2111="","",VLOOKUP(B2111, 'Códigos 2'!$A$13:$C$13, 3, FALSE))</f>
        <v/>
      </c>
      <c r="D2111" s="21" t="str">
        <f>IF(B2111="","",VLOOKUP(B2111, 'Códigos 2'!$A$3:$B$13, 2, FALSE))</f>
        <v/>
      </c>
      <c r="E2111" s="22" t="str">
        <f>IF(F2111="","",VLOOKUP(F2111, 'Códigos 2'!E$3:F$66, 2, FALSE))</f>
        <v/>
      </c>
      <c r="F2111" s="23"/>
      <c r="G2111" s="23"/>
      <c r="H2111" s="23"/>
      <c r="I2111" s="23"/>
      <c r="J2111" s="24"/>
      <c r="K2111" s="20"/>
      <c r="L2111" s="20"/>
      <c r="M2111" s="25">
        <v>0</v>
      </c>
      <c r="N2111" s="26">
        <f t="shared" si="194"/>
        <v>0</v>
      </c>
      <c r="O2111" s="52"/>
      <c r="P2111" s="26">
        <f t="shared" si="195"/>
        <v>0</v>
      </c>
      <c r="Q2111" s="25">
        <v>0</v>
      </c>
      <c r="R2111" s="26">
        <f t="shared" si="196"/>
        <v>0</v>
      </c>
      <c r="S2111" s="26">
        <f t="shared" si="197"/>
        <v>0</v>
      </c>
      <c r="T2111" s="27"/>
      <c r="U2111" s="26">
        <f t="shared" si="193"/>
        <v>0</v>
      </c>
    </row>
    <row r="2112" spans="1:21" ht="12.75" customHeight="1" x14ac:dyDescent="0.25">
      <c r="A2112" s="7" t="str">
        <f t="shared" si="192"/>
        <v/>
      </c>
      <c r="B2112" s="20"/>
      <c r="C2112" s="21" t="str">
        <f>IF(B2112="","",VLOOKUP(B2112, 'Códigos 2'!$A$13:$C$13, 3, FALSE))</f>
        <v/>
      </c>
      <c r="D2112" s="21" t="str">
        <f>IF(B2112="","",VLOOKUP(B2112, 'Códigos 2'!$A$3:$B$13, 2, FALSE))</f>
        <v/>
      </c>
      <c r="E2112" s="22" t="str">
        <f>IF(F2112="","",VLOOKUP(F2112, 'Códigos 2'!E$3:F$66, 2, FALSE))</f>
        <v/>
      </c>
      <c r="F2112" s="23"/>
      <c r="G2112" s="23"/>
      <c r="H2112" s="23"/>
      <c r="I2112" s="23"/>
      <c r="J2112" s="24"/>
      <c r="K2112" s="20"/>
      <c r="L2112" s="20"/>
      <c r="M2112" s="25">
        <v>0</v>
      </c>
      <c r="N2112" s="26">
        <f t="shared" si="194"/>
        <v>0</v>
      </c>
      <c r="O2112" s="52"/>
      <c r="P2112" s="26">
        <f t="shared" si="195"/>
        <v>0</v>
      </c>
      <c r="Q2112" s="25">
        <v>0</v>
      </c>
      <c r="R2112" s="26">
        <f t="shared" si="196"/>
        <v>0</v>
      </c>
      <c r="S2112" s="26">
        <f t="shared" si="197"/>
        <v>0</v>
      </c>
      <c r="T2112" s="27"/>
      <c r="U2112" s="26">
        <f t="shared" si="193"/>
        <v>0</v>
      </c>
    </row>
    <row r="2113" spans="1:21" ht="12.75" customHeight="1" x14ac:dyDescent="0.25">
      <c r="A2113" s="7" t="str">
        <f t="shared" si="192"/>
        <v/>
      </c>
      <c r="B2113" s="20"/>
      <c r="C2113" s="21" t="str">
        <f>IF(B2113="","",VLOOKUP(B2113, 'Códigos 2'!$A$13:$C$13, 3, FALSE))</f>
        <v/>
      </c>
      <c r="D2113" s="21" t="str">
        <f>IF(B2113="","",VLOOKUP(B2113, 'Códigos 2'!$A$3:$B$13, 2, FALSE))</f>
        <v/>
      </c>
      <c r="E2113" s="22" t="str">
        <f>IF(F2113="","",VLOOKUP(F2113, 'Códigos 2'!E$3:F$66, 2, FALSE))</f>
        <v/>
      </c>
      <c r="F2113" s="23"/>
      <c r="G2113" s="23"/>
      <c r="H2113" s="23"/>
      <c r="I2113" s="23"/>
      <c r="J2113" s="24"/>
      <c r="K2113" s="20"/>
      <c r="L2113" s="20"/>
      <c r="M2113" s="25">
        <v>0</v>
      </c>
      <c r="N2113" s="26">
        <f t="shared" si="194"/>
        <v>0</v>
      </c>
      <c r="O2113" s="52"/>
      <c r="P2113" s="26">
        <f t="shared" si="195"/>
        <v>0</v>
      </c>
      <c r="Q2113" s="25">
        <v>0</v>
      </c>
      <c r="R2113" s="26">
        <f t="shared" si="196"/>
        <v>0</v>
      </c>
      <c r="S2113" s="26">
        <f t="shared" si="197"/>
        <v>0</v>
      </c>
      <c r="T2113" s="27"/>
      <c r="U2113" s="26">
        <f t="shared" si="193"/>
        <v>0</v>
      </c>
    </row>
    <row r="2114" spans="1:21" ht="12.75" customHeight="1" x14ac:dyDescent="0.25">
      <c r="A2114" s="7" t="str">
        <f t="shared" si="192"/>
        <v/>
      </c>
      <c r="B2114" s="20"/>
      <c r="C2114" s="21" t="str">
        <f>IF(B2114="","",VLOOKUP(B2114, 'Códigos 2'!$A$13:$C$13, 3, FALSE))</f>
        <v/>
      </c>
      <c r="D2114" s="21" t="str">
        <f>IF(B2114="","",VLOOKUP(B2114, 'Códigos 2'!$A$3:$B$13, 2, FALSE))</f>
        <v/>
      </c>
      <c r="E2114" s="22" t="str">
        <f>IF(F2114="","",VLOOKUP(F2114, 'Códigos 2'!E$3:F$66, 2, FALSE))</f>
        <v/>
      </c>
      <c r="F2114" s="23"/>
      <c r="G2114" s="23"/>
      <c r="H2114" s="23"/>
      <c r="I2114" s="23"/>
      <c r="J2114" s="24"/>
      <c r="K2114" s="20"/>
      <c r="L2114" s="20"/>
      <c r="M2114" s="25">
        <v>0</v>
      </c>
      <c r="N2114" s="26">
        <f t="shared" si="194"/>
        <v>0</v>
      </c>
      <c r="O2114" s="52"/>
      <c r="P2114" s="26">
        <f t="shared" si="195"/>
        <v>0</v>
      </c>
      <c r="Q2114" s="25">
        <v>0</v>
      </c>
      <c r="R2114" s="26">
        <f t="shared" si="196"/>
        <v>0</v>
      </c>
      <c r="S2114" s="26">
        <f t="shared" si="197"/>
        <v>0</v>
      </c>
      <c r="T2114" s="27"/>
      <c r="U2114" s="26">
        <f t="shared" si="193"/>
        <v>0</v>
      </c>
    </row>
    <row r="2115" spans="1:21" ht="12.75" customHeight="1" x14ac:dyDescent="0.25">
      <c r="A2115" s="7" t="str">
        <f t="shared" si="192"/>
        <v/>
      </c>
      <c r="B2115" s="20"/>
      <c r="C2115" s="21" t="str">
        <f>IF(B2115="","",VLOOKUP(B2115, 'Códigos 2'!$A$13:$C$13, 3, FALSE))</f>
        <v/>
      </c>
      <c r="D2115" s="21" t="str">
        <f>IF(B2115="","",VLOOKUP(B2115, 'Códigos 2'!$A$3:$B$13, 2, FALSE))</f>
        <v/>
      </c>
      <c r="E2115" s="22" t="str">
        <f>IF(F2115="","",VLOOKUP(F2115, 'Códigos 2'!E$3:F$66, 2, FALSE))</f>
        <v/>
      </c>
      <c r="F2115" s="23"/>
      <c r="G2115" s="23"/>
      <c r="H2115" s="23"/>
      <c r="I2115" s="23"/>
      <c r="J2115" s="24"/>
      <c r="K2115" s="20"/>
      <c r="L2115" s="20"/>
      <c r="M2115" s="25">
        <v>0</v>
      </c>
      <c r="N2115" s="26">
        <f t="shared" si="194"/>
        <v>0</v>
      </c>
      <c r="O2115" s="52"/>
      <c r="P2115" s="26">
        <f t="shared" si="195"/>
        <v>0</v>
      </c>
      <c r="Q2115" s="25">
        <v>0</v>
      </c>
      <c r="R2115" s="26">
        <f t="shared" si="196"/>
        <v>0</v>
      </c>
      <c r="S2115" s="26">
        <f t="shared" si="197"/>
        <v>0</v>
      </c>
      <c r="T2115" s="27"/>
      <c r="U2115" s="26">
        <f t="shared" si="193"/>
        <v>0</v>
      </c>
    </row>
    <row r="2116" spans="1:21" ht="12.75" customHeight="1" x14ac:dyDescent="0.25">
      <c r="A2116" s="7" t="str">
        <f t="shared" si="192"/>
        <v/>
      </c>
      <c r="B2116" s="20"/>
      <c r="C2116" s="21" t="str">
        <f>IF(B2116="","",VLOOKUP(B2116, 'Códigos 2'!$A$13:$C$13, 3, FALSE))</f>
        <v/>
      </c>
      <c r="D2116" s="21" t="str">
        <f>IF(B2116="","",VLOOKUP(B2116, 'Códigos 2'!$A$3:$B$13, 2, FALSE))</f>
        <v/>
      </c>
      <c r="E2116" s="22" t="str">
        <f>IF(F2116="","",VLOOKUP(F2116, 'Códigos 2'!E$3:F$66, 2, FALSE))</f>
        <v/>
      </c>
      <c r="F2116" s="23"/>
      <c r="G2116" s="23"/>
      <c r="H2116" s="23"/>
      <c r="I2116" s="23"/>
      <c r="J2116" s="24"/>
      <c r="K2116" s="20"/>
      <c r="L2116" s="20"/>
      <c r="M2116" s="25">
        <v>0</v>
      </c>
      <c r="N2116" s="26">
        <f t="shared" si="194"/>
        <v>0</v>
      </c>
      <c r="O2116" s="52"/>
      <c r="P2116" s="26">
        <f t="shared" si="195"/>
        <v>0</v>
      </c>
      <c r="Q2116" s="25">
        <v>0</v>
      </c>
      <c r="R2116" s="26">
        <f t="shared" si="196"/>
        <v>0</v>
      </c>
      <c r="S2116" s="26">
        <f t="shared" si="197"/>
        <v>0</v>
      </c>
      <c r="T2116" s="27"/>
      <c r="U2116" s="26">
        <f t="shared" si="193"/>
        <v>0</v>
      </c>
    </row>
    <row r="2117" spans="1:21" ht="12.75" customHeight="1" x14ac:dyDescent="0.25">
      <c r="A2117" s="7" t="str">
        <f t="shared" si="192"/>
        <v/>
      </c>
      <c r="B2117" s="20"/>
      <c r="C2117" s="21" t="str">
        <f>IF(B2117="","",VLOOKUP(B2117, 'Códigos 2'!$A$13:$C$13, 3, FALSE))</f>
        <v/>
      </c>
      <c r="D2117" s="21" t="str">
        <f>IF(B2117="","",VLOOKUP(B2117, 'Códigos 2'!$A$3:$B$13, 2, FALSE))</f>
        <v/>
      </c>
      <c r="E2117" s="22" t="str">
        <f>IF(F2117="","",VLOOKUP(F2117, 'Códigos 2'!E$3:F$66, 2, FALSE))</f>
        <v/>
      </c>
      <c r="F2117" s="23"/>
      <c r="G2117" s="23"/>
      <c r="H2117" s="23"/>
      <c r="I2117" s="23"/>
      <c r="J2117" s="24"/>
      <c r="K2117" s="20"/>
      <c r="L2117" s="20"/>
      <c r="M2117" s="25">
        <v>0</v>
      </c>
      <c r="N2117" s="26">
        <f t="shared" si="194"/>
        <v>0</v>
      </c>
      <c r="O2117" s="52"/>
      <c r="P2117" s="26">
        <f t="shared" si="195"/>
        <v>0</v>
      </c>
      <c r="Q2117" s="25">
        <v>0</v>
      </c>
      <c r="R2117" s="26">
        <f t="shared" si="196"/>
        <v>0</v>
      </c>
      <c r="S2117" s="26">
        <f t="shared" si="197"/>
        <v>0</v>
      </c>
      <c r="T2117" s="27"/>
      <c r="U2117" s="26">
        <f t="shared" si="193"/>
        <v>0</v>
      </c>
    </row>
    <row r="2118" spans="1:21" ht="12.75" customHeight="1" x14ac:dyDescent="0.25">
      <c r="A2118" s="7" t="str">
        <f t="shared" si="192"/>
        <v/>
      </c>
      <c r="B2118" s="20"/>
      <c r="C2118" s="21" t="str">
        <f>IF(B2118="","",VLOOKUP(B2118, 'Códigos 2'!$A$13:$C$13, 3, FALSE))</f>
        <v/>
      </c>
      <c r="D2118" s="21" t="str">
        <f>IF(B2118="","",VLOOKUP(B2118, 'Códigos 2'!$A$3:$B$13, 2, FALSE))</f>
        <v/>
      </c>
      <c r="E2118" s="22" t="str">
        <f>IF(F2118="","",VLOOKUP(F2118, 'Códigos 2'!E$3:F$66, 2, FALSE))</f>
        <v/>
      </c>
      <c r="F2118" s="23"/>
      <c r="G2118" s="23"/>
      <c r="H2118" s="23"/>
      <c r="I2118" s="23"/>
      <c r="J2118" s="24"/>
      <c r="K2118" s="20"/>
      <c r="L2118" s="20"/>
      <c r="M2118" s="25">
        <v>0</v>
      </c>
      <c r="N2118" s="26">
        <f t="shared" si="194"/>
        <v>0</v>
      </c>
      <c r="O2118" s="52"/>
      <c r="P2118" s="26">
        <f t="shared" si="195"/>
        <v>0</v>
      </c>
      <c r="Q2118" s="25">
        <v>0</v>
      </c>
      <c r="R2118" s="26">
        <f t="shared" si="196"/>
        <v>0</v>
      </c>
      <c r="S2118" s="26">
        <f t="shared" si="197"/>
        <v>0</v>
      </c>
      <c r="T2118" s="27"/>
      <c r="U2118" s="26">
        <f t="shared" si="193"/>
        <v>0</v>
      </c>
    </row>
    <row r="2119" spans="1:21" ht="12.75" customHeight="1" x14ac:dyDescent="0.25">
      <c r="A2119" s="7" t="str">
        <f t="shared" ref="A2119:A2182" si="198">IF(F2119 = "","",$M$2)</f>
        <v/>
      </c>
      <c r="B2119" s="20"/>
      <c r="C2119" s="21" t="str">
        <f>IF(B2119="","",VLOOKUP(B2119, 'Códigos 2'!$A$13:$C$13, 3, FALSE))</f>
        <v/>
      </c>
      <c r="D2119" s="21" t="str">
        <f>IF(B2119="","",VLOOKUP(B2119, 'Códigos 2'!$A$3:$B$13, 2, FALSE))</f>
        <v/>
      </c>
      <c r="E2119" s="22" t="str">
        <f>IF(F2119="","",VLOOKUP(F2119, 'Códigos 2'!E$3:F$66, 2, FALSE))</f>
        <v/>
      </c>
      <c r="F2119" s="23"/>
      <c r="G2119" s="23"/>
      <c r="H2119" s="23"/>
      <c r="I2119" s="23"/>
      <c r="J2119" s="24"/>
      <c r="K2119" s="20"/>
      <c r="L2119" s="20"/>
      <c r="M2119" s="25">
        <v>0</v>
      </c>
      <c r="N2119" s="26">
        <f t="shared" si="194"/>
        <v>0</v>
      </c>
      <c r="O2119" s="52"/>
      <c r="P2119" s="26">
        <f t="shared" si="195"/>
        <v>0</v>
      </c>
      <c r="Q2119" s="25">
        <v>0</v>
      </c>
      <c r="R2119" s="26">
        <f t="shared" si="196"/>
        <v>0</v>
      </c>
      <c r="S2119" s="26">
        <f t="shared" si="197"/>
        <v>0</v>
      </c>
      <c r="T2119" s="27"/>
      <c r="U2119" s="26">
        <f t="shared" ref="U2119:U2182" si="199">IF(T2119="Si",K2119*L2119*$T$5,0)</f>
        <v>0</v>
      </c>
    </row>
    <row r="2120" spans="1:21" ht="12.75" customHeight="1" x14ac:dyDescent="0.25">
      <c r="A2120" s="7" t="str">
        <f t="shared" si="198"/>
        <v/>
      </c>
      <c r="B2120" s="20"/>
      <c r="C2120" s="21" t="str">
        <f>IF(B2120="","",VLOOKUP(B2120, 'Códigos 2'!$A$13:$C$13, 3, FALSE))</f>
        <v/>
      </c>
      <c r="D2120" s="21" t="str">
        <f>IF(B2120="","",VLOOKUP(B2120, 'Códigos 2'!$A$3:$B$13, 2, FALSE))</f>
        <v/>
      </c>
      <c r="E2120" s="22" t="str">
        <f>IF(F2120="","",VLOOKUP(F2120, 'Códigos 2'!E$3:F$66, 2, FALSE))</f>
        <v/>
      </c>
      <c r="F2120" s="23"/>
      <c r="G2120" s="23"/>
      <c r="H2120" s="23"/>
      <c r="I2120" s="23"/>
      <c r="J2120" s="24"/>
      <c r="K2120" s="20"/>
      <c r="L2120" s="20"/>
      <c r="M2120" s="25">
        <v>0</v>
      </c>
      <c r="N2120" s="26">
        <f t="shared" ref="N2120:N2183" si="200">($K2120*$M2120)*L2120</f>
        <v>0</v>
      </c>
      <c r="O2120" s="52"/>
      <c r="P2120" s="26">
        <f t="shared" ref="P2120:P2183" si="201">IF($C2120="Pre-Retiro Voluntario",$N2120*$O2120,IF($C2120="Regular",$N2120*$O2120,0))</f>
        <v>0</v>
      </c>
      <c r="Q2120" s="25">
        <v>0</v>
      </c>
      <c r="R2120" s="26">
        <f t="shared" ref="R2120:R2183" si="202">($K2120*$Q2120)*L2120</f>
        <v>0</v>
      </c>
      <c r="S2120" s="26">
        <f t="shared" ref="S2120:S2183" si="203">($R2120)*$S$5</f>
        <v>0</v>
      </c>
      <c r="T2120" s="27"/>
      <c r="U2120" s="26">
        <f t="shared" si="199"/>
        <v>0</v>
      </c>
    </row>
    <row r="2121" spans="1:21" ht="12.75" customHeight="1" x14ac:dyDescent="0.25">
      <c r="A2121" s="7" t="str">
        <f t="shared" si="198"/>
        <v/>
      </c>
      <c r="B2121" s="20"/>
      <c r="C2121" s="21" t="str">
        <f>IF(B2121="","",VLOOKUP(B2121, 'Códigos 2'!$A$13:$C$13, 3, FALSE))</f>
        <v/>
      </c>
      <c r="D2121" s="21" t="str">
        <f>IF(B2121="","",VLOOKUP(B2121, 'Códigos 2'!$A$3:$B$13, 2, FALSE))</f>
        <v/>
      </c>
      <c r="E2121" s="22" t="str">
        <f>IF(F2121="","",VLOOKUP(F2121, 'Códigos 2'!E$3:F$66, 2, FALSE))</f>
        <v/>
      </c>
      <c r="F2121" s="23"/>
      <c r="G2121" s="23"/>
      <c r="H2121" s="23"/>
      <c r="I2121" s="23"/>
      <c r="J2121" s="24"/>
      <c r="K2121" s="20"/>
      <c r="L2121" s="20"/>
      <c r="M2121" s="25">
        <v>0</v>
      </c>
      <c r="N2121" s="26">
        <f t="shared" si="200"/>
        <v>0</v>
      </c>
      <c r="O2121" s="52"/>
      <c r="P2121" s="26">
        <f t="shared" si="201"/>
        <v>0</v>
      </c>
      <c r="Q2121" s="25">
        <v>0</v>
      </c>
      <c r="R2121" s="26">
        <f t="shared" si="202"/>
        <v>0</v>
      </c>
      <c r="S2121" s="26">
        <f t="shared" si="203"/>
        <v>0</v>
      </c>
      <c r="T2121" s="27"/>
      <c r="U2121" s="26">
        <f t="shared" si="199"/>
        <v>0</v>
      </c>
    </row>
    <row r="2122" spans="1:21" ht="12.75" customHeight="1" x14ac:dyDescent="0.25">
      <c r="A2122" s="7" t="str">
        <f t="shared" si="198"/>
        <v/>
      </c>
      <c r="B2122" s="20"/>
      <c r="C2122" s="21" t="str">
        <f>IF(B2122="","",VLOOKUP(B2122, 'Códigos 2'!$A$13:$C$13, 3, FALSE))</f>
        <v/>
      </c>
      <c r="D2122" s="21" t="str">
        <f>IF(B2122="","",VLOOKUP(B2122, 'Códigos 2'!$A$3:$B$13, 2, FALSE))</f>
        <v/>
      </c>
      <c r="E2122" s="22" t="str">
        <f>IF(F2122="","",VLOOKUP(F2122, 'Códigos 2'!E$3:F$66, 2, FALSE))</f>
        <v/>
      </c>
      <c r="F2122" s="23"/>
      <c r="G2122" s="23"/>
      <c r="H2122" s="23"/>
      <c r="I2122" s="23"/>
      <c r="J2122" s="24"/>
      <c r="K2122" s="20"/>
      <c r="L2122" s="20"/>
      <c r="M2122" s="25">
        <v>0</v>
      </c>
      <c r="N2122" s="26">
        <f t="shared" si="200"/>
        <v>0</v>
      </c>
      <c r="O2122" s="52"/>
      <c r="P2122" s="26">
        <f t="shared" si="201"/>
        <v>0</v>
      </c>
      <c r="Q2122" s="25">
        <v>0</v>
      </c>
      <c r="R2122" s="26">
        <f t="shared" si="202"/>
        <v>0</v>
      </c>
      <c r="S2122" s="26">
        <f t="shared" si="203"/>
        <v>0</v>
      </c>
      <c r="T2122" s="27"/>
      <c r="U2122" s="26">
        <f t="shared" si="199"/>
        <v>0</v>
      </c>
    </row>
    <row r="2123" spans="1:21" ht="12.75" customHeight="1" x14ac:dyDescent="0.25">
      <c r="A2123" s="7" t="str">
        <f t="shared" si="198"/>
        <v/>
      </c>
      <c r="B2123" s="20"/>
      <c r="C2123" s="21" t="str">
        <f>IF(B2123="","",VLOOKUP(B2123, 'Códigos 2'!$A$13:$C$13, 3, FALSE))</f>
        <v/>
      </c>
      <c r="D2123" s="21" t="str">
        <f>IF(B2123="","",VLOOKUP(B2123, 'Códigos 2'!$A$3:$B$13, 2, FALSE))</f>
        <v/>
      </c>
      <c r="E2123" s="22" t="str">
        <f>IF(F2123="","",VLOOKUP(F2123, 'Códigos 2'!E$3:F$66, 2, FALSE))</f>
        <v/>
      </c>
      <c r="F2123" s="23"/>
      <c r="G2123" s="23"/>
      <c r="H2123" s="23"/>
      <c r="I2123" s="23"/>
      <c r="J2123" s="24"/>
      <c r="K2123" s="20"/>
      <c r="L2123" s="20"/>
      <c r="M2123" s="25">
        <v>0</v>
      </c>
      <c r="N2123" s="26">
        <f t="shared" si="200"/>
        <v>0</v>
      </c>
      <c r="O2123" s="52"/>
      <c r="P2123" s="26">
        <f t="shared" si="201"/>
        <v>0</v>
      </c>
      <c r="Q2123" s="25">
        <v>0</v>
      </c>
      <c r="R2123" s="26">
        <f t="shared" si="202"/>
        <v>0</v>
      </c>
      <c r="S2123" s="26">
        <f t="shared" si="203"/>
        <v>0</v>
      </c>
      <c r="T2123" s="27"/>
      <c r="U2123" s="26">
        <f t="shared" si="199"/>
        <v>0</v>
      </c>
    </row>
    <row r="2124" spans="1:21" ht="12.75" customHeight="1" x14ac:dyDescent="0.25">
      <c r="A2124" s="7" t="str">
        <f t="shared" si="198"/>
        <v/>
      </c>
      <c r="B2124" s="20"/>
      <c r="C2124" s="21" t="str">
        <f>IF(B2124="","",VLOOKUP(B2124, 'Códigos 2'!$A$13:$C$13, 3, FALSE))</f>
        <v/>
      </c>
      <c r="D2124" s="21" t="str">
        <f>IF(B2124="","",VLOOKUP(B2124, 'Códigos 2'!$A$3:$B$13, 2, FALSE))</f>
        <v/>
      </c>
      <c r="E2124" s="22" t="str">
        <f>IF(F2124="","",VLOOKUP(F2124, 'Códigos 2'!E$3:F$66, 2, FALSE))</f>
        <v/>
      </c>
      <c r="F2124" s="23"/>
      <c r="G2124" s="23"/>
      <c r="H2124" s="23"/>
      <c r="I2124" s="23"/>
      <c r="J2124" s="24"/>
      <c r="K2124" s="20"/>
      <c r="L2124" s="20"/>
      <c r="M2124" s="25">
        <v>0</v>
      </c>
      <c r="N2124" s="26">
        <f t="shared" si="200"/>
        <v>0</v>
      </c>
      <c r="O2124" s="52"/>
      <c r="P2124" s="26">
        <f t="shared" si="201"/>
        <v>0</v>
      </c>
      <c r="Q2124" s="25">
        <v>0</v>
      </c>
      <c r="R2124" s="26">
        <f t="shared" si="202"/>
        <v>0</v>
      </c>
      <c r="S2124" s="26">
        <f t="shared" si="203"/>
        <v>0</v>
      </c>
      <c r="T2124" s="27"/>
      <c r="U2124" s="26">
        <f t="shared" si="199"/>
        <v>0</v>
      </c>
    </row>
    <row r="2125" spans="1:21" ht="12.75" customHeight="1" x14ac:dyDescent="0.25">
      <c r="A2125" s="7" t="str">
        <f t="shared" si="198"/>
        <v/>
      </c>
      <c r="B2125" s="20"/>
      <c r="C2125" s="21" t="str">
        <f>IF(B2125="","",VLOOKUP(B2125, 'Códigos 2'!$A$13:$C$13, 3, FALSE))</f>
        <v/>
      </c>
      <c r="D2125" s="21" t="str">
        <f>IF(B2125="","",VLOOKUP(B2125, 'Códigos 2'!$A$3:$B$13, 2, FALSE))</f>
        <v/>
      </c>
      <c r="E2125" s="22" t="str">
        <f>IF(F2125="","",VLOOKUP(F2125, 'Códigos 2'!E$3:F$66, 2, FALSE))</f>
        <v/>
      </c>
      <c r="F2125" s="23"/>
      <c r="G2125" s="23"/>
      <c r="H2125" s="23"/>
      <c r="I2125" s="23"/>
      <c r="J2125" s="24"/>
      <c r="K2125" s="20"/>
      <c r="L2125" s="20"/>
      <c r="M2125" s="25">
        <v>0</v>
      </c>
      <c r="N2125" s="26">
        <f t="shared" si="200"/>
        <v>0</v>
      </c>
      <c r="O2125" s="52"/>
      <c r="P2125" s="26">
        <f t="shared" si="201"/>
        <v>0</v>
      </c>
      <c r="Q2125" s="25">
        <v>0</v>
      </c>
      <c r="R2125" s="26">
        <f t="shared" si="202"/>
        <v>0</v>
      </c>
      <c r="S2125" s="26">
        <f t="shared" si="203"/>
        <v>0</v>
      </c>
      <c r="T2125" s="27"/>
      <c r="U2125" s="26">
        <f t="shared" si="199"/>
        <v>0</v>
      </c>
    </row>
    <row r="2126" spans="1:21" ht="12.75" customHeight="1" x14ac:dyDescent="0.25">
      <c r="A2126" s="7" t="str">
        <f t="shared" si="198"/>
        <v/>
      </c>
      <c r="B2126" s="20"/>
      <c r="C2126" s="21" t="str">
        <f>IF(B2126="","",VLOOKUP(B2126, 'Códigos 2'!$A$13:$C$13, 3, FALSE))</f>
        <v/>
      </c>
      <c r="D2126" s="21" t="str">
        <f>IF(B2126="","",VLOOKUP(B2126, 'Códigos 2'!$A$3:$B$13, 2, FALSE))</f>
        <v/>
      </c>
      <c r="E2126" s="22" t="str">
        <f>IF(F2126="","",VLOOKUP(F2126, 'Códigos 2'!E$3:F$66, 2, FALSE))</f>
        <v/>
      </c>
      <c r="F2126" s="23"/>
      <c r="G2126" s="23"/>
      <c r="H2126" s="23"/>
      <c r="I2126" s="23"/>
      <c r="J2126" s="24"/>
      <c r="K2126" s="20"/>
      <c r="L2126" s="20"/>
      <c r="M2126" s="25">
        <v>0</v>
      </c>
      <c r="N2126" s="26">
        <f t="shared" si="200"/>
        <v>0</v>
      </c>
      <c r="O2126" s="52"/>
      <c r="P2126" s="26">
        <f t="shared" si="201"/>
        <v>0</v>
      </c>
      <c r="Q2126" s="25">
        <v>0</v>
      </c>
      <c r="R2126" s="26">
        <f t="shared" si="202"/>
        <v>0</v>
      </c>
      <c r="S2126" s="26">
        <f t="shared" si="203"/>
        <v>0</v>
      </c>
      <c r="T2126" s="27"/>
      <c r="U2126" s="26">
        <f t="shared" si="199"/>
        <v>0</v>
      </c>
    </row>
    <row r="2127" spans="1:21" ht="12.75" customHeight="1" x14ac:dyDescent="0.25">
      <c r="A2127" s="7" t="str">
        <f t="shared" si="198"/>
        <v/>
      </c>
      <c r="B2127" s="20"/>
      <c r="C2127" s="21" t="str">
        <f>IF(B2127="","",VLOOKUP(B2127, 'Códigos 2'!$A$13:$C$13, 3, FALSE))</f>
        <v/>
      </c>
      <c r="D2127" s="21" t="str">
        <f>IF(B2127="","",VLOOKUP(B2127, 'Códigos 2'!$A$3:$B$13, 2, FALSE))</f>
        <v/>
      </c>
      <c r="E2127" s="22" t="str">
        <f>IF(F2127="","",VLOOKUP(F2127, 'Códigos 2'!E$3:F$66, 2, FALSE))</f>
        <v/>
      </c>
      <c r="F2127" s="23"/>
      <c r="G2127" s="23"/>
      <c r="H2127" s="23"/>
      <c r="I2127" s="23"/>
      <c r="J2127" s="24"/>
      <c r="K2127" s="20"/>
      <c r="L2127" s="20"/>
      <c r="M2127" s="25">
        <v>0</v>
      </c>
      <c r="N2127" s="26">
        <f t="shared" si="200"/>
        <v>0</v>
      </c>
      <c r="O2127" s="52"/>
      <c r="P2127" s="26">
        <f t="shared" si="201"/>
        <v>0</v>
      </c>
      <c r="Q2127" s="25">
        <v>0</v>
      </c>
      <c r="R2127" s="26">
        <f t="shared" si="202"/>
        <v>0</v>
      </c>
      <c r="S2127" s="26">
        <f t="shared" si="203"/>
        <v>0</v>
      </c>
      <c r="T2127" s="27"/>
      <c r="U2127" s="26">
        <f t="shared" si="199"/>
        <v>0</v>
      </c>
    </row>
    <row r="2128" spans="1:21" ht="12.75" customHeight="1" x14ac:dyDescent="0.25">
      <c r="A2128" s="7" t="str">
        <f t="shared" si="198"/>
        <v/>
      </c>
      <c r="B2128" s="20"/>
      <c r="C2128" s="21" t="str">
        <f>IF(B2128="","",VLOOKUP(B2128, 'Códigos 2'!$A$13:$C$13, 3, FALSE))</f>
        <v/>
      </c>
      <c r="D2128" s="21" t="str">
        <f>IF(B2128="","",VLOOKUP(B2128, 'Códigos 2'!$A$3:$B$13, 2, FALSE))</f>
        <v/>
      </c>
      <c r="E2128" s="22" t="str">
        <f>IF(F2128="","",VLOOKUP(F2128, 'Códigos 2'!E$3:F$66, 2, FALSE))</f>
        <v/>
      </c>
      <c r="F2128" s="23"/>
      <c r="G2128" s="23"/>
      <c r="H2128" s="23"/>
      <c r="I2128" s="23"/>
      <c r="J2128" s="24"/>
      <c r="K2128" s="20"/>
      <c r="L2128" s="20"/>
      <c r="M2128" s="25">
        <v>0</v>
      </c>
      <c r="N2128" s="26">
        <f t="shared" si="200"/>
        <v>0</v>
      </c>
      <c r="O2128" s="52"/>
      <c r="P2128" s="26">
        <f t="shared" si="201"/>
        <v>0</v>
      </c>
      <c r="Q2128" s="25">
        <v>0</v>
      </c>
      <c r="R2128" s="26">
        <f t="shared" si="202"/>
        <v>0</v>
      </c>
      <c r="S2128" s="26">
        <f t="shared" si="203"/>
        <v>0</v>
      </c>
      <c r="T2128" s="27"/>
      <c r="U2128" s="26">
        <f t="shared" si="199"/>
        <v>0</v>
      </c>
    </row>
    <row r="2129" spans="1:21" ht="12.75" customHeight="1" x14ac:dyDescent="0.25">
      <c r="A2129" s="7" t="str">
        <f t="shared" si="198"/>
        <v/>
      </c>
      <c r="B2129" s="20"/>
      <c r="C2129" s="21" t="str">
        <f>IF(B2129="","",VLOOKUP(B2129, 'Códigos 2'!$A$13:$C$13, 3, FALSE))</f>
        <v/>
      </c>
      <c r="D2129" s="21" t="str">
        <f>IF(B2129="","",VLOOKUP(B2129, 'Códigos 2'!$A$3:$B$13, 2, FALSE))</f>
        <v/>
      </c>
      <c r="E2129" s="22" t="str">
        <f>IF(F2129="","",VLOOKUP(F2129, 'Códigos 2'!E$3:F$66, 2, FALSE))</f>
        <v/>
      </c>
      <c r="F2129" s="23"/>
      <c r="G2129" s="23"/>
      <c r="H2129" s="23"/>
      <c r="I2129" s="23"/>
      <c r="J2129" s="24"/>
      <c r="K2129" s="20"/>
      <c r="L2129" s="20"/>
      <c r="M2129" s="25">
        <v>0</v>
      </c>
      <c r="N2129" s="26">
        <f t="shared" si="200"/>
        <v>0</v>
      </c>
      <c r="O2129" s="52"/>
      <c r="P2129" s="26">
        <f t="shared" si="201"/>
        <v>0</v>
      </c>
      <c r="Q2129" s="25">
        <v>0</v>
      </c>
      <c r="R2129" s="26">
        <f t="shared" si="202"/>
        <v>0</v>
      </c>
      <c r="S2129" s="26">
        <f t="shared" si="203"/>
        <v>0</v>
      </c>
      <c r="T2129" s="27"/>
      <c r="U2129" s="26">
        <f t="shared" si="199"/>
        <v>0</v>
      </c>
    </row>
    <row r="2130" spans="1:21" ht="12.75" customHeight="1" x14ac:dyDescent="0.25">
      <c r="A2130" s="7" t="str">
        <f t="shared" si="198"/>
        <v/>
      </c>
      <c r="B2130" s="20"/>
      <c r="C2130" s="21" t="str">
        <f>IF(B2130="","",VLOOKUP(B2130, 'Códigos 2'!$A$13:$C$13, 3, FALSE))</f>
        <v/>
      </c>
      <c r="D2130" s="21" t="str">
        <f>IF(B2130="","",VLOOKUP(B2130, 'Códigos 2'!$A$3:$B$13, 2, FALSE))</f>
        <v/>
      </c>
      <c r="E2130" s="22" t="str">
        <f>IF(F2130="","",VLOOKUP(F2130, 'Códigos 2'!E$3:F$66, 2, FALSE))</f>
        <v/>
      </c>
      <c r="F2130" s="23"/>
      <c r="G2130" s="23"/>
      <c r="H2130" s="23"/>
      <c r="I2130" s="23"/>
      <c r="J2130" s="24"/>
      <c r="K2130" s="20"/>
      <c r="L2130" s="20"/>
      <c r="M2130" s="25">
        <v>0</v>
      </c>
      <c r="N2130" s="26">
        <f t="shared" si="200"/>
        <v>0</v>
      </c>
      <c r="O2130" s="52"/>
      <c r="P2130" s="26">
        <f t="shared" si="201"/>
        <v>0</v>
      </c>
      <c r="Q2130" s="25">
        <v>0</v>
      </c>
      <c r="R2130" s="26">
        <f t="shared" si="202"/>
        <v>0</v>
      </c>
      <c r="S2130" s="26">
        <f t="shared" si="203"/>
        <v>0</v>
      </c>
      <c r="T2130" s="27"/>
      <c r="U2130" s="26">
        <f t="shared" si="199"/>
        <v>0</v>
      </c>
    </row>
    <row r="2131" spans="1:21" ht="12.75" customHeight="1" x14ac:dyDescent="0.25">
      <c r="A2131" s="7" t="str">
        <f t="shared" si="198"/>
        <v/>
      </c>
      <c r="B2131" s="20"/>
      <c r="C2131" s="21" t="str">
        <f>IF(B2131="","",VLOOKUP(B2131, 'Códigos 2'!$A$13:$C$13, 3, FALSE))</f>
        <v/>
      </c>
      <c r="D2131" s="21" t="str">
        <f>IF(B2131="","",VLOOKUP(B2131, 'Códigos 2'!$A$3:$B$13, 2, FALSE))</f>
        <v/>
      </c>
      <c r="E2131" s="22" t="str">
        <f>IF(F2131="","",VLOOKUP(F2131, 'Códigos 2'!E$3:F$66, 2, FALSE))</f>
        <v/>
      </c>
      <c r="F2131" s="23"/>
      <c r="G2131" s="23"/>
      <c r="H2131" s="23"/>
      <c r="I2131" s="23"/>
      <c r="J2131" s="24"/>
      <c r="K2131" s="20"/>
      <c r="L2131" s="20"/>
      <c r="M2131" s="25">
        <v>0</v>
      </c>
      <c r="N2131" s="26">
        <f t="shared" si="200"/>
        <v>0</v>
      </c>
      <c r="O2131" s="52"/>
      <c r="P2131" s="26">
        <f t="shared" si="201"/>
        <v>0</v>
      </c>
      <c r="Q2131" s="25">
        <v>0</v>
      </c>
      <c r="R2131" s="26">
        <f t="shared" si="202"/>
        <v>0</v>
      </c>
      <c r="S2131" s="26">
        <f t="shared" si="203"/>
        <v>0</v>
      </c>
      <c r="T2131" s="27"/>
      <c r="U2131" s="26">
        <f t="shared" si="199"/>
        <v>0</v>
      </c>
    </row>
    <row r="2132" spans="1:21" ht="12.75" customHeight="1" x14ac:dyDescent="0.25">
      <c r="A2132" s="7" t="str">
        <f t="shared" si="198"/>
        <v/>
      </c>
      <c r="B2132" s="20"/>
      <c r="C2132" s="21" t="str">
        <f>IF(B2132="","",VLOOKUP(B2132, 'Códigos 2'!$A$13:$C$13, 3, FALSE))</f>
        <v/>
      </c>
      <c r="D2132" s="21" t="str">
        <f>IF(B2132="","",VLOOKUP(B2132, 'Códigos 2'!$A$3:$B$13, 2, FALSE))</f>
        <v/>
      </c>
      <c r="E2132" s="22" t="str">
        <f>IF(F2132="","",VLOOKUP(F2132, 'Códigos 2'!E$3:F$66, 2, FALSE))</f>
        <v/>
      </c>
      <c r="F2132" s="23"/>
      <c r="G2132" s="23"/>
      <c r="H2132" s="23"/>
      <c r="I2132" s="23"/>
      <c r="J2132" s="24"/>
      <c r="K2132" s="20"/>
      <c r="L2132" s="20"/>
      <c r="M2132" s="25">
        <v>0</v>
      </c>
      <c r="N2132" s="26">
        <f t="shared" si="200"/>
        <v>0</v>
      </c>
      <c r="O2132" s="52"/>
      <c r="P2132" s="26">
        <f t="shared" si="201"/>
        <v>0</v>
      </c>
      <c r="Q2132" s="25">
        <v>0</v>
      </c>
      <c r="R2132" s="26">
        <f t="shared" si="202"/>
        <v>0</v>
      </c>
      <c r="S2132" s="26">
        <f t="shared" si="203"/>
        <v>0</v>
      </c>
      <c r="T2132" s="27"/>
      <c r="U2132" s="26">
        <f t="shared" si="199"/>
        <v>0</v>
      </c>
    </row>
    <row r="2133" spans="1:21" ht="12.75" customHeight="1" x14ac:dyDescent="0.25">
      <c r="A2133" s="7" t="str">
        <f t="shared" si="198"/>
        <v/>
      </c>
      <c r="B2133" s="20"/>
      <c r="C2133" s="21" t="str">
        <f>IF(B2133="","",VLOOKUP(B2133, 'Códigos 2'!$A$13:$C$13, 3, FALSE))</f>
        <v/>
      </c>
      <c r="D2133" s="21" t="str">
        <f>IF(B2133="","",VLOOKUP(B2133, 'Códigos 2'!$A$3:$B$13, 2, FALSE))</f>
        <v/>
      </c>
      <c r="E2133" s="22" t="str">
        <f>IF(F2133="","",VLOOKUP(F2133, 'Códigos 2'!E$3:F$66, 2, FALSE))</f>
        <v/>
      </c>
      <c r="F2133" s="23"/>
      <c r="G2133" s="23"/>
      <c r="H2133" s="23"/>
      <c r="I2133" s="23"/>
      <c r="J2133" s="24"/>
      <c r="K2133" s="20"/>
      <c r="L2133" s="20"/>
      <c r="M2133" s="25">
        <v>0</v>
      </c>
      <c r="N2133" s="26">
        <f t="shared" si="200"/>
        <v>0</v>
      </c>
      <c r="O2133" s="52"/>
      <c r="P2133" s="26">
        <f t="shared" si="201"/>
        <v>0</v>
      </c>
      <c r="Q2133" s="25">
        <v>0</v>
      </c>
      <c r="R2133" s="26">
        <f t="shared" si="202"/>
        <v>0</v>
      </c>
      <c r="S2133" s="26">
        <f t="shared" si="203"/>
        <v>0</v>
      </c>
      <c r="T2133" s="27"/>
      <c r="U2133" s="26">
        <f t="shared" si="199"/>
        <v>0</v>
      </c>
    </row>
    <row r="2134" spans="1:21" ht="12.75" customHeight="1" x14ac:dyDescent="0.25">
      <c r="A2134" s="7" t="str">
        <f t="shared" si="198"/>
        <v/>
      </c>
      <c r="B2134" s="20"/>
      <c r="C2134" s="21" t="str">
        <f>IF(B2134="","",VLOOKUP(B2134, 'Códigos 2'!$A$13:$C$13, 3, FALSE))</f>
        <v/>
      </c>
      <c r="D2134" s="21" t="str">
        <f>IF(B2134="","",VLOOKUP(B2134, 'Códigos 2'!$A$3:$B$13, 2, FALSE))</f>
        <v/>
      </c>
      <c r="E2134" s="22" t="str">
        <f>IF(F2134="","",VLOOKUP(F2134, 'Códigos 2'!E$3:F$66, 2, FALSE))</f>
        <v/>
      </c>
      <c r="F2134" s="23"/>
      <c r="G2134" s="23"/>
      <c r="H2134" s="23"/>
      <c r="I2134" s="23"/>
      <c r="J2134" s="24"/>
      <c r="K2134" s="20"/>
      <c r="L2134" s="20"/>
      <c r="M2134" s="25">
        <v>0</v>
      </c>
      <c r="N2134" s="26">
        <f t="shared" si="200"/>
        <v>0</v>
      </c>
      <c r="O2134" s="52"/>
      <c r="P2134" s="26">
        <f t="shared" si="201"/>
        <v>0</v>
      </c>
      <c r="Q2134" s="25">
        <v>0</v>
      </c>
      <c r="R2134" s="26">
        <f t="shared" si="202"/>
        <v>0</v>
      </c>
      <c r="S2134" s="26">
        <f t="shared" si="203"/>
        <v>0</v>
      </c>
      <c r="T2134" s="27"/>
      <c r="U2134" s="26">
        <f t="shared" si="199"/>
        <v>0</v>
      </c>
    </row>
    <row r="2135" spans="1:21" ht="12.75" customHeight="1" x14ac:dyDescent="0.25">
      <c r="A2135" s="7" t="str">
        <f t="shared" si="198"/>
        <v/>
      </c>
      <c r="B2135" s="20"/>
      <c r="C2135" s="21" t="str">
        <f>IF(B2135="","",VLOOKUP(B2135, 'Códigos 2'!$A$13:$C$13, 3, FALSE))</f>
        <v/>
      </c>
      <c r="D2135" s="21" t="str">
        <f>IF(B2135="","",VLOOKUP(B2135, 'Códigos 2'!$A$3:$B$13, 2, FALSE))</f>
        <v/>
      </c>
      <c r="E2135" s="22" t="str">
        <f>IF(F2135="","",VLOOKUP(F2135, 'Códigos 2'!E$3:F$66, 2, FALSE))</f>
        <v/>
      </c>
      <c r="F2135" s="23"/>
      <c r="G2135" s="23"/>
      <c r="H2135" s="23"/>
      <c r="I2135" s="23"/>
      <c r="J2135" s="24"/>
      <c r="K2135" s="20"/>
      <c r="L2135" s="20"/>
      <c r="M2135" s="25">
        <v>0</v>
      </c>
      <c r="N2135" s="26">
        <f t="shared" si="200"/>
        <v>0</v>
      </c>
      <c r="O2135" s="52"/>
      <c r="P2135" s="26">
        <f t="shared" si="201"/>
        <v>0</v>
      </c>
      <c r="Q2135" s="25">
        <v>0</v>
      </c>
      <c r="R2135" s="26">
        <f t="shared" si="202"/>
        <v>0</v>
      </c>
      <c r="S2135" s="26">
        <f t="shared" si="203"/>
        <v>0</v>
      </c>
      <c r="T2135" s="27"/>
      <c r="U2135" s="26">
        <f t="shared" si="199"/>
        <v>0</v>
      </c>
    </row>
    <row r="2136" spans="1:21" ht="12.75" customHeight="1" x14ac:dyDescent="0.25">
      <c r="A2136" s="7" t="str">
        <f t="shared" si="198"/>
        <v/>
      </c>
      <c r="B2136" s="20"/>
      <c r="C2136" s="21" t="str">
        <f>IF(B2136="","",VLOOKUP(B2136, 'Códigos 2'!$A$13:$C$13, 3, FALSE))</f>
        <v/>
      </c>
      <c r="D2136" s="21" t="str">
        <f>IF(B2136="","",VLOOKUP(B2136, 'Códigos 2'!$A$3:$B$13, 2, FALSE))</f>
        <v/>
      </c>
      <c r="E2136" s="22" t="str">
        <f>IF(F2136="","",VLOOKUP(F2136, 'Códigos 2'!E$3:F$66, 2, FALSE))</f>
        <v/>
      </c>
      <c r="F2136" s="23"/>
      <c r="G2136" s="23"/>
      <c r="H2136" s="23"/>
      <c r="I2136" s="23"/>
      <c r="J2136" s="24"/>
      <c r="K2136" s="20"/>
      <c r="L2136" s="20"/>
      <c r="M2136" s="25">
        <v>0</v>
      </c>
      <c r="N2136" s="26">
        <f t="shared" si="200"/>
        <v>0</v>
      </c>
      <c r="O2136" s="52"/>
      <c r="P2136" s="26">
        <f t="shared" si="201"/>
        <v>0</v>
      </c>
      <c r="Q2136" s="25">
        <v>0</v>
      </c>
      <c r="R2136" s="26">
        <f t="shared" si="202"/>
        <v>0</v>
      </c>
      <c r="S2136" s="26">
        <f t="shared" si="203"/>
        <v>0</v>
      </c>
      <c r="T2136" s="27"/>
      <c r="U2136" s="26">
        <f t="shared" si="199"/>
        <v>0</v>
      </c>
    </row>
    <row r="2137" spans="1:21" ht="12.75" customHeight="1" x14ac:dyDescent="0.25">
      <c r="A2137" s="7" t="str">
        <f t="shared" si="198"/>
        <v/>
      </c>
      <c r="B2137" s="20"/>
      <c r="C2137" s="21" t="str">
        <f>IF(B2137="","",VLOOKUP(B2137, 'Códigos 2'!$A$13:$C$13, 3, FALSE))</f>
        <v/>
      </c>
      <c r="D2137" s="21" t="str">
        <f>IF(B2137="","",VLOOKUP(B2137, 'Códigos 2'!$A$3:$B$13, 2, FALSE))</f>
        <v/>
      </c>
      <c r="E2137" s="22" t="str">
        <f>IF(F2137="","",VLOOKUP(F2137, 'Códigos 2'!E$3:F$66, 2, FALSE))</f>
        <v/>
      </c>
      <c r="F2137" s="23"/>
      <c r="G2137" s="23"/>
      <c r="H2137" s="23"/>
      <c r="I2137" s="23"/>
      <c r="J2137" s="24"/>
      <c r="K2137" s="20"/>
      <c r="L2137" s="20"/>
      <c r="M2137" s="25">
        <v>0</v>
      </c>
      <c r="N2137" s="26">
        <f t="shared" si="200"/>
        <v>0</v>
      </c>
      <c r="O2137" s="52"/>
      <c r="P2137" s="26">
        <f t="shared" si="201"/>
        <v>0</v>
      </c>
      <c r="Q2137" s="25">
        <v>0</v>
      </c>
      <c r="R2137" s="26">
        <f t="shared" si="202"/>
        <v>0</v>
      </c>
      <c r="S2137" s="26">
        <f t="shared" si="203"/>
        <v>0</v>
      </c>
      <c r="T2137" s="27"/>
      <c r="U2137" s="26">
        <f t="shared" si="199"/>
        <v>0</v>
      </c>
    </row>
    <row r="2138" spans="1:21" ht="12.75" customHeight="1" x14ac:dyDescent="0.25">
      <c r="A2138" s="7" t="str">
        <f t="shared" si="198"/>
        <v/>
      </c>
      <c r="B2138" s="20"/>
      <c r="C2138" s="21" t="str">
        <f>IF(B2138="","",VLOOKUP(B2138, 'Códigos 2'!$A$13:$C$13, 3, FALSE))</f>
        <v/>
      </c>
      <c r="D2138" s="21" t="str">
        <f>IF(B2138="","",VLOOKUP(B2138, 'Códigos 2'!$A$3:$B$13, 2, FALSE))</f>
        <v/>
      </c>
      <c r="E2138" s="22" t="str">
        <f>IF(F2138="","",VLOOKUP(F2138, 'Códigos 2'!E$3:F$66, 2, FALSE))</f>
        <v/>
      </c>
      <c r="F2138" s="23"/>
      <c r="G2138" s="23"/>
      <c r="H2138" s="23"/>
      <c r="I2138" s="23"/>
      <c r="J2138" s="24"/>
      <c r="K2138" s="20"/>
      <c r="L2138" s="20"/>
      <c r="M2138" s="25">
        <v>0</v>
      </c>
      <c r="N2138" s="26">
        <f t="shared" si="200"/>
        <v>0</v>
      </c>
      <c r="O2138" s="52"/>
      <c r="P2138" s="26">
        <f t="shared" si="201"/>
        <v>0</v>
      </c>
      <c r="Q2138" s="25">
        <v>0</v>
      </c>
      <c r="R2138" s="26">
        <f t="shared" si="202"/>
        <v>0</v>
      </c>
      <c r="S2138" s="26">
        <f t="shared" si="203"/>
        <v>0</v>
      </c>
      <c r="T2138" s="27"/>
      <c r="U2138" s="26">
        <f t="shared" si="199"/>
        <v>0</v>
      </c>
    </row>
    <row r="2139" spans="1:21" ht="12.75" customHeight="1" x14ac:dyDescent="0.25">
      <c r="A2139" s="7" t="str">
        <f t="shared" si="198"/>
        <v/>
      </c>
      <c r="B2139" s="20"/>
      <c r="C2139" s="21" t="str">
        <f>IF(B2139="","",VLOOKUP(B2139, 'Códigos 2'!$A$13:$C$13, 3, FALSE))</f>
        <v/>
      </c>
      <c r="D2139" s="21" t="str">
        <f>IF(B2139="","",VLOOKUP(B2139, 'Códigos 2'!$A$3:$B$13, 2, FALSE))</f>
        <v/>
      </c>
      <c r="E2139" s="22" t="str">
        <f>IF(F2139="","",VLOOKUP(F2139, 'Códigos 2'!E$3:F$66, 2, FALSE))</f>
        <v/>
      </c>
      <c r="F2139" s="23"/>
      <c r="G2139" s="23"/>
      <c r="H2139" s="23"/>
      <c r="I2139" s="23"/>
      <c r="J2139" s="24"/>
      <c r="K2139" s="20"/>
      <c r="L2139" s="20"/>
      <c r="M2139" s="25">
        <v>0</v>
      </c>
      <c r="N2139" s="26">
        <f t="shared" si="200"/>
        <v>0</v>
      </c>
      <c r="O2139" s="52"/>
      <c r="P2139" s="26">
        <f t="shared" si="201"/>
        <v>0</v>
      </c>
      <c r="Q2139" s="25">
        <v>0</v>
      </c>
      <c r="R2139" s="26">
        <f t="shared" si="202"/>
        <v>0</v>
      </c>
      <c r="S2139" s="26">
        <f t="shared" si="203"/>
        <v>0</v>
      </c>
      <c r="T2139" s="27"/>
      <c r="U2139" s="26">
        <f t="shared" si="199"/>
        <v>0</v>
      </c>
    </row>
    <row r="2140" spans="1:21" ht="12.75" customHeight="1" x14ac:dyDescent="0.25">
      <c r="A2140" s="7" t="str">
        <f t="shared" si="198"/>
        <v/>
      </c>
      <c r="B2140" s="20"/>
      <c r="C2140" s="21" t="str">
        <f>IF(B2140="","",VLOOKUP(B2140, 'Códigos 2'!$A$13:$C$13, 3, FALSE))</f>
        <v/>
      </c>
      <c r="D2140" s="21" t="str">
        <f>IF(B2140="","",VLOOKUP(B2140, 'Códigos 2'!$A$3:$B$13, 2, FALSE))</f>
        <v/>
      </c>
      <c r="E2140" s="22" t="str">
        <f>IF(F2140="","",VLOOKUP(F2140, 'Códigos 2'!E$3:F$66, 2, FALSE))</f>
        <v/>
      </c>
      <c r="F2140" s="23"/>
      <c r="G2140" s="23"/>
      <c r="H2140" s="23"/>
      <c r="I2140" s="23"/>
      <c r="J2140" s="24"/>
      <c r="K2140" s="20"/>
      <c r="L2140" s="20"/>
      <c r="M2140" s="25">
        <v>0</v>
      </c>
      <c r="N2140" s="26">
        <f t="shared" si="200"/>
        <v>0</v>
      </c>
      <c r="O2140" s="52"/>
      <c r="P2140" s="26">
        <f t="shared" si="201"/>
        <v>0</v>
      </c>
      <c r="Q2140" s="25">
        <v>0</v>
      </c>
      <c r="R2140" s="26">
        <f t="shared" si="202"/>
        <v>0</v>
      </c>
      <c r="S2140" s="26">
        <f t="shared" si="203"/>
        <v>0</v>
      </c>
      <c r="T2140" s="27"/>
      <c r="U2140" s="26">
        <f t="shared" si="199"/>
        <v>0</v>
      </c>
    </row>
    <row r="2141" spans="1:21" ht="12.75" customHeight="1" x14ac:dyDescent="0.25">
      <c r="A2141" s="7" t="str">
        <f t="shared" si="198"/>
        <v/>
      </c>
      <c r="B2141" s="20"/>
      <c r="C2141" s="21" t="str">
        <f>IF(B2141="","",VLOOKUP(B2141, 'Códigos 2'!$A$13:$C$13, 3, FALSE))</f>
        <v/>
      </c>
      <c r="D2141" s="21" t="str">
        <f>IF(B2141="","",VLOOKUP(B2141, 'Códigos 2'!$A$3:$B$13, 2, FALSE))</f>
        <v/>
      </c>
      <c r="E2141" s="22" t="str">
        <f>IF(F2141="","",VLOOKUP(F2141, 'Códigos 2'!E$3:F$66, 2, FALSE))</f>
        <v/>
      </c>
      <c r="F2141" s="23"/>
      <c r="G2141" s="23"/>
      <c r="H2141" s="23"/>
      <c r="I2141" s="23"/>
      <c r="J2141" s="24"/>
      <c r="K2141" s="20"/>
      <c r="L2141" s="20"/>
      <c r="M2141" s="25">
        <v>0</v>
      </c>
      <c r="N2141" s="26">
        <f t="shared" si="200"/>
        <v>0</v>
      </c>
      <c r="O2141" s="52"/>
      <c r="P2141" s="26">
        <f t="shared" si="201"/>
        <v>0</v>
      </c>
      <c r="Q2141" s="25">
        <v>0</v>
      </c>
      <c r="R2141" s="26">
        <f t="shared" si="202"/>
        <v>0</v>
      </c>
      <c r="S2141" s="26">
        <f t="shared" si="203"/>
        <v>0</v>
      </c>
      <c r="T2141" s="27"/>
      <c r="U2141" s="26">
        <f t="shared" si="199"/>
        <v>0</v>
      </c>
    </row>
    <row r="2142" spans="1:21" ht="12.75" customHeight="1" x14ac:dyDescent="0.25">
      <c r="A2142" s="7" t="str">
        <f t="shared" si="198"/>
        <v/>
      </c>
      <c r="B2142" s="20"/>
      <c r="C2142" s="21" t="str">
        <f>IF(B2142="","",VLOOKUP(B2142, 'Códigos 2'!$A$13:$C$13, 3, FALSE))</f>
        <v/>
      </c>
      <c r="D2142" s="21" t="str">
        <f>IF(B2142="","",VLOOKUP(B2142, 'Códigos 2'!$A$3:$B$13, 2, FALSE))</f>
        <v/>
      </c>
      <c r="E2142" s="22" t="str">
        <f>IF(F2142="","",VLOOKUP(F2142, 'Códigos 2'!E$3:F$66, 2, FALSE))</f>
        <v/>
      </c>
      <c r="F2142" s="23"/>
      <c r="G2142" s="23"/>
      <c r="H2142" s="23"/>
      <c r="I2142" s="23"/>
      <c r="J2142" s="24"/>
      <c r="K2142" s="20"/>
      <c r="L2142" s="20"/>
      <c r="M2142" s="25">
        <v>0</v>
      </c>
      <c r="N2142" s="26">
        <f t="shared" si="200"/>
        <v>0</v>
      </c>
      <c r="O2142" s="52"/>
      <c r="P2142" s="26">
        <f t="shared" si="201"/>
        <v>0</v>
      </c>
      <c r="Q2142" s="25">
        <v>0</v>
      </c>
      <c r="R2142" s="26">
        <f t="shared" si="202"/>
        <v>0</v>
      </c>
      <c r="S2142" s="26">
        <f t="shared" si="203"/>
        <v>0</v>
      </c>
      <c r="T2142" s="27"/>
      <c r="U2142" s="26">
        <f t="shared" si="199"/>
        <v>0</v>
      </c>
    </row>
    <row r="2143" spans="1:21" ht="12.75" customHeight="1" x14ac:dyDescent="0.25">
      <c r="A2143" s="7" t="str">
        <f t="shared" si="198"/>
        <v/>
      </c>
      <c r="B2143" s="20"/>
      <c r="C2143" s="21" t="str">
        <f>IF(B2143="","",VLOOKUP(B2143, 'Códigos 2'!$A$13:$C$13, 3, FALSE))</f>
        <v/>
      </c>
      <c r="D2143" s="21" t="str">
        <f>IF(B2143="","",VLOOKUP(B2143, 'Códigos 2'!$A$3:$B$13, 2, FALSE))</f>
        <v/>
      </c>
      <c r="E2143" s="22" t="str">
        <f>IF(F2143="","",VLOOKUP(F2143, 'Códigos 2'!E$3:F$66, 2, FALSE))</f>
        <v/>
      </c>
      <c r="F2143" s="23"/>
      <c r="G2143" s="23"/>
      <c r="H2143" s="23"/>
      <c r="I2143" s="23"/>
      <c r="J2143" s="24"/>
      <c r="K2143" s="20"/>
      <c r="L2143" s="20"/>
      <c r="M2143" s="25">
        <v>0</v>
      </c>
      <c r="N2143" s="26">
        <f t="shared" si="200"/>
        <v>0</v>
      </c>
      <c r="O2143" s="52"/>
      <c r="P2143" s="26">
        <f t="shared" si="201"/>
        <v>0</v>
      </c>
      <c r="Q2143" s="25">
        <v>0</v>
      </c>
      <c r="R2143" s="26">
        <f t="shared" si="202"/>
        <v>0</v>
      </c>
      <c r="S2143" s="26">
        <f t="shared" si="203"/>
        <v>0</v>
      </c>
      <c r="T2143" s="27"/>
      <c r="U2143" s="26">
        <f t="shared" si="199"/>
        <v>0</v>
      </c>
    </row>
    <row r="2144" spans="1:21" ht="12.75" customHeight="1" x14ac:dyDescent="0.25">
      <c r="A2144" s="7" t="str">
        <f t="shared" si="198"/>
        <v/>
      </c>
      <c r="B2144" s="20"/>
      <c r="C2144" s="21" t="str">
        <f>IF(B2144="","",VLOOKUP(B2144, 'Códigos 2'!$A$13:$C$13, 3, FALSE))</f>
        <v/>
      </c>
      <c r="D2144" s="21" t="str">
        <f>IF(B2144="","",VLOOKUP(B2144, 'Códigos 2'!$A$3:$B$13, 2, FALSE))</f>
        <v/>
      </c>
      <c r="E2144" s="22" t="str">
        <f>IF(F2144="","",VLOOKUP(F2144, 'Códigos 2'!E$3:F$66, 2, FALSE))</f>
        <v/>
      </c>
      <c r="F2144" s="23"/>
      <c r="G2144" s="23"/>
      <c r="H2144" s="23"/>
      <c r="I2144" s="23"/>
      <c r="J2144" s="24"/>
      <c r="K2144" s="20"/>
      <c r="L2144" s="20"/>
      <c r="M2144" s="25">
        <v>0</v>
      </c>
      <c r="N2144" s="26">
        <f t="shared" si="200"/>
        <v>0</v>
      </c>
      <c r="O2144" s="52"/>
      <c r="P2144" s="26">
        <f t="shared" si="201"/>
        <v>0</v>
      </c>
      <c r="Q2144" s="25">
        <v>0</v>
      </c>
      <c r="R2144" s="26">
        <f t="shared" si="202"/>
        <v>0</v>
      </c>
      <c r="S2144" s="26">
        <f t="shared" si="203"/>
        <v>0</v>
      </c>
      <c r="T2144" s="27"/>
      <c r="U2144" s="26">
        <f t="shared" si="199"/>
        <v>0</v>
      </c>
    </row>
    <row r="2145" spans="1:21" ht="12.75" customHeight="1" x14ac:dyDescent="0.25">
      <c r="A2145" s="7" t="str">
        <f t="shared" si="198"/>
        <v/>
      </c>
      <c r="B2145" s="20"/>
      <c r="C2145" s="21" t="str">
        <f>IF(B2145="","",VLOOKUP(B2145, 'Códigos 2'!$A$13:$C$13, 3, FALSE))</f>
        <v/>
      </c>
      <c r="D2145" s="21" t="str">
        <f>IF(B2145="","",VLOOKUP(B2145, 'Códigos 2'!$A$3:$B$13, 2, FALSE))</f>
        <v/>
      </c>
      <c r="E2145" s="22" t="str">
        <f>IF(F2145="","",VLOOKUP(F2145, 'Códigos 2'!E$3:F$66, 2, FALSE))</f>
        <v/>
      </c>
      <c r="F2145" s="23"/>
      <c r="G2145" s="23"/>
      <c r="H2145" s="23"/>
      <c r="I2145" s="23"/>
      <c r="J2145" s="24"/>
      <c r="K2145" s="20"/>
      <c r="L2145" s="20"/>
      <c r="M2145" s="25">
        <v>0</v>
      </c>
      <c r="N2145" s="26">
        <f t="shared" si="200"/>
        <v>0</v>
      </c>
      <c r="O2145" s="52"/>
      <c r="P2145" s="26">
        <f t="shared" si="201"/>
        <v>0</v>
      </c>
      <c r="Q2145" s="25">
        <v>0</v>
      </c>
      <c r="R2145" s="26">
        <f t="shared" si="202"/>
        <v>0</v>
      </c>
      <c r="S2145" s="26">
        <f t="shared" si="203"/>
        <v>0</v>
      </c>
      <c r="T2145" s="27"/>
      <c r="U2145" s="26">
        <f t="shared" si="199"/>
        <v>0</v>
      </c>
    </row>
    <row r="2146" spans="1:21" ht="12.75" customHeight="1" x14ac:dyDescent="0.25">
      <c r="A2146" s="7" t="str">
        <f t="shared" si="198"/>
        <v/>
      </c>
      <c r="B2146" s="20"/>
      <c r="C2146" s="21" t="str">
        <f>IF(B2146="","",VLOOKUP(B2146, 'Códigos 2'!$A$13:$C$13, 3, FALSE))</f>
        <v/>
      </c>
      <c r="D2146" s="21" t="str">
        <f>IF(B2146="","",VLOOKUP(B2146, 'Códigos 2'!$A$3:$B$13, 2, FALSE))</f>
        <v/>
      </c>
      <c r="E2146" s="22" t="str">
        <f>IF(F2146="","",VLOOKUP(F2146, 'Códigos 2'!E$3:F$66, 2, FALSE))</f>
        <v/>
      </c>
      <c r="F2146" s="23"/>
      <c r="G2146" s="23"/>
      <c r="H2146" s="23"/>
      <c r="I2146" s="23"/>
      <c r="J2146" s="24"/>
      <c r="K2146" s="20"/>
      <c r="L2146" s="20"/>
      <c r="M2146" s="25">
        <v>0</v>
      </c>
      <c r="N2146" s="26">
        <f t="shared" si="200"/>
        <v>0</v>
      </c>
      <c r="O2146" s="52"/>
      <c r="P2146" s="26">
        <f t="shared" si="201"/>
        <v>0</v>
      </c>
      <c r="Q2146" s="25">
        <v>0</v>
      </c>
      <c r="R2146" s="26">
        <f t="shared" si="202"/>
        <v>0</v>
      </c>
      <c r="S2146" s="26">
        <f t="shared" si="203"/>
        <v>0</v>
      </c>
      <c r="T2146" s="27"/>
      <c r="U2146" s="26">
        <f t="shared" si="199"/>
        <v>0</v>
      </c>
    </row>
    <row r="2147" spans="1:21" ht="12.75" customHeight="1" x14ac:dyDescent="0.25">
      <c r="A2147" s="7" t="str">
        <f t="shared" si="198"/>
        <v/>
      </c>
      <c r="B2147" s="20"/>
      <c r="C2147" s="21" t="str">
        <f>IF(B2147="","",VLOOKUP(B2147, 'Códigos 2'!$A$13:$C$13, 3, FALSE))</f>
        <v/>
      </c>
      <c r="D2147" s="21" t="str">
        <f>IF(B2147="","",VLOOKUP(B2147, 'Códigos 2'!$A$3:$B$13, 2, FALSE))</f>
        <v/>
      </c>
      <c r="E2147" s="22" t="str">
        <f>IF(F2147="","",VLOOKUP(F2147, 'Códigos 2'!E$3:F$66, 2, FALSE))</f>
        <v/>
      </c>
      <c r="F2147" s="23"/>
      <c r="G2147" s="23"/>
      <c r="H2147" s="23"/>
      <c r="I2147" s="23"/>
      <c r="J2147" s="24"/>
      <c r="K2147" s="20"/>
      <c r="L2147" s="20"/>
      <c r="M2147" s="25">
        <v>0</v>
      </c>
      <c r="N2147" s="26">
        <f t="shared" si="200"/>
        <v>0</v>
      </c>
      <c r="O2147" s="52"/>
      <c r="P2147" s="26">
        <f t="shared" si="201"/>
        <v>0</v>
      </c>
      <c r="Q2147" s="25">
        <v>0</v>
      </c>
      <c r="R2147" s="26">
        <f t="shared" si="202"/>
        <v>0</v>
      </c>
      <c r="S2147" s="26">
        <f t="shared" si="203"/>
        <v>0</v>
      </c>
      <c r="T2147" s="27"/>
      <c r="U2147" s="26">
        <f t="shared" si="199"/>
        <v>0</v>
      </c>
    </row>
    <row r="2148" spans="1:21" ht="12.75" customHeight="1" x14ac:dyDescent="0.25">
      <c r="A2148" s="7" t="str">
        <f t="shared" si="198"/>
        <v/>
      </c>
      <c r="B2148" s="20"/>
      <c r="C2148" s="21" t="str">
        <f>IF(B2148="","",VLOOKUP(B2148, 'Códigos 2'!$A$13:$C$13, 3, FALSE))</f>
        <v/>
      </c>
      <c r="D2148" s="21" t="str">
        <f>IF(B2148="","",VLOOKUP(B2148, 'Códigos 2'!$A$3:$B$13, 2, FALSE))</f>
        <v/>
      </c>
      <c r="E2148" s="22" t="str">
        <f>IF(F2148="","",VLOOKUP(F2148, 'Códigos 2'!E$3:F$66, 2, FALSE))</f>
        <v/>
      </c>
      <c r="F2148" s="23"/>
      <c r="G2148" s="23"/>
      <c r="H2148" s="23"/>
      <c r="I2148" s="23"/>
      <c r="J2148" s="24"/>
      <c r="K2148" s="20"/>
      <c r="L2148" s="20"/>
      <c r="M2148" s="25">
        <v>0</v>
      </c>
      <c r="N2148" s="26">
        <f t="shared" si="200"/>
        <v>0</v>
      </c>
      <c r="O2148" s="52"/>
      <c r="P2148" s="26">
        <f t="shared" si="201"/>
        <v>0</v>
      </c>
      <c r="Q2148" s="25">
        <v>0</v>
      </c>
      <c r="R2148" s="26">
        <f t="shared" si="202"/>
        <v>0</v>
      </c>
      <c r="S2148" s="26">
        <f t="shared" si="203"/>
        <v>0</v>
      </c>
      <c r="T2148" s="27"/>
      <c r="U2148" s="26">
        <f t="shared" si="199"/>
        <v>0</v>
      </c>
    </row>
    <row r="2149" spans="1:21" ht="12.75" customHeight="1" x14ac:dyDescent="0.25">
      <c r="A2149" s="7" t="str">
        <f t="shared" si="198"/>
        <v/>
      </c>
      <c r="B2149" s="20"/>
      <c r="C2149" s="21" t="str">
        <f>IF(B2149="","",VLOOKUP(B2149, 'Códigos 2'!$A$13:$C$13, 3, FALSE))</f>
        <v/>
      </c>
      <c r="D2149" s="21" t="str">
        <f>IF(B2149="","",VLOOKUP(B2149, 'Códigos 2'!$A$3:$B$13, 2, FALSE))</f>
        <v/>
      </c>
      <c r="E2149" s="22" t="str">
        <f>IF(F2149="","",VLOOKUP(F2149, 'Códigos 2'!E$3:F$66, 2, FALSE))</f>
        <v/>
      </c>
      <c r="F2149" s="23"/>
      <c r="G2149" s="23"/>
      <c r="H2149" s="23"/>
      <c r="I2149" s="23"/>
      <c r="J2149" s="24"/>
      <c r="K2149" s="20"/>
      <c r="L2149" s="20"/>
      <c r="M2149" s="25">
        <v>0</v>
      </c>
      <c r="N2149" s="26">
        <f t="shared" si="200"/>
        <v>0</v>
      </c>
      <c r="O2149" s="52"/>
      <c r="P2149" s="26">
        <f t="shared" si="201"/>
        <v>0</v>
      </c>
      <c r="Q2149" s="25">
        <v>0</v>
      </c>
      <c r="R2149" s="26">
        <f t="shared" si="202"/>
        <v>0</v>
      </c>
      <c r="S2149" s="26">
        <f t="shared" si="203"/>
        <v>0</v>
      </c>
      <c r="T2149" s="27"/>
      <c r="U2149" s="26">
        <f t="shared" si="199"/>
        <v>0</v>
      </c>
    </row>
    <row r="2150" spans="1:21" ht="12.75" customHeight="1" x14ac:dyDescent="0.25">
      <c r="A2150" s="7" t="str">
        <f t="shared" si="198"/>
        <v/>
      </c>
      <c r="B2150" s="20"/>
      <c r="C2150" s="21" t="str">
        <f>IF(B2150="","",VLOOKUP(B2150, 'Códigos 2'!$A$13:$C$13, 3, FALSE))</f>
        <v/>
      </c>
      <c r="D2150" s="21" t="str">
        <f>IF(B2150="","",VLOOKUP(B2150, 'Códigos 2'!$A$3:$B$13, 2, FALSE))</f>
        <v/>
      </c>
      <c r="E2150" s="22" t="str">
        <f>IF(F2150="","",VLOOKUP(F2150, 'Códigos 2'!E$3:F$66, 2, FALSE))</f>
        <v/>
      </c>
      <c r="F2150" s="23"/>
      <c r="G2150" s="23"/>
      <c r="H2150" s="23"/>
      <c r="I2150" s="23"/>
      <c r="J2150" s="24"/>
      <c r="K2150" s="20"/>
      <c r="L2150" s="20"/>
      <c r="M2150" s="25">
        <v>0</v>
      </c>
      <c r="N2150" s="26">
        <f t="shared" si="200"/>
        <v>0</v>
      </c>
      <c r="O2150" s="52"/>
      <c r="P2150" s="26">
        <f t="shared" si="201"/>
        <v>0</v>
      </c>
      <c r="Q2150" s="25">
        <v>0</v>
      </c>
      <c r="R2150" s="26">
        <f t="shared" si="202"/>
        <v>0</v>
      </c>
      <c r="S2150" s="26">
        <f t="shared" si="203"/>
        <v>0</v>
      </c>
      <c r="T2150" s="27"/>
      <c r="U2150" s="26">
        <f t="shared" si="199"/>
        <v>0</v>
      </c>
    </row>
    <row r="2151" spans="1:21" ht="12.75" customHeight="1" x14ac:dyDescent="0.25">
      <c r="A2151" s="7" t="str">
        <f t="shared" si="198"/>
        <v/>
      </c>
      <c r="B2151" s="20"/>
      <c r="C2151" s="21" t="str">
        <f>IF(B2151="","",VLOOKUP(B2151, 'Códigos 2'!$A$13:$C$13, 3, FALSE))</f>
        <v/>
      </c>
      <c r="D2151" s="21" t="str">
        <f>IF(B2151="","",VLOOKUP(B2151, 'Códigos 2'!$A$3:$B$13, 2, FALSE))</f>
        <v/>
      </c>
      <c r="E2151" s="22" t="str">
        <f>IF(F2151="","",VLOOKUP(F2151, 'Códigos 2'!E$3:F$66, 2, FALSE))</f>
        <v/>
      </c>
      <c r="F2151" s="23"/>
      <c r="G2151" s="23"/>
      <c r="H2151" s="23"/>
      <c r="I2151" s="23"/>
      <c r="J2151" s="24"/>
      <c r="K2151" s="20"/>
      <c r="L2151" s="20"/>
      <c r="M2151" s="25">
        <v>0</v>
      </c>
      <c r="N2151" s="26">
        <f t="shared" si="200"/>
        <v>0</v>
      </c>
      <c r="O2151" s="52"/>
      <c r="P2151" s="26">
        <f t="shared" si="201"/>
        <v>0</v>
      </c>
      <c r="Q2151" s="25">
        <v>0</v>
      </c>
      <c r="R2151" s="26">
        <f t="shared" si="202"/>
        <v>0</v>
      </c>
      <c r="S2151" s="26">
        <f t="shared" si="203"/>
        <v>0</v>
      </c>
      <c r="T2151" s="27"/>
      <c r="U2151" s="26">
        <f t="shared" si="199"/>
        <v>0</v>
      </c>
    </row>
    <row r="2152" spans="1:21" ht="12.75" customHeight="1" x14ac:dyDescent="0.25">
      <c r="A2152" s="7" t="str">
        <f t="shared" si="198"/>
        <v/>
      </c>
      <c r="B2152" s="20"/>
      <c r="C2152" s="21" t="str">
        <f>IF(B2152="","",VLOOKUP(B2152, 'Códigos 2'!$A$13:$C$13, 3, FALSE))</f>
        <v/>
      </c>
      <c r="D2152" s="21" t="str">
        <f>IF(B2152="","",VLOOKUP(B2152, 'Códigos 2'!$A$3:$B$13, 2, FALSE))</f>
        <v/>
      </c>
      <c r="E2152" s="22" t="str">
        <f>IF(F2152="","",VLOOKUP(F2152, 'Códigos 2'!E$3:F$66, 2, FALSE))</f>
        <v/>
      </c>
      <c r="F2152" s="23"/>
      <c r="G2152" s="23"/>
      <c r="H2152" s="23"/>
      <c r="I2152" s="23"/>
      <c r="J2152" s="24"/>
      <c r="K2152" s="20"/>
      <c r="L2152" s="20"/>
      <c r="M2152" s="25">
        <v>0</v>
      </c>
      <c r="N2152" s="26">
        <f t="shared" si="200"/>
        <v>0</v>
      </c>
      <c r="O2152" s="52"/>
      <c r="P2152" s="26">
        <f t="shared" si="201"/>
        <v>0</v>
      </c>
      <c r="Q2152" s="25">
        <v>0</v>
      </c>
      <c r="R2152" s="26">
        <f t="shared" si="202"/>
        <v>0</v>
      </c>
      <c r="S2152" s="26">
        <f t="shared" si="203"/>
        <v>0</v>
      </c>
      <c r="T2152" s="27"/>
      <c r="U2152" s="26">
        <f t="shared" si="199"/>
        <v>0</v>
      </c>
    </row>
    <row r="2153" spans="1:21" ht="12.75" customHeight="1" x14ac:dyDescent="0.25">
      <c r="A2153" s="7" t="str">
        <f t="shared" si="198"/>
        <v/>
      </c>
      <c r="B2153" s="20"/>
      <c r="C2153" s="21" t="str">
        <f>IF(B2153="","",VLOOKUP(B2153, 'Códigos 2'!$A$13:$C$13, 3, FALSE))</f>
        <v/>
      </c>
      <c r="D2153" s="21" t="str">
        <f>IF(B2153="","",VLOOKUP(B2153, 'Códigos 2'!$A$3:$B$13, 2, FALSE))</f>
        <v/>
      </c>
      <c r="E2153" s="22" t="str">
        <f>IF(F2153="","",VLOOKUP(F2153, 'Códigos 2'!E$3:F$66, 2, FALSE))</f>
        <v/>
      </c>
      <c r="F2153" s="23"/>
      <c r="G2153" s="23"/>
      <c r="H2153" s="23"/>
      <c r="I2153" s="23"/>
      <c r="J2153" s="24"/>
      <c r="K2153" s="20"/>
      <c r="L2153" s="20"/>
      <c r="M2153" s="25">
        <v>0</v>
      </c>
      <c r="N2153" s="26">
        <f t="shared" si="200"/>
        <v>0</v>
      </c>
      <c r="O2153" s="52"/>
      <c r="P2153" s="26">
        <f t="shared" si="201"/>
        <v>0</v>
      </c>
      <c r="Q2153" s="25">
        <v>0</v>
      </c>
      <c r="R2153" s="26">
        <f t="shared" si="202"/>
        <v>0</v>
      </c>
      <c r="S2153" s="26">
        <f t="shared" si="203"/>
        <v>0</v>
      </c>
      <c r="T2153" s="27"/>
      <c r="U2153" s="26">
        <f t="shared" si="199"/>
        <v>0</v>
      </c>
    </row>
    <row r="2154" spans="1:21" ht="12.75" customHeight="1" x14ac:dyDescent="0.25">
      <c r="A2154" s="7" t="str">
        <f t="shared" si="198"/>
        <v/>
      </c>
      <c r="B2154" s="20"/>
      <c r="C2154" s="21" t="str">
        <f>IF(B2154="","",VLOOKUP(B2154, 'Códigos 2'!$A$13:$C$13, 3, FALSE))</f>
        <v/>
      </c>
      <c r="D2154" s="21" t="str">
        <f>IF(B2154="","",VLOOKUP(B2154, 'Códigos 2'!$A$3:$B$13, 2, FALSE))</f>
        <v/>
      </c>
      <c r="E2154" s="22" t="str">
        <f>IF(F2154="","",VLOOKUP(F2154, 'Códigos 2'!E$3:F$66, 2, FALSE))</f>
        <v/>
      </c>
      <c r="F2154" s="23"/>
      <c r="G2154" s="23"/>
      <c r="H2154" s="23"/>
      <c r="I2154" s="23"/>
      <c r="J2154" s="24"/>
      <c r="K2154" s="20"/>
      <c r="L2154" s="20"/>
      <c r="M2154" s="25">
        <v>0</v>
      </c>
      <c r="N2154" s="26">
        <f t="shared" si="200"/>
        <v>0</v>
      </c>
      <c r="O2154" s="52"/>
      <c r="P2154" s="26">
        <f t="shared" si="201"/>
        <v>0</v>
      </c>
      <c r="Q2154" s="25">
        <v>0</v>
      </c>
      <c r="R2154" s="26">
        <f t="shared" si="202"/>
        <v>0</v>
      </c>
      <c r="S2154" s="26">
        <f t="shared" si="203"/>
        <v>0</v>
      </c>
      <c r="T2154" s="27"/>
      <c r="U2154" s="26">
        <f t="shared" si="199"/>
        <v>0</v>
      </c>
    </row>
    <row r="2155" spans="1:21" ht="12.75" customHeight="1" x14ac:dyDescent="0.25">
      <c r="A2155" s="7" t="str">
        <f t="shared" si="198"/>
        <v/>
      </c>
      <c r="B2155" s="20"/>
      <c r="C2155" s="21" t="str">
        <f>IF(B2155="","",VLOOKUP(B2155, 'Códigos 2'!$A$13:$C$13, 3, FALSE))</f>
        <v/>
      </c>
      <c r="D2155" s="21" t="str">
        <f>IF(B2155="","",VLOOKUP(B2155, 'Códigos 2'!$A$3:$B$13, 2, FALSE))</f>
        <v/>
      </c>
      <c r="E2155" s="22" t="str">
        <f>IF(F2155="","",VLOOKUP(F2155, 'Códigos 2'!E$3:F$66, 2, FALSE))</f>
        <v/>
      </c>
      <c r="F2155" s="23"/>
      <c r="G2155" s="23"/>
      <c r="H2155" s="23"/>
      <c r="I2155" s="23"/>
      <c r="J2155" s="24"/>
      <c r="K2155" s="20"/>
      <c r="L2155" s="20"/>
      <c r="M2155" s="25">
        <v>0</v>
      </c>
      <c r="N2155" s="26">
        <f t="shared" si="200"/>
        <v>0</v>
      </c>
      <c r="O2155" s="52"/>
      <c r="P2155" s="26">
        <f t="shared" si="201"/>
        <v>0</v>
      </c>
      <c r="Q2155" s="25">
        <v>0</v>
      </c>
      <c r="R2155" s="26">
        <f t="shared" si="202"/>
        <v>0</v>
      </c>
      <c r="S2155" s="26">
        <f t="shared" si="203"/>
        <v>0</v>
      </c>
      <c r="T2155" s="27"/>
      <c r="U2155" s="26">
        <f t="shared" si="199"/>
        <v>0</v>
      </c>
    </row>
    <row r="2156" spans="1:21" ht="12.75" customHeight="1" x14ac:dyDescent="0.25">
      <c r="A2156" s="7" t="str">
        <f t="shared" si="198"/>
        <v/>
      </c>
      <c r="B2156" s="20"/>
      <c r="C2156" s="21" t="str">
        <f>IF(B2156="","",VLOOKUP(B2156, 'Códigos 2'!$A$13:$C$13, 3, FALSE))</f>
        <v/>
      </c>
      <c r="D2156" s="21" t="str">
        <f>IF(B2156="","",VLOOKUP(B2156, 'Códigos 2'!$A$3:$B$13, 2, FALSE))</f>
        <v/>
      </c>
      <c r="E2156" s="22" t="str">
        <f>IF(F2156="","",VLOOKUP(F2156, 'Códigos 2'!E$3:F$66, 2, FALSE))</f>
        <v/>
      </c>
      <c r="F2156" s="23"/>
      <c r="G2156" s="23"/>
      <c r="H2156" s="23"/>
      <c r="I2156" s="23"/>
      <c r="J2156" s="24"/>
      <c r="K2156" s="20"/>
      <c r="L2156" s="20"/>
      <c r="M2156" s="25">
        <v>0</v>
      </c>
      <c r="N2156" s="26">
        <f t="shared" si="200"/>
        <v>0</v>
      </c>
      <c r="O2156" s="52"/>
      <c r="P2156" s="26">
        <f t="shared" si="201"/>
        <v>0</v>
      </c>
      <c r="Q2156" s="25">
        <v>0</v>
      </c>
      <c r="R2156" s="26">
        <f t="shared" si="202"/>
        <v>0</v>
      </c>
      <c r="S2156" s="26">
        <f t="shared" si="203"/>
        <v>0</v>
      </c>
      <c r="T2156" s="27"/>
      <c r="U2156" s="26">
        <f t="shared" si="199"/>
        <v>0</v>
      </c>
    </row>
    <row r="2157" spans="1:21" ht="12.75" customHeight="1" x14ac:dyDescent="0.25">
      <c r="A2157" s="7" t="str">
        <f t="shared" si="198"/>
        <v/>
      </c>
      <c r="B2157" s="20"/>
      <c r="C2157" s="21" t="str">
        <f>IF(B2157="","",VLOOKUP(B2157, 'Códigos 2'!$A$13:$C$13, 3, FALSE))</f>
        <v/>
      </c>
      <c r="D2157" s="21" t="str">
        <f>IF(B2157="","",VLOOKUP(B2157, 'Códigos 2'!$A$3:$B$13, 2, FALSE))</f>
        <v/>
      </c>
      <c r="E2157" s="22" t="str">
        <f>IF(F2157="","",VLOOKUP(F2157, 'Códigos 2'!E$3:F$66, 2, FALSE))</f>
        <v/>
      </c>
      <c r="F2157" s="23"/>
      <c r="G2157" s="23"/>
      <c r="H2157" s="23"/>
      <c r="I2157" s="23"/>
      <c r="J2157" s="24"/>
      <c r="K2157" s="20"/>
      <c r="L2157" s="20"/>
      <c r="M2157" s="25">
        <v>0</v>
      </c>
      <c r="N2157" s="26">
        <f t="shared" si="200"/>
        <v>0</v>
      </c>
      <c r="O2157" s="52"/>
      <c r="P2157" s="26">
        <f t="shared" si="201"/>
        <v>0</v>
      </c>
      <c r="Q2157" s="25">
        <v>0</v>
      </c>
      <c r="R2157" s="26">
        <f t="shared" si="202"/>
        <v>0</v>
      </c>
      <c r="S2157" s="26">
        <f t="shared" si="203"/>
        <v>0</v>
      </c>
      <c r="T2157" s="27"/>
      <c r="U2157" s="26">
        <f t="shared" si="199"/>
        <v>0</v>
      </c>
    </row>
    <row r="2158" spans="1:21" ht="12.75" customHeight="1" x14ac:dyDescent="0.25">
      <c r="A2158" s="7" t="str">
        <f t="shared" si="198"/>
        <v/>
      </c>
      <c r="B2158" s="20"/>
      <c r="C2158" s="21" t="str">
        <f>IF(B2158="","",VLOOKUP(B2158, 'Códigos 2'!$A$13:$C$13, 3, FALSE))</f>
        <v/>
      </c>
      <c r="D2158" s="21" t="str">
        <f>IF(B2158="","",VLOOKUP(B2158, 'Códigos 2'!$A$3:$B$13, 2, FALSE))</f>
        <v/>
      </c>
      <c r="E2158" s="22" t="str">
        <f>IF(F2158="","",VLOOKUP(F2158, 'Códigos 2'!E$3:F$66, 2, FALSE))</f>
        <v/>
      </c>
      <c r="F2158" s="23"/>
      <c r="G2158" s="23"/>
      <c r="H2158" s="23"/>
      <c r="I2158" s="23"/>
      <c r="J2158" s="24"/>
      <c r="K2158" s="20"/>
      <c r="L2158" s="20"/>
      <c r="M2158" s="25">
        <v>0</v>
      </c>
      <c r="N2158" s="26">
        <f t="shared" si="200"/>
        <v>0</v>
      </c>
      <c r="O2158" s="52"/>
      <c r="P2158" s="26">
        <f t="shared" si="201"/>
        <v>0</v>
      </c>
      <c r="Q2158" s="25">
        <v>0</v>
      </c>
      <c r="R2158" s="26">
        <f t="shared" si="202"/>
        <v>0</v>
      </c>
      <c r="S2158" s="26">
        <f t="shared" si="203"/>
        <v>0</v>
      </c>
      <c r="T2158" s="27"/>
      <c r="U2158" s="26">
        <f t="shared" si="199"/>
        <v>0</v>
      </c>
    </row>
    <row r="2159" spans="1:21" ht="12.75" customHeight="1" x14ac:dyDescent="0.25">
      <c r="A2159" s="7" t="str">
        <f t="shared" si="198"/>
        <v/>
      </c>
      <c r="B2159" s="20"/>
      <c r="C2159" s="21" t="str">
        <f>IF(B2159="","",VLOOKUP(B2159, 'Códigos 2'!$A$13:$C$13, 3, FALSE))</f>
        <v/>
      </c>
      <c r="D2159" s="21" t="str">
        <f>IF(B2159="","",VLOOKUP(B2159, 'Códigos 2'!$A$3:$B$13, 2, FALSE))</f>
        <v/>
      </c>
      <c r="E2159" s="22" t="str">
        <f>IF(F2159="","",VLOOKUP(F2159, 'Códigos 2'!E$3:F$66, 2, FALSE))</f>
        <v/>
      </c>
      <c r="F2159" s="23"/>
      <c r="G2159" s="23"/>
      <c r="H2159" s="23"/>
      <c r="I2159" s="23"/>
      <c r="J2159" s="24"/>
      <c r="K2159" s="20"/>
      <c r="L2159" s="20"/>
      <c r="M2159" s="25">
        <v>0</v>
      </c>
      <c r="N2159" s="26">
        <f t="shared" si="200"/>
        <v>0</v>
      </c>
      <c r="O2159" s="52"/>
      <c r="P2159" s="26">
        <f t="shared" si="201"/>
        <v>0</v>
      </c>
      <c r="Q2159" s="25">
        <v>0</v>
      </c>
      <c r="R2159" s="26">
        <f t="shared" si="202"/>
        <v>0</v>
      </c>
      <c r="S2159" s="26">
        <f t="shared" si="203"/>
        <v>0</v>
      </c>
      <c r="T2159" s="27"/>
      <c r="U2159" s="26">
        <f t="shared" si="199"/>
        <v>0</v>
      </c>
    </row>
    <row r="2160" spans="1:21" ht="12.75" customHeight="1" x14ac:dyDescent="0.25">
      <c r="A2160" s="7" t="str">
        <f t="shared" si="198"/>
        <v/>
      </c>
      <c r="B2160" s="20"/>
      <c r="C2160" s="21" t="str">
        <f>IF(B2160="","",VLOOKUP(B2160, 'Códigos 2'!$A$13:$C$13, 3, FALSE))</f>
        <v/>
      </c>
      <c r="D2160" s="21" t="str">
        <f>IF(B2160="","",VLOOKUP(B2160, 'Códigos 2'!$A$3:$B$13, 2, FALSE))</f>
        <v/>
      </c>
      <c r="E2160" s="22" t="str">
        <f>IF(F2160="","",VLOOKUP(F2160, 'Códigos 2'!E$3:F$66, 2, FALSE))</f>
        <v/>
      </c>
      <c r="F2160" s="23"/>
      <c r="G2160" s="23"/>
      <c r="H2160" s="23"/>
      <c r="I2160" s="23"/>
      <c r="J2160" s="24"/>
      <c r="K2160" s="20"/>
      <c r="L2160" s="20"/>
      <c r="M2160" s="25">
        <v>0</v>
      </c>
      <c r="N2160" s="26">
        <f t="shared" si="200"/>
        <v>0</v>
      </c>
      <c r="O2160" s="52"/>
      <c r="P2160" s="26">
        <f t="shared" si="201"/>
        <v>0</v>
      </c>
      <c r="Q2160" s="25">
        <v>0</v>
      </c>
      <c r="R2160" s="26">
        <f t="shared" si="202"/>
        <v>0</v>
      </c>
      <c r="S2160" s="26">
        <f t="shared" si="203"/>
        <v>0</v>
      </c>
      <c r="T2160" s="27"/>
      <c r="U2160" s="26">
        <f t="shared" si="199"/>
        <v>0</v>
      </c>
    </row>
    <row r="2161" spans="1:21" ht="12.75" customHeight="1" x14ac:dyDescent="0.25">
      <c r="A2161" s="7" t="str">
        <f t="shared" si="198"/>
        <v/>
      </c>
      <c r="B2161" s="20"/>
      <c r="C2161" s="21" t="str">
        <f>IF(B2161="","",VLOOKUP(B2161, 'Códigos 2'!$A$13:$C$13, 3, FALSE))</f>
        <v/>
      </c>
      <c r="D2161" s="21" t="str">
        <f>IF(B2161="","",VLOOKUP(B2161, 'Códigos 2'!$A$3:$B$13, 2, FALSE))</f>
        <v/>
      </c>
      <c r="E2161" s="22" t="str">
        <f>IF(F2161="","",VLOOKUP(F2161, 'Códigos 2'!E$3:F$66, 2, FALSE))</f>
        <v/>
      </c>
      <c r="F2161" s="23"/>
      <c r="G2161" s="23"/>
      <c r="H2161" s="23"/>
      <c r="I2161" s="23"/>
      <c r="J2161" s="24"/>
      <c r="K2161" s="20"/>
      <c r="L2161" s="20"/>
      <c r="M2161" s="25">
        <v>0</v>
      </c>
      <c r="N2161" s="26">
        <f t="shared" si="200"/>
        <v>0</v>
      </c>
      <c r="O2161" s="52"/>
      <c r="P2161" s="26">
        <f t="shared" si="201"/>
        <v>0</v>
      </c>
      <c r="Q2161" s="25">
        <v>0</v>
      </c>
      <c r="R2161" s="26">
        <f t="shared" si="202"/>
        <v>0</v>
      </c>
      <c r="S2161" s="26">
        <f t="shared" si="203"/>
        <v>0</v>
      </c>
      <c r="T2161" s="27"/>
      <c r="U2161" s="26">
        <f t="shared" si="199"/>
        <v>0</v>
      </c>
    </row>
    <row r="2162" spans="1:21" ht="12.75" customHeight="1" x14ac:dyDescent="0.25">
      <c r="A2162" s="7" t="str">
        <f t="shared" si="198"/>
        <v/>
      </c>
      <c r="B2162" s="20"/>
      <c r="C2162" s="21" t="str">
        <f>IF(B2162="","",VLOOKUP(B2162, 'Códigos 2'!$A$13:$C$13, 3, FALSE))</f>
        <v/>
      </c>
      <c r="D2162" s="21" t="str">
        <f>IF(B2162="","",VLOOKUP(B2162, 'Códigos 2'!$A$3:$B$13, 2, FALSE))</f>
        <v/>
      </c>
      <c r="E2162" s="22" t="str">
        <f>IF(F2162="","",VLOOKUP(F2162, 'Códigos 2'!E$3:F$66, 2, FALSE))</f>
        <v/>
      </c>
      <c r="F2162" s="23"/>
      <c r="G2162" s="23"/>
      <c r="H2162" s="23"/>
      <c r="I2162" s="23"/>
      <c r="J2162" s="24"/>
      <c r="K2162" s="20"/>
      <c r="L2162" s="20"/>
      <c r="M2162" s="25">
        <v>0</v>
      </c>
      <c r="N2162" s="26">
        <f t="shared" si="200"/>
        <v>0</v>
      </c>
      <c r="O2162" s="52"/>
      <c r="P2162" s="26">
        <f t="shared" si="201"/>
        <v>0</v>
      </c>
      <c r="Q2162" s="25">
        <v>0</v>
      </c>
      <c r="R2162" s="26">
        <f t="shared" si="202"/>
        <v>0</v>
      </c>
      <c r="S2162" s="26">
        <f t="shared" si="203"/>
        <v>0</v>
      </c>
      <c r="T2162" s="27"/>
      <c r="U2162" s="26">
        <f t="shared" si="199"/>
        <v>0</v>
      </c>
    </row>
    <row r="2163" spans="1:21" ht="12.75" customHeight="1" x14ac:dyDescent="0.25">
      <c r="A2163" s="7" t="str">
        <f t="shared" si="198"/>
        <v/>
      </c>
      <c r="B2163" s="20"/>
      <c r="C2163" s="21" t="str">
        <f>IF(B2163="","",VLOOKUP(B2163, 'Códigos 2'!$A$13:$C$13, 3, FALSE))</f>
        <v/>
      </c>
      <c r="D2163" s="21" t="str">
        <f>IF(B2163="","",VLOOKUP(B2163, 'Códigos 2'!$A$3:$B$13, 2, FALSE))</f>
        <v/>
      </c>
      <c r="E2163" s="22" t="str">
        <f>IF(F2163="","",VLOOKUP(F2163, 'Códigos 2'!E$3:F$66, 2, FALSE))</f>
        <v/>
      </c>
      <c r="F2163" s="23"/>
      <c r="G2163" s="23"/>
      <c r="H2163" s="23"/>
      <c r="I2163" s="23"/>
      <c r="J2163" s="24"/>
      <c r="K2163" s="20"/>
      <c r="L2163" s="20"/>
      <c r="M2163" s="25">
        <v>0</v>
      </c>
      <c r="N2163" s="26">
        <f t="shared" si="200"/>
        <v>0</v>
      </c>
      <c r="O2163" s="52"/>
      <c r="P2163" s="26">
        <f t="shared" si="201"/>
        <v>0</v>
      </c>
      <c r="Q2163" s="25">
        <v>0</v>
      </c>
      <c r="R2163" s="26">
        <f t="shared" si="202"/>
        <v>0</v>
      </c>
      <c r="S2163" s="26">
        <f t="shared" si="203"/>
        <v>0</v>
      </c>
      <c r="T2163" s="27"/>
      <c r="U2163" s="26">
        <f t="shared" si="199"/>
        <v>0</v>
      </c>
    </row>
    <row r="2164" spans="1:21" ht="12.75" customHeight="1" x14ac:dyDescent="0.25">
      <c r="A2164" s="7" t="str">
        <f t="shared" si="198"/>
        <v/>
      </c>
      <c r="B2164" s="20"/>
      <c r="C2164" s="21" t="str">
        <f>IF(B2164="","",VLOOKUP(B2164, 'Códigos 2'!$A$13:$C$13, 3, FALSE))</f>
        <v/>
      </c>
      <c r="D2164" s="21" t="str">
        <f>IF(B2164="","",VLOOKUP(B2164, 'Códigos 2'!$A$3:$B$13, 2, FALSE))</f>
        <v/>
      </c>
      <c r="E2164" s="22" t="str">
        <f>IF(F2164="","",VLOOKUP(F2164, 'Códigos 2'!E$3:F$66, 2, FALSE))</f>
        <v/>
      </c>
      <c r="F2164" s="23"/>
      <c r="G2164" s="23"/>
      <c r="H2164" s="23"/>
      <c r="I2164" s="23"/>
      <c r="J2164" s="24"/>
      <c r="K2164" s="20"/>
      <c r="L2164" s="20"/>
      <c r="M2164" s="25">
        <v>0</v>
      </c>
      <c r="N2164" s="26">
        <f t="shared" si="200"/>
        <v>0</v>
      </c>
      <c r="O2164" s="52"/>
      <c r="P2164" s="26">
        <f t="shared" si="201"/>
        <v>0</v>
      </c>
      <c r="Q2164" s="25">
        <v>0</v>
      </c>
      <c r="R2164" s="26">
        <f t="shared" si="202"/>
        <v>0</v>
      </c>
      <c r="S2164" s="26">
        <f t="shared" si="203"/>
        <v>0</v>
      </c>
      <c r="T2164" s="27"/>
      <c r="U2164" s="26">
        <f t="shared" si="199"/>
        <v>0</v>
      </c>
    </row>
    <row r="2165" spans="1:21" ht="12.75" customHeight="1" x14ac:dyDescent="0.25">
      <c r="A2165" s="7" t="str">
        <f t="shared" si="198"/>
        <v/>
      </c>
      <c r="B2165" s="20"/>
      <c r="C2165" s="21" t="str">
        <f>IF(B2165="","",VLOOKUP(B2165, 'Códigos 2'!$A$13:$C$13, 3, FALSE))</f>
        <v/>
      </c>
      <c r="D2165" s="21" t="str">
        <f>IF(B2165="","",VLOOKUP(B2165, 'Códigos 2'!$A$3:$B$13, 2, FALSE))</f>
        <v/>
      </c>
      <c r="E2165" s="22" t="str">
        <f>IF(F2165="","",VLOOKUP(F2165, 'Códigos 2'!E$3:F$66, 2, FALSE))</f>
        <v/>
      </c>
      <c r="F2165" s="23"/>
      <c r="G2165" s="23"/>
      <c r="H2165" s="23"/>
      <c r="I2165" s="23"/>
      <c r="J2165" s="24"/>
      <c r="K2165" s="20"/>
      <c r="L2165" s="20"/>
      <c r="M2165" s="25">
        <v>0</v>
      </c>
      <c r="N2165" s="26">
        <f t="shared" si="200"/>
        <v>0</v>
      </c>
      <c r="O2165" s="52"/>
      <c r="P2165" s="26">
        <f t="shared" si="201"/>
        <v>0</v>
      </c>
      <c r="Q2165" s="25">
        <v>0</v>
      </c>
      <c r="R2165" s="26">
        <f t="shared" si="202"/>
        <v>0</v>
      </c>
      <c r="S2165" s="26">
        <f t="shared" si="203"/>
        <v>0</v>
      </c>
      <c r="T2165" s="27"/>
      <c r="U2165" s="26">
        <f t="shared" si="199"/>
        <v>0</v>
      </c>
    </row>
    <row r="2166" spans="1:21" ht="12.75" customHeight="1" x14ac:dyDescent="0.25">
      <c r="A2166" s="7" t="str">
        <f t="shared" si="198"/>
        <v/>
      </c>
      <c r="B2166" s="20"/>
      <c r="C2166" s="21" t="str">
        <f>IF(B2166="","",VLOOKUP(B2166, 'Códigos 2'!$A$13:$C$13, 3, FALSE))</f>
        <v/>
      </c>
      <c r="D2166" s="21" t="str">
        <f>IF(B2166="","",VLOOKUP(B2166, 'Códigos 2'!$A$3:$B$13, 2, FALSE))</f>
        <v/>
      </c>
      <c r="E2166" s="22" t="str">
        <f>IF(F2166="","",VLOOKUP(F2166, 'Códigos 2'!E$3:F$66, 2, FALSE))</f>
        <v/>
      </c>
      <c r="F2166" s="23"/>
      <c r="G2166" s="23"/>
      <c r="H2166" s="23"/>
      <c r="I2166" s="23"/>
      <c r="J2166" s="24"/>
      <c r="K2166" s="20"/>
      <c r="L2166" s="20"/>
      <c r="M2166" s="25">
        <v>0</v>
      </c>
      <c r="N2166" s="26">
        <f t="shared" si="200"/>
        <v>0</v>
      </c>
      <c r="O2166" s="52"/>
      <c r="P2166" s="26">
        <f t="shared" si="201"/>
        <v>0</v>
      </c>
      <c r="Q2166" s="25">
        <v>0</v>
      </c>
      <c r="R2166" s="26">
        <f t="shared" si="202"/>
        <v>0</v>
      </c>
      <c r="S2166" s="26">
        <f t="shared" si="203"/>
        <v>0</v>
      </c>
      <c r="T2166" s="27"/>
      <c r="U2166" s="26">
        <f t="shared" si="199"/>
        <v>0</v>
      </c>
    </row>
    <row r="2167" spans="1:21" ht="12.75" customHeight="1" x14ac:dyDescent="0.25">
      <c r="A2167" s="7" t="str">
        <f t="shared" si="198"/>
        <v/>
      </c>
      <c r="B2167" s="20"/>
      <c r="C2167" s="21" t="str">
        <f>IF(B2167="","",VLOOKUP(B2167, 'Códigos 2'!$A$13:$C$13, 3, FALSE))</f>
        <v/>
      </c>
      <c r="D2167" s="21" t="str">
        <f>IF(B2167="","",VLOOKUP(B2167, 'Códigos 2'!$A$3:$B$13, 2, FALSE))</f>
        <v/>
      </c>
      <c r="E2167" s="22" t="str">
        <f>IF(F2167="","",VLOOKUP(F2167, 'Códigos 2'!E$3:F$66, 2, FALSE))</f>
        <v/>
      </c>
      <c r="F2167" s="23"/>
      <c r="G2167" s="23"/>
      <c r="H2167" s="23"/>
      <c r="I2167" s="23"/>
      <c r="J2167" s="24"/>
      <c r="K2167" s="20"/>
      <c r="L2167" s="20"/>
      <c r="M2167" s="25">
        <v>0</v>
      </c>
      <c r="N2167" s="26">
        <f t="shared" si="200"/>
        <v>0</v>
      </c>
      <c r="O2167" s="52"/>
      <c r="P2167" s="26">
        <f t="shared" si="201"/>
        <v>0</v>
      </c>
      <c r="Q2167" s="25">
        <v>0</v>
      </c>
      <c r="R2167" s="26">
        <f t="shared" si="202"/>
        <v>0</v>
      </c>
      <c r="S2167" s="26">
        <f t="shared" si="203"/>
        <v>0</v>
      </c>
      <c r="T2167" s="27"/>
      <c r="U2167" s="26">
        <f t="shared" si="199"/>
        <v>0</v>
      </c>
    </row>
    <row r="2168" spans="1:21" ht="12.75" customHeight="1" x14ac:dyDescent="0.25">
      <c r="A2168" s="7" t="str">
        <f t="shared" si="198"/>
        <v/>
      </c>
      <c r="B2168" s="20"/>
      <c r="C2168" s="21" t="str">
        <f>IF(B2168="","",VLOOKUP(B2168, 'Códigos 2'!$A$13:$C$13, 3, FALSE))</f>
        <v/>
      </c>
      <c r="D2168" s="21" t="str">
        <f>IF(B2168="","",VLOOKUP(B2168, 'Códigos 2'!$A$3:$B$13, 2, FALSE))</f>
        <v/>
      </c>
      <c r="E2168" s="22" t="str">
        <f>IF(F2168="","",VLOOKUP(F2168, 'Códigos 2'!E$3:F$66, 2, FALSE))</f>
        <v/>
      </c>
      <c r="F2168" s="23"/>
      <c r="G2168" s="23"/>
      <c r="H2168" s="23"/>
      <c r="I2168" s="23"/>
      <c r="J2168" s="24"/>
      <c r="K2168" s="20"/>
      <c r="L2168" s="20"/>
      <c r="M2168" s="25">
        <v>0</v>
      </c>
      <c r="N2168" s="26">
        <f t="shared" si="200"/>
        <v>0</v>
      </c>
      <c r="O2168" s="52"/>
      <c r="P2168" s="26">
        <f t="shared" si="201"/>
        <v>0</v>
      </c>
      <c r="Q2168" s="25">
        <v>0</v>
      </c>
      <c r="R2168" s="26">
        <f t="shared" si="202"/>
        <v>0</v>
      </c>
      <c r="S2168" s="26">
        <f t="shared" si="203"/>
        <v>0</v>
      </c>
      <c r="T2168" s="27"/>
      <c r="U2168" s="26">
        <f t="shared" si="199"/>
        <v>0</v>
      </c>
    </row>
    <row r="2169" spans="1:21" ht="12.75" customHeight="1" x14ac:dyDescent="0.25">
      <c r="A2169" s="7" t="str">
        <f t="shared" si="198"/>
        <v/>
      </c>
      <c r="B2169" s="20"/>
      <c r="C2169" s="21" t="str">
        <f>IF(B2169="","",VLOOKUP(B2169, 'Códigos 2'!$A$13:$C$13, 3, FALSE))</f>
        <v/>
      </c>
      <c r="D2169" s="21" t="str">
        <f>IF(B2169="","",VLOOKUP(B2169, 'Códigos 2'!$A$3:$B$13, 2, FALSE))</f>
        <v/>
      </c>
      <c r="E2169" s="22" t="str">
        <f>IF(F2169="","",VLOOKUP(F2169, 'Códigos 2'!E$3:F$66, 2, FALSE))</f>
        <v/>
      </c>
      <c r="F2169" s="23"/>
      <c r="G2169" s="23"/>
      <c r="H2169" s="23"/>
      <c r="I2169" s="23"/>
      <c r="J2169" s="24"/>
      <c r="K2169" s="20"/>
      <c r="L2169" s="20"/>
      <c r="M2169" s="25">
        <v>0</v>
      </c>
      <c r="N2169" s="26">
        <f t="shared" si="200"/>
        <v>0</v>
      </c>
      <c r="O2169" s="52"/>
      <c r="P2169" s="26">
        <f t="shared" si="201"/>
        <v>0</v>
      </c>
      <c r="Q2169" s="25">
        <v>0</v>
      </c>
      <c r="R2169" s="26">
        <f t="shared" si="202"/>
        <v>0</v>
      </c>
      <c r="S2169" s="26">
        <f t="shared" si="203"/>
        <v>0</v>
      </c>
      <c r="T2169" s="27"/>
      <c r="U2169" s="26">
        <f t="shared" si="199"/>
        <v>0</v>
      </c>
    </row>
    <row r="2170" spans="1:21" ht="12.75" customHeight="1" x14ac:dyDescent="0.25">
      <c r="A2170" s="7" t="str">
        <f t="shared" si="198"/>
        <v/>
      </c>
      <c r="B2170" s="20"/>
      <c r="C2170" s="21" t="str">
        <f>IF(B2170="","",VLOOKUP(B2170, 'Códigos 2'!$A$13:$C$13, 3, FALSE))</f>
        <v/>
      </c>
      <c r="D2170" s="21" t="str">
        <f>IF(B2170="","",VLOOKUP(B2170, 'Códigos 2'!$A$3:$B$13, 2, FALSE))</f>
        <v/>
      </c>
      <c r="E2170" s="22" t="str">
        <f>IF(F2170="","",VLOOKUP(F2170, 'Códigos 2'!E$3:F$66, 2, FALSE))</f>
        <v/>
      </c>
      <c r="F2170" s="23"/>
      <c r="G2170" s="23"/>
      <c r="H2170" s="23"/>
      <c r="I2170" s="23"/>
      <c r="J2170" s="24"/>
      <c r="K2170" s="20"/>
      <c r="L2170" s="20"/>
      <c r="M2170" s="25">
        <v>0</v>
      </c>
      <c r="N2170" s="26">
        <f t="shared" si="200"/>
        <v>0</v>
      </c>
      <c r="O2170" s="52"/>
      <c r="P2170" s="26">
        <f t="shared" si="201"/>
        <v>0</v>
      </c>
      <c r="Q2170" s="25">
        <v>0</v>
      </c>
      <c r="R2170" s="26">
        <f t="shared" si="202"/>
        <v>0</v>
      </c>
      <c r="S2170" s="26">
        <f t="shared" si="203"/>
        <v>0</v>
      </c>
      <c r="T2170" s="27"/>
      <c r="U2170" s="26">
        <f t="shared" si="199"/>
        <v>0</v>
      </c>
    </row>
    <row r="2171" spans="1:21" ht="12.75" customHeight="1" x14ac:dyDescent="0.25">
      <c r="A2171" s="7" t="str">
        <f t="shared" si="198"/>
        <v/>
      </c>
      <c r="B2171" s="20"/>
      <c r="C2171" s="21" t="str">
        <f>IF(B2171="","",VLOOKUP(B2171, 'Códigos 2'!$A$13:$C$13, 3, FALSE))</f>
        <v/>
      </c>
      <c r="D2171" s="21" t="str">
        <f>IF(B2171="","",VLOOKUP(B2171, 'Códigos 2'!$A$3:$B$13, 2, FALSE))</f>
        <v/>
      </c>
      <c r="E2171" s="22" t="str">
        <f>IF(F2171="","",VLOOKUP(F2171, 'Códigos 2'!E$3:F$66, 2, FALSE))</f>
        <v/>
      </c>
      <c r="F2171" s="23"/>
      <c r="G2171" s="23"/>
      <c r="H2171" s="23"/>
      <c r="I2171" s="23"/>
      <c r="J2171" s="24"/>
      <c r="K2171" s="20"/>
      <c r="L2171" s="20"/>
      <c r="M2171" s="25">
        <v>0</v>
      </c>
      <c r="N2171" s="26">
        <f t="shared" si="200"/>
        <v>0</v>
      </c>
      <c r="O2171" s="52"/>
      <c r="P2171" s="26">
        <f t="shared" si="201"/>
        <v>0</v>
      </c>
      <c r="Q2171" s="25">
        <v>0</v>
      </c>
      <c r="R2171" s="26">
        <f t="shared" si="202"/>
        <v>0</v>
      </c>
      <c r="S2171" s="26">
        <f t="shared" si="203"/>
        <v>0</v>
      </c>
      <c r="T2171" s="27"/>
      <c r="U2171" s="26">
        <f t="shared" si="199"/>
        <v>0</v>
      </c>
    </row>
    <row r="2172" spans="1:21" ht="12.75" customHeight="1" x14ac:dyDescent="0.25">
      <c r="A2172" s="7" t="str">
        <f t="shared" si="198"/>
        <v/>
      </c>
      <c r="B2172" s="20"/>
      <c r="C2172" s="21" t="str">
        <f>IF(B2172="","",VLOOKUP(B2172, 'Códigos 2'!$A$13:$C$13, 3, FALSE))</f>
        <v/>
      </c>
      <c r="D2172" s="21" t="str">
        <f>IF(B2172="","",VLOOKUP(B2172, 'Códigos 2'!$A$3:$B$13, 2, FALSE))</f>
        <v/>
      </c>
      <c r="E2172" s="22" t="str">
        <f>IF(F2172="","",VLOOKUP(F2172, 'Códigos 2'!E$3:F$66, 2, FALSE))</f>
        <v/>
      </c>
      <c r="F2172" s="23"/>
      <c r="G2172" s="23"/>
      <c r="H2172" s="23"/>
      <c r="I2172" s="23"/>
      <c r="J2172" s="24"/>
      <c r="K2172" s="20"/>
      <c r="L2172" s="20"/>
      <c r="M2172" s="25">
        <v>0</v>
      </c>
      <c r="N2172" s="26">
        <f t="shared" si="200"/>
        <v>0</v>
      </c>
      <c r="O2172" s="52"/>
      <c r="P2172" s="26">
        <f t="shared" si="201"/>
        <v>0</v>
      </c>
      <c r="Q2172" s="25">
        <v>0</v>
      </c>
      <c r="R2172" s="26">
        <f t="shared" si="202"/>
        <v>0</v>
      </c>
      <c r="S2172" s="26">
        <f t="shared" si="203"/>
        <v>0</v>
      </c>
      <c r="T2172" s="27"/>
      <c r="U2172" s="26">
        <f t="shared" si="199"/>
        <v>0</v>
      </c>
    </row>
    <row r="2173" spans="1:21" ht="12.75" customHeight="1" x14ac:dyDescent="0.25">
      <c r="A2173" s="7" t="str">
        <f t="shared" si="198"/>
        <v/>
      </c>
      <c r="B2173" s="20"/>
      <c r="C2173" s="21" t="str">
        <f>IF(B2173="","",VLOOKUP(B2173, 'Códigos 2'!$A$13:$C$13, 3, FALSE))</f>
        <v/>
      </c>
      <c r="D2173" s="21" t="str">
        <f>IF(B2173="","",VLOOKUP(B2173, 'Códigos 2'!$A$3:$B$13, 2, FALSE))</f>
        <v/>
      </c>
      <c r="E2173" s="22" t="str">
        <f>IF(F2173="","",VLOOKUP(F2173, 'Códigos 2'!E$3:F$66, 2, FALSE))</f>
        <v/>
      </c>
      <c r="F2173" s="23"/>
      <c r="G2173" s="23"/>
      <c r="H2173" s="23"/>
      <c r="I2173" s="23"/>
      <c r="J2173" s="24"/>
      <c r="K2173" s="20"/>
      <c r="L2173" s="20"/>
      <c r="M2173" s="25">
        <v>0</v>
      </c>
      <c r="N2173" s="26">
        <f t="shared" si="200"/>
        <v>0</v>
      </c>
      <c r="O2173" s="52"/>
      <c r="P2173" s="26">
        <f t="shared" si="201"/>
        <v>0</v>
      </c>
      <c r="Q2173" s="25">
        <v>0</v>
      </c>
      <c r="R2173" s="26">
        <f t="shared" si="202"/>
        <v>0</v>
      </c>
      <c r="S2173" s="26">
        <f t="shared" si="203"/>
        <v>0</v>
      </c>
      <c r="T2173" s="27"/>
      <c r="U2173" s="26">
        <f t="shared" si="199"/>
        <v>0</v>
      </c>
    </row>
    <row r="2174" spans="1:21" ht="12.75" customHeight="1" x14ac:dyDescent="0.25">
      <c r="A2174" s="7" t="str">
        <f t="shared" si="198"/>
        <v/>
      </c>
      <c r="B2174" s="20"/>
      <c r="C2174" s="21" t="str">
        <f>IF(B2174="","",VLOOKUP(B2174, 'Códigos 2'!$A$13:$C$13, 3, FALSE))</f>
        <v/>
      </c>
      <c r="D2174" s="21" t="str">
        <f>IF(B2174="","",VLOOKUP(B2174, 'Códigos 2'!$A$3:$B$13, 2, FALSE))</f>
        <v/>
      </c>
      <c r="E2174" s="22" t="str">
        <f>IF(F2174="","",VLOOKUP(F2174, 'Códigos 2'!E$3:F$66, 2, FALSE))</f>
        <v/>
      </c>
      <c r="F2174" s="23"/>
      <c r="G2174" s="23"/>
      <c r="H2174" s="23"/>
      <c r="I2174" s="23"/>
      <c r="J2174" s="24"/>
      <c r="K2174" s="20"/>
      <c r="L2174" s="20"/>
      <c r="M2174" s="25">
        <v>0</v>
      </c>
      <c r="N2174" s="26">
        <f t="shared" si="200"/>
        <v>0</v>
      </c>
      <c r="O2174" s="52"/>
      <c r="P2174" s="26">
        <f t="shared" si="201"/>
        <v>0</v>
      </c>
      <c r="Q2174" s="25">
        <v>0</v>
      </c>
      <c r="R2174" s="26">
        <f t="shared" si="202"/>
        <v>0</v>
      </c>
      <c r="S2174" s="26">
        <f t="shared" si="203"/>
        <v>0</v>
      </c>
      <c r="T2174" s="27"/>
      <c r="U2174" s="26">
        <f t="shared" si="199"/>
        <v>0</v>
      </c>
    </row>
    <row r="2175" spans="1:21" ht="12.75" customHeight="1" x14ac:dyDescent="0.25">
      <c r="A2175" s="7" t="str">
        <f t="shared" si="198"/>
        <v/>
      </c>
      <c r="B2175" s="20"/>
      <c r="C2175" s="21" t="str">
        <f>IF(B2175="","",VLOOKUP(B2175, 'Códigos 2'!$A$13:$C$13, 3, FALSE))</f>
        <v/>
      </c>
      <c r="D2175" s="21" t="str">
        <f>IF(B2175="","",VLOOKUP(B2175, 'Códigos 2'!$A$3:$B$13, 2, FALSE))</f>
        <v/>
      </c>
      <c r="E2175" s="22" t="str">
        <f>IF(F2175="","",VLOOKUP(F2175, 'Códigos 2'!E$3:F$66, 2, FALSE))</f>
        <v/>
      </c>
      <c r="F2175" s="23"/>
      <c r="G2175" s="23"/>
      <c r="H2175" s="23"/>
      <c r="I2175" s="23"/>
      <c r="J2175" s="24"/>
      <c r="K2175" s="20"/>
      <c r="L2175" s="20"/>
      <c r="M2175" s="25">
        <v>0</v>
      </c>
      <c r="N2175" s="26">
        <f t="shared" si="200"/>
        <v>0</v>
      </c>
      <c r="O2175" s="52"/>
      <c r="P2175" s="26">
        <f t="shared" si="201"/>
        <v>0</v>
      </c>
      <c r="Q2175" s="25">
        <v>0</v>
      </c>
      <c r="R2175" s="26">
        <f t="shared" si="202"/>
        <v>0</v>
      </c>
      <c r="S2175" s="26">
        <f t="shared" si="203"/>
        <v>0</v>
      </c>
      <c r="T2175" s="27"/>
      <c r="U2175" s="26">
        <f t="shared" si="199"/>
        <v>0</v>
      </c>
    </row>
    <row r="2176" spans="1:21" ht="12.75" customHeight="1" x14ac:dyDescent="0.25">
      <c r="A2176" s="7" t="str">
        <f t="shared" si="198"/>
        <v/>
      </c>
      <c r="B2176" s="20"/>
      <c r="C2176" s="21" t="str">
        <f>IF(B2176="","",VLOOKUP(B2176, 'Códigos 2'!$A$13:$C$13, 3, FALSE))</f>
        <v/>
      </c>
      <c r="D2176" s="21" t="str">
        <f>IF(B2176="","",VLOOKUP(B2176, 'Códigos 2'!$A$3:$B$13, 2, FALSE))</f>
        <v/>
      </c>
      <c r="E2176" s="22" t="str">
        <f>IF(F2176="","",VLOOKUP(F2176, 'Códigos 2'!E$3:F$66, 2, FALSE))</f>
        <v/>
      </c>
      <c r="F2176" s="23"/>
      <c r="G2176" s="23"/>
      <c r="H2176" s="23"/>
      <c r="I2176" s="23"/>
      <c r="J2176" s="24"/>
      <c r="K2176" s="20"/>
      <c r="L2176" s="20"/>
      <c r="M2176" s="25">
        <v>0</v>
      </c>
      <c r="N2176" s="26">
        <f t="shared" si="200"/>
        <v>0</v>
      </c>
      <c r="O2176" s="52"/>
      <c r="P2176" s="26">
        <f t="shared" si="201"/>
        <v>0</v>
      </c>
      <c r="Q2176" s="25">
        <v>0</v>
      </c>
      <c r="R2176" s="26">
        <f t="shared" si="202"/>
        <v>0</v>
      </c>
      <c r="S2176" s="26">
        <f t="shared" si="203"/>
        <v>0</v>
      </c>
      <c r="T2176" s="27"/>
      <c r="U2176" s="26">
        <f t="shared" si="199"/>
        <v>0</v>
      </c>
    </row>
    <row r="2177" spans="1:21" ht="12.75" customHeight="1" x14ac:dyDescent="0.25">
      <c r="A2177" s="7" t="str">
        <f t="shared" si="198"/>
        <v/>
      </c>
      <c r="B2177" s="20"/>
      <c r="C2177" s="21" t="str">
        <f>IF(B2177="","",VLOOKUP(B2177, 'Códigos 2'!$A$13:$C$13, 3, FALSE))</f>
        <v/>
      </c>
      <c r="D2177" s="21" t="str">
        <f>IF(B2177="","",VLOOKUP(B2177, 'Códigos 2'!$A$3:$B$13, 2, FALSE))</f>
        <v/>
      </c>
      <c r="E2177" s="22" t="str">
        <f>IF(F2177="","",VLOOKUP(F2177, 'Códigos 2'!E$3:F$66, 2, FALSE))</f>
        <v/>
      </c>
      <c r="F2177" s="23"/>
      <c r="G2177" s="23"/>
      <c r="H2177" s="23"/>
      <c r="I2177" s="23"/>
      <c r="J2177" s="24"/>
      <c r="K2177" s="20"/>
      <c r="L2177" s="20"/>
      <c r="M2177" s="25">
        <v>0</v>
      </c>
      <c r="N2177" s="26">
        <f t="shared" si="200"/>
        <v>0</v>
      </c>
      <c r="O2177" s="52"/>
      <c r="P2177" s="26">
        <f t="shared" si="201"/>
        <v>0</v>
      </c>
      <c r="Q2177" s="25">
        <v>0</v>
      </c>
      <c r="R2177" s="26">
        <f t="shared" si="202"/>
        <v>0</v>
      </c>
      <c r="S2177" s="26">
        <f t="shared" si="203"/>
        <v>0</v>
      </c>
      <c r="T2177" s="27"/>
      <c r="U2177" s="26">
        <f t="shared" si="199"/>
        <v>0</v>
      </c>
    </row>
    <row r="2178" spans="1:21" ht="12.75" customHeight="1" x14ac:dyDescent="0.25">
      <c r="A2178" s="7" t="str">
        <f t="shared" si="198"/>
        <v/>
      </c>
      <c r="B2178" s="20"/>
      <c r="C2178" s="21" t="str">
        <f>IF(B2178="","",VLOOKUP(B2178, 'Códigos 2'!$A$13:$C$13, 3, FALSE))</f>
        <v/>
      </c>
      <c r="D2178" s="21" t="str">
        <f>IF(B2178="","",VLOOKUP(B2178, 'Códigos 2'!$A$3:$B$13, 2, FALSE))</f>
        <v/>
      </c>
      <c r="E2178" s="22" t="str">
        <f>IF(F2178="","",VLOOKUP(F2178, 'Códigos 2'!E$3:F$66, 2, FALSE))</f>
        <v/>
      </c>
      <c r="F2178" s="23"/>
      <c r="G2178" s="23"/>
      <c r="H2178" s="23"/>
      <c r="I2178" s="23"/>
      <c r="J2178" s="24"/>
      <c r="K2178" s="20"/>
      <c r="L2178" s="20"/>
      <c r="M2178" s="25">
        <v>0</v>
      </c>
      <c r="N2178" s="26">
        <f t="shared" si="200"/>
        <v>0</v>
      </c>
      <c r="O2178" s="52"/>
      <c r="P2178" s="26">
        <f t="shared" si="201"/>
        <v>0</v>
      </c>
      <c r="Q2178" s="25">
        <v>0</v>
      </c>
      <c r="R2178" s="26">
        <f t="shared" si="202"/>
        <v>0</v>
      </c>
      <c r="S2178" s="26">
        <f t="shared" si="203"/>
        <v>0</v>
      </c>
      <c r="T2178" s="27"/>
      <c r="U2178" s="26">
        <f t="shared" si="199"/>
        <v>0</v>
      </c>
    </row>
    <row r="2179" spans="1:21" ht="12.75" customHeight="1" x14ac:dyDescent="0.25">
      <c r="A2179" s="7" t="str">
        <f t="shared" si="198"/>
        <v/>
      </c>
      <c r="B2179" s="20"/>
      <c r="C2179" s="21" t="str">
        <f>IF(B2179="","",VLOOKUP(B2179, 'Códigos 2'!$A$13:$C$13, 3, FALSE))</f>
        <v/>
      </c>
      <c r="D2179" s="21" t="str">
        <f>IF(B2179="","",VLOOKUP(B2179, 'Códigos 2'!$A$3:$B$13, 2, FALSE))</f>
        <v/>
      </c>
      <c r="E2179" s="22" t="str">
        <f>IF(F2179="","",VLOOKUP(F2179, 'Códigos 2'!E$3:F$66, 2, FALSE))</f>
        <v/>
      </c>
      <c r="F2179" s="23"/>
      <c r="G2179" s="23"/>
      <c r="H2179" s="23"/>
      <c r="I2179" s="23"/>
      <c r="J2179" s="24"/>
      <c r="K2179" s="20"/>
      <c r="L2179" s="20"/>
      <c r="M2179" s="25">
        <v>0</v>
      </c>
      <c r="N2179" s="26">
        <f t="shared" si="200"/>
        <v>0</v>
      </c>
      <c r="O2179" s="52"/>
      <c r="P2179" s="26">
        <f t="shared" si="201"/>
        <v>0</v>
      </c>
      <c r="Q2179" s="25">
        <v>0</v>
      </c>
      <c r="R2179" s="26">
        <f t="shared" si="202"/>
        <v>0</v>
      </c>
      <c r="S2179" s="26">
        <f t="shared" si="203"/>
        <v>0</v>
      </c>
      <c r="T2179" s="27"/>
      <c r="U2179" s="26">
        <f t="shared" si="199"/>
        <v>0</v>
      </c>
    </row>
    <row r="2180" spans="1:21" ht="12.75" customHeight="1" x14ac:dyDescent="0.25">
      <c r="A2180" s="7" t="str">
        <f t="shared" si="198"/>
        <v/>
      </c>
      <c r="B2180" s="20"/>
      <c r="C2180" s="21" t="str">
        <f>IF(B2180="","",VLOOKUP(B2180, 'Códigos 2'!$A$13:$C$13, 3, FALSE))</f>
        <v/>
      </c>
      <c r="D2180" s="21" t="str">
        <f>IF(B2180="","",VLOOKUP(B2180, 'Códigos 2'!$A$3:$B$13, 2, FALSE))</f>
        <v/>
      </c>
      <c r="E2180" s="22" t="str">
        <f>IF(F2180="","",VLOOKUP(F2180, 'Códigos 2'!E$3:F$66, 2, FALSE))</f>
        <v/>
      </c>
      <c r="F2180" s="23"/>
      <c r="G2180" s="23"/>
      <c r="H2180" s="23"/>
      <c r="I2180" s="23"/>
      <c r="J2180" s="24"/>
      <c r="K2180" s="20"/>
      <c r="L2180" s="20"/>
      <c r="M2180" s="25">
        <v>0</v>
      </c>
      <c r="N2180" s="26">
        <f t="shared" si="200"/>
        <v>0</v>
      </c>
      <c r="O2180" s="52"/>
      <c r="P2180" s="26">
        <f t="shared" si="201"/>
        <v>0</v>
      </c>
      <c r="Q2180" s="25">
        <v>0</v>
      </c>
      <c r="R2180" s="26">
        <f t="shared" si="202"/>
        <v>0</v>
      </c>
      <c r="S2180" s="26">
        <f t="shared" si="203"/>
        <v>0</v>
      </c>
      <c r="T2180" s="27"/>
      <c r="U2180" s="26">
        <f t="shared" si="199"/>
        <v>0</v>
      </c>
    </row>
    <row r="2181" spans="1:21" ht="12.75" customHeight="1" x14ac:dyDescent="0.25">
      <c r="A2181" s="7" t="str">
        <f t="shared" si="198"/>
        <v/>
      </c>
      <c r="B2181" s="20"/>
      <c r="C2181" s="21" t="str">
        <f>IF(B2181="","",VLOOKUP(B2181, 'Códigos 2'!$A$13:$C$13, 3, FALSE))</f>
        <v/>
      </c>
      <c r="D2181" s="21" t="str">
        <f>IF(B2181="","",VLOOKUP(B2181, 'Códigos 2'!$A$3:$B$13, 2, FALSE))</f>
        <v/>
      </c>
      <c r="E2181" s="22" t="str">
        <f>IF(F2181="","",VLOOKUP(F2181, 'Códigos 2'!E$3:F$66, 2, FALSE))</f>
        <v/>
      </c>
      <c r="F2181" s="23"/>
      <c r="G2181" s="23"/>
      <c r="H2181" s="23"/>
      <c r="I2181" s="23"/>
      <c r="J2181" s="24"/>
      <c r="K2181" s="20"/>
      <c r="L2181" s="20"/>
      <c r="M2181" s="25">
        <v>0</v>
      </c>
      <c r="N2181" s="26">
        <f t="shared" si="200"/>
        <v>0</v>
      </c>
      <c r="O2181" s="52"/>
      <c r="P2181" s="26">
        <f t="shared" si="201"/>
        <v>0</v>
      </c>
      <c r="Q2181" s="25">
        <v>0</v>
      </c>
      <c r="R2181" s="26">
        <f t="shared" si="202"/>
        <v>0</v>
      </c>
      <c r="S2181" s="26">
        <f t="shared" si="203"/>
        <v>0</v>
      </c>
      <c r="T2181" s="27"/>
      <c r="U2181" s="26">
        <f t="shared" si="199"/>
        <v>0</v>
      </c>
    </row>
    <row r="2182" spans="1:21" ht="12.75" customHeight="1" x14ac:dyDescent="0.25">
      <c r="A2182" s="7" t="str">
        <f t="shared" si="198"/>
        <v/>
      </c>
      <c r="B2182" s="20"/>
      <c r="C2182" s="21" t="str">
        <f>IF(B2182="","",VLOOKUP(B2182, 'Códigos 2'!$A$13:$C$13, 3, FALSE))</f>
        <v/>
      </c>
      <c r="D2182" s="21" t="str">
        <f>IF(B2182="","",VLOOKUP(B2182, 'Códigos 2'!$A$3:$B$13, 2, FALSE))</f>
        <v/>
      </c>
      <c r="E2182" s="22" t="str">
        <f>IF(F2182="","",VLOOKUP(F2182, 'Códigos 2'!E$3:F$66, 2, FALSE))</f>
        <v/>
      </c>
      <c r="F2182" s="23"/>
      <c r="G2182" s="23"/>
      <c r="H2182" s="23"/>
      <c r="I2182" s="23"/>
      <c r="J2182" s="24"/>
      <c r="K2182" s="20"/>
      <c r="L2182" s="20"/>
      <c r="M2182" s="25">
        <v>0</v>
      </c>
      <c r="N2182" s="26">
        <f t="shared" si="200"/>
        <v>0</v>
      </c>
      <c r="O2182" s="52"/>
      <c r="P2182" s="26">
        <f t="shared" si="201"/>
        <v>0</v>
      </c>
      <c r="Q2182" s="25">
        <v>0</v>
      </c>
      <c r="R2182" s="26">
        <f t="shared" si="202"/>
        <v>0</v>
      </c>
      <c r="S2182" s="26">
        <f t="shared" si="203"/>
        <v>0</v>
      </c>
      <c r="T2182" s="27"/>
      <c r="U2182" s="26">
        <f t="shared" si="199"/>
        <v>0</v>
      </c>
    </row>
    <row r="2183" spans="1:21" ht="12.75" customHeight="1" x14ac:dyDescent="0.25">
      <c r="A2183" s="7" t="str">
        <f t="shared" ref="A2183:A2246" si="204">IF(F2183 = "","",$M$2)</f>
        <v/>
      </c>
      <c r="B2183" s="20"/>
      <c r="C2183" s="21" t="str">
        <f>IF(B2183="","",VLOOKUP(B2183, 'Códigos 2'!$A$13:$C$13, 3, FALSE))</f>
        <v/>
      </c>
      <c r="D2183" s="21" t="str">
        <f>IF(B2183="","",VLOOKUP(B2183, 'Códigos 2'!$A$3:$B$13, 2, FALSE))</f>
        <v/>
      </c>
      <c r="E2183" s="22" t="str">
        <f>IF(F2183="","",VLOOKUP(F2183, 'Códigos 2'!E$3:F$66, 2, FALSE))</f>
        <v/>
      </c>
      <c r="F2183" s="23"/>
      <c r="G2183" s="23"/>
      <c r="H2183" s="23"/>
      <c r="I2183" s="23"/>
      <c r="J2183" s="24"/>
      <c r="K2183" s="20"/>
      <c r="L2183" s="20"/>
      <c r="M2183" s="25">
        <v>0</v>
      </c>
      <c r="N2183" s="26">
        <f t="shared" si="200"/>
        <v>0</v>
      </c>
      <c r="O2183" s="52"/>
      <c r="P2183" s="26">
        <f t="shared" si="201"/>
        <v>0</v>
      </c>
      <c r="Q2183" s="25">
        <v>0</v>
      </c>
      <c r="R2183" s="26">
        <f t="shared" si="202"/>
        <v>0</v>
      </c>
      <c r="S2183" s="26">
        <f t="shared" si="203"/>
        <v>0</v>
      </c>
      <c r="T2183" s="27"/>
      <c r="U2183" s="26">
        <f t="shared" ref="U2183:U2246" si="205">IF(T2183="Si",K2183*L2183*$T$5,0)</f>
        <v>0</v>
      </c>
    </row>
    <row r="2184" spans="1:21" ht="12.75" customHeight="1" x14ac:dyDescent="0.25">
      <c r="A2184" s="7" t="str">
        <f t="shared" si="204"/>
        <v/>
      </c>
      <c r="B2184" s="20"/>
      <c r="C2184" s="21" t="str">
        <f>IF(B2184="","",VLOOKUP(B2184, 'Códigos 2'!$A$13:$C$13, 3, FALSE))</f>
        <v/>
      </c>
      <c r="D2184" s="21" t="str">
        <f>IF(B2184="","",VLOOKUP(B2184, 'Códigos 2'!$A$3:$B$13, 2, FALSE))</f>
        <v/>
      </c>
      <c r="E2184" s="22" t="str">
        <f>IF(F2184="","",VLOOKUP(F2184, 'Códigos 2'!E$3:F$66, 2, FALSE))</f>
        <v/>
      </c>
      <c r="F2184" s="23"/>
      <c r="G2184" s="23"/>
      <c r="H2184" s="23"/>
      <c r="I2184" s="23"/>
      <c r="J2184" s="24"/>
      <c r="K2184" s="20"/>
      <c r="L2184" s="20"/>
      <c r="M2184" s="25">
        <v>0</v>
      </c>
      <c r="N2184" s="26">
        <f t="shared" ref="N2184:N2247" si="206">($K2184*$M2184)*L2184</f>
        <v>0</v>
      </c>
      <c r="O2184" s="52"/>
      <c r="P2184" s="26">
        <f t="shared" ref="P2184:P2247" si="207">IF($C2184="Pre-Retiro Voluntario",$N2184*$O2184,IF($C2184="Regular",$N2184*$O2184,0))</f>
        <v>0</v>
      </c>
      <c r="Q2184" s="25">
        <v>0</v>
      </c>
      <c r="R2184" s="26">
        <f t="shared" ref="R2184:R2247" si="208">($K2184*$Q2184)*L2184</f>
        <v>0</v>
      </c>
      <c r="S2184" s="26">
        <f t="shared" ref="S2184:S2247" si="209">($R2184)*$S$5</f>
        <v>0</v>
      </c>
      <c r="T2184" s="27"/>
      <c r="U2184" s="26">
        <f t="shared" si="205"/>
        <v>0</v>
      </c>
    </row>
    <row r="2185" spans="1:21" ht="12.75" customHeight="1" x14ac:dyDescent="0.25">
      <c r="A2185" s="7" t="str">
        <f t="shared" si="204"/>
        <v/>
      </c>
      <c r="B2185" s="20"/>
      <c r="C2185" s="21" t="str">
        <f>IF(B2185="","",VLOOKUP(B2185, 'Códigos 2'!$A$13:$C$13, 3, FALSE))</f>
        <v/>
      </c>
      <c r="D2185" s="21" t="str">
        <f>IF(B2185="","",VLOOKUP(B2185, 'Códigos 2'!$A$3:$B$13, 2, FALSE))</f>
        <v/>
      </c>
      <c r="E2185" s="22" t="str">
        <f>IF(F2185="","",VLOOKUP(F2185, 'Códigos 2'!E$3:F$66, 2, FALSE))</f>
        <v/>
      </c>
      <c r="F2185" s="23"/>
      <c r="G2185" s="23"/>
      <c r="H2185" s="23"/>
      <c r="I2185" s="23"/>
      <c r="J2185" s="24"/>
      <c r="K2185" s="20"/>
      <c r="L2185" s="20"/>
      <c r="M2185" s="25">
        <v>0</v>
      </c>
      <c r="N2185" s="26">
        <f t="shared" si="206"/>
        <v>0</v>
      </c>
      <c r="O2185" s="52"/>
      <c r="P2185" s="26">
        <f t="shared" si="207"/>
        <v>0</v>
      </c>
      <c r="Q2185" s="25">
        <v>0</v>
      </c>
      <c r="R2185" s="26">
        <f t="shared" si="208"/>
        <v>0</v>
      </c>
      <c r="S2185" s="26">
        <f t="shared" si="209"/>
        <v>0</v>
      </c>
      <c r="T2185" s="27"/>
      <c r="U2185" s="26">
        <f t="shared" si="205"/>
        <v>0</v>
      </c>
    </row>
    <row r="2186" spans="1:21" ht="12.75" customHeight="1" x14ac:dyDescent="0.25">
      <c r="A2186" s="7" t="str">
        <f t="shared" si="204"/>
        <v/>
      </c>
      <c r="B2186" s="20"/>
      <c r="C2186" s="21" t="str">
        <f>IF(B2186="","",VLOOKUP(B2186, 'Códigos 2'!$A$13:$C$13, 3, FALSE))</f>
        <v/>
      </c>
      <c r="D2186" s="21" t="str">
        <f>IF(B2186="","",VLOOKUP(B2186, 'Códigos 2'!$A$3:$B$13, 2, FALSE))</f>
        <v/>
      </c>
      <c r="E2186" s="22" t="str">
        <f>IF(F2186="","",VLOOKUP(F2186, 'Códigos 2'!E$3:F$66, 2, FALSE))</f>
        <v/>
      </c>
      <c r="F2186" s="23"/>
      <c r="G2186" s="23"/>
      <c r="H2186" s="23"/>
      <c r="I2186" s="23"/>
      <c r="J2186" s="24"/>
      <c r="K2186" s="20"/>
      <c r="L2186" s="20"/>
      <c r="M2186" s="25">
        <v>0</v>
      </c>
      <c r="N2186" s="26">
        <f t="shared" si="206"/>
        <v>0</v>
      </c>
      <c r="O2186" s="52"/>
      <c r="P2186" s="26">
        <f t="shared" si="207"/>
        <v>0</v>
      </c>
      <c r="Q2186" s="25">
        <v>0</v>
      </c>
      <c r="R2186" s="26">
        <f t="shared" si="208"/>
        <v>0</v>
      </c>
      <c r="S2186" s="26">
        <f t="shared" si="209"/>
        <v>0</v>
      </c>
      <c r="T2186" s="27"/>
      <c r="U2186" s="26">
        <f t="shared" si="205"/>
        <v>0</v>
      </c>
    </row>
    <row r="2187" spans="1:21" ht="12.75" customHeight="1" x14ac:dyDescent="0.25">
      <c r="A2187" s="7" t="str">
        <f t="shared" si="204"/>
        <v/>
      </c>
      <c r="B2187" s="20"/>
      <c r="C2187" s="21" t="str">
        <f>IF(B2187="","",VLOOKUP(B2187, 'Códigos 2'!$A$13:$C$13, 3, FALSE))</f>
        <v/>
      </c>
      <c r="D2187" s="21" t="str">
        <f>IF(B2187="","",VLOOKUP(B2187, 'Códigos 2'!$A$3:$B$13, 2, FALSE))</f>
        <v/>
      </c>
      <c r="E2187" s="22" t="str">
        <f>IF(F2187="","",VLOOKUP(F2187, 'Códigos 2'!E$3:F$66, 2, FALSE))</f>
        <v/>
      </c>
      <c r="F2187" s="23"/>
      <c r="G2187" s="23"/>
      <c r="H2187" s="23"/>
      <c r="I2187" s="23"/>
      <c r="J2187" s="24"/>
      <c r="K2187" s="20"/>
      <c r="L2187" s="20"/>
      <c r="M2187" s="25">
        <v>0</v>
      </c>
      <c r="N2187" s="26">
        <f t="shared" si="206"/>
        <v>0</v>
      </c>
      <c r="O2187" s="52"/>
      <c r="P2187" s="26">
        <f t="shared" si="207"/>
        <v>0</v>
      </c>
      <c r="Q2187" s="25">
        <v>0</v>
      </c>
      <c r="R2187" s="26">
        <f t="shared" si="208"/>
        <v>0</v>
      </c>
      <c r="S2187" s="26">
        <f t="shared" si="209"/>
        <v>0</v>
      </c>
      <c r="T2187" s="27"/>
      <c r="U2187" s="26">
        <f t="shared" si="205"/>
        <v>0</v>
      </c>
    </row>
    <row r="2188" spans="1:21" ht="12.75" customHeight="1" x14ac:dyDescent="0.25">
      <c r="A2188" s="7" t="str">
        <f t="shared" si="204"/>
        <v/>
      </c>
      <c r="B2188" s="20"/>
      <c r="C2188" s="21" t="str">
        <f>IF(B2188="","",VLOOKUP(B2188, 'Códigos 2'!$A$13:$C$13, 3, FALSE))</f>
        <v/>
      </c>
      <c r="D2188" s="21" t="str">
        <f>IF(B2188="","",VLOOKUP(B2188, 'Códigos 2'!$A$3:$B$13, 2, FALSE))</f>
        <v/>
      </c>
      <c r="E2188" s="22" t="str">
        <f>IF(F2188="","",VLOOKUP(F2188, 'Códigos 2'!E$3:F$66, 2, FALSE))</f>
        <v/>
      </c>
      <c r="F2188" s="23"/>
      <c r="G2188" s="23"/>
      <c r="H2188" s="23"/>
      <c r="I2188" s="23"/>
      <c r="J2188" s="24"/>
      <c r="K2188" s="20"/>
      <c r="L2188" s="20"/>
      <c r="M2188" s="25">
        <v>0</v>
      </c>
      <c r="N2188" s="26">
        <f t="shared" si="206"/>
        <v>0</v>
      </c>
      <c r="O2188" s="52"/>
      <c r="P2188" s="26">
        <f t="shared" si="207"/>
        <v>0</v>
      </c>
      <c r="Q2188" s="25">
        <v>0</v>
      </c>
      <c r="R2188" s="26">
        <f t="shared" si="208"/>
        <v>0</v>
      </c>
      <c r="S2188" s="26">
        <f t="shared" si="209"/>
        <v>0</v>
      </c>
      <c r="T2188" s="27"/>
      <c r="U2188" s="26">
        <f t="shared" si="205"/>
        <v>0</v>
      </c>
    </row>
    <row r="2189" spans="1:21" ht="12.75" customHeight="1" x14ac:dyDescent="0.25">
      <c r="A2189" s="7" t="str">
        <f t="shared" si="204"/>
        <v/>
      </c>
      <c r="B2189" s="20"/>
      <c r="C2189" s="21" t="str">
        <f>IF(B2189="","",VLOOKUP(B2189, 'Códigos 2'!$A$13:$C$13, 3, FALSE))</f>
        <v/>
      </c>
      <c r="D2189" s="21" t="str">
        <f>IF(B2189="","",VLOOKUP(B2189, 'Códigos 2'!$A$3:$B$13, 2, FALSE))</f>
        <v/>
      </c>
      <c r="E2189" s="22" t="str">
        <f>IF(F2189="","",VLOOKUP(F2189, 'Códigos 2'!E$3:F$66, 2, FALSE))</f>
        <v/>
      </c>
      <c r="F2189" s="23"/>
      <c r="G2189" s="23"/>
      <c r="H2189" s="23"/>
      <c r="I2189" s="23"/>
      <c r="J2189" s="24"/>
      <c r="K2189" s="20"/>
      <c r="L2189" s="20"/>
      <c r="M2189" s="25">
        <v>0</v>
      </c>
      <c r="N2189" s="26">
        <f t="shared" si="206"/>
        <v>0</v>
      </c>
      <c r="O2189" s="52"/>
      <c r="P2189" s="26">
        <f t="shared" si="207"/>
        <v>0</v>
      </c>
      <c r="Q2189" s="25">
        <v>0</v>
      </c>
      <c r="R2189" s="26">
        <f t="shared" si="208"/>
        <v>0</v>
      </c>
      <c r="S2189" s="26">
        <f t="shared" si="209"/>
        <v>0</v>
      </c>
      <c r="T2189" s="27"/>
      <c r="U2189" s="26">
        <f t="shared" si="205"/>
        <v>0</v>
      </c>
    </row>
    <row r="2190" spans="1:21" ht="12.75" customHeight="1" x14ac:dyDescent="0.25">
      <c r="A2190" s="7" t="str">
        <f t="shared" si="204"/>
        <v/>
      </c>
      <c r="B2190" s="20"/>
      <c r="C2190" s="21" t="str">
        <f>IF(B2190="","",VLOOKUP(B2190, 'Códigos 2'!$A$13:$C$13, 3, FALSE))</f>
        <v/>
      </c>
      <c r="D2190" s="21" t="str">
        <f>IF(B2190="","",VLOOKUP(B2190, 'Códigos 2'!$A$3:$B$13, 2, FALSE))</f>
        <v/>
      </c>
      <c r="E2190" s="22" t="str">
        <f>IF(F2190="","",VLOOKUP(F2190, 'Códigos 2'!E$3:F$66, 2, FALSE))</f>
        <v/>
      </c>
      <c r="F2190" s="23"/>
      <c r="G2190" s="23"/>
      <c r="H2190" s="23"/>
      <c r="I2190" s="23"/>
      <c r="J2190" s="24"/>
      <c r="K2190" s="20"/>
      <c r="L2190" s="20"/>
      <c r="M2190" s="25">
        <v>0</v>
      </c>
      <c r="N2190" s="26">
        <f t="shared" si="206"/>
        <v>0</v>
      </c>
      <c r="O2190" s="52"/>
      <c r="P2190" s="26">
        <f t="shared" si="207"/>
        <v>0</v>
      </c>
      <c r="Q2190" s="25">
        <v>0</v>
      </c>
      <c r="R2190" s="26">
        <f t="shared" si="208"/>
        <v>0</v>
      </c>
      <c r="S2190" s="26">
        <f t="shared" si="209"/>
        <v>0</v>
      </c>
      <c r="T2190" s="27"/>
      <c r="U2190" s="26">
        <f t="shared" si="205"/>
        <v>0</v>
      </c>
    </row>
    <row r="2191" spans="1:21" ht="12.75" customHeight="1" x14ac:dyDescent="0.25">
      <c r="A2191" s="7" t="str">
        <f t="shared" si="204"/>
        <v/>
      </c>
      <c r="B2191" s="20"/>
      <c r="C2191" s="21" t="str">
        <f>IF(B2191="","",VLOOKUP(B2191, 'Códigos 2'!$A$13:$C$13, 3, FALSE))</f>
        <v/>
      </c>
      <c r="D2191" s="21" t="str">
        <f>IF(B2191="","",VLOOKUP(B2191, 'Códigos 2'!$A$3:$B$13, 2, FALSE))</f>
        <v/>
      </c>
      <c r="E2191" s="22" t="str">
        <f>IF(F2191="","",VLOOKUP(F2191, 'Códigos 2'!E$3:F$66, 2, FALSE))</f>
        <v/>
      </c>
      <c r="F2191" s="23"/>
      <c r="G2191" s="23"/>
      <c r="H2191" s="23"/>
      <c r="I2191" s="23"/>
      <c r="J2191" s="24"/>
      <c r="K2191" s="20"/>
      <c r="L2191" s="20"/>
      <c r="M2191" s="25">
        <v>0</v>
      </c>
      <c r="N2191" s="26">
        <f t="shared" si="206"/>
        <v>0</v>
      </c>
      <c r="O2191" s="52"/>
      <c r="P2191" s="26">
        <f t="shared" si="207"/>
        <v>0</v>
      </c>
      <c r="Q2191" s="25">
        <v>0</v>
      </c>
      <c r="R2191" s="26">
        <f t="shared" si="208"/>
        <v>0</v>
      </c>
      <c r="S2191" s="26">
        <f t="shared" si="209"/>
        <v>0</v>
      </c>
      <c r="T2191" s="27"/>
      <c r="U2191" s="26">
        <f t="shared" si="205"/>
        <v>0</v>
      </c>
    </row>
    <row r="2192" spans="1:21" ht="12.75" customHeight="1" x14ac:dyDescent="0.25">
      <c r="A2192" s="7" t="str">
        <f t="shared" si="204"/>
        <v/>
      </c>
      <c r="B2192" s="20"/>
      <c r="C2192" s="21" t="str">
        <f>IF(B2192="","",VLOOKUP(B2192, 'Códigos 2'!$A$13:$C$13, 3, FALSE))</f>
        <v/>
      </c>
      <c r="D2192" s="21" t="str">
        <f>IF(B2192="","",VLOOKUP(B2192, 'Códigos 2'!$A$3:$B$13, 2, FALSE))</f>
        <v/>
      </c>
      <c r="E2192" s="22" t="str">
        <f>IF(F2192="","",VLOOKUP(F2192, 'Códigos 2'!E$3:F$66, 2, FALSE))</f>
        <v/>
      </c>
      <c r="F2192" s="23"/>
      <c r="G2192" s="23"/>
      <c r="H2192" s="23"/>
      <c r="I2192" s="23"/>
      <c r="J2192" s="24"/>
      <c r="K2192" s="20"/>
      <c r="L2192" s="20"/>
      <c r="M2192" s="25">
        <v>0</v>
      </c>
      <c r="N2192" s="26">
        <f t="shared" si="206"/>
        <v>0</v>
      </c>
      <c r="O2192" s="52"/>
      <c r="P2192" s="26">
        <f t="shared" si="207"/>
        <v>0</v>
      </c>
      <c r="Q2192" s="25">
        <v>0</v>
      </c>
      <c r="R2192" s="26">
        <f t="shared" si="208"/>
        <v>0</v>
      </c>
      <c r="S2192" s="26">
        <f t="shared" si="209"/>
        <v>0</v>
      </c>
      <c r="T2192" s="27"/>
      <c r="U2192" s="26">
        <f t="shared" si="205"/>
        <v>0</v>
      </c>
    </row>
    <row r="2193" spans="1:21" ht="12.75" customHeight="1" x14ac:dyDescent="0.25">
      <c r="A2193" s="7" t="str">
        <f t="shared" si="204"/>
        <v/>
      </c>
      <c r="B2193" s="20"/>
      <c r="C2193" s="21" t="str">
        <f>IF(B2193="","",VLOOKUP(B2193, 'Códigos 2'!$A$13:$C$13, 3, FALSE))</f>
        <v/>
      </c>
      <c r="D2193" s="21" t="str">
        <f>IF(B2193="","",VLOOKUP(B2193, 'Códigos 2'!$A$3:$B$13, 2, FALSE))</f>
        <v/>
      </c>
      <c r="E2193" s="22" t="str">
        <f>IF(F2193="","",VLOOKUP(F2193, 'Códigos 2'!E$3:F$66, 2, FALSE))</f>
        <v/>
      </c>
      <c r="F2193" s="23"/>
      <c r="G2193" s="23"/>
      <c r="H2193" s="23"/>
      <c r="I2193" s="23"/>
      <c r="J2193" s="24"/>
      <c r="K2193" s="20"/>
      <c r="L2193" s="20"/>
      <c r="M2193" s="25">
        <v>0</v>
      </c>
      <c r="N2193" s="26">
        <f t="shared" si="206"/>
        <v>0</v>
      </c>
      <c r="O2193" s="52"/>
      <c r="P2193" s="26">
        <f t="shared" si="207"/>
        <v>0</v>
      </c>
      <c r="Q2193" s="25">
        <v>0</v>
      </c>
      <c r="R2193" s="26">
        <f t="shared" si="208"/>
        <v>0</v>
      </c>
      <c r="S2193" s="26">
        <f t="shared" si="209"/>
        <v>0</v>
      </c>
      <c r="T2193" s="27"/>
      <c r="U2193" s="26">
        <f t="shared" si="205"/>
        <v>0</v>
      </c>
    </row>
    <row r="2194" spans="1:21" ht="12.75" customHeight="1" x14ac:dyDescent="0.25">
      <c r="A2194" s="7" t="str">
        <f t="shared" si="204"/>
        <v/>
      </c>
      <c r="B2194" s="20"/>
      <c r="C2194" s="21" t="str">
        <f>IF(B2194="","",VLOOKUP(B2194, 'Códigos 2'!$A$13:$C$13, 3, FALSE))</f>
        <v/>
      </c>
      <c r="D2194" s="21" t="str">
        <f>IF(B2194="","",VLOOKUP(B2194, 'Códigos 2'!$A$3:$B$13, 2, FALSE))</f>
        <v/>
      </c>
      <c r="E2194" s="22" t="str">
        <f>IF(F2194="","",VLOOKUP(F2194, 'Códigos 2'!E$3:F$66, 2, FALSE))</f>
        <v/>
      </c>
      <c r="F2194" s="23"/>
      <c r="G2194" s="23"/>
      <c r="H2194" s="23"/>
      <c r="I2194" s="23"/>
      <c r="J2194" s="24"/>
      <c r="K2194" s="20"/>
      <c r="L2194" s="20"/>
      <c r="M2194" s="25">
        <v>0</v>
      </c>
      <c r="N2194" s="26">
        <f t="shared" si="206"/>
        <v>0</v>
      </c>
      <c r="O2194" s="52"/>
      <c r="P2194" s="26">
        <f t="shared" si="207"/>
        <v>0</v>
      </c>
      <c r="Q2194" s="25">
        <v>0</v>
      </c>
      <c r="R2194" s="26">
        <f t="shared" si="208"/>
        <v>0</v>
      </c>
      <c r="S2194" s="26">
        <f t="shared" si="209"/>
        <v>0</v>
      </c>
      <c r="T2194" s="27"/>
      <c r="U2194" s="26">
        <f t="shared" si="205"/>
        <v>0</v>
      </c>
    </row>
    <row r="2195" spans="1:21" ht="12.75" customHeight="1" x14ac:dyDescent="0.25">
      <c r="A2195" s="7" t="str">
        <f t="shared" si="204"/>
        <v/>
      </c>
      <c r="B2195" s="20"/>
      <c r="C2195" s="21" t="str">
        <f>IF(B2195="","",VLOOKUP(B2195, 'Códigos 2'!$A$13:$C$13, 3, FALSE))</f>
        <v/>
      </c>
      <c r="D2195" s="21" t="str">
        <f>IF(B2195="","",VLOOKUP(B2195, 'Códigos 2'!$A$3:$B$13, 2, FALSE))</f>
        <v/>
      </c>
      <c r="E2195" s="22" t="str">
        <f>IF(F2195="","",VLOOKUP(F2195, 'Códigos 2'!E$3:F$66, 2, FALSE))</f>
        <v/>
      </c>
      <c r="F2195" s="23"/>
      <c r="G2195" s="23"/>
      <c r="H2195" s="23"/>
      <c r="I2195" s="23"/>
      <c r="J2195" s="24"/>
      <c r="K2195" s="20"/>
      <c r="L2195" s="20"/>
      <c r="M2195" s="25">
        <v>0</v>
      </c>
      <c r="N2195" s="26">
        <f t="shared" si="206"/>
        <v>0</v>
      </c>
      <c r="O2195" s="52"/>
      <c r="P2195" s="26">
        <f t="shared" si="207"/>
        <v>0</v>
      </c>
      <c r="Q2195" s="25">
        <v>0</v>
      </c>
      <c r="R2195" s="26">
        <f t="shared" si="208"/>
        <v>0</v>
      </c>
      <c r="S2195" s="26">
        <f t="shared" si="209"/>
        <v>0</v>
      </c>
      <c r="T2195" s="27"/>
      <c r="U2195" s="26">
        <f t="shared" si="205"/>
        <v>0</v>
      </c>
    </row>
    <row r="2196" spans="1:21" ht="12.75" customHeight="1" x14ac:dyDescent="0.25">
      <c r="A2196" s="7" t="str">
        <f t="shared" si="204"/>
        <v/>
      </c>
      <c r="B2196" s="20"/>
      <c r="C2196" s="21" t="str">
        <f>IF(B2196="","",VLOOKUP(B2196, 'Códigos 2'!$A$13:$C$13, 3, FALSE))</f>
        <v/>
      </c>
      <c r="D2196" s="21" t="str">
        <f>IF(B2196="","",VLOOKUP(B2196, 'Códigos 2'!$A$3:$B$13, 2, FALSE))</f>
        <v/>
      </c>
      <c r="E2196" s="22" t="str">
        <f>IF(F2196="","",VLOOKUP(F2196, 'Códigos 2'!E$3:F$66, 2, FALSE))</f>
        <v/>
      </c>
      <c r="F2196" s="23"/>
      <c r="G2196" s="23"/>
      <c r="H2196" s="23"/>
      <c r="I2196" s="23"/>
      <c r="J2196" s="24"/>
      <c r="K2196" s="20"/>
      <c r="L2196" s="20"/>
      <c r="M2196" s="25">
        <v>0</v>
      </c>
      <c r="N2196" s="26">
        <f t="shared" si="206"/>
        <v>0</v>
      </c>
      <c r="O2196" s="52"/>
      <c r="P2196" s="26">
        <f t="shared" si="207"/>
        <v>0</v>
      </c>
      <c r="Q2196" s="25">
        <v>0</v>
      </c>
      <c r="R2196" s="26">
        <f t="shared" si="208"/>
        <v>0</v>
      </c>
      <c r="S2196" s="26">
        <f t="shared" si="209"/>
        <v>0</v>
      </c>
      <c r="T2196" s="27"/>
      <c r="U2196" s="26">
        <f t="shared" si="205"/>
        <v>0</v>
      </c>
    </row>
    <row r="2197" spans="1:21" ht="12.75" customHeight="1" x14ac:dyDescent="0.25">
      <c r="A2197" s="7" t="str">
        <f t="shared" si="204"/>
        <v/>
      </c>
      <c r="B2197" s="20"/>
      <c r="C2197" s="21" t="str">
        <f>IF(B2197="","",VLOOKUP(B2197, 'Códigos 2'!$A$13:$C$13, 3, FALSE))</f>
        <v/>
      </c>
      <c r="D2197" s="21" t="str">
        <f>IF(B2197="","",VLOOKUP(B2197, 'Códigos 2'!$A$3:$B$13, 2, FALSE))</f>
        <v/>
      </c>
      <c r="E2197" s="22" t="str">
        <f>IF(F2197="","",VLOOKUP(F2197, 'Códigos 2'!E$3:F$66, 2, FALSE))</f>
        <v/>
      </c>
      <c r="F2197" s="23"/>
      <c r="G2197" s="23"/>
      <c r="H2197" s="23"/>
      <c r="I2197" s="23"/>
      <c r="J2197" s="24"/>
      <c r="K2197" s="20"/>
      <c r="L2197" s="20"/>
      <c r="M2197" s="25">
        <v>0</v>
      </c>
      <c r="N2197" s="26">
        <f t="shared" si="206"/>
        <v>0</v>
      </c>
      <c r="O2197" s="52"/>
      <c r="P2197" s="26">
        <f t="shared" si="207"/>
        <v>0</v>
      </c>
      <c r="Q2197" s="25">
        <v>0</v>
      </c>
      <c r="R2197" s="26">
        <f t="shared" si="208"/>
        <v>0</v>
      </c>
      <c r="S2197" s="26">
        <f t="shared" si="209"/>
        <v>0</v>
      </c>
      <c r="T2197" s="27"/>
      <c r="U2197" s="26">
        <f t="shared" si="205"/>
        <v>0</v>
      </c>
    </row>
    <row r="2198" spans="1:21" ht="12.75" customHeight="1" x14ac:dyDescent="0.25">
      <c r="A2198" s="7" t="str">
        <f t="shared" si="204"/>
        <v/>
      </c>
      <c r="B2198" s="20"/>
      <c r="C2198" s="21" t="str">
        <f>IF(B2198="","",VLOOKUP(B2198, 'Códigos 2'!$A$13:$C$13, 3, FALSE))</f>
        <v/>
      </c>
      <c r="D2198" s="21" t="str">
        <f>IF(B2198="","",VLOOKUP(B2198, 'Códigos 2'!$A$3:$B$13, 2, FALSE))</f>
        <v/>
      </c>
      <c r="E2198" s="22" t="str">
        <f>IF(F2198="","",VLOOKUP(F2198, 'Códigos 2'!E$3:F$66, 2, FALSE))</f>
        <v/>
      </c>
      <c r="F2198" s="23"/>
      <c r="G2198" s="23"/>
      <c r="H2198" s="23"/>
      <c r="I2198" s="23"/>
      <c r="J2198" s="24"/>
      <c r="K2198" s="20"/>
      <c r="L2198" s="20"/>
      <c r="M2198" s="25">
        <v>0</v>
      </c>
      <c r="N2198" s="26">
        <f t="shared" si="206"/>
        <v>0</v>
      </c>
      <c r="O2198" s="52"/>
      <c r="P2198" s="26">
        <f t="shared" si="207"/>
        <v>0</v>
      </c>
      <c r="Q2198" s="25">
        <v>0</v>
      </c>
      <c r="R2198" s="26">
        <f t="shared" si="208"/>
        <v>0</v>
      </c>
      <c r="S2198" s="26">
        <f t="shared" si="209"/>
        <v>0</v>
      </c>
      <c r="T2198" s="27"/>
      <c r="U2198" s="26">
        <f t="shared" si="205"/>
        <v>0</v>
      </c>
    </row>
    <row r="2199" spans="1:21" ht="12.75" customHeight="1" x14ac:dyDescent="0.25">
      <c r="A2199" s="7" t="str">
        <f t="shared" si="204"/>
        <v/>
      </c>
      <c r="B2199" s="20"/>
      <c r="C2199" s="21" t="str">
        <f>IF(B2199="","",VLOOKUP(B2199, 'Códigos 2'!$A$13:$C$13, 3, FALSE))</f>
        <v/>
      </c>
      <c r="D2199" s="21" t="str">
        <f>IF(B2199="","",VLOOKUP(B2199, 'Códigos 2'!$A$3:$B$13, 2, FALSE))</f>
        <v/>
      </c>
      <c r="E2199" s="22" t="str">
        <f>IF(F2199="","",VLOOKUP(F2199, 'Códigos 2'!E$3:F$66, 2, FALSE))</f>
        <v/>
      </c>
      <c r="F2199" s="23"/>
      <c r="G2199" s="23"/>
      <c r="H2199" s="23"/>
      <c r="I2199" s="23"/>
      <c r="J2199" s="24"/>
      <c r="K2199" s="20"/>
      <c r="L2199" s="20"/>
      <c r="M2199" s="25">
        <v>0</v>
      </c>
      <c r="N2199" s="26">
        <f t="shared" si="206"/>
        <v>0</v>
      </c>
      <c r="O2199" s="52"/>
      <c r="P2199" s="26">
        <f t="shared" si="207"/>
        <v>0</v>
      </c>
      <c r="Q2199" s="25">
        <v>0</v>
      </c>
      <c r="R2199" s="26">
        <f t="shared" si="208"/>
        <v>0</v>
      </c>
      <c r="S2199" s="26">
        <f t="shared" si="209"/>
        <v>0</v>
      </c>
      <c r="T2199" s="27"/>
      <c r="U2199" s="26">
        <f t="shared" si="205"/>
        <v>0</v>
      </c>
    </row>
    <row r="2200" spans="1:21" ht="12.75" customHeight="1" x14ac:dyDescent="0.25">
      <c r="A2200" s="7" t="str">
        <f t="shared" si="204"/>
        <v/>
      </c>
      <c r="B2200" s="20"/>
      <c r="C2200" s="21" t="str">
        <f>IF(B2200="","",VLOOKUP(B2200, 'Códigos 2'!$A$13:$C$13, 3, FALSE))</f>
        <v/>
      </c>
      <c r="D2200" s="21" t="str">
        <f>IF(B2200="","",VLOOKUP(B2200, 'Códigos 2'!$A$3:$B$13, 2, FALSE))</f>
        <v/>
      </c>
      <c r="E2200" s="22" t="str">
        <f>IF(F2200="","",VLOOKUP(F2200, 'Códigos 2'!E$3:F$66, 2, FALSE))</f>
        <v/>
      </c>
      <c r="F2200" s="23"/>
      <c r="G2200" s="23"/>
      <c r="H2200" s="23"/>
      <c r="I2200" s="23"/>
      <c r="J2200" s="24"/>
      <c r="K2200" s="20"/>
      <c r="L2200" s="20"/>
      <c r="M2200" s="25">
        <v>0</v>
      </c>
      <c r="N2200" s="26">
        <f t="shared" si="206"/>
        <v>0</v>
      </c>
      <c r="O2200" s="52"/>
      <c r="P2200" s="26">
        <f t="shared" si="207"/>
        <v>0</v>
      </c>
      <c r="Q2200" s="25">
        <v>0</v>
      </c>
      <c r="R2200" s="26">
        <f t="shared" si="208"/>
        <v>0</v>
      </c>
      <c r="S2200" s="26">
        <f t="shared" si="209"/>
        <v>0</v>
      </c>
      <c r="T2200" s="27"/>
      <c r="U2200" s="26">
        <f t="shared" si="205"/>
        <v>0</v>
      </c>
    </row>
    <row r="2201" spans="1:21" ht="12.75" customHeight="1" x14ac:dyDescent="0.25">
      <c r="A2201" s="7" t="str">
        <f t="shared" si="204"/>
        <v/>
      </c>
      <c r="B2201" s="20"/>
      <c r="C2201" s="21" t="str">
        <f>IF(B2201="","",VLOOKUP(B2201, 'Códigos 2'!$A$13:$C$13, 3, FALSE))</f>
        <v/>
      </c>
      <c r="D2201" s="21" t="str">
        <f>IF(B2201="","",VLOOKUP(B2201, 'Códigos 2'!$A$3:$B$13, 2, FALSE))</f>
        <v/>
      </c>
      <c r="E2201" s="22" t="str">
        <f>IF(F2201="","",VLOOKUP(F2201, 'Códigos 2'!E$3:F$66, 2, FALSE))</f>
        <v/>
      </c>
      <c r="F2201" s="23"/>
      <c r="G2201" s="23"/>
      <c r="H2201" s="23"/>
      <c r="I2201" s="23"/>
      <c r="J2201" s="24"/>
      <c r="K2201" s="20"/>
      <c r="L2201" s="20"/>
      <c r="M2201" s="25">
        <v>0</v>
      </c>
      <c r="N2201" s="26">
        <f t="shared" si="206"/>
        <v>0</v>
      </c>
      <c r="O2201" s="52"/>
      <c r="P2201" s="26">
        <f t="shared" si="207"/>
        <v>0</v>
      </c>
      <c r="Q2201" s="25">
        <v>0</v>
      </c>
      <c r="R2201" s="26">
        <f t="shared" si="208"/>
        <v>0</v>
      </c>
      <c r="S2201" s="26">
        <f t="shared" si="209"/>
        <v>0</v>
      </c>
      <c r="T2201" s="27"/>
      <c r="U2201" s="26">
        <f t="shared" si="205"/>
        <v>0</v>
      </c>
    </row>
    <row r="2202" spans="1:21" ht="12.75" customHeight="1" x14ac:dyDescent="0.25">
      <c r="A2202" s="7" t="str">
        <f t="shared" si="204"/>
        <v/>
      </c>
      <c r="B2202" s="20"/>
      <c r="C2202" s="21" t="str">
        <f>IF(B2202="","",VLOOKUP(B2202, 'Códigos 2'!$A$13:$C$13, 3, FALSE))</f>
        <v/>
      </c>
      <c r="D2202" s="21" t="str">
        <f>IF(B2202="","",VLOOKUP(B2202, 'Códigos 2'!$A$3:$B$13, 2, FALSE))</f>
        <v/>
      </c>
      <c r="E2202" s="22" t="str">
        <f>IF(F2202="","",VLOOKUP(F2202, 'Códigos 2'!E$3:F$66, 2, FALSE))</f>
        <v/>
      </c>
      <c r="F2202" s="23"/>
      <c r="G2202" s="23"/>
      <c r="H2202" s="23"/>
      <c r="I2202" s="23"/>
      <c r="J2202" s="24"/>
      <c r="K2202" s="20"/>
      <c r="L2202" s="20"/>
      <c r="M2202" s="25">
        <v>0</v>
      </c>
      <c r="N2202" s="26">
        <f t="shared" si="206"/>
        <v>0</v>
      </c>
      <c r="O2202" s="52"/>
      <c r="P2202" s="26">
        <f t="shared" si="207"/>
        <v>0</v>
      </c>
      <c r="Q2202" s="25">
        <v>0</v>
      </c>
      <c r="R2202" s="26">
        <f t="shared" si="208"/>
        <v>0</v>
      </c>
      <c r="S2202" s="26">
        <f t="shared" si="209"/>
        <v>0</v>
      </c>
      <c r="T2202" s="27"/>
      <c r="U2202" s="26">
        <f t="shared" si="205"/>
        <v>0</v>
      </c>
    </row>
    <row r="2203" spans="1:21" ht="12.75" customHeight="1" x14ac:dyDescent="0.25">
      <c r="A2203" s="7" t="str">
        <f t="shared" si="204"/>
        <v/>
      </c>
      <c r="B2203" s="20"/>
      <c r="C2203" s="21" t="str">
        <f>IF(B2203="","",VLOOKUP(B2203, 'Códigos 2'!$A$13:$C$13, 3, FALSE))</f>
        <v/>
      </c>
      <c r="D2203" s="21" t="str">
        <f>IF(B2203="","",VLOOKUP(B2203, 'Códigos 2'!$A$3:$B$13, 2, FALSE))</f>
        <v/>
      </c>
      <c r="E2203" s="22" t="str">
        <f>IF(F2203="","",VLOOKUP(F2203, 'Códigos 2'!E$3:F$66, 2, FALSE))</f>
        <v/>
      </c>
      <c r="F2203" s="23"/>
      <c r="G2203" s="23"/>
      <c r="H2203" s="23"/>
      <c r="I2203" s="23"/>
      <c r="J2203" s="24"/>
      <c r="K2203" s="20"/>
      <c r="L2203" s="20"/>
      <c r="M2203" s="25">
        <v>0</v>
      </c>
      <c r="N2203" s="26">
        <f t="shared" si="206"/>
        <v>0</v>
      </c>
      <c r="O2203" s="52"/>
      <c r="P2203" s="26">
        <f t="shared" si="207"/>
        <v>0</v>
      </c>
      <c r="Q2203" s="25">
        <v>0</v>
      </c>
      <c r="R2203" s="26">
        <f t="shared" si="208"/>
        <v>0</v>
      </c>
      <c r="S2203" s="26">
        <f t="shared" si="209"/>
        <v>0</v>
      </c>
      <c r="T2203" s="27"/>
      <c r="U2203" s="26">
        <f t="shared" si="205"/>
        <v>0</v>
      </c>
    </row>
    <row r="2204" spans="1:21" ht="12.75" customHeight="1" x14ac:dyDescent="0.25">
      <c r="A2204" s="7" t="str">
        <f t="shared" si="204"/>
        <v/>
      </c>
      <c r="B2204" s="20"/>
      <c r="C2204" s="21" t="str">
        <f>IF(B2204="","",VLOOKUP(B2204, 'Códigos 2'!$A$13:$C$13, 3, FALSE))</f>
        <v/>
      </c>
      <c r="D2204" s="21" t="str">
        <f>IF(B2204="","",VLOOKUP(B2204, 'Códigos 2'!$A$3:$B$13, 2, FALSE))</f>
        <v/>
      </c>
      <c r="E2204" s="22" t="str">
        <f>IF(F2204="","",VLOOKUP(F2204, 'Códigos 2'!E$3:F$66, 2, FALSE))</f>
        <v/>
      </c>
      <c r="F2204" s="23"/>
      <c r="G2204" s="23"/>
      <c r="H2204" s="23"/>
      <c r="I2204" s="23"/>
      <c r="J2204" s="24"/>
      <c r="K2204" s="20"/>
      <c r="L2204" s="20"/>
      <c r="M2204" s="25">
        <v>0</v>
      </c>
      <c r="N2204" s="26">
        <f t="shared" si="206"/>
        <v>0</v>
      </c>
      <c r="O2204" s="52"/>
      <c r="P2204" s="26">
        <f t="shared" si="207"/>
        <v>0</v>
      </c>
      <c r="Q2204" s="25">
        <v>0</v>
      </c>
      <c r="R2204" s="26">
        <f t="shared" si="208"/>
        <v>0</v>
      </c>
      <c r="S2204" s="26">
        <f t="shared" si="209"/>
        <v>0</v>
      </c>
      <c r="T2204" s="27"/>
      <c r="U2204" s="26">
        <f t="shared" si="205"/>
        <v>0</v>
      </c>
    </row>
    <row r="2205" spans="1:21" ht="12.75" customHeight="1" x14ac:dyDescent="0.25">
      <c r="A2205" s="7" t="str">
        <f t="shared" si="204"/>
        <v/>
      </c>
      <c r="B2205" s="20"/>
      <c r="C2205" s="21" t="str">
        <f>IF(B2205="","",VLOOKUP(B2205, 'Códigos 2'!$A$13:$C$13, 3, FALSE))</f>
        <v/>
      </c>
      <c r="D2205" s="21" t="str">
        <f>IF(B2205="","",VLOOKUP(B2205, 'Códigos 2'!$A$3:$B$13, 2, FALSE))</f>
        <v/>
      </c>
      <c r="E2205" s="22" t="str">
        <f>IF(F2205="","",VLOOKUP(F2205, 'Códigos 2'!E$3:F$66, 2, FALSE))</f>
        <v/>
      </c>
      <c r="F2205" s="23"/>
      <c r="G2205" s="23"/>
      <c r="H2205" s="23"/>
      <c r="I2205" s="23"/>
      <c r="J2205" s="24"/>
      <c r="K2205" s="20"/>
      <c r="L2205" s="20"/>
      <c r="M2205" s="25">
        <v>0</v>
      </c>
      <c r="N2205" s="26">
        <f t="shared" si="206"/>
        <v>0</v>
      </c>
      <c r="O2205" s="52"/>
      <c r="P2205" s="26">
        <f t="shared" si="207"/>
        <v>0</v>
      </c>
      <c r="Q2205" s="25">
        <v>0</v>
      </c>
      <c r="R2205" s="26">
        <f t="shared" si="208"/>
        <v>0</v>
      </c>
      <c r="S2205" s="26">
        <f t="shared" si="209"/>
        <v>0</v>
      </c>
      <c r="T2205" s="27"/>
      <c r="U2205" s="26">
        <f t="shared" si="205"/>
        <v>0</v>
      </c>
    </row>
    <row r="2206" spans="1:21" ht="12.75" customHeight="1" x14ac:dyDescent="0.25">
      <c r="A2206" s="7" t="str">
        <f t="shared" si="204"/>
        <v/>
      </c>
      <c r="B2206" s="20"/>
      <c r="C2206" s="21" t="str">
        <f>IF(B2206="","",VLOOKUP(B2206, 'Códigos 2'!$A$13:$C$13, 3, FALSE))</f>
        <v/>
      </c>
      <c r="D2206" s="21" t="str">
        <f>IF(B2206="","",VLOOKUP(B2206, 'Códigos 2'!$A$3:$B$13, 2, FALSE))</f>
        <v/>
      </c>
      <c r="E2206" s="22" t="str">
        <f>IF(F2206="","",VLOOKUP(F2206, 'Códigos 2'!E$3:F$66, 2, FALSE))</f>
        <v/>
      </c>
      <c r="F2206" s="23"/>
      <c r="G2206" s="23"/>
      <c r="H2206" s="23"/>
      <c r="I2206" s="23"/>
      <c r="J2206" s="24"/>
      <c r="K2206" s="20"/>
      <c r="L2206" s="20"/>
      <c r="M2206" s="25">
        <v>0</v>
      </c>
      <c r="N2206" s="26">
        <f t="shared" si="206"/>
        <v>0</v>
      </c>
      <c r="O2206" s="52"/>
      <c r="P2206" s="26">
        <f t="shared" si="207"/>
        <v>0</v>
      </c>
      <c r="Q2206" s="25">
        <v>0</v>
      </c>
      <c r="R2206" s="26">
        <f t="shared" si="208"/>
        <v>0</v>
      </c>
      <c r="S2206" s="26">
        <f t="shared" si="209"/>
        <v>0</v>
      </c>
      <c r="T2206" s="27"/>
      <c r="U2206" s="26">
        <f t="shared" si="205"/>
        <v>0</v>
      </c>
    </row>
    <row r="2207" spans="1:21" ht="12.75" customHeight="1" x14ac:dyDescent="0.25">
      <c r="A2207" s="7" t="str">
        <f t="shared" si="204"/>
        <v/>
      </c>
      <c r="B2207" s="20"/>
      <c r="C2207" s="21" t="str">
        <f>IF(B2207="","",VLOOKUP(B2207, 'Códigos 2'!$A$13:$C$13, 3, FALSE))</f>
        <v/>
      </c>
      <c r="D2207" s="21" t="str">
        <f>IF(B2207="","",VLOOKUP(B2207, 'Códigos 2'!$A$3:$B$13, 2, FALSE))</f>
        <v/>
      </c>
      <c r="E2207" s="22" t="str">
        <f>IF(F2207="","",VLOOKUP(F2207, 'Códigos 2'!E$3:F$66, 2, FALSE))</f>
        <v/>
      </c>
      <c r="F2207" s="23"/>
      <c r="G2207" s="23"/>
      <c r="H2207" s="23"/>
      <c r="I2207" s="23"/>
      <c r="J2207" s="24"/>
      <c r="K2207" s="20"/>
      <c r="L2207" s="20"/>
      <c r="M2207" s="25">
        <v>0</v>
      </c>
      <c r="N2207" s="26">
        <f t="shared" si="206"/>
        <v>0</v>
      </c>
      <c r="O2207" s="52"/>
      <c r="P2207" s="26">
        <f t="shared" si="207"/>
        <v>0</v>
      </c>
      <c r="Q2207" s="25">
        <v>0</v>
      </c>
      <c r="R2207" s="26">
        <f t="shared" si="208"/>
        <v>0</v>
      </c>
      <c r="S2207" s="26">
        <f t="shared" si="209"/>
        <v>0</v>
      </c>
      <c r="T2207" s="27"/>
      <c r="U2207" s="26">
        <f t="shared" si="205"/>
        <v>0</v>
      </c>
    </row>
    <row r="2208" spans="1:21" ht="12.75" customHeight="1" x14ac:dyDescent="0.25">
      <c r="A2208" s="7" t="str">
        <f t="shared" si="204"/>
        <v/>
      </c>
      <c r="B2208" s="20"/>
      <c r="C2208" s="21" t="str">
        <f>IF(B2208="","",VLOOKUP(B2208, 'Códigos 2'!$A$13:$C$13, 3, FALSE))</f>
        <v/>
      </c>
      <c r="D2208" s="21" t="str">
        <f>IF(B2208="","",VLOOKUP(B2208, 'Códigos 2'!$A$3:$B$13, 2, FALSE))</f>
        <v/>
      </c>
      <c r="E2208" s="22" t="str">
        <f>IF(F2208="","",VLOOKUP(F2208, 'Códigos 2'!E$3:F$66, 2, FALSE))</f>
        <v/>
      </c>
      <c r="F2208" s="23"/>
      <c r="G2208" s="23"/>
      <c r="H2208" s="23"/>
      <c r="I2208" s="23"/>
      <c r="J2208" s="24"/>
      <c r="K2208" s="20"/>
      <c r="L2208" s="20"/>
      <c r="M2208" s="25">
        <v>0</v>
      </c>
      <c r="N2208" s="26">
        <f t="shared" si="206"/>
        <v>0</v>
      </c>
      <c r="O2208" s="52"/>
      <c r="P2208" s="26">
        <f t="shared" si="207"/>
        <v>0</v>
      </c>
      <c r="Q2208" s="25">
        <v>0</v>
      </c>
      <c r="R2208" s="26">
        <f t="shared" si="208"/>
        <v>0</v>
      </c>
      <c r="S2208" s="26">
        <f t="shared" si="209"/>
        <v>0</v>
      </c>
      <c r="T2208" s="27"/>
      <c r="U2208" s="26">
        <f t="shared" si="205"/>
        <v>0</v>
      </c>
    </row>
    <row r="2209" spans="1:21" ht="12.75" customHeight="1" x14ac:dyDescent="0.25">
      <c r="A2209" s="7" t="str">
        <f t="shared" si="204"/>
        <v/>
      </c>
      <c r="B2209" s="20"/>
      <c r="C2209" s="21" t="str">
        <f>IF(B2209="","",VLOOKUP(B2209, 'Códigos 2'!$A$13:$C$13, 3, FALSE))</f>
        <v/>
      </c>
      <c r="D2209" s="21" t="str">
        <f>IF(B2209="","",VLOOKUP(B2209, 'Códigos 2'!$A$3:$B$13, 2, FALSE))</f>
        <v/>
      </c>
      <c r="E2209" s="22" t="str">
        <f>IF(F2209="","",VLOOKUP(F2209, 'Códigos 2'!E$3:F$66, 2, FALSE))</f>
        <v/>
      </c>
      <c r="F2209" s="23"/>
      <c r="G2209" s="23"/>
      <c r="H2209" s="23"/>
      <c r="I2209" s="23"/>
      <c r="J2209" s="24"/>
      <c r="K2209" s="20"/>
      <c r="L2209" s="20"/>
      <c r="M2209" s="25">
        <v>0</v>
      </c>
      <c r="N2209" s="26">
        <f t="shared" si="206"/>
        <v>0</v>
      </c>
      <c r="O2209" s="52"/>
      <c r="P2209" s="26">
        <f t="shared" si="207"/>
        <v>0</v>
      </c>
      <c r="Q2209" s="25">
        <v>0</v>
      </c>
      <c r="R2209" s="26">
        <f t="shared" si="208"/>
        <v>0</v>
      </c>
      <c r="S2209" s="26">
        <f t="shared" si="209"/>
        <v>0</v>
      </c>
      <c r="T2209" s="27"/>
      <c r="U2209" s="26">
        <f t="shared" si="205"/>
        <v>0</v>
      </c>
    </row>
    <row r="2210" spans="1:21" ht="12.75" customHeight="1" x14ac:dyDescent="0.25">
      <c r="A2210" s="7" t="str">
        <f t="shared" si="204"/>
        <v/>
      </c>
      <c r="B2210" s="20"/>
      <c r="C2210" s="21" t="str">
        <f>IF(B2210="","",VLOOKUP(B2210, 'Códigos 2'!$A$13:$C$13, 3, FALSE))</f>
        <v/>
      </c>
      <c r="D2210" s="21" t="str">
        <f>IF(B2210="","",VLOOKUP(B2210, 'Códigos 2'!$A$3:$B$13, 2, FALSE))</f>
        <v/>
      </c>
      <c r="E2210" s="22" t="str">
        <f>IF(F2210="","",VLOOKUP(F2210, 'Códigos 2'!E$3:F$66, 2, FALSE))</f>
        <v/>
      </c>
      <c r="F2210" s="23"/>
      <c r="G2210" s="23"/>
      <c r="H2210" s="23"/>
      <c r="I2210" s="23"/>
      <c r="J2210" s="24"/>
      <c r="K2210" s="20"/>
      <c r="L2210" s="20"/>
      <c r="M2210" s="25">
        <v>0</v>
      </c>
      <c r="N2210" s="26">
        <f t="shared" si="206"/>
        <v>0</v>
      </c>
      <c r="O2210" s="52"/>
      <c r="P2210" s="26">
        <f t="shared" si="207"/>
        <v>0</v>
      </c>
      <c r="Q2210" s="25">
        <v>0</v>
      </c>
      <c r="R2210" s="26">
        <f t="shared" si="208"/>
        <v>0</v>
      </c>
      <c r="S2210" s="26">
        <f t="shared" si="209"/>
        <v>0</v>
      </c>
      <c r="T2210" s="27"/>
      <c r="U2210" s="26">
        <f t="shared" si="205"/>
        <v>0</v>
      </c>
    </row>
    <row r="2211" spans="1:21" ht="12.75" customHeight="1" x14ac:dyDescent="0.25">
      <c r="A2211" s="7" t="str">
        <f t="shared" si="204"/>
        <v/>
      </c>
      <c r="B2211" s="20"/>
      <c r="C2211" s="21" t="str">
        <f>IF(B2211="","",VLOOKUP(B2211, 'Códigos 2'!$A$13:$C$13, 3, FALSE))</f>
        <v/>
      </c>
      <c r="D2211" s="21" t="str">
        <f>IF(B2211="","",VLOOKUP(B2211, 'Códigos 2'!$A$3:$B$13, 2, FALSE))</f>
        <v/>
      </c>
      <c r="E2211" s="22" t="str">
        <f>IF(F2211="","",VLOOKUP(F2211, 'Códigos 2'!E$3:F$66, 2, FALSE))</f>
        <v/>
      </c>
      <c r="F2211" s="23"/>
      <c r="G2211" s="23"/>
      <c r="H2211" s="23"/>
      <c r="I2211" s="23"/>
      <c r="J2211" s="24"/>
      <c r="K2211" s="20"/>
      <c r="L2211" s="20"/>
      <c r="M2211" s="25">
        <v>0</v>
      </c>
      <c r="N2211" s="26">
        <f t="shared" si="206"/>
        <v>0</v>
      </c>
      <c r="O2211" s="52"/>
      <c r="P2211" s="26">
        <f t="shared" si="207"/>
        <v>0</v>
      </c>
      <c r="Q2211" s="25">
        <v>0</v>
      </c>
      <c r="R2211" s="26">
        <f t="shared" si="208"/>
        <v>0</v>
      </c>
      <c r="S2211" s="26">
        <f t="shared" si="209"/>
        <v>0</v>
      </c>
      <c r="T2211" s="27"/>
      <c r="U2211" s="26">
        <f t="shared" si="205"/>
        <v>0</v>
      </c>
    </row>
    <row r="2212" spans="1:21" ht="12.75" customHeight="1" x14ac:dyDescent="0.25">
      <c r="A2212" s="7" t="str">
        <f t="shared" si="204"/>
        <v/>
      </c>
      <c r="B2212" s="20"/>
      <c r="C2212" s="21" t="str">
        <f>IF(B2212="","",VLOOKUP(B2212, 'Códigos 2'!$A$13:$C$13, 3, FALSE))</f>
        <v/>
      </c>
      <c r="D2212" s="21" t="str">
        <f>IF(B2212="","",VLOOKUP(B2212, 'Códigos 2'!$A$3:$B$13, 2, FALSE))</f>
        <v/>
      </c>
      <c r="E2212" s="22" t="str">
        <f>IF(F2212="","",VLOOKUP(F2212, 'Códigos 2'!E$3:F$66, 2, FALSE))</f>
        <v/>
      </c>
      <c r="F2212" s="23"/>
      <c r="G2212" s="23"/>
      <c r="H2212" s="23"/>
      <c r="I2212" s="23"/>
      <c r="J2212" s="24"/>
      <c r="K2212" s="20"/>
      <c r="L2212" s="20"/>
      <c r="M2212" s="25">
        <v>0</v>
      </c>
      <c r="N2212" s="26">
        <f t="shared" si="206"/>
        <v>0</v>
      </c>
      <c r="O2212" s="52"/>
      <c r="P2212" s="26">
        <f t="shared" si="207"/>
        <v>0</v>
      </c>
      <c r="Q2212" s="25">
        <v>0</v>
      </c>
      <c r="R2212" s="26">
        <f t="shared" si="208"/>
        <v>0</v>
      </c>
      <c r="S2212" s="26">
        <f t="shared" si="209"/>
        <v>0</v>
      </c>
      <c r="T2212" s="27"/>
      <c r="U2212" s="26">
        <f t="shared" si="205"/>
        <v>0</v>
      </c>
    </row>
    <row r="2213" spans="1:21" ht="12.75" customHeight="1" x14ac:dyDescent="0.25">
      <c r="A2213" s="7" t="str">
        <f t="shared" si="204"/>
        <v/>
      </c>
      <c r="B2213" s="20"/>
      <c r="C2213" s="21" t="str">
        <f>IF(B2213="","",VLOOKUP(B2213, 'Códigos 2'!$A$13:$C$13, 3, FALSE))</f>
        <v/>
      </c>
      <c r="D2213" s="21" t="str">
        <f>IF(B2213="","",VLOOKUP(B2213, 'Códigos 2'!$A$3:$B$13, 2, FALSE))</f>
        <v/>
      </c>
      <c r="E2213" s="22" t="str">
        <f>IF(F2213="","",VLOOKUP(F2213, 'Códigos 2'!E$3:F$66, 2, FALSE))</f>
        <v/>
      </c>
      <c r="F2213" s="23"/>
      <c r="G2213" s="23"/>
      <c r="H2213" s="23"/>
      <c r="I2213" s="23"/>
      <c r="J2213" s="24"/>
      <c r="K2213" s="20"/>
      <c r="L2213" s="20"/>
      <c r="M2213" s="25">
        <v>0</v>
      </c>
      <c r="N2213" s="26">
        <f t="shared" si="206"/>
        <v>0</v>
      </c>
      <c r="O2213" s="52"/>
      <c r="P2213" s="26">
        <f t="shared" si="207"/>
        <v>0</v>
      </c>
      <c r="Q2213" s="25">
        <v>0</v>
      </c>
      <c r="R2213" s="26">
        <f t="shared" si="208"/>
        <v>0</v>
      </c>
      <c r="S2213" s="26">
        <f t="shared" si="209"/>
        <v>0</v>
      </c>
      <c r="T2213" s="27"/>
      <c r="U2213" s="26">
        <f t="shared" si="205"/>
        <v>0</v>
      </c>
    </row>
    <row r="2214" spans="1:21" ht="12.75" customHeight="1" x14ac:dyDescent="0.25">
      <c r="A2214" s="7" t="str">
        <f t="shared" si="204"/>
        <v/>
      </c>
      <c r="B2214" s="20"/>
      <c r="C2214" s="21" t="str">
        <f>IF(B2214="","",VLOOKUP(B2214, 'Códigos 2'!$A$13:$C$13, 3, FALSE))</f>
        <v/>
      </c>
      <c r="D2214" s="21" t="str">
        <f>IF(B2214="","",VLOOKUP(B2214, 'Códigos 2'!$A$3:$B$13, 2, FALSE))</f>
        <v/>
      </c>
      <c r="E2214" s="22" t="str">
        <f>IF(F2214="","",VLOOKUP(F2214, 'Códigos 2'!E$3:F$66, 2, FALSE))</f>
        <v/>
      </c>
      <c r="F2214" s="23"/>
      <c r="G2214" s="23"/>
      <c r="H2214" s="23"/>
      <c r="I2214" s="23"/>
      <c r="J2214" s="24"/>
      <c r="K2214" s="20"/>
      <c r="L2214" s="20"/>
      <c r="M2214" s="25">
        <v>0</v>
      </c>
      <c r="N2214" s="26">
        <f t="shared" si="206"/>
        <v>0</v>
      </c>
      <c r="O2214" s="52"/>
      <c r="P2214" s="26">
        <f t="shared" si="207"/>
        <v>0</v>
      </c>
      <c r="Q2214" s="25">
        <v>0</v>
      </c>
      <c r="R2214" s="26">
        <f t="shared" si="208"/>
        <v>0</v>
      </c>
      <c r="S2214" s="26">
        <f t="shared" si="209"/>
        <v>0</v>
      </c>
      <c r="T2214" s="27"/>
      <c r="U2214" s="26">
        <f t="shared" si="205"/>
        <v>0</v>
      </c>
    </row>
    <row r="2215" spans="1:21" ht="12.75" customHeight="1" x14ac:dyDescent="0.25">
      <c r="A2215" s="7" t="str">
        <f t="shared" si="204"/>
        <v/>
      </c>
      <c r="B2215" s="20"/>
      <c r="C2215" s="21" t="str">
        <f>IF(B2215="","",VLOOKUP(B2215, 'Códigos 2'!$A$13:$C$13, 3, FALSE))</f>
        <v/>
      </c>
      <c r="D2215" s="21" t="str">
        <f>IF(B2215="","",VLOOKUP(B2215, 'Códigos 2'!$A$3:$B$13, 2, FALSE))</f>
        <v/>
      </c>
      <c r="E2215" s="22" t="str">
        <f>IF(F2215="","",VLOOKUP(F2215, 'Códigos 2'!E$3:F$66, 2, FALSE))</f>
        <v/>
      </c>
      <c r="F2215" s="23"/>
      <c r="G2215" s="23"/>
      <c r="H2215" s="23"/>
      <c r="I2215" s="23"/>
      <c r="J2215" s="24"/>
      <c r="K2215" s="20"/>
      <c r="L2215" s="20"/>
      <c r="M2215" s="25">
        <v>0</v>
      </c>
      <c r="N2215" s="26">
        <f t="shared" si="206"/>
        <v>0</v>
      </c>
      <c r="O2215" s="52"/>
      <c r="P2215" s="26">
        <f t="shared" si="207"/>
        <v>0</v>
      </c>
      <c r="Q2215" s="25">
        <v>0</v>
      </c>
      <c r="R2215" s="26">
        <f t="shared" si="208"/>
        <v>0</v>
      </c>
      <c r="S2215" s="26">
        <f t="shared" si="209"/>
        <v>0</v>
      </c>
      <c r="T2215" s="27"/>
      <c r="U2215" s="26">
        <f t="shared" si="205"/>
        <v>0</v>
      </c>
    </row>
    <row r="2216" spans="1:21" ht="12.75" customHeight="1" x14ac:dyDescent="0.25">
      <c r="A2216" s="7" t="str">
        <f t="shared" si="204"/>
        <v/>
      </c>
      <c r="B2216" s="20"/>
      <c r="C2216" s="21" t="str">
        <f>IF(B2216="","",VLOOKUP(B2216, 'Códigos 2'!$A$13:$C$13, 3, FALSE))</f>
        <v/>
      </c>
      <c r="D2216" s="21" t="str">
        <f>IF(B2216="","",VLOOKUP(B2216, 'Códigos 2'!$A$3:$B$13, 2, FALSE))</f>
        <v/>
      </c>
      <c r="E2216" s="22" t="str">
        <f>IF(F2216="","",VLOOKUP(F2216, 'Códigos 2'!E$3:F$66, 2, FALSE))</f>
        <v/>
      </c>
      <c r="F2216" s="23"/>
      <c r="G2216" s="23"/>
      <c r="H2216" s="23"/>
      <c r="I2216" s="23"/>
      <c r="J2216" s="24"/>
      <c r="K2216" s="20"/>
      <c r="L2216" s="20"/>
      <c r="M2216" s="25">
        <v>0</v>
      </c>
      <c r="N2216" s="26">
        <f t="shared" si="206"/>
        <v>0</v>
      </c>
      <c r="O2216" s="52"/>
      <c r="P2216" s="26">
        <f t="shared" si="207"/>
        <v>0</v>
      </c>
      <c r="Q2216" s="25">
        <v>0</v>
      </c>
      <c r="R2216" s="26">
        <f t="shared" si="208"/>
        <v>0</v>
      </c>
      <c r="S2216" s="26">
        <f t="shared" si="209"/>
        <v>0</v>
      </c>
      <c r="T2216" s="27"/>
      <c r="U2216" s="26">
        <f t="shared" si="205"/>
        <v>0</v>
      </c>
    </row>
    <row r="2217" spans="1:21" ht="12.75" customHeight="1" x14ac:dyDescent="0.25">
      <c r="A2217" s="7" t="str">
        <f t="shared" si="204"/>
        <v/>
      </c>
      <c r="B2217" s="20"/>
      <c r="C2217" s="21" t="str">
        <f>IF(B2217="","",VLOOKUP(B2217, 'Códigos 2'!$A$13:$C$13, 3, FALSE))</f>
        <v/>
      </c>
      <c r="D2217" s="21" t="str">
        <f>IF(B2217="","",VLOOKUP(B2217, 'Códigos 2'!$A$3:$B$13, 2, FALSE))</f>
        <v/>
      </c>
      <c r="E2217" s="22" t="str">
        <f>IF(F2217="","",VLOOKUP(F2217, 'Códigos 2'!E$3:F$66, 2, FALSE))</f>
        <v/>
      </c>
      <c r="F2217" s="23"/>
      <c r="G2217" s="23"/>
      <c r="H2217" s="23"/>
      <c r="I2217" s="23"/>
      <c r="J2217" s="24"/>
      <c r="K2217" s="20"/>
      <c r="L2217" s="20"/>
      <c r="M2217" s="25">
        <v>0</v>
      </c>
      <c r="N2217" s="26">
        <f t="shared" si="206"/>
        <v>0</v>
      </c>
      <c r="O2217" s="52"/>
      <c r="P2217" s="26">
        <f t="shared" si="207"/>
        <v>0</v>
      </c>
      <c r="Q2217" s="25">
        <v>0</v>
      </c>
      <c r="R2217" s="26">
        <f t="shared" si="208"/>
        <v>0</v>
      </c>
      <c r="S2217" s="26">
        <f t="shared" si="209"/>
        <v>0</v>
      </c>
      <c r="T2217" s="27"/>
      <c r="U2217" s="26">
        <f t="shared" si="205"/>
        <v>0</v>
      </c>
    </row>
    <row r="2218" spans="1:21" ht="12.75" customHeight="1" x14ac:dyDescent="0.25">
      <c r="A2218" s="7" t="str">
        <f t="shared" si="204"/>
        <v/>
      </c>
      <c r="B2218" s="20"/>
      <c r="C2218" s="21" t="str">
        <f>IF(B2218="","",VLOOKUP(B2218, 'Códigos 2'!$A$13:$C$13, 3, FALSE))</f>
        <v/>
      </c>
      <c r="D2218" s="21" t="str">
        <f>IF(B2218="","",VLOOKUP(B2218, 'Códigos 2'!$A$3:$B$13, 2, FALSE))</f>
        <v/>
      </c>
      <c r="E2218" s="22" t="str">
        <f>IF(F2218="","",VLOOKUP(F2218, 'Códigos 2'!E$3:F$66, 2, FALSE))</f>
        <v/>
      </c>
      <c r="F2218" s="23"/>
      <c r="G2218" s="23"/>
      <c r="H2218" s="23"/>
      <c r="I2218" s="23"/>
      <c r="J2218" s="24"/>
      <c r="K2218" s="20"/>
      <c r="L2218" s="20"/>
      <c r="M2218" s="25">
        <v>0</v>
      </c>
      <c r="N2218" s="26">
        <f t="shared" si="206"/>
        <v>0</v>
      </c>
      <c r="O2218" s="52"/>
      <c r="P2218" s="26">
        <f t="shared" si="207"/>
        <v>0</v>
      </c>
      <c r="Q2218" s="25">
        <v>0</v>
      </c>
      <c r="R2218" s="26">
        <f t="shared" si="208"/>
        <v>0</v>
      </c>
      <c r="S2218" s="26">
        <f t="shared" si="209"/>
        <v>0</v>
      </c>
      <c r="T2218" s="27"/>
      <c r="U2218" s="26">
        <f t="shared" si="205"/>
        <v>0</v>
      </c>
    </row>
    <row r="2219" spans="1:21" ht="12.75" customHeight="1" x14ac:dyDescent="0.25">
      <c r="A2219" s="7" t="str">
        <f t="shared" si="204"/>
        <v/>
      </c>
      <c r="B2219" s="20"/>
      <c r="C2219" s="21" t="str">
        <f>IF(B2219="","",VLOOKUP(B2219, 'Códigos 2'!$A$13:$C$13, 3, FALSE))</f>
        <v/>
      </c>
      <c r="D2219" s="21" t="str">
        <f>IF(B2219="","",VLOOKUP(B2219, 'Códigos 2'!$A$3:$B$13, 2, FALSE))</f>
        <v/>
      </c>
      <c r="E2219" s="22" t="str">
        <f>IF(F2219="","",VLOOKUP(F2219, 'Códigos 2'!E$3:F$66, 2, FALSE))</f>
        <v/>
      </c>
      <c r="F2219" s="23"/>
      <c r="G2219" s="23"/>
      <c r="H2219" s="23"/>
      <c r="I2219" s="23"/>
      <c r="J2219" s="24"/>
      <c r="K2219" s="20"/>
      <c r="L2219" s="20"/>
      <c r="M2219" s="25">
        <v>0</v>
      </c>
      <c r="N2219" s="26">
        <f t="shared" si="206"/>
        <v>0</v>
      </c>
      <c r="O2219" s="52"/>
      <c r="P2219" s="26">
        <f t="shared" si="207"/>
        <v>0</v>
      </c>
      <c r="Q2219" s="25">
        <v>0</v>
      </c>
      <c r="R2219" s="26">
        <f t="shared" si="208"/>
        <v>0</v>
      </c>
      <c r="S2219" s="26">
        <f t="shared" si="209"/>
        <v>0</v>
      </c>
      <c r="T2219" s="27"/>
      <c r="U2219" s="26">
        <f t="shared" si="205"/>
        <v>0</v>
      </c>
    </row>
    <row r="2220" spans="1:21" ht="12.75" customHeight="1" x14ac:dyDescent="0.25">
      <c r="A2220" s="7" t="str">
        <f t="shared" si="204"/>
        <v/>
      </c>
      <c r="B2220" s="20"/>
      <c r="C2220" s="21" t="str">
        <f>IF(B2220="","",VLOOKUP(B2220, 'Códigos 2'!$A$13:$C$13, 3, FALSE))</f>
        <v/>
      </c>
      <c r="D2220" s="21" t="str">
        <f>IF(B2220="","",VLOOKUP(B2220, 'Códigos 2'!$A$3:$B$13, 2, FALSE))</f>
        <v/>
      </c>
      <c r="E2220" s="22" t="str">
        <f>IF(F2220="","",VLOOKUP(F2220, 'Códigos 2'!E$3:F$66, 2, FALSE))</f>
        <v/>
      </c>
      <c r="F2220" s="23"/>
      <c r="G2220" s="23"/>
      <c r="H2220" s="23"/>
      <c r="I2220" s="23"/>
      <c r="J2220" s="24"/>
      <c r="K2220" s="20"/>
      <c r="L2220" s="20"/>
      <c r="M2220" s="25">
        <v>0</v>
      </c>
      <c r="N2220" s="26">
        <f t="shared" si="206"/>
        <v>0</v>
      </c>
      <c r="O2220" s="52"/>
      <c r="P2220" s="26">
        <f t="shared" si="207"/>
        <v>0</v>
      </c>
      <c r="Q2220" s="25">
        <v>0</v>
      </c>
      <c r="R2220" s="26">
        <f t="shared" si="208"/>
        <v>0</v>
      </c>
      <c r="S2220" s="26">
        <f t="shared" si="209"/>
        <v>0</v>
      </c>
      <c r="T2220" s="27"/>
      <c r="U2220" s="26">
        <f t="shared" si="205"/>
        <v>0</v>
      </c>
    </row>
    <row r="2221" spans="1:21" ht="12.75" customHeight="1" x14ac:dyDescent="0.25">
      <c r="A2221" s="7" t="str">
        <f t="shared" si="204"/>
        <v/>
      </c>
      <c r="B2221" s="20"/>
      <c r="C2221" s="21" t="str">
        <f>IF(B2221="","",VLOOKUP(B2221, 'Códigos 2'!$A$13:$C$13, 3, FALSE))</f>
        <v/>
      </c>
      <c r="D2221" s="21" t="str">
        <f>IF(B2221="","",VLOOKUP(B2221, 'Códigos 2'!$A$3:$B$13, 2, FALSE))</f>
        <v/>
      </c>
      <c r="E2221" s="22" t="str">
        <f>IF(F2221="","",VLOOKUP(F2221, 'Códigos 2'!E$3:F$66, 2, FALSE))</f>
        <v/>
      </c>
      <c r="F2221" s="23"/>
      <c r="G2221" s="23"/>
      <c r="H2221" s="23"/>
      <c r="I2221" s="23"/>
      <c r="J2221" s="24"/>
      <c r="K2221" s="20"/>
      <c r="L2221" s="20"/>
      <c r="M2221" s="25">
        <v>0</v>
      </c>
      <c r="N2221" s="26">
        <f t="shared" si="206"/>
        <v>0</v>
      </c>
      <c r="O2221" s="52"/>
      <c r="P2221" s="26">
        <f t="shared" si="207"/>
        <v>0</v>
      </c>
      <c r="Q2221" s="25">
        <v>0</v>
      </c>
      <c r="R2221" s="26">
        <f t="shared" si="208"/>
        <v>0</v>
      </c>
      <c r="S2221" s="26">
        <f t="shared" si="209"/>
        <v>0</v>
      </c>
      <c r="T2221" s="27"/>
      <c r="U2221" s="26">
        <f t="shared" si="205"/>
        <v>0</v>
      </c>
    </row>
    <row r="2222" spans="1:21" ht="12.75" customHeight="1" x14ac:dyDescent="0.25">
      <c r="A2222" s="7" t="str">
        <f t="shared" si="204"/>
        <v/>
      </c>
      <c r="B2222" s="20"/>
      <c r="C2222" s="21" t="str">
        <f>IF(B2222="","",VLOOKUP(B2222, 'Códigos 2'!$A$13:$C$13, 3, FALSE))</f>
        <v/>
      </c>
      <c r="D2222" s="21" t="str">
        <f>IF(B2222="","",VLOOKUP(B2222, 'Códigos 2'!$A$3:$B$13, 2, FALSE))</f>
        <v/>
      </c>
      <c r="E2222" s="22" t="str">
        <f>IF(F2222="","",VLOOKUP(F2222, 'Códigos 2'!E$3:F$66, 2, FALSE))</f>
        <v/>
      </c>
      <c r="F2222" s="23"/>
      <c r="G2222" s="23"/>
      <c r="H2222" s="23"/>
      <c r="I2222" s="23"/>
      <c r="J2222" s="24"/>
      <c r="K2222" s="20"/>
      <c r="L2222" s="20"/>
      <c r="M2222" s="25">
        <v>0</v>
      </c>
      <c r="N2222" s="26">
        <f t="shared" si="206"/>
        <v>0</v>
      </c>
      <c r="O2222" s="52"/>
      <c r="P2222" s="26">
        <f t="shared" si="207"/>
        <v>0</v>
      </c>
      <c r="Q2222" s="25">
        <v>0</v>
      </c>
      <c r="R2222" s="26">
        <f t="shared" si="208"/>
        <v>0</v>
      </c>
      <c r="S2222" s="26">
        <f t="shared" si="209"/>
        <v>0</v>
      </c>
      <c r="T2222" s="27"/>
      <c r="U2222" s="26">
        <f t="shared" si="205"/>
        <v>0</v>
      </c>
    </row>
    <row r="2223" spans="1:21" ht="12.75" customHeight="1" x14ac:dyDescent="0.25">
      <c r="A2223" s="7" t="str">
        <f t="shared" si="204"/>
        <v/>
      </c>
      <c r="B2223" s="20"/>
      <c r="C2223" s="21" t="str">
        <f>IF(B2223="","",VLOOKUP(B2223, 'Códigos 2'!$A$13:$C$13, 3, FALSE))</f>
        <v/>
      </c>
      <c r="D2223" s="21" t="str">
        <f>IF(B2223="","",VLOOKUP(B2223, 'Códigos 2'!$A$3:$B$13, 2, FALSE))</f>
        <v/>
      </c>
      <c r="E2223" s="22" t="str">
        <f>IF(F2223="","",VLOOKUP(F2223, 'Códigos 2'!E$3:F$66, 2, FALSE))</f>
        <v/>
      </c>
      <c r="F2223" s="23"/>
      <c r="G2223" s="23"/>
      <c r="H2223" s="23"/>
      <c r="I2223" s="23"/>
      <c r="J2223" s="24"/>
      <c r="K2223" s="20"/>
      <c r="L2223" s="20"/>
      <c r="M2223" s="25">
        <v>0</v>
      </c>
      <c r="N2223" s="26">
        <f t="shared" si="206"/>
        <v>0</v>
      </c>
      <c r="O2223" s="52"/>
      <c r="P2223" s="26">
        <f t="shared" si="207"/>
        <v>0</v>
      </c>
      <c r="Q2223" s="25">
        <v>0</v>
      </c>
      <c r="R2223" s="26">
        <f t="shared" si="208"/>
        <v>0</v>
      </c>
      <c r="S2223" s="26">
        <f t="shared" si="209"/>
        <v>0</v>
      </c>
      <c r="T2223" s="27"/>
      <c r="U2223" s="26">
        <f t="shared" si="205"/>
        <v>0</v>
      </c>
    </row>
    <row r="2224" spans="1:21" ht="12.75" customHeight="1" x14ac:dyDescent="0.25">
      <c r="A2224" s="7" t="str">
        <f t="shared" si="204"/>
        <v/>
      </c>
      <c r="B2224" s="20"/>
      <c r="C2224" s="21" t="str">
        <f>IF(B2224="","",VLOOKUP(B2224, 'Códigos 2'!$A$13:$C$13, 3, FALSE))</f>
        <v/>
      </c>
      <c r="D2224" s="21" t="str">
        <f>IF(B2224="","",VLOOKUP(B2224, 'Códigos 2'!$A$3:$B$13, 2, FALSE))</f>
        <v/>
      </c>
      <c r="E2224" s="22" t="str">
        <f>IF(F2224="","",VLOOKUP(F2224, 'Códigos 2'!E$3:F$66, 2, FALSE))</f>
        <v/>
      </c>
      <c r="F2224" s="23"/>
      <c r="G2224" s="23"/>
      <c r="H2224" s="23"/>
      <c r="I2224" s="23"/>
      <c r="J2224" s="24"/>
      <c r="K2224" s="20"/>
      <c r="L2224" s="20"/>
      <c r="M2224" s="25">
        <v>0</v>
      </c>
      <c r="N2224" s="26">
        <f t="shared" si="206"/>
        <v>0</v>
      </c>
      <c r="O2224" s="52"/>
      <c r="P2224" s="26">
        <f t="shared" si="207"/>
        <v>0</v>
      </c>
      <c r="Q2224" s="25">
        <v>0</v>
      </c>
      <c r="R2224" s="26">
        <f t="shared" si="208"/>
        <v>0</v>
      </c>
      <c r="S2224" s="26">
        <f t="shared" si="209"/>
        <v>0</v>
      </c>
      <c r="T2224" s="27"/>
      <c r="U2224" s="26">
        <f t="shared" si="205"/>
        <v>0</v>
      </c>
    </row>
    <row r="2225" spans="1:21" ht="12.75" customHeight="1" x14ac:dyDescent="0.25">
      <c r="A2225" s="7" t="str">
        <f t="shared" si="204"/>
        <v/>
      </c>
      <c r="B2225" s="20"/>
      <c r="C2225" s="21" t="str">
        <f>IF(B2225="","",VLOOKUP(B2225, 'Códigos 2'!$A$13:$C$13, 3, FALSE))</f>
        <v/>
      </c>
      <c r="D2225" s="21" t="str">
        <f>IF(B2225="","",VLOOKUP(B2225, 'Códigos 2'!$A$3:$B$13, 2, FALSE))</f>
        <v/>
      </c>
      <c r="E2225" s="22" t="str">
        <f>IF(F2225="","",VLOOKUP(F2225, 'Códigos 2'!E$3:F$66, 2, FALSE))</f>
        <v/>
      </c>
      <c r="F2225" s="23"/>
      <c r="G2225" s="23"/>
      <c r="H2225" s="23"/>
      <c r="I2225" s="23"/>
      <c r="J2225" s="24"/>
      <c r="K2225" s="20"/>
      <c r="L2225" s="20"/>
      <c r="M2225" s="25">
        <v>0</v>
      </c>
      <c r="N2225" s="26">
        <f t="shared" si="206"/>
        <v>0</v>
      </c>
      <c r="O2225" s="52"/>
      <c r="P2225" s="26">
        <f t="shared" si="207"/>
        <v>0</v>
      </c>
      <c r="Q2225" s="25">
        <v>0</v>
      </c>
      <c r="R2225" s="26">
        <f t="shared" si="208"/>
        <v>0</v>
      </c>
      <c r="S2225" s="26">
        <f t="shared" si="209"/>
        <v>0</v>
      </c>
      <c r="T2225" s="27"/>
      <c r="U2225" s="26">
        <f t="shared" si="205"/>
        <v>0</v>
      </c>
    </row>
    <row r="2226" spans="1:21" ht="12.75" customHeight="1" x14ac:dyDescent="0.25">
      <c r="A2226" s="7" t="str">
        <f t="shared" si="204"/>
        <v/>
      </c>
      <c r="B2226" s="20"/>
      <c r="C2226" s="21" t="str">
        <f>IF(B2226="","",VLOOKUP(B2226, 'Códigos 2'!$A$13:$C$13, 3, FALSE))</f>
        <v/>
      </c>
      <c r="D2226" s="21" t="str">
        <f>IF(B2226="","",VLOOKUP(B2226, 'Códigos 2'!$A$3:$B$13, 2, FALSE))</f>
        <v/>
      </c>
      <c r="E2226" s="22" t="str">
        <f>IF(F2226="","",VLOOKUP(F2226, 'Códigos 2'!E$3:F$66, 2, FALSE))</f>
        <v/>
      </c>
      <c r="F2226" s="23"/>
      <c r="G2226" s="23"/>
      <c r="H2226" s="23"/>
      <c r="I2226" s="23"/>
      <c r="J2226" s="24"/>
      <c r="K2226" s="20"/>
      <c r="L2226" s="20"/>
      <c r="M2226" s="25">
        <v>0</v>
      </c>
      <c r="N2226" s="26">
        <f t="shared" si="206"/>
        <v>0</v>
      </c>
      <c r="O2226" s="52"/>
      <c r="P2226" s="26">
        <f t="shared" si="207"/>
        <v>0</v>
      </c>
      <c r="Q2226" s="25">
        <v>0</v>
      </c>
      <c r="R2226" s="26">
        <f t="shared" si="208"/>
        <v>0</v>
      </c>
      <c r="S2226" s="26">
        <f t="shared" si="209"/>
        <v>0</v>
      </c>
      <c r="T2226" s="27"/>
      <c r="U2226" s="26">
        <f t="shared" si="205"/>
        <v>0</v>
      </c>
    </row>
    <row r="2227" spans="1:21" ht="12.75" customHeight="1" x14ac:dyDescent="0.25">
      <c r="A2227" s="7" t="str">
        <f t="shared" si="204"/>
        <v/>
      </c>
      <c r="B2227" s="20"/>
      <c r="C2227" s="21" t="str">
        <f>IF(B2227="","",VLOOKUP(B2227, 'Códigos 2'!$A$13:$C$13, 3, FALSE))</f>
        <v/>
      </c>
      <c r="D2227" s="21" t="str">
        <f>IF(B2227="","",VLOOKUP(B2227, 'Códigos 2'!$A$3:$B$13, 2, FALSE))</f>
        <v/>
      </c>
      <c r="E2227" s="22" t="str">
        <f>IF(F2227="","",VLOOKUP(F2227, 'Códigos 2'!E$3:F$66, 2, FALSE))</f>
        <v/>
      </c>
      <c r="F2227" s="23"/>
      <c r="G2227" s="23"/>
      <c r="H2227" s="23"/>
      <c r="I2227" s="23"/>
      <c r="J2227" s="24"/>
      <c r="K2227" s="20"/>
      <c r="L2227" s="20"/>
      <c r="M2227" s="25">
        <v>0</v>
      </c>
      <c r="N2227" s="26">
        <f t="shared" si="206"/>
        <v>0</v>
      </c>
      <c r="O2227" s="52"/>
      <c r="P2227" s="26">
        <f t="shared" si="207"/>
        <v>0</v>
      </c>
      <c r="Q2227" s="25">
        <v>0</v>
      </c>
      <c r="R2227" s="26">
        <f t="shared" si="208"/>
        <v>0</v>
      </c>
      <c r="S2227" s="26">
        <f t="shared" si="209"/>
        <v>0</v>
      </c>
      <c r="T2227" s="27"/>
      <c r="U2227" s="26">
        <f t="shared" si="205"/>
        <v>0</v>
      </c>
    </row>
    <row r="2228" spans="1:21" ht="12.75" customHeight="1" x14ac:dyDescent="0.25">
      <c r="A2228" s="7" t="str">
        <f t="shared" si="204"/>
        <v/>
      </c>
      <c r="B2228" s="20"/>
      <c r="C2228" s="21" t="str">
        <f>IF(B2228="","",VLOOKUP(B2228, 'Códigos 2'!$A$13:$C$13, 3, FALSE))</f>
        <v/>
      </c>
      <c r="D2228" s="21" t="str">
        <f>IF(B2228="","",VLOOKUP(B2228, 'Códigos 2'!$A$3:$B$13, 2, FALSE))</f>
        <v/>
      </c>
      <c r="E2228" s="22" t="str">
        <f>IF(F2228="","",VLOOKUP(F2228, 'Códigos 2'!E$3:F$66, 2, FALSE))</f>
        <v/>
      </c>
      <c r="F2228" s="23"/>
      <c r="G2228" s="23"/>
      <c r="H2228" s="23"/>
      <c r="I2228" s="23"/>
      <c r="J2228" s="24"/>
      <c r="K2228" s="20"/>
      <c r="L2228" s="20"/>
      <c r="M2228" s="25">
        <v>0</v>
      </c>
      <c r="N2228" s="26">
        <f t="shared" si="206"/>
        <v>0</v>
      </c>
      <c r="O2228" s="52"/>
      <c r="P2228" s="26">
        <f t="shared" si="207"/>
        <v>0</v>
      </c>
      <c r="Q2228" s="25">
        <v>0</v>
      </c>
      <c r="R2228" s="26">
        <f t="shared" si="208"/>
        <v>0</v>
      </c>
      <c r="S2228" s="26">
        <f t="shared" si="209"/>
        <v>0</v>
      </c>
      <c r="T2228" s="27"/>
      <c r="U2228" s="26">
        <f t="shared" si="205"/>
        <v>0</v>
      </c>
    </row>
    <row r="2229" spans="1:21" ht="12.75" customHeight="1" x14ac:dyDescent="0.25">
      <c r="A2229" s="7" t="str">
        <f t="shared" si="204"/>
        <v/>
      </c>
      <c r="B2229" s="20"/>
      <c r="C2229" s="21" t="str">
        <f>IF(B2229="","",VLOOKUP(B2229, 'Códigos 2'!$A$13:$C$13, 3, FALSE))</f>
        <v/>
      </c>
      <c r="D2229" s="21" t="str">
        <f>IF(B2229="","",VLOOKUP(B2229, 'Códigos 2'!$A$3:$B$13, 2, FALSE))</f>
        <v/>
      </c>
      <c r="E2229" s="22" t="str">
        <f>IF(F2229="","",VLOOKUP(F2229, 'Códigos 2'!E$3:F$66, 2, FALSE))</f>
        <v/>
      </c>
      <c r="F2229" s="23"/>
      <c r="G2229" s="23"/>
      <c r="H2229" s="23"/>
      <c r="I2229" s="23"/>
      <c r="J2229" s="24"/>
      <c r="K2229" s="20"/>
      <c r="L2229" s="20"/>
      <c r="M2229" s="25">
        <v>0</v>
      </c>
      <c r="N2229" s="26">
        <f t="shared" si="206"/>
        <v>0</v>
      </c>
      <c r="O2229" s="52"/>
      <c r="P2229" s="26">
        <f t="shared" si="207"/>
        <v>0</v>
      </c>
      <c r="Q2229" s="25">
        <v>0</v>
      </c>
      <c r="R2229" s="26">
        <f t="shared" si="208"/>
        <v>0</v>
      </c>
      <c r="S2229" s="26">
        <f t="shared" si="209"/>
        <v>0</v>
      </c>
      <c r="T2229" s="27"/>
      <c r="U2229" s="26">
        <f t="shared" si="205"/>
        <v>0</v>
      </c>
    </row>
    <row r="2230" spans="1:21" ht="12.75" customHeight="1" x14ac:dyDescent="0.25">
      <c r="A2230" s="7" t="str">
        <f t="shared" si="204"/>
        <v/>
      </c>
      <c r="B2230" s="20"/>
      <c r="C2230" s="21" t="str">
        <f>IF(B2230="","",VLOOKUP(B2230, 'Códigos 2'!$A$13:$C$13, 3, FALSE))</f>
        <v/>
      </c>
      <c r="D2230" s="21" t="str">
        <f>IF(B2230="","",VLOOKUP(B2230, 'Códigos 2'!$A$3:$B$13, 2, FALSE))</f>
        <v/>
      </c>
      <c r="E2230" s="22" t="str">
        <f>IF(F2230="","",VLOOKUP(F2230, 'Códigos 2'!E$3:F$66, 2, FALSE))</f>
        <v/>
      </c>
      <c r="F2230" s="23"/>
      <c r="G2230" s="23"/>
      <c r="H2230" s="23"/>
      <c r="I2230" s="23"/>
      <c r="J2230" s="24"/>
      <c r="K2230" s="20"/>
      <c r="L2230" s="20"/>
      <c r="M2230" s="25">
        <v>0</v>
      </c>
      <c r="N2230" s="26">
        <f t="shared" si="206"/>
        <v>0</v>
      </c>
      <c r="O2230" s="52"/>
      <c r="P2230" s="26">
        <f t="shared" si="207"/>
        <v>0</v>
      </c>
      <c r="Q2230" s="25">
        <v>0</v>
      </c>
      <c r="R2230" s="26">
        <f t="shared" si="208"/>
        <v>0</v>
      </c>
      <c r="S2230" s="26">
        <f t="shared" si="209"/>
        <v>0</v>
      </c>
      <c r="T2230" s="27"/>
      <c r="U2230" s="26">
        <f t="shared" si="205"/>
        <v>0</v>
      </c>
    </row>
    <row r="2231" spans="1:21" ht="12.75" customHeight="1" x14ac:dyDescent="0.25">
      <c r="A2231" s="7" t="str">
        <f t="shared" si="204"/>
        <v/>
      </c>
      <c r="B2231" s="20"/>
      <c r="C2231" s="21" t="str">
        <f>IF(B2231="","",VLOOKUP(B2231, 'Códigos 2'!$A$13:$C$13, 3, FALSE))</f>
        <v/>
      </c>
      <c r="D2231" s="21" t="str">
        <f>IF(B2231="","",VLOOKUP(B2231, 'Códigos 2'!$A$3:$B$13, 2, FALSE))</f>
        <v/>
      </c>
      <c r="E2231" s="22" t="str">
        <f>IF(F2231="","",VLOOKUP(F2231, 'Códigos 2'!E$3:F$66, 2, FALSE))</f>
        <v/>
      </c>
      <c r="F2231" s="23"/>
      <c r="G2231" s="23"/>
      <c r="H2231" s="23"/>
      <c r="I2231" s="23"/>
      <c r="J2231" s="24"/>
      <c r="K2231" s="20"/>
      <c r="L2231" s="20"/>
      <c r="M2231" s="25">
        <v>0</v>
      </c>
      <c r="N2231" s="26">
        <f t="shared" si="206"/>
        <v>0</v>
      </c>
      <c r="O2231" s="52"/>
      <c r="P2231" s="26">
        <f t="shared" si="207"/>
        <v>0</v>
      </c>
      <c r="Q2231" s="25">
        <v>0</v>
      </c>
      <c r="R2231" s="26">
        <f t="shared" si="208"/>
        <v>0</v>
      </c>
      <c r="S2231" s="26">
        <f t="shared" si="209"/>
        <v>0</v>
      </c>
      <c r="T2231" s="27"/>
      <c r="U2231" s="26">
        <f t="shared" si="205"/>
        <v>0</v>
      </c>
    </row>
    <row r="2232" spans="1:21" ht="12.75" customHeight="1" x14ac:dyDescent="0.25">
      <c r="A2232" s="7" t="str">
        <f t="shared" si="204"/>
        <v/>
      </c>
      <c r="B2232" s="20"/>
      <c r="C2232" s="21" t="str">
        <f>IF(B2232="","",VLOOKUP(B2232, 'Códigos 2'!$A$13:$C$13, 3, FALSE))</f>
        <v/>
      </c>
      <c r="D2232" s="21" t="str">
        <f>IF(B2232="","",VLOOKUP(B2232, 'Códigos 2'!$A$3:$B$13, 2, FALSE))</f>
        <v/>
      </c>
      <c r="E2232" s="22" t="str">
        <f>IF(F2232="","",VLOOKUP(F2232, 'Códigos 2'!E$3:F$66, 2, FALSE))</f>
        <v/>
      </c>
      <c r="F2232" s="23"/>
      <c r="G2232" s="23"/>
      <c r="H2232" s="23"/>
      <c r="I2232" s="23"/>
      <c r="J2232" s="24"/>
      <c r="K2232" s="20"/>
      <c r="L2232" s="20"/>
      <c r="M2232" s="25">
        <v>0</v>
      </c>
      <c r="N2232" s="26">
        <f t="shared" si="206"/>
        <v>0</v>
      </c>
      <c r="O2232" s="52"/>
      <c r="P2232" s="26">
        <f t="shared" si="207"/>
        <v>0</v>
      </c>
      <c r="Q2232" s="25">
        <v>0</v>
      </c>
      <c r="R2232" s="26">
        <f t="shared" si="208"/>
        <v>0</v>
      </c>
      <c r="S2232" s="26">
        <f t="shared" si="209"/>
        <v>0</v>
      </c>
      <c r="T2232" s="27"/>
      <c r="U2232" s="26">
        <f t="shared" si="205"/>
        <v>0</v>
      </c>
    </row>
    <row r="2233" spans="1:21" ht="12.75" customHeight="1" x14ac:dyDescent="0.25">
      <c r="A2233" s="7" t="str">
        <f t="shared" si="204"/>
        <v/>
      </c>
      <c r="B2233" s="20"/>
      <c r="C2233" s="21" t="str">
        <f>IF(B2233="","",VLOOKUP(B2233, 'Códigos 2'!$A$13:$C$13, 3, FALSE))</f>
        <v/>
      </c>
      <c r="D2233" s="21" t="str">
        <f>IF(B2233="","",VLOOKUP(B2233, 'Códigos 2'!$A$3:$B$13, 2, FALSE))</f>
        <v/>
      </c>
      <c r="E2233" s="22" t="str">
        <f>IF(F2233="","",VLOOKUP(F2233, 'Códigos 2'!E$3:F$66, 2, FALSE))</f>
        <v/>
      </c>
      <c r="F2233" s="23"/>
      <c r="G2233" s="23"/>
      <c r="H2233" s="23"/>
      <c r="I2233" s="23"/>
      <c r="J2233" s="24"/>
      <c r="K2233" s="20"/>
      <c r="L2233" s="20"/>
      <c r="M2233" s="25">
        <v>0</v>
      </c>
      <c r="N2233" s="26">
        <f t="shared" si="206"/>
        <v>0</v>
      </c>
      <c r="O2233" s="52"/>
      <c r="P2233" s="26">
        <f t="shared" si="207"/>
        <v>0</v>
      </c>
      <c r="Q2233" s="25">
        <v>0</v>
      </c>
      <c r="R2233" s="26">
        <f t="shared" si="208"/>
        <v>0</v>
      </c>
      <c r="S2233" s="26">
        <f t="shared" si="209"/>
        <v>0</v>
      </c>
      <c r="T2233" s="27"/>
      <c r="U2233" s="26">
        <f t="shared" si="205"/>
        <v>0</v>
      </c>
    </row>
    <row r="2234" spans="1:21" ht="12.75" customHeight="1" x14ac:dyDescent="0.25">
      <c r="A2234" s="7" t="str">
        <f t="shared" si="204"/>
        <v/>
      </c>
      <c r="B2234" s="20"/>
      <c r="C2234" s="21" t="str">
        <f>IF(B2234="","",VLOOKUP(B2234, 'Códigos 2'!$A$13:$C$13, 3, FALSE))</f>
        <v/>
      </c>
      <c r="D2234" s="21" t="str">
        <f>IF(B2234="","",VLOOKUP(B2234, 'Códigos 2'!$A$3:$B$13, 2, FALSE))</f>
        <v/>
      </c>
      <c r="E2234" s="22" t="str">
        <f>IF(F2234="","",VLOOKUP(F2234, 'Códigos 2'!E$3:F$66, 2, FALSE))</f>
        <v/>
      </c>
      <c r="F2234" s="23"/>
      <c r="G2234" s="23"/>
      <c r="H2234" s="23"/>
      <c r="I2234" s="23"/>
      <c r="J2234" s="24"/>
      <c r="K2234" s="20"/>
      <c r="L2234" s="20"/>
      <c r="M2234" s="25">
        <v>0</v>
      </c>
      <c r="N2234" s="26">
        <f t="shared" si="206"/>
        <v>0</v>
      </c>
      <c r="O2234" s="52"/>
      <c r="P2234" s="26">
        <f t="shared" si="207"/>
        <v>0</v>
      </c>
      <c r="Q2234" s="25">
        <v>0</v>
      </c>
      <c r="R2234" s="26">
        <f t="shared" si="208"/>
        <v>0</v>
      </c>
      <c r="S2234" s="26">
        <f t="shared" si="209"/>
        <v>0</v>
      </c>
      <c r="T2234" s="27"/>
      <c r="U2234" s="26">
        <f t="shared" si="205"/>
        <v>0</v>
      </c>
    </row>
    <row r="2235" spans="1:21" ht="12.75" customHeight="1" x14ac:dyDescent="0.25">
      <c r="A2235" s="7" t="str">
        <f t="shared" si="204"/>
        <v/>
      </c>
      <c r="B2235" s="20"/>
      <c r="C2235" s="21" t="str">
        <f>IF(B2235="","",VLOOKUP(B2235, 'Códigos 2'!$A$13:$C$13, 3, FALSE))</f>
        <v/>
      </c>
      <c r="D2235" s="21" t="str">
        <f>IF(B2235="","",VLOOKUP(B2235, 'Códigos 2'!$A$3:$B$13, 2, FALSE))</f>
        <v/>
      </c>
      <c r="E2235" s="22" t="str">
        <f>IF(F2235="","",VLOOKUP(F2235, 'Códigos 2'!E$3:F$66, 2, FALSE))</f>
        <v/>
      </c>
      <c r="F2235" s="23"/>
      <c r="G2235" s="23"/>
      <c r="H2235" s="23"/>
      <c r="I2235" s="23"/>
      <c r="J2235" s="24"/>
      <c r="K2235" s="20"/>
      <c r="L2235" s="20"/>
      <c r="M2235" s="25">
        <v>0</v>
      </c>
      <c r="N2235" s="26">
        <f t="shared" si="206"/>
        <v>0</v>
      </c>
      <c r="O2235" s="52"/>
      <c r="P2235" s="26">
        <f t="shared" si="207"/>
        <v>0</v>
      </c>
      <c r="Q2235" s="25">
        <v>0</v>
      </c>
      <c r="R2235" s="26">
        <f t="shared" si="208"/>
        <v>0</v>
      </c>
      <c r="S2235" s="26">
        <f t="shared" si="209"/>
        <v>0</v>
      </c>
      <c r="T2235" s="27"/>
      <c r="U2235" s="26">
        <f t="shared" si="205"/>
        <v>0</v>
      </c>
    </row>
    <row r="2236" spans="1:21" ht="12.75" customHeight="1" x14ac:dyDescent="0.25">
      <c r="A2236" s="7" t="str">
        <f t="shared" si="204"/>
        <v/>
      </c>
      <c r="B2236" s="20"/>
      <c r="C2236" s="21" t="str">
        <f>IF(B2236="","",VLOOKUP(B2236, 'Códigos 2'!$A$13:$C$13, 3, FALSE))</f>
        <v/>
      </c>
      <c r="D2236" s="21" t="str">
        <f>IF(B2236="","",VLOOKUP(B2236, 'Códigos 2'!$A$3:$B$13, 2, FALSE))</f>
        <v/>
      </c>
      <c r="E2236" s="22" t="str">
        <f>IF(F2236="","",VLOOKUP(F2236, 'Códigos 2'!E$3:F$66, 2, FALSE))</f>
        <v/>
      </c>
      <c r="F2236" s="23"/>
      <c r="G2236" s="23"/>
      <c r="H2236" s="23"/>
      <c r="I2236" s="23"/>
      <c r="J2236" s="24"/>
      <c r="K2236" s="20"/>
      <c r="L2236" s="20"/>
      <c r="M2236" s="25">
        <v>0</v>
      </c>
      <c r="N2236" s="26">
        <f t="shared" si="206"/>
        <v>0</v>
      </c>
      <c r="O2236" s="52"/>
      <c r="P2236" s="26">
        <f t="shared" si="207"/>
        <v>0</v>
      </c>
      <c r="Q2236" s="25">
        <v>0</v>
      </c>
      <c r="R2236" s="26">
        <f t="shared" si="208"/>
        <v>0</v>
      </c>
      <c r="S2236" s="26">
        <f t="shared" si="209"/>
        <v>0</v>
      </c>
      <c r="T2236" s="27"/>
      <c r="U2236" s="26">
        <f t="shared" si="205"/>
        <v>0</v>
      </c>
    </row>
    <row r="2237" spans="1:21" ht="12.75" customHeight="1" x14ac:dyDescent="0.25">
      <c r="A2237" s="7" t="str">
        <f t="shared" si="204"/>
        <v/>
      </c>
      <c r="B2237" s="20"/>
      <c r="C2237" s="21" t="str">
        <f>IF(B2237="","",VLOOKUP(B2237, 'Códigos 2'!$A$13:$C$13, 3, FALSE))</f>
        <v/>
      </c>
      <c r="D2237" s="21" t="str">
        <f>IF(B2237="","",VLOOKUP(B2237, 'Códigos 2'!$A$3:$B$13, 2, FALSE))</f>
        <v/>
      </c>
      <c r="E2237" s="22" t="str">
        <f>IF(F2237="","",VLOOKUP(F2237, 'Códigos 2'!E$3:F$66, 2, FALSE))</f>
        <v/>
      </c>
      <c r="F2237" s="23"/>
      <c r="G2237" s="23"/>
      <c r="H2237" s="23"/>
      <c r="I2237" s="23"/>
      <c r="J2237" s="24"/>
      <c r="K2237" s="20"/>
      <c r="L2237" s="20"/>
      <c r="M2237" s="25">
        <v>0</v>
      </c>
      <c r="N2237" s="26">
        <f t="shared" si="206"/>
        <v>0</v>
      </c>
      <c r="O2237" s="52"/>
      <c r="P2237" s="26">
        <f t="shared" si="207"/>
        <v>0</v>
      </c>
      <c r="Q2237" s="25">
        <v>0</v>
      </c>
      <c r="R2237" s="26">
        <f t="shared" si="208"/>
        <v>0</v>
      </c>
      <c r="S2237" s="26">
        <f t="shared" si="209"/>
        <v>0</v>
      </c>
      <c r="T2237" s="27"/>
      <c r="U2237" s="26">
        <f t="shared" si="205"/>
        <v>0</v>
      </c>
    </row>
    <row r="2238" spans="1:21" ht="12.75" customHeight="1" x14ac:dyDescent="0.25">
      <c r="A2238" s="7" t="str">
        <f t="shared" si="204"/>
        <v/>
      </c>
      <c r="B2238" s="20"/>
      <c r="C2238" s="21" t="str">
        <f>IF(B2238="","",VLOOKUP(B2238, 'Códigos 2'!$A$13:$C$13, 3, FALSE))</f>
        <v/>
      </c>
      <c r="D2238" s="21" t="str">
        <f>IF(B2238="","",VLOOKUP(B2238, 'Códigos 2'!$A$3:$B$13, 2, FALSE))</f>
        <v/>
      </c>
      <c r="E2238" s="22" t="str">
        <f>IF(F2238="","",VLOOKUP(F2238, 'Códigos 2'!E$3:F$66, 2, FALSE))</f>
        <v/>
      </c>
      <c r="F2238" s="23"/>
      <c r="G2238" s="23"/>
      <c r="H2238" s="23"/>
      <c r="I2238" s="23"/>
      <c r="J2238" s="24"/>
      <c r="K2238" s="20"/>
      <c r="L2238" s="20"/>
      <c r="M2238" s="25">
        <v>0</v>
      </c>
      <c r="N2238" s="26">
        <f t="shared" si="206"/>
        <v>0</v>
      </c>
      <c r="O2238" s="52"/>
      <c r="P2238" s="26">
        <f t="shared" si="207"/>
        <v>0</v>
      </c>
      <c r="Q2238" s="25">
        <v>0</v>
      </c>
      <c r="R2238" s="26">
        <f t="shared" si="208"/>
        <v>0</v>
      </c>
      <c r="S2238" s="26">
        <f t="shared" si="209"/>
        <v>0</v>
      </c>
      <c r="T2238" s="27"/>
      <c r="U2238" s="26">
        <f t="shared" si="205"/>
        <v>0</v>
      </c>
    </row>
    <row r="2239" spans="1:21" ht="12.75" customHeight="1" x14ac:dyDescent="0.25">
      <c r="A2239" s="7" t="str">
        <f t="shared" si="204"/>
        <v/>
      </c>
      <c r="B2239" s="20"/>
      <c r="C2239" s="21" t="str">
        <f>IF(B2239="","",VLOOKUP(B2239, 'Códigos 2'!$A$13:$C$13, 3, FALSE))</f>
        <v/>
      </c>
      <c r="D2239" s="21" t="str">
        <f>IF(B2239="","",VLOOKUP(B2239, 'Códigos 2'!$A$3:$B$13, 2, FALSE))</f>
        <v/>
      </c>
      <c r="E2239" s="22" t="str">
        <f>IF(F2239="","",VLOOKUP(F2239, 'Códigos 2'!E$3:F$66, 2, FALSE))</f>
        <v/>
      </c>
      <c r="F2239" s="23"/>
      <c r="G2239" s="23"/>
      <c r="H2239" s="23"/>
      <c r="I2239" s="23"/>
      <c r="J2239" s="24"/>
      <c r="K2239" s="20"/>
      <c r="L2239" s="20"/>
      <c r="M2239" s="25">
        <v>0</v>
      </c>
      <c r="N2239" s="26">
        <f t="shared" si="206"/>
        <v>0</v>
      </c>
      <c r="O2239" s="52"/>
      <c r="P2239" s="26">
        <f t="shared" si="207"/>
        <v>0</v>
      </c>
      <c r="Q2239" s="25">
        <v>0</v>
      </c>
      <c r="R2239" s="26">
        <f t="shared" si="208"/>
        <v>0</v>
      </c>
      <c r="S2239" s="26">
        <f t="shared" si="209"/>
        <v>0</v>
      </c>
      <c r="T2239" s="27"/>
      <c r="U2239" s="26">
        <f t="shared" si="205"/>
        <v>0</v>
      </c>
    </row>
    <row r="2240" spans="1:21" ht="12.75" customHeight="1" x14ac:dyDescent="0.25">
      <c r="A2240" s="7" t="str">
        <f t="shared" si="204"/>
        <v/>
      </c>
      <c r="B2240" s="20"/>
      <c r="C2240" s="21" t="str">
        <f>IF(B2240="","",VLOOKUP(B2240, 'Códigos 2'!$A$13:$C$13, 3, FALSE))</f>
        <v/>
      </c>
      <c r="D2240" s="21" t="str">
        <f>IF(B2240="","",VLOOKUP(B2240, 'Códigos 2'!$A$3:$B$13, 2, FALSE))</f>
        <v/>
      </c>
      <c r="E2240" s="22" t="str">
        <f>IF(F2240="","",VLOOKUP(F2240, 'Códigos 2'!E$3:F$66, 2, FALSE))</f>
        <v/>
      </c>
      <c r="F2240" s="23"/>
      <c r="G2240" s="23"/>
      <c r="H2240" s="23"/>
      <c r="I2240" s="23"/>
      <c r="J2240" s="24"/>
      <c r="K2240" s="20"/>
      <c r="L2240" s="20"/>
      <c r="M2240" s="25">
        <v>0</v>
      </c>
      <c r="N2240" s="26">
        <f t="shared" si="206"/>
        <v>0</v>
      </c>
      <c r="O2240" s="52"/>
      <c r="P2240" s="26">
        <f t="shared" si="207"/>
        <v>0</v>
      </c>
      <c r="Q2240" s="25">
        <v>0</v>
      </c>
      <c r="R2240" s="26">
        <f t="shared" si="208"/>
        <v>0</v>
      </c>
      <c r="S2240" s="26">
        <f t="shared" si="209"/>
        <v>0</v>
      </c>
      <c r="T2240" s="27"/>
      <c r="U2240" s="26">
        <f t="shared" si="205"/>
        <v>0</v>
      </c>
    </row>
    <row r="2241" spans="1:21" ht="12.75" customHeight="1" x14ac:dyDescent="0.25">
      <c r="A2241" s="7" t="str">
        <f t="shared" si="204"/>
        <v/>
      </c>
      <c r="B2241" s="20"/>
      <c r="C2241" s="21" t="str">
        <f>IF(B2241="","",VLOOKUP(B2241, 'Códigos 2'!$A$13:$C$13, 3, FALSE))</f>
        <v/>
      </c>
      <c r="D2241" s="21" t="str">
        <f>IF(B2241="","",VLOOKUP(B2241, 'Códigos 2'!$A$3:$B$13, 2, FALSE))</f>
        <v/>
      </c>
      <c r="E2241" s="22" t="str">
        <f>IF(F2241="","",VLOOKUP(F2241, 'Códigos 2'!E$3:F$66, 2, FALSE))</f>
        <v/>
      </c>
      <c r="F2241" s="23"/>
      <c r="G2241" s="23"/>
      <c r="H2241" s="23"/>
      <c r="I2241" s="23"/>
      <c r="J2241" s="24"/>
      <c r="K2241" s="20"/>
      <c r="L2241" s="20"/>
      <c r="M2241" s="25">
        <v>0</v>
      </c>
      <c r="N2241" s="26">
        <f t="shared" si="206"/>
        <v>0</v>
      </c>
      <c r="O2241" s="52"/>
      <c r="P2241" s="26">
        <f t="shared" si="207"/>
        <v>0</v>
      </c>
      <c r="Q2241" s="25">
        <v>0</v>
      </c>
      <c r="R2241" s="26">
        <f t="shared" si="208"/>
        <v>0</v>
      </c>
      <c r="S2241" s="26">
        <f t="shared" si="209"/>
        <v>0</v>
      </c>
      <c r="T2241" s="27"/>
      <c r="U2241" s="26">
        <f t="shared" si="205"/>
        <v>0</v>
      </c>
    </row>
    <row r="2242" spans="1:21" ht="12.75" customHeight="1" x14ac:dyDescent="0.25">
      <c r="A2242" s="7" t="str">
        <f t="shared" si="204"/>
        <v/>
      </c>
      <c r="B2242" s="20"/>
      <c r="C2242" s="21" t="str">
        <f>IF(B2242="","",VLOOKUP(B2242, 'Códigos 2'!$A$13:$C$13, 3, FALSE))</f>
        <v/>
      </c>
      <c r="D2242" s="21" t="str">
        <f>IF(B2242="","",VLOOKUP(B2242, 'Códigos 2'!$A$3:$B$13, 2, FALSE))</f>
        <v/>
      </c>
      <c r="E2242" s="22" t="str">
        <f>IF(F2242="","",VLOOKUP(F2242, 'Códigos 2'!E$3:F$66, 2, FALSE))</f>
        <v/>
      </c>
      <c r="F2242" s="23"/>
      <c r="G2242" s="23"/>
      <c r="H2242" s="23"/>
      <c r="I2242" s="23"/>
      <c r="J2242" s="24"/>
      <c r="K2242" s="20"/>
      <c r="L2242" s="20"/>
      <c r="M2242" s="25">
        <v>0</v>
      </c>
      <c r="N2242" s="26">
        <f t="shared" si="206"/>
        <v>0</v>
      </c>
      <c r="O2242" s="52"/>
      <c r="P2242" s="26">
        <f t="shared" si="207"/>
        <v>0</v>
      </c>
      <c r="Q2242" s="25">
        <v>0</v>
      </c>
      <c r="R2242" s="26">
        <f t="shared" si="208"/>
        <v>0</v>
      </c>
      <c r="S2242" s="26">
        <f t="shared" si="209"/>
        <v>0</v>
      </c>
      <c r="T2242" s="27"/>
      <c r="U2242" s="26">
        <f t="shared" si="205"/>
        <v>0</v>
      </c>
    </row>
    <row r="2243" spans="1:21" ht="12.75" customHeight="1" x14ac:dyDescent="0.25">
      <c r="A2243" s="7" t="str">
        <f t="shared" si="204"/>
        <v/>
      </c>
      <c r="B2243" s="20"/>
      <c r="C2243" s="21" t="str">
        <f>IF(B2243="","",VLOOKUP(B2243, 'Códigos 2'!$A$13:$C$13, 3, FALSE))</f>
        <v/>
      </c>
      <c r="D2243" s="21" t="str">
        <f>IF(B2243="","",VLOOKUP(B2243, 'Códigos 2'!$A$3:$B$13, 2, FALSE))</f>
        <v/>
      </c>
      <c r="E2243" s="22" t="str">
        <f>IF(F2243="","",VLOOKUP(F2243, 'Códigos 2'!E$3:F$66, 2, FALSE))</f>
        <v/>
      </c>
      <c r="F2243" s="23"/>
      <c r="G2243" s="23"/>
      <c r="H2243" s="23"/>
      <c r="I2243" s="23"/>
      <c r="J2243" s="24"/>
      <c r="K2243" s="20"/>
      <c r="L2243" s="20"/>
      <c r="M2243" s="25">
        <v>0</v>
      </c>
      <c r="N2243" s="26">
        <f t="shared" si="206"/>
        <v>0</v>
      </c>
      <c r="O2243" s="52"/>
      <c r="P2243" s="26">
        <f t="shared" si="207"/>
        <v>0</v>
      </c>
      <c r="Q2243" s="25">
        <v>0</v>
      </c>
      <c r="R2243" s="26">
        <f t="shared" si="208"/>
        <v>0</v>
      </c>
      <c r="S2243" s="26">
        <f t="shared" si="209"/>
        <v>0</v>
      </c>
      <c r="T2243" s="27"/>
      <c r="U2243" s="26">
        <f t="shared" si="205"/>
        <v>0</v>
      </c>
    </row>
    <row r="2244" spans="1:21" ht="12.75" customHeight="1" x14ac:dyDescent="0.25">
      <c r="A2244" s="7" t="str">
        <f t="shared" si="204"/>
        <v/>
      </c>
      <c r="B2244" s="20"/>
      <c r="C2244" s="21" t="str">
        <f>IF(B2244="","",VLOOKUP(B2244, 'Códigos 2'!$A$13:$C$13, 3, FALSE))</f>
        <v/>
      </c>
      <c r="D2244" s="21" t="str">
        <f>IF(B2244="","",VLOOKUP(B2244, 'Códigos 2'!$A$3:$B$13, 2, FALSE))</f>
        <v/>
      </c>
      <c r="E2244" s="22" t="str">
        <f>IF(F2244="","",VLOOKUP(F2244, 'Códigos 2'!E$3:F$66, 2, FALSE))</f>
        <v/>
      </c>
      <c r="F2244" s="23"/>
      <c r="G2244" s="23"/>
      <c r="H2244" s="23"/>
      <c r="I2244" s="23"/>
      <c r="J2244" s="24"/>
      <c r="K2244" s="20"/>
      <c r="L2244" s="20"/>
      <c r="M2244" s="25">
        <v>0</v>
      </c>
      <c r="N2244" s="26">
        <f t="shared" si="206"/>
        <v>0</v>
      </c>
      <c r="O2244" s="52"/>
      <c r="P2244" s="26">
        <f t="shared" si="207"/>
        <v>0</v>
      </c>
      <c r="Q2244" s="25">
        <v>0</v>
      </c>
      <c r="R2244" s="26">
        <f t="shared" si="208"/>
        <v>0</v>
      </c>
      <c r="S2244" s="26">
        <f t="shared" si="209"/>
        <v>0</v>
      </c>
      <c r="T2244" s="27"/>
      <c r="U2244" s="26">
        <f t="shared" si="205"/>
        <v>0</v>
      </c>
    </row>
    <row r="2245" spans="1:21" ht="12.75" customHeight="1" x14ac:dyDescent="0.25">
      <c r="A2245" s="7" t="str">
        <f t="shared" si="204"/>
        <v/>
      </c>
      <c r="B2245" s="20"/>
      <c r="C2245" s="21" t="str">
        <f>IF(B2245="","",VLOOKUP(B2245, 'Códigos 2'!$A$13:$C$13, 3, FALSE))</f>
        <v/>
      </c>
      <c r="D2245" s="21" t="str">
        <f>IF(B2245="","",VLOOKUP(B2245, 'Códigos 2'!$A$3:$B$13, 2, FALSE))</f>
        <v/>
      </c>
      <c r="E2245" s="22" t="str">
        <f>IF(F2245="","",VLOOKUP(F2245, 'Códigos 2'!E$3:F$66, 2, FALSE))</f>
        <v/>
      </c>
      <c r="F2245" s="23"/>
      <c r="G2245" s="23"/>
      <c r="H2245" s="23"/>
      <c r="I2245" s="23"/>
      <c r="J2245" s="24"/>
      <c r="K2245" s="20"/>
      <c r="L2245" s="20"/>
      <c r="M2245" s="25">
        <v>0</v>
      </c>
      <c r="N2245" s="26">
        <f t="shared" si="206"/>
        <v>0</v>
      </c>
      <c r="O2245" s="52"/>
      <c r="P2245" s="26">
        <f t="shared" si="207"/>
        <v>0</v>
      </c>
      <c r="Q2245" s="25">
        <v>0</v>
      </c>
      <c r="R2245" s="26">
        <f t="shared" si="208"/>
        <v>0</v>
      </c>
      <c r="S2245" s="26">
        <f t="shared" si="209"/>
        <v>0</v>
      </c>
      <c r="T2245" s="27"/>
      <c r="U2245" s="26">
        <f t="shared" si="205"/>
        <v>0</v>
      </c>
    </row>
    <row r="2246" spans="1:21" ht="12.75" customHeight="1" x14ac:dyDescent="0.25">
      <c r="A2246" s="7" t="str">
        <f t="shared" si="204"/>
        <v/>
      </c>
      <c r="B2246" s="20"/>
      <c r="C2246" s="21" t="str">
        <f>IF(B2246="","",VLOOKUP(B2246, 'Códigos 2'!$A$13:$C$13, 3, FALSE))</f>
        <v/>
      </c>
      <c r="D2246" s="21" t="str">
        <f>IF(B2246="","",VLOOKUP(B2246, 'Códigos 2'!$A$3:$B$13, 2, FALSE))</f>
        <v/>
      </c>
      <c r="E2246" s="22" t="str">
        <f>IF(F2246="","",VLOOKUP(F2246, 'Códigos 2'!E$3:F$66, 2, FALSE))</f>
        <v/>
      </c>
      <c r="F2246" s="23"/>
      <c r="G2246" s="23"/>
      <c r="H2246" s="23"/>
      <c r="I2246" s="23"/>
      <c r="J2246" s="24"/>
      <c r="K2246" s="20"/>
      <c r="L2246" s="20"/>
      <c r="M2246" s="25">
        <v>0</v>
      </c>
      <c r="N2246" s="26">
        <f t="shared" si="206"/>
        <v>0</v>
      </c>
      <c r="O2246" s="52"/>
      <c r="P2246" s="26">
        <f t="shared" si="207"/>
        <v>0</v>
      </c>
      <c r="Q2246" s="25">
        <v>0</v>
      </c>
      <c r="R2246" s="26">
        <f t="shared" si="208"/>
        <v>0</v>
      </c>
      <c r="S2246" s="26">
        <f t="shared" si="209"/>
        <v>0</v>
      </c>
      <c r="T2246" s="27"/>
      <c r="U2246" s="26">
        <f t="shared" si="205"/>
        <v>0</v>
      </c>
    </row>
    <row r="2247" spans="1:21" ht="12.75" customHeight="1" x14ac:dyDescent="0.25">
      <c r="A2247" s="7" t="str">
        <f t="shared" ref="A2247:A2310" si="210">IF(F2247 = "","",$M$2)</f>
        <v/>
      </c>
      <c r="B2247" s="20"/>
      <c r="C2247" s="21" t="str">
        <f>IF(B2247="","",VLOOKUP(B2247, 'Códigos 2'!$A$13:$C$13, 3, FALSE))</f>
        <v/>
      </c>
      <c r="D2247" s="21" t="str">
        <f>IF(B2247="","",VLOOKUP(B2247, 'Códigos 2'!$A$3:$B$13, 2, FALSE))</f>
        <v/>
      </c>
      <c r="E2247" s="22" t="str">
        <f>IF(F2247="","",VLOOKUP(F2247, 'Códigos 2'!E$3:F$66, 2, FALSE))</f>
        <v/>
      </c>
      <c r="F2247" s="23"/>
      <c r="G2247" s="23"/>
      <c r="H2247" s="23"/>
      <c r="I2247" s="23"/>
      <c r="J2247" s="24"/>
      <c r="K2247" s="20"/>
      <c r="L2247" s="20"/>
      <c r="M2247" s="25">
        <v>0</v>
      </c>
      <c r="N2247" s="26">
        <f t="shared" si="206"/>
        <v>0</v>
      </c>
      <c r="O2247" s="52"/>
      <c r="P2247" s="26">
        <f t="shared" si="207"/>
        <v>0</v>
      </c>
      <c r="Q2247" s="25">
        <v>0</v>
      </c>
      <c r="R2247" s="26">
        <f t="shared" si="208"/>
        <v>0</v>
      </c>
      <c r="S2247" s="26">
        <f t="shared" si="209"/>
        <v>0</v>
      </c>
      <c r="T2247" s="27"/>
      <c r="U2247" s="26">
        <f t="shared" ref="U2247:U2310" si="211">IF(T2247="Si",K2247*L2247*$T$5,0)</f>
        <v>0</v>
      </c>
    </row>
    <row r="2248" spans="1:21" ht="12.75" customHeight="1" x14ac:dyDescent="0.25">
      <c r="A2248" s="7" t="str">
        <f t="shared" si="210"/>
        <v/>
      </c>
      <c r="B2248" s="20"/>
      <c r="C2248" s="21" t="str">
        <f>IF(B2248="","",VLOOKUP(B2248, 'Códigos 2'!$A$13:$C$13, 3, FALSE))</f>
        <v/>
      </c>
      <c r="D2248" s="21" t="str">
        <f>IF(B2248="","",VLOOKUP(B2248, 'Códigos 2'!$A$3:$B$13, 2, FALSE))</f>
        <v/>
      </c>
      <c r="E2248" s="22" t="str">
        <f>IF(F2248="","",VLOOKUP(F2248, 'Códigos 2'!E$3:F$66, 2, FALSE))</f>
        <v/>
      </c>
      <c r="F2248" s="23"/>
      <c r="G2248" s="23"/>
      <c r="H2248" s="23"/>
      <c r="I2248" s="23"/>
      <c r="J2248" s="24"/>
      <c r="K2248" s="20"/>
      <c r="L2248" s="20"/>
      <c r="M2248" s="25">
        <v>0</v>
      </c>
      <c r="N2248" s="26">
        <f t="shared" ref="N2248:N2311" si="212">($K2248*$M2248)*L2248</f>
        <v>0</v>
      </c>
      <c r="O2248" s="52"/>
      <c r="P2248" s="26">
        <f t="shared" ref="P2248:P2311" si="213">IF($C2248="Pre-Retiro Voluntario",$N2248*$O2248,IF($C2248="Regular",$N2248*$O2248,0))</f>
        <v>0</v>
      </c>
      <c r="Q2248" s="25">
        <v>0</v>
      </c>
      <c r="R2248" s="26">
        <f t="shared" ref="R2248:R2311" si="214">($K2248*$Q2248)*L2248</f>
        <v>0</v>
      </c>
      <c r="S2248" s="26">
        <f t="shared" ref="S2248:S2311" si="215">($R2248)*$S$5</f>
        <v>0</v>
      </c>
      <c r="T2248" s="27"/>
      <c r="U2248" s="26">
        <f t="shared" si="211"/>
        <v>0</v>
      </c>
    </row>
    <row r="2249" spans="1:21" ht="12.75" customHeight="1" x14ac:dyDescent="0.25">
      <c r="A2249" s="7" t="str">
        <f t="shared" si="210"/>
        <v/>
      </c>
      <c r="B2249" s="20"/>
      <c r="C2249" s="21" t="str">
        <f>IF(B2249="","",VLOOKUP(B2249, 'Códigos 2'!$A$13:$C$13, 3, FALSE))</f>
        <v/>
      </c>
      <c r="D2249" s="21" t="str">
        <f>IF(B2249="","",VLOOKUP(B2249, 'Códigos 2'!$A$3:$B$13, 2, FALSE))</f>
        <v/>
      </c>
      <c r="E2249" s="22" t="str">
        <f>IF(F2249="","",VLOOKUP(F2249, 'Códigos 2'!E$3:F$66, 2, FALSE))</f>
        <v/>
      </c>
      <c r="F2249" s="23"/>
      <c r="G2249" s="23"/>
      <c r="H2249" s="23"/>
      <c r="I2249" s="23"/>
      <c r="J2249" s="24"/>
      <c r="K2249" s="20"/>
      <c r="L2249" s="20"/>
      <c r="M2249" s="25">
        <v>0</v>
      </c>
      <c r="N2249" s="26">
        <f t="shared" si="212"/>
        <v>0</v>
      </c>
      <c r="O2249" s="52"/>
      <c r="P2249" s="26">
        <f t="shared" si="213"/>
        <v>0</v>
      </c>
      <c r="Q2249" s="25">
        <v>0</v>
      </c>
      <c r="R2249" s="26">
        <f t="shared" si="214"/>
        <v>0</v>
      </c>
      <c r="S2249" s="26">
        <f t="shared" si="215"/>
        <v>0</v>
      </c>
      <c r="T2249" s="27"/>
      <c r="U2249" s="26">
        <f t="shared" si="211"/>
        <v>0</v>
      </c>
    </row>
    <row r="2250" spans="1:21" ht="12.75" customHeight="1" x14ac:dyDescent="0.25">
      <c r="A2250" s="7" t="str">
        <f t="shared" si="210"/>
        <v/>
      </c>
      <c r="B2250" s="20"/>
      <c r="C2250" s="21" t="str">
        <f>IF(B2250="","",VLOOKUP(B2250, 'Códigos 2'!$A$13:$C$13, 3, FALSE))</f>
        <v/>
      </c>
      <c r="D2250" s="21" t="str">
        <f>IF(B2250="","",VLOOKUP(B2250, 'Códigos 2'!$A$3:$B$13, 2, FALSE))</f>
        <v/>
      </c>
      <c r="E2250" s="22" t="str">
        <f>IF(F2250="","",VLOOKUP(F2250, 'Códigos 2'!E$3:F$66, 2, FALSE))</f>
        <v/>
      </c>
      <c r="F2250" s="23"/>
      <c r="G2250" s="23"/>
      <c r="H2250" s="23"/>
      <c r="I2250" s="23"/>
      <c r="J2250" s="24"/>
      <c r="K2250" s="20"/>
      <c r="L2250" s="20"/>
      <c r="M2250" s="25">
        <v>0</v>
      </c>
      <c r="N2250" s="26">
        <f t="shared" si="212"/>
        <v>0</v>
      </c>
      <c r="O2250" s="52"/>
      <c r="P2250" s="26">
        <f t="shared" si="213"/>
        <v>0</v>
      </c>
      <c r="Q2250" s="25">
        <v>0</v>
      </c>
      <c r="R2250" s="26">
        <f t="shared" si="214"/>
        <v>0</v>
      </c>
      <c r="S2250" s="26">
        <f t="shared" si="215"/>
        <v>0</v>
      </c>
      <c r="T2250" s="27"/>
      <c r="U2250" s="26">
        <f t="shared" si="211"/>
        <v>0</v>
      </c>
    </row>
    <row r="2251" spans="1:21" ht="12.75" customHeight="1" x14ac:dyDescent="0.25">
      <c r="A2251" s="7" t="str">
        <f t="shared" si="210"/>
        <v/>
      </c>
      <c r="B2251" s="20"/>
      <c r="C2251" s="21" t="str">
        <f>IF(B2251="","",VLOOKUP(B2251, 'Códigos 2'!$A$13:$C$13, 3, FALSE))</f>
        <v/>
      </c>
      <c r="D2251" s="21" t="str">
        <f>IF(B2251="","",VLOOKUP(B2251, 'Códigos 2'!$A$3:$B$13, 2, FALSE))</f>
        <v/>
      </c>
      <c r="E2251" s="22" t="str">
        <f>IF(F2251="","",VLOOKUP(F2251, 'Códigos 2'!E$3:F$66, 2, FALSE))</f>
        <v/>
      </c>
      <c r="F2251" s="23"/>
      <c r="G2251" s="23"/>
      <c r="H2251" s="23"/>
      <c r="I2251" s="23"/>
      <c r="J2251" s="24"/>
      <c r="K2251" s="20"/>
      <c r="L2251" s="20"/>
      <c r="M2251" s="25">
        <v>0</v>
      </c>
      <c r="N2251" s="26">
        <f t="shared" si="212"/>
        <v>0</v>
      </c>
      <c r="O2251" s="52"/>
      <c r="P2251" s="26">
        <f t="shared" si="213"/>
        <v>0</v>
      </c>
      <c r="Q2251" s="25">
        <v>0</v>
      </c>
      <c r="R2251" s="26">
        <f t="shared" si="214"/>
        <v>0</v>
      </c>
      <c r="S2251" s="26">
        <f t="shared" si="215"/>
        <v>0</v>
      </c>
      <c r="T2251" s="27"/>
      <c r="U2251" s="26">
        <f t="shared" si="211"/>
        <v>0</v>
      </c>
    </row>
    <row r="2252" spans="1:21" ht="12.75" customHeight="1" x14ac:dyDescent="0.25">
      <c r="A2252" s="7" t="str">
        <f t="shared" si="210"/>
        <v/>
      </c>
      <c r="B2252" s="20"/>
      <c r="C2252" s="21" t="str">
        <f>IF(B2252="","",VLOOKUP(B2252, 'Códigos 2'!$A$13:$C$13, 3, FALSE))</f>
        <v/>
      </c>
      <c r="D2252" s="21" t="str">
        <f>IF(B2252="","",VLOOKUP(B2252, 'Códigos 2'!$A$3:$B$13, 2, FALSE))</f>
        <v/>
      </c>
      <c r="E2252" s="22" t="str">
        <f>IF(F2252="","",VLOOKUP(F2252, 'Códigos 2'!E$3:F$66, 2, FALSE))</f>
        <v/>
      </c>
      <c r="F2252" s="23"/>
      <c r="G2252" s="23"/>
      <c r="H2252" s="23"/>
      <c r="I2252" s="23"/>
      <c r="J2252" s="24"/>
      <c r="K2252" s="20"/>
      <c r="L2252" s="20"/>
      <c r="M2252" s="25">
        <v>0</v>
      </c>
      <c r="N2252" s="26">
        <f t="shared" si="212"/>
        <v>0</v>
      </c>
      <c r="O2252" s="52"/>
      <c r="P2252" s="26">
        <f t="shared" si="213"/>
        <v>0</v>
      </c>
      <c r="Q2252" s="25">
        <v>0</v>
      </c>
      <c r="R2252" s="26">
        <f t="shared" si="214"/>
        <v>0</v>
      </c>
      <c r="S2252" s="26">
        <f t="shared" si="215"/>
        <v>0</v>
      </c>
      <c r="T2252" s="27"/>
      <c r="U2252" s="26">
        <f t="shared" si="211"/>
        <v>0</v>
      </c>
    </row>
    <row r="2253" spans="1:21" ht="12.75" customHeight="1" x14ac:dyDescent="0.25">
      <c r="A2253" s="7" t="str">
        <f t="shared" si="210"/>
        <v/>
      </c>
      <c r="B2253" s="20"/>
      <c r="C2253" s="21" t="str">
        <f>IF(B2253="","",VLOOKUP(B2253, 'Códigos 2'!$A$13:$C$13, 3, FALSE))</f>
        <v/>
      </c>
      <c r="D2253" s="21" t="str">
        <f>IF(B2253="","",VLOOKUP(B2253, 'Códigos 2'!$A$3:$B$13, 2, FALSE))</f>
        <v/>
      </c>
      <c r="E2253" s="22" t="str">
        <f>IF(F2253="","",VLOOKUP(F2253, 'Códigos 2'!E$3:F$66, 2, FALSE))</f>
        <v/>
      </c>
      <c r="F2253" s="23"/>
      <c r="G2253" s="23"/>
      <c r="H2253" s="23"/>
      <c r="I2253" s="23"/>
      <c r="J2253" s="24"/>
      <c r="K2253" s="20"/>
      <c r="L2253" s="20"/>
      <c r="M2253" s="25">
        <v>0</v>
      </c>
      <c r="N2253" s="26">
        <f t="shared" si="212"/>
        <v>0</v>
      </c>
      <c r="O2253" s="52"/>
      <c r="P2253" s="26">
        <f t="shared" si="213"/>
        <v>0</v>
      </c>
      <c r="Q2253" s="25">
        <v>0</v>
      </c>
      <c r="R2253" s="26">
        <f t="shared" si="214"/>
        <v>0</v>
      </c>
      <c r="S2253" s="26">
        <f t="shared" si="215"/>
        <v>0</v>
      </c>
      <c r="T2253" s="27"/>
      <c r="U2253" s="26">
        <f t="shared" si="211"/>
        <v>0</v>
      </c>
    </row>
    <row r="2254" spans="1:21" ht="12.75" customHeight="1" x14ac:dyDescent="0.25">
      <c r="A2254" s="7" t="str">
        <f t="shared" si="210"/>
        <v/>
      </c>
      <c r="B2254" s="20"/>
      <c r="C2254" s="21" t="str">
        <f>IF(B2254="","",VLOOKUP(B2254, 'Códigos 2'!$A$13:$C$13, 3, FALSE))</f>
        <v/>
      </c>
      <c r="D2254" s="21" t="str">
        <f>IF(B2254="","",VLOOKUP(B2254, 'Códigos 2'!$A$3:$B$13, 2, FALSE))</f>
        <v/>
      </c>
      <c r="E2254" s="22" t="str">
        <f>IF(F2254="","",VLOOKUP(F2254, 'Códigos 2'!E$3:F$66, 2, FALSE))</f>
        <v/>
      </c>
      <c r="F2254" s="23"/>
      <c r="G2254" s="23"/>
      <c r="H2254" s="23"/>
      <c r="I2254" s="23"/>
      <c r="J2254" s="24"/>
      <c r="K2254" s="20"/>
      <c r="L2254" s="20"/>
      <c r="M2254" s="25">
        <v>0</v>
      </c>
      <c r="N2254" s="26">
        <f t="shared" si="212"/>
        <v>0</v>
      </c>
      <c r="O2254" s="52"/>
      <c r="P2254" s="26">
        <f t="shared" si="213"/>
        <v>0</v>
      </c>
      <c r="Q2254" s="25">
        <v>0</v>
      </c>
      <c r="R2254" s="26">
        <f t="shared" si="214"/>
        <v>0</v>
      </c>
      <c r="S2254" s="26">
        <f t="shared" si="215"/>
        <v>0</v>
      </c>
      <c r="T2254" s="27"/>
      <c r="U2254" s="26">
        <f t="shared" si="211"/>
        <v>0</v>
      </c>
    </row>
    <row r="2255" spans="1:21" ht="12.75" customHeight="1" x14ac:dyDescent="0.25">
      <c r="A2255" s="7" t="str">
        <f t="shared" si="210"/>
        <v/>
      </c>
      <c r="B2255" s="20"/>
      <c r="C2255" s="21" t="str">
        <f>IF(B2255="","",VLOOKUP(B2255, 'Códigos 2'!$A$13:$C$13, 3, FALSE))</f>
        <v/>
      </c>
      <c r="D2255" s="21" t="str">
        <f>IF(B2255="","",VLOOKUP(B2255, 'Códigos 2'!$A$3:$B$13, 2, FALSE))</f>
        <v/>
      </c>
      <c r="E2255" s="22" t="str">
        <f>IF(F2255="","",VLOOKUP(F2255, 'Códigos 2'!E$3:F$66, 2, FALSE))</f>
        <v/>
      </c>
      <c r="F2255" s="23"/>
      <c r="G2255" s="23"/>
      <c r="H2255" s="23"/>
      <c r="I2255" s="23"/>
      <c r="J2255" s="24"/>
      <c r="K2255" s="20"/>
      <c r="L2255" s="20"/>
      <c r="M2255" s="25">
        <v>0</v>
      </c>
      <c r="N2255" s="26">
        <f t="shared" si="212"/>
        <v>0</v>
      </c>
      <c r="O2255" s="52"/>
      <c r="P2255" s="26">
        <f t="shared" si="213"/>
        <v>0</v>
      </c>
      <c r="Q2255" s="25">
        <v>0</v>
      </c>
      <c r="R2255" s="26">
        <f t="shared" si="214"/>
        <v>0</v>
      </c>
      <c r="S2255" s="26">
        <f t="shared" si="215"/>
        <v>0</v>
      </c>
      <c r="T2255" s="27"/>
      <c r="U2255" s="26">
        <f t="shared" si="211"/>
        <v>0</v>
      </c>
    </row>
    <row r="2256" spans="1:21" ht="12.75" customHeight="1" x14ac:dyDescent="0.25">
      <c r="A2256" s="7" t="str">
        <f t="shared" si="210"/>
        <v/>
      </c>
      <c r="B2256" s="20"/>
      <c r="C2256" s="21" t="str">
        <f>IF(B2256="","",VLOOKUP(B2256, 'Códigos 2'!$A$13:$C$13, 3, FALSE))</f>
        <v/>
      </c>
      <c r="D2256" s="21" t="str">
        <f>IF(B2256="","",VLOOKUP(B2256, 'Códigos 2'!$A$3:$B$13, 2, FALSE))</f>
        <v/>
      </c>
      <c r="E2256" s="22" t="str">
        <f>IF(F2256="","",VLOOKUP(F2256, 'Códigos 2'!E$3:F$66, 2, FALSE))</f>
        <v/>
      </c>
      <c r="F2256" s="23"/>
      <c r="G2256" s="23"/>
      <c r="H2256" s="23"/>
      <c r="I2256" s="23"/>
      <c r="J2256" s="24"/>
      <c r="K2256" s="20"/>
      <c r="L2256" s="20"/>
      <c r="M2256" s="25">
        <v>0</v>
      </c>
      <c r="N2256" s="26">
        <f t="shared" si="212"/>
        <v>0</v>
      </c>
      <c r="O2256" s="52"/>
      <c r="P2256" s="26">
        <f t="shared" si="213"/>
        <v>0</v>
      </c>
      <c r="Q2256" s="25">
        <v>0</v>
      </c>
      <c r="R2256" s="26">
        <f t="shared" si="214"/>
        <v>0</v>
      </c>
      <c r="S2256" s="26">
        <f t="shared" si="215"/>
        <v>0</v>
      </c>
      <c r="T2256" s="27"/>
      <c r="U2256" s="26">
        <f t="shared" si="211"/>
        <v>0</v>
      </c>
    </row>
    <row r="2257" spans="1:21" ht="12.75" customHeight="1" x14ac:dyDescent="0.25">
      <c r="A2257" s="7" t="str">
        <f t="shared" si="210"/>
        <v/>
      </c>
      <c r="B2257" s="20"/>
      <c r="C2257" s="21" t="str">
        <f>IF(B2257="","",VLOOKUP(B2257, 'Códigos 2'!$A$13:$C$13, 3, FALSE))</f>
        <v/>
      </c>
      <c r="D2257" s="21" t="str">
        <f>IF(B2257="","",VLOOKUP(B2257, 'Códigos 2'!$A$3:$B$13, 2, FALSE))</f>
        <v/>
      </c>
      <c r="E2257" s="22" t="str">
        <f>IF(F2257="","",VLOOKUP(F2257, 'Códigos 2'!E$3:F$66, 2, FALSE))</f>
        <v/>
      </c>
      <c r="F2257" s="23"/>
      <c r="G2257" s="23"/>
      <c r="H2257" s="23"/>
      <c r="I2257" s="23"/>
      <c r="J2257" s="24"/>
      <c r="K2257" s="20"/>
      <c r="L2257" s="20"/>
      <c r="M2257" s="25">
        <v>0</v>
      </c>
      <c r="N2257" s="26">
        <f t="shared" si="212"/>
        <v>0</v>
      </c>
      <c r="O2257" s="52"/>
      <c r="P2257" s="26">
        <f t="shared" si="213"/>
        <v>0</v>
      </c>
      <c r="Q2257" s="25">
        <v>0</v>
      </c>
      <c r="R2257" s="26">
        <f t="shared" si="214"/>
        <v>0</v>
      </c>
      <c r="S2257" s="26">
        <f t="shared" si="215"/>
        <v>0</v>
      </c>
      <c r="T2257" s="27"/>
      <c r="U2257" s="26">
        <f t="shared" si="211"/>
        <v>0</v>
      </c>
    </row>
    <row r="2258" spans="1:21" ht="12.75" customHeight="1" x14ac:dyDescent="0.25">
      <c r="A2258" s="7" t="str">
        <f t="shared" si="210"/>
        <v/>
      </c>
      <c r="B2258" s="20"/>
      <c r="C2258" s="21" t="str">
        <f>IF(B2258="","",VLOOKUP(B2258, 'Códigos 2'!$A$13:$C$13, 3, FALSE))</f>
        <v/>
      </c>
      <c r="D2258" s="21" t="str">
        <f>IF(B2258="","",VLOOKUP(B2258, 'Códigos 2'!$A$3:$B$13, 2, FALSE))</f>
        <v/>
      </c>
      <c r="E2258" s="22" t="str">
        <f>IF(F2258="","",VLOOKUP(F2258, 'Códigos 2'!E$3:F$66, 2, FALSE))</f>
        <v/>
      </c>
      <c r="F2258" s="23"/>
      <c r="G2258" s="23"/>
      <c r="H2258" s="23"/>
      <c r="I2258" s="23"/>
      <c r="J2258" s="24"/>
      <c r="K2258" s="20"/>
      <c r="L2258" s="20"/>
      <c r="M2258" s="25">
        <v>0</v>
      </c>
      <c r="N2258" s="26">
        <f t="shared" si="212"/>
        <v>0</v>
      </c>
      <c r="O2258" s="52"/>
      <c r="P2258" s="26">
        <f t="shared" si="213"/>
        <v>0</v>
      </c>
      <c r="Q2258" s="25">
        <v>0</v>
      </c>
      <c r="R2258" s="26">
        <f t="shared" si="214"/>
        <v>0</v>
      </c>
      <c r="S2258" s="26">
        <f t="shared" si="215"/>
        <v>0</v>
      </c>
      <c r="T2258" s="27"/>
      <c r="U2258" s="26">
        <f t="shared" si="211"/>
        <v>0</v>
      </c>
    </row>
    <row r="2259" spans="1:21" ht="12.75" customHeight="1" x14ac:dyDescent="0.25">
      <c r="A2259" s="7" t="str">
        <f t="shared" si="210"/>
        <v/>
      </c>
      <c r="B2259" s="20"/>
      <c r="C2259" s="21" t="str">
        <f>IF(B2259="","",VLOOKUP(B2259, 'Códigos 2'!$A$13:$C$13, 3, FALSE))</f>
        <v/>
      </c>
      <c r="D2259" s="21" t="str">
        <f>IF(B2259="","",VLOOKUP(B2259, 'Códigos 2'!$A$3:$B$13, 2, FALSE))</f>
        <v/>
      </c>
      <c r="E2259" s="22" t="str">
        <f>IF(F2259="","",VLOOKUP(F2259, 'Códigos 2'!E$3:F$66, 2, FALSE))</f>
        <v/>
      </c>
      <c r="F2259" s="23"/>
      <c r="G2259" s="23"/>
      <c r="H2259" s="23"/>
      <c r="I2259" s="23"/>
      <c r="J2259" s="24"/>
      <c r="K2259" s="20"/>
      <c r="L2259" s="20"/>
      <c r="M2259" s="25">
        <v>0</v>
      </c>
      <c r="N2259" s="26">
        <f t="shared" si="212"/>
        <v>0</v>
      </c>
      <c r="O2259" s="52"/>
      <c r="P2259" s="26">
        <f t="shared" si="213"/>
        <v>0</v>
      </c>
      <c r="Q2259" s="25">
        <v>0</v>
      </c>
      <c r="R2259" s="26">
        <f t="shared" si="214"/>
        <v>0</v>
      </c>
      <c r="S2259" s="26">
        <f t="shared" si="215"/>
        <v>0</v>
      </c>
      <c r="T2259" s="27"/>
      <c r="U2259" s="26">
        <f t="shared" si="211"/>
        <v>0</v>
      </c>
    </row>
    <row r="2260" spans="1:21" ht="12.75" customHeight="1" x14ac:dyDescent="0.25">
      <c r="A2260" s="7" t="str">
        <f t="shared" si="210"/>
        <v/>
      </c>
      <c r="B2260" s="20"/>
      <c r="C2260" s="21" t="str">
        <f>IF(B2260="","",VLOOKUP(B2260, 'Códigos 2'!$A$13:$C$13, 3, FALSE))</f>
        <v/>
      </c>
      <c r="D2260" s="21" t="str">
        <f>IF(B2260="","",VLOOKUP(B2260, 'Códigos 2'!$A$3:$B$13, 2, FALSE))</f>
        <v/>
      </c>
      <c r="E2260" s="22" t="str">
        <f>IF(F2260="","",VLOOKUP(F2260, 'Códigos 2'!E$3:F$66, 2, FALSE))</f>
        <v/>
      </c>
      <c r="F2260" s="23"/>
      <c r="G2260" s="23"/>
      <c r="H2260" s="23"/>
      <c r="I2260" s="23"/>
      <c r="J2260" s="24"/>
      <c r="K2260" s="20"/>
      <c r="L2260" s="20"/>
      <c r="M2260" s="25">
        <v>0</v>
      </c>
      <c r="N2260" s="26">
        <f t="shared" si="212"/>
        <v>0</v>
      </c>
      <c r="O2260" s="52"/>
      <c r="P2260" s="26">
        <f t="shared" si="213"/>
        <v>0</v>
      </c>
      <c r="Q2260" s="25">
        <v>0</v>
      </c>
      <c r="R2260" s="26">
        <f t="shared" si="214"/>
        <v>0</v>
      </c>
      <c r="S2260" s="26">
        <f t="shared" si="215"/>
        <v>0</v>
      </c>
      <c r="T2260" s="27"/>
      <c r="U2260" s="26">
        <f t="shared" si="211"/>
        <v>0</v>
      </c>
    </row>
    <row r="2261" spans="1:21" ht="12.75" customHeight="1" x14ac:dyDescent="0.25">
      <c r="A2261" s="7" t="str">
        <f t="shared" si="210"/>
        <v/>
      </c>
      <c r="B2261" s="20"/>
      <c r="C2261" s="21" t="str">
        <f>IF(B2261="","",VLOOKUP(B2261, 'Códigos 2'!$A$13:$C$13, 3, FALSE))</f>
        <v/>
      </c>
      <c r="D2261" s="21" t="str">
        <f>IF(B2261="","",VLOOKUP(B2261, 'Códigos 2'!$A$3:$B$13, 2, FALSE))</f>
        <v/>
      </c>
      <c r="E2261" s="22" t="str">
        <f>IF(F2261="","",VLOOKUP(F2261, 'Códigos 2'!E$3:F$66, 2, FALSE))</f>
        <v/>
      </c>
      <c r="F2261" s="23"/>
      <c r="G2261" s="23"/>
      <c r="H2261" s="23"/>
      <c r="I2261" s="23"/>
      <c r="J2261" s="24"/>
      <c r="K2261" s="20"/>
      <c r="L2261" s="20"/>
      <c r="M2261" s="25">
        <v>0</v>
      </c>
      <c r="N2261" s="26">
        <f t="shared" si="212"/>
        <v>0</v>
      </c>
      <c r="O2261" s="52"/>
      <c r="P2261" s="26">
        <f t="shared" si="213"/>
        <v>0</v>
      </c>
      <c r="Q2261" s="25">
        <v>0</v>
      </c>
      <c r="R2261" s="26">
        <f t="shared" si="214"/>
        <v>0</v>
      </c>
      <c r="S2261" s="26">
        <f t="shared" si="215"/>
        <v>0</v>
      </c>
      <c r="T2261" s="27"/>
      <c r="U2261" s="26">
        <f t="shared" si="211"/>
        <v>0</v>
      </c>
    </row>
    <row r="2262" spans="1:21" ht="12.75" customHeight="1" x14ac:dyDescent="0.25">
      <c r="A2262" s="7" t="str">
        <f t="shared" si="210"/>
        <v/>
      </c>
      <c r="B2262" s="20"/>
      <c r="C2262" s="21" t="str">
        <f>IF(B2262="","",VLOOKUP(B2262, 'Códigos 2'!$A$13:$C$13, 3, FALSE))</f>
        <v/>
      </c>
      <c r="D2262" s="21" t="str">
        <f>IF(B2262="","",VLOOKUP(B2262, 'Códigos 2'!$A$3:$B$13, 2, FALSE))</f>
        <v/>
      </c>
      <c r="E2262" s="22" t="str">
        <f>IF(F2262="","",VLOOKUP(F2262, 'Códigos 2'!E$3:F$66, 2, FALSE))</f>
        <v/>
      </c>
      <c r="F2262" s="23"/>
      <c r="G2262" s="23"/>
      <c r="H2262" s="23"/>
      <c r="I2262" s="23"/>
      <c r="J2262" s="24"/>
      <c r="K2262" s="20"/>
      <c r="L2262" s="20"/>
      <c r="M2262" s="25">
        <v>0</v>
      </c>
      <c r="N2262" s="26">
        <f t="shared" si="212"/>
        <v>0</v>
      </c>
      <c r="O2262" s="52"/>
      <c r="P2262" s="26">
        <f t="shared" si="213"/>
        <v>0</v>
      </c>
      <c r="Q2262" s="25">
        <v>0</v>
      </c>
      <c r="R2262" s="26">
        <f t="shared" si="214"/>
        <v>0</v>
      </c>
      <c r="S2262" s="26">
        <f t="shared" si="215"/>
        <v>0</v>
      </c>
      <c r="T2262" s="27"/>
      <c r="U2262" s="26">
        <f t="shared" si="211"/>
        <v>0</v>
      </c>
    </row>
    <row r="2263" spans="1:21" ht="12.75" customHeight="1" x14ac:dyDescent="0.25">
      <c r="A2263" s="7" t="str">
        <f t="shared" si="210"/>
        <v/>
      </c>
      <c r="B2263" s="20"/>
      <c r="C2263" s="21" t="str">
        <f>IF(B2263="","",VLOOKUP(B2263, 'Códigos 2'!$A$13:$C$13, 3, FALSE))</f>
        <v/>
      </c>
      <c r="D2263" s="21" t="str">
        <f>IF(B2263="","",VLOOKUP(B2263, 'Códigos 2'!$A$3:$B$13, 2, FALSE))</f>
        <v/>
      </c>
      <c r="E2263" s="22" t="str">
        <f>IF(F2263="","",VLOOKUP(F2263, 'Códigos 2'!E$3:F$66, 2, FALSE))</f>
        <v/>
      </c>
      <c r="F2263" s="23"/>
      <c r="G2263" s="23"/>
      <c r="H2263" s="23"/>
      <c r="I2263" s="23"/>
      <c r="J2263" s="24"/>
      <c r="K2263" s="20"/>
      <c r="L2263" s="20"/>
      <c r="M2263" s="25">
        <v>0</v>
      </c>
      <c r="N2263" s="26">
        <f t="shared" si="212"/>
        <v>0</v>
      </c>
      <c r="O2263" s="52"/>
      <c r="P2263" s="26">
        <f t="shared" si="213"/>
        <v>0</v>
      </c>
      <c r="Q2263" s="25">
        <v>0</v>
      </c>
      <c r="R2263" s="26">
        <f t="shared" si="214"/>
        <v>0</v>
      </c>
      <c r="S2263" s="26">
        <f t="shared" si="215"/>
        <v>0</v>
      </c>
      <c r="T2263" s="27"/>
      <c r="U2263" s="26">
        <f t="shared" si="211"/>
        <v>0</v>
      </c>
    </row>
    <row r="2264" spans="1:21" ht="12.75" customHeight="1" x14ac:dyDescent="0.25">
      <c r="A2264" s="7" t="str">
        <f t="shared" si="210"/>
        <v/>
      </c>
      <c r="B2264" s="20"/>
      <c r="C2264" s="21" t="str">
        <f>IF(B2264="","",VLOOKUP(B2264, 'Códigos 2'!$A$13:$C$13, 3, FALSE))</f>
        <v/>
      </c>
      <c r="D2264" s="21" t="str">
        <f>IF(B2264="","",VLOOKUP(B2264, 'Códigos 2'!$A$3:$B$13, 2, FALSE))</f>
        <v/>
      </c>
      <c r="E2264" s="22" t="str">
        <f>IF(F2264="","",VLOOKUP(F2264, 'Códigos 2'!E$3:F$66, 2, FALSE))</f>
        <v/>
      </c>
      <c r="F2264" s="23"/>
      <c r="G2264" s="23"/>
      <c r="H2264" s="23"/>
      <c r="I2264" s="23"/>
      <c r="J2264" s="24"/>
      <c r="K2264" s="20"/>
      <c r="L2264" s="20"/>
      <c r="M2264" s="25">
        <v>0</v>
      </c>
      <c r="N2264" s="26">
        <f t="shared" si="212"/>
        <v>0</v>
      </c>
      <c r="O2264" s="52"/>
      <c r="P2264" s="26">
        <f t="shared" si="213"/>
        <v>0</v>
      </c>
      <c r="Q2264" s="25">
        <v>0</v>
      </c>
      <c r="R2264" s="26">
        <f t="shared" si="214"/>
        <v>0</v>
      </c>
      <c r="S2264" s="26">
        <f t="shared" si="215"/>
        <v>0</v>
      </c>
      <c r="T2264" s="27"/>
      <c r="U2264" s="26">
        <f t="shared" si="211"/>
        <v>0</v>
      </c>
    </row>
    <row r="2265" spans="1:21" ht="12.75" customHeight="1" x14ac:dyDescent="0.25">
      <c r="A2265" s="7" t="str">
        <f t="shared" si="210"/>
        <v/>
      </c>
      <c r="B2265" s="20"/>
      <c r="C2265" s="21" t="str">
        <f>IF(B2265="","",VLOOKUP(B2265, 'Códigos 2'!$A$13:$C$13, 3, FALSE))</f>
        <v/>
      </c>
      <c r="D2265" s="21" t="str">
        <f>IF(B2265="","",VLOOKUP(B2265, 'Códigos 2'!$A$3:$B$13, 2, FALSE))</f>
        <v/>
      </c>
      <c r="E2265" s="22" t="str">
        <f>IF(F2265="","",VLOOKUP(F2265, 'Códigos 2'!E$3:F$66, 2, FALSE))</f>
        <v/>
      </c>
      <c r="F2265" s="23"/>
      <c r="G2265" s="23"/>
      <c r="H2265" s="23"/>
      <c r="I2265" s="23"/>
      <c r="J2265" s="24"/>
      <c r="K2265" s="20"/>
      <c r="L2265" s="20"/>
      <c r="M2265" s="25">
        <v>0</v>
      </c>
      <c r="N2265" s="26">
        <f t="shared" si="212"/>
        <v>0</v>
      </c>
      <c r="O2265" s="52"/>
      <c r="P2265" s="26">
        <f t="shared" si="213"/>
        <v>0</v>
      </c>
      <c r="Q2265" s="25">
        <v>0</v>
      </c>
      <c r="R2265" s="26">
        <f t="shared" si="214"/>
        <v>0</v>
      </c>
      <c r="S2265" s="26">
        <f t="shared" si="215"/>
        <v>0</v>
      </c>
      <c r="T2265" s="27"/>
      <c r="U2265" s="26">
        <f t="shared" si="211"/>
        <v>0</v>
      </c>
    </row>
    <row r="2266" spans="1:21" ht="12.75" customHeight="1" x14ac:dyDescent="0.25">
      <c r="A2266" s="7" t="str">
        <f t="shared" si="210"/>
        <v/>
      </c>
      <c r="B2266" s="20"/>
      <c r="C2266" s="21" t="str">
        <f>IF(B2266="","",VLOOKUP(B2266, 'Códigos 2'!$A$13:$C$13, 3, FALSE))</f>
        <v/>
      </c>
      <c r="D2266" s="21" t="str">
        <f>IF(B2266="","",VLOOKUP(B2266, 'Códigos 2'!$A$3:$B$13, 2, FALSE))</f>
        <v/>
      </c>
      <c r="E2266" s="22" t="str">
        <f>IF(F2266="","",VLOOKUP(F2266, 'Códigos 2'!E$3:F$66, 2, FALSE))</f>
        <v/>
      </c>
      <c r="F2266" s="23"/>
      <c r="G2266" s="23"/>
      <c r="H2266" s="23"/>
      <c r="I2266" s="23"/>
      <c r="J2266" s="24"/>
      <c r="K2266" s="20"/>
      <c r="L2266" s="20"/>
      <c r="M2266" s="25">
        <v>0</v>
      </c>
      <c r="N2266" s="26">
        <f t="shared" si="212"/>
        <v>0</v>
      </c>
      <c r="O2266" s="52"/>
      <c r="P2266" s="26">
        <f t="shared" si="213"/>
        <v>0</v>
      </c>
      <c r="Q2266" s="25">
        <v>0</v>
      </c>
      <c r="R2266" s="26">
        <f t="shared" si="214"/>
        <v>0</v>
      </c>
      <c r="S2266" s="26">
        <f t="shared" si="215"/>
        <v>0</v>
      </c>
      <c r="T2266" s="27"/>
      <c r="U2266" s="26">
        <f t="shared" si="211"/>
        <v>0</v>
      </c>
    </row>
    <row r="2267" spans="1:21" ht="12.75" customHeight="1" x14ac:dyDescent="0.25">
      <c r="A2267" s="7" t="str">
        <f t="shared" si="210"/>
        <v/>
      </c>
      <c r="B2267" s="20"/>
      <c r="C2267" s="21" t="str">
        <f>IF(B2267="","",VLOOKUP(B2267, 'Códigos 2'!$A$13:$C$13, 3, FALSE))</f>
        <v/>
      </c>
      <c r="D2267" s="21" t="str">
        <f>IF(B2267="","",VLOOKUP(B2267, 'Códigos 2'!$A$3:$B$13, 2, FALSE))</f>
        <v/>
      </c>
      <c r="E2267" s="22" t="str">
        <f>IF(F2267="","",VLOOKUP(F2267, 'Códigos 2'!E$3:F$66, 2, FALSE))</f>
        <v/>
      </c>
      <c r="F2267" s="23"/>
      <c r="G2267" s="23"/>
      <c r="H2267" s="23"/>
      <c r="I2267" s="23"/>
      <c r="J2267" s="24"/>
      <c r="K2267" s="20"/>
      <c r="L2267" s="20"/>
      <c r="M2267" s="25">
        <v>0</v>
      </c>
      <c r="N2267" s="26">
        <f t="shared" si="212"/>
        <v>0</v>
      </c>
      <c r="O2267" s="52"/>
      <c r="P2267" s="26">
        <f t="shared" si="213"/>
        <v>0</v>
      </c>
      <c r="Q2267" s="25">
        <v>0</v>
      </c>
      <c r="R2267" s="26">
        <f t="shared" si="214"/>
        <v>0</v>
      </c>
      <c r="S2267" s="26">
        <f t="shared" si="215"/>
        <v>0</v>
      </c>
      <c r="T2267" s="27"/>
      <c r="U2267" s="26">
        <f t="shared" si="211"/>
        <v>0</v>
      </c>
    </row>
    <row r="2268" spans="1:21" ht="12.75" customHeight="1" x14ac:dyDescent="0.25">
      <c r="A2268" s="7" t="str">
        <f t="shared" si="210"/>
        <v/>
      </c>
      <c r="B2268" s="20"/>
      <c r="C2268" s="21" t="str">
        <f>IF(B2268="","",VLOOKUP(B2268, 'Códigos 2'!$A$13:$C$13, 3, FALSE))</f>
        <v/>
      </c>
      <c r="D2268" s="21" t="str">
        <f>IF(B2268="","",VLOOKUP(B2268, 'Códigos 2'!$A$3:$B$13, 2, FALSE))</f>
        <v/>
      </c>
      <c r="E2268" s="22" t="str">
        <f>IF(F2268="","",VLOOKUP(F2268, 'Códigos 2'!E$3:F$66, 2, FALSE))</f>
        <v/>
      </c>
      <c r="F2268" s="23"/>
      <c r="G2268" s="23"/>
      <c r="H2268" s="23"/>
      <c r="I2268" s="23"/>
      <c r="J2268" s="24"/>
      <c r="K2268" s="20"/>
      <c r="L2268" s="20"/>
      <c r="M2268" s="25">
        <v>0</v>
      </c>
      <c r="N2268" s="26">
        <f t="shared" si="212"/>
        <v>0</v>
      </c>
      <c r="O2268" s="52"/>
      <c r="P2268" s="26">
        <f t="shared" si="213"/>
        <v>0</v>
      </c>
      <c r="Q2268" s="25">
        <v>0</v>
      </c>
      <c r="R2268" s="26">
        <f t="shared" si="214"/>
        <v>0</v>
      </c>
      <c r="S2268" s="26">
        <f t="shared" si="215"/>
        <v>0</v>
      </c>
      <c r="T2268" s="27"/>
      <c r="U2268" s="26">
        <f t="shared" si="211"/>
        <v>0</v>
      </c>
    </row>
    <row r="2269" spans="1:21" ht="12.75" customHeight="1" x14ac:dyDescent="0.25">
      <c r="A2269" s="7" t="str">
        <f t="shared" si="210"/>
        <v/>
      </c>
      <c r="B2269" s="20"/>
      <c r="C2269" s="21" t="str">
        <f>IF(B2269="","",VLOOKUP(B2269, 'Códigos 2'!$A$13:$C$13, 3, FALSE))</f>
        <v/>
      </c>
      <c r="D2269" s="21" t="str">
        <f>IF(B2269="","",VLOOKUP(B2269, 'Códigos 2'!$A$3:$B$13, 2, FALSE))</f>
        <v/>
      </c>
      <c r="E2269" s="22" t="str">
        <f>IF(F2269="","",VLOOKUP(F2269, 'Códigos 2'!E$3:F$66, 2, FALSE))</f>
        <v/>
      </c>
      <c r="F2269" s="23"/>
      <c r="G2269" s="23"/>
      <c r="H2269" s="23"/>
      <c r="I2269" s="23"/>
      <c r="J2269" s="24"/>
      <c r="K2269" s="20"/>
      <c r="L2269" s="20"/>
      <c r="M2269" s="25">
        <v>0</v>
      </c>
      <c r="N2269" s="26">
        <f t="shared" si="212"/>
        <v>0</v>
      </c>
      <c r="O2269" s="52"/>
      <c r="P2269" s="26">
        <f t="shared" si="213"/>
        <v>0</v>
      </c>
      <c r="Q2269" s="25">
        <v>0</v>
      </c>
      <c r="R2269" s="26">
        <f t="shared" si="214"/>
        <v>0</v>
      </c>
      <c r="S2269" s="26">
        <f t="shared" si="215"/>
        <v>0</v>
      </c>
      <c r="T2269" s="27"/>
      <c r="U2269" s="26">
        <f t="shared" si="211"/>
        <v>0</v>
      </c>
    </row>
    <row r="2270" spans="1:21" ht="12.75" customHeight="1" x14ac:dyDescent="0.25">
      <c r="A2270" s="7" t="str">
        <f t="shared" si="210"/>
        <v/>
      </c>
      <c r="B2270" s="20"/>
      <c r="C2270" s="21" t="str">
        <f>IF(B2270="","",VLOOKUP(B2270, 'Códigos 2'!$A$13:$C$13, 3, FALSE))</f>
        <v/>
      </c>
      <c r="D2270" s="21" t="str">
        <f>IF(B2270="","",VLOOKUP(B2270, 'Códigos 2'!$A$3:$B$13, 2, FALSE))</f>
        <v/>
      </c>
      <c r="E2270" s="22" t="str">
        <f>IF(F2270="","",VLOOKUP(F2270, 'Códigos 2'!E$3:F$66, 2, FALSE))</f>
        <v/>
      </c>
      <c r="F2270" s="23"/>
      <c r="G2270" s="23"/>
      <c r="H2270" s="23"/>
      <c r="I2270" s="23"/>
      <c r="J2270" s="24"/>
      <c r="K2270" s="20"/>
      <c r="L2270" s="20"/>
      <c r="M2270" s="25">
        <v>0</v>
      </c>
      <c r="N2270" s="26">
        <f t="shared" si="212"/>
        <v>0</v>
      </c>
      <c r="O2270" s="52"/>
      <c r="P2270" s="26">
        <f t="shared" si="213"/>
        <v>0</v>
      </c>
      <c r="Q2270" s="25">
        <v>0</v>
      </c>
      <c r="R2270" s="26">
        <f t="shared" si="214"/>
        <v>0</v>
      </c>
      <c r="S2270" s="26">
        <f t="shared" si="215"/>
        <v>0</v>
      </c>
      <c r="T2270" s="27"/>
      <c r="U2270" s="26">
        <f t="shared" si="211"/>
        <v>0</v>
      </c>
    </row>
    <row r="2271" spans="1:21" ht="12.75" customHeight="1" x14ac:dyDescent="0.25">
      <c r="A2271" s="7" t="str">
        <f t="shared" si="210"/>
        <v/>
      </c>
      <c r="B2271" s="20"/>
      <c r="C2271" s="21" t="str">
        <f>IF(B2271="","",VLOOKUP(B2271, 'Códigos 2'!$A$13:$C$13, 3, FALSE))</f>
        <v/>
      </c>
      <c r="D2271" s="21" t="str">
        <f>IF(B2271="","",VLOOKUP(B2271, 'Códigos 2'!$A$3:$B$13, 2, FALSE))</f>
        <v/>
      </c>
      <c r="E2271" s="22" t="str">
        <f>IF(F2271="","",VLOOKUP(F2271, 'Códigos 2'!E$3:F$66, 2, FALSE))</f>
        <v/>
      </c>
      <c r="F2271" s="23"/>
      <c r="G2271" s="23"/>
      <c r="H2271" s="23"/>
      <c r="I2271" s="23"/>
      <c r="J2271" s="24"/>
      <c r="K2271" s="20"/>
      <c r="L2271" s="20"/>
      <c r="M2271" s="25">
        <v>0</v>
      </c>
      <c r="N2271" s="26">
        <f t="shared" si="212"/>
        <v>0</v>
      </c>
      <c r="O2271" s="52"/>
      <c r="P2271" s="26">
        <f t="shared" si="213"/>
        <v>0</v>
      </c>
      <c r="Q2271" s="25">
        <v>0</v>
      </c>
      <c r="R2271" s="26">
        <f t="shared" si="214"/>
        <v>0</v>
      </c>
      <c r="S2271" s="26">
        <f t="shared" si="215"/>
        <v>0</v>
      </c>
      <c r="T2271" s="27"/>
      <c r="U2271" s="26">
        <f t="shared" si="211"/>
        <v>0</v>
      </c>
    </row>
    <row r="2272" spans="1:21" ht="12.75" customHeight="1" x14ac:dyDescent="0.25">
      <c r="A2272" s="7" t="str">
        <f t="shared" si="210"/>
        <v/>
      </c>
      <c r="B2272" s="20"/>
      <c r="C2272" s="21" t="str">
        <f>IF(B2272="","",VLOOKUP(B2272, 'Códigos 2'!$A$13:$C$13, 3, FALSE))</f>
        <v/>
      </c>
      <c r="D2272" s="21" t="str">
        <f>IF(B2272="","",VLOOKUP(B2272, 'Códigos 2'!$A$3:$B$13, 2, FALSE))</f>
        <v/>
      </c>
      <c r="E2272" s="22" t="str">
        <f>IF(F2272="","",VLOOKUP(F2272, 'Códigos 2'!E$3:F$66, 2, FALSE))</f>
        <v/>
      </c>
      <c r="F2272" s="23"/>
      <c r="G2272" s="23"/>
      <c r="H2272" s="23"/>
      <c r="I2272" s="23"/>
      <c r="J2272" s="24"/>
      <c r="K2272" s="20"/>
      <c r="L2272" s="20"/>
      <c r="M2272" s="25">
        <v>0</v>
      </c>
      <c r="N2272" s="26">
        <f t="shared" si="212"/>
        <v>0</v>
      </c>
      <c r="O2272" s="52"/>
      <c r="P2272" s="26">
        <f t="shared" si="213"/>
        <v>0</v>
      </c>
      <c r="Q2272" s="25">
        <v>0</v>
      </c>
      <c r="R2272" s="26">
        <f t="shared" si="214"/>
        <v>0</v>
      </c>
      <c r="S2272" s="26">
        <f t="shared" si="215"/>
        <v>0</v>
      </c>
      <c r="T2272" s="27"/>
      <c r="U2272" s="26">
        <f t="shared" si="211"/>
        <v>0</v>
      </c>
    </row>
    <row r="2273" spans="1:21" ht="12.75" customHeight="1" x14ac:dyDescent="0.25">
      <c r="A2273" s="7" t="str">
        <f t="shared" si="210"/>
        <v/>
      </c>
      <c r="B2273" s="20"/>
      <c r="C2273" s="21" t="str">
        <f>IF(B2273="","",VLOOKUP(B2273, 'Códigos 2'!$A$13:$C$13, 3, FALSE))</f>
        <v/>
      </c>
      <c r="D2273" s="21" t="str">
        <f>IF(B2273="","",VLOOKUP(B2273, 'Códigos 2'!$A$3:$B$13, 2, FALSE))</f>
        <v/>
      </c>
      <c r="E2273" s="22" t="str">
        <f>IF(F2273="","",VLOOKUP(F2273, 'Códigos 2'!E$3:F$66, 2, FALSE))</f>
        <v/>
      </c>
      <c r="F2273" s="23"/>
      <c r="G2273" s="23"/>
      <c r="H2273" s="23"/>
      <c r="I2273" s="23"/>
      <c r="J2273" s="24"/>
      <c r="K2273" s="20"/>
      <c r="L2273" s="20"/>
      <c r="M2273" s="25">
        <v>0</v>
      </c>
      <c r="N2273" s="26">
        <f t="shared" si="212"/>
        <v>0</v>
      </c>
      <c r="O2273" s="52"/>
      <c r="P2273" s="26">
        <f t="shared" si="213"/>
        <v>0</v>
      </c>
      <c r="Q2273" s="25">
        <v>0</v>
      </c>
      <c r="R2273" s="26">
        <f t="shared" si="214"/>
        <v>0</v>
      </c>
      <c r="S2273" s="26">
        <f t="shared" si="215"/>
        <v>0</v>
      </c>
      <c r="T2273" s="27"/>
      <c r="U2273" s="26">
        <f t="shared" si="211"/>
        <v>0</v>
      </c>
    </row>
    <row r="2274" spans="1:21" ht="12.75" customHeight="1" x14ac:dyDescent="0.25">
      <c r="A2274" s="7" t="str">
        <f t="shared" si="210"/>
        <v/>
      </c>
      <c r="B2274" s="20"/>
      <c r="C2274" s="21" t="str">
        <f>IF(B2274="","",VLOOKUP(B2274, 'Códigos 2'!$A$13:$C$13, 3, FALSE))</f>
        <v/>
      </c>
      <c r="D2274" s="21" t="str">
        <f>IF(B2274="","",VLOOKUP(B2274, 'Códigos 2'!$A$3:$B$13, 2, FALSE))</f>
        <v/>
      </c>
      <c r="E2274" s="22" t="str">
        <f>IF(F2274="","",VLOOKUP(F2274, 'Códigos 2'!E$3:F$66, 2, FALSE))</f>
        <v/>
      </c>
      <c r="F2274" s="23"/>
      <c r="G2274" s="23"/>
      <c r="H2274" s="23"/>
      <c r="I2274" s="23"/>
      <c r="J2274" s="24"/>
      <c r="K2274" s="20"/>
      <c r="L2274" s="20"/>
      <c r="M2274" s="25">
        <v>0</v>
      </c>
      <c r="N2274" s="26">
        <f t="shared" si="212"/>
        <v>0</v>
      </c>
      <c r="O2274" s="52"/>
      <c r="P2274" s="26">
        <f t="shared" si="213"/>
        <v>0</v>
      </c>
      <c r="Q2274" s="25">
        <v>0</v>
      </c>
      <c r="R2274" s="26">
        <f t="shared" si="214"/>
        <v>0</v>
      </c>
      <c r="S2274" s="26">
        <f t="shared" si="215"/>
        <v>0</v>
      </c>
      <c r="T2274" s="27"/>
      <c r="U2274" s="26">
        <f t="shared" si="211"/>
        <v>0</v>
      </c>
    </row>
    <row r="2275" spans="1:21" ht="12.75" customHeight="1" x14ac:dyDescent="0.25">
      <c r="A2275" s="7" t="str">
        <f t="shared" si="210"/>
        <v/>
      </c>
      <c r="B2275" s="20"/>
      <c r="C2275" s="21" t="str">
        <f>IF(B2275="","",VLOOKUP(B2275, 'Códigos 2'!$A$13:$C$13, 3, FALSE))</f>
        <v/>
      </c>
      <c r="D2275" s="21" t="str">
        <f>IF(B2275="","",VLOOKUP(B2275, 'Códigos 2'!$A$3:$B$13, 2, FALSE))</f>
        <v/>
      </c>
      <c r="E2275" s="22" t="str">
        <f>IF(F2275="","",VLOOKUP(F2275, 'Códigos 2'!E$3:F$66, 2, FALSE))</f>
        <v/>
      </c>
      <c r="F2275" s="23"/>
      <c r="G2275" s="23"/>
      <c r="H2275" s="23"/>
      <c r="I2275" s="23"/>
      <c r="J2275" s="24"/>
      <c r="K2275" s="20"/>
      <c r="L2275" s="20"/>
      <c r="M2275" s="25">
        <v>0</v>
      </c>
      <c r="N2275" s="26">
        <f t="shared" si="212"/>
        <v>0</v>
      </c>
      <c r="O2275" s="52"/>
      <c r="P2275" s="26">
        <f t="shared" si="213"/>
        <v>0</v>
      </c>
      <c r="Q2275" s="25">
        <v>0</v>
      </c>
      <c r="R2275" s="26">
        <f t="shared" si="214"/>
        <v>0</v>
      </c>
      <c r="S2275" s="26">
        <f t="shared" si="215"/>
        <v>0</v>
      </c>
      <c r="T2275" s="27"/>
      <c r="U2275" s="26">
        <f t="shared" si="211"/>
        <v>0</v>
      </c>
    </row>
    <row r="2276" spans="1:21" ht="12.75" customHeight="1" x14ac:dyDescent="0.25">
      <c r="A2276" s="7" t="str">
        <f t="shared" si="210"/>
        <v/>
      </c>
      <c r="B2276" s="20"/>
      <c r="C2276" s="21" t="str">
        <f>IF(B2276="","",VLOOKUP(B2276, 'Códigos 2'!$A$13:$C$13, 3, FALSE))</f>
        <v/>
      </c>
      <c r="D2276" s="21" t="str">
        <f>IF(B2276="","",VLOOKUP(B2276, 'Códigos 2'!$A$3:$B$13, 2, FALSE))</f>
        <v/>
      </c>
      <c r="E2276" s="22" t="str">
        <f>IF(F2276="","",VLOOKUP(F2276, 'Códigos 2'!E$3:F$66, 2, FALSE))</f>
        <v/>
      </c>
      <c r="F2276" s="23"/>
      <c r="G2276" s="23"/>
      <c r="H2276" s="23"/>
      <c r="I2276" s="23"/>
      <c r="J2276" s="24"/>
      <c r="K2276" s="20"/>
      <c r="L2276" s="20"/>
      <c r="M2276" s="25">
        <v>0</v>
      </c>
      <c r="N2276" s="26">
        <f t="shared" si="212"/>
        <v>0</v>
      </c>
      <c r="O2276" s="52"/>
      <c r="P2276" s="26">
        <f t="shared" si="213"/>
        <v>0</v>
      </c>
      <c r="Q2276" s="25">
        <v>0</v>
      </c>
      <c r="R2276" s="26">
        <f t="shared" si="214"/>
        <v>0</v>
      </c>
      <c r="S2276" s="26">
        <f t="shared" si="215"/>
        <v>0</v>
      </c>
      <c r="T2276" s="27"/>
      <c r="U2276" s="26">
        <f t="shared" si="211"/>
        <v>0</v>
      </c>
    </row>
    <row r="2277" spans="1:21" ht="12.75" customHeight="1" x14ac:dyDescent="0.25">
      <c r="A2277" s="7" t="str">
        <f t="shared" si="210"/>
        <v/>
      </c>
      <c r="B2277" s="20"/>
      <c r="C2277" s="21" t="str">
        <f>IF(B2277="","",VLOOKUP(B2277, 'Códigos 2'!$A$13:$C$13, 3, FALSE))</f>
        <v/>
      </c>
      <c r="D2277" s="21" t="str">
        <f>IF(B2277="","",VLOOKUP(B2277, 'Códigos 2'!$A$3:$B$13, 2, FALSE))</f>
        <v/>
      </c>
      <c r="E2277" s="22" t="str">
        <f>IF(F2277="","",VLOOKUP(F2277, 'Códigos 2'!E$3:F$66, 2, FALSE))</f>
        <v/>
      </c>
      <c r="F2277" s="23"/>
      <c r="G2277" s="23"/>
      <c r="H2277" s="23"/>
      <c r="I2277" s="23"/>
      <c r="J2277" s="24"/>
      <c r="K2277" s="20"/>
      <c r="L2277" s="20"/>
      <c r="M2277" s="25">
        <v>0</v>
      </c>
      <c r="N2277" s="26">
        <f t="shared" si="212"/>
        <v>0</v>
      </c>
      <c r="O2277" s="52"/>
      <c r="P2277" s="26">
        <f t="shared" si="213"/>
        <v>0</v>
      </c>
      <c r="Q2277" s="25">
        <v>0</v>
      </c>
      <c r="R2277" s="26">
        <f t="shared" si="214"/>
        <v>0</v>
      </c>
      <c r="S2277" s="26">
        <f t="shared" si="215"/>
        <v>0</v>
      </c>
      <c r="T2277" s="27"/>
      <c r="U2277" s="26">
        <f t="shared" si="211"/>
        <v>0</v>
      </c>
    </row>
    <row r="2278" spans="1:21" ht="12.75" customHeight="1" x14ac:dyDescent="0.25">
      <c r="A2278" s="7" t="str">
        <f t="shared" si="210"/>
        <v/>
      </c>
      <c r="B2278" s="20"/>
      <c r="C2278" s="21" t="str">
        <f>IF(B2278="","",VLOOKUP(B2278, 'Códigos 2'!$A$13:$C$13, 3, FALSE))</f>
        <v/>
      </c>
      <c r="D2278" s="21" t="str">
        <f>IF(B2278="","",VLOOKUP(B2278, 'Códigos 2'!$A$3:$B$13, 2, FALSE))</f>
        <v/>
      </c>
      <c r="E2278" s="22" t="str">
        <f>IF(F2278="","",VLOOKUP(F2278, 'Códigos 2'!E$3:F$66, 2, FALSE))</f>
        <v/>
      </c>
      <c r="F2278" s="23"/>
      <c r="G2278" s="23"/>
      <c r="H2278" s="23"/>
      <c r="I2278" s="23"/>
      <c r="J2278" s="24"/>
      <c r="K2278" s="20"/>
      <c r="L2278" s="20"/>
      <c r="M2278" s="25">
        <v>0</v>
      </c>
      <c r="N2278" s="26">
        <f t="shared" si="212"/>
        <v>0</v>
      </c>
      <c r="O2278" s="52"/>
      <c r="P2278" s="26">
        <f t="shared" si="213"/>
        <v>0</v>
      </c>
      <c r="Q2278" s="25">
        <v>0</v>
      </c>
      <c r="R2278" s="26">
        <f t="shared" si="214"/>
        <v>0</v>
      </c>
      <c r="S2278" s="26">
        <f t="shared" si="215"/>
        <v>0</v>
      </c>
      <c r="T2278" s="27"/>
      <c r="U2278" s="26">
        <f t="shared" si="211"/>
        <v>0</v>
      </c>
    </row>
    <row r="2279" spans="1:21" ht="12.75" customHeight="1" x14ac:dyDescent="0.25">
      <c r="A2279" s="7" t="str">
        <f t="shared" si="210"/>
        <v/>
      </c>
      <c r="B2279" s="20"/>
      <c r="C2279" s="21" t="str">
        <f>IF(B2279="","",VLOOKUP(B2279, 'Códigos 2'!$A$13:$C$13, 3, FALSE))</f>
        <v/>
      </c>
      <c r="D2279" s="21" t="str">
        <f>IF(B2279="","",VLOOKUP(B2279, 'Códigos 2'!$A$3:$B$13, 2, FALSE))</f>
        <v/>
      </c>
      <c r="E2279" s="22" t="str">
        <f>IF(F2279="","",VLOOKUP(F2279, 'Códigos 2'!E$3:F$66, 2, FALSE))</f>
        <v/>
      </c>
      <c r="F2279" s="23"/>
      <c r="G2279" s="23"/>
      <c r="H2279" s="23"/>
      <c r="I2279" s="23"/>
      <c r="J2279" s="24"/>
      <c r="K2279" s="20"/>
      <c r="L2279" s="20"/>
      <c r="M2279" s="25">
        <v>0</v>
      </c>
      <c r="N2279" s="26">
        <f t="shared" si="212"/>
        <v>0</v>
      </c>
      <c r="O2279" s="52"/>
      <c r="P2279" s="26">
        <f t="shared" si="213"/>
        <v>0</v>
      </c>
      <c r="Q2279" s="25">
        <v>0</v>
      </c>
      <c r="R2279" s="26">
        <f t="shared" si="214"/>
        <v>0</v>
      </c>
      <c r="S2279" s="26">
        <f t="shared" si="215"/>
        <v>0</v>
      </c>
      <c r="T2279" s="27"/>
      <c r="U2279" s="26">
        <f t="shared" si="211"/>
        <v>0</v>
      </c>
    </row>
    <row r="2280" spans="1:21" ht="12.75" customHeight="1" x14ac:dyDescent="0.25">
      <c r="A2280" s="7" t="str">
        <f t="shared" si="210"/>
        <v/>
      </c>
      <c r="B2280" s="20"/>
      <c r="C2280" s="21" t="str">
        <f>IF(B2280="","",VLOOKUP(B2280, 'Códigos 2'!$A$13:$C$13, 3, FALSE))</f>
        <v/>
      </c>
      <c r="D2280" s="21" t="str">
        <f>IF(B2280="","",VLOOKUP(B2280, 'Códigos 2'!$A$3:$B$13, 2, FALSE))</f>
        <v/>
      </c>
      <c r="E2280" s="22" t="str">
        <f>IF(F2280="","",VLOOKUP(F2280, 'Códigos 2'!E$3:F$66, 2, FALSE))</f>
        <v/>
      </c>
      <c r="F2280" s="23"/>
      <c r="G2280" s="23"/>
      <c r="H2280" s="23"/>
      <c r="I2280" s="23"/>
      <c r="J2280" s="24"/>
      <c r="K2280" s="20"/>
      <c r="L2280" s="20"/>
      <c r="M2280" s="25">
        <v>0</v>
      </c>
      <c r="N2280" s="26">
        <f t="shared" si="212"/>
        <v>0</v>
      </c>
      <c r="O2280" s="52"/>
      <c r="P2280" s="26">
        <f t="shared" si="213"/>
        <v>0</v>
      </c>
      <c r="Q2280" s="25">
        <v>0</v>
      </c>
      <c r="R2280" s="26">
        <f t="shared" si="214"/>
        <v>0</v>
      </c>
      <c r="S2280" s="26">
        <f t="shared" si="215"/>
        <v>0</v>
      </c>
      <c r="T2280" s="27"/>
      <c r="U2280" s="26">
        <f t="shared" si="211"/>
        <v>0</v>
      </c>
    </row>
    <row r="2281" spans="1:21" ht="12.75" customHeight="1" x14ac:dyDescent="0.25">
      <c r="A2281" s="7" t="str">
        <f t="shared" si="210"/>
        <v/>
      </c>
      <c r="B2281" s="20"/>
      <c r="C2281" s="21" t="str">
        <f>IF(B2281="","",VLOOKUP(B2281, 'Códigos 2'!$A$13:$C$13, 3, FALSE))</f>
        <v/>
      </c>
      <c r="D2281" s="21" t="str">
        <f>IF(B2281="","",VLOOKUP(B2281, 'Códigos 2'!$A$3:$B$13, 2, FALSE))</f>
        <v/>
      </c>
      <c r="E2281" s="22" t="str">
        <f>IF(F2281="","",VLOOKUP(F2281, 'Códigos 2'!E$3:F$66, 2, FALSE))</f>
        <v/>
      </c>
      <c r="F2281" s="23"/>
      <c r="G2281" s="23"/>
      <c r="H2281" s="23"/>
      <c r="I2281" s="23"/>
      <c r="J2281" s="24"/>
      <c r="K2281" s="20"/>
      <c r="L2281" s="20"/>
      <c r="M2281" s="25">
        <v>0</v>
      </c>
      <c r="N2281" s="26">
        <f t="shared" si="212"/>
        <v>0</v>
      </c>
      <c r="O2281" s="52"/>
      <c r="P2281" s="26">
        <f t="shared" si="213"/>
        <v>0</v>
      </c>
      <c r="Q2281" s="25">
        <v>0</v>
      </c>
      <c r="R2281" s="26">
        <f t="shared" si="214"/>
        <v>0</v>
      </c>
      <c r="S2281" s="26">
        <f t="shared" si="215"/>
        <v>0</v>
      </c>
      <c r="T2281" s="27"/>
      <c r="U2281" s="26">
        <f t="shared" si="211"/>
        <v>0</v>
      </c>
    </row>
    <row r="2282" spans="1:21" ht="12.75" customHeight="1" x14ac:dyDescent="0.25">
      <c r="A2282" s="7" t="str">
        <f t="shared" si="210"/>
        <v/>
      </c>
      <c r="B2282" s="20"/>
      <c r="C2282" s="21" t="str">
        <f>IF(B2282="","",VLOOKUP(B2282, 'Códigos 2'!$A$13:$C$13, 3, FALSE))</f>
        <v/>
      </c>
      <c r="D2282" s="21" t="str">
        <f>IF(B2282="","",VLOOKUP(B2282, 'Códigos 2'!$A$3:$B$13, 2, FALSE))</f>
        <v/>
      </c>
      <c r="E2282" s="22" t="str">
        <f>IF(F2282="","",VLOOKUP(F2282, 'Códigos 2'!E$3:F$66, 2, FALSE))</f>
        <v/>
      </c>
      <c r="F2282" s="23"/>
      <c r="G2282" s="23"/>
      <c r="H2282" s="23"/>
      <c r="I2282" s="23"/>
      <c r="J2282" s="24"/>
      <c r="K2282" s="20"/>
      <c r="L2282" s="20"/>
      <c r="M2282" s="25">
        <v>0</v>
      </c>
      <c r="N2282" s="26">
        <f t="shared" si="212"/>
        <v>0</v>
      </c>
      <c r="O2282" s="52"/>
      <c r="P2282" s="26">
        <f t="shared" si="213"/>
        <v>0</v>
      </c>
      <c r="Q2282" s="25">
        <v>0</v>
      </c>
      <c r="R2282" s="26">
        <f t="shared" si="214"/>
        <v>0</v>
      </c>
      <c r="S2282" s="26">
        <f t="shared" si="215"/>
        <v>0</v>
      </c>
      <c r="T2282" s="27"/>
      <c r="U2282" s="26">
        <f t="shared" si="211"/>
        <v>0</v>
      </c>
    </row>
    <row r="2283" spans="1:21" ht="12.75" customHeight="1" x14ac:dyDescent="0.25">
      <c r="A2283" s="7" t="str">
        <f t="shared" si="210"/>
        <v/>
      </c>
      <c r="B2283" s="20"/>
      <c r="C2283" s="21" t="str">
        <f>IF(B2283="","",VLOOKUP(B2283, 'Códigos 2'!$A$13:$C$13, 3, FALSE))</f>
        <v/>
      </c>
      <c r="D2283" s="21" t="str">
        <f>IF(B2283="","",VLOOKUP(B2283, 'Códigos 2'!$A$3:$B$13, 2, FALSE))</f>
        <v/>
      </c>
      <c r="E2283" s="22" t="str">
        <f>IF(F2283="","",VLOOKUP(F2283, 'Códigos 2'!E$3:F$66, 2, FALSE))</f>
        <v/>
      </c>
      <c r="F2283" s="23"/>
      <c r="G2283" s="23"/>
      <c r="H2283" s="23"/>
      <c r="I2283" s="23"/>
      <c r="J2283" s="24"/>
      <c r="K2283" s="20"/>
      <c r="L2283" s="20"/>
      <c r="M2283" s="25">
        <v>0</v>
      </c>
      <c r="N2283" s="26">
        <f t="shared" si="212"/>
        <v>0</v>
      </c>
      <c r="O2283" s="52"/>
      <c r="P2283" s="26">
        <f t="shared" si="213"/>
        <v>0</v>
      </c>
      <c r="Q2283" s="25">
        <v>0</v>
      </c>
      <c r="R2283" s="26">
        <f t="shared" si="214"/>
        <v>0</v>
      </c>
      <c r="S2283" s="26">
        <f t="shared" si="215"/>
        <v>0</v>
      </c>
      <c r="T2283" s="27"/>
      <c r="U2283" s="26">
        <f t="shared" si="211"/>
        <v>0</v>
      </c>
    </row>
    <row r="2284" spans="1:21" ht="12.75" customHeight="1" x14ac:dyDescent="0.25">
      <c r="A2284" s="7" t="str">
        <f t="shared" si="210"/>
        <v/>
      </c>
      <c r="B2284" s="20"/>
      <c r="C2284" s="21" t="str">
        <f>IF(B2284="","",VLOOKUP(B2284, 'Códigos 2'!$A$13:$C$13, 3, FALSE))</f>
        <v/>
      </c>
      <c r="D2284" s="21" t="str">
        <f>IF(B2284="","",VLOOKUP(B2284, 'Códigos 2'!$A$3:$B$13, 2, FALSE))</f>
        <v/>
      </c>
      <c r="E2284" s="22" t="str">
        <f>IF(F2284="","",VLOOKUP(F2284, 'Códigos 2'!E$3:F$66, 2, FALSE))</f>
        <v/>
      </c>
      <c r="F2284" s="23"/>
      <c r="G2284" s="23"/>
      <c r="H2284" s="23"/>
      <c r="I2284" s="23"/>
      <c r="J2284" s="24"/>
      <c r="K2284" s="20"/>
      <c r="L2284" s="20"/>
      <c r="M2284" s="25">
        <v>0</v>
      </c>
      <c r="N2284" s="26">
        <f t="shared" si="212"/>
        <v>0</v>
      </c>
      <c r="O2284" s="52"/>
      <c r="P2284" s="26">
        <f t="shared" si="213"/>
        <v>0</v>
      </c>
      <c r="Q2284" s="25">
        <v>0</v>
      </c>
      <c r="R2284" s="26">
        <f t="shared" si="214"/>
        <v>0</v>
      </c>
      <c r="S2284" s="26">
        <f t="shared" si="215"/>
        <v>0</v>
      </c>
      <c r="T2284" s="27"/>
      <c r="U2284" s="26">
        <f t="shared" si="211"/>
        <v>0</v>
      </c>
    </row>
    <row r="2285" spans="1:21" ht="12.75" customHeight="1" x14ac:dyDescent="0.25">
      <c r="A2285" s="7" t="str">
        <f t="shared" si="210"/>
        <v/>
      </c>
      <c r="B2285" s="20"/>
      <c r="C2285" s="21" t="str">
        <f>IF(B2285="","",VLOOKUP(B2285, 'Códigos 2'!$A$13:$C$13, 3, FALSE))</f>
        <v/>
      </c>
      <c r="D2285" s="21" t="str">
        <f>IF(B2285="","",VLOOKUP(B2285, 'Códigos 2'!$A$3:$B$13, 2, FALSE))</f>
        <v/>
      </c>
      <c r="E2285" s="22" t="str">
        <f>IF(F2285="","",VLOOKUP(F2285, 'Códigos 2'!E$3:F$66, 2, FALSE))</f>
        <v/>
      </c>
      <c r="F2285" s="23"/>
      <c r="G2285" s="23"/>
      <c r="H2285" s="23"/>
      <c r="I2285" s="23"/>
      <c r="J2285" s="24"/>
      <c r="K2285" s="20"/>
      <c r="L2285" s="20"/>
      <c r="M2285" s="25">
        <v>0</v>
      </c>
      <c r="N2285" s="26">
        <f t="shared" si="212"/>
        <v>0</v>
      </c>
      <c r="O2285" s="52"/>
      <c r="P2285" s="26">
        <f t="shared" si="213"/>
        <v>0</v>
      </c>
      <c r="Q2285" s="25">
        <v>0</v>
      </c>
      <c r="R2285" s="26">
        <f t="shared" si="214"/>
        <v>0</v>
      </c>
      <c r="S2285" s="26">
        <f t="shared" si="215"/>
        <v>0</v>
      </c>
      <c r="T2285" s="27"/>
      <c r="U2285" s="26">
        <f t="shared" si="211"/>
        <v>0</v>
      </c>
    </row>
    <row r="2286" spans="1:21" ht="12.75" customHeight="1" x14ac:dyDescent="0.25">
      <c r="A2286" s="7" t="str">
        <f t="shared" si="210"/>
        <v/>
      </c>
      <c r="B2286" s="20"/>
      <c r="C2286" s="21" t="str">
        <f>IF(B2286="","",VLOOKUP(B2286, 'Códigos 2'!$A$13:$C$13, 3, FALSE))</f>
        <v/>
      </c>
      <c r="D2286" s="21" t="str">
        <f>IF(B2286="","",VLOOKUP(B2286, 'Códigos 2'!$A$3:$B$13, 2, FALSE))</f>
        <v/>
      </c>
      <c r="E2286" s="22" t="str">
        <f>IF(F2286="","",VLOOKUP(F2286, 'Códigos 2'!E$3:F$66, 2, FALSE))</f>
        <v/>
      </c>
      <c r="F2286" s="23"/>
      <c r="G2286" s="23"/>
      <c r="H2286" s="23"/>
      <c r="I2286" s="23"/>
      <c r="J2286" s="24"/>
      <c r="K2286" s="20"/>
      <c r="L2286" s="20"/>
      <c r="M2286" s="25">
        <v>0</v>
      </c>
      <c r="N2286" s="26">
        <f t="shared" si="212"/>
        <v>0</v>
      </c>
      <c r="O2286" s="52"/>
      <c r="P2286" s="26">
        <f t="shared" si="213"/>
        <v>0</v>
      </c>
      <c r="Q2286" s="25">
        <v>0</v>
      </c>
      <c r="R2286" s="26">
        <f t="shared" si="214"/>
        <v>0</v>
      </c>
      <c r="S2286" s="26">
        <f t="shared" si="215"/>
        <v>0</v>
      </c>
      <c r="T2286" s="27"/>
      <c r="U2286" s="26">
        <f t="shared" si="211"/>
        <v>0</v>
      </c>
    </row>
    <row r="2287" spans="1:21" ht="12.75" customHeight="1" x14ac:dyDescent="0.25">
      <c r="A2287" s="7" t="str">
        <f t="shared" si="210"/>
        <v/>
      </c>
      <c r="B2287" s="20"/>
      <c r="C2287" s="21" t="str">
        <f>IF(B2287="","",VLOOKUP(B2287, 'Códigos 2'!$A$13:$C$13, 3, FALSE))</f>
        <v/>
      </c>
      <c r="D2287" s="21" t="str">
        <f>IF(B2287="","",VLOOKUP(B2287, 'Códigos 2'!$A$3:$B$13, 2, FALSE))</f>
        <v/>
      </c>
      <c r="E2287" s="22" t="str">
        <f>IF(F2287="","",VLOOKUP(F2287, 'Códigos 2'!E$3:F$66, 2, FALSE))</f>
        <v/>
      </c>
      <c r="F2287" s="23"/>
      <c r="G2287" s="23"/>
      <c r="H2287" s="23"/>
      <c r="I2287" s="23"/>
      <c r="J2287" s="24"/>
      <c r="K2287" s="20"/>
      <c r="L2287" s="20"/>
      <c r="M2287" s="25">
        <v>0</v>
      </c>
      <c r="N2287" s="26">
        <f t="shared" si="212"/>
        <v>0</v>
      </c>
      <c r="O2287" s="52"/>
      <c r="P2287" s="26">
        <f t="shared" si="213"/>
        <v>0</v>
      </c>
      <c r="Q2287" s="25">
        <v>0</v>
      </c>
      <c r="R2287" s="26">
        <f t="shared" si="214"/>
        <v>0</v>
      </c>
      <c r="S2287" s="26">
        <f t="shared" si="215"/>
        <v>0</v>
      </c>
      <c r="T2287" s="27"/>
      <c r="U2287" s="26">
        <f t="shared" si="211"/>
        <v>0</v>
      </c>
    </row>
    <row r="2288" spans="1:21" ht="12.75" customHeight="1" x14ac:dyDescent="0.25">
      <c r="A2288" s="7" t="str">
        <f t="shared" si="210"/>
        <v/>
      </c>
      <c r="B2288" s="20"/>
      <c r="C2288" s="21" t="str">
        <f>IF(B2288="","",VLOOKUP(B2288, 'Códigos 2'!$A$13:$C$13, 3, FALSE))</f>
        <v/>
      </c>
      <c r="D2288" s="21" t="str">
        <f>IF(B2288="","",VLOOKUP(B2288, 'Códigos 2'!$A$3:$B$13, 2, FALSE))</f>
        <v/>
      </c>
      <c r="E2288" s="22" t="str">
        <f>IF(F2288="","",VLOOKUP(F2288, 'Códigos 2'!E$3:F$66, 2, FALSE))</f>
        <v/>
      </c>
      <c r="F2288" s="23"/>
      <c r="G2288" s="23"/>
      <c r="H2288" s="23"/>
      <c r="I2288" s="23"/>
      <c r="J2288" s="24"/>
      <c r="K2288" s="20"/>
      <c r="L2288" s="20"/>
      <c r="M2288" s="25">
        <v>0</v>
      </c>
      <c r="N2288" s="26">
        <f t="shared" si="212"/>
        <v>0</v>
      </c>
      <c r="O2288" s="52"/>
      <c r="P2288" s="26">
        <f t="shared" si="213"/>
        <v>0</v>
      </c>
      <c r="Q2288" s="25">
        <v>0</v>
      </c>
      <c r="R2288" s="26">
        <f t="shared" si="214"/>
        <v>0</v>
      </c>
      <c r="S2288" s="26">
        <f t="shared" si="215"/>
        <v>0</v>
      </c>
      <c r="T2288" s="27"/>
      <c r="U2288" s="26">
        <f t="shared" si="211"/>
        <v>0</v>
      </c>
    </row>
    <row r="2289" spans="1:21" ht="12.75" customHeight="1" x14ac:dyDescent="0.25">
      <c r="A2289" s="7" t="str">
        <f t="shared" si="210"/>
        <v/>
      </c>
      <c r="B2289" s="20"/>
      <c r="C2289" s="21" t="str">
        <f>IF(B2289="","",VLOOKUP(B2289, 'Códigos 2'!$A$13:$C$13, 3, FALSE))</f>
        <v/>
      </c>
      <c r="D2289" s="21" t="str">
        <f>IF(B2289="","",VLOOKUP(B2289, 'Códigos 2'!$A$3:$B$13, 2, FALSE))</f>
        <v/>
      </c>
      <c r="E2289" s="22" t="str">
        <f>IF(F2289="","",VLOOKUP(F2289, 'Códigos 2'!E$3:F$66, 2, FALSE))</f>
        <v/>
      </c>
      <c r="F2289" s="23"/>
      <c r="G2289" s="23"/>
      <c r="H2289" s="23"/>
      <c r="I2289" s="23"/>
      <c r="J2289" s="24"/>
      <c r="K2289" s="20"/>
      <c r="L2289" s="20"/>
      <c r="M2289" s="25">
        <v>0</v>
      </c>
      <c r="N2289" s="26">
        <f t="shared" si="212"/>
        <v>0</v>
      </c>
      <c r="O2289" s="52"/>
      <c r="P2289" s="26">
        <f t="shared" si="213"/>
        <v>0</v>
      </c>
      <c r="Q2289" s="25">
        <v>0</v>
      </c>
      <c r="R2289" s="26">
        <f t="shared" si="214"/>
        <v>0</v>
      </c>
      <c r="S2289" s="26">
        <f t="shared" si="215"/>
        <v>0</v>
      </c>
      <c r="T2289" s="27"/>
      <c r="U2289" s="26">
        <f t="shared" si="211"/>
        <v>0</v>
      </c>
    </row>
    <row r="2290" spans="1:21" ht="12.75" customHeight="1" x14ac:dyDescent="0.25">
      <c r="A2290" s="7" t="str">
        <f t="shared" si="210"/>
        <v/>
      </c>
      <c r="B2290" s="20"/>
      <c r="C2290" s="21" t="str">
        <f>IF(B2290="","",VLOOKUP(B2290, 'Códigos 2'!$A$13:$C$13, 3, FALSE))</f>
        <v/>
      </c>
      <c r="D2290" s="21" t="str">
        <f>IF(B2290="","",VLOOKUP(B2290, 'Códigos 2'!$A$3:$B$13, 2, FALSE))</f>
        <v/>
      </c>
      <c r="E2290" s="22" t="str">
        <f>IF(F2290="","",VLOOKUP(F2290, 'Códigos 2'!E$3:F$66, 2, FALSE))</f>
        <v/>
      </c>
      <c r="F2290" s="23"/>
      <c r="G2290" s="23"/>
      <c r="H2290" s="23"/>
      <c r="I2290" s="23"/>
      <c r="J2290" s="24"/>
      <c r="K2290" s="20"/>
      <c r="L2290" s="20"/>
      <c r="M2290" s="25">
        <v>0</v>
      </c>
      <c r="N2290" s="26">
        <f t="shared" si="212"/>
        <v>0</v>
      </c>
      <c r="O2290" s="52"/>
      <c r="P2290" s="26">
        <f t="shared" si="213"/>
        <v>0</v>
      </c>
      <c r="Q2290" s="25">
        <v>0</v>
      </c>
      <c r="R2290" s="26">
        <f t="shared" si="214"/>
        <v>0</v>
      </c>
      <c r="S2290" s="26">
        <f t="shared" si="215"/>
        <v>0</v>
      </c>
      <c r="T2290" s="27"/>
      <c r="U2290" s="26">
        <f t="shared" si="211"/>
        <v>0</v>
      </c>
    </row>
    <row r="2291" spans="1:21" ht="12.75" customHeight="1" x14ac:dyDescent="0.25">
      <c r="A2291" s="7" t="str">
        <f t="shared" si="210"/>
        <v/>
      </c>
      <c r="B2291" s="20"/>
      <c r="C2291" s="21" t="str">
        <f>IF(B2291="","",VLOOKUP(B2291, 'Códigos 2'!$A$13:$C$13, 3, FALSE))</f>
        <v/>
      </c>
      <c r="D2291" s="21" t="str">
        <f>IF(B2291="","",VLOOKUP(B2291, 'Códigos 2'!$A$3:$B$13, 2, FALSE))</f>
        <v/>
      </c>
      <c r="E2291" s="22" t="str">
        <f>IF(F2291="","",VLOOKUP(F2291, 'Códigos 2'!E$3:F$66, 2, FALSE))</f>
        <v/>
      </c>
      <c r="F2291" s="23"/>
      <c r="G2291" s="23"/>
      <c r="H2291" s="23"/>
      <c r="I2291" s="23"/>
      <c r="J2291" s="24"/>
      <c r="K2291" s="20"/>
      <c r="L2291" s="20"/>
      <c r="M2291" s="25">
        <v>0</v>
      </c>
      <c r="N2291" s="26">
        <f t="shared" si="212"/>
        <v>0</v>
      </c>
      <c r="O2291" s="52"/>
      <c r="P2291" s="26">
        <f t="shared" si="213"/>
        <v>0</v>
      </c>
      <c r="Q2291" s="25">
        <v>0</v>
      </c>
      <c r="R2291" s="26">
        <f t="shared" si="214"/>
        <v>0</v>
      </c>
      <c r="S2291" s="26">
        <f t="shared" si="215"/>
        <v>0</v>
      </c>
      <c r="T2291" s="27"/>
      <c r="U2291" s="26">
        <f t="shared" si="211"/>
        <v>0</v>
      </c>
    </row>
    <row r="2292" spans="1:21" ht="12.75" customHeight="1" x14ac:dyDescent="0.25">
      <c r="A2292" s="7" t="str">
        <f t="shared" si="210"/>
        <v/>
      </c>
      <c r="B2292" s="20"/>
      <c r="C2292" s="21" t="str">
        <f>IF(B2292="","",VLOOKUP(B2292, 'Códigos 2'!$A$13:$C$13, 3, FALSE))</f>
        <v/>
      </c>
      <c r="D2292" s="21" t="str">
        <f>IF(B2292="","",VLOOKUP(B2292, 'Códigos 2'!$A$3:$B$13, 2, FALSE))</f>
        <v/>
      </c>
      <c r="E2292" s="22" t="str">
        <f>IF(F2292="","",VLOOKUP(F2292, 'Códigos 2'!E$3:F$66, 2, FALSE))</f>
        <v/>
      </c>
      <c r="F2292" s="23"/>
      <c r="G2292" s="23"/>
      <c r="H2292" s="23"/>
      <c r="I2292" s="23"/>
      <c r="J2292" s="24"/>
      <c r="K2292" s="20"/>
      <c r="L2292" s="20"/>
      <c r="M2292" s="25">
        <v>0</v>
      </c>
      <c r="N2292" s="26">
        <f t="shared" si="212"/>
        <v>0</v>
      </c>
      <c r="O2292" s="52"/>
      <c r="P2292" s="26">
        <f t="shared" si="213"/>
        <v>0</v>
      </c>
      <c r="Q2292" s="25">
        <v>0</v>
      </c>
      <c r="R2292" s="26">
        <f t="shared" si="214"/>
        <v>0</v>
      </c>
      <c r="S2292" s="26">
        <f t="shared" si="215"/>
        <v>0</v>
      </c>
      <c r="T2292" s="27"/>
      <c r="U2292" s="26">
        <f t="shared" si="211"/>
        <v>0</v>
      </c>
    </row>
    <row r="2293" spans="1:21" ht="12.75" customHeight="1" x14ac:dyDescent="0.25">
      <c r="A2293" s="7" t="str">
        <f t="shared" si="210"/>
        <v/>
      </c>
      <c r="B2293" s="20"/>
      <c r="C2293" s="21" t="str">
        <f>IF(B2293="","",VLOOKUP(B2293, 'Códigos 2'!$A$13:$C$13, 3, FALSE))</f>
        <v/>
      </c>
      <c r="D2293" s="21" t="str">
        <f>IF(B2293="","",VLOOKUP(B2293, 'Códigos 2'!$A$3:$B$13, 2, FALSE))</f>
        <v/>
      </c>
      <c r="E2293" s="22" t="str">
        <f>IF(F2293="","",VLOOKUP(F2293, 'Códigos 2'!E$3:F$66, 2, FALSE))</f>
        <v/>
      </c>
      <c r="F2293" s="23"/>
      <c r="G2293" s="23"/>
      <c r="H2293" s="23"/>
      <c r="I2293" s="23"/>
      <c r="J2293" s="24"/>
      <c r="K2293" s="20"/>
      <c r="L2293" s="20"/>
      <c r="M2293" s="25">
        <v>0</v>
      </c>
      <c r="N2293" s="26">
        <f t="shared" si="212"/>
        <v>0</v>
      </c>
      <c r="O2293" s="52"/>
      <c r="P2293" s="26">
        <f t="shared" si="213"/>
        <v>0</v>
      </c>
      <c r="Q2293" s="25">
        <v>0</v>
      </c>
      <c r="R2293" s="26">
        <f t="shared" si="214"/>
        <v>0</v>
      </c>
      <c r="S2293" s="26">
        <f t="shared" si="215"/>
        <v>0</v>
      </c>
      <c r="T2293" s="27"/>
      <c r="U2293" s="26">
        <f t="shared" si="211"/>
        <v>0</v>
      </c>
    </row>
    <row r="2294" spans="1:21" ht="12.75" customHeight="1" x14ac:dyDescent="0.25">
      <c r="A2294" s="7" t="str">
        <f t="shared" si="210"/>
        <v/>
      </c>
      <c r="B2294" s="20"/>
      <c r="C2294" s="21" t="str">
        <f>IF(B2294="","",VLOOKUP(B2294, 'Códigos 2'!$A$13:$C$13, 3, FALSE))</f>
        <v/>
      </c>
      <c r="D2294" s="21" t="str">
        <f>IF(B2294="","",VLOOKUP(B2294, 'Códigos 2'!$A$3:$B$13, 2, FALSE))</f>
        <v/>
      </c>
      <c r="E2294" s="22" t="str">
        <f>IF(F2294="","",VLOOKUP(F2294, 'Códigos 2'!E$3:F$66, 2, FALSE))</f>
        <v/>
      </c>
      <c r="F2294" s="23"/>
      <c r="G2294" s="23"/>
      <c r="H2294" s="23"/>
      <c r="I2294" s="23"/>
      <c r="J2294" s="24"/>
      <c r="K2294" s="20"/>
      <c r="L2294" s="20"/>
      <c r="M2294" s="25">
        <v>0</v>
      </c>
      <c r="N2294" s="26">
        <f t="shared" si="212"/>
        <v>0</v>
      </c>
      <c r="O2294" s="52"/>
      <c r="P2294" s="26">
        <f t="shared" si="213"/>
        <v>0</v>
      </c>
      <c r="Q2294" s="25">
        <v>0</v>
      </c>
      <c r="R2294" s="26">
        <f t="shared" si="214"/>
        <v>0</v>
      </c>
      <c r="S2294" s="26">
        <f t="shared" si="215"/>
        <v>0</v>
      </c>
      <c r="T2294" s="27"/>
      <c r="U2294" s="26">
        <f t="shared" si="211"/>
        <v>0</v>
      </c>
    </row>
    <row r="2295" spans="1:21" ht="12.75" customHeight="1" x14ac:dyDescent="0.25">
      <c r="A2295" s="7" t="str">
        <f t="shared" si="210"/>
        <v/>
      </c>
      <c r="B2295" s="20"/>
      <c r="C2295" s="21" t="str">
        <f>IF(B2295="","",VLOOKUP(B2295, 'Códigos 2'!$A$13:$C$13, 3, FALSE))</f>
        <v/>
      </c>
      <c r="D2295" s="21" t="str">
        <f>IF(B2295="","",VLOOKUP(B2295, 'Códigos 2'!$A$3:$B$13, 2, FALSE))</f>
        <v/>
      </c>
      <c r="E2295" s="22" t="str">
        <f>IF(F2295="","",VLOOKUP(F2295, 'Códigos 2'!E$3:F$66, 2, FALSE))</f>
        <v/>
      </c>
      <c r="F2295" s="23"/>
      <c r="G2295" s="23"/>
      <c r="H2295" s="23"/>
      <c r="I2295" s="23"/>
      <c r="J2295" s="24"/>
      <c r="K2295" s="20"/>
      <c r="L2295" s="20"/>
      <c r="M2295" s="25">
        <v>0</v>
      </c>
      <c r="N2295" s="26">
        <f t="shared" si="212"/>
        <v>0</v>
      </c>
      <c r="O2295" s="52"/>
      <c r="P2295" s="26">
        <f t="shared" si="213"/>
        <v>0</v>
      </c>
      <c r="Q2295" s="25">
        <v>0</v>
      </c>
      <c r="R2295" s="26">
        <f t="shared" si="214"/>
        <v>0</v>
      </c>
      <c r="S2295" s="26">
        <f t="shared" si="215"/>
        <v>0</v>
      </c>
      <c r="T2295" s="27"/>
      <c r="U2295" s="26">
        <f t="shared" si="211"/>
        <v>0</v>
      </c>
    </row>
    <row r="2296" spans="1:21" ht="12.75" customHeight="1" x14ac:dyDescent="0.25">
      <c r="A2296" s="7" t="str">
        <f t="shared" si="210"/>
        <v/>
      </c>
      <c r="B2296" s="20"/>
      <c r="C2296" s="21" t="str">
        <f>IF(B2296="","",VLOOKUP(B2296, 'Códigos 2'!$A$13:$C$13, 3, FALSE))</f>
        <v/>
      </c>
      <c r="D2296" s="21" t="str">
        <f>IF(B2296="","",VLOOKUP(B2296, 'Códigos 2'!$A$3:$B$13, 2, FALSE))</f>
        <v/>
      </c>
      <c r="E2296" s="22" t="str">
        <f>IF(F2296="","",VLOOKUP(F2296, 'Códigos 2'!E$3:F$66, 2, FALSE))</f>
        <v/>
      </c>
      <c r="F2296" s="23"/>
      <c r="G2296" s="23"/>
      <c r="H2296" s="23"/>
      <c r="I2296" s="23"/>
      <c r="J2296" s="24"/>
      <c r="K2296" s="20"/>
      <c r="L2296" s="20"/>
      <c r="M2296" s="25">
        <v>0</v>
      </c>
      <c r="N2296" s="26">
        <f t="shared" si="212"/>
        <v>0</v>
      </c>
      <c r="O2296" s="52"/>
      <c r="P2296" s="26">
        <f t="shared" si="213"/>
        <v>0</v>
      </c>
      <c r="Q2296" s="25">
        <v>0</v>
      </c>
      <c r="R2296" s="26">
        <f t="shared" si="214"/>
        <v>0</v>
      </c>
      <c r="S2296" s="26">
        <f t="shared" si="215"/>
        <v>0</v>
      </c>
      <c r="T2296" s="27"/>
      <c r="U2296" s="26">
        <f t="shared" si="211"/>
        <v>0</v>
      </c>
    </row>
    <row r="2297" spans="1:21" ht="12.75" customHeight="1" x14ac:dyDescent="0.25">
      <c r="A2297" s="7" t="str">
        <f t="shared" si="210"/>
        <v/>
      </c>
      <c r="B2297" s="20"/>
      <c r="C2297" s="21" t="str">
        <f>IF(B2297="","",VLOOKUP(B2297, 'Códigos 2'!$A$13:$C$13, 3, FALSE))</f>
        <v/>
      </c>
      <c r="D2297" s="21" t="str">
        <f>IF(B2297="","",VLOOKUP(B2297, 'Códigos 2'!$A$3:$B$13, 2, FALSE))</f>
        <v/>
      </c>
      <c r="E2297" s="22" t="str">
        <f>IF(F2297="","",VLOOKUP(F2297, 'Códigos 2'!E$3:F$66, 2, FALSE))</f>
        <v/>
      </c>
      <c r="F2297" s="23"/>
      <c r="G2297" s="23"/>
      <c r="H2297" s="23"/>
      <c r="I2297" s="23"/>
      <c r="J2297" s="24"/>
      <c r="K2297" s="20"/>
      <c r="L2297" s="20"/>
      <c r="M2297" s="25">
        <v>0</v>
      </c>
      <c r="N2297" s="26">
        <f t="shared" si="212"/>
        <v>0</v>
      </c>
      <c r="O2297" s="52"/>
      <c r="P2297" s="26">
        <f t="shared" si="213"/>
        <v>0</v>
      </c>
      <c r="Q2297" s="25">
        <v>0</v>
      </c>
      <c r="R2297" s="26">
        <f t="shared" si="214"/>
        <v>0</v>
      </c>
      <c r="S2297" s="26">
        <f t="shared" si="215"/>
        <v>0</v>
      </c>
      <c r="T2297" s="27"/>
      <c r="U2297" s="26">
        <f t="shared" si="211"/>
        <v>0</v>
      </c>
    </row>
    <row r="2298" spans="1:21" ht="12.75" customHeight="1" x14ac:dyDescent="0.25">
      <c r="A2298" s="7" t="str">
        <f t="shared" si="210"/>
        <v/>
      </c>
      <c r="B2298" s="20"/>
      <c r="C2298" s="21" t="str">
        <f>IF(B2298="","",VLOOKUP(B2298, 'Códigos 2'!$A$13:$C$13, 3, FALSE))</f>
        <v/>
      </c>
      <c r="D2298" s="21" t="str">
        <f>IF(B2298="","",VLOOKUP(B2298, 'Códigos 2'!$A$3:$B$13, 2, FALSE))</f>
        <v/>
      </c>
      <c r="E2298" s="22" t="str">
        <f>IF(F2298="","",VLOOKUP(F2298, 'Códigos 2'!E$3:F$66, 2, FALSE))</f>
        <v/>
      </c>
      <c r="F2298" s="23"/>
      <c r="G2298" s="23"/>
      <c r="H2298" s="23"/>
      <c r="I2298" s="23"/>
      <c r="J2298" s="24"/>
      <c r="K2298" s="20"/>
      <c r="L2298" s="20"/>
      <c r="M2298" s="25">
        <v>0</v>
      </c>
      <c r="N2298" s="26">
        <f t="shared" si="212"/>
        <v>0</v>
      </c>
      <c r="O2298" s="52"/>
      <c r="P2298" s="26">
        <f t="shared" si="213"/>
        <v>0</v>
      </c>
      <c r="Q2298" s="25">
        <v>0</v>
      </c>
      <c r="R2298" s="26">
        <f t="shared" si="214"/>
        <v>0</v>
      </c>
      <c r="S2298" s="26">
        <f t="shared" si="215"/>
        <v>0</v>
      </c>
      <c r="T2298" s="27"/>
      <c r="U2298" s="26">
        <f t="shared" si="211"/>
        <v>0</v>
      </c>
    </row>
    <row r="2299" spans="1:21" ht="12.75" customHeight="1" x14ac:dyDescent="0.25">
      <c r="A2299" s="7" t="str">
        <f t="shared" si="210"/>
        <v/>
      </c>
      <c r="B2299" s="20"/>
      <c r="C2299" s="21" t="str">
        <f>IF(B2299="","",VLOOKUP(B2299, 'Códigos 2'!$A$13:$C$13, 3, FALSE))</f>
        <v/>
      </c>
      <c r="D2299" s="21" t="str">
        <f>IF(B2299="","",VLOOKUP(B2299, 'Códigos 2'!$A$3:$B$13, 2, FALSE))</f>
        <v/>
      </c>
      <c r="E2299" s="22" t="str">
        <f>IF(F2299="","",VLOOKUP(F2299, 'Códigos 2'!E$3:F$66, 2, FALSE))</f>
        <v/>
      </c>
      <c r="F2299" s="23"/>
      <c r="G2299" s="23"/>
      <c r="H2299" s="23"/>
      <c r="I2299" s="23"/>
      <c r="J2299" s="24"/>
      <c r="K2299" s="20"/>
      <c r="L2299" s="20"/>
      <c r="M2299" s="25">
        <v>0</v>
      </c>
      <c r="N2299" s="26">
        <f t="shared" si="212"/>
        <v>0</v>
      </c>
      <c r="O2299" s="52"/>
      <c r="P2299" s="26">
        <f t="shared" si="213"/>
        <v>0</v>
      </c>
      <c r="Q2299" s="25">
        <v>0</v>
      </c>
      <c r="R2299" s="26">
        <f t="shared" si="214"/>
        <v>0</v>
      </c>
      <c r="S2299" s="26">
        <f t="shared" si="215"/>
        <v>0</v>
      </c>
      <c r="T2299" s="27"/>
      <c r="U2299" s="26">
        <f t="shared" si="211"/>
        <v>0</v>
      </c>
    </row>
    <row r="2300" spans="1:21" ht="12.75" customHeight="1" x14ac:dyDescent="0.25">
      <c r="A2300" s="7" t="str">
        <f t="shared" si="210"/>
        <v/>
      </c>
      <c r="B2300" s="20"/>
      <c r="C2300" s="21" t="str">
        <f>IF(B2300="","",VLOOKUP(B2300, 'Códigos 2'!$A$13:$C$13, 3, FALSE))</f>
        <v/>
      </c>
      <c r="D2300" s="21" t="str">
        <f>IF(B2300="","",VLOOKUP(B2300, 'Códigos 2'!$A$3:$B$13, 2, FALSE))</f>
        <v/>
      </c>
      <c r="E2300" s="22" t="str">
        <f>IF(F2300="","",VLOOKUP(F2300, 'Códigos 2'!E$3:F$66, 2, FALSE))</f>
        <v/>
      </c>
      <c r="F2300" s="23"/>
      <c r="G2300" s="23"/>
      <c r="H2300" s="23"/>
      <c r="I2300" s="23"/>
      <c r="J2300" s="24"/>
      <c r="K2300" s="20"/>
      <c r="L2300" s="20"/>
      <c r="M2300" s="25">
        <v>0</v>
      </c>
      <c r="N2300" s="26">
        <f t="shared" si="212"/>
        <v>0</v>
      </c>
      <c r="O2300" s="52"/>
      <c r="P2300" s="26">
        <f t="shared" si="213"/>
        <v>0</v>
      </c>
      <c r="Q2300" s="25">
        <v>0</v>
      </c>
      <c r="R2300" s="26">
        <f t="shared" si="214"/>
        <v>0</v>
      </c>
      <c r="S2300" s="26">
        <f t="shared" si="215"/>
        <v>0</v>
      </c>
      <c r="T2300" s="27"/>
      <c r="U2300" s="26">
        <f t="shared" si="211"/>
        <v>0</v>
      </c>
    </row>
    <row r="2301" spans="1:21" ht="12.75" customHeight="1" x14ac:dyDescent="0.25">
      <c r="A2301" s="7" t="str">
        <f t="shared" si="210"/>
        <v/>
      </c>
      <c r="B2301" s="20"/>
      <c r="C2301" s="21" t="str">
        <f>IF(B2301="","",VLOOKUP(B2301, 'Códigos 2'!$A$13:$C$13, 3, FALSE))</f>
        <v/>
      </c>
      <c r="D2301" s="21" t="str">
        <f>IF(B2301="","",VLOOKUP(B2301, 'Códigos 2'!$A$3:$B$13, 2, FALSE))</f>
        <v/>
      </c>
      <c r="E2301" s="22" t="str">
        <f>IF(F2301="","",VLOOKUP(F2301, 'Códigos 2'!E$3:F$66, 2, FALSE))</f>
        <v/>
      </c>
      <c r="F2301" s="23"/>
      <c r="G2301" s="23"/>
      <c r="H2301" s="23"/>
      <c r="I2301" s="23"/>
      <c r="J2301" s="24"/>
      <c r="K2301" s="20"/>
      <c r="L2301" s="20"/>
      <c r="M2301" s="25">
        <v>0</v>
      </c>
      <c r="N2301" s="26">
        <f t="shared" si="212"/>
        <v>0</v>
      </c>
      <c r="O2301" s="52"/>
      <c r="P2301" s="26">
        <f t="shared" si="213"/>
        <v>0</v>
      </c>
      <c r="Q2301" s="25">
        <v>0</v>
      </c>
      <c r="R2301" s="26">
        <f t="shared" si="214"/>
        <v>0</v>
      </c>
      <c r="S2301" s="26">
        <f t="shared" si="215"/>
        <v>0</v>
      </c>
      <c r="T2301" s="27"/>
      <c r="U2301" s="26">
        <f t="shared" si="211"/>
        <v>0</v>
      </c>
    </row>
    <row r="2302" spans="1:21" ht="12.75" customHeight="1" x14ac:dyDescent="0.25">
      <c r="A2302" s="7" t="str">
        <f t="shared" si="210"/>
        <v/>
      </c>
      <c r="B2302" s="20"/>
      <c r="C2302" s="21" t="str">
        <f>IF(B2302="","",VLOOKUP(B2302, 'Códigos 2'!$A$13:$C$13, 3, FALSE))</f>
        <v/>
      </c>
      <c r="D2302" s="21" t="str">
        <f>IF(B2302="","",VLOOKUP(B2302, 'Códigos 2'!$A$3:$B$13, 2, FALSE))</f>
        <v/>
      </c>
      <c r="E2302" s="22" t="str">
        <f>IF(F2302="","",VLOOKUP(F2302, 'Códigos 2'!E$3:F$66, 2, FALSE))</f>
        <v/>
      </c>
      <c r="F2302" s="23"/>
      <c r="G2302" s="23"/>
      <c r="H2302" s="23"/>
      <c r="I2302" s="23"/>
      <c r="J2302" s="24"/>
      <c r="K2302" s="20"/>
      <c r="L2302" s="20"/>
      <c r="M2302" s="25">
        <v>0</v>
      </c>
      <c r="N2302" s="26">
        <f t="shared" si="212"/>
        <v>0</v>
      </c>
      <c r="O2302" s="52"/>
      <c r="P2302" s="26">
        <f t="shared" si="213"/>
        <v>0</v>
      </c>
      <c r="Q2302" s="25">
        <v>0</v>
      </c>
      <c r="R2302" s="26">
        <f t="shared" si="214"/>
        <v>0</v>
      </c>
      <c r="S2302" s="26">
        <f t="shared" si="215"/>
        <v>0</v>
      </c>
      <c r="T2302" s="27"/>
      <c r="U2302" s="26">
        <f t="shared" si="211"/>
        <v>0</v>
      </c>
    </row>
    <row r="2303" spans="1:21" ht="12.75" customHeight="1" x14ac:dyDescent="0.25">
      <c r="A2303" s="7" t="str">
        <f t="shared" si="210"/>
        <v/>
      </c>
      <c r="B2303" s="20"/>
      <c r="C2303" s="21" t="str">
        <f>IF(B2303="","",VLOOKUP(B2303, 'Códigos 2'!$A$13:$C$13, 3, FALSE))</f>
        <v/>
      </c>
      <c r="D2303" s="21" t="str">
        <f>IF(B2303="","",VLOOKUP(B2303, 'Códigos 2'!$A$3:$B$13, 2, FALSE))</f>
        <v/>
      </c>
      <c r="E2303" s="22" t="str">
        <f>IF(F2303="","",VLOOKUP(F2303, 'Códigos 2'!E$3:F$66, 2, FALSE))</f>
        <v/>
      </c>
      <c r="F2303" s="23"/>
      <c r="G2303" s="23"/>
      <c r="H2303" s="23"/>
      <c r="I2303" s="23"/>
      <c r="J2303" s="24"/>
      <c r="K2303" s="20"/>
      <c r="L2303" s="20"/>
      <c r="M2303" s="25">
        <v>0</v>
      </c>
      <c r="N2303" s="26">
        <f t="shared" si="212"/>
        <v>0</v>
      </c>
      <c r="O2303" s="52"/>
      <c r="P2303" s="26">
        <f t="shared" si="213"/>
        <v>0</v>
      </c>
      <c r="Q2303" s="25">
        <v>0</v>
      </c>
      <c r="R2303" s="26">
        <f t="shared" si="214"/>
        <v>0</v>
      </c>
      <c r="S2303" s="26">
        <f t="shared" si="215"/>
        <v>0</v>
      </c>
      <c r="T2303" s="27"/>
      <c r="U2303" s="26">
        <f t="shared" si="211"/>
        <v>0</v>
      </c>
    </row>
    <row r="2304" spans="1:21" ht="12.75" customHeight="1" x14ac:dyDescent="0.25">
      <c r="A2304" s="7" t="str">
        <f t="shared" si="210"/>
        <v/>
      </c>
      <c r="B2304" s="20"/>
      <c r="C2304" s="21" t="str">
        <f>IF(B2304="","",VLOOKUP(B2304, 'Códigos 2'!$A$13:$C$13, 3, FALSE))</f>
        <v/>
      </c>
      <c r="D2304" s="21" t="str">
        <f>IF(B2304="","",VLOOKUP(B2304, 'Códigos 2'!$A$3:$B$13, 2, FALSE))</f>
        <v/>
      </c>
      <c r="E2304" s="22" t="str">
        <f>IF(F2304="","",VLOOKUP(F2304, 'Códigos 2'!E$3:F$66, 2, FALSE))</f>
        <v/>
      </c>
      <c r="F2304" s="23"/>
      <c r="G2304" s="23"/>
      <c r="H2304" s="23"/>
      <c r="I2304" s="23"/>
      <c r="J2304" s="24"/>
      <c r="K2304" s="20"/>
      <c r="L2304" s="20"/>
      <c r="M2304" s="25">
        <v>0</v>
      </c>
      <c r="N2304" s="26">
        <f t="shared" si="212"/>
        <v>0</v>
      </c>
      <c r="O2304" s="52"/>
      <c r="P2304" s="26">
        <f t="shared" si="213"/>
        <v>0</v>
      </c>
      <c r="Q2304" s="25">
        <v>0</v>
      </c>
      <c r="R2304" s="26">
        <f t="shared" si="214"/>
        <v>0</v>
      </c>
      <c r="S2304" s="26">
        <f t="shared" si="215"/>
        <v>0</v>
      </c>
      <c r="T2304" s="27"/>
      <c r="U2304" s="26">
        <f t="shared" si="211"/>
        <v>0</v>
      </c>
    </row>
    <row r="2305" spans="1:21" ht="12.75" customHeight="1" x14ac:dyDescent="0.25">
      <c r="A2305" s="7" t="str">
        <f t="shared" si="210"/>
        <v/>
      </c>
      <c r="B2305" s="20"/>
      <c r="C2305" s="21" t="str">
        <f>IF(B2305="","",VLOOKUP(B2305, 'Códigos 2'!$A$13:$C$13, 3, FALSE))</f>
        <v/>
      </c>
      <c r="D2305" s="21" t="str">
        <f>IF(B2305="","",VLOOKUP(B2305, 'Códigos 2'!$A$3:$B$13, 2, FALSE))</f>
        <v/>
      </c>
      <c r="E2305" s="22" t="str">
        <f>IF(F2305="","",VLOOKUP(F2305, 'Códigos 2'!E$3:F$66, 2, FALSE))</f>
        <v/>
      </c>
      <c r="F2305" s="23"/>
      <c r="G2305" s="23"/>
      <c r="H2305" s="23"/>
      <c r="I2305" s="23"/>
      <c r="J2305" s="24"/>
      <c r="K2305" s="20"/>
      <c r="L2305" s="20"/>
      <c r="M2305" s="25">
        <v>0</v>
      </c>
      <c r="N2305" s="26">
        <f t="shared" si="212"/>
        <v>0</v>
      </c>
      <c r="O2305" s="52"/>
      <c r="P2305" s="26">
        <f t="shared" si="213"/>
        <v>0</v>
      </c>
      <c r="Q2305" s="25">
        <v>0</v>
      </c>
      <c r="R2305" s="26">
        <f t="shared" si="214"/>
        <v>0</v>
      </c>
      <c r="S2305" s="26">
        <f t="shared" si="215"/>
        <v>0</v>
      </c>
      <c r="T2305" s="27"/>
      <c r="U2305" s="26">
        <f t="shared" si="211"/>
        <v>0</v>
      </c>
    </row>
    <row r="2306" spans="1:21" ht="12.75" customHeight="1" x14ac:dyDescent="0.25">
      <c r="A2306" s="7" t="str">
        <f t="shared" si="210"/>
        <v/>
      </c>
      <c r="B2306" s="20"/>
      <c r="C2306" s="21" t="str">
        <f>IF(B2306="","",VLOOKUP(B2306, 'Códigos 2'!$A$13:$C$13, 3, FALSE))</f>
        <v/>
      </c>
      <c r="D2306" s="21" t="str">
        <f>IF(B2306="","",VLOOKUP(B2306, 'Códigos 2'!$A$3:$B$13, 2, FALSE))</f>
        <v/>
      </c>
      <c r="E2306" s="22" t="str">
        <f>IF(F2306="","",VLOOKUP(F2306, 'Códigos 2'!E$3:F$66, 2, FALSE))</f>
        <v/>
      </c>
      <c r="F2306" s="23"/>
      <c r="G2306" s="23"/>
      <c r="H2306" s="23"/>
      <c r="I2306" s="23"/>
      <c r="J2306" s="24"/>
      <c r="K2306" s="20"/>
      <c r="L2306" s="20"/>
      <c r="M2306" s="25">
        <v>0</v>
      </c>
      <c r="N2306" s="26">
        <f t="shared" si="212"/>
        <v>0</v>
      </c>
      <c r="O2306" s="52"/>
      <c r="P2306" s="26">
        <f t="shared" si="213"/>
        <v>0</v>
      </c>
      <c r="Q2306" s="25">
        <v>0</v>
      </c>
      <c r="R2306" s="26">
        <f t="shared" si="214"/>
        <v>0</v>
      </c>
      <c r="S2306" s="26">
        <f t="shared" si="215"/>
        <v>0</v>
      </c>
      <c r="T2306" s="27"/>
      <c r="U2306" s="26">
        <f t="shared" si="211"/>
        <v>0</v>
      </c>
    </row>
    <row r="2307" spans="1:21" ht="12.75" customHeight="1" x14ac:dyDescent="0.25">
      <c r="A2307" s="7" t="str">
        <f t="shared" si="210"/>
        <v/>
      </c>
      <c r="B2307" s="20"/>
      <c r="C2307" s="21" t="str">
        <f>IF(B2307="","",VLOOKUP(B2307, 'Códigos 2'!$A$13:$C$13, 3, FALSE))</f>
        <v/>
      </c>
      <c r="D2307" s="21" t="str">
        <f>IF(B2307="","",VLOOKUP(B2307, 'Códigos 2'!$A$3:$B$13, 2, FALSE))</f>
        <v/>
      </c>
      <c r="E2307" s="22" t="str">
        <f>IF(F2307="","",VLOOKUP(F2307, 'Códigos 2'!E$3:F$66, 2, FALSE))</f>
        <v/>
      </c>
      <c r="F2307" s="23"/>
      <c r="G2307" s="23"/>
      <c r="H2307" s="23"/>
      <c r="I2307" s="23"/>
      <c r="J2307" s="24"/>
      <c r="K2307" s="20"/>
      <c r="L2307" s="20"/>
      <c r="M2307" s="25">
        <v>0</v>
      </c>
      <c r="N2307" s="26">
        <f t="shared" si="212"/>
        <v>0</v>
      </c>
      <c r="O2307" s="52"/>
      <c r="P2307" s="26">
        <f t="shared" si="213"/>
        <v>0</v>
      </c>
      <c r="Q2307" s="25">
        <v>0</v>
      </c>
      <c r="R2307" s="26">
        <f t="shared" si="214"/>
        <v>0</v>
      </c>
      <c r="S2307" s="26">
        <f t="shared" si="215"/>
        <v>0</v>
      </c>
      <c r="T2307" s="27"/>
      <c r="U2307" s="26">
        <f t="shared" si="211"/>
        <v>0</v>
      </c>
    </row>
    <row r="2308" spans="1:21" ht="12.75" customHeight="1" x14ac:dyDescent="0.25">
      <c r="A2308" s="7" t="str">
        <f t="shared" si="210"/>
        <v/>
      </c>
      <c r="B2308" s="20"/>
      <c r="C2308" s="21" t="str">
        <f>IF(B2308="","",VLOOKUP(B2308, 'Códigos 2'!$A$13:$C$13, 3, FALSE))</f>
        <v/>
      </c>
      <c r="D2308" s="21" t="str">
        <f>IF(B2308="","",VLOOKUP(B2308, 'Códigos 2'!$A$3:$B$13, 2, FALSE))</f>
        <v/>
      </c>
      <c r="E2308" s="22" t="str">
        <f>IF(F2308="","",VLOOKUP(F2308, 'Códigos 2'!E$3:F$66, 2, FALSE))</f>
        <v/>
      </c>
      <c r="F2308" s="23"/>
      <c r="G2308" s="23"/>
      <c r="H2308" s="23"/>
      <c r="I2308" s="23"/>
      <c r="J2308" s="24"/>
      <c r="K2308" s="20"/>
      <c r="L2308" s="20"/>
      <c r="M2308" s="25">
        <v>0</v>
      </c>
      <c r="N2308" s="26">
        <f t="shared" si="212"/>
        <v>0</v>
      </c>
      <c r="O2308" s="52"/>
      <c r="P2308" s="26">
        <f t="shared" si="213"/>
        <v>0</v>
      </c>
      <c r="Q2308" s="25">
        <v>0</v>
      </c>
      <c r="R2308" s="26">
        <f t="shared" si="214"/>
        <v>0</v>
      </c>
      <c r="S2308" s="26">
        <f t="shared" si="215"/>
        <v>0</v>
      </c>
      <c r="T2308" s="27"/>
      <c r="U2308" s="26">
        <f t="shared" si="211"/>
        <v>0</v>
      </c>
    </row>
    <row r="2309" spans="1:21" ht="12.75" customHeight="1" x14ac:dyDescent="0.25">
      <c r="A2309" s="7" t="str">
        <f t="shared" si="210"/>
        <v/>
      </c>
      <c r="B2309" s="20"/>
      <c r="C2309" s="21" t="str">
        <f>IF(B2309="","",VLOOKUP(B2309, 'Códigos 2'!$A$13:$C$13, 3, FALSE))</f>
        <v/>
      </c>
      <c r="D2309" s="21" t="str">
        <f>IF(B2309="","",VLOOKUP(B2309, 'Códigos 2'!$A$3:$B$13, 2, FALSE))</f>
        <v/>
      </c>
      <c r="E2309" s="22" t="str">
        <f>IF(F2309="","",VLOOKUP(F2309, 'Códigos 2'!E$3:F$66, 2, FALSE))</f>
        <v/>
      </c>
      <c r="F2309" s="23"/>
      <c r="G2309" s="23"/>
      <c r="H2309" s="23"/>
      <c r="I2309" s="23"/>
      <c r="J2309" s="24"/>
      <c r="K2309" s="20"/>
      <c r="L2309" s="20"/>
      <c r="M2309" s="25">
        <v>0</v>
      </c>
      <c r="N2309" s="26">
        <f t="shared" si="212"/>
        <v>0</v>
      </c>
      <c r="O2309" s="52"/>
      <c r="P2309" s="26">
        <f t="shared" si="213"/>
        <v>0</v>
      </c>
      <c r="Q2309" s="25">
        <v>0</v>
      </c>
      <c r="R2309" s="26">
        <f t="shared" si="214"/>
        <v>0</v>
      </c>
      <c r="S2309" s="26">
        <f t="shared" si="215"/>
        <v>0</v>
      </c>
      <c r="T2309" s="27"/>
      <c r="U2309" s="26">
        <f t="shared" si="211"/>
        <v>0</v>
      </c>
    </row>
    <row r="2310" spans="1:21" ht="12.75" customHeight="1" x14ac:dyDescent="0.25">
      <c r="A2310" s="7" t="str">
        <f t="shared" si="210"/>
        <v/>
      </c>
      <c r="B2310" s="20"/>
      <c r="C2310" s="21" t="str">
        <f>IF(B2310="","",VLOOKUP(B2310, 'Códigos 2'!$A$13:$C$13, 3, FALSE))</f>
        <v/>
      </c>
      <c r="D2310" s="21" t="str">
        <f>IF(B2310="","",VLOOKUP(B2310, 'Códigos 2'!$A$3:$B$13, 2, FALSE))</f>
        <v/>
      </c>
      <c r="E2310" s="22" t="str">
        <f>IF(F2310="","",VLOOKUP(F2310, 'Códigos 2'!E$3:F$66, 2, FALSE))</f>
        <v/>
      </c>
      <c r="F2310" s="23"/>
      <c r="G2310" s="23"/>
      <c r="H2310" s="23"/>
      <c r="I2310" s="23"/>
      <c r="J2310" s="24"/>
      <c r="K2310" s="20"/>
      <c r="L2310" s="20"/>
      <c r="M2310" s="25">
        <v>0</v>
      </c>
      <c r="N2310" s="26">
        <f t="shared" si="212"/>
        <v>0</v>
      </c>
      <c r="O2310" s="52"/>
      <c r="P2310" s="26">
        <f t="shared" si="213"/>
        <v>0</v>
      </c>
      <c r="Q2310" s="25">
        <v>0</v>
      </c>
      <c r="R2310" s="26">
        <f t="shared" si="214"/>
        <v>0</v>
      </c>
      <c r="S2310" s="26">
        <f t="shared" si="215"/>
        <v>0</v>
      </c>
      <c r="T2310" s="27"/>
      <c r="U2310" s="26">
        <f t="shared" si="211"/>
        <v>0</v>
      </c>
    </row>
    <row r="2311" spans="1:21" ht="12.75" customHeight="1" x14ac:dyDescent="0.25">
      <c r="A2311" s="7" t="str">
        <f t="shared" ref="A2311:A2374" si="216">IF(F2311 = "","",$M$2)</f>
        <v/>
      </c>
      <c r="B2311" s="20"/>
      <c r="C2311" s="21" t="str">
        <f>IF(B2311="","",VLOOKUP(B2311, 'Códigos 2'!$A$13:$C$13, 3, FALSE))</f>
        <v/>
      </c>
      <c r="D2311" s="21" t="str">
        <f>IF(B2311="","",VLOOKUP(B2311, 'Códigos 2'!$A$3:$B$13, 2, FALSE))</f>
        <v/>
      </c>
      <c r="E2311" s="22" t="str">
        <f>IF(F2311="","",VLOOKUP(F2311, 'Códigos 2'!E$3:F$66, 2, FALSE))</f>
        <v/>
      </c>
      <c r="F2311" s="23"/>
      <c r="G2311" s="23"/>
      <c r="H2311" s="23"/>
      <c r="I2311" s="23"/>
      <c r="J2311" s="24"/>
      <c r="K2311" s="20"/>
      <c r="L2311" s="20"/>
      <c r="M2311" s="25">
        <v>0</v>
      </c>
      <c r="N2311" s="26">
        <f t="shared" si="212"/>
        <v>0</v>
      </c>
      <c r="O2311" s="52"/>
      <c r="P2311" s="26">
        <f t="shared" si="213"/>
        <v>0</v>
      </c>
      <c r="Q2311" s="25">
        <v>0</v>
      </c>
      <c r="R2311" s="26">
        <f t="shared" si="214"/>
        <v>0</v>
      </c>
      <c r="S2311" s="26">
        <f t="shared" si="215"/>
        <v>0</v>
      </c>
      <c r="T2311" s="27"/>
      <c r="U2311" s="26">
        <f t="shared" ref="U2311:U2374" si="217">IF(T2311="Si",K2311*L2311*$T$5,0)</f>
        <v>0</v>
      </c>
    </row>
    <row r="2312" spans="1:21" ht="12.75" customHeight="1" x14ac:dyDescent="0.25">
      <c r="A2312" s="7" t="str">
        <f t="shared" si="216"/>
        <v/>
      </c>
      <c r="B2312" s="20"/>
      <c r="C2312" s="21" t="str">
        <f>IF(B2312="","",VLOOKUP(B2312, 'Códigos 2'!$A$13:$C$13, 3, FALSE))</f>
        <v/>
      </c>
      <c r="D2312" s="21" t="str">
        <f>IF(B2312="","",VLOOKUP(B2312, 'Códigos 2'!$A$3:$B$13, 2, FALSE))</f>
        <v/>
      </c>
      <c r="E2312" s="22" t="str">
        <f>IF(F2312="","",VLOOKUP(F2312, 'Códigos 2'!E$3:F$66, 2, FALSE))</f>
        <v/>
      </c>
      <c r="F2312" s="23"/>
      <c r="G2312" s="23"/>
      <c r="H2312" s="23"/>
      <c r="I2312" s="23"/>
      <c r="J2312" s="24"/>
      <c r="K2312" s="20"/>
      <c r="L2312" s="20"/>
      <c r="M2312" s="25">
        <v>0</v>
      </c>
      <c r="N2312" s="26">
        <f t="shared" ref="N2312:N2375" si="218">($K2312*$M2312)*L2312</f>
        <v>0</v>
      </c>
      <c r="O2312" s="52"/>
      <c r="P2312" s="26">
        <f t="shared" ref="P2312:P2375" si="219">IF($C2312="Pre-Retiro Voluntario",$N2312*$O2312,IF($C2312="Regular",$N2312*$O2312,0))</f>
        <v>0</v>
      </c>
      <c r="Q2312" s="25">
        <v>0</v>
      </c>
      <c r="R2312" s="26">
        <f t="shared" ref="R2312:R2375" si="220">($K2312*$Q2312)*L2312</f>
        <v>0</v>
      </c>
      <c r="S2312" s="26">
        <f t="shared" ref="S2312:S2375" si="221">($R2312)*$S$5</f>
        <v>0</v>
      </c>
      <c r="T2312" s="27"/>
      <c r="U2312" s="26">
        <f t="shared" si="217"/>
        <v>0</v>
      </c>
    </row>
    <row r="2313" spans="1:21" ht="12.75" customHeight="1" x14ac:dyDescent="0.25">
      <c r="A2313" s="7" t="str">
        <f t="shared" si="216"/>
        <v/>
      </c>
      <c r="B2313" s="20"/>
      <c r="C2313" s="21" t="str">
        <f>IF(B2313="","",VLOOKUP(B2313, 'Códigos 2'!$A$13:$C$13, 3, FALSE))</f>
        <v/>
      </c>
      <c r="D2313" s="21" t="str">
        <f>IF(B2313="","",VLOOKUP(B2313, 'Códigos 2'!$A$3:$B$13, 2, FALSE))</f>
        <v/>
      </c>
      <c r="E2313" s="22" t="str">
        <f>IF(F2313="","",VLOOKUP(F2313, 'Códigos 2'!E$3:F$66, 2, FALSE))</f>
        <v/>
      </c>
      <c r="F2313" s="23"/>
      <c r="G2313" s="23"/>
      <c r="H2313" s="23"/>
      <c r="I2313" s="23"/>
      <c r="J2313" s="24"/>
      <c r="K2313" s="20"/>
      <c r="L2313" s="20"/>
      <c r="M2313" s="25">
        <v>0</v>
      </c>
      <c r="N2313" s="26">
        <f t="shared" si="218"/>
        <v>0</v>
      </c>
      <c r="O2313" s="52"/>
      <c r="P2313" s="26">
        <f t="shared" si="219"/>
        <v>0</v>
      </c>
      <c r="Q2313" s="25">
        <v>0</v>
      </c>
      <c r="R2313" s="26">
        <f t="shared" si="220"/>
        <v>0</v>
      </c>
      <c r="S2313" s="26">
        <f t="shared" si="221"/>
        <v>0</v>
      </c>
      <c r="T2313" s="27"/>
      <c r="U2313" s="26">
        <f t="shared" si="217"/>
        <v>0</v>
      </c>
    </row>
    <row r="2314" spans="1:21" ht="12.75" customHeight="1" x14ac:dyDescent="0.25">
      <c r="A2314" s="7" t="str">
        <f t="shared" si="216"/>
        <v/>
      </c>
      <c r="B2314" s="20"/>
      <c r="C2314" s="21" t="str">
        <f>IF(B2314="","",VLOOKUP(B2314, 'Códigos 2'!$A$13:$C$13, 3, FALSE))</f>
        <v/>
      </c>
      <c r="D2314" s="21" t="str">
        <f>IF(B2314="","",VLOOKUP(B2314, 'Códigos 2'!$A$3:$B$13, 2, FALSE))</f>
        <v/>
      </c>
      <c r="E2314" s="22" t="str">
        <f>IF(F2314="","",VLOOKUP(F2314, 'Códigos 2'!E$3:F$66, 2, FALSE))</f>
        <v/>
      </c>
      <c r="F2314" s="23"/>
      <c r="G2314" s="23"/>
      <c r="H2314" s="23"/>
      <c r="I2314" s="23"/>
      <c r="J2314" s="24"/>
      <c r="K2314" s="20"/>
      <c r="L2314" s="20"/>
      <c r="M2314" s="25">
        <v>0</v>
      </c>
      <c r="N2314" s="26">
        <f t="shared" si="218"/>
        <v>0</v>
      </c>
      <c r="O2314" s="52"/>
      <c r="P2314" s="26">
        <f t="shared" si="219"/>
        <v>0</v>
      </c>
      <c r="Q2314" s="25">
        <v>0</v>
      </c>
      <c r="R2314" s="26">
        <f t="shared" si="220"/>
        <v>0</v>
      </c>
      <c r="S2314" s="26">
        <f t="shared" si="221"/>
        <v>0</v>
      </c>
      <c r="T2314" s="27"/>
      <c r="U2314" s="26">
        <f t="shared" si="217"/>
        <v>0</v>
      </c>
    </row>
    <row r="2315" spans="1:21" ht="12.75" customHeight="1" x14ac:dyDescent="0.25">
      <c r="A2315" s="7" t="str">
        <f t="shared" si="216"/>
        <v/>
      </c>
      <c r="B2315" s="20"/>
      <c r="C2315" s="21" t="str">
        <f>IF(B2315="","",VLOOKUP(B2315, 'Códigos 2'!$A$13:$C$13, 3, FALSE))</f>
        <v/>
      </c>
      <c r="D2315" s="21" t="str">
        <f>IF(B2315="","",VLOOKUP(B2315, 'Códigos 2'!$A$3:$B$13, 2, FALSE))</f>
        <v/>
      </c>
      <c r="E2315" s="22" t="str">
        <f>IF(F2315="","",VLOOKUP(F2315, 'Códigos 2'!E$3:F$66, 2, FALSE))</f>
        <v/>
      </c>
      <c r="F2315" s="23"/>
      <c r="G2315" s="23"/>
      <c r="H2315" s="23"/>
      <c r="I2315" s="23"/>
      <c r="J2315" s="24"/>
      <c r="K2315" s="20"/>
      <c r="L2315" s="20"/>
      <c r="M2315" s="25">
        <v>0</v>
      </c>
      <c r="N2315" s="26">
        <f t="shared" si="218"/>
        <v>0</v>
      </c>
      <c r="O2315" s="52"/>
      <c r="P2315" s="26">
        <f t="shared" si="219"/>
        <v>0</v>
      </c>
      <c r="Q2315" s="25">
        <v>0</v>
      </c>
      <c r="R2315" s="26">
        <f t="shared" si="220"/>
        <v>0</v>
      </c>
      <c r="S2315" s="26">
        <f t="shared" si="221"/>
        <v>0</v>
      </c>
      <c r="T2315" s="27"/>
      <c r="U2315" s="26">
        <f t="shared" si="217"/>
        <v>0</v>
      </c>
    </row>
    <row r="2316" spans="1:21" ht="12.75" customHeight="1" x14ac:dyDescent="0.25">
      <c r="A2316" s="7" t="str">
        <f t="shared" si="216"/>
        <v/>
      </c>
      <c r="B2316" s="20"/>
      <c r="C2316" s="21" t="str">
        <f>IF(B2316="","",VLOOKUP(B2316, 'Códigos 2'!$A$13:$C$13, 3, FALSE))</f>
        <v/>
      </c>
      <c r="D2316" s="21" t="str">
        <f>IF(B2316="","",VLOOKUP(B2316, 'Códigos 2'!$A$3:$B$13, 2, FALSE))</f>
        <v/>
      </c>
      <c r="E2316" s="22" t="str">
        <f>IF(F2316="","",VLOOKUP(F2316, 'Códigos 2'!E$3:F$66, 2, FALSE))</f>
        <v/>
      </c>
      <c r="F2316" s="23"/>
      <c r="G2316" s="23"/>
      <c r="H2316" s="23"/>
      <c r="I2316" s="23"/>
      <c r="J2316" s="24"/>
      <c r="K2316" s="20"/>
      <c r="L2316" s="20"/>
      <c r="M2316" s="25">
        <v>0</v>
      </c>
      <c r="N2316" s="26">
        <f t="shared" si="218"/>
        <v>0</v>
      </c>
      <c r="O2316" s="52"/>
      <c r="P2316" s="26">
        <f t="shared" si="219"/>
        <v>0</v>
      </c>
      <c r="Q2316" s="25">
        <v>0</v>
      </c>
      <c r="R2316" s="26">
        <f t="shared" si="220"/>
        <v>0</v>
      </c>
      <c r="S2316" s="26">
        <f t="shared" si="221"/>
        <v>0</v>
      </c>
      <c r="T2316" s="27"/>
      <c r="U2316" s="26">
        <f t="shared" si="217"/>
        <v>0</v>
      </c>
    </row>
    <row r="2317" spans="1:21" ht="12.75" customHeight="1" x14ac:dyDescent="0.25">
      <c r="A2317" s="7" t="str">
        <f t="shared" si="216"/>
        <v/>
      </c>
      <c r="B2317" s="20"/>
      <c r="C2317" s="21" t="str">
        <f>IF(B2317="","",VLOOKUP(B2317, 'Códigos 2'!$A$13:$C$13, 3, FALSE))</f>
        <v/>
      </c>
      <c r="D2317" s="21" t="str">
        <f>IF(B2317="","",VLOOKUP(B2317, 'Códigos 2'!$A$3:$B$13, 2, FALSE))</f>
        <v/>
      </c>
      <c r="E2317" s="22" t="str">
        <f>IF(F2317="","",VLOOKUP(F2317, 'Códigos 2'!E$3:F$66, 2, FALSE))</f>
        <v/>
      </c>
      <c r="F2317" s="23"/>
      <c r="G2317" s="23"/>
      <c r="H2317" s="23"/>
      <c r="I2317" s="23"/>
      <c r="J2317" s="24"/>
      <c r="K2317" s="20"/>
      <c r="L2317" s="20"/>
      <c r="M2317" s="25">
        <v>0</v>
      </c>
      <c r="N2317" s="26">
        <f t="shared" si="218"/>
        <v>0</v>
      </c>
      <c r="O2317" s="52"/>
      <c r="P2317" s="26">
        <f t="shared" si="219"/>
        <v>0</v>
      </c>
      <c r="Q2317" s="25">
        <v>0</v>
      </c>
      <c r="R2317" s="26">
        <f t="shared" si="220"/>
        <v>0</v>
      </c>
      <c r="S2317" s="26">
        <f t="shared" si="221"/>
        <v>0</v>
      </c>
      <c r="T2317" s="27"/>
      <c r="U2317" s="26">
        <f t="shared" si="217"/>
        <v>0</v>
      </c>
    </row>
    <row r="2318" spans="1:21" ht="12.75" customHeight="1" x14ac:dyDescent="0.25">
      <c r="A2318" s="7" t="str">
        <f t="shared" si="216"/>
        <v/>
      </c>
      <c r="B2318" s="20"/>
      <c r="C2318" s="21" t="str">
        <f>IF(B2318="","",VLOOKUP(B2318, 'Códigos 2'!$A$13:$C$13, 3, FALSE))</f>
        <v/>
      </c>
      <c r="D2318" s="21" t="str">
        <f>IF(B2318="","",VLOOKUP(B2318, 'Códigos 2'!$A$3:$B$13, 2, FALSE))</f>
        <v/>
      </c>
      <c r="E2318" s="22" t="str">
        <f>IF(F2318="","",VLOOKUP(F2318, 'Códigos 2'!E$3:F$66, 2, FALSE))</f>
        <v/>
      </c>
      <c r="F2318" s="23"/>
      <c r="G2318" s="23"/>
      <c r="H2318" s="23"/>
      <c r="I2318" s="23"/>
      <c r="J2318" s="24"/>
      <c r="K2318" s="20"/>
      <c r="L2318" s="20"/>
      <c r="M2318" s="25">
        <v>0</v>
      </c>
      <c r="N2318" s="26">
        <f t="shared" si="218"/>
        <v>0</v>
      </c>
      <c r="O2318" s="52"/>
      <c r="P2318" s="26">
        <f t="shared" si="219"/>
        <v>0</v>
      </c>
      <c r="Q2318" s="25">
        <v>0</v>
      </c>
      <c r="R2318" s="26">
        <f t="shared" si="220"/>
        <v>0</v>
      </c>
      <c r="S2318" s="26">
        <f t="shared" si="221"/>
        <v>0</v>
      </c>
      <c r="T2318" s="27"/>
      <c r="U2318" s="26">
        <f t="shared" si="217"/>
        <v>0</v>
      </c>
    </row>
    <row r="2319" spans="1:21" ht="12.75" customHeight="1" x14ac:dyDescent="0.25">
      <c r="A2319" s="7" t="str">
        <f t="shared" si="216"/>
        <v/>
      </c>
      <c r="B2319" s="20"/>
      <c r="C2319" s="21" t="str">
        <f>IF(B2319="","",VLOOKUP(B2319, 'Códigos 2'!$A$13:$C$13, 3, FALSE))</f>
        <v/>
      </c>
      <c r="D2319" s="21" t="str">
        <f>IF(B2319="","",VLOOKUP(B2319, 'Códigos 2'!$A$3:$B$13, 2, FALSE))</f>
        <v/>
      </c>
      <c r="E2319" s="22" t="str">
        <f>IF(F2319="","",VLOOKUP(F2319, 'Códigos 2'!E$3:F$66, 2, FALSE))</f>
        <v/>
      </c>
      <c r="F2319" s="23"/>
      <c r="G2319" s="23"/>
      <c r="H2319" s="23"/>
      <c r="I2319" s="23"/>
      <c r="J2319" s="24"/>
      <c r="K2319" s="20"/>
      <c r="L2319" s="20"/>
      <c r="M2319" s="25">
        <v>0</v>
      </c>
      <c r="N2319" s="26">
        <f t="shared" si="218"/>
        <v>0</v>
      </c>
      <c r="O2319" s="52"/>
      <c r="P2319" s="26">
        <f t="shared" si="219"/>
        <v>0</v>
      </c>
      <c r="Q2319" s="25">
        <v>0</v>
      </c>
      <c r="R2319" s="26">
        <f t="shared" si="220"/>
        <v>0</v>
      </c>
      <c r="S2319" s="26">
        <f t="shared" si="221"/>
        <v>0</v>
      </c>
      <c r="T2319" s="27"/>
      <c r="U2319" s="26">
        <f t="shared" si="217"/>
        <v>0</v>
      </c>
    </row>
    <row r="2320" spans="1:21" ht="12.75" customHeight="1" x14ac:dyDescent="0.25">
      <c r="A2320" s="7" t="str">
        <f t="shared" si="216"/>
        <v/>
      </c>
      <c r="B2320" s="20"/>
      <c r="C2320" s="21" t="str">
        <f>IF(B2320="","",VLOOKUP(B2320, 'Códigos 2'!$A$13:$C$13, 3, FALSE))</f>
        <v/>
      </c>
      <c r="D2320" s="21" t="str">
        <f>IF(B2320="","",VLOOKUP(B2320, 'Códigos 2'!$A$3:$B$13, 2, FALSE))</f>
        <v/>
      </c>
      <c r="E2320" s="22" t="str">
        <f>IF(F2320="","",VLOOKUP(F2320, 'Códigos 2'!E$3:F$66, 2, FALSE))</f>
        <v/>
      </c>
      <c r="F2320" s="23"/>
      <c r="G2320" s="23"/>
      <c r="H2320" s="23"/>
      <c r="I2320" s="23"/>
      <c r="J2320" s="24"/>
      <c r="K2320" s="20"/>
      <c r="L2320" s="20"/>
      <c r="M2320" s="25">
        <v>0</v>
      </c>
      <c r="N2320" s="26">
        <f t="shared" si="218"/>
        <v>0</v>
      </c>
      <c r="O2320" s="52"/>
      <c r="P2320" s="26">
        <f t="shared" si="219"/>
        <v>0</v>
      </c>
      <c r="Q2320" s="25">
        <v>0</v>
      </c>
      <c r="R2320" s="26">
        <f t="shared" si="220"/>
        <v>0</v>
      </c>
      <c r="S2320" s="26">
        <f t="shared" si="221"/>
        <v>0</v>
      </c>
      <c r="T2320" s="27"/>
      <c r="U2320" s="26">
        <f t="shared" si="217"/>
        <v>0</v>
      </c>
    </row>
    <row r="2321" spans="1:21" ht="12.75" customHeight="1" x14ac:dyDescent="0.25">
      <c r="A2321" s="7" t="str">
        <f t="shared" si="216"/>
        <v/>
      </c>
      <c r="B2321" s="20"/>
      <c r="C2321" s="21" t="str">
        <f>IF(B2321="","",VLOOKUP(B2321, 'Códigos 2'!$A$13:$C$13, 3, FALSE))</f>
        <v/>
      </c>
      <c r="D2321" s="21" t="str">
        <f>IF(B2321="","",VLOOKUP(B2321, 'Códigos 2'!$A$3:$B$13, 2, FALSE))</f>
        <v/>
      </c>
      <c r="E2321" s="22" t="str">
        <f>IF(F2321="","",VLOOKUP(F2321, 'Códigos 2'!E$3:F$66, 2, FALSE))</f>
        <v/>
      </c>
      <c r="F2321" s="23"/>
      <c r="G2321" s="23"/>
      <c r="H2321" s="23"/>
      <c r="I2321" s="23"/>
      <c r="J2321" s="24"/>
      <c r="K2321" s="20"/>
      <c r="L2321" s="20"/>
      <c r="M2321" s="25">
        <v>0</v>
      </c>
      <c r="N2321" s="26">
        <f t="shared" si="218"/>
        <v>0</v>
      </c>
      <c r="O2321" s="52"/>
      <c r="P2321" s="26">
        <f t="shared" si="219"/>
        <v>0</v>
      </c>
      <c r="Q2321" s="25">
        <v>0</v>
      </c>
      <c r="R2321" s="26">
        <f t="shared" si="220"/>
        <v>0</v>
      </c>
      <c r="S2321" s="26">
        <f t="shared" si="221"/>
        <v>0</v>
      </c>
      <c r="T2321" s="27"/>
      <c r="U2321" s="26">
        <f t="shared" si="217"/>
        <v>0</v>
      </c>
    </row>
    <row r="2322" spans="1:21" ht="12.75" customHeight="1" x14ac:dyDescent="0.25">
      <c r="A2322" s="7" t="str">
        <f t="shared" si="216"/>
        <v/>
      </c>
      <c r="B2322" s="20"/>
      <c r="C2322" s="21" t="str">
        <f>IF(B2322="","",VLOOKUP(B2322, 'Códigos 2'!$A$13:$C$13, 3, FALSE))</f>
        <v/>
      </c>
      <c r="D2322" s="21" t="str">
        <f>IF(B2322="","",VLOOKUP(B2322, 'Códigos 2'!$A$3:$B$13, 2, FALSE))</f>
        <v/>
      </c>
      <c r="E2322" s="22" t="str">
        <f>IF(F2322="","",VLOOKUP(F2322, 'Códigos 2'!E$3:F$66, 2, FALSE))</f>
        <v/>
      </c>
      <c r="F2322" s="23"/>
      <c r="G2322" s="23"/>
      <c r="H2322" s="23"/>
      <c r="I2322" s="23"/>
      <c r="J2322" s="24"/>
      <c r="K2322" s="20"/>
      <c r="L2322" s="20"/>
      <c r="M2322" s="25">
        <v>0</v>
      </c>
      <c r="N2322" s="26">
        <f t="shared" si="218"/>
        <v>0</v>
      </c>
      <c r="O2322" s="52"/>
      <c r="P2322" s="26">
        <f t="shared" si="219"/>
        <v>0</v>
      </c>
      <c r="Q2322" s="25">
        <v>0</v>
      </c>
      <c r="R2322" s="26">
        <f t="shared" si="220"/>
        <v>0</v>
      </c>
      <c r="S2322" s="26">
        <f t="shared" si="221"/>
        <v>0</v>
      </c>
      <c r="T2322" s="27"/>
      <c r="U2322" s="26">
        <f t="shared" si="217"/>
        <v>0</v>
      </c>
    </row>
    <row r="2323" spans="1:21" ht="12.75" customHeight="1" x14ac:dyDescent="0.25">
      <c r="A2323" s="7" t="str">
        <f t="shared" si="216"/>
        <v/>
      </c>
      <c r="B2323" s="20"/>
      <c r="C2323" s="21" t="str">
        <f>IF(B2323="","",VLOOKUP(B2323, 'Códigos 2'!$A$13:$C$13, 3, FALSE))</f>
        <v/>
      </c>
      <c r="D2323" s="21" t="str">
        <f>IF(B2323="","",VLOOKUP(B2323, 'Códigos 2'!$A$3:$B$13, 2, FALSE))</f>
        <v/>
      </c>
      <c r="E2323" s="22" t="str">
        <f>IF(F2323="","",VLOOKUP(F2323, 'Códigos 2'!E$3:F$66, 2, FALSE))</f>
        <v/>
      </c>
      <c r="F2323" s="23"/>
      <c r="G2323" s="23"/>
      <c r="H2323" s="23"/>
      <c r="I2323" s="23"/>
      <c r="J2323" s="24"/>
      <c r="K2323" s="20"/>
      <c r="L2323" s="20"/>
      <c r="M2323" s="25">
        <v>0</v>
      </c>
      <c r="N2323" s="26">
        <f t="shared" si="218"/>
        <v>0</v>
      </c>
      <c r="O2323" s="52"/>
      <c r="P2323" s="26">
        <f t="shared" si="219"/>
        <v>0</v>
      </c>
      <c r="Q2323" s="25">
        <v>0</v>
      </c>
      <c r="R2323" s="26">
        <f t="shared" si="220"/>
        <v>0</v>
      </c>
      <c r="S2323" s="26">
        <f t="shared" si="221"/>
        <v>0</v>
      </c>
      <c r="T2323" s="27"/>
      <c r="U2323" s="26">
        <f t="shared" si="217"/>
        <v>0</v>
      </c>
    </row>
    <row r="2324" spans="1:21" ht="12.75" customHeight="1" x14ac:dyDescent="0.25">
      <c r="A2324" s="7" t="str">
        <f t="shared" si="216"/>
        <v/>
      </c>
      <c r="B2324" s="20"/>
      <c r="C2324" s="21" t="str">
        <f>IF(B2324="","",VLOOKUP(B2324, 'Códigos 2'!$A$13:$C$13, 3, FALSE))</f>
        <v/>
      </c>
      <c r="D2324" s="21" t="str">
        <f>IF(B2324="","",VLOOKUP(B2324, 'Códigos 2'!$A$3:$B$13, 2, FALSE))</f>
        <v/>
      </c>
      <c r="E2324" s="22" t="str">
        <f>IF(F2324="","",VLOOKUP(F2324, 'Códigos 2'!E$3:F$66, 2, FALSE))</f>
        <v/>
      </c>
      <c r="F2324" s="23"/>
      <c r="G2324" s="23"/>
      <c r="H2324" s="23"/>
      <c r="I2324" s="23"/>
      <c r="J2324" s="24"/>
      <c r="K2324" s="20"/>
      <c r="L2324" s="20"/>
      <c r="M2324" s="25">
        <v>0</v>
      </c>
      <c r="N2324" s="26">
        <f t="shared" si="218"/>
        <v>0</v>
      </c>
      <c r="O2324" s="52"/>
      <c r="P2324" s="26">
        <f t="shared" si="219"/>
        <v>0</v>
      </c>
      <c r="Q2324" s="25">
        <v>0</v>
      </c>
      <c r="R2324" s="26">
        <f t="shared" si="220"/>
        <v>0</v>
      </c>
      <c r="S2324" s="26">
        <f t="shared" si="221"/>
        <v>0</v>
      </c>
      <c r="T2324" s="27"/>
      <c r="U2324" s="26">
        <f t="shared" si="217"/>
        <v>0</v>
      </c>
    </row>
    <row r="2325" spans="1:21" ht="12.75" customHeight="1" x14ac:dyDescent="0.25">
      <c r="A2325" s="7" t="str">
        <f t="shared" si="216"/>
        <v/>
      </c>
      <c r="B2325" s="20"/>
      <c r="C2325" s="21" t="str">
        <f>IF(B2325="","",VLOOKUP(B2325, 'Códigos 2'!$A$13:$C$13, 3, FALSE))</f>
        <v/>
      </c>
      <c r="D2325" s="21" t="str">
        <f>IF(B2325="","",VLOOKUP(B2325, 'Códigos 2'!$A$3:$B$13, 2, FALSE))</f>
        <v/>
      </c>
      <c r="E2325" s="22" t="str">
        <f>IF(F2325="","",VLOOKUP(F2325, 'Códigos 2'!E$3:F$66, 2, FALSE))</f>
        <v/>
      </c>
      <c r="F2325" s="23"/>
      <c r="G2325" s="23"/>
      <c r="H2325" s="23"/>
      <c r="I2325" s="23"/>
      <c r="J2325" s="24"/>
      <c r="K2325" s="20"/>
      <c r="L2325" s="20"/>
      <c r="M2325" s="25">
        <v>0</v>
      </c>
      <c r="N2325" s="26">
        <f t="shared" si="218"/>
        <v>0</v>
      </c>
      <c r="O2325" s="52"/>
      <c r="P2325" s="26">
        <f t="shared" si="219"/>
        <v>0</v>
      </c>
      <c r="Q2325" s="25">
        <v>0</v>
      </c>
      <c r="R2325" s="26">
        <f t="shared" si="220"/>
        <v>0</v>
      </c>
      <c r="S2325" s="26">
        <f t="shared" si="221"/>
        <v>0</v>
      </c>
      <c r="T2325" s="27"/>
      <c r="U2325" s="26">
        <f t="shared" si="217"/>
        <v>0</v>
      </c>
    </row>
    <row r="2326" spans="1:21" ht="12.75" customHeight="1" x14ac:dyDescent="0.25">
      <c r="A2326" s="7" t="str">
        <f t="shared" si="216"/>
        <v/>
      </c>
      <c r="B2326" s="20"/>
      <c r="C2326" s="21" t="str">
        <f>IF(B2326="","",VLOOKUP(B2326, 'Códigos 2'!$A$13:$C$13, 3, FALSE))</f>
        <v/>
      </c>
      <c r="D2326" s="21" t="str">
        <f>IF(B2326="","",VLOOKUP(B2326, 'Códigos 2'!$A$3:$B$13, 2, FALSE))</f>
        <v/>
      </c>
      <c r="E2326" s="22" t="str">
        <f>IF(F2326="","",VLOOKUP(F2326, 'Códigos 2'!E$3:F$66, 2, FALSE))</f>
        <v/>
      </c>
      <c r="F2326" s="23"/>
      <c r="G2326" s="23"/>
      <c r="H2326" s="23"/>
      <c r="I2326" s="23"/>
      <c r="J2326" s="24"/>
      <c r="K2326" s="20"/>
      <c r="L2326" s="20"/>
      <c r="M2326" s="25">
        <v>0</v>
      </c>
      <c r="N2326" s="26">
        <f t="shared" si="218"/>
        <v>0</v>
      </c>
      <c r="O2326" s="52"/>
      <c r="P2326" s="26">
        <f t="shared" si="219"/>
        <v>0</v>
      </c>
      <c r="Q2326" s="25">
        <v>0</v>
      </c>
      <c r="R2326" s="26">
        <f t="shared" si="220"/>
        <v>0</v>
      </c>
      <c r="S2326" s="26">
        <f t="shared" si="221"/>
        <v>0</v>
      </c>
      <c r="T2326" s="27"/>
      <c r="U2326" s="26">
        <f t="shared" si="217"/>
        <v>0</v>
      </c>
    </row>
    <row r="2327" spans="1:21" ht="12.75" customHeight="1" x14ac:dyDescent="0.25">
      <c r="A2327" s="7" t="str">
        <f t="shared" si="216"/>
        <v/>
      </c>
      <c r="B2327" s="20"/>
      <c r="C2327" s="21" t="str">
        <f>IF(B2327="","",VLOOKUP(B2327, 'Códigos 2'!$A$13:$C$13, 3, FALSE))</f>
        <v/>
      </c>
      <c r="D2327" s="21" t="str">
        <f>IF(B2327="","",VLOOKUP(B2327, 'Códigos 2'!$A$3:$B$13, 2, FALSE))</f>
        <v/>
      </c>
      <c r="E2327" s="22" t="str">
        <f>IF(F2327="","",VLOOKUP(F2327, 'Códigos 2'!E$3:F$66, 2, FALSE))</f>
        <v/>
      </c>
      <c r="F2327" s="23"/>
      <c r="G2327" s="23"/>
      <c r="H2327" s="23"/>
      <c r="I2327" s="23"/>
      <c r="J2327" s="24"/>
      <c r="K2327" s="20"/>
      <c r="L2327" s="20"/>
      <c r="M2327" s="25">
        <v>0</v>
      </c>
      <c r="N2327" s="26">
        <f t="shared" si="218"/>
        <v>0</v>
      </c>
      <c r="O2327" s="52"/>
      <c r="P2327" s="26">
        <f t="shared" si="219"/>
        <v>0</v>
      </c>
      <c r="Q2327" s="25">
        <v>0</v>
      </c>
      <c r="R2327" s="26">
        <f t="shared" si="220"/>
        <v>0</v>
      </c>
      <c r="S2327" s="26">
        <f t="shared" si="221"/>
        <v>0</v>
      </c>
      <c r="T2327" s="27"/>
      <c r="U2327" s="26">
        <f t="shared" si="217"/>
        <v>0</v>
      </c>
    </row>
    <row r="2328" spans="1:21" ht="12.75" customHeight="1" x14ac:dyDescent="0.25">
      <c r="A2328" s="7" t="str">
        <f t="shared" si="216"/>
        <v/>
      </c>
      <c r="B2328" s="20"/>
      <c r="C2328" s="21" t="str">
        <f>IF(B2328="","",VLOOKUP(B2328, 'Códigos 2'!$A$13:$C$13, 3, FALSE))</f>
        <v/>
      </c>
      <c r="D2328" s="21" t="str">
        <f>IF(B2328="","",VLOOKUP(B2328, 'Códigos 2'!$A$3:$B$13, 2, FALSE))</f>
        <v/>
      </c>
      <c r="E2328" s="22" t="str">
        <f>IF(F2328="","",VLOOKUP(F2328, 'Códigos 2'!E$3:F$66, 2, FALSE))</f>
        <v/>
      </c>
      <c r="F2328" s="23"/>
      <c r="G2328" s="23"/>
      <c r="H2328" s="23"/>
      <c r="I2328" s="23"/>
      <c r="J2328" s="24"/>
      <c r="K2328" s="20"/>
      <c r="L2328" s="20"/>
      <c r="M2328" s="25">
        <v>0</v>
      </c>
      <c r="N2328" s="26">
        <f t="shared" si="218"/>
        <v>0</v>
      </c>
      <c r="O2328" s="52"/>
      <c r="P2328" s="26">
        <f t="shared" si="219"/>
        <v>0</v>
      </c>
      <c r="Q2328" s="25">
        <v>0</v>
      </c>
      <c r="R2328" s="26">
        <f t="shared" si="220"/>
        <v>0</v>
      </c>
      <c r="S2328" s="26">
        <f t="shared" si="221"/>
        <v>0</v>
      </c>
      <c r="T2328" s="27"/>
      <c r="U2328" s="26">
        <f t="shared" si="217"/>
        <v>0</v>
      </c>
    </row>
    <row r="2329" spans="1:21" ht="12.75" customHeight="1" x14ac:dyDescent="0.25">
      <c r="A2329" s="7" t="str">
        <f t="shared" si="216"/>
        <v/>
      </c>
      <c r="B2329" s="20"/>
      <c r="C2329" s="21" t="str">
        <f>IF(B2329="","",VLOOKUP(B2329, 'Códigos 2'!$A$13:$C$13, 3, FALSE))</f>
        <v/>
      </c>
      <c r="D2329" s="21" t="str">
        <f>IF(B2329="","",VLOOKUP(B2329, 'Códigos 2'!$A$3:$B$13, 2, FALSE))</f>
        <v/>
      </c>
      <c r="E2329" s="22" t="str">
        <f>IF(F2329="","",VLOOKUP(F2329, 'Códigos 2'!E$3:F$66, 2, FALSE))</f>
        <v/>
      </c>
      <c r="F2329" s="23"/>
      <c r="G2329" s="23"/>
      <c r="H2329" s="23"/>
      <c r="I2329" s="23"/>
      <c r="J2329" s="24"/>
      <c r="K2329" s="20"/>
      <c r="L2329" s="20"/>
      <c r="M2329" s="25">
        <v>0</v>
      </c>
      <c r="N2329" s="26">
        <f t="shared" si="218"/>
        <v>0</v>
      </c>
      <c r="O2329" s="52"/>
      <c r="P2329" s="26">
        <f t="shared" si="219"/>
        <v>0</v>
      </c>
      <c r="Q2329" s="25">
        <v>0</v>
      </c>
      <c r="R2329" s="26">
        <f t="shared" si="220"/>
        <v>0</v>
      </c>
      <c r="S2329" s="26">
        <f t="shared" si="221"/>
        <v>0</v>
      </c>
      <c r="T2329" s="27"/>
      <c r="U2329" s="26">
        <f t="shared" si="217"/>
        <v>0</v>
      </c>
    </row>
    <row r="2330" spans="1:21" ht="12.75" customHeight="1" x14ac:dyDescent="0.25">
      <c r="A2330" s="7" t="str">
        <f t="shared" si="216"/>
        <v/>
      </c>
      <c r="B2330" s="20"/>
      <c r="C2330" s="21" t="str">
        <f>IF(B2330="","",VLOOKUP(B2330, 'Códigos 2'!$A$13:$C$13, 3, FALSE))</f>
        <v/>
      </c>
      <c r="D2330" s="21" t="str">
        <f>IF(B2330="","",VLOOKUP(B2330, 'Códigos 2'!$A$3:$B$13, 2, FALSE))</f>
        <v/>
      </c>
      <c r="E2330" s="22" t="str">
        <f>IF(F2330="","",VLOOKUP(F2330, 'Códigos 2'!E$3:F$66, 2, FALSE))</f>
        <v/>
      </c>
      <c r="F2330" s="23"/>
      <c r="G2330" s="23"/>
      <c r="H2330" s="23"/>
      <c r="I2330" s="23"/>
      <c r="J2330" s="24"/>
      <c r="K2330" s="20"/>
      <c r="L2330" s="20"/>
      <c r="M2330" s="25">
        <v>0</v>
      </c>
      <c r="N2330" s="26">
        <f t="shared" si="218"/>
        <v>0</v>
      </c>
      <c r="O2330" s="52"/>
      <c r="P2330" s="26">
        <f t="shared" si="219"/>
        <v>0</v>
      </c>
      <c r="Q2330" s="25">
        <v>0</v>
      </c>
      <c r="R2330" s="26">
        <f t="shared" si="220"/>
        <v>0</v>
      </c>
      <c r="S2330" s="26">
        <f t="shared" si="221"/>
        <v>0</v>
      </c>
      <c r="T2330" s="27"/>
      <c r="U2330" s="26">
        <f t="shared" si="217"/>
        <v>0</v>
      </c>
    </row>
    <row r="2331" spans="1:21" ht="12.75" customHeight="1" x14ac:dyDescent="0.25">
      <c r="A2331" s="7" t="str">
        <f t="shared" si="216"/>
        <v/>
      </c>
      <c r="B2331" s="20"/>
      <c r="C2331" s="21" t="str">
        <f>IF(B2331="","",VLOOKUP(B2331, 'Códigos 2'!$A$13:$C$13, 3, FALSE))</f>
        <v/>
      </c>
      <c r="D2331" s="21" t="str">
        <f>IF(B2331="","",VLOOKUP(B2331, 'Códigos 2'!$A$3:$B$13, 2, FALSE))</f>
        <v/>
      </c>
      <c r="E2331" s="22" t="str">
        <f>IF(F2331="","",VLOOKUP(F2331, 'Códigos 2'!E$3:F$66, 2, FALSE))</f>
        <v/>
      </c>
      <c r="F2331" s="23"/>
      <c r="G2331" s="23"/>
      <c r="H2331" s="23"/>
      <c r="I2331" s="23"/>
      <c r="J2331" s="24"/>
      <c r="K2331" s="20"/>
      <c r="L2331" s="20"/>
      <c r="M2331" s="25">
        <v>0</v>
      </c>
      <c r="N2331" s="26">
        <f t="shared" si="218"/>
        <v>0</v>
      </c>
      <c r="O2331" s="52"/>
      <c r="P2331" s="26">
        <f t="shared" si="219"/>
        <v>0</v>
      </c>
      <c r="Q2331" s="25">
        <v>0</v>
      </c>
      <c r="R2331" s="26">
        <f t="shared" si="220"/>
        <v>0</v>
      </c>
      <c r="S2331" s="26">
        <f t="shared" si="221"/>
        <v>0</v>
      </c>
      <c r="T2331" s="27"/>
      <c r="U2331" s="26">
        <f t="shared" si="217"/>
        <v>0</v>
      </c>
    </row>
    <row r="2332" spans="1:21" ht="12.75" customHeight="1" x14ac:dyDescent="0.25">
      <c r="A2332" s="7" t="str">
        <f t="shared" si="216"/>
        <v/>
      </c>
      <c r="B2332" s="20"/>
      <c r="C2332" s="21" t="str">
        <f>IF(B2332="","",VLOOKUP(B2332, 'Códigos 2'!$A$13:$C$13, 3, FALSE))</f>
        <v/>
      </c>
      <c r="D2332" s="21" t="str">
        <f>IF(B2332="","",VLOOKUP(B2332, 'Códigos 2'!$A$3:$B$13, 2, FALSE))</f>
        <v/>
      </c>
      <c r="E2332" s="22" t="str">
        <f>IF(F2332="","",VLOOKUP(F2332, 'Códigos 2'!E$3:F$66, 2, FALSE))</f>
        <v/>
      </c>
      <c r="F2332" s="23"/>
      <c r="G2332" s="23"/>
      <c r="H2332" s="23"/>
      <c r="I2332" s="23"/>
      <c r="J2332" s="24"/>
      <c r="K2332" s="20"/>
      <c r="L2332" s="20"/>
      <c r="M2332" s="25">
        <v>0</v>
      </c>
      <c r="N2332" s="26">
        <f t="shared" si="218"/>
        <v>0</v>
      </c>
      <c r="O2332" s="52"/>
      <c r="P2332" s="26">
        <f t="shared" si="219"/>
        <v>0</v>
      </c>
      <c r="Q2332" s="25">
        <v>0</v>
      </c>
      <c r="R2332" s="26">
        <f t="shared" si="220"/>
        <v>0</v>
      </c>
      <c r="S2332" s="26">
        <f t="shared" si="221"/>
        <v>0</v>
      </c>
      <c r="T2332" s="27"/>
      <c r="U2332" s="26">
        <f t="shared" si="217"/>
        <v>0</v>
      </c>
    </row>
    <row r="2333" spans="1:21" ht="12.75" customHeight="1" x14ac:dyDescent="0.25">
      <c r="A2333" s="7" t="str">
        <f t="shared" si="216"/>
        <v/>
      </c>
      <c r="B2333" s="20"/>
      <c r="C2333" s="21" t="str">
        <f>IF(B2333="","",VLOOKUP(B2333, 'Códigos 2'!$A$13:$C$13, 3, FALSE))</f>
        <v/>
      </c>
      <c r="D2333" s="21" t="str">
        <f>IF(B2333="","",VLOOKUP(B2333, 'Códigos 2'!$A$3:$B$13, 2, FALSE))</f>
        <v/>
      </c>
      <c r="E2333" s="22" t="str">
        <f>IF(F2333="","",VLOOKUP(F2333, 'Códigos 2'!E$3:F$66, 2, FALSE))</f>
        <v/>
      </c>
      <c r="F2333" s="23"/>
      <c r="G2333" s="23"/>
      <c r="H2333" s="23"/>
      <c r="I2333" s="23"/>
      <c r="J2333" s="24"/>
      <c r="K2333" s="20"/>
      <c r="L2333" s="20"/>
      <c r="M2333" s="25">
        <v>0</v>
      </c>
      <c r="N2333" s="26">
        <f t="shared" si="218"/>
        <v>0</v>
      </c>
      <c r="O2333" s="52"/>
      <c r="P2333" s="26">
        <f t="shared" si="219"/>
        <v>0</v>
      </c>
      <c r="Q2333" s="25">
        <v>0</v>
      </c>
      <c r="R2333" s="26">
        <f t="shared" si="220"/>
        <v>0</v>
      </c>
      <c r="S2333" s="26">
        <f t="shared" si="221"/>
        <v>0</v>
      </c>
      <c r="T2333" s="27"/>
      <c r="U2333" s="26">
        <f t="shared" si="217"/>
        <v>0</v>
      </c>
    </row>
    <row r="2334" spans="1:21" ht="12.75" customHeight="1" x14ac:dyDescent="0.25">
      <c r="A2334" s="7" t="str">
        <f t="shared" si="216"/>
        <v/>
      </c>
      <c r="B2334" s="20"/>
      <c r="C2334" s="21" t="str">
        <f>IF(B2334="","",VLOOKUP(B2334, 'Códigos 2'!$A$13:$C$13, 3, FALSE))</f>
        <v/>
      </c>
      <c r="D2334" s="21" t="str">
        <f>IF(B2334="","",VLOOKUP(B2334, 'Códigos 2'!$A$3:$B$13, 2, FALSE))</f>
        <v/>
      </c>
      <c r="E2334" s="22" t="str">
        <f>IF(F2334="","",VLOOKUP(F2334, 'Códigos 2'!E$3:F$66, 2, FALSE))</f>
        <v/>
      </c>
      <c r="F2334" s="23"/>
      <c r="G2334" s="23"/>
      <c r="H2334" s="23"/>
      <c r="I2334" s="23"/>
      <c r="J2334" s="24"/>
      <c r="K2334" s="20"/>
      <c r="L2334" s="20"/>
      <c r="M2334" s="25">
        <v>0</v>
      </c>
      <c r="N2334" s="26">
        <f t="shared" si="218"/>
        <v>0</v>
      </c>
      <c r="O2334" s="52"/>
      <c r="P2334" s="26">
        <f t="shared" si="219"/>
        <v>0</v>
      </c>
      <c r="Q2334" s="25">
        <v>0</v>
      </c>
      <c r="R2334" s="26">
        <f t="shared" si="220"/>
        <v>0</v>
      </c>
      <c r="S2334" s="26">
        <f t="shared" si="221"/>
        <v>0</v>
      </c>
      <c r="T2334" s="27"/>
      <c r="U2334" s="26">
        <f t="shared" si="217"/>
        <v>0</v>
      </c>
    </row>
    <row r="2335" spans="1:21" ht="12.75" customHeight="1" x14ac:dyDescent="0.25">
      <c r="A2335" s="7" t="str">
        <f t="shared" si="216"/>
        <v/>
      </c>
      <c r="B2335" s="20"/>
      <c r="C2335" s="21" t="str">
        <f>IF(B2335="","",VLOOKUP(B2335, 'Códigos 2'!$A$13:$C$13, 3, FALSE))</f>
        <v/>
      </c>
      <c r="D2335" s="21" t="str">
        <f>IF(B2335="","",VLOOKUP(B2335, 'Códigos 2'!$A$3:$B$13, 2, FALSE))</f>
        <v/>
      </c>
      <c r="E2335" s="22" t="str">
        <f>IF(F2335="","",VLOOKUP(F2335, 'Códigos 2'!E$3:F$66, 2, FALSE))</f>
        <v/>
      </c>
      <c r="F2335" s="23"/>
      <c r="G2335" s="23"/>
      <c r="H2335" s="23"/>
      <c r="I2335" s="23"/>
      <c r="J2335" s="24"/>
      <c r="K2335" s="20"/>
      <c r="L2335" s="20"/>
      <c r="M2335" s="25">
        <v>0</v>
      </c>
      <c r="N2335" s="26">
        <f t="shared" si="218"/>
        <v>0</v>
      </c>
      <c r="O2335" s="52"/>
      <c r="P2335" s="26">
        <f t="shared" si="219"/>
        <v>0</v>
      </c>
      <c r="Q2335" s="25">
        <v>0</v>
      </c>
      <c r="R2335" s="26">
        <f t="shared" si="220"/>
        <v>0</v>
      </c>
      <c r="S2335" s="26">
        <f t="shared" si="221"/>
        <v>0</v>
      </c>
      <c r="T2335" s="27"/>
      <c r="U2335" s="26">
        <f t="shared" si="217"/>
        <v>0</v>
      </c>
    </row>
    <row r="2336" spans="1:21" ht="12.75" customHeight="1" x14ac:dyDescent="0.25">
      <c r="A2336" s="7" t="str">
        <f t="shared" si="216"/>
        <v/>
      </c>
      <c r="B2336" s="20"/>
      <c r="C2336" s="21" t="str">
        <f>IF(B2336="","",VLOOKUP(B2336, 'Códigos 2'!$A$13:$C$13, 3, FALSE))</f>
        <v/>
      </c>
      <c r="D2336" s="21" t="str">
        <f>IF(B2336="","",VLOOKUP(B2336, 'Códigos 2'!$A$3:$B$13, 2, FALSE))</f>
        <v/>
      </c>
      <c r="E2336" s="22" t="str">
        <f>IF(F2336="","",VLOOKUP(F2336, 'Códigos 2'!E$3:F$66, 2, FALSE))</f>
        <v/>
      </c>
      <c r="F2336" s="23"/>
      <c r="G2336" s="23"/>
      <c r="H2336" s="23"/>
      <c r="I2336" s="23"/>
      <c r="J2336" s="24"/>
      <c r="K2336" s="20"/>
      <c r="L2336" s="20"/>
      <c r="M2336" s="25">
        <v>0</v>
      </c>
      <c r="N2336" s="26">
        <f t="shared" si="218"/>
        <v>0</v>
      </c>
      <c r="O2336" s="52"/>
      <c r="P2336" s="26">
        <f t="shared" si="219"/>
        <v>0</v>
      </c>
      <c r="Q2336" s="25">
        <v>0</v>
      </c>
      <c r="R2336" s="26">
        <f t="shared" si="220"/>
        <v>0</v>
      </c>
      <c r="S2336" s="26">
        <f t="shared" si="221"/>
        <v>0</v>
      </c>
      <c r="T2336" s="27"/>
      <c r="U2336" s="26">
        <f t="shared" si="217"/>
        <v>0</v>
      </c>
    </row>
    <row r="2337" spans="1:21" ht="12.75" customHeight="1" x14ac:dyDescent="0.25">
      <c r="A2337" s="7" t="str">
        <f t="shared" si="216"/>
        <v/>
      </c>
      <c r="B2337" s="20"/>
      <c r="C2337" s="21" t="str">
        <f>IF(B2337="","",VLOOKUP(B2337, 'Códigos 2'!$A$13:$C$13, 3, FALSE))</f>
        <v/>
      </c>
      <c r="D2337" s="21" t="str">
        <f>IF(B2337="","",VLOOKUP(B2337, 'Códigos 2'!$A$3:$B$13, 2, FALSE))</f>
        <v/>
      </c>
      <c r="E2337" s="22" t="str">
        <f>IF(F2337="","",VLOOKUP(F2337, 'Códigos 2'!E$3:F$66, 2, FALSE))</f>
        <v/>
      </c>
      <c r="F2337" s="23"/>
      <c r="G2337" s="23"/>
      <c r="H2337" s="23"/>
      <c r="I2337" s="23"/>
      <c r="J2337" s="24"/>
      <c r="K2337" s="20"/>
      <c r="L2337" s="20"/>
      <c r="M2337" s="25">
        <v>0</v>
      </c>
      <c r="N2337" s="26">
        <f t="shared" si="218"/>
        <v>0</v>
      </c>
      <c r="O2337" s="52"/>
      <c r="P2337" s="26">
        <f t="shared" si="219"/>
        <v>0</v>
      </c>
      <c r="Q2337" s="25">
        <v>0</v>
      </c>
      <c r="R2337" s="26">
        <f t="shared" si="220"/>
        <v>0</v>
      </c>
      <c r="S2337" s="26">
        <f t="shared" si="221"/>
        <v>0</v>
      </c>
      <c r="T2337" s="27"/>
      <c r="U2337" s="26">
        <f t="shared" si="217"/>
        <v>0</v>
      </c>
    </row>
    <row r="2338" spans="1:21" ht="12.75" customHeight="1" x14ac:dyDescent="0.25">
      <c r="A2338" s="7" t="str">
        <f t="shared" si="216"/>
        <v/>
      </c>
      <c r="B2338" s="20"/>
      <c r="C2338" s="21" t="str">
        <f>IF(B2338="","",VLOOKUP(B2338, 'Códigos 2'!$A$13:$C$13, 3, FALSE))</f>
        <v/>
      </c>
      <c r="D2338" s="21" t="str">
        <f>IF(B2338="","",VLOOKUP(B2338, 'Códigos 2'!$A$3:$B$13, 2, FALSE))</f>
        <v/>
      </c>
      <c r="E2338" s="22" t="str">
        <f>IF(F2338="","",VLOOKUP(F2338, 'Códigos 2'!E$3:F$66, 2, FALSE))</f>
        <v/>
      </c>
      <c r="F2338" s="23"/>
      <c r="G2338" s="23"/>
      <c r="H2338" s="23"/>
      <c r="I2338" s="23"/>
      <c r="J2338" s="24"/>
      <c r="K2338" s="20"/>
      <c r="L2338" s="20"/>
      <c r="M2338" s="25">
        <v>0</v>
      </c>
      <c r="N2338" s="26">
        <f t="shared" si="218"/>
        <v>0</v>
      </c>
      <c r="O2338" s="52"/>
      <c r="P2338" s="26">
        <f t="shared" si="219"/>
        <v>0</v>
      </c>
      <c r="Q2338" s="25">
        <v>0</v>
      </c>
      <c r="R2338" s="26">
        <f t="shared" si="220"/>
        <v>0</v>
      </c>
      <c r="S2338" s="26">
        <f t="shared" si="221"/>
        <v>0</v>
      </c>
      <c r="T2338" s="27"/>
      <c r="U2338" s="26">
        <f t="shared" si="217"/>
        <v>0</v>
      </c>
    </row>
    <row r="2339" spans="1:21" ht="12.75" customHeight="1" x14ac:dyDescent="0.25">
      <c r="A2339" s="7" t="str">
        <f t="shared" si="216"/>
        <v/>
      </c>
      <c r="B2339" s="20"/>
      <c r="C2339" s="21" t="str">
        <f>IF(B2339="","",VLOOKUP(B2339, 'Códigos 2'!$A$13:$C$13, 3, FALSE))</f>
        <v/>
      </c>
      <c r="D2339" s="21" t="str">
        <f>IF(B2339="","",VLOOKUP(B2339, 'Códigos 2'!$A$3:$B$13, 2, FALSE))</f>
        <v/>
      </c>
      <c r="E2339" s="22" t="str">
        <f>IF(F2339="","",VLOOKUP(F2339, 'Códigos 2'!E$3:F$66, 2, FALSE))</f>
        <v/>
      </c>
      <c r="F2339" s="23"/>
      <c r="G2339" s="23"/>
      <c r="H2339" s="23"/>
      <c r="I2339" s="23"/>
      <c r="J2339" s="24"/>
      <c r="K2339" s="20"/>
      <c r="L2339" s="20"/>
      <c r="M2339" s="25">
        <v>0</v>
      </c>
      <c r="N2339" s="26">
        <f t="shared" si="218"/>
        <v>0</v>
      </c>
      <c r="O2339" s="52"/>
      <c r="P2339" s="26">
        <f t="shared" si="219"/>
        <v>0</v>
      </c>
      <c r="Q2339" s="25">
        <v>0</v>
      </c>
      <c r="R2339" s="26">
        <f t="shared" si="220"/>
        <v>0</v>
      </c>
      <c r="S2339" s="26">
        <f t="shared" si="221"/>
        <v>0</v>
      </c>
      <c r="T2339" s="27"/>
      <c r="U2339" s="26">
        <f t="shared" si="217"/>
        <v>0</v>
      </c>
    </row>
    <row r="2340" spans="1:21" ht="12.75" customHeight="1" x14ac:dyDescent="0.25">
      <c r="A2340" s="7" t="str">
        <f t="shared" si="216"/>
        <v/>
      </c>
      <c r="B2340" s="20"/>
      <c r="C2340" s="21" t="str">
        <f>IF(B2340="","",VLOOKUP(B2340, 'Códigos 2'!$A$13:$C$13, 3, FALSE))</f>
        <v/>
      </c>
      <c r="D2340" s="21" t="str">
        <f>IF(B2340="","",VLOOKUP(B2340, 'Códigos 2'!$A$3:$B$13, 2, FALSE))</f>
        <v/>
      </c>
      <c r="E2340" s="22" t="str">
        <f>IF(F2340="","",VLOOKUP(F2340, 'Códigos 2'!E$3:F$66, 2, FALSE))</f>
        <v/>
      </c>
      <c r="F2340" s="23"/>
      <c r="G2340" s="23"/>
      <c r="H2340" s="23"/>
      <c r="I2340" s="23"/>
      <c r="J2340" s="24"/>
      <c r="K2340" s="20"/>
      <c r="L2340" s="20"/>
      <c r="M2340" s="25">
        <v>0</v>
      </c>
      <c r="N2340" s="26">
        <f t="shared" si="218"/>
        <v>0</v>
      </c>
      <c r="O2340" s="52"/>
      <c r="P2340" s="26">
        <f t="shared" si="219"/>
        <v>0</v>
      </c>
      <c r="Q2340" s="25">
        <v>0</v>
      </c>
      <c r="R2340" s="26">
        <f t="shared" si="220"/>
        <v>0</v>
      </c>
      <c r="S2340" s="26">
        <f t="shared" si="221"/>
        <v>0</v>
      </c>
      <c r="T2340" s="27"/>
      <c r="U2340" s="26">
        <f t="shared" si="217"/>
        <v>0</v>
      </c>
    </row>
    <row r="2341" spans="1:21" ht="12.75" customHeight="1" x14ac:dyDescent="0.25">
      <c r="A2341" s="7" t="str">
        <f t="shared" si="216"/>
        <v/>
      </c>
      <c r="B2341" s="20"/>
      <c r="C2341" s="21" t="str">
        <f>IF(B2341="","",VLOOKUP(B2341, 'Códigos 2'!$A$13:$C$13, 3, FALSE))</f>
        <v/>
      </c>
      <c r="D2341" s="21" t="str">
        <f>IF(B2341="","",VLOOKUP(B2341, 'Códigos 2'!$A$3:$B$13, 2, FALSE))</f>
        <v/>
      </c>
      <c r="E2341" s="22" t="str">
        <f>IF(F2341="","",VLOOKUP(F2341, 'Códigos 2'!E$3:F$66, 2, FALSE))</f>
        <v/>
      </c>
      <c r="F2341" s="23"/>
      <c r="G2341" s="23"/>
      <c r="H2341" s="23"/>
      <c r="I2341" s="23"/>
      <c r="J2341" s="24"/>
      <c r="K2341" s="20"/>
      <c r="L2341" s="20"/>
      <c r="M2341" s="25">
        <v>0</v>
      </c>
      <c r="N2341" s="26">
        <f t="shared" si="218"/>
        <v>0</v>
      </c>
      <c r="O2341" s="52"/>
      <c r="P2341" s="26">
        <f t="shared" si="219"/>
        <v>0</v>
      </c>
      <c r="Q2341" s="25">
        <v>0</v>
      </c>
      <c r="R2341" s="26">
        <f t="shared" si="220"/>
        <v>0</v>
      </c>
      <c r="S2341" s="26">
        <f t="shared" si="221"/>
        <v>0</v>
      </c>
      <c r="T2341" s="27"/>
      <c r="U2341" s="26">
        <f t="shared" si="217"/>
        <v>0</v>
      </c>
    </row>
    <row r="2342" spans="1:21" ht="12.75" customHeight="1" x14ac:dyDescent="0.25">
      <c r="A2342" s="7" t="str">
        <f t="shared" si="216"/>
        <v/>
      </c>
      <c r="B2342" s="20"/>
      <c r="C2342" s="21" t="str">
        <f>IF(B2342="","",VLOOKUP(B2342, 'Códigos 2'!$A$13:$C$13, 3, FALSE))</f>
        <v/>
      </c>
      <c r="D2342" s="21" t="str">
        <f>IF(B2342="","",VLOOKUP(B2342, 'Códigos 2'!$A$3:$B$13, 2, FALSE))</f>
        <v/>
      </c>
      <c r="E2342" s="22" t="str">
        <f>IF(F2342="","",VLOOKUP(F2342, 'Códigos 2'!E$3:F$66, 2, FALSE))</f>
        <v/>
      </c>
      <c r="F2342" s="23"/>
      <c r="G2342" s="23"/>
      <c r="H2342" s="23"/>
      <c r="I2342" s="23"/>
      <c r="J2342" s="24"/>
      <c r="K2342" s="20"/>
      <c r="L2342" s="20"/>
      <c r="M2342" s="25">
        <v>0</v>
      </c>
      <c r="N2342" s="26">
        <f t="shared" si="218"/>
        <v>0</v>
      </c>
      <c r="O2342" s="52"/>
      <c r="P2342" s="26">
        <f t="shared" si="219"/>
        <v>0</v>
      </c>
      <c r="Q2342" s="25">
        <v>0</v>
      </c>
      <c r="R2342" s="26">
        <f t="shared" si="220"/>
        <v>0</v>
      </c>
      <c r="S2342" s="26">
        <f t="shared" si="221"/>
        <v>0</v>
      </c>
      <c r="T2342" s="27"/>
      <c r="U2342" s="26">
        <f t="shared" si="217"/>
        <v>0</v>
      </c>
    </row>
    <row r="2343" spans="1:21" ht="12.75" customHeight="1" x14ac:dyDescent="0.25">
      <c r="A2343" s="7" t="str">
        <f t="shared" si="216"/>
        <v/>
      </c>
      <c r="B2343" s="20"/>
      <c r="C2343" s="21" t="str">
        <f>IF(B2343="","",VLOOKUP(B2343, 'Códigos 2'!$A$13:$C$13, 3, FALSE))</f>
        <v/>
      </c>
      <c r="D2343" s="21" t="str">
        <f>IF(B2343="","",VLOOKUP(B2343, 'Códigos 2'!$A$3:$B$13, 2, FALSE))</f>
        <v/>
      </c>
      <c r="E2343" s="22" t="str">
        <f>IF(F2343="","",VLOOKUP(F2343, 'Códigos 2'!E$3:F$66, 2, FALSE))</f>
        <v/>
      </c>
      <c r="F2343" s="23"/>
      <c r="G2343" s="23"/>
      <c r="H2343" s="23"/>
      <c r="I2343" s="23"/>
      <c r="J2343" s="24"/>
      <c r="K2343" s="20"/>
      <c r="L2343" s="20"/>
      <c r="M2343" s="25">
        <v>0</v>
      </c>
      <c r="N2343" s="26">
        <f t="shared" si="218"/>
        <v>0</v>
      </c>
      <c r="O2343" s="52"/>
      <c r="P2343" s="26">
        <f t="shared" si="219"/>
        <v>0</v>
      </c>
      <c r="Q2343" s="25">
        <v>0</v>
      </c>
      <c r="R2343" s="26">
        <f t="shared" si="220"/>
        <v>0</v>
      </c>
      <c r="S2343" s="26">
        <f t="shared" si="221"/>
        <v>0</v>
      </c>
      <c r="T2343" s="27"/>
      <c r="U2343" s="26">
        <f t="shared" si="217"/>
        <v>0</v>
      </c>
    </row>
    <row r="2344" spans="1:21" ht="12.75" customHeight="1" x14ac:dyDescent="0.25">
      <c r="A2344" s="7" t="str">
        <f t="shared" si="216"/>
        <v/>
      </c>
      <c r="B2344" s="20"/>
      <c r="C2344" s="21" t="str">
        <f>IF(B2344="","",VLOOKUP(B2344, 'Códigos 2'!$A$13:$C$13, 3, FALSE))</f>
        <v/>
      </c>
      <c r="D2344" s="21" t="str">
        <f>IF(B2344="","",VLOOKUP(B2344, 'Códigos 2'!$A$3:$B$13, 2, FALSE))</f>
        <v/>
      </c>
      <c r="E2344" s="22" t="str">
        <f>IF(F2344="","",VLOOKUP(F2344, 'Códigos 2'!E$3:F$66, 2, FALSE))</f>
        <v/>
      </c>
      <c r="F2344" s="23"/>
      <c r="G2344" s="23"/>
      <c r="H2344" s="23"/>
      <c r="I2344" s="23"/>
      <c r="J2344" s="24"/>
      <c r="K2344" s="20"/>
      <c r="L2344" s="20"/>
      <c r="M2344" s="25">
        <v>0</v>
      </c>
      <c r="N2344" s="26">
        <f t="shared" si="218"/>
        <v>0</v>
      </c>
      <c r="O2344" s="52"/>
      <c r="P2344" s="26">
        <f t="shared" si="219"/>
        <v>0</v>
      </c>
      <c r="Q2344" s="25">
        <v>0</v>
      </c>
      <c r="R2344" s="26">
        <f t="shared" si="220"/>
        <v>0</v>
      </c>
      <c r="S2344" s="26">
        <f t="shared" si="221"/>
        <v>0</v>
      </c>
      <c r="T2344" s="27"/>
      <c r="U2344" s="26">
        <f t="shared" si="217"/>
        <v>0</v>
      </c>
    </row>
    <row r="2345" spans="1:21" ht="12.75" customHeight="1" x14ac:dyDescent="0.25">
      <c r="A2345" s="7" t="str">
        <f t="shared" si="216"/>
        <v/>
      </c>
      <c r="B2345" s="20"/>
      <c r="C2345" s="21" t="str">
        <f>IF(B2345="","",VLOOKUP(B2345, 'Códigos 2'!$A$13:$C$13, 3, FALSE))</f>
        <v/>
      </c>
      <c r="D2345" s="21" t="str">
        <f>IF(B2345="","",VLOOKUP(B2345, 'Códigos 2'!$A$3:$B$13, 2, FALSE))</f>
        <v/>
      </c>
      <c r="E2345" s="22" t="str">
        <f>IF(F2345="","",VLOOKUP(F2345, 'Códigos 2'!E$3:F$66, 2, FALSE))</f>
        <v/>
      </c>
      <c r="F2345" s="23"/>
      <c r="G2345" s="23"/>
      <c r="H2345" s="23"/>
      <c r="I2345" s="23"/>
      <c r="J2345" s="24"/>
      <c r="K2345" s="20"/>
      <c r="L2345" s="20"/>
      <c r="M2345" s="25">
        <v>0</v>
      </c>
      <c r="N2345" s="26">
        <f t="shared" si="218"/>
        <v>0</v>
      </c>
      <c r="O2345" s="52"/>
      <c r="P2345" s="26">
        <f t="shared" si="219"/>
        <v>0</v>
      </c>
      <c r="Q2345" s="25">
        <v>0</v>
      </c>
      <c r="R2345" s="26">
        <f t="shared" si="220"/>
        <v>0</v>
      </c>
      <c r="S2345" s="26">
        <f t="shared" si="221"/>
        <v>0</v>
      </c>
      <c r="T2345" s="27"/>
      <c r="U2345" s="26">
        <f t="shared" si="217"/>
        <v>0</v>
      </c>
    </row>
    <row r="2346" spans="1:21" ht="12.75" customHeight="1" x14ac:dyDescent="0.25">
      <c r="A2346" s="7" t="str">
        <f t="shared" si="216"/>
        <v/>
      </c>
      <c r="B2346" s="20"/>
      <c r="C2346" s="21" t="str">
        <f>IF(B2346="","",VLOOKUP(B2346, 'Códigos 2'!$A$13:$C$13, 3, FALSE))</f>
        <v/>
      </c>
      <c r="D2346" s="21" t="str">
        <f>IF(B2346="","",VLOOKUP(B2346, 'Códigos 2'!$A$3:$B$13, 2, FALSE))</f>
        <v/>
      </c>
      <c r="E2346" s="22" t="str">
        <f>IF(F2346="","",VLOOKUP(F2346, 'Códigos 2'!E$3:F$66, 2, FALSE))</f>
        <v/>
      </c>
      <c r="F2346" s="23"/>
      <c r="G2346" s="23"/>
      <c r="H2346" s="23"/>
      <c r="I2346" s="23"/>
      <c r="J2346" s="24"/>
      <c r="K2346" s="20"/>
      <c r="L2346" s="20"/>
      <c r="M2346" s="25">
        <v>0</v>
      </c>
      <c r="N2346" s="26">
        <f t="shared" si="218"/>
        <v>0</v>
      </c>
      <c r="O2346" s="52"/>
      <c r="P2346" s="26">
        <f t="shared" si="219"/>
        <v>0</v>
      </c>
      <c r="Q2346" s="25">
        <v>0</v>
      </c>
      <c r="R2346" s="26">
        <f t="shared" si="220"/>
        <v>0</v>
      </c>
      <c r="S2346" s="26">
        <f t="shared" si="221"/>
        <v>0</v>
      </c>
      <c r="T2346" s="27"/>
      <c r="U2346" s="26">
        <f t="shared" si="217"/>
        <v>0</v>
      </c>
    </row>
    <row r="2347" spans="1:21" ht="12.75" customHeight="1" x14ac:dyDescent="0.25">
      <c r="A2347" s="7" t="str">
        <f t="shared" si="216"/>
        <v/>
      </c>
      <c r="B2347" s="20"/>
      <c r="C2347" s="21" t="str">
        <f>IF(B2347="","",VLOOKUP(B2347, 'Códigos 2'!$A$13:$C$13, 3, FALSE))</f>
        <v/>
      </c>
      <c r="D2347" s="21" t="str">
        <f>IF(B2347="","",VLOOKUP(B2347, 'Códigos 2'!$A$3:$B$13, 2, FALSE))</f>
        <v/>
      </c>
      <c r="E2347" s="22" t="str">
        <f>IF(F2347="","",VLOOKUP(F2347, 'Códigos 2'!E$3:F$66, 2, FALSE))</f>
        <v/>
      </c>
      <c r="F2347" s="23"/>
      <c r="G2347" s="23"/>
      <c r="H2347" s="23"/>
      <c r="I2347" s="23"/>
      <c r="J2347" s="24"/>
      <c r="K2347" s="20"/>
      <c r="L2347" s="20"/>
      <c r="M2347" s="25">
        <v>0</v>
      </c>
      <c r="N2347" s="26">
        <f t="shared" si="218"/>
        <v>0</v>
      </c>
      <c r="O2347" s="52"/>
      <c r="P2347" s="26">
        <f t="shared" si="219"/>
        <v>0</v>
      </c>
      <c r="Q2347" s="25">
        <v>0</v>
      </c>
      <c r="R2347" s="26">
        <f t="shared" si="220"/>
        <v>0</v>
      </c>
      <c r="S2347" s="26">
        <f t="shared" si="221"/>
        <v>0</v>
      </c>
      <c r="T2347" s="27"/>
      <c r="U2347" s="26">
        <f t="shared" si="217"/>
        <v>0</v>
      </c>
    </row>
    <row r="2348" spans="1:21" ht="12.75" customHeight="1" x14ac:dyDescent="0.25">
      <c r="A2348" s="7" t="str">
        <f t="shared" si="216"/>
        <v/>
      </c>
      <c r="B2348" s="20"/>
      <c r="C2348" s="21" t="str">
        <f>IF(B2348="","",VLOOKUP(B2348, 'Códigos 2'!$A$13:$C$13, 3, FALSE))</f>
        <v/>
      </c>
      <c r="D2348" s="21" t="str">
        <f>IF(B2348="","",VLOOKUP(B2348, 'Códigos 2'!$A$3:$B$13, 2, FALSE))</f>
        <v/>
      </c>
      <c r="E2348" s="22" t="str">
        <f>IF(F2348="","",VLOOKUP(F2348, 'Códigos 2'!E$3:F$66, 2, FALSE))</f>
        <v/>
      </c>
      <c r="F2348" s="23"/>
      <c r="G2348" s="23"/>
      <c r="H2348" s="23"/>
      <c r="I2348" s="23"/>
      <c r="J2348" s="24"/>
      <c r="K2348" s="20"/>
      <c r="L2348" s="20"/>
      <c r="M2348" s="25">
        <v>0</v>
      </c>
      <c r="N2348" s="26">
        <f t="shared" si="218"/>
        <v>0</v>
      </c>
      <c r="O2348" s="52"/>
      <c r="P2348" s="26">
        <f t="shared" si="219"/>
        <v>0</v>
      </c>
      <c r="Q2348" s="25">
        <v>0</v>
      </c>
      <c r="R2348" s="26">
        <f t="shared" si="220"/>
        <v>0</v>
      </c>
      <c r="S2348" s="26">
        <f t="shared" si="221"/>
        <v>0</v>
      </c>
      <c r="T2348" s="27"/>
      <c r="U2348" s="26">
        <f t="shared" si="217"/>
        <v>0</v>
      </c>
    </row>
    <row r="2349" spans="1:21" ht="12.75" customHeight="1" x14ac:dyDescent="0.25">
      <c r="A2349" s="7" t="str">
        <f t="shared" si="216"/>
        <v/>
      </c>
      <c r="B2349" s="20"/>
      <c r="C2349" s="21" t="str">
        <f>IF(B2349="","",VLOOKUP(B2349, 'Códigos 2'!$A$13:$C$13, 3, FALSE))</f>
        <v/>
      </c>
      <c r="D2349" s="21" t="str">
        <f>IF(B2349="","",VLOOKUP(B2349, 'Códigos 2'!$A$3:$B$13, 2, FALSE))</f>
        <v/>
      </c>
      <c r="E2349" s="22" t="str">
        <f>IF(F2349="","",VLOOKUP(F2349, 'Códigos 2'!E$3:F$66, 2, FALSE))</f>
        <v/>
      </c>
      <c r="F2349" s="23"/>
      <c r="G2349" s="23"/>
      <c r="H2349" s="23"/>
      <c r="I2349" s="23"/>
      <c r="J2349" s="24"/>
      <c r="K2349" s="20"/>
      <c r="L2349" s="20"/>
      <c r="M2349" s="25">
        <v>0</v>
      </c>
      <c r="N2349" s="26">
        <f t="shared" si="218"/>
        <v>0</v>
      </c>
      <c r="O2349" s="52"/>
      <c r="P2349" s="26">
        <f t="shared" si="219"/>
        <v>0</v>
      </c>
      <c r="Q2349" s="25">
        <v>0</v>
      </c>
      <c r="R2349" s="26">
        <f t="shared" si="220"/>
        <v>0</v>
      </c>
      <c r="S2349" s="26">
        <f t="shared" si="221"/>
        <v>0</v>
      </c>
      <c r="T2349" s="27"/>
      <c r="U2349" s="26">
        <f t="shared" si="217"/>
        <v>0</v>
      </c>
    </row>
    <row r="2350" spans="1:21" ht="12.75" customHeight="1" x14ac:dyDescent="0.25">
      <c r="A2350" s="7" t="str">
        <f t="shared" si="216"/>
        <v/>
      </c>
      <c r="B2350" s="20"/>
      <c r="C2350" s="21" t="str">
        <f>IF(B2350="","",VLOOKUP(B2350, 'Códigos 2'!$A$13:$C$13, 3, FALSE))</f>
        <v/>
      </c>
      <c r="D2350" s="21" t="str">
        <f>IF(B2350="","",VLOOKUP(B2350, 'Códigos 2'!$A$3:$B$13, 2, FALSE))</f>
        <v/>
      </c>
      <c r="E2350" s="22" t="str">
        <f>IF(F2350="","",VLOOKUP(F2350, 'Códigos 2'!E$3:F$66, 2, FALSE))</f>
        <v/>
      </c>
      <c r="F2350" s="23"/>
      <c r="G2350" s="23"/>
      <c r="H2350" s="23"/>
      <c r="I2350" s="23"/>
      <c r="J2350" s="24"/>
      <c r="K2350" s="20"/>
      <c r="L2350" s="20"/>
      <c r="M2350" s="25">
        <v>0</v>
      </c>
      <c r="N2350" s="26">
        <f t="shared" si="218"/>
        <v>0</v>
      </c>
      <c r="O2350" s="52"/>
      <c r="P2350" s="26">
        <f t="shared" si="219"/>
        <v>0</v>
      </c>
      <c r="Q2350" s="25">
        <v>0</v>
      </c>
      <c r="R2350" s="26">
        <f t="shared" si="220"/>
        <v>0</v>
      </c>
      <c r="S2350" s="26">
        <f t="shared" si="221"/>
        <v>0</v>
      </c>
      <c r="T2350" s="27"/>
      <c r="U2350" s="26">
        <f t="shared" si="217"/>
        <v>0</v>
      </c>
    </row>
    <row r="2351" spans="1:21" ht="12.75" customHeight="1" x14ac:dyDescent="0.25">
      <c r="A2351" s="7" t="str">
        <f t="shared" si="216"/>
        <v/>
      </c>
      <c r="B2351" s="20"/>
      <c r="C2351" s="21" t="str">
        <f>IF(B2351="","",VLOOKUP(B2351, 'Códigos 2'!$A$13:$C$13, 3, FALSE))</f>
        <v/>
      </c>
      <c r="D2351" s="21" t="str">
        <f>IF(B2351="","",VLOOKUP(B2351, 'Códigos 2'!$A$3:$B$13, 2, FALSE))</f>
        <v/>
      </c>
      <c r="E2351" s="22" t="str">
        <f>IF(F2351="","",VLOOKUP(F2351, 'Códigos 2'!E$3:F$66, 2, FALSE))</f>
        <v/>
      </c>
      <c r="F2351" s="23"/>
      <c r="G2351" s="23"/>
      <c r="H2351" s="23"/>
      <c r="I2351" s="23"/>
      <c r="J2351" s="24"/>
      <c r="K2351" s="20"/>
      <c r="L2351" s="20"/>
      <c r="M2351" s="25">
        <v>0</v>
      </c>
      <c r="N2351" s="26">
        <f t="shared" si="218"/>
        <v>0</v>
      </c>
      <c r="O2351" s="52"/>
      <c r="P2351" s="26">
        <f t="shared" si="219"/>
        <v>0</v>
      </c>
      <c r="Q2351" s="25">
        <v>0</v>
      </c>
      <c r="R2351" s="26">
        <f t="shared" si="220"/>
        <v>0</v>
      </c>
      <c r="S2351" s="26">
        <f t="shared" si="221"/>
        <v>0</v>
      </c>
      <c r="T2351" s="27"/>
      <c r="U2351" s="26">
        <f t="shared" si="217"/>
        <v>0</v>
      </c>
    </row>
    <row r="2352" spans="1:21" ht="12.75" customHeight="1" x14ac:dyDescent="0.25">
      <c r="A2352" s="7" t="str">
        <f t="shared" si="216"/>
        <v/>
      </c>
      <c r="B2352" s="20"/>
      <c r="C2352" s="21" t="str">
        <f>IF(B2352="","",VLOOKUP(B2352, 'Códigos 2'!$A$13:$C$13, 3, FALSE))</f>
        <v/>
      </c>
      <c r="D2352" s="21" t="str">
        <f>IF(B2352="","",VLOOKUP(B2352, 'Códigos 2'!$A$3:$B$13, 2, FALSE))</f>
        <v/>
      </c>
      <c r="E2352" s="22" t="str">
        <f>IF(F2352="","",VLOOKUP(F2352, 'Códigos 2'!E$3:F$66, 2, FALSE))</f>
        <v/>
      </c>
      <c r="F2352" s="23"/>
      <c r="G2352" s="23"/>
      <c r="H2352" s="23"/>
      <c r="I2352" s="23"/>
      <c r="J2352" s="24"/>
      <c r="K2352" s="20"/>
      <c r="L2352" s="20"/>
      <c r="M2352" s="25">
        <v>0</v>
      </c>
      <c r="N2352" s="26">
        <f t="shared" si="218"/>
        <v>0</v>
      </c>
      <c r="O2352" s="52"/>
      <c r="P2352" s="26">
        <f t="shared" si="219"/>
        <v>0</v>
      </c>
      <c r="Q2352" s="25">
        <v>0</v>
      </c>
      <c r="R2352" s="26">
        <f t="shared" si="220"/>
        <v>0</v>
      </c>
      <c r="S2352" s="26">
        <f t="shared" si="221"/>
        <v>0</v>
      </c>
      <c r="T2352" s="27"/>
      <c r="U2352" s="26">
        <f t="shared" si="217"/>
        <v>0</v>
      </c>
    </row>
    <row r="2353" spans="1:21" ht="12.75" customHeight="1" x14ac:dyDescent="0.25">
      <c r="A2353" s="7" t="str">
        <f t="shared" si="216"/>
        <v/>
      </c>
      <c r="B2353" s="20"/>
      <c r="C2353" s="21" t="str">
        <f>IF(B2353="","",VLOOKUP(B2353, 'Códigos 2'!$A$13:$C$13, 3, FALSE))</f>
        <v/>
      </c>
      <c r="D2353" s="21" t="str">
        <f>IF(B2353="","",VLOOKUP(B2353, 'Códigos 2'!$A$3:$B$13, 2, FALSE))</f>
        <v/>
      </c>
      <c r="E2353" s="22" t="str">
        <f>IF(F2353="","",VLOOKUP(F2353, 'Códigos 2'!E$3:F$66, 2, FALSE))</f>
        <v/>
      </c>
      <c r="F2353" s="23"/>
      <c r="G2353" s="23"/>
      <c r="H2353" s="23"/>
      <c r="I2353" s="23"/>
      <c r="J2353" s="24"/>
      <c r="K2353" s="20"/>
      <c r="L2353" s="20"/>
      <c r="M2353" s="25">
        <v>0</v>
      </c>
      <c r="N2353" s="26">
        <f t="shared" si="218"/>
        <v>0</v>
      </c>
      <c r="O2353" s="52"/>
      <c r="P2353" s="26">
        <f t="shared" si="219"/>
        <v>0</v>
      </c>
      <c r="Q2353" s="25">
        <v>0</v>
      </c>
      <c r="R2353" s="26">
        <f t="shared" si="220"/>
        <v>0</v>
      </c>
      <c r="S2353" s="26">
        <f t="shared" si="221"/>
        <v>0</v>
      </c>
      <c r="T2353" s="27"/>
      <c r="U2353" s="26">
        <f t="shared" si="217"/>
        <v>0</v>
      </c>
    </row>
    <row r="2354" spans="1:21" ht="12.75" customHeight="1" x14ac:dyDescent="0.25">
      <c r="A2354" s="7" t="str">
        <f t="shared" si="216"/>
        <v/>
      </c>
      <c r="B2354" s="20"/>
      <c r="C2354" s="21" t="str">
        <f>IF(B2354="","",VLOOKUP(B2354, 'Códigos 2'!$A$13:$C$13, 3, FALSE))</f>
        <v/>
      </c>
      <c r="D2354" s="21" t="str">
        <f>IF(B2354="","",VLOOKUP(B2354, 'Códigos 2'!$A$3:$B$13, 2, FALSE))</f>
        <v/>
      </c>
      <c r="E2354" s="22" t="str">
        <f>IF(F2354="","",VLOOKUP(F2354, 'Códigos 2'!E$3:F$66, 2, FALSE))</f>
        <v/>
      </c>
      <c r="F2354" s="23"/>
      <c r="G2354" s="23"/>
      <c r="H2354" s="23"/>
      <c r="I2354" s="23"/>
      <c r="J2354" s="24"/>
      <c r="K2354" s="20"/>
      <c r="L2354" s="20"/>
      <c r="M2354" s="25">
        <v>0</v>
      </c>
      <c r="N2354" s="26">
        <f t="shared" si="218"/>
        <v>0</v>
      </c>
      <c r="O2354" s="52"/>
      <c r="P2354" s="26">
        <f t="shared" si="219"/>
        <v>0</v>
      </c>
      <c r="Q2354" s="25">
        <v>0</v>
      </c>
      <c r="R2354" s="26">
        <f t="shared" si="220"/>
        <v>0</v>
      </c>
      <c r="S2354" s="26">
        <f t="shared" si="221"/>
        <v>0</v>
      </c>
      <c r="T2354" s="27"/>
      <c r="U2354" s="26">
        <f t="shared" si="217"/>
        <v>0</v>
      </c>
    </row>
    <row r="2355" spans="1:21" ht="12.75" customHeight="1" x14ac:dyDescent="0.25">
      <c r="A2355" s="7" t="str">
        <f t="shared" si="216"/>
        <v/>
      </c>
      <c r="B2355" s="20"/>
      <c r="C2355" s="21" t="str">
        <f>IF(B2355="","",VLOOKUP(B2355, 'Códigos 2'!$A$13:$C$13, 3, FALSE))</f>
        <v/>
      </c>
      <c r="D2355" s="21" t="str">
        <f>IF(B2355="","",VLOOKUP(B2355, 'Códigos 2'!$A$3:$B$13, 2, FALSE))</f>
        <v/>
      </c>
      <c r="E2355" s="22" t="str">
        <f>IF(F2355="","",VLOOKUP(F2355, 'Códigos 2'!E$3:F$66, 2, FALSE))</f>
        <v/>
      </c>
      <c r="F2355" s="23"/>
      <c r="G2355" s="23"/>
      <c r="H2355" s="23"/>
      <c r="I2355" s="23"/>
      <c r="J2355" s="24"/>
      <c r="K2355" s="20"/>
      <c r="L2355" s="20"/>
      <c r="M2355" s="25">
        <v>0</v>
      </c>
      <c r="N2355" s="26">
        <f t="shared" si="218"/>
        <v>0</v>
      </c>
      <c r="O2355" s="52"/>
      <c r="P2355" s="26">
        <f t="shared" si="219"/>
        <v>0</v>
      </c>
      <c r="Q2355" s="25">
        <v>0</v>
      </c>
      <c r="R2355" s="26">
        <f t="shared" si="220"/>
        <v>0</v>
      </c>
      <c r="S2355" s="26">
        <f t="shared" si="221"/>
        <v>0</v>
      </c>
      <c r="T2355" s="27"/>
      <c r="U2355" s="26">
        <f t="shared" si="217"/>
        <v>0</v>
      </c>
    </row>
    <row r="2356" spans="1:21" ht="12.75" customHeight="1" x14ac:dyDescent="0.25">
      <c r="A2356" s="7" t="str">
        <f t="shared" si="216"/>
        <v/>
      </c>
      <c r="B2356" s="20"/>
      <c r="C2356" s="21" t="str">
        <f>IF(B2356="","",VLOOKUP(B2356, 'Códigos 2'!$A$13:$C$13, 3, FALSE))</f>
        <v/>
      </c>
      <c r="D2356" s="21" t="str">
        <f>IF(B2356="","",VLOOKUP(B2356, 'Códigos 2'!$A$3:$B$13, 2, FALSE))</f>
        <v/>
      </c>
      <c r="E2356" s="22" t="str">
        <f>IF(F2356="","",VLOOKUP(F2356, 'Códigos 2'!E$3:F$66, 2, FALSE))</f>
        <v/>
      </c>
      <c r="F2356" s="23"/>
      <c r="G2356" s="23"/>
      <c r="H2356" s="23"/>
      <c r="I2356" s="23"/>
      <c r="J2356" s="24"/>
      <c r="K2356" s="20"/>
      <c r="L2356" s="20"/>
      <c r="M2356" s="25">
        <v>0</v>
      </c>
      <c r="N2356" s="26">
        <f t="shared" si="218"/>
        <v>0</v>
      </c>
      <c r="O2356" s="52"/>
      <c r="P2356" s="26">
        <f t="shared" si="219"/>
        <v>0</v>
      </c>
      <c r="Q2356" s="25">
        <v>0</v>
      </c>
      <c r="R2356" s="26">
        <f t="shared" si="220"/>
        <v>0</v>
      </c>
      <c r="S2356" s="26">
        <f t="shared" si="221"/>
        <v>0</v>
      </c>
      <c r="T2356" s="27"/>
      <c r="U2356" s="26">
        <f t="shared" si="217"/>
        <v>0</v>
      </c>
    </row>
    <row r="2357" spans="1:21" ht="12.75" customHeight="1" x14ac:dyDescent="0.25">
      <c r="A2357" s="7" t="str">
        <f t="shared" si="216"/>
        <v/>
      </c>
      <c r="B2357" s="20"/>
      <c r="C2357" s="21" t="str">
        <f>IF(B2357="","",VLOOKUP(B2357, 'Códigos 2'!$A$13:$C$13, 3, FALSE))</f>
        <v/>
      </c>
      <c r="D2357" s="21" t="str">
        <f>IF(B2357="","",VLOOKUP(B2357, 'Códigos 2'!$A$3:$B$13, 2, FALSE))</f>
        <v/>
      </c>
      <c r="E2357" s="22" t="str">
        <f>IF(F2357="","",VLOOKUP(F2357, 'Códigos 2'!E$3:F$66, 2, FALSE))</f>
        <v/>
      </c>
      <c r="F2357" s="23"/>
      <c r="G2357" s="23"/>
      <c r="H2357" s="23"/>
      <c r="I2357" s="23"/>
      <c r="J2357" s="24"/>
      <c r="K2357" s="20"/>
      <c r="L2357" s="20"/>
      <c r="M2357" s="25">
        <v>0</v>
      </c>
      <c r="N2357" s="26">
        <f t="shared" si="218"/>
        <v>0</v>
      </c>
      <c r="O2357" s="52"/>
      <c r="P2357" s="26">
        <f t="shared" si="219"/>
        <v>0</v>
      </c>
      <c r="Q2357" s="25">
        <v>0</v>
      </c>
      <c r="R2357" s="26">
        <f t="shared" si="220"/>
        <v>0</v>
      </c>
      <c r="S2357" s="26">
        <f t="shared" si="221"/>
        <v>0</v>
      </c>
      <c r="T2357" s="27"/>
      <c r="U2357" s="26">
        <f t="shared" si="217"/>
        <v>0</v>
      </c>
    </row>
    <row r="2358" spans="1:21" ht="12.75" customHeight="1" x14ac:dyDescent="0.25">
      <c r="A2358" s="7" t="str">
        <f t="shared" si="216"/>
        <v/>
      </c>
      <c r="B2358" s="20"/>
      <c r="C2358" s="21" t="str">
        <f>IF(B2358="","",VLOOKUP(B2358, 'Códigos 2'!$A$13:$C$13, 3, FALSE))</f>
        <v/>
      </c>
      <c r="D2358" s="21" t="str">
        <f>IF(B2358="","",VLOOKUP(B2358, 'Códigos 2'!$A$3:$B$13, 2, FALSE))</f>
        <v/>
      </c>
      <c r="E2358" s="22" t="str">
        <f>IF(F2358="","",VLOOKUP(F2358, 'Códigos 2'!E$3:F$66, 2, FALSE))</f>
        <v/>
      </c>
      <c r="F2358" s="23"/>
      <c r="G2358" s="23"/>
      <c r="H2358" s="23"/>
      <c r="I2358" s="23"/>
      <c r="J2358" s="24"/>
      <c r="K2358" s="20"/>
      <c r="L2358" s="20"/>
      <c r="M2358" s="25">
        <v>0</v>
      </c>
      <c r="N2358" s="26">
        <f t="shared" si="218"/>
        <v>0</v>
      </c>
      <c r="O2358" s="52"/>
      <c r="P2358" s="26">
        <f t="shared" si="219"/>
        <v>0</v>
      </c>
      <c r="Q2358" s="25">
        <v>0</v>
      </c>
      <c r="R2358" s="26">
        <f t="shared" si="220"/>
        <v>0</v>
      </c>
      <c r="S2358" s="26">
        <f t="shared" si="221"/>
        <v>0</v>
      </c>
      <c r="T2358" s="27"/>
      <c r="U2358" s="26">
        <f t="shared" si="217"/>
        <v>0</v>
      </c>
    </row>
    <row r="2359" spans="1:21" ht="12.75" customHeight="1" x14ac:dyDescent="0.25">
      <c r="A2359" s="7" t="str">
        <f t="shared" si="216"/>
        <v/>
      </c>
      <c r="B2359" s="20"/>
      <c r="C2359" s="21" t="str">
        <f>IF(B2359="","",VLOOKUP(B2359, 'Códigos 2'!$A$13:$C$13, 3, FALSE))</f>
        <v/>
      </c>
      <c r="D2359" s="21" t="str">
        <f>IF(B2359="","",VLOOKUP(B2359, 'Códigos 2'!$A$3:$B$13, 2, FALSE))</f>
        <v/>
      </c>
      <c r="E2359" s="22" t="str">
        <f>IF(F2359="","",VLOOKUP(F2359, 'Códigos 2'!E$3:F$66, 2, FALSE))</f>
        <v/>
      </c>
      <c r="F2359" s="23"/>
      <c r="G2359" s="23"/>
      <c r="H2359" s="23"/>
      <c r="I2359" s="23"/>
      <c r="J2359" s="24"/>
      <c r="K2359" s="20"/>
      <c r="L2359" s="20"/>
      <c r="M2359" s="25">
        <v>0</v>
      </c>
      <c r="N2359" s="26">
        <f t="shared" si="218"/>
        <v>0</v>
      </c>
      <c r="O2359" s="52"/>
      <c r="P2359" s="26">
        <f t="shared" si="219"/>
        <v>0</v>
      </c>
      <c r="Q2359" s="25">
        <v>0</v>
      </c>
      <c r="R2359" s="26">
        <f t="shared" si="220"/>
        <v>0</v>
      </c>
      <c r="S2359" s="26">
        <f t="shared" si="221"/>
        <v>0</v>
      </c>
      <c r="T2359" s="27"/>
      <c r="U2359" s="26">
        <f t="shared" si="217"/>
        <v>0</v>
      </c>
    </row>
    <row r="2360" spans="1:21" ht="12.75" customHeight="1" x14ac:dyDescent="0.25">
      <c r="A2360" s="7" t="str">
        <f t="shared" si="216"/>
        <v/>
      </c>
      <c r="B2360" s="20"/>
      <c r="C2360" s="21" t="str">
        <f>IF(B2360="","",VLOOKUP(B2360, 'Códigos 2'!$A$13:$C$13, 3, FALSE))</f>
        <v/>
      </c>
      <c r="D2360" s="21" t="str">
        <f>IF(B2360="","",VLOOKUP(B2360, 'Códigos 2'!$A$3:$B$13, 2, FALSE))</f>
        <v/>
      </c>
      <c r="E2360" s="22" t="str">
        <f>IF(F2360="","",VLOOKUP(F2360, 'Códigos 2'!E$3:F$66, 2, FALSE))</f>
        <v/>
      </c>
      <c r="F2360" s="23"/>
      <c r="G2360" s="23"/>
      <c r="H2360" s="23"/>
      <c r="I2360" s="23"/>
      <c r="J2360" s="24"/>
      <c r="K2360" s="20"/>
      <c r="L2360" s="20"/>
      <c r="M2360" s="25">
        <v>0</v>
      </c>
      <c r="N2360" s="26">
        <f t="shared" si="218"/>
        <v>0</v>
      </c>
      <c r="O2360" s="52"/>
      <c r="P2360" s="26">
        <f t="shared" si="219"/>
        <v>0</v>
      </c>
      <c r="Q2360" s="25">
        <v>0</v>
      </c>
      <c r="R2360" s="26">
        <f t="shared" si="220"/>
        <v>0</v>
      </c>
      <c r="S2360" s="26">
        <f t="shared" si="221"/>
        <v>0</v>
      </c>
      <c r="T2360" s="27"/>
      <c r="U2360" s="26">
        <f t="shared" si="217"/>
        <v>0</v>
      </c>
    </row>
    <row r="2361" spans="1:21" ht="12.75" customHeight="1" x14ac:dyDescent="0.25">
      <c r="A2361" s="7" t="str">
        <f t="shared" si="216"/>
        <v/>
      </c>
      <c r="B2361" s="20"/>
      <c r="C2361" s="21" t="str">
        <f>IF(B2361="","",VLOOKUP(B2361, 'Códigos 2'!$A$13:$C$13, 3, FALSE))</f>
        <v/>
      </c>
      <c r="D2361" s="21" t="str">
        <f>IF(B2361="","",VLOOKUP(B2361, 'Códigos 2'!$A$3:$B$13, 2, FALSE))</f>
        <v/>
      </c>
      <c r="E2361" s="22" t="str">
        <f>IF(F2361="","",VLOOKUP(F2361, 'Códigos 2'!E$3:F$66, 2, FALSE))</f>
        <v/>
      </c>
      <c r="F2361" s="23"/>
      <c r="G2361" s="23"/>
      <c r="H2361" s="23"/>
      <c r="I2361" s="23"/>
      <c r="J2361" s="24"/>
      <c r="K2361" s="20"/>
      <c r="L2361" s="20"/>
      <c r="M2361" s="25">
        <v>0</v>
      </c>
      <c r="N2361" s="26">
        <f t="shared" si="218"/>
        <v>0</v>
      </c>
      <c r="O2361" s="52"/>
      <c r="P2361" s="26">
        <f t="shared" si="219"/>
        <v>0</v>
      </c>
      <c r="Q2361" s="25">
        <v>0</v>
      </c>
      <c r="R2361" s="26">
        <f t="shared" si="220"/>
        <v>0</v>
      </c>
      <c r="S2361" s="26">
        <f t="shared" si="221"/>
        <v>0</v>
      </c>
      <c r="T2361" s="27"/>
      <c r="U2361" s="26">
        <f t="shared" si="217"/>
        <v>0</v>
      </c>
    </row>
    <row r="2362" spans="1:21" ht="12.75" customHeight="1" x14ac:dyDescent="0.25">
      <c r="A2362" s="7" t="str">
        <f t="shared" si="216"/>
        <v/>
      </c>
      <c r="B2362" s="20"/>
      <c r="C2362" s="21" t="str">
        <f>IF(B2362="","",VLOOKUP(B2362, 'Códigos 2'!$A$13:$C$13, 3, FALSE))</f>
        <v/>
      </c>
      <c r="D2362" s="21" t="str">
        <f>IF(B2362="","",VLOOKUP(B2362, 'Códigos 2'!$A$3:$B$13, 2, FALSE))</f>
        <v/>
      </c>
      <c r="E2362" s="22" t="str">
        <f>IF(F2362="","",VLOOKUP(F2362, 'Códigos 2'!E$3:F$66, 2, FALSE))</f>
        <v/>
      </c>
      <c r="F2362" s="23"/>
      <c r="G2362" s="23"/>
      <c r="H2362" s="23"/>
      <c r="I2362" s="23"/>
      <c r="J2362" s="24"/>
      <c r="K2362" s="20"/>
      <c r="L2362" s="20"/>
      <c r="M2362" s="25">
        <v>0</v>
      </c>
      <c r="N2362" s="26">
        <f t="shared" si="218"/>
        <v>0</v>
      </c>
      <c r="O2362" s="52"/>
      <c r="P2362" s="26">
        <f t="shared" si="219"/>
        <v>0</v>
      </c>
      <c r="Q2362" s="25">
        <v>0</v>
      </c>
      <c r="R2362" s="26">
        <f t="shared" si="220"/>
        <v>0</v>
      </c>
      <c r="S2362" s="26">
        <f t="shared" si="221"/>
        <v>0</v>
      </c>
      <c r="T2362" s="27"/>
      <c r="U2362" s="26">
        <f t="shared" si="217"/>
        <v>0</v>
      </c>
    </row>
    <row r="2363" spans="1:21" ht="12.75" customHeight="1" x14ac:dyDescent="0.25">
      <c r="A2363" s="7" t="str">
        <f t="shared" si="216"/>
        <v/>
      </c>
      <c r="B2363" s="20"/>
      <c r="C2363" s="21" t="str">
        <f>IF(B2363="","",VLOOKUP(B2363, 'Códigos 2'!$A$13:$C$13, 3, FALSE))</f>
        <v/>
      </c>
      <c r="D2363" s="21" t="str">
        <f>IF(B2363="","",VLOOKUP(B2363, 'Códigos 2'!$A$3:$B$13, 2, FALSE))</f>
        <v/>
      </c>
      <c r="E2363" s="22" t="str">
        <f>IF(F2363="","",VLOOKUP(F2363, 'Códigos 2'!E$3:F$66, 2, FALSE))</f>
        <v/>
      </c>
      <c r="F2363" s="23"/>
      <c r="G2363" s="23"/>
      <c r="H2363" s="23"/>
      <c r="I2363" s="23"/>
      <c r="J2363" s="24"/>
      <c r="K2363" s="20"/>
      <c r="L2363" s="20"/>
      <c r="M2363" s="25">
        <v>0</v>
      </c>
      <c r="N2363" s="26">
        <f t="shared" si="218"/>
        <v>0</v>
      </c>
      <c r="O2363" s="52"/>
      <c r="P2363" s="26">
        <f t="shared" si="219"/>
        <v>0</v>
      </c>
      <c r="Q2363" s="25">
        <v>0</v>
      </c>
      <c r="R2363" s="26">
        <f t="shared" si="220"/>
        <v>0</v>
      </c>
      <c r="S2363" s="26">
        <f t="shared" si="221"/>
        <v>0</v>
      </c>
      <c r="T2363" s="27"/>
      <c r="U2363" s="26">
        <f t="shared" si="217"/>
        <v>0</v>
      </c>
    </row>
    <row r="2364" spans="1:21" ht="12.75" customHeight="1" x14ac:dyDescent="0.25">
      <c r="A2364" s="7" t="str">
        <f t="shared" si="216"/>
        <v/>
      </c>
      <c r="B2364" s="20"/>
      <c r="C2364" s="21" t="str">
        <f>IF(B2364="","",VLOOKUP(B2364, 'Códigos 2'!$A$13:$C$13, 3, FALSE))</f>
        <v/>
      </c>
      <c r="D2364" s="21" t="str">
        <f>IF(B2364="","",VLOOKUP(B2364, 'Códigos 2'!$A$3:$B$13, 2, FALSE))</f>
        <v/>
      </c>
      <c r="E2364" s="22" t="str">
        <f>IF(F2364="","",VLOOKUP(F2364, 'Códigos 2'!E$3:F$66, 2, FALSE))</f>
        <v/>
      </c>
      <c r="F2364" s="23"/>
      <c r="G2364" s="23"/>
      <c r="H2364" s="23"/>
      <c r="I2364" s="23"/>
      <c r="J2364" s="24"/>
      <c r="K2364" s="20"/>
      <c r="L2364" s="20"/>
      <c r="M2364" s="25">
        <v>0</v>
      </c>
      <c r="N2364" s="26">
        <f t="shared" si="218"/>
        <v>0</v>
      </c>
      <c r="O2364" s="52"/>
      <c r="P2364" s="26">
        <f t="shared" si="219"/>
        <v>0</v>
      </c>
      <c r="Q2364" s="25">
        <v>0</v>
      </c>
      <c r="R2364" s="26">
        <f t="shared" si="220"/>
        <v>0</v>
      </c>
      <c r="S2364" s="26">
        <f t="shared" si="221"/>
        <v>0</v>
      </c>
      <c r="T2364" s="27"/>
      <c r="U2364" s="26">
        <f t="shared" si="217"/>
        <v>0</v>
      </c>
    </row>
    <row r="2365" spans="1:21" ht="12.75" customHeight="1" x14ac:dyDescent="0.25">
      <c r="A2365" s="7" t="str">
        <f t="shared" si="216"/>
        <v/>
      </c>
      <c r="B2365" s="20"/>
      <c r="C2365" s="21" t="str">
        <f>IF(B2365="","",VLOOKUP(B2365, 'Códigos 2'!$A$13:$C$13, 3, FALSE))</f>
        <v/>
      </c>
      <c r="D2365" s="21" t="str">
        <f>IF(B2365="","",VLOOKUP(B2365, 'Códigos 2'!$A$3:$B$13, 2, FALSE))</f>
        <v/>
      </c>
      <c r="E2365" s="22" t="str">
        <f>IF(F2365="","",VLOOKUP(F2365, 'Códigos 2'!E$3:F$66, 2, FALSE))</f>
        <v/>
      </c>
      <c r="F2365" s="23"/>
      <c r="G2365" s="23"/>
      <c r="H2365" s="23"/>
      <c r="I2365" s="23"/>
      <c r="J2365" s="24"/>
      <c r="K2365" s="20"/>
      <c r="L2365" s="20"/>
      <c r="M2365" s="25">
        <v>0</v>
      </c>
      <c r="N2365" s="26">
        <f t="shared" si="218"/>
        <v>0</v>
      </c>
      <c r="O2365" s="52"/>
      <c r="P2365" s="26">
        <f t="shared" si="219"/>
        <v>0</v>
      </c>
      <c r="Q2365" s="25">
        <v>0</v>
      </c>
      <c r="R2365" s="26">
        <f t="shared" si="220"/>
        <v>0</v>
      </c>
      <c r="S2365" s="26">
        <f t="shared" si="221"/>
        <v>0</v>
      </c>
      <c r="T2365" s="27"/>
      <c r="U2365" s="26">
        <f t="shared" si="217"/>
        <v>0</v>
      </c>
    </row>
    <row r="2366" spans="1:21" ht="12.75" customHeight="1" x14ac:dyDescent="0.25">
      <c r="A2366" s="7" t="str">
        <f t="shared" si="216"/>
        <v/>
      </c>
      <c r="B2366" s="20"/>
      <c r="C2366" s="21" t="str">
        <f>IF(B2366="","",VLOOKUP(B2366, 'Códigos 2'!$A$13:$C$13, 3, FALSE))</f>
        <v/>
      </c>
      <c r="D2366" s="21" t="str">
        <f>IF(B2366="","",VLOOKUP(B2366, 'Códigos 2'!$A$3:$B$13, 2, FALSE))</f>
        <v/>
      </c>
      <c r="E2366" s="22" t="str">
        <f>IF(F2366="","",VLOOKUP(F2366, 'Códigos 2'!E$3:F$66, 2, FALSE))</f>
        <v/>
      </c>
      <c r="F2366" s="23"/>
      <c r="G2366" s="23"/>
      <c r="H2366" s="23"/>
      <c r="I2366" s="23"/>
      <c r="J2366" s="24"/>
      <c r="K2366" s="20"/>
      <c r="L2366" s="20"/>
      <c r="M2366" s="25">
        <v>0</v>
      </c>
      <c r="N2366" s="26">
        <f t="shared" si="218"/>
        <v>0</v>
      </c>
      <c r="O2366" s="52"/>
      <c r="P2366" s="26">
        <f t="shared" si="219"/>
        <v>0</v>
      </c>
      <c r="Q2366" s="25">
        <v>0</v>
      </c>
      <c r="R2366" s="26">
        <f t="shared" si="220"/>
        <v>0</v>
      </c>
      <c r="S2366" s="26">
        <f t="shared" si="221"/>
        <v>0</v>
      </c>
      <c r="T2366" s="27"/>
      <c r="U2366" s="26">
        <f t="shared" si="217"/>
        <v>0</v>
      </c>
    </row>
    <row r="2367" spans="1:21" ht="12.75" customHeight="1" x14ac:dyDescent="0.25">
      <c r="A2367" s="7" t="str">
        <f t="shared" si="216"/>
        <v/>
      </c>
      <c r="B2367" s="20"/>
      <c r="C2367" s="21" t="str">
        <f>IF(B2367="","",VLOOKUP(B2367, 'Códigos 2'!$A$13:$C$13, 3, FALSE))</f>
        <v/>
      </c>
      <c r="D2367" s="21" t="str">
        <f>IF(B2367="","",VLOOKUP(B2367, 'Códigos 2'!$A$3:$B$13, 2, FALSE))</f>
        <v/>
      </c>
      <c r="E2367" s="22" t="str">
        <f>IF(F2367="","",VLOOKUP(F2367, 'Códigos 2'!E$3:F$66, 2, FALSE))</f>
        <v/>
      </c>
      <c r="F2367" s="23"/>
      <c r="G2367" s="23"/>
      <c r="H2367" s="23"/>
      <c r="I2367" s="23"/>
      <c r="J2367" s="24"/>
      <c r="K2367" s="20"/>
      <c r="L2367" s="20"/>
      <c r="M2367" s="25">
        <v>0</v>
      </c>
      <c r="N2367" s="26">
        <f t="shared" si="218"/>
        <v>0</v>
      </c>
      <c r="O2367" s="52"/>
      <c r="P2367" s="26">
        <f t="shared" si="219"/>
        <v>0</v>
      </c>
      <c r="Q2367" s="25">
        <v>0</v>
      </c>
      <c r="R2367" s="26">
        <f t="shared" si="220"/>
        <v>0</v>
      </c>
      <c r="S2367" s="26">
        <f t="shared" si="221"/>
        <v>0</v>
      </c>
      <c r="T2367" s="27"/>
      <c r="U2367" s="26">
        <f t="shared" si="217"/>
        <v>0</v>
      </c>
    </row>
    <row r="2368" spans="1:21" ht="12.75" customHeight="1" x14ac:dyDescent="0.25">
      <c r="A2368" s="7" t="str">
        <f t="shared" si="216"/>
        <v/>
      </c>
      <c r="B2368" s="20"/>
      <c r="C2368" s="21" t="str">
        <f>IF(B2368="","",VLOOKUP(B2368, 'Códigos 2'!$A$13:$C$13, 3, FALSE))</f>
        <v/>
      </c>
      <c r="D2368" s="21" t="str">
        <f>IF(B2368="","",VLOOKUP(B2368, 'Códigos 2'!$A$3:$B$13, 2, FALSE))</f>
        <v/>
      </c>
      <c r="E2368" s="22" t="str">
        <f>IF(F2368="","",VLOOKUP(F2368, 'Códigos 2'!E$3:F$66, 2, FALSE))</f>
        <v/>
      </c>
      <c r="F2368" s="23"/>
      <c r="G2368" s="23"/>
      <c r="H2368" s="23"/>
      <c r="I2368" s="23"/>
      <c r="J2368" s="24"/>
      <c r="K2368" s="20"/>
      <c r="L2368" s="20"/>
      <c r="M2368" s="25">
        <v>0</v>
      </c>
      <c r="N2368" s="26">
        <f t="shared" si="218"/>
        <v>0</v>
      </c>
      <c r="O2368" s="52"/>
      <c r="P2368" s="26">
        <f t="shared" si="219"/>
        <v>0</v>
      </c>
      <c r="Q2368" s="25">
        <v>0</v>
      </c>
      <c r="R2368" s="26">
        <f t="shared" si="220"/>
        <v>0</v>
      </c>
      <c r="S2368" s="26">
        <f t="shared" si="221"/>
        <v>0</v>
      </c>
      <c r="T2368" s="27"/>
      <c r="U2368" s="26">
        <f t="shared" si="217"/>
        <v>0</v>
      </c>
    </row>
    <row r="2369" spans="1:21" ht="12.75" customHeight="1" x14ac:dyDescent="0.25">
      <c r="A2369" s="7" t="str">
        <f t="shared" si="216"/>
        <v/>
      </c>
      <c r="B2369" s="20"/>
      <c r="C2369" s="21" t="str">
        <f>IF(B2369="","",VLOOKUP(B2369, 'Códigos 2'!$A$13:$C$13, 3, FALSE))</f>
        <v/>
      </c>
      <c r="D2369" s="21" t="str">
        <f>IF(B2369="","",VLOOKUP(B2369, 'Códigos 2'!$A$3:$B$13, 2, FALSE))</f>
        <v/>
      </c>
      <c r="E2369" s="22" t="str">
        <f>IF(F2369="","",VLOOKUP(F2369, 'Códigos 2'!E$3:F$66, 2, FALSE))</f>
        <v/>
      </c>
      <c r="F2369" s="23"/>
      <c r="G2369" s="23"/>
      <c r="H2369" s="23"/>
      <c r="I2369" s="23"/>
      <c r="J2369" s="24"/>
      <c r="K2369" s="20"/>
      <c r="L2369" s="20"/>
      <c r="M2369" s="25">
        <v>0</v>
      </c>
      <c r="N2369" s="26">
        <f t="shared" si="218"/>
        <v>0</v>
      </c>
      <c r="O2369" s="52"/>
      <c r="P2369" s="26">
        <f t="shared" si="219"/>
        <v>0</v>
      </c>
      <c r="Q2369" s="25">
        <v>0</v>
      </c>
      <c r="R2369" s="26">
        <f t="shared" si="220"/>
        <v>0</v>
      </c>
      <c r="S2369" s="26">
        <f t="shared" si="221"/>
        <v>0</v>
      </c>
      <c r="T2369" s="27"/>
      <c r="U2369" s="26">
        <f t="shared" si="217"/>
        <v>0</v>
      </c>
    </row>
    <row r="2370" spans="1:21" ht="12.75" customHeight="1" x14ac:dyDescent="0.25">
      <c r="A2370" s="7" t="str">
        <f t="shared" si="216"/>
        <v/>
      </c>
      <c r="B2370" s="20"/>
      <c r="C2370" s="21" t="str">
        <f>IF(B2370="","",VLOOKUP(B2370, 'Códigos 2'!$A$13:$C$13, 3, FALSE))</f>
        <v/>
      </c>
      <c r="D2370" s="21" t="str">
        <f>IF(B2370="","",VLOOKUP(B2370, 'Códigos 2'!$A$3:$B$13, 2, FALSE))</f>
        <v/>
      </c>
      <c r="E2370" s="22" t="str">
        <f>IF(F2370="","",VLOOKUP(F2370, 'Códigos 2'!E$3:F$66, 2, FALSE))</f>
        <v/>
      </c>
      <c r="F2370" s="23"/>
      <c r="G2370" s="23"/>
      <c r="H2370" s="23"/>
      <c r="I2370" s="23"/>
      <c r="J2370" s="24"/>
      <c r="K2370" s="20"/>
      <c r="L2370" s="20"/>
      <c r="M2370" s="25">
        <v>0</v>
      </c>
      <c r="N2370" s="26">
        <f t="shared" si="218"/>
        <v>0</v>
      </c>
      <c r="O2370" s="52"/>
      <c r="P2370" s="26">
        <f t="shared" si="219"/>
        <v>0</v>
      </c>
      <c r="Q2370" s="25">
        <v>0</v>
      </c>
      <c r="R2370" s="26">
        <f t="shared" si="220"/>
        <v>0</v>
      </c>
      <c r="S2370" s="26">
        <f t="shared" si="221"/>
        <v>0</v>
      </c>
      <c r="T2370" s="27"/>
      <c r="U2370" s="26">
        <f t="shared" si="217"/>
        <v>0</v>
      </c>
    </row>
    <row r="2371" spans="1:21" ht="12.75" customHeight="1" x14ac:dyDescent="0.25">
      <c r="A2371" s="7" t="str">
        <f t="shared" si="216"/>
        <v/>
      </c>
      <c r="B2371" s="20"/>
      <c r="C2371" s="21" t="str">
        <f>IF(B2371="","",VLOOKUP(B2371, 'Códigos 2'!$A$13:$C$13, 3, FALSE))</f>
        <v/>
      </c>
      <c r="D2371" s="21" t="str">
        <f>IF(B2371="","",VLOOKUP(B2371, 'Códigos 2'!$A$3:$B$13, 2, FALSE))</f>
        <v/>
      </c>
      <c r="E2371" s="22" t="str">
        <f>IF(F2371="","",VLOOKUP(F2371, 'Códigos 2'!E$3:F$66, 2, FALSE))</f>
        <v/>
      </c>
      <c r="F2371" s="23"/>
      <c r="G2371" s="23"/>
      <c r="H2371" s="23"/>
      <c r="I2371" s="23"/>
      <c r="J2371" s="24"/>
      <c r="K2371" s="20"/>
      <c r="L2371" s="20"/>
      <c r="M2371" s="25">
        <v>0</v>
      </c>
      <c r="N2371" s="26">
        <f t="shared" si="218"/>
        <v>0</v>
      </c>
      <c r="O2371" s="52"/>
      <c r="P2371" s="26">
        <f t="shared" si="219"/>
        <v>0</v>
      </c>
      <c r="Q2371" s="25">
        <v>0</v>
      </c>
      <c r="R2371" s="26">
        <f t="shared" si="220"/>
        <v>0</v>
      </c>
      <c r="S2371" s="26">
        <f t="shared" si="221"/>
        <v>0</v>
      </c>
      <c r="T2371" s="27"/>
      <c r="U2371" s="26">
        <f t="shared" si="217"/>
        <v>0</v>
      </c>
    </row>
    <row r="2372" spans="1:21" ht="12.75" customHeight="1" x14ac:dyDescent="0.25">
      <c r="A2372" s="7" t="str">
        <f t="shared" si="216"/>
        <v/>
      </c>
      <c r="B2372" s="20"/>
      <c r="C2372" s="21" t="str">
        <f>IF(B2372="","",VLOOKUP(B2372, 'Códigos 2'!$A$13:$C$13, 3, FALSE))</f>
        <v/>
      </c>
      <c r="D2372" s="21" t="str">
        <f>IF(B2372="","",VLOOKUP(B2372, 'Códigos 2'!$A$3:$B$13, 2, FALSE))</f>
        <v/>
      </c>
      <c r="E2372" s="22" t="str">
        <f>IF(F2372="","",VLOOKUP(F2372, 'Códigos 2'!E$3:F$66, 2, FALSE))</f>
        <v/>
      </c>
      <c r="F2372" s="23"/>
      <c r="G2372" s="23"/>
      <c r="H2372" s="23"/>
      <c r="I2372" s="23"/>
      <c r="J2372" s="24"/>
      <c r="K2372" s="20"/>
      <c r="L2372" s="20"/>
      <c r="M2372" s="25">
        <v>0</v>
      </c>
      <c r="N2372" s="26">
        <f t="shared" si="218"/>
        <v>0</v>
      </c>
      <c r="O2372" s="52"/>
      <c r="P2372" s="26">
        <f t="shared" si="219"/>
        <v>0</v>
      </c>
      <c r="Q2372" s="25">
        <v>0</v>
      </c>
      <c r="R2372" s="26">
        <f t="shared" si="220"/>
        <v>0</v>
      </c>
      <c r="S2372" s="26">
        <f t="shared" si="221"/>
        <v>0</v>
      </c>
      <c r="T2372" s="27"/>
      <c r="U2372" s="26">
        <f t="shared" si="217"/>
        <v>0</v>
      </c>
    </row>
    <row r="2373" spans="1:21" ht="12.75" customHeight="1" x14ac:dyDescent="0.25">
      <c r="A2373" s="7" t="str">
        <f t="shared" si="216"/>
        <v/>
      </c>
      <c r="B2373" s="20"/>
      <c r="C2373" s="21" t="str">
        <f>IF(B2373="","",VLOOKUP(B2373, 'Códigos 2'!$A$13:$C$13, 3, FALSE))</f>
        <v/>
      </c>
      <c r="D2373" s="21" t="str">
        <f>IF(B2373="","",VLOOKUP(B2373, 'Códigos 2'!$A$3:$B$13, 2, FALSE))</f>
        <v/>
      </c>
      <c r="E2373" s="22" t="str">
        <f>IF(F2373="","",VLOOKUP(F2373, 'Códigos 2'!E$3:F$66, 2, FALSE))</f>
        <v/>
      </c>
      <c r="F2373" s="23"/>
      <c r="G2373" s="23"/>
      <c r="H2373" s="23"/>
      <c r="I2373" s="23"/>
      <c r="J2373" s="24"/>
      <c r="K2373" s="20"/>
      <c r="L2373" s="20"/>
      <c r="M2373" s="25">
        <v>0</v>
      </c>
      <c r="N2373" s="26">
        <f t="shared" si="218"/>
        <v>0</v>
      </c>
      <c r="O2373" s="52"/>
      <c r="P2373" s="26">
        <f t="shared" si="219"/>
        <v>0</v>
      </c>
      <c r="Q2373" s="25">
        <v>0</v>
      </c>
      <c r="R2373" s="26">
        <f t="shared" si="220"/>
        <v>0</v>
      </c>
      <c r="S2373" s="26">
        <f t="shared" si="221"/>
        <v>0</v>
      </c>
      <c r="T2373" s="27"/>
      <c r="U2373" s="26">
        <f t="shared" si="217"/>
        <v>0</v>
      </c>
    </row>
    <row r="2374" spans="1:21" ht="12.75" customHeight="1" x14ac:dyDescent="0.25">
      <c r="A2374" s="7" t="str">
        <f t="shared" si="216"/>
        <v/>
      </c>
      <c r="B2374" s="20"/>
      <c r="C2374" s="21" t="str">
        <f>IF(B2374="","",VLOOKUP(B2374, 'Códigos 2'!$A$13:$C$13, 3, FALSE))</f>
        <v/>
      </c>
      <c r="D2374" s="21" t="str">
        <f>IF(B2374="","",VLOOKUP(B2374, 'Códigos 2'!$A$3:$B$13, 2, FALSE))</f>
        <v/>
      </c>
      <c r="E2374" s="22" t="str">
        <f>IF(F2374="","",VLOOKUP(F2374, 'Códigos 2'!E$3:F$66, 2, FALSE))</f>
        <v/>
      </c>
      <c r="F2374" s="23"/>
      <c r="G2374" s="23"/>
      <c r="H2374" s="23"/>
      <c r="I2374" s="23"/>
      <c r="J2374" s="24"/>
      <c r="K2374" s="20"/>
      <c r="L2374" s="20"/>
      <c r="M2374" s="25">
        <v>0</v>
      </c>
      <c r="N2374" s="26">
        <f t="shared" si="218"/>
        <v>0</v>
      </c>
      <c r="O2374" s="52"/>
      <c r="P2374" s="26">
        <f t="shared" si="219"/>
        <v>0</v>
      </c>
      <c r="Q2374" s="25">
        <v>0</v>
      </c>
      <c r="R2374" s="26">
        <f t="shared" si="220"/>
        <v>0</v>
      </c>
      <c r="S2374" s="26">
        <f t="shared" si="221"/>
        <v>0</v>
      </c>
      <c r="T2374" s="27"/>
      <c r="U2374" s="26">
        <f t="shared" si="217"/>
        <v>0</v>
      </c>
    </row>
    <row r="2375" spans="1:21" ht="12.75" customHeight="1" x14ac:dyDescent="0.25">
      <c r="A2375" s="7" t="str">
        <f t="shared" ref="A2375:A2438" si="222">IF(F2375 = "","",$M$2)</f>
        <v/>
      </c>
      <c r="B2375" s="20"/>
      <c r="C2375" s="21" t="str">
        <f>IF(B2375="","",VLOOKUP(B2375, 'Códigos 2'!$A$13:$C$13, 3, FALSE))</f>
        <v/>
      </c>
      <c r="D2375" s="21" t="str">
        <f>IF(B2375="","",VLOOKUP(B2375, 'Códigos 2'!$A$3:$B$13, 2, FALSE))</f>
        <v/>
      </c>
      <c r="E2375" s="22" t="str">
        <f>IF(F2375="","",VLOOKUP(F2375, 'Códigos 2'!E$3:F$66, 2, FALSE))</f>
        <v/>
      </c>
      <c r="F2375" s="23"/>
      <c r="G2375" s="23"/>
      <c r="H2375" s="23"/>
      <c r="I2375" s="23"/>
      <c r="J2375" s="24"/>
      <c r="K2375" s="20"/>
      <c r="L2375" s="20"/>
      <c r="M2375" s="25">
        <v>0</v>
      </c>
      <c r="N2375" s="26">
        <f t="shared" si="218"/>
        <v>0</v>
      </c>
      <c r="O2375" s="52"/>
      <c r="P2375" s="26">
        <f t="shared" si="219"/>
        <v>0</v>
      </c>
      <c r="Q2375" s="25">
        <v>0</v>
      </c>
      <c r="R2375" s="26">
        <f t="shared" si="220"/>
        <v>0</v>
      </c>
      <c r="S2375" s="26">
        <f t="shared" si="221"/>
        <v>0</v>
      </c>
      <c r="T2375" s="27"/>
      <c r="U2375" s="26">
        <f t="shared" ref="U2375:U2438" si="223">IF(T2375="Si",K2375*L2375*$T$5,0)</f>
        <v>0</v>
      </c>
    </row>
    <row r="2376" spans="1:21" ht="12.75" customHeight="1" x14ac:dyDescent="0.25">
      <c r="A2376" s="7" t="str">
        <f t="shared" si="222"/>
        <v/>
      </c>
      <c r="B2376" s="20"/>
      <c r="C2376" s="21" t="str">
        <f>IF(B2376="","",VLOOKUP(B2376, 'Códigos 2'!$A$13:$C$13, 3, FALSE))</f>
        <v/>
      </c>
      <c r="D2376" s="21" t="str">
        <f>IF(B2376="","",VLOOKUP(B2376, 'Códigos 2'!$A$3:$B$13, 2, FALSE))</f>
        <v/>
      </c>
      <c r="E2376" s="22" t="str">
        <f>IF(F2376="","",VLOOKUP(F2376, 'Códigos 2'!E$3:F$66, 2, FALSE))</f>
        <v/>
      </c>
      <c r="F2376" s="23"/>
      <c r="G2376" s="23"/>
      <c r="H2376" s="23"/>
      <c r="I2376" s="23"/>
      <c r="J2376" s="24"/>
      <c r="K2376" s="20"/>
      <c r="L2376" s="20"/>
      <c r="M2376" s="25">
        <v>0</v>
      </c>
      <c r="N2376" s="26">
        <f t="shared" ref="N2376:N2439" si="224">($K2376*$M2376)*L2376</f>
        <v>0</v>
      </c>
      <c r="O2376" s="52"/>
      <c r="P2376" s="26">
        <f t="shared" ref="P2376:P2439" si="225">IF($C2376="Pre-Retiro Voluntario",$N2376*$O2376,IF($C2376="Regular",$N2376*$O2376,0))</f>
        <v>0</v>
      </c>
      <c r="Q2376" s="25">
        <v>0</v>
      </c>
      <c r="R2376" s="26">
        <f t="shared" ref="R2376:R2439" si="226">($K2376*$Q2376)*L2376</f>
        <v>0</v>
      </c>
      <c r="S2376" s="26">
        <f t="shared" ref="S2376:S2439" si="227">($R2376)*$S$5</f>
        <v>0</v>
      </c>
      <c r="T2376" s="27"/>
      <c r="U2376" s="26">
        <f t="shared" si="223"/>
        <v>0</v>
      </c>
    </row>
    <row r="2377" spans="1:21" ht="12.75" customHeight="1" x14ac:dyDescent="0.25">
      <c r="A2377" s="7" t="str">
        <f t="shared" si="222"/>
        <v/>
      </c>
      <c r="B2377" s="20"/>
      <c r="C2377" s="21" t="str">
        <f>IF(B2377="","",VLOOKUP(B2377, 'Códigos 2'!$A$13:$C$13, 3, FALSE))</f>
        <v/>
      </c>
      <c r="D2377" s="21" t="str">
        <f>IF(B2377="","",VLOOKUP(B2377, 'Códigos 2'!$A$3:$B$13, 2, FALSE))</f>
        <v/>
      </c>
      <c r="E2377" s="22" t="str">
        <f>IF(F2377="","",VLOOKUP(F2377, 'Códigos 2'!E$3:F$66, 2, FALSE))</f>
        <v/>
      </c>
      <c r="F2377" s="23"/>
      <c r="G2377" s="23"/>
      <c r="H2377" s="23"/>
      <c r="I2377" s="23"/>
      <c r="J2377" s="24"/>
      <c r="K2377" s="20"/>
      <c r="L2377" s="20"/>
      <c r="M2377" s="25">
        <v>0</v>
      </c>
      <c r="N2377" s="26">
        <f t="shared" si="224"/>
        <v>0</v>
      </c>
      <c r="O2377" s="52"/>
      <c r="P2377" s="26">
        <f t="shared" si="225"/>
        <v>0</v>
      </c>
      <c r="Q2377" s="25">
        <v>0</v>
      </c>
      <c r="R2377" s="26">
        <f t="shared" si="226"/>
        <v>0</v>
      </c>
      <c r="S2377" s="26">
        <f t="shared" si="227"/>
        <v>0</v>
      </c>
      <c r="T2377" s="27"/>
      <c r="U2377" s="26">
        <f t="shared" si="223"/>
        <v>0</v>
      </c>
    </row>
    <row r="2378" spans="1:21" ht="12.75" customHeight="1" x14ac:dyDescent="0.25">
      <c r="A2378" s="7" t="str">
        <f t="shared" si="222"/>
        <v/>
      </c>
      <c r="B2378" s="20"/>
      <c r="C2378" s="21" t="str">
        <f>IF(B2378="","",VLOOKUP(B2378, 'Códigos 2'!$A$13:$C$13, 3, FALSE))</f>
        <v/>
      </c>
      <c r="D2378" s="21" t="str">
        <f>IF(B2378="","",VLOOKUP(B2378, 'Códigos 2'!$A$3:$B$13, 2, FALSE))</f>
        <v/>
      </c>
      <c r="E2378" s="22" t="str">
        <f>IF(F2378="","",VLOOKUP(F2378, 'Códigos 2'!E$3:F$66, 2, FALSE))</f>
        <v/>
      </c>
      <c r="F2378" s="23"/>
      <c r="G2378" s="23"/>
      <c r="H2378" s="23"/>
      <c r="I2378" s="23"/>
      <c r="J2378" s="24"/>
      <c r="K2378" s="20"/>
      <c r="L2378" s="20"/>
      <c r="M2378" s="25">
        <v>0</v>
      </c>
      <c r="N2378" s="26">
        <f t="shared" si="224"/>
        <v>0</v>
      </c>
      <c r="O2378" s="52"/>
      <c r="P2378" s="26">
        <f t="shared" si="225"/>
        <v>0</v>
      </c>
      <c r="Q2378" s="25">
        <v>0</v>
      </c>
      <c r="R2378" s="26">
        <f t="shared" si="226"/>
        <v>0</v>
      </c>
      <c r="S2378" s="26">
        <f t="shared" si="227"/>
        <v>0</v>
      </c>
      <c r="T2378" s="27"/>
      <c r="U2378" s="26">
        <f t="shared" si="223"/>
        <v>0</v>
      </c>
    </row>
    <row r="2379" spans="1:21" ht="12.75" customHeight="1" x14ac:dyDescent="0.25">
      <c r="A2379" s="7" t="str">
        <f t="shared" si="222"/>
        <v/>
      </c>
      <c r="B2379" s="20"/>
      <c r="C2379" s="21" t="str">
        <f>IF(B2379="","",VLOOKUP(B2379, 'Códigos 2'!$A$13:$C$13, 3, FALSE))</f>
        <v/>
      </c>
      <c r="D2379" s="21" t="str">
        <f>IF(B2379="","",VLOOKUP(B2379, 'Códigos 2'!$A$3:$B$13, 2, FALSE))</f>
        <v/>
      </c>
      <c r="E2379" s="22" t="str">
        <f>IF(F2379="","",VLOOKUP(F2379, 'Códigos 2'!E$3:F$66, 2, FALSE))</f>
        <v/>
      </c>
      <c r="F2379" s="23"/>
      <c r="G2379" s="23"/>
      <c r="H2379" s="23"/>
      <c r="I2379" s="23"/>
      <c r="J2379" s="24"/>
      <c r="K2379" s="20"/>
      <c r="L2379" s="20"/>
      <c r="M2379" s="25">
        <v>0</v>
      </c>
      <c r="N2379" s="26">
        <f t="shared" si="224"/>
        <v>0</v>
      </c>
      <c r="O2379" s="52"/>
      <c r="P2379" s="26">
        <f t="shared" si="225"/>
        <v>0</v>
      </c>
      <c r="Q2379" s="25">
        <v>0</v>
      </c>
      <c r="R2379" s="26">
        <f t="shared" si="226"/>
        <v>0</v>
      </c>
      <c r="S2379" s="26">
        <f t="shared" si="227"/>
        <v>0</v>
      </c>
      <c r="T2379" s="27"/>
      <c r="U2379" s="26">
        <f t="shared" si="223"/>
        <v>0</v>
      </c>
    </row>
    <row r="2380" spans="1:21" ht="12.75" customHeight="1" x14ac:dyDescent="0.25">
      <c r="A2380" s="7" t="str">
        <f t="shared" si="222"/>
        <v/>
      </c>
      <c r="B2380" s="20"/>
      <c r="C2380" s="21" t="str">
        <f>IF(B2380="","",VLOOKUP(B2380, 'Códigos 2'!$A$13:$C$13, 3, FALSE))</f>
        <v/>
      </c>
      <c r="D2380" s="21" t="str">
        <f>IF(B2380="","",VLOOKUP(B2380, 'Códigos 2'!$A$3:$B$13, 2, FALSE))</f>
        <v/>
      </c>
      <c r="E2380" s="22" t="str">
        <f>IF(F2380="","",VLOOKUP(F2380, 'Códigos 2'!E$3:F$66, 2, FALSE))</f>
        <v/>
      </c>
      <c r="F2380" s="23"/>
      <c r="G2380" s="23"/>
      <c r="H2380" s="23"/>
      <c r="I2380" s="23"/>
      <c r="J2380" s="24"/>
      <c r="K2380" s="20"/>
      <c r="L2380" s="20"/>
      <c r="M2380" s="25">
        <v>0</v>
      </c>
      <c r="N2380" s="26">
        <f t="shared" si="224"/>
        <v>0</v>
      </c>
      <c r="O2380" s="52"/>
      <c r="P2380" s="26">
        <f t="shared" si="225"/>
        <v>0</v>
      </c>
      <c r="Q2380" s="25">
        <v>0</v>
      </c>
      <c r="R2380" s="26">
        <f t="shared" si="226"/>
        <v>0</v>
      </c>
      <c r="S2380" s="26">
        <f t="shared" si="227"/>
        <v>0</v>
      </c>
      <c r="T2380" s="27"/>
      <c r="U2380" s="26">
        <f t="shared" si="223"/>
        <v>0</v>
      </c>
    </row>
    <row r="2381" spans="1:21" ht="12.75" customHeight="1" x14ac:dyDescent="0.25">
      <c r="A2381" s="7" t="str">
        <f t="shared" si="222"/>
        <v/>
      </c>
      <c r="B2381" s="20"/>
      <c r="C2381" s="21" t="str">
        <f>IF(B2381="","",VLOOKUP(B2381, 'Códigos 2'!$A$13:$C$13, 3, FALSE))</f>
        <v/>
      </c>
      <c r="D2381" s="21" t="str">
        <f>IF(B2381="","",VLOOKUP(B2381, 'Códigos 2'!$A$3:$B$13, 2, FALSE))</f>
        <v/>
      </c>
      <c r="E2381" s="22" t="str">
        <f>IF(F2381="","",VLOOKUP(F2381, 'Códigos 2'!E$3:F$66, 2, FALSE))</f>
        <v/>
      </c>
      <c r="F2381" s="23"/>
      <c r="G2381" s="23"/>
      <c r="H2381" s="23"/>
      <c r="I2381" s="23"/>
      <c r="J2381" s="24"/>
      <c r="K2381" s="20"/>
      <c r="L2381" s="20"/>
      <c r="M2381" s="25">
        <v>0</v>
      </c>
      <c r="N2381" s="26">
        <f t="shared" si="224"/>
        <v>0</v>
      </c>
      <c r="O2381" s="52"/>
      <c r="P2381" s="26">
        <f t="shared" si="225"/>
        <v>0</v>
      </c>
      <c r="Q2381" s="25">
        <v>0</v>
      </c>
      <c r="R2381" s="26">
        <f t="shared" si="226"/>
        <v>0</v>
      </c>
      <c r="S2381" s="26">
        <f t="shared" si="227"/>
        <v>0</v>
      </c>
      <c r="T2381" s="27"/>
      <c r="U2381" s="26">
        <f t="shared" si="223"/>
        <v>0</v>
      </c>
    </row>
    <row r="2382" spans="1:21" ht="12.75" customHeight="1" x14ac:dyDescent="0.25">
      <c r="A2382" s="7" t="str">
        <f t="shared" si="222"/>
        <v/>
      </c>
      <c r="B2382" s="20"/>
      <c r="C2382" s="21" t="str">
        <f>IF(B2382="","",VLOOKUP(B2382, 'Códigos 2'!$A$13:$C$13, 3, FALSE))</f>
        <v/>
      </c>
      <c r="D2382" s="21" t="str">
        <f>IF(B2382="","",VLOOKUP(B2382, 'Códigos 2'!$A$3:$B$13, 2, FALSE))</f>
        <v/>
      </c>
      <c r="E2382" s="22" t="str">
        <f>IF(F2382="","",VLOOKUP(F2382, 'Códigos 2'!E$3:F$66, 2, FALSE))</f>
        <v/>
      </c>
      <c r="F2382" s="23"/>
      <c r="G2382" s="23"/>
      <c r="H2382" s="23"/>
      <c r="I2382" s="23"/>
      <c r="J2382" s="24"/>
      <c r="K2382" s="20"/>
      <c r="L2382" s="20"/>
      <c r="M2382" s="25">
        <v>0</v>
      </c>
      <c r="N2382" s="26">
        <f t="shared" si="224"/>
        <v>0</v>
      </c>
      <c r="O2382" s="52"/>
      <c r="P2382" s="26">
        <f t="shared" si="225"/>
        <v>0</v>
      </c>
      <c r="Q2382" s="25">
        <v>0</v>
      </c>
      <c r="R2382" s="26">
        <f t="shared" si="226"/>
        <v>0</v>
      </c>
      <c r="S2382" s="26">
        <f t="shared" si="227"/>
        <v>0</v>
      </c>
      <c r="T2382" s="27"/>
      <c r="U2382" s="26">
        <f t="shared" si="223"/>
        <v>0</v>
      </c>
    </row>
    <row r="2383" spans="1:21" ht="12.75" customHeight="1" x14ac:dyDescent="0.25">
      <c r="A2383" s="7" t="str">
        <f t="shared" si="222"/>
        <v/>
      </c>
      <c r="B2383" s="20"/>
      <c r="C2383" s="21" t="str">
        <f>IF(B2383="","",VLOOKUP(B2383, 'Códigos 2'!$A$13:$C$13, 3, FALSE))</f>
        <v/>
      </c>
      <c r="D2383" s="21" t="str">
        <f>IF(B2383="","",VLOOKUP(B2383, 'Códigos 2'!$A$3:$B$13, 2, FALSE))</f>
        <v/>
      </c>
      <c r="E2383" s="22" t="str">
        <f>IF(F2383="","",VLOOKUP(F2383, 'Códigos 2'!E$3:F$66, 2, FALSE))</f>
        <v/>
      </c>
      <c r="F2383" s="23"/>
      <c r="G2383" s="23"/>
      <c r="H2383" s="23"/>
      <c r="I2383" s="23"/>
      <c r="J2383" s="24"/>
      <c r="K2383" s="20"/>
      <c r="L2383" s="20"/>
      <c r="M2383" s="25">
        <v>0</v>
      </c>
      <c r="N2383" s="26">
        <f t="shared" si="224"/>
        <v>0</v>
      </c>
      <c r="O2383" s="52"/>
      <c r="P2383" s="26">
        <f t="shared" si="225"/>
        <v>0</v>
      </c>
      <c r="Q2383" s="25">
        <v>0</v>
      </c>
      <c r="R2383" s="26">
        <f t="shared" si="226"/>
        <v>0</v>
      </c>
      <c r="S2383" s="26">
        <f t="shared" si="227"/>
        <v>0</v>
      </c>
      <c r="T2383" s="27"/>
      <c r="U2383" s="26">
        <f t="shared" si="223"/>
        <v>0</v>
      </c>
    </row>
    <row r="2384" spans="1:21" ht="12.75" customHeight="1" x14ac:dyDescent="0.25">
      <c r="A2384" s="7" t="str">
        <f t="shared" si="222"/>
        <v/>
      </c>
      <c r="B2384" s="20"/>
      <c r="C2384" s="21" t="str">
        <f>IF(B2384="","",VLOOKUP(B2384, 'Códigos 2'!$A$13:$C$13, 3, FALSE))</f>
        <v/>
      </c>
      <c r="D2384" s="21" t="str">
        <f>IF(B2384="","",VLOOKUP(B2384, 'Códigos 2'!$A$3:$B$13, 2, FALSE))</f>
        <v/>
      </c>
      <c r="E2384" s="22" t="str">
        <f>IF(F2384="","",VLOOKUP(F2384, 'Códigos 2'!E$3:F$66, 2, FALSE))</f>
        <v/>
      </c>
      <c r="F2384" s="23"/>
      <c r="G2384" s="23"/>
      <c r="H2384" s="23"/>
      <c r="I2384" s="23"/>
      <c r="J2384" s="24"/>
      <c r="K2384" s="20"/>
      <c r="L2384" s="20"/>
      <c r="M2384" s="25">
        <v>0</v>
      </c>
      <c r="N2384" s="26">
        <f t="shared" si="224"/>
        <v>0</v>
      </c>
      <c r="O2384" s="52"/>
      <c r="P2384" s="26">
        <f t="shared" si="225"/>
        <v>0</v>
      </c>
      <c r="Q2384" s="25">
        <v>0</v>
      </c>
      <c r="R2384" s="26">
        <f t="shared" si="226"/>
        <v>0</v>
      </c>
      <c r="S2384" s="26">
        <f t="shared" si="227"/>
        <v>0</v>
      </c>
      <c r="T2384" s="27"/>
      <c r="U2384" s="26">
        <f t="shared" si="223"/>
        <v>0</v>
      </c>
    </row>
    <row r="2385" spans="1:21" ht="12.75" customHeight="1" x14ac:dyDescent="0.25">
      <c r="A2385" s="7" t="str">
        <f t="shared" si="222"/>
        <v/>
      </c>
      <c r="B2385" s="20"/>
      <c r="C2385" s="21" t="str">
        <f>IF(B2385="","",VLOOKUP(B2385, 'Códigos 2'!$A$13:$C$13, 3, FALSE))</f>
        <v/>
      </c>
      <c r="D2385" s="21" t="str">
        <f>IF(B2385="","",VLOOKUP(B2385, 'Códigos 2'!$A$3:$B$13, 2, FALSE))</f>
        <v/>
      </c>
      <c r="E2385" s="22" t="str">
        <f>IF(F2385="","",VLOOKUP(F2385, 'Códigos 2'!E$3:F$66, 2, FALSE))</f>
        <v/>
      </c>
      <c r="F2385" s="23"/>
      <c r="G2385" s="23"/>
      <c r="H2385" s="23"/>
      <c r="I2385" s="23"/>
      <c r="J2385" s="24"/>
      <c r="K2385" s="20"/>
      <c r="L2385" s="20"/>
      <c r="M2385" s="25">
        <v>0</v>
      </c>
      <c r="N2385" s="26">
        <f t="shared" si="224"/>
        <v>0</v>
      </c>
      <c r="O2385" s="52"/>
      <c r="P2385" s="26">
        <f t="shared" si="225"/>
        <v>0</v>
      </c>
      <c r="Q2385" s="25">
        <v>0</v>
      </c>
      <c r="R2385" s="26">
        <f t="shared" si="226"/>
        <v>0</v>
      </c>
      <c r="S2385" s="26">
        <f t="shared" si="227"/>
        <v>0</v>
      </c>
      <c r="T2385" s="27"/>
      <c r="U2385" s="26">
        <f t="shared" si="223"/>
        <v>0</v>
      </c>
    </row>
    <row r="2386" spans="1:21" ht="12.75" customHeight="1" x14ac:dyDescent="0.25">
      <c r="A2386" s="7" t="str">
        <f t="shared" si="222"/>
        <v/>
      </c>
      <c r="B2386" s="20"/>
      <c r="C2386" s="21" t="str">
        <f>IF(B2386="","",VLOOKUP(B2386, 'Códigos 2'!$A$13:$C$13, 3, FALSE))</f>
        <v/>
      </c>
      <c r="D2386" s="21" t="str">
        <f>IF(B2386="","",VLOOKUP(B2386, 'Códigos 2'!$A$3:$B$13, 2, FALSE))</f>
        <v/>
      </c>
      <c r="E2386" s="22" t="str">
        <f>IF(F2386="","",VLOOKUP(F2386, 'Códigos 2'!E$3:F$66, 2, FALSE))</f>
        <v/>
      </c>
      <c r="F2386" s="23"/>
      <c r="G2386" s="23"/>
      <c r="H2386" s="23"/>
      <c r="I2386" s="23"/>
      <c r="J2386" s="24"/>
      <c r="K2386" s="20"/>
      <c r="L2386" s="20"/>
      <c r="M2386" s="25">
        <v>0</v>
      </c>
      <c r="N2386" s="26">
        <f t="shared" si="224"/>
        <v>0</v>
      </c>
      <c r="O2386" s="52"/>
      <c r="P2386" s="26">
        <f t="shared" si="225"/>
        <v>0</v>
      </c>
      <c r="Q2386" s="25">
        <v>0</v>
      </c>
      <c r="R2386" s="26">
        <f t="shared" si="226"/>
        <v>0</v>
      </c>
      <c r="S2386" s="26">
        <f t="shared" si="227"/>
        <v>0</v>
      </c>
      <c r="T2386" s="27"/>
      <c r="U2386" s="26">
        <f t="shared" si="223"/>
        <v>0</v>
      </c>
    </row>
    <row r="2387" spans="1:21" ht="12.75" customHeight="1" x14ac:dyDescent="0.25">
      <c r="A2387" s="7" t="str">
        <f t="shared" si="222"/>
        <v/>
      </c>
      <c r="B2387" s="20"/>
      <c r="C2387" s="21" t="str">
        <f>IF(B2387="","",VLOOKUP(B2387, 'Códigos 2'!$A$13:$C$13, 3, FALSE))</f>
        <v/>
      </c>
      <c r="D2387" s="21" t="str">
        <f>IF(B2387="","",VLOOKUP(B2387, 'Códigos 2'!$A$3:$B$13, 2, FALSE))</f>
        <v/>
      </c>
      <c r="E2387" s="22" t="str">
        <f>IF(F2387="","",VLOOKUP(F2387, 'Códigos 2'!E$3:F$66, 2, FALSE))</f>
        <v/>
      </c>
      <c r="F2387" s="23"/>
      <c r="G2387" s="23"/>
      <c r="H2387" s="23"/>
      <c r="I2387" s="23"/>
      <c r="J2387" s="24"/>
      <c r="K2387" s="20"/>
      <c r="L2387" s="20"/>
      <c r="M2387" s="25">
        <v>0</v>
      </c>
      <c r="N2387" s="26">
        <f t="shared" si="224"/>
        <v>0</v>
      </c>
      <c r="O2387" s="52"/>
      <c r="P2387" s="26">
        <f t="shared" si="225"/>
        <v>0</v>
      </c>
      <c r="Q2387" s="25">
        <v>0</v>
      </c>
      <c r="R2387" s="26">
        <f t="shared" si="226"/>
        <v>0</v>
      </c>
      <c r="S2387" s="26">
        <f t="shared" si="227"/>
        <v>0</v>
      </c>
      <c r="T2387" s="27"/>
      <c r="U2387" s="26">
        <f t="shared" si="223"/>
        <v>0</v>
      </c>
    </row>
    <row r="2388" spans="1:21" ht="12.75" customHeight="1" x14ac:dyDescent="0.25">
      <c r="A2388" s="7" t="str">
        <f t="shared" si="222"/>
        <v/>
      </c>
      <c r="B2388" s="20"/>
      <c r="C2388" s="21" t="str">
        <f>IF(B2388="","",VLOOKUP(B2388, 'Códigos 2'!$A$13:$C$13, 3, FALSE))</f>
        <v/>
      </c>
      <c r="D2388" s="21" t="str">
        <f>IF(B2388="","",VLOOKUP(B2388, 'Códigos 2'!$A$3:$B$13, 2, FALSE))</f>
        <v/>
      </c>
      <c r="E2388" s="22" t="str">
        <f>IF(F2388="","",VLOOKUP(F2388, 'Códigos 2'!E$3:F$66, 2, FALSE))</f>
        <v/>
      </c>
      <c r="F2388" s="23"/>
      <c r="G2388" s="23"/>
      <c r="H2388" s="23"/>
      <c r="I2388" s="23"/>
      <c r="J2388" s="24"/>
      <c r="K2388" s="20"/>
      <c r="L2388" s="20"/>
      <c r="M2388" s="25">
        <v>0</v>
      </c>
      <c r="N2388" s="26">
        <f t="shared" si="224"/>
        <v>0</v>
      </c>
      <c r="O2388" s="52"/>
      <c r="P2388" s="26">
        <f t="shared" si="225"/>
        <v>0</v>
      </c>
      <c r="Q2388" s="25">
        <v>0</v>
      </c>
      <c r="R2388" s="26">
        <f t="shared" si="226"/>
        <v>0</v>
      </c>
      <c r="S2388" s="26">
        <f t="shared" si="227"/>
        <v>0</v>
      </c>
      <c r="T2388" s="27"/>
      <c r="U2388" s="26">
        <f t="shared" si="223"/>
        <v>0</v>
      </c>
    </row>
    <row r="2389" spans="1:21" ht="12.75" customHeight="1" x14ac:dyDescent="0.25">
      <c r="A2389" s="7" t="str">
        <f t="shared" si="222"/>
        <v/>
      </c>
      <c r="B2389" s="20"/>
      <c r="C2389" s="21" t="str">
        <f>IF(B2389="","",VLOOKUP(B2389, 'Códigos 2'!$A$13:$C$13, 3, FALSE))</f>
        <v/>
      </c>
      <c r="D2389" s="21" t="str">
        <f>IF(B2389="","",VLOOKUP(B2389, 'Códigos 2'!$A$3:$B$13, 2, FALSE))</f>
        <v/>
      </c>
      <c r="E2389" s="22" t="str">
        <f>IF(F2389="","",VLOOKUP(F2389, 'Códigos 2'!E$3:F$66, 2, FALSE))</f>
        <v/>
      </c>
      <c r="F2389" s="23"/>
      <c r="G2389" s="23"/>
      <c r="H2389" s="23"/>
      <c r="I2389" s="23"/>
      <c r="J2389" s="24"/>
      <c r="K2389" s="20"/>
      <c r="L2389" s="20"/>
      <c r="M2389" s="25">
        <v>0</v>
      </c>
      <c r="N2389" s="26">
        <f t="shared" si="224"/>
        <v>0</v>
      </c>
      <c r="O2389" s="52"/>
      <c r="P2389" s="26">
        <f t="shared" si="225"/>
        <v>0</v>
      </c>
      <c r="Q2389" s="25">
        <v>0</v>
      </c>
      <c r="R2389" s="26">
        <f t="shared" si="226"/>
        <v>0</v>
      </c>
      <c r="S2389" s="26">
        <f t="shared" si="227"/>
        <v>0</v>
      </c>
      <c r="T2389" s="27"/>
      <c r="U2389" s="26">
        <f t="shared" si="223"/>
        <v>0</v>
      </c>
    </row>
    <row r="2390" spans="1:21" ht="12.75" customHeight="1" x14ac:dyDescent="0.25">
      <c r="A2390" s="7" t="str">
        <f t="shared" si="222"/>
        <v/>
      </c>
      <c r="B2390" s="20"/>
      <c r="C2390" s="21" t="str">
        <f>IF(B2390="","",VLOOKUP(B2390, 'Códigos 2'!$A$13:$C$13, 3, FALSE))</f>
        <v/>
      </c>
      <c r="D2390" s="21" t="str">
        <f>IF(B2390="","",VLOOKUP(B2390, 'Códigos 2'!$A$3:$B$13, 2, FALSE))</f>
        <v/>
      </c>
      <c r="E2390" s="22" t="str">
        <f>IF(F2390="","",VLOOKUP(F2390, 'Códigos 2'!E$3:F$66, 2, FALSE))</f>
        <v/>
      </c>
      <c r="F2390" s="23"/>
      <c r="G2390" s="23"/>
      <c r="H2390" s="23"/>
      <c r="I2390" s="23"/>
      <c r="J2390" s="24"/>
      <c r="K2390" s="20"/>
      <c r="L2390" s="20"/>
      <c r="M2390" s="25">
        <v>0</v>
      </c>
      <c r="N2390" s="26">
        <f t="shared" si="224"/>
        <v>0</v>
      </c>
      <c r="O2390" s="52"/>
      <c r="P2390" s="26">
        <f t="shared" si="225"/>
        <v>0</v>
      </c>
      <c r="Q2390" s="25">
        <v>0</v>
      </c>
      <c r="R2390" s="26">
        <f t="shared" si="226"/>
        <v>0</v>
      </c>
      <c r="S2390" s="26">
        <f t="shared" si="227"/>
        <v>0</v>
      </c>
      <c r="T2390" s="27"/>
      <c r="U2390" s="26">
        <f t="shared" si="223"/>
        <v>0</v>
      </c>
    </row>
    <row r="2391" spans="1:21" ht="12.75" customHeight="1" x14ac:dyDescent="0.25">
      <c r="A2391" s="7" t="str">
        <f t="shared" si="222"/>
        <v/>
      </c>
      <c r="B2391" s="20"/>
      <c r="C2391" s="21" t="str">
        <f>IF(B2391="","",VLOOKUP(B2391, 'Códigos 2'!$A$13:$C$13, 3, FALSE))</f>
        <v/>
      </c>
      <c r="D2391" s="21" t="str">
        <f>IF(B2391="","",VLOOKUP(B2391, 'Códigos 2'!$A$3:$B$13, 2, FALSE))</f>
        <v/>
      </c>
      <c r="E2391" s="22" t="str">
        <f>IF(F2391="","",VLOOKUP(F2391, 'Códigos 2'!E$3:F$66, 2, FALSE))</f>
        <v/>
      </c>
      <c r="F2391" s="23"/>
      <c r="G2391" s="23"/>
      <c r="H2391" s="23"/>
      <c r="I2391" s="23"/>
      <c r="J2391" s="24"/>
      <c r="K2391" s="20"/>
      <c r="L2391" s="20"/>
      <c r="M2391" s="25">
        <v>0</v>
      </c>
      <c r="N2391" s="26">
        <f t="shared" si="224"/>
        <v>0</v>
      </c>
      <c r="O2391" s="52"/>
      <c r="P2391" s="26">
        <f t="shared" si="225"/>
        <v>0</v>
      </c>
      <c r="Q2391" s="25">
        <v>0</v>
      </c>
      <c r="R2391" s="26">
        <f t="shared" si="226"/>
        <v>0</v>
      </c>
      <c r="S2391" s="26">
        <f t="shared" si="227"/>
        <v>0</v>
      </c>
      <c r="T2391" s="27"/>
      <c r="U2391" s="26">
        <f t="shared" si="223"/>
        <v>0</v>
      </c>
    </row>
    <row r="2392" spans="1:21" ht="12.75" customHeight="1" x14ac:dyDescent="0.25">
      <c r="A2392" s="7" t="str">
        <f t="shared" si="222"/>
        <v/>
      </c>
      <c r="B2392" s="20"/>
      <c r="C2392" s="21" t="str">
        <f>IF(B2392="","",VLOOKUP(B2392, 'Códigos 2'!$A$13:$C$13, 3, FALSE))</f>
        <v/>
      </c>
      <c r="D2392" s="21" t="str">
        <f>IF(B2392="","",VLOOKUP(B2392, 'Códigos 2'!$A$3:$B$13, 2, FALSE))</f>
        <v/>
      </c>
      <c r="E2392" s="22" t="str">
        <f>IF(F2392="","",VLOOKUP(F2392, 'Códigos 2'!E$3:F$66, 2, FALSE))</f>
        <v/>
      </c>
      <c r="F2392" s="23"/>
      <c r="G2392" s="23"/>
      <c r="H2392" s="23"/>
      <c r="I2392" s="23"/>
      <c r="J2392" s="24"/>
      <c r="K2392" s="20"/>
      <c r="L2392" s="20"/>
      <c r="M2392" s="25">
        <v>0</v>
      </c>
      <c r="N2392" s="26">
        <f t="shared" si="224"/>
        <v>0</v>
      </c>
      <c r="O2392" s="52"/>
      <c r="P2392" s="26">
        <f t="shared" si="225"/>
        <v>0</v>
      </c>
      <c r="Q2392" s="25">
        <v>0</v>
      </c>
      <c r="R2392" s="26">
        <f t="shared" si="226"/>
        <v>0</v>
      </c>
      <c r="S2392" s="26">
        <f t="shared" si="227"/>
        <v>0</v>
      </c>
      <c r="T2392" s="27"/>
      <c r="U2392" s="26">
        <f t="shared" si="223"/>
        <v>0</v>
      </c>
    </row>
    <row r="2393" spans="1:21" ht="12.75" customHeight="1" x14ac:dyDescent="0.25">
      <c r="A2393" s="7" t="str">
        <f t="shared" si="222"/>
        <v/>
      </c>
      <c r="B2393" s="20"/>
      <c r="C2393" s="21" t="str">
        <f>IF(B2393="","",VLOOKUP(B2393, 'Códigos 2'!$A$13:$C$13, 3, FALSE))</f>
        <v/>
      </c>
      <c r="D2393" s="21" t="str">
        <f>IF(B2393="","",VLOOKUP(B2393, 'Códigos 2'!$A$3:$B$13, 2, FALSE))</f>
        <v/>
      </c>
      <c r="E2393" s="22" t="str">
        <f>IF(F2393="","",VLOOKUP(F2393, 'Códigos 2'!E$3:F$66, 2, FALSE))</f>
        <v/>
      </c>
      <c r="F2393" s="23"/>
      <c r="G2393" s="23"/>
      <c r="H2393" s="23"/>
      <c r="I2393" s="23"/>
      <c r="J2393" s="24"/>
      <c r="K2393" s="20"/>
      <c r="L2393" s="20"/>
      <c r="M2393" s="25">
        <v>0</v>
      </c>
      <c r="N2393" s="26">
        <f t="shared" si="224"/>
        <v>0</v>
      </c>
      <c r="O2393" s="52"/>
      <c r="P2393" s="26">
        <f t="shared" si="225"/>
        <v>0</v>
      </c>
      <c r="Q2393" s="25">
        <v>0</v>
      </c>
      <c r="R2393" s="26">
        <f t="shared" si="226"/>
        <v>0</v>
      </c>
      <c r="S2393" s="26">
        <f t="shared" si="227"/>
        <v>0</v>
      </c>
      <c r="T2393" s="27"/>
      <c r="U2393" s="26">
        <f t="shared" si="223"/>
        <v>0</v>
      </c>
    </row>
    <row r="2394" spans="1:21" ht="12.75" customHeight="1" x14ac:dyDescent="0.25">
      <c r="A2394" s="7" t="str">
        <f t="shared" si="222"/>
        <v/>
      </c>
      <c r="B2394" s="20"/>
      <c r="C2394" s="21" t="str">
        <f>IF(B2394="","",VLOOKUP(B2394, 'Códigos 2'!$A$13:$C$13, 3, FALSE))</f>
        <v/>
      </c>
      <c r="D2394" s="21" t="str">
        <f>IF(B2394="","",VLOOKUP(B2394, 'Códigos 2'!$A$3:$B$13, 2, FALSE))</f>
        <v/>
      </c>
      <c r="E2394" s="22" t="str">
        <f>IF(F2394="","",VLOOKUP(F2394, 'Códigos 2'!E$3:F$66, 2, FALSE))</f>
        <v/>
      </c>
      <c r="F2394" s="23"/>
      <c r="G2394" s="23"/>
      <c r="H2394" s="23"/>
      <c r="I2394" s="23"/>
      <c r="J2394" s="24"/>
      <c r="K2394" s="20"/>
      <c r="L2394" s="20"/>
      <c r="M2394" s="25">
        <v>0</v>
      </c>
      <c r="N2394" s="26">
        <f t="shared" si="224"/>
        <v>0</v>
      </c>
      <c r="O2394" s="52"/>
      <c r="P2394" s="26">
        <f t="shared" si="225"/>
        <v>0</v>
      </c>
      <c r="Q2394" s="25">
        <v>0</v>
      </c>
      <c r="R2394" s="26">
        <f t="shared" si="226"/>
        <v>0</v>
      </c>
      <c r="S2394" s="26">
        <f t="shared" si="227"/>
        <v>0</v>
      </c>
      <c r="T2394" s="27"/>
      <c r="U2394" s="26">
        <f t="shared" si="223"/>
        <v>0</v>
      </c>
    </row>
    <row r="2395" spans="1:21" ht="12.75" customHeight="1" x14ac:dyDescent="0.25">
      <c r="A2395" s="7" t="str">
        <f t="shared" si="222"/>
        <v/>
      </c>
      <c r="B2395" s="20"/>
      <c r="C2395" s="21" t="str">
        <f>IF(B2395="","",VLOOKUP(B2395, 'Códigos 2'!$A$13:$C$13, 3, FALSE))</f>
        <v/>
      </c>
      <c r="D2395" s="21" t="str">
        <f>IF(B2395="","",VLOOKUP(B2395, 'Códigos 2'!$A$3:$B$13, 2, FALSE))</f>
        <v/>
      </c>
      <c r="E2395" s="22" t="str">
        <f>IF(F2395="","",VLOOKUP(F2395, 'Códigos 2'!E$3:F$66, 2, FALSE))</f>
        <v/>
      </c>
      <c r="F2395" s="23"/>
      <c r="G2395" s="23"/>
      <c r="H2395" s="23"/>
      <c r="I2395" s="23"/>
      <c r="J2395" s="24"/>
      <c r="K2395" s="20"/>
      <c r="L2395" s="20"/>
      <c r="M2395" s="25">
        <v>0</v>
      </c>
      <c r="N2395" s="26">
        <f t="shared" si="224"/>
        <v>0</v>
      </c>
      <c r="O2395" s="52"/>
      <c r="P2395" s="26">
        <f t="shared" si="225"/>
        <v>0</v>
      </c>
      <c r="Q2395" s="25">
        <v>0</v>
      </c>
      <c r="R2395" s="26">
        <f t="shared" si="226"/>
        <v>0</v>
      </c>
      <c r="S2395" s="26">
        <f t="shared" si="227"/>
        <v>0</v>
      </c>
      <c r="T2395" s="27"/>
      <c r="U2395" s="26">
        <f t="shared" si="223"/>
        <v>0</v>
      </c>
    </row>
    <row r="2396" spans="1:21" ht="12.75" customHeight="1" x14ac:dyDescent="0.25">
      <c r="A2396" s="7" t="str">
        <f t="shared" si="222"/>
        <v/>
      </c>
      <c r="B2396" s="20"/>
      <c r="C2396" s="21" t="str">
        <f>IF(B2396="","",VLOOKUP(B2396, 'Códigos 2'!$A$13:$C$13, 3, FALSE))</f>
        <v/>
      </c>
      <c r="D2396" s="21" t="str">
        <f>IF(B2396="","",VLOOKUP(B2396, 'Códigos 2'!$A$3:$B$13, 2, FALSE))</f>
        <v/>
      </c>
      <c r="E2396" s="22" t="str">
        <f>IF(F2396="","",VLOOKUP(F2396, 'Códigos 2'!E$3:F$66, 2, FALSE))</f>
        <v/>
      </c>
      <c r="F2396" s="23"/>
      <c r="G2396" s="23"/>
      <c r="H2396" s="23"/>
      <c r="I2396" s="23"/>
      <c r="J2396" s="24"/>
      <c r="K2396" s="20"/>
      <c r="L2396" s="20"/>
      <c r="M2396" s="25">
        <v>0</v>
      </c>
      <c r="N2396" s="26">
        <f t="shared" si="224"/>
        <v>0</v>
      </c>
      <c r="O2396" s="52"/>
      <c r="P2396" s="26">
        <f t="shared" si="225"/>
        <v>0</v>
      </c>
      <c r="Q2396" s="25">
        <v>0</v>
      </c>
      <c r="R2396" s="26">
        <f t="shared" si="226"/>
        <v>0</v>
      </c>
      <c r="S2396" s="26">
        <f t="shared" si="227"/>
        <v>0</v>
      </c>
      <c r="T2396" s="27"/>
      <c r="U2396" s="26">
        <f t="shared" si="223"/>
        <v>0</v>
      </c>
    </row>
    <row r="2397" spans="1:21" ht="12.75" customHeight="1" x14ac:dyDescent="0.25">
      <c r="A2397" s="7" t="str">
        <f t="shared" si="222"/>
        <v/>
      </c>
      <c r="B2397" s="20"/>
      <c r="C2397" s="21" t="str">
        <f>IF(B2397="","",VLOOKUP(B2397, 'Códigos 2'!$A$13:$C$13, 3, FALSE))</f>
        <v/>
      </c>
      <c r="D2397" s="21" t="str">
        <f>IF(B2397="","",VLOOKUP(B2397, 'Códigos 2'!$A$3:$B$13, 2, FALSE))</f>
        <v/>
      </c>
      <c r="E2397" s="22" t="str">
        <f>IF(F2397="","",VLOOKUP(F2397, 'Códigos 2'!E$3:F$66, 2, FALSE))</f>
        <v/>
      </c>
      <c r="F2397" s="23"/>
      <c r="G2397" s="23"/>
      <c r="H2397" s="23"/>
      <c r="I2397" s="23"/>
      <c r="J2397" s="24"/>
      <c r="K2397" s="20"/>
      <c r="L2397" s="20"/>
      <c r="M2397" s="25">
        <v>0</v>
      </c>
      <c r="N2397" s="26">
        <f t="shared" si="224"/>
        <v>0</v>
      </c>
      <c r="O2397" s="52"/>
      <c r="P2397" s="26">
        <f t="shared" si="225"/>
        <v>0</v>
      </c>
      <c r="Q2397" s="25">
        <v>0</v>
      </c>
      <c r="R2397" s="26">
        <f t="shared" si="226"/>
        <v>0</v>
      </c>
      <c r="S2397" s="26">
        <f t="shared" si="227"/>
        <v>0</v>
      </c>
      <c r="T2397" s="27"/>
      <c r="U2397" s="26">
        <f t="shared" si="223"/>
        <v>0</v>
      </c>
    </row>
    <row r="2398" spans="1:21" ht="12.75" customHeight="1" x14ac:dyDescent="0.25">
      <c r="A2398" s="7" t="str">
        <f t="shared" si="222"/>
        <v/>
      </c>
      <c r="B2398" s="20"/>
      <c r="C2398" s="21" t="str">
        <f>IF(B2398="","",VLOOKUP(B2398, 'Códigos 2'!$A$13:$C$13, 3, FALSE))</f>
        <v/>
      </c>
      <c r="D2398" s="21" t="str">
        <f>IF(B2398="","",VLOOKUP(B2398, 'Códigos 2'!$A$3:$B$13, 2, FALSE))</f>
        <v/>
      </c>
      <c r="E2398" s="22" t="str">
        <f>IF(F2398="","",VLOOKUP(F2398, 'Códigos 2'!E$3:F$66, 2, FALSE))</f>
        <v/>
      </c>
      <c r="F2398" s="23"/>
      <c r="G2398" s="23"/>
      <c r="H2398" s="23"/>
      <c r="I2398" s="23"/>
      <c r="J2398" s="24"/>
      <c r="K2398" s="20"/>
      <c r="L2398" s="20"/>
      <c r="M2398" s="25">
        <v>0</v>
      </c>
      <c r="N2398" s="26">
        <f t="shared" si="224"/>
        <v>0</v>
      </c>
      <c r="O2398" s="52"/>
      <c r="P2398" s="26">
        <f t="shared" si="225"/>
        <v>0</v>
      </c>
      <c r="Q2398" s="25">
        <v>0</v>
      </c>
      <c r="R2398" s="26">
        <f t="shared" si="226"/>
        <v>0</v>
      </c>
      <c r="S2398" s="26">
        <f t="shared" si="227"/>
        <v>0</v>
      </c>
      <c r="T2398" s="27"/>
      <c r="U2398" s="26">
        <f t="shared" si="223"/>
        <v>0</v>
      </c>
    </row>
    <row r="2399" spans="1:21" ht="12.75" customHeight="1" x14ac:dyDescent="0.25">
      <c r="A2399" s="7" t="str">
        <f t="shared" si="222"/>
        <v/>
      </c>
      <c r="B2399" s="20"/>
      <c r="C2399" s="21" t="str">
        <f>IF(B2399="","",VLOOKUP(B2399, 'Códigos 2'!$A$13:$C$13, 3, FALSE))</f>
        <v/>
      </c>
      <c r="D2399" s="21" t="str">
        <f>IF(B2399="","",VLOOKUP(B2399, 'Códigos 2'!$A$3:$B$13, 2, FALSE))</f>
        <v/>
      </c>
      <c r="E2399" s="22" t="str">
        <f>IF(F2399="","",VLOOKUP(F2399, 'Códigos 2'!E$3:F$66, 2, FALSE))</f>
        <v/>
      </c>
      <c r="F2399" s="23"/>
      <c r="G2399" s="23"/>
      <c r="H2399" s="23"/>
      <c r="I2399" s="23"/>
      <c r="J2399" s="24"/>
      <c r="K2399" s="20"/>
      <c r="L2399" s="20"/>
      <c r="M2399" s="25">
        <v>0</v>
      </c>
      <c r="N2399" s="26">
        <f t="shared" si="224"/>
        <v>0</v>
      </c>
      <c r="O2399" s="52"/>
      <c r="P2399" s="26">
        <f t="shared" si="225"/>
        <v>0</v>
      </c>
      <c r="Q2399" s="25">
        <v>0</v>
      </c>
      <c r="R2399" s="26">
        <f t="shared" si="226"/>
        <v>0</v>
      </c>
      <c r="S2399" s="26">
        <f t="shared" si="227"/>
        <v>0</v>
      </c>
      <c r="T2399" s="27"/>
      <c r="U2399" s="26">
        <f t="shared" si="223"/>
        <v>0</v>
      </c>
    </row>
    <row r="2400" spans="1:21" ht="12.75" customHeight="1" x14ac:dyDescent="0.25">
      <c r="A2400" s="7" t="str">
        <f t="shared" si="222"/>
        <v/>
      </c>
      <c r="B2400" s="20"/>
      <c r="C2400" s="21" t="str">
        <f>IF(B2400="","",VLOOKUP(B2400, 'Códigos 2'!$A$13:$C$13, 3, FALSE))</f>
        <v/>
      </c>
      <c r="D2400" s="21" t="str">
        <f>IF(B2400="","",VLOOKUP(B2400, 'Códigos 2'!$A$3:$B$13, 2, FALSE))</f>
        <v/>
      </c>
      <c r="E2400" s="22" t="str">
        <f>IF(F2400="","",VLOOKUP(F2400, 'Códigos 2'!E$3:F$66, 2, FALSE))</f>
        <v/>
      </c>
      <c r="F2400" s="23"/>
      <c r="G2400" s="23"/>
      <c r="H2400" s="23"/>
      <c r="I2400" s="23"/>
      <c r="J2400" s="24"/>
      <c r="K2400" s="20"/>
      <c r="L2400" s="20"/>
      <c r="M2400" s="25">
        <v>0</v>
      </c>
      <c r="N2400" s="26">
        <f t="shared" si="224"/>
        <v>0</v>
      </c>
      <c r="O2400" s="52"/>
      <c r="P2400" s="26">
        <f t="shared" si="225"/>
        <v>0</v>
      </c>
      <c r="Q2400" s="25">
        <v>0</v>
      </c>
      <c r="R2400" s="26">
        <f t="shared" si="226"/>
        <v>0</v>
      </c>
      <c r="S2400" s="26">
        <f t="shared" si="227"/>
        <v>0</v>
      </c>
      <c r="T2400" s="27"/>
      <c r="U2400" s="26">
        <f t="shared" si="223"/>
        <v>0</v>
      </c>
    </row>
    <row r="2401" spans="1:21" ht="12.75" customHeight="1" x14ac:dyDescent="0.25">
      <c r="A2401" s="7" t="str">
        <f t="shared" si="222"/>
        <v/>
      </c>
      <c r="B2401" s="20"/>
      <c r="C2401" s="21" t="str">
        <f>IF(B2401="","",VLOOKUP(B2401, 'Códigos 2'!$A$13:$C$13, 3, FALSE))</f>
        <v/>
      </c>
      <c r="D2401" s="21" t="str">
        <f>IF(B2401="","",VLOOKUP(B2401, 'Códigos 2'!$A$3:$B$13, 2, FALSE))</f>
        <v/>
      </c>
      <c r="E2401" s="22" t="str">
        <f>IF(F2401="","",VLOOKUP(F2401, 'Códigos 2'!E$3:F$66, 2, FALSE))</f>
        <v/>
      </c>
      <c r="F2401" s="23"/>
      <c r="G2401" s="23"/>
      <c r="H2401" s="23"/>
      <c r="I2401" s="23"/>
      <c r="J2401" s="24"/>
      <c r="K2401" s="20"/>
      <c r="L2401" s="20"/>
      <c r="M2401" s="25">
        <v>0</v>
      </c>
      <c r="N2401" s="26">
        <f t="shared" si="224"/>
        <v>0</v>
      </c>
      <c r="O2401" s="52"/>
      <c r="P2401" s="26">
        <f t="shared" si="225"/>
        <v>0</v>
      </c>
      <c r="Q2401" s="25">
        <v>0</v>
      </c>
      <c r="R2401" s="26">
        <f t="shared" si="226"/>
        <v>0</v>
      </c>
      <c r="S2401" s="26">
        <f t="shared" si="227"/>
        <v>0</v>
      </c>
      <c r="T2401" s="27"/>
      <c r="U2401" s="26">
        <f t="shared" si="223"/>
        <v>0</v>
      </c>
    </row>
    <row r="2402" spans="1:21" ht="12.75" customHeight="1" x14ac:dyDescent="0.25">
      <c r="A2402" s="7" t="str">
        <f t="shared" si="222"/>
        <v/>
      </c>
      <c r="B2402" s="20"/>
      <c r="C2402" s="21" t="str">
        <f>IF(B2402="","",VLOOKUP(B2402, 'Códigos 2'!$A$13:$C$13, 3, FALSE))</f>
        <v/>
      </c>
      <c r="D2402" s="21" t="str">
        <f>IF(B2402="","",VLOOKUP(B2402, 'Códigos 2'!$A$3:$B$13, 2, FALSE))</f>
        <v/>
      </c>
      <c r="E2402" s="22" t="str">
        <f>IF(F2402="","",VLOOKUP(F2402, 'Códigos 2'!E$3:F$66, 2, FALSE))</f>
        <v/>
      </c>
      <c r="F2402" s="23"/>
      <c r="G2402" s="23"/>
      <c r="H2402" s="23"/>
      <c r="I2402" s="23"/>
      <c r="J2402" s="24"/>
      <c r="K2402" s="20"/>
      <c r="L2402" s="20"/>
      <c r="M2402" s="25">
        <v>0</v>
      </c>
      <c r="N2402" s="26">
        <f t="shared" si="224"/>
        <v>0</v>
      </c>
      <c r="O2402" s="52"/>
      <c r="P2402" s="26">
        <f t="shared" si="225"/>
        <v>0</v>
      </c>
      <c r="Q2402" s="25">
        <v>0</v>
      </c>
      <c r="R2402" s="26">
        <f t="shared" si="226"/>
        <v>0</v>
      </c>
      <c r="S2402" s="26">
        <f t="shared" si="227"/>
        <v>0</v>
      </c>
      <c r="T2402" s="27"/>
      <c r="U2402" s="26">
        <f t="shared" si="223"/>
        <v>0</v>
      </c>
    </row>
    <row r="2403" spans="1:21" ht="12.75" customHeight="1" x14ac:dyDescent="0.25">
      <c r="A2403" s="7" t="str">
        <f t="shared" si="222"/>
        <v/>
      </c>
      <c r="B2403" s="20"/>
      <c r="C2403" s="21" t="str">
        <f>IF(B2403="","",VLOOKUP(B2403, 'Códigos 2'!$A$13:$C$13, 3, FALSE))</f>
        <v/>
      </c>
      <c r="D2403" s="21" t="str">
        <f>IF(B2403="","",VLOOKUP(B2403, 'Códigos 2'!$A$3:$B$13, 2, FALSE))</f>
        <v/>
      </c>
      <c r="E2403" s="22" t="str">
        <f>IF(F2403="","",VLOOKUP(F2403, 'Códigos 2'!E$3:F$66, 2, FALSE))</f>
        <v/>
      </c>
      <c r="F2403" s="23"/>
      <c r="G2403" s="23"/>
      <c r="H2403" s="23"/>
      <c r="I2403" s="23"/>
      <c r="J2403" s="24"/>
      <c r="K2403" s="20"/>
      <c r="L2403" s="20"/>
      <c r="M2403" s="25">
        <v>0</v>
      </c>
      <c r="N2403" s="26">
        <f t="shared" si="224"/>
        <v>0</v>
      </c>
      <c r="O2403" s="52"/>
      <c r="P2403" s="26">
        <f t="shared" si="225"/>
        <v>0</v>
      </c>
      <c r="Q2403" s="25">
        <v>0</v>
      </c>
      <c r="R2403" s="26">
        <f t="shared" si="226"/>
        <v>0</v>
      </c>
      <c r="S2403" s="26">
        <f t="shared" si="227"/>
        <v>0</v>
      </c>
      <c r="T2403" s="27"/>
      <c r="U2403" s="26">
        <f t="shared" si="223"/>
        <v>0</v>
      </c>
    </row>
    <row r="2404" spans="1:21" ht="12.75" customHeight="1" x14ac:dyDescent="0.25">
      <c r="A2404" s="7" t="str">
        <f t="shared" si="222"/>
        <v/>
      </c>
      <c r="B2404" s="20"/>
      <c r="C2404" s="21" t="str">
        <f>IF(B2404="","",VLOOKUP(B2404, 'Códigos 2'!$A$13:$C$13, 3, FALSE))</f>
        <v/>
      </c>
      <c r="D2404" s="21" t="str">
        <f>IF(B2404="","",VLOOKUP(B2404, 'Códigos 2'!$A$3:$B$13, 2, FALSE))</f>
        <v/>
      </c>
      <c r="E2404" s="22" t="str">
        <f>IF(F2404="","",VLOOKUP(F2404, 'Códigos 2'!E$3:F$66, 2, FALSE))</f>
        <v/>
      </c>
      <c r="F2404" s="23"/>
      <c r="G2404" s="23"/>
      <c r="H2404" s="23"/>
      <c r="I2404" s="23"/>
      <c r="J2404" s="24"/>
      <c r="K2404" s="20"/>
      <c r="L2404" s="20"/>
      <c r="M2404" s="25">
        <v>0</v>
      </c>
      <c r="N2404" s="26">
        <f t="shared" si="224"/>
        <v>0</v>
      </c>
      <c r="O2404" s="52"/>
      <c r="P2404" s="26">
        <f t="shared" si="225"/>
        <v>0</v>
      </c>
      <c r="Q2404" s="25">
        <v>0</v>
      </c>
      <c r="R2404" s="26">
        <f t="shared" si="226"/>
        <v>0</v>
      </c>
      <c r="S2404" s="26">
        <f t="shared" si="227"/>
        <v>0</v>
      </c>
      <c r="T2404" s="27"/>
      <c r="U2404" s="26">
        <f t="shared" si="223"/>
        <v>0</v>
      </c>
    </row>
    <row r="2405" spans="1:21" ht="12.75" customHeight="1" x14ac:dyDescent="0.25">
      <c r="A2405" s="7" t="str">
        <f t="shared" si="222"/>
        <v/>
      </c>
      <c r="B2405" s="20"/>
      <c r="C2405" s="21" t="str">
        <f>IF(B2405="","",VLOOKUP(B2405, 'Códigos 2'!$A$13:$C$13, 3, FALSE))</f>
        <v/>
      </c>
      <c r="D2405" s="21" t="str">
        <f>IF(B2405="","",VLOOKUP(B2405, 'Códigos 2'!$A$3:$B$13, 2, FALSE))</f>
        <v/>
      </c>
      <c r="E2405" s="22" t="str">
        <f>IF(F2405="","",VLOOKUP(F2405, 'Códigos 2'!E$3:F$66, 2, FALSE))</f>
        <v/>
      </c>
      <c r="F2405" s="23"/>
      <c r="G2405" s="23"/>
      <c r="H2405" s="23"/>
      <c r="I2405" s="23"/>
      <c r="J2405" s="24"/>
      <c r="K2405" s="20"/>
      <c r="L2405" s="20"/>
      <c r="M2405" s="25">
        <v>0</v>
      </c>
      <c r="N2405" s="26">
        <f t="shared" si="224"/>
        <v>0</v>
      </c>
      <c r="O2405" s="52"/>
      <c r="P2405" s="26">
        <f t="shared" si="225"/>
        <v>0</v>
      </c>
      <c r="Q2405" s="25">
        <v>0</v>
      </c>
      <c r="R2405" s="26">
        <f t="shared" si="226"/>
        <v>0</v>
      </c>
      <c r="S2405" s="26">
        <f t="shared" si="227"/>
        <v>0</v>
      </c>
      <c r="T2405" s="27"/>
      <c r="U2405" s="26">
        <f t="shared" si="223"/>
        <v>0</v>
      </c>
    </row>
    <row r="2406" spans="1:21" ht="12.75" customHeight="1" x14ac:dyDescent="0.25">
      <c r="A2406" s="7" t="str">
        <f t="shared" si="222"/>
        <v/>
      </c>
      <c r="B2406" s="20"/>
      <c r="C2406" s="21" t="str">
        <f>IF(B2406="","",VLOOKUP(B2406, 'Códigos 2'!$A$13:$C$13, 3, FALSE))</f>
        <v/>
      </c>
      <c r="D2406" s="21" t="str">
        <f>IF(B2406="","",VLOOKUP(B2406, 'Códigos 2'!$A$3:$B$13, 2, FALSE))</f>
        <v/>
      </c>
      <c r="E2406" s="22" t="str">
        <f>IF(F2406="","",VLOOKUP(F2406, 'Códigos 2'!E$3:F$66, 2, FALSE))</f>
        <v/>
      </c>
      <c r="F2406" s="23"/>
      <c r="G2406" s="23"/>
      <c r="H2406" s="23"/>
      <c r="I2406" s="23"/>
      <c r="J2406" s="24"/>
      <c r="K2406" s="20"/>
      <c r="L2406" s="20"/>
      <c r="M2406" s="25">
        <v>0</v>
      </c>
      <c r="N2406" s="26">
        <f t="shared" si="224"/>
        <v>0</v>
      </c>
      <c r="O2406" s="52"/>
      <c r="P2406" s="26">
        <f t="shared" si="225"/>
        <v>0</v>
      </c>
      <c r="Q2406" s="25">
        <v>0</v>
      </c>
      <c r="R2406" s="26">
        <f t="shared" si="226"/>
        <v>0</v>
      </c>
      <c r="S2406" s="26">
        <f t="shared" si="227"/>
        <v>0</v>
      </c>
      <c r="T2406" s="27"/>
      <c r="U2406" s="26">
        <f t="shared" si="223"/>
        <v>0</v>
      </c>
    </row>
    <row r="2407" spans="1:21" ht="12.75" customHeight="1" x14ac:dyDescent="0.25">
      <c r="A2407" s="7" t="str">
        <f t="shared" si="222"/>
        <v/>
      </c>
      <c r="B2407" s="20"/>
      <c r="C2407" s="21" t="str">
        <f>IF(B2407="","",VLOOKUP(B2407, 'Códigos 2'!$A$13:$C$13, 3, FALSE))</f>
        <v/>
      </c>
      <c r="D2407" s="21" t="str">
        <f>IF(B2407="","",VLOOKUP(B2407, 'Códigos 2'!$A$3:$B$13, 2, FALSE))</f>
        <v/>
      </c>
      <c r="E2407" s="22" t="str">
        <f>IF(F2407="","",VLOOKUP(F2407, 'Códigos 2'!E$3:F$66, 2, FALSE))</f>
        <v/>
      </c>
      <c r="F2407" s="23"/>
      <c r="G2407" s="23"/>
      <c r="H2407" s="23"/>
      <c r="I2407" s="23"/>
      <c r="J2407" s="24"/>
      <c r="K2407" s="20"/>
      <c r="L2407" s="20"/>
      <c r="M2407" s="25">
        <v>0</v>
      </c>
      <c r="N2407" s="26">
        <f t="shared" si="224"/>
        <v>0</v>
      </c>
      <c r="O2407" s="52"/>
      <c r="P2407" s="26">
        <f t="shared" si="225"/>
        <v>0</v>
      </c>
      <c r="Q2407" s="25">
        <v>0</v>
      </c>
      <c r="R2407" s="26">
        <f t="shared" si="226"/>
        <v>0</v>
      </c>
      <c r="S2407" s="26">
        <f t="shared" si="227"/>
        <v>0</v>
      </c>
      <c r="T2407" s="27"/>
      <c r="U2407" s="26">
        <f t="shared" si="223"/>
        <v>0</v>
      </c>
    </row>
    <row r="2408" spans="1:21" ht="12.75" customHeight="1" x14ac:dyDescent="0.25">
      <c r="A2408" s="7" t="str">
        <f t="shared" si="222"/>
        <v/>
      </c>
      <c r="B2408" s="20"/>
      <c r="C2408" s="21" t="str">
        <f>IF(B2408="","",VLOOKUP(B2408, 'Códigos 2'!$A$13:$C$13, 3, FALSE))</f>
        <v/>
      </c>
      <c r="D2408" s="21" t="str">
        <f>IF(B2408="","",VLOOKUP(B2408, 'Códigos 2'!$A$3:$B$13, 2, FALSE))</f>
        <v/>
      </c>
      <c r="E2408" s="22" t="str">
        <f>IF(F2408="","",VLOOKUP(F2408, 'Códigos 2'!E$3:F$66, 2, FALSE))</f>
        <v/>
      </c>
      <c r="F2408" s="23"/>
      <c r="G2408" s="23"/>
      <c r="H2408" s="23"/>
      <c r="I2408" s="23"/>
      <c r="J2408" s="24"/>
      <c r="K2408" s="20"/>
      <c r="L2408" s="20"/>
      <c r="M2408" s="25">
        <v>0</v>
      </c>
      <c r="N2408" s="26">
        <f t="shared" si="224"/>
        <v>0</v>
      </c>
      <c r="O2408" s="52"/>
      <c r="P2408" s="26">
        <f t="shared" si="225"/>
        <v>0</v>
      </c>
      <c r="Q2408" s="25">
        <v>0</v>
      </c>
      <c r="R2408" s="26">
        <f t="shared" si="226"/>
        <v>0</v>
      </c>
      <c r="S2408" s="26">
        <f t="shared" si="227"/>
        <v>0</v>
      </c>
      <c r="T2408" s="27"/>
      <c r="U2408" s="26">
        <f t="shared" si="223"/>
        <v>0</v>
      </c>
    </row>
    <row r="2409" spans="1:21" ht="12.75" customHeight="1" x14ac:dyDescent="0.25">
      <c r="A2409" s="7" t="str">
        <f t="shared" si="222"/>
        <v/>
      </c>
      <c r="B2409" s="20"/>
      <c r="C2409" s="21" t="str">
        <f>IF(B2409="","",VLOOKUP(B2409, 'Códigos 2'!$A$13:$C$13, 3, FALSE))</f>
        <v/>
      </c>
      <c r="D2409" s="21" t="str">
        <f>IF(B2409="","",VLOOKUP(B2409, 'Códigos 2'!$A$3:$B$13, 2, FALSE))</f>
        <v/>
      </c>
      <c r="E2409" s="22" t="str">
        <f>IF(F2409="","",VLOOKUP(F2409, 'Códigos 2'!E$3:F$66, 2, FALSE))</f>
        <v/>
      </c>
      <c r="F2409" s="23"/>
      <c r="G2409" s="23"/>
      <c r="H2409" s="23"/>
      <c r="I2409" s="23"/>
      <c r="J2409" s="24"/>
      <c r="K2409" s="20"/>
      <c r="L2409" s="20"/>
      <c r="M2409" s="25">
        <v>0</v>
      </c>
      <c r="N2409" s="26">
        <f t="shared" si="224"/>
        <v>0</v>
      </c>
      <c r="O2409" s="52"/>
      <c r="P2409" s="26">
        <f t="shared" si="225"/>
        <v>0</v>
      </c>
      <c r="Q2409" s="25">
        <v>0</v>
      </c>
      <c r="R2409" s="26">
        <f t="shared" si="226"/>
        <v>0</v>
      </c>
      <c r="S2409" s="26">
        <f t="shared" si="227"/>
        <v>0</v>
      </c>
      <c r="T2409" s="27"/>
      <c r="U2409" s="26">
        <f t="shared" si="223"/>
        <v>0</v>
      </c>
    </row>
    <row r="2410" spans="1:21" ht="12.75" customHeight="1" x14ac:dyDescent="0.25">
      <c r="A2410" s="7" t="str">
        <f t="shared" si="222"/>
        <v/>
      </c>
      <c r="B2410" s="20"/>
      <c r="C2410" s="21" t="str">
        <f>IF(B2410="","",VLOOKUP(B2410, 'Códigos 2'!$A$13:$C$13, 3, FALSE))</f>
        <v/>
      </c>
      <c r="D2410" s="21" t="str">
        <f>IF(B2410="","",VLOOKUP(B2410, 'Códigos 2'!$A$3:$B$13, 2, FALSE))</f>
        <v/>
      </c>
      <c r="E2410" s="22" t="str">
        <f>IF(F2410="","",VLOOKUP(F2410, 'Códigos 2'!E$3:F$66, 2, FALSE))</f>
        <v/>
      </c>
      <c r="F2410" s="23"/>
      <c r="G2410" s="23"/>
      <c r="H2410" s="23"/>
      <c r="I2410" s="23"/>
      <c r="J2410" s="24"/>
      <c r="K2410" s="20"/>
      <c r="L2410" s="20"/>
      <c r="M2410" s="25">
        <v>0</v>
      </c>
      <c r="N2410" s="26">
        <f t="shared" si="224"/>
        <v>0</v>
      </c>
      <c r="O2410" s="52"/>
      <c r="P2410" s="26">
        <f t="shared" si="225"/>
        <v>0</v>
      </c>
      <c r="Q2410" s="25">
        <v>0</v>
      </c>
      <c r="R2410" s="26">
        <f t="shared" si="226"/>
        <v>0</v>
      </c>
      <c r="S2410" s="26">
        <f t="shared" si="227"/>
        <v>0</v>
      </c>
      <c r="T2410" s="27"/>
      <c r="U2410" s="26">
        <f t="shared" si="223"/>
        <v>0</v>
      </c>
    </row>
    <row r="2411" spans="1:21" ht="12.75" customHeight="1" x14ac:dyDescent="0.25">
      <c r="A2411" s="7" t="str">
        <f t="shared" si="222"/>
        <v/>
      </c>
      <c r="B2411" s="20"/>
      <c r="C2411" s="21" t="str">
        <f>IF(B2411="","",VLOOKUP(B2411, 'Códigos 2'!$A$13:$C$13, 3, FALSE))</f>
        <v/>
      </c>
      <c r="D2411" s="21" t="str">
        <f>IF(B2411="","",VLOOKUP(B2411, 'Códigos 2'!$A$3:$B$13, 2, FALSE))</f>
        <v/>
      </c>
      <c r="E2411" s="22" t="str">
        <f>IF(F2411="","",VLOOKUP(F2411, 'Códigos 2'!E$3:F$66, 2, FALSE))</f>
        <v/>
      </c>
      <c r="F2411" s="23"/>
      <c r="G2411" s="23"/>
      <c r="H2411" s="23"/>
      <c r="I2411" s="23"/>
      <c r="J2411" s="24"/>
      <c r="K2411" s="20"/>
      <c r="L2411" s="20"/>
      <c r="M2411" s="25">
        <v>0</v>
      </c>
      <c r="N2411" s="26">
        <f t="shared" si="224"/>
        <v>0</v>
      </c>
      <c r="O2411" s="52"/>
      <c r="P2411" s="26">
        <f t="shared" si="225"/>
        <v>0</v>
      </c>
      <c r="Q2411" s="25">
        <v>0</v>
      </c>
      <c r="R2411" s="26">
        <f t="shared" si="226"/>
        <v>0</v>
      </c>
      <c r="S2411" s="26">
        <f t="shared" si="227"/>
        <v>0</v>
      </c>
      <c r="T2411" s="27"/>
      <c r="U2411" s="26">
        <f t="shared" si="223"/>
        <v>0</v>
      </c>
    </row>
    <row r="2412" spans="1:21" ht="12.75" customHeight="1" x14ac:dyDescent="0.25">
      <c r="A2412" s="7" t="str">
        <f t="shared" si="222"/>
        <v/>
      </c>
      <c r="B2412" s="20"/>
      <c r="C2412" s="21" t="str">
        <f>IF(B2412="","",VLOOKUP(B2412, 'Códigos 2'!$A$13:$C$13, 3, FALSE))</f>
        <v/>
      </c>
      <c r="D2412" s="21" t="str">
        <f>IF(B2412="","",VLOOKUP(B2412, 'Códigos 2'!$A$3:$B$13, 2, FALSE))</f>
        <v/>
      </c>
      <c r="E2412" s="22" t="str">
        <f>IF(F2412="","",VLOOKUP(F2412, 'Códigos 2'!E$3:F$66, 2, FALSE))</f>
        <v/>
      </c>
      <c r="F2412" s="23"/>
      <c r="G2412" s="23"/>
      <c r="H2412" s="23"/>
      <c r="I2412" s="23"/>
      <c r="J2412" s="24"/>
      <c r="K2412" s="20"/>
      <c r="L2412" s="20"/>
      <c r="M2412" s="25">
        <v>0</v>
      </c>
      <c r="N2412" s="26">
        <f t="shared" si="224"/>
        <v>0</v>
      </c>
      <c r="O2412" s="52"/>
      <c r="P2412" s="26">
        <f t="shared" si="225"/>
        <v>0</v>
      </c>
      <c r="Q2412" s="25">
        <v>0</v>
      </c>
      <c r="R2412" s="26">
        <f t="shared" si="226"/>
        <v>0</v>
      </c>
      <c r="S2412" s="26">
        <f t="shared" si="227"/>
        <v>0</v>
      </c>
      <c r="T2412" s="27"/>
      <c r="U2412" s="26">
        <f t="shared" si="223"/>
        <v>0</v>
      </c>
    </row>
    <row r="2413" spans="1:21" ht="12.75" customHeight="1" x14ac:dyDescent="0.25">
      <c r="A2413" s="7" t="str">
        <f t="shared" si="222"/>
        <v/>
      </c>
      <c r="B2413" s="20"/>
      <c r="C2413" s="21" t="str">
        <f>IF(B2413="","",VLOOKUP(B2413, 'Códigos 2'!$A$13:$C$13, 3, FALSE))</f>
        <v/>
      </c>
      <c r="D2413" s="21" t="str">
        <f>IF(B2413="","",VLOOKUP(B2413, 'Códigos 2'!$A$3:$B$13, 2, FALSE))</f>
        <v/>
      </c>
      <c r="E2413" s="22" t="str">
        <f>IF(F2413="","",VLOOKUP(F2413, 'Códigos 2'!E$3:F$66, 2, FALSE))</f>
        <v/>
      </c>
      <c r="F2413" s="23"/>
      <c r="G2413" s="23"/>
      <c r="H2413" s="23"/>
      <c r="I2413" s="23"/>
      <c r="J2413" s="24"/>
      <c r="K2413" s="20"/>
      <c r="L2413" s="20"/>
      <c r="M2413" s="25">
        <v>0</v>
      </c>
      <c r="N2413" s="26">
        <f t="shared" si="224"/>
        <v>0</v>
      </c>
      <c r="O2413" s="52"/>
      <c r="P2413" s="26">
        <f t="shared" si="225"/>
        <v>0</v>
      </c>
      <c r="Q2413" s="25">
        <v>0</v>
      </c>
      <c r="R2413" s="26">
        <f t="shared" si="226"/>
        <v>0</v>
      </c>
      <c r="S2413" s="26">
        <f t="shared" si="227"/>
        <v>0</v>
      </c>
      <c r="T2413" s="27"/>
      <c r="U2413" s="26">
        <f t="shared" si="223"/>
        <v>0</v>
      </c>
    </row>
    <row r="2414" spans="1:21" ht="12.75" customHeight="1" x14ac:dyDescent="0.25">
      <c r="A2414" s="7" t="str">
        <f t="shared" si="222"/>
        <v/>
      </c>
      <c r="B2414" s="20"/>
      <c r="C2414" s="21" t="str">
        <f>IF(B2414="","",VLOOKUP(B2414, 'Códigos 2'!$A$13:$C$13, 3, FALSE))</f>
        <v/>
      </c>
      <c r="D2414" s="21" t="str">
        <f>IF(B2414="","",VLOOKUP(B2414, 'Códigos 2'!$A$3:$B$13, 2, FALSE))</f>
        <v/>
      </c>
      <c r="E2414" s="22" t="str">
        <f>IF(F2414="","",VLOOKUP(F2414, 'Códigos 2'!E$3:F$66, 2, FALSE))</f>
        <v/>
      </c>
      <c r="F2414" s="23"/>
      <c r="G2414" s="23"/>
      <c r="H2414" s="23"/>
      <c r="I2414" s="23"/>
      <c r="J2414" s="24"/>
      <c r="K2414" s="20"/>
      <c r="L2414" s="20"/>
      <c r="M2414" s="25">
        <v>0</v>
      </c>
      <c r="N2414" s="26">
        <f t="shared" si="224"/>
        <v>0</v>
      </c>
      <c r="O2414" s="52"/>
      <c r="P2414" s="26">
        <f t="shared" si="225"/>
        <v>0</v>
      </c>
      <c r="Q2414" s="25">
        <v>0</v>
      </c>
      <c r="R2414" s="26">
        <f t="shared" si="226"/>
        <v>0</v>
      </c>
      <c r="S2414" s="26">
        <f t="shared" si="227"/>
        <v>0</v>
      </c>
      <c r="T2414" s="27"/>
      <c r="U2414" s="26">
        <f t="shared" si="223"/>
        <v>0</v>
      </c>
    </row>
    <row r="2415" spans="1:21" ht="12.75" customHeight="1" x14ac:dyDescent="0.25">
      <c r="A2415" s="7" t="str">
        <f t="shared" si="222"/>
        <v/>
      </c>
      <c r="B2415" s="20"/>
      <c r="C2415" s="21" t="str">
        <f>IF(B2415="","",VLOOKUP(B2415, 'Códigos 2'!$A$13:$C$13, 3, FALSE))</f>
        <v/>
      </c>
      <c r="D2415" s="21" t="str">
        <f>IF(B2415="","",VLOOKUP(B2415, 'Códigos 2'!$A$3:$B$13, 2, FALSE))</f>
        <v/>
      </c>
      <c r="E2415" s="22" t="str">
        <f>IF(F2415="","",VLOOKUP(F2415, 'Códigos 2'!E$3:F$66, 2, FALSE))</f>
        <v/>
      </c>
      <c r="F2415" s="23"/>
      <c r="G2415" s="23"/>
      <c r="H2415" s="23"/>
      <c r="I2415" s="23"/>
      <c r="J2415" s="24"/>
      <c r="K2415" s="20"/>
      <c r="L2415" s="20"/>
      <c r="M2415" s="25">
        <v>0</v>
      </c>
      <c r="N2415" s="26">
        <f t="shared" si="224"/>
        <v>0</v>
      </c>
      <c r="O2415" s="52"/>
      <c r="P2415" s="26">
        <f t="shared" si="225"/>
        <v>0</v>
      </c>
      <c r="Q2415" s="25">
        <v>0</v>
      </c>
      <c r="R2415" s="26">
        <f t="shared" si="226"/>
        <v>0</v>
      </c>
      <c r="S2415" s="26">
        <f t="shared" si="227"/>
        <v>0</v>
      </c>
      <c r="T2415" s="27"/>
      <c r="U2415" s="26">
        <f t="shared" si="223"/>
        <v>0</v>
      </c>
    </row>
    <row r="2416" spans="1:21" ht="12.75" customHeight="1" x14ac:dyDescent="0.25">
      <c r="A2416" s="7" t="str">
        <f t="shared" si="222"/>
        <v/>
      </c>
      <c r="B2416" s="20"/>
      <c r="C2416" s="21" t="str">
        <f>IF(B2416="","",VLOOKUP(B2416, 'Códigos 2'!$A$13:$C$13, 3, FALSE))</f>
        <v/>
      </c>
      <c r="D2416" s="21" t="str">
        <f>IF(B2416="","",VLOOKUP(B2416, 'Códigos 2'!$A$3:$B$13, 2, FALSE))</f>
        <v/>
      </c>
      <c r="E2416" s="22" t="str">
        <f>IF(F2416="","",VLOOKUP(F2416, 'Códigos 2'!E$3:F$66, 2, FALSE))</f>
        <v/>
      </c>
      <c r="F2416" s="23"/>
      <c r="G2416" s="23"/>
      <c r="H2416" s="23"/>
      <c r="I2416" s="23"/>
      <c r="J2416" s="24"/>
      <c r="K2416" s="20"/>
      <c r="L2416" s="20"/>
      <c r="M2416" s="25">
        <v>0</v>
      </c>
      <c r="N2416" s="26">
        <f t="shared" si="224"/>
        <v>0</v>
      </c>
      <c r="O2416" s="52"/>
      <c r="P2416" s="26">
        <f t="shared" si="225"/>
        <v>0</v>
      </c>
      <c r="Q2416" s="25">
        <v>0</v>
      </c>
      <c r="R2416" s="26">
        <f t="shared" si="226"/>
        <v>0</v>
      </c>
      <c r="S2416" s="26">
        <f t="shared" si="227"/>
        <v>0</v>
      </c>
      <c r="T2416" s="27"/>
      <c r="U2416" s="26">
        <f t="shared" si="223"/>
        <v>0</v>
      </c>
    </row>
    <row r="2417" spans="1:21" ht="12.75" customHeight="1" x14ac:dyDescent="0.25">
      <c r="A2417" s="7" t="str">
        <f t="shared" si="222"/>
        <v/>
      </c>
      <c r="B2417" s="20"/>
      <c r="C2417" s="21" t="str">
        <f>IF(B2417="","",VLOOKUP(B2417, 'Códigos 2'!$A$13:$C$13, 3, FALSE))</f>
        <v/>
      </c>
      <c r="D2417" s="21" t="str">
        <f>IF(B2417="","",VLOOKUP(B2417, 'Códigos 2'!$A$3:$B$13, 2, FALSE))</f>
        <v/>
      </c>
      <c r="E2417" s="22" t="str">
        <f>IF(F2417="","",VLOOKUP(F2417, 'Códigos 2'!E$3:F$66, 2, FALSE))</f>
        <v/>
      </c>
      <c r="F2417" s="23"/>
      <c r="G2417" s="23"/>
      <c r="H2417" s="23"/>
      <c r="I2417" s="23"/>
      <c r="J2417" s="24"/>
      <c r="K2417" s="20"/>
      <c r="L2417" s="20"/>
      <c r="M2417" s="25">
        <v>0</v>
      </c>
      <c r="N2417" s="26">
        <f t="shared" si="224"/>
        <v>0</v>
      </c>
      <c r="O2417" s="52"/>
      <c r="P2417" s="26">
        <f t="shared" si="225"/>
        <v>0</v>
      </c>
      <c r="Q2417" s="25">
        <v>0</v>
      </c>
      <c r="R2417" s="26">
        <f t="shared" si="226"/>
        <v>0</v>
      </c>
      <c r="S2417" s="26">
        <f t="shared" si="227"/>
        <v>0</v>
      </c>
      <c r="T2417" s="27"/>
      <c r="U2417" s="26">
        <f t="shared" si="223"/>
        <v>0</v>
      </c>
    </row>
    <row r="2418" spans="1:21" ht="12.75" customHeight="1" x14ac:dyDescent="0.25">
      <c r="A2418" s="7" t="str">
        <f t="shared" si="222"/>
        <v/>
      </c>
      <c r="B2418" s="20"/>
      <c r="C2418" s="21" t="str">
        <f>IF(B2418="","",VLOOKUP(B2418, 'Códigos 2'!$A$13:$C$13, 3, FALSE))</f>
        <v/>
      </c>
      <c r="D2418" s="21" t="str">
        <f>IF(B2418="","",VLOOKUP(B2418, 'Códigos 2'!$A$3:$B$13, 2, FALSE))</f>
        <v/>
      </c>
      <c r="E2418" s="22" t="str">
        <f>IF(F2418="","",VLOOKUP(F2418, 'Códigos 2'!E$3:F$66, 2, FALSE))</f>
        <v/>
      </c>
      <c r="F2418" s="23"/>
      <c r="G2418" s="23"/>
      <c r="H2418" s="23"/>
      <c r="I2418" s="23"/>
      <c r="J2418" s="24"/>
      <c r="K2418" s="20"/>
      <c r="L2418" s="20"/>
      <c r="M2418" s="25">
        <v>0</v>
      </c>
      <c r="N2418" s="26">
        <f t="shared" si="224"/>
        <v>0</v>
      </c>
      <c r="O2418" s="52"/>
      <c r="P2418" s="26">
        <f t="shared" si="225"/>
        <v>0</v>
      </c>
      <c r="Q2418" s="25">
        <v>0</v>
      </c>
      <c r="R2418" s="26">
        <f t="shared" si="226"/>
        <v>0</v>
      </c>
      <c r="S2418" s="26">
        <f t="shared" si="227"/>
        <v>0</v>
      </c>
      <c r="T2418" s="27"/>
      <c r="U2418" s="26">
        <f t="shared" si="223"/>
        <v>0</v>
      </c>
    </row>
    <row r="2419" spans="1:21" ht="12.75" customHeight="1" x14ac:dyDescent="0.25">
      <c r="A2419" s="7" t="str">
        <f t="shared" si="222"/>
        <v/>
      </c>
      <c r="B2419" s="20"/>
      <c r="C2419" s="21" t="str">
        <f>IF(B2419="","",VLOOKUP(B2419, 'Códigos 2'!$A$13:$C$13, 3, FALSE))</f>
        <v/>
      </c>
      <c r="D2419" s="21" t="str">
        <f>IF(B2419="","",VLOOKUP(B2419, 'Códigos 2'!$A$3:$B$13, 2, FALSE))</f>
        <v/>
      </c>
      <c r="E2419" s="22" t="str">
        <f>IF(F2419="","",VLOOKUP(F2419, 'Códigos 2'!E$3:F$66, 2, FALSE))</f>
        <v/>
      </c>
      <c r="F2419" s="23"/>
      <c r="G2419" s="23"/>
      <c r="H2419" s="23"/>
      <c r="I2419" s="23"/>
      <c r="J2419" s="24"/>
      <c r="K2419" s="20"/>
      <c r="L2419" s="20"/>
      <c r="M2419" s="25">
        <v>0</v>
      </c>
      <c r="N2419" s="26">
        <f t="shared" si="224"/>
        <v>0</v>
      </c>
      <c r="O2419" s="52"/>
      <c r="P2419" s="26">
        <f t="shared" si="225"/>
        <v>0</v>
      </c>
      <c r="Q2419" s="25">
        <v>0</v>
      </c>
      <c r="R2419" s="26">
        <f t="shared" si="226"/>
        <v>0</v>
      </c>
      <c r="S2419" s="26">
        <f t="shared" si="227"/>
        <v>0</v>
      </c>
      <c r="T2419" s="27"/>
      <c r="U2419" s="26">
        <f t="shared" si="223"/>
        <v>0</v>
      </c>
    </row>
    <row r="2420" spans="1:21" ht="12.75" customHeight="1" x14ac:dyDescent="0.25">
      <c r="A2420" s="7" t="str">
        <f t="shared" si="222"/>
        <v/>
      </c>
      <c r="B2420" s="20"/>
      <c r="C2420" s="21" t="str">
        <f>IF(B2420="","",VLOOKUP(B2420, 'Códigos 2'!$A$13:$C$13, 3, FALSE))</f>
        <v/>
      </c>
      <c r="D2420" s="21" t="str">
        <f>IF(B2420="","",VLOOKUP(B2420, 'Códigos 2'!$A$3:$B$13, 2, FALSE))</f>
        <v/>
      </c>
      <c r="E2420" s="22" t="str">
        <f>IF(F2420="","",VLOOKUP(F2420, 'Códigos 2'!E$3:F$66, 2, FALSE))</f>
        <v/>
      </c>
      <c r="F2420" s="23"/>
      <c r="G2420" s="23"/>
      <c r="H2420" s="23"/>
      <c r="I2420" s="23"/>
      <c r="J2420" s="24"/>
      <c r="K2420" s="20"/>
      <c r="L2420" s="20"/>
      <c r="M2420" s="25">
        <v>0</v>
      </c>
      <c r="N2420" s="26">
        <f t="shared" si="224"/>
        <v>0</v>
      </c>
      <c r="O2420" s="52"/>
      <c r="P2420" s="26">
        <f t="shared" si="225"/>
        <v>0</v>
      </c>
      <c r="Q2420" s="25">
        <v>0</v>
      </c>
      <c r="R2420" s="26">
        <f t="shared" si="226"/>
        <v>0</v>
      </c>
      <c r="S2420" s="26">
        <f t="shared" si="227"/>
        <v>0</v>
      </c>
      <c r="T2420" s="27"/>
      <c r="U2420" s="26">
        <f t="shared" si="223"/>
        <v>0</v>
      </c>
    </row>
    <row r="2421" spans="1:21" ht="12.75" customHeight="1" x14ac:dyDescent="0.25">
      <c r="A2421" s="7" t="str">
        <f t="shared" si="222"/>
        <v/>
      </c>
      <c r="B2421" s="20"/>
      <c r="C2421" s="21" t="str">
        <f>IF(B2421="","",VLOOKUP(B2421, 'Códigos 2'!$A$13:$C$13, 3, FALSE))</f>
        <v/>
      </c>
      <c r="D2421" s="21" t="str">
        <f>IF(B2421="","",VLOOKUP(B2421, 'Códigos 2'!$A$3:$B$13, 2, FALSE))</f>
        <v/>
      </c>
      <c r="E2421" s="22" t="str">
        <f>IF(F2421="","",VLOOKUP(F2421, 'Códigos 2'!E$3:F$66, 2, FALSE))</f>
        <v/>
      </c>
      <c r="F2421" s="23"/>
      <c r="G2421" s="23"/>
      <c r="H2421" s="23"/>
      <c r="I2421" s="23"/>
      <c r="J2421" s="24"/>
      <c r="K2421" s="20"/>
      <c r="L2421" s="20"/>
      <c r="M2421" s="25">
        <v>0</v>
      </c>
      <c r="N2421" s="26">
        <f t="shared" si="224"/>
        <v>0</v>
      </c>
      <c r="O2421" s="52"/>
      <c r="P2421" s="26">
        <f t="shared" si="225"/>
        <v>0</v>
      </c>
      <c r="Q2421" s="25">
        <v>0</v>
      </c>
      <c r="R2421" s="26">
        <f t="shared" si="226"/>
        <v>0</v>
      </c>
      <c r="S2421" s="26">
        <f t="shared" si="227"/>
        <v>0</v>
      </c>
      <c r="T2421" s="27"/>
      <c r="U2421" s="26">
        <f t="shared" si="223"/>
        <v>0</v>
      </c>
    </row>
    <row r="2422" spans="1:21" ht="12.75" customHeight="1" x14ac:dyDescent="0.25">
      <c r="A2422" s="7" t="str">
        <f t="shared" si="222"/>
        <v/>
      </c>
      <c r="B2422" s="20"/>
      <c r="C2422" s="21" t="str">
        <f>IF(B2422="","",VLOOKUP(B2422, 'Códigos 2'!$A$13:$C$13, 3, FALSE))</f>
        <v/>
      </c>
      <c r="D2422" s="21" t="str">
        <f>IF(B2422="","",VLOOKUP(B2422, 'Códigos 2'!$A$3:$B$13, 2, FALSE))</f>
        <v/>
      </c>
      <c r="E2422" s="22" t="str">
        <f>IF(F2422="","",VLOOKUP(F2422, 'Códigos 2'!E$3:F$66, 2, FALSE))</f>
        <v/>
      </c>
      <c r="F2422" s="23"/>
      <c r="G2422" s="23"/>
      <c r="H2422" s="23"/>
      <c r="I2422" s="23"/>
      <c r="J2422" s="24"/>
      <c r="K2422" s="20"/>
      <c r="L2422" s="20"/>
      <c r="M2422" s="25">
        <v>0</v>
      </c>
      <c r="N2422" s="26">
        <f t="shared" si="224"/>
        <v>0</v>
      </c>
      <c r="O2422" s="52"/>
      <c r="P2422" s="26">
        <f t="shared" si="225"/>
        <v>0</v>
      </c>
      <c r="Q2422" s="25">
        <v>0</v>
      </c>
      <c r="R2422" s="26">
        <f t="shared" si="226"/>
        <v>0</v>
      </c>
      <c r="S2422" s="26">
        <f t="shared" si="227"/>
        <v>0</v>
      </c>
      <c r="T2422" s="27"/>
      <c r="U2422" s="26">
        <f t="shared" si="223"/>
        <v>0</v>
      </c>
    </row>
    <row r="2423" spans="1:21" ht="12.75" customHeight="1" x14ac:dyDescent="0.25">
      <c r="A2423" s="7" t="str">
        <f t="shared" si="222"/>
        <v/>
      </c>
      <c r="B2423" s="20"/>
      <c r="C2423" s="21" t="str">
        <f>IF(B2423="","",VLOOKUP(B2423, 'Códigos 2'!$A$13:$C$13, 3, FALSE))</f>
        <v/>
      </c>
      <c r="D2423" s="21" t="str">
        <f>IF(B2423="","",VLOOKUP(B2423, 'Códigos 2'!$A$3:$B$13, 2, FALSE))</f>
        <v/>
      </c>
      <c r="E2423" s="22" t="str">
        <f>IF(F2423="","",VLOOKUP(F2423, 'Códigos 2'!E$3:F$66, 2, FALSE))</f>
        <v/>
      </c>
      <c r="F2423" s="23"/>
      <c r="G2423" s="23"/>
      <c r="H2423" s="23"/>
      <c r="I2423" s="23"/>
      <c r="J2423" s="24"/>
      <c r="K2423" s="20"/>
      <c r="L2423" s="20"/>
      <c r="M2423" s="25">
        <v>0</v>
      </c>
      <c r="N2423" s="26">
        <f t="shared" si="224"/>
        <v>0</v>
      </c>
      <c r="O2423" s="52"/>
      <c r="P2423" s="26">
        <f t="shared" si="225"/>
        <v>0</v>
      </c>
      <c r="Q2423" s="25">
        <v>0</v>
      </c>
      <c r="R2423" s="26">
        <f t="shared" si="226"/>
        <v>0</v>
      </c>
      <c r="S2423" s="26">
        <f t="shared" si="227"/>
        <v>0</v>
      </c>
      <c r="T2423" s="27"/>
      <c r="U2423" s="26">
        <f t="shared" si="223"/>
        <v>0</v>
      </c>
    </row>
    <row r="2424" spans="1:21" ht="12.75" customHeight="1" x14ac:dyDescent="0.25">
      <c r="A2424" s="7" t="str">
        <f t="shared" si="222"/>
        <v/>
      </c>
      <c r="B2424" s="20"/>
      <c r="C2424" s="21" t="str">
        <f>IF(B2424="","",VLOOKUP(B2424, 'Códigos 2'!$A$13:$C$13, 3, FALSE))</f>
        <v/>
      </c>
      <c r="D2424" s="21" t="str">
        <f>IF(B2424="","",VLOOKUP(B2424, 'Códigos 2'!$A$3:$B$13, 2, FALSE))</f>
        <v/>
      </c>
      <c r="E2424" s="22" t="str">
        <f>IF(F2424="","",VLOOKUP(F2424, 'Códigos 2'!E$3:F$66, 2, FALSE))</f>
        <v/>
      </c>
      <c r="F2424" s="23"/>
      <c r="G2424" s="23"/>
      <c r="H2424" s="23"/>
      <c r="I2424" s="23"/>
      <c r="J2424" s="24"/>
      <c r="K2424" s="20"/>
      <c r="L2424" s="20"/>
      <c r="M2424" s="25">
        <v>0</v>
      </c>
      <c r="N2424" s="26">
        <f t="shared" si="224"/>
        <v>0</v>
      </c>
      <c r="O2424" s="52"/>
      <c r="P2424" s="26">
        <f t="shared" si="225"/>
        <v>0</v>
      </c>
      <c r="Q2424" s="25">
        <v>0</v>
      </c>
      <c r="R2424" s="26">
        <f t="shared" si="226"/>
        <v>0</v>
      </c>
      <c r="S2424" s="26">
        <f t="shared" si="227"/>
        <v>0</v>
      </c>
      <c r="T2424" s="27"/>
      <c r="U2424" s="26">
        <f t="shared" si="223"/>
        <v>0</v>
      </c>
    </row>
    <row r="2425" spans="1:21" ht="12.75" customHeight="1" x14ac:dyDescent="0.25">
      <c r="A2425" s="7" t="str">
        <f t="shared" si="222"/>
        <v/>
      </c>
      <c r="B2425" s="20"/>
      <c r="C2425" s="21" t="str">
        <f>IF(B2425="","",VLOOKUP(B2425, 'Códigos 2'!$A$13:$C$13, 3, FALSE))</f>
        <v/>
      </c>
      <c r="D2425" s="21" t="str">
        <f>IF(B2425="","",VLOOKUP(B2425, 'Códigos 2'!$A$3:$B$13, 2, FALSE))</f>
        <v/>
      </c>
      <c r="E2425" s="22" t="str">
        <f>IF(F2425="","",VLOOKUP(F2425, 'Códigos 2'!E$3:F$66, 2, FALSE))</f>
        <v/>
      </c>
      <c r="F2425" s="23"/>
      <c r="G2425" s="23"/>
      <c r="H2425" s="23"/>
      <c r="I2425" s="23"/>
      <c r="J2425" s="24"/>
      <c r="K2425" s="20"/>
      <c r="L2425" s="20"/>
      <c r="M2425" s="25">
        <v>0</v>
      </c>
      <c r="N2425" s="26">
        <f t="shared" si="224"/>
        <v>0</v>
      </c>
      <c r="O2425" s="52"/>
      <c r="P2425" s="26">
        <f t="shared" si="225"/>
        <v>0</v>
      </c>
      <c r="Q2425" s="25">
        <v>0</v>
      </c>
      <c r="R2425" s="26">
        <f t="shared" si="226"/>
        <v>0</v>
      </c>
      <c r="S2425" s="26">
        <f t="shared" si="227"/>
        <v>0</v>
      </c>
      <c r="T2425" s="27"/>
      <c r="U2425" s="26">
        <f t="shared" si="223"/>
        <v>0</v>
      </c>
    </row>
    <row r="2426" spans="1:21" ht="12.75" customHeight="1" x14ac:dyDescent="0.25">
      <c r="A2426" s="7" t="str">
        <f t="shared" si="222"/>
        <v/>
      </c>
      <c r="B2426" s="20"/>
      <c r="C2426" s="21" t="str">
        <f>IF(B2426="","",VLOOKUP(B2426, 'Códigos 2'!$A$13:$C$13, 3, FALSE))</f>
        <v/>
      </c>
      <c r="D2426" s="21" t="str">
        <f>IF(B2426="","",VLOOKUP(B2426, 'Códigos 2'!$A$3:$B$13, 2, FALSE))</f>
        <v/>
      </c>
      <c r="E2426" s="22" t="str">
        <f>IF(F2426="","",VLOOKUP(F2426, 'Códigos 2'!E$3:F$66, 2, FALSE))</f>
        <v/>
      </c>
      <c r="F2426" s="23"/>
      <c r="G2426" s="23"/>
      <c r="H2426" s="23"/>
      <c r="I2426" s="23"/>
      <c r="J2426" s="24"/>
      <c r="K2426" s="20"/>
      <c r="L2426" s="20"/>
      <c r="M2426" s="25">
        <v>0</v>
      </c>
      <c r="N2426" s="26">
        <f t="shared" si="224"/>
        <v>0</v>
      </c>
      <c r="O2426" s="52"/>
      <c r="P2426" s="26">
        <f t="shared" si="225"/>
        <v>0</v>
      </c>
      <c r="Q2426" s="25">
        <v>0</v>
      </c>
      <c r="R2426" s="26">
        <f t="shared" si="226"/>
        <v>0</v>
      </c>
      <c r="S2426" s="26">
        <f t="shared" si="227"/>
        <v>0</v>
      </c>
      <c r="T2426" s="27"/>
      <c r="U2426" s="26">
        <f t="shared" si="223"/>
        <v>0</v>
      </c>
    </row>
    <row r="2427" spans="1:21" ht="12.75" customHeight="1" x14ac:dyDescent="0.25">
      <c r="A2427" s="7" t="str">
        <f t="shared" si="222"/>
        <v/>
      </c>
      <c r="B2427" s="20"/>
      <c r="C2427" s="21" t="str">
        <f>IF(B2427="","",VLOOKUP(B2427, 'Códigos 2'!$A$13:$C$13, 3, FALSE))</f>
        <v/>
      </c>
      <c r="D2427" s="21" t="str">
        <f>IF(B2427="","",VLOOKUP(B2427, 'Códigos 2'!$A$3:$B$13, 2, FALSE))</f>
        <v/>
      </c>
      <c r="E2427" s="22" t="str">
        <f>IF(F2427="","",VLOOKUP(F2427, 'Códigos 2'!E$3:F$66, 2, FALSE))</f>
        <v/>
      </c>
      <c r="F2427" s="23"/>
      <c r="G2427" s="23"/>
      <c r="H2427" s="23"/>
      <c r="I2427" s="23"/>
      <c r="J2427" s="24"/>
      <c r="K2427" s="20"/>
      <c r="L2427" s="20"/>
      <c r="M2427" s="25">
        <v>0</v>
      </c>
      <c r="N2427" s="26">
        <f t="shared" si="224"/>
        <v>0</v>
      </c>
      <c r="O2427" s="52"/>
      <c r="P2427" s="26">
        <f t="shared" si="225"/>
        <v>0</v>
      </c>
      <c r="Q2427" s="25">
        <v>0</v>
      </c>
      <c r="R2427" s="26">
        <f t="shared" si="226"/>
        <v>0</v>
      </c>
      <c r="S2427" s="26">
        <f t="shared" si="227"/>
        <v>0</v>
      </c>
      <c r="T2427" s="27"/>
      <c r="U2427" s="26">
        <f t="shared" si="223"/>
        <v>0</v>
      </c>
    </row>
    <row r="2428" spans="1:21" ht="12.75" customHeight="1" x14ac:dyDescent="0.25">
      <c r="A2428" s="7" t="str">
        <f t="shared" si="222"/>
        <v/>
      </c>
      <c r="B2428" s="20"/>
      <c r="C2428" s="21" t="str">
        <f>IF(B2428="","",VLOOKUP(B2428, 'Códigos 2'!$A$13:$C$13, 3, FALSE))</f>
        <v/>
      </c>
      <c r="D2428" s="21" t="str">
        <f>IF(B2428="","",VLOOKUP(B2428, 'Códigos 2'!$A$3:$B$13, 2, FALSE))</f>
        <v/>
      </c>
      <c r="E2428" s="22" t="str">
        <f>IF(F2428="","",VLOOKUP(F2428, 'Códigos 2'!E$3:F$66, 2, FALSE))</f>
        <v/>
      </c>
      <c r="F2428" s="23"/>
      <c r="G2428" s="23"/>
      <c r="H2428" s="23"/>
      <c r="I2428" s="23"/>
      <c r="J2428" s="24"/>
      <c r="K2428" s="20"/>
      <c r="L2428" s="20"/>
      <c r="M2428" s="25">
        <v>0</v>
      </c>
      <c r="N2428" s="26">
        <f t="shared" si="224"/>
        <v>0</v>
      </c>
      <c r="O2428" s="52"/>
      <c r="P2428" s="26">
        <f t="shared" si="225"/>
        <v>0</v>
      </c>
      <c r="Q2428" s="25">
        <v>0</v>
      </c>
      <c r="R2428" s="26">
        <f t="shared" si="226"/>
        <v>0</v>
      </c>
      <c r="S2428" s="26">
        <f t="shared" si="227"/>
        <v>0</v>
      </c>
      <c r="T2428" s="27"/>
      <c r="U2428" s="26">
        <f t="shared" si="223"/>
        <v>0</v>
      </c>
    </row>
    <row r="2429" spans="1:21" ht="12.75" customHeight="1" x14ac:dyDescent="0.25">
      <c r="A2429" s="7" t="str">
        <f t="shared" si="222"/>
        <v/>
      </c>
      <c r="B2429" s="20"/>
      <c r="C2429" s="21" t="str">
        <f>IF(B2429="","",VLOOKUP(B2429, 'Códigos 2'!$A$13:$C$13, 3, FALSE))</f>
        <v/>
      </c>
      <c r="D2429" s="21" t="str">
        <f>IF(B2429="","",VLOOKUP(B2429, 'Códigos 2'!$A$3:$B$13, 2, FALSE))</f>
        <v/>
      </c>
      <c r="E2429" s="22" t="str">
        <f>IF(F2429="","",VLOOKUP(F2429, 'Códigos 2'!E$3:F$66, 2, FALSE))</f>
        <v/>
      </c>
      <c r="F2429" s="23"/>
      <c r="G2429" s="23"/>
      <c r="H2429" s="23"/>
      <c r="I2429" s="23"/>
      <c r="J2429" s="24"/>
      <c r="K2429" s="20"/>
      <c r="L2429" s="20"/>
      <c r="M2429" s="25">
        <v>0</v>
      </c>
      <c r="N2429" s="26">
        <f t="shared" si="224"/>
        <v>0</v>
      </c>
      <c r="O2429" s="52"/>
      <c r="P2429" s="26">
        <f t="shared" si="225"/>
        <v>0</v>
      </c>
      <c r="Q2429" s="25">
        <v>0</v>
      </c>
      <c r="R2429" s="26">
        <f t="shared" si="226"/>
        <v>0</v>
      </c>
      <c r="S2429" s="26">
        <f t="shared" si="227"/>
        <v>0</v>
      </c>
      <c r="T2429" s="27"/>
      <c r="U2429" s="26">
        <f t="shared" si="223"/>
        <v>0</v>
      </c>
    </row>
    <row r="2430" spans="1:21" ht="12.75" customHeight="1" x14ac:dyDescent="0.25">
      <c r="A2430" s="7" t="str">
        <f t="shared" si="222"/>
        <v/>
      </c>
      <c r="B2430" s="20"/>
      <c r="C2430" s="21" t="str">
        <f>IF(B2430="","",VLOOKUP(B2430, 'Códigos 2'!$A$13:$C$13, 3, FALSE))</f>
        <v/>
      </c>
      <c r="D2430" s="21" t="str">
        <f>IF(B2430="","",VLOOKUP(B2430, 'Códigos 2'!$A$3:$B$13, 2, FALSE))</f>
        <v/>
      </c>
      <c r="E2430" s="22" t="str">
        <f>IF(F2430="","",VLOOKUP(F2430, 'Códigos 2'!E$3:F$66, 2, FALSE))</f>
        <v/>
      </c>
      <c r="F2430" s="23"/>
      <c r="G2430" s="23"/>
      <c r="H2430" s="23"/>
      <c r="I2430" s="23"/>
      <c r="J2430" s="24"/>
      <c r="K2430" s="20"/>
      <c r="L2430" s="20"/>
      <c r="M2430" s="25">
        <v>0</v>
      </c>
      <c r="N2430" s="26">
        <f t="shared" si="224"/>
        <v>0</v>
      </c>
      <c r="O2430" s="52"/>
      <c r="P2430" s="26">
        <f t="shared" si="225"/>
        <v>0</v>
      </c>
      <c r="Q2430" s="25">
        <v>0</v>
      </c>
      <c r="R2430" s="26">
        <f t="shared" si="226"/>
        <v>0</v>
      </c>
      <c r="S2430" s="26">
        <f t="shared" si="227"/>
        <v>0</v>
      </c>
      <c r="T2430" s="27"/>
      <c r="U2430" s="26">
        <f t="shared" si="223"/>
        <v>0</v>
      </c>
    </row>
    <row r="2431" spans="1:21" ht="12.75" customHeight="1" x14ac:dyDescent="0.25">
      <c r="A2431" s="7" t="str">
        <f t="shared" si="222"/>
        <v/>
      </c>
      <c r="B2431" s="20"/>
      <c r="C2431" s="21" t="str">
        <f>IF(B2431="","",VLOOKUP(B2431, 'Códigos 2'!$A$13:$C$13, 3, FALSE))</f>
        <v/>
      </c>
      <c r="D2431" s="21" t="str">
        <f>IF(B2431="","",VLOOKUP(B2431, 'Códigos 2'!$A$3:$B$13, 2, FALSE))</f>
        <v/>
      </c>
      <c r="E2431" s="22" t="str">
        <f>IF(F2431="","",VLOOKUP(F2431, 'Códigos 2'!E$3:F$66, 2, FALSE))</f>
        <v/>
      </c>
      <c r="F2431" s="23"/>
      <c r="G2431" s="23"/>
      <c r="H2431" s="23"/>
      <c r="I2431" s="23"/>
      <c r="J2431" s="24"/>
      <c r="K2431" s="20"/>
      <c r="L2431" s="20"/>
      <c r="M2431" s="25">
        <v>0</v>
      </c>
      <c r="N2431" s="26">
        <f t="shared" si="224"/>
        <v>0</v>
      </c>
      <c r="O2431" s="52"/>
      <c r="P2431" s="26">
        <f t="shared" si="225"/>
        <v>0</v>
      </c>
      <c r="Q2431" s="25">
        <v>0</v>
      </c>
      <c r="R2431" s="26">
        <f t="shared" si="226"/>
        <v>0</v>
      </c>
      <c r="S2431" s="26">
        <f t="shared" si="227"/>
        <v>0</v>
      </c>
      <c r="T2431" s="27"/>
      <c r="U2431" s="26">
        <f t="shared" si="223"/>
        <v>0</v>
      </c>
    </row>
    <row r="2432" spans="1:21" ht="12.75" customHeight="1" x14ac:dyDescent="0.25">
      <c r="A2432" s="7" t="str">
        <f t="shared" si="222"/>
        <v/>
      </c>
      <c r="B2432" s="20"/>
      <c r="C2432" s="21" t="str">
        <f>IF(B2432="","",VLOOKUP(B2432, 'Códigos 2'!$A$13:$C$13, 3, FALSE))</f>
        <v/>
      </c>
      <c r="D2432" s="21" t="str">
        <f>IF(B2432="","",VLOOKUP(B2432, 'Códigos 2'!$A$3:$B$13, 2, FALSE))</f>
        <v/>
      </c>
      <c r="E2432" s="22" t="str">
        <f>IF(F2432="","",VLOOKUP(F2432, 'Códigos 2'!E$3:F$66, 2, FALSE))</f>
        <v/>
      </c>
      <c r="F2432" s="23"/>
      <c r="G2432" s="23"/>
      <c r="H2432" s="23"/>
      <c r="I2432" s="23"/>
      <c r="J2432" s="24"/>
      <c r="K2432" s="20"/>
      <c r="L2432" s="20"/>
      <c r="M2432" s="25">
        <v>0</v>
      </c>
      <c r="N2432" s="26">
        <f t="shared" si="224"/>
        <v>0</v>
      </c>
      <c r="O2432" s="52"/>
      <c r="P2432" s="26">
        <f t="shared" si="225"/>
        <v>0</v>
      </c>
      <c r="Q2432" s="25">
        <v>0</v>
      </c>
      <c r="R2432" s="26">
        <f t="shared" si="226"/>
        <v>0</v>
      </c>
      <c r="S2432" s="26">
        <f t="shared" si="227"/>
        <v>0</v>
      </c>
      <c r="T2432" s="27"/>
      <c r="U2432" s="26">
        <f t="shared" si="223"/>
        <v>0</v>
      </c>
    </row>
    <row r="2433" spans="1:21" ht="12.75" customHeight="1" x14ac:dyDescent="0.25">
      <c r="A2433" s="7" t="str">
        <f t="shared" si="222"/>
        <v/>
      </c>
      <c r="B2433" s="20"/>
      <c r="C2433" s="21" t="str">
        <f>IF(B2433="","",VLOOKUP(B2433, 'Códigos 2'!$A$13:$C$13, 3, FALSE))</f>
        <v/>
      </c>
      <c r="D2433" s="21" t="str">
        <f>IF(B2433="","",VLOOKUP(B2433, 'Códigos 2'!$A$3:$B$13, 2, FALSE))</f>
        <v/>
      </c>
      <c r="E2433" s="22" t="str">
        <f>IF(F2433="","",VLOOKUP(F2433, 'Códigos 2'!E$3:F$66, 2, FALSE))</f>
        <v/>
      </c>
      <c r="F2433" s="23"/>
      <c r="G2433" s="23"/>
      <c r="H2433" s="23"/>
      <c r="I2433" s="23"/>
      <c r="J2433" s="24"/>
      <c r="K2433" s="20"/>
      <c r="L2433" s="20"/>
      <c r="M2433" s="25">
        <v>0</v>
      </c>
      <c r="N2433" s="26">
        <f t="shared" si="224"/>
        <v>0</v>
      </c>
      <c r="O2433" s="52"/>
      <c r="P2433" s="26">
        <f t="shared" si="225"/>
        <v>0</v>
      </c>
      <c r="Q2433" s="25">
        <v>0</v>
      </c>
      <c r="R2433" s="26">
        <f t="shared" si="226"/>
        <v>0</v>
      </c>
      <c r="S2433" s="26">
        <f t="shared" si="227"/>
        <v>0</v>
      </c>
      <c r="T2433" s="27"/>
      <c r="U2433" s="26">
        <f t="shared" si="223"/>
        <v>0</v>
      </c>
    </row>
    <row r="2434" spans="1:21" ht="12.75" customHeight="1" x14ac:dyDescent="0.25">
      <c r="A2434" s="7" t="str">
        <f t="shared" si="222"/>
        <v/>
      </c>
      <c r="B2434" s="20"/>
      <c r="C2434" s="21" t="str">
        <f>IF(B2434="","",VLOOKUP(B2434, 'Códigos 2'!$A$13:$C$13, 3, FALSE))</f>
        <v/>
      </c>
      <c r="D2434" s="21" t="str">
        <f>IF(B2434="","",VLOOKUP(B2434, 'Códigos 2'!$A$3:$B$13, 2, FALSE))</f>
        <v/>
      </c>
      <c r="E2434" s="22" t="str">
        <f>IF(F2434="","",VLOOKUP(F2434, 'Códigos 2'!E$3:F$66, 2, FALSE))</f>
        <v/>
      </c>
      <c r="F2434" s="23"/>
      <c r="G2434" s="23"/>
      <c r="H2434" s="23"/>
      <c r="I2434" s="23"/>
      <c r="J2434" s="24"/>
      <c r="K2434" s="20"/>
      <c r="L2434" s="20"/>
      <c r="M2434" s="25">
        <v>0</v>
      </c>
      <c r="N2434" s="26">
        <f t="shared" si="224"/>
        <v>0</v>
      </c>
      <c r="O2434" s="52"/>
      <c r="P2434" s="26">
        <f t="shared" si="225"/>
        <v>0</v>
      </c>
      <c r="Q2434" s="25">
        <v>0</v>
      </c>
      <c r="R2434" s="26">
        <f t="shared" si="226"/>
        <v>0</v>
      </c>
      <c r="S2434" s="26">
        <f t="shared" si="227"/>
        <v>0</v>
      </c>
      <c r="T2434" s="27"/>
      <c r="U2434" s="26">
        <f t="shared" si="223"/>
        <v>0</v>
      </c>
    </row>
    <row r="2435" spans="1:21" ht="12.75" customHeight="1" x14ac:dyDescent="0.25">
      <c r="A2435" s="7" t="str">
        <f t="shared" si="222"/>
        <v/>
      </c>
      <c r="B2435" s="20"/>
      <c r="C2435" s="21" t="str">
        <f>IF(B2435="","",VLOOKUP(B2435, 'Códigos 2'!$A$13:$C$13, 3, FALSE))</f>
        <v/>
      </c>
      <c r="D2435" s="21" t="str">
        <f>IF(B2435="","",VLOOKUP(B2435, 'Códigos 2'!$A$3:$B$13, 2, FALSE))</f>
        <v/>
      </c>
      <c r="E2435" s="22" t="str">
        <f>IF(F2435="","",VLOOKUP(F2435, 'Códigos 2'!E$3:F$66, 2, FALSE))</f>
        <v/>
      </c>
      <c r="F2435" s="23"/>
      <c r="G2435" s="23"/>
      <c r="H2435" s="23"/>
      <c r="I2435" s="23"/>
      <c r="J2435" s="24"/>
      <c r="K2435" s="20"/>
      <c r="L2435" s="20"/>
      <c r="M2435" s="25">
        <v>0</v>
      </c>
      <c r="N2435" s="26">
        <f t="shared" si="224"/>
        <v>0</v>
      </c>
      <c r="O2435" s="52"/>
      <c r="P2435" s="26">
        <f t="shared" si="225"/>
        <v>0</v>
      </c>
      <c r="Q2435" s="25">
        <v>0</v>
      </c>
      <c r="R2435" s="26">
        <f t="shared" si="226"/>
        <v>0</v>
      </c>
      <c r="S2435" s="26">
        <f t="shared" si="227"/>
        <v>0</v>
      </c>
      <c r="T2435" s="27"/>
      <c r="U2435" s="26">
        <f t="shared" si="223"/>
        <v>0</v>
      </c>
    </row>
    <row r="2436" spans="1:21" ht="12.75" customHeight="1" x14ac:dyDescent="0.25">
      <c r="A2436" s="7" t="str">
        <f t="shared" si="222"/>
        <v/>
      </c>
      <c r="B2436" s="20"/>
      <c r="C2436" s="21" t="str">
        <f>IF(B2436="","",VLOOKUP(B2436, 'Códigos 2'!$A$13:$C$13, 3, FALSE))</f>
        <v/>
      </c>
      <c r="D2436" s="21" t="str">
        <f>IF(B2436="","",VLOOKUP(B2436, 'Códigos 2'!$A$3:$B$13, 2, FALSE))</f>
        <v/>
      </c>
      <c r="E2436" s="22" t="str">
        <f>IF(F2436="","",VLOOKUP(F2436, 'Códigos 2'!E$3:F$66, 2, FALSE))</f>
        <v/>
      </c>
      <c r="F2436" s="23"/>
      <c r="G2436" s="23"/>
      <c r="H2436" s="23"/>
      <c r="I2436" s="23"/>
      <c r="J2436" s="24"/>
      <c r="K2436" s="20"/>
      <c r="L2436" s="20"/>
      <c r="M2436" s="25">
        <v>0</v>
      </c>
      <c r="N2436" s="26">
        <f t="shared" si="224"/>
        <v>0</v>
      </c>
      <c r="O2436" s="52"/>
      <c r="P2436" s="26">
        <f t="shared" si="225"/>
        <v>0</v>
      </c>
      <c r="Q2436" s="25">
        <v>0</v>
      </c>
      <c r="R2436" s="26">
        <f t="shared" si="226"/>
        <v>0</v>
      </c>
      <c r="S2436" s="26">
        <f t="shared" si="227"/>
        <v>0</v>
      </c>
      <c r="T2436" s="27"/>
      <c r="U2436" s="26">
        <f t="shared" si="223"/>
        <v>0</v>
      </c>
    </row>
    <row r="2437" spans="1:21" ht="12.75" customHeight="1" x14ac:dyDescent="0.25">
      <c r="A2437" s="7" t="str">
        <f t="shared" si="222"/>
        <v/>
      </c>
      <c r="B2437" s="20"/>
      <c r="C2437" s="21" t="str">
        <f>IF(B2437="","",VLOOKUP(B2437, 'Códigos 2'!$A$13:$C$13, 3, FALSE))</f>
        <v/>
      </c>
      <c r="D2437" s="21" t="str">
        <f>IF(B2437="","",VLOOKUP(B2437, 'Códigos 2'!$A$3:$B$13, 2, FALSE))</f>
        <v/>
      </c>
      <c r="E2437" s="22" t="str">
        <f>IF(F2437="","",VLOOKUP(F2437, 'Códigos 2'!E$3:F$66, 2, FALSE))</f>
        <v/>
      </c>
      <c r="F2437" s="23"/>
      <c r="G2437" s="23"/>
      <c r="H2437" s="23"/>
      <c r="I2437" s="23"/>
      <c r="J2437" s="24"/>
      <c r="K2437" s="20"/>
      <c r="L2437" s="20"/>
      <c r="M2437" s="25">
        <v>0</v>
      </c>
      <c r="N2437" s="26">
        <f t="shared" si="224"/>
        <v>0</v>
      </c>
      <c r="O2437" s="52"/>
      <c r="P2437" s="26">
        <f t="shared" si="225"/>
        <v>0</v>
      </c>
      <c r="Q2437" s="25">
        <v>0</v>
      </c>
      <c r="R2437" s="26">
        <f t="shared" si="226"/>
        <v>0</v>
      </c>
      <c r="S2437" s="26">
        <f t="shared" si="227"/>
        <v>0</v>
      </c>
      <c r="T2437" s="27"/>
      <c r="U2437" s="26">
        <f t="shared" si="223"/>
        <v>0</v>
      </c>
    </row>
    <row r="2438" spans="1:21" ht="12.75" customHeight="1" x14ac:dyDescent="0.25">
      <c r="A2438" s="7" t="str">
        <f t="shared" si="222"/>
        <v/>
      </c>
      <c r="B2438" s="20"/>
      <c r="C2438" s="21" t="str">
        <f>IF(B2438="","",VLOOKUP(B2438, 'Códigos 2'!$A$13:$C$13, 3, FALSE))</f>
        <v/>
      </c>
      <c r="D2438" s="21" t="str">
        <f>IF(B2438="","",VLOOKUP(B2438, 'Códigos 2'!$A$3:$B$13, 2, FALSE))</f>
        <v/>
      </c>
      <c r="E2438" s="22" t="str">
        <f>IF(F2438="","",VLOOKUP(F2438, 'Códigos 2'!E$3:F$66, 2, FALSE))</f>
        <v/>
      </c>
      <c r="F2438" s="23"/>
      <c r="G2438" s="23"/>
      <c r="H2438" s="23"/>
      <c r="I2438" s="23"/>
      <c r="J2438" s="24"/>
      <c r="K2438" s="20"/>
      <c r="L2438" s="20"/>
      <c r="M2438" s="25">
        <v>0</v>
      </c>
      <c r="N2438" s="26">
        <f t="shared" si="224"/>
        <v>0</v>
      </c>
      <c r="O2438" s="52"/>
      <c r="P2438" s="26">
        <f t="shared" si="225"/>
        <v>0</v>
      </c>
      <c r="Q2438" s="25">
        <v>0</v>
      </c>
      <c r="R2438" s="26">
        <f t="shared" si="226"/>
        <v>0</v>
      </c>
      <c r="S2438" s="26">
        <f t="shared" si="227"/>
        <v>0</v>
      </c>
      <c r="T2438" s="27"/>
      <c r="U2438" s="26">
        <f t="shared" si="223"/>
        <v>0</v>
      </c>
    </row>
    <row r="2439" spans="1:21" ht="12.75" customHeight="1" x14ac:dyDescent="0.25">
      <c r="A2439" s="7" t="str">
        <f t="shared" ref="A2439:A2502" si="228">IF(F2439 = "","",$M$2)</f>
        <v/>
      </c>
      <c r="B2439" s="20"/>
      <c r="C2439" s="21" t="str">
        <f>IF(B2439="","",VLOOKUP(B2439, 'Códigos 2'!$A$13:$C$13, 3, FALSE))</f>
        <v/>
      </c>
      <c r="D2439" s="21" t="str">
        <f>IF(B2439="","",VLOOKUP(B2439, 'Códigos 2'!$A$3:$B$13, 2, FALSE))</f>
        <v/>
      </c>
      <c r="E2439" s="22" t="str">
        <f>IF(F2439="","",VLOOKUP(F2439, 'Códigos 2'!E$3:F$66, 2, FALSE))</f>
        <v/>
      </c>
      <c r="F2439" s="23"/>
      <c r="G2439" s="23"/>
      <c r="H2439" s="23"/>
      <c r="I2439" s="23"/>
      <c r="J2439" s="24"/>
      <c r="K2439" s="20"/>
      <c r="L2439" s="20"/>
      <c r="M2439" s="25">
        <v>0</v>
      </c>
      <c r="N2439" s="26">
        <f t="shared" si="224"/>
        <v>0</v>
      </c>
      <c r="O2439" s="52"/>
      <c r="P2439" s="26">
        <f t="shared" si="225"/>
        <v>0</v>
      </c>
      <c r="Q2439" s="25">
        <v>0</v>
      </c>
      <c r="R2439" s="26">
        <f t="shared" si="226"/>
        <v>0</v>
      </c>
      <c r="S2439" s="26">
        <f t="shared" si="227"/>
        <v>0</v>
      </c>
      <c r="T2439" s="27"/>
      <c r="U2439" s="26">
        <f t="shared" ref="U2439:U2502" si="229">IF(T2439="Si",K2439*L2439*$T$5,0)</f>
        <v>0</v>
      </c>
    </row>
    <row r="2440" spans="1:21" ht="12.75" customHeight="1" x14ac:dyDescent="0.25">
      <c r="A2440" s="7" t="str">
        <f t="shared" si="228"/>
        <v/>
      </c>
      <c r="B2440" s="20"/>
      <c r="C2440" s="21" t="str">
        <f>IF(B2440="","",VLOOKUP(B2440, 'Códigos 2'!$A$13:$C$13, 3, FALSE))</f>
        <v/>
      </c>
      <c r="D2440" s="21" t="str">
        <f>IF(B2440="","",VLOOKUP(B2440, 'Códigos 2'!$A$3:$B$13, 2, FALSE))</f>
        <v/>
      </c>
      <c r="E2440" s="22" t="str">
        <f>IF(F2440="","",VLOOKUP(F2440, 'Códigos 2'!E$3:F$66, 2, FALSE))</f>
        <v/>
      </c>
      <c r="F2440" s="23"/>
      <c r="G2440" s="23"/>
      <c r="H2440" s="23"/>
      <c r="I2440" s="23"/>
      <c r="J2440" s="24"/>
      <c r="K2440" s="20"/>
      <c r="L2440" s="20"/>
      <c r="M2440" s="25">
        <v>0</v>
      </c>
      <c r="N2440" s="26">
        <f t="shared" ref="N2440:N2503" si="230">($K2440*$M2440)*L2440</f>
        <v>0</v>
      </c>
      <c r="O2440" s="52"/>
      <c r="P2440" s="26">
        <f t="shared" ref="P2440:P2503" si="231">IF($C2440="Pre-Retiro Voluntario",$N2440*$O2440,IF($C2440="Regular",$N2440*$O2440,0))</f>
        <v>0</v>
      </c>
      <c r="Q2440" s="25">
        <v>0</v>
      </c>
      <c r="R2440" s="26">
        <f t="shared" ref="R2440:R2503" si="232">($K2440*$Q2440)*L2440</f>
        <v>0</v>
      </c>
      <c r="S2440" s="26">
        <f t="shared" ref="S2440:S2503" si="233">($R2440)*$S$5</f>
        <v>0</v>
      </c>
      <c r="T2440" s="27"/>
      <c r="U2440" s="26">
        <f t="shared" si="229"/>
        <v>0</v>
      </c>
    </row>
    <row r="2441" spans="1:21" ht="12.75" customHeight="1" x14ac:dyDescent="0.25">
      <c r="A2441" s="7" t="str">
        <f t="shared" si="228"/>
        <v/>
      </c>
      <c r="B2441" s="20"/>
      <c r="C2441" s="21" t="str">
        <f>IF(B2441="","",VLOOKUP(B2441, 'Códigos 2'!$A$13:$C$13, 3, FALSE))</f>
        <v/>
      </c>
      <c r="D2441" s="21" t="str">
        <f>IF(B2441="","",VLOOKUP(B2441, 'Códigos 2'!$A$3:$B$13, 2, FALSE))</f>
        <v/>
      </c>
      <c r="E2441" s="22" t="str">
        <f>IF(F2441="","",VLOOKUP(F2441, 'Códigos 2'!E$3:F$66, 2, FALSE))</f>
        <v/>
      </c>
      <c r="F2441" s="23"/>
      <c r="G2441" s="23"/>
      <c r="H2441" s="23"/>
      <c r="I2441" s="23"/>
      <c r="J2441" s="24"/>
      <c r="K2441" s="20"/>
      <c r="L2441" s="20"/>
      <c r="M2441" s="25">
        <v>0</v>
      </c>
      <c r="N2441" s="26">
        <f t="shared" si="230"/>
        <v>0</v>
      </c>
      <c r="O2441" s="52"/>
      <c r="P2441" s="26">
        <f t="shared" si="231"/>
        <v>0</v>
      </c>
      <c r="Q2441" s="25">
        <v>0</v>
      </c>
      <c r="R2441" s="26">
        <f t="shared" si="232"/>
        <v>0</v>
      </c>
      <c r="S2441" s="26">
        <f t="shared" si="233"/>
        <v>0</v>
      </c>
      <c r="T2441" s="27"/>
      <c r="U2441" s="26">
        <f t="shared" si="229"/>
        <v>0</v>
      </c>
    </row>
    <row r="2442" spans="1:21" ht="12.75" customHeight="1" x14ac:dyDescent="0.25">
      <c r="A2442" s="7" t="str">
        <f t="shared" si="228"/>
        <v/>
      </c>
      <c r="B2442" s="20"/>
      <c r="C2442" s="21" t="str">
        <f>IF(B2442="","",VLOOKUP(B2442, 'Códigos 2'!$A$13:$C$13, 3, FALSE))</f>
        <v/>
      </c>
      <c r="D2442" s="21" t="str">
        <f>IF(B2442="","",VLOOKUP(B2442, 'Códigos 2'!$A$3:$B$13, 2, FALSE))</f>
        <v/>
      </c>
      <c r="E2442" s="22" t="str">
        <f>IF(F2442="","",VLOOKUP(F2442, 'Códigos 2'!E$3:F$66, 2, FALSE))</f>
        <v/>
      </c>
      <c r="F2442" s="23"/>
      <c r="G2442" s="23"/>
      <c r="H2442" s="23"/>
      <c r="I2442" s="23"/>
      <c r="J2442" s="24"/>
      <c r="K2442" s="20"/>
      <c r="L2442" s="20"/>
      <c r="M2442" s="25">
        <v>0</v>
      </c>
      <c r="N2442" s="26">
        <f t="shared" si="230"/>
        <v>0</v>
      </c>
      <c r="O2442" s="52"/>
      <c r="P2442" s="26">
        <f t="shared" si="231"/>
        <v>0</v>
      </c>
      <c r="Q2442" s="25">
        <v>0</v>
      </c>
      <c r="R2442" s="26">
        <f t="shared" si="232"/>
        <v>0</v>
      </c>
      <c r="S2442" s="26">
        <f t="shared" si="233"/>
        <v>0</v>
      </c>
      <c r="T2442" s="27"/>
      <c r="U2442" s="26">
        <f t="shared" si="229"/>
        <v>0</v>
      </c>
    </row>
    <row r="2443" spans="1:21" ht="12.75" customHeight="1" x14ac:dyDescent="0.25">
      <c r="A2443" s="7" t="str">
        <f t="shared" si="228"/>
        <v/>
      </c>
      <c r="B2443" s="20"/>
      <c r="C2443" s="21" t="str">
        <f>IF(B2443="","",VLOOKUP(B2443, 'Códigos 2'!$A$13:$C$13, 3, FALSE))</f>
        <v/>
      </c>
      <c r="D2443" s="21" t="str">
        <f>IF(B2443="","",VLOOKUP(B2443, 'Códigos 2'!$A$3:$B$13, 2, FALSE))</f>
        <v/>
      </c>
      <c r="E2443" s="22" t="str">
        <f>IF(F2443="","",VLOOKUP(F2443, 'Códigos 2'!E$3:F$66, 2, FALSE))</f>
        <v/>
      </c>
      <c r="F2443" s="23"/>
      <c r="G2443" s="23"/>
      <c r="H2443" s="23"/>
      <c r="I2443" s="23"/>
      <c r="J2443" s="24"/>
      <c r="K2443" s="20"/>
      <c r="L2443" s="20"/>
      <c r="M2443" s="25">
        <v>0</v>
      </c>
      <c r="N2443" s="26">
        <f t="shared" si="230"/>
        <v>0</v>
      </c>
      <c r="O2443" s="52"/>
      <c r="P2443" s="26">
        <f t="shared" si="231"/>
        <v>0</v>
      </c>
      <c r="Q2443" s="25">
        <v>0</v>
      </c>
      <c r="R2443" s="26">
        <f t="shared" si="232"/>
        <v>0</v>
      </c>
      <c r="S2443" s="26">
        <f t="shared" si="233"/>
        <v>0</v>
      </c>
      <c r="T2443" s="27"/>
      <c r="U2443" s="26">
        <f t="shared" si="229"/>
        <v>0</v>
      </c>
    </row>
    <row r="2444" spans="1:21" ht="12.75" customHeight="1" x14ac:dyDescent="0.25">
      <c r="A2444" s="7" t="str">
        <f t="shared" si="228"/>
        <v/>
      </c>
      <c r="B2444" s="20"/>
      <c r="C2444" s="21" t="str">
        <f>IF(B2444="","",VLOOKUP(B2444, 'Códigos 2'!$A$13:$C$13, 3, FALSE))</f>
        <v/>
      </c>
      <c r="D2444" s="21" t="str">
        <f>IF(B2444="","",VLOOKUP(B2444, 'Códigos 2'!$A$3:$B$13, 2, FALSE))</f>
        <v/>
      </c>
      <c r="E2444" s="22" t="str">
        <f>IF(F2444="","",VLOOKUP(F2444, 'Códigos 2'!E$3:F$66, 2, FALSE))</f>
        <v/>
      </c>
      <c r="F2444" s="23"/>
      <c r="G2444" s="23"/>
      <c r="H2444" s="23"/>
      <c r="I2444" s="23"/>
      <c r="J2444" s="24"/>
      <c r="K2444" s="20"/>
      <c r="L2444" s="20"/>
      <c r="M2444" s="25">
        <v>0</v>
      </c>
      <c r="N2444" s="26">
        <f t="shared" si="230"/>
        <v>0</v>
      </c>
      <c r="O2444" s="52"/>
      <c r="P2444" s="26">
        <f t="shared" si="231"/>
        <v>0</v>
      </c>
      <c r="Q2444" s="25">
        <v>0</v>
      </c>
      <c r="R2444" s="26">
        <f t="shared" si="232"/>
        <v>0</v>
      </c>
      <c r="S2444" s="26">
        <f t="shared" si="233"/>
        <v>0</v>
      </c>
      <c r="T2444" s="27"/>
      <c r="U2444" s="26">
        <f t="shared" si="229"/>
        <v>0</v>
      </c>
    </row>
    <row r="2445" spans="1:21" ht="12.75" customHeight="1" x14ac:dyDescent="0.25">
      <c r="A2445" s="7" t="str">
        <f t="shared" si="228"/>
        <v/>
      </c>
      <c r="B2445" s="20"/>
      <c r="C2445" s="21" t="str">
        <f>IF(B2445="","",VLOOKUP(B2445, 'Códigos 2'!$A$13:$C$13, 3, FALSE))</f>
        <v/>
      </c>
      <c r="D2445" s="21" t="str">
        <f>IF(B2445="","",VLOOKUP(B2445, 'Códigos 2'!$A$3:$B$13, 2, FALSE))</f>
        <v/>
      </c>
      <c r="E2445" s="22" t="str">
        <f>IF(F2445="","",VLOOKUP(F2445, 'Códigos 2'!E$3:F$66, 2, FALSE))</f>
        <v/>
      </c>
      <c r="F2445" s="23"/>
      <c r="G2445" s="23"/>
      <c r="H2445" s="23"/>
      <c r="I2445" s="23"/>
      <c r="J2445" s="24"/>
      <c r="K2445" s="20"/>
      <c r="L2445" s="20"/>
      <c r="M2445" s="25">
        <v>0</v>
      </c>
      <c r="N2445" s="26">
        <f t="shared" si="230"/>
        <v>0</v>
      </c>
      <c r="O2445" s="52"/>
      <c r="P2445" s="26">
        <f t="shared" si="231"/>
        <v>0</v>
      </c>
      <c r="Q2445" s="25">
        <v>0</v>
      </c>
      <c r="R2445" s="26">
        <f t="shared" si="232"/>
        <v>0</v>
      </c>
      <c r="S2445" s="26">
        <f t="shared" si="233"/>
        <v>0</v>
      </c>
      <c r="T2445" s="27"/>
      <c r="U2445" s="26">
        <f t="shared" si="229"/>
        <v>0</v>
      </c>
    </row>
    <row r="2446" spans="1:21" ht="12.75" customHeight="1" x14ac:dyDescent="0.25">
      <c r="A2446" s="7" t="str">
        <f t="shared" si="228"/>
        <v/>
      </c>
      <c r="B2446" s="20"/>
      <c r="C2446" s="21" t="str">
        <f>IF(B2446="","",VLOOKUP(B2446, 'Códigos 2'!$A$13:$C$13, 3, FALSE))</f>
        <v/>
      </c>
      <c r="D2446" s="21" t="str">
        <f>IF(B2446="","",VLOOKUP(B2446, 'Códigos 2'!$A$3:$B$13, 2, FALSE))</f>
        <v/>
      </c>
      <c r="E2446" s="22" t="str">
        <f>IF(F2446="","",VLOOKUP(F2446, 'Códigos 2'!E$3:F$66, 2, FALSE))</f>
        <v/>
      </c>
      <c r="F2446" s="23"/>
      <c r="G2446" s="23"/>
      <c r="H2446" s="23"/>
      <c r="I2446" s="23"/>
      <c r="J2446" s="24"/>
      <c r="K2446" s="20"/>
      <c r="L2446" s="20"/>
      <c r="M2446" s="25">
        <v>0</v>
      </c>
      <c r="N2446" s="26">
        <f t="shared" si="230"/>
        <v>0</v>
      </c>
      <c r="O2446" s="52"/>
      <c r="P2446" s="26">
        <f t="shared" si="231"/>
        <v>0</v>
      </c>
      <c r="Q2446" s="25">
        <v>0</v>
      </c>
      <c r="R2446" s="26">
        <f t="shared" si="232"/>
        <v>0</v>
      </c>
      <c r="S2446" s="26">
        <f t="shared" si="233"/>
        <v>0</v>
      </c>
      <c r="T2446" s="27"/>
      <c r="U2446" s="26">
        <f t="shared" si="229"/>
        <v>0</v>
      </c>
    </row>
    <row r="2447" spans="1:21" ht="12.75" customHeight="1" x14ac:dyDescent="0.25">
      <c r="A2447" s="7" t="str">
        <f t="shared" si="228"/>
        <v/>
      </c>
      <c r="B2447" s="20"/>
      <c r="C2447" s="21" t="str">
        <f>IF(B2447="","",VLOOKUP(B2447, 'Códigos 2'!$A$13:$C$13, 3, FALSE))</f>
        <v/>
      </c>
      <c r="D2447" s="21" t="str">
        <f>IF(B2447="","",VLOOKUP(B2447, 'Códigos 2'!$A$3:$B$13, 2, FALSE))</f>
        <v/>
      </c>
      <c r="E2447" s="22" t="str">
        <f>IF(F2447="","",VLOOKUP(F2447, 'Códigos 2'!E$3:F$66, 2, FALSE))</f>
        <v/>
      </c>
      <c r="F2447" s="23"/>
      <c r="G2447" s="23"/>
      <c r="H2447" s="23"/>
      <c r="I2447" s="23"/>
      <c r="J2447" s="24"/>
      <c r="K2447" s="20"/>
      <c r="L2447" s="20"/>
      <c r="M2447" s="25">
        <v>0</v>
      </c>
      <c r="N2447" s="26">
        <f t="shared" si="230"/>
        <v>0</v>
      </c>
      <c r="O2447" s="52"/>
      <c r="P2447" s="26">
        <f t="shared" si="231"/>
        <v>0</v>
      </c>
      <c r="Q2447" s="25">
        <v>0</v>
      </c>
      <c r="R2447" s="26">
        <f t="shared" si="232"/>
        <v>0</v>
      </c>
      <c r="S2447" s="26">
        <f t="shared" si="233"/>
        <v>0</v>
      </c>
      <c r="T2447" s="27"/>
      <c r="U2447" s="26">
        <f t="shared" si="229"/>
        <v>0</v>
      </c>
    </row>
    <row r="2448" spans="1:21" ht="12.75" customHeight="1" x14ac:dyDescent="0.25">
      <c r="A2448" s="7" t="str">
        <f t="shared" si="228"/>
        <v/>
      </c>
      <c r="B2448" s="20"/>
      <c r="C2448" s="21" t="str">
        <f>IF(B2448="","",VLOOKUP(B2448, 'Códigos 2'!$A$13:$C$13, 3, FALSE))</f>
        <v/>
      </c>
      <c r="D2448" s="21" t="str">
        <f>IF(B2448="","",VLOOKUP(B2448, 'Códigos 2'!$A$3:$B$13, 2, FALSE))</f>
        <v/>
      </c>
      <c r="E2448" s="22" t="str">
        <f>IF(F2448="","",VLOOKUP(F2448, 'Códigos 2'!E$3:F$66, 2, FALSE))</f>
        <v/>
      </c>
      <c r="F2448" s="23"/>
      <c r="G2448" s="23"/>
      <c r="H2448" s="23"/>
      <c r="I2448" s="23"/>
      <c r="J2448" s="24"/>
      <c r="K2448" s="20"/>
      <c r="L2448" s="20"/>
      <c r="M2448" s="25">
        <v>0</v>
      </c>
      <c r="N2448" s="26">
        <f t="shared" si="230"/>
        <v>0</v>
      </c>
      <c r="O2448" s="52"/>
      <c r="P2448" s="26">
        <f t="shared" si="231"/>
        <v>0</v>
      </c>
      <c r="Q2448" s="25">
        <v>0</v>
      </c>
      <c r="R2448" s="26">
        <f t="shared" si="232"/>
        <v>0</v>
      </c>
      <c r="S2448" s="26">
        <f t="shared" si="233"/>
        <v>0</v>
      </c>
      <c r="T2448" s="27"/>
      <c r="U2448" s="26">
        <f t="shared" si="229"/>
        <v>0</v>
      </c>
    </row>
    <row r="2449" spans="1:21" ht="12.75" customHeight="1" x14ac:dyDescent="0.25">
      <c r="A2449" s="7" t="str">
        <f t="shared" si="228"/>
        <v/>
      </c>
      <c r="B2449" s="20"/>
      <c r="C2449" s="21" t="str">
        <f>IF(B2449="","",VLOOKUP(B2449, 'Códigos 2'!$A$13:$C$13, 3, FALSE))</f>
        <v/>
      </c>
      <c r="D2449" s="21" t="str">
        <f>IF(B2449="","",VLOOKUP(B2449, 'Códigos 2'!$A$3:$B$13, 2, FALSE))</f>
        <v/>
      </c>
      <c r="E2449" s="22" t="str">
        <f>IF(F2449="","",VLOOKUP(F2449, 'Códigos 2'!E$3:F$66, 2, FALSE))</f>
        <v/>
      </c>
      <c r="F2449" s="23"/>
      <c r="G2449" s="23"/>
      <c r="H2449" s="23"/>
      <c r="I2449" s="23"/>
      <c r="J2449" s="24"/>
      <c r="K2449" s="20"/>
      <c r="L2449" s="20"/>
      <c r="M2449" s="25">
        <v>0</v>
      </c>
      <c r="N2449" s="26">
        <f t="shared" si="230"/>
        <v>0</v>
      </c>
      <c r="O2449" s="52"/>
      <c r="P2449" s="26">
        <f t="shared" si="231"/>
        <v>0</v>
      </c>
      <c r="Q2449" s="25">
        <v>0</v>
      </c>
      <c r="R2449" s="26">
        <f t="shared" si="232"/>
        <v>0</v>
      </c>
      <c r="S2449" s="26">
        <f t="shared" si="233"/>
        <v>0</v>
      </c>
      <c r="T2449" s="27"/>
      <c r="U2449" s="26">
        <f t="shared" si="229"/>
        <v>0</v>
      </c>
    </row>
    <row r="2450" spans="1:21" ht="12.75" customHeight="1" x14ac:dyDescent="0.25">
      <c r="A2450" s="7" t="str">
        <f t="shared" si="228"/>
        <v/>
      </c>
      <c r="B2450" s="20"/>
      <c r="C2450" s="21" t="str">
        <f>IF(B2450="","",VLOOKUP(B2450, 'Códigos 2'!$A$13:$C$13, 3, FALSE))</f>
        <v/>
      </c>
      <c r="D2450" s="21" t="str">
        <f>IF(B2450="","",VLOOKUP(B2450, 'Códigos 2'!$A$3:$B$13, 2, FALSE))</f>
        <v/>
      </c>
      <c r="E2450" s="22" t="str">
        <f>IF(F2450="","",VLOOKUP(F2450, 'Códigos 2'!E$3:F$66, 2, FALSE))</f>
        <v/>
      </c>
      <c r="F2450" s="23"/>
      <c r="G2450" s="23"/>
      <c r="H2450" s="23"/>
      <c r="I2450" s="23"/>
      <c r="J2450" s="24"/>
      <c r="K2450" s="20"/>
      <c r="L2450" s="20"/>
      <c r="M2450" s="25">
        <v>0</v>
      </c>
      <c r="N2450" s="26">
        <f t="shared" si="230"/>
        <v>0</v>
      </c>
      <c r="O2450" s="52"/>
      <c r="P2450" s="26">
        <f t="shared" si="231"/>
        <v>0</v>
      </c>
      <c r="Q2450" s="25">
        <v>0</v>
      </c>
      <c r="R2450" s="26">
        <f t="shared" si="232"/>
        <v>0</v>
      </c>
      <c r="S2450" s="26">
        <f t="shared" si="233"/>
        <v>0</v>
      </c>
      <c r="T2450" s="27"/>
      <c r="U2450" s="26">
        <f t="shared" si="229"/>
        <v>0</v>
      </c>
    </row>
    <row r="2451" spans="1:21" ht="12.75" customHeight="1" x14ac:dyDescent="0.25">
      <c r="A2451" s="7" t="str">
        <f t="shared" si="228"/>
        <v/>
      </c>
      <c r="B2451" s="20"/>
      <c r="C2451" s="21" t="str">
        <f>IF(B2451="","",VLOOKUP(B2451, 'Códigos 2'!$A$13:$C$13, 3, FALSE))</f>
        <v/>
      </c>
      <c r="D2451" s="21" t="str">
        <f>IF(B2451="","",VLOOKUP(B2451, 'Códigos 2'!$A$3:$B$13, 2, FALSE))</f>
        <v/>
      </c>
      <c r="E2451" s="22" t="str">
        <f>IF(F2451="","",VLOOKUP(F2451, 'Códigos 2'!E$3:F$66, 2, FALSE))</f>
        <v/>
      </c>
      <c r="F2451" s="23"/>
      <c r="G2451" s="23"/>
      <c r="H2451" s="23"/>
      <c r="I2451" s="23"/>
      <c r="J2451" s="24"/>
      <c r="K2451" s="20"/>
      <c r="L2451" s="20"/>
      <c r="M2451" s="25">
        <v>0</v>
      </c>
      <c r="N2451" s="26">
        <f t="shared" si="230"/>
        <v>0</v>
      </c>
      <c r="O2451" s="52"/>
      <c r="P2451" s="26">
        <f t="shared" si="231"/>
        <v>0</v>
      </c>
      <c r="Q2451" s="25">
        <v>0</v>
      </c>
      <c r="R2451" s="26">
        <f t="shared" si="232"/>
        <v>0</v>
      </c>
      <c r="S2451" s="26">
        <f t="shared" si="233"/>
        <v>0</v>
      </c>
      <c r="T2451" s="27"/>
      <c r="U2451" s="26">
        <f t="shared" si="229"/>
        <v>0</v>
      </c>
    </row>
    <row r="2452" spans="1:21" ht="12.75" customHeight="1" x14ac:dyDescent="0.25">
      <c r="A2452" s="7" t="str">
        <f t="shared" si="228"/>
        <v/>
      </c>
      <c r="B2452" s="20"/>
      <c r="C2452" s="21" t="str">
        <f>IF(B2452="","",VLOOKUP(B2452, 'Códigos 2'!$A$13:$C$13, 3, FALSE))</f>
        <v/>
      </c>
      <c r="D2452" s="21" t="str">
        <f>IF(B2452="","",VLOOKUP(B2452, 'Códigos 2'!$A$3:$B$13, 2, FALSE))</f>
        <v/>
      </c>
      <c r="E2452" s="22" t="str">
        <f>IF(F2452="","",VLOOKUP(F2452, 'Códigos 2'!E$3:F$66, 2, FALSE))</f>
        <v/>
      </c>
      <c r="F2452" s="23"/>
      <c r="G2452" s="23"/>
      <c r="H2452" s="23"/>
      <c r="I2452" s="23"/>
      <c r="J2452" s="24"/>
      <c r="K2452" s="20"/>
      <c r="L2452" s="20"/>
      <c r="M2452" s="25">
        <v>0</v>
      </c>
      <c r="N2452" s="26">
        <f t="shared" si="230"/>
        <v>0</v>
      </c>
      <c r="O2452" s="52"/>
      <c r="P2452" s="26">
        <f t="shared" si="231"/>
        <v>0</v>
      </c>
      <c r="Q2452" s="25">
        <v>0</v>
      </c>
      <c r="R2452" s="26">
        <f t="shared" si="232"/>
        <v>0</v>
      </c>
      <c r="S2452" s="26">
        <f t="shared" si="233"/>
        <v>0</v>
      </c>
      <c r="T2452" s="27"/>
      <c r="U2452" s="26">
        <f t="shared" si="229"/>
        <v>0</v>
      </c>
    </row>
    <row r="2453" spans="1:21" ht="12.75" customHeight="1" x14ac:dyDescent="0.25">
      <c r="A2453" s="7" t="str">
        <f t="shared" si="228"/>
        <v/>
      </c>
      <c r="B2453" s="20"/>
      <c r="C2453" s="21" t="str">
        <f>IF(B2453="","",VLOOKUP(B2453, 'Códigos 2'!$A$13:$C$13, 3, FALSE))</f>
        <v/>
      </c>
      <c r="D2453" s="21" t="str">
        <f>IF(B2453="","",VLOOKUP(B2453, 'Códigos 2'!$A$3:$B$13, 2, FALSE))</f>
        <v/>
      </c>
      <c r="E2453" s="22" t="str">
        <f>IF(F2453="","",VLOOKUP(F2453, 'Códigos 2'!E$3:F$66, 2, FALSE))</f>
        <v/>
      </c>
      <c r="F2453" s="23"/>
      <c r="G2453" s="23"/>
      <c r="H2453" s="23"/>
      <c r="I2453" s="23"/>
      <c r="J2453" s="24"/>
      <c r="K2453" s="20"/>
      <c r="L2453" s="20"/>
      <c r="M2453" s="25">
        <v>0</v>
      </c>
      <c r="N2453" s="26">
        <f t="shared" si="230"/>
        <v>0</v>
      </c>
      <c r="O2453" s="52"/>
      <c r="P2453" s="26">
        <f t="shared" si="231"/>
        <v>0</v>
      </c>
      <c r="Q2453" s="25">
        <v>0</v>
      </c>
      <c r="R2453" s="26">
        <f t="shared" si="232"/>
        <v>0</v>
      </c>
      <c r="S2453" s="26">
        <f t="shared" si="233"/>
        <v>0</v>
      </c>
      <c r="T2453" s="27"/>
      <c r="U2453" s="26">
        <f t="shared" si="229"/>
        <v>0</v>
      </c>
    </row>
    <row r="2454" spans="1:21" ht="12.75" customHeight="1" x14ac:dyDescent="0.25">
      <c r="A2454" s="7" t="str">
        <f t="shared" si="228"/>
        <v/>
      </c>
      <c r="B2454" s="20"/>
      <c r="C2454" s="21" t="str">
        <f>IF(B2454="","",VLOOKUP(B2454, 'Códigos 2'!$A$13:$C$13, 3, FALSE))</f>
        <v/>
      </c>
      <c r="D2454" s="21" t="str">
        <f>IF(B2454="","",VLOOKUP(B2454, 'Códigos 2'!$A$3:$B$13, 2, FALSE))</f>
        <v/>
      </c>
      <c r="E2454" s="22" t="str">
        <f>IF(F2454="","",VLOOKUP(F2454, 'Códigos 2'!E$3:F$66, 2, FALSE))</f>
        <v/>
      </c>
      <c r="F2454" s="23"/>
      <c r="G2454" s="23"/>
      <c r="H2454" s="23"/>
      <c r="I2454" s="23"/>
      <c r="J2454" s="24"/>
      <c r="K2454" s="20"/>
      <c r="L2454" s="20"/>
      <c r="M2454" s="25">
        <v>0</v>
      </c>
      <c r="N2454" s="26">
        <f t="shared" si="230"/>
        <v>0</v>
      </c>
      <c r="O2454" s="52"/>
      <c r="P2454" s="26">
        <f t="shared" si="231"/>
        <v>0</v>
      </c>
      <c r="Q2454" s="25">
        <v>0</v>
      </c>
      <c r="R2454" s="26">
        <f t="shared" si="232"/>
        <v>0</v>
      </c>
      <c r="S2454" s="26">
        <f t="shared" si="233"/>
        <v>0</v>
      </c>
      <c r="T2454" s="27"/>
      <c r="U2454" s="26">
        <f t="shared" si="229"/>
        <v>0</v>
      </c>
    </row>
    <row r="2455" spans="1:21" ht="12.75" customHeight="1" x14ac:dyDescent="0.25">
      <c r="A2455" s="7" t="str">
        <f t="shared" si="228"/>
        <v/>
      </c>
      <c r="B2455" s="20"/>
      <c r="C2455" s="21" t="str">
        <f>IF(B2455="","",VLOOKUP(B2455, 'Códigos 2'!$A$13:$C$13, 3, FALSE))</f>
        <v/>
      </c>
      <c r="D2455" s="21" t="str">
        <f>IF(B2455="","",VLOOKUP(B2455, 'Códigos 2'!$A$3:$B$13, 2, FALSE))</f>
        <v/>
      </c>
      <c r="E2455" s="22" t="str">
        <f>IF(F2455="","",VLOOKUP(F2455, 'Códigos 2'!E$3:F$66, 2, FALSE))</f>
        <v/>
      </c>
      <c r="F2455" s="23"/>
      <c r="G2455" s="23"/>
      <c r="H2455" s="23"/>
      <c r="I2455" s="23"/>
      <c r="J2455" s="24"/>
      <c r="K2455" s="20"/>
      <c r="L2455" s="20"/>
      <c r="M2455" s="25">
        <v>0</v>
      </c>
      <c r="N2455" s="26">
        <f t="shared" si="230"/>
        <v>0</v>
      </c>
      <c r="O2455" s="52"/>
      <c r="P2455" s="26">
        <f t="shared" si="231"/>
        <v>0</v>
      </c>
      <c r="Q2455" s="25">
        <v>0</v>
      </c>
      <c r="R2455" s="26">
        <f t="shared" si="232"/>
        <v>0</v>
      </c>
      <c r="S2455" s="26">
        <f t="shared" si="233"/>
        <v>0</v>
      </c>
      <c r="T2455" s="27"/>
      <c r="U2455" s="26">
        <f t="shared" si="229"/>
        <v>0</v>
      </c>
    </row>
    <row r="2456" spans="1:21" ht="12.75" customHeight="1" x14ac:dyDescent="0.25">
      <c r="A2456" s="7" t="str">
        <f t="shared" si="228"/>
        <v/>
      </c>
      <c r="B2456" s="20"/>
      <c r="C2456" s="21" t="str">
        <f>IF(B2456="","",VLOOKUP(B2456, 'Códigos 2'!$A$13:$C$13, 3, FALSE))</f>
        <v/>
      </c>
      <c r="D2456" s="21" t="str">
        <f>IF(B2456="","",VLOOKUP(B2456, 'Códigos 2'!$A$3:$B$13, 2, FALSE))</f>
        <v/>
      </c>
      <c r="E2456" s="22" t="str">
        <f>IF(F2456="","",VLOOKUP(F2456, 'Códigos 2'!E$3:F$66, 2, FALSE))</f>
        <v/>
      </c>
      <c r="F2456" s="23"/>
      <c r="G2456" s="23"/>
      <c r="H2456" s="23"/>
      <c r="I2456" s="23"/>
      <c r="J2456" s="24"/>
      <c r="K2456" s="20"/>
      <c r="L2456" s="20"/>
      <c r="M2456" s="25">
        <v>0</v>
      </c>
      <c r="N2456" s="26">
        <f t="shared" si="230"/>
        <v>0</v>
      </c>
      <c r="O2456" s="52"/>
      <c r="P2456" s="26">
        <f t="shared" si="231"/>
        <v>0</v>
      </c>
      <c r="Q2456" s="25">
        <v>0</v>
      </c>
      <c r="R2456" s="26">
        <f t="shared" si="232"/>
        <v>0</v>
      </c>
      <c r="S2456" s="26">
        <f t="shared" si="233"/>
        <v>0</v>
      </c>
      <c r="T2456" s="27"/>
      <c r="U2456" s="26">
        <f t="shared" si="229"/>
        <v>0</v>
      </c>
    </row>
    <row r="2457" spans="1:21" ht="12.75" customHeight="1" x14ac:dyDescent="0.25">
      <c r="A2457" s="7" t="str">
        <f t="shared" si="228"/>
        <v/>
      </c>
      <c r="B2457" s="20"/>
      <c r="C2457" s="21" t="str">
        <f>IF(B2457="","",VLOOKUP(B2457, 'Códigos 2'!$A$13:$C$13, 3, FALSE))</f>
        <v/>
      </c>
      <c r="D2457" s="21" t="str">
        <f>IF(B2457="","",VLOOKUP(B2457, 'Códigos 2'!$A$3:$B$13, 2, FALSE))</f>
        <v/>
      </c>
      <c r="E2457" s="22" t="str">
        <f>IF(F2457="","",VLOOKUP(F2457, 'Códigos 2'!E$3:F$66, 2, FALSE))</f>
        <v/>
      </c>
      <c r="F2457" s="23"/>
      <c r="G2457" s="23"/>
      <c r="H2457" s="23"/>
      <c r="I2457" s="23"/>
      <c r="J2457" s="24"/>
      <c r="K2457" s="20"/>
      <c r="L2457" s="20"/>
      <c r="M2457" s="25">
        <v>0</v>
      </c>
      <c r="N2457" s="26">
        <f t="shared" si="230"/>
        <v>0</v>
      </c>
      <c r="O2457" s="52"/>
      <c r="P2457" s="26">
        <f t="shared" si="231"/>
        <v>0</v>
      </c>
      <c r="Q2457" s="25">
        <v>0</v>
      </c>
      <c r="R2457" s="26">
        <f t="shared" si="232"/>
        <v>0</v>
      </c>
      <c r="S2457" s="26">
        <f t="shared" si="233"/>
        <v>0</v>
      </c>
      <c r="T2457" s="27"/>
      <c r="U2457" s="26">
        <f t="shared" si="229"/>
        <v>0</v>
      </c>
    </row>
    <row r="2458" spans="1:21" ht="12.75" customHeight="1" x14ac:dyDescent="0.25">
      <c r="A2458" s="7" t="str">
        <f t="shared" si="228"/>
        <v/>
      </c>
      <c r="B2458" s="20"/>
      <c r="C2458" s="21" t="str">
        <f>IF(B2458="","",VLOOKUP(B2458, 'Códigos 2'!$A$13:$C$13, 3, FALSE))</f>
        <v/>
      </c>
      <c r="D2458" s="21" t="str">
        <f>IF(B2458="","",VLOOKUP(B2458, 'Códigos 2'!$A$3:$B$13, 2, FALSE))</f>
        <v/>
      </c>
      <c r="E2458" s="22" t="str">
        <f>IF(F2458="","",VLOOKUP(F2458, 'Códigos 2'!E$3:F$66, 2, FALSE))</f>
        <v/>
      </c>
      <c r="F2458" s="23"/>
      <c r="G2458" s="23"/>
      <c r="H2458" s="23"/>
      <c r="I2458" s="23"/>
      <c r="J2458" s="24"/>
      <c r="K2458" s="20"/>
      <c r="L2458" s="20"/>
      <c r="M2458" s="25">
        <v>0</v>
      </c>
      <c r="N2458" s="26">
        <f t="shared" si="230"/>
        <v>0</v>
      </c>
      <c r="O2458" s="52"/>
      <c r="P2458" s="26">
        <f t="shared" si="231"/>
        <v>0</v>
      </c>
      <c r="Q2458" s="25">
        <v>0</v>
      </c>
      <c r="R2458" s="26">
        <f t="shared" si="232"/>
        <v>0</v>
      </c>
      <c r="S2458" s="26">
        <f t="shared" si="233"/>
        <v>0</v>
      </c>
      <c r="T2458" s="27"/>
      <c r="U2458" s="26">
        <f t="shared" si="229"/>
        <v>0</v>
      </c>
    </row>
    <row r="2459" spans="1:21" ht="12.75" customHeight="1" x14ac:dyDescent="0.25">
      <c r="A2459" s="7" t="str">
        <f t="shared" si="228"/>
        <v/>
      </c>
      <c r="B2459" s="20"/>
      <c r="C2459" s="21" t="str">
        <f>IF(B2459="","",VLOOKUP(B2459, 'Códigos 2'!$A$13:$C$13, 3, FALSE))</f>
        <v/>
      </c>
      <c r="D2459" s="21" t="str">
        <f>IF(B2459="","",VLOOKUP(B2459, 'Códigos 2'!$A$3:$B$13, 2, FALSE))</f>
        <v/>
      </c>
      <c r="E2459" s="22" t="str">
        <f>IF(F2459="","",VLOOKUP(F2459, 'Códigos 2'!E$3:F$66, 2, FALSE))</f>
        <v/>
      </c>
      <c r="F2459" s="23"/>
      <c r="G2459" s="23"/>
      <c r="H2459" s="23"/>
      <c r="I2459" s="23"/>
      <c r="J2459" s="24"/>
      <c r="K2459" s="20"/>
      <c r="L2459" s="20"/>
      <c r="M2459" s="25">
        <v>0</v>
      </c>
      <c r="N2459" s="26">
        <f t="shared" si="230"/>
        <v>0</v>
      </c>
      <c r="O2459" s="52"/>
      <c r="P2459" s="26">
        <f t="shared" si="231"/>
        <v>0</v>
      </c>
      <c r="Q2459" s="25">
        <v>0</v>
      </c>
      <c r="R2459" s="26">
        <f t="shared" si="232"/>
        <v>0</v>
      </c>
      <c r="S2459" s="26">
        <f t="shared" si="233"/>
        <v>0</v>
      </c>
      <c r="T2459" s="27"/>
      <c r="U2459" s="26">
        <f t="shared" si="229"/>
        <v>0</v>
      </c>
    </row>
    <row r="2460" spans="1:21" ht="12.75" customHeight="1" x14ac:dyDescent="0.25">
      <c r="A2460" s="7" t="str">
        <f t="shared" si="228"/>
        <v/>
      </c>
      <c r="B2460" s="20"/>
      <c r="C2460" s="21" t="str">
        <f>IF(B2460="","",VLOOKUP(B2460, 'Códigos 2'!$A$13:$C$13, 3, FALSE))</f>
        <v/>
      </c>
      <c r="D2460" s="21" t="str">
        <f>IF(B2460="","",VLOOKUP(B2460, 'Códigos 2'!$A$3:$B$13, 2, FALSE))</f>
        <v/>
      </c>
      <c r="E2460" s="22" t="str">
        <f>IF(F2460="","",VLOOKUP(F2460, 'Códigos 2'!E$3:F$66, 2, FALSE))</f>
        <v/>
      </c>
      <c r="F2460" s="23"/>
      <c r="G2460" s="23"/>
      <c r="H2460" s="23"/>
      <c r="I2460" s="23"/>
      <c r="J2460" s="24"/>
      <c r="K2460" s="20"/>
      <c r="L2460" s="20"/>
      <c r="M2460" s="25">
        <v>0</v>
      </c>
      <c r="N2460" s="26">
        <f t="shared" si="230"/>
        <v>0</v>
      </c>
      <c r="O2460" s="52"/>
      <c r="P2460" s="26">
        <f t="shared" si="231"/>
        <v>0</v>
      </c>
      <c r="Q2460" s="25">
        <v>0</v>
      </c>
      <c r="R2460" s="26">
        <f t="shared" si="232"/>
        <v>0</v>
      </c>
      <c r="S2460" s="26">
        <f t="shared" si="233"/>
        <v>0</v>
      </c>
      <c r="T2460" s="27"/>
      <c r="U2460" s="26">
        <f t="shared" si="229"/>
        <v>0</v>
      </c>
    </row>
    <row r="2461" spans="1:21" ht="12.75" customHeight="1" x14ac:dyDescent="0.25">
      <c r="A2461" s="7" t="str">
        <f t="shared" si="228"/>
        <v/>
      </c>
      <c r="B2461" s="20"/>
      <c r="C2461" s="21" t="str">
        <f>IF(B2461="","",VLOOKUP(B2461, 'Códigos 2'!$A$13:$C$13, 3, FALSE))</f>
        <v/>
      </c>
      <c r="D2461" s="21" t="str">
        <f>IF(B2461="","",VLOOKUP(B2461, 'Códigos 2'!$A$3:$B$13, 2, FALSE))</f>
        <v/>
      </c>
      <c r="E2461" s="22" t="str">
        <f>IF(F2461="","",VLOOKUP(F2461, 'Códigos 2'!E$3:F$66, 2, FALSE))</f>
        <v/>
      </c>
      <c r="F2461" s="23"/>
      <c r="G2461" s="23"/>
      <c r="H2461" s="23"/>
      <c r="I2461" s="23"/>
      <c r="J2461" s="24"/>
      <c r="K2461" s="20"/>
      <c r="L2461" s="20"/>
      <c r="M2461" s="25">
        <v>0</v>
      </c>
      <c r="N2461" s="26">
        <f t="shared" si="230"/>
        <v>0</v>
      </c>
      <c r="O2461" s="52"/>
      <c r="P2461" s="26">
        <f t="shared" si="231"/>
        <v>0</v>
      </c>
      <c r="Q2461" s="25">
        <v>0</v>
      </c>
      <c r="R2461" s="26">
        <f t="shared" si="232"/>
        <v>0</v>
      </c>
      <c r="S2461" s="26">
        <f t="shared" si="233"/>
        <v>0</v>
      </c>
      <c r="T2461" s="27"/>
      <c r="U2461" s="26">
        <f t="shared" si="229"/>
        <v>0</v>
      </c>
    </row>
    <row r="2462" spans="1:21" ht="12.75" customHeight="1" x14ac:dyDescent="0.25">
      <c r="A2462" s="7" t="str">
        <f t="shared" si="228"/>
        <v/>
      </c>
      <c r="B2462" s="20"/>
      <c r="C2462" s="21" t="str">
        <f>IF(B2462="","",VLOOKUP(B2462, 'Códigos 2'!$A$13:$C$13, 3, FALSE))</f>
        <v/>
      </c>
      <c r="D2462" s="21" t="str">
        <f>IF(B2462="","",VLOOKUP(B2462, 'Códigos 2'!$A$3:$B$13, 2, FALSE))</f>
        <v/>
      </c>
      <c r="E2462" s="22" t="str">
        <f>IF(F2462="","",VLOOKUP(F2462, 'Códigos 2'!E$3:F$66, 2, FALSE))</f>
        <v/>
      </c>
      <c r="F2462" s="23"/>
      <c r="G2462" s="23"/>
      <c r="H2462" s="23"/>
      <c r="I2462" s="23"/>
      <c r="J2462" s="24"/>
      <c r="K2462" s="20"/>
      <c r="L2462" s="20"/>
      <c r="M2462" s="25">
        <v>0</v>
      </c>
      <c r="N2462" s="26">
        <f t="shared" si="230"/>
        <v>0</v>
      </c>
      <c r="O2462" s="52"/>
      <c r="P2462" s="26">
        <f t="shared" si="231"/>
        <v>0</v>
      </c>
      <c r="Q2462" s="25">
        <v>0</v>
      </c>
      <c r="R2462" s="26">
        <f t="shared" si="232"/>
        <v>0</v>
      </c>
      <c r="S2462" s="26">
        <f t="shared" si="233"/>
        <v>0</v>
      </c>
      <c r="T2462" s="27"/>
      <c r="U2462" s="26">
        <f t="shared" si="229"/>
        <v>0</v>
      </c>
    </row>
    <row r="2463" spans="1:21" ht="12.75" customHeight="1" x14ac:dyDescent="0.25">
      <c r="A2463" s="7" t="str">
        <f t="shared" si="228"/>
        <v/>
      </c>
      <c r="B2463" s="20"/>
      <c r="C2463" s="21" t="str">
        <f>IF(B2463="","",VLOOKUP(B2463, 'Códigos 2'!$A$13:$C$13, 3, FALSE))</f>
        <v/>
      </c>
      <c r="D2463" s="21" t="str">
        <f>IF(B2463="","",VLOOKUP(B2463, 'Códigos 2'!$A$3:$B$13, 2, FALSE))</f>
        <v/>
      </c>
      <c r="E2463" s="22" t="str">
        <f>IF(F2463="","",VLOOKUP(F2463, 'Códigos 2'!E$3:F$66, 2, FALSE))</f>
        <v/>
      </c>
      <c r="F2463" s="23"/>
      <c r="G2463" s="23"/>
      <c r="H2463" s="23"/>
      <c r="I2463" s="23"/>
      <c r="J2463" s="24"/>
      <c r="K2463" s="20"/>
      <c r="L2463" s="20"/>
      <c r="M2463" s="25">
        <v>0</v>
      </c>
      <c r="N2463" s="26">
        <f t="shared" si="230"/>
        <v>0</v>
      </c>
      <c r="O2463" s="52"/>
      <c r="P2463" s="26">
        <f t="shared" si="231"/>
        <v>0</v>
      </c>
      <c r="Q2463" s="25">
        <v>0</v>
      </c>
      <c r="R2463" s="26">
        <f t="shared" si="232"/>
        <v>0</v>
      </c>
      <c r="S2463" s="26">
        <f t="shared" si="233"/>
        <v>0</v>
      </c>
      <c r="T2463" s="27"/>
      <c r="U2463" s="26">
        <f t="shared" si="229"/>
        <v>0</v>
      </c>
    </row>
    <row r="2464" spans="1:21" ht="12.75" customHeight="1" x14ac:dyDescent="0.25">
      <c r="A2464" s="7" t="str">
        <f t="shared" si="228"/>
        <v/>
      </c>
      <c r="B2464" s="20"/>
      <c r="C2464" s="21" t="str">
        <f>IF(B2464="","",VLOOKUP(B2464, 'Códigos 2'!$A$13:$C$13, 3, FALSE))</f>
        <v/>
      </c>
      <c r="D2464" s="21" t="str">
        <f>IF(B2464="","",VLOOKUP(B2464, 'Códigos 2'!$A$3:$B$13, 2, FALSE))</f>
        <v/>
      </c>
      <c r="E2464" s="22" t="str">
        <f>IF(F2464="","",VLOOKUP(F2464, 'Códigos 2'!E$3:F$66, 2, FALSE))</f>
        <v/>
      </c>
      <c r="F2464" s="23"/>
      <c r="G2464" s="23"/>
      <c r="H2464" s="23"/>
      <c r="I2464" s="23"/>
      <c r="J2464" s="24"/>
      <c r="K2464" s="20"/>
      <c r="L2464" s="20"/>
      <c r="M2464" s="25">
        <v>0</v>
      </c>
      <c r="N2464" s="26">
        <f t="shared" si="230"/>
        <v>0</v>
      </c>
      <c r="O2464" s="52"/>
      <c r="P2464" s="26">
        <f t="shared" si="231"/>
        <v>0</v>
      </c>
      <c r="Q2464" s="25">
        <v>0</v>
      </c>
      <c r="R2464" s="26">
        <f t="shared" si="232"/>
        <v>0</v>
      </c>
      <c r="S2464" s="26">
        <f t="shared" si="233"/>
        <v>0</v>
      </c>
      <c r="T2464" s="27"/>
      <c r="U2464" s="26">
        <f t="shared" si="229"/>
        <v>0</v>
      </c>
    </row>
    <row r="2465" spans="1:21" ht="12.75" customHeight="1" x14ac:dyDescent="0.25">
      <c r="A2465" s="7" t="str">
        <f t="shared" si="228"/>
        <v/>
      </c>
      <c r="B2465" s="20"/>
      <c r="C2465" s="21" t="str">
        <f>IF(B2465="","",VLOOKUP(B2465, 'Códigos 2'!$A$13:$C$13, 3, FALSE))</f>
        <v/>
      </c>
      <c r="D2465" s="21" t="str">
        <f>IF(B2465="","",VLOOKUP(B2465, 'Códigos 2'!$A$3:$B$13, 2, FALSE))</f>
        <v/>
      </c>
      <c r="E2465" s="22" t="str">
        <f>IF(F2465="","",VLOOKUP(F2465, 'Códigos 2'!E$3:F$66, 2, FALSE))</f>
        <v/>
      </c>
      <c r="F2465" s="23"/>
      <c r="G2465" s="23"/>
      <c r="H2465" s="23"/>
      <c r="I2465" s="23"/>
      <c r="J2465" s="24"/>
      <c r="K2465" s="20"/>
      <c r="L2465" s="20"/>
      <c r="M2465" s="25">
        <v>0</v>
      </c>
      <c r="N2465" s="26">
        <f t="shared" si="230"/>
        <v>0</v>
      </c>
      <c r="O2465" s="52"/>
      <c r="P2465" s="26">
        <f t="shared" si="231"/>
        <v>0</v>
      </c>
      <c r="Q2465" s="25">
        <v>0</v>
      </c>
      <c r="R2465" s="26">
        <f t="shared" si="232"/>
        <v>0</v>
      </c>
      <c r="S2465" s="26">
        <f t="shared" si="233"/>
        <v>0</v>
      </c>
      <c r="T2465" s="27"/>
      <c r="U2465" s="26">
        <f t="shared" si="229"/>
        <v>0</v>
      </c>
    </row>
    <row r="2466" spans="1:21" ht="12.75" customHeight="1" x14ac:dyDescent="0.25">
      <c r="A2466" s="7" t="str">
        <f t="shared" si="228"/>
        <v/>
      </c>
      <c r="B2466" s="20"/>
      <c r="C2466" s="21" t="str">
        <f>IF(B2466="","",VLOOKUP(B2466, 'Códigos 2'!$A$13:$C$13, 3, FALSE))</f>
        <v/>
      </c>
      <c r="D2466" s="21" t="str">
        <f>IF(B2466="","",VLOOKUP(B2466, 'Códigos 2'!$A$3:$B$13, 2, FALSE))</f>
        <v/>
      </c>
      <c r="E2466" s="22" t="str">
        <f>IF(F2466="","",VLOOKUP(F2466, 'Códigos 2'!E$3:F$66, 2, FALSE))</f>
        <v/>
      </c>
      <c r="F2466" s="23"/>
      <c r="G2466" s="23"/>
      <c r="H2466" s="23"/>
      <c r="I2466" s="23"/>
      <c r="J2466" s="24"/>
      <c r="K2466" s="20"/>
      <c r="L2466" s="20"/>
      <c r="M2466" s="25">
        <v>0</v>
      </c>
      <c r="N2466" s="26">
        <f t="shared" si="230"/>
        <v>0</v>
      </c>
      <c r="O2466" s="52"/>
      <c r="P2466" s="26">
        <f t="shared" si="231"/>
        <v>0</v>
      </c>
      <c r="Q2466" s="25">
        <v>0</v>
      </c>
      <c r="R2466" s="26">
        <f t="shared" si="232"/>
        <v>0</v>
      </c>
      <c r="S2466" s="26">
        <f t="shared" si="233"/>
        <v>0</v>
      </c>
      <c r="T2466" s="27"/>
      <c r="U2466" s="26">
        <f t="shared" si="229"/>
        <v>0</v>
      </c>
    </row>
    <row r="2467" spans="1:21" ht="12.75" customHeight="1" x14ac:dyDescent="0.25">
      <c r="A2467" s="7" t="str">
        <f t="shared" si="228"/>
        <v/>
      </c>
      <c r="B2467" s="20"/>
      <c r="C2467" s="21" t="str">
        <f>IF(B2467="","",VLOOKUP(B2467, 'Códigos 2'!$A$13:$C$13, 3, FALSE))</f>
        <v/>
      </c>
      <c r="D2467" s="21" t="str">
        <f>IF(B2467="","",VLOOKUP(B2467, 'Códigos 2'!$A$3:$B$13, 2, FALSE))</f>
        <v/>
      </c>
      <c r="E2467" s="22" t="str">
        <f>IF(F2467="","",VLOOKUP(F2467, 'Códigos 2'!E$3:F$66, 2, FALSE))</f>
        <v/>
      </c>
      <c r="F2467" s="23"/>
      <c r="G2467" s="23"/>
      <c r="H2467" s="23"/>
      <c r="I2467" s="23"/>
      <c r="J2467" s="24"/>
      <c r="K2467" s="20"/>
      <c r="L2467" s="20"/>
      <c r="M2467" s="25">
        <v>0</v>
      </c>
      <c r="N2467" s="26">
        <f t="shared" si="230"/>
        <v>0</v>
      </c>
      <c r="O2467" s="52"/>
      <c r="P2467" s="26">
        <f t="shared" si="231"/>
        <v>0</v>
      </c>
      <c r="Q2467" s="25">
        <v>0</v>
      </c>
      <c r="R2467" s="26">
        <f t="shared" si="232"/>
        <v>0</v>
      </c>
      <c r="S2467" s="26">
        <f t="shared" si="233"/>
        <v>0</v>
      </c>
      <c r="T2467" s="27"/>
      <c r="U2467" s="26">
        <f t="shared" si="229"/>
        <v>0</v>
      </c>
    </row>
    <row r="2468" spans="1:21" ht="12.75" customHeight="1" x14ac:dyDescent="0.25">
      <c r="A2468" s="7" t="str">
        <f t="shared" si="228"/>
        <v/>
      </c>
      <c r="B2468" s="20"/>
      <c r="C2468" s="21" t="str">
        <f>IF(B2468="","",VLOOKUP(B2468, 'Códigos 2'!$A$13:$C$13, 3, FALSE))</f>
        <v/>
      </c>
      <c r="D2468" s="21" t="str">
        <f>IF(B2468="","",VLOOKUP(B2468, 'Códigos 2'!$A$3:$B$13, 2, FALSE))</f>
        <v/>
      </c>
      <c r="E2468" s="22" t="str">
        <f>IF(F2468="","",VLOOKUP(F2468, 'Códigos 2'!E$3:F$66, 2, FALSE))</f>
        <v/>
      </c>
      <c r="F2468" s="23"/>
      <c r="G2468" s="23"/>
      <c r="H2468" s="23"/>
      <c r="I2468" s="23"/>
      <c r="J2468" s="24"/>
      <c r="K2468" s="20"/>
      <c r="L2468" s="20"/>
      <c r="M2468" s="25">
        <v>0</v>
      </c>
      <c r="N2468" s="26">
        <f t="shared" si="230"/>
        <v>0</v>
      </c>
      <c r="O2468" s="52"/>
      <c r="P2468" s="26">
        <f t="shared" si="231"/>
        <v>0</v>
      </c>
      <c r="Q2468" s="25">
        <v>0</v>
      </c>
      <c r="R2468" s="26">
        <f t="shared" si="232"/>
        <v>0</v>
      </c>
      <c r="S2468" s="26">
        <f t="shared" si="233"/>
        <v>0</v>
      </c>
      <c r="T2468" s="27"/>
      <c r="U2468" s="26">
        <f t="shared" si="229"/>
        <v>0</v>
      </c>
    </row>
    <row r="2469" spans="1:21" ht="12.75" customHeight="1" x14ac:dyDescent="0.25">
      <c r="A2469" s="7" t="str">
        <f t="shared" si="228"/>
        <v/>
      </c>
      <c r="B2469" s="20"/>
      <c r="C2469" s="21" t="str">
        <f>IF(B2469="","",VLOOKUP(B2469, 'Códigos 2'!$A$13:$C$13, 3, FALSE))</f>
        <v/>
      </c>
      <c r="D2469" s="21" t="str">
        <f>IF(B2469="","",VLOOKUP(B2469, 'Códigos 2'!$A$3:$B$13, 2, FALSE))</f>
        <v/>
      </c>
      <c r="E2469" s="22" t="str">
        <f>IF(F2469="","",VLOOKUP(F2469, 'Códigos 2'!E$3:F$66, 2, FALSE))</f>
        <v/>
      </c>
      <c r="F2469" s="23"/>
      <c r="G2469" s="23"/>
      <c r="H2469" s="23"/>
      <c r="I2469" s="23"/>
      <c r="J2469" s="24"/>
      <c r="K2469" s="20"/>
      <c r="L2469" s="20"/>
      <c r="M2469" s="25">
        <v>0</v>
      </c>
      <c r="N2469" s="26">
        <f t="shared" si="230"/>
        <v>0</v>
      </c>
      <c r="O2469" s="52"/>
      <c r="P2469" s="26">
        <f t="shared" si="231"/>
        <v>0</v>
      </c>
      <c r="Q2469" s="25">
        <v>0</v>
      </c>
      <c r="R2469" s="26">
        <f t="shared" si="232"/>
        <v>0</v>
      </c>
      <c r="S2469" s="26">
        <f t="shared" si="233"/>
        <v>0</v>
      </c>
      <c r="T2469" s="27"/>
      <c r="U2469" s="26">
        <f t="shared" si="229"/>
        <v>0</v>
      </c>
    </row>
    <row r="2470" spans="1:21" ht="12.75" customHeight="1" x14ac:dyDescent="0.25">
      <c r="A2470" s="7" t="str">
        <f t="shared" si="228"/>
        <v/>
      </c>
      <c r="B2470" s="20"/>
      <c r="C2470" s="21" t="str">
        <f>IF(B2470="","",VLOOKUP(B2470, 'Códigos 2'!$A$13:$C$13, 3, FALSE))</f>
        <v/>
      </c>
      <c r="D2470" s="21" t="str">
        <f>IF(B2470="","",VLOOKUP(B2470, 'Códigos 2'!$A$3:$B$13, 2, FALSE))</f>
        <v/>
      </c>
      <c r="E2470" s="22" t="str">
        <f>IF(F2470="","",VLOOKUP(F2470, 'Códigos 2'!E$3:F$66, 2, FALSE))</f>
        <v/>
      </c>
      <c r="F2470" s="23"/>
      <c r="G2470" s="23"/>
      <c r="H2470" s="23"/>
      <c r="I2470" s="23"/>
      <c r="J2470" s="24"/>
      <c r="K2470" s="20"/>
      <c r="L2470" s="20"/>
      <c r="M2470" s="25">
        <v>0</v>
      </c>
      <c r="N2470" s="26">
        <f t="shared" si="230"/>
        <v>0</v>
      </c>
      <c r="O2470" s="52"/>
      <c r="P2470" s="26">
        <f t="shared" si="231"/>
        <v>0</v>
      </c>
      <c r="Q2470" s="25">
        <v>0</v>
      </c>
      <c r="R2470" s="26">
        <f t="shared" si="232"/>
        <v>0</v>
      </c>
      <c r="S2470" s="26">
        <f t="shared" si="233"/>
        <v>0</v>
      </c>
      <c r="T2470" s="27"/>
      <c r="U2470" s="26">
        <f t="shared" si="229"/>
        <v>0</v>
      </c>
    </row>
    <row r="2471" spans="1:21" ht="12.75" customHeight="1" x14ac:dyDescent="0.25">
      <c r="A2471" s="7" t="str">
        <f t="shared" si="228"/>
        <v/>
      </c>
      <c r="B2471" s="20"/>
      <c r="C2471" s="21" t="str">
        <f>IF(B2471="","",VLOOKUP(B2471, 'Códigos 2'!$A$13:$C$13, 3, FALSE))</f>
        <v/>
      </c>
      <c r="D2471" s="21" t="str">
        <f>IF(B2471="","",VLOOKUP(B2471, 'Códigos 2'!$A$3:$B$13, 2, FALSE))</f>
        <v/>
      </c>
      <c r="E2471" s="22" t="str">
        <f>IF(F2471="","",VLOOKUP(F2471, 'Códigos 2'!E$3:F$66, 2, FALSE))</f>
        <v/>
      </c>
      <c r="F2471" s="23"/>
      <c r="G2471" s="23"/>
      <c r="H2471" s="23"/>
      <c r="I2471" s="23"/>
      <c r="J2471" s="24"/>
      <c r="K2471" s="20"/>
      <c r="L2471" s="20"/>
      <c r="M2471" s="25">
        <v>0</v>
      </c>
      <c r="N2471" s="26">
        <f t="shared" si="230"/>
        <v>0</v>
      </c>
      <c r="O2471" s="52"/>
      <c r="P2471" s="26">
        <f t="shared" si="231"/>
        <v>0</v>
      </c>
      <c r="Q2471" s="25">
        <v>0</v>
      </c>
      <c r="R2471" s="26">
        <f t="shared" si="232"/>
        <v>0</v>
      </c>
      <c r="S2471" s="26">
        <f t="shared" si="233"/>
        <v>0</v>
      </c>
      <c r="T2471" s="27"/>
      <c r="U2471" s="26">
        <f t="shared" si="229"/>
        <v>0</v>
      </c>
    </row>
    <row r="2472" spans="1:21" ht="12.75" customHeight="1" x14ac:dyDescent="0.25">
      <c r="A2472" s="7" t="str">
        <f t="shared" si="228"/>
        <v/>
      </c>
      <c r="B2472" s="20"/>
      <c r="C2472" s="21" t="str">
        <f>IF(B2472="","",VLOOKUP(B2472, 'Códigos 2'!$A$13:$C$13, 3, FALSE))</f>
        <v/>
      </c>
      <c r="D2472" s="21" t="str">
        <f>IF(B2472="","",VLOOKUP(B2472, 'Códigos 2'!$A$3:$B$13, 2, FALSE))</f>
        <v/>
      </c>
      <c r="E2472" s="22" t="str">
        <f>IF(F2472="","",VLOOKUP(F2472, 'Códigos 2'!E$3:F$66, 2, FALSE))</f>
        <v/>
      </c>
      <c r="F2472" s="23"/>
      <c r="G2472" s="23"/>
      <c r="H2472" s="23"/>
      <c r="I2472" s="23"/>
      <c r="J2472" s="24"/>
      <c r="K2472" s="20"/>
      <c r="L2472" s="20"/>
      <c r="M2472" s="25">
        <v>0</v>
      </c>
      <c r="N2472" s="26">
        <f t="shared" si="230"/>
        <v>0</v>
      </c>
      <c r="O2472" s="52"/>
      <c r="P2472" s="26">
        <f t="shared" si="231"/>
        <v>0</v>
      </c>
      <c r="Q2472" s="25">
        <v>0</v>
      </c>
      <c r="R2472" s="26">
        <f t="shared" si="232"/>
        <v>0</v>
      </c>
      <c r="S2472" s="26">
        <f t="shared" si="233"/>
        <v>0</v>
      </c>
      <c r="T2472" s="27"/>
      <c r="U2472" s="26">
        <f t="shared" si="229"/>
        <v>0</v>
      </c>
    </row>
    <row r="2473" spans="1:21" ht="12.75" customHeight="1" x14ac:dyDescent="0.25">
      <c r="A2473" s="7" t="str">
        <f t="shared" si="228"/>
        <v/>
      </c>
      <c r="B2473" s="20"/>
      <c r="C2473" s="21" t="str">
        <f>IF(B2473="","",VLOOKUP(B2473, 'Códigos 2'!$A$13:$C$13, 3, FALSE))</f>
        <v/>
      </c>
      <c r="D2473" s="21" t="str">
        <f>IF(B2473="","",VLOOKUP(B2473, 'Códigos 2'!$A$3:$B$13, 2, FALSE))</f>
        <v/>
      </c>
      <c r="E2473" s="22" t="str">
        <f>IF(F2473="","",VLOOKUP(F2473, 'Códigos 2'!E$3:F$66, 2, FALSE))</f>
        <v/>
      </c>
      <c r="F2473" s="23"/>
      <c r="G2473" s="23"/>
      <c r="H2473" s="23"/>
      <c r="I2473" s="23"/>
      <c r="J2473" s="24"/>
      <c r="K2473" s="20"/>
      <c r="L2473" s="20"/>
      <c r="M2473" s="25">
        <v>0</v>
      </c>
      <c r="N2473" s="26">
        <f t="shared" si="230"/>
        <v>0</v>
      </c>
      <c r="O2473" s="52"/>
      <c r="P2473" s="26">
        <f t="shared" si="231"/>
        <v>0</v>
      </c>
      <c r="Q2473" s="25">
        <v>0</v>
      </c>
      <c r="R2473" s="26">
        <f t="shared" si="232"/>
        <v>0</v>
      </c>
      <c r="S2473" s="26">
        <f t="shared" si="233"/>
        <v>0</v>
      </c>
      <c r="T2473" s="27"/>
      <c r="U2473" s="26">
        <f t="shared" si="229"/>
        <v>0</v>
      </c>
    </row>
    <row r="2474" spans="1:21" ht="12.75" customHeight="1" x14ac:dyDescent="0.25">
      <c r="A2474" s="7" t="str">
        <f t="shared" si="228"/>
        <v/>
      </c>
      <c r="B2474" s="20"/>
      <c r="C2474" s="21" t="str">
        <f>IF(B2474="","",VLOOKUP(B2474, 'Códigos 2'!$A$13:$C$13, 3, FALSE))</f>
        <v/>
      </c>
      <c r="D2474" s="21" t="str">
        <f>IF(B2474="","",VLOOKUP(B2474, 'Códigos 2'!$A$3:$B$13, 2, FALSE))</f>
        <v/>
      </c>
      <c r="E2474" s="22" t="str">
        <f>IF(F2474="","",VLOOKUP(F2474, 'Códigos 2'!E$3:F$66, 2, FALSE))</f>
        <v/>
      </c>
      <c r="F2474" s="23"/>
      <c r="G2474" s="23"/>
      <c r="H2474" s="23"/>
      <c r="I2474" s="23"/>
      <c r="J2474" s="24"/>
      <c r="K2474" s="20"/>
      <c r="L2474" s="20"/>
      <c r="M2474" s="25">
        <v>0</v>
      </c>
      <c r="N2474" s="26">
        <f t="shared" si="230"/>
        <v>0</v>
      </c>
      <c r="O2474" s="52"/>
      <c r="P2474" s="26">
        <f t="shared" si="231"/>
        <v>0</v>
      </c>
      <c r="Q2474" s="25">
        <v>0</v>
      </c>
      <c r="R2474" s="26">
        <f t="shared" si="232"/>
        <v>0</v>
      </c>
      <c r="S2474" s="26">
        <f t="shared" si="233"/>
        <v>0</v>
      </c>
      <c r="T2474" s="27"/>
      <c r="U2474" s="26">
        <f t="shared" si="229"/>
        <v>0</v>
      </c>
    </row>
    <row r="2475" spans="1:21" ht="12.75" customHeight="1" x14ac:dyDescent="0.25">
      <c r="A2475" s="7" t="str">
        <f t="shared" si="228"/>
        <v/>
      </c>
      <c r="B2475" s="20"/>
      <c r="C2475" s="21" t="str">
        <f>IF(B2475="","",VLOOKUP(B2475, 'Códigos 2'!$A$13:$C$13, 3, FALSE))</f>
        <v/>
      </c>
      <c r="D2475" s="21" t="str">
        <f>IF(B2475="","",VLOOKUP(B2475, 'Códigos 2'!$A$3:$B$13, 2, FALSE))</f>
        <v/>
      </c>
      <c r="E2475" s="22" t="str">
        <f>IF(F2475="","",VLOOKUP(F2475, 'Códigos 2'!E$3:F$66, 2, FALSE))</f>
        <v/>
      </c>
      <c r="F2475" s="23"/>
      <c r="G2475" s="23"/>
      <c r="H2475" s="23"/>
      <c r="I2475" s="23"/>
      <c r="J2475" s="24"/>
      <c r="K2475" s="20"/>
      <c r="L2475" s="20"/>
      <c r="M2475" s="25">
        <v>0</v>
      </c>
      <c r="N2475" s="26">
        <f t="shared" si="230"/>
        <v>0</v>
      </c>
      <c r="O2475" s="52"/>
      <c r="P2475" s="26">
        <f t="shared" si="231"/>
        <v>0</v>
      </c>
      <c r="Q2475" s="25">
        <v>0</v>
      </c>
      <c r="R2475" s="26">
        <f t="shared" si="232"/>
        <v>0</v>
      </c>
      <c r="S2475" s="26">
        <f t="shared" si="233"/>
        <v>0</v>
      </c>
      <c r="T2475" s="27"/>
      <c r="U2475" s="26">
        <f t="shared" si="229"/>
        <v>0</v>
      </c>
    </row>
    <row r="2476" spans="1:21" ht="12.75" customHeight="1" x14ac:dyDescent="0.25">
      <c r="A2476" s="7" t="str">
        <f t="shared" si="228"/>
        <v/>
      </c>
      <c r="B2476" s="20"/>
      <c r="C2476" s="21" t="str">
        <f>IF(B2476="","",VLOOKUP(B2476, 'Códigos 2'!$A$13:$C$13, 3, FALSE))</f>
        <v/>
      </c>
      <c r="D2476" s="21" t="str">
        <f>IF(B2476="","",VLOOKUP(B2476, 'Códigos 2'!$A$3:$B$13, 2, FALSE))</f>
        <v/>
      </c>
      <c r="E2476" s="22" t="str">
        <f>IF(F2476="","",VLOOKUP(F2476, 'Códigos 2'!E$3:F$66, 2, FALSE))</f>
        <v/>
      </c>
      <c r="F2476" s="23"/>
      <c r="G2476" s="23"/>
      <c r="H2476" s="23"/>
      <c r="I2476" s="23"/>
      <c r="J2476" s="24"/>
      <c r="K2476" s="20"/>
      <c r="L2476" s="20"/>
      <c r="M2476" s="25">
        <v>0</v>
      </c>
      <c r="N2476" s="26">
        <f t="shared" si="230"/>
        <v>0</v>
      </c>
      <c r="O2476" s="52"/>
      <c r="P2476" s="26">
        <f t="shared" si="231"/>
        <v>0</v>
      </c>
      <c r="Q2476" s="25">
        <v>0</v>
      </c>
      <c r="R2476" s="26">
        <f t="shared" si="232"/>
        <v>0</v>
      </c>
      <c r="S2476" s="26">
        <f t="shared" si="233"/>
        <v>0</v>
      </c>
      <c r="T2476" s="27"/>
      <c r="U2476" s="26">
        <f t="shared" si="229"/>
        <v>0</v>
      </c>
    </row>
    <row r="2477" spans="1:21" ht="12.75" customHeight="1" x14ac:dyDescent="0.25">
      <c r="A2477" s="7" t="str">
        <f t="shared" si="228"/>
        <v/>
      </c>
      <c r="B2477" s="20"/>
      <c r="C2477" s="21" t="str">
        <f>IF(B2477="","",VLOOKUP(B2477, 'Códigos 2'!$A$13:$C$13, 3, FALSE))</f>
        <v/>
      </c>
      <c r="D2477" s="21" t="str">
        <f>IF(B2477="","",VLOOKUP(B2477, 'Códigos 2'!$A$3:$B$13, 2, FALSE))</f>
        <v/>
      </c>
      <c r="E2477" s="22" t="str">
        <f>IF(F2477="","",VLOOKUP(F2477, 'Códigos 2'!E$3:F$66, 2, FALSE))</f>
        <v/>
      </c>
      <c r="F2477" s="23"/>
      <c r="G2477" s="23"/>
      <c r="H2477" s="23"/>
      <c r="I2477" s="23"/>
      <c r="J2477" s="24"/>
      <c r="K2477" s="20"/>
      <c r="L2477" s="20"/>
      <c r="M2477" s="25">
        <v>0</v>
      </c>
      <c r="N2477" s="26">
        <f t="shared" si="230"/>
        <v>0</v>
      </c>
      <c r="O2477" s="52"/>
      <c r="P2477" s="26">
        <f t="shared" si="231"/>
        <v>0</v>
      </c>
      <c r="Q2477" s="25">
        <v>0</v>
      </c>
      <c r="R2477" s="26">
        <f t="shared" si="232"/>
        <v>0</v>
      </c>
      <c r="S2477" s="26">
        <f t="shared" si="233"/>
        <v>0</v>
      </c>
      <c r="T2477" s="27"/>
      <c r="U2477" s="26">
        <f t="shared" si="229"/>
        <v>0</v>
      </c>
    </row>
    <row r="2478" spans="1:21" ht="12.75" customHeight="1" x14ac:dyDescent="0.25">
      <c r="A2478" s="7" t="str">
        <f t="shared" si="228"/>
        <v/>
      </c>
      <c r="B2478" s="20"/>
      <c r="C2478" s="21" t="str">
        <f>IF(B2478="","",VLOOKUP(B2478, 'Códigos 2'!$A$13:$C$13, 3, FALSE))</f>
        <v/>
      </c>
      <c r="D2478" s="21" t="str">
        <f>IF(B2478="","",VLOOKUP(B2478, 'Códigos 2'!$A$3:$B$13, 2, FALSE))</f>
        <v/>
      </c>
      <c r="E2478" s="22" t="str">
        <f>IF(F2478="","",VLOOKUP(F2478, 'Códigos 2'!E$3:F$66, 2, FALSE))</f>
        <v/>
      </c>
      <c r="F2478" s="23"/>
      <c r="G2478" s="23"/>
      <c r="H2478" s="23"/>
      <c r="I2478" s="23"/>
      <c r="J2478" s="24"/>
      <c r="K2478" s="20"/>
      <c r="L2478" s="20"/>
      <c r="M2478" s="25">
        <v>0</v>
      </c>
      <c r="N2478" s="26">
        <f t="shared" si="230"/>
        <v>0</v>
      </c>
      <c r="O2478" s="52"/>
      <c r="P2478" s="26">
        <f t="shared" si="231"/>
        <v>0</v>
      </c>
      <c r="Q2478" s="25">
        <v>0</v>
      </c>
      <c r="R2478" s="26">
        <f t="shared" si="232"/>
        <v>0</v>
      </c>
      <c r="S2478" s="26">
        <f t="shared" si="233"/>
        <v>0</v>
      </c>
      <c r="T2478" s="27"/>
      <c r="U2478" s="26">
        <f t="shared" si="229"/>
        <v>0</v>
      </c>
    </row>
    <row r="2479" spans="1:21" ht="12.75" customHeight="1" x14ac:dyDescent="0.25">
      <c r="A2479" s="7" t="str">
        <f t="shared" si="228"/>
        <v/>
      </c>
      <c r="B2479" s="20"/>
      <c r="C2479" s="21" t="str">
        <f>IF(B2479="","",VLOOKUP(B2479, 'Códigos 2'!$A$13:$C$13, 3, FALSE))</f>
        <v/>
      </c>
      <c r="D2479" s="21" t="str">
        <f>IF(B2479="","",VLOOKUP(B2479, 'Códigos 2'!$A$3:$B$13, 2, FALSE))</f>
        <v/>
      </c>
      <c r="E2479" s="22" t="str">
        <f>IF(F2479="","",VLOOKUP(F2479, 'Códigos 2'!E$3:F$66, 2, FALSE))</f>
        <v/>
      </c>
      <c r="F2479" s="23"/>
      <c r="G2479" s="23"/>
      <c r="H2479" s="23"/>
      <c r="I2479" s="23"/>
      <c r="J2479" s="24"/>
      <c r="K2479" s="20"/>
      <c r="L2479" s="20"/>
      <c r="M2479" s="25">
        <v>0</v>
      </c>
      <c r="N2479" s="26">
        <f t="shared" si="230"/>
        <v>0</v>
      </c>
      <c r="O2479" s="52"/>
      <c r="P2479" s="26">
        <f t="shared" si="231"/>
        <v>0</v>
      </c>
      <c r="Q2479" s="25">
        <v>0</v>
      </c>
      <c r="R2479" s="26">
        <f t="shared" si="232"/>
        <v>0</v>
      </c>
      <c r="S2479" s="26">
        <f t="shared" si="233"/>
        <v>0</v>
      </c>
      <c r="T2479" s="27"/>
      <c r="U2479" s="26">
        <f t="shared" si="229"/>
        <v>0</v>
      </c>
    </row>
    <row r="2480" spans="1:21" ht="12.75" customHeight="1" x14ac:dyDescent="0.25">
      <c r="A2480" s="7" t="str">
        <f t="shared" si="228"/>
        <v/>
      </c>
      <c r="B2480" s="20"/>
      <c r="C2480" s="21" t="str">
        <f>IF(B2480="","",VLOOKUP(B2480, 'Códigos 2'!$A$13:$C$13, 3, FALSE))</f>
        <v/>
      </c>
      <c r="D2480" s="21" t="str">
        <f>IF(B2480="","",VLOOKUP(B2480, 'Códigos 2'!$A$3:$B$13, 2, FALSE))</f>
        <v/>
      </c>
      <c r="E2480" s="22" t="str">
        <f>IF(F2480="","",VLOOKUP(F2480, 'Códigos 2'!E$3:F$66, 2, FALSE))</f>
        <v/>
      </c>
      <c r="F2480" s="23"/>
      <c r="G2480" s="23"/>
      <c r="H2480" s="23"/>
      <c r="I2480" s="23"/>
      <c r="J2480" s="24"/>
      <c r="K2480" s="20"/>
      <c r="L2480" s="20"/>
      <c r="M2480" s="25">
        <v>0</v>
      </c>
      <c r="N2480" s="26">
        <f t="shared" si="230"/>
        <v>0</v>
      </c>
      <c r="O2480" s="52"/>
      <c r="P2480" s="26">
        <f t="shared" si="231"/>
        <v>0</v>
      </c>
      <c r="Q2480" s="25">
        <v>0</v>
      </c>
      <c r="R2480" s="26">
        <f t="shared" si="232"/>
        <v>0</v>
      </c>
      <c r="S2480" s="26">
        <f t="shared" si="233"/>
        <v>0</v>
      </c>
      <c r="T2480" s="27"/>
      <c r="U2480" s="26">
        <f t="shared" si="229"/>
        <v>0</v>
      </c>
    </row>
    <row r="2481" spans="1:21" ht="12.75" customHeight="1" x14ac:dyDescent="0.25">
      <c r="A2481" s="7" t="str">
        <f t="shared" si="228"/>
        <v/>
      </c>
      <c r="B2481" s="20"/>
      <c r="C2481" s="21" t="str">
        <f>IF(B2481="","",VLOOKUP(B2481, 'Códigos 2'!$A$13:$C$13, 3, FALSE))</f>
        <v/>
      </c>
      <c r="D2481" s="21" t="str">
        <f>IF(B2481="","",VLOOKUP(B2481, 'Códigos 2'!$A$3:$B$13, 2, FALSE))</f>
        <v/>
      </c>
      <c r="E2481" s="22" t="str">
        <f>IF(F2481="","",VLOOKUP(F2481, 'Códigos 2'!E$3:F$66, 2, FALSE))</f>
        <v/>
      </c>
      <c r="F2481" s="23"/>
      <c r="G2481" s="23"/>
      <c r="H2481" s="23"/>
      <c r="I2481" s="23"/>
      <c r="J2481" s="24"/>
      <c r="K2481" s="20"/>
      <c r="L2481" s="20"/>
      <c r="M2481" s="25">
        <v>0</v>
      </c>
      <c r="N2481" s="26">
        <f t="shared" si="230"/>
        <v>0</v>
      </c>
      <c r="O2481" s="52"/>
      <c r="P2481" s="26">
        <f t="shared" si="231"/>
        <v>0</v>
      </c>
      <c r="Q2481" s="25">
        <v>0</v>
      </c>
      <c r="R2481" s="26">
        <f t="shared" si="232"/>
        <v>0</v>
      </c>
      <c r="S2481" s="26">
        <f t="shared" si="233"/>
        <v>0</v>
      </c>
      <c r="T2481" s="27"/>
      <c r="U2481" s="26">
        <f t="shared" si="229"/>
        <v>0</v>
      </c>
    </row>
    <row r="2482" spans="1:21" ht="12.75" customHeight="1" x14ac:dyDescent="0.25">
      <c r="A2482" s="7" t="str">
        <f t="shared" si="228"/>
        <v/>
      </c>
      <c r="B2482" s="20"/>
      <c r="C2482" s="21" t="str">
        <f>IF(B2482="","",VLOOKUP(B2482, 'Códigos 2'!$A$13:$C$13, 3, FALSE))</f>
        <v/>
      </c>
      <c r="D2482" s="21" t="str">
        <f>IF(B2482="","",VLOOKUP(B2482, 'Códigos 2'!$A$3:$B$13, 2, FALSE))</f>
        <v/>
      </c>
      <c r="E2482" s="22" t="str">
        <f>IF(F2482="","",VLOOKUP(F2482, 'Códigos 2'!E$3:F$66, 2, FALSE))</f>
        <v/>
      </c>
      <c r="F2482" s="23"/>
      <c r="G2482" s="23"/>
      <c r="H2482" s="23"/>
      <c r="I2482" s="23"/>
      <c r="J2482" s="24"/>
      <c r="K2482" s="20"/>
      <c r="L2482" s="20"/>
      <c r="M2482" s="25">
        <v>0</v>
      </c>
      <c r="N2482" s="26">
        <f t="shared" si="230"/>
        <v>0</v>
      </c>
      <c r="O2482" s="52"/>
      <c r="P2482" s="26">
        <f t="shared" si="231"/>
        <v>0</v>
      </c>
      <c r="Q2482" s="25">
        <v>0</v>
      </c>
      <c r="R2482" s="26">
        <f t="shared" si="232"/>
        <v>0</v>
      </c>
      <c r="S2482" s="26">
        <f t="shared" si="233"/>
        <v>0</v>
      </c>
      <c r="T2482" s="27"/>
      <c r="U2482" s="26">
        <f t="shared" si="229"/>
        <v>0</v>
      </c>
    </row>
    <row r="2483" spans="1:21" ht="12.75" customHeight="1" x14ac:dyDescent="0.25">
      <c r="A2483" s="7" t="str">
        <f t="shared" si="228"/>
        <v/>
      </c>
      <c r="B2483" s="20"/>
      <c r="C2483" s="21" t="str">
        <f>IF(B2483="","",VLOOKUP(B2483, 'Códigos 2'!$A$13:$C$13, 3, FALSE))</f>
        <v/>
      </c>
      <c r="D2483" s="21" t="str">
        <f>IF(B2483="","",VLOOKUP(B2483, 'Códigos 2'!$A$3:$B$13, 2, FALSE))</f>
        <v/>
      </c>
      <c r="E2483" s="22" t="str">
        <f>IF(F2483="","",VLOOKUP(F2483, 'Códigos 2'!E$3:F$66, 2, FALSE))</f>
        <v/>
      </c>
      <c r="F2483" s="23"/>
      <c r="G2483" s="23"/>
      <c r="H2483" s="23"/>
      <c r="I2483" s="23"/>
      <c r="J2483" s="24"/>
      <c r="K2483" s="20"/>
      <c r="L2483" s="20"/>
      <c r="M2483" s="25">
        <v>0</v>
      </c>
      <c r="N2483" s="26">
        <f t="shared" si="230"/>
        <v>0</v>
      </c>
      <c r="O2483" s="52"/>
      <c r="P2483" s="26">
        <f t="shared" si="231"/>
        <v>0</v>
      </c>
      <c r="Q2483" s="25">
        <v>0</v>
      </c>
      <c r="R2483" s="26">
        <f t="shared" si="232"/>
        <v>0</v>
      </c>
      <c r="S2483" s="26">
        <f t="shared" si="233"/>
        <v>0</v>
      </c>
      <c r="T2483" s="27"/>
      <c r="U2483" s="26">
        <f t="shared" si="229"/>
        <v>0</v>
      </c>
    </row>
    <row r="2484" spans="1:21" ht="12.75" customHeight="1" x14ac:dyDescent="0.25">
      <c r="A2484" s="7" t="str">
        <f t="shared" si="228"/>
        <v/>
      </c>
      <c r="B2484" s="20"/>
      <c r="C2484" s="21" t="str">
        <f>IF(B2484="","",VLOOKUP(B2484, 'Códigos 2'!$A$13:$C$13, 3, FALSE))</f>
        <v/>
      </c>
      <c r="D2484" s="21" t="str">
        <f>IF(B2484="","",VLOOKUP(B2484, 'Códigos 2'!$A$3:$B$13, 2, FALSE))</f>
        <v/>
      </c>
      <c r="E2484" s="22" t="str">
        <f>IF(F2484="","",VLOOKUP(F2484, 'Códigos 2'!E$3:F$66, 2, FALSE))</f>
        <v/>
      </c>
      <c r="F2484" s="23"/>
      <c r="G2484" s="23"/>
      <c r="H2484" s="23"/>
      <c r="I2484" s="23"/>
      <c r="J2484" s="24"/>
      <c r="K2484" s="20"/>
      <c r="L2484" s="20"/>
      <c r="M2484" s="25">
        <v>0</v>
      </c>
      <c r="N2484" s="26">
        <f t="shared" si="230"/>
        <v>0</v>
      </c>
      <c r="O2484" s="52"/>
      <c r="P2484" s="26">
        <f t="shared" si="231"/>
        <v>0</v>
      </c>
      <c r="Q2484" s="25">
        <v>0</v>
      </c>
      <c r="R2484" s="26">
        <f t="shared" si="232"/>
        <v>0</v>
      </c>
      <c r="S2484" s="26">
        <f t="shared" si="233"/>
        <v>0</v>
      </c>
      <c r="T2484" s="27"/>
      <c r="U2484" s="26">
        <f t="shared" si="229"/>
        <v>0</v>
      </c>
    </row>
    <row r="2485" spans="1:21" ht="12.75" customHeight="1" x14ac:dyDescent="0.25">
      <c r="A2485" s="7" t="str">
        <f t="shared" si="228"/>
        <v/>
      </c>
      <c r="B2485" s="20"/>
      <c r="C2485" s="21" t="str">
        <f>IF(B2485="","",VLOOKUP(B2485, 'Códigos 2'!$A$13:$C$13, 3, FALSE))</f>
        <v/>
      </c>
      <c r="D2485" s="21" t="str">
        <f>IF(B2485="","",VLOOKUP(B2485, 'Códigos 2'!$A$3:$B$13, 2, FALSE))</f>
        <v/>
      </c>
      <c r="E2485" s="22" t="str">
        <f>IF(F2485="","",VLOOKUP(F2485, 'Códigos 2'!E$3:F$66, 2, FALSE))</f>
        <v/>
      </c>
      <c r="F2485" s="23"/>
      <c r="G2485" s="23"/>
      <c r="H2485" s="23"/>
      <c r="I2485" s="23"/>
      <c r="J2485" s="24"/>
      <c r="K2485" s="20"/>
      <c r="L2485" s="20"/>
      <c r="M2485" s="25">
        <v>0</v>
      </c>
      <c r="N2485" s="26">
        <f t="shared" si="230"/>
        <v>0</v>
      </c>
      <c r="O2485" s="52"/>
      <c r="P2485" s="26">
        <f t="shared" si="231"/>
        <v>0</v>
      </c>
      <c r="Q2485" s="25">
        <v>0</v>
      </c>
      <c r="R2485" s="26">
        <f t="shared" si="232"/>
        <v>0</v>
      </c>
      <c r="S2485" s="26">
        <f t="shared" si="233"/>
        <v>0</v>
      </c>
      <c r="T2485" s="27"/>
      <c r="U2485" s="26">
        <f t="shared" si="229"/>
        <v>0</v>
      </c>
    </row>
    <row r="2486" spans="1:21" ht="12.75" customHeight="1" x14ac:dyDescent="0.25">
      <c r="A2486" s="7" t="str">
        <f t="shared" si="228"/>
        <v/>
      </c>
      <c r="B2486" s="20"/>
      <c r="C2486" s="21" t="str">
        <f>IF(B2486="","",VLOOKUP(B2486, 'Códigos 2'!$A$13:$C$13, 3, FALSE))</f>
        <v/>
      </c>
      <c r="D2486" s="21" t="str">
        <f>IF(B2486="","",VLOOKUP(B2486, 'Códigos 2'!$A$3:$B$13, 2, FALSE))</f>
        <v/>
      </c>
      <c r="E2486" s="22" t="str">
        <f>IF(F2486="","",VLOOKUP(F2486, 'Códigos 2'!E$3:F$66, 2, FALSE))</f>
        <v/>
      </c>
      <c r="F2486" s="23"/>
      <c r="G2486" s="23"/>
      <c r="H2486" s="23"/>
      <c r="I2486" s="23"/>
      <c r="J2486" s="24"/>
      <c r="K2486" s="20"/>
      <c r="L2486" s="20"/>
      <c r="M2486" s="25">
        <v>0</v>
      </c>
      <c r="N2486" s="26">
        <f t="shared" si="230"/>
        <v>0</v>
      </c>
      <c r="O2486" s="52"/>
      <c r="P2486" s="26">
        <f t="shared" si="231"/>
        <v>0</v>
      </c>
      <c r="Q2486" s="25">
        <v>0</v>
      </c>
      <c r="R2486" s="26">
        <f t="shared" si="232"/>
        <v>0</v>
      </c>
      <c r="S2486" s="26">
        <f t="shared" si="233"/>
        <v>0</v>
      </c>
      <c r="T2486" s="27"/>
      <c r="U2486" s="26">
        <f t="shared" si="229"/>
        <v>0</v>
      </c>
    </row>
    <row r="2487" spans="1:21" ht="12.75" customHeight="1" x14ac:dyDescent="0.25">
      <c r="A2487" s="7" t="str">
        <f t="shared" si="228"/>
        <v/>
      </c>
      <c r="B2487" s="20"/>
      <c r="C2487" s="21" t="str">
        <f>IF(B2487="","",VLOOKUP(B2487, 'Códigos 2'!$A$13:$C$13, 3, FALSE))</f>
        <v/>
      </c>
      <c r="D2487" s="21" t="str">
        <f>IF(B2487="","",VLOOKUP(B2487, 'Códigos 2'!$A$3:$B$13, 2, FALSE))</f>
        <v/>
      </c>
      <c r="E2487" s="22" t="str">
        <f>IF(F2487="","",VLOOKUP(F2487, 'Códigos 2'!E$3:F$66, 2, FALSE))</f>
        <v/>
      </c>
      <c r="F2487" s="23"/>
      <c r="G2487" s="23"/>
      <c r="H2487" s="23"/>
      <c r="I2487" s="23"/>
      <c r="J2487" s="24"/>
      <c r="K2487" s="20"/>
      <c r="L2487" s="20"/>
      <c r="M2487" s="25">
        <v>0</v>
      </c>
      <c r="N2487" s="26">
        <f t="shared" si="230"/>
        <v>0</v>
      </c>
      <c r="O2487" s="52"/>
      <c r="P2487" s="26">
        <f t="shared" si="231"/>
        <v>0</v>
      </c>
      <c r="Q2487" s="25">
        <v>0</v>
      </c>
      <c r="R2487" s="26">
        <f t="shared" si="232"/>
        <v>0</v>
      </c>
      <c r="S2487" s="26">
        <f t="shared" si="233"/>
        <v>0</v>
      </c>
      <c r="T2487" s="27"/>
      <c r="U2487" s="26">
        <f t="shared" si="229"/>
        <v>0</v>
      </c>
    </row>
    <row r="2488" spans="1:21" ht="12.75" customHeight="1" x14ac:dyDescent="0.25">
      <c r="A2488" s="7" t="str">
        <f t="shared" si="228"/>
        <v/>
      </c>
      <c r="B2488" s="20"/>
      <c r="C2488" s="21" t="str">
        <f>IF(B2488="","",VLOOKUP(B2488, 'Códigos 2'!$A$13:$C$13, 3, FALSE))</f>
        <v/>
      </c>
      <c r="D2488" s="21" t="str">
        <f>IF(B2488="","",VLOOKUP(B2488, 'Códigos 2'!$A$3:$B$13, 2, FALSE))</f>
        <v/>
      </c>
      <c r="E2488" s="22" t="str">
        <f>IF(F2488="","",VLOOKUP(F2488, 'Códigos 2'!E$3:F$66, 2, FALSE))</f>
        <v/>
      </c>
      <c r="F2488" s="23"/>
      <c r="G2488" s="23"/>
      <c r="H2488" s="23"/>
      <c r="I2488" s="23"/>
      <c r="J2488" s="24"/>
      <c r="K2488" s="20"/>
      <c r="L2488" s="20"/>
      <c r="M2488" s="25">
        <v>0</v>
      </c>
      <c r="N2488" s="26">
        <f t="shared" si="230"/>
        <v>0</v>
      </c>
      <c r="O2488" s="52"/>
      <c r="P2488" s="26">
        <f t="shared" si="231"/>
        <v>0</v>
      </c>
      <c r="Q2488" s="25">
        <v>0</v>
      </c>
      <c r="R2488" s="26">
        <f t="shared" si="232"/>
        <v>0</v>
      </c>
      <c r="S2488" s="26">
        <f t="shared" si="233"/>
        <v>0</v>
      </c>
      <c r="T2488" s="27"/>
      <c r="U2488" s="26">
        <f t="shared" si="229"/>
        <v>0</v>
      </c>
    </row>
    <row r="2489" spans="1:21" ht="12.75" customHeight="1" x14ac:dyDescent="0.25">
      <c r="A2489" s="7" t="str">
        <f t="shared" si="228"/>
        <v/>
      </c>
      <c r="B2489" s="20"/>
      <c r="C2489" s="21" t="str">
        <f>IF(B2489="","",VLOOKUP(B2489, 'Códigos 2'!$A$13:$C$13, 3, FALSE))</f>
        <v/>
      </c>
      <c r="D2489" s="21" t="str">
        <f>IF(B2489="","",VLOOKUP(B2489, 'Códigos 2'!$A$3:$B$13, 2, FALSE))</f>
        <v/>
      </c>
      <c r="E2489" s="22" t="str">
        <f>IF(F2489="","",VLOOKUP(F2489, 'Códigos 2'!E$3:F$66, 2, FALSE))</f>
        <v/>
      </c>
      <c r="F2489" s="23"/>
      <c r="G2489" s="23"/>
      <c r="H2489" s="23"/>
      <c r="I2489" s="23"/>
      <c r="J2489" s="24"/>
      <c r="K2489" s="20"/>
      <c r="L2489" s="20"/>
      <c r="M2489" s="25">
        <v>0</v>
      </c>
      <c r="N2489" s="26">
        <f t="shared" si="230"/>
        <v>0</v>
      </c>
      <c r="O2489" s="52"/>
      <c r="P2489" s="26">
        <f t="shared" si="231"/>
        <v>0</v>
      </c>
      <c r="Q2489" s="25">
        <v>0</v>
      </c>
      <c r="R2489" s="26">
        <f t="shared" si="232"/>
        <v>0</v>
      </c>
      <c r="S2489" s="26">
        <f t="shared" si="233"/>
        <v>0</v>
      </c>
      <c r="T2489" s="27"/>
      <c r="U2489" s="26">
        <f t="shared" si="229"/>
        <v>0</v>
      </c>
    </row>
    <row r="2490" spans="1:21" ht="12.75" customHeight="1" x14ac:dyDescent="0.25">
      <c r="A2490" s="7" t="str">
        <f t="shared" si="228"/>
        <v/>
      </c>
      <c r="B2490" s="20"/>
      <c r="C2490" s="21" t="str">
        <f>IF(B2490="","",VLOOKUP(B2490, 'Códigos 2'!$A$13:$C$13, 3, FALSE))</f>
        <v/>
      </c>
      <c r="D2490" s="21" t="str">
        <f>IF(B2490="","",VLOOKUP(B2490, 'Códigos 2'!$A$3:$B$13, 2, FALSE))</f>
        <v/>
      </c>
      <c r="E2490" s="22" t="str">
        <f>IF(F2490="","",VLOOKUP(F2490, 'Códigos 2'!E$3:F$66, 2, FALSE))</f>
        <v/>
      </c>
      <c r="F2490" s="23"/>
      <c r="G2490" s="23"/>
      <c r="H2490" s="23"/>
      <c r="I2490" s="23"/>
      <c r="J2490" s="24"/>
      <c r="K2490" s="20"/>
      <c r="L2490" s="20"/>
      <c r="M2490" s="25">
        <v>0</v>
      </c>
      <c r="N2490" s="26">
        <f t="shared" si="230"/>
        <v>0</v>
      </c>
      <c r="O2490" s="52"/>
      <c r="P2490" s="26">
        <f t="shared" si="231"/>
        <v>0</v>
      </c>
      <c r="Q2490" s="25">
        <v>0</v>
      </c>
      <c r="R2490" s="26">
        <f t="shared" si="232"/>
        <v>0</v>
      </c>
      <c r="S2490" s="26">
        <f t="shared" si="233"/>
        <v>0</v>
      </c>
      <c r="T2490" s="27"/>
      <c r="U2490" s="26">
        <f t="shared" si="229"/>
        <v>0</v>
      </c>
    </row>
    <row r="2491" spans="1:21" ht="12.75" customHeight="1" x14ac:dyDescent="0.25">
      <c r="A2491" s="7" t="str">
        <f t="shared" si="228"/>
        <v/>
      </c>
      <c r="B2491" s="20"/>
      <c r="C2491" s="21" t="str">
        <f>IF(B2491="","",VLOOKUP(B2491, 'Códigos 2'!$A$13:$C$13, 3, FALSE))</f>
        <v/>
      </c>
      <c r="D2491" s="21" t="str">
        <f>IF(B2491="","",VLOOKUP(B2491, 'Códigos 2'!$A$3:$B$13, 2, FALSE))</f>
        <v/>
      </c>
      <c r="E2491" s="22" t="str">
        <f>IF(F2491="","",VLOOKUP(F2491, 'Códigos 2'!E$3:F$66, 2, FALSE))</f>
        <v/>
      </c>
      <c r="F2491" s="23"/>
      <c r="G2491" s="23"/>
      <c r="H2491" s="23"/>
      <c r="I2491" s="23"/>
      <c r="J2491" s="24"/>
      <c r="K2491" s="20"/>
      <c r="L2491" s="20"/>
      <c r="M2491" s="25">
        <v>0</v>
      </c>
      <c r="N2491" s="26">
        <f t="shared" si="230"/>
        <v>0</v>
      </c>
      <c r="O2491" s="52"/>
      <c r="P2491" s="26">
        <f t="shared" si="231"/>
        <v>0</v>
      </c>
      <c r="Q2491" s="25">
        <v>0</v>
      </c>
      <c r="R2491" s="26">
        <f t="shared" si="232"/>
        <v>0</v>
      </c>
      <c r="S2491" s="26">
        <f t="shared" si="233"/>
        <v>0</v>
      </c>
      <c r="T2491" s="27"/>
      <c r="U2491" s="26">
        <f t="shared" si="229"/>
        <v>0</v>
      </c>
    </row>
    <row r="2492" spans="1:21" ht="12.75" customHeight="1" x14ac:dyDescent="0.25">
      <c r="A2492" s="7" t="str">
        <f t="shared" si="228"/>
        <v/>
      </c>
      <c r="B2492" s="20"/>
      <c r="C2492" s="21" t="str">
        <f>IF(B2492="","",VLOOKUP(B2492, 'Códigos 2'!$A$13:$C$13, 3, FALSE))</f>
        <v/>
      </c>
      <c r="D2492" s="21" t="str">
        <f>IF(B2492="","",VLOOKUP(B2492, 'Códigos 2'!$A$3:$B$13, 2, FALSE))</f>
        <v/>
      </c>
      <c r="E2492" s="22" t="str">
        <f>IF(F2492="","",VLOOKUP(F2492, 'Códigos 2'!E$3:F$66, 2, FALSE))</f>
        <v/>
      </c>
      <c r="F2492" s="23"/>
      <c r="G2492" s="23"/>
      <c r="H2492" s="23"/>
      <c r="I2492" s="23"/>
      <c r="J2492" s="24"/>
      <c r="K2492" s="20"/>
      <c r="L2492" s="20"/>
      <c r="M2492" s="25">
        <v>0</v>
      </c>
      <c r="N2492" s="26">
        <f t="shared" si="230"/>
        <v>0</v>
      </c>
      <c r="O2492" s="52"/>
      <c r="P2492" s="26">
        <f t="shared" si="231"/>
        <v>0</v>
      </c>
      <c r="Q2492" s="25">
        <v>0</v>
      </c>
      <c r="R2492" s="26">
        <f t="shared" si="232"/>
        <v>0</v>
      </c>
      <c r="S2492" s="26">
        <f t="shared" si="233"/>
        <v>0</v>
      </c>
      <c r="T2492" s="27"/>
      <c r="U2492" s="26">
        <f t="shared" si="229"/>
        <v>0</v>
      </c>
    </row>
    <row r="2493" spans="1:21" ht="12.75" customHeight="1" x14ac:dyDescent="0.25">
      <c r="A2493" s="7" t="str">
        <f t="shared" si="228"/>
        <v/>
      </c>
      <c r="B2493" s="20"/>
      <c r="C2493" s="21" t="str">
        <f>IF(B2493="","",VLOOKUP(B2493, 'Códigos 2'!$A$13:$C$13, 3, FALSE))</f>
        <v/>
      </c>
      <c r="D2493" s="21" t="str">
        <f>IF(B2493="","",VLOOKUP(B2493, 'Códigos 2'!$A$3:$B$13, 2, FALSE))</f>
        <v/>
      </c>
      <c r="E2493" s="22" t="str">
        <f>IF(F2493="","",VLOOKUP(F2493, 'Códigos 2'!E$3:F$66, 2, FALSE))</f>
        <v/>
      </c>
      <c r="F2493" s="23"/>
      <c r="G2493" s="23"/>
      <c r="H2493" s="23"/>
      <c r="I2493" s="23"/>
      <c r="J2493" s="24"/>
      <c r="K2493" s="20"/>
      <c r="L2493" s="20"/>
      <c r="M2493" s="25">
        <v>0</v>
      </c>
      <c r="N2493" s="26">
        <f t="shared" si="230"/>
        <v>0</v>
      </c>
      <c r="O2493" s="52"/>
      <c r="P2493" s="26">
        <f t="shared" si="231"/>
        <v>0</v>
      </c>
      <c r="Q2493" s="25">
        <v>0</v>
      </c>
      <c r="R2493" s="26">
        <f t="shared" si="232"/>
        <v>0</v>
      </c>
      <c r="S2493" s="26">
        <f t="shared" si="233"/>
        <v>0</v>
      </c>
      <c r="T2493" s="27"/>
      <c r="U2493" s="26">
        <f t="shared" si="229"/>
        <v>0</v>
      </c>
    </row>
    <row r="2494" spans="1:21" ht="12.75" customHeight="1" x14ac:dyDescent="0.25">
      <c r="A2494" s="7" t="str">
        <f t="shared" si="228"/>
        <v/>
      </c>
      <c r="B2494" s="20"/>
      <c r="C2494" s="21" t="str">
        <f>IF(B2494="","",VLOOKUP(B2494, 'Códigos 2'!$A$13:$C$13, 3, FALSE))</f>
        <v/>
      </c>
      <c r="D2494" s="21" t="str">
        <f>IF(B2494="","",VLOOKUP(B2494, 'Códigos 2'!$A$3:$B$13, 2, FALSE))</f>
        <v/>
      </c>
      <c r="E2494" s="22" t="str">
        <f>IF(F2494="","",VLOOKUP(F2494, 'Códigos 2'!E$3:F$66, 2, FALSE))</f>
        <v/>
      </c>
      <c r="F2494" s="23"/>
      <c r="G2494" s="23"/>
      <c r="H2494" s="23"/>
      <c r="I2494" s="23"/>
      <c r="J2494" s="24"/>
      <c r="K2494" s="20"/>
      <c r="L2494" s="20"/>
      <c r="M2494" s="25">
        <v>0</v>
      </c>
      <c r="N2494" s="26">
        <f t="shared" si="230"/>
        <v>0</v>
      </c>
      <c r="O2494" s="52"/>
      <c r="P2494" s="26">
        <f t="shared" si="231"/>
        <v>0</v>
      </c>
      <c r="Q2494" s="25">
        <v>0</v>
      </c>
      <c r="R2494" s="26">
        <f t="shared" si="232"/>
        <v>0</v>
      </c>
      <c r="S2494" s="26">
        <f t="shared" si="233"/>
        <v>0</v>
      </c>
      <c r="T2494" s="27"/>
      <c r="U2494" s="26">
        <f t="shared" si="229"/>
        <v>0</v>
      </c>
    </row>
    <row r="2495" spans="1:21" ht="12.75" customHeight="1" x14ac:dyDescent="0.25">
      <c r="A2495" s="7" t="str">
        <f t="shared" si="228"/>
        <v/>
      </c>
      <c r="B2495" s="20"/>
      <c r="C2495" s="21" t="str">
        <f>IF(B2495="","",VLOOKUP(B2495, 'Códigos 2'!$A$13:$C$13, 3, FALSE))</f>
        <v/>
      </c>
      <c r="D2495" s="21" t="str">
        <f>IF(B2495="","",VLOOKUP(B2495, 'Códigos 2'!$A$3:$B$13, 2, FALSE))</f>
        <v/>
      </c>
      <c r="E2495" s="22" t="str">
        <f>IF(F2495="","",VLOOKUP(F2495, 'Códigos 2'!E$3:F$66, 2, FALSE))</f>
        <v/>
      </c>
      <c r="F2495" s="23"/>
      <c r="G2495" s="23"/>
      <c r="H2495" s="23"/>
      <c r="I2495" s="23"/>
      <c r="J2495" s="24"/>
      <c r="K2495" s="20"/>
      <c r="L2495" s="20"/>
      <c r="M2495" s="25">
        <v>0</v>
      </c>
      <c r="N2495" s="26">
        <f t="shared" si="230"/>
        <v>0</v>
      </c>
      <c r="O2495" s="52"/>
      <c r="P2495" s="26">
        <f t="shared" si="231"/>
        <v>0</v>
      </c>
      <c r="Q2495" s="25">
        <v>0</v>
      </c>
      <c r="R2495" s="26">
        <f t="shared" si="232"/>
        <v>0</v>
      </c>
      <c r="S2495" s="26">
        <f t="shared" si="233"/>
        <v>0</v>
      </c>
      <c r="T2495" s="27"/>
      <c r="U2495" s="26">
        <f t="shared" si="229"/>
        <v>0</v>
      </c>
    </row>
    <row r="2496" spans="1:21" ht="12.75" customHeight="1" x14ac:dyDescent="0.25">
      <c r="A2496" s="7" t="str">
        <f t="shared" si="228"/>
        <v/>
      </c>
      <c r="B2496" s="20"/>
      <c r="C2496" s="21" t="str">
        <f>IF(B2496="","",VLOOKUP(B2496, 'Códigos 2'!$A$13:$C$13, 3, FALSE))</f>
        <v/>
      </c>
      <c r="D2496" s="21" t="str">
        <f>IF(B2496="","",VLOOKUP(B2496, 'Códigos 2'!$A$3:$B$13, 2, FALSE))</f>
        <v/>
      </c>
      <c r="E2496" s="22" t="str">
        <f>IF(F2496="","",VLOOKUP(F2496, 'Códigos 2'!E$3:F$66, 2, FALSE))</f>
        <v/>
      </c>
      <c r="F2496" s="23"/>
      <c r="G2496" s="23"/>
      <c r="H2496" s="23"/>
      <c r="I2496" s="23"/>
      <c r="J2496" s="24"/>
      <c r="K2496" s="20"/>
      <c r="L2496" s="20"/>
      <c r="M2496" s="25">
        <v>0</v>
      </c>
      <c r="N2496" s="26">
        <f t="shared" si="230"/>
        <v>0</v>
      </c>
      <c r="O2496" s="52"/>
      <c r="P2496" s="26">
        <f t="shared" si="231"/>
        <v>0</v>
      </c>
      <c r="Q2496" s="25">
        <v>0</v>
      </c>
      <c r="R2496" s="26">
        <f t="shared" si="232"/>
        <v>0</v>
      </c>
      <c r="S2496" s="26">
        <f t="shared" si="233"/>
        <v>0</v>
      </c>
      <c r="T2496" s="27"/>
      <c r="U2496" s="26">
        <f t="shared" si="229"/>
        <v>0</v>
      </c>
    </row>
    <row r="2497" spans="1:21" ht="12.75" customHeight="1" x14ac:dyDescent="0.25">
      <c r="A2497" s="7" t="str">
        <f t="shared" si="228"/>
        <v/>
      </c>
      <c r="B2497" s="20"/>
      <c r="C2497" s="21" t="str">
        <f>IF(B2497="","",VLOOKUP(B2497, 'Códigos 2'!$A$13:$C$13, 3, FALSE))</f>
        <v/>
      </c>
      <c r="D2497" s="21" t="str">
        <f>IF(B2497="","",VLOOKUP(B2497, 'Códigos 2'!$A$3:$B$13, 2, FALSE))</f>
        <v/>
      </c>
      <c r="E2497" s="22" t="str">
        <f>IF(F2497="","",VLOOKUP(F2497, 'Códigos 2'!E$3:F$66, 2, FALSE))</f>
        <v/>
      </c>
      <c r="F2497" s="23"/>
      <c r="G2497" s="23"/>
      <c r="H2497" s="23"/>
      <c r="I2497" s="23"/>
      <c r="J2497" s="24"/>
      <c r="K2497" s="20"/>
      <c r="L2497" s="20"/>
      <c r="M2497" s="25">
        <v>0</v>
      </c>
      <c r="N2497" s="26">
        <f t="shared" si="230"/>
        <v>0</v>
      </c>
      <c r="O2497" s="52"/>
      <c r="P2497" s="26">
        <f t="shared" si="231"/>
        <v>0</v>
      </c>
      <c r="Q2497" s="25">
        <v>0</v>
      </c>
      <c r="R2497" s="26">
        <f t="shared" si="232"/>
        <v>0</v>
      </c>
      <c r="S2497" s="26">
        <f t="shared" si="233"/>
        <v>0</v>
      </c>
      <c r="T2497" s="27"/>
      <c r="U2497" s="26">
        <f t="shared" si="229"/>
        <v>0</v>
      </c>
    </row>
    <row r="2498" spans="1:21" ht="12.75" customHeight="1" x14ac:dyDescent="0.25">
      <c r="A2498" s="7" t="str">
        <f t="shared" si="228"/>
        <v/>
      </c>
      <c r="B2498" s="20"/>
      <c r="C2498" s="21" t="str">
        <f>IF(B2498="","",VLOOKUP(B2498, 'Códigos 2'!$A$13:$C$13, 3, FALSE))</f>
        <v/>
      </c>
      <c r="D2498" s="21" t="str">
        <f>IF(B2498="","",VLOOKUP(B2498, 'Códigos 2'!$A$3:$B$13, 2, FALSE))</f>
        <v/>
      </c>
      <c r="E2498" s="22" t="str">
        <f>IF(F2498="","",VLOOKUP(F2498, 'Códigos 2'!E$3:F$66, 2, FALSE))</f>
        <v/>
      </c>
      <c r="F2498" s="23"/>
      <c r="G2498" s="23"/>
      <c r="H2498" s="23"/>
      <c r="I2498" s="23"/>
      <c r="J2498" s="24"/>
      <c r="K2498" s="20"/>
      <c r="L2498" s="20"/>
      <c r="M2498" s="25">
        <v>0</v>
      </c>
      <c r="N2498" s="26">
        <f t="shared" si="230"/>
        <v>0</v>
      </c>
      <c r="O2498" s="52"/>
      <c r="P2498" s="26">
        <f t="shared" si="231"/>
        <v>0</v>
      </c>
      <c r="Q2498" s="25">
        <v>0</v>
      </c>
      <c r="R2498" s="26">
        <f t="shared" si="232"/>
        <v>0</v>
      </c>
      <c r="S2498" s="26">
        <f t="shared" si="233"/>
        <v>0</v>
      </c>
      <c r="T2498" s="27"/>
      <c r="U2498" s="26">
        <f t="shared" si="229"/>
        <v>0</v>
      </c>
    </row>
    <row r="2499" spans="1:21" ht="12.75" customHeight="1" x14ac:dyDescent="0.25">
      <c r="A2499" s="7" t="str">
        <f t="shared" si="228"/>
        <v/>
      </c>
      <c r="B2499" s="20"/>
      <c r="C2499" s="21" t="str">
        <f>IF(B2499="","",VLOOKUP(B2499, 'Códigos 2'!$A$13:$C$13, 3, FALSE))</f>
        <v/>
      </c>
      <c r="D2499" s="21" t="str">
        <f>IF(B2499="","",VLOOKUP(B2499, 'Códigos 2'!$A$3:$B$13, 2, FALSE))</f>
        <v/>
      </c>
      <c r="E2499" s="22" t="str">
        <f>IF(F2499="","",VLOOKUP(F2499, 'Códigos 2'!E$3:F$66, 2, FALSE))</f>
        <v/>
      </c>
      <c r="F2499" s="23"/>
      <c r="G2499" s="23"/>
      <c r="H2499" s="23"/>
      <c r="I2499" s="23"/>
      <c r="J2499" s="24"/>
      <c r="K2499" s="20"/>
      <c r="L2499" s="20"/>
      <c r="M2499" s="25">
        <v>0</v>
      </c>
      <c r="N2499" s="26">
        <f t="shared" si="230"/>
        <v>0</v>
      </c>
      <c r="O2499" s="52"/>
      <c r="P2499" s="26">
        <f t="shared" si="231"/>
        <v>0</v>
      </c>
      <c r="Q2499" s="25">
        <v>0</v>
      </c>
      <c r="R2499" s="26">
        <f t="shared" si="232"/>
        <v>0</v>
      </c>
      <c r="S2499" s="26">
        <f t="shared" si="233"/>
        <v>0</v>
      </c>
      <c r="T2499" s="27"/>
      <c r="U2499" s="26">
        <f t="shared" si="229"/>
        <v>0</v>
      </c>
    </row>
    <row r="2500" spans="1:21" ht="12.75" customHeight="1" x14ac:dyDescent="0.25">
      <c r="A2500" s="7" t="str">
        <f t="shared" si="228"/>
        <v/>
      </c>
      <c r="B2500" s="20"/>
      <c r="C2500" s="21" t="str">
        <f>IF(B2500="","",VLOOKUP(B2500, 'Códigos 2'!$A$13:$C$13, 3, FALSE))</f>
        <v/>
      </c>
      <c r="D2500" s="21" t="str">
        <f>IF(B2500="","",VLOOKUP(B2500, 'Códigos 2'!$A$3:$B$13, 2, FALSE))</f>
        <v/>
      </c>
      <c r="E2500" s="22" t="str">
        <f>IF(F2500="","",VLOOKUP(F2500, 'Códigos 2'!E$3:F$66, 2, FALSE))</f>
        <v/>
      </c>
      <c r="F2500" s="23"/>
      <c r="G2500" s="23"/>
      <c r="H2500" s="23"/>
      <c r="I2500" s="23"/>
      <c r="J2500" s="24"/>
      <c r="K2500" s="20"/>
      <c r="L2500" s="20"/>
      <c r="M2500" s="25">
        <v>0</v>
      </c>
      <c r="N2500" s="26">
        <f t="shared" si="230"/>
        <v>0</v>
      </c>
      <c r="O2500" s="52"/>
      <c r="P2500" s="26">
        <f t="shared" si="231"/>
        <v>0</v>
      </c>
      <c r="Q2500" s="25">
        <v>0</v>
      </c>
      <c r="R2500" s="26">
        <f t="shared" si="232"/>
        <v>0</v>
      </c>
      <c r="S2500" s="26">
        <f t="shared" si="233"/>
        <v>0</v>
      </c>
      <c r="T2500" s="27"/>
      <c r="U2500" s="26">
        <f t="shared" si="229"/>
        <v>0</v>
      </c>
    </row>
    <row r="2501" spans="1:21" ht="12.75" customHeight="1" x14ac:dyDescent="0.25">
      <c r="A2501" s="7" t="str">
        <f t="shared" si="228"/>
        <v/>
      </c>
      <c r="B2501" s="20"/>
      <c r="C2501" s="21" t="str">
        <f>IF(B2501="","",VLOOKUP(B2501, 'Códigos 2'!$A$13:$C$13, 3, FALSE))</f>
        <v/>
      </c>
      <c r="D2501" s="21" t="str">
        <f>IF(B2501="","",VLOOKUP(B2501, 'Códigos 2'!$A$3:$B$13, 2, FALSE))</f>
        <v/>
      </c>
      <c r="E2501" s="22" t="str">
        <f>IF(F2501="","",VLOOKUP(F2501, 'Códigos 2'!E$3:F$66, 2, FALSE))</f>
        <v/>
      </c>
      <c r="F2501" s="23"/>
      <c r="G2501" s="23"/>
      <c r="H2501" s="23"/>
      <c r="I2501" s="23"/>
      <c r="J2501" s="24"/>
      <c r="K2501" s="20"/>
      <c r="L2501" s="20"/>
      <c r="M2501" s="25">
        <v>0</v>
      </c>
      <c r="N2501" s="26">
        <f t="shared" si="230"/>
        <v>0</v>
      </c>
      <c r="O2501" s="52"/>
      <c r="P2501" s="26">
        <f t="shared" si="231"/>
        <v>0</v>
      </c>
      <c r="Q2501" s="25">
        <v>0</v>
      </c>
      <c r="R2501" s="26">
        <f t="shared" si="232"/>
        <v>0</v>
      </c>
      <c r="S2501" s="26">
        <f t="shared" si="233"/>
        <v>0</v>
      </c>
      <c r="T2501" s="27"/>
      <c r="U2501" s="26">
        <f t="shared" si="229"/>
        <v>0</v>
      </c>
    </row>
    <row r="2502" spans="1:21" ht="12.75" customHeight="1" x14ac:dyDescent="0.25">
      <c r="A2502" s="7" t="str">
        <f t="shared" si="228"/>
        <v/>
      </c>
      <c r="B2502" s="20"/>
      <c r="C2502" s="21" t="str">
        <f>IF(B2502="","",VLOOKUP(B2502, 'Códigos 2'!$A$13:$C$13, 3, FALSE))</f>
        <v/>
      </c>
      <c r="D2502" s="21" t="str">
        <f>IF(B2502="","",VLOOKUP(B2502, 'Códigos 2'!$A$3:$B$13, 2, FALSE))</f>
        <v/>
      </c>
      <c r="E2502" s="22" t="str">
        <f>IF(F2502="","",VLOOKUP(F2502, 'Códigos 2'!E$3:F$66, 2, FALSE))</f>
        <v/>
      </c>
      <c r="F2502" s="23"/>
      <c r="G2502" s="23"/>
      <c r="H2502" s="23"/>
      <c r="I2502" s="23"/>
      <c r="J2502" s="24"/>
      <c r="K2502" s="20"/>
      <c r="L2502" s="20"/>
      <c r="M2502" s="25">
        <v>0</v>
      </c>
      <c r="N2502" s="26">
        <f t="shared" si="230"/>
        <v>0</v>
      </c>
      <c r="O2502" s="52"/>
      <c r="P2502" s="26">
        <f t="shared" si="231"/>
        <v>0</v>
      </c>
      <c r="Q2502" s="25">
        <v>0</v>
      </c>
      <c r="R2502" s="26">
        <f t="shared" si="232"/>
        <v>0</v>
      </c>
      <c r="S2502" s="26">
        <f t="shared" si="233"/>
        <v>0</v>
      </c>
      <c r="T2502" s="27"/>
      <c r="U2502" s="26">
        <f t="shared" si="229"/>
        <v>0</v>
      </c>
    </row>
    <row r="2503" spans="1:21" ht="12.75" customHeight="1" x14ac:dyDescent="0.25">
      <c r="A2503" s="7" t="str">
        <f t="shared" ref="A2503:A2566" si="234">IF(F2503 = "","",$M$2)</f>
        <v/>
      </c>
      <c r="B2503" s="20"/>
      <c r="C2503" s="21" t="str">
        <f>IF(B2503="","",VLOOKUP(B2503, 'Códigos 2'!$A$13:$C$13, 3, FALSE))</f>
        <v/>
      </c>
      <c r="D2503" s="21" t="str">
        <f>IF(B2503="","",VLOOKUP(B2503, 'Códigos 2'!$A$3:$B$13, 2, FALSE))</f>
        <v/>
      </c>
      <c r="E2503" s="22" t="str">
        <f>IF(F2503="","",VLOOKUP(F2503, 'Códigos 2'!E$3:F$66, 2, FALSE))</f>
        <v/>
      </c>
      <c r="F2503" s="23"/>
      <c r="G2503" s="23"/>
      <c r="H2503" s="23"/>
      <c r="I2503" s="23"/>
      <c r="J2503" s="24"/>
      <c r="K2503" s="20"/>
      <c r="L2503" s="20"/>
      <c r="M2503" s="25">
        <v>0</v>
      </c>
      <c r="N2503" s="26">
        <f t="shared" si="230"/>
        <v>0</v>
      </c>
      <c r="O2503" s="52"/>
      <c r="P2503" s="26">
        <f t="shared" si="231"/>
        <v>0</v>
      </c>
      <c r="Q2503" s="25">
        <v>0</v>
      </c>
      <c r="R2503" s="26">
        <f t="shared" si="232"/>
        <v>0</v>
      </c>
      <c r="S2503" s="26">
        <f t="shared" si="233"/>
        <v>0</v>
      </c>
      <c r="T2503" s="27"/>
      <c r="U2503" s="26">
        <f t="shared" ref="U2503:U2566" si="235">IF(T2503="Si",K2503*L2503*$T$5,0)</f>
        <v>0</v>
      </c>
    </row>
    <row r="2504" spans="1:21" ht="12.75" customHeight="1" x14ac:dyDescent="0.25">
      <c r="A2504" s="7" t="str">
        <f t="shared" si="234"/>
        <v/>
      </c>
      <c r="B2504" s="20"/>
      <c r="C2504" s="21" t="str">
        <f>IF(B2504="","",VLOOKUP(B2504, 'Códigos 2'!$A$13:$C$13, 3, FALSE))</f>
        <v/>
      </c>
      <c r="D2504" s="21" t="str">
        <f>IF(B2504="","",VLOOKUP(B2504, 'Códigos 2'!$A$3:$B$13, 2, FALSE))</f>
        <v/>
      </c>
      <c r="E2504" s="22" t="str">
        <f>IF(F2504="","",VLOOKUP(F2504, 'Códigos 2'!E$3:F$66, 2, FALSE))</f>
        <v/>
      </c>
      <c r="F2504" s="23"/>
      <c r="G2504" s="23"/>
      <c r="H2504" s="23"/>
      <c r="I2504" s="23"/>
      <c r="J2504" s="24"/>
      <c r="K2504" s="20"/>
      <c r="L2504" s="20"/>
      <c r="M2504" s="25">
        <v>0</v>
      </c>
      <c r="N2504" s="26">
        <f t="shared" ref="N2504:N2567" si="236">($K2504*$M2504)*L2504</f>
        <v>0</v>
      </c>
      <c r="O2504" s="52"/>
      <c r="P2504" s="26">
        <f t="shared" ref="P2504:P2567" si="237">IF($C2504="Pre-Retiro Voluntario",$N2504*$O2504,IF($C2504="Regular",$N2504*$O2504,0))</f>
        <v>0</v>
      </c>
      <c r="Q2504" s="25">
        <v>0</v>
      </c>
      <c r="R2504" s="26">
        <f t="shared" ref="R2504:R2567" si="238">($K2504*$Q2504)*L2504</f>
        <v>0</v>
      </c>
      <c r="S2504" s="26">
        <f t="shared" ref="S2504:S2567" si="239">($R2504)*$S$5</f>
        <v>0</v>
      </c>
      <c r="T2504" s="27"/>
      <c r="U2504" s="26">
        <f t="shared" si="235"/>
        <v>0</v>
      </c>
    </row>
    <row r="2505" spans="1:21" ht="12.75" customHeight="1" x14ac:dyDescent="0.25">
      <c r="A2505" s="7" t="str">
        <f t="shared" si="234"/>
        <v/>
      </c>
      <c r="B2505" s="20"/>
      <c r="C2505" s="21" t="str">
        <f>IF(B2505="","",VLOOKUP(B2505, 'Códigos 2'!$A$13:$C$13, 3, FALSE))</f>
        <v/>
      </c>
      <c r="D2505" s="21" t="str">
        <f>IF(B2505="","",VLOOKUP(B2505, 'Códigos 2'!$A$3:$B$13, 2, FALSE))</f>
        <v/>
      </c>
      <c r="E2505" s="22" t="str">
        <f>IF(F2505="","",VLOOKUP(F2505, 'Códigos 2'!E$3:F$66, 2, FALSE))</f>
        <v/>
      </c>
      <c r="F2505" s="23"/>
      <c r="G2505" s="23"/>
      <c r="H2505" s="23"/>
      <c r="I2505" s="23"/>
      <c r="J2505" s="24"/>
      <c r="K2505" s="20"/>
      <c r="L2505" s="20"/>
      <c r="M2505" s="25">
        <v>0</v>
      </c>
      <c r="N2505" s="26">
        <f t="shared" si="236"/>
        <v>0</v>
      </c>
      <c r="O2505" s="52"/>
      <c r="P2505" s="26">
        <f t="shared" si="237"/>
        <v>0</v>
      </c>
      <c r="Q2505" s="25">
        <v>0</v>
      </c>
      <c r="R2505" s="26">
        <f t="shared" si="238"/>
        <v>0</v>
      </c>
      <c r="S2505" s="26">
        <f t="shared" si="239"/>
        <v>0</v>
      </c>
      <c r="T2505" s="27"/>
      <c r="U2505" s="26">
        <f t="shared" si="235"/>
        <v>0</v>
      </c>
    </row>
    <row r="2506" spans="1:21" ht="12.75" customHeight="1" x14ac:dyDescent="0.25">
      <c r="A2506" s="7" t="str">
        <f t="shared" si="234"/>
        <v/>
      </c>
      <c r="B2506" s="20"/>
      <c r="C2506" s="21" t="str">
        <f>IF(B2506="","",VLOOKUP(B2506, 'Códigos 2'!$A$13:$C$13, 3, FALSE))</f>
        <v/>
      </c>
      <c r="D2506" s="21" t="str">
        <f>IF(B2506="","",VLOOKUP(B2506, 'Códigos 2'!$A$3:$B$13, 2, FALSE))</f>
        <v/>
      </c>
      <c r="E2506" s="22" t="str">
        <f>IF(F2506="","",VLOOKUP(F2506, 'Códigos 2'!E$3:F$66, 2, FALSE))</f>
        <v/>
      </c>
      <c r="F2506" s="23"/>
      <c r="G2506" s="23"/>
      <c r="H2506" s="23"/>
      <c r="I2506" s="23"/>
      <c r="J2506" s="24"/>
      <c r="K2506" s="20"/>
      <c r="L2506" s="20"/>
      <c r="M2506" s="25">
        <v>0</v>
      </c>
      <c r="N2506" s="26">
        <f t="shared" si="236"/>
        <v>0</v>
      </c>
      <c r="O2506" s="52"/>
      <c r="P2506" s="26">
        <f t="shared" si="237"/>
        <v>0</v>
      </c>
      <c r="Q2506" s="25">
        <v>0</v>
      </c>
      <c r="R2506" s="26">
        <f t="shared" si="238"/>
        <v>0</v>
      </c>
      <c r="S2506" s="26">
        <f t="shared" si="239"/>
        <v>0</v>
      </c>
      <c r="T2506" s="27"/>
      <c r="U2506" s="26">
        <f t="shared" si="235"/>
        <v>0</v>
      </c>
    </row>
    <row r="2507" spans="1:21" ht="12.75" customHeight="1" x14ac:dyDescent="0.25">
      <c r="A2507" s="7" t="str">
        <f t="shared" si="234"/>
        <v/>
      </c>
      <c r="B2507" s="20"/>
      <c r="C2507" s="21" t="str">
        <f>IF(B2507="","",VLOOKUP(B2507, 'Códigos 2'!$A$13:$C$13, 3, FALSE))</f>
        <v/>
      </c>
      <c r="D2507" s="21" t="str">
        <f>IF(B2507="","",VLOOKUP(B2507, 'Códigos 2'!$A$3:$B$13, 2, FALSE))</f>
        <v/>
      </c>
      <c r="E2507" s="22" t="str">
        <f>IF(F2507="","",VLOOKUP(F2507, 'Códigos 2'!E$3:F$66, 2, FALSE))</f>
        <v/>
      </c>
      <c r="F2507" s="23"/>
      <c r="G2507" s="23"/>
      <c r="H2507" s="23"/>
      <c r="I2507" s="23"/>
      <c r="J2507" s="24"/>
      <c r="K2507" s="20"/>
      <c r="L2507" s="20"/>
      <c r="M2507" s="25">
        <v>0</v>
      </c>
      <c r="N2507" s="26">
        <f t="shared" si="236"/>
        <v>0</v>
      </c>
      <c r="O2507" s="52"/>
      <c r="P2507" s="26">
        <f t="shared" si="237"/>
        <v>0</v>
      </c>
      <c r="Q2507" s="25">
        <v>0</v>
      </c>
      <c r="R2507" s="26">
        <f t="shared" si="238"/>
        <v>0</v>
      </c>
      <c r="S2507" s="26">
        <f t="shared" si="239"/>
        <v>0</v>
      </c>
      <c r="T2507" s="27"/>
      <c r="U2507" s="26">
        <f t="shared" si="235"/>
        <v>0</v>
      </c>
    </row>
    <row r="2508" spans="1:21" ht="12.75" customHeight="1" x14ac:dyDescent="0.25">
      <c r="A2508" s="7" t="str">
        <f t="shared" si="234"/>
        <v/>
      </c>
      <c r="B2508" s="20"/>
      <c r="C2508" s="21" t="str">
        <f>IF(B2508="","",VLOOKUP(B2508, 'Códigos 2'!$A$13:$C$13, 3, FALSE))</f>
        <v/>
      </c>
      <c r="D2508" s="21" t="str">
        <f>IF(B2508="","",VLOOKUP(B2508, 'Códigos 2'!$A$3:$B$13, 2, FALSE))</f>
        <v/>
      </c>
      <c r="E2508" s="22" t="str">
        <f>IF(F2508="","",VLOOKUP(F2508, 'Códigos 2'!E$3:F$66, 2, FALSE))</f>
        <v/>
      </c>
      <c r="F2508" s="23"/>
      <c r="G2508" s="23"/>
      <c r="H2508" s="23"/>
      <c r="I2508" s="23"/>
      <c r="J2508" s="24"/>
      <c r="K2508" s="20"/>
      <c r="L2508" s="20"/>
      <c r="M2508" s="25">
        <v>0</v>
      </c>
      <c r="N2508" s="26">
        <f t="shared" si="236"/>
        <v>0</v>
      </c>
      <c r="O2508" s="52"/>
      <c r="P2508" s="26">
        <f t="shared" si="237"/>
        <v>0</v>
      </c>
      <c r="Q2508" s="25">
        <v>0</v>
      </c>
      <c r="R2508" s="26">
        <f t="shared" si="238"/>
        <v>0</v>
      </c>
      <c r="S2508" s="26">
        <f t="shared" si="239"/>
        <v>0</v>
      </c>
      <c r="T2508" s="27"/>
      <c r="U2508" s="26">
        <f t="shared" si="235"/>
        <v>0</v>
      </c>
    </row>
    <row r="2509" spans="1:21" ht="12.75" customHeight="1" x14ac:dyDescent="0.25">
      <c r="A2509" s="7" t="str">
        <f t="shared" si="234"/>
        <v/>
      </c>
      <c r="B2509" s="20"/>
      <c r="C2509" s="21" t="str">
        <f>IF(B2509="","",VLOOKUP(B2509, 'Códigos 2'!$A$13:$C$13, 3, FALSE))</f>
        <v/>
      </c>
      <c r="D2509" s="21" t="str">
        <f>IF(B2509="","",VLOOKUP(B2509, 'Códigos 2'!$A$3:$B$13, 2, FALSE))</f>
        <v/>
      </c>
      <c r="E2509" s="22" t="str">
        <f>IF(F2509="","",VLOOKUP(F2509, 'Códigos 2'!E$3:F$66, 2, FALSE))</f>
        <v/>
      </c>
      <c r="F2509" s="23"/>
      <c r="G2509" s="23"/>
      <c r="H2509" s="23"/>
      <c r="I2509" s="23"/>
      <c r="J2509" s="24"/>
      <c r="K2509" s="20"/>
      <c r="L2509" s="20"/>
      <c r="M2509" s="25">
        <v>0</v>
      </c>
      <c r="N2509" s="26">
        <f t="shared" si="236"/>
        <v>0</v>
      </c>
      <c r="O2509" s="52"/>
      <c r="P2509" s="26">
        <f t="shared" si="237"/>
        <v>0</v>
      </c>
      <c r="Q2509" s="25">
        <v>0</v>
      </c>
      <c r="R2509" s="26">
        <f t="shared" si="238"/>
        <v>0</v>
      </c>
      <c r="S2509" s="26">
        <f t="shared" si="239"/>
        <v>0</v>
      </c>
      <c r="T2509" s="27"/>
      <c r="U2509" s="26">
        <f t="shared" si="235"/>
        <v>0</v>
      </c>
    </row>
    <row r="2510" spans="1:21" ht="12.75" customHeight="1" x14ac:dyDescent="0.25">
      <c r="A2510" s="7" t="str">
        <f t="shared" si="234"/>
        <v/>
      </c>
      <c r="B2510" s="20"/>
      <c r="C2510" s="21" t="str">
        <f>IF(B2510="","",VLOOKUP(B2510, 'Códigos 2'!$A$13:$C$13, 3, FALSE))</f>
        <v/>
      </c>
      <c r="D2510" s="21" t="str">
        <f>IF(B2510="","",VLOOKUP(B2510, 'Códigos 2'!$A$3:$B$13, 2, FALSE))</f>
        <v/>
      </c>
      <c r="E2510" s="22" t="str">
        <f>IF(F2510="","",VLOOKUP(F2510, 'Códigos 2'!E$3:F$66, 2, FALSE))</f>
        <v/>
      </c>
      <c r="F2510" s="23"/>
      <c r="G2510" s="23"/>
      <c r="H2510" s="23"/>
      <c r="I2510" s="23"/>
      <c r="J2510" s="24"/>
      <c r="K2510" s="20"/>
      <c r="L2510" s="20"/>
      <c r="M2510" s="25">
        <v>0</v>
      </c>
      <c r="N2510" s="26">
        <f t="shared" si="236"/>
        <v>0</v>
      </c>
      <c r="O2510" s="52"/>
      <c r="P2510" s="26">
        <f t="shared" si="237"/>
        <v>0</v>
      </c>
      <c r="Q2510" s="25">
        <v>0</v>
      </c>
      <c r="R2510" s="26">
        <f t="shared" si="238"/>
        <v>0</v>
      </c>
      <c r="S2510" s="26">
        <f t="shared" si="239"/>
        <v>0</v>
      </c>
      <c r="T2510" s="27"/>
      <c r="U2510" s="26">
        <f t="shared" si="235"/>
        <v>0</v>
      </c>
    </row>
    <row r="2511" spans="1:21" ht="12.75" customHeight="1" x14ac:dyDescent="0.25">
      <c r="A2511" s="7" t="str">
        <f t="shared" si="234"/>
        <v/>
      </c>
      <c r="B2511" s="20"/>
      <c r="C2511" s="21" t="str">
        <f>IF(B2511="","",VLOOKUP(B2511, 'Códigos 2'!$A$13:$C$13, 3, FALSE))</f>
        <v/>
      </c>
      <c r="D2511" s="21" t="str">
        <f>IF(B2511="","",VLOOKUP(B2511, 'Códigos 2'!$A$3:$B$13, 2, FALSE))</f>
        <v/>
      </c>
      <c r="E2511" s="22" t="str">
        <f>IF(F2511="","",VLOOKUP(F2511, 'Códigos 2'!E$3:F$66, 2, FALSE))</f>
        <v/>
      </c>
      <c r="F2511" s="23"/>
      <c r="G2511" s="23"/>
      <c r="H2511" s="23"/>
      <c r="I2511" s="23"/>
      <c r="J2511" s="24"/>
      <c r="K2511" s="20"/>
      <c r="L2511" s="20"/>
      <c r="M2511" s="25">
        <v>0</v>
      </c>
      <c r="N2511" s="26">
        <f t="shared" si="236"/>
        <v>0</v>
      </c>
      <c r="O2511" s="52"/>
      <c r="P2511" s="26">
        <f t="shared" si="237"/>
        <v>0</v>
      </c>
      <c r="Q2511" s="25">
        <v>0</v>
      </c>
      <c r="R2511" s="26">
        <f t="shared" si="238"/>
        <v>0</v>
      </c>
      <c r="S2511" s="26">
        <f t="shared" si="239"/>
        <v>0</v>
      </c>
      <c r="T2511" s="27"/>
      <c r="U2511" s="26">
        <f t="shared" si="235"/>
        <v>0</v>
      </c>
    </row>
    <row r="2512" spans="1:21" ht="12.75" customHeight="1" x14ac:dyDescent="0.25">
      <c r="A2512" s="7" t="str">
        <f t="shared" si="234"/>
        <v/>
      </c>
      <c r="B2512" s="20"/>
      <c r="C2512" s="21" t="str">
        <f>IF(B2512="","",VLOOKUP(B2512, 'Códigos 2'!$A$13:$C$13, 3, FALSE))</f>
        <v/>
      </c>
      <c r="D2512" s="21" t="str">
        <f>IF(B2512="","",VLOOKUP(B2512, 'Códigos 2'!$A$3:$B$13, 2, FALSE))</f>
        <v/>
      </c>
      <c r="E2512" s="22" t="str">
        <f>IF(F2512="","",VLOOKUP(F2512, 'Códigos 2'!E$3:F$66, 2, FALSE))</f>
        <v/>
      </c>
      <c r="F2512" s="23"/>
      <c r="G2512" s="23"/>
      <c r="H2512" s="23"/>
      <c r="I2512" s="23"/>
      <c r="J2512" s="24"/>
      <c r="K2512" s="20"/>
      <c r="L2512" s="20"/>
      <c r="M2512" s="25">
        <v>0</v>
      </c>
      <c r="N2512" s="26">
        <f t="shared" si="236"/>
        <v>0</v>
      </c>
      <c r="O2512" s="52"/>
      <c r="P2512" s="26">
        <f t="shared" si="237"/>
        <v>0</v>
      </c>
      <c r="Q2512" s="25">
        <v>0</v>
      </c>
      <c r="R2512" s="26">
        <f t="shared" si="238"/>
        <v>0</v>
      </c>
      <c r="S2512" s="26">
        <f t="shared" si="239"/>
        <v>0</v>
      </c>
      <c r="T2512" s="27"/>
      <c r="U2512" s="26">
        <f t="shared" si="235"/>
        <v>0</v>
      </c>
    </row>
    <row r="2513" spans="1:21" ht="12.75" customHeight="1" x14ac:dyDescent="0.25">
      <c r="A2513" s="7" t="str">
        <f t="shared" si="234"/>
        <v/>
      </c>
      <c r="B2513" s="20"/>
      <c r="C2513" s="21" t="str">
        <f>IF(B2513="","",VLOOKUP(B2513, 'Códigos 2'!$A$13:$C$13, 3, FALSE))</f>
        <v/>
      </c>
      <c r="D2513" s="21" t="str">
        <f>IF(B2513="","",VLOOKUP(B2513, 'Códigos 2'!$A$3:$B$13, 2, FALSE))</f>
        <v/>
      </c>
      <c r="E2513" s="22" t="str">
        <f>IF(F2513="","",VLOOKUP(F2513, 'Códigos 2'!E$3:F$66, 2, FALSE))</f>
        <v/>
      </c>
      <c r="F2513" s="23"/>
      <c r="G2513" s="23"/>
      <c r="H2513" s="23"/>
      <c r="I2513" s="23"/>
      <c r="J2513" s="24"/>
      <c r="K2513" s="20"/>
      <c r="L2513" s="20"/>
      <c r="M2513" s="25">
        <v>0</v>
      </c>
      <c r="N2513" s="26">
        <f t="shared" si="236"/>
        <v>0</v>
      </c>
      <c r="O2513" s="52"/>
      <c r="P2513" s="26">
        <f t="shared" si="237"/>
        <v>0</v>
      </c>
      <c r="Q2513" s="25">
        <v>0</v>
      </c>
      <c r="R2513" s="26">
        <f t="shared" si="238"/>
        <v>0</v>
      </c>
      <c r="S2513" s="26">
        <f t="shared" si="239"/>
        <v>0</v>
      </c>
      <c r="T2513" s="27"/>
      <c r="U2513" s="26">
        <f t="shared" si="235"/>
        <v>0</v>
      </c>
    </row>
    <row r="2514" spans="1:21" ht="12.75" customHeight="1" x14ac:dyDescent="0.25">
      <c r="A2514" s="7" t="str">
        <f t="shared" si="234"/>
        <v/>
      </c>
      <c r="B2514" s="20"/>
      <c r="C2514" s="21" t="str">
        <f>IF(B2514="","",VLOOKUP(B2514, 'Códigos 2'!$A$13:$C$13, 3, FALSE))</f>
        <v/>
      </c>
      <c r="D2514" s="21" t="str">
        <f>IF(B2514="","",VLOOKUP(B2514, 'Códigos 2'!$A$3:$B$13, 2, FALSE))</f>
        <v/>
      </c>
      <c r="E2514" s="22" t="str">
        <f>IF(F2514="","",VLOOKUP(F2514, 'Códigos 2'!E$3:F$66, 2, FALSE))</f>
        <v/>
      </c>
      <c r="F2514" s="23"/>
      <c r="G2514" s="23"/>
      <c r="H2514" s="23"/>
      <c r="I2514" s="23"/>
      <c r="J2514" s="24"/>
      <c r="K2514" s="20"/>
      <c r="L2514" s="20"/>
      <c r="M2514" s="25">
        <v>0</v>
      </c>
      <c r="N2514" s="26">
        <f t="shared" si="236"/>
        <v>0</v>
      </c>
      <c r="O2514" s="52"/>
      <c r="P2514" s="26">
        <f t="shared" si="237"/>
        <v>0</v>
      </c>
      <c r="Q2514" s="25">
        <v>0</v>
      </c>
      <c r="R2514" s="26">
        <f t="shared" si="238"/>
        <v>0</v>
      </c>
      <c r="S2514" s="26">
        <f t="shared" si="239"/>
        <v>0</v>
      </c>
      <c r="T2514" s="27"/>
      <c r="U2514" s="26">
        <f t="shared" si="235"/>
        <v>0</v>
      </c>
    </row>
    <row r="2515" spans="1:21" ht="12.75" customHeight="1" x14ac:dyDescent="0.25">
      <c r="A2515" s="7" t="str">
        <f t="shared" si="234"/>
        <v/>
      </c>
      <c r="B2515" s="20"/>
      <c r="C2515" s="21" t="str">
        <f>IF(B2515="","",VLOOKUP(B2515, 'Códigos 2'!$A$13:$C$13, 3, FALSE))</f>
        <v/>
      </c>
      <c r="D2515" s="21" t="str">
        <f>IF(B2515="","",VLOOKUP(B2515, 'Códigos 2'!$A$3:$B$13, 2, FALSE))</f>
        <v/>
      </c>
      <c r="E2515" s="22" t="str">
        <f>IF(F2515="","",VLOOKUP(F2515, 'Códigos 2'!E$3:F$66, 2, FALSE))</f>
        <v/>
      </c>
      <c r="F2515" s="23"/>
      <c r="G2515" s="23"/>
      <c r="H2515" s="23"/>
      <c r="I2515" s="23"/>
      <c r="J2515" s="24"/>
      <c r="K2515" s="20"/>
      <c r="L2515" s="20"/>
      <c r="M2515" s="25">
        <v>0</v>
      </c>
      <c r="N2515" s="26">
        <f t="shared" si="236"/>
        <v>0</v>
      </c>
      <c r="O2515" s="52"/>
      <c r="P2515" s="26">
        <f t="shared" si="237"/>
        <v>0</v>
      </c>
      <c r="Q2515" s="25">
        <v>0</v>
      </c>
      <c r="R2515" s="26">
        <f t="shared" si="238"/>
        <v>0</v>
      </c>
      <c r="S2515" s="26">
        <f t="shared" si="239"/>
        <v>0</v>
      </c>
      <c r="T2515" s="27"/>
      <c r="U2515" s="26">
        <f t="shared" si="235"/>
        <v>0</v>
      </c>
    </row>
    <row r="2516" spans="1:21" ht="12.75" customHeight="1" x14ac:dyDescent="0.25">
      <c r="A2516" s="7" t="str">
        <f t="shared" si="234"/>
        <v/>
      </c>
      <c r="B2516" s="20"/>
      <c r="C2516" s="21" t="str">
        <f>IF(B2516="","",VLOOKUP(B2516, 'Códigos 2'!$A$13:$C$13, 3, FALSE))</f>
        <v/>
      </c>
      <c r="D2516" s="21" t="str">
        <f>IF(B2516="","",VLOOKUP(B2516, 'Códigos 2'!$A$3:$B$13, 2, FALSE))</f>
        <v/>
      </c>
      <c r="E2516" s="22" t="str">
        <f>IF(F2516="","",VLOOKUP(F2516, 'Códigos 2'!E$3:F$66, 2, FALSE))</f>
        <v/>
      </c>
      <c r="F2516" s="23"/>
      <c r="G2516" s="23"/>
      <c r="H2516" s="23"/>
      <c r="I2516" s="23"/>
      <c r="J2516" s="24"/>
      <c r="K2516" s="20"/>
      <c r="L2516" s="20"/>
      <c r="M2516" s="25">
        <v>0</v>
      </c>
      <c r="N2516" s="26">
        <f t="shared" si="236"/>
        <v>0</v>
      </c>
      <c r="O2516" s="52"/>
      <c r="P2516" s="26">
        <f t="shared" si="237"/>
        <v>0</v>
      </c>
      <c r="Q2516" s="25">
        <v>0</v>
      </c>
      <c r="R2516" s="26">
        <f t="shared" si="238"/>
        <v>0</v>
      </c>
      <c r="S2516" s="26">
        <f t="shared" si="239"/>
        <v>0</v>
      </c>
      <c r="T2516" s="27"/>
      <c r="U2516" s="26">
        <f t="shared" si="235"/>
        <v>0</v>
      </c>
    </row>
    <row r="2517" spans="1:21" ht="12.75" customHeight="1" x14ac:dyDescent="0.25">
      <c r="A2517" s="7" t="str">
        <f t="shared" si="234"/>
        <v/>
      </c>
      <c r="B2517" s="20"/>
      <c r="C2517" s="21" t="str">
        <f>IF(B2517="","",VLOOKUP(B2517, 'Códigos 2'!$A$13:$C$13, 3, FALSE))</f>
        <v/>
      </c>
      <c r="D2517" s="21" t="str">
        <f>IF(B2517="","",VLOOKUP(B2517, 'Códigos 2'!$A$3:$B$13, 2, FALSE))</f>
        <v/>
      </c>
      <c r="E2517" s="22" t="str">
        <f>IF(F2517="","",VLOOKUP(F2517, 'Códigos 2'!E$3:F$66, 2, FALSE))</f>
        <v/>
      </c>
      <c r="F2517" s="23"/>
      <c r="G2517" s="23"/>
      <c r="H2517" s="23"/>
      <c r="I2517" s="23"/>
      <c r="J2517" s="24"/>
      <c r="K2517" s="20"/>
      <c r="L2517" s="20"/>
      <c r="M2517" s="25">
        <v>0</v>
      </c>
      <c r="N2517" s="26">
        <f t="shared" si="236"/>
        <v>0</v>
      </c>
      <c r="O2517" s="52"/>
      <c r="P2517" s="26">
        <f t="shared" si="237"/>
        <v>0</v>
      </c>
      <c r="Q2517" s="25">
        <v>0</v>
      </c>
      <c r="R2517" s="26">
        <f t="shared" si="238"/>
        <v>0</v>
      </c>
      <c r="S2517" s="26">
        <f t="shared" si="239"/>
        <v>0</v>
      </c>
      <c r="T2517" s="27"/>
      <c r="U2517" s="26">
        <f t="shared" si="235"/>
        <v>0</v>
      </c>
    </row>
    <row r="2518" spans="1:21" ht="12.75" customHeight="1" x14ac:dyDescent="0.25">
      <c r="A2518" s="7" t="str">
        <f t="shared" si="234"/>
        <v/>
      </c>
      <c r="B2518" s="20"/>
      <c r="C2518" s="21" t="str">
        <f>IF(B2518="","",VLOOKUP(B2518, 'Códigos 2'!$A$13:$C$13, 3, FALSE))</f>
        <v/>
      </c>
      <c r="D2518" s="21" t="str">
        <f>IF(B2518="","",VLOOKUP(B2518, 'Códigos 2'!$A$3:$B$13, 2, FALSE))</f>
        <v/>
      </c>
      <c r="E2518" s="22" t="str">
        <f>IF(F2518="","",VLOOKUP(F2518, 'Códigos 2'!E$3:F$66, 2, FALSE))</f>
        <v/>
      </c>
      <c r="F2518" s="23"/>
      <c r="G2518" s="23"/>
      <c r="H2518" s="23"/>
      <c r="I2518" s="23"/>
      <c r="J2518" s="24"/>
      <c r="K2518" s="20"/>
      <c r="L2518" s="20"/>
      <c r="M2518" s="25">
        <v>0</v>
      </c>
      <c r="N2518" s="26">
        <f t="shared" si="236"/>
        <v>0</v>
      </c>
      <c r="O2518" s="52"/>
      <c r="P2518" s="26">
        <f t="shared" si="237"/>
        <v>0</v>
      </c>
      <c r="Q2518" s="25">
        <v>0</v>
      </c>
      <c r="R2518" s="26">
        <f t="shared" si="238"/>
        <v>0</v>
      </c>
      <c r="S2518" s="26">
        <f t="shared" si="239"/>
        <v>0</v>
      </c>
      <c r="T2518" s="27"/>
      <c r="U2518" s="26">
        <f t="shared" si="235"/>
        <v>0</v>
      </c>
    </row>
    <row r="2519" spans="1:21" ht="12.75" customHeight="1" x14ac:dyDescent="0.25">
      <c r="A2519" s="7" t="str">
        <f t="shared" si="234"/>
        <v/>
      </c>
      <c r="B2519" s="20"/>
      <c r="C2519" s="21" t="str">
        <f>IF(B2519="","",VLOOKUP(B2519, 'Códigos 2'!$A$13:$C$13, 3, FALSE))</f>
        <v/>
      </c>
      <c r="D2519" s="21" t="str">
        <f>IF(B2519="","",VLOOKUP(B2519, 'Códigos 2'!$A$3:$B$13, 2, FALSE))</f>
        <v/>
      </c>
      <c r="E2519" s="22" t="str">
        <f>IF(F2519="","",VLOOKUP(F2519, 'Códigos 2'!E$3:F$66, 2, FALSE))</f>
        <v/>
      </c>
      <c r="F2519" s="23"/>
      <c r="G2519" s="23"/>
      <c r="H2519" s="23"/>
      <c r="I2519" s="23"/>
      <c r="J2519" s="24"/>
      <c r="K2519" s="20"/>
      <c r="L2519" s="20"/>
      <c r="M2519" s="25">
        <v>0</v>
      </c>
      <c r="N2519" s="26">
        <f t="shared" si="236"/>
        <v>0</v>
      </c>
      <c r="O2519" s="52"/>
      <c r="P2519" s="26">
        <f t="shared" si="237"/>
        <v>0</v>
      </c>
      <c r="Q2519" s="25">
        <v>0</v>
      </c>
      <c r="R2519" s="26">
        <f t="shared" si="238"/>
        <v>0</v>
      </c>
      <c r="S2519" s="26">
        <f t="shared" si="239"/>
        <v>0</v>
      </c>
      <c r="T2519" s="27"/>
      <c r="U2519" s="26">
        <f t="shared" si="235"/>
        <v>0</v>
      </c>
    </row>
    <row r="2520" spans="1:21" ht="12.75" customHeight="1" x14ac:dyDescent="0.25">
      <c r="A2520" s="7" t="str">
        <f t="shared" si="234"/>
        <v/>
      </c>
      <c r="B2520" s="20"/>
      <c r="C2520" s="21" t="str">
        <f>IF(B2520="","",VLOOKUP(B2520, 'Códigos 2'!$A$13:$C$13, 3, FALSE))</f>
        <v/>
      </c>
      <c r="D2520" s="21" t="str">
        <f>IF(B2520="","",VLOOKUP(B2520, 'Códigos 2'!$A$3:$B$13, 2, FALSE))</f>
        <v/>
      </c>
      <c r="E2520" s="22" t="str">
        <f>IF(F2520="","",VLOOKUP(F2520, 'Códigos 2'!E$3:F$66, 2, FALSE))</f>
        <v/>
      </c>
      <c r="F2520" s="23"/>
      <c r="G2520" s="23"/>
      <c r="H2520" s="23"/>
      <c r="I2520" s="23"/>
      <c r="J2520" s="24"/>
      <c r="K2520" s="20"/>
      <c r="L2520" s="20"/>
      <c r="M2520" s="25">
        <v>0</v>
      </c>
      <c r="N2520" s="26">
        <f t="shared" si="236"/>
        <v>0</v>
      </c>
      <c r="O2520" s="52"/>
      <c r="P2520" s="26">
        <f t="shared" si="237"/>
        <v>0</v>
      </c>
      <c r="Q2520" s="25">
        <v>0</v>
      </c>
      <c r="R2520" s="26">
        <f t="shared" si="238"/>
        <v>0</v>
      </c>
      <c r="S2520" s="26">
        <f t="shared" si="239"/>
        <v>0</v>
      </c>
      <c r="T2520" s="27"/>
      <c r="U2520" s="26">
        <f t="shared" si="235"/>
        <v>0</v>
      </c>
    </row>
    <row r="2521" spans="1:21" ht="12.75" customHeight="1" x14ac:dyDescent="0.25">
      <c r="A2521" s="7" t="str">
        <f t="shared" si="234"/>
        <v/>
      </c>
      <c r="B2521" s="20"/>
      <c r="C2521" s="21" t="str">
        <f>IF(B2521="","",VLOOKUP(B2521, 'Códigos 2'!$A$13:$C$13, 3, FALSE))</f>
        <v/>
      </c>
      <c r="D2521" s="21" t="str">
        <f>IF(B2521="","",VLOOKUP(B2521, 'Códigos 2'!$A$3:$B$13, 2, FALSE))</f>
        <v/>
      </c>
      <c r="E2521" s="22" t="str">
        <f>IF(F2521="","",VLOOKUP(F2521, 'Códigos 2'!E$3:F$66, 2, FALSE))</f>
        <v/>
      </c>
      <c r="F2521" s="23"/>
      <c r="G2521" s="23"/>
      <c r="H2521" s="23"/>
      <c r="I2521" s="23"/>
      <c r="J2521" s="24"/>
      <c r="K2521" s="20"/>
      <c r="L2521" s="20"/>
      <c r="M2521" s="25">
        <v>0</v>
      </c>
      <c r="N2521" s="26">
        <f t="shared" si="236"/>
        <v>0</v>
      </c>
      <c r="O2521" s="52"/>
      <c r="P2521" s="26">
        <f t="shared" si="237"/>
        <v>0</v>
      </c>
      <c r="Q2521" s="25">
        <v>0</v>
      </c>
      <c r="R2521" s="26">
        <f t="shared" si="238"/>
        <v>0</v>
      </c>
      <c r="S2521" s="26">
        <f t="shared" si="239"/>
        <v>0</v>
      </c>
      <c r="T2521" s="27"/>
      <c r="U2521" s="26">
        <f t="shared" si="235"/>
        <v>0</v>
      </c>
    </row>
    <row r="2522" spans="1:21" ht="12.75" customHeight="1" x14ac:dyDescent="0.25">
      <c r="A2522" s="7" t="str">
        <f t="shared" si="234"/>
        <v/>
      </c>
      <c r="B2522" s="20"/>
      <c r="C2522" s="21" t="str">
        <f>IF(B2522="","",VLOOKUP(B2522, 'Códigos 2'!$A$13:$C$13, 3, FALSE))</f>
        <v/>
      </c>
      <c r="D2522" s="21" t="str">
        <f>IF(B2522="","",VLOOKUP(B2522, 'Códigos 2'!$A$3:$B$13, 2, FALSE))</f>
        <v/>
      </c>
      <c r="E2522" s="22" t="str">
        <f>IF(F2522="","",VLOOKUP(F2522, 'Códigos 2'!E$3:F$66, 2, FALSE))</f>
        <v/>
      </c>
      <c r="F2522" s="23"/>
      <c r="G2522" s="23"/>
      <c r="H2522" s="23"/>
      <c r="I2522" s="23"/>
      <c r="J2522" s="24"/>
      <c r="K2522" s="20"/>
      <c r="L2522" s="20"/>
      <c r="M2522" s="25">
        <v>0</v>
      </c>
      <c r="N2522" s="26">
        <f t="shared" si="236"/>
        <v>0</v>
      </c>
      <c r="O2522" s="52"/>
      <c r="P2522" s="26">
        <f t="shared" si="237"/>
        <v>0</v>
      </c>
      <c r="Q2522" s="25">
        <v>0</v>
      </c>
      <c r="R2522" s="26">
        <f t="shared" si="238"/>
        <v>0</v>
      </c>
      <c r="S2522" s="26">
        <f t="shared" si="239"/>
        <v>0</v>
      </c>
      <c r="T2522" s="27"/>
      <c r="U2522" s="26">
        <f t="shared" si="235"/>
        <v>0</v>
      </c>
    </row>
    <row r="2523" spans="1:21" ht="12.75" customHeight="1" x14ac:dyDescent="0.25">
      <c r="A2523" s="7" t="str">
        <f t="shared" si="234"/>
        <v/>
      </c>
      <c r="B2523" s="20"/>
      <c r="C2523" s="21" t="str">
        <f>IF(B2523="","",VLOOKUP(B2523, 'Códigos 2'!$A$13:$C$13, 3, FALSE))</f>
        <v/>
      </c>
      <c r="D2523" s="21" t="str">
        <f>IF(B2523="","",VLOOKUP(B2523, 'Códigos 2'!$A$3:$B$13, 2, FALSE))</f>
        <v/>
      </c>
      <c r="E2523" s="22" t="str">
        <f>IF(F2523="","",VLOOKUP(F2523, 'Códigos 2'!E$3:F$66, 2, FALSE))</f>
        <v/>
      </c>
      <c r="F2523" s="23"/>
      <c r="G2523" s="23"/>
      <c r="H2523" s="23"/>
      <c r="I2523" s="23"/>
      <c r="J2523" s="24"/>
      <c r="K2523" s="20"/>
      <c r="L2523" s="20"/>
      <c r="M2523" s="25">
        <v>0</v>
      </c>
      <c r="N2523" s="26">
        <f t="shared" si="236"/>
        <v>0</v>
      </c>
      <c r="O2523" s="52"/>
      <c r="P2523" s="26">
        <f t="shared" si="237"/>
        <v>0</v>
      </c>
      <c r="Q2523" s="25">
        <v>0</v>
      </c>
      <c r="R2523" s="26">
        <f t="shared" si="238"/>
        <v>0</v>
      </c>
      <c r="S2523" s="26">
        <f t="shared" si="239"/>
        <v>0</v>
      </c>
      <c r="T2523" s="27"/>
      <c r="U2523" s="26">
        <f t="shared" si="235"/>
        <v>0</v>
      </c>
    </row>
    <row r="2524" spans="1:21" ht="12.75" customHeight="1" x14ac:dyDescent="0.25">
      <c r="A2524" s="7" t="str">
        <f t="shared" si="234"/>
        <v/>
      </c>
      <c r="B2524" s="20"/>
      <c r="C2524" s="21" t="str">
        <f>IF(B2524="","",VLOOKUP(B2524, 'Códigos 2'!$A$13:$C$13, 3, FALSE))</f>
        <v/>
      </c>
      <c r="D2524" s="21" t="str">
        <f>IF(B2524="","",VLOOKUP(B2524, 'Códigos 2'!$A$3:$B$13, 2, FALSE))</f>
        <v/>
      </c>
      <c r="E2524" s="22" t="str">
        <f>IF(F2524="","",VLOOKUP(F2524, 'Códigos 2'!E$3:F$66, 2, FALSE))</f>
        <v/>
      </c>
      <c r="F2524" s="23"/>
      <c r="G2524" s="23"/>
      <c r="H2524" s="23"/>
      <c r="I2524" s="23"/>
      <c r="J2524" s="24"/>
      <c r="K2524" s="20"/>
      <c r="L2524" s="20"/>
      <c r="M2524" s="25">
        <v>0</v>
      </c>
      <c r="N2524" s="26">
        <f t="shared" si="236"/>
        <v>0</v>
      </c>
      <c r="O2524" s="52"/>
      <c r="P2524" s="26">
        <f t="shared" si="237"/>
        <v>0</v>
      </c>
      <c r="Q2524" s="25">
        <v>0</v>
      </c>
      <c r="R2524" s="26">
        <f t="shared" si="238"/>
        <v>0</v>
      </c>
      <c r="S2524" s="26">
        <f t="shared" si="239"/>
        <v>0</v>
      </c>
      <c r="T2524" s="27"/>
      <c r="U2524" s="26">
        <f t="shared" si="235"/>
        <v>0</v>
      </c>
    </row>
    <row r="2525" spans="1:21" ht="12.75" customHeight="1" x14ac:dyDescent="0.25">
      <c r="A2525" s="7" t="str">
        <f t="shared" si="234"/>
        <v/>
      </c>
      <c r="B2525" s="20"/>
      <c r="C2525" s="21" t="str">
        <f>IF(B2525="","",VLOOKUP(B2525, 'Códigos 2'!$A$13:$C$13, 3, FALSE))</f>
        <v/>
      </c>
      <c r="D2525" s="21" t="str">
        <f>IF(B2525="","",VLOOKUP(B2525, 'Códigos 2'!$A$3:$B$13, 2, FALSE))</f>
        <v/>
      </c>
      <c r="E2525" s="22" t="str">
        <f>IF(F2525="","",VLOOKUP(F2525, 'Códigos 2'!E$3:F$66, 2, FALSE))</f>
        <v/>
      </c>
      <c r="F2525" s="23"/>
      <c r="G2525" s="23"/>
      <c r="H2525" s="23"/>
      <c r="I2525" s="23"/>
      <c r="J2525" s="24"/>
      <c r="K2525" s="20"/>
      <c r="L2525" s="20"/>
      <c r="M2525" s="25">
        <v>0</v>
      </c>
      <c r="N2525" s="26">
        <f t="shared" si="236"/>
        <v>0</v>
      </c>
      <c r="O2525" s="52"/>
      <c r="P2525" s="26">
        <f t="shared" si="237"/>
        <v>0</v>
      </c>
      <c r="Q2525" s="25">
        <v>0</v>
      </c>
      <c r="R2525" s="26">
        <f t="shared" si="238"/>
        <v>0</v>
      </c>
      <c r="S2525" s="26">
        <f t="shared" si="239"/>
        <v>0</v>
      </c>
      <c r="T2525" s="27"/>
      <c r="U2525" s="26">
        <f t="shared" si="235"/>
        <v>0</v>
      </c>
    </row>
    <row r="2526" spans="1:21" ht="12.75" customHeight="1" x14ac:dyDescent="0.25">
      <c r="A2526" s="7" t="str">
        <f t="shared" si="234"/>
        <v/>
      </c>
      <c r="B2526" s="20"/>
      <c r="C2526" s="21" t="str">
        <f>IF(B2526="","",VLOOKUP(B2526, 'Códigos 2'!$A$13:$C$13, 3, FALSE))</f>
        <v/>
      </c>
      <c r="D2526" s="21" t="str">
        <f>IF(B2526="","",VLOOKUP(B2526, 'Códigos 2'!$A$3:$B$13, 2, FALSE))</f>
        <v/>
      </c>
      <c r="E2526" s="22" t="str">
        <f>IF(F2526="","",VLOOKUP(F2526, 'Códigos 2'!E$3:F$66, 2, FALSE))</f>
        <v/>
      </c>
      <c r="F2526" s="23"/>
      <c r="G2526" s="23"/>
      <c r="H2526" s="23"/>
      <c r="I2526" s="23"/>
      <c r="J2526" s="24"/>
      <c r="K2526" s="20"/>
      <c r="L2526" s="20"/>
      <c r="M2526" s="25">
        <v>0</v>
      </c>
      <c r="N2526" s="26">
        <f t="shared" si="236"/>
        <v>0</v>
      </c>
      <c r="O2526" s="52"/>
      <c r="P2526" s="26">
        <f t="shared" si="237"/>
        <v>0</v>
      </c>
      <c r="Q2526" s="25">
        <v>0</v>
      </c>
      <c r="R2526" s="26">
        <f t="shared" si="238"/>
        <v>0</v>
      </c>
      <c r="S2526" s="26">
        <f t="shared" si="239"/>
        <v>0</v>
      </c>
      <c r="T2526" s="27"/>
      <c r="U2526" s="26">
        <f t="shared" si="235"/>
        <v>0</v>
      </c>
    </row>
    <row r="2527" spans="1:21" ht="12.75" customHeight="1" x14ac:dyDescent="0.25">
      <c r="A2527" s="7" t="str">
        <f t="shared" si="234"/>
        <v/>
      </c>
      <c r="B2527" s="20"/>
      <c r="C2527" s="21" t="str">
        <f>IF(B2527="","",VLOOKUP(B2527, 'Códigos 2'!$A$13:$C$13, 3, FALSE))</f>
        <v/>
      </c>
      <c r="D2527" s="21" t="str">
        <f>IF(B2527="","",VLOOKUP(B2527, 'Códigos 2'!$A$3:$B$13, 2, FALSE))</f>
        <v/>
      </c>
      <c r="E2527" s="22" t="str">
        <f>IF(F2527="","",VLOOKUP(F2527, 'Códigos 2'!E$3:F$66, 2, FALSE))</f>
        <v/>
      </c>
      <c r="F2527" s="23"/>
      <c r="G2527" s="23"/>
      <c r="H2527" s="23"/>
      <c r="I2527" s="23"/>
      <c r="J2527" s="24"/>
      <c r="K2527" s="20"/>
      <c r="L2527" s="20"/>
      <c r="M2527" s="25">
        <v>0</v>
      </c>
      <c r="N2527" s="26">
        <f t="shared" si="236"/>
        <v>0</v>
      </c>
      <c r="O2527" s="52"/>
      <c r="P2527" s="26">
        <f t="shared" si="237"/>
        <v>0</v>
      </c>
      <c r="Q2527" s="25">
        <v>0</v>
      </c>
      <c r="R2527" s="26">
        <f t="shared" si="238"/>
        <v>0</v>
      </c>
      <c r="S2527" s="26">
        <f t="shared" si="239"/>
        <v>0</v>
      </c>
      <c r="T2527" s="27"/>
      <c r="U2527" s="26">
        <f t="shared" si="235"/>
        <v>0</v>
      </c>
    </row>
    <row r="2528" spans="1:21" ht="12.75" customHeight="1" x14ac:dyDescent="0.25">
      <c r="A2528" s="7" t="str">
        <f t="shared" si="234"/>
        <v/>
      </c>
      <c r="B2528" s="20"/>
      <c r="C2528" s="21" t="str">
        <f>IF(B2528="","",VLOOKUP(B2528, 'Códigos 2'!$A$13:$C$13, 3, FALSE))</f>
        <v/>
      </c>
      <c r="D2528" s="21" t="str">
        <f>IF(B2528="","",VLOOKUP(B2528, 'Códigos 2'!$A$3:$B$13, 2, FALSE))</f>
        <v/>
      </c>
      <c r="E2528" s="22" t="str">
        <f>IF(F2528="","",VLOOKUP(F2528, 'Códigos 2'!E$3:F$66, 2, FALSE))</f>
        <v/>
      </c>
      <c r="F2528" s="23"/>
      <c r="G2528" s="23"/>
      <c r="H2528" s="23"/>
      <c r="I2528" s="23"/>
      <c r="J2528" s="24"/>
      <c r="K2528" s="20"/>
      <c r="L2528" s="20"/>
      <c r="M2528" s="25">
        <v>0</v>
      </c>
      <c r="N2528" s="26">
        <f t="shared" si="236"/>
        <v>0</v>
      </c>
      <c r="O2528" s="52"/>
      <c r="P2528" s="26">
        <f t="shared" si="237"/>
        <v>0</v>
      </c>
      <c r="Q2528" s="25">
        <v>0</v>
      </c>
      <c r="R2528" s="26">
        <f t="shared" si="238"/>
        <v>0</v>
      </c>
      <c r="S2528" s="26">
        <f t="shared" si="239"/>
        <v>0</v>
      </c>
      <c r="T2528" s="27"/>
      <c r="U2528" s="26">
        <f t="shared" si="235"/>
        <v>0</v>
      </c>
    </row>
    <row r="2529" spans="1:21" ht="12.75" customHeight="1" x14ac:dyDescent="0.25">
      <c r="A2529" s="7" t="str">
        <f t="shared" si="234"/>
        <v/>
      </c>
      <c r="B2529" s="20"/>
      <c r="C2529" s="21" t="str">
        <f>IF(B2529="","",VLOOKUP(B2529, 'Códigos 2'!$A$13:$C$13, 3, FALSE))</f>
        <v/>
      </c>
      <c r="D2529" s="21" t="str">
        <f>IF(B2529="","",VLOOKUP(B2529, 'Códigos 2'!$A$3:$B$13, 2, FALSE))</f>
        <v/>
      </c>
      <c r="E2529" s="22" t="str">
        <f>IF(F2529="","",VLOOKUP(F2529, 'Códigos 2'!E$3:F$66, 2, FALSE))</f>
        <v/>
      </c>
      <c r="F2529" s="23"/>
      <c r="G2529" s="23"/>
      <c r="H2529" s="23"/>
      <c r="I2529" s="23"/>
      <c r="J2529" s="24"/>
      <c r="K2529" s="20"/>
      <c r="L2529" s="20"/>
      <c r="M2529" s="25">
        <v>0</v>
      </c>
      <c r="N2529" s="26">
        <f t="shared" si="236"/>
        <v>0</v>
      </c>
      <c r="O2529" s="52"/>
      <c r="P2529" s="26">
        <f t="shared" si="237"/>
        <v>0</v>
      </c>
      <c r="Q2529" s="25">
        <v>0</v>
      </c>
      <c r="R2529" s="26">
        <f t="shared" si="238"/>
        <v>0</v>
      </c>
      <c r="S2529" s="26">
        <f t="shared" si="239"/>
        <v>0</v>
      </c>
      <c r="T2529" s="27"/>
      <c r="U2529" s="26">
        <f t="shared" si="235"/>
        <v>0</v>
      </c>
    </row>
    <row r="2530" spans="1:21" ht="12.75" customHeight="1" x14ac:dyDescent="0.25">
      <c r="A2530" s="7" t="str">
        <f t="shared" si="234"/>
        <v/>
      </c>
      <c r="B2530" s="20"/>
      <c r="C2530" s="21" t="str">
        <f>IF(B2530="","",VLOOKUP(B2530, 'Códigos 2'!$A$13:$C$13, 3, FALSE))</f>
        <v/>
      </c>
      <c r="D2530" s="21" t="str">
        <f>IF(B2530="","",VLOOKUP(B2530, 'Códigos 2'!$A$3:$B$13, 2, FALSE))</f>
        <v/>
      </c>
      <c r="E2530" s="22" t="str">
        <f>IF(F2530="","",VLOOKUP(F2530, 'Códigos 2'!E$3:F$66, 2, FALSE))</f>
        <v/>
      </c>
      <c r="F2530" s="23"/>
      <c r="G2530" s="23"/>
      <c r="H2530" s="23"/>
      <c r="I2530" s="23"/>
      <c r="J2530" s="24"/>
      <c r="K2530" s="20"/>
      <c r="L2530" s="20"/>
      <c r="M2530" s="25">
        <v>0</v>
      </c>
      <c r="N2530" s="26">
        <f t="shared" si="236"/>
        <v>0</v>
      </c>
      <c r="O2530" s="52"/>
      <c r="P2530" s="26">
        <f t="shared" si="237"/>
        <v>0</v>
      </c>
      <c r="Q2530" s="25">
        <v>0</v>
      </c>
      <c r="R2530" s="26">
        <f t="shared" si="238"/>
        <v>0</v>
      </c>
      <c r="S2530" s="26">
        <f t="shared" si="239"/>
        <v>0</v>
      </c>
      <c r="T2530" s="27"/>
      <c r="U2530" s="26">
        <f t="shared" si="235"/>
        <v>0</v>
      </c>
    </row>
    <row r="2531" spans="1:21" ht="12.75" customHeight="1" x14ac:dyDescent="0.25">
      <c r="A2531" s="7" t="str">
        <f t="shared" si="234"/>
        <v/>
      </c>
      <c r="B2531" s="20"/>
      <c r="C2531" s="21" t="str">
        <f>IF(B2531="","",VLOOKUP(B2531, 'Códigos 2'!$A$13:$C$13, 3, FALSE))</f>
        <v/>
      </c>
      <c r="D2531" s="21" t="str">
        <f>IF(B2531="","",VLOOKUP(B2531, 'Códigos 2'!$A$3:$B$13, 2, FALSE))</f>
        <v/>
      </c>
      <c r="E2531" s="22" t="str">
        <f>IF(F2531="","",VLOOKUP(F2531, 'Códigos 2'!E$3:F$66, 2, FALSE))</f>
        <v/>
      </c>
      <c r="F2531" s="23"/>
      <c r="G2531" s="23"/>
      <c r="H2531" s="23"/>
      <c r="I2531" s="23"/>
      <c r="J2531" s="24"/>
      <c r="K2531" s="20"/>
      <c r="L2531" s="20"/>
      <c r="M2531" s="25">
        <v>0</v>
      </c>
      <c r="N2531" s="26">
        <f t="shared" si="236"/>
        <v>0</v>
      </c>
      <c r="O2531" s="52"/>
      <c r="P2531" s="26">
        <f t="shared" si="237"/>
        <v>0</v>
      </c>
      <c r="Q2531" s="25">
        <v>0</v>
      </c>
      <c r="R2531" s="26">
        <f t="shared" si="238"/>
        <v>0</v>
      </c>
      <c r="S2531" s="26">
        <f t="shared" si="239"/>
        <v>0</v>
      </c>
      <c r="T2531" s="27"/>
      <c r="U2531" s="26">
        <f t="shared" si="235"/>
        <v>0</v>
      </c>
    </row>
    <row r="2532" spans="1:21" ht="12.75" customHeight="1" x14ac:dyDescent="0.25">
      <c r="A2532" s="7" t="str">
        <f t="shared" si="234"/>
        <v/>
      </c>
      <c r="B2532" s="20"/>
      <c r="C2532" s="21" t="str">
        <f>IF(B2532="","",VLOOKUP(B2532, 'Códigos 2'!$A$13:$C$13, 3, FALSE))</f>
        <v/>
      </c>
      <c r="D2532" s="21" t="str">
        <f>IF(B2532="","",VLOOKUP(B2532, 'Códigos 2'!$A$3:$B$13, 2, FALSE))</f>
        <v/>
      </c>
      <c r="E2532" s="22" t="str">
        <f>IF(F2532="","",VLOOKUP(F2532, 'Códigos 2'!E$3:F$66, 2, FALSE))</f>
        <v/>
      </c>
      <c r="F2532" s="23"/>
      <c r="G2532" s="23"/>
      <c r="H2532" s="23"/>
      <c r="I2532" s="23"/>
      <c r="J2532" s="24"/>
      <c r="K2532" s="20"/>
      <c r="L2532" s="20"/>
      <c r="M2532" s="25">
        <v>0</v>
      </c>
      <c r="N2532" s="26">
        <f t="shared" si="236"/>
        <v>0</v>
      </c>
      <c r="O2532" s="52"/>
      <c r="P2532" s="26">
        <f t="shared" si="237"/>
        <v>0</v>
      </c>
      <c r="Q2532" s="25">
        <v>0</v>
      </c>
      <c r="R2532" s="26">
        <f t="shared" si="238"/>
        <v>0</v>
      </c>
      <c r="S2532" s="26">
        <f t="shared" si="239"/>
        <v>0</v>
      </c>
      <c r="T2532" s="27"/>
      <c r="U2532" s="26">
        <f t="shared" si="235"/>
        <v>0</v>
      </c>
    </row>
    <row r="2533" spans="1:21" ht="12.75" customHeight="1" x14ac:dyDescent="0.25">
      <c r="A2533" s="7" t="str">
        <f t="shared" si="234"/>
        <v/>
      </c>
      <c r="B2533" s="20"/>
      <c r="C2533" s="21" t="str">
        <f>IF(B2533="","",VLOOKUP(B2533, 'Códigos 2'!$A$13:$C$13, 3, FALSE))</f>
        <v/>
      </c>
      <c r="D2533" s="21" t="str">
        <f>IF(B2533="","",VLOOKUP(B2533, 'Códigos 2'!$A$3:$B$13, 2, FALSE))</f>
        <v/>
      </c>
      <c r="E2533" s="22" t="str">
        <f>IF(F2533="","",VLOOKUP(F2533, 'Códigos 2'!E$3:F$66, 2, FALSE))</f>
        <v/>
      </c>
      <c r="F2533" s="23"/>
      <c r="G2533" s="23"/>
      <c r="H2533" s="23"/>
      <c r="I2533" s="23"/>
      <c r="J2533" s="24"/>
      <c r="K2533" s="20"/>
      <c r="L2533" s="20"/>
      <c r="M2533" s="25">
        <v>0</v>
      </c>
      <c r="N2533" s="26">
        <f t="shared" si="236"/>
        <v>0</v>
      </c>
      <c r="O2533" s="52"/>
      <c r="P2533" s="26">
        <f t="shared" si="237"/>
        <v>0</v>
      </c>
      <c r="Q2533" s="25">
        <v>0</v>
      </c>
      <c r="R2533" s="26">
        <f t="shared" si="238"/>
        <v>0</v>
      </c>
      <c r="S2533" s="26">
        <f t="shared" si="239"/>
        <v>0</v>
      </c>
      <c r="T2533" s="27"/>
      <c r="U2533" s="26">
        <f t="shared" si="235"/>
        <v>0</v>
      </c>
    </row>
    <row r="2534" spans="1:21" ht="12.75" customHeight="1" x14ac:dyDescent="0.25">
      <c r="A2534" s="7" t="str">
        <f t="shared" si="234"/>
        <v/>
      </c>
      <c r="B2534" s="20"/>
      <c r="C2534" s="21" t="str">
        <f>IF(B2534="","",VLOOKUP(B2534, 'Códigos 2'!$A$13:$C$13, 3, FALSE))</f>
        <v/>
      </c>
      <c r="D2534" s="21" t="str">
        <f>IF(B2534="","",VLOOKUP(B2534, 'Códigos 2'!$A$3:$B$13, 2, FALSE))</f>
        <v/>
      </c>
      <c r="E2534" s="22" t="str">
        <f>IF(F2534="","",VLOOKUP(F2534, 'Códigos 2'!E$3:F$66, 2, FALSE))</f>
        <v/>
      </c>
      <c r="F2534" s="23"/>
      <c r="G2534" s="23"/>
      <c r="H2534" s="23"/>
      <c r="I2534" s="23"/>
      <c r="J2534" s="24"/>
      <c r="K2534" s="20"/>
      <c r="L2534" s="20"/>
      <c r="M2534" s="25">
        <v>0</v>
      </c>
      <c r="N2534" s="26">
        <f t="shared" si="236"/>
        <v>0</v>
      </c>
      <c r="O2534" s="52"/>
      <c r="P2534" s="26">
        <f t="shared" si="237"/>
        <v>0</v>
      </c>
      <c r="Q2534" s="25">
        <v>0</v>
      </c>
      <c r="R2534" s="26">
        <f t="shared" si="238"/>
        <v>0</v>
      </c>
      <c r="S2534" s="26">
        <f t="shared" si="239"/>
        <v>0</v>
      </c>
      <c r="T2534" s="27"/>
      <c r="U2534" s="26">
        <f t="shared" si="235"/>
        <v>0</v>
      </c>
    </row>
    <row r="2535" spans="1:21" ht="12.75" customHeight="1" x14ac:dyDescent="0.25">
      <c r="A2535" s="7" t="str">
        <f t="shared" si="234"/>
        <v/>
      </c>
      <c r="B2535" s="20"/>
      <c r="C2535" s="21" t="str">
        <f>IF(B2535="","",VLOOKUP(B2535, 'Códigos 2'!$A$13:$C$13, 3, FALSE))</f>
        <v/>
      </c>
      <c r="D2535" s="21" t="str">
        <f>IF(B2535="","",VLOOKUP(B2535, 'Códigos 2'!$A$3:$B$13, 2, FALSE))</f>
        <v/>
      </c>
      <c r="E2535" s="22" t="str">
        <f>IF(F2535="","",VLOOKUP(F2535, 'Códigos 2'!E$3:F$66, 2, FALSE))</f>
        <v/>
      </c>
      <c r="F2535" s="23"/>
      <c r="G2535" s="23"/>
      <c r="H2535" s="23"/>
      <c r="I2535" s="23"/>
      <c r="J2535" s="24"/>
      <c r="K2535" s="20"/>
      <c r="L2535" s="20"/>
      <c r="M2535" s="25">
        <v>0</v>
      </c>
      <c r="N2535" s="26">
        <f t="shared" si="236"/>
        <v>0</v>
      </c>
      <c r="O2535" s="52"/>
      <c r="P2535" s="26">
        <f t="shared" si="237"/>
        <v>0</v>
      </c>
      <c r="Q2535" s="25">
        <v>0</v>
      </c>
      <c r="R2535" s="26">
        <f t="shared" si="238"/>
        <v>0</v>
      </c>
      <c r="S2535" s="26">
        <f t="shared" si="239"/>
        <v>0</v>
      </c>
      <c r="T2535" s="27"/>
      <c r="U2535" s="26">
        <f t="shared" si="235"/>
        <v>0</v>
      </c>
    </row>
    <row r="2536" spans="1:21" ht="12.75" customHeight="1" x14ac:dyDescent="0.25">
      <c r="A2536" s="7" t="str">
        <f t="shared" si="234"/>
        <v/>
      </c>
      <c r="B2536" s="20"/>
      <c r="C2536" s="21" t="str">
        <f>IF(B2536="","",VLOOKUP(B2536, 'Códigos 2'!$A$13:$C$13, 3, FALSE))</f>
        <v/>
      </c>
      <c r="D2536" s="21" t="str">
        <f>IF(B2536="","",VLOOKUP(B2536, 'Códigos 2'!$A$3:$B$13, 2, FALSE))</f>
        <v/>
      </c>
      <c r="E2536" s="22" t="str">
        <f>IF(F2536="","",VLOOKUP(F2536, 'Códigos 2'!E$3:F$66, 2, FALSE))</f>
        <v/>
      </c>
      <c r="F2536" s="23"/>
      <c r="G2536" s="23"/>
      <c r="H2536" s="23"/>
      <c r="I2536" s="23"/>
      <c r="J2536" s="24"/>
      <c r="K2536" s="20"/>
      <c r="L2536" s="20"/>
      <c r="M2536" s="25">
        <v>0</v>
      </c>
      <c r="N2536" s="26">
        <f t="shared" si="236"/>
        <v>0</v>
      </c>
      <c r="O2536" s="52"/>
      <c r="P2536" s="26">
        <f t="shared" si="237"/>
        <v>0</v>
      </c>
      <c r="Q2536" s="25">
        <v>0</v>
      </c>
      <c r="R2536" s="26">
        <f t="shared" si="238"/>
        <v>0</v>
      </c>
      <c r="S2536" s="26">
        <f t="shared" si="239"/>
        <v>0</v>
      </c>
      <c r="T2536" s="27"/>
      <c r="U2536" s="26">
        <f t="shared" si="235"/>
        <v>0</v>
      </c>
    </row>
    <row r="2537" spans="1:21" ht="12.75" customHeight="1" x14ac:dyDescent="0.25">
      <c r="A2537" s="7" t="str">
        <f t="shared" si="234"/>
        <v/>
      </c>
      <c r="B2537" s="20"/>
      <c r="C2537" s="21" t="str">
        <f>IF(B2537="","",VLOOKUP(B2537, 'Códigos 2'!$A$13:$C$13, 3, FALSE))</f>
        <v/>
      </c>
      <c r="D2537" s="21" t="str">
        <f>IF(B2537="","",VLOOKUP(B2537, 'Códigos 2'!$A$3:$B$13, 2, FALSE))</f>
        <v/>
      </c>
      <c r="E2537" s="22" t="str">
        <f>IF(F2537="","",VLOOKUP(F2537, 'Códigos 2'!E$3:F$66, 2, FALSE))</f>
        <v/>
      </c>
      <c r="F2537" s="23"/>
      <c r="G2537" s="23"/>
      <c r="H2537" s="23"/>
      <c r="I2537" s="23"/>
      <c r="J2537" s="24"/>
      <c r="K2537" s="20"/>
      <c r="L2537" s="20"/>
      <c r="M2537" s="25">
        <v>0</v>
      </c>
      <c r="N2537" s="26">
        <f t="shared" si="236"/>
        <v>0</v>
      </c>
      <c r="O2537" s="52"/>
      <c r="P2537" s="26">
        <f t="shared" si="237"/>
        <v>0</v>
      </c>
      <c r="Q2537" s="25">
        <v>0</v>
      </c>
      <c r="R2537" s="26">
        <f t="shared" si="238"/>
        <v>0</v>
      </c>
      <c r="S2537" s="26">
        <f t="shared" si="239"/>
        <v>0</v>
      </c>
      <c r="T2537" s="27"/>
      <c r="U2537" s="26">
        <f t="shared" si="235"/>
        <v>0</v>
      </c>
    </row>
    <row r="2538" spans="1:21" ht="12.75" customHeight="1" x14ac:dyDescent="0.25">
      <c r="A2538" s="7" t="str">
        <f t="shared" si="234"/>
        <v/>
      </c>
      <c r="B2538" s="20"/>
      <c r="C2538" s="21" t="str">
        <f>IF(B2538="","",VLOOKUP(B2538, 'Códigos 2'!$A$13:$C$13, 3, FALSE))</f>
        <v/>
      </c>
      <c r="D2538" s="21" t="str">
        <f>IF(B2538="","",VLOOKUP(B2538, 'Códigos 2'!$A$3:$B$13, 2, FALSE))</f>
        <v/>
      </c>
      <c r="E2538" s="22" t="str">
        <f>IF(F2538="","",VLOOKUP(F2538, 'Códigos 2'!E$3:F$66, 2, FALSE))</f>
        <v/>
      </c>
      <c r="F2538" s="23"/>
      <c r="G2538" s="23"/>
      <c r="H2538" s="23"/>
      <c r="I2538" s="23"/>
      <c r="J2538" s="24"/>
      <c r="K2538" s="20"/>
      <c r="L2538" s="20"/>
      <c r="M2538" s="25">
        <v>0</v>
      </c>
      <c r="N2538" s="26">
        <f t="shared" si="236"/>
        <v>0</v>
      </c>
      <c r="O2538" s="52"/>
      <c r="P2538" s="26">
        <f t="shared" si="237"/>
        <v>0</v>
      </c>
      <c r="Q2538" s="25">
        <v>0</v>
      </c>
      <c r="R2538" s="26">
        <f t="shared" si="238"/>
        <v>0</v>
      </c>
      <c r="S2538" s="26">
        <f t="shared" si="239"/>
        <v>0</v>
      </c>
      <c r="T2538" s="27"/>
      <c r="U2538" s="26">
        <f t="shared" si="235"/>
        <v>0</v>
      </c>
    </row>
    <row r="2539" spans="1:21" ht="12.75" customHeight="1" x14ac:dyDescent="0.25">
      <c r="A2539" s="7" t="str">
        <f t="shared" si="234"/>
        <v/>
      </c>
      <c r="B2539" s="20"/>
      <c r="C2539" s="21" t="str">
        <f>IF(B2539="","",VLOOKUP(B2539, 'Códigos 2'!$A$13:$C$13, 3, FALSE))</f>
        <v/>
      </c>
      <c r="D2539" s="21" t="str">
        <f>IF(B2539="","",VLOOKUP(B2539, 'Códigos 2'!$A$3:$B$13, 2, FALSE))</f>
        <v/>
      </c>
      <c r="E2539" s="22" t="str">
        <f>IF(F2539="","",VLOOKUP(F2539, 'Códigos 2'!E$3:F$66, 2, FALSE))</f>
        <v/>
      </c>
      <c r="F2539" s="23"/>
      <c r="G2539" s="23"/>
      <c r="H2539" s="23"/>
      <c r="I2539" s="23"/>
      <c r="J2539" s="24"/>
      <c r="K2539" s="20"/>
      <c r="L2539" s="20"/>
      <c r="M2539" s="25">
        <v>0</v>
      </c>
      <c r="N2539" s="26">
        <f t="shared" si="236"/>
        <v>0</v>
      </c>
      <c r="O2539" s="52"/>
      <c r="P2539" s="26">
        <f t="shared" si="237"/>
        <v>0</v>
      </c>
      <c r="Q2539" s="25">
        <v>0</v>
      </c>
      <c r="R2539" s="26">
        <f t="shared" si="238"/>
        <v>0</v>
      </c>
      <c r="S2539" s="26">
        <f t="shared" si="239"/>
        <v>0</v>
      </c>
      <c r="T2539" s="27"/>
      <c r="U2539" s="26">
        <f t="shared" si="235"/>
        <v>0</v>
      </c>
    </row>
    <row r="2540" spans="1:21" ht="12.75" customHeight="1" x14ac:dyDescent="0.25">
      <c r="A2540" s="7" t="str">
        <f t="shared" si="234"/>
        <v/>
      </c>
      <c r="B2540" s="20"/>
      <c r="C2540" s="21" t="str">
        <f>IF(B2540="","",VLOOKUP(B2540, 'Códigos 2'!$A$13:$C$13, 3, FALSE))</f>
        <v/>
      </c>
      <c r="D2540" s="21" t="str">
        <f>IF(B2540="","",VLOOKUP(B2540, 'Códigos 2'!$A$3:$B$13, 2, FALSE))</f>
        <v/>
      </c>
      <c r="E2540" s="22" t="str">
        <f>IF(F2540="","",VLOOKUP(F2540, 'Códigos 2'!E$3:F$66, 2, FALSE))</f>
        <v/>
      </c>
      <c r="F2540" s="23"/>
      <c r="G2540" s="23"/>
      <c r="H2540" s="23"/>
      <c r="I2540" s="23"/>
      <c r="J2540" s="24"/>
      <c r="K2540" s="20"/>
      <c r="L2540" s="20"/>
      <c r="M2540" s="25">
        <v>0</v>
      </c>
      <c r="N2540" s="26">
        <f t="shared" si="236"/>
        <v>0</v>
      </c>
      <c r="O2540" s="52"/>
      <c r="P2540" s="26">
        <f t="shared" si="237"/>
        <v>0</v>
      </c>
      <c r="Q2540" s="25">
        <v>0</v>
      </c>
      <c r="R2540" s="26">
        <f t="shared" si="238"/>
        <v>0</v>
      </c>
      <c r="S2540" s="26">
        <f t="shared" si="239"/>
        <v>0</v>
      </c>
      <c r="T2540" s="27"/>
      <c r="U2540" s="26">
        <f t="shared" si="235"/>
        <v>0</v>
      </c>
    </row>
    <row r="2541" spans="1:21" ht="12.75" customHeight="1" x14ac:dyDescent="0.25">
      <c r="A2541" s="7" t="str">
        <f t="shared" si="234"/>
        <v/>
      </c>
      <c r="B2541" s="20"/>
      <c r="C2541" s="21" t="str">
        <f>IF(B2541="","",VLOOKUP(B2541, 'Códigos 2'!$A$13:$C$13, 3, FALSE))</f>
        <v/>
      </c>
      <c r="D2541" s="21" t="str">
        <f>IF(B2541="","",VLOOKUP(B2541, 'Códigos 2'!$A$3:$B$13, 2, FALSE))</f>
        <v/>
      </c>
      <c r="E2541" s="22" t="str">
        <f>IF(F2541="","",VLOOKUP(F2541, 'Códigos 2'!E$3:F$66, 2, FALSE))</f>
        <v/>
      </c>
      <c r="F2541" s="23"/>
      <c r="G2541" s="23"/>
      <c r="H2541" s="23"/>
      <c r="I2541" s="23"/>
      <c r="J2541" s="24"/>
      <c r="K2541" s="20"/>
      <c r="L2541" s="20"/>
      <c r="M2541" s="25">
        <v>0</v>
      </c>
      <c r="N2541" s="26">
        <f t="shared" si="236"/>
        <v>0</v>
      </c>
      <c r="O2541" s="52"/>
      <c r="P2541" s="26">
        <f t="shared" si="237"/>
        <v>0</v>
      </c>
      <c r="Q2541" s="25">
        <v>0</v>
      </c>
      <c r="R2541" s="26">
        <f t="shared" si="238"/>
        <v>0</v>
      </c>
      <c r="S2541" s="26">
        <f t="shared" si="239"/>
        <v>0</v>
      </c>
      <c r="T2541" s="27"/>
      <c r="U2541" s="26">
        <f t="shared" si="235"/>
        <v>0</v>
      </c>
    </row>
    <row r="2542" spans="1:21" ht="12.75" customHeight="1" x14ac:dyDescent="0.25">
      <c r="A2542" s="7" t="str">
        <f t="shared" si="234"/>
        <v/>
      </c>
      <c r="B2542" s="20"/>
      <c r="C2542" s="21" t="str">
        <f>IF(B2542="","",VLOOKUP(B2542, 'Códigos 2'!$A$13:$C$13, 3, FALSE))</f>
        <v/>
      </c>
      <c r="D2542" s="21" t="str">
        <f>IF(B2542="","",VLOOKUP(B2542, 'Códigos 2'!$A$3:$B$13, 2, FALSE))</f>
        <v/>
      </c>
      <c r="E2542" s="22" t="str">
        <f>IF(F2542="","",VLOOKUP(F2542, 'Códigos 2'!E$3:F$66, 2, FALSE))</f>
        <v/>
      </c>
      <c r="F2542" s="23"/>
      <c r="G2542" s="23"/>
      <c r="H2542" s="23"/>
      <c r="I2542" s="23"/>
      <c r="J2542" s="24"/>
      <c r="K2542" s="20"/>
      <c r="L2542" s="20"/>
      <c r="M2542" s="25">
        <v>0</v>
      </c>
      <c r="N2542" s="26">
        <f t="shared" si="236"/>
        <v>0</v>
      </c>
      <c r="O2542" s="52"/>
      <c r="P2542" s="26">
        <f t="shared" si="237"/>
        <v>0</v>
      </c>
      <c r="Q2542" s="25">
        <v>0</v>
      </c>
      <c r="R2542" s="26">
        <f t="shared" si="238"/>
        <v>0</v>
      </c>
      <c r="S2542" s="26">
        <f t="shared" si="239"/>
        <v>0</v>
      </c>
      <c r="T2542" s="27"/>
      <c r="U2542" s="26">
        <f t="shared" si="235"/>
        <v>0</v>
      </c>
    </row>
    <row r="2543" spans="1:21" ht="12.75" customHeight="1" x14ac:dyDescent="0.25">
      <c r="A2543" s="7" t="str">
        <f t="shared" si="234"/>
        <v/>
      </c>
      <c r="B2543" s="20"/>
      <c r="C2543" s="21" t="str">
        <f>IF(B2543="","",VLOOKUP(B2543, 'Códigos 2'!$A$13:$C$13, 3, FALSE))</f>
        <v/>
      </c>
      <c r="D2543" s="21" t="str">
        <f>IF(B2543="","",VLOOKUP(B2543, 'Códigos 2'!$A$3:$B$13, 2, FALSE))</f>
        <v/>
      </c>
      <c r="E2543" s="22" t="str">
        <f>IF(F2543="","",VLOOKUP(F2543, 'Códigos 2'!E$3:F$66, 2, FALSE))</f>
        <v/>
      </c>
      <c r="F2543" s="23"/>
      <c r="G2543" s="23"/>
      <c r="H2543" s="23"/>
      <c r="I2543" s="23"/>
      <c r="J2543" s="24"/>
      <c r="K2543" s="20"/>
      <c r="L2543" s="20"/>
      <c r="M2543" s="25">
        <v>0</v>
      </c>
      <c r="N2543" s="26">
        <f t="shared" si="236"/>
        <v>0</v>
      </c>
      <c r="O2543" s="52"/>
      <c r="P2543" s="26">
        <f t="shared" si="237"/>
        <v>0</v>
      </c>
      <c r="Q2543" s="25">
        <v>0</v>
      </c>
      <c r="R2543" s="26">
        <f t="shared" si="238"/>
        <v>0</v>
      </c>
      <c r="S2543" s="26">
        <f t="shared" si="239"/>
        <v>0</v>
      </c>
      <c r="T2543" s="27"/>
      <c r="U2543" s="26">
        <f t="shared" si="235"/>
        <v>0</v>
      </c>
    </row>
    <row r="2544" spans="1:21" ht="12.75" customHeight="1" x14ac:dyDescent="0.25">
      <c r="A2544" s="7" t="str">
        <f t="shared" si="234"/>
        <v/>
      </c>
      <c r="B2544" s="20"/>
      <c r="C2544" s="21" t="str">
        <f>IF(B2544="","",VLOOKUP(B2544, 'Códigos 2'!$A$13:$C$13, 3, FALSE))</f>
        <v/>
      </c>
      <c r="D2544" s="21" t="str">
        <f>IF(B2544="","",VLOOKUP(B2544, 'Códigos 2'!$A$3:$B$13, 2, FALSE))</f>
        <v/>
      </c>
      <c r="E2544" s="22" t="str">
        <f>IF(F2544="","",VLOOKUP(F2544, 'Códigos 2'!E$3:F$66, 2, FALSE))</f>
        <v/>
      </c>
      <c r="F2544" s="23"/>
      <c r="G2544" s="23"/>
      <c r="H2544" s="23"/>
      <c r="I2544" s="23"/>
      <c r="J2544" s="24"/>
      <c r="K2544" s="20"/>
      <c r="L2544" s="20"/>
      <c r="M2544" s="25">
        <v>0</v>
      </c>
      <c r="N2544" s="26">
        <f t="shared" si="236"/>
        <v>0</v>
      </c>
      <c r="O2544" s="52"/>
      <c r="P2544" s="26">
        <f t="shared" si="237"/>
        <v>0</v>
      </c>
      <c r="Q2544" s="25">
        <v>0</v>
      </c>
      <c r="R2544" s="26">
        <f t="shared" si="238"/>
        <v>0</v>
      </c>
      <c r="S2544" s="26">
        <f t="shared" si="239"/>
        <v>0</v>
      </c>
      <c r="T2544" s="27"/>
      <c r="U2544" s="26">
        <f t="shared" si="235"/>
        <v>0</v>
      </c>
    </row>
    <row r="2545" spans="1:21" ht="12.75" customHeight="1" x14ac:dyDescent="0.25">
      <c r="A2545" s="7" t="str">
        <f t="shared" si="234"/>
        <v/>
      </c>
      <c r="B2545" s="20"/>
      <c r="C2545" s="21" t="str">
        <f>IF(B2545="","",VLOOKUP(B2545, 'Códigos 2'!$A$13:$C$13, 3, FALSE))</f>
        <v/>
      </c>
      <c r="D2545" s="21" t="str">
        <f>IF(B2545="","",VLOOKUP(B2545, 'Códigos 2'!$A$3:$B$13, 2, FALSE))</f>
        <v/>
      </c>
      <c r="E2545" s="22" t="str">
        <f>IF(F2545="","",VLOOKUP(F2545, 'Códigos 2'!E$3:F$66, 2, FALSE))</f>
        <v/>
      </c>
      <c r="F2545" s="23"/>
      <c r="G2545" s="23"/>
      <c r="H2545" s="23"/>
      <c r="I2545" s="23"/>
      <c r="J2545" s="24"/>
      <c r="K2545" s="20"/>
      <c r="L2545" s="20"/>
      <c r="M2545" s="25">
        <v>0</v>
      </c>
      <c r="N2545" s="26">
        <f t="shared" si="236"/>
        <v>0</v>
      </c>
      <c r="O2545" s="52"/>
      <c r="P2545" s="26">
        <f t="shared" si="237"/>
        <v>0</v>
      </c>
      <c r="Q2545" s="25">
        <v>0</v>
      </c>
      <c r="R2545" s="26">
        <f t="shared" si="238"/>
        <v>0</v>
      </c>
      <c r="S2545" s="26">
        <f t="shared" si="239"/>
        <v>0</v>
      </c>
      <c r="T2545" s="27"/>
      <c r="U2545" s="26">
        <f t="shared" si="235"/>
        <v>0</v>
      </c>
    </row>
    <row r="2546" spans="1:21" ht="12.75" customHeight="1" x14ac:dyDescent="0.25">
      <c r="A2546" s="7" t="str">
        <f t="shared" si="234"/>
        <v/>
      </c>
      <c r="B2546" s="20"/>
      <c r="C2546" s="21" t="str">
        <f>IF(B2546="","",VLOOKUP(B2546, 'Códigos 2'!$A$13:$C$13, 3, FALSE))</f>
        <v/>
      </c>
      <c r="D2546" s="21" t="str">
        <f>IF(B2546="","",VLOOKUP(B2546, 'Códigos 2'!$A$3:$B$13, 2, FALSE))</f>
        <v/>
      </c>
      <c r="E2546" s="22" t="str">
        <f>IF(F2546="","",VLOOKUP(F2546, 'Códigos 2'!E$3:F$66, 2, FALSE))</f>
        <v/>
      </c>
      <c r="F2546" s="23"/>
      <c r="G2546" s="23"/>
      <c r="H2546" s="23"/>
      <c r="I2546" s="23"/>
      <c r="J2546" s="24"/>
      <c r="K2546" s="20"/>
      <c r="L2546" s="20"/>
      <c r="M2546" s="25">
        <v>0</v>
      </c>
      <c r="N2546" s="26">
        <f t="shared" si="236"/>
        <v>0</v>
      </c>
      <c r="O2546" s="52"/>
      <c r="P2546" s="26">
        <f t="shared" si="237"/>
        <v>0</v>
      </c>
      <c r="Q2546" s="25">
        <v>0</v>
      </c>
      <c r="R2546" s="26">
        <f t="shared" si="238"/>
        <v>0</v>
      </c>
      <c r="S2546" s="26">
        <f t="shared" si="239"/>
        <v>0</v>
      </c>
      <c r="T2546" s="27"/>
      <c r="U2546" s="26">
        <f t="shared" si="235"/>
        <v>0</v>
      </c>
    </row>
    <row r="2547" spans="1:21" ht="12.75" customHeight="1" x14ac:dyDescent="0.25">
      <c r="A2547" s="7" t="str">
        <f t="shared" si="234"/>
        <v/>
      </c>
      <c r="B2547" s="20"/>
      <c r="C2547" s="21" t="str">
        <f>IF(B2547="","",VLOOKUP(B2547, 'Códigos 2'!$A$13:$C$13, 3, FALSE))</f>
        <v/>
      </c>
      <c r="D2547" s="21" t="str">
        <f>IF(B2547="","",VLOOKUP(B2547, 'Códigos 2'!$A$3:$B$13, 2, FALSE))</f>
        <v/>
      </c>
      <c r="E2547" s="22" t="str">
        <f>IF(F2547="","",VLOOKUP(F2547, 'Códigos 2'!E$3:F$66, 2, FALSE))</f>
        <v/>
      </c>
      <c r="F2547" s="23"/>
      <c r="G2547" s="23"/>
      <c r="H2547" s="23"/>
      <c r="I2547" s="23"/>
      <c r="J2547" s="24"/>
      <c r="K2547" s="20"/>
      <c r="L2547" s="20"/>
      <c r="M2547" s="25">
        <v>0</v>
      </c>
      <c r="N2547" s="26">
        <f t="shared" si="236"/>
        <v>0</v>
      </c>
      <c r="O2547" s="52"/>
      <c r="P2547" s="26">
        <f t="shared" si="237"/>
        <v>0</v>
      </c>
      <c r="Q2547" s="25">
        <v>0</v>
      </c>
      <c r="R2547" s="26">
        <f t="shared" si="238"/>
        <v>0</v>
      </c>
      <c r="S2547" s="26">
        <f t="shared" si="239"/>
        <v>0</v>
      </c>
      <c r="T2547" s="27"/>
      <c r="U2547" s="26">
        <f t="shared" si="235"/>
        <v>0</v>
      </c>
    </row>
    <row r="2548" spans="1:21" ht="12.75" customHeight="1" x14ac:dyDescent="0.25">
      <c r="A2548" s="7" t="str">
        <f t="shared" si="234"/>
        <v/>
      </c>
      <c r="B2548" s="20"/>
      <c r="C2548" s="21" t="str">
        <f>IF(B2548="","",VLOOKUP(B2548, 'Códigos 2'!$A$13:$C$13, 3, FALSE))</f>
        <v/>
      </c>
      <c r="D2548" s="21" t="str">
        <f>IF(B2548="","",VLOOKUP(B2548, 'Códigos 2'!$A$3:$B$13, 2, FALSE))</f>
        <v/>
      </c>
      <c r="E2548" s="22" t="str">
        <f>IF(F2548="","",VLOOKUP(F2548, 'Códigos 2'!E$3:F$66, 2, FALSE))</f>
        <v/>
      </c>
      <c r="F2548" s="23"/>
      <c r="G2548" s="23"/>
      <c r="H2548" s="23"/>
      <c r="I2548" s="23"/>
      <c r="J2548" s="24"/>
      <c r="K2548" s="20"/>
      <c r="L2548" s="20"/>
      <c r="M2548" s="25">
        <v>0</v>
      </c>
      <c r="N2548" s="26">
        <f t="shared" si="236"/>
        <v>0</v>
      </c>
      <c r="O2548" s="52"/>
      <c r="P2548" s="26">
        <f t="shared" si="237"/>
        <v>0</v>
      </c>
      <c r="Q2548" s="25">
        <v>0</v>
      </c>
      <c r="R2548" s="26">
        <f t="shared" si="238"/>
        <v>0</v>
      </c>
      <c r="S2548" s="26">
        <f t="shared" si="239"/>
        <v>0</v>
      </c>
      <c r="T2548" s="27"/>
      <c r="U2548" s="26">
        <f t="shared" si="235"/>
        <v>0</v>
      </c>
    </row>
    <row r="2549" spans="1:21" ht="12.75" customHeight="1" x14ac:dyDescent="0.25">
      <c r="A2549" s="7" t="str">
        <f t="shared" si="234"/>
        <v/>
      </c>
      <c r="B2549" s="20"/>
      <c r="C2549" s="21" t="str">
        <f>IF(B2549="","",VLOOKUP(B2549, 'Códigos 2'!$A$13:$C$13, 3, FALSE))</f>
        <v/>
      </c>
      <c r="D2549" s="21" t="str">
        <f>IF(B2549="","",VLOOKUP(B2549, 'Códigos 2'!$A$3:$B$13, 2, FALSE))</f>
        <v/>
      </c>
      <c r="E2549" s="22" t="str">
        <f>IF(F2549="","",VLOOKUP(F2549, 'Códigos 2'!E$3:F$66, 2, FALSE))</f>
        <v/>
      </c>
      <c r="F2549" s="23"/>
      <c r="G2549" s="23"/>
      <c r="H2549" s="23"/>
      <c r="I2549" s="23"/>
      <c r="J2549" s="24"/>
      <c r="K2549" s="20"/>
      <c r="L2549" s="20"/>
      <c r="M2549" s="25">
        <v>0</v>
      </c>
      <c r="N2549" s="26">
        <f t="shared" si="236"/>
        <v>0</v>
      </c>
      <c r="O2549" s="52"/>
      <c r="P2549" s="26">
        <f t="shared" si="237"/>
        <v>0</v>
      </c>
      <c r="Q2549" s="25">
        <v>0</v>
      </c>
      <c r="R2549" s="26">
        <f t="shared" si="238"/>
        <v>0</v>
      </c>
      <c r="S2549" s="26">
        <f t="shared" si="239"/>
        <v>0</v>
      </c>
      <c r="T2549" s="27"/>
      <c r="U2549" s="26">
        <f t="shared" si="235"/>
        <v>0</v>
      </c>
    </row>
    <row r="2550" spans="1:21" ht="12.75" customHeight="1" x14ac:dyDescent="0.25">
      <c r="A2550" s="7" t="str">
        <f t="shared" si="234"/>
        <v/>
      </c>
      <c r="B2550" s="20"/>
      <c r="C2550" s="21" t="str">
        <f>IF(B2550="","",VLOOKUP(B2550, 'Códigos 2'!$A$13:$C$13, 3, FALSE))</f>
        <v/>
      </c>
      <c r="D2550" s="21" t="str">
        <f>IF(B2550="","",VLOOKUP(B2550, 'Códigos 2'!$A$3:$B$13, 2, FALSE))</f>
        <v/>
      </c>
      <c r="E2550" s="22" t="str">
        <f>IF(F2550="","",VLOOKUP(F2550, 'Códigos 2'!E$3:F$66, 2, FALSE))</f>
        <v/>
      </c>
      <c r="F2550" s="23"/>
      <c r="G2550" s="23"/>
      <c r="H2550" s="23"/>
      <c r="I2550" s="23"/>
      <c r="J2550" s="24"/>
      <c r="K2550" s="20"/>
      <c r="L2550" s="20"/>
      <c r="M2550" s="25">
        <v>0</v>
      </c>
      <c r="N2550" s="26">
        <f t="shared" si="236"/>
        <v>0</v>
      </c>
      <c r="O2550" s="52"/>
      <c r="P2550" s="26">
        <f t="shared" si="237"/>
        <v>0</v>
      </c>
      <c r="Q2550" s="25">
        <v>0</v>
      </c>
      <c r="R2550" s="26">
        <f t="shared" si="238"/>
        <v>0</v>
      </c>
      <c r="S2550" s="26">
        <f t="shared" si="239"/>
        <v>0</v>
      </c>
      <c r="T2550" s="27"/>
      <c r="U2550" s="26">
        <f t="shared" si="235"/>
        <v>0</v>
      </c>
    </row>
    <row r="2551" spans="1:21" ht="12.75" customHeight="1" x14ac:dyDescent="0.25">
      <c r="A2551" s="7" t="str">
        <f t="shared" si="234"/>
        <v/>
      </c>
      <c r="B2551" s="20"/>
      <c r="C2551" s="21" t="str">
        <f>IF(B2551="","",VLOOKUP(B2551, 'Códigos 2'!$A$13:$C$13, 3, FALSE))</f>
        <v/>
      </c>
      <c r="D2551" s="21" t="str">
        <f>IF(B2551="","",VLOOKUP(B2551, 'Códigos 2'!$A$3:$B$13, 2, FALSE))</f>
        <v/>
      </c>
      <c r="E2551" s="22" t="str">
        <f>IF(F2551="","",VLOOKUP(F2551, 'Códigos 2'!E$3:F$66, 2, FALSE))</f>
        <v/>
      </c>
      <c r="F2551" s="23"/>
      <c r="G2551" s="23"/>
      <c r="H2551" s="23"/>
      <c r="I2551" s="23"/>
      <c r="J2551" s="24"/>
      <c r="K2551" s="20"/>
      <c r="L2551" s="20"/>
      <c r="M2551" s="25">
        <v>0</v>
      </c>
      <c r="N2551" s="26">
        <f t="shared" si="236"/>
        <v>0</v>
      </c>
      <c r="O2551" s="52"/>
      <c r="P2551" s="26">
        <f t="shared" si="237"/>
        <v>0</v>
      </c>
      <c r="Q2551" s="25">
        <v>0</v>
      </c>
      <c r="R2551" s="26">
        <f t="shared" si="238"/>
        <v>0</v>
      </c>
      <c r="S2551" s="26">
        <f t="shared" si="239"/>
        <v>0</v>
      </c>
      <c r="T2551" s="27"/>
      <c r="U2551" s="26">
        <f t="shared" si="235"/>
        <v>0</v>
      </c>
    </row>
    <row r="2552" spans="1:21" ht="12.75" customHeight="1" x14ac:dyDescent="0.25">
      <c r="A2552" s="7" t="str">
        <f t="shared" si="234"/>
        <v/>
      </c>
      <c r="B2552" s="20"/>
      <c r="C2552" s="21" t="str">
        <f>IF(B2552="","",VLOOKUP(B2552, 'Códigos 2'!$A$13:$C$13, 3, FALSE))</f>
        <v/>
      </c>
      <c r="D2552" s="21" t="str">
        <f>IF(B2552="","",VLOOKUP(B2552, 'Códigos 2'!$A$3:$B$13, 2, FALSE))</f>
        <v/>
      </c>
      <c r="E2552" s="22" t="str">
        <f>IF(F2552="","",VLOOKUP(F2552, 'Códigos 2'!E$3:F$66, 2, FALSE))</f>
        <v/>
      </c>
      <c r="F2552" s="23"/>
      <c r="G2552" s="23"/>
      <c r="H2552" s="23"/>
      <c r="I2552" s="23"/>
      <c r="J2552" s="24"/>
      <c r="K2552" s="20"/>
      <c r="L2552" s="20"/>
      <c r="M2552" s="25">
        <v>0</v>
      </c>
      <c r="N2552" s="26">
        <f t="shared" si="236"/>
        <v>0</v>
      </c>
      <c r="O2552" s="52"/>
      <c r="P2552" s="26">
        <f t="shared" si="237"/>
        <v>0</v>
      </c>
      <c r="Q2552" s="25">
        <v>0</v>
      </c>
      <c r="R2552" s="26">
        <f t="shared" si="238"/>
        <v>0</v>
      </c>
      <c r="S2552" s="26">
        <f t="shared" si="239"/>
        <v>0</v>
      </c>
      <c r="T2552" s="27"/>
      <c r="U2552" s="26">
        <f t="shared" si="235"/>
        <v>0</v>
      </c>
    </row>
    <row r="2553" spans="1:21" ht="12.75" customHeight="1" x14ac:dyDescent="0.25">
      <c r="A2553" s="7" t="str">
        <f t="shared" si="234"/>
        <v/>
      </c>
      <c r="B2553" s="20"/>
      <c r="C2553" s="21" t="str">
        <f>IF(B2553="","",VLOOKUP(B2553, 'Códigos 2'!$A$13:$C$13, 3, FALSE))</f>
        <v/>
      </c>
      <c r="D2553" s="21" t="str">
        <f>IF(B2553="","",VLOOKUP(B2553, 'Códigos 2'!$A$3:$B$13, 2, FALSE))</f>
        <v/>
      </c>
      <c r="E2553" s="22" t="str">
        <f>IF(F2553="","",VLOOKUP(F2553, 'Códigos 2'!E$3:F$66, 2, FALSE))</f>
        <v/>
      </c>
      <c r="F2553" s="23"/>
      <c r="G2553" s="23"/>
      <c r="H2553" s="23"/>
      <c r="I2553" s="23"/>
      <c r="J2553" s="24"/>
      <c r="K2553" s="20"/>
      <c r="L2553" s="20"/>
      <c r="M2553" s="25">
        <v>0</v>
      </c>
      <c r="N2553" s="26">
        <f t="shared" si="236"/>
        <v>0</v>
      </c>
      <c r="O2553" s="52"/>
      <c r="P2553" s="26">
        <f t="shared" si="237"/>
        <v>0</v>
      </c>
      <c r="Q2553" s="25">
        <v>0</v>
      </c>
      <c r="R2553" s="26">
        <f t="shared" si="238"/>
        <v>0</v>
      </c>
      <c r="S2553" s="26">
        <f t="shared" si="239"/>
        <v>0</v>
      </c>
      <c r="T2553" s="27"/>
      <c r="U2553" s="26">
        <f t="shared" si="235"/>
        <v>0</v>
      </c>
    </row>
    <row r="2554" spans="1:21" ht="12.75" customHeight="1" x14ac:dyDescent="0.25">
      <c r="A2554" s="7" t="str">
        <f t="shared" si="234"/>
        <v/>
      </c>
      <c r="B2554" s="20"/>
      <c r="C2554" s="21" t="str">
        <f>IF(B2554="","",VLOOKUP(B2554, 'Códigos 2'!$A$13:$C$13, 3, FALSE))</f>
        <v/>
      </c>
      <c r="D2554" s="21" t="str">
        <f>IF(B2554="","",VLOOKUP(B2554, 'Códigos 2'!$A$3:$B$13, 2, FALSE))</f>
        <v/>
      </c>
      <c r="E2554" s="22" t="str">
        <f>IF(F2554="","",VLOOKUP(F2554, 'Códigos 2'!E$3:F$66, 2, FALSE))</f>
        <v/>
      </c>
      <c r="F2554" s="23"/>
      <c r="G2554" s="23"/>
      <c r="H2554" s="23"/>
      <c r="I2554" s="23"/>
      <c r="J2554" s="24"/>
      <c r="K2554" s="20"/>
      <c r="L2554" s="20"/>
      <c r="M2554" s="25">
        <v>0</v>
      </c>
      <c r="N2554" s="26">
        <f t="shared" si="236"/>
        <v>0</v>
      </c>
      <c r="O2554" s="52"/>
      <c r="P2554" s="26">
        <f t="shared" si="237"/>
        <v>0</v>
      </c>
      <c r="Q2554" s="25">
        <v>0</v>
      </c>
      <c r="R2554" s="26">
        <f t="shared" si="238"/>
        <v>0</v>
      </c>
      <c r="S2554" s="26">
        <f t="shared" si="239"/>
        <v>0</v>
      </c>
      <c r="T2554" s="27"/>
      <c r="U2554" s="26">
        <f t="shared" si="235"/>
        <v>0</v>
      </c>
    </row>
    <row r="2555" spans="1:21" ht="12.75" customHeight="1" x14ac:dyDescent="0.25">
      <c r="A2555" s="7" t="str">
        <f t="shared" si="234"/>
        <v/>
      </c>
      <c r="B2555" s="20"/>
      <c r="C2555" s="21" t="str">
        <f>IF(B2555="","",VLOOKUP(B2555, 'Códigos 2'!$A$13:$C$13, 3, FALSE))</f>
        <v/>
      </c>
      <c r="D2555" s="21" t="str">
        <f>IF(B2555="","",VLOOKUP(B2555, 'Códigos 2'!$A$3:$B$13, 2, FALSE))</f>
        <v/>
      </c>
      <c r="E2555" s="22" t="str">
        <f>IF(F2555="","",VLOOKUP(F2555, 'Códigos 2'!E$3:F$66, 2, FALSE))</f>
        <v/>
      </c>
      <c r="F2555" s="23"/>
      <c r="G2555" s="23"/>
      <c r="H2555" s="23"/>
      <c r="I2555" s="23"/>
      <c r="J2555" s="24"/>
      <c r="K2555" s="20"/>
      <c r="L2555" s="20"/>
      <c r="M2555" s="25">
        <v>0</v>
      </c>
      <c r="N2555" s="26">
        <f t="shared" si="236"/>
        <v>0</v>
      </c>
      <c r="O2555" s="52"/>
      <c r="P2555" s="26">
        <f t="shared" si="237"/>
        <v>0</v>
      </c>
      <c r="Q2555" s="25">
        <v>0</v>
      </c>
      <c r="R2555" s="26">
        <f t="shared" si="238"/>
        <v>0</v>
      </c>
      <c r="S2555" s="26">
        <f t="shared" si="239"/>
        <v>0</v>
      </c>
      <c r="T2555" s="27"/>
      <c r="U2555" s="26">
        <f t="shared" si="235"/>
        <v>0</v>
      </c>
    </row>
    <row r="2556" spans="1:21" ht="12.75" customHeight="1" x14ac:dyDescent="0.25">
      <c r="A2556" s="7" t="str">
        <f t="shared" si="234"/>
        <v/>
      </c>
      <c r="B2556" s="20"/>
      <c r="C2556" s="21" t="str">
        <f>IF(B2556="","",VLOOKUP(B2556, 'Códigos 2'!$A$13:$C$13, 3, FALSE))</f>
        <v/>
      </c>
      <c r="D2556" s="21" t="str">
        <f>IF(B2556="","",VLOOKUP(B2556, 'Códigos 2'!$A$3:$B$13, 2, FALSE))</f>
        <v/>
      </c>
      <c r="E2556" s="22" t="str">
        <f>IF(F2556="","",VLOOKUP(F2556, 'Códigos 2'!E$3:F$66, 2, FALSE))</f>
        <v/>
      </c>
      <c r="F2556" s="23"/>
      <c r="G2556" s="23"/>
      <c r="H2556" s="23"/>
      <c r="I2556" s="23"/>
      <c r="J2556" s="24"/>
      <c r="K2556" s="20"/>
      <c r="L2556" s="20"/>
      <c r="M2556" s="25">
        <v>0</v>
      </c>
      <c r="N2556" s="26">
        <f t="shared" si="236"/>
        <v>0</v>
      </c>
      <c r="O2556" s="52"/>
      <c r="P2556" s="26">
        <f t="shared" si="237"/>
        <v>0</v>
      </c>
      <c r="Q2556" s="25">
        <v>0</v>
      </c>
      <c r="R2556" s="26">
        <f t="shared" si="238"/>
        <v>0</v>
      </c>
      <c r="S2556" s="26">
        <f t="shared" si="239"/>
        <v>0</v>
      </c>
      <c r="T2556" s="27"/>
      <c r="U2556" s="26">
        <f t="shared" si="235"/>
        <v>0</v>
      </c>
    </row>
    <row r="2557" spans="1:21" ht="12.75" customHeight="1" x14ac:dyDescent="0.25">
      <c r="A2557" s="7" t="str">
        <f t="shared" si="234"/>
        <v/>
      </c>
      <c r="B2557" s="20"/>
      <c r="C2557" s="21" t="str">
        <f>IF(B2557="","",VLOOKUP(B2557, 'Códigos 2'!$A$13:$C$13, 3, FALSE))</f>
        <v/>
      </c>
      <c r="D2557" s="21" t="str">
        <f>IF(B2557="","",VLOOKUP(B2557, 'Códigos 2'!$A$3:$B$13, 2, FALSE))</f>
        <v/>
      </c>
      <c r="E2557" s="22" t="str">
        <f>IF(F2557="","",VLOOKUP(F2557, 'Códigos 2'!E$3:F$66, 2, FALSE))</f>
        <v/>
      </c>
      <c r="F2557" s="23"/>
      <c r="G2557" s="23"/>
      <c r="H2557" s="23"/>
      <c r="I2557" s="23"/>
      <c r="J2557" s="24"/>
      <c r="K2557" s="20"/>
      <c r="L2557" s="20"/>
      <c r="M2557" s="25">
        <v>0</v>
      </c>
      <c r="N2557" s="26">
        <f t="shared" si="236"/>
        <v>0</v>
      </c>
      <c r="O2557" s="52"/>
      <c r="P2557" s="26">
        <f t="shared" si="237"/>
        <v>0</v>
      </c>
      <c r="Q2557" s="25">
        <v>0</v>
      </c>
      <c r="R2557" s="26">
        <f t="shared" si="238"/>
        <v>0</v>
      </c>
      <c r="S2557" s="26">
        <f t="shared" si="239"/>
        <v>0</v>
      </c>
      <c r="T2557" s="27"/>
      <c r="U2557" s="26">
        <f t="shared" si="235"/>
        <v>0</v>
      </c>
    </row>
    <row r="2558" spans="1:21" ht="12.75" customHeight="1" x14ac:dyDescent="0.25">
      <c r="A2558" s="7" t="str">
        <f t="shared" si="234"/>
        <v/>
      </c>
      <c r="B2558" s="20"/>
      <c r="C2558" s="21" t="str">
        <f>IF(B2558="","",VLOOKUP(B2558, 'Códigos 2'!$A$13:$C$13, 3, FALSE))</f>
        <v/>
      </c>
      <c r="D2558" s="21" t="str">
        <f>IF(B2558="","",VLOOKUP(B2558, 'Códigos 2'!$A$3:$B$13, 2, FALSE))</f>
        <v/>
      </c>
      <c r="E2558" s="22" t="str">
        <f>IF(F2558="","",VLOOKUP(F2558, 'Códigos 2'!E$3:F$66, 2, FALSE))</f>
        <v/>
      </c>
      <c r="F2558" s="23"/>
      <c r="G2558" s="23"/>
      <c r="H2558" s="23"/>
      <c r="I2558" s="23"/>
      <c r="J2558" s="24"/>
      <c r="K2558" s="20"/>
      <c r="L2558" s="20"/>
      <c r="M2558" s="25">
        <v>0</v>
      </c>
      <c r="N2558" s="26">
        <f t="shared" si="236"/>
        <v>0</v>
      </c>
      <c r="O2558" s="52"/>
      <c r="P2558" s="26">
        <f t="shared" si="237"/>
        <v>0</v>
      </c>
      <c r="Q2558" s="25">
        <v>0</v>
      </c>
      <c r="R2558" s="26">
        <f t="shared" si="238"/>
        <v>0</v>
      </c>
      <c r="S2558" s="26">
        <f t="shared" si="239"/>
        <v>0</v>
      </c>
      <c r="T2558" s="27"/>
      <c r="U2558" s="26">
        <f t="shared" si="235"/>
        <v>0</v>
      </c>
    </row>
    <row r="2559" spans="1:21" ht="12.75" customHeight="1" x14ac:dyDescent="0.25">
      <c r="A2559" s="7" t="str">
        <f t="shared" si="234"/>
        <v/>
      </c>
      <c r="B2559" s="20"/>
      <c r="C2559" s="21" t="str">
        <f>IF(B2559="","",VLOOKUP(B2559, 'Códigos 2'!$A$13:$C$13, 3, FALSE))</f>
        <v/>
      </c>
      <c r="D2559" s="21" t="str">
        <f>IF(B2559="","",VLOOKUP(B2559, 'Códigos 2'!$A$3:$B$13, 2, FALSE))</f>
        <v/>
      </c>
      <c r="E2559" s="22" t="str">
        <f>IF(F2559="","",VLOOKUP(F2559, 'Códigos 2'!E$3:F$66, 2, FALSE))</f>
        <v/>
      </c>
      <c r="F2559" s="23"/>
      <c r="G2559" s="23"/>
      <c r="H2559" s="23"/>
      <c r="I2559" s="23"/>
      <c r="J2559" s="24"/>
      <c r="K2559" s="20"/>
      <c r="L2559" s="20"/>
      <c r="M2559" s="25">
        <v>0</v>
      </c>
      <c r="N2559" s="26">
        <f t="shared" si="236"/>
        <v>0</v>
      </c>
      <c r="O2559" s="52"/>
      <c r="P2559" s="26">
        <f t="shared" si="237"/>
        <v>0</v>
      </c>
      <c r="Q2559" s="25">
        <v>0</v>
      </c>
      <c r="R2559" s="26">
        <f t="shared" si="238"/>
        <v>0</v>
      </c>
      <c r="S2559" s="26">
        <f t="shared" si="239"/>
        <v>0</v>
      </c>
      <c r="T2559" s="27"/>
      <c r="U2559" s="26">
        <f t="shared" si="235"/>
        <v>0</v>
      </c>
    </row>
    <row r="2560" spans="1:21" ht="12.75" customHeight="1" x14ac:dyDescent="0.25">
      <c r="A2560" s="7" t="str">
        <f t="shared" si="234"/>
        <v/>
      </c>
      <c r="B2560" s="20"/>
      <c r="C2560" s="21" t="str">
        <f>IF(B2560="","",VLOOKUP(B2560, 'Códigos 2'!$A$13:$C$13, 3, FALSE))</f>
        <v/>
      </c>
      <c r="D2560" s="21" t="str">
        <f>IF(B2560="","",VLOOKUP(B2560, 'Códigos 2'!$A$3:$B$13, 2, FALSE))</f>
        <v/>
      </c>
      <c r="E2560" s="22" t="str">
        <f>IF(F2560="","",VLOOKUP(F2560, 'Códigos 2'!E$3:F$66, 2, FALSE))</f>
        <v/>
      </c>
      <c r="F2560" s="23"/>
      <c r="G2560" s="23"/>
      <c r="H2560" s="23"/>
      <c r="I2560" s="23"/>
      <c r="J2560" s="24"/>
      <c r="K2560" s="20"/>
      <c r="L2560" s="20"/>
      <c r="M2560" s="25">
        <v>0</v>
      </c>
      <c r="N2560" s="26">
        <f t="shared" si="236"/>
        <v>0</v>
      </c>
      <c r="O2560" s="52"/>
      <c r="P2560" s="26">
        <f t="shared" si="237"/>
        <v>0</v>
      </c>
      <c r="Q2560" s="25">
        <v>0</v>
      </c>
      <c r="R2560" s="26">
        <f t="shared" si="238"/>
        <v>0</v>
      </c>
      <c r="S2560" s="26">
        <f t="shared" si="239"/>
        <v>0</v>
      </c>
      <c r="T2560" s="27"/>
      <c r="U2560" s="26">
        <f t="shared" si="235"/>
        <v>0</v>
      </c>
    </row>
    <row r="2561" spans="1:21" ht="12.75" customHeight="1" x14ac:dyDescent="0.25">
      <c r="A2561" s="7" t="str">
        <f t="shared" si="234"/>
        <v/>
      </c>
      <c r="B2561" s="20"/>
      <c r="C2561" s="21" t="str">
        <f>IF(B2561="","",VLOOKUP(B2561, 'Códigos 2'!$A$13:$C$13, 3, FALSE))</f>
        <v/>
      </c>
      <c r="D2561" s="21" t="str">
        <f>IF(B2561="","",VLOOKUP(B2561, 'Códigos 2'!$A$3:$B$13, 2, FALSE))</f>
        <v/>
      </c>
      <c r="E2561" s="22" t="str">
        <f>IF(F2561="","",VLOOKUP(F2561, 'Códigos 2'!E$3:F$66, 2, FALSE))</f>
        <v/>
      </c>
      <c r="F2561" s="23"/>
      <c r="G2561" s="23"/>
      <c r="H2561" s="23"/>
      <c r="I2561" s="23"/>
      <c r="J2561" s="24"/>
      <c r="K2561" s="20"/>
      <c r="L2561" s="20"/>
      <c r="M2561" s="25">
        <v>0</v>
      </c>
      <c r="N2561" s="26">
        <f t="shared" si="236"/>
        <v>0</v>
      </c>
      <c r="O2561" s="52"/>
      <c r="P2561" s="26">
        <f t="shared" si="237"/>
        <v>0</v>
      </c>
      <c r="Q2561" s="25">
        <v>0</v>
      </c>
      <c r="R2561" s="26">
        <f t="shared" si="238"/>
        <v>0</v>
      </c>
      <c r="S2561" s="26">
        <f t="shared" si="239"/>
        <v>0</v>
      </c>
      <c r="T2561" s="27"/>
      <c r="U2561" s="26">
        <f t="shared" si="235"/>
        <v>0</v>
      </c>
    </row>
    <row r="2562" spans="1:21" ht="12.75" customHeight="1" x14ac:dyDescent="0.25">
      <c r="A2562" s="7" t="str">
        <f t="shared" si="234"/>
        <v/>
      </c>
      <c r="B2562" s="20"/>
      <c r="C2562" s="21" t="str">
        <f>IF(B2562="","",VLOOKUP(B2562, 'Códigos 2'!$A$13:$C$13, 3, FALSE))</f>
        <v/>
      </c>
      <c r="D2562" s="21" t="str">
        <f>IF(B2562="","",VLOOKUP(B2562, 'Códigos 2'!$A$3:$B$13, 2, FALSE))</f>
        <v/>
      </c>
      <c r="E2562" s="22" t="str">
        <f>IF(F2562="","",VLOOKUP(F2562, 'Códigos 2'!E$3:F$66, 2, FALSE))</f>
        <v/>
      </c>
      <c r="F2562" s="23"/>
      <c r="G2562" s="23"/>
      <c r="H2562" s="23"/>
      <c r="I2562" s="23"/>
      <c r="J2562" s="24"/>
      <c r="K2562" s="20"/>
      <c r="L2562" s="20"/>
      <c r="M2562" s="25">
        <v>0</v>
      </c>
      <c r="N2562" s="26">
        <f t="shared" si="236"/>
        <v>0</v>
      </c>
      <c r="O2562" s="52"/>
      <c r="P2562" s="26">
        <f t="shared" si="237"/>
        <v>0</v>
      </c>
      <c r="Q2562" s="25">
        <v>0</v>
      </c>
      <c r="R2562" s="26">
        <f t="shared" si="238"/>
        <v>0</v>
      </c>
      <c r="S2562" s="26">
        <f t="shared" si="239"/>
        <v>0</v>
      </c>
      <c r="T2562" s="27"/>
      <c r="U2562" s="26">
        <f t="shared" si="235"/>
        <v>0</v>
      </c>
    </row>
    <row r="2563" spans="1:21" ht="12.75" customHeight="1" x14ac:dyDescent="0.25">
      <c r="A2563" s="7" t="str">
        <f t="shared" si="234"/>
        <v/>
      </c>
      <c r="B2563" s="20"/>
      <c r="C2563" s="21" t="str">
        <f>IF(B2563="","",VLOOKUP(B2563, 'Códigos 2'!$A$13:$C$13, 3, FALSE))</f>
        <v/>
      </c>
      <c r="D2563" s="21" t="str">
        <f>IF(B2563="","",VLOOKUP(B2563, 'Códigos 2'!$A$3:$B$13, 2, FALSE))</f>
        <v/>
      </c>
      <c r="E2563" s="22" t="str">
        <f>IF(F2563="","",VLOOKUP(F2563, 'Códigos 2'!E$3:F$66, 2, FALSE))</f>
        <v/>
      </c>
      <c r="F2563" s="23"/>
      <c r="G2563" s="23"/>
      <c r="H2563" s="23"/>
      <c r="I2563" s="23"/>
      <c r="J2563" s="24"/>
      <c r="K2563" s="20"/>
      <c r="L2563" s="20"/>
      <c r="M2563" s="25">
        <v>0</v>
      </c>
      <c r="N2563" s="26">
        <f t="shared" si="236"/>
        <v>0</v>
      </c>
      <c r="O2563" s="52"/>
      <c r="P2563" s="26">
        <f t="shared" si="237"/>
        <v>0</v>
      </c>
      <c r="Q2563" s="25">
        <v>0</v>
      </c>
      <c r="R2563" s="26">
        <f t="shared" si="238"/>
        <v>0</v>
      </c>
      <c r="S2563" s="26">
        <f t="shared" si="239"/>
        <v>0</v>
      </c>
      <c r="T2563" s="27"/>
      <c r="U2563" s="26">
        <f t="shared" si="235"/>
        <v>0</v>
      </c>
    </row>
    <row r="2564" spans="1:21" ht="12.75" customHeight="1" x14ac:dyDescent="0.25">
      <c r="A2564" s="7" t="str">
        <f t="shared" si="234"/>
        <v/>
      </c>
      <c r="B2564" s="20"/>
      <c r="C2564" s="21" t="str">
        <f>IF(B2564="","",VLOOKUP(B2564, 'Códigos 2'!$A$13:$C$13, 3, FALSE))</f>
        <v/>
      </c>
      <c r="D2564" s="21" t="str">
        <f>IF(B2564="","",VLOOKUP(B2564, 'Códigos 2'!$A$3:$B$13, 2, FALSE))</f>
        <v/>
      </c>
      <c r="E2564" s="22" t="str">
        <f>IF(F2564="","",VLOOKUP(F2564, 'Códigos 2'!E$3:F$66, 2, FALSE))</f>
        <v/>
      </c>
      <c r="F2564" s="23"/>
      <c r="G2564" s="23"/>
      <c r="H2564" s="23"/>
      <c r="I2564" s="23"/>
      <c r="J2564" s="24"/>
      <c r="K2564" s="20"/>
      <c r="L2564" s="20"/>
      <c r="M2564" s="25">
        <v>0</v>
      </c>
      <c r="N2564" s="26">
        <f t="shared" si="236"/>
        <v>0</v>
      </c>
      <c r="O2564" s="52"/>
      <c r="P2564" s="26">
        <f t="shared" si="237"/>
        <v>0</v>
      </c>
      <c r="Q2564" s="25">
        <v>0</v>
      </c>
      <c r="R2564" s="26">
        <f t="shared" si="238"/>
        <v>0</v>
      </c>
      <c r="S2564" s="26">
        <f t="shared" si="239"/>
        <v>0</v>
      </c>
      <c r="T2564" s="27"/>
      <c r="U2564" s="26">
        <f t="shared" si="235"/>
        <v>0</v>
      </c>
    </row>
    <row r="2565" spans="1:21" ht="12.75" customHeight="1" x14ac:dyDescent="0.25">
      <c r="A2565" s="7" t="str">
        <f t="shared" si="234"/>
        <v/>
      </c>
      <c r="B2565" s="20"/>
      <c r="C2565" s="21" t="str">
        <f>IF(B2565="","",VLOOKUP(B2565, 'Códigos 2'!$A$13:$C$13, 3, FALSE))</f>
        <v/>
      </c>
      <c r="D2565" s="21" t="str">
        <f>IF(B2565="","",VLOOKUP(B2565, 'Códigos 2'!$A$3:$B$13, 2, FALSE))</f>
        <v/>
      </c>
      <c r="E2565" s="22" t="str">
        <f>IF(F2565="","",VLOOKUP(F2565, 'Códigos 2'!E$3:F$66, 2, FALSE))</f>
        <v/>
      </c>
      <c r="F2565" s="23"/>
      <c r="G2565" s="23"/>
      <c r="H2565" s="23"/>
      <c r="I2565" s="23"/>
      <c r="J2565" s="24"/>
      <c r="K2565" s="20"/>
      <c r="L2565" s="20"/>
      <c r="M2565" s="25">
        <v>0</v>
      </c>
      <c r="N2565" s="26">
        <f t="shared" si="236"/>
        <v>0</v>
      </c>
      <c r="O2565" s="52"/>
      <c r="P2565" s="26">
        <f t="shared" si="237"/>
        <v>0</v>
      </c>
      <c r="Q2565" s="25">
        <v>0</v>
      </c>
      <c r="R2565" s="26">
        <f t="shared" si="238"/>
        <v>0</v>
      </c>
      <c r="S2565" s="26">
        <f t="shared" si="239"/>
        <v>0</v>
      </c>
      <c r="T2565" s="27"/>
      <c r="U2565" s="26">
        <f t="shared" si="235"/>
        <v>0</v>
      </c>
    </row>
    <row r="2566" spans="1:21" ht="12.75" customHeight="1" x14ac:dyDescent="0.25">
      <c r="A2566" s="7" t="str">
        <f t="shared" si="234"/>
        <v/>
      </c>
      <c r="B2566" s="20"/>
      <c r="C2566" s="21" t="str">
        <f>IF(B2566="","",VLOOKUP(B2566, 'Códigos 2'!$A$13:$C$13, 3, FALSE))</f>
        <v/>
      </c>
      <c r="D2566" s="21" t="str">
        <f>IF(B2566="","",VLOOKUP(B2566, 'Códigos 2'!$A$3:$B$13, 2, FALSE))</f>
        <v/>
      </c>
      <c r="E2566" s="22" t="str">
        <f>IF(F2566="","",VLOOKUP(F2566, 'Códigos 2'!E$3:F$66, 2, FALSE))</f>
        <v/>
      </c>
      <c r="F2566" s="23"/>
      <c r="G2566" s="23"/>
      <c r="H2566" s="23"/>
      <c r="I2566" s="23"/>
      <c r="J2566" s="24"/>
      <c r="K2566" s="20"/>
      <c r="L2566" s="20"/>
      <c r="M2566" s="25">
        <v>0</v>
      </c>
      <c r="N2566" s="26">
        <f t="shared" si="236"/>
        <v>0</v>
      </c>
      <c r="O2566" s="52"/>
      <c r="P2566" s="26">
        <f t="shared" si="237"/>
        <v>0</v>
      </c>
      <c r="Q2566" s="25">
        <v>0</v>
      </c>
      <c r="R2566" s="26">
        <f t="shared" si="238"/>
        <v>0</v>
      </c>
      <c r="S2566" s="26">
        <f t="shared" si="239"/>
        <v>0</v>
      </c>
      <c r="T2566" s="27"/>
      <c r="U2566" s="26">
        <f t="shared" si="235"/>
        <v>0</v>
      </c>
    </row>
    <row r="2567" spans="1:21" ht="12.75" customHeight="1" x14ac:dyDescent="0.25">
      <c r="A2567" s="7" t="str">
        <f t="shared" ref="A2567:A2630" si="240">IF(F2567 = "","",$M$2)</f>
        <v/>
      </c>
      <c r="B2567" s="20"/>
      <c r="C2567" s="21" t="str">
        <f>IF(B2567="","",VLOOKUP(B2567, 'Códigos 2'!$A$13:$C$13, 3, FALSE))</f>
        <v/>
      </c>
      <c r="D2567" s="21" t="str">
        <f>IF(B2567="","",VLOOKUP(B2567, 'Códigos 2'!$A$3:$B$13, 2, FALSE))</f>
        <v/>
      </c>
      <c r="E2567" s="22" t="str">
        <f>IF(F2567="","",VLOOKUP(F2567, 'Códigos 2'!E$3:F$66, 2, FALSE))</f>
        <v/>
      </c>
      <c r="F2567" s="23"/>
      <c r="G2567" s="23"/>
      <c r="H2567" s="23"/>
      <c r="I2567" s="23"/>
      <c r="J2567" s="24"/>
      <c r="K2567" s="20"/>
      <c r="L2567" s="20"/>
      <c r="M2567" s="25">
        <v>0</v>
      </c>
      <c r="N2567" s="26">
        <f t="shared" si="236"/>
        <v>0</v>
      </c>
      <c r="O2567" s="52"/>
      <c r="P2567" s="26">
        <f t="shared" si="237"/>
        <v>0</v>
      </c>
      <c r="Q2567" s="25">
        <v>0</v>
      </c>
      <c r="R2567" s="26">
        <f t="shared" si="238"/>
        <v>0</v>
      </c>
      <c r="S2567" s="26">
        <f t="shared" si="239"/>
        <v>0</v>
      </c>
      <c r="T2567" s="27"/>
      <c r="U2567" s="26">
        <f t="shared" ref="U2567:U2630" si="241">IF(T2567="Si",K2567*L2567*$T$5,0)</f>
        <v>0</v>
      </c>
    </row>
    <row r="2568" spans="1:21" ht="12.75" customHeight="1" x14ac:dyDescent="0.25">
      <c r="A2568" s="7" t="str">
        <f t="shared" si="240"/>
        <v/>
      </c>
      <c r="B2568" s="20"/>
      <c r="C2568" s="21" t="str">
        <f>IF(B2568="","",VLOOKUP(B2568, 'Códigos 2'!$A$13:$C$13, 3, FALSE))</f>
        <v/>
      </c>
      <c r="D2568" s="21" t="str">
        <f>IF(B2568="","",VLOOKUP(B2568, 'Códigos 2'!$A$3:$B$13, 2, FALSE))</f>
        <v/>
      </c>
      <c r="E2568" s="22" t="str">
        <f>IF(F2568="","",VLOOKUP(F2568, 'Códigos 2'!E$3:F$66, 2, FALSE))</f>
        <v/>
      </c>
      <c r="F2568" s="23"/>
      <c r="G2568" s="23"/>
      <c r="H2568" s="23"/>
      <c r="I2568" s="23"/>
      <c r="J2568" s="24"/>
      <c r="K2568" s="20"/>
      <c r="L2568" s="20"/>
      <c r="M2568" s="25">
        <v>0</v>
      </c>
      <c r="N2568" s="26">
        <f t="shared" ref="N2568:N2631" si="242">($K2568*$M2568)*L2568</f>
        <v>0</v>
      </c>
      <c r="O2568" s="52"/>
      <c r="P2568" s="26">
        <f t="shared" ref="P2568:P2631" si="243">IF($C2568="Pre-Retiro Voluntario",$N2568*$O2568,IF($C2568="Regular",$N2568*$O2568,0))</f>
        <v>0</v>
      </c>
      <c r="Q2568" s="25">
        <v>0</v>
      </c>
      <c r="R2568" s="26">
        <f t="shared" ref="R2568:R2631" si="244">($K2568*$Q2568)*L2568</f>
        <v>0</v>
      </c>
      <c r="S2568" s="26">
        <f t="shared" ref="S2568:S2631" si="245">($R2568)*$S$5</f>
        <v>0</v>
      </c>
      <c r="T2568" s="27"/>
      <c r="U2568" s="26">
        <f t="shared" si="241"/>
        <v>0</v>
      </c>
    </row>
    <row r="2569" spans="1:21" ht="12.75" customHeight="1" x14ac:dyDescent="0.25">
      <c r="A2569" s="7" t="str">
        <f t="shared" si="240"/>
        <v/>
      </c>
      <c r="B2569" s="20"/>
      <c r="C2569" s="21" t="str">
        <f>IF(B2569="","",VLOOKUP(B2569, 'Códigos 2'!$A$13:$C$13, 3, FALSE))</f>
        <v/>
      </c>
      <c r="D2569" s="21" t="str">
        <f>IF(B2569="","",VLOOKUP(B2569, 'Códigos 2'!$A$3:$B$13, 2, FALSE))</f>
        <v/>
      </c>
      <c r="E2569" s="22" t="str">
        <f>IF(F2569="","",VLOOKUP(F2569, 'Códigos 2'!E$3:F$66, 2, FALSE))</f>
        <v/>
      </c>
      <c r="F2569" s="23"/>
      <c r="G2569" s="23"/>
      <c r="H2569" s="23"/>
      <c r="I2569" s="23"/>
      <c r="J2569" s="24"/>
      <c r="K2569" s="20"/>
      <c r="L2569" s="20"/>
      <c r="M2569" s="25">
        <v>0</v>
      </c>
      <c r="N2569" s="26">
        <f t="shared" si="242"/>
        <v>0</v>
      </c>
      <c r="O2569" s="52"/>
      <c r="P2569" s="26">
        <f t="shared" si="243"/>
        <v>0</v>
      </c>
      <c r="Q2569" s="25">
        <v>0</v>
      </c>
      <c r="R2569" s="26">
        <f t="shared" si="244"/>
        <v>0</v>
      </c>
      <c r="S2569" s="26">
        <f t="shared" si="245"/>
        <v>0</v>
      </c>
      <c r="T2569" s="27"/>
      <c r="U2569" s="26">
        <f t="shared" si="241"/>
        <v>0</v>
      </c>
    </row>
    <row r="2570" spans="1:21" ht="12.75" customHeight="1" x14ac:dyDescent="0.25">
      <c r="A2570" s="7" t="str">
        <f t="shared" si="240"/>
        <v/>
      </c>
      <c r="B2570" s="20"/>
      <c r="C2570" s="21" t="str">
        <f>IF(B2570="","",VLOOKUP(B2570, 'Códigos 2'!$A$13:$C$13, 3, FALSE))</f>
        <v/>
      </c>
      <c r="D2570" s="21" t="str">
        <f>IF(B2570="","",VLOOKUP(B2570, 'Códigos 2'!$A$3:$B$13, 2, FALSE))</f>
        <v/>
      </c>
      <c r="E2570" s="22" t="str">
        <f>IF(F2570="","",VLOOKUP(F2570, 'Códigos 2'!E$3:F$66, 2, FALSE))</f>
        <v/>
      </c>
      <c r="F2570" s="23"/>
      <c r="G2570" s="23"/>
      <c r="H2570" s="23"/>
      <c r="I2570" s="23"/>
      <c r="J2570" s="24"/>
      <c r="K2570" s="20"/>
      <c r="L2570" s="20"/>
      <c r="M2570" s="25">
        <v>0</v>
      </c>
      <c r="N2570" s="26">
        <f t="shared" si="242"/>
        <v>0</v>
      </c>
      <c r="O2570" s="52"/>
      <c r="P2570" s="26">
        <f t="shared" si="243"/>
        <v>0</v>
      </c>
      <c r="Q2570" s="25">
        <v>0</v>
      </c>
      <c r="R2570" s="26">
        <f t="shared" si="244"/>
        <v>0</v>
      </c>
      <c r="S2570" s="26">
        <f t="shared" si="245"/>
        <v>0</v>
      </c>
      <c r="T2570" s="27"/>
      <c r="U2570" s="26">
        <f t="shared" si="241"/>
        <v>0</v>
      </c>
    </row>
    <row r="2571" spans="1:21" ht="12.75" customHeight="1" x14ac:dyDescent="0.25">
      <c r="A2571" s="7" t="str">
        <f t="shared" si="240"/>
        <v/>
      </c>
      <c r="B2571" s="20"/>
      <c r="C2571" s="21" t="str">
        <f>IF(B2571="","",VLOOKUP(B2571, 'Códigos 2'!$A$13:$C$13, 3, FALSE))</f>
        <v/>
      </c>
      <c r="D2571" s="21" t="str">
        <f>IF(B2571="","",VLOOKUP(B2571, 'Códigos 2'!$A$3:$B$13, 2, FALSE))</f>
        <v/>
      </c>
      <c r="E2571" s="22" t="str">
        <f>IF(F2571="","",VLOOKUP(F2571, 'Códigos 2'!E$3:F$66, 2, FALSE))</f>
        <v/>
      </c>
      <c r="F2571" s="23"/>
      <c r="G2571" s="23"/>
      <c r="H2571" s="23"/>
      <c r="I2571" s="23"/>
      <c r="J2571" s="24"/>
      <c r="K2571" s="20"/>
      <c r="L2571" s="20"/>
      <c r="M2571" s="25">
        <v>0</v>
      </c>
      <c r="N2571" s="26">
        <f t="shared" si="242"/>
        <v>0</v>
      </c>
      <c r="O2571" s="52"/>
      <c r="P2571" s="26">
        <f t="shared" si="243"/>
        <v>0</v>
      </c>
      <c r="Q2571" s="25">
        <v>0</v>
      </c>
      <c r="R2571" s="26">
        <f t="shared" si="244"/>
        <v>0</v>
      </c>
      <c r="S2571" s="26">
        <f t="shared" si="245"/>
        <v>0</v>
      </c>
      <c r="T2571" s="27"/>
      <c r="U2571" s="26">
        <f t="shared" si="241"/>
        <v>0</v>
      </c>
    </row>
    <row r="2572" spans="1:21" ht="12.75" customHeight="1" x14ac:dyDescent="0.25">
      <c r="A2572" s="7" t="str">
        <f t="shared" si="240"/>
        <v/>
      </c>
      <c r="B2572" s="20"/>
      <c r="C2572" s="21" t="str">
        <f>IF(B2572="","",VLOOKUP(B2572, 'Códigos 2'!$A$13:$C$13, 3, FALSE))</f>
        <v/>
      </c>
      <c r="D2572" s="21" t="str">
        <f>IF(B2572="","",VLOOKUP(B2572, 'Códigos 2'!$A$3:$B$13, 2, FALSE))</f>
        <v/>
      </c>
      <c r="E2572" s="22" t="str">
        <f>IF(F2572="","",VLOOKUP(F2572, 'Códigos 2'!E$3:F$66, 2, FALSE))</f>
        <v/>
      </c>
      <c r="F2572" s="23"/>
      <c r="G2572" s="23"/>
      <c r="H2572" s="23"/>
      <c r="I2572" s="23"/>
      <c r="J2572" s="24"/>
      <c r="K2572" s="20"/>
      <c r="L2572" s="20"/>
      <c r="M2572" s="25">
        <v>0</v>
      </c>
      <c r="N2572" s="26">
        <f t="shared" si="242"/>
        <v>0</v>
      </c>
      <c r="O2572" s="52"/>
      <c r="P2572" s="26">
        <f t="shared" si="243"/>
        <v>0</v>
      </c>
      <c r="Q2572" s="25">
        <v>0</v>
      </c>
      <c r="R2572" s="26">
        <f t="shared" si="244"/>
        <v>0</v>
      </c>
      <c r="S2572" s="26">
        <f t="shared" si="245"/>
        <v>0</v>
      </c>
      <c r="T2572" s="27"/>
      <c r="U2572" s="26">
        <f t="shared" si="241"/>
        <v>0</v>
      </c>
    </row>
    <row r="2573" spans="1:21" ht="12.75" customHeight="1" x14ac:dyDescent="0.25">
      <c r="A2573" s="7" t="str">
        <f t="shared" si="240"/>
        <v/>
      </c>
      <c r="B2573" s="20"/>
      <c r="C2573" s="21" t="str">
        <f>IF(B2573="","",VLOOKUP(B2573, 'Códigos 2'!$A$13:$C$13, 3, FALSE))</f>
        <v/>
      </c>
      <c r="D2573" s="21" t="str">
        <f>IF(B2573="","",VLOOKUP(B2573, 'Códigos 2'!$A$3:$B$13, 2, FALSE))</f>
        <v/>
      </c>
      <c r="E2573" s="22" t="str">
        <f>IF(F2573="","",VLOOKUP(F2573, 'Códigos 2'!E$3:F$66, 2, FALSE))</f>
        <v/>
      </c>
      <c r="F2573" s="23"/>
      <c r="G2573" s="23"/>
      <c r="H2573" s="23"/>
      <c r="I2573" s="23"/>
      <c r="J2573" s="24"/>
      <c r="K2573" s="20"/>
      <c r="L2573" s="20"/>
      <c r="M2573" s="25">
        <v>0</v>
      </c>
      <c r="N2573" s="26">
        <f t="shared" si="242"/>
        <v>0</v>
      </c>
      <c r="O2573" s="52"/>
      <c r="P2573" s="26">
        <f t="shared" si="243"/>
        <v>0</v>
      </c>
      <c r="Q2573" s="25">
        <v>0</v>
      </c>
      <c r="R2573" s="26">
        <f t="shared" si="244"/>
        <v>0</v>
      </c>
      <c r="S2573" s="26">
        <f t="shared" si="245"/>
        <v>0</v>
      </c>
      <c r="T2573" s="27"/>
      <c r="U2573" s="26">
        <f t="shared" si="241"/>
        <v>0</v>
      </c>
    </row>
    <row r="2574" spans="1:21" ht="12.75" customHeight="1" x14ac:dyDescent="0.25">
      <c r="A2574" s="7" t="str">
        <f t="shared" si="240"/>
        <v/>
      </c>
      <c r="B2574" s="20"/>
      <c r="C2574" s="21" t="str">
        <f>IF(B2574="","",VLOOKUP(B2574, 'Códigos 2'!$A$13:$C$13, 3, FALSE))</f>
        <v/>
      </c>
      <c r="D2574" s="21" t="str">
        <f>IF(B2574="","",VLOOKUP(B2574, 'Códigos 2'!$A$3:$B$13, 2, FALSE))</f>
        <v/>
      </c>
      <c r="E2574" s="22" t="str">
        <f>IF(F2574="","",VLOOKUP(F2574, 'Códigos 2'!E$3:F$66, 2, FALSE))</f>
        <v/>
      </c>
      <c r="F2574" s="23"/>
      <c r="G2574" s="23"/>
      <c r="H2574" s="23"/>
      <c r="I2574" s="23"/>
      <c r="J2574" s="24"/>
      <c r="K2574" s="20"/>
      <c r="L2574" s="20"/>
      <c r="M2574" s="25">
        <v>0</v>
      </c>
      <c r="N2574" s="26">
        <f t="shared" si="242"/>
        <v>0</v>
      </c>
      <c r="O2574" s="52"/>
      <c r="P2574" s="26">
        <f t="shared" si="243"/>
        <v>0</v>
      </c>
      <c r="Q2574" s="25">
        <v>0</v>
      </c>
      <c r="R2574" s="26">
        <f t="shared" si="244"/>
        <v>0</v>
      </c>
      <c r="S2574" s="26">
        <f t="shared" si="245"/>
        <v>0</v>
      </c>
      <c r="T2574" s="27"/>
      <c r="U2574" s="26">
        <f t="shared" si="241"/>
        <v>0</v>
      </c>
    </row>
    <row r="2575" spans="1:21" ht="12.75" customHeight="1" x14ac:dyDescent="0.25">
      <c r="A2575" s="7" t="str">
        <f t="shared" si="240"/>
        <v/>
      </c>
      <c r="B2575" s="20"/>
      <c r="C2575" s="21" t="str">
        <f>IF(B2575="","",VLOOKUP(B2575, 'Códigos 2'!$A$13:$C$13, 3, FALSE))</f>
        <v/>
      </c>
      <c r="D2575" s="21" t="str">
        <f>IF(B2575="","",VLOOKUP(B2575, 'Códigos 2'!$A$3:$B$13, 2, FALSE))</f>
        <v/>
      </c>
      <c r="E2575" s="22" t="str">
        <f>IF(F2575="","",VLOOKUP(F2575, 'Códigos 2'!E$3:F$66, 2, FALSE))</f>
        <v/>
      </c>
      <c r="F2575" s="23"/>
      <c r="G2575" s="23"/>
      <c r="H2575" s="23"/>
      <c r="I2575" s="23"/>
      <c r="J2575" s="24"/>
      <c r="K2575" s="20"/>
      <c r="L2575" s="20"/>
      <c r="M2575" s="25">
        <v>0</v>
      </c>
      <c r="N2575" s="26">
        <f t="shared" si="242"/>
        <v>0</v>
      </c>
      <c r="O2575" s="52"/>
      <c r="P2575" s="26">
        <f t="shared" si="243"/>
        <v>0</v>
      </c>
      <c r="Q2575" s="25">
        <v>0</v>
      </c>
      <c r="R2575" s="26">
        <f t="shared" si="244"/>
        <v>0</v>
      </c>
      <c r="S2575" s="26">
        <f t="shared" si="245"/>
        <v>0</v>
      </c>
      <c r="T2575" s="27"/>
      <c r="U2575" s="26">
        <f t="shared" si="241"/>
        <v>0</v>
      </c>
    </row>
    <row r="2576" spans="1:21" ht="12.75" customHeight="1" x14ac:dyDescent="0.25">
      <c r="A2576" s="7" t="str">
        <f t="shared" si="240"/>
        <v/>
      </c>
      <c r="B2576" s="20"/>
      <c r="C2576" s="21" t="str">
        <f>IF(B2576="","",VLOOKUP(B2576, 'Códigos 2'!$A$13:$C$13, 3, FALSE))</f>
        <v/>
      </c>
      <c r="D2576" s="21" t="str">
        <f>IF(B2576="","",VLOOKUP(B2576, 'Códigos 2'!$A$3:$B$13, 2, FALSE))</f>
        <v/>
      </c>
      <c r="E2576" s="22" t="str">
        <f>IF(F2576="","",VLOOKUP(F2576, 'Códigos 2'!E$3:F$66, 2, FALSE))</f>
        <v/>
      </c>
      <c r="F2576" s="23"/>
      <c r="G2576" s="23"/>
      <c r="H2576" s="23"/>
      <c r="I2576" s="23"/>
      <c r="J2576" s="24"/>
      <c r="K2576" s="20"/>
      <c r="L2576" s="20"/>
      <c r="M2576" s="25">
        <v>0</v>
      </c>
      <c r="N2576" s="26">
        <f t="shared" si="242"/>
        <v>0</v>
      </c>
      <c r="O2576" s="52"/>
      <c r="P2576" s="26">
        <f t="shared" si="243"/>
        <v>0</v>
      </c>
      <c r="Q2576" s="25">
        <v>0</v>
      </c>
      <c r="R2576" s="26">
        <f t="shared" si="244"/>
        <v>0</v>
      </c>
      <c r="S2576" s="26">
        <f t="shared" si="245"/>
        <v>0</v>
      </c>
      <c r="T2576" s="27"/>
      <c r="U2576" s="26">
        <f t="shared" si="241"/>
        <v>0</v>
      </c>
    </row>
    <row r="2577" spans="1:21" ht="12.75" customHeight="1" x14ac:dyDescent="0.25">
      <c r="A2577" s="7" t="str">
        <f t="shared" si="240"/>
        <v/>
      </c>
      <c r="B2577" s="20"/>
      <c r="C2577" s="21" t="str">
        <f>IF(B2577="","",VLOOKUP(B2577, 'Códigos 2'!$A$13:$C$13, 3, FALSE))</f>
        <v/>
      </c>
      <c r="D2577" s="21" t="str">
        <f>IF(B2577="","",VLOOKUP(B2577, 'Códigos 2'!$A$3:$B$13, 2, FALSE))</f>
        <v/>
      </c>
      <c r="E2577" s="22" t="str">
        <f>IF(F2577="","",VLOOKUP(F2577, 'Códigos 2'!E$3:F$66, 2, FALSE))</f>
        <v/>
      </c>
      <c r="F2577" s="23"/>
      <c r="G2577" s="23"/>
      <c r="H2577" s="23"/>
      <c r="I2577" s="23"/>
      <c r="J2577" s="24"/>
      <c r="K2577" s="20"/>
      <c r="L2577" s="20"/>
      <c r="M2577" s="25">
        <v>0</v>
      </c>
      <c r="N2577" s="26">
        <f t="shared" si="242"/>
        <v>0</v>
      </c>
      <c r="O2577" s="52"/>
      <c r="P2577" s="26">
        <f t="shared" si="243"/>
        <v>0</v>
      </c>
      <c r="Q2577" s="25">
        <v>0</v>
      </c>
      <c r="R2577" s="26">
        <f t="shared" si="244"/>
        <v>0</v>
      </c>
      <c r="S2577" s="26">
        <f t="shared" si="245"/>
        <v>0</v>
      </c>
      <c r="T2577" s="27"/>
      <c r="U2577" s="26">
        <f t="shared" si="241"/>
        <v>0</v>
      </c>
    </row>
    <row r="2578" spans="1:21" ht="12.75" customHeight="1" x14ac:dyDescent="0.25">
      <c r="A2578" s="7" t="str">
        <f t="shared" si="240"/>
        <v/>
      </c>
      <c r="B2578" s="20"/>
      <c r="C2578" s="21" t="str">
        <f>IF(B2578="","",VLOOKUP(B2578, 'Códigos 2'!$A$13:$C$13, 3, FALSE))</f>
        <v/>
      </c>
      <c r="D2578" s="21" t="str">
        <f>IF(B2578="","",VLOOKUP(B2578, 'Códigos 2'!$A$3:$B$13, 2, FALSE))</f>
        <v/>
      </c>
      <c r="E2578" s="22" t="str">
        <f>IF(F2578="","",VLOOKUP(F2578, 'Códigos 2'!E$3:F$66, 2, FALSE))</f>
        <v/>
      </c>
      <c r="F2578" s="23"/>
      <c r="G2578" s="23"/>
      <c r="H2578" s="23"/>
      <c r="I2578" s="23"/>
      <c r="J2578" s="24"/>
      <c r="K2578" s="20"/>
      <c r="L2578" s="20"/>
      <c r="M2578" s="25">
        <v>0</v>
      </c>
      <c r="N2578" s="26">
        <f t="shared" si="242"/>
        <v>0</v>
      </c>
      <c r="O2578" s="52"/>
      <c r="P2578" s="26">
        <f t="shared" si="243"/>
        <v>0</v>
      </c>
      <c r="Q2578" s="25">
        <v>0</v>
      </c>
      <c r="R2578" s="26">
        <f t="shared" si="244"/>
        <v>0</v>
      </c>
      <c r="S2578" s="26">
        <f t="shared" si="245"/>
        <v>0</v>
      </c>
      <c r="T2578" s="27"/>
      <c r="U2578" s="26">
        <f t="shared" si="241"/>
        <v>0</v>
      </c>
    </row>
    <row r="2579" spans="1:21" ht="12.75" customHeight="1" x14ac:dyDescent="0.25">
      <c r="A2579" s="7" t="str">
        <f t="shared" si="240"/>
        <v/>
      </c>
      <c r="B2579" s="20"/>
      <c r="C2579" s="21" t="str">
        <f>IF(B2579="","",VLOOKUP(B2579, 'Códigos 2'!$A$13:$C$13, 3, FALSE))</f>
        <v/>
      </c>
      <c r="D2579" s="21" t="str">
        <f>IF(B2579="","",VLOOKUP(B2579, 'Códigos 2'!$A$3:$B$13, 2, FALSE))</f>
        <v/>
      </c>
      <c r="E2579" s="22" t="str">
        <f>IF(F2579="","",VLOOKUP(F2579, 'Códigos 2'!E$3:F$66, 2, FALSE))</f>
        <v/>
      </c>
      <c r="F2579" s="23"/>
      <c r="G2579" s="23"/>
      <c r="H2579" s="23"/>
      <c r="I2579" s="23"/>
      <c r="J2579" s="24"/>
      <c r="K2579" s="20"/>
      <c r="L2579" s="20"/>
      <c r="M2579" s="25">
        <v>0</v>
      </c>
      <c r="N2579" s="26">
        <f t="shared" si="242"/>
        <v>0</v>
      </c>
      <c r="O2579" s="52"/>
      <c r="P2579" s="26">
        <f t="shared" si="243"/>
        <v>0</v>
      </c>
      <c r="Q2579" s="25">
        <v>0</v>
      </c>
      <c r="R2579" s="26">
        <f t="shared" si="244"/>
        <v>0</v>
      </c>
      <c r="S2579" s="26">
        <f t="shared" si="245"/>
        <v>0</v>
      </c>
      <c r="T2579" s="27"/>
      <c r="U2579" s="26">
        <f t="shared" si="241"/>
        <v>0</v>
      </c>
    </row>
    <row r="2580" spans="1:21" ht="12.75" customHeight="1" x14ac:dyDescent="0.25">
      <c r="A2580" s="7" t="str">
        <f t="shared" si="240"/>
        <v/>
      </c>
      <c r="B2580" s="20"/>
      <c r="C2580" s="21" t="str">
        <f>IF(B2580="","",VLOOKUP(B2580, 'Códigos 2'!$A$13:$C$13, 3, FALSE))</f>
        <v/>
      </c>
      <c r="D2580" s="21" t="str">
        <f>IF(B2580="","",VLOOKUP(B2580, 'Códigos 2'!$A$3:$B$13, 2, FALSE))</f>
        <v/>
      </c>
      <c r="E2580" s="22" t="str">
        <f>IF(F2580="","",VLOOKUP(F2580, 'Códigos 2'!E$3:F$66, 2, FALSE))</f>
        <v/>
      </c>
      <c r="F2580" s="23"/>
      <c r="G2580" s="23"/>
      <c r="H2580" s="23"/>
      <c r="I2580" s="23"/>
      <c r="J2580" s="24"/>
      <c r="K2580" s="20"/>
      <c r="L2580" s="20"/>
      <c r="M2580" s="25">
        <v>0</v>
      </c>
      <c r="N2580" s="26">
        <f t="shared" si="242"/>
        <v>0</v>
      </c>
      <c r="O2580" s="52"/>
      <c r="P2580" s="26">
        <f t="shared" si="243"/>
        <v>0</v>
      </c>
      <c r="Q2580" s="25">
        <v>0</v>
      </c>
      <c r="R2580" s="26">
        <f t="shared" si="244"/>
        <v>0</v>
      </c>
      <c r="S2580" s="26">
        <f t="shared" si="245"/>
        <v>0</v>
      </c>
      <c r="T2580" s="27"/>
      <c r="U2580" s="26">
        <f t="shared" si="241"/>
        <v>0</v>
      </c>
    </row>
    <row r="2581" spans="1:21" ht="12.75" customHeight="1" x14ac:dyDescent="0.25">
      <c r="A2581" s="7" t="str">
        <f t="shared" si="240"/>
        <v/>
      </c>
      <c r="B2581" s="20"/>
      <c r="C2581" s="21" t="str">
        <f>IF(B2581="","",VLOOKUP(B2581, 'Códigos 2'!$A$13:$C$13, 3, FALSE))</f>
        <v/>
      </c>
      <c r="D2581" s="21" t="str">
        <f>IF(B2581="","",VLOOKUP(B2581, 'Códigos 2'!$A$3:$B$13, 2, FALSE))</f>
        <v/>
      </c>
      <c r="E2581" s="22" t="str">
        <f>IF(F2581="","",VLOOKUP(F2581, 'Códigos 2'!E$3:F$66, 2, FALSE))</f>
        <v/>
      </c>
      <c r="F2581" s="23"/>
      <c r="G2581" s="23"/>
      <c r="H2581" s="23"/>
      <c r="I2581" s="23"/>
      <c r="J2581" s="24"/>
      <c r="K2581" s="20"/>
      <c r="L2581" s="20"/>
      <c r="M2581" s="25">
        <v>0</v>
      </c>
      <c r="N2581" s="26">
        <f t="shared" si="242"/>
        <v>0</v>
      </c>
      <c r="O2581" s="52"/>
      <c r="P2581" s="26">
        <f t="shared" si="243"/>
        <v>0</v>
      </c>
      <c r="Q2581" s="25">
        <v>0</v>
      </c>
      <c r="R2581" s="26">
        <f t="shared" si="244"/>
        <v>0</v>
      </c>
      <c r="S2581" s="26">
        <f t="shared" si="245"/>
        <v>0</v>
      </c>
      <c r="T2581" s="27"/>
      <c r="U2581" s="26">
        <f t="shared" si="241"/>
        <v>0</v>
      </c>
    </row>
    <row r="2582" spans="1:21" ht="12.75" customHeight="1" x14ac:dyDescent="0.25">
      <c r="A2582" s="7" t="str">
        <f t="shared" si="240"/>
        <v/>
      </c>
      <c r="B2582" s="20"/>
      <c r="C2582" s="21" t="str">
        <f>IF(B2582="","",VLOOKUP(B2582, 'Códigos 2'!$A$13:$C$13, 3, FALSE))</f>
        <v/>
      </c>
      <c r="D2582" s="21" t="str">
        <f>IF(B2582="","",VLOOKUP(B2582, 'Códigos 2'!$A$3:$B$13, 2, FALSE))</f>
        <v/>
      </c>
      <c r="E2582" s="22" t="str">
        <f>IF(F2582="","",VLOOKUP(F2582, 'Códigos 2'!E$3:F$66, 2, FALSE))</f>
        <v/>
      </c>
      <c r="F2582" s="23"/>
      <c r="G2582" s="23"/>
      <c r="H2582" s="23"/>
      <c r="I2582" s="23"/>
      <c r="J2582" s="24"/>
      <c r="K2582" s="20"/>
      <c r="L2582" s="20"/>
      <c r="M2582" s="25">
        <v>0</v>
      </c>
      <c r="N2582" s="26">
        <f t="shared" si="242"/>
        <v>0</v>
      </c>
      <c r="O2582" s="52"/>
      <c r="P2582" s="26">
        <f t="shared" si="243"/>
        <v>0</v>
      </c>
      <c r="Q2582" s="25">
        <v>0</v>
      </c>
      <c r="R2582" s="26">
        <f t="shared" si="244"/>
        <v>0</v>
      </c>
      <c r="S2582" s="26">
        <f t="shared" si="245"/>
        <v>0</v>
      </c>
      <c r="T2582" s="27"/>
      <c r="U2582" s="26">
        <f t="shared" si="241"/>
        <v>0</v>
      </c>
    </row>
    <row r="2583" spans="1:21" ht="12.75" customHeight="1" x14ac:dyDescent="0.25">
      <c r="A2583" s="7" t="str">
        <f t="shared" si="240"/>
        <v/>
      </c>
      <c r="B2583" s="20"/>
      <c r="C2583" s="21" t="str">
        <f>IF(B2583="","",VLOOKUP(B2583, 'Códigos 2'!$A$13:$C$13, 3, FALSE))</f>
        <v/>
      </c>
      <c r="D2583" s="21" t="str">
        <f>IF(B2583="","",VLOOKUP(B2583, 'Códigos 2'!$A$3:$B$13, 2, FALSE))</f>
        <v/>
      </c>
      <c r="E2583" s="22" t="str">
        <f>IF(F2583="","",VLOOKUP(F2583, 'Códigos 2'!E$3:F$66, 2, FALSE))</f>
        <v/>
      </c>
      <c r="F2583" s="23"/>
      <c r="G2583" s="23"/>
      <c r="H2583" s="23"/>
      <c r="I2583" s="23"/>
      <c r="J2583" s="24"/>
      <c r="K2583" s="20"/>
      <c r="L2583" s="20"/>
      <c r="M2583" s="25">
        <v>0</v>
      </c>
      <c r="N2583" s="26">
        <f t="shared" si="242"/>
        <v>0</v>
      </c>
      <c r="O2583" s="52"/>
      <c r="P2583" s="26">
        <f t="shared" si="243"/>
        <v>0</v>
      </c>
      <c r="Q2583" s="25">
        <v>0</v>
      </c>
      <c r="R2583" s="26">
        <f t="shared" si="244"/>
        <v>0</v>
      </c>
      <c r="S2583" s="26">
        <f t="shared" si="245"/>
        <v>0</v>
      </c>
      <c r="T2583" s="27"/>
      <c r="U2583" s="26">
        <f t="shared" si="241"/>
        <v>0</v>
      </c>
    </row>
    <row r="2584" spans="1:21" ht="12.75" customHeight="1" x14ac:dyDescent="0.25">
      <c r="A2584" s="7" t="str">
        <f t="shared" si="240"/>
        <v/>
      </c>
      <c r="B2584" s="20"/>
      <c r="C2584" s="21" t="str">
        <f>IF(B2584="","",VLOOKUP(B2584, 'Códigos 2'!$A$13:$C$13, 3, FALSE))</f>
        <v/>
      </c>
      <c r="D2584" s="21" t="str">
        <f>IF(B2584="","",VLOOKUP(B2584, 'Códigos 2'!$A$3:$B$13, 2, FALSE))</f>
        <v/>
      </c>
      <c r="E2584" s="22" t="str">
        <f>IF(F2584="","",VLOOKUP(F2584, 'Códigos 2'!E$3:F$66, 2, FALSE))</f>
        <v/>
      </c>
      <c r="F2584" s="23"/>
      <c r="G2584" s="23"/>
      <c r="H2584" s="23"/>
      <c r="I2584" s="23"/>
      <c r="J2584" s="24"/>
      <c r="K2584" s="20"/>
      <c r="L2584" s="20"/>
      <c r="M2584" s="25">
        <v>0</v>
      </c>
      <c r="N2584" s="26">
        <f t="shared" si="242"/>
        <v>0</v>
      </c>
      <c r="O2584" s="52"/>
      <c r="P2584" s="26">
        <f t="shared" si="243"/>
        <v>0</v>
      </c>
      <c r="Q2584" s="25">
        <v>0</v>
      </c>
      <c r="R2584" s="26">
        <f t="shared" si="244"/>
        <v>0</v>
      </c>
      <c r="S2584" s="26">
        <f t="shared" si="245"/>
        <v>0</v>
      </c>
      <c r="T2584" s="27"/>
      <c r="U2584" s="26">
        <f t="shared" si="241"/>
        <v>0</v>
      </c>
    </row>
    <row r="2585" spans="1:21" ht="12.75" customHeight="1" x14ac:dyDescent="0.25">
      <c r="A2585" s="7" t="str">
        <f t="shared" si="240"/>
        <v/>
      </c>
      <c r="B2585" s="20"/>
      <c r="C2585" s="21" t="str">
        <f>IF(B2585="","",VLOOKUP(B2585, 'Códigos 2'!$A$13:$C$13, 3, FALSE))</f>
        <v/>
      </c>
      <c r="D2585" s="21" t="str">
        <f>IF(B2585="","",VLOOKUP(B2585, 'Códigos 2'!$A$3:$B$13, 2, FALSE))</f>
        <v/>
      </c>
      <c r="E2585" s="22" t="str">
        <f>IF(F2585="","",VLOOKUP(F2585, 'Códigos 2'!E$3:F$66, 2, FALSE))</f>
        <v/>
      </c>
      <c r="F2585" s="23"/>
      <c r="G2585" s="23"/>
      <c r="H2585" s="23"/>
      <c r="I2585" s="23"/>
      <c r="J2585" s="24"/>
      <c r="K2585" s="20"/>
      <c r="L2585" s="20"/>
      <c r="M2585" s="25">
        <v>0</v>
      </c>
      <c r="N2585" s="26">
        <f t="shared" si="242"/>
        <v>0</v>
      </c>
      <c r="O2585" s="52"/>
      <c r="P2585" s="26">
        <f t="shared" si="243"/>
        <v>0</v>
      </c>
      <c r="Q2585" s="25">
        <v>0</v>
      </c>
      <c r="R2585" s="26">
        <f t="shared" si="244"/>
        <v>0</v>
      </c>
      <c r="S2585" s="26">
        <f t="shared" si="245"/>
        <v>0</v>
      </c>
      <c r="T2585" s="27"/>
      <c r="U2585" s="26">
        <f t="shared" si="241"/>
        <v>0</v>
      </c>
    </row>
    <row r="2586" spans="1:21" ht="12.75" customHeight="1" x14ac:dyDescent="0.25">
      <c r="A2586" s="7" t="str">
        <f t="shared" si="240"/>
        <v/>
      </c>
      <c r="B2586" s="20"/>
      <c r="C2586" s="21" t="str">
        <f>IF(B2586="","",VLOOKUP(B2586, 'Códigos 2'!$A$13:$C$13, 3, FALSE))</f>
        <v/>
      </c>
      <c r="D2586" s="21" t="str">
        <f>IF(B2586="","",VLOOKUP(B2586, 'Códigos 2'!$A$3:$B$13, 2, FALSE))</f>
        <v/>
      </c>
      <c r="E2586" s="22" t="str">
        <f>IF(F2586="","",VLOOKUP(F2586, 'Códigos 2'!E$3:F$66, 2, FALSE))</f>
        <v/>
      </c>
      <c r="F2586" s="23"/>
      <c r="G2586" s="23"/>
      <c r="H2586" s="23"/>
      <c r="I2586" s="23"/>
      <c r="J2586" s="24"/>
      <c r="K2586" s="20"/>
      <c r="L2586" s="20"/>
      <c r="M2586" s="25">
        <v>0</v>
      </c>
      <c r="N2586" s="26">
        <f t="shared" si="242"/>
        <v>0</v>
      </c>
      <c r="O2586" s="52"/>
      <c r="P2586" s="26">
        <f t="shared" si="243"/>
        <v>0</v>
      </c>
      <c r="Q2586" s="25">
        <v>0</v>
      </c>
      <c r="R2586" s="26">
        <f t="shared" si="244"/>
        <v>0</v>
      </c>
      <c r="S2586" s="26">
        <f t="shared" si="245"/>
        <v>0</v>
      </c>
      <c r="T2586" s="27"/>
      <c r="U2586" s="26">
        <f t="shared" si="241"/>
        <v>0</v>
      </c>
    </row>
    <row r="2587" spans="1:21" ht="12.75" customHeight="1" x14ac:dyDescent="0.25">
      <c r="A2587" s="7" t="str">
        <f t="shared" si="240"/>
        <v/>
      </c>
      <c r="B2587" s="20"/>
      <c r="C2587" s="21" t="str">
        <f>IF(B2587="","",VLOOKUP(B2587, 'Códigos 2'!$A$13:$C$13, 3, FALSE))</f>
        <v/>
      </c>
      <c r="D2587" s="21" t="str">
        <f>IF(B2587="","",VLOOKUP(B2587, 'Códigos 2'!$A$3:$B$13, 2, FALSE))</f>
        <v/>
      </c>
      <c r="E2587" s="22" t="str">
        <f>IF(F2587="","",VLOOKUP(F2587, 'Códigos 2'!E$3:F$66, 2, FALSE))</f>
        <v/>
      </c>
      <c r="F2587" s="23"/>
      <c r="G2587" s="23"/>
      <c r="H2587" s="23"/>
      <c r="I2587" s="23"/>
      <c r="J2587" s="24"/>
      <c r="K2587" s="20"/>
      <c r="L2587" s="20"/>
      <c r="M2587" s="25">
        <v>0</v>
      </c>
      <c r="N2587" s="26">
        <f t="shared" si="242"/>
        <v>0</v>
      </c>
      <c r="O2587" s="52"/>
      <c r="P2587" s="26">
        <f t="shared" si="243"/>
        <v>0</v>
      </c>
      <c r="Q2587" s="25">
        <v>0</v>
      </c>
      <c r="R2587" s="26">
        <f t="shared" si="244"/>
        <v>0</v>
      </c>
      <c r="S2587" s="26">
        <f t="shared" si="245"/>
        <v>0</v>
      </c>
      <c r="T2587" s="27"/>
      <c r="U2587" s="26">
        <f t="shared" si="241"/>
        <v>0</v>
      </c>
    </row>
    <row r="2588" spans="1:21" ht="12.75" customHeight="1" x14ac:dyDescent="0.25">
      <c r="A2588" s="7" t="str">
        <f t="shared" si="240"/>
        <v/>
      </c>
      <c r="B2588" s="20"/>
      <c r="C2588" s="21" t="str">
        <f>IF(B2588="","",VLOOKUP(B2588, 'Códigos 2'!$A$13:$C$13, 3, FALSE))</f>
        <v/>
      </c>
      <c r="D2588" s="21" t="str">
        <f>IF(B2588="","",VLOOKUP(B2588, 'Códigos 2'!$A$3:$B$13, 2, FALSE))</f>
        <v/>
      </c>
      <c r="E2588" s="22" t="str">
        <f>IF(F2588="","",VLOOKUP(F2588, 'Códigos 2'!E$3:F$66, 2, FALSE))</f>
        <v/>
      </c>
      <c r="F2588" s="23"/>
      <c r="G2588" s="23"/>
      <c r="H2588" s="23"/>
      <c r="I2588" s="23"/>
      <c r="J2588" s="24"/>
      <c r="K2588" s="20"/>
      <c r="L2588" s="20"/>
      <c r="M2588" s="25">
        <v>0</v>
      </c>
      <c r="N2588" s="26">
        <f t="shared" si="242"/>
        <v>0</v>
      </c>
      <c r="O2588" s="52"/>
      <c r="P2588" s="26">
        <f t="shared" si="243"/>
        <v>0</v>
      </c>
      <c r="Q2588" s="25">
        <v>0</v>
      </c>
      <c r="R2588" s="26">
        <f t="shared" si="244"/>
        <v>0</v>
      </c>
      <c r="S2588" s="26">
        <f t="shared" si="245"/>
        <v>0</v>
      </c>
      <c r="T2588" s="27"/>
      <c r="U2588" s="26">
        <f t="shared" si="241"/>
        <v>0</v>
      </c>
    </row>
    <row r="2589" spans="1:21" ht="12.75" customHeight="1" x14ac:dyDescent="0.25">
      <c r="A2589" s="7" t="str">
        <f t="shared" si="240"/>
        <v/>
      </c>
      <c r="B2589" s="20"/>
      <c r="C2589" s="21" t="str">
        <f>IF(B2589="","",VLOOKUP(B2589, 'Códigos 2'!$A$13:$C$13, 3, FALSE))</f>
        <v/>
      </c>
      <c r="D2589" s="21" t="str">
        <f>IF(B2589="","",VLOOKUP(B2589, 'Códigos 2'!$A$3:$B$13, 2, FALSE))</f>
        <v/>
      </c>
      <c r="E2589" s="22" t="str">
        <f>IF(F2589="","",VLOOKUP(F2589, 'Códigos 2'!E$3:F$66, 2, FALSE))</f>
        <v/>
      </c>
      <c r="F2589" s="23"/>
      <c r="G2589" s="23"/>
      <c r="H2589" s="23"/>
      <c r="I2589" s="23"/>
      <c r="J2589" s="24"/>
      <c r="K2589" s="20"/>
      <c r="L2589" s="20"/>
      <c r="M2589" s="25">
        <v>0</v>
      </c>
      <c r="N2589" s="26">
        <f t="shared" si="242"/>
        <v>0</v>
      </c>
      <c r="O2589" s="52"/>
      <c r="P2589" s="26">
        <f t="shared" si="243"/>
        <v>0</v>
      </c>
      <c r="Q2589" s="25">
        <v>0</v>
      </c>
      <c r="R2589" s="26">
        <f t="shared" si="244"/>
        <v>0</v>
      </c>
      <c r="S2589" s="26">
        <f t="shared" si="245"/>
        <v>0</v>
      </c>
      <c r="T2589" s="27"/>
      <c r="U2589" s="26">
        <f t="shared" si="241"/>
        <v>0</v>
      </c>
    </row>
    <row r="2590" spans="1:21" ht="12.75" customHeight="1" x14ac:dyDescent="0.25">
      <c r="A2590" s="7" t="str">
        <f t="shared" si="240"/>
        <v/>
      </c>
      <c r="B2590" s="20"/>
      <c r="C2590" s="21" t="str">
        <f>IF(B2590="","",VLOOKUP(B2590, 'Códigos 2'!$A$13:$C$13, 3, FALSE))</f>
        <v/>
      </c>
      <c r="D2590" s="21" t="str">
        <f>IF(B2590="","",VLOOKUP(B2590, 'Códigos 2'!$A$3:$B$13, 2, FALSE))</f>
        <v/>
      </c>
      <c r="E2590" s="22" t="str">
        <f>IF(F2590="","",VLOOKUP(F2590, 'Códigos 2'!E$3:F$66, 2, FALSE))</f>
        <v/>
      </c>
      <c r="F2590" s="23"/>
      <c r="G2590" s="23"/>
      <c r="H2590" s="23"/>
      <c r="I2590" s="23"/>
      <c r="J2590" s="24"/>
      <c r="K2590" s="20"/>
      <c r="L2590" s="20"/>
      <c r="M2590" s="25">
        <v>0</v>
      </c>
      <c r="N2590" s="26">
        <f t="shared" si="242"/>
        <v>0</v>
      </c>
      <c r="O2590" s="52"/>
      <c r="P2590" s="26">
        <f t="shared" si="243"/>
        <v>0</v>
      </c>
      <c r="Q2590" s="25">
        <v>0</v>
      </c>
      <c r="R2590" s="26">
        <f t="shared" si="244"/>
        <v>0</v>
      </c>
      <c r="S2590" s="26">
        <f t="shared" si="245"/>
        <v>0</v>
      </c>
      <c r="T2590" s="27"/>
      <c r="U2590" s="26">
        <f t="shared" si="241"/>
        <v>0</v>
      </c>
    </row>
    <row r="2591" spans="1:21" ht="12.75" customHeight="1" x14ac:dyDescent="0.25">
      <c r="A2591" s="7" t="str">
        <f t="shared" si="240"/>
        <v/>
      </c>
      <c r="B2591" s="20"/>
      <c r="C2591" s="21" t="str">
        <f>IF(B2591="","",VLOOKUP(B2591, 'Códigos 2'!$A$13:$C$13, 3, FALSE))</f>
        <v/>
      </c>
      <c r="D2591" s="21" t="str">
        <f>IF(B2591="","",VLOOKUP(B2591, 'Códigos 2'!$A$3:$B$13, 2, FALSE))</f>
        <v/>
      </c>
      <c r="E2591" s="22" t="str">
        <f>IF(F2591="","",VLOOKUP(F2591, 'Códigos 2'!E$3:F$66, 2, FALSE))</f>
        <v/>
      </c>
      <c r="F2591" s="23"/>
      <c r="G2591" s="23"/>
      <c r="H2591" s="23"/>
      <c r="I2591" s="23"/>
      <c r="J2591" s="24"/>
      <c r="K2591" s="20"/>
      <c r="L2591" s="20"/>
      <c r="M2591" s="25">
        <v>0</v>
      </c>
      <c r="N2591" s="26">
        <f t="shared" si="242"/>
        <v>0</v>
      </c>
      <c r="O2591" s="52"/>
      <c r="P2591" s="26">
        <f t="shared" si="243"/>
        <v>0</v>
      </c>
      <c r="Q2591" s="25">
        <v>0</v>
      </c>
      <c r="R2591" s="26">
        <f t="shared" si="244"/>
        <v>0</v>
      </c>
      <c r="S2591" s="26">
        <f t="shared" si="245"/>
        <v>0</v>
      </c>
      <c r="T2591" s="27"/>
      <c r="U2591" s="26">
        <f t="shared" si="241"/>
        <v>0</v>
      </c>
    </row>
    <row r="2592" spans="1:21" ht="12.75" customHeight="1" x14ac:dyDescent="0.25">
      <c r="A2592" s="7" t="str">
        <f t="shared" si="240"/>
        <v/>
      </c>
      <c r="B2592" s="20"/>
      <c r="C2592" s="21" t="str">
        <f>IF(B2592="","",VLOOKUP(B2592, 'Códigos 2'!$A$13:$C$13, 3, FALSE))</f>
        <v/>
      </c>
      <c r="D2592" s="21" t="str">
        <f>IF(B2592="","",VLOOKUP(B2592, 'Códigos 2'!$A$3:$B$13, 2, FALSE))</f>
        <v/>
      </c>
      <c r="E2592" s="22" t="str">
        <f>IF(F2592="","",VLOOKUP(F2592, 'Códigos 2'!E$3:F$66, 2, FALSE))</f>
        <v/>
      </c>
      <c r="F2592" s="23"/>
      <c r="G2592" s="23"/>
      <c r="H2592" s="23"/>
      <c r="I2592" s="23"/>
      <c r="J2592" s="24"/>
      <c r="K2592" s="20"/>
      <c r="L2592" s="20"/>
      <c r="M2592" s="25">
        <v>0</v>
      </c>
      <c r="N2592" s="26">
        <f t="shared" si="242"/>
        <v>0</v>
      </c>
      <c r="O2592" s="52"/>
      <c r="P2592" s="26">
        <f t="shared" si="243"/>
        <v>0</v>
      </c>
      <c r="Q2592" s="25">
        <v>0</v>
      </c>
      <c r="R2592" s="26">
        <f t="shared" si="244"/>
        <v>0</v>
      </c>
      <c r="S2592" s="26">
        <f t="shared" si="245"/>
        <v>0</v>
      </c>
      <c r="T2592" s="27"/>
      <c r="U2592" s="26">
        <f t="shared" si="241"/>
        <v>0</v>
      </c>
    </row>
    <row r="2593" spans="1:21" ht="12.75" customHeight="1" x14ac:dyDescent="0.25">
      <c r="A2593" s="7" t="str">
        <f t="shared" si="240"/>
        <v/>
      </c>
      <c r="B2593" s="20"/>
      <c r="C2593" s="21" t="str">
        <f>IF(B2593="","",VLOOKUP(B2593, 'Códigos 2'!$A$13:$C$13, 3, FALSE))</f>
        <v/>
      </c>
      <c r="D2593" s="21" t="str">
        <f>IF(B2593="","",VLOOKUP(B2593, 'Códigos 2'!$A$3:$B$13, 2, FALSE))</f>
        <v/>
      </c>
      <c r="E2593" s="22" t="str">
        <f>IF(F2593="","",VLOOKUP(F2593, 'Códigos 2'!E$3:F$66, 2, FALSE))</f>
        <v/>
      </c>
      <c r="F2593" s="23"/>
      <c r="G2593" s="23"/>
      <c r="H2593" s="23"/>
      <c r="I2593" s="23"/>
      <c r="J2593" s="24"/>
      <c r="K2593" s="20"/>
      <c r="L2593" s="20"/>
      <c r="M2593" s="25">
        <v>0</v>
      </c>
      <c r="N2593" s="26">
        <f t="shared" si="242"/>
        <v>0</v>
      </c>
      <c r="O2593" s="52"/>
      <c r="P2593" s="26">
        <f t="shared" si="243"/>
        <v>0</v>
      </c>
      <c r="Q2593" s="25">
        <v>0</v>
      </c>
      <c r="R2593" s="26">
        <f t="shared" si="244"/>
        <v>0</v>
      </c>
      <c r="S2593" s="26">
        <f t="shared" si="245"/>
        <v>0</v>
      </c>
      <c r="T2593" s="27"/>
      <c r="U2593" s="26">
        <f t="shared" si="241"/>
        <v>0</v>
      </c>
    </row>
    <row r="2594" spans="1:21" ht="12.75" customHeight="1" x14ac:dyDescent="0.25">
      <c r="A2594" s="7" t="str">
        <f t="shared" si="240"/>
        <v/>
      </c>
      <c r="B2594" s="20"/>
      <c r="C2594" s="21" t="str">
        <f>IF(B2594="","",VLOOKUP(B2594, 'Códigos 2'!$A$13:$C$13, 3, FALSE))</f>
        <v/>
      </c>
      <c r="D2594" s="21" t="str">
        <f>IF(B2594="","",VLOOKUP(B2594, 'Códigos 2'!$A$3:$B$13, 2, FALSE))</f>
        <v/>
      </c>
      <c r="E2594" s="22" t="str">
        <f>IF(F2594="","",VLOOKUP(F2594, 'Códigos 2'!E$3:F$66, 2, FALSE))</f>
        <v/>
      </c>
      <c r="F2594" s="23"/>
      <c r="G2594" s="23"/>
      <c r="H2594" s="23"/>
      <c r="I2594" s="23"/>
      <c r="J2594" s="24"/>
      <c r="K2594" s="20"/>
      <c r="L2594" s="20"/>
      <c r="M2594" s="25">
        <v>0</v>
      </c>
      <c r="N2594" s="26">
        <f t="shared" si="242"/>
        <v>0</v>
      </c>
      <c r="O2594" s="52"/>
      <c r="P2594" s="26">
        <f t="shared" si="243"/>
        <v>0</v>
      </c>
      <c r="Q2594" s="25">
        <v>0</v>
      </c>
      <c r="R2594" s="26">
        <f t="shared" si="244"/>
        <v>0</v>
      </c>
      <c r="S2594" s="26">
        <f t="shared" si="245"/>
        <v>0</v>
      </c>
      <c r="T2594" s="27"/>
      <c r="U2594" s="26">
        <f t="shared" si="241"/>
        <v>0</v>
      </c>
    </row>
    <row r="2595" spans="1:21" ht="12.75" customHeight="1" x14ac:dyDescent="0.25">
      <c r="A2595" s="7" t="str">
        <f t="shared" si="240"/>
        <v/>
      </c>
      <c r="B2595" s="20"/>
      <c r="C2595" s="21" t="str">
        <f>IF(B2595="","",VLOOKUP(B2595, 'Códigos 2'!$A$13:$C$13, 3, FALSE))</f>
        <v/>
      </c>
      <c r="D2595" s="21" t="str">
        <f>IF(B2595="","",VLOOKUP(B2595, 'Códigos 2'!$A$3:$B$13, 2, FALSE))</f>
        <v/>
      </c>
      <c r="E2595" s="22" t="str">
        <f>IF(F2595="","",VLOOKUP(F2595, 'Códigos 2'!E$3:F$66, 2, FALSE))</f>
        <v/>
      </c>
      <c r="F2595" s="23"/>
      <c r="G2595" s="23"/>
      <c r="H2595" s="23"/>
      <c r="I2595" s="23"/>
      <c r="J2595" s="24"/>
      <c r="K2595" s="20"/>
      <c r="L2595" s="20"/>
      <c r="M2595" s="25">
        <v>0</v>
      </c>
      <c r="N2595" s="26">
        <f t="shared" si="242"/>
        <v>0</v>
      </c>
      <c r="O2595" s="52"/>
      <c r="P2595" s="26">
        <f t="shared" si="243"/>
        <v>0</v>
      </c>
      <c r="Q2595" s="25">
        <v>0</v>
      </c>
      <c r="R2595" s="26">
        <f t="shared" si="244"/>
        <v>0</v>
      </c>
      <c r="S2595" s="26">
        <f t="shared" si="245"/>
        <v>0</v>
      </c>
      <c r="T2595" s="27"/>
      <c r="U2595" s="26">
        <f t="shared" si="241"/>
        <v>0</v>
      </c>
    </row>
    <row r="2596" spans="1:21" ht="12.75" customHeight="1" x14ac:dyDescent="0.25">
      <c r="A2596" s="7" t="str">
        <f t="shared" si="240"/>
        <v/>
      </c>
      <c r="B2596" s="20"/>
      <c r="C2596" s="21" t="str">
        <f>IF(B2596="","",VLOOKUP(B2596, 'Códigos 2'!$A$13:$C$13, 3, FALSE))</f>
        <v/>
      </c>
      <c r="D2596" s="21" t="str">
        <f>IF(B2596="","",VLOOKUP(B2596, 'Códigos 2'!$A$3:$B$13, 2, FALSE))</f>
        <v/>
      </c>
      <c r="E2596" s="22" t="str">
        <f>IF(F2596="","",VLOOKUP(F2596, 'Códigos 2'!E$3:F$66, 2, FALSE))</f>
        <v/>
      </c>
      <c r="F2596" s="23"/>
      <c r="G2596" s="23"/>
      <c r="H2596" s="23"/>
      <c r="I2596" s="23"/>
      <c r="J2596" s="24"/>
      <c r="K2596" s="20"/>
      <c r="L2596" s="20"/>
      <c r="M2596" s="25">
        <v>0</v>
      </c>
      <c r="N2596" s="26">
        <f t="shared" si="242"/>
        <v>0</v>
      </c>
      <c r="O2596" s="52"/>
      <c r="P2596" s="26">
        <f t="shared" si="243"/>
        <v>0</v>
      </c>
      <c r="Q2596" s="25">
        <v>0</v>
      </c>
      <c r="R2596" s="26">
        <f t="shared" si="244"/>
        <v>0</v>
      </c>
      <c r="S2596" s="26">
        <f t="shared" si="245"/>
        <v>0</v>
      </c>
      <c r="T2596" s="27"/>
      <c r="U2596" s="26">
        <f t="shared" si="241"/>
        <v>0</v>
      </c>
    </row>
    <row r="2597" spans="1:21" ht="12.75" customHeight="1" x14ac:dyDescent="0.25">
      <c r="A2597" s="7" t="str">
        <f t="shared" si="240"/>
        <v/>
      </c>
      <c r="B2597" s="20"/>
      <c r="C2597" s="21" t="str">
        <f>IF(B2597="","",VLOOKUP(B2597, 'Códigos 2'!$A$13:$C$13, 3, FALSE))</f>
        <v/>
      </c>
      <c r="D2597" s="21" t="str">
        <f>IF(B2597="","",VLOOKUP(B2597, 'Códigos 2'!$A$3:$B$13, 2, FALSE))</f>
        <v/>
      </c>
      <c r="E2597" s="22" t="str">
        <f>IF(F2597="","",VLOOKUP(F2597, 'Códigos 2'!E$3:F$66, 2, FALSE))</f>
        <v/>
      </c>
      <c r="F2597" s="23"/>
      <c r="G2597" s="23"/>
      <c r="H2597" s="23"/>
      <c r="I2597" s="23"/>
      <c r="J2597" s="24"/>
      <c r="K2597" s="20"/>
      <c r="L2597" s="20"/>
      <c r="M2597" s="25">
        <v>0</v>
      </c>
      <c r="N2597" s="26">
        <f t="shared" si="242"/>
        <v>0</v>
      </c>
      <c r="O2597" s="52"/>
      <c r="P2597" s="26">
        <f t="shared" si="243"/>
        <v>0</v>
      </c>
      <c r="Q2597" s="25">
        <v>0</v>
      </c>
      <c r="R2597" s="26">
        <f t="shared" si="244"/>
        <v>0</v>
      </c>
      <c r="S2597" s="26">
        <f t="shared" si="245"/>
        <v>0</v>
      </c>
      <c r="T2597" s="27"/>
      <c r="U2597" s="26">
        <f t="shared" si="241"/>
        <v>0</v>
      </c>
    </row>
    <row r="2598" spans="1:21" ht="12.75" customHeight="1" x14ac:dyDescent="0.25">
      <c r="A2598" s="7" t="str">
        <f t="shared" si="240"/>
        <v/>
      </c>
      <c r="B2598" s="20"/>
      <c r="C2598" s="21" t="str">
        <f>IF(B2598="","",VLOOKUP(B2598, 'Códigos 2'!$A$13:$C$13, 3, FALSE))</f>
        <v/>
      </c>
      <c r="D2598" s="21" t="str">
        <f>IF(B2598="","",VLOOKUP(B2598, 'Códigos 2'!$A$3:$B$13, 2, FALSE))</f>
        <v/>
      </c>
      <c r="E2598" s="22" t="str">
        <f>IF(F2598="","",VLOOKUP(F2598, 'Códigos 2'!E$3:F$66, 2, FALSE))</f>
        <v/>
      </c>
      <c r="F2598" s="23"/>
      <c r="G2598" s="23"/>
      <c r="H2598" s="23"/>
      <c r="I2598" s="23"/>
      <c r="J2598" s="24"/>
      <c r="K2598" s="20"/>
      <c r="L2598" s="20"/>
      <c r="M2598" s="25">
        <v>0</v>
      </c>
      <c r="N2598" s="26">
        <f t="shared" si="242"/>
        <v>0</v>
      </c>
      <c r="O2598" s="52"/>
      <c r="P2598" s="26">
        <f t="shared" si="243"/>
        <v>0</v>
      </c>
      <c r="Q2598" s="25">
        <v>0</v>
      </c>
      <c r="R2598" s="26">
        <f t="shared" si="244"/>
        <v>0</v>
      </c>
      <c r="S2598" s="26">
        <f t="shared" si="245"/>
        <v>0</v>
      </c>
      <c r="T2598" s="27"/>
      <c r="U2598" s="26">
        <f t="shared" si="241"/>
        <v>0</v>
      </c>
    </row>
    <row r="2599" spans="1:21" ht="12.75" customHeight="1" x14ac:dyDescent="0.25">
      <c r="A2599" s="7" t="str">
        <f t="shared" si="240"/>
        <v/>
      </c>
      <c r="B2599" s="20"/>
      <c r="C2599" s="21" t="str">
        <f>IF(B2599="","",VLOOKUP(B2599, 'Códigos 2'!$A$13:$C$13, 3, FALSE))</f>
        <v/>
      </c>
      <c r="D2599" s="21" t="str">
        <f>IF(B2599="","",VLOOKUP(B2599, 'Códigos 2'!$A$3:$B$13, 2, FALSE))</f>
        <v/>
      </c>
      <c r="E2599" s="22" t="str">
        <f>IF(F2599="","",VLOOKUP(F2599, 'Códigos 2'!E$3:F$66, 2, FALSE))</f>
        <v/>
      </c>
      <c r="F2599" s="23"/>
      <c r="G2599" s="23"/>
      <c r="H2599" s="23"/>
      <c r="I2599" s="23"/>
      <c r="J2599" s="24"/>
      <c r="K2599" s="20"/>
      <c r="L2599" s="20"/>
      <c r="M2599" s="25">
        <v>0</v>
      </c>
      <c r="N2599" s="26">
        <f t="shared" si="242"/>
        <v>0</v>
      </c>
      <c r="O2599" s="52"/>
      <c r="P2599" s="26">
        <f t="shared" si="243"/>
        <v>0</v>
      </c>
      <c r="Q2599" s="25">
        <v>0</v>
      </c>
      <c r="R2599" s="26">
        <f t="shared" si="244"/>
        <v>0</v>
      </c>
      <c r="S2599" s="26">
        <f t="shared" si="245"/>
        <v>0</v>
      </c>
      <c r="T2599" s="27"/>
      <c r="U2599" s="26">
        <f t="shared" si="241"/>
        <v>0</v>
      </c>
    </row>
    <row r="2600" spans="1:21" ht="12.75" customHeight="1" x14ac:dyDescent="0.25">
      <c r="A2600" s="7" t="str">
        <f t="shared" si="240"/>
        <v/>
      </c>
      <c r="B2600" s="20"/>
      <c r="C2600" s="21" t="str">
        <f>IF(B2600="","",VLOOKUP(B2600, 'Códigos 2'!$A$13:$C$13, 3, FALSE))</f>
        <v/>
      </c>
      <c r="D2600" s="21" t="str">
        <f>IF(B2600="","",VLOOKUP(B2600, 'Códigos 2'!$A$3:$B$13, 2, FALSE))</f>
        <v/>
      </c>
      <c r="E2600" s="22" t="str">
        <f>IF(F2600="","",VLOOKUP(F2600, 'Códigos 2'!E$3:F$66, 2, FALSE))</f>
        <v/>
      </c>
      <c r="F2600" s="23"/>
      <c r="G2600" s="23"/>
      <c r="H2600" s="23"/>
      <c r="I2600" s="23"/>
      <c r="J2600" s="24"/>
      <c r="K2600" s="20"/>
      <c r="L2600" s="20"/>
      <c r="M2600" s="25">
        <v>0</v>
      </c>
      <c r="N2600" s="26">
        <f t="shared" si="242"/>
        <v>0</v>
      </c>
      <c r="O2600" s="52"/>
      <c r="P2600" s="26">
        <f t="shared" si="243"/>
        <v>0</v>
      </c>
      <c r="Q2600" s="25">
        <v>0</v>
      </c>
      <c r="R2600" s="26">
        <f t="shared" si="244"/>
        <v>0</v>
      </c>
      <c r="S2600" s="26">
        <f t="shared" si="245"/>
        <v>0</v>
      </c>
      <c r="T2600" s="27"/>
      <c r="U2600" s="26">
        <f t="shared" si="241"/>
        <v>0</v>
      </c>
    </row>
    <row r="2601" spans="1:21" ht="12.75" customHeight="1" x14ac:dyDescent="0.25">
      <c r="A2601" s="7" t="str">
        <f t="shared" si="240"/>
        <v/>
      </c>
      <c r="B2601" s="20"/>
      <c r="C2601" s="21" t="str">
        <f>IF(B2601="","",VLOOKUP(B2601, 'Códigos 2'!$A$13:$C$13, 3, FALSE))</f>
        <v/>
      </c>
      <c r="D2601" s="21" t="str">
        <f>IF(B2601="","",VLOOKUP(B2601, 'Códigos 2'!$A$3:$B$13, 2, FALSE))</f>
        <v/>
      </c>
      <c r="E2601" s="22" t="str">
        <f>IF(F2601="","",VLOOKUP(F2601, 'Códigos 2'!E$3:F$66, 2, FALSE))</f>
        <v/>
      </c>
      <c r="F2601" s="23"/>
      <c r="G2601" s="23"/>
      <c r="H2601" s="23"/>
      <c r="I2601" s="23"/>
      <c r="J2601" s="24"/>
      <c r="K2601" s="20"/>
      <c r="L2601" s="20"/>
      <c r="M2601" s="25">
        <v>0</v>
      </c>
      <c r="N2601" s="26">
        <f t="shared" si="242"/>
        <v>0</v>
      </c>
      <c r="O2601" s="52"/>
      <c r="P2601" s="26">
        <f t="shared" si="243"/>
        <v>0</v>
      </c>
      <c r="Q2601" s="25">
        <v>0</v>
      </c>
      <c r="R2601" s="26">
        <f t="shared" si="244"/>
        <v>0</v>
      </c>
      <c r="S2601" s="26">
        <f t="shared" si="245"/>
        <v>0</v>
      </c>
      <c r="T2601" s="27"/>
      <c r="U2601" s="26">
        <f t="shared" si="241"/>
        <v>0</v>
      </c>
    </row>
    <row r="2602" spans="1:21" ht="12.75" customHeight="1" x14ac:dyDescent="0.25">
      <c r="A2602" s="7" t="str">
        <f t="shared" si="240"/>
        <v/>
      </c>
      <c r="B2602" s="20"/>
      <c r="C2602" s="21" t="str">
        <f>IF(B2602="","",VLOOKUP(B2602, 'Códigos 2'!$A$13:$C$13, 3, FALSE))</f>
        <v/>
      </c>
      <c r="D2602" s="21" t="str">
        <f>IF(B2602="","",VLOOKUP(B2602, 'Códigos 2'!$A$3:$B$13, 2, FALSE))</f>
        <v/>
      </c>
      <c r="E2602" s="22" t="str">
        <f>IF(F2602="","",VLOOKUP(F2602, 'Códigos 2'!E$3:F$66, 2, FALSE))</f>
        <v/>
      </c>
      <c r="F2602" s="23"/>
      <c r="G2602" s="23"/>
      <c r="H2602" s="23"/>
      <c r="I2602" s="23"/>
      <c r="J2602" s="24"/>
      <c r="K2602" s="20"/>
      <c r="L2602" s="20"/>
      <c r="M2602" s="25">
        <v>0</v>
      </c>
      <c r="N2602" s="26">
        <f t="shared" si="242"/>
        <v>0</v>
      </c>
      <c r="O2602" s="52"/>
      <c r="P2602" s="26">
        <f t="shared" si="243"/>
        <v>0</v>
      </c>
      <c r="Q2602" s="25">
        <v>0</v>
      </c>
      <c r="R2602" s="26">
        <f t="shared" si="244"/>
        <v>0</v>
      </c>
      <c r="S2602" s="26">
        <f t="shared" si="245"/>
        <v>0</v>
      </c>
      <c r="T2602" s="27"/>
      <c r="U2602" s="26">
        <f t="shared" si="241"/>
        <v>0</v>
      </c>
    </row>
    <row r="2603" spans="1:21" ht="12.75" customHeight="1" x14ac:dyDescent="0.25">
      <c r="A2603" s="7" t="str">
        <f t="shared" si="240"/>
        <v/>
      </c>
      <c r="B2603" s="20"/>
      <c r="C2603" s="21" t="str">
        <f>IF(B2603="","",VLOOKUP(B2603, 'Códigos 2'!$A$13:$C$13, 3, FALSE))</f>
        <v/>
      </c>
      <c r="D2603" s="21" t="str">
        <f>IF(B2603="","",VLOOKUP(B2603, 'Códigos 2'!$A$3:$B$13, 2, FALSE))</f>
        <v/>
      </c>
      <c r="E2603" s="22" t="str">
        <f>IF(F2603="","",VLOOKUP(F2603, 'Códigos 2'!E$3:F$66, 2, FALSE))</f>
        <v/>
      </c>
      <c r="F2603" s="23"/>
      <c r="G2603" s="23"/>
      <c r="H2603" s="23"/>
      <c r="I2603" s="23"/>
      <c r="J2603" s="24"/>
      <c r="K2603" s="20"/>
      <c r="L2603" s="20"/>
      <c r="M2603" s="25">
        <v>0</v>
      </c>
      <c r="N2603" s="26">
        <f t="shared" si="242"/>
        <v>0</v>
      </c>
      <c r="O2603" s="52"/>
      <c r="P2603" s="26">
        <f t="shared" si="243"/>
        <v>0</v>
      </c>
      <c r="Q2603" s="25">
        <v>0</v>
      </c>
      <c r="R2603" s="26">
        <f t="shared" si="244"/>
        <v>0</v>
      </c>
      <c r="S2603" s="26">
        <f t="shared" si="245"/>
        <v>0</v>
      </c>
      <c r="T2603" s="27"/>
      <c r="U2603" s="26">
        <f t="shared" si="241"/>
        <v>0</v>
      </c>
    </row>
    <row r="2604" spans="1:21" ht="12.75" customHeight="1" x14ac:dyDescent="0.25">
      <c r="A2604" s="7" t="str">
        <f t="shared" si="240"/>
        <v/>
      </c>
      <c r="B2604" s="20"/>
      <c r="C2604" s="21" t="str">
        <f>IF(B2604="","",VLOOKUP(B2604, 'Códigos 2'!$A$13:$C$13, 3, FALSE))</f>
        <v/>
      </c>
      <c r="D2604" s="21" t="str">
        <f>IF(B2604="","",VLOOKUP(B2604, 'Códigos 2'!$A$3:$B$13, 2, FALSE))</f>
        <v/>
      </c>
      <c r="E2604" s="22" t="str">
        <f>IF(F2604="","",VLOOKUP(F2604, 'Códigos 2'!E$3:F$66, 2, FALSE))</f>
        <v/>
      </c>
      <c r="F2604" s="23"/>
      <c r="G2604" s="23"/>
      <c r="H2604" s="23"/>
      <c r="I2604" s="23"/>
      <c r="J2604" s="24"/>
      <c r="K2604" s="20"/>
      <c r="L2604" s="20"/>
      <c r="M2604" s="25">
        <v>0</v>
      </c>
      <c r="N2604" s="26">
        <f t="shared" si="242"/>
        <v>0</v>
      </c>
      <c r="O2604" s="52"/>
      <c r="P2604" s="26">
        <f t="shared" si="243"/>
        <v>0</v>
      </c>
      <c r="Q2604" s="25">
        <v>0</v>
      </c>
      <c r="R2604" s="26">
        <f t="shared" si="244"/>
        <v>0</v>
      </c>
      <c r="S2604" s="26">
        <f t="shared" si="245"/>
        <v>0</v>
      </c>
      <c r="T2604" s="27"/>
      <c r="U2604" s="26">
        <f t="shared" si="241"/>
        <v>0</v>
      </c>
    </row>
    <row r="2605" spans="1:21" ht="12.75" customHeight="1" x14ac:dyDescent="0.25">
      <c r="A2605" s="7" t="str">
        <f t="shared" si="240"/>
        <v/>
      </c>
      <c r="B2605" s="20"/>
      <c r="C2605" s="21" t="str">
        <f>IF(B2605="","",VLOOKUP(B2605, 'Códigos 2'!$A$13:$C$13, 3, FALSE))</f>
        <v/>
      </c>
      <c r="D2605" s="21" t="str">
        <f>IF(B2605="","",VLOOKUP(B2605, 'Códigos 2'!$A$3:$B$13, 2, FALSE))</f>
        <v/>
      </c>
      <c r="E2605" s="22" t="str">
        <f>IF(F2605="","",VLOOKUP(F2605, 'Códigos 2'!E$3:F$66, 2, FALSE))</f>
        <v/>
      </c>
      <c r="F2605" s="23"/>
      <c r="G2605" s="23"/>
      <c r="H2605" s="23"/>
      <c r="I2605" s="23"/>
      <c r="J2605" s="24"/>
      <c r="K2605" s="20"/>
      <c r="L2605" s="20"/>
      <c r="M2605" s="25">
        <v>0</v>
      </c>
      <c r="N2605" s="26">
        <f t="shared" si="242"/>
        <v>0</v>
      </c>
      <c r="O2605" s="52"/>
      <c r="P2605" s="26">
        <f t="shared" si="243"/>
        <v>0</v>
      </c>
      <c r="Q2605" s="25">
        <v>0</v>
      </c>
      <c r="R2605" s="26">
        <f t="shared" si="244"/>
        <v>0</v>
      </c>
      <c r="S2605" s="26">
        <f t="shared" si="245"/>
        <v>0</v>
      </c>
      <c r="T2605" s="27"/>
      <c r="U2605" s="26">
        <f t="shared" si="241"/>
        <v>0</v>
      </c>
    </row>
    <row r="2606" spans="1:21" ht="12.75" customHeight="1" x14ac:dyDescent="0.25">
      <c r="A2606" s="7" t="str">
        <f t="shared" si="240"/>
        <v/>
      </c>
      <c r="B2606" s="20"/>
      <c r="C2606" s="21" t="str">
        <f>IF(B2606="","",VLOOKUP(B2606, 'Códigos 2'!$A$13:$C$13, 3, FALSE))</f>
        <v/>
      </c>
      <c r="D2606" s="21" t="str">
        <f>IF(B2606="","",VLOOKUP(B2606, 'Códigos 2'!$A$3:$B$13, 2, FALSE))</f>
        <v/>
      </c>
      <c r="E2606" s="22" t="str">
        <f>IF(F2606="","",VLOOKUP(F2606, 'Códigos 2'!E$3:F$66, 2, FALSE))</f>
        <v/>
      </c>
      <c r="F2606" s="23"/>
      <c r="G2606" s="23"/>
      <c r="H2606" s="23"/>
      <c r="I2606" s="23"/>
      <c r="J2606" s="24"/>
      <c r="K2606" s="20"/>
      <c r="L2606" s="20"/>
      <c r="M2606" s="25">
        <v>0</v>
      </c>
      <c r="N2606" s="26">
        <f t="shared" si="242"/>
        <v>0</v>
      </c>
      <c r="O2606" s="52"/>
      <c r="P2606" s="26">
        <f t="shared" si="243"/>
        <v>0</v>
      </c>
      <c r="Q2606" s="25">
        <v>0</v>
      </c>
      <c r="R2606" s="26">
        <f t="shared" si="244"/>
        <v>0</v>
      </c>
      <c r="S2606" s="26">
        <f t="shared" si="245"/>
        <v>0</v>
      </c>
      <c r="T2606" s="27"/>
      <c r="U2606" s="26">
        <f t="shared" si="241"/>
        <v>0</v>
      </c>
    </row>
    <row r="2607" spans="1:21" ht="12.75" customHeight="1" x14ac:dyDescent="0.25">
      <c r="A2607" s="7" t="str">
        <f t="shared" si="240"/>
        <v/>
      </c>
      <c r="B2607" s="20"/>
      <c r="C2607" s="21" t="str">
        <f>IF(B2607="","",VLOOKUP(B2607, 'Códigos 2'!$A$13:$C$13, 3, FALSE))</f>
        <v/>
      </c>
      <c r="D2607" s="21" t="str">
        <f>IF(B2607="","",VLOOKUP(B2607, 'Códigos 2'!$A$3:$B$13, 2, FALSE))</f>
        <v/>
      </c>
      <c r="E2607" s="22" t="str">
        <f>IF(F2607="","",VLOOKUP(F2607, 'Códigos 2'!E$3:F$66, 2, FALSE))</f>
        <v/>
      </c>
      <c r="F2607" s="23"/>
      <c r="G2607" s="23"/>
      <c r="H2607" s="23"/>
      <c r="I2607" s="23"/>
      <c r="J2607" s="24"/>
      <c r="K2607" s="20"/>
      <c r="L2607" s="20"/>
      <c r="M2607" s="25">
        <v>0</v>
      </c>
      <c r="N2607" s="26">
        <f t="shared" si="242"/>
        <v>0</v>
      </c>
      <c r="O2607" s="52"/>
      <c r="P2607" s="26">
        <f t="shared" si="243"/>
        <v>0</v>
      </c>
      <c r="Q2607" s="25">
        <v>0</v>
      </c>
      <c r="R2607" s="26">
        <f t="shared" si="244"/>
        <v>0</v>
      </c>
      <c r="S2607" s="26">
        <f t="shared" si="245"/>
        <v>0</v>
      </c>
      <c r="T2607" s="27"/>
      <c r="U2607" s="26">
        <f t="shared" si="241"/>
        <v>0</v>
      </c>
    </row>
    <row r="2608" spans="1:21" ht="12.75" customHeight="1" x14ac:dyDescent="0.25">
      <c r="A2608" s="7" t="str">
        <f t="shared" si="240"/>
        <v/>
      </c>
      <c r="B2608" s="20"/>
      <c r="C2608" s="21" t="str">
        <f>IF(B2608="","",VLOOKUP(B2608, 'Códigos 2'!$A$13:$C$13, 3, FALSE))</f>
        <v/>
      </c>
      <c r="D2608" s="21" t="str">
        <f>IF(B2608="","",VLOOKUP(B2608, 'Códigos 2'!$A$3:$B$13, 2, FALSE))</f>
        <v/>
      </c>
      <c r="E2608" s="22" t="str">
        <f>IF(F2608="","",VLOOKUP(F2608, 'Códigos 2'!E$3:F$66, 2, FALSE))</f>
        <v/>
      </c>
      <c r="F2608" s="23"/>
      <c r="G2608" s="23"/>
      <c r="H2608" s="23"/>
      <c r="I2608" s="23"/>
      <c r="J2608" s="24"/>
      <c r="K2608" s="20"/>
      <c r="L2608" s="20"/>
      <c r="M2608" s="25">
        <v>0</v>
      </c>
      <c r="N2608" s="26">
        <f t="shared" si="242"/>
        <v>0</v>
      </c>
      <c r="O2608" s="52"/>
      <c r="P2608" s="26">
        <f t="shared" si="243"/>
        <v>0</v>
      </c>
      <c r="Q2608" s="25">
        <v>0</v>
      </c>
      <c r="R2608" s="26">
        <f t="shared" si="244"/>
        <v>0</v>
      </c>
      <c r="S2608" s="26">
        <f t="shared" si="245"/>
        <v>0</v>
      </c>
      <c r="T2608" s="27"/>
      <c r="U2608" s="26">
        <f t="shared" si="241"/>
        <v>0</v>
      </c>
    </row>
    <row r="2609" spans="1:21" ht="12.75" customHeight="1" x14ac:dyDescent="0.25">
      <c r="A2609" s="7" t="str">
        <f t="shared" si="240"/>
        <v/>
      </c>
      <c r="B2609" s="20"/>
      <c r="C2609" s="21" t="str">
        <f>IF(B2609="","",VLOOKUP(B2609, 'Códigos 2'!$A$13:$C$13, 3, FALSE))</f>
        <v/>
      </c>
      <c r="D2609" s="21" t="str">
        <f>IF(B2609="","",VLOOKUP(B2609, 'Códigos 2'!$A$3:$B$13, 2, FALSE))</f>
        <v/>
      </c>
      <c r="E2609" s="22" t="str">
        <f>IF(F2609="","",VLOOKUP(F2609, 'Códigos 2'!E$3:F$66, 2, FALSE))</f>
        <v/>
      </c>
      <c r="F2609" s="23"/>
      <c r="G2609" s="23"/>
      <c r="H2609" s="23"/>
      <c r="I2609" s="23"/>
      <c r="J2609" s="24"/>
      <c r="K2609" s="20"/>
      <c r="L2609" s="20"/>
      <c r="M2609" s="25">
        <v>0</v>
      </c>
      <c r="N2609" s="26">
        <f t="shared" si="242"/>
        <v>0</v>
      </c>
      <c r="O2609" s="52"/>
      <c r="P2609" s="26">
        <f t="shared" si="243"/>
        <v>0</v>
      </c>
      <c r="Q2609" s="25">
        <v>0</v>
      </c>
      <c r="R2609" s="26">
        <f t="shared" si="244"/>
        <v>0</v>
      </c>
      <c r="S2609" s="26">
        <f t="shared" si="245"/>
        <v>0</v>
      </c>
      <c r="T2609" s="27"/>
      <c r="U2609" s="26">
        <f t="shared" si="241"/>
        <v>0</v>
      </c>
    </row>
    <row r="2610" spans="1:21" ht="12.75" customHeight="1" x14ac:dyDescent="0.25">
      <c r="A2610" s="7" t="str">
        <f t="shared" si="240"/>
        <v/>
      </c>
      <c r="B2610" s="20"/>
      <c r="C2610" s="21" t="str">
        <f>IF(B2610="","",VLOOKUP(B2610, 'Códigos 2'!$A$13:$C$13, 3, FALSE))</f>
        <v/>
      </c>
      <c r="D2610" s="21" t="str">
        <f>IF(B2610="","",VLOOKUP(B2610, 'Códigos 2'!$A$3:$B$13, 2, FALSE))</f>
        <v/>
      </c>
      <c r="E2610" s="22" t="str">
        <f>IF(F2610="","",VLOOKUP(F2610, 'Códigos 2'!E$3:F$66, 2, FALSE))</f>
        <v/>
      </c>
      <c r="F2610" s="23"/>
      <c r="G2610" s="23"/>
      <c r="H2610" s="23"/>
      <c r="I2610" s="23"/>
      <c r="J2610" s="24"/>
      <c r="K2610" s="20"/>
      <c r="L2610" s="20"/>
      <c r="M2610" s="25">
        <v>0</v>
      </c>
      <c r="N2610" s="26">
        <f t="shared" si="242"/>
        <v>0</v>
      </c>
      <c r="O2610" s="52"/>
      <c r="P2610" s="26">
        <f t="shared" si="243"/>
        <v>0</v>
      </c>
      <c r="Q2610" s="25">
        <v>0</v>
      </c>
      <c r="R2610" s="26">
        <f t="shared" si="244"/>
        <v>0</v>
      </c>
      <c r="S2610" s="26">
        <f t="shared" si="245"/>
        <v>0</v>
      </c>
      <c r="T2610" s="27"/>
      <c r="U2610" s="26">
        <f t="shared" si="241"/>
        <v>0</v>
      </c>
    </row>
    <row r="2611" spans="1:21" ht="12.75" customHeight="1" x14ac:dyDescent="0.25">
      <c r="A2611" s="7" t="str">
        <f t="shared" si="240"/>
        <v/>
      </c>
      <c r="B2611" s="20"/>
      <c r="C2611" s="21" t="str">
        <f>IF(B2611="","",VLOOKUP(B2611, 'Códigos 2'!$A$13:$C$13, 3, FALSE))</f>
        <v/>
      </c>
      <c r="D2611" s="21" t="str">
        <f>IF(B2611="","",VLOOKUP(B2611, 'Códigos 2'!$A$3:$B$13, 2, FALSE))</f>
        <v/>
      </c>
      <c r="E2611" s="22" t="str">
        <f>IF(F2611="","",VLOOKUP(F2611, 'Códigos 2'!E$3:F$66, 2, FALSE))</f>
        <v/>
      </c>
      <c r="F2611" s="23"/>
      <c r="G2611" s="23"/>
      <c r="H2611" s="23"/>
      <c r="I2611" s="23"/>
      <c r="J2611" s="24"/>
      <c r="K2611" s="20"/>
      <c r="L2611" s="20"/>
      <c r="M2611" s="25">
        <v>0</v>
      </c>
      <c r="N2611" s="26">
        <f t="shared" si="242"/>
        <v>0</v>
      </c>
      <c r="O2611" s="52"/>
      <c r="P2611" s="26">
        <f t="shared" si="243"/>
        <v>0</v>
      </c>
      <c r="Q2611" s="25">
        <v>0</v>
      </c>
      <c r="R2611" s="26">
        <f t="shared" si="244"/>
        <v>0</v>
      </c>
      <c r="S2611" s="26">
        <f t="shared" si="245"/>
        <v>0</v>
      </c>
      <c r="T2611" s="27"/>
      <c r="U2611" s="26">
        <f t="shared" si="241"/>
        <v>0</v>
      </c>
    </row>
    <row r="2612" spans="1:21" ht="12.75" customHeight="1" x14ac:dyDescent="0.25">
      <c r="A2612" s="7" t="str">
        <f t="shared" si="240"/>
        <v/>
      </c>
      <c r="B2612" s="20"/>
      <c r="C2612" s="21" t="str">
        <f>IF(B2612="","",VLOOKUP(B2612, 'Códigos 2'!$A$13:$C$13, 3, FALSE))</f>
        <v/>
      </c>
      <c r="D2612" s="21" t="str">
        <f>IF(B2612="","",VLOOKUP(B2612, 'Códigos 2'!$A$3:$B$13, 2, FALSE))</f>
        <v/>
      </c>
      <c r="E2612" s="22" t="str">
        <f>IF(F2612="","",VLOOKUP(F2612, 'Códigos 2'!E$3:F$66, 2, FALSE))</f>
        <v/>
      </c>
      <c r="F2612" s="23"/>
      <c r="G2612" s="23"/>
      <c r="H2612" s="23"/>
      <c r="I2612" s="23"/>
      <c r="J2612" s="24"/>
      <c r="K2612" s="20"/>
      <c r="L2612" s="20"/>
      <c r="M2612" s="25">
        <v>0</v>
      </c>
      <c r="N2612" s="26">
        <f t="shared" si="242"/>
        <v>0</v>
      </c>
      <c r="O2612" s="52"/>
      <c r="P2612" s="26">
        <f t="shared" si="243"/>
        <v>0</v>
      </c>
      <c r="Q2612" s="25">
        <v>0</v>
      </c>
      <c r="R2612" s="26">
        <f t="shared" si="244"/>
        <v>0</v>
      </c>
      <c r="S2612" s="26">
        <f t="shared" si="245"/>
        <v>0</v>
      </c>
      <c r="T2612" s="27"/>
      <c r="U2612" s="26">
        <f t="shared" si="241"/>
        <v>0</v>
      </c>
    </row>
    <row r="2613" spans="1:21" ht="12.75" customHeight="1" x14ac:dyDescent="0.25">
      <c r="A2613" s="7" t="str">
        <f t="shared" si="240"/>
        <v/>
      </c>
      <c r="B2613" s="20"/>
      <c r="C2613" s="21" t="str">
        <f>IF(B2613="","",VLOOKUP(B2613, 'Códigos 2'!$A$13:$C$13, 3, FALSE))</f>
        <v/>
      </c>
      <c r="D2613" s="21" t="str">
        <f>IF(B2613="","",VLOOKUP(B2613, 'Códigos 2'!$A$3:$B$13, 2, FALSE))</f>
        <v/>
      </c>
      <c r="E2613" s="22" t="str">
        <f>IF(F2613="","",VLOOKUP(F2613, 'Códigos 2'!E$3:F$66, 2, FALSE))</f>
        <v/>
      </c>
      <c r="F2613" s="23"/>
      <c r="G2613" s="23"/>
      <c r="H2613" s="23"/>
      <c r="I2613" s="23"/>
      <c r="J2613" s="24"/>
      <c r="K2613" s="20"/>
      <c r="L2613" s="20"/>
      <c r="M2613" s="25">
        <v>0</v>
      </c>
      <c r="N2613" s="26">
        <f t="shared" si="242"/>
        <v>0</v>
      </c>
      <c r="O2613" s="52"/>
      <c r="P2613" s="26">
        <f t="shared" si="243"/>
        <v>0</v>
      </c>
      <c r="Q2613" s="25">
        <v>0</v>
      </c>
      <c r="R2613" s="26">
        <f t="shared" si="244"/>
        <v>0</v>
      </c>
      <c r="S2613" s="26">
        <f t="shared" si="245"/>
        <v>0</v>
      </c>
      <c r="T2613" s="27"/>
      <c r="U2613" s="26">
        <f t="shared" si="241"/>
        <v>0</v>
      </c>
    </row>
    <row r="2614" spans="1:21" ht="12.75" customHeight="1" x14ac:dyDescent="0.25">
      <c r="A2614" s="7" t="str">
        <f t="shared" si="240"/>
        <v/>
      </c>
      <c r="B2614" s="20"/>
      <c r="C2614" s="21" t="str">
        <f>IF(B2614="","",VLOOKUP(B2614, 'Códigos 2'!$A$13:$C$13, 3, FALSE))</f>
        <v/>
      </c>
      <c r="D2614" s="21" t="str">
        <f>IF(B2614="","",VLOOKUP(B2614, 'Códigos 2'!$A$3:$B$13, 2, FALSE))</f>
        <v/>
      </c>
      <c r="E2614" s="22" t="str">
        <f>IF(F2614="","",VLOOKUP(F2614, 'Códigos 2'!E$3:F$66, 2, FALSE))</f>
        <v/>
      </c>
      <c r="F2614" s="23"/>
      <c r="G2614" s="23"/>
      <c r="H2614" s="23"/>
      <c r="I2614" s="23"/>
      <c r="J2614" s="24"/>
      <c r="K2614" s="20"/>
      <c r="L2614" s="20"/>
      <c r="M2614" s="25">
        <v>0</v>
      </c>
      <c r="N2614" s="26">
        <f t="shared" si="242"/>
        <v>0</v>
      </c>
      <c r="O2614" s="52"/>
      <c r="P2614" s="26">
        <f t="shared" si="243"/>
        <v>0</v>
      </c>
      <c r="Q2614" s="25">
        <v>0</v>
      </c>
      <c r="R2614" s="26">
        <f t="shared" si="244"/>
        <v>0</v>
      </c>
      <c r="S2614" s="26">
        <f t="shared" si="245"/>
        <v>0</v>
      </c>
      <c r="T2614" s="27"/>
      <c r="U2614" s="26">
        <f t="shared" si="241"/>
        <v>0</v>
      </c>
    </row>
    <row r="2615" spans="1:21" ht="12.75" customHeight="1" x14ac:dyDescent="0.25">
      <c r="A2615" s="7" t="str">
        <f t="shared" si="240"/>
        <v/>
      </c>
      <c r="B2615" s="20"/>
      <c r="C2615" s="21" t="str">
        <f>IF(B2615="","",VLOOKUP(B2615, 'Códigos 2'!$A$13:$C$13, 3, FALSE))</f>
        <v/>
      </c>
      <c r="D2615" s="21" t="str">
        <f>IF(B2615="","",VLOOKUP(B2615, 'Códigos 2'!$A$3:$B$13, 2, FALSE))</f>
        <v/>
      </c>
      <c r="E2615" s="22" t="str">
        <f>IF(F2615="","",VLOOKUP(F2615, 'Códigos 2'!E$3:F$66, 2, FALSE))</f>
        <v/>
      </c>
      <c r="F2615" s="23"/>
      <c r="G2615" s="23"/>
      <c r="H2615" s="23"/>
      <c r="I2615" s="23"/>
      <c r="J2615" s="24"/>
      <c r="K2615" s="20"/>
      <c r="L2615" s="20"/>
      <c r="M2615" s="25">
        <v>0</v>
      </c>
      <c r="N2615" s="26">
        <f t="shared" si="242"/>
        <v>0</v>
      </c>
      <c r="O2615" s="52"/>
      <c r="P2615" s="26">
        <f t="shared" si="243"/>
        <v>0</v>
      </c>
      <c r="Q2615" s="25">
        <v>0</v>
      </c>
      <c r="R2615" s="26">
        <f t="shared" si="244"/>
        <v>0</v>
      </c>
      <c r="S2615" s="26">
        <f t="shared" si="245"/>
        <v>0</v>
      </c>
      <c r="T2615" s="27"/>
      <c r="U2615" s="26">
        <f t="shared" si="241"/>
        <v>0</v>
      </c>
    </row>
    <row r="2616" spans="1:21" ht="12.75" customHeight="1" x14ac:dyDescent="0.25">
      <c r="A2616" s="7" t="str">
        <f t="shared" si="240"/>
        <v/>
      </c>
      <c r="B2616" s="20"/>
      <c r="C2616" s="21" t="str">
        <f>IF(B2616="","",VLOOKUP(B2616, 'Códigos 2'!$A$13:$C$13, 3, FALSE))</f>
        <v/>
      </c>
      <c r="D2616" s="21" t="str">
        <f>IF(B2616="","",VLOOKUP(B2616, 'Códigos 2'!$A$3:$B$13, 2, FALSE))</f>
        <v/>
      </c>
      <c r="E2616" s="22" t="str">
        <f>IF(F2616="","",VLOOKUP(F2616, 'Códigos 2'!E$3:F$66, 2, FALSE))</f>
        <v/>
      </c>
      <c r="F2616" s="23"/>
      <c r="G2616" s="23"/>
      <c r="H2616" s="23"/>
      <c r="I2616" s="23"/>
      <c r="J2616" s="24"/>
      <c r="K2616" s="20"/>
      <c r="L2616" s="20"/>
      <c r="M2616" s="25">
        <v>0</v>
      </c>
      <c r="N2616" s="26">
        <f t="shared" si="242"/>
        <v>0</v>
      </c>
      <c r="O2616" s="52"/>
      <c r="P2616" s="26">
        <f t="shared" si="243"/>
        <v>0</v>
      </c>
      <c r="Q2616" s="25">
        <v>0</v>
      </c>
      <c r="R2616" s="26">
        <f t="shared" si="244"/>
        <v>0</v>
      </c>
      <c r="S2616" s="26">
        <f t="shared" si="245"/>
        <v>0</v>
      </c>
      <c r="T2616" s="27"/>
      <c r="U2616" s="26">
        <f t="shared" si="241"/>
        <v>0</v>
      </c>
    </row>
    <row r="2617" spans="1:21" ht="12.75" customHeight="1" x14ac:dyDescent="0.25">
      <c r="A2617" s="7" t="str">
        <f t="shared" si="240"/>
        <v/>
      </c>
      <c r="B2617" s="20"/>
      <c r="C2617" s="21" t="str">
        <f>IF(B2617="","",VLOOKUP(B2617, 'Códigos 2'!$A$13:$C$13, 3, FALSE))</f>
        <v/>
      </c>
      <c r="D2617" s="21" t="str">
        <f>IF(B2617="","",VLOOKUP(B2617, 'Códigos 2'!$A$3:$B$13, 2, FALSE))</f>
        <v/>
      </c>
      <c r="E2617" s="22" t="str">
        <f>IF(F2617="","",VLOOKUP(F2617, 'Códigos 2'!E$3:F$66, 2, FALSE))</f>
        <v/>
      </c>
      <c r="F2617" s="23"/>
      <c r="G2617" s="23"/>
      <c r="H2617" s="23"/>
      <c r="I2617" s="23"/>
      <c r="J2617" s="24"/>
      <c r="K2617" s="20"/>
      <c r="L2617" s="20"/>
      <c r="M2617" s="25">
        <v>0</v>
      </c>
      <c r="N2617" s="26">
        <f t="shared" si="242"/>
        <v>0</v>
      </c>
      <c r="O2617" s="52"/>
      <c r="P2617" s="26">
        <f t="shared" si="243"/>
        <v>0</v>
      </c>
      <c r="Q2617" s="25">
        <v>0</v>
      </c>
      <c r="R2617" s="26">
        <f t="shared" si="244"/>
        <v>0</v>
      </c>
      <c r="S2617" s="26">
        <f t="shared" si="245"/>
        <v>0</v>
      </c>
      <c r="T2617" s="27"/>
      <c r="U2617" s="26">
        <f t="shared" si="241"/>
        <v>0</v>
      </c>
    </row>
    <row r="2618" spans="1:21" ht="12.75" customHeight="1" x14ac:dyDescent="0.25">
      <c r="A2618" s="7" t="str">
        <f t="shared" si="240"/>
        <v/>
      </c>
      <c r="B2618" s="20"/>
      <c r="C2618" s="21" t="str">
        <f>IF(B2618="","",VLOOKUP(B2618, 'Códigos 2'!$A$13:$C$13, 3, FALSE))</f>
        <v/>
      </c>
      <c r="D2618" s="21" t="str">
        <f>IF(B2618="","",VLOOKUP(B2618, 'Códigos 2'!$A$3:$B$13, 2, FALSE))</f>
        <v/>
      </c>
      <c r="E2618" s="22" t="str">
        <f>IF(F2618="","",VLOOKUP(F2618, 'Códigos 2'!E$3:F$66, 2, FALSE))</f>
        <v/>
      </c>
      <c r="F2618" s="23"/>
      <c r="G2618" s="23"/>
      <c r="H2618" s="23"/>
      <c r="I2618" s="23"/>
      <c r="J2618" s="24"/>
      <c r="K2618" s="20"/>
      <c r="L2618" s="20"/>
      <c r="M2618" s="25">
        <v>0</v>
      </c>
      <c r="N2618" s="26">
        <f t="shared" si="242"/>
        <v>0</v>
      </c>
      <c r="O2618" s="52"/>
      <c r="P2618" s="26">
        <f t="shared" si="243"/>
        <v>0</v>
      </c>
      <c r="Q2618" s="25">
        <v>0</v>
      </c>
      <c r="R2618" s="26">
        <f t="shared" si="244"/>
        <v>0</v>
      </c>
      <c r="S2618" s="26">
        <f t="shared" si="245"/>
        <v>0</v>
      </c>
      <c r="T2618" s="27"/>
      <c r="U2618" s="26">
        <f t="shared" si="241"/>
        <v>0</v>
      </c>
    </row>
    <row r="2619" spans="1:21" ht="12.75" customHeight="1" x14ac:dyDescent="0.25">
      <c r="A2619" s="7" t="str">
        <f t="shared" si="240"/>
        <v/>
      </c>
      <c r="B2619" s="20"/>
      <c r="C2619" s="21" t="str">
        <f>IF(B2619="","",VLOOKUP(B2619, 'Códigos 2'!$A$13:$C$13, 3, FALSE))</f>
        <v/>
      </c>
      <c r="D2619" s="21" t="str">
        <f>IF(B2619="","",VLOOKUP(B2619, 'Códigos 2'!$A$3:$B$13, 2, FALSE))</f>
        <v/>
      </c>
      <c r="E2619" s="22" t="str">
        <f>IF(F2619="","",VLOOKUP(F2619, 'Códigos 2'!E$3:F$66, 2, FALSE))</f>
        <v/>
      </c>
      <c r="F2619" s="23"/>
      <c r="G2619" s="23"/>
      <c r="H2619" s="23"/>
      <c r="I2619" s="23"/>
      <c r="J2619" s="24"/>
      <c r="K2619" s="20"/>
      <c r="L2619" s="20"/>
      <c r="M2619" s="25">
        <v>0</v>
      </c>
      <c r="N2619" s="26">
        <f t="shared" si="242"/>
        <v>0</v>
      </c>
      <c r="O2619" s="52"/>
      <c r="P2619" s="26">
        <f t="shared" si="243"/>
        <v>0</v>
      </c>
      <c r="Q2619" s="25">
        <v>0</v>
      </c>
      <c r="R2619" s="26">
        <f t="shared" si="244"/>
        <v>0</v>
      </c>
      <c r="S2619" s="26">
        <f t="shared" si="245"/>
        <v>0</v>
      </c>
      <c r="T2619" s="27"/>
      <c r="U2619" s="26">
        <f t="shared" si="241"/>
        <v>0</v>
      </c>
    </row>
    <row r="2620" spans="1:21" ht="12.75" customHeight="1" x14ac:dyDescent="0.25">
      <c r="A2620" s="7" t="str">
        <f t="shared" si="240"/>
        <v/>
      </c>
      <c r="B2620" s="20"/>
      <c r="C2620" s="21" t="str">
        <f>IF(B2620="","",VLOOKUP(B2620, 'Códigos 2'!$A$13:$C$13, 3, FALSE))</f>
        <v/>
      </c>
      <c r="D2620" s="21" t="str">
        <f>IF(B2620="","",VLOOKUP(B2620, 'Códigos 2'!$A$3:$B$13, 2, FALSE))</f>
        <v/>
      </c>
      <c r="E2620" s="22" t="str">
        <f>IF(F2620="","",VLOOKUP(F2620, 'Códigos 2'!E$3:F$66, 2, FALSE))</f>
        <v/>
      </c>
      <c r="F2620" s="23"/>
      <c r="G2620" s="23"/>
      <c r="H2620" s="23"/>
      <c r="I2620" s="23"/>
      <c r="J2620" s="24"/>
      <c r="K2620" s="20"/>
      <c r="L2620" s="20"/>
      <c r="M2620" s="25">
        <v>0</v>
      </c>
      <c r="N2620" s="26">
        <f t="shared" si="242"/>
        <v>0</v>
      </c>
      <c r="O2620" s="52"/>
      <c r="P2620" s="26">
        <f t="shared" si="243"/>
        <v>0</v>
      </c>
      <c r="Q2620" s="25">
        <v>0</v>
      </c>
      <c r="R2620" s="26">
        <f t="shared" si="244"/>
        <v>0</v>
      </c>
      <c r="S2620" s="26">
        <f t="shared" si="245"/>
        <v>0</v>
      </c>
      <c r="T2620" s="27"/>
      <c r="U2620" s="26">
        <f t="shared" si="241"/>
        <v>0</v>
      </c>
    </row>
    <row r="2621" spans="1:21" ht="12.75" customHeight="1" x14ac:dyDescent="0.25">
      <c r="A2621" s="7" t="str">
        <f t="shared" si="240"/>
        <v/>
      </c>
      <c r="B2621" s="20"/>
      <c r="C2621" s="21" t="str">
        <f>IF(B2621="","",VLOOKUP(B2621, 'Códigos 2'!$A$13:$C$13, 3, FALSE))</f>
        <v/>
      </c>
      <c r="D2621" s="21" t="str">
        <f>IF(B2621="","",VLOOKUP(B2621, 'Códigos 2'!$A$3:$B$13, 2, FALSE))</f>
        <v/>
      </c>
      <c r="E2621" s="22" t="str">
        <f>IF(F2621="","",VLOOKUP(F2621, 'Códigos 2'!E$3:F$66, 2, FALSE))</f>
        <v/>
      </c>
      <c r="F2621" s="23"/>
      <c r="G2621" s="23"/>
      <c r="H2621" s="23"/>
      <c r="I2621" s="23"/>
      <c r="J2621" s="24"/>
      <c r="K2621" s="20"/>
      <c r="L2621" s="20"/>
      <c r="M2621" s="25">
        <v>0</v>
      </c>
      <c r="N2621" s="26">
        <f t="shared" si="242"/>
        <v>0</v>
      </c>
      <c r="O2621" s="52"/>
      <c r="P2621" s="26">
        <f t="shared" si="243"/>
        <v>0</v>
      </c>
      <c r="Q2621" s="25">
        <v>0</v>
      </c>
      <c r="R2621" s="26">
        <f t="shared" si="244"/>
        <v>0</v>
      </c>
      <c r="S2621" s="26">
        <f t="shared" si="245"/>
        <v>0</v>
      </c>
      <c r="T2621" s="27"/>
      <c r="U2621" s="26">
        <f t="shared" si="241"/>
        <v>0</v>
      </c>
    </row>
    <row r="2622" spans="1:21" ht="12.75" customHeight="1" x14ac:dyDescent="0.25">
      <c r="A2622" s="7" t="str">
        <f t="shared" si="240"/>
        <v/>
      </c>
      <c r="B2622" s="20"/>
      <c r="C2622" s="21" t="str">
        <f>IF(B2622="","",VLOOKUP(B2622, 'Códigos 2'!$A$13:$C$13, 3, FALSE))</f>
        <v/>
      </c>
      <c r="D2622" s="21" t="str">
        <f>IF(B2622="","",VLOOKUP(B2622, 'Códigos 2'!$A$3:$B$13, 2, FALSE))</f>
        <v/>
      </c>
      <c r="E2622" s="22" t="str">
        <f>IF(F2622="","",VLOOKUP(F2622, 'Códigos 2'!E$3:F$66, 2, FALSE))</f>
        <v/>
      </c>
      <c r="F2622" s="23"/>
      <c r="G2622" s="23"/>
      <c r="H2622" s="23"/>
      <c r="I2622" s="23"/>
      <c r="J2622" s="24"/>
      <c r="K2622" s="20"/>
      <c r="L2622" s="20"/>
      <c r="M2622" s="25">
        <v>0</v>
      </c>
      <c r="N2622" s="26">
        <f t="shared" si="242"/>
        <v>0</v>
      </c>
      <c r="O2622" s="52"/>
      <c r="P2622" s="26">
        <f t="shared" si="243"/>
        <v>0</v>
      </c>
      <c r="Q2622" s="25">
        <v>0</v>
      </c>
      <c r="R2622" s="26">
        <f t="shared" si="244"/>
        <v>0</v>
      </c>
      <c r="S2622" s="26">
        <f t="shared" si="245"/>
        <v>0</v>
      </c>
      <c r="T2622" s="27"/>
      <c r="U2622" s="26">
        <f t="shared" si="241"/>
        <v>0</v>
      </c>
    </row>
    <row r="2623" spans="1:21" ht="12.75" customHeight="1" x14ac:dyDescent="0.25">
      <c r="A2623" s="7" t="str">
        <f t="shared" si="240"/>
        <v/>
      </c>
      <c r="B2623" s="20"/>
      <c r="C2623" s="21" t="str">
        <f>IF(B2623="","",VLOOKUP(B2623, 'Códigos 2'!$A$13:$C$13, 3, FALSE))</f>
        <v/>
      </c>
      <c r="D2623" s="21" t="str">
        <f>IF(B2623="","",VLOOKUP(B2623, 'Códigos 2'!$A$3:$B$13, 2, FALSE))</f>
        <v/>
      </c>
      <c r="E2623" s="22" t="str">
        <f>IF(F2623="","",VLOOKUP(F2623, 'Códigos 2'!E$3:F$66, 2, FALSE))</f>
        <v/>
      </c>
      <c r="F2623" s="23"/>
      <c r="G2623" s="23"/>
      <c r="H2623" s="23"/>
      <c r="I2623" s="23"/>
      <c r="J2623" s="24"/>
      <c r="K2623" s="20"/>
      <c r="L2623" s="20"/>
      <c r="M2623" s="25">
        <v>0</v>
      </c>
      <c r="N2623" s="26">
        <f t="shared" si="242"/>
        <v>0</v>
      </c>
      <c r="O2623" s="52"/>
      <c r="P2623" s="26">
        <f t="shared" si="243"/>
        <v>0</v>
      </c>
      <c r="Q2623" s="25">
        <v>0</v>
      </c>
      <c r="R2623" s="26">
        <f t="shared" si="244"/>
        <v>0</v>
      </c>
      <c r="S2623" s="26">
        <f t="shared" si="245"/>
        <v>0</v>
      </c>
      <c r="T2623" s="27"/>
      <c r="U2623" s="26">
        <f t="shared" si="241"/>
        <v>0</v>
      </c>
    </row>
    <row r="2624" spans="1:21" ht="12.75" customHeight="1" x14ac:dyDescent="0.25">
      <c r="A2624" s="7" t="str">
        <f t="shared" si="240"/>
        <v/>
      </c>
      <c r="B2624" s="20"/>
      <c r="C2624" s="21" t="str">
        <f>IF(B2624="","",VLOOKUP(B2624, 'Códigos 2'!$A$13:$C$13, 3, FALSE))</f>
        <v/>
      </c>
      <c r="D2624" s="21" t="str">
        <f>IF(B2624="","",VLOOKUP(B2624, 'Códigos 2'!$A$3:$B$13, 2, FALSE))</f>
        <v/>
      </c>
      <c r="E2624" s="22" t="str">
        <f>IF(F2624="","",VLOOKUP(F2624, 'Códigos 2'!E$3:F$66, 2, FALSE))</f>
        <v/>
      </c>
      <c r="F2624" s="23"/>
      <c r="G2624" s="23"/>
      <c r="H2624" s="23"/>
      <c r="I2624" s="23"/>
      <c r="J2624" s="24"/>
      <c r="K2624" s="20"/>
      <c r="L2624" s="20"/>
      <c r="M2624" s="25">
        <v>0</v>
      </c>
      <c r="N2624" s="26">
        <f t="shared" si="242"/>
        <v>0</v>
      </c>
      <c r="O2624" s="52"/>
      <c r="P2624" s="26">
        <f t="shared" si="243"/>
        <v>0</v>
      </c>
      <c r="Q2624" s="25">
        <v>0</v>
      </c>
      <c r="R2624" s="26">
        <f t="shared" si="244"/>
        <v>0</v>
      </c>
      <c r="S2624" s="26">
        <f t="shared" si="245"/>
        <v>0</v>
      </c>
      <c r="T2624" s="27"/>
      <c r="U2624" s="26">
        <f t="shared" si="241"/>
        <v>0</v>
      </c>
    </row>
    <row r="2625" spans="1:21" ht="12.75" customHeight="1" x14ac:dyDescent="0.25">
      <c r="A2625" s="7" t="str">
        <f t="shared" si="240"/>
        <v/>
      </c>
      <c r="B2625" s="20"/>
      <c r="C2625" s="21" t="str">
        <f>IF(B2625="","",VLOOKUP(B2625, 'Códigos 2'!$A$13:$C$13, 3, FALSE))</f>
        <v/>
      </c>
      <c r="D2625" s="21" t="str">
        <f>IF(B2625="","",VLOOKUP(B2625, 'Códigos 2'!$A$3:$B$13, 2, FALSE))</f>
        <v/>
      </c>
      <c r="E2625" s="22" t="str">
        <f>IF(F2625="","",VLOOKUP(F2625, 'Códigos 2'!E$3:F$66, 2, FALSE))</f>
        <v/>
      </c>
      <c r="F2625" s="23"/>
      <c r="G2625" s="23"/>
      <c r="H2625" s="23"/>
      <c r="I2625" s="23"/>
      <c r="J2625" s="24"/>
      <c r="K2625" s="20"/>
      <c r="L2625" s="20"/>
      <c r="M2625" s="25">
        <v>0</v>
      </c>
      <c r="N2625" s="26">
        <f t="shared" si="242"/>
        <v>0</v>
      </c>
      <c r="O2625" s="52"/>
      <c r="P2625" s="26">
        <f t="shared" si="243"/>
        <v>0</v>
      </c>
      <c r="Q2625" s="25">
        <v>0</v>
      </c>
      <c r="R2625" s="26">
        <f t="shared" si="244"/>
        <v>0</v>
      </c>
      <c r="S2625" s="26">
        <f t="shared" si="245"/>
        <v>0</v>
      </c>
      <c r="T2625" s="27"/>
      <c r="U2625" s="26">
        <f t="shared" si="241"/>
        <v>0</v>
      </c>
    </row>
    <row r="2626" spans="1:21" ht="12.75" customHeight="1" x14ac:dyDescent="0.25">
      <c r="A2626" s="7" t="str">
        <f t="shared" si="240"/>
        <v/>
      </c>
      <c r="B2626" s="20"/>
      <c r="C2626" s="21" t="str">
        <f>IF(B2626="","",VLOOKUP(B2626, 'Códigos 2'!$A$13:$C$13, 3, FALSE))</f>
        <v/>
      </c>
      <c r="D2626" s="21" t="str">
        <f>IF(B2626="","",VLOOKUP(B2626, 'Códigos 2'!$A$3:$B$13, 2, FALSE))</f>
        <v/>
      </c>
      <c r="E2626" s="22" t="str">
        <f>IF(F2626="","",VLOOKUP(F2626, 'Códigos 2'!E$3:F$66, 2, FALSE))</f>
        <v/>
      </c>
      <c r="F2626" s="23"/>
      <c r="G2626" s="23"/>
      <c r="H2626" s="23"/>
      <c r="I2626" s="23"/>
      <c r="J2626" s="24"/>
      <c r="K2626" s="20"/>
      <c r="L2626" s="20"/>
      <c r="M2626" s="25">
        <v>0</v>
      </c>
      <c r="N2626" s="26">
        <f t="shared" si="242"/>
        <v>0</v>
      </c>
      <c r="O2626" s="52"/>
      <c r="P2626" s="26">
        <f t="shared" si="243"/>
        <v>0</v>
      </c>
      <c r="Q2626" s="25">
        <v>0</v>
      </c>
      <c r="R2626" s="26">
        <f t="shared" si="244"/>
        <v>0</v>
      </c>
      <c r="S2626" s="26">
        <f t="shared" si="245"/>
        <v>0</v>
      </c>
      <c r="T2626" s="27"/>
      <c r="U2626" s="26">
        <f t="shared" si="241"/>
        <v>0</v>
      </c>
    </row>
    <row r="2627" spans="1:21" ht="12.75" customHeight="1" x14ac:dyDescent="0.25">
      <c r="A2627" s="7" t="str">
        <f t="shared" si="240"/>
        <v/>
      </c>
      <c r="B2627" s="20"/>
      <c r="C2627" s="21" t="str">
        <f>IF(B2627="","",VLOOKUP(B2627, 'Códigos 2'!$A$13:$C$13, 3, FALSE))</f>
        <v/>
      </c>
      <c r="D2627" s="21" t="str">
        <f>IF(B2627="","",VLOOKUP(B2627, 'Códigos 2'!$A$3:$B$13, 2, FALSE))</f>
        <v/>
      </c>
      <c r="E2627" s="22" t="str">
        <f>IF(F2627="","",VLOOKUP(F2627, 'Códigos 2'!E$3:F$66, 2, FALSE))</f>
        <v/>
      </c>
      <c r="F2627" s="23"/>
      <c r="G2627" s="23"/>
      <c r="H2627" s="23"/>
      <c r="I2627" s="23"/>
      <c r="J2627" s="24"/>
      <c r="K2627" s="20"/>
      <c r="L2627" s="20"/>
      <c r="M2627" s="25">
        <v>0</v>
      </c>
      <c r="N2627" s="26">
        <f t="shared" si="242"/>
        <v>0</v>
      </c>
      <c r="O2627" s="52"/>
      <c r="P2627" s="26">
        <f t="shared" si="243"/>
        <v>0</v>
      </c>
      <c r="Q2627" s="25">
        <v>0</v>
      </c>
      <c r="R2627" s="26">
        <f t="shared" si="244"/>
        <v>0</v>
      </c>
      <c r="S2627" s="26">
        <f t="shared" si="245"/>
        <v>0</v>
      </c>
      <c r="T2627" s="27"/>
      <c r="U2627" s="26">
        <f t="shared" si="241"/>
        <v>0</v>
      </c>
    </row>
    <row r="2628" spans="1:21" ht="12.75" customHeight="1" x14ac:dyDescent="0.25">
      <c r="A2628" s="7" t="str">
        <f t="shared" si="240"/>
        <v/>
      </c>
      <c r="B2628" s="20"/>
      <c r="C2628" s="21" t="str">
        <f>IF(B2628="","",VLOOKUP(B2628, 'Códigos 2'!$A$13:$C$13, 3, FALSE))</f>
        <v/>
      </c>
      <c r="D2628" s="21" t="str">
        <f>IF(B2628="","",VLOOKUP(B2628, 'Códigos 2'!$A$3:$B$13, 2, FALSE))</f>
        <v/>
      </c>
      <c r="E2628" s="22" t="str">
        <f>IF(F2628="","",VLOOKUP(F2628, 'Códigos 2'!E$3:F$66, 2, FALSE))</f>
        <v/>
      </c>
      <c r="F2628" s="23"/>
      <c r="G2628" s="23"/>
      <c r="H2628" s="23"/>
      <c r="I2628" s="23"/>
      <c r="J2628" s="24"/>
      <c r="K2628" s="20"/>
      <c r="L2628" s="20"/>
      <c r="M2628" s="25">
        <v>0</v>
      </c>
      <c r="N2628" s="26">
        <f t="shared" si="242"/>
        <v>0</v>
      </c>
      <c r="O2628" s="52"/>
      <c r="P2628" s="26">
        <f t="shared" si="243"/>
        <v>0</v>
      </c>
      <c r="Q2628" s="25">
        <v>0</v>
      </c>
      <c r="R2628" s="26">
        <f t="shared" si="244"/>
        <v>0</v>
      </c>
      <c r="S2628" s="26">
        <f t="shared" si="245"/>
        <v>0</v>
      </c>
      <c r="T2628" s="27"/>
      <c r="U2628" s="26">
        <f t="shared" si="241"/>
        <v>0</v>
      </c>
    </row>
    <row r="2629" spans="1:21" ht="12.75" customHeight="1" x14ac:dyDescent="0.25">
      <c r="A2629" s="7" t="str">
        <f t="shared" si="240"/>
        <v/>
      </c>
      <c r="B2629" s="20"/>
      <c r="C2629" s="21" t="str">
        <f>IF(B2629="","",VLOOKUP(B2629, 'Códigos 2'!$A$13:$C$13, 3, FALSE))</f>
        <v/>
      </c>
      <c r="D2629" s="21" t="str">
        <f>IF(B2629="","",VLOOKUP(B2629, 'Códigos 2'!$A$3:$B$13, 2, FALSE))</f>
        <v/>
      </c>
      <c r="E2629" s="22" t="str">
        <f>IF(F2629="","",VLOOKUP(F2629, 'Códigos 2'!E$3:F$66, 2, FALSE))</f>
        <v/>
      </c>
      <c r="F2629" s="23"/>
      <c r="G2629" s="23"/>
      <c r="H2629" s="23"/>
      <c r="I2629" s="23"/>
      <c r="J2629" s="24"/>
      <c r="K2629" s="20"/>
      <c r="L2629" s="20"/>
      <c r="M2629" s="25">
        <v>0</v>
      </c>
      <c r="N2629" s="26">
        <f t="shared" si="242"/>
        <v>0</v>
      </c>
      <c r="O2629" s="52"/>
      <c r="P2629" s="26">
        <f t="shared" si="243"/>
        <v>0</v>
      </c>
      <c r="Q2629" s="25">
        <v>0</v>
      </c>
      <c r="R2629" s="26">
        <f t="shared" si="244"/>
        <v>0</v>
      </c>
      <c r="S2629" s="26">
        <f t="shared" si="245"/>
        <v>0</v>
      </c>
      <c r="T2629" s="27"/>
      <c r="U2629" s="26">
        <f t="shared" si="241"/>
        <v>0</v>
      </c>
    </row>
    <row r="2630" spans="1:21" ht="12.75" customHeight="1" x14ac:dyDescent="0.25">
      <c r="A2630" s="7" t="str">
        <f t="shared" si="240"/>
        <v/>
      </c>
      <c r="B2630" s="20"/>
      <c r="C2630" s="21" t="str">
        <f>IF(B2630="","",VLOOKUP(B2630, 'Códigos 2'!$A$13:$C$13, 3, FALSE))</f>
        <v/>
      </c>
      <c r="D2630" s="21" t="str">
        <f>IF(B2630="","",VLOOKUP(B2630, 'Códigos 2'!$A$3:$B$13, 2, FALSE))</f>
        <v/>
      </c>
      <c r="E2630" s="22" t="str">
        <f>IF(F2630="","",VLOOKUP(F2630, 'Códigos 2'!E$3:F$66, 2, FALSE))</f>
        <v/>
      </c>
      <c r="F2630" s="23"/>
      <c r="G2630" s="23"/>
      <c r="H2630" s="23"/>
      <c r="I2630" s="23"/>
      <c r="J2630" s="24"/>
      <c r="K2630" s="20"/>
      <c r="L2630" s="20"/>
      <c r="M2630" s="25">
        <v>0</v>
      </c>
      <c r="N2630" s="26">
        <f t="shared" si="242"/>
        <v>0</v>
      </c>
      <c r="O2630" s="52"/>
      <c r="P2630" s="26">
        <f t="shared" si="243"/>
        <v>0</v>
      </c>
      <c r="Q2630" s="25">
        <v>0</v>
      </c>
      <c r="R2630" s="26">
        <f t="shared" si="244"/>
        <v>0</v>
      </c>
      <c r="S2630" s="26">
        <f t="shared" si="245"/>
        <v>0</v>
      </c>
      <c r="T2630" s="27"/>
      <c r="U2630" s="26">
        <f t="shared" si="241"/>
        <v>0</v>
      </c>
    </row>
    <row r="2631" spans="1:21" ht="12.75" customHeight="1" x14ac:dyDescent="0.25">
      <c r="A2631" s="7" t="str">
        <f t="shared" ref="A2631:A2694" si="246">IF(F2631 = "","",$M$2)</f>
        <v/>
      </c>
      <c r="B2631" s="20"/>
      <c r="C2631" s="21" t="str">
        <f>IF(B2631="","",VLOOKUP(B2631, 'Códigos 2'!$A$13:$C$13, 3, FALSE))</f>
        <v/>
      </c>
      <c r="D2631" s="21" t="str">
        <f>IF(B2631="","",VLOOKUP(B2631, 'Códigos 2'!$A$3:$B$13, 2, FALSE))</f>
        <v/>
      </c>
      <c r="E2631" s="22" t="str">
        <f>IF(F2631="","",VLOOKUP(F2631, 'Códigos 2'!E$3:F$66, 2, FALSE))</f>
        <v/>
      </c>
      <c r="F2631" s="23"/>
      <c r="G2631" s="23"/>
      <c r="H2631" s="23"/>
      <c r="I2631" s="23"/>
      <c r="J2631" s="24"/>
      <c r="K2631" s="20"/>
      <c r="L2631" s="20"/>
      <c r="M2631" s="25">
        <v>0</v>
      </c>
      <c r="N2631" s="26">
        <f t="shared" si="242"/>
        <v>0</v>
      </c>
      <c r="O2631" s="52"/>
      <c r="P2631" s="26">
        <f t="shared" si="243"/>
        <v>0</v>
      </c>
      <c r="Q2631" s="25">
        <v>0</v>
      </c>
      <c r="R2631" s="26">
        <f t="shared" si="244"/>
        <v>0</v>
      </c>
      <c r="S2631" s="26">
        <f t="shared" si="245"/>
        <v>0</v>
      </c>
      <c r="T2631" s="27"/>
      <c r="U2631" s="26">
        <f t="shared" ref="U2631:U2694" si="247">IF(T2631="Si",K2631*L2631*$T$5,0)</f>
        <v>0</v>
      </c>
    </row>
    <row r="2632" spans="1:21" ht="12.75" customHeight="1" x14ac:dyDescent="0.25">
      <c r="A2632" s="7" t="str">
        <f t="shared" si="246"/>
        <v/>
      </c>
      <c r="B2632" s="20"/>
      <c r="C2632" s="21" t="str">
        <f>IF(B2632="","",VLOOKUP(B2632, 'Códigos 2'!$A$13:$C$13, 3, FALSE))</f>
        <v/>
      </c>
      <c r="D2632" s="21" t="str">
        <f>IF(B2632="","",VLOOKUP(B2632, 'Códigos 2'!$A$3:$B$13, 2, FALSE))</f>
        <v/>
      </c>
      <c r="E2632" s="22" t="str">
        <f>IF(F2632="","",VLOOKUP(F2632, 'Códigos 2'!E$3:F$66, 2, FALSE))</f>
        <v/>
      </c>
      <c r="F2632" s="23"/>
      <c r="G2632" s="23"/>
      <c r="H2632" s="23"/>
      <c r="I2632" s="23"/>
      <c r="J2632" s="24"/>
      <c r="K2632" s="20"/>
      <c r="L2632" s="20"/>
      <c r="M2632" s="25">
        <v>0</v>
      </c>
      <c r="N2632" s="26">
        <f t="shared" ref="N2632:N2695" si="248">($K2632*$M2632)*L2632</f>
        <v>0</v>
      </c>
      <c r="O2632" s="52"/>
      <c r="P2632" s="26">
        <f t="shared" ref="P2632:P2695" si="249">IF($C2632="Pre-Retiro Voluntario",$N2632*$O2632,IF($C2632="Regular",$N2632*$O2632,0))</f>
        <v>0</v>
      </c>
      <c r="Q2632" s="25">
        <v>0</v>
      </c>
      <c r="R2632" s="26">
        <f t="shared" ref="R2632:R2695" si="250">($K2632*$Q2632)*L2632</f>
        <v>0</v>
      </c>
      <c r="S2632" s="26">
        <f t="shared" ref="S2632:S2695" si="251">($R2632)*$S$5</f>
        <v>0</v>
      </c>
      <c r="T2632" s="27"/>
      <c r="U2632" s="26">
        <f t="shared" si="247"/>
        <v>0</v>
      </c>
    </row>
    <row r="2633" spans="1:21" ht="12.75" customHeight="1" x14ac:dyDescent="0.25">
      <c r="A2633" s="7" t="str">
        <f t="shared" si="246"/>
        <v/>
      </c>
      <c r="B2633" s="20"/>
      <c r="C2633" s="21" t="str">
        <f>IF(B2633="","",VLOOKUP(B2633, 'Códigos 2'!$A$13:$C$13, 3, FALSE))</f>
        <v/>
      </c>
      <c r="D2633" s="21" t="str">
        <f>IF(B2633="","",VLOOKUP(B2633, 'Códigos 2'!$A$3:$B$13, 2, FALSE))</f>
        <v/>
      </c>
      <c r="E2633" s="22" t="str">
        <f>IF(F2633="","",VLOOKUP(F2633, 'Códigos 2'!E$3:F$66, 2, FALSE))</f>
        <v/>
      </c>
      <c r="F2633" s="23"/>
      <c r="G2633" s="23"/>
      <c r="H2633" s="23"/>
      <c r="I2633" s="23"/>
      <c r="J2633" s="24"/>
      <c r="K2633" s="20"/>
      <c r="L2633" s="20"/>
      <c r="M2633" s="25">
        <v>0</v>
      </c>
      <c r="N2633" s="26">
        <f t="shared" si="248"/>
        <v>0</v>
      </c>
      <c r="O2633" s="52"/>
      <c r="P2633" s="26">
        <f t="shared" si="249"/>
        <v>0</v>
      </c>
      <c r="Q2633" s="25">
        <v>0</v>
      </c>
      <c r="R2633" s="26">
        <f t="shared" si="250"/>
        <v>0</v>
      </c>
      <c r="S2633" s="26">
        <f t="shared" si="251"/>
        <v>0</v>
      </c>
      <c r="T2633" s="27"/>
      <c r="U2633" s="26">
        <f t="shared" si="247"/>
        <v>0</v>
      </c>
    </row>
    <row r="2634" spans="1:21" ht="12.75" customHeight="1" x14ac:dyDescent="0.25">
      <c r="A2634" s="7" t="str">
        <f t="shared" si="246"/>
        <v/>
      </c>
      <c r="B2634" s="20"/>
      <c r="C2634" s="21" t="str">
        <f>IF(B2634="","",VLOOKUP(B2634, 'Códigos 2'!$A$13:$C$13, 3, FALSE))</f>
        <v/>
      </c>
      <c r="D2634" s="21" t="str">
        <f>IF(B2634="","",VLOOKUP(B2634, 'Códigos 2'!$A$3:$B$13, 2, FALSE))</f>
        <v/>
      </c>
      <c r="E2634" s="22" t="str">
        <f>IF(F2634="","",VLOOKUP(F2634, 'Códigos 2'!E$3:F$66, 2, FALSE))</f>
        <v/>
      </c>
      <c r="F2634" s="23"/>
      <c r="G2634" s="23"/>
      <c r="H2634" s="23"/>
      <c r="I2634" s="23"/>
      <c r="J2634" s="24"/>
      <c r="K2634" s="20"/>
      <c r="L2634" s="20"/>
      <c r="M2634" s="25">
        <v>0</v>
      </c>
      <c r="N2634" s="26">
        <f t="shared" si="248"/>
        <v>0</v>
      </c>
      <c r="O2634" s="52"/>
      <c r="P2634" s="26">
        <f t="shared" si="249"/>
        <v>0</v>
      </c>
      <c r="Q2634" s="25">
        <v>0</v>
      </c>
      <c r="R2634" s="26">
        <f t="shared" si="250"/>
        <v>0</v>
      </c>
      <c r="S2634" s="26">
        <f t="shared" si="251"/>
        <v>0</v>
      </c>
      <c r="T2634" s="27"/>
      <c r="U2634" s="26">
        <f t="shared" si="247"/>
        <v>0</v>
      </c>
    </row>
    <row r="2635" spans="1:21" ht="12.75" customHeight="1" x14ac:dyDescent="0.25">
      <c r="A2635" s="7" t="str">
        <f t="shared" si="246"/>
        <v/>
      </c>
      <c r="B2635" s="20"/>
      <c r="C2635" s="21" t="str">
        <f>IF(B2635="","",VLOOKUP(B2635, 'Códigos 2'!$A$13:$C$13, 3, FALSE))</f>
        <v/>
      </c>
      <c r="D2635" s="21" t="str">
        <f>IF(B2635="","",VLOOKUP(B2635, 'Códigos 2'!$A$3:$B$13, 2, FALSE))</f>
        <v/>
      </c>
      <c r="E2635" s="22" t="str">
        <f>IF(F2635="","",VLOOKUP(F2635, 'Códigos 2'!E$3:F$66, 2, FALSE))</f>
        <v/>
      </c>
      <c r="F2635" s="23"/>
      <c r="G2635" s="23"/>
      <c r="H2635" s="23"/>
      <c r="I2635" s="23"/>
      <c r="J2635" s="24"/>
      <c r="K2635" s="20"/>
      <c r="L2635" s="20"/>
      <c r="M2635" s="25">
        <v>0</v>
      </c>
      <c r="N2635" s="26">
        <f t="shared" si="248"/>
        <v>0</v>
      </c>
      <c r="O2635" s="52"/>
      <c r="P2635" s="26">
        <f t="shared" si="249"/>
        <v>0</v>
      </c>
      <c r="Q2635" s="25">
        <v>0</v>
      </c>
      <c r="R2635" s="26">
        <f t="shared" si="250"/>
        <v>0</v>
      </c>
      <c r="S2635" s="26">
        <f t="shared" si="251"/>
        <v>0</v>
      </c>
      <c r="T2635" s="27"/>
      <c r="U2635" s="26">
        <f t="shared" si="247"/>
        <v>0</v>
      </c>
    </row>
    <row r="2636" spans="1:21" ht="12.75" customHeight="1" x14ac:dyDescent="0.25">
      <c r="A2636" s="7" t="str">
        <f t="shared" si="246"/>
        <v/>
      </c>
      <c r="B2636" s="20"/>
      <c r="C2636" s="21" t="str">
        <f>IF(B2636="","",VLOOKUP(B2636, 'Códigos 2'!$A$13:$C$13, 3, FALSE))</f>
        <v/>
      </c>
      <c r="D2636" s="21" t="str">
        <f>IF(B2636="","",VLOOKUP(B2636, 'Códigos 2'!$A$3:$B$13, 2, FALSE))</f>
        <v/>
      </c>
      <c r="E2636" s="22" t="str">
        <f>IF(F2636="","",VLOOKUP(F2636, 'Códigos 2'!E$3:F$66, 2, FALSE))</f>
        <v/>
      </c>
      <c r="F2636" s="23"/>
      <c r="G2636" s="23"/>
      <c r="H2636" s="23"/>
      <c r="I2636" s="23"/>
      <c r="J2636" s="24"/>
      <c r="K2636" s="20"/>
      <c r="L2636" s="20"/>
      <c r="M2636" s="25">
        <v>0</v>
      </c>
      <c r="N2636" s="26">
        <f t="shared" si="248"/>
        <v>0</v>
      </c>
      <c r="O2636" s="52"/>
      <c r="P2636" s="26">
        <f t="shared" si="249"/>
        <v>0</v>
      </c>
      <c r="Q2636" s="25">
        <v>0</v>
      </c>
      <c r="R2636" s="26">
        <f t="shared" si="250"/>
        <v>0</v>
      </c>
      <c r="S2636" s="26">
        <f t="shared" si="251"/>
        <v>0</v>
      </c>
      <c r="T2636" s="27"/>
      <c r="U2636" s="26">
        <f t="shared" si="247"/>
        <v>0</v>
      </c>
    </row>
    <row r="2637" spans="1:21" ht="12.75" customHeight="1" x14ac:dyDescent="0.25">
      <c r="A2637" s="7" t="str">
        <f t="shared" si="246"/>
        <v/>
      </c>
      <c r="B2637" s="20"/>
      <c r="C2637" s="21" t="str">
        <f>IF(B2637="","",VLOOKUP(B2637, 'Códigos 2'!$A$13:$C$13, 3, FALSE))</f>
        <v/>
      </c>
      <c r="D2637" s="21" t="str">
        <f>IF(B2637="","",VLOOKUP(B2637, 'Códigos 2'!$A$3:$B$13, 2, FALSE))</f>
        <v/>
      </c>
      <c r="E2637" s="22" t="str">
        <f>IF(F2637="","",VLOOKUP(F2637, 'Códigos 2'!E$3:F$66, 2, FALSE))</f>
        <v/>
      </c>
      <c r="F2637" s="23"/>
      <c r="G2637" s="23"/>
      <c r="H2637" s="23"/>
      <c r="I2637" s="23"/>
      <c r="J2637" s="24"/>
      <c r="K2637" s="20"/>
      <c r="L2637" s="20"/>
      <c r="M2637" s="25">
        <v>0</v>
      </c>
      <c r="N2637" s="26">
        <f t="shared" si="248"/>
        <v>0</v>
      </c>
      <c r="O2637" s="52"/>
      <c r="P2637" s="26">
        <f t="shared" si="249"/>
        <v>0</v>
      </c>
      <c r="Q2637" s="25">
        <v>0</v>
      </c>
      <c r="R2637" s="26">
        <f t="shared" si="250"/>
        <v>0</v>
      </c>
      <c r="S2637" s="26">
        <f t="shared" si="251"/>
        <v>0</v>
      </c>
      <c r="T2637" s="27"/>
      <c r="U2637" s="26">
        <f t="shared" si="247"/>
        <v>0</v>
      </c>
    </row>
    <row r="2638" spans="1:21" ht="12.75" customHeight="1" x14ac:dyDescent="0.25">
      <c r="A2638" s="7" t="str">
        <f t="shared" si="246"/>
        <v/>
      </c>
      <c r="B2638" s="20"/>
      <c r="C2638" s="21" t="str">
        <f>IF(B2638="","",VLOOKUP(B2638, 'Códigos 2'!$A$13:$C$13, 3, FALSE))</f>
        <v/>
      </c>
      <c r="D2638" s="21" t="str">
        <f>IF(B2638="","",VLOOKUP(B2638, 'Códigos 2'!$A$3:$B$13, 2, FALSE))</f>
        <v/>
      </c>
      <c r="E2638" s="22" t="str">
        <f>IF(F2638="","",VLOOKUP(F2638, 'Códigos 2'!E$3:F$66, 2, FALSE))</f>
        <v/>
      </c>
      <c r="F2638" s="23"/>
      <c r="G2638" s="23"/>
      <c r="H2638" s="23"/>
      <c r="I2638" s="23"/>
      <c r="J2638" s="24"/>
      <c r="K2638" s="20"/>
      <c r="L2638" s="20"/>
      <c r="M2638" s="25">
        <v>0</v>
      </c>
      <c r="N2638" s="26">
        <f t="shared" si="248"/>
        <v>0</v>
      </c>
      <c r="O2638" s="52"/>
      <c r="P2638" s="26">
        <f t="shared" si="249"/>
        <v>0</v>
      </c>
      <c r="Q2638" s="25">
        <v>0</v>
      </c>
      <c r="R2638" s="26">
        <f t="shared" si="250"/>
        <v>0</v>
      </c>
      <c r="S2638" s="26">
        <f t="shared" si="251"/>
        <v>0</v>
      </c>
      <c r="T2638" s="27"/>
      <c r="U2638" s="26">
        <f t="shared" si="247"/>
        <v>0</v>
      </c>
    </row>
    <row r="2639" spans="1:21" ht="12.75" customHeight="1" x14ac:dyDescent="0.25">
      <c r="A2639" s="7" t="str">
        <f t="shared" si="246"/>
        <v/>
      </c>
      <c r="B2639" s="20"/>
      <c r="C2639" s="21" t="str">
        <f>IF(B2639="","",VLOOKUP(B2639, 'Códigos 2'!$A$13:$C$13, 3, FALSE))</f>
        <v/>
      </c>
      <c r="D2639" s="21" t="str">
        <f>IF(B2639="","",VLOOKUP(B2639, 'Códigos 2'!$A$3:$B$13, 2, FALSE))</f>
        <v/>
      </c>
      <c r="E2639" s="22" t="str">
        <f>IF(F2639="","",VLOOKUP(F2639, 'Códigos 2'!E$3:F$66, 2, FALSE))</f>
        <v/>
      </c>
      <c r="F2639" s="23"/>
      <c r="G2639" s="23"/>
      <c r="H2639" s="23"/>
      <c r="I2639" s="23"/>
      <c r="J2639" s="24"/>
      <c r="K2639" s="20"/>
      <c r="L2639" s="20"/>
      <c r="M2639" s="25">
        <v>0</v>
      </c>
      <c r="N2639" s="26">
        <f t="shared" si="248"/>
        <v>0</v>
      </c>
      <c r="O2639" s="52"/>
      <c r="P2639" s="26">
        <f t="shared" si="249"/>
        <v>0</v>
      </c>
      <c r="Q2639" s="25">
        <v>0</v>
      </c>
      <c r="R2639" s="26">
        <f t="shared" si="250"/>
        <v>0</v>
      </c>
      <c r="S2639" s="26">
        <f t="shared" si="251"/>
        <v>0</v>
      </c>
      <c r="T2639" s="27"/>
      <c r="U2639" s="26">
        <f t="shared" si="247"/>
        <v>0</v>
      </c>
    </row>
    <row r="2640" spans="1:21" ht="12.75" customHeight="1" x14ac:dyDescent="0.25">
      <c r="A2640" s="7" t="str">
        <f t="shared" si="246"/>
        <v/>
      </c>
      <c r="B2640" s="20"/>
      <c r="C2640" s="21" t="str">
        <f>IF(B2640="","",VLOOKUP(B2640, 'Códigos 2'!$A$13:$C$13, 3, FALSE))</f>
        <v/>
      </c>
      <c r="D2640" s="21" t="str">
        <f>IF(B2640="","",VLOOKUP(B2640, 'Códigos 2'!$A$3:$B$13, 2, FALSE))</f>
        <v/>
      </c>
      <c r="E2640" s="22" t="str">
        <f>IF(F2640="","",VLOOKUP(F2640, 'Códigos 2'!E$3:F$66, 2, FALSE))</f>
        <v/>
      </c>
      <c r="F2640" s="23"/>
      <c r="G2640" s="23"/>
      <c r="H2640" s="23"/>
      <c r="I2640" s="23"/>
      <c r="J2640" s="24"/>
      <c r="K2640" s="20"/>
      <c r="L2640" s="20"/>
      <c r="M2640" s="25">
        <v>0</v>
      </c>
      <c r="N2640" s="26">
        <f t="shared" si="248"/>
        <v>0</v>
      </c>
      <c r="O2640" s="52"/>
      <c r="P2640" s="26">
        <f t="shared" si="249"/>
        <v>0</v>
      </c>
      <c r="Q2640" s="25">
        <v>0</v>
      </c>
      <c r="R2640" s="26">
        <f t="shared" si="250"/>
        <v>0</v>
      </c>
      <c r="S2640" s="26">
        <f t="shared" si="251"/>
        <v>0</v>
      </c>
      <c r="T2640" s="27"/>
      <c r="U2640" s="26">
        <f t="shared" si="247"/>
        <v>0</v>
      </c>
    </row>
    <row r="2641" spans="1:21" ht="12.75" customHeight="1" x14ac:dyDescent="0.25">
      <c r="A2641" s="7" t="str">
        <f t="shared" si="246"/>
        <v/>
      </c>
      <c r="B2641" s="20"/>
      <c r="C2641" s="21" t="str">
        <f>IF(B2641="","",VLOOKUP(B2641, 'Códigos 2'!$A$13:$C$13, 3, FALSE))</f>
        <v/>
      </c>
      <c r="D2641" s="21" t="str">
        <f>IF(B2641="","",VLOOKUP(B2641, 'Códigos 2'!$A$3:$B$13, 2, FALSE))</f>
        <v/>
      </c>
      <c r="E2641" s="22" t="str">
        <f>IF(F2641="","",VLOOKUP(F2641, 'Códigos 2'!E$3:F$66, 2, FALSE))</f>
        <v/>
      </c>
      <c r="F2641" s="23"/>
      <c r="G2641" s="23"/>
      <c r="H2641" s="23"/>
      <c r="I2641" s="23"/>
      <c r="J2641" s="24"/>
      <c r="K2641" s="20"/>
      <c r="L2641" s="20"/>
      <c r="M2641" s="25">
        <v>0</v>
      </c>
      <c r="N2641" s="26">
        <f t="shared" si="248"/>
        <v>0</v>
      </c>
      <c r="O2641" s="52"/>
      <c r="P2641" s="26">
        <f t="shared" si="249"/>
        <v>0</v>
      </c>
      <c r="Q2641" s="25">
        <v>0</v>
      </c>
      <c r="R2641" s="26">
        <f t="shared" si="250"/>
        <v>0</v>
      </c>
      <c r="S2641" s="26">
        <f t="shared" si="251"/>
        <v>0</v>
      </c>
      <c r="T2641" s="27"/>
      <c r="U2641" s="26">
        <f t="shared" si="247"/>
        <v>0</v>
      </c>
    </row>
    <row r="2642" spans="1:21" ht="12.75" customHeight="1" x14ac:dyDescent="0.25">
      <c r="A2642" s="7" t="str">
        <f t="shared" si="246"/>
        <v/>
      </c>
      <c r="B2642" s="20"/>
      <c r="C2642" s="21" t="str">
        <f>IF(B2642="","",VLOOKUP(B2642, 'Códigos 2'!$A$13:$C$13, 3, FALSE))</f>
        <v/>
      </c>
      <c r="D2642" s="21" t="str">
        <f>IF(B2642="","",VLOOKUP(B2642, 'Códigos 2'!$A$3:$B$13, 2, FALSE))</f>
        <v/>
      </c>
      <c r="E2642" s="22" t="str">
        <f>IF(F2642="","",VLOOKUP(F2642, 'Códigos 2'!E$3:F$66, 2, FALSE))</f>
        <v/>
      </c>
      <c r="F2642" s="23"/>
      <c r="G2642" s="23"/>
      <c r="H2642" s="23"/>
      <c r="I2642" s="23"/>
      <c r="J2642" s="24"/>
      <c r="K2642" s="20"/>
      <c r="L2642" s="20"/>
      <c r="M2642" s="25">
        <v>0</v>
      </c>
      <c r="N2642" s="26">
        <f t="shared" si="248"/>
        <v>0</v>
      </c>
      <c r="O2642" s="52"/>
      <c r="P2642" s="26">
        <f t="shared" si="249"/>
        <v>0</v>
      </c>
      <c r="Q2642" s="25">
        <v>0</v>
      </c>
      <c r="R2642" s="26">
        <f t="shared" si="250"/>
        <v>0</v>
      </c>
      <c r="S2642" s="26">
        <f t="shared" si="251"/>
        <v>0</v>
      </c>
      <c r="T2642" s="27"/>
      <c r="U2642" s="26">
        <f t="shared" si="247"/>
        <v>0</v>
      </c>
    </row>
    <row r="2643" spans="1:21" ht="12.75" customHeight="1" x14ac:dyDescent="0.25">
      <c r="A2643" s="7" t="str">
        <f t="shared" si="246"/>
        <v/>
      </c>
      <c r="B2643" s="20"/>
      <c r="C2643" s="21" t="str">
        <f>IF(B2643="","",VLOOKUP(B2643, 'Códigos 2'!$A$13:$C$13, 3, FALSE))</f>
        <v/>
      </c>
      <c r="D2643" s="21" t="str">
        <f>IF(B2643="","",VLOOKUP(B2643, 'Códigos 2'!$A$3:$B$13, 2, FALSE))</f>
        <v/>
      </c>
      <c r="E2643" s="22" t="str">
        <f>IF(F2643="","",VLOOKUP(F2643, 'Códigos 2'!E$3:F$66, 2, FALSE))</f>
        <v/>
      </c>
      <c r="F2643" s="23"/>
      <c r="G2643" s="23"/>
      <c r="H2643" s="23"/>
      <c r="I2643" s="23"/>
      <c r="J2643" s="24"/>
      <c r="K2643" s="20"/>
      <c r="L2643" s="20"/>
      <c r="M2643" s="25">
        <v>0</v>
      </c>
      <c r="N2643" s="26">
        <f t="shared" si="248"/>
        <v>0</v>
      </c>
      <c r="O2643" s="52"/>
      <c r="P2643" s="26">
        <f t="shared" si="249"/>
        <v>0</v>
      </c>
      <c r="Q2643" s="25">
        <v>0</v>
      </c>
      <c r="R2643" s="26">
        <f t="shared" si="250"/>
        <v>0</v>
      </c>
      <c r="S2643" s="26">
        <f t="shared" si="251"/>
        <v>0</v>
      </c>
      <c r="T2643" s="27"/>
      <c r="U2643" s="26">
        <f t="shared" si="247"/>
        <v>0</v>
      </c>
    </row>
    <row r="2644" spans="1:21" ht="12.75" customHeight="1" x14ac:dyDescent="0.25">
      <c r="A2644" s="7" t="str">
        <f t="shared" si="246"/>
        <v/>
      </c>
      <c r="B2644" s="20"/>
      <c r="C2644" s="21" t="str">
        <f>IF(B2644="","",VLOOKUP(B2644, 'Códigos 2'!$A$13:$C$13, 3, FALSE))</f>
        <v/>
      </c>
      <c r="D2644" s="21" t="str">
        <f>IF(B2644="","",VLOOKUP(B2644, 'Códigos 2'!$A$3:$B$13, 2, FALSE))</f>
        <v/>
      </c>
      <c r="E2644" s="22" t="str">
        <f>IF(F2644="","",VLOOKUP(F2644, 'Códigos 2'!E$3:F$66, 2, FALSE))</f>
        <v/>
      </c>
      <c r="F2644" s="23"/>
      <c r="G2644" s="23"/>
      <c r="H2644" s="23"/>
      <c r="I2644" s="23"/>
      <c r="J2644" s="24"/>
      <c r="K2644" s="20"/>
      <c r="L2644" s="20"/>
      <c r="M2644" s="25">
        <v>0</v>
      </c>
      <c r="N2644" s="26">
        <f t="shared" si="248"/>
        <v>0</v>
      </c>
      <c r="O2644" s="52"/>
      <c r="P2644" s="26">
        <f t="shared" si="249"/>
        <v>0</v>
      </c>
      <c r="Q2644" s="25">
        <v>0</v>
      </c>
      <c r="R2644" s="26">
        <f t="shared" si="250"/>
        <v>0</v>
      </c>
      <c r="S2644" s="26">
        <f t="shared" si="251"/>
        <v>0</v>
      </c>
      <c r="T2644" s="27"/>
      <c r="U2644" s="26">
        <f t="shared" si="247"/>
        <v>0</v>
      </c>
    </row>
    <row r="2645" spans="1:21" ht="12.75" customHeight="1" x14ac:dyDescent="0.25">
      <c r="A2645" s="7" t="str">
        <f t="shared" si="246"/>
        <v/>
      </c>
      <c r="B2645" s="20"/>
      <c r="C2645" s="21" t="str">
        <f>IF(B2645="","",VLOOKUP(B2645, 'Códigos 2'!$A$13:$C$13, 3, FALSE))</f>
        <v/>
      </c>
      <c r="D2645" s="21" t="str">
        <f>IF(B2645="","",VLOOKUP(B2645, 'Códigos 2'!$A$3:$B$13, 2, FALSE))</f>
        <v/>
      </c>
      <c r="E2645" s="22" t="str">
        <f>IF(F2645="","",VLOOKUP(F2645, 'Códigos 2'!E$3:F$66, 2, FALSE))</f>
        <v/>
      </c>
      <c r="F2645" s="23"/>
      <c r="G2645" s="23"/>
      <c r="H2645" s="23"/>
      <c r="I2645" s="23"/>
      <c r="J2645" s="24"/>
      <c r="K2645" s="20"/>
      <c r="L2645" s="20"/>
      <c r="M2645" s="25">
        <v>0</v>
      </c>
      <c r="N2645" s="26">
        <f t="shared" si="248"/>
        <v>0</v>
      </c>
      <c r="O2645" s="52"/>
      <c r="P2645" s="26">
        <f t="shared" si="249"/>
        <v>0</v>
      </c>
      <c r="Q2645" s="25">
        <v>0</v>
      </c>
      <c r="R2645" s="26">
        <f t="shared" si="250"/>
        <v>0</v>
      </c>
      <c r="S2645" s="26">
        <f t="shared" si="251"/>
        <v>0</v>
      </c>
      <c r="T2645" s="27"/>
      <c r="U2645" s="26">
        <f t="shared" si="247"/>
        <v>0</v>
      </c>
    </row>
    <row r="2646" spans="1:21" ht="12.75" customHeight="1" x14ac:dyDescent="0.25">
      <c r="A2646" s="7" t="str">
        <f t="shared" si="246"/>
        <v/>
      </c>
      <c r="B2646" s="20"/>
      <c r="C2646" s="21" t="str">
        <f>IF(B2646="","",VLOOKUP(B2646, 'Códigos 2'!$A$13:$C$13, 3, FALSE))</f>
        <v/>
      </c>
      <c r="D2646" s="21" t="str">
        <f>IF(B2646="","",VLOOKUP(B2646, 'Códigos 2'!$A$3:$B$13, 2, FALSE))</f>
        <v/>
      </c>
      <c r="E2646" s="22" t="str">
        <f>IF(F2646="","",VLOOKUP(F2646, 'Códigos 2'!E$3:F$66, 2, FALSE))</f>
        <v/>
      </c>
      <c r="F2646" s="23"/>
      <c r="G2646" s="23"/>
      <c r="H2646" s="23"/>
      <c r="I2646" s="23"/>
      <c r="J2646" s="24"/>
      <c r="K2646" s="20"/>
      <c r="L2646" s="20"/>
      <c r="M2646" s="25">
        <v>0</v>
      </c>
      <c r="N2646" s="26">
        <f t="shared" si="248"/>
        <v>0</v>
      </c>
      <c r="O2646" s="52"/>
      <c r="P2646" s="26">
        <f t="shared" si="249"/>
        <v>0</v>
      </c>
      <c r="Q2646" s="25">
        <v>0</v>
      </c>
      <c r="R2646" s="26">
        <f t="shared" si="250"/>
        <v>0</v>
      </c>
      <c r="S2646" s="26">
        <f t="shared" si="251"/>
        <v>0</v>
      </c>
      <c r="T2646" s="27"/>
      <c r="U2646" s="26">
        <f t="shared" si="247"/>
        <v>0</v>
      </c>
    </row>
    <row r="2647" spans="1:21" ht="12.75" customHeight="1" x14ac:dyDescent="0.25">
      <c r="A2647" s="7" t="str">
        <f t="shared" si="246"/>
        <v/>
      </c>
      <c r="B2647" s="20"/>
      <c r="C2647" s="21" t="str">
        <f>IF(B2647="","",VLOOKUP(B2647, 'Códigos 2'!$A$13:$C$13, 3, FALSE))</f>
        <v/>
      </c>
      <c r="D2647" s="21" t="str">
        <f>IF(B2647="","",VLOOKUP(B2647, 'Códigos 2'!$A$3:$B$13, 2, FALSE))</f>
        <v/>
      </c>
      <c r="E2647" s="22" t="str">
        <f>IF(F2647="","",VLOOKUP(F2647, 'Códigos 2'!E$3:F$66, 2, FALSE))</f>
        <v/>
      </c>
      <c r="F2647" s="23"/>
      <c r="G2647" s="23"/>
      <c r="H2647" s="23"/>
      <c r="I2647" s="23"/>
      <c r="J2647" s="24"/>
      <c r="K2647" s="20"/>
      <c r="L2647" s="20"/>
      <c r="M2647" s="25">
        <v>0</v>
      </c>
      <c r="N2647" s="26">
        <f t="shared" si="248"/>
        <v>0</v>
      </c>
      <c r="O2647" s="52"/>
      <c r="P2647" s="26">
        <f t="shared" si="249"/>
        <v>0</v>
      </c>
      <c r="Q2647" s="25">
        <v>0</v>
      </c>
      <c r="R2647" s="26">
        <f t="shared" si="250"/>
        <v>0</v>
      </c>
      <c r="S2647" s="26">
        <f t="shared" si="251"/>
        <v>0</v>
      </c>
      <c r="T2647" s="27"/>
      <c r="U2647" s="26">
        <f t="shared" si="247"/>
        <v>0</v>
      </c>
    </row>
    <row r="2648" spans="1:21" ht="12.75" customHeight="1" x14ac:dyDescent="0.25">
      <c r="A2648" s="7" t="str">
        <f t="shared" si="246"/>
        <v/>
      </c>
      <c r="B2648" s="20"/>
      <c r="C2648" s="21" t="str">
        <f>IF(B2648="","",VLOOKUP(B2648, 'Códigos 2'!$A$13:$C$13, 3, FALSE))</f>
        <v/>
      </c>
      <c r="D2648" s="21" t="str">
        <f>IF(B2648="","",VLOOKUP(B2648, 'Códigos 2'!$A$3:$B$13, 2, FALSE))</f>
        <v/>
      </c>
      <c r="E2648" s="22" t="str">
        <f>IF(F2648="","",VLOOKUP(F2648, 'Códigos 2'!E$3:F$66, 2, FALSE))</f>
        <v/>
      </c>
      <c r="F2648" s="23"/>
      <c r="G2648" s="23"/>
      <c r="H2648" s="23"/>
      <c r="I2648" s="23"/>
      <c r="J2648" s="24"/>
      <c r="K2648" s="20"/>
      <c r="L2648" s="20"/>
      <c r="M2648" s="25">
        <v>0</v>
      </c>
      <c r="N2648" s="26">
        <f t="shared" si="248"/>
        <v>0</v>
      </c>
      <c r="O2648" s="52"/>
      <c r="P2648" s="26">
        <f t="shared" si="249"/>
        <v>0</v>
      </c>
      <c r="Q2648" s="25">
        <v>0</v>
      </c>
      <c r="R2648" s="26">
        <f t="shared" si="250"/>
        <v>0</v>
      </c>
      <c r="S2648" s="26">
        <f t="shared" si="251"/>
        <v>0</v>
      </c>
      <c r="T2648" s="27"/>
      <c r="U2648" s="26">
        <f t="shared" si="247"/>
        <v>0</v>
      </c>
    </row>
    <row r="2649" spans="1:21" ht="12.75" customHeight="1" x14ac:dyDescent="0.25">
      <c r="A2649" s="7" t="str">
        <f t="shared" si="246"/>
        <v/>
      </c>
      <c r="B2649" s="20"/>
      <c r="C2649" s="21" t="str">
        <f>IF(B2649="","",VLOOKUP(B2649, 'Códigos 2'!$A$13:$C$13, 3, FALSE))</f>
        <v/>
      </c>
      <c r="D2649" s="21" t="str">
        <f>IF(B2649="","",VLOOKUP(B2649, 'Códigos 2'!$A$3:$B$13, 2, FALSE))</f>
        <v/>
      </c>
      <c r="E2649" s="22" t="str">
        <f>IF(F2649="","",VLOOKUP(F2649, 'Códigos 2'!E$3:F$66, 2, FALSE))</f>
        <v/>
      </c>
      <c r="F2649" s="23"/>
      <c r="G2649" s="23"/>
      <c r="H2649" s="23"/>
      <c r="I2649" s="23"/>
      <c r="J2649" s="24"/>
      <c r="K2649" s="20"/>
      <c r="L2649" s="20"/>
      <c r="M2649" s="25">
        <v>0</v>
      </c>
      <c r="N2649" s="26">
        <f t="shared" si="248"/>
        <v>0</v>
      </c>
      <c r="O2649" s="52"/>
      <c r="P2649" s="26">
        <f t="shared" si="249"/>
        <v>0</v>
      </c>
      <c r="Q2649" s="25">
        <v>0</v>
      </c>
      <c r="R2649" s="26">
        <f t="shared" si="250"/>
        <v>0</v>
      </c>
      <c r="S2649" s="26">
        <f t="shared" si="251"/>
        <v>0</v>
      </c>
      <c r="T2649" s="27"/>
      <c r="U2649" s="26">
        <f t="shared" si="247"/>
        <v>0</v>
      </c>
    </row>
    <row r="2650" spans="1:21" ht="12.75" customHeight="1" x14ac:dyDescent="0.25">
      <c r="A2650" s="7" t="str">
        <f t="shared" si="246"/>
        <v/>
      </c>
      <c r="B2650" s="20"/>
      <c r="C2650" s="21" t="str">
        <f>IF(B2650="","",VLOOKUP(B2650, 'Códigos 2'!$A$13:$C$13, 3, FALSE))</f>
        <v/>
      </c>
      <c r="D2650" s="21" t="str">
        <f>IF(B2650="","",VLOOKUP(B2650, 'Códigos 2'!$A$3:$B$13, 2, FALSE))</f>
        <v/>
      </c>
      <c r="E2650" s="22" t="str">
        <f>IF(F2650="","",VLOOKUP(F2650, 'Códigos 2'!E$3:F$66, 2, FALSE))</f>
        <v/>
      </c>
      <c r="F2650" s="23"/>
      <c r="G2650" s="23"/>
      <c r="H2650" s="23"/>
      <c r="I2650" s="23"/>
      <c r="J2650" s="24"/>
      <c r="K2650" s="20"/>
      <c r="L2650" s="20"/>
      <c r="M2650" s="25">
        <v>0</v>
      </c>
      <c r="N2650" s="26">
        <f t="shared" si="248"/>
        <v>0</v>
      </c>
      <c r="O2650" s="52"/>
      <c r="P2650" s="26">
        <f t="shared" si="249"/>
        <v>0</v>
      </c>
      <c r="Q2650" s="25">
        <v>0</v>
      </c>
      <c r="R2650" s="26">
        <f t="shared" si="250"/>
        <v>0</v>
      </c>
      <c r="S2650" s="26">
        <f t="shared" si="251"/>
        <v>0</v>
      </c>
      <c r="T2650" s="27"/>
      <c r="U2650" s="26">
        <f t="shared" si="247"/>
        <v>0</v>
      </c>
    </row>
    <row r="2651" spans="1:21" ht="12.75" customHeight="1" x14ac:dyDescent="0.25">
      <c r="A2651" s="7" t="str">
        <f t="shared" si="246"/>
        <v/>
      </c>
      <c r="B2651" s="20"/>
      <c r="C2651" s="21" t="str">
        <f>IF(B2651="","",VLOOKUP(B2651, 'Códigos 2'!$A$13:$C$13, 3, FALSE))</f>
        <v/>
      </c>
      <c r="D2651" s="21" t="str">
        <f>IF(B2651="","",VLOOKUP(B2651, 'Códigos 2'!$A$3:$B$13, 2, FALSE))</f>
        <v/>
      </c>
      <c r="E2651" s="22" t="str">
        <f>IF(F2651="","",VLOOKUP(F2651, 'Códigos 2'!E$3:F$66, 2, FALSE))</f>
        <v/>
      </c>
      <c r="F2651" s="23"/>
      <c r="G2651" s="23"/>
      <c r="H2651" s="23"/>
      <c r="I2651" s="23"/>
      <c r="J2651" s="24"/>
      <c r="K2651" s="20"/>
      <c r="L2651" s="20"/>
      <c r="M2651" s="25">
        <v>0</v>
      </c>
      <c r="N2651" s="26">
        <f t="shared" si="248"/>
        <v>0</v>
      </c>
      <c r="O2651" s="52"/>
      <c r="P2651" s="26">
        <f t="shared" si="249"/>
        <v>0</v>
      </c>
      <c r="Q2651" s="25">
        <v>0</v>
      </c>
      <c r="R2651" s="26">
        <f t="shared" si="250"/>
        <v>0</v>
      </c>
      <c r="S2651" s="26">
        <f t="shared" si="251"/>
        <v>0</v>
      </c>
      <c r="T2651" s="27"/>
      <c r="U2651" s="26">
        <f t="shared" si="247"/>
        <v>0</v>
      </c>
    </row>
    <row r="2652" spans="1:21" ht="12.75" customHeight="1" x14ac:dyDescent="0.25">
      <c r="A2652" s="7" t="str">
        <f t="shared" si="246"/>
        <v/>
      </c>
      <c r="B2652" s="20"/>
      <c r="C2652" s="21" t="str">
        <f>IF(B2652="","",VLOOKUP(B2652, 'Códigos 2'!$A$13:$C$13, 3, FALSE))</f>
        <v/>
      </c>
      <c r="D2652" s="21" t="str">
        <f>IF(B2652="","",VLOOKUP(B2652, 'Códigos 2'!$A$3:$B$13, 2, FALSE))</f>
        <v/>
      </c>
      <c r="E2652" s="22" t="str">
        <f>IF(F2652="","",VLOOKUP(F2652, 'Códigos 2'!E$3:F$66, 2, FALSE))</f>
        <v/>
      </c>
      <c r="F2652" s="23"/>
      <c r="G2652" s="23"/>
      <c r="H2652" s="23"/>
      <c r="I2652" s="23"/>
      <c r="J2652" s="24"/>
      <c r="K2652" s="20"/>
      <c r="L2652" s="20"/>
      <c r="M2652" s="25">
        <v>0</v>
      </c>
      <c r="N2652" s="26">
        <f t="shared" si="248"/>
        <v>0</v>
      </c>
      <c r="O2652" s="52"/>
      <c r="P2652" s="26">
        <f t="shared" si="249"/>
        <v>0</v>
      </c>
      <c r="Q2652" s="25">
        <v>0</v>
      </c>
      <c r="R2652" s="26">
        <f t="shared" si="250"/>
        <v>0</v>
      </c>
      <c r="S2652" s="26">
        <f t="shared" si="251"/>
        <v>0</v>
      </c>
      <c r="T2652" s="27"/>
      <c r="U2652" s="26">
        <f t="shared" si="247"/>
        <v>0</v>
      </c>
    </row>
    <row r="2653" spans="1:21" ht="12.75" customHeight="1" x14ac:dyDescent="0.25">
      <c r="A2653" s="7" t="str">
        <f t="shared" si="246"/>
        <v/>
      </c>
      <c r="B2653" s="20"/>
      <c r="C2653" s="21" t="str">
        <f>IF(B2653="","",VLOOKUP(B2653, 'Códigos 2'!$A$13:$C$13, 3, FALSE))</f>
        <v/>
      </c>
      <c r="D2653" s="21" t="str">
        <f>IF(B2653="","",VLOOKUP(B2653, 'Códigos 2'!$A$3:$B$13, 2, FALSE))</f>
        <v/>
      </c>
      <c r="E2653" s="22" t="str">
        <f>IF(F2653="","",VLOOKUP(F2653, 'Códigos 2'!E$3:F$66, 2, FALSE))</f>
        <v/>
      </c>
      <c r="F2653" s="23"/>
      <c r="G2653" s="23"/>
      <c r="H2653" s="23"/>
      <c r="I2653" s="23"/>
      <c r="J2653" s="24"/>
      <c r="K2653" s="20"/>
      <c r="L2653" s="20"/>
      <c r="M2653" s="25">
        <v>0</v>
      </c>
      <c r="N2653" s="26">
        <f t="shared" si="248"/>
        <v>0</v>
      </c>
      <c r="O2653" s="52"/>
      <c r="P2653" s="26">
        <f t="shared" si="249"/>
        <v>0</v>
      </c>
      <c r="Q2653" s="25">
        <v>0</v>
      </c>
      <c r="R2653" s="26">
        <f t="shared" si="250"/>
        <v>0</v>
      </c>
      <c r="S2653" s="26">
        <f t="shared" si="251"/>
        <v>0</v>
      </c>
      <c r="T2653" s="27"/>
      <c r="U2653" s="26">
        <f t="shared" si="247"/>
        <v>0</v>
      </c>
    </row>
    <row r="2654" spans="1:21" ht="12.75" customHeight="1" x14ac:dyDescent="0.25">
      <c r="A2654" s="7" t="str">
        <f t="shared" si="246"/>
        <v/>
      </c>
      <c r="B2654" s="20"/>
      <c r="C2654" s="21" t="str">
        <f>IF(B2654="","",VLOOKUP(B2654, 'Códigos 2'!$A$13:$C$13, 3, FALSE))</f>
        <v/>
      </c>
      <c r="D2654" s="21" t="str">
        <f>IF(B2654="","",VLOOKUP(B2654, 'Códigos 2'!$A$3:$B$13, 2, FALSE))</f>
        <v/>
      </c>
      <c r="E2654" s="22" t="str">
        <f>IF(F2654="","",VLOOKUP(F2654, 'Códigos 2'!E$3:F$66, 2, FALSE))</f>
        <v/>
      </c>
      <c r="F2654" s="23"/>
      <c r="G2654" s="23"/>
      <c r="H2654" s="23"/>
      <c r="I2654" s="23"/>
      <c r="J2654" s="24"/>
      <c r="K2654" s="20"/>
      <c r="L2654" s="20"/>
      <c r="M2654" s="25">
        <v>0</v>
      </c>
      <c r="N2654" s="26">
        <f t="shared" si="248"/>
        <v>0</v>
      </c>
      <c r="O2654" s="52"/>
      <c r="P2654" s="26">
        <f t="shared" si="249"/>
        <v>0</v>
      </c>
      <c r="Q2654" s="25">
        <v>0</v>
      </c>
      <c r="R2654" s="26">
        <f t="shared" si="250"/>
        <v>0</v>
      </c>
      <c r="S2654" s="26">
        <f t="shared" si="251"/>
        <v>0</v>
      </c>
      <c r="T2654" s="27"/>
      <c r="U2654" s="26">
        <f t="shared" si="247"/>
        <v>0</v>
      </c>
    </row>
    <row r="2655" spans="1:21" ht="12.75" customHeight="1" x14ac:dyDescent="0.25">
      <c r="A2655" s="7" t="str">
        <f t="shared" si="246"/>
        <v/>
      </c>
      <c r="B2655" s="20"/>
      <c r="C2655" s="21" t="str">
        <f>IF(B2655="","",VLOOKUP(B2655, 'Códigos 2'!$A$13:$C$13, 3, FALSE))</f>
        <v/>
      </c>
      <c r="D2655" s="21" t="str">
        <f>IF(B2655="","",VLOOKUP(B2655, 'Códigos 2'!$A$3:$B$13, 2, FALSE))</f>
        <v/>
      </c>
      <c r="E2655" s="22" t="str">
        <f>IF(F2655="","",VLOOKUP(F2655, 'Códigos 2'!E$3:F$66, 2, FALSE))</f>
        <v/>
      </c>
      <c r="F2655" s="23"/>
      <c r="G2655" s="23"/>
      <c r="H2655" s="23"/>
      <c r="I2655" s="23"/>
      <c r="J2655" s="24"/>
      <c r="K2655" s="20"/>
      <c r="L2655" s="20"/>
      <c r="M2655" s="25">
        <v>0</v>
      </c>
      <c r="N2655" s="26">
        <f t="shared" si="248"/>
        <v>0</v>
      </c>
      <c r="O2655" s="52"/>
      <c r="P2655" s="26">
        <f t="shared" si="249"/>
        <v>0</v>
      </c>
      <c r="Q2655" s="25">
        <v>0</v>
      </c>
      <c r="R2655" s="26">
        <f t="shared" si="250"/>
        <v>0</v>
      </c>
      <c r="S2655" s="26">
        <f t="shared" si="251"/>
        <v>0</v>
      </c>
      <c r="T2655" s="27"/>
      <c r="U2655" s="26">
        <f t="shared" si="247"/>
        <v>0</v>
      </c>
    </row>
    <row r="2656" spans="1:21" ht="12.75" customHeight="1" x14ac:dyDescent="0.25">
      <c r="A2656" s="7" t="str">
        <f t="shared" si="246"/>
        <v/>
      </c>
      <c r="B2656" s="20"/>
      <c r="C2656" s="21" t="str">
        <f>IF(B2656="","",VLOOKUP(B2656, 'Códigos 2'!$A$13:$C$13, 3, FALSE))</f>
        <v/>
      </c>
      <c r="D2656" s="21" t="str">
        <f>IF(B2656="","",VLOOKUP(B2656, 'Códigos 2'!$A$3:$B$13, 2, FALSE))</f>
        <v/>
      </c>
      <c r="E2656" s="22" t="str">
        <f>IF(F2656="","",VLOOKUP(F2656, 'Códigos 2'!E$3:F$66, 2, FALSE))</f>
        <v/>
      </c>
      <c r="F2656" s="23"/>
      <c r="G2656" s="23"/>
      <c r="H2656" s="23"/>
      <c r="I2656" s="23"/>
      <c r="J2656" s="24"/>
      <c r="K2656" s="20"/>
      <c r="L2656" s="20"/>
      <c r="M2656" s="25">
        <v>0</v>
      </c>
      <c r="N2656" s="26">
        <f t="shared" si="248"/>
        <v>0</v>
      </c>
      <c r="O2656" s="52"/>
      <c r="P2656" s="26">
        <f t="shared" si="249"/>
        <v>0</v>
      </c>
      <c r="Q2656" s="25">
        <v>0</v>
      </c>
      <c r="R2656" s="26">
        <f t="shared" si="250"/>
        <v>0</v>
      </c>
      <c r="S2656" s="26">
        <f t="shared" si="251"/>
        <v>0</v>
      </c>
      <c r="T2656" s="27"/>
      <c r="U2656" s="26">
        <f t="shared" si="247"/>
        <v>0</v>
      </c>
    </row>
    <row r="2657" spans="1:21" ht="12.75" customHeight="1" x14ac:dyDescent="0.25">
      <c r="A2657" s="7" t="str">
        <f t="shared" si="246"/>
        <v/>
      </c>
      <c r="B2657" s="20"/>
      <c r="C2657" s="21" t="str">
        <f>IF(B2657="","",VLOOKUP(B2657, 'Códigos 2'!$A$13:$C$13, 3, FALSE))</f>
        <v/>
      </c>
      <c r="D2657" s="21" t="str">
        <f>IF(B2657="","",VLOOKUP(B2657, 'Códigos 2'!$A$3:$B$13, 2, FALSE))</f>
        <v/>
      </c>
      <c r="E2657" s="22" t="str">
        <f>IF(F2657="","",VLOOKUP(F2657, 'Códigos 2'!E$3:F$66, 2, FALSE))</f>
        <v/>
      </c>
      <c r="F2657" s="23"/>
      <c r="G2657" s="23"/>
      <c r="H2657" s="23"/>
      <c r="I2657" s="23"/>
      <c r="J2657" s="24"/>
      <c r="K2657" s="20"/>
      <c r="L2657" s="20"/>
      <c r="M2657" s="25">
        <v>0</v>
      </c>
      <c r="N2657" s="26">
        <f t="shared" si="248"/>
        <v>0</v>
      </c>
      <c r="O2657" s="52"/>
      <c r="P2657" s="26">
        <f t="shared" si="249"/>
        <v>0</v>
      </c>
      <c r="Q2657" s="25">
        <v>0</v>
      </c>
      <c r="R2657" s="26">
        <f t="shared" si="250"/>
        <v>0</v>
      </c>
      <c r="S2657" s="26">
        <f t="shared" si="251"/>
        <v>0</v>
      </c>
      <c r="T2657" s="27"/>
      <c r="U2657" s="26">
        <f t="shared" si="247"/>
        <v>0</v>
      </c>
    </row>
    <row r="2658" spans="1:21" ht="12.75" customHeight="1" x14ac:dyDescent="0.25">
      <c r="A2658" s="7" t="str">
        <f t="shared" si="246"/>
        <v/>
      </c>
      <c r="B2658" s="20"/>
      <c r="C2658" s="21" t="str">
        <f>IF(B2658="","",VLOOKUP(B2658, 'Códigos 2'!$A$13:$C$13, 3, FALSE))</f>
        <v/>
      </c>
      <c r="D2658" s="21" t="str">
        <f>IF(B2658="","",VLOOKUP(B2658, 'Códigos 2'!$A$3:$B$13, 2, FALSE))</f>
        <v/>
      </c>
      <c r="E2658" s="22" t="str">
        <f>IF(F2658="","",VLOOKUP(F2658, 'Códigos 2'!E$3:F$66, 2, FALSE))</f>
        <v/>
      </c>
      <c r="F2658" s="23"/>
      <c r="G2658" s="23"/>
      <c r="H2658" s="23"/>
      <c r="I2658" s="23"/>
      <c r="J2658" s="24"/>
      <c r="K2658" s="20"/>
      <c r="L2658" s="20"/>
      <c r="M2658" s="25">
        <v>0</v>
      </c>
      <c r="N2658" s="26">
        <f t="shared" si="248"/>
        <v>0</v>
      </c>
      <c r="O2658" s="52"/>
      <c r="P2658" s="26">
        <f t="shared" si="249"/>
        <v>0</v>
      </c>
      <c r="Q2658" s="25">
        <v>0</v>
      </c>
      <c r="R2658" s="26">
        <f t="shared" si="250"/>
        <v>0</v>
      </c>
      <c r="S2658" s="26">
        <f t="shared" si="251"/>
        <v>0</v>
      </c>
      <c r="T2658" s="27"/>
      <c r="U2658" s="26">
        <f t="shared" si="247"/>
        <v>0</v>
      </c>
    </row>
    <row r="2659" spans="1:21" ht="12.75" customHeight="1" x14ac:dyDescent="0.25">
      <c r="A2659" s="7" t="str">
        <f t="shared" si="246"/>
        <v/>
      </c>
      <c r="B2659" s="20"/>
      <c r="C2659" s="21" t="str">
        <f>IF(B2659="","",VLOOKUP(B2659, 'Códigos 2'!$A$13:$C$13, 3, FALSE))</f>
        <v/>
      </c>
      <c r="D2659" s="21" t="str">
        <f>IF(B2659="","",VLOOKUP(B2659, 'Códigos 2'!$A$3:$B$13, 2, FALSE))</f>
        <v/>
      </c>
      <c r="E2659" s="22" t="str">
        <f>IF(F2659="","",VLOOKUP(F2659, 'Códigos 2'!E$3:F$66, 2, FALSE))</f>
        <v/>
      </c>
      <c r="F2659" s="23"/>
      <c r="G2659" s="23"/>
      <c r="H2659" s="23"/>
      <c r="I2659" s="23"/>
      <c r="J2659" s="24"/>
      <c r="K2659" s="20"/>
      <c r="L2659" s="20"/>
      <c r="M2659" s="25">
        <v>0</v>
      </c>
      <c r="N2659" s="26">
        <f t="shared" si="248"/>
        <v>0</v>
      </c>
      <c r="O2659" s="52"/>
      <c r="P2659" s="26">
        <f t="shared" si="249"/>
        <v>0</v>
      </c>
      <c r="Q2659" s="25">
        <v>0</v>
      </c>
      <c r="R2659" s="26">
        <f t="shared" si="250"/>
        <v>0</v>
      </c>
      <c r="S2659" s="26">
        <f t="shared" si="251"/>
        <v>0</v>
      </c>
      <c r="T2659" s="27"/>
      <c r="U2659" s="26">
        <f t="shared" si="247"/>
        <v>0</v>
      </c>
    </row>
    <row r="2660" spans="1:21" ht="12.75" customHeight="1" x14ac:dyDescent="0.25">
      <c r="A2660" s="7" t="str">
        <f t="shared" si="246"/>
        <v/>
      </c>
      <c r="B2660" s="20"/>
      <c r="C2660" s="21" t="str">
        <f>IF(B2660="","",VLOOKUP(B2660, 'Códigos 2'!$A$13:$C$13, 3, FALSE))</f>
        <v/>
      </c>
      <c r="D2660" s="21" t="str">
        <f>IF(B2660="","",VLOOKUP(B2660, 'Códigos 2'!$A$3:$B$13, 2, FALSE))</f>
        <v/>
      </c>
      <c r="E2660" s="22" t="str">
        <f>IF(F2660="","",VLOOKUP(F2660, 'Códigos 2'!E$3:F$66, 2, FALSE))</f>
        <v/>
      </c>
      <c r="F2660" s="23"/>
      <c r="G2660" s="23"/>
      <c r="H2660" s="23"/>
      <c r="I2660" s="23"/>
      <c r="J2660" s="24"/>
      <c r="K2660" s="20"/>
      <c r="L2660" s="20"/>
      <c r="M2660" s="25">
        <v>0</v>
      </c>
      <c r="N2660" s="26">
        <f t="shared" si="248"/>
        <v>0</v>
      </c>
      <c r="O2660" s="52"/>
      <c r="P2660" s="26">
        <f t="shared" si="249"/>
        <v>0</v>
      </c>
      <c r="Q2660" s="25">
        <v>0</v>
      </c>
      <c r="R2660" s="26">
        <f t="shared" si="250"/>
        <v>0</v>
      </c>
      <c r="S2660" s="26">
        <f t="shared" si="251"/>
        <v>0</v>
      </c>
      <c r="T2660" s="27"/>
      <c r="U2660" s="26">
        <f t="shared" si="247"/>
        <v>0</v>
      </c>
    </row>
    <row r="2661" spans="1:21" ht="12.75" customHeight="1" x14ac:dyDescent="0.25">
      <c r="A2661" s="7" t="str">
        <f t="shared" si="246"/>
        <v/>
      </c>
      <c r="B2661" s="20"/>
      <c r="C2661" s="21" t="str">
        <f>IF(B2661="","",VLOOKUP(B2661, 'Códigos 2'!$A$13:$C$13, 3, FALSE))</f>
        <v/>
      </c>
      <c r="D2661" s="21" t="str">
        <f>IF(B2661="","",VLOOKUP(B2661, 'Códigos 2'!$A$3:$B$13, 2, FALSE))</f>
        <v/>
      </c>
      <c r="E2661" s="22" t="str">
        <f>IF(F2661="","",VLOOKUP(F2661, 'Códigos 2'!E$3:F$66, 2, FALSE))</f>
        <v/>
      </c>
      <c r="F2661" s="23"/>
      <c r="G2661" s="23"/>
      <c r="H2661" s="23"/>
      <c r="I2661" s="23"/>
      <c r="J2661" s="24"/>
      <c r="K2661" s="20"/>
      <c r="L2661" s="20"/>
      <c r="M2661" s="25">
        <v>0</v>
      </c>
      <c r="N2661" s="26">
        <f t="shared" si="248"/>
        <v>0</v>
      </c>
      <c r="O2661" s="52"/>
      <c r="P2661" s="26">
        <f t="shared" si="249"/>
        <v>0</v>
      </c>
      <c r="Q2661" s="25">
        <v>0</v>
      </c>
      <c r="R2661" s="26">
        <f t="shared" si="250"/>
        <v>0</v>
      </c>
      <c r="S2661" s="26">
        <f t="shared" si="251"/>
        <v>0</v>
      </c>
      <c r="T2661" s="27"/>
      <c r="U2661" s="26">
        <f t="shared" si="247"/>
        <v>0</v>
      </c>
    </row>
    <row r="2662" spans="1:21" ht="12.75" customHeight="1" x14ac:dyDescent="0.25">
      <c r="A2662" s="7" t="str">
        <f t="shared" si="246"/>
        <v/>
      </c>
      <c r="B2662" s="20"/>
      <c r="C2662" s="21" t="str">
        <f>IF(B2662="","",VLOOKUP(B2662, 'Códigos 2'!$A$13:$C$13, 3, FALSE))</f>
        <v/>
      </c>
      <c r="D2662" s="21" t="str">
        <f>IF(B2662="","",VLOOKUP(B2662, 'Códigos 2'!$A$3:$B$13, 2, FALSE))</f>
        <v/>
      </c>
      <c r="E2662" s="22" t="str">
        <f>IF(F2662="","",VLOOKUP(F2662, 'Códigos 2'!E$3:F$66, 2, FALSE))</f>
        <v/>
      </c>
      <c r="F2662" s="23"/>
      <c r="G2662" s="23"/>
      <c r="H2662" s="23"/>
      <c r="I2662" s="23"/>
      <c r="J2662" s="24"/>
      <c r="K2662" s="20"/>
      <c r="L2662" s="20"/>
      <c r="M2662" s="25">
        <v>0</v>
      </c>
      <c r="N2662" s="26">
        <f t="shared" si="248"/>
        <v>0</v>
      </c>
      <c r="O2662" s="52"/>
      <c r="P2662" s="26">
        <f t="shared" si="249"/>
        <v>0</v>
      </c>
      <c r="Q2662" s="25">
        <v>0</v>
      </c>
      <c r="R2662" s="26">
        <f t="shared" si="250"/>
        <v>0</v>
      </c>
      <c r="S2662" s="26">
        <f t="shared" si="251"/>
        <v>0</v>
      </c>
      <c r="T2662" s="27"/>
      <c r="U2662" s="26">
        <f t="shared" si="247"/>
        <v>0</v>
      </c>
    </row>
    <row r="2663" spans="1:21" ht="12.75" customHeight="1" x14ac:dyDescent="0.25">
      <c r="A2663" s="7" t="str">
        <f t="shared" si="246"/>
        <v/>
      </c>
      <c r="B2663" s="20"/>
      <c r="C2663" s="21" t="str">
        <f>IF(B2663="","",VLOOKUP(B2663, 'Códigos 2'!$A$13:$C$13, 3, FALSE))</f>
        <v/>
      </c>
      <c r="D2663" s="21" t="str">
        <f>IF(B2663="","",VLOOKUP(B2663, 'Códigos 2'!$A$3:$B$13, 2, FALSE))</f>
        <v/>
      </c>
      <c r="E2663" s="22" t="str">
        <f>IF(F2663="","",VLOOKUP(F2663, 'Códigos 2'!E$3:F$66, 2, FALSE))</f>
        <v/>
      </c>
      <c r="F2663" s="23"/>
      <c r="G2663" s="23"/>
      <c r="H2663" s="23"/>
      <c r="I2663" s="23"/>
      <c r="J2663" s="24"/>
      <c r="K2663" s="20"/>
      <c r="L2663" s="20"/>
      <c r="M2663" s="25">
        <v>0</v>
      </c>
      <c r="N2663" s="26">
        <f t="shared" si="248"/>
        <v>0</v>
      </c>
      <c r="O2663" s="52"/>
      <c r="P2663" s="26">
        <f t="shared" si="249"/>
        <v>0</v>
      </c>
      <c r="Q2663" s="25">
        <v>0</v>
      </c>
      <c r="R2663" s="26">
        <f t="shared" si="250"/>
        <v>0</v>
      </c>
      <c r="S2663" s="26">
        <f t="shared" si="251"/>
        <v>0</v>
      </c>
      <c r="T2663" s="27"/>
      <c r="U2663" s="26">
        <f t="shared" si="247"/>
        <v>0</v>
      </c>
    </row>
    <row r="2664" spans="1:21" ht="12.75" customHeight="1" x14ac:dyDescent="0.25">
      <c r="A2664" s="7" t="str">
        <f t="shared" si="246"/>
        <v/>
      </c>
      <c r="B2664" s="20"/>
      <c r="C2664" s="21" t="str">
        <f>IF(B2664="","",VLOOKUP(B2664, 'Códigos 2'!$A$13:$C$13, 3, FALSE))</f>
        <v/>
      </c>
      <c r="D2664" s="21" t="str">
        <f>IF(B2664="","",VLOOKUP(B2664, 'Códigos 2'!$A$3:$B$13, 2, FALSE))</f>
        <v/>
      </c>
      <c r="E2664" s="22" t="str">
        <f>IF(F2664="","",VLOOKUP(F2664, 'Códigos 2'!E$3:F$66, 2, FALSE))</f>
        <v/>
      </c>
      <c r="F2664" s="23"/>
      <c r="G2664" s="23"/>
      <c r="H2664" s="23"/>
      <c r="I2664" s="23"/>
      <c r="J2664" s="24"/>
      <c r="K2664" s="20"/>
      <c r="L2664" s="20"/>
      <c r="M2664" s="25">
        <v>0</v>
      </c>
      <c r="N2664" s="26">
        <f t="shared" si="248"/>
        <v>0</v>
      </c>
      <c r="O2664" s="52"/>
      <c r="P2664" s="26">
        <f t="shared" si="249"/>
        <v>0</v>
      </c>
      <c r="Q2664" s="25">
        <v>0</v>
      </c>
      <c r="R2664" s="26">
        <f t="shared" si="250"/>
        <v>0</v>
      </c>
      <c r="S2664" s="26">
        <f t="shared" si="251"/>
        <v>0</v>
      </c>
      <c r="T2664" s="27"/>
      <c r="U2664" s="26">
        <f t="shared" si="247"/>
        <v>0</v>
      </c>
    </row>
    <row r="2665" spans="1:21" ht="12.75" customHeight="1" x14ac:dyDescent="0.25">
      <c r="A2665" s="7" t="str">
        <f t="shared" si="246"/>
        <v/>
      </c>
      <c r="B2665" s="20"/>
      <c r="C2665" s="21" t="str">
        <f>IF(B2665="","",VLOOKUP(B2665, 'Códigos 2'!$A$13:$C$13, 3, FALSE))</f>
        <v/>
      </c>
      <c r="D2665" s="21" t="str">
        <f>IF(B2665="","",VLOOKUP(B2665, 'Códigos 2'!$A$3:$B$13, 2, FALSE))</f>
        <v/>
      </c>
      <c r="E2665" s="22" t="str">
        <f>IF(F2665="","",VLOOKUP(F2665, 'Códigos 2'!E$3:F$66, 2, FALSE))</f>
        <v/>
      </c>
      <c r="F2665" s="23"/>
      <c r="G2665" s="23"/>
      <c r="H2665" s="23"/>
      <c r="I2665" s="23"/>
      <c r="J2665" s="24"/>
      <c r="K2665" s="20"/>
      <c r="L2665" s="20"/>
      <c r="M2665" s="25">
        <v>0</v>
      </c>
      <c r="N2665" s="26">
        <f t="shared" si="248"/>
        <v>0</v>
      </c>
      <c r="O2665" s="52"/>
      <c r="P2665" s="26">
        <f t="shared" si="249"/>
        <v>0</v>
      </c>
      <c r="Q2665" s="25">
        <v>0</v>
      </c>
      <c r="R2665" s="26">
        <f t="shared" si="250"/>
        <v>0</v>
      </c>
      <c r="S2665" s="26">
        <f t="shared" si="251"/>
        <v>0</v>
      </c>
      <c r="T2665" s="27"/>
      <c r="U2665" s="26">
        <f t="shared" si="247"/>
        <v>0</v>
      </c>
    </row>
    <row r="2666" spans="1:21" ht="12.75" customHeight="1" x14ac:dyDescent="0.25">
      <c r="A2666" s="7" t="str">
        <f t="shared" si="246"/>
        <v/>
      </c>
      <c r="B2666" s="20"/>
      <c r="C2666" s="21" t="str">
        <f>IF(B2666="","",VLOOKUP(B2666, 'Códigos 2'!$A$13:$C$13, 3, FALSE))</f>
        <v/>
      </c>
      <c r="D2666" s="21" t="str">
        <f>IF(B2666="","",VLOOKUP(B2666, 'Códigos 2'!$A$3:$B$13, 2, FALSE))</f>
        <v/>
      </c>
      <c r="E2666" s="22" t="str">
        <f>IF(F2666="","",VLOOKUP(F2666, 'Códigos 2'!E$3:F$66, 2, FALSE))</f>
        <v/>
      </c>
      <c r="F2666" s="23"/>
      <c r="G2666" s="23"/>
      <c r="H2666" s="23"/>
      <c r="I2666" s="23"/>
      <c r="J2666" s="24"/>
      <c r="K2666" s="20"/>
      <c r="L2666" s="20"/>
      <c r="M2666" s="25">
        <v>0</v>
      </c>
      <c r="N2666" s="26">
        <f t="shared" si="248"/>
        <v>0</v>
      </c>
      <c r="O2666" s="52"/>
      <c r="P2666" s="26">
        <f t="shared" si="249"/>
        <v>0</v>
      </c>
      <c r="Q2666" s="25">
        <v>0</v>
      </c>
      <c r="R2666" s="26">
        <f t="shared" si="250"/>
        <v>0</v>
      </c>
      <c r="S2666" s="26">
        <f t="shared" si="251"/>
        <v>0</v>
      </c>
      <c r="T2666" s="27"/>
      <c r="U2666" s="26">
        <f t="shared" si="247"/>
        <v>0</v>
      </c>
    </row>
    <row r="2667" spans="1:21" ht="12.75" customHeight="1" x14ac:dyDescent="0.25">
      <c r="A2667" s="7" t="str">
        <f t="shared" si="246"/>
        <v/>
      </c>
      <c r="B2667" s="20"/>
      <c r="C2667" s="21" t="str">
        <f>IF(B2667="","",VLOOKUP(B2667, 'Códigos 2'!$A$13:$C$13, 3, FALSE))</f>
        <v/>
      </c>
      <c r="D2667" s="21" t="str">
        <f>IF(B2667="","",VLOOKUP(B2667, 'Códigos 2'!$A$3:$B$13, 2, FALSE))</f>
        <v/>
      </c>
      <c r="E2667" s="22" t="str">
        <f>IF(F2667="","",VLOOKUP(F2667, 'Códigos 2'!E$3:F$66, 2, FALSE))</f>
        <v/>
      </c>
      <c r="F2667" s="23"/>
      <c r="G2667" s="23"/>
      <c r="H2667" s="23"/>
      <c r="I2667" s="23"/>
      <c r="J2667" s="24"/>
      <c r="K2667" s="20"/>
      <c r="L2667" s="20"/>
      <c r="M2667" s="25">
        <v>0</v>
      </c>
      <c r="N2667" s="26">
        <f t="shared" si="248"/>
        <v>0</v>
      </c>
      <c r="O2667" s="52"/>
      <c r="P2667" s="26">
        <f t="shared" si="249"/>
        <v>0</v>
      </c>
      <c r="Q2667" s="25">
        <v>0</v>
      </c>
      <c r="R2667" s="26">
        <f t="shared" si="250"/>
        <v>0</v>
      </c>
      <c r="S2667" s="26">
        <f t="shared" si="251"/>
        <v>0</v>
      </c>
      <c r="T2667" s="27"/>
      <c r="U2667" s="26">
        <f t="shared" si="247"/>
        <v>0</v>
      </c>
    </row>
    <row r="2668" spans="1:21" ht="12.75" customHeight="1" x14ac:dyDescent="0.25">
      <c r="A2668" s="7" t="str">
        <f t="shared" si="246"/>
        <v/>
      </c>
      <c r="B2668" s="20"/>
      <c r="C2668" s="21" t="str">
        <f>IF(B2668="","",VLOOKUP(B2668, 'Códigos 2'!$A$13:$C$13, 3, FALSE))</f>
        <v/>
      </c>
      <c r="D2668" s="21" t="str">
        <f>IF(B2668="","",VLOOKUP(B2668, 'Códigos 2'!$A$3:$B$13, 2, FALSE))</f>
        <v/>
      </c>
      <c r="E2668" s="22" t="str">
        <f>IF(F2668="","",VLOOKUP(F2668, 'Códigos 2'!E$3:F$66, 2, FALSE))</f>
        <v/>
      </c>
      <c r="F2668" s="23"/>
      <c r="G2668" s="23"/>
      <c r="H2668" s="23"/>
      <c r="I2668" s="23"/>
      <c r="J2668" s="24"/>
      <c r="K2668" s="20"/>
      <c r="L2668" s="20"/>
      <c r="M2668" s="25">
        <v>0</v>
      </c>
      <c r="N2668" s="26">
        <f t="shared" si="248"/>
        <v>0</v>
      </c>
      <c r="O2668" s="52"/>
      <c r="P2668" s="26">
        <f t="shared" si="249"/>
        <v>0</v>
      </c>
      <c r="Q2668" s="25">
        <v>0</v>
      </c>
      <c r="R2668" s="26">
        <f t="shared" si="250"/>
        <v>0</v>
      </c>
      <c r="S2668" s="26">
        <f t="shared" si="251"/>
        <v>0</v>
      </c>
      <c r="T2668" s="27"/>
      <c r="U2668" s="26">
        <f t="shared" si="247"/>
        <v>0</v>
      </c>
    </row>
    <row r="2669" spans="1:21" ht="12.75" customHeight="1" x14ac:dyDescent="0.25">
      <c r="A2669" s="7" t="str">
        <f t="shared" si="246"/>
        <v/>
      </c>
      <c r="B2669" s="20"/>
      <c r="C2669" s="21" t="str">
        <f>IF(B2669="","",VLOOKUP(B2669, 'Códigos 2'!$A$13:$C$13, 3, FALSE))</f>
        <v/>
      </c>
      <c r="D2669" s="21" t="str">
        <f>IF(B2669="","",VLOOKUP(B2669, 'Códigos 2'!$A$3:$B$13, 2, FALSE))</f>
        <v/>
      </c>
      <c r="E2669" s="22" t="str">
        <f>IF(F2669="","",VLOOKUP(F2669, 'Códigos 2'!E$3:F$66, 2, FALSE))</f>
        <v/>
      </c>
      <c r="F2669" s="23"/>
      <c r="G2669" s="23"/>
      <c r="H2669" s="23"/>
      <c r="I2669" s="23"/>
      <c r="J2669" s="24"/>
      <c r="K2669" s="20"/>
      <c r="L2669" s="20"/>
      <c r="M2669" s="25">
        <v>0</v>
      </c>
      <c r="N2669" s="26">
        <f t="shared" si="248"/>
        <v>0</v>
      </c>
      <c r="O2669" s="52"/>
      <c r="P2669" s="26">
        <f t="shared" si="249"/>
        <v>0</v>
      </c>
      <c r="Q2669" s="25">
        <v>0</v>
      </c>
      <c r="R2669" s="26">
        <f t="shared" si="250"/>
        <v>0</v>
      </c>
      <c r="S2669" s="26">
        <f t="shared" si="251"/>
        <v>0</v>
      </c>
      <c r="T2669" s="27"/>
      <c r="U2669" s="26">
        <f t="shared" si="247"/>
        <v>0</v>
      </c>
    </row>
    <row r="2670" spans="1:21" ht="12.75" customHeight="1" x14ac:dyDescent="0.25">
      <c r="A2670" s="7" t="str">
        <f t="shared" si="246"/>
        <v/>
      </c>
      <c r="B2670" s="20"/>
      <c r="C2670" s="21" t="str">
        <f>IF(B2670="","",VLOOKUP(B2670, 'Códigos 2'!$A$13:$C$13, 3, FALSE))</f>
        <v/>
      </c>
      <c r="D2670" s="21" t="str">
        <f>IF(B2670="","",VLOOKUP(B2670, 'Códigos 2'!$A$3:$B$13, 2, FALSE))</f>
        <v/>
      </c>
      <c r="E2670" s="22" t="str">
        <f>IF(F2670="","",VLOOKUP(F2670, 'Códigos 2'!E$3:F$66, 2, FALSE))</f>
        <v/>
      </c>
      <c r="F2670" s="23"/>
      <c r="G2670" s="23"/>
      <c r="H2670" s="23"/>
      <c r="I2670" s="23"/>
      <c r="J2670" s="24"/>
      <c r="K2670" s="20"/>
      <c r="L2670" s="20"/>
      <c r="M2670" s="25">
        <v>0</v>
      </c>
      <c r="N2670" s="26">
        <f t="shared" si="248"/>
        <v>0</v>
      </c>
      <c r="O2670" s="52"/>
      <c r="P2670" s="26">
        <f t="shared" si="249"/>
        <v>0</v>
      </c>
      <c r="Q2670" s="25">
        <v>0</v>
      </c>
      <c r="R2670" s="26">
        <f t="shared" si="250"/>
        <v>0</v>
      </c>
      <c r="S2670" s="26">
        <f t="shared" si="251"/>
        <v>0</v>
      </c>
      <c r="T2670" s="27"/>
      <c r="U2670" s="26">
        <f t="shared" si="247"/>
        <v>0</v>
      </c>
    </row>
    <row r="2671" spans="1:21" ht="12.75" customHeight="1" x14ac:dyDescent="0.25">
      <c r="A2671" s="7" t="str">
        <f t="shared" si="246"/>
        <v/>
      </c>
      <c r="B2671" s="20"/>
      <c r="C2671" s="21" t="str">
        <f>IF(B2671="","",VLOOKUP(B2671, 'Códigos 2'!$A$13:$C$13, 3, FALSE))</f>
        <v/>
      </c>
      <c r="D2671" s="21" t="str">
        <f>IF(B2671="","",VLOOKUP(B2671, 'Códigos 2'!$A$3:$B$13, 2, FALSE))</f>
        <v/>
      </c>
      <c r="E2671" s="22" t="str">
        <f>IF(F2671="","",VLOOKUP(F2671, 'Códigos 2'!E$3:F$66, 2, FALSE))</f>
        <v/>
      </c>
      <c r="F2671" s="23"/>
      <c r="G2671" s="23"/>
      <c r="H2671" s="23"/>
      <c r="I2671" s="23"/>
      <c r="J2671" s="24"/>
      <c r="K2671" s="20"/>
      <c r="L2671" s="20"/>
      <c r="M2671" s="25">
        <v>0</v>
      </c>
      <c r="N2671" s="26">
        <f t="shared" si="248"/>
        <v>0</v>
      </c>
      <c r="O2671" s="52"/>
      <c r="P2671" s="26">
        <f t="shared" si="249"/>
        <v>0</v>
      </c>
      <c r="Q2671" s="25">
        <v>0</v>
      </c>
      <c r="R2671" s="26">
        <f t="shared" si="250"/>
        <v>0</v>
      </c>
      <c r="S2671" s="26">
        <f t="shared" si="251"/>
        <v>0</v>
      </c>
      <c r="T2671" s="27"/>
      <c r="U2671" s="26">
        <f t="shared" si="247"/>
        <v>0</v>
      </c>
    </row>
    <row r="2672" spans="1:21" ht="12.75" customHeight="1" x14ac:dyDescent="0.25">
      <c r="A2672" s="7" t="str">
        <f t="shared" si="246"/>
        <v/>
      </c>
      <c r="B2672" s="20"/>
      <c r="C2672" s="21" t="str">
        <f>IF(B2672="","",VLOOKUP(B2672, 'Códigos 2'!$A$13:$C$13, 3, FALSE))</f>
        <v/>
      </c>
      <c r="D2672" s="21" t="str">
        <f>IF(B2672="","",VLOOKUP(B2672, 'Códigos 2'!$A$3:$B$13, 2, FALSE))</f>
        <v/>
      </c>
      <c r="E2672" s="22" t="str">
        <f>IF(F2672="","",VLOOKUP(F2672, 'Códigos 2'!E$3:F$66, 2, FALSE))</f>
        <v/>
      </c>
      <c r="F2672" s="23"/>
      <c r="G2672" s="23"/>
      <c r="H2672" s="23"/>
      <c r="I2672" s="23"/>
      <c r="J2672" s="24"/>
      <c r="K2672" s="20"/>
      <c r="L2672" s="20"/>
      <c r="M2672" s="25">
        <v>0</v>
      </c>
      <c r="N2672" s="26">
        <f t="shared" si="248"/>
        <v>0</v>
      </c>
      <c r="O2672" s="52"/>
      <c r="P2672" s="26">
        <f t="shared" si="249"/>
        <v>0</v>
      </c>
      <c r="Q2672" s="25">
        <v>0</v>
      </c>
      <c r="R2672" s="26">
        <f t="shared" si="250"/>
        <v>0</v>
      </c>
      <c r="S2672" s="26">
        <f t="shared" si="251"/>
        <v>0</v>
      </c>
      <c r="T2672" s="27"/>
      <c r="U2672" s="26">
        <f t="shared" si="247"/>
        <v>0</v>
      </c>
    </row>
    <row r="2673" spans="1:21" ht="12.75" customHeight="1" x14ac:dyDescent="0.25">
      <c r="A2673" s="7" t="str">
        <f t="shared" si="246"/>
        <v/>
      </c>
      <c r="B2673" s="20"/>
      <c r="C2673" s="21" t="str">
        <f>IF(B2673="","",VLOOKUP(B2673, 'Códigos 2'!$A$13:$C$13, 3, FALSE))</f>
        <v/>
      </c>
      <c r="D2673" s="21" t="str">
        <f>IF(B2673="","",VLOOKUP(B2673, 'Códigos 2'!$A$3:$B$13, 2, FALSE))</f>
        <v/>
      </c>
      <c r="E2673" s="22" t="str">
        <f>IF(F2673="","",VLOOKUP(F2673, 'Códigos 2'!E$3:F$66, 2, FALSE))</f>
        <v/>
      </c>
      <c r="F2673" s="23"/>
      <c r="G2673" s="23"/>
      <c r="H2673" s="23"/>
      <c r="I2673" s="23"/>
      <c r="J2673" s="24"/>
      <c r="K2673" s="20"/>
      <c r="L2673" s="20"/>
      <c r="M2673" s="25">
        <v>0</v>
      </c>
      <c r="N2673" s="26">
        <f t="shared" si="248"/>
        <v>0</v>
      </c>
      <c r="O2673" s="52"/>
      <c r="P2673" s="26">
        <f t="shared" si="249"/>
        <v>0</v>
      </c>
      <c r="Q2673" s="25">
        <v>0</v>
      </c>
      <c r="R2673" s="26">
        <f t="shared" si="250"/>
        <v>0</v>
      </c>
      <c r="S2673" s="26">
        <f t="shared" si="251"/>
        <v>0</v>
      </c>
      <c r="T2673" s="27"/>
      <c r="U2673" s="26">
        <f t="shared" si="247"/>
        <v>0</v>
      </c>
    </row>
    <row r="2674" spans="1:21" ht="12.75" customHeight="1" x14ac:dyDescent="0.25">
      <c r="A2674" s="7" t="str">
        <f t="shared" si="246"/>
        <v/>
      </c>
      <c r="B2674" s="20"/>
      <c r="C2674" s="21" t="str">
        <f>IF(B2674="","",VLOOKUP(B2674, 'Códigos 2'!$A$13:$C$13, 3, FALSE))</f>
        <v/>
      </c>
      <c r="D2674" s="21" t="str">
        <f>IF(B2674="","",VLOOKUP(B2674, 'Códigos 2'!$A$3:$B$13, 2, FALSE))</f>
        <v/>
      </c>
      <c r="E2674" s="22" t="str">
        <f>IF(F2674="","",VLOOKUP(F2674, 'Códigos 2'!E$3:F$66, 2, FALSE))</f>
        <v/>
      </c>
      <c r="F2674" s="23"/>
      <c r="G2674" s="23"/>
      <c r="H2674" s="23"/>
      <c r="I2674" s="23"/>
      <c r="J2674" s="24"/>
      <c r="K2674" s="20"/>
      <c r="L2674" s="20"/>
      <c r="M2674" s="25">
        <v>0</v>
      </c>
      <c r="N2674" s="26">
        <f t="shared" si="248"/>
        <v>0</v>
      </c>
      <c r="O2674" s="52"/>
      <c r="P2674" s="26">
        <f t="shared" si="249"/>
        <v>0</v>
      </c>
      <c r="Q2674" s="25">
        <v>0</v>
      </c>
      <c r="R2674" s="26">
        <f t="shared" si="250"/>
        <v>0</v>
      </c>
      <c r="S2674" s="26">
        <f t="shared" si="251"/>
        <v>0</v>
      </c>
      <c r="T2674" s="27"/>
      <c r="U2674" s="26">
        <f t="shared" si="247"/>
        <v>0</v>
      </c>
    </row>
    <row r="2675" spans="1:21" ht="12.75" customHeight="1" x14ac:dyDescent="0.25">
      <c r="A2675" s="7" t="str">
        <f t="shared" si="246"/>
        <v/>
      </c>
      <c r="B2675" s="20"/>
      <c r="C2675" s="21" t="str">
        <f>IF(B2675="","",VLOOKUP(B2675, 'Códigos 2'!$A$13:$C$13, 3, FALSE))</f>
        <v/>
      </c>
      <c r="D2675" s="21" t="str">
        <f>IF(B2675="","",VLOOKUP(B2675, 'Códigos 2'!$A$3:$B$13, 2, FALSE))</f>
        <v/>
      </c>
      <c r="E2675" s="22" t="str">
        <f>IF(F2675="","",VLOOKUP(F2675, 'Códigos 2'!E$3:F$66, 2, FALSE))</f>
        <v/>
      </c>
      <c r="F2675" s="23"/>
      <c r="G2675" s="23"/>
      <c r="H2675" s="23"/>
      <c r="I2675" s="23"/>
      <c r="J2675" s="24"/>
      <c r="K2675" s="20"/>
      <c r="L2675" s="20"/>
      <c r="M2675" s="25">
        <v>0</v>
      </c>
      <c r="N2675" s="26">
        <f t="shared" si="248"/>
        <v>0</v>
      </c>
      <c r="O2675" s="52"/>
      <c r="P2675" s="26">
        <f t="shared" si="249"/>
        <v>0</v>
      </c>
      <c r="Q2675" s="25">
        <v>0</v>
      </c>
      <c r="R2675" s="26">
        <f t="shared" si="250"/>
        <v>0</v>
      </c>
      <c r="S2675" s="26">
        <f t="shared" si="251"/>
        <v>0</v>
      </c>
      <c r="T2675" s="27"/>
      <c r="U2675" s="26">
        <f t="shared" si="247"/>
        <v>0</v>
      </c>
    </row>
    <row r="2676" spans="1:21" ht="12.75" customHeight="1" x14ac:dyDescent="0.25">
      <c r="A2676" s="7" t="str">
        <f t="shared" si="246"/>
        <v/>
      </c>
      <c r="B2676" s="20"/>
      <c r="C2676" s="21" t="str">
        <f>IF(B2676="","",VLOOKUP(B2676, 'Códigos 2'!$A$13:$C$13, 3, FALSE))</f>
        <v/>
      </c>
      <c r="D2676" s="21" t="str">
        <f>IF(B2676="","",VLOOKUP(B2676, 'Códigos 2'!$A$3:$B$13, 2, FALSE))</f>
        <v/>
      </c>
      <c r="E2676" s="22" t="str">
        <f>IF(F2676="","",VLOOKUP(F2676, 'Códigos 2'!E$3:F$66, 2, FALSE))</f>
        <v/>
      </c>
      <c r="F2676" s="23"/>
      <c r="G2676" s="23"/>
      <c r="H2676" s="23"/>
      <c r="I2676" s="23"/>
      <c r="J2676" s="24"/>
      <c r="K2676" s="20"/>
      <c r="L2676" s="20"/>
      <c r="M2676" s="25">
        <v>0</v>
      </c>
      <c r="N2676" s="26">
        <f t="shared" si="248"/>
        <v>0</v>
      </c>
      <c r="O2676" s="52"/>
      <c r="P2676" s="26">
        <f t="shared" si="249"/>
        <v>0</v>
      </c>
      <c r="Q2676" s="25">
        <v>0</v>
      </c>
      <c r="R2676" s="26">
        <f t="shared" si="250"/>
        <v>0</v>
      </c>
      <c r="S2676" s="26">
        <f t="shared" si="251"/>
        <v>0</v>
      </c>
      <c r="T2676" s="27"/>
      <c r="U2676" s="26">
        <f t="shared" si="247"/>
        <v>0</v>
      </c>
    </row>
    <row r="2677" spans="1:21" ht="12.75" customHeight="1" x14ac:dyDescent="0.25">
      <c r="A2677" s="7" t="str">
        <f t="shared" si="246"/>
        <v/>
      </c>
      <c r="B2677" s="20"/>
      <c r="C2677" s="21" t="str">
        <f>IF(B2677="","",VLOOKUP(B2677, 'Códigos 2'!$A$13:$C$13, 3, FALSE))</f>
        <v/>
      </c>
      <c r="D2677" s="21" t="str">
        <f>IF(B2677="","",VLOOKUP(B2677, 'Códigos 2'!$A$3:$B$13, 2, FALSE))</f>
        <v/>
      </c>
      <c r="E2677" s="22" t="str">
        <f>IF(F2677="","",VLOOKUP(F2677, 'Códigos 2'!E$3:F$66, 2, FALSE))</f>
        <v/>
      </c>
      <c r="F2677" s="23"/>
      <c r="G2677" s="23"/>
      <c r="H2677" s="23"/>
      <c r="I2677" s="23"/>
      <c r="J2677" s="24"/>
      <c r="K2677" s="20"/>
      <c r="L2677" s="20"/>
      <c r="M2677" s="25">
        <v>0</v>
      </c>
      <c r="N2677" s="26">
        <f t="shared" si="248"/>
        <v>0</v>
      </c>
      <c r="O2677" s="52"/>
      <c r="P2677" s="26">
        <f t="shared" si="249"/>
        <v>0</v>
      </c>
      <c r="Q2677" s="25">
        <v>0</v>
      </c>
      <c r="R2677" s="26">
        <f t="shared" si="250"/>
        <v>0</v>
      </c>
      <c r="S2677" s="26">
        <f t="shared" si="251"/>
        <v>0</v>
      </c>
      <c r="T2677" s="27"/>
      <c r="U2677" s="26">
        <f t="shared" si="247"/>
        <v>0</v>
      </c>
    </row>
    <row r="2678" spans="1:21" ht="12.75" customHeight="1" x14ac:dyDescent="0.25">
      <c r="A2678" s="7" t="str">
        <f t="shared" si="246"/>
        <v/>
      </c>
      <c r="B2678" s="20"/>
      <c r="C2678" s="21" t="str">
        <f>IF(B2678="","",VLOOKUP(B2678, 'Códigos 2'!$A$13:$C$13, 3, FALSE))</f>
        <v/>
      </c>
      <c r="D2678" s="21" t="str">
        <f>IF(B2678="","",VLOOKUP(B2678, 'Códigos 2'!$A$3:$B$13, 2, FALSE))</f>
        <v/>
      </c>
      <c r="E2678" s="22" t="str">
        <f>IF(F2678="","",VLOOKUP(F2678, 'Códigos 2'!E$3:F$66, 2, FALSE))</f>
        <v/>
      </c>
      <c r="F2678" s="23"/>
      <c r="G2678" s="23"/>
      <c r="H2678" s="23"/>
      <c r="I2678" s="23"/>
      <c r="J2678" s="24"/>
      <c r="K2678" s="20"/>
      <c r="L2678" s="20"/>
      <c r="M2678" s="25">
        <v>0</v>
      </c>
      <c r="N2678" s="26">
        <f t="shared" si="248"/>
        <v>0</v>
      </c>
      <c r="O2678" s="52"/>
      <c r="P2678" s="26">
        <f t="shared" si="249"/>
        <v>0</v>
      </c>
      <c r="Q2678" s="25">
        <v>0</v>
      </c>
      <c r="R2678" s="26">
        <f t="shared" si="250"/>
        <v>0</v>
      </c>
      <c r="S2678" s="26">
        <f t="shared" si="251"/>
        <v>0</v>
      </c>
      <c r="T2678" s="27"/>
      <c r="U2678" s="26">
        <f t="shared" si="247"/>
        <v>0</v>
      </c>
    </row>
    <row r="2679" spans="1:21" ht="12.75" customHeight="1" x14ac:dyDescent="0.25">
      <c r="A2679" s="7" t="str">
        <f t="shared" si="246"/>
        <v/>
      </c>
      <c r="B2679" s="20"/>
      <c r="C2679" s="21" t="str">
        <f>IF(B2679="","",VLOOKUP(B2679, 'Códigos 2'!$A$13:$C$13, 3, FALSE))</f>
        <v/>
      </c>
      <c r="D2679" s="21" t="str">
        <f>IF(B2679="","",VLOOKUP(B2679, 'Códigos 2'!$A$3:$B$13, 2, FALSE))</f>
        <v/>
      </c>
      <c r="E2679" s="22" t="str">
        <f>IF(F2679="","",VLOOKUP(F2679, 'Códigos 2'!E$3:F$66, 2, FALSE))</f>
        <v/>
      </c>
      <c r="F2679" s="23"/>
      <c r="G2679" s="23"/>
      <c r="H2679" s="23"/>
      <c r="I2679" s="23"/>
      <c r="J2679" s="24"/>
      <c r="K2679" s="20"/>
      <c r="L2679" s="20"/>
      <c r="M2679" s="25">
        <v>0</v>
      </c>
      <c r="N2679" s="26">
        <f t="shared" si="248"/>
        <v>0</v>
      </c>
      <c r="O2679" s="52"/>
      <c r="P2679" s="26">
        <f t="shared" si="249"/>
        <v>0</v>
      </c>
      <c r="Q2679" s="25">
        <v>0</v>
      </c>
      <c r="R2679" s="26">
        <f t="shared" si="250"/>
        <v>0</v>
      </c>
      <c r="S2679" s="26">
        <f t="shared" si="251"/>
        <v>0</v>
      </c>
      <c r="T2679" s="27"/>
      <c r="U2679" s="26">
        <f t="shared" si="247"/>
        <v>0</v>
      </c>
    </row>
    <row r="2680" spans="1:21" ht="12.75" customHeight="1" x14ac:dyDescent="0.25">
      <c r="A2680" s="7" t="str">
        <f t="shared" si="246"/>
        <v/>
      </c>
      <c r="B2680" s="20"/>
      <c r="C2680" s="21" t="str">
        <f>IF(B2680="","",VLOOKUP(B2680, 'Códigos 2'!$A$13:$C$13, 3, FALSE))</f>
        <v/>
      </c>
      <c r="D2680" s="21" t="str">
        <f>IF(B2680="","",VLOOKUP(B2680, 'Códigos 2'!$A$3:$B$13, 2, FALSE))</f>
        <v/>
      </c>
      <c r="E2680" s="22" t="str">
        <f>IF(F2680="","",VLOOKUP(F2680, 'Códigos 2'!E$3:F$66, 2, FALSE))</f>
        <v/>
      </c>
      <c r="F2680" s="23"/>
      <c r="G2680" s="23"/>
      <c r="H2680" s="23"/>
      <c r="I2680" s="23"/>
      <c r="J2680" s="24"/>
      <c r="K2680" s="20"/>
      <c r="L2680" s="20"/>
      <c r="M2680" s="25">
        <v>0</v>
      </c>
      <c r="N2680" s="26">
        <f t="shared" si="248"/>
        <v>0</v>
      </c>
      <c r="O2680" s="52"/>
      <c r="P2680" s="26">
        <f t="shared" si="249"/>
        <v>0</v>
      </c>
      <c r="Q2680" s="25">
        <v>0</v>
      </c>
      <c r="R2680" s="26">
        <f t="shared" si="250"/>
        <v>0</v>
      </c>
      <c r="S2680" s="26">
        <f t="shared" si="251"/>
        <v>0</v>
      </c>
      <c r="T2680" s="27"/>
      <c r="U2680" s="26">
        <f t="shared" si="247"/>
        <v>0</v>
      </c>
    </row>
    <row r="2681" spans="1:21" ht="12.75" customHeight="1" x14ac:dyDescent="0.25">
      <c r="A2681" s="7" t="str">
        <f t="shared" si="246"/>
        <v/>
      </c>
      <c r="B2681" s="20"/>
      <c r="C2681" s="21" t="str">
        <f>IF(B2681="","",VLOOKUP(B2681, 'Códigos 2'!$A$13:$C$13, 3, FALSE))</f>
        <v/>
      </c>
      <c r="D2681" s="21" t="str">
        <f>IF(B2681="","",VLOOKUP(B2681, 'Códigos 2'!$A$3:$B$13, 2, FALSE))</f>
        <v/>
      </c>
      <c r="E2681" s="22" t="str">
        <f>IF(F2681="","",VLOOKUP(F2681, 'Códigos 2'!E$3:F$66, 2, FALSE))</f>
        <v/>
      </c>
      <c r="F2681" s="23"/>
      <c r="G2681" s="23"/>
      <c r="H2681" s="23"/>
      <c r="I2681" s="23"/>
      <c r="J2681" s="24"/>
      <c r="K2681" s="20"/>
      <c r="L2681" s="20"/>
      <c r="M2681" s="25">
        <v>0</v>
      </c>
      <c r="N2681" s="26">
        <f t="shared" si="248"/>
        <v>0</v>
      </c>
      <c r="O2681" s="52"/>
      <c r="P2681" s="26">
        <f t="shared" si="249"/>
        <v>0</v>
      </c>
      <c r="Q2681" s="25">
        <v>0</v>
      </c>
      <c r="R2681" s="26">
        <f t="shared" si="250"/>
        <v>0</v>
      </c>
      <c r="S2681" s="26">
        <f t="shared" si="251"/>
        <v>0</v>
      </c>
      <c r="T2681" s="27"/>
      <c r="U2681" s="26">
        <f t="shared" si="247"/>
        <v>0</v>
      </c>
    </row>
    <row r="2682" spans="1:21" ht="12.75" customHeight="1" x14ac:dyDescent="0.25">
      <c r="A2682" s="7" t="str">
        <f t="shared" si="246"/>
        <v/>
      </c>
      <c r="B2682" s="20"/>
      <c r="C2682" s="21" t="str">
        <f>IF(B2682="","",VLOOKUP(B2682, 'Códigos 2'!$A$13:$C$13, 3, FALSE))</f>
        <v/>
      </c>
      <c r="D2682" s="21" t="str">
        <f>IF(B2682="","",VLOOKUP(B2682, 'Códigos 2'!$A$3:$B$13, 2, FALSE))</f>
        <v/>
      </c>
      <c r="E2682" s="22" t="str">
        <f>IF(F2682="","",VLOOKUP(F2682, 'Códigos 2'!E$3:F$66, 2, FALSE))</f>
        <v/>
      </c>
      <c r="F2682" s="23"/>
      <c r="G2682" s="23"/>
      <c r="H2682" s="23"/>
      <c r="I2682" s="23"/>
      <c r="J2682" s="24"/>
      <c r="K2682" s="20"/>
      <c r="L2682" s="20"/>
      <c r="M2682" s="25">
        <v>0</v>
      </c>
      <c r="N2682" s="26">
        <f t="shared" si="248"/>
        <v>0</v>
      </c>
      <c r="O2682" s="52"/>
      <c r="P2682" s="26">
        <f t="shared" si="249"/>
        <v>0</v>
      </c>
      <c r="Q2682" s="25">
        <v>0</v>
      </c>
      <c r="R2682" s="26">
        <f t="shared" si="250"/>
        <v>0</v>
      </c>
      <c r="S2682" s="26">
        <f t="shared" si="251"/>
        <v>0</v>
      </c>
      <c r="T2682" s="27"/>
      <c r="U2682" s="26">
        <f t="shared" si="247"/>
        <v>0</v>
      </c>
    </row>
    <row r="2683" spans="1:21" ht="12.75" customHeight="1" x14ac:dyDescent="0.25">
      <c r="A2683" s="7" t="str">
        <f t="shared" si="246"/>
        <v/>
      </c>
      <c r="B2683" s="20"/>
      <c r="C2683" s="21" t="str">
        <f>IF(B2683="","",VLOOKUP(B2683, 'Códigos 2'!$A$13:$C$13, 3, FALSE))</f>
        <v/>
      </c>
      <c r="D2683" s="21" t="str">
        <f>IF(B2683="","",VLOOKUP(B2683, 'Códigos 2'!$A$3:$B$13, 2, FALSE))</f>
        <v/>
      </c>
      <c r="E2683" s="22" t="str">
        <f>IF(F2683="","",VLOOKUP(F2683, 'Códigos 2'!E$3:F$66, 2, FALSE))</f>
        <v/>
      </c>
      <c r="F2683" s="23"/>
      <c r="G2683" s="23"/>
      <c r="H2683" s="23"/>
      <c r="I2683" s="23"/>
      <c r="J2683" s="24"/>
      <c r="K2683" s="20"/>
      <c r="L2683" s="20"/>
      <c r="M2683" s="25">
        <v>0</v>
      </c>
      <c r="N2683" s="26">
        <f t="shared" si="248"/>
        <v>0</v>
      </c>
      <c r="O2683" s="52"/>
      <c r="P2683" s="26">
        <f t="shared" si="249"/>
        <v>0</v>
      </c>
      <c r="Q2683" s="25">
        <v>0</v>
      </c>
      <c r="R2683" s="26">
        <f t="shared" si="250"/>
        <v>0</v>
      </c>
      <c r="S2683" s="26">
        <f t="shared" si="251"/>
        <v>0</v>
      </c>
      <c r="T2683" s="27"/>
      <c r="U2683" s="26">
        <f t="shared" si="247"/>
        <v>0</v>
      </c>
    </row>
    <row r="2684" spans="1:21" ht="12.75" customHeight="1" x14ac:dyDescent="0.25">
      <c r="A2684" s="7" t="str">
        <f t="shared" si="246"/>
        <v/>
      </c>
      <c r="B2684" s="20"/>
      <c r="C2684" s="21" t="str">
        <f>IF(B2684="","",VLOOKUP(B2684, 'Códigos 2'!$A$13:$C$13, 3, FALSE))</f>
        <v/>
      </c>
      <c r="D2684" s="21" t="str">
        <f>IF(B2684="","",VLOOKUP(B2684, 'Códigos 2'!$A$3:$B$13, 2, FALSE))</f>
        <v/>
      </c>
      <c r="E2684" s="22" t="str">
        <f>IF(F2684="","",VLOOKUP(F2684, 'Códigos 2'!E$3:F$66, 2, FALSE))</f>
        <v/>
      </c>
      <c r="F2684" s="23"/>
      <c r="G2684" s="23"/>
      <c r="H2684" s="23"/>
      <c r="I2684" s="23"/>
      <c r="J2684" s="24"/>
      <c r="K2684" s="20"/>
      <c r="L2684" s="20"/>
      <c r="M2684" s="25">
        <v>0</v>
      </c>
      <c r="N2684" s="26">
        <f t="shared" si="248"/>
        <v>0</v>
      </c>
      <c r="O2684" s="52"/>
      <c r="P2684" s="26">
        <f t="shared" si="249"/>
        <v>0</v>
      </c>
      <c r="Q2684" s="25">
        <v>0</v>
      </c>
      <c r="R2684" s="26">
        <f t="shared" si="250"/>
        <v>0</v>
      </c>
      <c r="S2684" s="26">
        <f t="shared" si="251"/>
        <v>0</v>
      </c>
      <c r="T2684" s="27"/>
      <c r="U2684" s="26">
        <f t="shared" si="247"/>
        <v>0</v>
      </c>
    </row>
    <row r="2685" spans="1:21" ht="12.75" customHeight="1" x14ac:dyDescent="0.25">
      <c r="A2685" s="7" t="str">
        <f t="shared" si="246"/>
        <v/>
      </c>
      <c r="B2685" s="20"/>
      <c r="C2685" s="21" t="str">
        <f>IF(B2685="","",VLOOKUP(B2685, 'Códigos 2'!$A$13:$C$13, 3, FALSE))</f>
        <v/>
      </c>
      <c r="D2685" s="21" t="str">
        <f>IF(B2685="","",VLOOKUP(B2685, 'Códigos 2'!$A$3:$B$13, 2, FALSE))</f>
        <v/>
      </c>
      <c r="E2685" s="22" t="str">
        <f>IF(F2685="","",VLOOKUP(F2685, 'Códigos 2'!E$3:F$66, 2, FALSE))</f>
        <v/>
      </c>
      <c r="F2685" s="23"/>
      <c r="G2685" s="23"/>
      <c r="H2685" s="23"/>
      <c r="I2685" s="23"/>
      <c r="J2685" s="24"/>
      <c r="K2685" s="20"/>
      <c r="L2685" s="20"/>
      <c r="M2685" s="25">
        <v>0</v>
      </c>
      <c r="N2685" s="26">
        <f t="shared" si="248"/>
        <v>0</v>
      </c>
      <c r="O2685" s="52"/>
      <c r="P2685" s="26">
        <f t="shared" si="249"/>
        <v>0</v>
      </c>
      <c r="Q2685" s="25">
        <v>0</v>
      </c>
      <c r="R2685" s="26">
        <f t="shared" si="250"/>
        <v>0</v>
      </c>
      <c r="S2685" s="26">
        <f t="shared" si="251"/>
        <v>0</v>
      </c>
      <c r="T2685" s="27"/>
      <c r="U2685" s="26">
        <f t="shared" si="247"/>
        <v>0</v>
      </c>
    </row>
    <row r="2686" spans="1:21" ht="12.75" customHeight="1" x14ac:dyDescent="0.25">
      <c r="A2686" s="7" t="str">
        <f t="shared" si="246"/>
        <v/>
      </c>
      <c r="B2686" s="20"/>
      <c r="C2686" s="21" t="str">
        <f>IF(B2686="","",VLOOKUP(B2686, 'Códigos 2'!$A$13:$C$13, 3, FALSE))</f>
        <v/>
      </c>
      <c r="D2686" s="21" t="str">
        <f>IF(B2686="","",VLOOKUP(B2686, 'Códigos 2'!$A$3:$B$13, 2, FALSE))</f>
        <v/>
      </c>
      <c r="E2686" s="22" t="str">
        <f>IF(F2686="","",VLOOKUP(F2686, 'Códigos 2'!E$3:F$66, 2, FALSE))</f>
        <v/>
      </c>
      <c r="F2686" s="23"/>
      <c r="G2686" s="23"/>
      <c r="H2686" s="23"/>
      <c r="I2686" s="23"/>
      <c r="J2686" s="24"/>
      <c r="K2686" s="20"/>
      <c r="L2686" s="20"/>
      <c r="M2686" s="25">
        <v>0</v>
      </c>
      <c r="N2686" s="26">
        <f t="shared" si="248"/>
        <v>0</v>
      </c>
      <c r="O2686" s="52"/>
      <c r="P2686" s="26">
        <f t="shared" si="249"/>
        <v>0</v>
      </c>
      <c r="Q2686" s="25">
        <v>0</v>
      </c>
      <c r="R2686" s="26">
        <f t="shared" si="250"/>
        <v>0</v>
      </c>
      <c r="S2686" s="26">
        <f t="shared" si="251"/>
        <v>0</v>
      </c>
      <c r="T2686" s="27"/>
      <c r="U2686" s="26">
        <f t="shared" si="247"/>
        <v>0</v>
      </c>
    </row>
    <row r="2687" spans="1:21" ht="12.75" customHeight="1" x14ac:dyDescent="0.25">
      <c r="A2687" s="7" t="str">
        <f t="shared" si="246"/>
        <v/>
      </c>
      <c r="B2687" s="20"/>
      <c r="C2687" s="21" t="str">
        <f>IF(B2687="","",VLOOKUP(B2687, 'Códigos 2'!$A$13:$C$13, 3, FALSE))</f>
        <v/>
      </c>
      <c r="D2687" s="21" t="str">
        <f>IF(B2687="","",VLOOKUP(B2687, 'Códigos 2'!$A$3:$B$13, 2, FALSE))</f>
        <v/>
      </c>
      <c r="E2687" s="22" t="str">
        <f>IF(F2687="","",VLOOKUP(F2687, 'Códigos 2'!E$3:F$66, 2, FALSE))</f>
        <v/>
      </c>
      <c r="F2687" s="23"/>
      <c r="G2687" s="23"/>
      <c r="H2687" s="23"/>
      <c r="I2687" s="23"/>
      <c r="J2687" s="24"/>
      <c r="K2687" s="20"/>
      <c r="L2687" s="20"/>
      <c r="M2687" s="25">
        <v>0</v>
      </c>
      <c r="N2687" s="26">
        <f t="shared" si="248"/>
        <v>0</v>
      </c>
      <c r="O2687" s="52"/>
      <c r="P2687" s="26">
        <f t="shared" si="249"/>
        <v>0</v>
      </c>
      <c r="Q2687" s="25">
        <v>0</v>
      </c>
      <c r="R2687" s="26">
        <f t="shared" si="250"/>
        <v>0</v>
      </c>
      <c r="S2687" s="26">
        <f t="shared" si="251"/>
        <v>0</v>
      </c>
      <c r="T2687" s="27"/>
      <c r="U2687" s="26">
        <f t="shared" si="247"/>
        <v>0</v>
      </c>
    </row>
    <row r="2688" spans="1:21" ht="12.75" customHeight="1" x14ac:dyDescent="0.25">
      <c r="A2688" s="7" t="str">
        <f t="shared" si="246"/>
        <v/>
      </c>
      <c r="B2688" s="20"/>
      <c r="C2688" s="21" t="str">
        <f>IF(B2688="","",VLOOKUP(B2688, 'Códigos 2'!$A$13:$C$13, 3, FALSE))</f>
        <v/>
      </c>
      <c r="D2688" s="21" t="str">
        <f>IF(B2688="","",VLOOKUP(B2688, 'Códigos 2'!$A$3:$B$13, 2, FALSE))</f>
        <v/>
      </c>
      <c r="E2688" s="22" t="str">
        <f>IF(F2688="","",VLOOKUP(F2688, 'Códigos 2'!E$3:F$66, 2, FALSE))</f>
        <v/>
      </c>
      <c r="F2688" s="23"/>
      <c r="G2688" s="23"/>
      <c r="H2688" s="23"/>
      <c r="I2688" s="23"/>
      <c r="J2688" s="24"/>
      <c r="K2688" s="20"/>
      <c r="L2688" s="20"/>
      <c r="M2688" s="25">
        <v>0</v>
      </c>
      <c r="N2688" s="26">
        <f t="shared" si="248"/>
        <v>0</v>
      </c>
      <c r="O2688" s="52"/>
      <c r="P2688" s="26">
        <f t="shared" si="249"/>
        <v>0</v>
      </c>
      <c r="Q2688" s="25">
        <v>0</v>
      </c>
      <c r="R2688" s="26">
        <f t="shared" si="250"/>
        <v>0</v>
      </c>
      <c r="S2688" s="26">
        <f t="shared" si="251"/>
        <v>0</v>
      </c>
      <c r="T2688" s="27"/>
      <c r="U2688" s="26">
        <f t="shared" si="247"/>
        <v>0</v>
      </c>
    </row>
    <row r="2689" spans="1:21" ht="12.75" customHeight="1" x14ac:dyDescent="0.25">
      <c r="A2689" s="7" t="str">
        <f t="shared" si="246"/>
        <v/>
      </c>
      <c r="B2689" s="20"/>
      <c r="C2689" s="21" t="str">
        <f>IF(B2689="","",VLOOKUP(B2689, 'Códigos 2'!$A$13:$C$13, 3, FALSE))</f>
        <v/>
      </c>
      <c r="D2689" s="21" t="str">
        <f>IF(B2689="","",VLOOKUP(B2689, 'Códigos 2'!$A$3:$B$13, 2, FALSE))</f>
        <v/>
      </c>
      <c r="E2689" s="22" t="str">
        <f>IF(F2689="","",VLOOKUP(F2689, 'Códigos 2'!E$3:F$66, 2, FALSE))</f>
        <v/>
      </c>
      <c r="F2689" s="23"/>
      <c r="G2689" s="23"/>
      <c r="H2689" s="23"/>
      <c r="I2689" s="23"/>
      <c r="J2689" s="24"/>
      <c r="K2689" s="20"/>
      <c r="L2689" s="20"/>
      <c r="M2689" s="25">
        <v>0</v>
      </c>
      <c r="N2689" s="26">
        <f t="shared" si="248"/>
        <v>0</v>
      </c>
      <c r="O2689" s="52"/>
      <c r="P2689" s="26">
        <f t="shared" si="249"/>
        <v>0</v>
      </c>
      <c r="Q2689" s="25">
        <v>0</v>
      </c>
      <c r="R2689" s="26">
        <f t="shared" si="250"/>
        <v>0</v>
      </c>
      <c r="S2689" s="26">
        <f t="shared" si="251"/>
        <v>0</v>
      </c>
      <c r="T2689" s="27"/>
      <c r="U2689" s="26">
        <f t="shared" si="247"/>
        <v>0</v>
      </c>
    </row>
    <row r="2690" spans="1:21" ht="12.75" customHeight="1" x14ac:dyDescent="0.25">
      <c r="A2690" s="7" t="str">
        <f t="shared" si="246"/>
        <v/>
      </c>
      <c r="B2690" s="20"/>
      <c r="C2690" s="21" t="str">
        <f>IF(B2690="","",VLOOKUP(B2690, 'Códigos 2'!$A$13:$C$13, 3, FALSE))</f>
        <v/>
      </c>
      <c r="D2690" s="21" t="str">
        <f>IF(B2690="","",VLOOKUP(B2690, 'Códigos 2'!$A$3:$B$13, 2, FALSE))</f>
        <v/>
      </c>
      <c r="E2690" s="22" t="str">
        <f>IF(F2690="","",VLOOKUP(F2690, 'Códigos 2'!E$3:F$66, 2, FALSE))</f>
        <v/>
      </c>
      <c r="F2690" s="23"/>
      <c r="G2690" s="23"/>
      <c r="H2690" s="23"/>
      <c r="I2690" s="23"/>
      <c r="J2690" s="24"/>
      <c r="K2690" s="20"/>
      <c r="L2690" s="20"/>
      <c r="M2690" s="25">
        <v>0</v>
      </c>
      <c r="N2690" s="26">
        <f t="shared" si="248"/>
        <v>0</v>
      </c>
      <c r="O2690" s="52"/>
      <c r="P2690" s="26">
        <f t="shared" si="249"/>
        <v>0</v>
      </c>
      <c r="Q2690" s="25">
        <v>0</v>
      </c>
      <c r="R2690" s="26">
        <f t="shared" si="250"/>
        <v>0</v>
      </c>
      <c r="S2690" s="26">
        <f t="shared" si="251"/>
        <v>0</v>
      </c>
      <c r="T2690" s="27"/>
      <c r="U2690" s="26">
        <f t="shared" si="247"/>
        <v>0</v>
      </c>
    </row>
    <row r="2691" spans="1:21" ht="12.75" customHeight="1" x14ac:dyDescent="0.25">
      <c r="A2691" s="7" t="str">
        <f t="shared" si="246"/>
        <v/>
      </c>
      <c r="B2691" s="20"/>
      <c r="C2691" s="21" t="str">
        <f>IF(B2691="","",VLOOKUP(B2691, 'Códigos 2'!$A$13:$C$13, 3, FALSE))</f>
        <v/>
      </c>
      <c r="D2691" s="21" t="str">
        <f>IF(B2691="","",VLOOKUP(B2691, 'Códigos 2'!$A$3:$B$13, 2, FALSE))</f>
        <v/>
      </c>
      <c r="E2691" s="22" t="str">
        <f>IF(F2691="","",VLOOKUP(F2691, 'Códigos 2'!E$3:F$66, 2, FALSE))</f>
        <v/>
      </c>
      <c r="F2691" s="23"/>
      <c r="G2691" s="23"/>
      <c r="H2691" s="23"/>
      <c r="I2691" s="23"/>
      <c r="J2691" s="24"/>
      <c r="K2691" s="20"/>
      <c r="L2691" s="20"/>
      <c r="M2691" s="25">
        <v>0</v>
      </c>
      <c r="N2691" s="26">
        <f t="shared" si="248"/>
        <v>0</v>
      </c>
      <c r="O2691" s="52"/>
      <c r="P2691" s="26">
        <f t="shared" si="249"/>
        <v>0</v>
      </c>
      <c r="Q2691" s="25">
        <v>0</v>
      </c>
      <c r="R2691" s="26">
        <f t="shared" si="250"/>
        <v>0</v>
      </c>
      <c r="S2691" s="26">
        <f t="shared" si="251"/>
        <v>0</v>
      </c>
      <c r="T2691" s="27"/>
      <c r="U2691" s="26">
        <f t="shared" si="247"/>
        <v>0</v>
      </c>
    </row>
    <row r="2692" spans="1:21" ht="12.75" customHeight="1" x14ac:dyDescent="0.25">
      <c r="A2692" s="7" t="str">
        <f t="shared" si="246"/>
        <v/>
      </c>
      <c r="B2692" s="20"/>
      <c r="C2692" s="21" t="str">
        <f>IF(B2692="","",VLOOKUP(B2692, 'Códigos 2'!$A$13:$C$13, 3, FALSE))</f>
        <v/>
      </c>
      <c r="D2692" s="21" t="str">
        <f>IF(B2692="","",VLOOKUP(B2692, 'Códigos 2'!$A$3:$B$13, 2, FALSE))</f>
        <v/>
      </c>
      <c r="E2692" s="22" t="str">
        <f>IF(F2692="","",VLOOKUP(F2692, 'Códigos 2'!E$3:F$66, 2, FALSE))</f>
        <v/>
      </c>
      <c r="F2692" s="23"/>
      <c r="G2692" s="23"/>
      <c r="H2692" s="23"/>
      <c r="I2692" s="23"/>
      <c r="J2692" s="24"/>
      <c r="K2692" s="20"/>
      <c r="L2692" s="20"/>
      <c r="M2692" s="25">
        <v>0</v>
      </c>
      <c r="N2692" s="26">
        <f t="shared" si="248"/>
        <v>0</v>
      </c>
      <c r="O2692" s="52"/>
      <c r="P2692" s="26">
        <f t="shared" si="249"/>
        <v>0</v>
      </c>
      <c r="Q2692" s="25">
        <v>0</v>
      </c>
      <c r="R2692" s="26">
        <f t="shared" si="250"/>
        <v>0</v>
      </c>
      <c r="S2692" s="26">
        <f t="shared" si="251"/>
        <v>0</v>
      </c>
      <c r="T2692" s="27"/>
      <c r="U2692" s="26">
        <f t="shared" si="247"/>
        <v>0</v>
      </c>
    </row>
    <row r="2693" spans="1:21" ht="12.75" customHeight="1" x14ac:dyDescent="0.25">
      <c r="A2693" s="7" t="str">
        <f t="shared" si="246"/>
        <v/>
      </c>
      <c r="B2693" s="20"/>
      <c r="C2693" s="21" t="str">
        <f>IF(B2693="","",VLOOKUP(B2693, 'Códigos 2'!$A$13:$C$13, 3, FALSE))</f>
        <v/>
      </c>
      <c r="D2693" s="21" t="str">
        <f>IF(B2693="","",VLOOKUP(B2693, 'Códigos 2'!$A$3:$B$13, 2, FALSE))</f>
        <v/>
      </c>
      <c r="E2693" s="22" t="str">
        <f>IF(F2693="","",VLOOKUP(F2693, 'Códigos 2'!E$3:F$66, 2, FALSE))</f>
        <v/>
      </c>
      <c r="F2693" s="23"/>
      <c r="G2693" s="23"/>
      <c r="H2693" s="23"/>
      <c r="I2693" s="23"/>
      <c r="J2693" s="24"/>
      <c r="K2693" s="20"/>
      <c r="L2693" s="20"/>
      <c r="M2693" s="25">
        <v>0</v>
      </c>
      <c r="N2693" s="26">
        <f t="shared" si="248"/>
        <v>0</v>
      </c>
      <c r="O2693" s="52"/>
      <c r="P2693" s="26">
        <f t="shared" si="249"/>
        <v>0</v>
      </c>
      <c r="Q2693" s="25">
        <v>0</v>
      </c>
      <c r="R2693" s="26">
        <f t="shared" si="250"/>
        <v>0</v>
      </c>
      <c r="S2693" s="26">
        <f t="shared" si="251"/>
        <v>0</v>
      </c>
      <c r="T2693" s="27"/>
      <c r="U2693" s="26">
        <f t="shared" si="247"/>
        <v>0</v>
      </c>
    </row>
    <row r="2694" spans="1:21" ht="12.75" customHeight="1" x14ac:dyDescent="0.25">
      <c r="A2694" s="7" t="str">
        <f t="shared" si="246"/>
        <v/>
      </c>
      <c r="B2694" s="20"/>
      <c r="C2694" s="21" t="str">
        <f>IF(B2694="","",VLOOKUP(B2694, 'Códigos 2'!$A$13:$C$13, 3, FALSE))</f>
        <v/>
      </c>
      <c r="D2694" s="21" t="str">
        <f>IF(B2694="","",VLOOKUP(B2694, 'Códigos 2'!$A$3:$B$13, 2, FALSE))</f>
        <v/>
      </c>
      <c r="E2694" s="22" t="str">
        <f>IF(F2694="","",VLOOKUP(F2694, 'Códigos 2'!E$3:F$66, 2, FALSE))</f>
        <v/>
      </c>
      <c r="F2694" s="23"/>
      <c r="G2694" s="23"/>
      <c r="H2694" s="23"/>
      <c r="I2694" s="23"/>
      <c r="J2694" s="24"/>
      <c r="K2694" s="20"/>
      <c r="L2694" s="20"/>
      <c r="M2694" s="25">
        <v>0</v>
      </c>
      <c r="N2694" s="26">
        <f t="shared" si="248"/>
        <v>0</v>
      </c>
      <c r="O2694" s="52"/>
      <c r="P2694" s="26">
        <f t="shared" si="249"/>
        <v>0</v>
      </c>
      <c r="Q2694" s="25">
        <v>0</v>
      </c>
      <c r="R2694" s="26">
        <f t="shared" si="250"/>
        <v>0</v>
      </c>
      <c r="S2694" s="26">
        <f t="shared" si="251"/>
        <v>0</v>
      </c>
      <c r="T2694" s="27"/>
      <c r="U2694" s="26">
        <f t="shared" si="247"/>
        <v>0</v>
      </c>
    </row>
    <row r="2695" spans="1:21" ht="12.75" customHeight="1" x14ac:dyDescent="0.25">
      <c r="A2695" s="7" t="str">
        <f t="shared" ref="A2695:A2758" si="252">IF(F2695 = "","",$M$2)</f>
        <v/>
      </c>
      <c r="B2695" s="20"/>
      <c r="C2695" s="21" t="str">
        <f>IF(B2695="","",VLOOKUP(B2695, 'Códigos 2'!$A$13:$C$13, 3, FALSE))</f>
        <v/>
      </c>
      <c r="D2695" s="21" t="str">
        <f>IF(B2695="","",VLOOKUP(B2695, 'Códigos 2'!$A$3:$B$13, 2, FALSE))</f>
        <v/>
      </c>
      <c r="E2695" s="22" t="str">
        <f>IF(F2695="","",VLOOKUP(F2695, 'Códigos 2'!E$3:F$66, 2, FALSE))</f>
        <v/>
      </c>
      <c r="F2695" s="23"/>
      <c r="G2695" s="23"/>
      <c r="H2695" s="23"/>
      <c r="I2695" s="23"/>
      <c r="J2695" s="24"/>
      <c r="K2695" s="20"/>
      <c r="L2695" s="20"/>
      <c r="M2695" s="25">
        <v>0</v>
      </c>
      <c r="N2695" s="26">
        <f t="shared" si="248"/>
        <v>0</v>
      </c>
      <c r="O2695" s="52"/>
      <c r="P2695" s="26">
        <f t="shared" si="249"/>
        <v>0</v>
      </c>
      <c r="Q2695" s="25">
        <v>0</v>
      </c>
      <c r="R2695" s="26">
        <f t="shared" si="250"/>
        <v>0</v>
      </c>
      <c r="S2695" s="26">
        <f t="shared" si="251"/>
        <v>0</v>
      </c>
      <c r="T2695" s="27"/>
      <c r="U2695" s="26">
        <f t="shared" ref="U2695:U2758" si="253">IF(T2695="Si",K2695*L2695*$T$5,0)</f>
        <v>0</v>
      </c>
    </row>
    <row r="2696" spans="1:21" ht="12.75" customHeight="1" x14ac:dyDescent="0.25">
      <c r="A2696" s="7" t="str">
        <f t="shared" si="252"/>
        <v/>
      </c>
      <c r="B2696" s="20"/>
      <c r="C2696" s="21" t="str">
        <f>IF(B2696="","",VLOOKUP(B2696, 'Códigos 2'!$A$13:$C$13, 3, FALSE))</f>
        <v/>
      </c>
      <c r="D2696" s="21" t="str">
        <f>IF(B2696="","",VLOOKUP(B2696, 'Códigos 2'!$A$3:$B$13, 2, FALSE))</f>
        <v/>
      </c>
      <c r="E2696" s="22" t="str">
        <f>IF(F2696="","",VLOOKUP(F2696, 'Códigos 2'!E$3:F$66, 2, FALSE))</f>
        <v/>
      </c>
      <c r="F2696" s="23"/>
      <c r="G2696" s="23"/>
      <c r="H2696" s="23"/>
      <c r="I2696" s="23"/>
      <c r="J2696" s="24"/>
      <c r="K2696" s="20"/>
      <c r="L2696" s="20"/>
      <c r="M2696" s="25">
        <v>0</v>
      </c>
      <c r="N2696" s="26">
        <f t="shared" ref="N2696:N2759" si="254">($K2696*$M2696)*L2696</f>
        <v>0</v>
      </c>
      <c r="O2696" s="52"/>
      <c r="P2696" s="26">
        <f t="shared" ref="P2696:P2759" si="255">IF($C2696="Pre-Retiro Voluntario",$N2696*$O2696,IF($C2696="Regular",$N2696*$O2696,0))</f>
        <v>0</v>
      </c>
      <c r="Q2696" s="25">
        <v>0</v>
      </c>
      <c r="R2696" s="26">
        <f t="shared" ref="R2696:R2759" si="256">($K2696*$Q2696)*L2696</f>
        <v>0</v>
      </c>
      <c r="S2696" s="26">
        <f t="shared" ref="S2696:S2759" si="257">($R2696)*$S$5</f>
        <v>0</v>
      </c>
      <c r="T2696" s="27"/>
      <c r="U2696" s="26">
        <f t="shared" si="253"/>
        <v>0</v>
      </c>
    </row>
    <row r="2697" spans="1:21" ht="12.75" customHeight="1" x14ac:dyDescent="0.25">
      <c r="A2697" s="7" t="str">
        <f t="shared" si="252"/>
        <v/>
      </c>
      <c r="B2697" s="20"/>
      <c r="C2697" s="21" t="str">
        <f>IF(B2697="","",VLOOKUP(B2697, 'Códigos 2'!$A$13:$C$13, 3, FALSE))</f>
        <v/>
      </c>
      <c r="D2697" s="21" t="str">
        <f>IF(B2697="","",VLOOKUP(B2697, 'Códigos 2'!$A$3:$B$13, 2, FALSE))</f>
        <v/>
      </c>
      <c r="E2697" s="22" t="str">
        <f>IF(F2697="","",VLOOKUP(F2697, 'Códigos 2'!E$3:F$66, 2, FALSE))</f>
        <v/>
      </c>
      <c r="F2697" s="23"/>
      <c r="G2697" s="23"/>
      <c r="H2697" s="23"/>
      <c r="I2697" s="23"/>
      <c r="J2697" s="24"/>
      <c r="K2697" s="20"/>
      <c r="L2697" s="20"/>
      <c r="M2697" s="25">
        <v>0</v>
      </c>
      <c r="N2697" s="26">
        <f t="shared" si="254"/>
        <v>0</v>
      </c>
      <c r="O2697" s="52"/>
      <c r="P2697" s="26">
        <f t="shared" si="255"/>
        <v>0</v>
      </c>
      <c r="Q2697" s="25">
        <v>0</v>
      </c>
      <c r="R2697" s="26">
        <f t="shared" si="256"/>
        <v>0</v>
      </c>
      <c r="S2697" s="26">
        <f t="shared" si="257"/>
        <v>0</v>
      </c>
      <c r="T2697" s="27"/>
      <c r="U2697" s="26">
        <f t="shared" si="253"/>
        <v>0</v>
      </c>
    </row>
    <row r="2698" spans="1:21" ht="12.75" customHeight="1" x14ac:dyDescent="0.25">
      <c r="A2698" s="7" t="str">
        <f t="shared" si="252"/>
        <v/>
      </c>
      <c r="B2698" s="20"/>
      <c r="C2698" s="21" t="str">
        <f>IF(B2698="","",VLOOKUP(B2698, 'Códigos 2'!$A$13:$C$13, 3, FALSE))</f>
        <v/>
      </c>
      <c r="D2698" s="21" t="str">
        <f>IF(B2698="","",VLOOKUP(B2698, 'Códigos 2'!$A$3:$B$13, 2, FALSE))</f>
        <v/>
      </c>
      <c r="E2698" s="22" t="str">
        <f>IF(F2698="","",VLOOKUP(F2698, 'Códigos 2'!E$3:F$66, 2, FALSE))</f>
        <v/>
      </c>
      <c r="F2698" s="23"/>
      <c r="G2698" s="23"/>
      <c r="H2698" s="23"/>
      <c r="I2698" s="23"/>
      <c r="J2698" s="24"/>
      <c r="K2698" s="20"/>
      <c r="L2698" s="20"/>
      <c r="M2698" s="25">
        <v>0</v>
      </c>
      <c r="N2698" s="26">
        <f t="shared" si="254"/>
        <v>0</v>
      </c>
      <c r="O2698" s="52"/>
      <c r="P2698" s="26">
        <f t="shared" si="255"/>
        <v>0</v>
      </c>
      <c r="Q2698" s="25">
        <v>0</v>
      </c>
      <c r="R2698" s="26">
        <f t="shared" si="256"/>
        <v>0</v>
      </c>
      <c r="S2698" s="26">
        <f t="shared" si="257"/>
        <v>0</v>
      </c>
      <c r="T2698" s="27"/>
      <c r="U2698" s="26">
        <f t="shared" si="253"/>
        <v>0</v>
      </c>
    </row>
    <row r="2699" spans="1:21" ht="12.75" customHeight="1" x14ac:dyDescent="0.25">
      <c r="A2699" s="7" t="str">
        <f t="shared" si="252"/>
        <v/>
      </c>
      <c r="B2699" s="20"/>
      <c r="C2699" s="21" t="str">
        <f>IF(B2699="","",VLOOKUP(B2699, 'Códigos 2'!$A$13:$C$13, 3, FALSE))</f>
        <v/>
      </c>
      <c r="D2699" s="21" t="str">
        <f>IF(B2699="","",VLOOKUP(B2699, 'Códigos 2'!$A$3:$B$13, 2, FALSE))</f>
        <v/>
      </c>
      <c r="E2699" s="22" t="str">
        <f>IF(F2699="","",VLOOKUP(F2699, 'Códigos 2'!E$3:F$66, 2, FALSE))</f>
        <v/>
      </c>
      <c r="F2699" s="23"/>
      <c r="G2699" s="23"/>
      <c r="H2699" s="23"/>
      <c r="I2699" s="23"/>
      <c r="J2699" s="24"/>
      <c r="K2699" s="20"/>
      <c r="L2699" s="20"/>
      <c r="M2699" s="25">
        <v>0</v>
      </c>
      <c r="N2699" s="26">
        <f t="shared" si="254"/>
        <v>0</v>
      </c>
      <c r="O2699" s="52"/>
      <c r="P2699" s="26">
        <f t="shared" si="255"/>
        <v>0</v>
      </c>
      <c r="Q2699" s="25">
        <v>0</v>
      </c>
      <c r="R2699" s="26">
        <f t="shared" si="256"/>
        <v>0</v>
      </c>
      <c r="S2699" s="26">
        <f t="shared" si="257"/>
        <v>0</v>
      </c>
      <c r="T2699" s="27"/>
      <c r="U2699" s="26">
        <f t="shared" si="253"/>
        <v>0</v>
      </c>
    </row>
    <row r="2700" spans="1:21" ht="12.75" customHeight="1" x14ac:dyDescent="0.25">
      <c r="A2700" s="7" t="str">
        <f t="shared" si="252"/>
        <v/>
      </c>
      <c r="B2700" s="20"/>
      <c r="C2700" s="21" t="str">
        <f>IF(B2700="","",VLOOKUP(B2700, 'Códigos 2'!$A$13:$C$13, 3, FALSE))</f>
        <v/>
      </c>
      <c r="D2700" s="21" t="str">
        <f>IF(B2700="","",VLOOKUP(B2700, 'Códigos 2'!$A$3:$B$13, 2, FALSE))</f>
        <v/>
      </c>
      <c r="E2700" s="22" t="str">
        <f>IF(F2700="","",VLOOKUP(F2700, 'Códigos 2'!E$3:F$66, 2, FALSE))</f>
        <v/>
      </c>
      <c r="F2700" s="23"/>
      <c r="G2700" s="23"/>
      <c r="H2700" s="23"/>
      <c r="I2700" s="23"/>
      <c r="J2700" s="24"/>
      <c r="K2700" s="20"/>
      <c r="L2700" s="20"/>
      <c r="M2700" s="25">
        <v>0</v>
      </c>
      <c r="N2700" s="26">
        <f t="shared" si="254"/>
        <v>0</v>
      </c>
      <c r="O2700" s="52"/>
      <c r="P2700" s="26">
        <f t="shared" si="255"/>
        <v>0</v>
      </c>
      <c r="Q2700" s="25">
        <v>0</v>
      </c>
      <c r="R2700" s="26">
        <f t="shared" si="256"/>
        <v>0</v>
      </c>
      <c r="S2700" s="26">
        <f t="shared" si="257"/>
        <v>0</v>
      </c>
      <c r="T2700" s="27"/>
      <c r="U2700" s="26">
        <f t="shared" si="253"/>
        <v>0</v>
      </c>
    </row>
    <row r="2701" spans="1:21" ht="12.75" customHeight="1" x14ac:dyDescent="0.25">
      <c r="A2701" s="7" t="str">
        <f t="shared" si="252"/>
        <v/>
      </c>
      <c r="B2701" s="20"/>
      <c r="C2701" s="21" t="str">
        <f>IF(B2701="","",VLOOKUP(B2701, 'Códigos 2'!$A$13:$C$13, 3, FALSE))</f>
        <v/>
      </c>
      <c r="D2701" s="21" t="str">
        <f>IF(B2701="","",VLOOKUP(B2701, 'Códigos 2'!$A$3:$B$13, 2, FALSE))</f>
        <v/>
      </c>
      <c r="E2701" s="22" t="str">
        <f>IF(F2701="","",VLOOKUP(F2701, 'Códigos 2'!E$3:F$66, 2, FALSE))</f>
        <v/>
      </c>
      <c r="F2701" s="23"/>
      <c r="G2701" s="23"/>
      <c r="H2701" s="23"/>
      <c r="I2701" s="23"/>
      <c r="J2701" s="24"/>
      <c r="K2701" s="20"/>
      <c r="L2701" s="20"/>
      <c r="M2701" s="25">
        <v>0</v>
      </c>
      <c r="N2701" s="26">
        <f t="shared" si="254"/>
        <v>0</v>
      </c>
      <c r="O2701" s="52"/>
      <c r="P2701" s="26">
        <f t="shared" si="255"/>
        <v>0</v>
      </c>
      <c r="Q2701" s="25">
        <v>0</v>
      </c>
      <c r="R2701" s="26">
        <f t="shared" si="256"/>
        <v>0</v>
      </c>
      <c r="S2701" s="26">
        <f t="shared" si="257"/>
        <v>0</v>
      </c>
      <c r="T2701" s="27"/>
      <c r="U2701" s="26">
        <f t="shared" si="253"/>
        <v>0</v>
      </c>
    </row>
    <row r="2702" spans="1:21" ht="12.75" customHeight="1" x14ac:dyDescent="0.25">
      <c r="A2702" s="7" t="str">
        <f t="shared" si="252"/>
        <v/>
      </c>
      <c r="B2702" s="20"/>
      <c r="C2702" s="21" t="str">
        <f>IF(B2702="","",VLOOKUP(B2702, 'Códigos 2'!$A$13:$C$13, 3, FALSE))</f>
        <v/>
      </c>
      <c r="D2702" s="21" t="str">
        <f>IF(B2702="","",VLOOKUP(B2702, 'Códigos 2'!$A$3:$B$13, 2, FALSE))</f>
        <v/>
      </c>
      <c r="E2702" s="22" t="str">
        <f>IF(F2702="","",VLOOKUP(F2702, 'Códigos 2'!E$3:F$66, 2, FALSE))</f>
        <v/>
      </c>
      <c r="F2702" s="23"/>
      <c r="G2702" s="23"/>
      <c r="H2702" s="23"/>
      <c r="I2702" s="23"/>
      <c r="J2702" s="24"/>
      <c r="K2702" s="20"/>
      <c r="L2702" s="20"/>
      <c r="M2702" s="25">
        <v>0</v>
      </c>
      <c r="N2702" s="26">
        <f t="shared" si="254"/>
        <v>0</v>
      </c>
      <c r="O2702" s="52"/>
      <c r="P2702" s="26">
        <f t="shared" si="255"/>
        <v>0</v>
      </c>
      <c r="Q2702" s="25">
        <v>0</v>
      </c>
      <c r="R2702" s="26">
        <f t="shared" si="256"/>
        <v>0</v>
      </c>
      <c r="S2702" s="26">
        <f t="shared" si="257"/>
        <v>0</v>
      </c>
      <c r="T2702" s="27"/>
      <c r="U2702" s="26">
        <f t="shared" si="253"/>
        <v>0</v>
      </c>
    </row>
    <row r="2703" spans="1:21" ht="12.75" customHeight="1" x14ac:dyDescent="0.25">
      <c r="A2703" s="7" t="str">
        <f t="shared" si="252"/>
        <v/>
      </c>
      <c r="B2703" s="20"/>
      <c r="C2703" s="21" t="str">
        <f>IF(B2703="","",VLOOKUP(B2703, 'Códigos 2'!$A$13:$C$13, 3, FALSE))</f>
        <v/>
      </c>
      <c r="D2703" s="21" t="str">
        <f>IF(B2703="","",VLOOKUP(B2703, 'Códigos 2'!$A$3:$B$13, 2, FALSE))</f>
        <v/>
      </c>
      <c r="E2703" s="22" t="str">
        <f>IF(F2703="","",VLOOKUP(F2703, 'Códigos 2'!E$3:F$66, 2, FALSE))</f>
        <v/>
      </c>
      <c r="F2703" s="23"/>
      <c r="G2703" s="23"/>
      <c r="H2703" s="23"/>
      <c r="I2703" s="23"/>
      <c r="J2703" s="24"/>
      <c r="K2703" s="20"/>
      <c r="L2703" s="20"/>
      <c r="M2703" s="25">
        <v>0</v>
      </c>
      <c r="N2703" s="26">
        <f t="shared" si="254"/>
        <v>0</v>
      </c>
      <c r="O2703" s="52"/>
      <c r="P2703" s="26">
        <f t="shared" si="255"/>
        <v>0</v>
      </c>
      <c r="Q2703" s="25">
        <v>0</v>
      </c>
      <c r="R2703" s="26">
        <f t="shared" si="256"/>
        <v>0</v>
      </c>
      <c r="S2703" s="26">
        <f t="shared" si="257"/>
        <v>0</v>
      </c>
      <c r="T2703" s="27"/>
      <c r="U2703" s="26">
        <f t="shared" si="253"/>
        <v>0</v>
      </c>
    </row>
    <row r="2704" spans="1:21" ht="12.75" customHeight="1" x14ac:dyDescent="0.25">
      <c r="A2704" s="7" t="str">
        <f t="shared" si="252"/>
        <v/>
      </c>
      <c r="B2704" s="20"/>
      <c r="C2704" s="21" t="str">
        <f>IF(B2704="","",VLOOKUP(B2704, 'Códigos 2'!$A$13:$C$13, 3, FALSE))</f>
        <v/>
      </c>
      <c r="D2704" s="21" t="str">
        <f>IF(B2704="","",VLOOKUP(B2704, 'Códigos 2'!$A$3:$B$13, 2, FALSE))</f>
        <v/>
      </c>
      <c r="E2704" s="22" t="str">
        <f>IF(F2704="","",VLOOKUP(F2704, 'Códigos 2'!E$3:F$66, 2, FALSE))</f>
        <v/>
      </c>
      <c r="F2704" s="23"/>
      <c r="G2704" s="23"/>
      <c r="H2704" s="23"/>
      <c r="I2704" s="23"/>
      <c r="J2704" s="24"/>
      <c r="K2704" s="20"/>
      <c r="L2704" s="20"/>
      <c r="M2704" s="25">
        <v>0</v>
      </c>
      <c r="N2704" s="26">
        <f t="shared" si="254"/>
        <v>0</v>
      </c>
      <c r="O2704" s="52"/>
      <c r="P2704" s="26">
        <f t="shared" si="255"/>
        <v>0</v>
      </c>
      <c r="Q2704" s="25">
        <v>0</v>
      </c>
      <c r="R2704" s="26">
        <f t="shared" si="256"/>
        <v>0</v>
      </c>
      <c r="S2704" s="26">
        <f t="shared" si="257"/>
        <v>0</v>
      </c>
      <c r="T2704" s="27"/>
      <c r="U2704" s="26">
        <f t="shared" si="253"/>
        <v>0</v>
      </c>
    </row>
    <row r="2705" spans="1:21" ht="12.75" customHeight="1" x14ac:dyDescent="0.25">
      <c r="A2705" s="7" t="str">
        <f t="shared" si="252"/>
        <v/>
      </c>
      <c r="B2705" s="20"/>
      <c r="C2705" s="21" t="str">
        <f>IF(B2705="","",VLOOKUP(B2705, 'Códigos 2'!$A$13:$C$13, 3, FALSE))</f>
        <v/>
      </c>
      <c r="D2705" s="21" t="str">
        <f>IF(B2705="","",VLOOKUP(B2705, 'Códigos 2'!$A$3:$B$13, 2, FALSE))</f>
        <v/>
      </c>
      <c r="E2705" s="22" t="str">
        <f>IF(F2705="","",VLOOKUP(F2705, 'Códigos 2'!E$3:F$66, 2, FALSE))</f>
        <v/>
      </c>
      <c r="F2705" s="23"/>
      <c r="G2705" s="23"/>
      <c r="H2705" s="23"/>
      <c r="I2705" s="23"/>
      <c r="J2705" s="24"/>
      <c r="K2705" s="20"/>
      <c r="L2705" s="20"/>
      <c r="M2705" s="25">
        <v>0</v>
      </c>
      <c r="N2705" s="26">
        <f t="shared" si="254"/>
        <v>0</v>
      </c>
      <c r="O2705" s="52"/>
      <c r="P2705" s="26">
        <f t="shared" si="255"/>
        <v>0</v>
      </c>
      <c r="Q2705" s="25">
        <v>0</v>
      </c>
      <c r="R2705" s="26">
        <f t="shared" si="256"/>
        <v>0</v>
      </c>
      <c r="S2705" s="26">
        <f t="shared" si="257"/>
        <v>0</v>
      </c>
      <c r="T2705" s="27"/>
      <c r="U2705" s="26">
        <f t="shared" si="253"/>
        <v>0</v>
      </c>
    </row>
    <row r="2706" spans="1:21" ht="12.75" customHeight="1" x14ac:dyDescent="0.25">
      <c r="A2706" s="7" t="str">
        <f t="shared" si="252"/>
        <v/>
      </c>
      <c r="B2706" s="20"/>
      <c r="C2706" s="21" t="str">
        <f>IF(B2706="","",VLOOKUP(B2706, 'Códigos 2'!$A$13:$C$13, 3, FALSE))</f>
        <v/>
      </c>
      <c r="D2706" s="21" t="str">
        <f>IF(B2706="","",VLOOKUP(B2706, 'Códigos 2'!$A$3:$B$13, 2, FALSE))</f>
        <v/>
      </c>
      <c r="E2706" s="22" t="str">
        <f>IF(F2706="","",VLOOKUP(F2706, 'Códigos 2'!E$3:F$66, 2, FALSE))</f>
        <v/>
      </c>
      <c r="F2706" s="23"/>
      <c r="G2706" s="23"/>
      <c r="H2706" s="23"/>
      <c r="I2706" s="23"/>
      <c r="J2706" s="24"/>
      <c r="K2706" s="20"/>
      <c r="L2706" s="20"/>
      <c r="M2706" s="25">
        <v>0</v>
      </c>
      <c r="N2706" s="26">
        <f t="shared" si="254"/>
        <v>0</v>
      </c>
      <c r="O2706" s="52"/>
      <c r="P2706" s="26">
        <f t="shared" si="255"/>
        <v>0</v>
      </c>
      <c r="Q2706" s="25">
        <v>0</v>
      </c>
      <c r="R2706" s="26">
        <f t="shared" si="256"/>
        <v>0</v>
      </c>
      <c r="S2706" s="26">
        <f t="shared" si="257"/>
        <v>0</v>
      </c>
      <c r="T2706" s="27"/>
      <c r="U2706" s="26">
        <f t="shared" si="253"/>
        <v>0</v>
      </c>
    </row>
    <row r="2707" spans="1:21" ht="12.75" customHeight="1" x14ac:dyDescent="0.25">
      <c r="A2707" s="7" t="str">
        <f t="shared" si="252"/>
        <v/>
      </c>
      <c r="B2707" s="20"/>
      <c r="C2707" s="21" t="str">
        <f>IF(B2707="","",VLOOKUP(B2707, 'Códigos 2'!$A$13:$C$13, 3, FALSE))</f>
        <v/>
      </c>
      <c r="D2707" s="21" t="str">
        <f>IF(B2707="","",VLOOKUP(B2707, 'Códigos 2'!$A$3:$B$13, 2, FALSE))</f>
        <v/>
      </c>
      <c r="E2707" s="22" t="str">
        <f>IF(F2707="","",VLOOKUP(F2707, 'Códigos 2'!E$3:F$66, 2, FALSE))</f>
        <v/>
      </c>
      <c r="F2707" s="23"/>
      <c r="G2707" s="23"/>
      <c r="H2707" s="23"/>
      <c r="I2707" s="23"/>
      <c r="J2707" s="24"/>
      <c r="K2707" s="20"/>
      <c r="L2707" s="20"/>
      <c r="M2707" s="25">
        <v>0</v>
      </c>
      <c r="N2707" s="26">
        <f t="shared" si="254"/>
        <v>0</v>
      </c>
      <c r="O2707" s="52"/>
      <c r="P2707" s="26">
        <f t="shared" si="255"/>
        <v>0</v>
      </c>
      <c r="Q2707" s="25">
        <v>0</v>
      </c>
      <c r="R2707" s="26">
        <f t="shared" si="256"/>
        <v>0</v>
      </c>
      <c r="S2707" s="26">
        <f t="shared" si="257"/>
        <v>0</v>
      </c>
      <c r="T2707" s="27"/>
      <c r="U2707" s="26">
        <f t="shared" si="253"/>
        <v>0</v>
      </c>
    </row>
    <row r="2708" spans="1:21" ht="12.75" customHeight="1" x14ac:dyDescent="0.25">
      <c r="A2708" s="7" t="str">
        <f t="shared" si="252"/>
        <v/>
      </c>
      <c r="B2708" s="20"/>
      <c r="C2708" s="21" t="str">
        <f>IF(B2708="","",VLOOKUP(B2708, 'Códigos 2'!$A$13:$C$13, 3, FALSE))</f>
        <v/>
      </c>
      <c r="D2708" s="21" t="str">
        <f>IF(B2708="","",VLOOKUP(B2708, 'Códigos 2'!$A$3:$B$13, 2, FALSE))</f>
        <v/>
      </c>
      <c r="E2708" s="22" t="str">
        <f>IF(F2708="","",VLOOKUP(F2708, 'Códigos 2'!E$3:F$66, 2, FALSE))</f>
        <v/>
      </c>
      <c r="F2708" s="23"/>
      <c r="G2708" s="23"/>
      <c r="H2708" s="23"/>
      <c r="I2708" s="23"/>
      <c r="J2708" s="24"/>
      <c r="K2708" s="20"/>
      <c r="L2708" s="20"/>
      <c r="M2708" s="25">
        <v>0</v>
      </c>
      <c r="N2708" s="26">
        <f t="shared" si="254"/>
        <v>0</v>
      </c>
      <c r="O2708" s="52"/>
      <c r="P2708" s="26">
        <f t="shared" si="255"/>
        <v>0</v>
      </c>
      <c r="Q2708" s="25">
        <v>0</v>
      </c>
      <c r="R2708" s="26">
        <f t="shared" si="256"/>
        <v>0</v>
      </c>
      <c r="S2708" s="26">
        <f t="shared" si="257"/>
        <v>0</v>
      </c>
      <c r="T2708" s="27"/>
      <c r="U2708" s="26">
        <f t="shared" si="253"/>
        <v>0</v>
      </c>
    </row>
    <row r="2709" spans="1:21" ht="12.75" customHeight="1" x14ac:dyDescent="0.25">
      <c r="A2709" s="7" t="str">
        <f t="shared" si="252"/>
        <v/>
      </c>
      <c r="B2709" s="20"/>
      <c r="C2709" s="21" t="str">
        <f>IF(B2709="","",VLOOKUP(B2709, 'Códigos 2'!$A$13:$C$13, 3, FALSE))</f>
        <v/>
      </c>
      <c r="D2709" s="21" t="str">
        <f>IF(B2709="","",VLOOKUP(B2709, 'Códigos 2'!$A$3:$B$13, 2, FALSE))</f>
        <v/>
      </c>
      <c r="E2709" s="22" t="str">
        <f>IF(F2709="","",VLOOKUP(F2709, 'Códigos 2'!E$3:F$66, 2, FALSE))</f>
        <v/>
      </c>
      <c r="F2709" s="23"/>
      <c r="G2709" s="23"/>
      <c r="H2709" s="23"/>
      <c r="I2709" s="23"/>
      <c r="J2709" s="24"/>
      <c r="K2709" s="20"/>
      <c r="L2709" s="20"/>
      <c r="M2709" s="25">
        <v>0</v>
      </c>
      <c r="N2709" s="26">
        <f t="shared" si="254"/>
        <v>0</v>
      </c>
      <c r="O2709" s="52"/>
      <c r="P2709" s="26">
        <f t="shared" si="255"/>
        <v>0</v>
      </c>
      <c r="Q2709" s="25">
        <v>0</v>
      </c>
      <c r="R2709" s="26">
        <f t="shared" si="256"/>
        <v>0</v>
      </c>
      <c r="S2709" s="26">
        <f t="shared" si="257"/>
        <v>0</v>
      </c>
      <c r="T2709" s="27"/>
      <c r="U2709" s="26">
        <f t="shared" si="253"/>
        <v>0</v>
      </c>
    </row>
    <row r="2710" spans="1:21" ht="12.75" customHeight="1" x14ac:dyDescent="0.25">
      <c r="A2710" s="7" t="str">
        <f t="shared" si="252"/>
        <v/>
      </c>
      <c r="B2710" s="20"/>
      <c r="C2710" s="21" t="str">
        <f>IF(B2710="","",VLOOKUP(B2710, 'Códigos 2'!$A$13:$C$13, 3, FALSE))</f>
        <v/>
      </c>
      <c r="D2710" s="21" t="str">
        <f>IF(B2710="","",VLOOKUP(B2710, 'Códigos 2'!$A$3:$B$13, 2, FALSE))</f>
        <v/>
      </c>
      <c r="E2710" s="22" t="str">
        <f>IF(F2710="","",VLOOKUP(F2710, 'Códigos 2'!E$3:F$66, 2, FALSE))</f>
        <v/>
      </c>
      <c r="F2710" s="23"/>
      <c r="G2710" s="23"/>
      <c r="H2710" s="23"/>
      <c r="I2710" s="23"/>
      <c r="J2710" s="24"/>
      <c r="K2710" s="20"/>
      <c r="L2710" s="20"/>
      <c r="M2710" s="25">
        <v>0</v>
      </c>
      <c r="N2710" s="26">
        <f t="shared" si="254"/>
        <v>0</v>
      </c>
      <c r="O2710" s="52"/>
      <c r="P2710" s="26">
        <f t="shared" si="255"/>
        <v>0</v>
      </c>
      <c r="Q2710" s="25">
        <v>0</v>
      </c>
      <c r="R2710" s="26">
        <f t="shared" si="256"/>
        <v>0</v>
      </c>
      <c r="S2710" s="26">
        <f t="shared" si="257"/>
        <v>0</v>
      </c>
      <c r="T2710" s="27"/>
      <c r="U2710" s="26">
        <f t="shared" si="253"/>
        <v>0</v>
      </c>
    </row>
    <row r="2711" spans="1:21" ht="12.75" customHeight="1" x14ac:dyDescent="0.25">
      <c r="A2711" s="7" t="str">
        <f t="shared" si="252"/>
        <v/>
      </c>
      <c r="B2711" s="20"/>
      <c r="C2711" s="21" t="str">
        <f>IF(B2711="","",VLOOKUP(B2711, 'Códigos 2'!$A$13:$C$13, 3, FALSE))</f>
        <v/>
      </c>
      <c r="D2711" s="21" t="str">
        <f>IF(B2711="","",VLOOKUP(B2711, 'Códigos 2'!$A$3:$B$13, 2, FALSE))</f>
        <v/>
      </c>
      <c r="E2711" s="22" t="str">
        <f>IF(F2711="","",VLOOKUP(F2711, 'Códigos 2'!E$3:F$66, 2, FALSE))</f>
        <v/>
      </c>
      <c r="F2711" s="23"/>
      <c r="G2711" s="23"/>
      <c r="H2711" s="23"/>
      <c r="I2711" s="23"/>
      <c r="J2711" s="24"/>
      <c r="K2711" s="20"/>
      <c r="L2711" s="20"/>
      <c r="M2711" s="25">
        <v>0</v>
      </c>
      <c r="N2711" s="26">
        <f t="shared" si="254"/>
        <v>0</v>
      </c>
      <c r="O2711" s="52"/>
      <c r="P2711" s="26">
        <f t="shared" si="255"/>
        <v>0</v>
      </c>
      <c r="Q2711" s="25">
        <v>0</v>
      </c>
      <c r="R2711" s="26">
        <f t="shared" si="256"/>
        <v>0</v>
      </c>
      <c r="S2711" s="26">
        <f t="shared" si="257"/>
        <v>0</v>
      </c>
      <c r="T2711" s="27"/>
      <c r="U2711" s="26">
        <f t="shared" si="253"/>
        <v>0</v>
      </c>
    </row>
    <row r="2712" spans="1:21" ht="12.75" customHeight="1" x14ac:dyDescent="0.25">
      <c r="A2712" s="7" t="str">
        <f t="shared" si="252"/>
        <v/>
      </c>
      <c r="B2712" s="20"/>
      <c r="C2712" s="21" t="str">
        <f>IF(B2712="","",VLOOKUP(B2712, 'Códigos 2'!$A$13:$C$13, 3, FALSE))</f>
        <v/>
      </c>
      <c r="D2712" s="21" t="str">
        <f>IF(B2712="","",VLOOKUP(B2712, 'Códigos 2'!$A$3:$B$13, 2, FALSE))</f>
        <v/>
      </c>
      <c r="E2712" s="22" t="str">
        <f>IF(F2712="","",VLOOKUP(F2712, 'Códigos 2'!E$3:F$66, 2, FALSE))</f>
        <v/>
      </c>
      <c r="F2712" s="23"/>
      <c r="G2712" s="23"/>
      <c r="H2712" s="23"/>
      <c r="I2712" s="23"/>
      <c r="J2712" s="24"/>
      <c r="K2712" s="20"/>
      <c r="L2712" s="20"/>
      <c r="M2712" s="25">
        <v>0</v>
      </c>
      <c r="N2712" s="26">
        <f t="shared" si="254"/>
        <v>0</v>
      </c>
      <c r="O2712" s="52"/>
      <c r="P2712" s="26">
        <f t="shared" si="255"/>
        <v>0</v>
      </c>
      <c r="Q2712" s="25">
        <v>0</v>
      </c>
      <c r="R2712" s="26">
        <f t="shared" si="256"/>
        <v>0</v>
      </c>
      <c r="S2712" s="26">
        <f t="shared" si="257"/>
        <v>0</v>
      </c>
      <c r="T2712" s="27"/>
      <c r="U2712" s="26">
        <f t="shared" si="253"/>
        <v>0</v>
      </c>
    </row>
    <row r="2713" spans="1:21" ht="12.75" customHeight="1" x14ac:dyDescent="0.25">
      <c r="A2713" s="7" t="str">
        <f t="shared" si="252"/>
        <v/>
      </c>
      <c r="B2713" s="20"/>
      <c r="C2713" s="21" t="str">
        <f>IF(B2713="","",VLOOKUP(B2713, 'Códigos 2'!$A$13:$C$13, 3, FALSE))</f>
        <v/>
      </c>
      <c r="D2713" s="21" t="str">
        <f>IF(B2713="","",VLOOKUP(B2713, 'Códigos 2'!$A$3:$B$13, 2, FALSE))</f>
        <v/>
      </c>
      <c r="E2713" s="22" t="str">
        <f>IF(F2713="","",VLOOKUP(F2713, 'Códigos 2'!E$3:F$66, 2, FALSE))</f>
        <v/>
      </c>
      <c r="F2713" s="23"/>
      <c r="G2713" s="23"/>
      <c r="H2713" s="23"/>
      <c r="I2713" s="23"/>
      <c r="J2713" s="24"/>
      <c r="K2713" s="20"/>
      <c r="L2713" s="20"/>
      <c r="M2713" s="25">
        <v>0</v>
      </c>
      <c r="N2713" s="26">
        <f t="shared" si="254"/>
        <v>0</v>
      </c>
      <c r="O2713" s="52"/>
      <c r="P2713" s="26">
        <f t="shared" si="255"/>
        <v>0</v>
      </c>
      <c r="Q2713" s="25">
        <v>0</v>
      </c>
      <c r="R2713" s="26">
        <f t="shared" si="256"/>
        <v>0</v>
      </c>
      <c r="S2713" s="26">
        <f t="shared" si="257"/>
        <v>0</v>
      </c>
      <c r="T2713" s="27"/>
      <c r="U2713" s="26">
        <f t="shared" si="253"/>
        <v>0</v>
      </c>
    </row>
    <row r="2714" spans="1:21" ht="12.75" customHeight="1" x14ac:dyDescent="0.25">
      <c r="A2714" s="7" t="str">
        <f t="shared" si="252"/>
        <v/>
      </c>
      <c r="B2714" s="20"/>
      <c r="C2714" s="21" t="str">
        <f>IF(B2714="","",VLOOKUP(B2714, 'Códigos 2'!$A$13:$C$13, 3, FALSE))</f>
        <v/>
      </c>
      <c r="D2714" s="21" t="str">
        <f>IF(B2714="","",VLOOKUP(B2714, 'Códigos 2'!$A$3:$B$13, 2, FALSE))</f>
        <v/>
      </c>
      <c r="E2714" s="22" t="str">
        <f>IF(F2714="","",VLOOKUP(F2714, 'Códigos 2'!E$3:F$66, 2, FALSE))</f>
        <v/>
      </c>
      <c r="F2714" s="23"/>
      <c r="G2714" s="23"/>
      <c r="H2714" s="23"/>
      <c r="I2714" s="23"/>
      <c r="J2714" s="24"/>
      <c r="K2714" s="20"/>
      <c r="L2714" s="20"/>
      <c r="M2714" s="25">
        <v>0</v>
      </c>
      <c r="N2714" s="26">
        <f t="shared" si="254"/>
        <v>0</v>
      </c>
      <c r="O2714" s="52"/>
      <c r="P2714" s="26">
        <f t="shared" si="255"/>
        <v>0</v>
      </c>
      <c r="Q2714" s="25">
        <v>0</v>
      </c>
      <c r="R2714" s="26">
        <f t="shared" si="256"/>
        <v>0</v>
      </c>
      <c r="S2714" s="26">
        <f t="shared" si="257"/>
        <v>0</v>
      </c>
      <c r="T2714" s="27"/>
      <c r="U2714" s="26">
        <f t="shared" si="253"/>
        <v>0</v>
      </c>
    </row>
    <row r="2715" spans="1:21" ht="12.75" customHeight="1" x14ac:dyDescent="0.25">
      <c r="A2715" s="7" t="str">
        <f t="shared" si="252"/>
        <v/>
      </c>
      <c r="B2715" s="20"/>
      <c r="C2715" s="21" t="str">
        <f>IF(B2715="","",VLOOKUP(B2715, 'Códigos 2'!$A$13:$C$13, 3, FALSE))</f>
        <v/>
      </c>
      <c r="D2715" s="21" t="str">
        <f>IF(B2715="","",VLOOKUP(B2715, 'Códigos 2'!$A$3:$B$13, 2, FALSE))</f>
        <v/>
      </c>
      <c r="E2715" s="22" t="str">
        <f>IF(F2715="","",VLOOKUP(F2715, 'Códigos 2'!E$3:F$66, 2, FALSE))</f>
        <v/>
      </c>
      <c r="F2715" s="23"/>
      <c r="G2715" s="23"/>
      <c r="H2715" s="23"/>
      <c r="I2715" s="23"/>
      <c r="J2715" s="24"/>
      <c r="K2715" s="20"/>
      <c r="L2715" s="20"/>
      <c r="M2715" s="25">
        <v>0</v>
      </c>
      <c r="N2715" s="26">
        <f t="shared" si="254"/>
        <v>0</v>
      </c>
      <c r="O2715" s="52"/>
      <c r="P2715" s="26">
        <f t="shared" si="255"/>
        <v>0</v>
      </c>
      <c r="Q2715" s="25">
        <v>0</v>
      </c>
      <c r="R2715" s="26">
        <f t="shared" si="256"/>
        <v>0</v>
      </c>
      <c r="S2715" s="26">
        <f t="shared" si="257"/>
        <v>0</v>
      </c>
      <c r="T2715" s="27"/>
      <c r="U2715" s="26">
        <f t="shared" si="253"/>
        <v>0</v>
      </c>
    </row>
    <row r="2716" spans="1:21" ht="12.75" customHeight="1" x14ac:dyDescent="0.25">
      <c r="A2716" s="7" t="str">
        <f t="shared" si="252"/>
        <v/>
      </c>
      <c r="B2716" s="20"/>
      <c r="C2716" s="21" t="str">
        <f>IF(B2716="","",VLOOKUP(B2716, 'Códigos 2'!$A$13:$C$13, 3, FALSE))</f>
        <v/>
      </c>
      <c r="D2716" s="21" t="str">
        <f>IF(B2716="","",VLOOKUP(B2716, 'Códigos 2'!$A$3:$B$13, 2, FALSE))</f>
        <v/>
      </c>
      <c r="E2716" s="22" t="str">
        <f>IF(F2716="","",VLOOKUP(F2716, 'Códigos 2'!E$3:F$66, 2, FALSE))</f>
        <v/>
      </c>
      <c r="F2716" s="23"/>
      <c r="G2716" s="23"/>
      <c r="H2716" s="23"/>
      <c r="I2716" s="23"/>
      <c r="J2716" s="24"/>
      <c r="K2716" s="20"/>
      <c r="L2716" s="20"/>
      <c r="M2716" s="25">
        <v>0</v>
      </c>
      <c r="N2716" s="26">
        <f t="shared" si="254"/>
        <v>0</v>
      </c>
      <c r="O2716" s="52"/>
      <c r="P2716" s="26">
        <f t="shared" si="255"/>
        <v>0</v>
      </c>
      <c r="Q2716" s="25">
        <v>0</v>
      </c>
      <c r="R2716" s="26">
        <f t="shared" si="256"/>
        <v>0</v>
      </c>
      <c r="S2716" s="26">
        <f t="shared" si="257"/>
        <v>0</v>
      </c>
      <c r="T2716" s="27"/>
      <c r="U2716" s="26">
        <f t="shared" si="253"/>
        <v>0</v>
      </c>
    </row>
    <row r="2717" spans="1:21" ht="12.75" customHeight="1" x14ac:dyDescent="0.25">
      <c r="A2717" s="7" t="str">
        <f t="shared" si="252"/>
        <v/>
      </c>
      <c r="B2717" s="20"/>
      <c r="C2717" s="21" t="str">
        <f>IF(B2717="","",VLOOKUP(B2717, 'Códigos 2'!$A$13:$C$13, 3, FALSE))</f>
        <v/>
      </c>
      <c r="D2717" s="21" t="str">
        <f>IF(B2717="","",VLOOKUP(B2717, 'Códigos 2'!$A$3:$B$13, 2, FALSE))</f>
        <v/>
      </c>
      <c r="E2717" s="22" t="str">
        <f>IF(F2717="","",VLOOKUP(F2717, 'Códigos 2'!E$3:F$66, 2, FALSE))</f>
        <v/>
      </c>
      <c r="F2717" s="23"/>
      <c r="G2717" s="23"/>
      <c r="H2717" s="23"/>
      <c r="I2717" s="23"/>
      <c r="J2717" s="24"/>
      <c r="K2717" s="20"/>
      <c r="L2717" s="20"/>
      <c r="M2717" s="25">
        <v>0</v>
      </c>
      <c r="N2717" s="26">
        <f t="shared" si="254"/>
        <v>0</v>
      </c>
      <c r="O2717" s="52"/>
      <c r="P2717" s="26">
        <f t="shared" si="255"/>
        <v>0</v>
      </c>
      <c r="Q2717" s="25">
        <v>0</v>
      </c>
      <c r="R2717" s="26">
        <f t="shared" si="256"/>
        <v>0</v>
      </c>
      <c r="S2717" s="26">
        <f t="shared" si="257"/>
        <v>0</v>
      </c>
      <c r="T2717" s="27"/>
      <c r="U2717" s="26">
        <f t="shared" si="253"/>
        <v>0</v>
      </c>
    </row>
    <row r="2718" spans="1:21" ht="12.75" customHeight="1" x14ac:dyDescent="0.25">
      <c r="A2718" s="7" t="str">
        <f t="shared" si="252"/>
        <v/>
      </c>
      <c r="B2718" s="20"/>
      <c r="C2718" s="21" t="str">
        <f>IF(B2718="","",VLOOKUP(B2718, 'Códigos 2'!$A$13:$C$13, 3, FALSE))</f>
        <v/>
      </c>
      <c r="D2718" s="21" t="str">
        <f>IF(B2718="","",VLOOKUP(B2718, 'Códigos 2'!$A$3:$B$13, 2, FALSE))</f>
        <v/>
      </c>
      <c r="E2718" s="22" t="str">
        <f>IF(F2718="","",VLOOKUP(F2718, 'Códigos 2'!E$3:F$66, 2, FALSE))</f>
        <v/>
      </c>
      <c r="F2718" s="23"/>
      <c r="G2718" s="23"/>
      <c r="H2718" s="23"/>
      <c r="I2718" s="23"/>
      <c r="J2718" s="24"/>
      <c r="K2718" s="20"/>
      <c r="L2718" s="20"/>
      <c r="M2718" s="25">
        <v>0</v>
      </c>
      <c r="N2718" s="26">
        <f t="shared" si="254"/>
        <v>0</v>
      </c>
      <c r="O2718" s="52"/>
      <c r="P2718" s="26">
        <f t="shared" si="255"/>
        <v>0</v>
      </c>
      <c r="Q2718" s="25">
        <v>0</v>
      </c>
      <c r="R2718" s="26">
        <f t="shared" si="256"/>
        <v>0</v>
      </c>
      <c r="S2718" s="26">
        <f t="shared" si="257"/>
        <v>0</v>
      </c>
      <c r="T2718" s="27"/>
      <c r="U2718" s="26">
        <f t="shared" si="253"/>
        <v>0</v>
      </c>
    </row>
    <row r="2719" spans="1:21" ht="12.75" customHeight="1" x14ac:dyDescent="0.25">
      <c r="A2719" s="7" t="str">
        <f t="shared" si="252"/>
        <v/>
      </c>
      <c r="B2719" s="20"/>
      <c r="C2719" s="21" t="str">
        <f>IF(B2719="","",VLOOKUP(B2719, 'Códigos 2'!$A$13:$C$13, 3, FALSE))</f>
        <v/>
      </c>
      <c r="D2719" s="21" t="str">
        <f>IF(B2719="","",VLOOKUP(B2719, 'Códigos 2'!$A$3:$B$13, 2, FALSE))</f>
        <v/>
      </c>
      <c r="E2719" s="22" t="str">
        <f>IF(F2719="","",VLOOKUP(F2719, 'Códigos 2'!E$3:F$66, 2, FALSE))</f>
        <v/>
      </c>
      <c r="F2719" s="23"/>
      <c r="G2719" s="23"/>
      <c r="H2719" s="23"/>
      <c r="I2719" s="23"/>
      <c r="J2719" s="24"/>
      <c r="K2719" s="20"/>
      <c r="L2719" s="20"/>
      <c r="M2719" s="25">
        <v>0</v>
      </c>
      <c r="N2719" s="26">
        <f t="shared" si="254"/>
        <v>0</v>
      </c>
      <c r="O2719" s="52"/>
      <c r="P2719" s="26">
        <f t="shared" si="255"/>
        <v>0</v>
      </c>
      <c r="Q2719" s="25">
        <v>0</v>
      </c>
      <c r="R2719" s="26">
        <f t="shared" si="256"/>
        <v>0</v>
      </c>
      <c r="S2719" s="26">
        <f t="shared" si="257"/>
        <v>0</v>
      </c>
      <c r="T2719" s="27"/>
      <c r="U2719" s="26">
        <f t="shared" si="253"/>
        <v>0</v>
      </c>
    </row>
    <row r="2720" spans="1:21" ht="12.75" customHeight="1" x14ac:dyDescent="0.25">
      <c r="A2720" s="7" t="str">
        <f t="shared" si="252"/>
        <v/>
      </c>
      <c r="B2720" s="20"/>
      <c r="C2720" s="21" t="str">
        <f>IF(B2720="","",VLOOKUP(B2720, 'Códigos 2'!$A$13:$C$13, 3, FALSE))</f>
        <v/>
      </c>
      <c r="D2720" s="21" t="str">
        <f>IF(B2720="","",VLOOKUP(B2720, 'Códigos 2'!$A$3:$B$13, 2, FALSE))</f>
        <v/>
      </c>
      <c r="E2720" s="22" t="str">
        <f>IF(F2720="","",VLOOKUP(F2720, 'Códigos 2'!E$3:F$66, 2, FALSE))</f>
        <v/>
      </c>
      <c r="F2720" s="23"/>
      <c r="G2720" s="23"/>
      <c r="H2720" s="23"/>
      <c r="I2720" s="23"/>
      <c r="J2720" s="24"/>
      <c r="K2720" s="20"/>
      <c r="L2720" s="20"/>
      <c r="M2720" s="25">
        <v>0</v>
      </c>
      <c r="N2720" s="26">
        <f t="shared" si="254"/>
        <v>0</v>
      </c>
      <c r="O2720" s="52"/>
      <c r="P2720" s="26">
        <f t="shared" si="255"/>
        <v>0</v>
      </c>
      <c r="Q2720" s="25">
        <v>0</v>
      </c>
      <c r="R2720" s="26">
        <f t="shared" si="256"/>
        <v>0</v>
      </c>
      <c r="S2720" s="26">
        <f t="shared" si="257"/>
        <v>0</v>
      </c>
      <c r="T2720" s="27"/>
      <c r="U2720" s="26">
        <f t="shared" si="253"/>
        <v>0</v>
      </c>
    </row>
    <row r="2721" spans="1:21" ht="12.75" customHeight="1" x14ac:dyDescent="0.25">
      <c r="A2721" s="7" t="str">
        <f t="shared" si="252"/>
        <v/>
      </c>
      <c r="B2721" s="20"/>
      <c r="C2721" s="21" t="str">
        <f>IF(B2721="","",VLOOKUP(B2721, 'Códigos 2'!$A$13:$C$13, 3, FALSE))</f>
        <v/>
      </c>
      <c r="D2721" s="21" t="str">
        <f>IF(B2721="","",VLOOKUP(B2721, 'Códigos 2'!$A$3:$B$13, 2, FALSE))</f>
        <v/>
      </c>
      <c r="E2721" s="22" t="str">
        <f>IF(F2721="","",VLOOKUP(F2721, 'Códigos 2'!E$3:F$66, 2, FALSE))</f>
        <v/>
      </c>
      <c r="F2721" s="23"/>
      <c r="G2721" s="23"/>
      <c r="H2721" s="23"/>
      <c r="I2721" s="23"/>
      <c r="J2721" s="24"/>
      <c r="K2721" s="20"/>
      <c r="L2721" s="20"/>
      <c r="M2721" s="25">
        <v>0</v>
      </c>
      <c r="N2721" s="26">
        <f t="shared" si="254"/>
        <v>0</v>
      </c>
      <c r="O2721" s="52"/>
      <c r="P2721" s="26">
        <f t="shared" si="255"/>
        <v>0</v>
      </c>
      <c r="Q2721" s="25">
        <v>0</v>
      </c>
      <c r="R2721" s="26">
        <f t="shared" si="256"/>
        <v>0</v>
      </c>
      <c r="S2721" s="26">
        <f t="shared" si="257"/>
        <v>0</v>
      </c>
      <c r="T2721" s="27"/>
      <c r="U2721" s="26">
        <f t="shared" si="253"/>
        <v>0</v>
      </c>
    </row>
    <row r="2722" spans="1:21" ht="12.75" customHeight="1" x14ac:dyDescent="0.25">
      <c r="A2722" s="7" t="str">
        <f t="shared" si="252"/>
        <v/>
      </c>
      <c r="B2722" s="20"/>
      <c r="C2722" s="21" t="str">
        <f>IF(B2722="","",VLOOKUP(B2722, 'Códigos 2'!$A$13:$C$13, 3, FALSE))</f>
        <v/>
      </c>
      <c r="D2722" s="21" t="str">
        <f>IF(B2722="","",VLOOKUP(B2722, 'Códigos 2'!$A$3:$B$13, 2, FALSE))</f>
        <v/>
      </c>
      <c r="E2722" s="22" t="str">
        <f>IF(F2722="","",VLOOKUP(F2722, 'Códigos 2'!E$3:F$66, 2, FALSE))</f>
        <v/>
      </c>
      <c r="F2722" s="23"/>
      <c r="G2722" s="23"/>
      <c r="H2722" s="23"/>
      <c r="I2722" s="23"/>
      <c r="J2722" s="24"/>
      <c r="K2722" s="20"/>
      <c r="L2722" s="20"/>
      <c r="M2722" s="25">
        <v>0</v>
      </c>
      <c r="N2722" s="26">
        <f t="shared" si="254"/>
        <v>0</v>
      </c>
      <c r="O2722" s="52"/>
      <c r="P2722" s="26">
        <f t="shared" si="255"/>
        <v>0</v>
      </c>
      <c r="Q2722" s="25">
        <v>0</v>
      </c>
      <c r="R2722" s="26">
        <f t="shared" si="256"/>
        <v>0</v>
      </c>
      <c r="S2722" s="26">
        <f t="shared" si="257"/>
        <v>0</v>
      </c>
      <c r="T2722" s="27"/>
      <c r="U2722" s="26">
        <f t="shared" si="253"/>
        <v>0</v>
      </c>
    </row>
    <row r="2723" spans="1:21" ht="12.75" customHeight="1" x14ac:dyDescent="0.25">
      <c r="A2723" s="7" t="str">
        <f t="shared" si="252"/>
        <v/>
      </c>
      <c r="B2723" s="20"/>
      <c r="C2723" s="21" t="str">
        <f>IF(B2723="","",VLOOKUP(B2723, 'Códigos 2'!$A$13:$C$13, 3, FALSE))</f>
        <v/>
      </c>
      <c r="D2723" s="21" t="str">
        <f>IF(B2723="","",VLOOKUP(B2723, 'Códigos 2'!$A$3:$B$13, 2, FALSE))</f>
        <v/>
      </c>
      <c r="E2723" s="22" t="str">
        <f>IF(F2723="","",VLOOKUP(F2723, 'Códigos 2'!E$3:F$66, 2, FALSE))</f>
        <v/>
      </c>
      <c r="F2723" s="23"/>
      <c r="G2723" s="23"/>
      <c r="H2723" s="23"/>
      <c r="I2723" s="23"/>
      <c r="J2723" s="24"/>
      <c r="K2723" s="20"/>
      <c r="L2723" s="20"/>
      <c r="M2723" s="25">
        <v>0</v>
      </c>
      <c r="N2723" s="26">
        <f t="shared" si="254"/>
        <v>0</v>
      </c>
      <c r="O2723" s="52"/>
      <c r="P2723" s="26">
        <f t="shared" si="255"/>
        <v>0</v>
      </c>
      <c r="Q2723" s="25">
        <v>0</v>
      </c>
      <c r="R2723" s="26">
        <f t="shared" si="256"/>
        <v>0</v>
      </c>
      <c r="S2723" s="26">
        <f t="shared" si="257"/>
        <v>0</v>
      </c>
      <c r="T2723" s="27"/>
      <c r="U2723" s="26">
        <f t="shared" si="253"/>
        <v>0</v>
      </c>
    </row>
    <row r="2724" spans="1:21" ht="12.75" customHeight="1" x14ac:dyDescent="0.25">
      <c r="A2724" s="7" t="str">
        <f t="shared" si="252"/>
        <v/>
      </c>
      <c r="B2724" s="20"/>
      <c r="C2724" s="21" t="str">
        <f>IF(B2724="","",VLOOKUP(B2724, 'Códigos 2'!$A$13:$C$13, 3, FALSE))</f>
        <v/>
      </c>
      <c r="D2724" s="21" t="str">
        <f>IF(B2724="","",VLOOKUP(B2724, 'Códigos 2'!$A$3:$B$13, 2, FALSE))</f>
        <v/>
      </c>
      <c r="E2724" s="22" t="str">
        <f>IF(F2724="","",VLOOKUP(F2724, 'Códigos 2'!E$3:F$66, 2, FALSE))</f>
        <v/>
      </c>
      <c r="F2724" s="23"/>
      <c r="G2724" s="23"/>
      <c r="H2724" s="23"/>
      <c r="I2724" s="23"/>
      <c r="J2724" s="24"/>
      <c r="K2724" s="20"/>
      <c r="L2724" s="20"/>
      <c r="M2724" s="25">
        <v>0</v>
      </c>
      <c r="N2724" s="26">
        <f t="shared" si="254"/>
        <v>0</v>
      </c>
      <c r="O2724" s="52"/>
      <c r="P2724" s="26">
        <f t="shared" si="255"/>
        <v>0</v>
      </c>
      <c r="Q2724" s="25">
        <v>0</v>
      </c>
      <c r="R2724" s="26">
        <f t="shared" si="256"/>
        <v>0</v>
      </c>
      <c r="S2724" s="26">
        <f t="shared" si="257"/>
        <v>0</v>
      </c>
      <c r="T2724" s="27"/>
      <c r="U2724" s="26">
        <f t="shared" si="253"/>
        <v>0</v>
      </c>
    </row>
    <row r="2725" spans="1:21" ht="12.75" customHeight="1" x14ac:dyDescent="0.25">
      <c r="A2725" s="7" t="str">
        <f t="shared" si="252"/>
        <v/>
      </c>
      <c r="B2725" s="20"/>
      <c r="C2725" s="21" t="str">
        <f>IF(B2725="","",VLOOKUP(B2725, 'Códigos 2'!$A$13:$C$13, 3, FALSE))</f>
        <v/>
      </c>
      <c r="D2725" s="21" t="str">
        <f>IF(B2725="","",VLOOKUP(B2725, 'Códigos 2'!$A$3:$B$13, 2, FALSE))</f>
        <v/>
      </c>
      <c r="E2725" s="22" t="str">
        <f>IF(F2725="","",VLOOKUP(F2725, 'Códigos 2'!E$3:F$66, 2, FALSE))</f>
        <v/>
      </c>
      <c r="F2725" s="23"/>
      <c r="G2725" s="23"/>
      <c r="H2725" s="23"/>
      <c r="I2725" s="23"/>
      <c r="J2725" s="24"/>
      <c r="K2725" s="20"/>
      <c r="L2725" s="20"/>
      <c r="M2725" s="25">
        <v>0</v>
      </c>
      <c r="N2725" s="26">
        <f t="shared" si="254"/>
        <v>0</v>
      </c>
      <c r="O2725" s="52"/>
      <c r="P2725" s="26">
        <f t="shared" si="255"/>
        <v>0</v>
      </c>
      <c r="Q2725" s="25">
        <v>0</v>
      </c>
      <c r="R2725" s="26">
        <f t="shared" si="256"/>
        <v>0</v>
      </c>
      <c r="S2725" s="26">
        <f t="shared" si="257"/>
        <v>0</v>
      </c>
      <c r="T2725" s="27"/>
      <c r="U2725" s="26">
        <f t="shared" si="253"/>
        <v>0</v>
      </c>
    </row>
    <row r="2726" spans="1:21" ht="12.75" customHeight="1" x14ac:dyDescent="0.25">
      <c r="A2726" s="7" t="str">
        <f t="shared" si="252"/>
        <v/>
      </c>
      <c r="B2726" s="20"/>
      <c r="C2726" s="21" t="str">
        <f>IF(B2726="","",VLOOKUP(B2726, 'Códigos 2'!$A$13:$C$13, 3, FALSE))</f>
        <v/>
      </c>
      <c r="D2726" s="21" t="str">
        <f>IF(B2726="","",VLOOKUP(B2726, 'Códigos 2'!$A$3:$B$13, 2, FALSE))</f>
        <v/>
      </c>
      <c r="E2726" s="22" t="str">
        <f>IF(F2726="","",VLOOKUP(F2726, 'Códigos 2'!E$3:F$66, 2, FALSE))</f>
        <v/>
      </c>
      <c r="F2726" s="23"/>
      <c r="G2726" s="23"/>
      <c r="H2726" s="23"/>
      <c r="I2726" s="23"/>
      <c r="J2726" s="24"/>
      <c r="K2726" s="20"/>
      <c r="L2726" s="20"/>
      <c r="M2726" s="25">
        <v>0</v>
      </c>
      <c r="N2726" s="26">
        <f t="shared" si="254"/>
        <v>0</v>
      </c>
      <c r="O2726" s="52"/>
      <c r="P2726" s="26">
        <f t="shared" si="255"/>
        <v>0</v>
      </c>
      <c r="Q2726" s="25">
        <v>0</v>
      </c>
      <c r="R2726" s="26">
        <f t="shared" si="256"/>
        <v>0</v>
      </c>
      <c r="S2726" s="26">
        <f t="shared" si="257"/>
        <v>0</v>
      </c>
      <c r="T2726" s="27"/>
      <c r="U2726" s="26">
        <f t="shared" si="253"/>
        <v>0</v>
      </c>
    </row>
    <row r="2727" spans="1:21" ht="12.75" customHeight="1" x14ac:dyDescent="0.25">
      <c r="A2727" s="7" t="str">
        <f t="shared" si="252"/>
        <v/>
      </c>
      <c r="B2727" s="20"/>
      <c r="C2727" s="21" t="str">
        <f>IF(B2727="","",VLOOKUP(B2727, 'Códigos 2'!$A$13:$C$13, 3, FALSE))</f>
        <v/>
      </c>
      <c r="D2727" s="21" t="str">
        <f>IF(B2727="","",VLOOKUP(B2727, 'Códigos 2'!$A$3:$B$13, 2, FALSE))</f>
        <v/>
      </c>
      <c r="E2727" s="22" t="str">
        <f>IF(F2727="","",VLOOKUP(F2727, 'Códigos 2'!E$3:F$66, 2, FALSE))</f>
        <v/>
      </c>
      <c r="F2727" s="23"/>
      <c r="G2727" s="23"/>
      <c r="H2727" s="23"/>
      <c r="I2727" s="23"/>
      <c r="J2727" s="24"/>
      <c r="K2727" s="20"/>
      <c r="L2727" s="20"/>
      <c r="M2727" s="25">
        <v>0</v>
      </c>
      <c r="N2727" s="26">
        <f t="shared" si="254"/>
        <v>0</v>
      </c>
      <c r="O2727" s="52"/>
      <c r="P2727" s="26">
        <f t="shared" si="255"/>
        <v>0</v>
      </c>
      <c r="Q2727" s="25">
        <v>0</v>
      </c>
      <c r="R2727" s="26">
        <f t="shared" si="256"/>
        <v>0</v>
      </c>
      <c r="S2727" s="26">
        <f t="shared" si="257"/>
        <v>0</v>
      </c>
      <c r="T2727" s="27"/>
      <c r="U2727" s="26">
        <f t="shared" si="253"/>
        <v>0</v>
      </c>
    </row>
    <row r="2728" spans="1:21" ht="12.75" customHeight="1" x14ac:dyDescent="0.25">
      <c r="A2728" s="7" t="str">
        <f t="shared" si="252"/>
        <v/>
      </c>
      <c r="B2728" s="20"/>
      <c r="C2728" s="21" t="str">
        <f>IF(B2728="","",VLOOKUP(B2728, 'Códigos 2'!$A$13:$C$13, 3, FALSE))</f>
        <v/>
      </c>
      <c r="D2728" s="21" t="str">
        <f>IF(B2728="","",VLOOKUP(B2728, 'Códigos 2'!$A$3:$B$13, 2, FALSE))</f>
        <v/>
      </c>
      <c r="E2728" s="22" t="str">
        <f>IF(F2728="","",VLOOKUP(F2728, 'Códigos 2'!E$3:F$66, 2, FALSE))</f>
        <v/>
      </c>
      <c r="F2728" s="23"/>
      <c r="G2728" s="23"/>
      <c r="H2728" s="23"/>
      <c r="I2728" s="23"/>
      <c r="J2728" s="24"/>
      <c r="K2728" s="20"/>
      <c r="L2728" s="20"/>
      <c r="M2728" s="25">
        <v>0</v>
      </c>
      <c r="N2728" s="26">
        <f t="shared" si="254"/>
        <v>0</v>
      </c>
      <c r="O2728" s="52"/>
      <c r="P2728" s="26">
        <f t="shared" si="255"/>
        <v>0</v>
      </c>
      <c r="Q2728" s="25">
        <v>0</v>
      </c>
      <c r="R2728" s="26">
        <f t="shared" si="256"/>
        <v>0</v>
      </c>
      <c r="S2728" s="26">
        <f t="shared" si="257"/>
        <v>0</v>
      </c>
      <c r="T2728" s="27"/>
      <c r="U2728" s="26">
        <f t="shared" si="253"/>
        <v>0</v>
      </c>
    </row>
    <row r="2729" spans="1:21" ht="12.75" customHeight="1" x14ac:dyDescent="0.25">
      <c r="A2729" s="7" t="str">
        <f t="shared" si="252"/>
        <v/>
      </c>
      <c r="B2729" s="20"/>
      <c r="C2729" s="21" t="str">
        <f>IF(B2729="","",VLOOKUP(B2729, 'Códigos 2'!$A$13:$C$13, 3, FALSE))</f>
        <v/>
      </c>
      <c r="D2729" s="21" t="str">
        <f>IF(B2729="","",VLOOKUP(B2729, 'Códigos 2'!$A$3:$B$13, 2, FALSE))</f>
        <v/>
      </c>
      <c r="E2729" s="22" t="str">
        <f>IF(F2729="","",VLOOKUP(F2729, 'Códigos 2'!E$3:F$66, 2, FALSE))</f>
        <v/>
      </c>
      <c r="F2729" s="23"/>
      <c r="G2729" s="23"/>
      <c r="H2729" s="23"/>
      <c r="I2729" s="23"/>
      <c r="J2729" s="24"/>
      <c r="K2729" s="20"/>
      <c r="L2729" s="20"/>
      <c r="M2729" s="25">
        <v>0</v>
      </c>
      <c r="N2729" s="26">
        <f t="shared" si="254"/>
        <v>0</v>
      </c>
      <c r="O2729" s="52"/>
      <c r="P2729" s="26">
        <f t="shared" si="255"/>
        <v>0</v>
      </c>
      <c r="Q2729" s="25">
        <v>0</v>
      </c>
      <c r="R2729" s="26">
        <f t="shared" si="256"/>
        <v>0</v>
      </c>
      <c r="S2729" s="26">
        <f t="shared" si="257"/>
        <v>0</v>
      </c>
      <c r="T2729" s="27"/>
      <c r="U2729" s="26">
        <f t="shared" si="253"/>
        <v>0</v>
      </c>
    </row>
    <row r="2730" spans="1:21" ht="12.75" customHeight="1" x14ac:dyDescent="0.25">
      <c r="A2730" s="7" t="str">
        <f t="shared" si="252"/>
        <v/>
      </c>
      <c r="B2730" s="20"/>
      <c r="C2730" s="21" t="str">
        <f>IF(B2730="","",VLOOKUP(B2730, 'Códigos 2'!$A$13:$C$13, 3, FALSE))</f>
        <v/>
      </c>
      <c r="D2730" s="21" t="str">
        <f>IF(B2730="","",VLOOKUP(B2730, 'Códigos 2'!$A$3:$B$13, 2, FALSE))</f>
        <v/>
      </c>
      <c r="E2730" s="22" t="str">
        <f>IF(F2730="","",VLOOKUP(F2730, 'Códigos 2'!E$3:F$66, 2, FALSE))</f>
        <v/>
      </c>
      <c r="F2730" s="23"/>
      <c r="G2730" s="23"/>
      <c r="H2730" s="23"/>
      <c r="I2730" s="23"/>
      <c r="J2730" s="24"/>
      <c r="K2730" s="20"/>
      <c r="L2730" s="20"/>
      <c r="M2730" s="25">
        <v>0</v>
      </c>
      <c r="N2730" s="26">
        <f t="shared" si="254"/>
        <v>0</v>
      </c>
      <c r="O2730" s="52"/>
      <c r="P2730" s="26">
        <f t="shared" si="255"/>
        <v>0</v>
      </c>
      <c r="Q2730" s="25">
        <v>0</v>
      </c>
      <c r="R2730" s="26">
        <f t="shared" si="256"/>
        <v>0</v>
      </c>
      <c r="S2730" s="26">
        <f t="shared" si="257"/>
        <v>0</v>
      </c>
      <c r="T2730" s="27"/>
      <c r="U2730" s="26">
        <f t="shared" si="253"/>
        <v>0</v>
      </c>
    </row>
    <row r="2731" spans="1:21" ht="12.75" customHeight="1" x14ac:dyDescent="0.25">
      <c r="A2731" s="7" t="str">
        <f t="shared" si="252"/>
        <v/>
      </c>
      <c r="B2731" s="20"/>
      <c r="C2731" s="21" t="str">
        <f>IF(B2731="","",VLOOKUP(B2731, 'Códigos 2'!$A$13:$C$13, 3, FALSE))</f>
        <v/>
      </c>
      <c r="D2731" s="21" t="str">
        <f>IF(B2731="","",VLOOKUP(B2731, 'Códigos 2'!$A$3:$B$13, 2, FALSE))</f>
        <v/>
      </c>
      <c r="E2731" s="22" t="str">
        <f>IF(F2731="","",VLOOKUP(F2731, 'Códigos 2'!E$3:F$66, 2, FALSE))</f>
        <v/>
      </c>
      <c r="F2731" s="23"/>
      <c r="G2731" s="23"/>
      <c r="H2731" s="23"/>
      <c r="I2731" s="23"/>
      <c r="J2731" s="24"/>
      <c r="K2731" s="20"/>
      <c r="L2731" s="20"/>
      <c r="M2731" s="25">
        <v>0</v>
      </c>
      <c r="N2731" s="26">
        <f t="shared" si="254"/>
        <v>0</v>
      </c>
      <c r="O2731" s="52"/>
      <c r="P2731" s="26">
        <f t="shared" si="255"/>
        <v>0</v>
      </c>
      <c r="Q2731" s="25">
        <v>0</v>
      </c>
      <c r="R2731" s="26">
        <f t="shared" si="256"/>
        <v>0</v>
      </c>
      <c r="S2731" s="26">
        <f t="shared" si="257"/>
        <v>0</v>
      </c>
      <c r="T2731" s="27"/>
      <c r="U2731" s="26">
        <f t="shared" si="253"/>
        <v>0</v>
      </c>
    </row>
    <row r="2732" spans="1:21" ht="12.75" customHeight="1" x14ac:dyDescent="0.25">
      <c r="A2732" s="7" t="str">
        <f t="shared" si="252"/>
        <v/>
      </c>
      <c r="B2732" s="20"/>
      <c r="C2732" s="21" t="str">
        <f>IF(B2732="","",VLOOKUP(B2732, 'Códigos 2'!$A$13:$C$13, 3, FALSE))</f>
        <v/>
      </c>
      <c r="D2732" s="21" t="str">
        <f>IF(B2732="","",VLOOKUP(B2732, 'Códigos 2'!$A$3:$B$13, 2, FALSE))</f>
        <v/>
      </c>
      <c r="E2732" s="22" t="str">
        <f>IF(F2732="","",VLOOKUP(F2732, 'Códigos 2'!E$3:F$66, 2, FALSE))</f>
        <v/>
      </c>
      <c r="F2732" s="23"/>
      <c r="G2732" s="23"/>
      <c r="H2732" s="23"/>
      <c r="I2732" s="23"/>
      <c r="J2732" s="24"/>
      <c r="K2732" s="20"/>
      <c r="L2732" s="20"/>
      <c r="M2732" s="25">
        <v>0</v>
      </c>
      <c r="N2732" s="26">
        <f t="shared" si="254"/>
        <v>0</v>
      </c>
      <c r="O2732" s="52"/>
      <c r="P2732" s="26">
        <f t="shared" si="255"/>
        <v>0</v>
      </c>
      <c r="Q2732" s="25">
        <v>0</v>
      </c>
      <c r="R2732" s="26">
        <f t="shared" si="256"/>
        <v>0</v>
      </c>
      <c r="S2732" s="26">
        <f t="shared" si="257"/>
        <v>0</v>
      </c>
      <c r="T2732" s="27"/>
      <c r="U2732" s="26">
        <f t="shared" si="253"/>
        <v>0</v>
      </c>
    </row>
    <row r="2733" spans="1:21" ht="12.75" customHeight="1" x14ac:dyDescent="0.25">
      <c r="A2733" s="7" t="str">
        <f t="shared" si="252"/>
        <v/>
      </c>
      <c r="B2733" s="20"/>
      <c r="C2733" s="21" t="str">
        <f>IF(B2733="","",VLOOKUP(B2733, 'Códigos 2'!$A$13:$C$13, 3, FALSE))</f>
        <v/>
      </c>
      <c r="D2733" s="21" t="str">
        <f>IF(B2733="","",VLOOKUP(B2733, 'Códigos 2'!$A$3:$B$13, 2, FALSE))</f>
        <v/>
      </c>
      <c r="E2733" s="22" t="str">
        <f>IF(F2733="","",VLOOKUP(F2733, 'Códigos 2'!E$3:F$66, 2, FALSE))</f>
        <v/>
      </c>
      <c r="F2733" s="23"/>
      <c r="G2733" s="23"/>
      <c r="H2733" s="23"/>
      <c r="I2733" s="23"/>
      <c r="J2733" s="24"/>
      <c r="K2733" s="20"/>
      <c r="L2733" s="20"/>
      <c r="M2733" s="25">
        <v>0</v>
      </c>
      <c r="N2733" s="26">
        <f t="shared" si="254"/>
        <v>0</v>
      </c>
      <c r="O2733" s="52"/>
      <c r="P2733" s="26">
        <f t="shared" si="255"/>
        <v>0</v>
      </c>
      <c r="Q2733" s="25">
        <v>0</v>
      </c>
      <c r="R2733" s="26">
        <f t="shared" si="256"/>
        <v>0</v>
      </c>
      <c r="S2733" s="26">
        <f t="shared" si="257"/>
        <v>0</v>
      </c>
      <c r="T2733" s="27"/>
      <c r="U2733" s="26">
        <f t="shared" si="253"/>
        <v>0</v>
      </c>
    </row>
    <row r="2734" spans="1:21" ht="12.75" customHeight="1" x14ac:dyDescent="0.25">
      <c r="A2734" s="7" t="str">
        <f t="shared" si="252"/>
        <v/>
      </c>
      <c r="B2734" s="20"/>
      <c r="C2734" s="21" t="str">
        <f>IF(B2734="","",VLOOKUP(B2734, 'Códigos 2'!$A$13:$C$13, 3, FALSE))</f>
        <v/>
      </c>
      <c r="D2734" s="21" t="str">
        <f>IF(B2734="","",VLOOKUP(B2734, 'Códigos 2'!$A$3:$B$13, 2, FALSE))</f>
        <v/>
      </c>
      <c r="E2734" s="22" t="str">
        <f>IF(F2734="","",VLOOKUP(F2734, 'Códigos 2'!E$3:F$66, 2, FALSE))</f>
        <v/>
      </c>
      <c r="F2734" s="23"/>
      <c r="G2734" s="23"/>
      <c r="H2734" s="23"/>
      <c r="I2734" s="23"/>
      <c r="J2734" s="24"/>
      <c r="K2734" s="20"/>
      <c r="L2734" s="20"/>
      <c r="M2734" s="25">
        <v>0</v>
      </c>
      <c r="N2734" s="26">
        <f t="shared" si="254"/>
        <v>0</v>
      </c>
      <c r="O2734" s="52"/>
      <c r="P2734" s="26">
        <f t="shared" si="255"/>
        <v>0</v>
      </c>
      <c r="Q2734" s="25">
        <v>0</v>
      </c>
      <c r="R2734" s="26">
        <f t="shared" si="256"/>
        <v>0</v>
      </c>
      <c r="S2734" s="26">
        <f t="shared" si="257"/>
        <v>0</v>
      </c>
      <c r="T2734" s="27"/>
      <c r="U2734" s="26">
        <f t="shared" si="253"/>
        <v>0</v>
      </c>
    </row>
    <row r="2735" spans="1:21" ht="12.75" customHeight="1" x14ac:dyDescent="0.25">
      <c r="A2735" s="7" t="str">
        <f t="shared" si="252"/>
        <v/>
      </c>
      <c r="B2735" s="20"/>
      <c r="C2735" s="21" t="str">
        <f>IF(B2735="","",VLOOKUP(B2735, 'Códigos 2'!$A$13:$C$13, 3, FALSE))</f>
        <v/>
      </c>
      <c r="D2735" s="21" t="str">
        <f>IF(B2735="","",VLOOKUP(B2735, 'Códigos 2'!$A$3:$B$13, 2, FALSE))</f>
        <v/>
      </c>
      <c r="E2735" s="22" t="str">
        <f>IF(F2735="","",VLOOKUP(F2735, 'Códigos 2'!E$3:F$66, 2, FALSE))</f>
        <v/>
      </c>
      <c r="F2735" s="23"/>
      <c r="G2735" s="23"/>
      <c r="H2735" s="23"/>
      <c r="I2735" s="23"/>
      <c r="J2735" s="24"/>
      <c r="K2735" s="20"/>
      <c r="L2735" s="20"/>
      <c r="M2735" s="25">
        <v>0</v>
      </c>
      <c r="N2735" s="26">
        <f t="shared" si="254"/>
        <v>0</v>
      </c>
      <c r="O2735" s="52"/>
      <c r="P2735" s="26">
        <f t="shared" si="255"/>
        <v>0</v>
      </c>
      <c r="Q2735" s="25">
        <v>0</v>
      </c>
      <c r="R2735" s="26">
        <f t="shared" si="256"/>
        <v>0</v>
      </c>
      <c r="S2735" s="26">
        <f t="shared" si="257"/>
        <v>0</v>
      </c>
      <c r="T2735" s="27"/>
      <c r="U2735" s="26">
        <f t="shared" si="253"/>
        <v>0</v>
      </c>
    </row>
    <row r="2736" spans="1:21" ht="12.75" customHeight="1" x14ac:dyDescent="0.25">
      <c r="A2736" s="7" t="str">
        <f t="shared" si="252"/>
        <v/>
      </c>
      <c r="B2736" s="20"/>
      <c r="C2736" s="21" t="str">
        <f>IF(B2736="","",VLOOKUP(B2736, 'Códigos 2'!$A$13:$C$13, 3, FALSE))</f>
        <v/>
      </c>
      <c r="D2736" s="21" t="str">
        <f>IF(B2736="","",VLOOKUP(B2736, 'Códigos 2'!$A$3:$B$13, 2, FALSE))</f>
        <v/>
      </c>
      <c r="E2736" s="22" t="str">
        <f>IF(F2736="","",VLOOKUP(F2736, 'Códigos 2'!E$3:F$66, 2, FALSE))</f>
        <v/>
      </c>
      <c r="F2736" s="23"/>
      <c r="G2736" s="23"/>
      <c r="H2736" s="23"/>
      <c r="I2736" s="23"/>
      <c r="J2736" s="24"/>
      <c r="K2736" s="20"/>
      <c r="L2736" s="20"/>
      <c r="M2736" s="25">
        <v>0</v>
      </c>
      <c r="N2736" s="26">
        <f t="shared" si="254"/>
        <v>0</v>
      </c>
      <c r="O2736" s="52"/>
      <c r="P2736" s="26">
        <f t="shared" si="255"/>
        <v>0</v>
      </c>
      <c r="Q2736" s="25">
        <v>0</v>
      </c>
      <c r="R2736" s="26">
        <f t="shared" si="256"/>
        <v>0</v>
      </c>
      <c r="S2736" s="26">
        <f t="shared" si="257"/>
        <v>0</v>
      </c>
      <c r="T2736" s="27"/>
      <c r="U2736" s="26">
        <f t="shared" si="253"/>
        <v>0</v>
      </c>
    </row>
    <row r="2737" spans="1:21" ht="12.75" customHeight="1" x14ac:dyDescent="0.25">
      <c r="A2737" s="7" t="str">
        <f t="shared" si="252"/>
        <v/>
      </c>
      <c r="B2737" s="20"/>
      <c r="C2737" s="21" t="str">
        <f>IF(B2737="","",VLOOKUP(B2737, 'Códigos 2'!$A$13:$C$13, 3, FALSE))</f>
        <v/>
      </c>
      <c r="D2737" s="21" t="str">
        <f>IF(B2737="","",VLOOKUP(B2737, 'Códigos 2'!$A$3:$B$13, 2, FALSE))</f>
        <v/>
      </c>
      <c r="E2737" s="22" t="str">
        <f>IF(F2737="","",VLOOKUP(F2737, 'Códigos 2'!E$3:F$66, 2, FALSE))</f>
        <v/>
      </c>
      <c r="F2737" s="23"/>
      <c r="G2737" s="23"/>
      <c r="H2737" s="23"/>
      <c r="I2737" s="23"/>
      <c r="J2737" s="24"/>
      <c r="K2737" s="20"/>
      <c r="L2737" s="20"/>
      <c r="M2737" s="25">
        <v>0</v>
      </c>
      <c r="N2737" s="26">
        <f t="shared" si="254"/>
        <v>0</v>
      </c>
      <c r="O2737" s="52"/>
      <c r="P2737" s="26">
        <f t="shared" si="255"/>
        <v>0</v>
      </c>
      <c r="Q2737" s="25">
        <v>0</v>
      </c>
      <c r="R2737" s="26">
        <f t="shared" si="256"/>
        <v>0</v>
      </c>
      <c r="S2737" s="26">
        <f t="shared" si="257"/>
        <v>0</v>
      </c>
      <c r="T2737" s="27"/>
      <c r="U2737" s="26">
        <f t="shared" si="253"/>
        <v>0</v>
      </c>
    </row>
    <row r="2738" spans="1:21" ht="12.75" customHeight="1" x14ac:dyDescent="0.25">
      <c r="A2738" s="7" t="str">
        <f t="shared" si="252"/>
        <v/>
      </c>
      <c r="B2738" s="20"/>
      <c r="C2738" s="21" t="str">
        <f>IF(B2738="","",VLOOKUP(B2738, 'Códigos 2'!$A$13:$C$13, 3, FALSE))</f>
        <v/>
      </c>
      <c r="D2738" s="21" t="str">
        <f>IF(B2738="","",VLOOKUP(B2738, 'Códigos 2'!$A$3:$B$13, 2, FALSE))</f>
        <v/>
      </c>
      <c r="E2738" s="22" t="str">
        <f>IF(F2738="","",VLOOKUP(F2738, 'Códigos 2'!E$3:F$66, 2, FALSE))</f>
        <v/>
      </c>
      <c r="F2738" s="23"/>
      <c r="G2738" s="23"/>
      <c r="H2738" s="23"/>
      <c r="I2738" s="23"/>
      <c r="J2738" s="24"/>
      <c r="K2738" s="20"/>
      <c r="L2738" s="20"/>
      <c r="M2738" s="25">
        <v>0</v>
      </c>
      <c r="N2738" s="26">
        <f t="shared" si="254"/>
        <v>0</v>
      </c>
      <c r="O2738" s="52"/>
      <c r="P2738" s="26">
        <f t="shared" si="255"/>
        <v>0</v>
      </c>
      <c r="Q2738" s="25">
        <v>0</v>
      </c>
      <c r="R2738" s="26">
        <f t="shared" si="256"/>
        <v>0</v>
      </c>
      <c r="S2738" s="26">
        <f t="shared" si="257"/>
        <v>0</v>
      </c>
      <c r="T2738" s="27"/>
      <c r="U2738" s="26">
        <f t="shared" si="253"/>
        <v>0</v>
      </c>
    </row>
    <row r="2739" spans="1:21" ht="12.75" customHeight="1" x14ac:dyDescent="0.25">
      <c r="A2739" s="7" t="str">
        <f t="shared" si="252"/>
        <v/>
      </c>
      <c r="B2739" s="20"/>
      <c r="C2739" s="21" t="str">
        <f>IF(B2739="","",VLOOKUP(B2739, 'Códigos 2'!$A$13:$C$13, 3, FALSE))</f>
        <v/>
      </c>
      <c r="D2739" s="21" t="str">
        <f>IF(B2739="","",VLOOKUP(B2739, 'Códigos 2'!$A$3:$B$13, 2, FALSE))</f>
        <v/>
      </c>
      <c r="E2739" s="22" t="str">
        <f>IF(F2739="","",VLOOKUP(F2739, 'Códigos 2'!E$3:F$66, 2, FALSE))</f>
        <v/>
      </c>
      <c r="F2739" s="23"/>
      <c r="G2739" s="23"/>
      <c r="H2739" s="23"/>
      <c r="I2739" s="23"/>
      <c r="J2739" s="24"/>
      <c r="K2739" s="20"/>
      <c r="L2739" s="20"/>
      <c r="M2739" s="25">
        <v>0</v>
      </c>
      <c r="N2739" s="26">
        <f t="shared" si="254"/>
        <v>0</v>
      </c>
      <c r="O2739" s="52"/>
      <c r="P2739" s="26">
        <f t="shared" si="255"/>
        <v>0</v>
      </c>
      <c r="Q2739" s="25">
        <v>0</v>
      </c>
      <c r="R2739" s="26">
        <f t="shared" si="256"/>
        <v>0</v>
      </c>
      <c r="S2739" s="26">
        <f t="shared" si="257"/>
        <v>0</v>
      </c>
      <c r="T2739" s="27"/>
      <c r="U2739" s="26">
        <f t="shared" si="253"/>
        <v>0</v>
      </c>
    </row>
    <row r="2740" spans="1:21" ht="12.75" customHeight="1" x14ac:dyDescent="0.25">
      <c r="A2740" s="7" t="str">
        <f t="shared" si="252"/>
        <v/>
      </c>
      <c r="B2740" s="20"/>
      <c r="C2740" s="21" t="str">
        <f>IF(B2740="","",VLOOKUP(B2740, 'Códigos 2'!$A$13:$C$13, 3, FALSE))</f>
        <v/>
      </c>
      <c r="D2740" s="21" t="str">
        <f>IF(B2740="","",VLOOKUP(B2740, 'Códigos 2'!$A$3:$B$13, 2, FALSE))</f>
        <v/>
      </c>
      <c r="E2740" s="22" t="str">
        <f>IF(F2740="","",VLOOKUP(F2740, 'Códigos 2'!E$3:F$66, 2, FALSE))</f>
        <v/>
      </c>
      <c r="F2740" s="23"/>
      <c r="G2740" s="23"/>
      <c r="H2740" s="23"/>
      <c r="I2740" s="23"/>
      <c r="J2740" s="24"/>
      <c r="K2740" s="20"/>
      <c r="L2740" s="20"/>
      <c r="M2740" s="25">
        <v>0</v>
      </c>
      <c r="N2740" s="26">
        <f t="shared" si="254"/>
        <v>0</v>
      </c>
      <c r="O2740" s="52"/>
      <c r="P2740" s="26">
        <f t="shared" si="255"/>
        <v>0</v>
      </c>
      <c r="Q2740" s="25">
        <v>0</v>
      </c>
      <c r="R2740" s="26">
        <f t="shared" si="256"/>
        <v>0</v>
      </c>
      <c r="S2740" s="26">
        <f t="shared" si="257"/>
        <v>0</v>
      </c>
      <c r="T2740" s="27"/>
      <c r="U2740" s="26">
        <f t="shared" si="253"/>
        <v>0</v>
      </c>
    </row>
    <row r="2741" spans="1:21" ht="12.75" customHeight="1" x14ac:dyDescent="0.25">
      <c r="A2741" s="7" t="str">
        <f t="shared" si="252"/>
        <v/>
      </c>
      <c r="B2741" s="20"/>
      <c r="C2741" s="21" t="str">
        <f>IF(B2741="","",VLOOKUP(B2741, 'Códigos 2'!$A$13:$C$13, 3, FALSE))</f>
        <v/>
      </c>
      <c r="D2741" s="21" t="str">
        <f>IF(B2741="","",VLOOKUP(B2741, 'Códigos 2'!$A$3:$B$13, 2, FALSE))</f>
        <v/>
      </c>
      <c r="E2741" s="22" t="str">
        <f>IF(F2741="","",VLOOKUP(F2741, 'Códigos 2'!E$3:F$66, 2, FALSE))</f>
        <v/>
      </c>
      <c r="F2741" s="23"/>
      <c r="G2741" s="23"/>
      <c r="H2741" s="23"/>
      <c r="I2741" s="23"/>
      <c r="J2741" s="24"/>
      <c r="K2741" s="20"/>
      <c r="L2741" s="20"/>
      <c r="M2741" s="25">
        <v>0</v>
      </c>
      <c r="N2741" s="26">
        <f t="shared" si="254"/>
        <v>0</v>
      </c>
      <c r="O2741" s="52"/>
      <c r="P2741" s="26">
        <f t="shared" si="255"/>
        <v>0</v>
      </c>
      <c r="Q2741" s="25">
        <v>0</v>
      </c>
      <c r="R2741" s="26">
        <f t="shared" si="256"/>
        <v>0</v>
      </c>
      <c r="S2741" s="26">
        <f t="shared" si="257"/>
        <v>0</v>
      </c>
      <c r="T2741" s="27"/>
      <c r="U2741" s="26">
        <f t="shared" si="253"/>
        <v>0</v>
      </c>
    </row>
    <row r="2742" spans="1:21" ht="12.75" customHeight="1" x14ac:dyDescent="0.25">
      <c r="A2742" s="7" t="str">
        <f t="shared" si="252"/>
        <v/>
      </c>
      <c r="B2742" s="20"/>
      <c r="C2742" s="21" t="str">
        <f>IF(B2742="","",VLOOKUP(B2742, 'Códigos 2'!$A$13:$C$13, 3, FALSE))</f>
        <v/>
      </c>
      <c r="D2742" s="21" t="str">
        <f>IF(B2742="","",VLOOKUP(B2742, 'Códigos 2'!$A$3:$B$13, 2, FALSE))</f>
        <v/>
      </c>
      <c r="E2742" s="22" t="str">
        <f>IF(F2742="","",VLOOKUP(F2742, 'Códigos 2'!E$3:F$66, 2, FALSE))</f>
        <v/>
      </c>
      <c r="F2742" s="23"/>
      <c r="G2742" s="23"/>
      <c r="H2742" s="23"/>
      <c r="I2742" s="23"/>
      <c r="J2742" s="24"/>
      <c r="K2742" s="20"/>
      <c r="L2742" s="20"/>
      <c r="M2742" s="25">
        <v>0</v>
      </c>
      <c r="N2742" s="26">
        <f t="shared" si="254"/>
        <v>0</v>
      </c>
      <c r="O2742" s="52"/>
      <c r="P2742" s="26">
        <f t="shared" si="255"/>
        <v>0</v>
      </c>
      <c r="Q2742" s="25">
        <v>0</v>
      </c>
      <c r="R2742" s="26">
        <f t="shared" si="256"/>
        <v>0</v>
      </c>
      <c r="S2742" s="26">
        <f t="shared" si="257"/>
        <v>0</v>
      </c>
      <c r="T2742" s="27"/>
      <c r="U2742" s="26">
        <f t="shared" si="253"/>
        <v>0</v>
      </c>
    </row>
    <row r="2743" spans="1:21" ht="12.75" customHeight="1" x14ac:dyDescent="0.25">
      <c r="A2743" s="7" t="str">
        <f t="shared" si="252"/>
        <v/>
      </c>
      <c r="B2743" s="20"/>
      <c r="C2743" s="21" t="str">
        <f>IF(B2743="","",VLOOKUP(B2743, 'Códigos 2'!$A$13:$C$13, 3, FALSE))</f>
        <v/>
      </c>
      <c r="D2743" s="21" t="str">
        <f>IF(B2743="","",VLOOKUP(B2743, 'Códigos 2'!$A$3:$B$13, 2, FALSE))</f>
        <v/>
      </c>
      <c r="E2743" s="22" t="str">
        <f>IF(F2743="","",VLOOKUP(F2743, 'Códigos 2'!E$3:F$66, 2, FALSE))</f>
        <v/>
      </c>
      <c r="F2743" s="23"/>
      <c r="G2743" s="23"/>
      <c r="H2743" s="23"/>
      <c r="I2743" s="23"/>
      <c r="J2743" s="24"/>
      <c r="K2743" s="20"/>
      <c r="L2743" s="20"/>
      <c r="M2743" s="25">
        <v>0</v>
      </c>
      <c r="N2743" s="26">
        <f t="shared" si="254"/>
        <v>0</v>
      </c>
      <c r="O2743" s="52"/>
      <c r="P2743" s="26">
        <f t="shared" si="255"/>
        <v>0</v>
      </c>
      <c r="Q2743" s="25">
        <v>0</v>
      </c>
      <c r="R2743" s="26">
        <f t="shared" si="256"/>
        <v>0</v>
      </c>
      <c r="S2743" s="26">
        <f t="shared" si="257"/>
        <v>0</v>
      </c>
      <c r="T2743" s="27"/>
      <c r="U2743" s="26">
        <f t="shared" si="253"/>
        <v>0</v>
      </c>
    </row>
    <row r="2744" spans="1:21" ht="12.75" customHeight="1" x14ac:dyDescent="0.25">
      <c r="A2744" s="7" t="str">
        <f t="shared" si="252"/>
        <v/>
      </c>
      <c r="B2744" s="20"/>
      <c r="C2744" s="21" t="str">
        <f>IF(B2744="","",VLOOKUP(B2744, 'Códigos 2'!$A$13:$C$13, 3, FALSE))</f>
        <v/>
      </c>
      <c r="D2744" s="21" t="str">
        <f>IF(B2744="","",VLOOKUP(B2744, 'Códigos 2'!$A$3:$B$13, 2, FALSE))</f>
        <v/>
      </c>
      <c r="E2744" s="22" t="str">
        <f>IF(F2744="","",VLOOKUP(F2744, 'Códigos 2'!E$3:F$66, 2, FALSE))</f>
        <v/>
      </c>
      <c r="F2744" s="23"/>
      <c r="G2744" s="23"/>
      <c r="H2744" s="23"/>
      <c r="I2744" s="23"/>
      <c r="J2744" s="24"/>
      <c r="K2744" s="20"/>
      <c r="L2744" s="20"/>
      <c r="M2744" s="25">
        <v>0</v>
      </c>
      <c r="N2744" s="26">
        <f t="shared" si="254"/>
        <v>0</v>
      </c>
      <c r="O2744" s="52"/>
      <c r="P2744" s="26">
        <f t="shared" si="255"/>
        <v>0</v>
      </c>
      <c r="Q2744" s="25">
        <v>0</v>
      </c>
      <c r="R2744" s="26">
        <f t="shared" si="256"/>
        <v>0</v>
      </c>
      <c r="S2744" s="26">
        <f t="shared" si="257"/>
        <v>0</v>
      </c>
      <c r="T2744" s="27"/>
      <c r="U2744" s="26">
        <f t="shared" si="253"/>
        <v>0</v>
      </c>
    </row>
    <row r="2745" spans="1:21" ht="12.75" customHeight="1" x14ac:dyDescent="0.25">
      <c r="A2745" s="7" t="str">
        <f t="shared" si="252"/>
        <v/>
      </c>
      <c r="B2745" s="20"/>
      <c r="C2745" s="21" t="str">
        <f>IF(B2745="","",VLOOKUP(B2745, 'Códigos 2'!$A$13:$C$13, 3, FALSE))</f>
        <v/>
      </c>
      <c r="D2745" s="21" t="str">
        <f>IF(B2745="","",VLOOKUP(B2745, 'Códigos 2'!$A$3:$B$13, 2, FALSE))</f>
        <v/>
      </c>
      <c r="E2745" s="22" t="str">
        <f>IF(F2745="","",VLOOKUP(F2745, 'Códigos 2'!E$3:F$66, 2, FALSE))</f>
        <v/>
      </c>
      <c r="F2745" s="23"/>
      <c r="G2745" s="23"/>
      <c r="H2745" s="23"/>
      <c r="I2745" s="23"/>
      <c r="J2745" s="24"/>
      <c r="K2745" s="20"/>
      <c r="L2745" s="20"/>
      <c r="M2745" s="25">
        <v>0</v>
      </c>
      <c r="N2745" s="26">
        <f t="shared" si="254"/>
        <v>0</v>
      </c>
      <c r="O2745" s="52"/>
      <c r="P2745" s="26">
        <f t="shared" si="255"/>
        <v>0</v>
      </c>
      <c r="Q2745" s="25">
        <v>0</v>
      </c>
      <c r="R2745" s="26">
        <f t="shared" si="256"/>
        <v>0</v>
      </c>
      <c r="S2745" s="26">
        <f t="shared" si="257"/>
        <v>0</v>
      </c>
      <c r="T2745" s="27"/>
      <c r="U2745" s="26">
        <f t="shared" si="253"/>
        <v>0</v>
      </c>
    </row>
    <row r="2746" spans="1:21" ht="12.75" customHeight="1" x14ac:dyDescent="0.25">
      <c r="A2746" s="7" t="str">
        <f t="shared" si="252"/>
        <v/>
      </c>
      <c r="B2746" s="20"/>
      <c r="C2746" s="21" t="str">
        <f>IF(B2746="","",VLOOKUP(B2746, 'Códigos 2'!$A$13:$C$13, 3, FALSE))</f>
        <v/>
      </c>
      <c r="D2746" s="21" t="str">
        <f>IF(B2746="","",VLOOKUP(B2746, 'Códigos 2'!$A$3:$B$13, 2, FALSE))</f>
        <v/>
      </c>
      <c r="E2746" s="22" t="str">
        <f>IF(F2746="","",VLOOKUP(F2746, 'Códigos 2'!E$3:F$66, 2, FALSE))</f>
        <v/>
      </c>
      <c r="F2746" s="23"/>
      <c r="G2746" s="23"/>
      <c r="H2746" s="23"/>
      <c r="I2746" s="23"/>
      <c r="J2746" s="24"/>
      <c r="K2746" s="20"/>
      <c r="L2746" s="20"/>
      <c r="M2746" s="25">
        <v>0</v>
      </c>
      <c r="N2746" s="26">
        <f t="shared" si="254"/>
        <v>0</v>
      </c>
      <c r="O2746" s="52"/>
      <c r="P2746" s="26">
        <f t="shared" si="255"/>
        <v>0</v>
      </c>
      <c r="Q2746" s="25">
        <v>0</v>
      </c>
      <c r="R2746" s="26">
        <f t="shared" si="256"/>
        <v>0</v>
      </c>
      <c r="S2746" s="26">
        <f t="shared" si="257"/>
        <v>0</v>
      </c>
      <c r="T2746" s="27"/>
      <c r="U2746" s="26">
        <f t="shared" si="253"/>
        <v>0</v>
      </c>
    </row>
    <row r="2747" spans="1:21" ht="12.75" customHeight="1" x14ac:dyDescent="0.25">
      <c r="A2747" s="7" t="str">
        <f t="shared" si="252"/>
        <v/>
      </c>
      <c r="B2747" s="20"/>
      <c r="C2747" s="21" t="str">
        <f>IF(B2747="","",VLOOKUP(B2747, 'Códigos 2'!$A$13:$C$13, 3, FALSE))</f>
        <v/>
      </c>
      <c r="D2747" s="21" t="str">
        <f>IF(B2747="","",VLOOKUP(B2747, 'Códigos 2'!$A$3:$B$13, 2, FALSE))</f>
        <v/>
      </c>
      <c r="E2747" s="22" t="str">
        <f>IF(F2747="","",VLOOKUP(F2747, 'Códigos 2'!E$3:F$66, 2, FALSE))</f>
        <v/>
      </c>
      <c r="F2747" s="23"/>
      <c r="G2747" s="23"/>
      <c r="H2747" s="23"/>
      <c r="I2747" s="23"/>
      <c r="J2747" s="24"/>
      <c r="K2747" s="20"/>
      <c r="L2747" s="20"/>
      <c r="M2747" s="25">
        <v>0</v>
      </c>
      <c r="N2747" s="26">
        <f t="shared" si="254"/>
        <v>0</v>
      </c>
      <c r="O2747" s="52"/>
      <c r="P2747" s="26">
        <f t="shared" si="255"/>
        <v>0</v>
      </c>
      <c r="Q2747" s="25">
        <v>0</v>
      </c>
      <c r="R2747" s="26">
        <f t="shared" si="256"/>
        <v>0</v>
      </c>
      <c r="S2747" s="26">
        <f t="shared" si="257"/>
        <v>0</v>
      </c>
      <c r="T2747" s="27"/>
      <c r="U2747" s="26">
        <f t="shared" si="253"/>
        <v>0</v>
      </c>
    </row>
    <row r="2748" spans="1:21" ht="12.75" customHeight="1" x14ac:dyDescent="0.25">
      <c r="A2748" s="7" t="str">
        <f t="shared" si="252"/>
        <v/>
      </c>
      <c r="B2748" s="20"/>
      <c r="C2748" s="21" t="str">
        <f>IF(B2748="","",VLOOKUP(B2748, 'Códigos 2'!$A$13:$C$13, 3, FALSE))</f>
        <v/>
      </c>
      <c r="D2748" s="21" t="str">
        <f>IF(B2748="","",VLOOKUP(B2748, 'Códigos 2'!$A$3:$B$13, 2, FALSE))</f>
        <v/>
      </c>
      <c r="E2748" s="22" t="str">
        <f>IF(F2748="","",VLOOKUP(F2748, 'Códigos 2'!E$3:F$66, 2, FALSE))</f>
        <v/>
      </c>
      <c r="F2748" s="23"/>
      <c r="G2748" s="23"/>
      <c r="H2748" s="23"/>
      <c r="I2748" s="23"/>
      <c r="J2748" s="24"/>
      <c r="K2748" s="20"/>
      <c r="L2748" s="20"/>
      <c r="M2748" s="25">
        <v>0</v>
      </c>
      <c r="N2748" s="26">
        <f t="shared" si="254"/>
        <v>0</v>
      </c>
      <c r="O2748" s="52"/>
      <c r="P2748" s="26">
        <f t="shared" si="255"/>
        <v>0</v>
      </c>
      <c r="Q2748" s="25">
        <v>0</v>
      </c>
      <c r="R2748" s="26">
        <f t="shared" si="256"/>
        <v>0</v>
      </c>
      <c r="S2748" s="26">
        <f t="shared" si="257"/>
        <v>0</v>
      </c>
      <c r="T2748" s="27"/>
      <c r="U2748" s="26">
        <f t="shared" si="253"/>
        <v>0</v>
      </c>
    </row>
    <row r="2749" spans="1:21" ht="12.75" customHeight="1" x14ac:dyDescent="0.25">
      <c r="A2749" s="7" t="str">
        <f t="shared" si="252"/>
        <v/>
      </c>
      <c r="B2749" s="20"/>
      <c r="C2749" s="21" t="str">
        <f>IF(B2749="","",VLOOKUP(B2749, 'Códigos 2'!$A$13:$C$13, 3, FALSE))</f>
        <v/>
      </c>
      <c r="D2749" s="21" t="str">
        <f>IF(B2749="","",VLOOKUP(B2749, 'Códigos 2'!$A$3:$B$13, 2, FALSE))</f>
        <v/>
      </c>
      <c r="E2749" s="22" t="str">
        <f>IF(F2749="","",VLOOKUP(F2749, 'Códigos 2'!E$3:F$66, 2, FALSE))</f>
        <v/>
      </c>
      <c r="F2749" s="23"/>
      <c r="G2749" s="23"/>
      <c r="H2749" s="23"/>
      <c r="I2749" s="23"/>
      <c r="J2749" s="24"/>
      <c r="K2749" s="20"/>
      <c r="L2749" s="20"/>
      <c r="M2749" s="25">
        <v>0</v>
      </c>
      <c r="N2749" s="26">
        <f t="shared" si="254"/>
        <v>0</v>
      </c>
      <c r="O2749" s="52"/>
      <c r="P2749" s="26">
        <f t="shared" si="255"/>
        <v>0</v>
      </c>
      <c r="Q2749" s="25">
        <v>0</v>
      </c>
      <c r="R2749" s="26">
        <f t="shared" si="256"/>
        <v>0</v>
      </c>
      <c r="S2749" s="26">
        <f t="shared" si="257"/>
        <v>0</v>
      </c>
      <c r="T2749" s="27"/>
      <c r="U2749" s="26">
        <f t="shared" si="253"/>
        <v>0</v>
      </c>
    </row>
    <row r="2750" spans="1:21" ht="12.75" customHeight="1" x14ac:dyDescent="0.25">
      <c r="A2750" s="7" t="str">
        <f t="shared" si="252"/>
        <v/>
      </c>
      <c r="B2750" s="20"/>
      <c r="C2750" s="21" t="str">
        <f>IF(B2750="","",VLOOKUP(B2750, 'Códigos 2'!$A$13:$C$13, 3, FALSE))</f>
        <v/>
      </c>
      <c r="D2750" s="21" t="str">
        <f>IF(B2750="","",VLOOKUP(B2750, 'Códigos 2'!$A$3:$B$13, 2, FALSE))</f>
        <v/>
      </c>
      <c r="E2750" s="22" t="str">
        <f>IF(F2750="","",VLOOKUP(F2750, 'Códigos 2'!E$3:F$66, 2, FALSE))</f>
        <v/>
      </c>
      <c r="F2750" s="23"/>
      <c r="G2750" s="23"/>
      <c r="H2750" s="23"/>
      <c r="I2750" s="23"/>
      <c r="J2750" s="24"/>
      <c r="K2750" s="20"/>
      <c r="L2750" s="20"/>
      <c r="M2750" s="25">
        <v>0</v>
      </c>
      <c r="N2750" s="26">
        <f t="shared" si="254"/>
        <v>0</v>
      </c>
      <c r="O2750" s="52"/>
      <c r="P2750" s="26">
        <f t="shared" si="255"/>
        <v>0</v>
      </c>
      <c r="Q2750" s="25">
        <v>0</v>
      </c>
      <c r="R2750" s="26">
        <f t="shared" si="256"/>
        <v>0</v>
      </c>
      <c r="S2750" s="26">
        <f t="shared" si="257"/>
        <v>0</v>
      </c>
      <c r="T2750" s="27"/>
      <c r="U2750" s="26">
        <f t="shared" si="253"/>
        <v>0</v>
      </c>
    </row>
    <row r="2751" spans="1:21" ht="12.75" customHeight="1" x14ac:dyDescent="0.25">
      <c r="A2751" s="7" t="str">
        <f t="shared" si="252"/>
        <v/>
      </c>
      <c r="B2751" s="20"/>
      <c r="C2751" s="21" t="str">
        <f>IF(B2751="","",VLOOKUP(B2751, 'Códigos 2'!$A$13:$C$13, 3, FALSE))</f>
        <v/>
      </c>
      <c r="D2751" s="21" t="str">
        <f>IF(B2751="","",VLOOKUP(B2751, 'Códigos 2'!$A$3:$B$13, 2, FALSE))</f>
        <v/>
      </c>
      <c r="E2751" s="22" t="str">
        <f>IF(F2751="","",VLOOKUP(F2751, 'Códigos 2'!E$3:F$66, 2, FALSE))</f>
        <v/>
      </c>
      <c r="F2751" s="23"/>
      <c r="G2751" s="23"/>
      <c r="H2751" s="23"/>
      <c r="I2751" s="23"/>
      <c r="J2751" s="24"/>
      <c r="K2751" s="20"/>
      <c r="L2751" s="20"/>
      <c r="M2751" s="25">
        <v>0</v>
      </c>
      <c r="N2751" s="26">
        <f t="shared" si="254"/>
        <v>0</v>
      </c>
      <c r="O2751" s="52"/>
      <c r="P2751" s="26">
        <f t="shared" si="255"/>
        <v>0</v>
      </c>
      <c r="Q2751" s="25">
        <v>0</v>
      </c>
      <c r="R2751" s="26">
        <f t="shared" si="256"/>
        <v>0</v>
      </c>
      <c r="S2751" s="26">
        <f t="shared" si="257"/>
        <v>0</v>
      </c>
      <c r="T2751" s="27"/>
      <c r="U2751" s="26">
        <f t="shared" si="253"/>
        <v>0</v>
      </c>
    </row>
    <row r="2752" spans="1:21" ht="12.75" customHeight="1" x14ac:dyDescent="0.25">
      <c r="A2752" s="7" t="str">
        <f t="shared" si="252"/>
        <v/>
      </c>
      <c r="B2752" s="20"/>
      <c r="C2752" s="21" t="str">
        <f>IF(B2752="","",VLOOKUP(B2752, 'Códigos 2'!$A$13:$C$13, 3, FALSE))</f>
        <v/>
      </c>
      <c r="D2752" s="21" t="str">
        <f>IF(B2752="","",VLOOKUP(B2752, 'Códigos 2'!$A$3:$B$13, 2, FALSE))</f>
        <v/>
      </c>
      <c r="E2752" s="22" t="str">
        <f>IF(F2752="","",VLOOKUP(F2752, 'Códigos 2'!E$3:F$66, 2, FALSE))</f>
        <v/>
      </c>
      <c r="F2752" s="23"/>
      <c r="G2752" s="23"/>
      <c r="H2752" s="23"/>
      <c r="I2752" s="23"/>
      <c r="J2752" s="24"/>
      <c r="K2752" s="20"/>
      <c r="L2752" s="20"/>
      <c r="M2752" s="25">
        <v>0</v>
      </c>
      <c r="N2752" s="26">
        <f t="shared" si="254"/>
        <v>0</v>
      </c>
      <c r="O2752" s="52"/>
      <c r="P2752" s="26">
        <f t="shared" si="255"/>
        <v>0</v>
      </c>
      <c r="Q2752" s="25">
        <v>0</v>
      </c>
      <c r="R2752" s="26">
        <f t="shared" si="256"/>
        <v>0</v>
      </c>
      <c r="S2752" s="26">
        <f t="shared" si="257"/>
        <v>0</v>
      </c>
      <c r="T2752" s="27"/>
      <c r="U2752" s="26">
        <f t="shared" si="253"/>
        <v>0</v>
      </c>
    </row>
    <row r="2753" spans="1:21" ht="12.75" customHeight="1" x14ac:dyDescent="0.25">
      <c r="A2753" s="7" t="str">
        <f t="shared" si="252"/>
        <v/>
      </c>
      <c r="B2753" s="20"/>
      <c r="C2753" s="21" t="str">
        <f>IF(B2753="","",VLOOKUP(B2753, 'Códigos 2'!$A$13:$C$13, 3, FALSE))</f>
        <v/>
      </c>
      <c r="D2753" s="21" t="str">
        <f>IF(B2753="","",VLOOKUP(B2753, 'Códigos 2'!$A$3:$B$13, 2, FALSE))</f>
        <v/>
      </c>
      <c r="E2753" s="22" t="str">
        <f>IF(F2753="","",VLOOKUP(F2753, 'Códigos 2'!E$3:F$66, 2, FALSE))</f>
        <v/>
      </c>
      <c r="F2753" s="23"/>
      <c r="G2753" s="23"/>
      <c r="H2753" s="23"/>
      <c r="I2753" s="23"/>
      <c r="J2753" s="24"/>
      <c r="K2753" s="20"/>
      <c r="L2753" s="20"/>
      <c r="M2753" s="25">
        <v>0</v>
      </c>
      <c r="N2753" s="26">
        <f t="shared" si="254"/>
        <v>0</v>
      </c>
      <c r="O2753" s="52"/>
      <c r="P2753" s="26">
        <f t="shared" si="255"/>
        <v>0</v>
      </c>
      <c r="Q2753" s="25">
        <v>0</v>
      </c>
      <c r="R2753" s="26">
        <f t="shared" si="256"/>
        <v>0</v>
      </c>
      <c r="S2753" s="26">
        <f t="shared" si="257"/>
        <v>0</v>
      </c>
      <c r="T2753" s="27"/>
      <c r="U2753" s="26">
        <f t="shared" si="253"/>
        <v>0</v>
      </c>
    </row>
    <row r="2754" spans="1:21" ht="12.75" customHeight="1" x14ac:dyDescent="0.25">
      <c r="A2754" s="7" t="str">
        <f t="shared" si="252"/>
        <v/>
      </c>
      <c r="B2754" s="20"/>
      <c r="C2754" s="21" t="str">
        <f>IF(B2754="","",VLOOKUP(B2754, 'Códigos 2'!$A$13:$C$13, 3, FALSE))</f>
        <v/>
      </c>
      <c r="D2754" s="21" t="str">
        <f>IF(B2754="","",VLOOKUP(B2754, 'Códigos 2'!$A$3:$B$13, 2, FALSE))</f>
        <v/>
      </c>
      <c r="E2754" s="22" t="str">
        <f>IF(F2754="","",VLOOKUP(F2754, 'Códigos 2'!E$3:F$66, 2, FALSE))</f>
        <v/>
      </c>
      <c r="F2754" s="23"/>
      <c r="G2754" s="23"/>
      <c r="H2754" s="23"/>
      <c r="I2754" s="23"/>
      <c r="J2754" s="24"/>
      <c r="K2754" s="20"/>
      <c r="L2754" s="20"/>
      <c r="M2754" s="25">
        <v>0</v>
      </c>
      <c r="N2754" s="26">
        <f t="shared" si="254"/>
        <v>0</v>
      </c>
      <c r="O2754" s="52"/>
      <c r="P2754" s="26">
        <f t="shared" si="255"/>
        <v>0</v>
      </c>
      <c r="Q2754" s="25">
        <v>0</v>
      </c>
      <c r="R2754" s="26">
        <f t="shared" si="256"/>
        <v>0</v>
      </c>
      <c r="S2754" s="26">
        <f t="shared" si="257"/>
        <v>0</v>
      </c>
      <c r="T2754" s="27"/>
      <c r="U2754" s="26">
        <f t="shared" si="253"/>
        <v>0</v>
      </c>
    </row>
    <row r="2755" spans="1:21" ht="12.75" customHeight="1" x14ac:dyDescent="0.25">
      <c r="A2755" s="7" t="str">
        <f t="shared" si="252"/>
        <v/>
      </c>
      <c r="B2755" s="20"/>
      <c r="C2755" s="21" t="str">
        <f>IF(B2755="","",VLOOKUP(B2755, 'Códigos 2'!$A$13:$C$13, 3, FALSE))</f>
        <v/>
      </c>
      <c r="D2755" s="21" t="str">
        <f>IF(B2755="","",VLOOKUP(B2755, 'Códigos 2'!$A$3:$B$13, 2, FALSE))</f>
        <v/>
      </c>
      <c r="E2755" s="22" t="str">
        <f>IF(F2755="","",VLOOKUP(F2755, 'Códigos 2'!E$3:F$66, 2, FALSE))</f>
        <v/>
      </c>
      <c r="F2755" s="23"/>
      <c r="G2755" s="23"/>
      <c r="H2755" s="23"/>
      <c r="I2755" s="23"/>
      <c r="J2755" s="24"/>
      <c r="K2755" s="20"/>
      <c r="L2755" s="20"/>
      <c r="M2755" s="25">
        <v>0</v>
      </c>
      <c r="N2755" s="26">
        <f t="shared" si="254"/>
        <v>0</v>
      </c>
      <c r="O2755" s="52"/>
      <c r="P2755" s="26">
        <f t="shared" si="255"/>
        <v>0</v>
      </c>
      <c r="Q2755" s="25">
        <v>0</v>
      </c>
      <c r="R2755" s="26">
        <f t="shared" si="256"/>
        <v>0</v>
      </c>
      <c r="S2755" s="26">
        <f t="shared" si="257"/>
        <v>0</v>
      </c>
      <c r="T2755" s="27"/>
      <c r="U2755" s="26">
        <f t="shared" si="253"/>
        <v>0</v>
      </c>
    </row>
    <row r="2756" spans="1:21" ht="12.75" customHeight="1" x14ac:dyDescent="0.25">
      <c r="A2756" s="7" t="str">
        <f t="shared" si="252"/>
        <v/>
      </c>
      <c r="B2756" s="20"/>
      <c r="C2756" s="21" t="str">
        <f>IF(B2756="","",VLOOKUP(B2756, 'Códigos 2'!$A$13:$C$13, 3, FALSE))</f>
        <v/>
      </c>
      <c r="D2756" s="21" t="str">
        <f>IF(B2756="","",VLOOKUP(B2756, 'Códigos 2'!$A$3:$B$13, 2, FALSE))</f>
        <v/>
      </c>
      <c r="E2756" s="22" t="str">
        <f>IF(F2756="","",VLOOKUP(F2756, 'Códigos 2'!E$3:F$66, 2, FALSE))</f>
        <v/>
      </c>
      <c r="F2756" s="23"/>
      <c r="G2756" s="23"/>
      <c r="H2756" s="23"/>
      <c r="I2756" s="23"/>
      <c r="J2756" s="24"/>
      <c r="K2756" s="20"/>
      <c r="L2756" s="20"/>
      <c r="M2756" s="25">
        <v>0</v>
      </c>
      <c r="N2756" s="26">
        <f t="shared" si="254"/>
        <v>0</v>
      </c>
      <c r="O2756" s="52"/>
      <c r="P2756" s="26">
        <f t="shared" si="255"/>
        <v>0</v>
      </c>
      <c r="Q2756" s="25">
        <v>0</v>
      </c>
      <c r="R2756" s="26">
        <f t="shared" si="256"/>
        <v>0</v>
      </c>
      <c r="S2756" s="26">
        <f t="shared" si="257"/>
        <v>0</v>
      </c>
      <c r="T2756" s="27"/>
      <c r="U2756" s="26">
        <f t="shared" si="253"/>
        <v>0</v>
      </c>
    </row>
    <row r="2757" spans="1:21" ht="12.75" customHeight="1" x14ac:dyDescent="0.25">
      <c r="A2757" s="7" t="str">
        <f t="shared" si="252"/>
        <v/>
      </c>
      <c r="B2757" s="20"/>
      <c r="C2757" s="21" t="str">
        <f>IF(B2757="","",VLOOKUP(B2757, 'Códigos 2'!$A$13:$C$13, 3, FALSE))</f>
        <v/>
      </c>
      <c r="D2757" s="21" t="str">
        <f>IF(B2757="","",VLOOKUP(B2757, 'Códigos 2'!$A$3:$B$13, 2, FALSE))</f>
        <v/>
      </c>
      <c r="E2757" s="22" t="str">
        <f>IF(F2757="","",VLOOKUP(F2757, 'Códigos 2'!E$3:F$66, 2, FALSE))</f>
        <v/>
      </c>
      <c r="F2757" s="23"/>
      <c r="G2757" s="23"/>
      <c r="H2757" s="23"/>
      <c r="I2757" s="23"/>
      <c r="J2757" s="24"/>
      <c r="K2757" s="20"/>
      <c r="L2757" s="20"/>
      <c r="M2757" s="25">
        <v>0</v>
      </c>
      <c r="N2757" s="26">
        <f t="shared" si="254"/>
        <v>0</v>
      </c>
      <c r="O2757" s="52"/>
      <c r="P2757" s="26">
        <f t="shared" si="255"/>
        <v>0</v>
      </c>
      <c r="Q2757" s="25">
        <v>0</v>
      </c>
      <c r="R2757" s="26">
        <f t="shared" si="256"/>
        <v>0</v>
      </c>
      <c r="S2757" s="26">
        <f t="shared" si="257"/>
        <v>0</v>
      </c>
      <c r="T2757" s="27"/>
      <c r="U2757" s="26">
        <f t="shared" si="253"/>
        <v>0</v>
      </c>
    </row>
    <row r="2758" spans="1:21" ht="12.75" customHeight="1" x14ac:dyDescent="0.25">
      <c r="A2758" s="7" t="str">
        <f t="shared" si="252"/>
        <v/>
      </c>
      <c r="B2758" s="20"/>
      <c r="C2758" s="21" t="str">
        <f>IF(B2758="","",VLOOKUP(B2758, 'Códigos 2'!$A$13:$C$13, 3, FALSE))</f>
        <v/>
      </c>
      <c r="D2758" s="21" t="str">
        <f>IF(B2758="","",VLOOKUP(B2758, 'Códigos 2'!$A$3:$B$13, 2, FALSE))</f>
        <v/>
      </c>
      <c r="E2758" s="22" t="str">
        <f>IF(F2758="","",VLOOKUP(F2758, 'Códigos 2'!E$3:F$66, 2, FALSE))</f>
        <v/>
      </c>
      <c r="F2758" s="23"/>
      <c r="G2758" s="23"/>
      <c r="H2758" s="23"/>
      <c r="I2758" s="23"/>
      <c r="J2758" s="24"/>
      <c r="K2758" s="20"/>
      <c r="L2758" s="20"/>
      <c r="M2758" s="25">
        <v>0</v>
      </c>
      <c r="N2758" s="26">
        <f t="shared" si="254"/>
        <v>0</v>
      </c>
      <c r="O2758" s="52"/>
      <c r="P2758" s="26">
        <f t="shared" si="255"/>
        <v>0</v>
      </c>
      <c r="Q2758" s="25">
        <v>0</v>
      </c>
      <c r="R2758" s="26">
        <f t="shared" si="256"/>
        <v>0</v>
      </c>
      <c r="S2758" s="26">
        <f t="shared" si="257"/>
        <v>0</v>
      </c>
      <c r="T2758" s="27"/>
      <c r="U2758" s="26">
        <f t="shared" si="253"/>
        <v>0</v>
      </c>
    </row>
    <row r="2759" spans="1:21" ht="12.75" customHeight="1" x14ac:dyDescent="0.25">
      <c r="A2759" s="7" t="str">
        <f t="shared" ref="A2759:A2822" si="258">IF(F2759 = "","",$M$2)</f>
        <v/>
      </c>
      <c r="B2759" s="20"/>
      <c r="C2759" s="21" t="str">
        <f>IF(B2759="","",VLOOKUP(B2759, 'Códigos 2'!$A$13:$C$13, 3, FALSE))</f>
        <v/>
      </c>
      <c r="D2759" s="21" t="str">
        <f>IF(B2759="","",VLOOKUP(B2759, 'Códigos 2'!$A$3:$B$13, 2, FALSE))</f>
        <v/>
      </c>
      <c r="E2759" s="22" t="str">
        <f>IF(F2759="","",VLOOKUP(F2759, 'Códigos 2'!E$3:F$66, 2, FALSE))</f>
        <v/>
      </c>
      <c r="F2759" s="23"/>
      <c r="G2759" s="23"/>
      <c r="H2759" s="23"/>
      <c r="I2759" s="23"/>
      <c r="J2759" s="24"/>
      <c r="K2759" s="20"/>
      <c r="L2759" s="20"/>
      <c r="M2759" s="25">
        <v>0</v>
      </c>
      <c r="N2759" s="26">
        <f t="shared" si="254"/>
        <v>0</v>
      </c>
      <c r="O2759" s="52"/>
      <c r="P2759" s="26">
        <f t="shared" si="255"/>
        <v>0</v>
      </c>
      <c r="Q2759" s="25">
        <v>0</v>
      </c>
      <c r="R2759" s="26">
        <f t="shared" si="256"/>
        <v>0</v>
      </c>
      <c r="S2759" s="26">
        <f t="shared" si="257"/>
        <v>0</v>
      </c>
      <c r="T2759" s="27"/>
      <c r="U2759" s="26">
        <f t="shared" ref="U2759:U2822" si="259">IF(T2759="Si",K2759*L2759*$T$5,0)</f>
        <v>0</v>
      </c>
    </row>
    <row r="2760" spans="1:21" ht="12.75" customHeight="1" x14ac:dyDescent="0.25">
      <c r="A2760" s="7" t="str">
        <f t="shared" si="258"/>
        <v/>
      </c>
      <c r="B2760" s="20"/>
      <c r="C2760" s="21" t="str">
        <f>IF(B2760="","",VLOOKUP(B2760, 'Códigos 2'!$A$13:$C$13, 3, FALSE))</f>
        <v/>
      </c>
      <c r="D2760" s="21" t="str">
        <f>IF(B2760="","",VLOOKUP(B2760, 'Códigos 2'!$A$3:$B$13, 2, FALSE))</f>
        <v/>
      </c>
      <c r="E2760" s="22" t="str">
        <f>IF(F2760="","",VLOOKUP(F2760, 'Códigos 2'!E$3:F$66, 2, FALSE))</f>
        <v/>
      </c>
      <c r="F2760" s="23"/>
      <c r="G2760" s="23"/>
      <c r="H2760" s="23"/>
      <c r="I2760" s="23"/>
      <c r="J2760" s="24"/>
      <c r="K2760" s="20"/>
      <c r="L2760" s="20"/>
      <c r="M2760" s="25">
        <v>0</v>
      </c>
      <c r="N2760" s="26">
        <f t="shared" ref="N2760:N2823" si="260">($K2760*$M2760)*L2760</f>
        <v>0</v>
      </c>
      <c r="O2760" s="52"/>
      <c r="P2760" s="26">
        <f t="shared" ref="P2760:P2823" si="261">IF($C2760="Pre-Retiro Voluntario",$N2760*$O2760,IF($C2760="Regular",$N2760*$O2760,0))</f>
        <v>0</v>
      </c>
      <c r="Q2760" s="25">
        <v>0</v>
      </c>
      <c r="R2760" s="26">
        <f t="shared" ref="R2760:R2823" si="262">($K2760*$Q2760)*L2760</f>
        <v>0</v>
      </c>
      <c r="S2760" s="26">
        <f t="shared" ref="S2760:S2823" si="263">($R2760)*$S$5</f>
        <v>0</v>
      </c>
      <c r="T2760" s="27"/>
      <c r="U2760" s="26">
        <f t="shared" si="259"/>
        <v>0</v>
      </c>
    </row>
    <row r="2761" spans="1:21" ht="12.75" customHeight="1" x14ac:dyDescent="0.25">
      <c r="A2761" s="7" t="str">
        <f t="shared" si="258"/>
        <v/>
      </c>
      <c r="B2761" s="20"/>
      <c r="C2761" s="21" t="str">
        <f>IF(B2761="","",VLOOKUP(B2761, 'Códigos 2'!$A$13:$C$13, 3, FALSE))</f>
        <v/>
      </c>
      <c r="D2761" s="21" t="str">
        <f>IF(B2761="","",VLOOKUP(B2761, 'Códigos 2'!$A$3:$B$13, 2, FALSE))</f>
        <v/>
      </c>
      <c r="E2761" s="22" t="str">
        <f>IF(F2761="","",VLOOKUP(F2761, 'Códigos 2'!E$3:F$66, 2, FALSE))</f>
        <v/>
      </c>
      <c r="F2761" s="23"/>
      <c r="G2761" s="23"/>
      <c r="H2761" s="23"/>
      <c r="I2761" s="23"/>
      <c r="J2761" s="24"/>
      <c r="K2761" s="20"/>
      <c r="L2761" s="20"/>
      <c r="M2761" s="25">
        <v>0</v>
      </c>
      <c r="N2761" s="26">
        <f t="shared" si="260"/>
        <v>0</v>
      </c>
      <c r="O2761" s="52"/>
      <c r="P2761" s="26">
        <f t="shared" si="261"/>
        <v>0</v>
      </c>
      <c r="Q2761" s="25">
        <v>0</v>
      </c>
      <c r="R2761" s="26">
        <f t="shared" si="262"/>
        <v>0</v>
      </c>
      <c r="S2761" s="26">
        <f t="shared" si="263"/>
        <v>0</v>
      </c>
      <c r="T2761" s="27"/>
      <c r="U2761" s="26">
        <f t="shared" si="259"/>
        <v>0</v>
      </c>
    </row>
    <row r="2762" spans="1:21" ht="12.75" customHeight="1" x14ac:dyDescent="0.25">
      <c r="A2762" s="7" t="str">
        <f t="shared" si="258"/>
        <v/>
      </c>
      <c r="B2762" s="20"/>
      <c r="C2762" s="21" t="str">
        <f>IF(B2762="","",VLOOKUP(B2762, 'Códigos 2'!$A$13:$C$13, 3, FALSE))</f>
        <v/>
      </c>
      <c r="D2762" s="21" t="str">
        <f>IF(B2762="","",VLOOKUP(B2762, 'Códigos 2'!$A$3:$B$13, 2, FALSE))</f>
        <v/>
      </c>
      <c r="E2762" s="22" t="str">
        <f>IF(F2762="","",VLOOKUP(F2762, 'Códigos 2'!E$3:F$66, 2, FALSE))</f>
        <v/>
      </c>
      <c r="F2762" s="23"/>
      <c r="G2762" s="23"/>
      <c r="H2762" s="23"/>
      <c r="I2762" s="23"/>
      <c r="J2762" s="24"/>
      <c r="K2762" s="20"/>
      <c r="L2762" s="20"/>
      <c r="M2762" s="25">
        <v>0</v>
      </c>
      <c r="N2762" s="26">
        <f t="shared" si="260"/>
        <v>0</v>
      </c>
      <c r="O2762" s="52"/>
      <c r="P2762" s="26">
        <f t="shared" si="261"/>
        <v>0</v>
      </c>
      <c r="Q2762" s="25">
        <v>0</v>
      </c>
      <c r="R2762" s="26">
        <f t="shared" si="262"/>
        <v>0</v>
      </c>
      <c r="S2762" s="26">
        <f t="shared" si="263"/>
        <v>0</v>
      </c>
      <c r="T2762" s="27"/>
      <c r="U2762" s="26">
        <f t="shared" si="259"/>
        <v>0</v>
      </c>
    </row>
    <row r="2763" spans="1:21" ht="12.75" customHeight="1" x14ac:dyDescent="0.25">
      <c r="A2763" s="7" t="str">
        <f t="shared" si="258"/>
        <v/>
      </c>
      <c r="B2763" s="20"/>
      <c r="C2763" s="21" t="str">
        <f>IF(B2763="","",VLOOKUP(B2763, 'Códigos 2'!$A$13:$C$13, 3, FALSE))</f>
        <v/>
      </c>
      <c r="D2763" s="21" t="str">
        <f>IF(B2763="","",VLOOKUP(B2763, 'Códigos 2'!$A$3:$B$13, 2, FALSE))</f>
        <v/>
      </c>
      <c r="E2763" s="22" t="str">
        <f>IF(F2763="","",VLOOKUP(F2763, 'Códigos 2'!E$3:F$66, 2, FALSE))</f>
        <v/>
      </c>
      <c r="F2763" s="23"/>
      <c r="G2763" s="23"/>
      <c r="H2763" s="23"/>
      <c r="I2763" s="23"/>
      <c r="J2763" s="24"/>
      <c r="K2763" s="20"/>
      <c r="L2763" s="20"/>
      <c r="M2763" s="25">
        <v>0</v>
      </c>
      <c r="N2763" s="26">
        <f t="shared" si="260"/>
        <v>0</v>
      </c>
      <c r="O2763" s="52"/>
      <c r="P2763" s="26">
        <f t="shared" si="261"/>
        <v>0</v>
      </c>
      <c r="Q2763" s="25">
        <v>0</v>
      </c>
      <c r="R2763" s="26">
        <f t="shared" si="262"/>
        <v>0</v>
      </c>
      <c r="S2763" s="26">
        <f t="shared" si="263"/>
        <v>0</v>
      </c>
      <c r="T2763" s="27"/>
      <c r="U2763" s="26">
        <f t="shared" si="259"/>
        <v>0</v>
      </c>
    </row>
    <row r="2764" spans="1:21" ht="12.75" customHeight="1" x14ac:dyDescent="0.25">
      <c r="A2764" s="7" t="str">
        <f t="shared" si="258"/>
        <v/>
      </c>
      <c r="B2764" s="20"/>
      <c r="C2764" s="21" t="str">
        <f>IF(B2764="","",VLOOKUP(B2764, 'Códigos 2'!$A$13:$C$13, 3, FALSE))</f>
        <v/>
      </c>
      <c r="D2764" s="21" t="str">
        <f>IF(B2764="","",VLOOKUP(B2764, 'Códigos 2'!$A$3:$B$13, 2, FALSE))</f>
        <v/>
      </c>
      <c r="E2764" s="22" t="str">
        <f>IF(F2764="","",VLOOKUP(F2764, 'Códigos 2'!E$3:F$66, 2, FALSE))</f>
        <v/>
      </c>
      <c r="F2764" s="23"/>
      <c r="G2764" s="23"/>
      <c r="H2764" s="23"/>
      <c r="I2764" s="23"/>
      <c r="J2764" s="24"/>
      <c r="K2764" s="20"/>
      <c r="L2764" s="20"/>
      <c r="M2764" s="25">
        <v>0</v>
      </c>
      <c r="N2764" s="26">
        <f t="shared" si="260"/>
        <v>0</v>
      </c>
      <c r="O2764" s="52"/>
      <c r="P2764" s="26">
        <f t="shared" si="261"/>
        <v>0</v>
      </c>
      <c r="Q2764" s="25">
        <v>0</v>
      </c>
      <c r="R2764" s="26">
        <f t="shared" si="262"/>
        <v>0</v>
      </c>
      <c r="S2764" s="26">
        <f t="shared" si="263"/>
        <v>0</v>
      </c>
      <c r="T2764" s="27"/>
      <c r="U2764" s="26">
        <f t="shared" si="259"/>
        <v>0</v>
      </c>
    </row>
    <row r="2765" spans="1:21" ht="12.75" customHeight="1" x14ac:dyDescent="0.25">
      <c r="A2765" s="7" t="str">
        <f t="shared" si="258"/>
        <v/>
      </c>
      <c r="B2765" s="20"/>
      <c r="C2765" s="21" t="str">
        <f>IF(B2765="","",VLOOKUP(B2765, 'Códigos 2'!$A$13:$C$13, 3, FALSE))</f>
        <v/>
      </c>
      <c r="D2765" s="21" t="str">
        <f>IF(B2765="","",VLOOKUP(B2765, 'Códigos 2'!$A$3:$B$13, 2, FALSE))</f>
        <v/>
      </c>
      <c r="E2765" s="22" t="str">
        <f>IF(F2765="","",VLOOKUP(F2765, 'Códigos 2'!E$3:F$66, 2, FALSE))</f>
        <v/>
      </c>
      <c r="F2765" s="23"/>
      <c r="G2765" s="23"/>
      <c r="H2765" s="23"/>
      <c r="I2765" s="23"/>
      <c r="J2765" s="24"/>
      <c r="K2765" s="20"/>
      <c r="L2765" s="20"/>
      <c r="M2765" s="25">
        <v>0</v>
      </c>
      <c r="N2765" s="26">
        <f t="shared" si="260"/>
        <v>0</v>
      </c>
      <c r="O2765" s="52"/>
      <c r="P2765" s="26">
        <f t="shared" si="261"/>
        <v>0</v>
      </c>
      <c r="Q2765" s="25">
        <v>0</v>
      </c>
      <c r="R2765" s="26">
        <f t="shared" si="262"/>
        <v>0</v>
      </c>
      <c r="S2765" s="26">
        <f t="shared" si="263"/>
        <v>0</v>
      </c>
      <c r="T2765" s="27"/>
      <c r="U2765" s="26">
        <f t="shared" si="259"/>
        <v>0</v>
      </c>
    </row>
    <row r="2766" spans="1:21" ht="12.75" customHeight="1" x14ac:dyDescent="0.25">
      <c r="A2766" s="7" t="str">
        <f t="shared" si="258"/>
        <v/>
      </c>
      <c r="B2766" s="20"/>
      <c r="C2766" s="21" t="str">
        <f>IF(B2766="","",VLOOKUP(B2766, 'Códigos 2'!$A$13:$C$13, 3, FALSE))</f>
        <v/>
      </c>
      <c r="D2766" s="21" t="str">
        <f>IF(B2766="","",VLOOKUP(B2766, 'Códigos 2'!$A$3:$B$13, 2, FALSE))</f>
        <v/>
      </c>
      <c r="E2766" s="22" t="str">
        <f>IF(F2766="","",VLOOKUP(F2766, 'Códigos 2'!E$3:F$66, 2, FALSE))</f>
        <v/>
      </c>
      <c r="F2766" s="23"/>
      <c r="G2766" s="23"/>
      <c r="H2766" s="23"/>
      <c r="I2766" s="23"/>
      <c r="J2766" s="24"/>
      <c r="K2766" s="20"/>
      <c r="L2766" s="20"/>
      <c r="M2766" s="25">
        <v>0</v>
      </c>
      <c r="N2766" s="26">
        <f t="shared" si="260"/>
        <v>0</v>
      </c>
      <c r="O2766" s="52"/>
      <c r="P2766" s="26">
        <f t="shared" si="261"/>
        <v>0</v>
      </c>
      <c r="Q2766" s="25">
        <v>0</v>
      </c>
      <c r="R2766" s="26">
        <f t="shared" si="262"/>
        <v>0</v>
      </c>
      <c r="S2766" s="26">
        <f t="shared" si="263"/>
        <v>0</v>
      </c>
      <c r="T2766" s="27"/>
      <c r="U2766" s="26">
        <f t="shared" si="259"/>
        <v>0</v>
      </c>
    </row>
    <row r="2767" spans="1:21" ht="12.75" customHeight="1" x14ac:dyDescent="0.25">
      <c r="A2767" s="7" t="str">
        <f t="shared" si="258"/>
        <v/>
      </c>
      <c r="B2767" s="20"/>
      <c r="C2767" s="21" t="str">
        <f>IF(B2767="","",VLOOKUP(B2767, 'Códigos 2'!$A$13:$C$13, 3, FALSE))</f>
        <v/>
      </c>
      <c r="D2767" s="21" t="str">
        <f>IF(B2767="","",VLOOKUP(B2767, 'Códigos 2'!$A$3:$B$13, 2, FALSE))</f>
        <v/>
      </c>
      <c r="E2767" s="22" t="str">
        <f>IF(F2767="","",VLOOKUP(F2767, 'Códigos 2'!E$3:F$66, 2, FALSE))</f>
        <v/>
      </c>
      <c r="F2767" s="23"/>
      <c r="G2767" s="23"/>
      <c r="H2767" s="23"/>
      <c r="I2767" s="23"/>
      <c r="J2767" s="24"/>
      <c r="K2767" s="20"/>
      <c r="L2767" s="20"/>
      <c r="M2767" s="25">
        <v>0</v>
      </c>
      <c r="N2767" s="26">
        <f t="shared" si="260"/>
        <v>0</v>
      </c>
      <c r="O2767" s="52"/>
      <c r="P2767" s="26">
        <f t="shared" si="261"/>
        <v>0</v>
      </c>
      <c r="Q2767" s="25">
        <v>0</v>
      </c>
      <c r="R2767" s="26">
        <f t="shared" si="262"/>
        <v>0</v>
      </c>
      <c r="S2767" s="26">
        <f t="shared" si="263"/>
        <v>0</v>
      </c>
      <c r="T2767" s="27"/>
      <c r="U2767" s="26">
        <f t="shared" si="259"/>
        <v>0</v>
      </c>
    </row>
    <row r="2768" spans="1:21" ht="12.75" customHeight="1" x14ac:dyDescent="0.25">
      <c r="A2768" s="7" t="str">
        <f t="shared" si="258"/>
        <v/>
      </c>
      <c r="B2768" s="20"/>
      <c r="C2768" s="21" t="str">
        <f>IF(B2768="","",VLOOKUP(B2768, 'Códigos 2'!$A$13:$C$13, 3, FALSE))</f>
        <v/>
      </c>
      <c r="D2768" s="21" t="str">
        <f>IF(B2768="","",VLOOKUP(B2768, 'Códigos 2'!$A$3:$B$13, 2, FALSE))</f>
        <v/>
      </c>
      <c r="E2768" s="22" t="str">
        <f>IF(F2768="","",VLOOKUP(F2768, 'Códigos 2'!E$3:F$66, 2, FALSE))</f>
        <v/>
      </c>
      <c r="F2768" s="23"/>
      <c r="G2768" s="23"/>
      <c r="H2768" s="23"/>
      <c r="I2768" s="23"/>
      <c r="J2768" s="24"/>
      <c r="K2768" s="20"/>
      <c r="L2768" s="20"/>
      <c r="M2768" s="25">
        <v>0</v>
      </c>
      <c r="N2768" s="26">
        <f t="shared" si="260"/>
        <v>0</v>
      </c>
      <c r="O2768" s="52"/>
      <c r="P2768" s="26">
        <f t="shared" si="261"/>
        <v>0</v>
      </c>
      <c r="Q2768" s="25">
        <v>0</v>
      </c>
      <c r="R2768" s="26">
        <f t="shared" si="262"/>
        <v>0</v>
      </c>
      <c r="S2768" s="26">
        <f t="shared" si="263"/>
        <v>0</v>
      </c>
      <c r="T2768" s="27"/>
      <c r="U2768" s="26">
        <f t="shared" si="259"/>
        <v>0</v>
      </c>
    </row>
    <row r="2769" spans="1:21" ht="12.75" customHeight="1" x14ac:dyDescent="0.25">
      <c r="A2769" s="7" t="str">
        <f t="shared" si="258"/>
        <v/>
      </c>
      <c r="B2769" s="20"/>
      <c r="C2769" s="21" t="str">
        <f>IF(B2769="","",VLOOKUP(B2769, 'Códigos 2'!$A$13:$C$13, 3, FALSE))</f>
        <v/>
      </c>
      <c r="D2769" s="21" t="str">
        <f>IF(B2769="","",VLOOKUP(B2769, 'Códigos 2'!$A$3:$B$13, 2, FALSE))</f>
        <v/>
      </c>
      <c r="E2769" s="22" t="str">
        <f>IF(F2769="","",VLOOKUP(F2769, 'Códigos 2'!E$3:F$66, 2, FALSE))</f>
        <v/>
      </c>
      <c r="F2769" s="23"/>
      <c r="G2769" s="23"/>
      <c r="H2769" s="23"/>
      <c r="I2769" s="23"/>
      <c r="J2769" s="24"/>
      <c r="K2769" s="20"/>
      <c r="L2769" s="20"/>
      <c r="M2769" s="25">
        <v>0</v>
      </c>
      <c r="N2769" s="26">
        <f t="shared" si="260"/>
        <v>0</v>
      </c>
      <c r="O2769" s="52"/>
      <c r="P2769" s="26">
        <f t="shared" si="261"/>
        <v>0</v>
      </c>
      <c r="Q2769" s="25">
        <v>0</v>
      </c>
      <c r="R2769" s="26">
        <f t="shared" si="262"/>
        <v>0</v>
      </c>
      <c r="S2769" s="26">
        <f t="shared" si="263"/>
        <v>0</v>
      </c>
      <c r="T2769" s="27"/>
      <c r="U2769" s="26">
        <f t="shared" si="259"/>
        <v>0</v>
      </c>
    </row>
    <row r="2770" spans="1:21" ht="12.75" customHeight="1" x14ac:dyDescent="0.25">
      <c r="A2770" s="7" t="str">
        <f t="shared" si="258"/>
        <v/>
      </c>
      <c r="B2770" s="20"/>
      <c r="C2770" s="21" t="str">
        <f>IF(B2770="","",VLOOKUP(B2770, 'Códigos 2'!$A$13:$C$13, 3, FALSE))</f>
        <v/>
      </c>
      <c r="D2770" s="21" t="str">
        <f>IF(B2770="","",VLOOKUP(B2770, 'Códigos 2'!$A$3:$B$13, 2, FALSE))</f>
        <v/>
      </c>
      <c r="E2770" s="22" t="str">
        <f>IF(F2770="","",VLOOKUP(F2770, 'Códigos 2'!E$3:F$66, 2, FALSE))</f>
        <v/>
      </c>
      <c r="F2770" s="23"/>
      <c r="G2770" s="23"/>
      <c r="H2770" s="23"/>
      <c r="I2770" s="23"/>
      <c r="J2770" s="24"/>
      <c r="K2770" s="20"/>
      <c r="L2770" s="20"/>
      <c r="M2770" s="25">
        <v>0</v>
      </c>
      <c r="N2770" s="26">
        <f t="shared" si="260"/>
        <v>0</v>
      </c>
      <c r="O2770" s="52"/>
      <c r="P2770" s="26">
        <f t="shared" si="261"/>
        <v>0</v>
      </c>
      <c r="Q2770" s="25">
        <v>0</v>
      </c>
      <c r="R2770" s="26">
        <f t="shared" si="262"/>
        <v>0</v>
      </c>
      <c r="S2770" s="26">
        <f t="shared" si="263"/>
        <v>0</v>
      </c>
      <c r="T2770" s="27"/>
      <c r="U2770" s="26">
        <f t="shared" si="259"/>
        <v>0</v>
      </c>
    </row>
    <row r="2771" spans="1:21" ht="12.75" customHeight="1" x14ac:dyDescent="0.25">
      <c r="A2771" s="7" t="str">
        <f t="shared" si="258"/>
        <v/>
      </c>
      <c r="B2771" s="20"/>
      <c r="C2771" s="21" t="str">
        <f>IF(B2771="","",VLOOKUP(B2771, 'Códigos 2'!$A$13:$C$13, 3, FALSE))</f>
        <v/>
      </c>
      <c r="D2771" s="21" t="str">
        <f>IF(B2771="","",VLOOKUP(B2771, 'Códigos 2'!$A$3:$B$13, 2, FALSE))</f>
        <v/>
      </c>
      <c r="E2771" s="22" t="str">
        <f>IF(F2771="","",VLOOKUP(F2771, 'Códigos 2'!E$3:F$66, 2, FALSE))</f>
        <v/>
      </c>
      <c r="F2771" s="23"/>
      <c r="G2771" s="23"/>
      <c r="H2771" s="23"/>
      <c r="I2771" s="23"/>
      <c r="J2771" s="24"/>
      <c r="K2771" s="20"/>
      <c r="L2771" s="20"/>
      <c r="M2771" s="25">
        <v>0</v>
      </c>
      <c r="N2771" s="26">
        <f t="shared" si="260"/>
        <v>0</v>
      </c>
      <c r="O2771" s="52"/>
      <c r="P2771" s="26">
        <f t="shared" si="261"/>
        <v>0</v>
      </c>
      <c r="Q2771" s="25">
        <v>0</v>
      </c>
      <c r="R2771" s="26">
        <f t="shared" si="262"/>
        <v>0</v>
      </c>
      <c r="S2771" s="26">
        <f t="shared" si="263"/>
        <v>0</v>
      </c>
      <c r="T2771" s="27"/>
      <c r="U2771" s="26">
        <f t="shared" si="259"/>
        <v>0</v>
      </c>
    </row>
    <row r="2772" spans="1:21" ht="12.75" customHeight="1" x14ac:dyDescent="0.25">
      <c r="A2772" s="7" t="str">
        <f t="shared" si="258"/>
        <v/>
      </c>
      <c r="B2772" s="20"/>
      <c r="C2772" s="21" t="str">
        <f>IF(B2772="","",VLOOKUP(B2772, 'Códigos 2'!$A$13:$C$13, 3, FALSE))</f>
        <v/>
      </c>
      <c r="D2772" s="21" t="str">
        <f>IF(B2772="","",VLOOKUP(B2772, 'Códigos 2'!$A$3:$B$13, 2, FALSE))</f>
        <v/>
      </c>
      <c r="E2772" s="22" t="str">
        <f>IF(F2772="","",VLOOKUP(F2772, 'Códigos 2'!E$3:F$66, 2, FALSE))</f>
        <v/>
      </c>
      <c r="F2772" s="23"/>
      <c r="G2772" s="23"/>
      <c r="H2772" s="23"/>
      <c r="I2772" s="23"/>
      <c r="J2772" s="24"/>
      <c r="K2772" s="20"/>
      <c r="L2772" s="20"/>
      <c r="M2772" s="25">
        <v>0</v>
      </c>
      <c r="N2772" s="26">
        <f t="shared" si="260"/>
        <v>0</v>
      </c>
      <c r="O2772" s="52"/>
      <c r="P2772" s="26">
        <f t="shared" si="261"/>
        <v>0</v>
      </c>
      <c r="Q2772" s="25">
        <v>0</v>
      </c>
      <c r="R2772" s="26">
        <f t="shared" si="262"/>
        <v>0</v>
      </c>
      <c r="S2772" s="26">
        <f t="shared" si="263"/>
        <v>0</v>
      </c>
      <c r="T2772" s="27"/>
      <c r="U2772" s="26">
        <f t="shared" si="259"/>
        <v>0</v>
      </c>
    </row>
    <row r="2773" spans="1:21" ht="12.75" customHeight="1" x14ac:dyDescent="0.25">
      <c r="A2773" s="7" t="str">
        <f t="shared" si="258"/>
        <v/>
      </c>
      <c r="B2773" s="20"/>
      <c r="C2773" s="21" t="str">
        <f>IF(B2773="","",VLOOKUP(B2773, 'Códigos 2'!$A$13:$C$13, 3, FALSE))</f>
        <v/>
      </c>
      <c r="D2773" s="21" t="str">
        <f>IF(B2773="","",VLOOKUP(B2773, 'Códigos 2'!$A$3:$B$13, 2, FALSE))</f>
        <v/>
      </c>
      <c r="E2773" s="22" t="str">
        <f>IF(F2773="","",VLOOKUP(F2773, 'Códigos 2'!E$3:F$66, 2, FALSE))</f>
        <v/>
      </c>
      <c r="F2773" s="23"/>
      <c r="G2773" s="23"/>
      <c r="H2773" s="23"/>
      <c r="I2773" s="23"/>
      <c r="J2773" s="24"/>
      <c r="K2773" s="20"/>
      <c r="L2773" s="20"/>
      <c r="M2773" s="25">
        <v>0</v>
      </c>
      <c r="N2773" s="26">
        <f t="shared" si="260"/>
        <v>0</v>
      </c>
      <c r="O2773" s="52"/>
      <c r="P2773" s="26">
        <f t="shared" si="261"/>
        <v>0</v>
      </c>
      <c r="Q2773" s="25">
        <v>0</v>
      </c>
      <c r="R2773" s="26">
        <f t="shared" si="262"/>
        <v>0</v>
      </c>
      <c r="S2773" s="26">
        <f t="shared" si="263"/>
        <v>0</v>
      </c>
      <c r="T2773" s="27"/>
      <c r="U2773" s="26">
        <f t="shared" si="259"/>
        <v>0</v>
      </c>
    </row>
    <row r="2774" spans="1:21" ht="12.75" customHeight="1" x14ac:dyDescent="0.25">
      <c r="A2774" s="7" t="str">
        <f t="shared" si="258"/>
        <v/>
      </c>
      <c r="B2774" s="20"/>
      <c r="C2774" s="21" t="str">
        <f>IF(B2774="","",VLOOKUP(B2774, 'Códigos 2'!$A$13:$C$13, 3, FALSE))</f>
        <v/>
      </c>
      <c r="D2774" s="21" t="str">
        <f>IF(B2774="","",VLOOKUP(B2774, 'Códigos 2'!$A$3:$B$13, 2, FALSE))</f>
        <v/>
      </c>
      <c r="E2774" s="22" t="str">
        <f>IF(F2774="","",VLOOKUP(F2774, 'Códigos 2'!E$3:F$66, 2, FALSE))</f>
        <v/>
      </c>
      <c r="F2774" s="23"/>
      <c r="G2774" s="23"/>
      <c r="H2774" s="23"/>
      <c r="I2774" s="23"/>
      <c r="J2774" s="24"/>
      <c r="K2774" s="20"/>
      <c r="L2774" s="20"/>
      <c r="M2774" s="25">
        <v>0</v>
      </c>
      <c r="N2774" s="26">
        <f t="shared" si="260"/>
        <v>0</v>
      </c>
      <c r="O2774" s="52"/>
      <c r="P2774" s="26">
        <f t="shared" si="261"/>
        <v>0</v>
      </c>
      <c r="Q2774" s="25">
        <v>0</v>
      </c>
      <c r="R2774" s="26">
        <f t="shared" si="262"/>
        <v>0</v>
      </c>
      <c r="S2774" s="26">
        <f t="shared" si="263"/>
        <v>0</v>
      </c>
      <c r="T2774" s="27"/>
      <c r="U2774" s="26">
        <f t="shared" si="259"/>
        <v>0</v>
      </c>
    </row>
    <row r="2775" spans="1:21" ht="12.75" customHeight="1" x14ac:dyDescent="0.25">
      <c r="A2775" s="7" t="str">
        <f t="shared" si="258"/>
        <v/>
      </c>
      <c r="B2775" s="20"/>
      <c r="C2775" s="21" t="str">
        <f>IF(B2775="","",VLOOKUP(B2775, 'Códigos 2'!$A$13:$C$13, 3, FALSE))</f>
        <v/>
      </c>
      <c r="D2775" s="21" t="str">
        <f>IF(B2775="","",VLOOKUP(B2775, 'Códigos 2'!$A$3:$B$13, 2, FALSE))</f>
        <v/>
      </c>
      <c r="E2775" s="22" t="str">
        <f>IF(F2775="","",VLOOKUP(F2775, 'Códigos 2'!E$3:F$66, 2, FALSE))</f>
        <v/>
      </c>
      <c r="F2775" s="23"/>
      <c r="G2775" s="23"/>
      <c r="H2775" s="23"/>
      <c r="I2775" s="23"/>
      <c r="J2775" s="24"/>
      <c r="K2775" s="20"/>
      <c r="L2775" s="20"/>
      <c r="M2775" s="25">
        <v>0</v>
      </c>
      <c r="N2775" s="26">
        <f t="shared" si="260"/>
        <v>0</v>
      </c>
      <c r="O2775" s="52"/>
      <c r="P2775" s="26">
        <f t="shared" si="261"/>
        <v>0</v>
      </c>
      <c r="Q2775" s="25">
        <v>0</v>
      </c>
      <c r="R2775" s="26">
        <f t="shared" si="262"/>
        <v>0</v>
      </c>
      <c r="S2775" s="26">
        <f t="shared" si="263"/>
        <v>0</v>
      </c>
      <c r="T2775" s="27"/>
      <c r="U2775" s="26">
        <f t="shared" si="259"/>
        <v>0</v>
      </c>
    </row>
    <row r="2776" spans="1:21" ht="12.75" customHeight="1" x14ac:dyDescent="0.25">
      <c r="A2776" s="7" t="str">
        <f t="shared" si="258"/>
        <v/>
      </c>
      <c r="B2776" s="20"/>
      <c r="C2776" s="21" t="str">
        <f>IF(B2776="","",VLOOKUP(B2776, 'Códigos 2'!$A$13:$C$13, 3, FALSE))</f>
        <v/>
      </c>
      <c r="D2776" s="21" t="str">
        <f>IF(B2776="","",VLOOKUP(B2776, 'Códigos 2'!$A$3:$B$13, 2, FALSE))</f>
        <v/>
      </c>
      <c r="E2776" s="22" t="str">
        <f>IF(F2776="","",VLOOKUP(F2776, 'Códigos 2'!E$3:F$66, 2, FALSE))</f>
        <v/>
      </c>
      <c r="F2776" s="23"/>
      <c r="G2776" s="23"/>
      <c r="H2776" s="23"/>
      <c r="I2776" s="23"/>
      <c r="J2776" s="24"/>
      <c r="K2776" s="20"/>
      <c r="L2776" s="20"/>
      <c r="M2776" s="25">
        <v>0</v>
      </c>
      <c r="N2776" s="26">
        <f t="shared" si="260"/>
        <v>0</v>
      </c>
      <c r="O2776" s="52"/>
      <c r="P2776" s="26">
        <f t="shared" si="261"/>
        <v>0</v>
      </c>
      <c r="Q2776" s="25">
        <v>0</v>
      </c>
      <c r="R2776" s="26">
        <f t="shared" si="262"/>
        <v>0</v>
      </c>
      <c r="S2776" s="26">
        <f t="shared" si="263"/>
        <v>0</v>
      </c>
      <c r="T2776" s="27"/>
      <c r="U2776" s="26">
        <f t="shared" si="259"/>
        <v>0</v>
      </c>
    </row>
    <row r="2777" spans="1:21" ht="12.75" customHeight="1" x14ac:dyDescent="0.25">
      <c r="A2777" s="7" t="str">
        <f t="shared" si="258"/>
        <v/>
      </c>
      <c r="B2777" s="20"/>
      <c r="C2777" s="21" t="str">
        <f>IF(B2777="","",VLOOKUP(B2777, 'Códigos 2'!$A$13:$C$13, 3, FALSE))</f>
        <v/>
      </c>
      <c r="D2777" s="21" t="str">
        <f>IF(B2777="","",VLOOKUP(B2777, 'Códigos 2'!$A$3:$B$13, 2, FALSE))</f>
        <v/>
      </c>
      <c r="E2777" s="22" t="str">
        <f>IF(F2777="","",VLOOKUP(F2777, 'Códigos 2'!E$3:F$66, 2, FALSE))</f>
        <v/>
      </c>
      <c r="F2777" s="23"/>
      <c r="G2777" s="23"/>
      <c r="H2777" s="23"/>
      <c r="I2777" s="23"/>
      <c r="J2777" s="24"/>
      <c r="K2777" s="20"/>
      <c r="L2777" s="20"/>
      <c r="M2777" s="25">
        <v>0</v>
      </c>
      <c r="N2777" s="26">
        <f t="shared" si="260"/>
        <v>0</v>
      </c>
      <c r="O2777" s="52"/>
      <c r="P2777" s="26">
        <f t="shared" si="261"/>
        <v>0</v>
      </c>
      <c r="Q2777" s="25">
        <v>0</v>
      </c>
      <c r="R2777" s="26">
        <f t="shared" si="262"/>
        <v>0</v>
      </c>
      <c r="S2777" s="26">
        <f t="shared" si="263"/>
        <v>0</v>
      </c>
      <c r="T2777" s="27"/>
      <c r="U2777" s="26">
        <f t="shared" si="259"/>
        <v>0</v>
      </c>
    </row>
    <row r="2778" spans="1:21" ht="12.75" customHeight="1" x14ac:dyDescent="0.25">
      <c r="A2778" s="7" t="str">
        <f t="shared" si="258"/>
        <v/>
      </c>
      <c r="B2778" s="20"/>
      <c r="C2778" s="21" t="str">
        <f>IF(B2778="","",VLOOKUP(B2778, 'Códigos 2'!$A$13:$C$13, 3, FALSE))</f>
        <v/>
      </c>
      <c r="D2778" s="21" t="str">
        <f>IF(B2778="","",VLOOKUP(B2778, 'Códigos 2'!$A$3:$B$13, 2, FALSE))</f>
        <v/>
      </c>
      <c r="E2778" s="22" t="str">
        <f>IF(F2778="","",VLOOKUP(F2778, 'Códigos 2'!E$3:F$66, 2, FALSE))</f>
        <v/>
      </c>
      <c r="F2778" s="23"/>
      <c r="G2778" s="23"/>
      <c r="H2778" s="23"/>
      <c r="I2778" s="23"/>
      <c r="J2778" s="24"/>
      <c r="K2778" s="20"/>
      <c r="L2778" s="20"/>
      <c r="M2778" s="25">
        <v>0</v>
      </c>
      <c r="N2778" s="26">
        <f t="shared" si="260"/>
        <v>0</v>
      </c>
      <c r="O2778" s="52"/>
      <c r="P2778" s="26">
        <f t="shared" si="261"/>
        <v>0</v>
      </c>
      <c r="Q2778" s="25">
        <v>0</v>
      </c>
      <c r="R2778" s="26">
        <f t="shared" si="262"/>
        <v>0</v>
      </c>
      <c r="S2778" s="26">
        <f t="shared" si="263"/>
        <v>0</v>
      </c>
      <c r="T2778" s="27"/>
      <c r="U2778" s="26">
        <f t="shared" si="259"/>
        <v>0</v>
      </c>
    </row>
    <row r="2779" spans="1:21" ht="12.75" customHeight="1" x14ac:dyDescent="0.25">
      <c r="A2779" s="7" t="str">
        <f t="shared" si="258"/>
        <v/>
      </c>
      <c r="B2779" s="20"/>
      <c r="C2779" s="21" t="str">
        <f>IF(B2779="","",VLOOKUP(B2779, 'Códigos 2'!$A$13:$C$13, 3, FALSE))</f>
        <v/>
      </c>
      <c r="D2779" s="21" t="str">
        <f>IF(B2779="","",VLOOKUP(B2779, 'Códigos 2'!$A$3:$B$13, 2, FALSE))</f>
        <v/>
      </c>
      <c r="E2779" s="22" t="str">
        <f>IF(F2779="","",VLOOKUP(F2779, 'Códigos 2'!E$3:F$66, 2, FALSE))</f>
        <v/>
      </c>
      <c r="F2779" s="23"/>
      <c r="G2779" s="23"/>
      <c r="H2779" s="23"/>
      <c r="I2779" s="23"/>
      <c r="J2779" s="24"/>
      <c r="K2779" s="20"/>
      <c r="L2779" s="20"/>
      <c r="M2779" s="25">
        <v>0</v>
      </c>
      <c r="N2779" s="26">
        <f t="shared" si="260"/>
        <v>0</v>
      </c>
      <c r="O2779" s="52"/>
      <c r="P2779" s="26">
        <f t="shared" si="261"/>
        <v>0</v>
      </c>
      <c r="Q2779" s="25">
        <v>0</v>
      </c>
      <c r="R2779" s="26">
        <f t="shared" si="262"/>
        <v>0</v>
      </c>
      <c r="S2779" s="26">
        <f t="shared" si="263"/>
        <v>0</v>
      </c>
      <c r="T2779" s="27"/>
      <c r="U2779" s="26">
        <f t="shared" si="259"/>
        <v>0</v>
      </c>
    </row>
    <row r="2780" spans="1:21" ht="12.75" customHeight="1" x14ac:dyDescent="0.25">
      <c r="A2780" s="7" t="str">
        <f t="shared" si="258"/>
        <v/>
      </c>
      <c r="B2780" s="20"/>
      <c r="C2780" s="21" t="str">
        <f>IF(B2780="","",VLOOKUP(B2780, 'Códigos 2'!$A$13:$C$13, 3, FALSE))</f>
        <v/>
      </c>
      <c r="D2780" s="21" t="str">
        <f>IF(B2780="","",VLOOKUP(B2780, 'Códigos 2'!$A$3:$B$13, 2, FALSE))</f>
        <v/>
      </c>
      <c r="E2780" s="22" t="str">
        <f>IF(F2780="","",VLOOKUP(F2780, 'Códigos 2'!E$3:F$66, 2, FALSE))</f>
        <v/>
      </c>
      <c r="F2780" s="23"/>
      <c r="G2780" s="23"/>
      <c r="H2780" s="23"/>
      <c r="I2780" s="23"/>
      <c r="J2780" s="24"/>
      <c r="K2780" s="20"/>
      <c r="L2780" s="20"/>
      <c r="M2780" s="25">
        <v>0</v>
      </c>
      <c r="N2780" s="26">
        <f t="shared" si="260"/>
        <v>0</v>
      </c>
      <c r="O2780" s="52"/>
      <c r="P2780" s="26">
        <f t="shared" si="261"/>
        <v>0</v>
      </c>
      <c r="Q2780" s="25">
        <v>0</v>
      </c>
      <c r="R2780" s="26">
        <f t="shared" si="262"/>
        <v>0</v>
      </c>
      <c r="S2780" s="26">
        <f t="shared" si="263"/>
        <v>0</v>
      </c>
      <c r="T2780" s="27"/>
      <c r="U2780" s="26">
        <f t="shared" si="259"/>
        <v>0</v>
      </c>
    </row>
    <row r="2781" spans="1:21" ht="12.75" customHeight="1" x14ac:dyDescent="0.25">
      <c r="A2781" s="7" t="str">
        <f t="shared" si="258"/>
        <v/>
      </c>
      <c r="B2781" s="20"/>
      <c r="C2781" s="21" t="str">
        <f>IF(B2781="","",VLOOKUP(B2781, 'Códigos 2'!$A$13:$C$13, 3, FALSE))</f>
        <v/>
      </c>
      <c r="D2781" s="21" t="str">
        <f>IF(B2781="","",VLOOKUP(B2781, 'Códigos 2'!$A$3:$B$13, 2, FALSE))</f>
        <v/>
      </c>
      <c r="E2781" s="22" t="str">
        <f>IF(F2781="","",VLOOKUP(F2781, 'Códigos 2'!E$3:F$66, 2, FALSE))</f>
        <v/>
      </c>
      <c r="F2781" s="23"/>
      <c r="G2781" s="23"/>
      <c r="H2781" s="23"/>
      <c r="I2781" s="23"/>
      <c r="J2781" s="24"/>
      <c r="K2781" s="20"/>
      <c r="L2781" s="20"/>
      <c r="M2781" s="25">
        <v>0</v>
      </c>
      <c r="N2781" s="26">
        <f t="shared" si="260"/>
        <v>0</v>
      </c>
      <c r="O2781" s="52"/>
      <c r="P2781" s="26">
        <f t="shared" si="261"/>
        <v>0</v>
      </c>
      <c r="Q2781" s="25">
        <v>0</v>
      </c>
      <c r="R2781" s="26">
        <f t="shared" si="262"/>
        <v>0</v>
      </c>
      <c r="S2781" s="26">
        <f t="shared" si="263"/>
        <v>0</v>
      </c>
      <c r="T2781" s="27"/>
      <c r="U2781" s="26">
        <f t="shared" si="259"/>
        <v>0</v>
      </c>
    </row>
    <row r="2782" spans="1:21" ht="12.75" customHeight="1" x14ac:dyDescent="0.25">
      <c r="A2782" s="7" t="str">
        <f t="shared" si="258"/>
        <v/>
      </c>
      <c r="B2782" s="20"/>
      <c r="C2782" s="21" t="str">
        <f>IF(B2782="","",VLOOKUP(B2782, 'Códigos 2'!$A$13:$C$13, 3, FALSE))</f>
        <v/>
      </c>
      <c r="D2782" s="21" t="str">
        <f>IF(B2782="","",VLOOKUP(B2782, 'Códigos 2'!$A$3:$B$13, 2, FALSE))</f>
        <v/>
      </c>
      <c r="E2782" s="22" t="str">
        <f>IF(F2782="","",VLOOKUP(F2782, 'Códigos 2'!E$3:F$66, 2, FALSE))</f>
        <v/>
      </c>
      <c r="F2782" s="23"/>
      <c r="G2782" s="23"/>
      <c r="H2782" s="23"/>
      <c r="I2782" s="23"/>
      <c r="J2782" s="24"/>
      <c r="K2782" s="20"/>
      <c r="L2782" s="20"/>
      <c r="M2782" s="25">
        <v>0</v>
      </c>
      <c r="N2782" s="26">
        <f t="shared" si="260"/>
        <v>0</v>
      </c>
      <c r="O2782" s="52"/>
      <c r="P2782" s="26">
        <f t="shared" si="261"/>
        <v>0</v>
      </c>
      <c r="Q2782" s="25">
        <v>0</v>
      </c>
      <c r="R2782" s="26">
        <f t="shared" si="262"/>
        <v>0</v>
      </c>
      <c r="S2782" s="26">
        <f t="shared" si="263"/>
        <v>0</v>
      </c>
      <c r="T2782" s="27"/>
      <c r="U2782" s="26">
        <f t="shared" si="259"/>
        <v>0</v>
      </c>
    </row>
    <row r="2783" spans="1:21" ht="12.75" customHeight="1" x14ac:dyDescent="0.25">
      <c r="A2783" s="7" t="str">
        <f t="shared" si="258"/>
        <v/>
      </c>
      <c r="B2783" s="20"/>
      <c r="C2783" s="21" t="str">
        <f>IF(B2783="","",VLOOKUP(B2783, 'Códigos 2'!$A$13:$C$13, 3, FALSE))</f>
        <v/>
      </c>
      <c r="D2783" s="21" t="str">
        <f>IF(B2783="","",VLOOKUP(B2783, 'Códigos 2'!$A$3:$B$13, 2, FALSE))</f>
        <v/>
      </c>
      <c r="E2783" s="22" t="str">
        <f>IF(F2783="","",VLOOKUP(F2783, 'Códigos 2'!E$3:F$66, 2, FALSE))</f>
        <v/>
      </c>
      <c r="F2783" s="23"/>
      <c r="G2783" s="23"/>
      <c r="H2783" s="23"/>
      <c r="I2783" s="23"/>
      <c r="J2783" s="24"/>
      <c r="K2783" s="20"/>
      <c r="L2783" s="20"/>
      <c r="M2783" s="25">
        <v>0</v>
      </c>
      <c r="N2783" s="26">
        <f t="shared" si="260"/>
        <v>0</v>
      </c>
      <c r="O2783" s="52"/>
      <c r="P2783" s="26">
        <f t="shared" si="261"/>
        <v>0</v>
      </c>
      <c r="Q2783" s="25">
        <v>0</v>
      </c>
      <c r="R2783" s="26">
        <f t="shared" si="262"/>
        <v>0</v>
      </c>
      <c r="S2783" s="26">
        <f t="shared" si="263"/>
        <v>0</v>
      </c>
      <c r="T2783" s="27"/>
      <c r="U2783" s="26">
        <f t="shared" si="259"/>
        <v>0</v>
      </c>
    </row>
    <row r="2784" spans="1:21" ht="12.75" customHeight="1" x14ac:dyDescent="0.25">
      <c r="A2784" s="7" t="str">
        <f t="shared" si="258"/>
        <v/>
      </c>
      <c r="B2784" s="20"/>
      <c r="C2784" s="21" t="str">
        <f>IF(B2784="","",VLOOKUP(B2784, 'Códigos 2'!$A$13:$C$13, 3, FALSE))</f>
        <v/>
      </c>
      <c r="D2784" s="21" t="str">
        <f>IF(B2784="","",VLOOKUP(B2784, 'Códigos 2'!$A$3:$B$13, 2, FALSE))</f>
        <v/>
      </c>
      <c r="E2784" s="22" t="str">
        <f>IF(F2784="","",VLOOKUP(F2784, 'Códigos 2'!E$3:F$66, 2, FALSE))</f>
        <v/>
      </c>
      <c r="F2784" s="23"/>
      <c r="G2784" s="23"/>
      <c r="H2784" s="23"/>
      <c r="I2784" s="23"/>
      <c r="J2784" s="24"/>
      <c r="K2784" s="20"/>
      <c r="L2784" s="20"/>
      <c r="M2784" s="25">
        <v>0</v>
      </c>
      <c r="N2784" s="26">
        <f t="shared" si="260"/>
        <v>0</v>
      </c>
      <c r="O2784" s="52"/>
      <c r="P2784" s="26">
        <f t="shared" si="261"/>
        <v>0</v>
      </c>
      <c r="Q2784" s="25">
        <v>0</v>
      </c>
      <c r="R2784" s="26">
        <f t="shared" si="262"/>
        <v>0</v>
      </c>
      <c r="S2784" s="26">
        <f t="shared" si="263"/>
        <v>0</v>
      </c>
      <c r="T2784" s="27"/>
      <c r="U2784" s="26">
        <f t="shared" si="259"/>
        <v>0</v>
      </c>
    </row>
    <row r="2785" spans="1:21" ht="12.75" customHeight="1" x14ac:dyDescent="0.25">
      <c r="A2785" s="7" t="str">
        <f t="shared" si="258"/>
        <v/>
      </c>
      <c r="B2785" s="20"/>
      <c r="C2785" s="21" t="str">
        <f>IF(B2785="","",VLOOKUP(B2785, 'Códigos 2'!$A$13:$C$13, 3, FALSE))</f>
        <v/>
      </c>
      <c r="D2785" s="21" t="str">
        <f>IF(B2785="","",VLOOKUP(B2785, 'Códigos 2'!$A$3:$B$13, 2, FALSE))</f>
        <v/>
      </c>
      <c r="E2785" s="22" t="str">
        <f>IF(F2785="","",VLOOKUP(F2785, 'Códigos 2'!E$3:F$66, 2, FALSE))</f>
        <v/>
      </c>
      <c r="F2785" s="23"/>
      <c r="G2785" s="23"/>
      <c r="H2785" s="23"/>
      <c r="I2785" s="23"/>
      <c r="J2785" s="24"/>
      <c r="K2785" s="20"/>
      <c r="L2785" s="20"/>
      <c r="M2785" s="25">
        <v>0</v>
      </c>
      <c r="N2785" s="26">
        <f t="shared" si="260"/>
        <v>0</v>
      </c>
      <c r="O2785" s="52"/>
      <c r="P2785" s="26">
        <f t="shared" si="261"/>
        <v>0</v>
      </c>
      <c r="Q2785" s="25">
        <v>0</v>
      </c>
      <c r="R2785" s="26">
        <f t="shared" si="262"/>
        <v>0</v>
      </c>
      <c r="S2785" s="26">
        <f t="shared" si="263"/>
        <v>0</v>
      </c>
      <c r="T2785" s="27"/>
      <c r="U2785" s="26">
        <f t="shared" si="259"/>
        <v>0</v>
      </c>
    </row>
    <row r="2786" spans="1:21" ht="12.75" customHeight="1" x14ac:dyDescent="0.25">
      <c r="A2786" s="7" t="str">
        <f t="shared" si="258"/>
        <v/>
      </c>
      <c r="B2786" s="20"/>
      <c r="C2786" s="21" t="str">
        <f>IF(B2786="","",VLOOKUP(B2786, 'Códigos 2'!$A$13:$C$13, 3, FALSE))</f>
        <v/>
      </c>
      <c r="D2786" s="21" t="str">
        <f>IF(B2786="","",VLOOKUP(B2786, 'Códigos 2'!$A$3:$B$13, 2, FALSE))</f>
        <v/>
      </c>
      <c r="E2786" s="22" t="str">
        <f>IF(F2786="","",VLOOKUP(F2786, 'Códigos 2'!E$3:F$66, 2, FALSE))</f>
        <v/>
      </c>
      <c r="F2786" s="23"/>
      <c r="G2786" s="23"/>
      <c r="H2786" s="23"/>
      <c r="I2786" s="23"/>
      <c r="J2786" s="24"/>
      <c r="K2786" s="20"/>
      <c r="L2786" s="20"/>
      <c r="M2786" s="25">
        <v>0</v>
      </c>
      <c r="N2786" s="26">
        <f t="shared" si="260"/>
        <v>0</v>
      </c>
      <c r="O2786" s="52"/>
      <c r="P2786" s="26">
        <f t="shared" si="261"/>
        <v>0</v>
      </c>
      <c r="Q2786" s="25">
        <v>0</v>
      </c>
      <c r="R2786" s="26">
        <f t="shared" si="262"/>
        <v>0</v>
      </c>
      <c r="S2786" s="26">
        <f t="shared" si="263"/>
        <v>0</v>
      </c>
      <c r="T2786" s="27"/>
      <c r="U2786" s="26">
        <f t="shared" si="259"/>
        <v>0</v>
      </c>
    </row>
    <row r="2787" spans="1:21" ht="12.75" customHeight="1" x14ac:dyDescent="0.25">
      <c r="A2787" s="7" t="str">
        <f t="shared" si="258"/>
        <v/>
      </c>
      <c r="B2787" s="20"/>
      <c r="C2787" s="21" t="str">
        <f>IF(B2787="","",VLOOKUP(B2787, 'Códigos 2'!$A$13:$C$13, 3, FALSE))</f>
        <v/>
      </c>
      <c r="D2787" s="21" t="str">
        <f>IF(B2787="","",VLOOKUP(B2787, 'Códigos 2'!$A$3:$B$13, 2, FALSE))</f>
        <v/>
      </c>
      <c r="E2787" s="22" t="str">
        <f>IF(F2787="","",VLOOKUP(F2787, 'Códigos 2'!E$3:F$66, 2, FALSE))</f>
        <v/>
      </c>
      <c r="F2787" s="23"/>
      <c r="G2787" s="23"/>
      <c r="H2787" s="23"/>
      <c r="I2787" s="23"/>
      <c r="J2787" s="24"/>
      <c r="K2787" s="20"/>
      <c r="L2787" s="20"/>
      <c r="M2787" s="25">
        <v>0</v>
      </c>
      <c r="N2787" s="26">
        <f t="shared" si="260"/>
        <v>0</v>
      </c>
      <c r="O2787" s="52"/>
      <c r="P2787" s="26">
        <f t="shared" si="261"/>
        <v>0</v>
      </c>
      <c r="Q2787" s="25">
        <v>0</v>
      </c>
      <c r="R2787" s="26">
        <f t="shared" si="262"/>
        <v>0</v>
      </c>
      <c r="S2787" s="26">
        <f t="shared" si="263"/>
        <v>0</v>
      </c>
      <c r="T2787" s="27"/>
      <c r="U2787" s="26">
        <f t="shared" si="259"/>
        <v>0</v>
      </c>
    </row>
    <row r="2788" spans="1:21" ht="12.75" customHeight="1" x14ac:dyDescent="0.25">
      <c r="A2788" s="7" t="str">
        <f t="shared" si="258"/>
        <v/>
      </c>
      <c r="B2788" s="20"/>
      <c r="C2788" s="21" t="str">
        <f>IF(B2788="","",VLOOKUP(B2788, 'Códigos 2'!$A$13:$C$13, 3, FALSE))</f>
        <v/>
      </c>
      <c r="D2788" s="21" t="str">
        <f>IF(B2788="","",VLOOKUP(B2788, 'Códigos 2'!$A$3:$B$13, 2, FALSE))</f>
        <v/>
      </c>
      <c r="E2788" s="22" t="str">
        <f>IF(F2788="","",VLOOKUP(F2788, 'Códigos 2'!E$3:F$66, 2, FALSE))</f>
        <v/>
      </c>
      <c r="F2788" s="23"/>
      <c r="G2788" s="23"/>
      <c r="H2788" s="23"/>
      <c r="I2788" s="23"/>
      <c r="J2788" s="24"/>
      <c r="K2788" s="20"/>
      <c r="L2788" s="20"/>
      <c r="M2788" s="25">
        <v>0</v>
      </c>
      <c r="N2788" s="26">
        <f t="shared" si="260"/>
        <v>0</v>
      </c>
      <c r="O2788" s="52"/>
      <c r="P2788" s="26">
        <f t="shared" si="261"/>
        <v>0</v>
      </c>
      <c r="Q2788" s="25">
        <v>0</v>
      </c>
      <c r="R2788" s="26">
        <f t="shared" si="262"/>
        <v>0</v>
      </c>
      <c r="S2788" s="26">
        <f t="shared" si="263"/>
        <v>0</v>
      </c>
      <c r="T2788" s="27"/>
      <c r="U2788" s="26">
        <f t="shared" si="259"/>
        <v>0</v>
      </c>
    </row>
    <row r="2789" spans="1:21" ht="12.75" customHeight="1" x14ac:dyDescent="0.25">
      <c r="A2789" s="7" t="str">
        <f t="shared" si="258"/>
        <v/>
      </c>
      <c r="B2789" s="20"/>
      <c r="C2789" s="21" t="str">
        <f>IF(B2789="","",VLOOKUP(B2789, 'Códigos 2'!$A$13:$C$13, 3, FALSE))</f>
        <v/>
      </c>
      <c r="D2789" s="21" t="str">
        <f>IF(B2789="","",VLOOKUP(B2789, 'Códigos 2'!$A$3:$B$13, 2, FALSE))</f>
        <v/>
      </c>
      <c r="E2789" s="22" t="str">
        <f>IF(F2789="","",VLOOKUP(F2789, 'Códigos 2'!E$3:F$66, 2, FALSE))</f>
        <v/>
      </c>
      <c r="F2789" s="23"/>
      <c r="G2789" s="23"/>
      <c r="H2789" s="23"/>
      <c r="I2789" s="23"/>
      <c r="J2789" s="24"/>
      <c r="K2789" s="20"/>
      <c r="L2789" s="20"/>
      <c r="M2789" s="25">
        <v>0</v>
      </c>
      <c r="N2789" s="26">
        <f t="shared" si="260"/>
        <v>0</v>
      </c>
      <c r="O2789" s="52"/>
      <c r="P2789" s="26">
        <f t="shared" si="261"/>
        <v>0</v>
      </c>
      <c r="Q2789" s="25">
        <v>0</v>
      </c>
      <c r="R2789" s="26">
        <f t="shared" si="262"/>
        <v>0</v>
      </c>
      <c r="S2789" s="26">
        <f t="shared" si="263"/>
        <v>0</v>
      </c>
      <c r="T2789" s="27"/>
      <c r="U2789" s="26">
        <f t="shared" si="259"/>
        <v>0</v>
      </c>
    </row>
    <row r="2790" spans="1:21" ht="12.75" customHeight="1" x14ac:dyDescent="0.25">
      <c r="A2790" s="7" t="str">
        <f t="shared" si="258"/>
        <v/>
      </c>
      <c r="B2790" s="20"/>
      <c r="C2790" s="21" t="str">
        <f>IF(B2790="","",VLOOKUP(B2790, 'Códigos 2'!$A$13:$C$13, 3, FALSE))</f>
        <v/>
      </c>
      <c r="D2790" s="21" t="str">
        <f>IF(B2790="","",VLOOKUP(B2790, 'Códigos 2'!$A$3:$B$13, 2, FALSE))</f>
        <v/>
      </c>
      <c r="E2790" s="22" t="str">
        <f>IF(F2790="","",VLOOKUP(F2790, 'Códigos 2'!E$3:F$66, 2, FALSE))</f>
        <v/>
      </c>
      <c r="F2790" s="23"/>
      <c r="G2790" s="23"/>
      <c r="H2790" s="23"/>
      <c r="I2790" s="23"/>
      <c r="J2790" s="24"/>
      <c r="K2790" s="20"/>
      <c r="L2790" s="20"/>
      <c r="M2790" s="25">
        <v>0</v>
      </c>
      <c r="N2790" s="26">
        <f t="shared" si="260"/>
        <v>0</v>
      </c>
      <c r="O2790" s="52"/>
      <c r="P2790" s="26">
        <f t="shared" si="261"/>
        <v>0</v>
      </c>
      <c r="Q2790" s="25">
        <v>0</v>
      </c>
      <c r="R2790" s="26">
        <f t="shared" si="262"/>
        <v>0</v>
      </c>
      <c r="S2790" s="26">
        <f t="shared" si="263"/>
        <v>0</v>
      </c>
      <c r="T2790" s="27"/>
      <c r="U2790" s="26">
        <f t="shared" si="259"/>
        <v>0</v>
      </c>
    </row>
    <row r="2791" spans="1:21" ht="12.75" customHeight="1" x14ac:dyDescent="0.25">
      <c r="A2791" s="7" t="str">
        <f t="shared" si="258"/>
        <v/>
      </c>
      <c r="B2791" s="20"/>
      <c r="C2791" s="21" t="str">
        <f>IF(B2791="","",VLOOKUP(B2791, 'Códigos 2'!$A$13:$C$13, 3, FALSE))</f>
        <v/>
      </c>
      <c r="D2791" s="21" t="str">
        <f>IF(B2791="","",VLOOKUP(B2791, 'Códigos 2'!$A$3:$B$13, 2, FALSE))</f>
        <v/>
      </c>
      <c r="E2791" s="22" t="str">
        <f>IF(F2791="","",VLOOKUP(F2791, 'Códigos 2'!E$3:F$66, 2, FALSE))</f>
        <v/>
      </c>
      <c r="F2791" s="23"/>
      <c r="G2791" s="23"/>
      <c r="H2791" s="23"/>
      <c r="I2791" s="23"/>
      <c r="J2791" s="24"/>
      <c r="K2791" s="20"/>
      <c r="L2791" s="20"/>
      <c r="M2791" s="25">
        <v>0</v>
      </c>
      <c r="N2791" s="26">
        <f t="shared" si="260"/>
        <v>0</v>
      </c>
      <c r="O2791" s="52"/>
      <c r="P2791" s="26">
        <f t="shared" si="261"/>
        <v>0</v>
      </c>
      <c r="Q2791" s="25">
        <v>0</v>
      </c>
      <c r="R2791" s="26">
        <f t="shared" si="262"/>
        <v>0</v>
      </c>
      <c r="S2791" s="26">
        <f t="shared" si="263"/>
        <v>0</v>
      </c>
      <c r="T2791" s="27"/>
      <c r="U2791" s="26">
        <f t="shared" si="259"/>
        <v>0</v>
      </c>
    </row>
    <row r="2792" spans="1:21" ht="12.75" customHeight="1" x14ac:dyDescent="0.25">
      <c r="A2792" s="7" t="str">
        <f t="shared" si="258"/>
        <v/>
      </c>
      <c r="B2792" s="20"/>
      <c r="C2792" s="21" t="str">
        <f>IF(B2792="","",VLOOKUP(B2792, 'Códigos 2'!$A$13:$C$13, 3, FALSE))</f>
        <v/>
      </c>
      <c r="D2792" s="21" t="str">
        <f>IF(B2792="","",VLOOKUP(B2792, 'Códigos 2'!$A$3:$B$13, 2, FALSE))</f>
        <v/>
      </c>
      <c r="E2792" s="22" t="str">
        <f>IF(F2792="","",VLOOKUP(F2792, 'Códigos 2'!E$3:F$66, 2, FALSE))</f>
        <v/>
      </c>
      <c r="F2792" s="23"/>
      <c r="G2792" s="23"/>
      <c r="H2792" s="23"/>
      <c r="I2792" s="23"/>
      <c r="J2792" s="24"/>
      <c r="K2792" s="20"/>
      <c r="L2792" s="20"/>
      <c r="M2792" s="25">
        <v>0</v>
      </c>
      <c r="N2792" s="26">
        <f t="shared" si="260"/>
        <v>0</v>
      </c>
      <c r="O2792" s="52"/>
      <c r="P2792" s="26">
        <f t="shared" si="261"/>
        <v>0</v>
      </c>
      <c r="Q2792" s="25">
        <v>0</v>
      </c>
      <c r="R2792" s="26">
        <f t="shared" si="262"/>
        <v>0</v>
      </c>
      <c r="S2792" s="26">
        <f t="shared" si="263"/>
        <v>0</v>
      </c>
      <c r="T2792" s="27"/>
      <c r="U2792" s="26">
        <f t="shared" si="259"/>
        <v>0</v>
      </c>
    </row>
    <row r="2793" spans="1:21" ht="12.75" customHeight="1" x14ac:dyDescent="0.25">
      <c r="A2793" s="7" t="str">
        <f t="shared" si="258"/>
        <v/>
      </c>
      <c r="B2793" s="20"/>
      <c r="C2793" s="21" t="str">
        <f>IF(B2793="","",VLOOKUP(B2793, 'Códigos 2'!$A$13:$C$13, 3, FALSE))</f>
        <v/>
      </c>
      <c r="D2793" s="21" t="str">
        <f>IF(B2793="","",VLOOKUP(B2793, 'Códigos 2'!$A$3:$B$13, 2, FALSE))</f>
        <v/>
      </c>
      <c r="E2793" s="22" t="str">
        <f>IF(F2793="","",VLOOKUP(F2793, 'Códigos 2'!E$3:F$66, 2, FALSE))</f>
        <v/>
      </c>
      <c r="F2793" s="23"/>
      <c r="G2793" s="23"/>
      <c r="H2793" s="23"/>
      <c r="I2793" s="23"/>
      <c r="J2793" s="24"/>
      <c r="K2793" s="20"/>
      <c r="L2793" s="20"/>
      <c r="M2793" s="25">
        <v>0</v>
      </c>
      <c r="N2793" s="26">
        <f t="shared" si="260"/>
        <v>0</v>
      </c>
      <c r="O2793" s="52"/>
      <c r="P2793" s="26">
        <f t="shared" si="261"/>
        <v>0</v>
      </c>
      <c r="Q2793" s="25">
        <v>0</v>
      </c>
      <c r="R2793" s="26">
        <f t="shared" si="262"/>
        <v>0</v>
      </c>
      <c r="S2793" s="26">
        <f t="shared" si="263"/>
        <v>0</v>
      </c>
      <c r="T2793" s="27"/>
      <c r="U2793" s="26">
        <f t="shared" si="259"/>
        <v>0</v>
      </c>
    </row>
    <row r="2794" spans="1:21" ht="12.75" customHeight="1" x14ac:dyDescent="0.25">
      <c r="A2794" s="7" t="str">
        <f t="shared" si="258"/>
        <v/>
      </c>
      <c r="B2794" s="20"/>
      <c r="C2794" s="21" t="str">
        <f>IF(B2794="","",VLOOKUP(B2794, 'Códigos 2'!$A$13:$C$13, 3, FALSE))</f>
        <v/>
      </c>
      <c r="D2794" s="21" t="str">
        <f>IF(B2794="","",VLOOKUP(B2794, 'Códigos 2'!$A$3:$B$13, 2, FALSE))</f>
        <v/>
      </c>
      <c r="E2794" s="22" t="str">
        <f>IF(F2794="","",VLOOKUP(F2794, 'Códigos 2'!E$3:F$66, 2, FALSE))</f>
        <v/>
      </c>
      <c r="F2794" s="23"/>
      <c r="G2794" s="23"/>
      <c r="H2794" s="23"/>
      <c r="I2794" s="23"/>
      <c r="J2794" s="24"/>
      <c r="K2794" s="20"/>
      <c r="L2794" s="20"/>
      <c r="M2794" s="25">
        <v>0</v>
      </c>
      <c r="N2794" s="26">
        <f t="shared" si="260"/>
        <v>0</v>
      </c>
      <c r="O2794" s="52"/>
      <c r="P2794" s="26">
        <f t="shared" si="261"/>
        <v>0</v>
      </c>
      <c r="Q2794" s="25">
        <v>0</v>
      </c>
      <c r="R2794" s="26">
        <f t="shared" si="262"/>
        <v>0</v>
      </c>
      <c r="S2794" s="26">
        <f t="shared" si="263"/>
        <v>0</v>
      </c>
      <c r="T2794" s="27"/>
      <c r="U2794" s="26">
        <f t="shared" si="259"/>
        <v>0</v>
      </c>
    </row>
    <row r="2795" spans="1:21" ht="12.75" customHeight="1" x14ac:dyDescent="0.25">
      <c r="A2795" s="7" t="str">
        <f t="shared" si="258"/>
        <v/>
      </c>
      <c r="B2795" s="20"/>
      <c r="C2795" s="21" t="str">
        <f>IF(B2795="","",VLOOKUP(B2795, 'Códigos 2'!$A$13:$C$13, 3, FALSE))</f>
        <v/>
      </c>
      <c r="D2795" s="21" t="str">
        <f>IF(B2795="","",VLOOKUP(B2795, 'Códigos 2'!$A$3:$B$13, 2, FALSE))</f>
        <v/>
      </c>
      <c r="E2795" s="22" t="str">
        <f>IF(F2795="","",VLOOKUP(F2795, 'Códigos 2'!E$3:F$66, 2, FALSE))</f>
        <v/>
      </c>
      <c r="F2795" s="23"/>
      <c r="G2795" s="23"/>
      <c r="H2795" s="23"/>
      <c r="I2795" s="23"/>
      <c r="J2795" s="24"/>
      <c r="K2795" s="20"/>
      <c r="L2795" s="20"/>
      <c r="M2795" s="25">
        <v>0</v>
      </c>
      <c r="N2795" s="26">
        <f t="shared" si="260"/>
        <v>0</v>
      </c>
      <c r="O2795" s="52"/>
      <c r="P2795" s="26">
        <f t="shared" si="261"/>
        <v>0</v>
      </c>
      <c r="Q2795" s="25">
        <v>0</v>
      </c>
      <c r="R2795" s="26">
        <f t="shared" si="262"/>
        <v>0</v>
      </c>
      <c r="S2795" s="26">
        <f t="shared" si="263"/>
        <v>0</v>
      </c>
      <c r="T2795" s="27"/>
      <c r="U2795" s="26">
        <f t="shared" si="259"/>
        <v>0</v>
      </c>
    </row>
    <row r="2796" spans="1:21" ht="12.75" customHeight="1" x14ac:dyDescent="0.25">
      <c r="A2796" s="7" t="str">
        <f t="shared" si="258"/>
        <v/>
      </c>
      <c r="B2796" s="20"/>
      <c r="C2796" s="21" t="str">
        <f>IF(B2796="","",VLOOKUP(B2796, 'Códigos 2'!$A$13:$C$13, 3, FALSE))</f>
        <v/>
      </c>
      <c r="D2796" s="21" t="str">
        <f>IF(B2796="","",VLOOKUP(B2796, 'Códigos 2'!$A$3:$B$13, 2, FALSE))</f>
        <v/>
      </c>
      <c r="E2796" s="22" t="str">
        <f>IF(F2796="","",VLOOKUP(F2796, 'Códigos 2'!E$3:F$66, 2, FALSE))</f>
        <v/>
      </c>
      <c r="F2796" s="23"/>
      <c r="G2796" s="23"/>
      <c r="H2796" s="23"/>
      <c r="I2796" s="23"/>
      <c r="J2796" s="24"/>
      <c r="K2796" s="20"/>
      <c r="L2796" s="20"/>
      <c r="M2796" s="25">
        <v>0</v>
      </c>
      <c r="N2796" s="26">
        <f t="shared" si="260"/>
        <v>0</v>
      </c>
      <c r="O2796" s="52"/>
      <c r="P2796" s="26">
        <f t="shared" si="261"/>
        <v>0</v>
      </c>
      <c r="Q2796" s="25">
        <v>0</v>
      </c>
      <c r="R2796" s="26">
        <f t="shared" si="262"/>
        <v>0</v>
      </c>
      <c r="S2796" s="26">
        <f t="shared" si="263"/>
        <v>0</v>
      </c>
      <c r="T2796" s="27"/>
      <c r="U2796" s="26">
        <f t="shared" si="259"/>
        <v>0</v>
      </c>
    </row>
    <row r="2797" spans="1:21" ht="12.75" customHeight="1" x14ac:dyDescent="0.25">
      <c r="A2797" s="7" t="str">
        <f t="shared" si="258"/>
        <v/>
      </c>
      <c r="B2797" s="20"/>
      <c r="C2797" s="21" t="str">
        <f>IF(B2797="","",VLOOKUP(B2797, 'Códigos 2'!$A$13:$C$13, 3, FALSE))</f>
        <v/>
      </c>
      <c r="D2797" s="21" t="str">
        <f>IF(B2797="","",VLOOKUP(B2797, 'Códigos 2'!$A$3:$B$13, 2, FALSE))</f>
        <v/>
      </c>
      <c r="E2797" s="22" t="str">
        <f>IF(F2797="","",VLOOKUP(F2797, 'Códigos 2'!E$3:F$66, 2, FALSE))</f>
        <v/>
      </c>
      <c r="F2797" s="23"/>
      <c r="G2797" s="23"/>
      <c r="H2797" s="23"/>
      <c r="I2797" s="23"/>
      <c r="J2797" s="24"/>
      <c r="K2797" s="20"/>
      <c r="L2797" s="20"/>
      <c r="M2797" s="25">
        <v>0</v>
      </c>
      <c r="N2797" s="26">
        <f t="shared" si="260"/>
        <v>0</v>
      </c>
      <c r="O2797" s="52"/>
      <c r="P2797" s="26">
        <f t="shared" si="261"/>
        <v>0</v>
      </c>
      <c r="Q2797" s="25">
        <v>0</v>
      </c>
      <c r="R2797" s="26">
        <f t="shared" si="262"/>
        <v>0</v>
      </c>
      <c r="S2797" s="26">
        <f t="shared" si="263"/>
        <v>0</v>
      </c>
      <c r="T2797" s="27"/>
      <c r="U2797" s="26">
        <f t="shared" si="259"/>
        <v>0</v>
      </c>
    </row>
    <row r="2798" spans="1:21" ht="12.75" customHeight="1" x14ac:dyDescent="0.25">
      <c r="A2798" s="7" t="str">
        <f t="shared" si="258"/>
        <v/>
      </c>
      <c r="B2798" s="20"/>
      <c r="C2798" s="21" t="str">
        <f>IF(B2798="","",VLOOKUP(B2798, 'Códigos 2'!$A$13:$C$13, 3, FALSE))</f>
        <v/>
      </c>
      <c r="D2798" s="21" t="str">
        <f>IF(B2798="","",VLOOKUP(B2798, 'Códigos 2'!$A$3:$B$13, 2, FALSE))</f>
        <v/>
      </c>
      <c r="E2798" s="22" t="str">
        <f>IF(F2798="","",VLOOKUP(F2798, 'Códigos 2'!E$3:F$66, 2, FALSE))</f>
        <v/>
      </c>
      <c r="F2798" s="23"/>
      <c r="G2798" s="23"/>
      <c r="H2798" s="23"/>
      <c r="I2798" s="23"/>
      <c r="J2798" s="24"/>
      <c r="K2798" s="20"/>
      <c r="L2798" s="20"/>
      <c r="M2798" s="25">
        <v>0</v>
      </c>
      <c r="N2798" s="26">
        <f t="shared" si="260"/>
        <v>0</v>
      </c>
      <c r="O2798" s="52"/>
      <c r="P2798" s="26">
        <f t="shared" si="261"/>
        <v>0</v>
      </c>
      <c r="Q2798" s="25">
        <v>0</v>
      </c>
      <c r="R2798" s="26">
        <f t="shared" si="262"/>
        <v>0</v>
      </c>
      <c r="S2798" s="26">
        <f t="shared" si="263"/>
        <v>0</v>
      </c>
      <c r="T2798" s="27"/>
      <c r="U2798" s="26">
        <f t="shared" si="259"/>
        <v>0</v>
      </c>
    </row>
    <row r="2799" spans="1:21" ht="12.75" customHeight="1" x14ac:dyDescent="0.25">
      <c r="A2799" s="7" t="str">
        <f t="shared" si="258"/>
        <v/>
      </c>
      <c r="B2799" s="20"/>
      <c r="C2799" s="21" t="str">
        <f>IF(B2799="","",VLOOKUP(B2799, 'Códigos 2'!$A$13:$C$13, 3, FALSE))</f>
        <v/>
      </c>
      <c r="D2799" s="21" t="str">
        <f>IF(B2799="","",VLOOKUP(B2799, 'Códigos 2'!$A$3:$B$13, 2, FALSE))</f>
        <v/>
      </c>
      <c r="E2799" s="22" t="str">
        <f>IF(F2799="","",VLOOKUP(F2799, 'Códigos 2'!E$3:F$66, 2, FALSE))</f>
        <v/>
      </c>
      <c r="F2799" s="23"/>
      <c r="G2799" s="23"/>
      <c r="H2799" s="23"/>
      <c r="I2799" s="23"/>
      <c r="J2799" s="24"/>
      <c r="K2799" s="20"/>
      <c r="L2799" s="20"/>
      <c r="M2799" s="25">
        <v>0</v>
      </c>
      <c r="N2799" s="26">
        <f t="shared" si="260"/>
        <v>0</v>
      </c>
      <c r="O2799" s="52"/>
      <c r="P2799" s="26">
        <f t="shared" si="261"/>
        <v>0</v>
      </c>
      <c r="Q2799" s="25">
        <v>0</v>
      </c>
      <c r="R2799" s="26">
        <f t="shared" si="262"/>
        <v>0</v>
      </c>
      <c r="S2799" s="26">
        <f t="shared" si="263"/>
        <v>0</v>
      </c>
      <c r="T2799" s="27"/>
      <c r="U2799" s="26">
        <f t="shared" si="259"/>
        <v>0</v>
      </c>
    </row>
    <row r="2800" spans="1:21" ht="12.75" customHeight="1" x14ac:dyDescent="0.25">
      <c r="A2800" s="7" t="str">
        <f t="shared" si="258"/>
        <v/>
      </c>
      <c r="B2800" s="20"/>
      <c r="C2800" s="21" t="str">
        <f>IF(B2800="","",VLOOKUP(B2800, 'Códigos 2'!$A$13:$C$13, 3, FALSE))</f>
        <v/>
      </c>
      <c r="D2800" s="21" t="str">
        <f>IF(B2800="","",VLOOKUP(B2800, 'Códigos 2'!$A$3:$B$13, 2, FALSE))</f>
        <v/>
      </c>
      <c r="E2800" s="22" t="str">
        <f>IF(F2800="","",VLOOKUP(F2800, 'Códigos 2'!E$3:F$66, 2, FALSE))</f>
        <v/>
      </c>
      <c r="F2800" s="23"/>
      <c r="G2800" s="23"/>
      <c r="H2800" s="23"/>
      <c r="I2800" s="23"/>
      <c r="J2800" s="24"/>
      <c r="K2800" s="20"/>
      <c r="L2800" s="20"/>
      <c r="M2800" s="25">
        <v>0</v>
      </c>
      <c r="N2800" s="26">
        <f t="shared" si="260"/>
        <v>0</v>
      </c>
      <c r="O2800" s="52"/>
      <c r="P2800" s="26">
        <f t="shared" si="261"/>
        <v>0</v>
      </c>
      <c r="Q2800" s="25">
        <v>0</v>
      </c>
      <c r="R2800" s="26">
        <f t="shared" si="262"/>
        <v>0</v>
      </c>
      <c r="S2800" s="26">
        <f t="shared" si="263"/>
        <v>0</v>
      </c>
      <c r="T2800" s="27"/>
      <c r="U2800" s="26">
        <f t="shared" si="259"/>
        <v>0</v>
      </c>
    </row>
    <row r="2801" spans="1:21" ht="12.75" customHeight="1" x14ac:dyDescent="0.25">
      <c r="A2801" s="7" t="str">
        <f t="shared" si="258"/>
        <v/>
      </c>
      <c r="B2801" s="20"/>
      <c r="C2801" s="21" t="str">
        <f>IF(B2801="","",VLOOKUP(B2801, 'Códigos 2'!$A$13:$C$13, 3, FALSE))</f>
        <v/>
      </c>
      <c r="D2801" s="21" t="str">
        <f>IF(B2801="","",VLOOKUP(B2801, 'Códigos 2'!$A$3:$B$13, 2, FALSE))</f>
        <v/>
      </c>
      <c r="E2801" s="22" t="str">
        <f>IF(F2801="","",VLOOKUP(F2801, 'Códigos 2'!E$3:F$66, 2, FALSE))</f>
        <v/>
      </c>
      <c r="F2801" s="23"/>
      <c r="G2801" s="23"/>
      <c r="H2801" s="23"/>
      <c r="I2801" s="23"/>
      <c r="J2801" s="24"/>
      <c r="K2801" s="20"/>
      <c r="L2801" s="20"/>
      <c r="M2801" s="25">
        <v>0</v>
      </c>
      <c r="N2801" s="26">
        <f t="shared" si="260"/>
        <v>0</v>
      </c>
      <c r="O2801" s="52"/>
      <c r="P2801" s="26">
        <f t="shared" si="261"/>
        <v>0</v>
      </c>
      <c r="Q2801" s="25">
        <v>0</v>
      </c>
      <c r="R2801" s="26">
        <f t="shared" si="262"/>
        <v>0</v>
      </c>
      <c r="S2801" s="26">
        <f t="shared" si="263"/>
        <v>0</v>
      </c>
      <c r="T2801" s="27"/>
      <c r="U2801" s="26">
        <f t="shared" si="259"/>
        <v>0</v>
      </c>
    </row>
    <row r="2802" spans="1:21" ht="12.75" customHeight="1" x14ac:dyDescent="0.25">
      <c r="A2802" s="7" t="str">
        <f t="shared" si="258"/>
        <v/>
      </c>
      <c r="B2802" s="20"/>
      <c r="C2802" s="21" t="str">
        <f>IF(B2802="","",VLOOKUP(B2802, 'Códigos 2'!$A$13:$C$13, 3, FALSE))</f>
        <v/>
      </c>
      <c r="D2802" s="21" t="str">
        <f>IF(B2802="","",VLOOKUP(B2802, 'Códigos 2'!$A$3:$B$13, 2, FALSE))</f>
        <v/>
      </c>
      <c r="E2802" s="22" t="str">
        <f>IF(F2802="","",VLOOKUP(F2802, 'Códigos 2'!E$3:F$66, 2, FALSE))</f>
        <v/>
      </c>
      <c r="F2802" s="23"/>
      <c r="G2802" s="23"/>
      <c r="H2802" s="23"/>
      <c r="I2802" s="23"/>
      <c r="J2802" s="24"/>
      <c r="K2802" s="20"/>
      <c r="L2802" s="20"/>
      <c r="M2802" s="25">
        <v>0</v>
      </c>
      <c r="N2802" s="26">
        <f t="shared" si="260"/>
        <v>0</v>
      </c>
      <c r="O2802" s="52"/>
      <c r="P2802" s="26">
        <f t="shared" si="261"/>
        <v>0</v>
      </c>
      <c r="Q2802" s="25">
        <v>0</v>
      </c>
      <c r="R2802" s="26">
        <f t="shared" si="262"/>
        <v>0</v>
      </c>
      <c r="S2802" s="26">
        <f t="shared" si="263"/>
        <v>0</v>
      </c>
      <c r="T2802" s="27"/>
      <c r="U2802" s="26">
        <f t="shared" si="259"/>
        <v>0</v>
      </c>
    </row>
    <row r="2803" spans="1:21" ht="12.75" customHeight="1" x14ac:dyDescent="0.25">
      <c r="A2803" s="7" t="str">
        <f t="shared" si="258"/>
        <v/>
      </c>
      <c r="B2803" s="20"/>
      <c r="C2803" s="21" t="str">
        <f>IF(B2803="","",VLOOKUP(B2803, 'Códigos 2'!$A$13:$C$13, 3, FALSE))</f>
        <v/>
      </c>
      <c r="D2803" s="21" t="str">
        <f>IF(B2803="","",VLOOKUP(B2803, 'Códigos 2'!$A$3:$B$13, 2, FALSE))</f>
        <v/>
      </c>
      <c r="E2803" s="22" t="str">
        <f>IF(F2803="","",VLOOKUP(F2803, 'Códigos 2'!E$3:F$66, 2, FALSE))</f>
        <v/>
      </c>
      <c r="F2803" s="23"/>
      <c r="G2803" s="23"/>
      <c r="H2803" s="23"/>
      <c r="I2803" s="23"/>
      <c r="J2803" s="24"/>
      <c r="K2803" s="20"/>
      <c r="L2803" s="20"/>
      <c r="M2803" s="25">
        <v>0</v>
      </c>
      <c r="N2803" s="26">
        <f t="shared" si="260"/>
        <v>0</v>
      </c>
      <c r="O2803" s="52"/>
      <c r="P2803" s="26">
        <f t="shared" si="261"/>
        <v>0</v>
      </c>
      <c r="Q2803" s="25">
        <v>0</v>
      </c>
      <c r="R2803" s="26">
        <f t="shared" si="262"/>
        <v>0</v>
      </c>
      <c r="S2803" s="26">
        <f t="shared" si="263"/>
        <v>0</v>
      </c>
      <c r="T2803" s="27"/>
      <c r="U2803" s="26">
        <f t="shared" si="259"/>
        <v>0</v>
      </c>
    </row>
    <row r="2804" spans="1:21" ht="12.75" customHeight="1" x14ac:dyDescent="0.25">
      <c r="A2804" s="7" t="str">
        <f t="shared" si="258"/>
        <v/>
      </c>
      <c r="B2804" s="20"/>
      <c r="C2804" s="21" t="str">
        <f>IF(B2804="","",VLOOKUP(B2804, 'Códigos 2'!$A$13:$C$13, 3, FALSE))</f>
        <v/>
      </c>
      <c r="D2804" s="21" t="str">
        <f>IF(B2804="","",VLOOKUP(B2804, 'Códigos 2'!$A$3:$B$13, 2, FALSE))</f>
        <v/>
      </c>
      <c r="E2804" s="22" t="str">
        <f>IF(F2804="","",VLOOKUP(F2804, 'Códigos 2'!E$3:F$66, 2, FALSE))</f>
        <v/>
      </c>
      <c r="F2804" s="23"/>
      <c r="G2804" s="23"/>
      <c r="H2804" s="23"/>
      <c r="I2804" s="23"/>
      <c r="J2804" s="24"/>
      <c r="K2804" s="20"/>
      <c r="L2804" s="20"/>
      <c r="M2804" s="25">
        <v>0</v>
      </c>
      <c r="N2804" s="26">
        <f t="shared" si="260"/>
        <v>0</v>
      </c>
      <c r="O2804" s="52"/>
      <c r="P2804" s="26">
        <f t="shared" si="261"/>
        <v>0</v>
      </c>
      <c r="Q2804" s="25">
        <v>0</v>
      </c>
      <c r="R2804" s="26">
        <f t="shared" si="262"/>
        <v>0</v>
      </c>
      <c r="S2804" s="26">
        <f t="shared" si="263"/>
        <v>0</v>
      </c>
      <c r="T2804" s="27"/>
      <c r="U2804" s="26">
        <f t="shared" si="259"/>
        <v>0</v>
      </c>
    </row>
    <row r="2805" spans="1:21" ht="12.75" customHeight="1" x14ac:dyDescent="0.25">
      <c r="A2805" s="7" t="str">
        <f t="shared" si="258"/>
        <v/>
      </c>
      <c r="B2805" s="20"/>
      <c r="C2805" s="21" t="str">
        <f>IF(B2805="","",VLOOKUP(B2805, 'Códigos 2'!$A$13:$C$13, 3, FALSE))</f>
        <v/>
      </c>
      <c r="D2805" s="21" t="str">
        <f>IF(B2805="","",VLOOKUP(B2805, 'Códigos 2'!$A$3:$B$13, 2, FALSE))</f>
        <v/>
      </c>
      <c r="E2805" s="22" t="str">
        <f>IF(F2805="","",VLOOKUP(F2805, 'Códigos 2'!E$3:F$66, 2, FALSE))</f>
        <v/>
      </c>
      <c r="F2805" s="23"/>
      <c r="G2805" s="23"/>
      <c r="H2805" s="23"/>
      <c r="I2805" s="23"/>
      <c r="J2805" s="24"/>
      <c r="K2805" s="20"/>
      <c r="L2805" s="20"/>
      <c r="M2805" s="25">
        <v>0</v>
      </c>
      <c r="N2805" s="26">
        <f t="shared" si="260"/>
        <v>0</v>
      </c>
      <c r="O2805" s="52"/>
      <c r="P2805" s="26">
        <f t="shared" si="261"/>
        <v>0</v>
      </c>
      <c r="Q2805" s="25">
        <v>0</v>
      </c>
      <c r="R2805" s="26">
        <f t="shared" si="262"/>
        <v>0</v>
      </c>
      <c r="S2805" s="26">
        <f t="shared" si="263"/>
        <v>0</v>
      </c>
      <c r="T2805" s="27"/>
      <c r="U2805" s="26">
        <f t="shared" si="259"/>
        <v>0</v>
      </c>
    </row>
    <row r="2806" spans="1:21" ht="12.75" customHeight="1" x14ac:dyDescent="0.25">
      <c r="A2806" s="7" t="str">
        <f t="shared" si="258"/>
        <v/>
      </c>
      <c r="B2806" s="20"/>
      <c r="C2806" s="21" t="str">
        <f>IF(B2806="","",VLOOKUP(B2806, 'Códigos 2'!$A$13:$C$13, 3, FALSE))</f>
        <v/>
      </c>
      <c r="D2806" s="21" t="str">
        <f>IF(B2806="","",VLOOKUP(B2806, 'Códigos 2'!$A$3:$B$13, 2, FALSE))</f>
        <v/>
      </c>
      <c r="E2806" s="22" t="str">
        <f>IF(F2806="","",VLOOKUP(F2806, 'Códigos 2'!E$3:F$66, 2, FALSE))</f>
        <v/>
      </c>
      <c r="F2806" s="23"/>
      <c r="G2806" s="23"/>
      <c r="H2806" s="23"/>
      <c r="I2806" s="23"/>
      <c r="J2806" s="24"/>
      <c r="K2806" s="20"/>
      <c r="L2806" s="20"/>
      <c r="M2806" s="25">
        <v>0</v>
      </c>
      <c r="N2806" s="26">
        <f t="shared" si="260"/>
        <v>0</v>
      </c>
      <c r="O2806" s="52"/>
      <c r="P2806" s="26">
        <f t="shared" si="261"/>
        <v>0</v>
      </c>
      <c r="Q2806" s="25">
        <v>0</v>
      </c>
      <c r="R2806" s="26">
        <f t="shared" si="262"/>
        <v>0</v>
      </c>
      <c r="S2806" s="26">
        <f t="shared" si="263"/>
        <v>0</v>
      </c>
      <c r="T2806" s="27"/>
      <c r="U2806" s="26">
        <f t="shared" si="259"/>
        <v>0</v>
      </c>
    </row>
    <row r="2807" spans="1:21" ht="12.75" customHeight="1" x14ac:dyDescent="0.25">
      <c r="A2807" s="7" t="str">
        <f t="shared" si="258"/>
        <v/>
      </c>
      <c r="B2807" s="20"/>
      <c r="C2807" s="21" t="str">
        <f>IF(B2807="","",VLOOKUP(B2807, 'Códigos 2'!$A$13:$C$13, 3, FALSE))</f>
        <v/>
      </c>
      <c r="D2807" s="21" t="str">
        <f>IF(B2807="","",VLOOKUP(B2807, 'Códigos 2'!$A$3:$B$13, 2, FALSE))</f>
        <v/>
      </c>
      <c r="E2807" s="22" t="str">
        <f>IF(F2807="","",VLOOKUP(F2807, 'Códigos 2'!E$3:F$66, 2, FALSE))</f>
        <v/>
      </c>
      <c r="F2807" s="23"/>
      <c r="G2807" s="23"/>
      <c r="H2807" s="23"/>
      <c r="I2807" s="23"/>
      <c r="J2807" s="24"/>
      <c r="K2807" s="20"/>
      <c r="L2807" s="20"/>
      <c r="M2807" s="25">
        <v>0</v>
      </c>
      <c r="N2807" s="26">
        <f t="shared" si="260"/>
        <v>0</v>
      </c>
      <c r="O2807" s="52"/>
      <c r="P2807" s="26">
        <f t="shared" si="261"/>
        <v>0</v>
      </c>
      <c r="Q2807" s="25">
        <v>0</v>
      </c>
      <c r="R2807" s="26">
        <f t="shared" si="262"/>
        <v>0</v>
      </c>
      <c r="S2807" s="26">
        <f t="shared" si="263"/>
        <v>0</v>
      </c>
      <c r="T2807" s="27"/>
      <c r="U2807" s="26">
        <f t="shared" si="259"/>
        <v>0</v>
      </c>
    </row>
    <row r="2808" spans="1:21" ht="12.75" customHeight="1" x14ac:dyDescent="0.25">
      <c r="A2808" s="7" t="str">
        <f t="shared" si="258"/>
        <v/>
      </c>
      <c r="B2808" s="20"/>
      <c r="C2808" s="21" t="str">
        <f>IF(B2808="","",VLOOKUP(B2808, 'Códigos 2'!$A$13:$C$13, 3, FALSE))</f>
        <v/>
      </c>
      <c r="D2808" s="21" t="str">
        <f>IF(B2808="","",VLOOKUP(B2808, 'Códigos 2'!$A$3:$B$13, 2, FALSE))</f>
        <v/>
      </c>
      <c r="E2808" s="22" t="str">
        <f>IF(F2808="","",VLOOKUP(F2808, 'Códigos 2'!E$3:F$66, 2, FALSE))</f>
        <v/>
      </c>
      <c r="F2808" s="23"/>
      <c r="G2808" s="23"/>
      <c r="H2808" s="23"/>
      <c r="I2808" s="23"/>
      <c r="J2808" s="24"/>
      <c r="K2808" s="20"/>
      <c r="L2808" s="20"/>
      <c r="M2808" s="25">
        <v>0</v>
      </c>
      <c r="N2808" s="26">
        <f t="shared" si="260"/>
        <v>0</v>
      </c>
      <c r="O2808" s="52"/>
      <c r="P2808" s="26">
        <f t="shared" si="261"/>
        <v>0</v>
      </c>
      <c r="Q2808" s="25">
        <v>0</v>
      </c>
      <c r="R2808" s="26">
        <f t="shared" si="262"/>
        <v>0</v>
      </c>
      <c r="S2808" s="26">
        <f t="shared" si="263"/>
        <v>0</v>
      </c>
      <c r="T2808" s="27"/>
      <c r="U2808" s="26">
        <f t="shared" si="259"/>
        <v>0</v>
      </c>
    </row>
    <row r="2809" spans="1:21" ht="12.75" customHeight="1" x14ac:dyDescent="0.25">
      <c r="A2809" s="7" t="str">
        <f t="shared" si="258"/>
        <v/>
      </c>
      <c r="B2809" s="20"/>
      <c r="C2809" s="21" t="str">
        <f>IF(B2809="","",VLOOKUP(B2809, 'Códigos 2'!$A$13:$C$13, 3, FALSE))</f>
        <v/>
      </c>
      <c r="D2809" s="21" t="str">
        <f>IF(B2809="","",VLOOKUP(B2809, 'Códigos 2'!$A$3:$B$13, 2, FALSE))</f>
        <v/>
      </c>
      <c r="E2809" s="22" t="str">
        <f>IF(F2809="","",VLOOKUP(F2809, 'Códigos 2'!E$3:F$66, 2, FALSE))</f>
        <v/>
      </c>
      <c r="F2809" s="23"/>
      <c r="G2809" s="23"/>
      <c r="H2809" s="23"/>
      <c r="I2809" s="23"/>
      <c r="J2809" s="24"/>
      <c r="K2809" s="20"/>
      <c r="L2809" s="20"/>
      <c r="M2809" s="25">
        <v>0</v>
      </c>
      <c r="N2809" s="26">
        <f t="shared" si="260"/>
        <v>0</v>
      </c>
      <c r="O2809" s="52"/>
      <c r="P2809" s="26">
        <f t="shared" si="261"/>
        <v>0</v>
      </c>
      <c r="Q2809" s="25">
        <v>0</v>
      </c>
      <c r="R2809" s="26">
        <f t="shared" si="262"/>
        <v>0</v>
      </c>
      <c r="S2809" s="26">
        <f t="shared" si="263"/>
        <v>0</v>
      </c>
      <c r="T2809" s="27"/>
      <c r="U2809" s="26">
        <f t="shared" si="259"/>
        <v>0</v>
      </c>
    </row>
    <row r="2810" spans="1:21" ht="12.75" customHeight="1" x14ac:dyDescent="0.25">
      <c r="A2810" s="7" t="str">
        <f t="shared" si="258"/>
        <v/>
      </c>
      <c r="B2810" s="20"/>
      <c r="C2810" s="21" t="str">
        <f>IF(B2810="","",VLOOKUP(B2810, 'Códigos 2'!$A$13:$C$13, 3, FALSE))</f>
        <v/>
      </c>
      <c r="D2810" s="21" t="str">
        <f>IF(B2810="","",VLOOKUP(B2810, 'Códigos 2'!$A$3:$B$13, 2, FALSE))</f>
        <v/>
      </c>
      <c r="E2810" s="22" t="str">
        <f>IF(F2810="","",VLOOKUP(F2810, 'Códigos 2'!E$3:F$66, 2, FALSE))</f>
        <v/>
      </c>
      <c r="F2810" s="23"/>
      <c r="G2810" s="23"/>
      <c r="H2810" s="23"/>
      <c r="I2810" s="23"/>
      <c r="J2810" s="24"/>
      <c r="K2810" s="20"/>
      <c r="L2810" s="20"/>
      <c r="M2810" s="25">
        <v>0</v>
      </c>
      <c r="N2810" s="26">
        <f t="shared" si="260"/>
        <v>0</v>
      </c>
      <c r="O2810" s="52"/>
      <c r="P2810" s="26">
        <f t="shared" si="261"/>
        <v>0</v>
      </c>
      <c r="Q2810" s="25">
        <v>0</v>
      </c>
      <c r="R2810" s="26">
        <f t="shared" si="262"/>
        <v>0</v>
      </c>
      <c r="S2810" s="26">
        <f t="shared" si="263"/>
        <v>0</v>
      </c>
      <c r="T2810" s="27"/>
      <c r="U2810" s="26">
        <f t="shared" si="259"/>
        <v>0</v>
      </c>
    </row>
    <row r="2811" spans="1:21" ht="12.75" customHeight="1" x14ac:dyDescent="0.25">
      <c r="A2811" s="7" t="str">
        <f t="shared" si="258"/>
        <v/>
      </c>
      <c r="B2811" s="20"/>
      <c r="C2811" s="21" t="str">
        <f>IF(B2811="","",VLOOKUP(B2811, 'Códigos 2'!$A$13:$C$13, 3, FALSE))</f>
        <v/>
      </c>
      <c r="D2811" s="21" t="str">
        <f>IF(B2811="","",VLOOKUP(B2811, 'Códigos 2'!$A$3:$B$13, 2, FALSE))</f>
        <v/>
      </c>
      <c r="E2811" s="22" t="str">
        <f>IF(F2811="","",VLOOKUP(F2811, 'Códigos 2'!E$3:F$66, 2, FALSE))</f>
        <v/>
      </c>
      <c r="F2811" s="23"/>
      <c r="G2811" s="23"/>
      <c r="H2811" s="23"/>
      <c r="I2811" s="23"/>
      <c r="J2811" s="24"/>
      <c r="K2811" s="20"/>
      <c r="L2811" s="20"/>
      <c r="M2811" s="25">
        <v>0</v>
      </c>
      <c r="N2811" s="26">
        <f t="shared" si="260"/>
        <v>0</v>
      </c>
      <c r="O2811" s="52"/>
      <c r="P2811" s="26">
        <f t="shared" si="261"/>
        <v>0</v>
      </c>
      <c r="Q2811" s="25">
        <v>0</v>
      </c>
      <c r="R2811" s="26">
        <f t="shared" si="262"/>
        <v>0</v>
      </c>
      <c r="S2811" s="26">
        <f t="shared" si="263"/>
        <v>0</v>
      </c>
      <c r="T2811" s="27"/>
      <c r="U2811" s="26">
        <f t="shared" si="259"/>
        <v>0</v>
      </c>
    </row>
    <row r="2812" spans="1:21" ht="12.75" customHeight="1" x14ac:dyDescent="0.25">
      <c r="A2812" s="7" t="str">
        <f t="shared" si="258"/>
        <v/>
      </c>
      <c r="B2812" s="20"/>
      <c r="C2812" s="21" t="str">
        <f>IF(B2812="","",VLOOKUP(B2812, 'Códigos 2'!$A$13:$C$13, 3, FALSE))</f>
        <v/>
      </c>
      <c r="D2812" s="21" t="str">
        <f>IF(B2812="","",VLOOKUP(B2812, 'Códigos 2'!$A$3:$B$13, 2, FALSE))</f>
        <v/>
      </c>
      <c r="E2812" s="22" t="str">
        <f>IF(F2812="","",VLOOKUP(F2812, 'Códigos 2'!E$3:F$66, 2, FALSE))</f>
        <v/>
      </c>
      <c r="F2812" s="23"/>
      <c r="G2812" s="23"/>
      <c r="H2812" s="23"/>
      <c r="I2812" s="23"/>
      <c r="J2812" s="24"/>
      <c r="K2812" s="20"/>
      <c r="L2812" s="20"/>
      <c r="M2812" s="25">
        <v>0</v>
      </c>
      <c r="N2812" s="26">
        <f t="shared" si="260"/>
        <v>0</v>
      </c>
      <c r="O2812" s="52"/>
      <c r="P2812" s="26">
        <f t="shared" si="261"/>
        <v>0</v>
      </c>
      <c r="Q2812" s="25">
        <v>0</v>
      </c>
      <c r="R2812" s="26">
        <f t="shared" si="262"/>
        <v>0</v>
      </c>
      <c r="S2812" s="26">
        <f t="shared" si="263"/>
        <v>0</v>
      </c>
      <c r="T2812" s="27"/>
      <c r="U2812" s="26">
        <f t="shared" si="259"/>
        <v>0</v>
      </c>
    </row>
    <row r="2813" spans="1:21" ht="12.75" customHeight="1" x14ac:dyDescent="0.25">
      <c r="A2813" s="7" t="str">
        <f t="shared" si="258"/>
        <v/>
      </c>
      <c r="B2813" s="20"/>
      <c r="C2813" s="21" t="str">
        <f>IF(B2813="","",VLOOKUP(B2813, 'Códigos 2'!$A$13:$C$13, 3, FALSE))</f>
        <v/>
      </c>
      <c r="D2813" s="21" t="str">
        <f>IF(B2813="","",VLOOKUP(B2813, 'Códigos 2'!$A$3:$B$13, 2, FALSE))</f>
        <v/>
      </c>
      <c r="E2813" s="22" t="str">
        <f>IF(F2813="","",VLOOKUP(F2813, 'Códigos 2'!E$3:F$66, 2, FALSE))</f>
        <v/>
      </c>
      <c r="F2813" s="23"/>
      <c r="G2813" s="23"/>
      <c r="H2813" s="23"/>
      <c r="I2813" s="23"/>
      <c r="J2813" s="24"/>
      <c r="K2813" s="20"/>
      <c r="L2813" s="20"/>
      <c r="M2813" s="25">
        <v>0</v>
      </c>
      <c r="N2813" s="26">
        <f t="shared" si="260"/>
        <v>0</v>
      </c>
      <c r="O2813" s="52"/>
      <c r="P2813" s="26">
        <f t="shared" si="261"/>
        <v>0</v>
      </c>
      <c r="Q2813" s="25">
        <v>0</v>
      </c>
      <c r="R2813" s="26">
        <f t="shared" si="262"/>
        <v>0</v>
      </c>
      <c r="S2813" s="26">
        <f t="shared" si="263"/>
        <v>0</v>
      </c>
      <c r="T2813" s="27"/>
      <c r="U2813" s="26">
        <f t="shared" si="259"/>
        <v>0</v>
      </c>
    </row>
    <row r="2814" spans="1:21" ht="12.75" customHeight="1" x14ac:dyDescent="0.25">
      <c r="A2814" s="7" t="str">
        <f t="shared" si="258"/>
        <v/>
      </c>
      <c r="B2814" s="20"/>
      <c r="C2814" s="21" t="str">
        <f>IF(B2814="","",VLOOKUP(B2814, 'Códigos 2'!$A$13:$C$13, 3, FALSE))</f>
        <v/>
      </c>
      <c r="D2814" s="21" t="str">
        <f>IF(B2814="","",VLOOKUP(B2814, 'Códigos 2'!$A$3:$B$13, 2, FALSE))</f>
        <v/>
      </c>
      <c r="E2814" s="22" t="str">
        <f>IF(F2814="","",VLOOKUP(F2814, 'Códigos 2'!E$3:F$66, 2, FALSE))</f>
        <v/>
      </c>
      <c r="F2814" s="23"/>
      <c r="G2814" s="23"/>
      <c r="H2814" s="23"/>
      <c r="I2814" s="23"/>
      <c r="J2814" s="24"/>
      <c r="K2814" s="20"/>
      <c r="L2814" s="20"/>
      <c r="M2814" s="25">
        <v>0</v>
      </c>
      <c r="N2814" s="26">
        <f t="shared" si="260"/>
        <v>0</v>
      </c>
      <c r="O2814" s="52"/>
      <c r="P2814" s="26">
        <f t="shared" si="261"/>
        <v>0</v>
      </c>
      <c r="Q2814" s="25">
        <v>0</v>
      </c>
      <c r="R2814" s="26">
        <f t="shared" si="262"/>
        <v>0</v>
      </c>
      <c r="S2814" s="26">
        <f t="shared" si="263"/>
        <v>0</v>
      </c>
      <c r="T2814" s="27"/>
      <c r="U2814" s="26">
        <f t="shared" si="259"/>
        <v>0</v>
      </c>
    </row>
    <row r="2815" spans="1:21" ht="12.75" customHeight="1" x14ac:dyDescent="0.25">
      <c r="A2815" s="7" t="str">
        <f t="shared" si="258"/>
        <v/>
      </c>
      <c r="B2815" s="20"/>
      <c r="C2815" s="21" t="str">
        <f>IF(B2815="","",VLOOKUP(B2815, 'Códigos 2'!$A$13:$C$13, 3, FALSE))</f>
        <v/>
      </c>
      <c r="D2815" s="21" t="str">
        <f>IF(B2815="","",VLOOKUP(B2815, 'Códigos 2'!$A$3:$B$13, 2, FALSE))</f>
        <v/>
      </c>
      <c r="E2815" s="22" t="str">
        <f>IF(F2815="","",VLOOKUP(F2815, 'Códigos 2'!E$3:F$66, 2, FALSE))</f>
        <v/>
      </c>
      <c r="F2815" s="23"/>
      <c r="G2815" s="23"/>
      <c r="H2815" s="23"/>
      <c r="I2815" s="23"/>
      <c r="J2815" s="24"/>
      <c r="K2815" s="20"/>
      <c r="L2815" s="20"/>
      <c r="M2815" s="25">
        <v>0</v>
      </c>
      <c r="N2815" s="26">
        <f t="shared" si="260"/>
        <v>0</v>
      </c>
      <c r="O2815" s="52"/>
      <c r="P2815" s="26">
        <f t="shared" si="261"/>
        <v>0</v>
      </c>
      <c r="Q2815" s="25">
        <v>0</v>
      </c>
      <c r="R2815" s="26">
        <f t="shared" si="262"/>
        <v>0</v>
      </c>
      <c r="S2815" s="26">
        <f t="shared" si="263"/>
        <v>0</v>
      </c>
      <c r="T2815" s="27"/>
      <c r="U2815" s="26">
        <f t="shared" si="259"/>
        <v>0</v>
      </c>
    </row>
    <row r="2816" spans="1:21" ht="12.75" customHeight="1" x14ac:dyDescent="0.25">
      <c r="A2816" s="7" t="str">
        <f t="shared" si="258"/>
        <v/>
      </c>
      <c r="B2816" s="20"/>
      <c r="C2816" s="21" t="str">
        <f>IF(B2816="","",VLOOKUP(B2816, 'Códigos 2'!$A$13:$C$13, 3, FALSE))</f>
        <v/>
      </c>
      <c r="D2816" s="21" t="str">
        <f>IF(B2816="","",VLOOKUP(B2816, 'Códigos 2'!$A$3:$B$13, 2, FALSE))</f>
        <v/>
      </c>
      <c r="E2816" s="22" t="str">
        <f>IF(F2816="","",VLOOKUP(F2816, 'Códigos 2'!E$3:F$66, 2, FALSE))</f>
        <v/>
      </c>
      <c r="F2816" s="23"/>
      <c r="G2816" s="23"/>
      <c r="H2816" s="23"/>
      <c r="I2816" s="23"/>
      <c r="J2816" s="24"/>
      <c r="K2816" s="20"/>
      <c r="L2816" s="20"/>
      <c r="M2816" s="25">
        <v>0</v>
      </c>
      <c r="N2816" s="26">
        <f t="shared" si="260"/>
        <v>0</v>
      </c>
      <c r="O2816" s="52"/>
      <c r="P2816" s="26">
        <f t="shared" si="261"/>
        <v>0</v>
      </c>
      <c r="Q2816" s="25">
        <v>0</v>
      </c>
      <c r="R2816" s="26">
        <f t="shared" si="262"/>
        <v>0</v>
      </c>
      <c r="S2816" s="26">
        <f t="shared" si="263"/>
        <v>0</v>
      </c>
      <c r="T2816" s="27"/>
      <c r="U2816" s="26">
        <f t="shared" si="259"/>
        <v>0</v>
      </c>
    </row>
    <row r="2817" spans="1:21" ht="12.75" customHeight="1" x14ac:dyDescent="0.25">
      <c r="A2817" s="7" t="str">
        <f t="shared" si="258"/>
        <v/>
      </c>
      <c r="B2817" s="20"/>
      <c r="C2817" s="21" t="str">
        <f>IF(B2817="","",VLOOKUP(B2817, 'Códigos 2'!$A$13:$C$13, 3, FALSE))</f>
        <v/>
      </c>
      <c r="D2817" s="21" t="str">
        <f>IF(B2817="","",VLOOKUP(B2817, 'Códigos 2'!$A$3:$B$13, 2, FALSE))</f>
        <v/>
      </c>
      <c r="E2817" s="22" t="str">
        <f>IF(F2817="","",VLOOKUP(F2817, 'Códigos 2'!E$3:F$66, 2, FALSE))</f>
        <v/>
      </c>
      <c r="F2817" s="23"/>
      <c r="G2817" s="23"/>
      <c r="H2817" s="23"/>
      <c r="I2817" s="23"/>
      <c r="J2817" s="24"/>
      <c r="K2817" s="20"/>
      <c r="L2817" s="20"/>
      <c r="M2817" s="25">
        <v>0</v>
      </c>
      <c r="N2817" s="26">
        <f t="shared" si="260"/>
        <v>0</v>
      </c>
      <c r="O2817" s="52"/>
      <c r="P2817" s="26">
        <f t="shared" si="261"/>
        <v>0</v>
      </c>
      <c r="Q2817" s="25">
        <v>0</v>
      </c>
      <c r="R2817" s="26">
        <f t="shared" si="262"/>
        <v>0</v>
      </c>
      <c r="S2817" s="26">
        <f t="shared" si="263"/>
        <v>0</v>
      </c>
      <c r="T2817" s="27"/>
      <c r="U2817" s="26">
        <f t="shared" si="259"/>
        <v>0</v>
      </c>
    </row>
    <row r="2818" spans="1:21" ht="12.75" customHeight="1" x14ac:dyDescent="0.25">
      <c r="A2818" s="7" t="str">
        <f t="shared" si="258"/>
        <v/>
      </c>
      <c r="B2818" s="20"/>
      <c r="C2818" s="21" t="str">
        <f>IF(B2818="","",VLOOKUP(B2818, 'Códigos 2'!$A$13:$C$13, 3, FALSE))</f>
        <v/>
      </c>
      <c r="D2818" s="21" t="str">
        <f>IF(B2818="","",VLOOKUP(B2818, 'Códigos 2'!$A$3:$B$13, 2, FALSE))</f>
        <v/>
      </c>
      <c r="E2818" s="22" t="str">
        <f>IF(F2818="","",VLOOKUP(F2818, 'Códigos 2'!E$3:F$66, 2, FALSE))</f>
        <v/>
      </c>
      <c r="F2818" s="23"/>
      <c r="G2818" s="23"/>
      <c r="H2818" s="23"/>
      <c r="I2818" s="23"/>
      <c r="J2818" s="24"/>
      <c r="K2818" s="20"/>
      <c r="L2818" s="20"/>
      <c r="M2818" s="25">
        <v>0</v>
      </c>
      <c r="N2818" s="26">
        <f t="shared" si="260"/>
        <v>0</v>
      </c>
      <c r="O2818" s="52"/>
      <c r="P2818" s="26">
        <f t="shared" si="261"/>
        <v>0</v>
      </c>
      <c r="Q2818" s="25">
        <v>0</v>
      </c>
      <c r="R2818" s="26">
        <f t="shared" si="262"/>
        <v>0</v>
      </c>
      <c r="S2818" s="26">
        <f t="shared" si="263"/>
        <v>0</v>
      </c>
      <c r="T2818" s="27"/>
      <c r="U2818" s="26">
        <f t="shared" si="259"/>
        <v>0</v>
      </c>
    </row>
    <row r="2819" spans="1:21" ht="12.75" customHeight="1" x14ac:dyDescent="0.25">
      <c r="A2819" s="7" t="str">
        <f t="shared" si="258"/>
        <v/>
      </c>
      <c r="B2819" s="20"/>
      <c r="C2819" s="21" t="str">
        <f>IF(B2819="","",VLOOKUP(B2819, 'Códigos 2'!$A$13:$C$13, 3, FALSE))</f>
        <v/>
      </c>
      <c r="D2819" s="21" t="str">
        <f>IF(B2819="","",VLOOKUP(B2819, 'Códigos 2'!$A$3:$B$13, 2, FALSE))</f>
        <v/>
      </c>
      <c r="E2819" s="22" t="str">
        <f>IF(F2819="","",VLOOKUP(F2819, 'Códigos 2'!E$3:F$66, 2, FALSE))</f>
        <v/>
      </c>
      <c r="F2819" s="23"/>
      <c r="G2819" s="23"/>
      <c r="H2819" s="23"/>
      <c r="I2819" s="23"/>
      <c r="J2819" s="24"/>
      <c r="K2819" s="20"/>
      <c r="L2819" s="20"/>
      <c r="M2819" s="25">
        <v>0</v>
      </c>
      <c r="N2819" s="26">
        <f t="shared" si="260"/>
        <v>0</v>
      </c>
      <c r="O2819" s="52"/>
      <c r="P2819" s="26">
        <f t="shared" si="261"/>
        <v>0</v>
      </c>
      <c r="Q2819" s="25">
        <v>0</v>
      </c>
      <c r="R2819" s="26">
        <f t="shared" si="262"/>
        <v>0</v>
      </c>
      <c r="S2819" s="26">
        <f t="shared" si="263"/>
        <v>0</v>
      </c>
      <c r="T2819" s="27"/>
      <c r="U2819" s="26">
        <f t="shared" si="259"/>
        <v>0</v>
      </c>
    </row>
    <row r="2820" spans="1:21" ht="12.75" customHeight="1" x14ac:dyDescent="0.25">
      <c r="A2820" s="7" t="str">
        <f t="shared" si="258"/>
        <v/>
      </c>
      <c r="B2820" s="20"/>
      <c r="C2820" s="21" t="str">
        <f>IF(B2820="","",VLOOKUP(B2820, 'Códigos 2'!$A$13:$C$13, 3, FALSE))</f>
        <v/>
      </c>
      <c r="D2820" s="21" t="str">
        <f>IF(B2820="","",VLOOKUP(B2820, 'Códigos 2'!$A$3:$B$13, 2, FALSE))</f>
        <v/>
      </c>
      <c r="E2820" s="22" t="str">
        <f>IF(F2820="","",VLOOKUP(F2820, 'Códigos 2'!E$3:F$66, 2, FALSE))</f>
        <v/>
      </c>
      <c r="F2820" s="23"/>
      <c r="G2820" s="23"/>
      <c r="H2820" s="23"/>
      <c r="I2820" s="23"/>
      <c r="J2820" s="24"/>
      <c r="K2820" s="20"/>
      <c r="L2820" s="20"/>
      <c r="M2820" s="25">
        <v>0</v>
      </c>
      <c r="N2820" s="26">
        <f t="shared" si="260"/>
        <v>0</v>
      </c>
      <c r="O2820" s="52"/>
      <c r="P2820" s="26">
        <f t="shared" si="261"/>
        <v>0</v>
      </c>
      <c r="Q2820" s="25">
        <v>0</v>
      </c>
      <c r="R2820" s="26">
        <f t="shared" si="262"/>
        <v>0</v>
      </c>
      <c r="S2820" s="26">
        <f t="shared" si="263"/>
        <v>0</v>
      </c>
      <c r="T2820" s="27"/>
      <c r="U2820" s="26">
        <f t="shared" si="259"/>
        <v>0</v>
      </c>
    </row>
    <row r="2821" spans="1:21" ht="12.75" customHeight="1" x14ac:dyDescent="0.25">
      <c r="A2821" s="7" t="str">
        <f t="shared" si="258"/>
        <v/>
      </c>
      <c r="B2821" s="20"/>
      <c r="C2821" s="21" t="str">
        <f>IF(B2821="","",VLOOKUP(B2821, 'Códigos 2'!$A$13:$C$13, 3, FALSE))</f>
        <v/>
      </c>
      <c r="D2821" s="21" t="str">
        <f>IF(B2821="","",VLOOKUP(B2821, 'Códigos 2'!$A$3:$B$13, 2, FALSE))</f>
        <v/>
      </c>
      <c r="E2821" s="22" t="str">
        <f>IF(F2821="","",VLOOKUP(F2821, 'Códigos 2'!E$3:F$66, 2, FALSE))</f>
        <v/>
      </c>
      <c r="F2821" s="23"/>
      <c r="G2821" s="23"/>
      <c r="H2821" s="23"/>
      <c r="I2821" s="23"/>
      <c r="J2821" s="24"/>
      <c r="K2821" s="20"/>
      <c r="L2821" s="20"/>
      <c r="M2821" s="25">
        <v>0</v>
      </c>
      <c r="N2821" s="26">
        <f t="shared" si="260"/>
        <v>0</v>
      </c>
      <c r="O2821" s="52"/>
      <c r="P2821" s="26">
        <f t="shared" si="261"/>
        <v>0</v>
      </c>
      <c r="Q2821" s="25">
        <v>0</v>
      </c>
      <c r="R2821" s="26">
        <f t="shared" si="262"/>
        <v>0</v>
      </c>
      <c r="S2821" s="26">
        <f t="shared" si="263"/>
        <v>0</v>
      </c>
      <c r="T2821" s="27"/>
      <c r="U2821" s="26">
        <f t="shared" si="259"/>
        <v>0</v>
      </c>
    </row>
    <row r="2822" spans="1:21" ht="12.75" customHeight="1" x14ac:dyDescent="0.25">
      <c r="A2822" s="7" t="str">
        <f t="shared" si="258"/>
        <v/>
      </c>
      <c r="B2822" s="20"/>
      <c r="C2822" s="21" t="str">
        <f>IF(B2822="","",VLOOKUP(B2822, 'Códigos 2'!$A$13:$C$13, 3, FALSE))</f>
        <v/>
      </c>
      <c r="D2822" s="21" t="str">
        <f>IF(B2822="","",VLOOKUP(B2822, 'Códigos 2'!$A$3:$B$13, 2, FALSE))</f>
        <v/>
      </c>
      <c r="E2822" s="22" t="str">
        <f>IF(F2822="","",VLOOKUP(F2822, 'Códigos 2'!E$3:F$66, 2, FALSE))</f>
        <v/>
      </c>
      <c r="F2822" s="23"/>
      <c r="G2822" s="23"/>
      <c r="H2822" s="23"/>
      <c r="I2822" s="23"/>
      <c r="J2822" s="24"/>
      <c r="K2822" s="20"/>
      <c r="L2822" s="20"/>
      <c r="M2822" s="25">
        <v>0</v>
      </c>
      <c r="N2822" s="26">
        <f t="shared" si="260"/>
        <v>0</v>
      </c>
      <c r="O2822" s="52"/>
      <c r="P2822" s="26">
        <f t="shared" si="261"/>
        <v>0</v>
      </c>
      <c r="Q2822" s="25">
        <v>0</v>
      </c>
      <c r="R2822" s="26">
        <f t="shared" si="262"/>
        <v>0</v>
      </c>
      <c r="S2822" s="26">
        <f t="shared" si="263"/>
        <v>0</v>
      </c>
      <c r="T2822" s="27"/>
      <c r="U2822" s="26">
        <f t="shared" si="259"/>
        <v>0</v>
      </c>
    </row>
    <row r="2823" spans="1:21" ht="12.75" customHeight="1" x14ac:dyDescent="0.25">
      <c r="A2823" s="7" t="str">
        <f t="shared" ref="A2823:A2886" si="264">IF(F2823 = "","",$M$2)</f>
        <v/>
      </c>
      <c r="B2823" s="20"/>
      <c r="C2823" s="21" t="str">
        <f>IF(B2823="","",VLOOKUP(B2823, 'Códigos 2'!$A$13:$C$13, 3, FALSE))</f>
        <v/>
      </c>
      <c r="D2823" s="21" t="str">
        <f>IF(B2823="","",VLOOKUP(B2823, 'Códigos 2'!$A$3:$B$13, 2, FALSE))</f>
        <v/>
      </c>
      <c r="E2823" s="22" t="str">
        <f>IF(F2823="","",VLOOKUP(F2823, 'Códigos 2'!E$3:F$66, 2, FALSE))</f>
        <v/>
      </c>
      <c r="F2823" s="23"/>
      <c r="G2823" s="23"/>
      <c r="H2823" s="23"/>
      <c r="I2823" s="23"/>
      <c r="J2823" s="24"/>
      <c r="K2823" s="20"/>
      <c r="L2823" s="20"/>
      <c r="M2823" s="25">
        <v>0</v>
      </c>
      <c r="N2823" s="26">
        <f t="shared" si="260"/>
        <v>0</v>
      </c>
      <c r="O2823" s="52"/>
      <c r="P2823" s="26">
        <f t="shared" si="261"/>
        <v>0</v>
      </c>
      <c r="Q2823" s="25">
        <v>0</v>
      </c>
      <c r="R2823" s="26">
        <f t="shared" si="262"/>
        <v>0</v>
      </c>
      <c r="S2823" s="26">
        <f t="shared" si="263"/>
        <v>0</v>
      </c>
      <c r="T2823" s="27"/>
      <c r="U2823" s="26">
        <f t="shared" ref="U2823:U2886" si="265">IF(T2823="Si",K2823*L2823*$T$5,0)</f>
        <v>0</v>
      </c>
    </row>
    <row r="2824" spans="1:21" ht="12.75" customHeight="1" x14ac:dyDescent="0.25">
      <c r="A2824" s="7" t="str">
        <f t="shared" si="264"/>
        <v/>
      </c>
      <c r="B2824" s="20"/>
      <c r="C2824" s="21" t="str">
        <f>IF(B2824="","",VLOOKUP(B2824, 'Códigos 2'!$A$13:$C$13, 3, FALSE))</f>
        <v/>
      </c>
      <c r="D2824" s="21" t="str">
        <f>IF(B2824="","",VLOOKUP(B2824, 'Códigos 2'!$A$3:$B$13, 2, FALSE))</f>
        <v/>
      </c>
      <c r="E2824" s="22" t="str">
        <f>IF(F2824="","",VLOOKUP(F2824, 'Códigos 2'!E$3:F$66, 2, FALSE))</f>
        <v/>
      </c>
      <c r="F2824" s="23"/>
      <c r="G2824" s="23"/>
      <c r="H2824" s="23"/>
      <c r="I2824" s="23"/>
      <c r="J2824" s="24"/>
      <c r="K2824" s="20"/>
      <c r="L2824" s="20"/>
      <c r="M2824" s="25">
        <v>0</v>
      </c>
      <c r="N2824" s="26">
        <f t="shared" ref="N2824:N2887" si="266">($K2824*$M2824)*L2824</f>
        <v>0</v>
      </c>
      <c r="O2824" s="52"/>
      <c r="P2824" s="26">
        <f t="shared" ref="P2824:P2887" si="267">IF($C2824="Pre-Retiro Voluntario",$N2824*$O2824,IF($C2824="Regular",$N2824*$O2824,0))</f>
        <v>0</v>
      </c>
      <c r="Q2824" s="25">
        <v>0</v>
      </c>
      <c r="R2824" s="26">
        <f t="shared" ref="R2824:R2887" si="268">($K2824*$Q2824)*L2824</f>
        <v>0</v>
      </c>
      <c r="S2824" s="26">
        <f t="shared" ref="S2824:S2887" si="269">($R2824)*$S$5</f>
        <v>0</v>
      </c>
      <c r="T2824" s="27"/>
      <c r="U2824" s="26">
        <f t="shared" si="265"/>
        <v>0</v>
      </c>
    </row>
    <row r="2825" spans="1:21" ht="12.75" customHeight="1" x14ac:dyDescent="0.25">
      <c r="A2825" s="7" t="str">
        <f t="shared" si="264"/>
        <v/>
      </c>
      <c r="B2825" s="20"/>
      <c r="C2825" s="21" t="str">
        <f>IF(B2825="","",VLOOKUP(B2825, 'Códigos 2'!$A$13:$C$13, 3, FALSE))</f>
        <v/>
      </c>
      <c r="D2825" s="21" t="str">
        <f>IF(B2825="","",VLOOKUP(B2825, 'Códigos 2'!$A$3:$B$13, 2, FALSE))</f>
        <v/>
      </c>
      <c r="E2825" s="22" t="str">
        <f>IF(F2825="","",VLOOKUP(F2825, 'Códigos 2'!E$3:F$66, 2, FALSE))</f>
        <v/>
      </c>
      <c r="F2825" s="23"/>
      <c r="G2825" s="23"/>
      <c r="H2825" s="23"/>
      <c r="I2825" s="23"/>
      <c r="J2825" s="24"/>
      <c r="K2825" s="20"/>
      <c r="L2825" s="20"/>
      <c r="M2825" s="25">
        <v>0</v>
      </c>
      <c r="N2825" s="26">
        <f t="shared" si="266"/>
        <v>0</v>
      </c>
      <c r="O2825" s="52"/>
      <c r="P2825" s="26">
        <f t="shared" si="267"/>
        <v>0</v>
      </c>
      <c r="Q2825" s="25">
        <v>0</v>
      </c>
      <c r="R2825" s="26">
        <f t="shared" si="268"/>
        <v>0</v>
      </c>
      <c r="S2825" s="26">
        <f t="shared" si="269"/>
        <v>0</v>
      </c>
      <c r="T2825" s="27"/>
      <c r="U2825" s="26">
        <f t="shared" si="265"/>
        <v>0</v>
      </c>
    </row>
    <row r="2826" spans="1:21" ht="12.75" customHeight="1" x14ac:dyDescent="0.25">
      <c r="A2826" s="7" t="str">
        <f t="shared" si="264"/>
        <v/>
      </c>
      <c r="B2826" s="20"/>
      <c r="C2826" s="21" t="str">
        <f>IF(B2826="","",VLOOKUP(B2826, 'Códigos 2'!$A$13:$C$13, 3, FALSE))</f>
        <v/>
      </c>
      <c r="D2826" s="21" t="str">
        <f>IF(B2826="","",VLOOKUP(B2826, 'Códigos 2'!$A$3:$B$13, 2, FALSE))</f>
        <v/>
      </c>
      <c r="E2826" s="22" t="str">
        <f>IF(F2826="","",VLOOKUP(F2826, 'Códigos 2'!E$3:F$66, 2, FALSE))</f>
        <v/>
      </c>
      <c r="F2826" s="23"/>
      <c r="G2826" s="23"/>
      <c r="H2826" s="23"/>
      <c r="I2826" s="23"/>
      <c r="J2826" s="24"/>
      <c r="K2826" s="20"/>
      <c r="L2826" s="20"/>
      <c r="M2826" s="25">
        <v>0</v>
      </c>
      <c r="N2826" s="26">
        <f t="shared" si="266"/>
        <v>0</v>
      </c>
      <c r="O2826" s="52"/>
      <c r="P2826" s="26">
        <f t="shared" si="267"/>
        <v>0</v>
      </c>
      <c r="Q2826" s="25">
        <v>0</v>
      </c>
      <c r="R2826" s="26">
        <f t="shared" si="268"/>
        <v>0</v>
      </c>
      <c r="S2826" s="26">
        <f t="shared" si="269"/>
        <v>0</v>
      </c>
      <c r="T2826" s="27"/>
      <c r="U2826" s="26">
        <f t="shared" si="265"/>
        <v>0</v>
      </c>
    </row>
    <row r="2827" spans="1:21" ht="12.75" customHeight="1" x14ac:dyDescent="0.25">
      <c r="A2827" s="7" t="str">
        <f t="shared" si="264"/>
        <v/>
      </c>
      <c r="B2827" s="20"/>
      <c r="C2827" s="21" t="str">
        <f>IF(B2827="","",VLOOKUP(B2827, 'Códigos 2'!$A$13:$C$13, 3, FALSE))</f>
        <v/>
      </c>
      <c r="D2827" s="21" t="str">
        <f>IF(B2827="","",VLOOKUP(B2827, 'Códigos 2'!$A$3:$B$13, 2, FALSE))</f>
        <v/>
      </c>
      <c r="E2827" s="22" t="str">
        <f>IF(F2827="","",VLOOKUP(F2827, 'Códigos 2'!E$3:F$66, 2, FALSE))</f>
        <v/>
      </c>
      <c r="F2827" s="23"/>
      <c r="G2827" s="23"/>
      <c r="H2827" s="23"/>
      <c r="I2827" s="23"/>
      <c r="J2827" s="24"/>
      <c r="K2827" s="20"/>
      <c r="L2827" s="20"/>
      <c r="M2827" s="25">
        <v>0</v>
      </c>
      <c r="N2827" s="26">
        <f t="shared" si="266"/>
        <v>0</v>
      </c>
      <c r="O2827" s="52"/>
      <c r="P2827" s="26">
        <f t="shared" si="267"/>
        <v>0</v>
      </c>
      <c r="Q2827" s="25">
        <v>0</v>
      </c>
      <c r="R2827" s="26">
        <f t="shared" si="268"/>
        <v>0</v>
      </c>
      <c r="S2827" s="26">
        <f t="shared" si="269"/>
        <v>0</v>
      </c>
      <c r="T2827" s="27"/>
      <c r="U2827" s="26">
        <f t="shared" si="265"/>
        <v>0</v>
      </c>
    </row>
    <row r="2828" spans="1:21" ht="12.75" customHeight="1" x14ac:dyDescent="0.25">
      <c r="A2828" s="7" t="str">
        <f t="shared" si="264"/>
        <v/>
      </c>
      <c r="B2828" s="20"/>
      <c r="C2828" s="21" t="str">
        <f>IF(B2828="","",VLOOKUP(B2828, 'Códigos 2'!$A$13:$C$13, 3, FALSE))</f>
        <v/>
      </c>
      <c r="D2828" s="21" t="str">
        <f>IF(B2828="","",VLOOKUP(B2828, 'Códigos 2'!$A$3:$B$13, 2, FALSE))</f>
        <v/>
      </c>
      <c r="E2828" s="22" t="str">
        <f>IF(F2828="","",VLOOKUP(F2828, 'Códigos 2'!E$3:F$66, 2, FALSE))</f>
        <v/>
      </c>
      <c r="F2828" s="23"/>
      <c r="G2828" s="23"/>
      <c r="H2828" s="23"/>
      <c r="I2828" s="23"/>
      <c r="J2828" s="24"/>
      <c r="K2828" s="20"/>
      <c r="L2828" s="20"/>
      <c r="M2828" s="25">
        <v>0</v>
      </c>
      <c r="N2828" s="26">
        <f t="shared" si="266"/>
        <v>0</v>
      </c>
      <c r="O2828" s="52"/>
      <c r="P2828" s="26">
        <f t="shared" si="267"/>
        <v>0</v>
      </c>
      <c r="Q2828" s="25">
        <v>0</v>
      </c>
      <c r="R2828" s="26">
        <f t="shared" si="268"/>
        <v>0</v>
      </c>
      <c r="S2828" s="26">
        <f t="shared" si="269"/>
        <v>0</v>
      </c>
      <c r="T2828" s="27"/>
      <c r="U2828" s="26">
        <f t="shared" si="265"/>
        <v>0</v>
      </c>
    </row>
    <row r="2829" spans="1:21" ht="12.75" customHeight="1" x14ac:dyDescent="0.25">
      <c r="A2829" s="7" t="str">
        <f t="shared" si="264"/>
        <v/>
      </c>
      <c r="B2829" s="20"/>
      <c r="C2829" s="21" t="str">
        <f>IF(B2829="","",VLOOKUP(B2829, 'Códigos 2'!$A$13:$C$13, 3, FALSE))</f>
        <v/>
      </c>
      <c r="D2829" s="21" t="str">
        <f>IF(B2829="","",VLOOKUP(B2829, 'Códigos 2'!$A$3:$B$13, 2, FALSE))</f>
        <v/>
      </c>
      <c r="E2829" s="22" t="str">
        <f>IF(F2829="","",VLOOKUP(F2829, 'Códigos 2'!E$3:F$66, 2, FALSE))</f>
        <v/>
      </c>
      <c r="F2829" s="23"/>
      <c r="G2829" s="23"/>
      <c r="H2829" s="23"/>
      <c r="I2829" s="23"/>
      <c r="J2829" s="24"/>
      <c r="K2829" s="20"/>
      <c r="L2829" s="20"/>
      <c r="M2829" s="25">
        <v>0</v>
      </c>
      <c r="N2829" s="26">
        <f t="shared" si="266"/>
        <v>0</v>
      </c>
      <c r="O2829" s="52"/>
      <c r="P2829" s="26">
        <f t="shared" si="267"/>
        <v>0</v>
      </c>
      <c r="Q2829" s="25">
        <v>0</v>
      </c>
      <c r="R2829" s="26">
        <f t="shared" si="268"/>
        <v>0</v>
      </c>
      <c r="S2829" s="26">
        <f t="shared" si="269"/>
        <v>0</v>
      </c>
      <c r="T2829" s="27"/>
      <c r="U2829" s="26">
        <f t="shared" si="265"/>
        <v>0</v>
      </c>
    </row>
    <row r="2830" spans="1:21" ht="12.75" customHeight="1" x14ac:dyDescent="0.25">
      <c r="A2830" s="7" t="str">
        <f t="shared" si="264"/>
        <v/>
      </c>
      <c r="B2830" s="20"/>
      <c r="C2830" s="21" t="str">
        <f>IF(B2830="","",VLOOKUP(B2830, 'Códigos 2'!$A$13:$C$13, 3, FALSE))</f>
        <v/>
      </c>
      <c r="D2830" s="21" t="str">
        <f>IF(B2830="","",VLOOKUP(B2830, 'Códigos 2'!$A$3:$B$13, 2, FALSE))</f>
        <v/>
      </c>
      <c r="E2830" s="22" t="str">
        <f>IF(F2830="","",VLOOKUP(F2830, 'Códigos 2'!E$3:F$66, 2, FALSE))</f>
        <v/>
      </c>
      <c r="F2830" s="23"/>
      <c r="G2830" s="23"/>
      <c r="H2830" s="23"/>
      <c r="I2830" s="23"/>
      <c r="J2830" s="24"/>
      <c r="K2830" s="20"/>
      <c r="L2830" s="20"/>
      <c r="M2830" s="25">
        <v>0</v>
      </c>
      <c r="N2830" s="26">
        <f t="shared" si="266"/>
        <v>0</v>
      </c>
      <c r="O2830" s="52"/>
      <c r="P2830" s="26">
        <f t="shared" si="267"/>
        <v>0</v>
      </c>
      <c r="Q2830" s="25">
        <v>0</v>
      </c>
      <c r="R2830" s="26">
        <f t="shared" si="268"/>
        <v>0</v>
      </c>
      <c r="S2830" s="26">
        <f t="shared" si="269"/>
        <v>0</v>
      </c>
      <c r="T2830" s="27"/>
      <c r="U2830" s="26">
        <f t="shared" si="265"/>
        <v>0</v>
      </c>
    </row>
    <row r="2831" spans="1:21" ht="12.75" customHeight="1" x14ac:dyDescent="0.25">
      <c r="A2831" s="7" t="str">
        <f t="shared" si="264"/>
        <v/>
      </c>
      <c r="B2831" s="20"/>
      <c r="C2831" s="21" t="str">
        <f>IF(B2831="","",VLOOKUP(B2831, 'Códigos 2'!$A$13:$C$13, 3, FALSE))</f>
        <v/>
      </c>
      <c r="D2831" s="21" t="str">
        <f>IF(B2831="","",VLOOKUP(B2831, 'Códigos 2'!$A$3:$B$13, 2, FALSE))</f>
        <v/>
      </c>
      <c r="E2831" s="22" t="str">
        <f>IF(F2831="","",VLOOKUP(F2831, 'Códigos 2'!E$3:F$66, 2, FALSE))</f>
        <v/>
      </c>
      <c r="F2831" s="23"/>
      <c r="G2831" s="23"/>
      <c r="H2831" s="23"/>
      <c r="I2831" s="23"/>
      <c r="J2831" s="24"/>
      <c r="K2831" s="20"/>
      <c r="L2831" s="20"/>
      <c r="M2831" s="25">
        <v>0</v>
      </c>
      <c r="N2831" s="26">
        <f t="shared" si="266"/>
        <v>0</v>
      </c>
      <c r="O2831" s="52"/>
      <c r="P2831" s="26">
        <f t="shared" si="267"/>
        <v>0</v>
      </c>
      <c r="Q2831" s="25">
        <v>0</v>
      </c>
      <c r="R2831" s="26">
        <f t="shared" si="268"/>
        <v>0</v>
      </c>
      <c r="S2831" s="26">
        <f t="shared" si="269"/>
        <v>0</v>
      </c>
      <c r="T2831" s="27"/>
      <c r="U2831" s="26">
        <f t="shared" si="265"/>
        <v>0</v>
      </c>
    </row>
    <row r="2832" spans="1:21" ht="12.75" customHeight="1" x14ac:dyDescent="0.25">
      <c r="A2832" s="7" t="str">
        <f t="shared" si="264"/>
        <v/>
      </c>
      <c r="B2832" s="20"/>
      <c r="C2832" s="21" t="str">
        <f>IF(B2832="","",VLOOKUP(B2832, 'Códigos 2'!$A$13:$C$13, 3, FALSE))</f>
        <v/>
      </c>
      <c r="D2832" s="21" t="str">
        <f>IF(B2832="","",VLOOKUP(B2832, 'Códigos 2'!$A$3:$B$13, 2, FALSE))</f>
        <v/>
      </c>
      <c r="E2832" s="22" t="str">
        <f>IF(F2832="","",VLOOKUP(F2832, 'Códigos 2'!E$3:F$66, 2, FALSE))</f>
        <v/>
      </c>
      <c r="F2832" s="23"/>
      <c r="G2832" s="23"/>
      <c r="H2832" s="23"/>
      <c r="I2832" s="23"/>
      <c r="J2832" s="24"/>
      <c r="K2832" s="20"/>
      <c r="L2832" s="20"/>
      <c r="M2832" s="25">
        <v>0</v>
      </c>
      <c r="N2832" s="26">
        <f t="shared" si="266"/>
        <v>0</v>
      </c>
      <c r="O2832" s="52"/>
      <c r="P2832" s="26">
        <f t="shared" si="267"/>
        <v>0</v>
      </c>
      <c r="Q2832" s="25">
        <v>0</v>
      </c>
      <c r="R2832" s="26">
        <f t="shared" si="268"/>
        <v>0</v>
      </c>
      <c r="S2832" s="26">
        <f t="shared" si="269"/>
        <v>0</v>
      </c>
      <c r="T2832" s="27"/>
      <c r="U2832" s="26">
        <f t="shared" si="265"/>
        <v>0</v>
      </c>
    </row>
    <row r="2833" spans="1:21" ht="12.75" customHeight="1" x14ac:dyDescent="0.25">
      <c r="A2833" s="7" t="str">
        <f t="shared" si="264"/>
        <v/>
      </c>
      <c r="B2833" s="20"/>
      <c r="C2833" s="21" t="str">
        <f>IF(B2833="","",VLOOKUP(B2833, 'Códigos 2'!$A$13:$C$13, 3, FALSE))</f>
        <v/>
      </c>
      <c r="D2833" s="21" t="str">
        <f>IF(B2833="","",VLOOKUP(B2833, 'Códigos 2'!$A$3:$B$13, 2, FALSE))</f>
        <v/>
      </c>
      <c r="E2833" s="22" t="str">
        <f>IF(F2833="","",VLOOKUP(F2833, 'Códigos 2'!E$3:F$66, 2, FALSE))</f>
        <v/>
      </c>
      <c r="F2833" s="23"/>
      <c r="G2833" s="23"/>
      <c r="H2833" s="23"/>
      <c r="I2833" s="23"/>
      <c r="J2833" s="24"/>
      <c r="K2833" s="20"/>
      <c r="L2833" s="20"/>
      <c r="M2833" s="25">
        <v>0</v>
      </c>
      <c r="N2833" s="26">
        <f t="shared" si="266"/>
        <v>0</v>
      </c>
      <c r="O2833" s="52"/>
      <c r="P2833" s="26">
        <f t="shared" si="267"/>
        <v>0</v>
      </c>
      <c r="Q2833" s="25">
        <v>0</v>
      </c>
      <c r="R2833" s="26">
        <f t="shared" si="268"/>
        <v>0</v>
      </c>
      <c r="S2833" s="26">
        <f t="shared" si="269"/>
        <v>0</v>
      </c>
      <c r="T2833" s="27"/>
      <c r="U2833" s="26">
        <f t="shared" si="265"/>
        <v>0</v>
      </c>
    </row>
    <row r="2834" spans="1:21" ht="12.75" customHeight="1" x14ac:dyDescent="0.25">
      <c r="A2834" s="7" t="str">
        <f t="shared" si="264"/>
        <v/>
      </c>
      <c r="B2834" s="20"/>
      <c r="C2834" s="21" t="str">
        <f>IF(B2834="","",VLOOKUP(B2834, 'Códigos 2'!$A$13:$C$13, 3, FALSE))</f>
        <v/>
      </c>
      <c r="D2834" s="21" t="str">
        <f>IF(B2834="","",VLOOKUP(B2834, 'Códigos 2'!$A$3:$B$13, 2, FALSE))</f>
        <v/>
      </c>
      <c r="E2834" s="22" t="str">
        <f>IF(F2834="","",VLOOKUP(F2834, 'Códigos 2'!E$3:F$66, 2, FALSE))</f>
        <v/>
      </c>
      <c r="F2834" s="23"/>
      <c r="G2834" s="23"/>
      <c r="H2834" s="23"/>
      <c r="I2834" s="23"/>
      <c r="J2834" s="24"/>
      <c r="K2834" s="20"/>
      <c r="L2834" s="20"/>
      <c r="M2834" s="25">
        <v>0</v>
      </c>
      <c r="N2834" s="26">
        <f t="shared" si="266"/>
        <v>0</v>
      </c>
      <c r="O2834" s="52"/>
      <c r="P2834" s="26">
        <f t="shared" si="267"/>
        <v>0</v>
      </c>
      <c r="Q2834" s="25">
        <v>0</v>
      </c>
      <c r="R2834" s="26">
        <f t="shared" si="268"/>
        <v>0</v>
      </c>
      <c r="S2834" s="26">
        <f t="shared" si="269"/>
        <v>0</v>
      </c>
      <c r="T2834" s="27"/>
      <c r="U2834" s="26">
        <f t="shared" si="265"/>
        <v>0</v>
      </c>
    </row>
    <row r="2835" spans="1:21" ht="12.75" customHeight="1" x14ac:dyDescent="0.25">
      <c r="A2835" s="7" t="str">
        <f t="shared" si="264"/>
        <v/>
      </c>
      <c r="B2835" s="20"/>
      <c r="C2835" s="21" t="str">
        <f>IF(B2835="","",VLOOKUP(B2835, 'Códigos 2'!$A$13:$C$13, 3, FALSE))</f>
        <v/>
      </c>
      <c r="D2835" s="21" t="str">
        <f>IF(B2835="","",VLOOKUP(B2835, 'Códigos 2'!$A$3:$B$13, 2, FALSE))</f>
        <v/>
      </c>
      <c r="E2835" s="22" t="str">
        <f>IF(F2835="","",VLOOKUP(F2835, 'Códigos 2'!E$3:F$66, 2, FALSE))</f>
        <v/>
      </c>
      <c r="F2835" s="23"/>
      <c r="G2835" s="23"/>
      <c r="H2835" s="23"/>
      <c r="I2835" s="23"/>
      <c r="J2835" s="24"/>
      <c r="K2835" s="20"/>
      <c r="L2835" s="20"/>
      <c r="M2835" s="25">
        <v>0</v>
      </c>
      <c r="N2835" s="26">
        <f t="shared" si="266"/>
        <v>0</v>
      </c>
      <c r="O2835" s="52"/>
      <c r="P2835" s="26">
        <f t="shared" si="267"/>
        <v>0</v>
      </c>
      <c r="Q2835" s="25">
        <v>0</v>
      </c>
      <c r="R2835" s="26">
        <f t="shared" si="268"/>
        <v>0</v>
      </c>
      <c r="S2835" s="26">
        <f t="shared" si="269"/>
        <v>0</v>
      </c>
      <c r="T2835" s="27"/>
      <c r="U2835" s="26">
        <f t="shared" si="265"/>
        <v>0</v>
      </c>
    </row>
    <row r="2836" spans="1:21" ht="12.75" customHeight="1" x14ac:dyDescent="0.25">
      <c r="A2836" s="7" t="str">
        <f t="shared" si="264"/>
        <v/>
      </c>
      <c r="B2836" s="20"/>
      <c r="C2836" s="21" t="str">
        <f>IF(B2836="","",VLOOKUP(B2836, 'Códigos 2'!$A$13:$C$13, 3, FALSE))</f>
        <v/>
      </c>
      <c r="D2836" s="21" t="str">
        <f>IF(B2836="","",VLOOKUP(B2836, 'Códigos 2'!$A$3:$B$13, 2, FALSE))</f>
        <v/>
      </c>
      <c r="E2836" s="22" t="str">
        <f>IF(F2836="","",VLOOKUP(F2836, 'Códigos 2'!E$3:F$66, 2, FALSE))</f>
        <v/>
      </c>
      <c r="F2836" s="23"/>
      <c r="G2836" s="23"/>
      <c r="H2836" s="23"/>
      <c r="I2836" s="23"/>
      <c r="J2836" s="24"/>
      <c r="K2836" s="20"/>
      <c r="L2836" s="20"/>
      <c r="M2836" s="25">
        <v>0</v>
      </c>
      <c r="N2836" s="26">
        <f t="shared" si="266"/>
        <v>0</v>
      </c>
      <c r="O2836" s="52"/>
      <c r="P2836" s="26">
        <f t="shared" si="267"/>
        <v>0</v>
      </c>
      <c r="Q2836" s="25">
        <v>0</v>
      </c>
      <c r="R2836" s="26">
        <f t="shared" si="268"/>
        <v>0</v>
      </c>
      <c r="S2836" s="26">
        <f t="shared" si="269"/>
        <v>0</v>
      </c>
      <c r="T2836" s="27"/>
      <c r="U2836" s="26">
        <f t="shared" si="265"/>
        <v>0</v>
      </c>
    </row>
    <row r="2837" spans="1:21" ht="12.75" customHeight="1" x14ac:dyDescent="0.25">
      <c r="A2837" s="7" t="str">
        <f t="shared" si="264"/>
        <v/>
      </c>
      <c r="B2837" s="20"/>
      <c r="C2837" s="21" t="str">
        <f>IF(B2837="","",VLOOKUP(B2837, 'Códigos 2'!$A$13:$C$13, 3, FALSE))</f>
        <v/>
      </c>
      <c r="D2837" s="21" t="str">
        <f>IF(B2837="","",VLOOKUP(B2837, 'Códigos 2'!$A$3:$B$13, 2, FALSE))</f>
        <v/>
      </c>
      <c r="E2837" s="22" t="str">
        <f>IF(F2837="","",VLOOKUP(F2837, 'Códigos 2'!E$3:F$66, 2, FALSE))</f>
        <v/>
      </c>
      <c r="F2837" s="23"/>
      <c r="G2837" s="23"/>
      <c r="H2837" s="23"/>
      <c r="I2837" s="23"/>
      <c r="J2837" s="24"/>
      <c r="K2837" s="20"/>
      <c r="L2837" s="20"/>
      <c r="M2837" s="25">
        <v>0</v>
      </c>
      <c r="N2837" s="26">
        <f t="shared" si="266"/>
        <v>0</v>
      </c>
      <c r="O2837" s="52"/>
      <c r="P2837" s="26">
        <f t="shared" si="267"/>
        <v>0</v>
      </c>
      <c r="Q2837" s="25">
        <v>0</v>
      </c>
      <c r="R2837" s="26">
        <f t="shared" si="268"/>
        <v>0</v>
      </c>
      <c r="S2837" s="26">
        <f t="shared" si="269"/>
        <v>0</v>
      </c>
      <c r="T2837" s="27"/>
      <c r="U2837" s="26">
        <f t="shared" si="265"/>
        <v>0</v>
      </c>
    </row>
    <row r="2838" spans="1:21" ht="12.75" customHeight="1" x14ac:dyDescent="0.25">
      <c r="A2838" s="7" t="str">
        <f t="shared" si="264"/>
        <v/>
      </c>
      <c r="B2838" s="20"/>
      <c r="C2838" s="21" t="str">
        <f>IF(B2838="","",VLOOKUP(B2838, 'Códigos 2'!$A$13:$C$13, 3, FALSE))</f>
        <v/>
      </c>
      <c r="D2838" s="21" t="str">
        <f>IF(B2838="","",VLOOKUP(B2838, 'Códigos 2'!$A$3:$B$13, 2, FALSE))</f>
        <v/>
      </c>
      <c r="E2838" s="22" t="str">
        <f>IF(F2838="","",VLOOKUP(F2838, 'Códigos 2'!E$3:F$66, 2, FALSE))</f>
        <v/>
      </c>
      <c r="F2838" s="23"/>
      <c r="G2838" s="23"/>
      <c r="H2838" s="23"/>
      <c r="I2838" s="23"/>
      <c r="J2838" s="24"/>
      <c r="K2838" s="20"/>
      <c r="L2838" s="20"/>
      <c r="M2838" s="25">
        <v>0</v>
      </c>
      <c r="N2838" s="26">
        <f t="shared" si="266"/>
        <v>0</v>
      </c>
      <c r="O2838" s="52"/>
      <c r="P2838" s="26">
        <f t="shared" si="267"/>
        <v>0</v>
      </c>
      <c r="Q2838" s="25">
        <v>0</v>
      </c>
      <c r="R2838" s="26">
        <f t="shared" si="268"/>
        <v>0</v>
      </c>
      <c r="S2838" s="26">
        <f t="shared" si="269"/>
        <v>0</v>
      </c>
      <c r="T2838" s="27"/>
      <c r="U2838" s="26">
        <f t="shared" si="265"/>
        <v>0</v>
      </c>
    </row>
    <row r="2839" spans="1:21" ht="12.75" customHeight="1" x14ac:dyDescent="0.25">
      <c r="A2839" s="7" t="str">
        <f t="shared" si="264"/>
        <v/>
      </c>
      <c r="B2839" s="20"/>
      <c r="C2839" s="21" t="str">
        <f>IF(B2839="","",VLOOKUP(B2839, 'Códigos 2'!$A$13:$C$13, 3, FALSE))</f>
        <v/>
      </c>
      <c r="D2839" s="21" t="str">
        <f>IF(B2839="","",VLOOKUP(B2839, 'Códigos 2'!$A$3:$B$13, 2, FALSE))</f>
        <v/>
      </c>
      <c r="E2839" s="22" t="str">
        <f>IF(F2839="","",VLOOKUP(F2839, 'Códigos 2'!E$3:F$66, 2, FALSE))</f>
        <v/>
      </c>
      <c r="F2839" s="23"/>
      <c r="G2839" s="23"/>
      <c r="H2839" s="23"/>
      <c r="I2839" s="23"/>
      <c r="J2839" s="24"/>
      <c r="K2839" s="20"/>
      <c r="L2839" s="20"/>
      <c r="M2839" s="25">
        <v>0</v>
      </c>
      <c r="N2839" s="26">
        <f t="shared" si="266"/>
        <v>0</v>
      </c>
      <c r="O2839" s="52"/>
      <c r="P2839" s="26">
        <f t="shared" si="267"/>
        <v>0</v>
      </c>
      <c r="Q2839" s="25">
        <v>0</v>
      </c>
      <c r="R2839" s="26">
        <f t="shared" si="268"/>
        <v>0</v>
      </c>
      <c r="S2839" s="26">
        <f t="shared" si="269"/>
        <v>0</v>
      </c>
      <c r="T2839" s="27"/>
      <c r="U2839" s="26">
        <f t="shared" si="265"/>
        <v>0</v>
      </c>
    </row>
    <row r="2840" spans="1:21" ht="12.75" customHeight="1" x14ac:dyDescent="0.25">
      <c r="A2840" s="7" t="str">
        <f t="shared" si="264"/>
        <v/>
      </c>
      <c r="B2840" s="20"/>
      <c r="C2840" s="21" t="str">
        <f>IF(B2840="","",VLOOKUP(B2840, 'Códigos 2'!$A$13:$C$13, 3, FALSE))</f>
        <v/>
      </c>
      <c r="D2840" s="21" t="str">
        <f>IF(B2840="","",VLOOKUP(B2840, 'Códigos 2'!$A$3:$B$13, 2, FALSE))</f>
        <v/>
      </c>
      <c r="E2840" s="22" t="str">
        <f>IF(F2840="","",VLOOKUP(F2840, 'Códigos 2'!E$3:F$66, 2, FALSE))</f>
        <v/>
      </c>
      <c r="F2840" s="23"/>
      <c r="G2840" s="23"/>
      <c r="H2840" s="23"/>
      <c r="I2840" s="23"/>
      <c r="J2840" s="24"/>
      <c r="K2840" s="20"/>
      <c r="L2840" s="20"/>
      <c r="M2840" s="25">
        <v>0</v>
      </c>
      <c r="N2840" s="26">
        <f t="shared" si="266"/>
        <v>0</v>
      </c>
      <c r="O2840" s="52"/>
      <c r="P2840" s="26">
        <f t="shared" si="267"/>
        <v>0</v>
      </c>
      <c r="Q2840" s="25">
        <v>0</v>
      </c>
      <c r="R2840" s="26">
        <f t="shared" si="268"/>
        <v>0</v>
      </c>
      <c r="S2840" s="26">
        <f t="shared" si="269"/>
        <v>0</v>
      </c>
      <c r="T2840" s="27"/>
      <c r="U2840" s="26">
        <f t="shared" si="265"/>
        <v>0</v>
      </c>
    </row>
    <row r="2841" spans="1:21" ht="12.75" customHeight="1" x14ac:dyDescent="0.25">
      <c r="A2841" s="7" t="str">
        <f t="shared" si="264"/>
        <v/>
      </c>
      <c r="B2841" s="20"/>
      <c r="C2841" s="21" t="str">
        <f>IF(B2841="","",VLOOKUP(B2841, 'Códigos 2'!$A$13:$C$13, 3, FALSE))</f>
        <v/>
      </c>
      <c r="D2841" s="21" t="str">
        <f>IF(B2841="","",VLOOKUP(B2841, 'Códigos 2'!$A$3:$B$13, 2, FALSE))</f>
        <v/>
      </c>
      <c r="E2841" s="22" t="str">
        <f>IF(F2841="","",VLOOKUP(F2841, 'Códigos 2'!E$3:F$66, 2, FALSE))</f>
        <v/>
      </c>
      <c r="F2841" s="23"/>
      <c r="G2841" s="23"/>
      <c r="H2841" s="23"/>
      <c r="I2841" s="23"/>
      <c r="J2841" s="24"/>
      <c r="K2841" s="20"/>
      <c r="L2841" s="20"/>
      <c r="M2841" s="25">
        <v>0</v>
      </c>
      <c r="N2841" s="26">
        <f t="shared" si="266"/>
        <v>0</v>
      </c>
      <c r="O2841" s="52"/>
      <c r="P2841" s="26">
        <f t="shared" si="267"/>
        <v>0</v>
      </c>
      <c r="Q2841" s="25">
        <v>0</v>
      </c>
      <c r="R2841" s="26">
        <f t="shared" si="268"/>
        <v>0</v>
      </c>
      <c r="S2841" s="26">
        <f t="shared" si="269"/>
        <v>0</v>
      </c>
      <c r="T2841" s="27"/>
      <c r="U2841" s="26">
        <f t="shared" si="265"/>
        <v>0</v>
      </c>
    </row>
    <row r="2842" spans="1:21" ht="12.75" customHeight="1" x14ac:dyDescent="0.25">
      <c r="A2842" s="7" t="str">
        <f t="shared" si="264"/>
        <v/>
      </c>
      <c r="B2842" s="20"/>
      <c r="C2842" s="21" t="str">
        <f>IF(B2842="","",VLOOKUP(B2842, 'Códigos 2'!$A$13:$C$13, 3, FALSE))</f>
        <v/>
      </c>
      <c r="D2842" s="21" t="str">
        <f>IF(B2842="","",VLOOKUP(B2842, 'Códigos 2'!$A$3:$B$13, 2, FALSE))</f>
        <v/>
      </c>
      <c r="E2842" s="22" t="str">
        <f>IF(F2842="","",VLOOKUP(F2842, 'Códigos 2'!E$3:F$66, 2, FALSE))</f>
        <v/>
      </c>
      <c r="F2842" s="23"/>
      <c r="G2842" s="23"/>
      <c r="H2842" s="23"/>
      <c r="I2842" s="23"/>
      <c r="J2842" s="24"/>
      <c r="K2842" s="20"/>
      <c r="L2842" s="20"/>
      <c r="M2842" s="25">
        <v>0</v>
      </c>
      <c r="N2842" s="26">
        <f t="shared" si="266"/>
        <v>0</v>
      </c>
      <c r="O2842" s="52"/>
      <c r="P2842" s="26">
        <f t="shared" si="267"/>
        <v>0</v>
      </c>
      <c r="Q2842" s="25">
        <v>0</v>
      </c>
      <c r="R2842" s="26">
        <f t="shared" si="268"/>
        <v>0</v>
      </c>
      <c r="S2842" s="26">
        <f t="shared" si="269"/>
        <v>0</v>
      </c>
      <c r="T2842" s="27"/>
      <c r="U2842" s="26">
        <f t="shared" si="265"/>
        <v>0</v>
      </c>
    </row>
    <row r="2843" spans="1:21" ht="12.75" customHeight="1" x14ac:dyDescent="0.25">
      <c r="A2843" s="7" t="str">
        <f t="shared" si="264"/>
        <v/>
      </c>
      <c r="B2843" s="20"/>
      <c r="C2843" s="21" t="str">
        <f>IF(B2843="","",VLOOKUP(B2843, 'Códigos 2'!$A$13:$C$13, 3, FALSE))</f>
        <v/>
      </c>
      <c r="D2843" s="21" t="str">
        <f>IF(B2843="","",VLOOKUP(B2843, 'Códigos 2'!$A$3:$B$13, 2, FALSE))</f>
        <v/>
      </c>
      <c r="E2843" s="22" t="str">
        <f>IF(F2843="","",VLOOKUP(F2843, 'Códigos 2'!E$3:F$66, 2, FALSE))</f>
        <v/>
      </c>
      <c r="F2843" s="23"/>
      <c r="G2843" s="23"/>
      <c r="H2843" s="23"/>
      <c r="I2843" s="23"/>
      <c r="J2843" s="24"/>
      <c r="K2843" s="20"/>
      <c r="L2843" s="20"/>
      <c r="M2843" s="25">
        <v>0</v>
      </c>
      <c r="N2843" s="26">
        <f t="shared" si="266"/>
        <v>0</v>
      </c>
      <c r="O2843" s="52"/>
      <c r="P2843" s="26">
        <f t="shared" si="267"/>
        <v>0</v>
      </c>
      <c r="Q2843" s="25">
        <v>0</v>
      </c>
      <c r="R2843" s="26">
        <f t="shared" si="268"/>
        <v>0</v>
      </c>
      <c r="S2843" s="26">
        <f t="shared" si="269"/>
        <v>0</v>
      </c>
      <c r="T2843" s="27"/>
      <c r="U2843" s="26">
        <f t="shared" si="265"/>
        <v>0</v>
      </c>
    </row>
    <row r="2844" spans="1:21" ht="12.75" customHeight="1" x14ac:dyDescent="0.25">
      <c r="A2844" s="7" t="str">
        <f t="shared" si="264"/>
        <v/>
      </c>
      <c r="B2844" s="20"/>
      <c r="C2844" s="21" t="str">
        <f>IF(B2844="","",VLOOKUP(B2844, 'Códigos 2'!$A$13:$C$13, 3, FALSE))</f>
        <v/>
      </c>
      <c r="D2844" s="21" t="str">
        <f>IF(B2844="","",VLOOKUP(B2844, 'Códigos 2'!$A$3:$B$13, 2, FALSE))</f>
        <v/>
      </c>
      <c r="E2844" s="22" t="str">
        <f>IF(F2844="","",VLOOKUP(F2844, 'Códigos 2'!E$3:F$66, 2, FALSE))</f>
        <v/>
      </c>
      <c r="F2844" s="23"/>
      <c r="G2844" s="23"/>
      <c r="H2844" s="23"/>
      <c r="I2844" s="23"/>
      <c r="J2844" s="24"/>
      <c r="K2844" s="20"/>
      <c r="L2844" s="20"/>
      <c r="M2844" s="25">
        <v>0</v>
      </c>
      <c r="N2844" s="26">
        <f t="shared" si="266"/>
        <v>0</v>
      </c>
      <c r="O2844" s="52"/>
      <c r="P2844" s="26">
        <f t="shared" si="267"/>
        <v>0</v>
      </c>
      <c r="Q2844" s="25">
        <v>0</v>
      </c>
      <c r="R2844" s="26">
        <f t="shared" si="268"/>
        <v>0</v>
      </c>
      <c r="S2844" s="26">
        <f t="shared" si="269"/>
        <v>0</v>
      </c>
      <c r="T2844" s="27"/>
      <c r="U2844" s="26">
        <f t="shared" si="265"/>
        <v>0</v>
      </c>
    </row>
    <row r="2845" spans="1:21" ht="12.75" customHeight="1" x14ac:dyDescent="0.25">
      <c r="A2845" s="7" t="str">
        <f t="shared" si="264"/>
        <v/>
      </c>
      <c r="B2845" s="20"/>
      <c r="C2845" s="21" t="str">
        <f>IF(B2845="","",VLOOKUP(B2845, 'Códigos 2'!$A$13:$C$13, 3, FALSE))</f>
        <v/>
      </c>
      <c r="D2845" s="21" t="str">
        <f>IF(B2845="","",VLOOKUP(B2845, 'Códigos 2'!$A$3:$B$13, 2, FALSE))</f>
        <v/>
      </c>
      <c r="E2845" s="22" t="str">
        <f>IF(F2845="","",VLOOKUP(F2845, 'Códigos 2'!E$3:F$66, 2, FALSE))</f>
        <v/>
      </c>
      <c r="F2845" s="23"/>
      <c r="G2845" s="23"/>
      <c r="H2845" s="23"/>
      <c r="I2845" s="23"/>
      <c r="J2845" s="24"/>
      <c r="K2845" s="20"/>
      <c r="L2845" s="20"/>
      <c r="M2845" s="25">
        <v>0</v>
      </c>
      <c r="N2845" s="26">
        <f t="shared" si="266"/>
        <v>0</v>
      </c>
      <c r="O2845" s="52"/>
      <c r="P2845" s="26">
        <f t="shared" si="267"/>
        <v>0</v>
      </c>
      <c r="Q2845" s="25">
        <v>0</v>
      </c>
      <c r="R2845" s="26">
        <f t="shared" si="268"/>
        <v>0</v>
      </c>
      <c r="S2845" s="26">
        <f t="shared" si="269"/>
        <v>0</v>
      </c>
      <c r="T2845" s="27"/>
      <c r="U2845" s="26">
        <f t="shared" si="265"/>
        <v>0</v>
      </c>
    </row>
    <row r="2846" spans="1:21" ht="12.75" customHeight="1" x14ac:dyDescent="0.25">
      <c r="A2846" s="7" t="str">
        <f t="shared" si="264"/>
        <v/>
      </c>
      <c r="B2846" s="20"/>
      <c r="C2846" s="21" t="str">
        <f>IF(B2846="","",VLOOKUP(B2846, 'Códigos 2'!$A$13:$C$13, 3, FALSE))</f>
        <v/>
      </c>
      <c r="D2846" s="21" t="str">
        <f>IF(B2846="","",VLOOKUP(B2846, 'Códigos 2'!$A$3:$B$13, 2, FALSE))</f>
        <v/>
      </c>
      <c r="E2846" s="22" t="str">
        <f>IF(F2846="","",VLOOKUP(F2846, 'Códigos 2'!E$3:F$66, 2, FALSE))</f>
        <v/>
      </c>
      <c r="F2846" s="23"/>
      <c r="G2846" s="23"/>
      <c r="H2846" s="23"/>
      <c r="I2846" s="23"/>
      <c r="J2846" s="24"/>
      <c r="K2846" s="20"/>
      <c r="L2846" s="20"/>
      <c r="M2846" s="25">
        <v>0</v>
      </c>
      <c r="N2846" s="26">
        <f t="shared" si="266"/>
        <v>0</v>
      </c>
      <c r="O2846" s="52"/>
      <c r="P2846" s="26">
        <f t="shared" si="267"/>
        <v>0</v>
      </c>
      <c r="Q2846" s="25">
        <v>0</v>
      </c>
      <c r="R2846" s="26">
        <f t="shared" si="268"/>
        <v>0</v>
      </c>
      <c r="S2846" s="26">
        <f t="shared" si="269"/>
        <v>0</v>
      </c>
      <c r="T2846" s="27"/>
      <c r="U2846" s="26">
        <f t="shared" si="265"/>
        <v>0</v>
      </c>
    </row>
    <row r="2847" spans="1:21" ht="12.75" customHeight="1" x14ac:dyDescent="0.25">
      <c r="A2847" s="7" t="str">
        <f t="shared" si="264"/>
        <v/>
      </c>
      <c r="B2847" s="20"/>
      <c r="C2847" s="21" t="str">
        <f>IF(B2847="","",VLOOKUP(B2847, 'Códigos 2'!$A$13:$C$13, 3, FALSE))</f>
        <v/>
      </c>
      <c r="D2847" s="21" t="str">
        <f>IF(B2847="","",VLOOKUP(B2847, 'Códigos 2'!$A$3:$B$13, 2, FALSE))</f>
        <v/>
      </c>
      <c r="E2847" s="22" t="str">
        <f>IF(F2847="","",VLOOKUP(F2847, 'Códigos 2'!E$3:F$66, 2, FALSE))</f>
        <v/>
      </c>
      <c r="F2847" s="23"/>
      <c r="G2847" s="23"/>
      <c r="H2847" s="23"/>
      <c r="I2847" s="23"/>
      <c r="J2847" s="24"/>
      <c r="K2847" s="20"/>
      <c r="L2847" s="20"/>
      <c r="M2847" s="25">
        <v>0</v>
      </c>
      <c r="N2847" s="26">
        <f t="shared" si="266"/>
        <v>0</v>
      </c>
      <c r="O2847" s="52"/>
      <c r="P2847" s="26">
        <f t="shared" si="267"/>
        <v>0</v>
      </c>
      <c r="Q2847" s="25">
        <v>0</v>
      </c>
      <c r="R2847" s="26">
        <f t="shared" si="268"/>
        <v>0</v>
      </c>
      <c r="S2847" s="26">
        <f t="shared" si="269"/>
        <v>0</v>
      </c>
      <c r="T2847" s="27"/>
      <c r="U2847" s="26">
        <f t="shared" si="265"/>
        <v>0</v>
      </c>
    </row>
    <row r="2848" spans="1:21" ht="12.75" customHeight="1" x14ac:dyDescent="0.25">
      <c r="A2848" s="7" t="str">
        <f t="shared" si="264"/>
        <v/>
      </c>
      <c r="B2848" s="20"/>
      <c r="C2848" s="21" t="str">
        <f>IF(B2848="","",VLOOKUP(B2848, 'Códigos 2'!$A$13:$C$13, 3, FALSE))</f>
        <v/>
      </c>
      <c r="D2848" s="21" t="str">
        <f>IF(B2848="","",VLOOKUP(B2848, 'Códigos 2'!$A$3:$B$13, 2, FALSE))</f>
        <v/>
      </c>
      <c r="E2848" s="22" t="str">
        <f>IF(F2848="","",VLOOKUP(F2848, 'Códigos 2'!E$3:F$66, 2, FALSE))</f>
        <v/>
      </c>
      <c r="F2848" s="23"/>
      <c r="G2848" s="23"/>
      <c r="H2848" s="23"/>
      <c r="I2848" s="23"/>
      <c r="J2848" s="24"/>
      <c r="K2848" s="20"/>
      <c r="L2848" s="20"/>
      <c r="M2848" s="25">
        <v>0</v>
      </c>
      <c r="N2848" s="26">
        <f t="shared" si="266"/>
        <v>0</v>
      </c>
      <c r="O2848" s="52"/>
      <c r="P2848" s="26">
        <f t="shared" si="267"/>
        <v>0</v>
      </c>
      <c r="Q2848" s="25">
        <v>0</v>
      </c>
      <c r="R2848" s="26">
        <f t="shared" si="268"/>
        <v>0</v>
      </c>
      <c r="S2848" s="26">
        <f t="shared" si="269"/>
        <v>0</v>
      </c>
      <c r="T2848" s="27"/>
      <c r="U2848" s="26">
        <f t="shared" si="265"/>
        <v>0</v>
      </c>
    </row>
    <row r="2849" spans="1:21" ht="12.75" customHeight="1" x14ac:dyDescent="0.25">
      <c r="A2849" s="7" t="str">
        <f t="shared" si="264"/>
        <v/>
      </c>
      <c r="B2849" s="20"/>
      <c r="C2849" s="21" t="str">
        <f>IF(B2849="","",VLOOKUP(B2849, 'Códigos 2'!$A$13:$C$13, 3, FALSE))</f>
        <v/>
      </c>
      <c r="D2849" s="21" t="str">
        <f>IF(B2849="","",VLOOKUP(B2849, 'Códigos 2'!$A$3:$B$13, 2, FALSE))</f>
        <v/>
      </c>
      <c r="E2849" s="22" t="str">
        <f>IF(F2849="","",VLOOKUP(F2849, 'Códigos 2'!E$3:F$66, 2, FALSE))</f>
        <v/>
      </c>
      <c r="F2849" s="23"/>
      <c r="G2849" s="23"/>
      <c r="H2849" s="23"/>
      <c r="I2849" s="23"/>
      <c r="J2849" s="24"/>
      <c r="K2849" s="20"/>
      <c r="L2849" s="20"/>
      <c r="M2849" s="25">
        <v>0</v>
      </c>
      <c r="N2849" s="26">
        <f t="shared" si="266"/>
        <v>0</v>
      </c>
      <c r="O2849" s="52"/>
      <c r="P2849" s="26">
        <f t="shared" si="267"/>
        <v>0</v>
      </c>
      <c r="Q2849" s="25">
        <v>0</v>
      </c>
      <c r="R2849" s="26">
        <f t="shared" si="268"/>
        <v>0</v>
      </c>
      <c r="S2849" s="26">
        <f t="shared" si="269"/>
        <v>0</v>
      </c>
      <c r="T2849" s="27"/>
      <c r="U2849" s="26">
        <f t="shared" si="265"/>
        <v>0</v>
      </c>
    </row>
    <row r="2850" spans="1:21" ht="12.75" customHeight="1" x14ac:dyDescent="0.25">
      <c r="A2850" s="7" t="str">
        <f t="shared" si="264"/>
        <v/>
      </c>
      <c r="B2850" s="20"/>
      <c r="C2850" s="21" t="str">
        <f>IF(B2850="","",VLOOKUP(B2850, 'Códigos 2'!$A$13:$C$13, 3, FALSE))</f>
        <v/>
      </c>
      <c r="D2850" s="21" t="str">
        <f>IF(B2850="","",VLOOKUP(B2850, 'Códigos 2'!$A$3:$B$13, 2, FALSE))</f>
        <v/>
      </c>
      <c r="E2850" s="22" t="str">
        <f>IF(F2850="","",VLOOKUP(F2850, 'Códigos 2'!E$3:F$66, 2, FALSE))</f>
        <v/>
      </c>
      <c r="F2850" s="23"/>
      <c r="G2850" s="23"/>
      <c r="H2850" s="23"/>
      <c r="I2850" s="23"/>
      <c r="J2850" s="24"/>
      <c r="K2850" s="20"/>
      <c r="L2850" s="20"/>
      <c r="M2850" s="25">
        <v>0</v>
      </c>
      <c r="N2850" s="26">
        <f t="shared" si="266"/>
        <v>0</v>
      </c>
      <c r="O2850" s="52"/>
      <c r="P2850" s="26">
        <f t="shared" si="267"/>
        <v>0</v>
      </c>
      <c r="Q2850" s="25">
        <v>0</v>
      </c>
      <c r="R2850" s="26">
        <f t="shared" si="268"/>
        <v>0</v>
      </c>
      <c r="S2850" s="26">
        <f t="shared" si="269"/>
        <v>0</v>
      </c>
      <c r="T2850" s="27"/>
      <c r="U2850" s="26">
        <f t="shared" si="265"/>
        <v>0</v>
      </c>
    </row>
    <row r="2851" spans="1:21" ht="12.75" customHeight="1" x14ac:dyDescent="0.25">
      <c r="A2851" s="7" t="str">
        <f t="shared" si="264"/>
        <v/>
      </c>
      <c r="B2851" s="20"/>
      <c r="C2851" s="21" t="str">
        <f>IF(B2851="","",VLOOKUP(B2851, 'Códigos 2'!$A$13:$C$13, 3, FALSE))</f>
        <v/>
      </c>
      <c r="D2851" s="21" t="str">
        <f>IF(B2851="","",VLOOKUP(B2851, 'Códigos 2'!$A$3:$B$13, 2, FALSE))</f>
        <v/>
      </c>
      <c r="E2851" s="22" t="str">
        <f>IF(F2851="","",VLOOKUP(F2851, 'Códigos 2'!E$3:F$66, 2, FALSE))</f>
        <v/>
      </c>
      <c r="F2851" s="23"/>
      <c r="G2851" s="23"/>
      <c r="H2851" s="23"/>
      <c r="I2851" s="23"/>
      <c r="J2851" s="24"/>
      <c r="K2851" s="20"/>
      <c r="L2851" s="20"/>
      <c r="M2851" s="25">
        <v>0</v>
      </c>
      <c r="N2851" s="26">
        <f t="shared" si="266"/>
        <v>0</v>
      </c>
      <c r="O2851" s="52"/>
      <c r="P2851" s="26">
        <f t="shared" si="267"/>
        <v>0</v>
      </c>
      <c r="Q2851" s="25">
        <v>0</v>
      </c>
      <c r="R2851" s="26">
        <f t="shared" si="268"/>
        <v>0</v>
      </c>
      <c r="S2851" s="26">
        <f t="shared" si="269"/>
        <v>0</v>
      </c>
      <c r="T2851" s="27"/>
      <c r="U2851" s="26">
        <f t="shared" si="265"/>
        <v>0</v>
      </c>
    </row>
    <row r="2852" spans="1:21" ht="12.75" customHeight="1" x14ac:dyDescent="0.25">
      <c r="A2852" s="7" t="str">
        <f t="shared" si="264"/>
        <v/>
      </c>
      <c r="B2852" s="20"/>
      <c r="C2852" s="21" t="str">
        <f>IF(B2852="","",VLOOKUP(B2852, 'Códigos 2'!$A$13:$C$13, 3, FALSE))</f>
        <v/>
      </c>
      <c r="D2852" s="21" t="str">
        <f>IF(B2852="","",VLOOKUP(B2852, 'Códigos 2'!$A$3:$B$13, 2, FALSE))</f>
        <v/>
      </c>
      <c r="E2852" s="22" t="str">
        <f>IF(F2852="","",VLOOKUP(F2852, 'Códigos 2'!E$3:F$66, 2, FALSE))</f>
        <v/>
      </c>
      <c r="F2852" s="23"/>
      <c r="G2852" s="23"/>
      <c r="H2852" s="23"/>
      <c r="I2852" s="23"/>
      <c r="J2852" s="24"/>
      <c r="K2852" s="20"/>
      <c r="L2852" s="20"/>
      <c r="M2852" s="25">
        <v>0</v>
      </c>
      <c r="N2852" s="26">
        <f t="shared" si="266"/>
        <v>0</v>
      </c>
      <c r="O2852" s="52"/>
      <c r="P2852" s="26">
        <f t="shared" si="267"/>
        <v>0</v>
      </c>
      <c r="Q2852" s="25">
        <v>0</v>
      </c>
      <c r="R2852" s="26">
        <f t="shared" si="268"/>
        <v>0</v>
      </c>
      <c r="S2852" s="26">
        <f t="shared" si="269"/>
        <v>0</v>
      </c>
      <c r="T2852" s="27"/>
      <c r="U2852" s="26">
        <f t="shared" si="265"/>
        <v>0</v>
      </c>
    </row>
    <row r="2853" spans="1:21" ht="12.75" customHeight="1" x14ac:dyDescent="0.25">
      <c r="A2853" s="7" t="str">
        <f t="shared" si="264"/>
        <v/>
      </c>
      <c r="B2853" s="20"/>
      <c r="C2853" s="21" t="str">
        <f>IF(B2853="","",VLOOKUP(B2853, 'Códigos 2'!$A$13:$C$13, 3, FALSE))</f>
        <v/>
      </c>
      <c r="D2853" s="21" t="str">
        <f>IF(B2853="","",VLOOKUP(B2853, 'Códigos 2'!$A$3:$B$13, 2, FALSE))</f>
        <v/>
      </c>
      <c r="E2853" s="22" t="str">
        <f>IF(F2853="","",VLOOKUP(F2853, 'Códigos 2'!E$3:F$66, 2, FALSE))</f>
        <v/>
      </c>
      <c r="F2853" s="23"/>
      <c r="G2853" s="23"/>
      <c r="H2853" s="23"/>
      <c r="I2853" s="23"/>
      <c r="J2853" s="24"/>
      <c r="K2853" s="20"/>
      <c r="L2853" s="20"/>
      <c r="M2853" s="25">
        <v>0</v>
      </c>
      <c r="N2853" s="26">
        <f t="shared" si="266"/>
        <v>0</v>
      </c>
      <c r="O2853" s="52"/>
      <c r="P2853" s="26">
        <f t="shared" si="267"/>
        <v>0</v>
      </c>
      <c r="Q2853" s="25">
        <v>0</v>
      </c>
      <c r="R2853" s="26">
        <f t="shared" si="268"/>
        <v>0</v>
      </c>
      <c r="S2853" s="26">
        <f t="shared" si="269"/>
        <v>0</v>
      </c>
      <c r="T2853" s="27"/>
      <c r="U2853" s="26">
        <f t="shared" si="265"/>
        <v>0</v>
      </c>
    </row>
    <row r="2854" spans="1:21" ht="12.75" customHeight="1" x14ac:dyDescent="0.25">
      <c r="A2854" s="7" t="str">
        <f t="shared" si="264"/>
        <v/>
      </c>
      <c r="B2854" s="20"/>
      <c r="C2854" s="21" t="str">
        <f>IF(B2854="","",VLOOKUP(B2854, 'Códigos 2'!$A$13:$C$13, 3, FALSE))</f>
        <v/>
      </c>
      <c r="D2854" s="21" t="str">
        <f>IF(B2854="","",VLOOKUP(B2854, 'Códigos 2'!$A$3:$B$13, 2, FALSE))</f>
        <v/>
      </c>
      <c r="E2854" s="22" t="str">
        <f>IF(F2854="","",VLOOKUP(F2854, 'Códigos 2'!E$3:F$66, 2, FALSE))</f>
        <v/>
      </c>
      <c r="F2854" s="23"/>
      <c r="G2854" s="23"/>
      <c r="H2854" s="23"/>
      <c r="I2854" s="23"/>
      <c r="J2854" s="24"/>
      <c r="K2854" s="20"/>
      <c r="L2854" s="20"/>
      <c r="M2854" s="25">
        <v>0</v>
      </c>
      <c r="N2854" s="26">
        <f t="shared" si="266"/>
        <v>0</v>
      </c>
      <c r="O2854" s="52"/>
      <c r="P2854" s="26">
        <f t="shared" si="267"/>
        <v>0</v>
      </c>
      <c r="Q2854" s="25">
        <v>0</v>
      </c>
      <c r="R2854" s="26">
        <f t="shared" si="268"/>
        <v>0</v>
      </c>
      <c r="S2854" s="26">
        <f t="shared" si="269"/>
        <v>0</v>
      </c>
      <c r="T2854" s="27"/>
      <c r="U2854" s="26">
        <f t="shared" si="265"/>
        <v>0</v>
      </c>
    </row>
    <row r="2855" spans="1:21" ht="12.75" customHeight="1" x14ac:dyDescent="0.25">
      <c r="A2855" s="7" t="str">
        <f t="shared" si="264"/>
        <v/>
      </c>
      <c r="B2855" s="20"/>
      <c r="C2855" s="21" t="str">
        <f>IF(B2855="","",VLOOKUP(B2855, 'Códigos 2'!$A$13:$C$13, 3, FALSE))</f>
        <v/>
      </c>
      <c r="D2855" s="21" t="str">
        <f>IF(B2855="","",VLOOKUP(B2855, 'Códigos 2'!$A$3:$B$13, 2, FALSE))</f>
        <v/>
      </c>
      <c r="E2855" s="22" t="str">
        <f>IF(F2855="","",VLOOKUP(F2855, 'Códigos 2'!E$3:F$66, 2, FALSE))</f>
        <v/>
      </c>
      <c r="F2855" s="23"/>
      <c r="G2855" s="23"/>
      <c r="H2855" s="23"/>
      <c r="I2855" s="23"/>
      <c r="J2855" s="24"/>
      <c r="K2855" s="20"/>
      <c r="L2855" s="20"/>
      <c r="M2855" s="25">
        <v>0</v>
      </c>
      <c r="N2855" s="26">
        <f t="shared" si="266"/>
        <v>0</v>
      </c>
      <c r="O2855" s="52"/>
      <c r="P2855" s="26">
        <f t="shared" si="267"/>
        <v>0</v>
      </c>
      <c r="Q2855" s="25">
        <v>0</v>
      </c>
      <c r="R2855" s="26">
        <f t="shared" si="268"/>
        <v>0</v>
      </c>
      <c r="S2855" s="26">
        <f t="shared" si="269"/>
        <v>0</v>
      </c>
      <c r="T2855" s="27"/>
      <c r="U2855" s="26">
        <f t="shared" si="265"/>
        <v>0</v>
      </c>
    </row>
    <row r="2856" spans="1:21" ht="12.75" customHeight="1" x14ac:dyDescent="0.25">
      <c r="A2856" s="7" t="str">
        <f t="shared" si="264"/>
        <v/>
      </c>
      <c r="B2856" s="20"/>
      <c r="C2856" s="21" t="str">
        <f>IF(B2856="","",VLOOKUP(B2856, 'Códigos 2'!$A$13:$C$13, 3, FALSE))</f>
        <v/>
      </c>
      <c r="D2856" s="21" t="str">
        <f>IF(B2856="","",VLOOKUP(B2856, 'Códigos 2'!$A$3:$B$13, 2, FALSE))</f>
        <v/>
      </c>
      <c r="E2856" s="22" t="str">
        <f>IF(F2856="","",VLOOKUP(F2856, 'Códigos 2'!E$3:F$66, 2, FALSE))</f>
        <v/>
      </c>
      <c r="F2856" s="23"/>
      <c r="G2856" s="23"/>
      <c r="H2856" s="23"/>
      <c r="I2856" s="23"/>
      <c r="J2856" s="24"/>
      <c r="K2856" s="20"/>
      <c r="L2856" s="20"/>
      <c r="M2856" s="25">
        <v>0</v>
      </c>
      <c r="N2856" s="26">
        <f t="shared" si="266"/>
        <v>0</v>
      </c>
      <c r="O2856" s="52"/>
      <c r="P2856" s="26">
        <f t="shared" si="267"/>
        <v>0</v>
      </c>
      <c r="Q2856" s="25">
        <v>0</v>
      </c>
      <c r="R2856" s="26">
        <f t="shared" si="268"/>
        <v>0</v>
      </c>
      <c r="S2856" s="26">
        <f t="shared" si="269"/>
        <v>0</v>
      </c>
      <c r="T2856" s="27"/>
      <c r="U2856" s="26">
        <f t="shared" si="265"/>
        <v>0</v>
      </c>
    </row>
    <row r="2857" spans="1:21" ht="12.75" customHeight="1" x14ac:dyDescent="0.25">
      <c r="A2857" s="7" t="str">
        <f t="shared" si="264"/>
        <v/>
      </c>
      <c r="B2857" s="20"/>
      <c r="C2857" s="21" t="str">
        <f>IF(B2857="","",VLOOKUP(B2857, 'Códigos 2'!$A$13:$C$13, 3, FALSE))</f>
        <v/>
      </c>
      <c r="D2857" s="21" t="str">
        <f>IF(B2857="","",VLOOKUP(B2857, 'Códigos 2'!$A$3:$B$13, 2, FALSE))</f>
        <v/>
      </c>
      <c r="E2857" s="22" t="str">
        <f>IF(F2857="","",VLOOKUP(F2857, 'Códigos 2'!E$3:F$66, 2, FALSE))</f>
        <v/>
      </c>
      <c r="F2857" s="23"/>
      <c r="G2857" s="23"/>
      <c r="H2857" s="23"/>
      <c r="I2857" s="23"/>
      <c r="J2857" s="24"/>
      <c r="K2857" s="20"/>
      <c r="L2857" s="20"/>
      <c r="M2857" s="25">
        <v>0</v>
      </c>
      <c r="N2857" s="26">
        <f t="shared" si="266"/>
        <v>0</v>
      </c>
      <c r="O2857" s="52"/>
      <c r="P2857" s="26">
        <f t="shared" si="267"/>
        <v>0</v>
      </c>
      <c r="Q2857" s="25">
        <v>0</v>
      </c>
      <c r="R2857" s="26">
        <f t="shared" si="268"/>
        <v>0</v>
      </c>
      <c r="S2857" s="26">
        <f t="shared" si="269"/>
        <v>0</v>
      </c>
      <c r="T2857" s="27"/>
      <c r="U2857" s="26">
        <f t="shared" si="265"/>
        <v>0</v>
      </c>
    </row>
    <row r="2858" spans="1:21" ht="12.75" customHeight="1" x14ac:dyDescent="0.25">
      <c r="A2858" s="7" t="str">
        <f t="shared" si="264"/>
        <v/>
      </c>
      <c r="B2858" s="20"/>
      <c r="C2858" s="21" t="str">
        <f>IF(B2858="","",VLOOKUP(B2858, 'Códigos 2'!$A$13:$C$13, 3, FALSE))</f>
        <v/>
      </c>
      <c r="D2858" s="21" t="str">
        <f>IF(B2858="","",VLOOKUP(B2858, 'Códigos 2'!$A$3:$B$13, 2, FALSE))</f>
        <v/>
      </c>
      <c r="E2858" s="22" t="str">
        <f>IF(F2858="","",VLOOKUP(F2858, 'Códigos 2'!E$3:F$66, 2, FALSE))</f>
        <v/>
      </c>
      <c r="F2858" s="23"/>
      <c r="G2858" s="23"/>
      <c r="H2858" s="23"/>
      <c r="I2858" s="23"/>
      <c r="J2858" s="24"/>
      <c r="K2858" s="20"/>
      <c r="L2858" s="20"/>
      <c r="M2858" s="25">
        <v>0</v>
      </c>
      <c r="N2858" s="26">
        <f t="shared" si="266"/>
        <v>0</v>
      </c>
      <c r="O2858" s="52"/>
      <c r="P2858" s="26">
        <f t="shared" si="267"/>
        <v>0</v>
      </c>
      <c r="Q2858" s="25">
        <v>0</v>
      </c>
      <c r="R2858" s="26">
        <f t="shared" si="268"/>
        <v>0</v>
      </c>
      <c r="S2858" s="26">
        <f t="shared" si="269"/>
        <v>0</v>
      </c>
      <c r="T2858" s="27"/>
      <c r="U2858" s="26">
        <f t="shared" si="265"/>
        <v>0</v>
      </c>
    </row>
    <row r="2859" spans="1:21" ht="12.75" customHeight="1" x14ac:dyDescent="0.25">
      <c r="A2859" s="7" t="str">
        <f t="shared" si="264"/>
        <v/>
      </c>
      <c r="B2859" s="20"/>
      <c r="C2859" s="21" t="str">
        <f>IF(B2859="","",VLOOKUP(B2859, 'Códigos 2'!$A$13:$C$13, 3, FALSE))</f>
        <v/>
      </c>
      <c r="D2859" s="21" t="str">
        <f>IF(B2859="","",VLOOKUP(B2859, 'Códigos 2'!$A$3:$B$13, 2, FALSE))</f>
        <v/>
      </c>
      <c r="E2859" s="22" t="str">
        <f>IF(F2859="","",VLOOKUP(F2859, 'Códigos 2'!E$3:F$66, 2, FALSE))</f>
        <v/>
      </c>
      <c r="F2859" s="23"/>
      <c r="G2859" s="23"/>
      <c r="H2859" s="23"/>
      <c r="I2859" s="23"/>
      <c r="J2859" s="24"/>
      <c r="K2859" s="20"/>
      <c r="L2859" s="20"/>
      <c r="M2859" s="25">
        <v>0</v>
      </c>
      <c r="N2859" s="26">
        <f t="shared" si="266"/>
        <v>0</v>
      </c>
      <c r="O2859" s="52"/>
      <c r="P2859" s="26">
        <f t="shared" si="267"/>
        <v>0</v>
      </c>
      <c r="Q2859" s="25">
        <v>0</v>
      </c>
      <c r="R2859" s="26">
        <f t="shared" si="268"/>
        <v>0</v>
      </c>
      <c r="S2859" s="26">
        <f t="shared" si="269"/>
        <v>0</v>
      </c>
      <c r="T2859" s="27"/>
      <c r="U2859" s="26">
        <f t="shared" si="265"/>
        <v>0</v>
      </c>
    </row>
    <row r="2860" spans="1:21" ht="12.75" customHeight="1" x14ac:dyDescent="0.25">
      <c r="A2860" s="7" t="str">
        <f t="shared" si="264"/>
        <v/>
      </c>
      <c r="B2860" s="20"/>
      <c r="C2860" s="21" t="str">
        <f>IF(B2860="","",VLOOKUP(B2860, 'Códigos 2'!$A$13:$C$13, 3, FALSE))</f>
        <v/>
      </c>
      <c r="D2860" s="21" t="str">
        <f>IF(B2860="","",VLOOKUP(B2860, 'Códigos 2'!$A$3:$B$13, 2, FALSE))</f>
        <v/>
      </c>
      <c r="E2860" s="22" t="str">
        <f>IF(F2860="","",VLOOKUP(F2860, 'Códigos 2'!E$3:F$66, 2, FALSE))</f>
        <v/>
      </c>
      <c r="F2860" s="23"/>
      <c r="G2860" s="23"/>
      <c r="H2860" s="23"/>
      <c r="I2860" s="23"/>
      <c r="J2860" s="24"/>
      <c r="K2860" s="20"/>
      <c r="L2860" s="20"/>
      <c r="M2860" s="25">
        <v>0</v>
      </c>
      <c r="N2860" s="26">
        <f t="shared" si="266"/>
        <v>0</v>
      </c>
      <c r="O2860" s="52"/>
      <c r="P2860" s="26">
        <f t="shared" si="267"/>
        <v>0</v>
      </c>
      <c r="Q2860" s="25">
        <v>0</v>
      </c>
      <c r="R2860" s="26">
        <f t="shared" si="268"/>
        <v>0</v>
      </c>
      <c r="S2860" s="26">
        <f t="shared" si="269"/>
        <v>0</v>
      </c>
      <c r="T2860" s="27"/>
      <c r="U2860" s="26">
        <f t="shared" si="265"/>
        <v>0</v>
      </c>
    </row>
    <row r="2861" spans="1:21" ht="12.75" customHeight="1" x14ac:dyDescent="0.25">
      <c r="A2861" s="7" t="str">
        <f t="shared" si="264"/>
        <v/>
      </c>
      <c r="B2861" s="20"/>
      <c r="C2861" s="21" t="str">
        <f>IF(B2861="","",VLOOKUP(B2861, 'Códigos 2'!$A$13:$C$13, 3, FALSE))</f>
        <v/>
      </c>
      <c r="D2861" s="21" t="str">
        <f>IF(B2861="","",VLOOKUP(B2861, 'Códigos 2'!$A$3:$B$13, 2, FALSE))</f>
        <v/>
      </c>
      <c r="E2861" s="22" t="str">
        <f>IF(F2861="","",VLOOKUP(F2861, 'Códigos 2'!E$3:F$66, 2, FALSE))</f>
        <v/>
      </c>
      <c r="F2861" s="23"/>
      <c r="G2861" s="23"/>
      <c r="H2861" s="23"/>
      <c r="I2861" s="23"/>
      <c r="J2861" s="24"/>
      <c r="K2861" s="20"/>
      <c r="L2861" s="20"/>
      <c r="M2861" s="25">
        <v>0</v>
      </c>
      <c r="N2861" s="26">
        <f t="shared" si="266"/>
        <v>0</v>
      </c>
      <c r="O2861" s="52"/>
      <c r="P2861" s="26">
        <f t="shared" si="267"/>
        <v>0</v>
      </c>
      <c r="Q2861" s="25">
        <v>0</v>
      </c>
      <c r="R2861" s="26">
        <f t="shared" si="268"/>
        <v>0</v>
      </c>
      <c r="S2861" s="26">
        <f t="shared" si="269"/>
        <v>0</v>
      </c>
      <c r="T2861" s="27"/>
      <c r="U2861" s="26">
        <f t="shared" si="265"/>
        <v>0</v>
      </c>
    </row>
    <row r="2862" spans="1:21" ht="12.75" customHeight="1" x14ac:dyDescent="0.25">
      <c r="A2862" s="7" t="str">
        <f t="shared" si="264"/>
        <v/>
      </c>
      <c r="B2862" s="20"/>
      <c r="C2862" s="21" t="str">
        <f>IF(B2862="","",VLOOKUP(B2862, 'Códigos 2'!$A$13:$C$13, 3, FALSE))</f>
        <v/>
      </c>
      <c r="D2862" s="21" t="str">
        <f>IF(B2862="","",VLOOKUP(B2862, 'Códigos 2'!$A$3:$B$13, 2, FALSE))</f>
        <v/>
      </c>
      <c r="E2862" s="22" t="str">
        <f>IF(F2862="","",VLOOKUP(F2862, 'Códigos 2'!E$3:F$66, 2, FALSE))</f>
        <v/>
      </c>
      <c r="F2862" s="23"/>
      <c r="G2862" s="23"/>
      <c r="H2862" s="23"/>
      <c r="I2862" s="23"/>
      <c r="J2862" s="24"/>
      <c r="K2862" s="20"/>
      <c r="L2862" s="20"/>
      <c r="M2862" s="25">
        <v>0</v>
      </c>
      <c r="N2862" s="26">
        <f t="shared" si="266"/>
        <v>0</v>
      </c>
      <c r="O2862" s="52"/>
      <c r="P2862" s="26">
        <f t="shared" si="267"/>
        <v>0</v>
      </c>
      <c r="Q2862" s="25">
        <v>0</v>
      </c>
      <c r="R2862" s="26">
        <f t="shared" si="268"/>
        <v>0</v>
      </c>
      <c r="S2862" s="26">
        <f t="shared" si="269"/>
        <v>0</v>
      </c>
      <c r="T2862" s="27"/>
      <c r="U2862" s="26">
        <f t="shared" si="265"/>
        <v>0</v>
      </c>
    </row>
    <row r="2863" spans="1:21" ht="12.75" customHeight="1" x14ac:dyDescent="0.25">
      <c r="A2863" s="7" t="str">
        <f t="shared" si="264"/>
        <v/>
      </c>
      <c r="B2863" s="20"/>
      <c r="C2863" s="21" t="str">
        <f>IF(B2863="","",VLOOKUP(B2863, 'Códigos 2'!$A$13:$C$13, 3, FALSE))</f>
        <v/>
      </c>
      <c r="D2863" s="21" t="str">
        <f>IF(B2863="","",VLOOKUP(B2863, 'Códigos 2'!$A$3:$B$13, 2, FALSE))</f>
        <v/>
      </c>
      <c r="E2863" s="22" t="str">
        <f>IF(F2863="","",VLOOKUP(F2863, 'Códigos 2'!E$3:F$66, 2, FALSE))</f>
        <v/>
      </c>
      <c r="F2863" s="23"/>
      <c r="G2863" s="23"/>
      <c r="H2863" s="23"/>
      <c r="I2863" s="23"/>
      <c r="J2863" s="24"/>
      <c r="K2863" s="20"/>
      <c r="L2863" s="20"/>
      <c r="M2863" s="25">
        <v>0</v>
      </c>
      <c r="N2863" s="26">
        <f t="shared" si="266"/>
        <v>0</v>
      </c>
      <c r="O2863" s="52"/>
      <c r="P2863" s="26">
        <f t="shared" si="267"/>
        <v>0</v>
      </c>
      <c r="Q2863" s="25">
        <v>0</v>
      </c>
      <c r="R2863" s="26">
        <f t="shared" si="268"/>
        <v>0</v>
      </c>
      <c r="S2863" s="26">
        <f t="shared" si="269"/>
        <v>0</v>
      </c>
      <c r="T2863" s="27"/>
      <c r="U2863" s="26">
        <f t="shared" si="265"/>
        <v>0</v>
      </c>
    </row>
    <row r="2864" spans="1:21" ht="12.75" customHeight="1" x14ac:dyDescent="0.25">
      <c r="A2864" s="7" t="str">
        <f t="shared" si="264"/>
        <v/>
      </c>
      <c r="B2864" s="20"/>
      <c r="C2864" s="21" t="str">
        <f>IF(B2864="","",VLOOKUP(B2864, 'Códigos 2'!$A$13:$C$13, 3, FALSE))</f>
        <v/>
      </c>
      <c r="D2864" s="21" t="str">
        <f>IF(B2864="","",VLOOKUP(B2864, 'Códigos 2'!$A$3:$B$13, 2, FALSE))</f>
        <v/>
      </c>
      <c r="E2864" s="22" t="str">
        <f>IF(F2864="","",VLOOKUP(F2864, 'Códigos 2'!E$3:F$66, 2, FALSE))</f>
        <v/>
      </c>
      <c r="F2864" s="23"/>
      <c r="G2864" s="23"/>
      <c r="H2864" s="23"/>
      <c r="I2864" s="23"/>
      <c r="J2864" s="24"/>
      <c r="K2864" s="20"/>
      <c r="L2864" s="20"/>
      <c r="M2864" s="25">
        <v>0</v>
      </c>
      <c r="N2864" s="26">
        <f t="shared" si="266"/>
        <v>0</v>
      </c>
      <c r="O2864" s="52"/>
      <c r="P2864" s="26">
        <f t="shared" si="267"/>
        <v>0</v>
      </c>
      <c r="Q2864" s="25">
        <v>0</v>
      </c>
      <c r="R2864" s="26">
        <f t="shared" si="268"/>
        <v>0</v>
      </c>
      <c r="S2864" s="26">
        <f t="shared" si="269"/>
        <v>0</v>
      </c>
      <c r="T2864" s="27"/>
      <c r="U2864" s="26">
        <f t="shared" si="265"/>
        <v>0</v>
      </c>
    </row>
    <row r="2865" spans="1:21" ht="12.75" customHeight="1" x14ac:dyDescent="0.25">
      <c r="A2865" s="7" t="str">
        <f t="shared" si="264"/>
        <v/>
      </c>
      <c r="B2865" s="20"/>
      <c r="C2865" s="21" t="str">
        <f>IF(B2865="","",VLOOKUP(B2865, 'Códigos 2'!$A$13:$C$13, 3, FALSE))</f>
        <v/>
      </c>
      <c r="D2865" s="21" t="str">
        <f>IF(B2865="","",VLOOKUP(B2865, 'Códigos 2'!$A$3:$B$13, 2, FALSE))</f>
        <v/>
      </c>
      <c r="E2865" s="22" t="str">
        <f>IF(F2865="","",VLOOKUP(F2865, 'Códigos 2'!E$3:F$66, 2, FALSE))</f>
        <v/>
      </c>
      <c r="F2865" s="23"/>
      <c r="G2865" s="23"/>
      <c r="H2865" s="23"/>
      <c r="I2865" s="23"/>
      <c r="J2865" s="24"/>
      <c r="K2865" s="20"/>
      <c r="L2865" s="20"/>
      <c r="M2865" s="25">
        <v>0</v>
      </c>
      <c r="N2865" s="26">
        <f t="shared" si="266"/>
        <v>0</v>
      </c>
      <c r="O2865" s="52"/>
      <c r="P2865" s="26">
        <f t="shared" si="267"/>
        <v>0</v>
      </c>
      <c r="Q2865" s="25">
        <v>0</v>
      </c>
      <c r="R2865" s="26">
        <f t="shared" si="268"/>
        <v>0</v>
      </c>
      <c r="S2865" s="26">
        <f t="shared" si="269"/>
        <v>0</v>
      </c>
      <c r="T2865" s="27"/>
      <c r="U2865" s="26">
        <f t="shared" si="265"/>
        <v>0</v>
      </c>
    </row>
    <row r="2866" spans="1:21" ht="12.75" customHeight="1" x14ac:dyDescent="0.25">
      <c r="A2866" s="7" t="str">
        <f t="shared" si="264"/>
        <v/>
      </c>
      <c r="B2866" s="20"/>
      <c r="C2866" s="21" t="str">
        <f>IF(B2866="","",VLOOKUP(B2866, 'Códigos 2'!$A$13:$C$13, 3, FALSE))</f>
        <v/>
      </c>
      <c r="D2866" s="21" t="str">
        <f>IF(B2866="","",VLOOKUP(B2866, 'Códigos 2'!$A$3:$B$13, 2, FALSE))</f>
        <v/>
      </c>
      <c r="E2866" s="22" t="str">
        <f>IF(F2866="","",VLOOKUP(F2866, 'Códigos 2'!E$3:F$66, 2, FALSE))</f>
        <v/>
      </c>
      <c r="F2866" s="23"/>
      <c r="G2866" s="23"/>
      <c r="H2866" s="23"/>
      <c r="I2866" s="23"/>
      <c r="J2866" s="24"/>
      <c r="K2866" s="20"/>
      <c r="L2866" s="20"/>
      <c r="M2866" s="25">
        <v>0</v>
      </c>
      <c r="N2866" s="26">
        <f t="shared" si="266"/>
        <v>0</v>
      </c>
      <c r="O2866" s="52"/>
      <c r="P2866" s="26">
        <f t="shared" si="267"/>
        <v>0</v>
      </c>
      <c r="Q2866" s="25">
        <v>0</v>
      </c>
      <c r="R2866" s="26">
        <f t="shared" si="268"/>
        <v>0</v>
      </c>
      <c r="S2866" s="26">
        <f t="shared" si="269"/>
        <v>0</v>
      </c>
      <c r="T2866" s="27"/>
      <c r="U2866" s="26">
        <f t="shared" si="265"/>
        <v>0</v>
      </c>
    </row>
    <row r="2867" spans="1:21" ht="12.75" customHeight="1" x14ac:dyDescent="0.25">
      <c r="A2867" s="7" t="str">
        <f t="shared" si="264"/>
        <v/>
      </c>
      <c r="B2867" s="20"/>
      <c r="C2867" s="21" t="str">
        <f>IF(B2867="","",VLOOKUP(B2867, 'Códigos 2'!$A$13:$C$13, 3, FALSE))</f>
        <v/>
      </c>
      <c r="D2867" s="21" t="str">
        <f>IF(B2867="","",VLOOKUP(B2867, 'Códigos 2'!$A$3:$B$13, 2, FALSE))</f>
        <v/>
      </c>
      <c r="E2867" s="22" t="str">
        <f>IF(F2867="","",VLOOKUP(F2867, 'Códigos 2'!E$3:F$66, 2, FALSE))</f>
        <v/>
      </c>
      <c r="F2867" s="23"/>
      <c r="G2867" s="23"/>
      <c r="H2867" s="23"/>
      <c r="I2867" s="23"/>
      <c r="J2867" s="24"/>
      <c r="K2867" s="20"/>
      <c r="L2867" s="20"/>
      <c r="M2867" s="25">
        <v>0</v>
      </c>
      <c r="N2867" s="26">
        <f t="shared" si="266"/>
        <v>0</v>
      </c>
      <c r="O2867" s="52"/>
      <c r="P2867" s="26">
        <f t="shared" si="267"/>
        <v>0</v>
      </c>
      <c r="Q2867" s="25">
        <v>0</v>
      </c>
      <c r="R2867" s="26">
        <f t="shared" si="268"/>
        <v>0</v>
      </c>
      <c r="S2867" s="26">
        <f t="shared" si="269"/>
        <v>0</v>
      </c>
      <c r="T2867" s="27"/>
      <c r="U2867" s="26">
        <f t="shared" si="265"/>
        <v>0</v>
      </c>
    </row>
    <row r="2868" spans="1:21" ht="12.75" customHeight="1" x14ac:dyDescent="0.25">
      <c r="A2868" s="7" t="str">
        <f t="shared" si="264"/>
        <v/>
      </c>
      <c r="B2868" s="20"/>
      <c r="C2868" s="21" t="str">
        <f>IF(B2868="","",VLOOKUP(B2868, 'Códigos 2'!$A$13:$C$13, 3, FALSE))</f>
        <v/>
      </c>
      <c r="D2868" s="21" t="str">
        <f>IF(B2868="","",VLOOKUP(B2868, 'Códigos 2'!$A$3:$B$13, 2, FALSE))</f>
        <v/>
      </c>
      <c r="E2868" s="22" t="str">
        <f>IF(F2868="","",VLOOKUP(F2868, 'Códigos 2'!E$3:F$66, 2, FALSE))</f>
        <v/>
      </c>
      <c r="F2868" s="23"/>
      <c r="G2868" s="23"/>
      <c r="H2868" s="23"/>
      <c r="I2868" s="23"/>
      <c r="J2868" s="24"/>
      <c r="K2868" s="20"/>
      <c r="L2868" s="20"/>
      <c r="M2868" s="25">
        <v>0</v>
      </c>
      <c r="N2868" s="26">
        <f t="shared" si="266"/>
        <v>0</v>
      </c>
      <c r="O2868" s="52"/>
      <c r="P2868" s="26">
        <f t="shared" si="267"/>
        <v>0</v>
      </c>
      <c r="Q2868" s="25">
        <v>0</v>
      </c>
      <c r="R2868" s="26">
        <f t="shared" si="268"/>
        <v>0</v>
      </c>
      <c r="S2868" s="26">
        <f t="shared" si="269"/>
        <v>0</v>
      </c>
      <c r="T2868" s="27"/>
      <c r="U2868" s="26">
        <f t="shared" si="265"/>
        <v>0</v>
      </c>
    </row>
    <row r="2869" spans="1:21" ht="12.75" customHeight="1" x14ac:dyDescent="0.25">
      <c r="A2869" s="7" t="str">
        <f t="shared" si="264"/>
        <v/>
      </c>
      <c r="B2869" s="20"/>
      <c r="C2869" s="21" t="str">
        <f>IF(B2869="","",VLOOKUP(B2869, 'Códigos 2'!$A$13:$C$13, 3, FALSE))</f>
        <v/>
      </c>
      <c r="D2869" s="21" t="str">
        <f>IF(B2869="","",VLOOKUP(B2869, 'Códigos 2'!$A$3:$B$13, 2, FALSE))</f>
        <v/>
      </c>
      <c r="E2869" s="22" t="str">
        <f>IF(F2869="","",VLOOKUP(F2869, 'Códigos 2'!E$3:F$66, 2, FALSE))</f>
        <v/>
      </c>
      <c r="F2869" s="23"/>
      <c r="G2869" s="23"/>
      <c r="H2869" s="23"/>
      <c r="I2869" s="23"/>
      <c r="J2869" s="24"/>
      <c r="K2869" s="20"/>
      <c r="L2869" s="20"/>
      <c r="M2869" s="25">
        <v>0</v>
      </c>
      <c r="N2869" s="26">
        <f t="shared" si="266"/>
        <v>0</v>
      </c>
      <c r="O2869" s="52"/>
      <c r="P2869" s="26">
        <f t="shared" si="267"/>
        <v>0</v>
      </c>
      <c r="Q2869" s="25">
        <v>0</v>
      </c>
      <c r="R2869" s="26">
        <f t="shared" si="268"/>
        <v>0</v>
      </c>
      <c r="S2869" s="26">
        <f t="shared" si="269"/>
        <v>0</v>
      </c>
      <c r="T2869" s="27"/>
      <c r="U2869" s="26">
        <f t="shared" si="265"/>
        <v>0</v>
      </c>
    </row>
    <row r="2870" spans="1:21" ht="12.75" customHeight="1" x14ac:dyDescent="0.25">
      <c r="A2870" s="7" t="str">
        <f t="shared" si="264"/>
        <v/>
      </c>
      <c r="B2870" s="20"/>
      <c r="C2870" s="21" t="str">
        <f>IF(B2870="","",VLOOKUP(B2870, 'Códigos 2'!$A$13:$C$13, 3, FALSE))</f>
        <v/>
      </c>
      <c r="D2870" s="21" t="str">
        <f>IF(B2870="","",VLOOKUP(B2870, 'Códigos 2'!$A$3:$B$13, 2, FALSE))</f>
        <v/>
      </c>
      <c r="E2870" s="22" t="str">
        <f>IF(F2870="","",VLOOKUP(F2870, 'Códigos 2'!E$3:F$66, 2, FALSE))</f>
        <v/>
      </c>
      <c r="F2870" s="23"/>
      <c r="G2870" s="23"/>
      <c r="H2870" s="23"/>
      <c r="I2870" s="23"/>
      <c r="J2870" s="24"/>
      <c r="K2870" s="20"/>
      <c r="L2870" s="20"/>
      <c r="M2870" s="25">
        <v>0</v>
      </c>
      <c r="N2870" s="26">
        <f t="shared" si="266"/>
        <v>0</v>
      </c>
      <c r="O2870" s="52"/>
      <c r="P2870" s="26">
        <f t="shared" si="267"/>
        <v>0</v>
      </c>
      <c r="Q2870" s="25">
        <v>0</v>
      </c>
      <c r="R2870" s="26">
        <f t="shared" si="268"/>
        <v>0</v>
      </c>
      <c r="S2870" s="26">
        <f t="shared" si="269"/>
        <v>0</v>
      </c>
      <c r="T2870" s="27"/>
      <c r="U2870" s="26">
        <f t="shared" si="265"/>
        <v>0</v>
      </c>
    </row>
    <row r="2871" spans="1:21" ht="12.75" customHeight="1" x14ac:dyDescent="0.25">
      <c r="A2871" s="7" t="str">
        <f t="shared" si="264"/>
        <v/>
      </c>
      <c r="B2871" s="20"/>
      <c r="C2871" s="21" t="str">
        <f>IF(B2871="","",VLOOKUP(B2871, 'Códigos 2'!$A$13:$C$13, 3, FALSE))</f>
        <v/>
      </c>
      <c r="D2871" s="21" t="str">
        <f>IF(B2871="","",VLOOKUP(B2871, 'Códigos 2'!$A$3:$B$13, 2, FALSE))</f>
        <v/>
      </c>
      <c r="E2871" s="22" t="str">
        <f>IF(F2871="","",VLOOKUP(F2871, 'Códigos 2'!E$3:F$66, 2, FALSE))</f>
        <v/>
      </c>
      <c r="F2871" s="23"/>
      <c r="G2871" s="23"/>
      <c r="H2871" s="23"/>
      <c r="I2871" s="23"/>
      <c r="J2871" s="24"/>
      <c r="K2871" s="20"/>
      <c r="L2871" s="20"/>
      <c r="M2871" s="25">
        <v>0</v>
      </c>
      <c r="N2871" s="26">
        <f t="shared" si="266"/>
        <v>0</v>
      </c>
      <c r="O2871" s="52"/>
      <c r="P2871" s="26">
        <f t="shared" si="267"/>
        <v>0</v>
      </c>
      <c r="Q2871" s="25">
        <v>0</v>
      </c>
      <c r="R2871" s="26">
        <f t="shared" si="268"/>
        <v>0</v>
      </c>
      <c r="S2871" s="26">
        <f t="shared" si="269"/>
        <v>0</v>
      </c>
      <c r="T2871" s="27"/>
      <c r="U2871" s="26">
        <f t="shared" si="265"/>
        <v>0</v>
      </c>
    </row>
    <row r="2872" spans="1:21" ht="12.75" customHeight="1" x14ac:dyDescent="0.25">
      <c r="A2872" s="7" t="str">
        <f t="shared" si="264"/>
        <v/>
      </c>
      <c r="B2872" s="20"/>
      <c r="C2872" s="21" t="str">
        <f>IF(B2872="","",VLOOKUP(B2872, 'Códigos 2'!$A$13:$C$13, 3, FALSE))</f>
        <v/>
      </c>
      <c r="D2872" s="21" t="str">
        <f>IF(B2872="","",VLOOKUP(B2872, 'Códigos 2'!$A$3:$B$13, 2, FALSE))</f>
        <v/>
      </c>
      <c r="E2872" s="22" t="str">
        <f>IF(F2872="","",VLOOKUP(F2872, 'Códigos 2'!E$3:F$66, 2, FALSE))</f>
        <v/>
      </c>
      <c r="F2872" s="23"/>
      <c r="G2872" s="23"/>
      <c r="H2872" s="23"/>
      <c r="I2872" s="23"/>
      <c r="J2872" s="24"/>
      <c r="K2872" s="20"/>
      <c r="L2872" s="20"/>
      <c r="M2872" s="25">
        <v>0</v>
      </c>
      <c r="N2872" s="26">
        <f t="shared" si="266"/>
        <v>0</v>
      </c>
      <c r="O2872" s="52"/>
      <c r="P2872" s="26">
        <f t="shared" si="267"/>
        <v>0</v>
      </c>
      <c r="Q2872" s="25">
        <v>0</v>
      </c>
      <c r="R2872" s="26">
        <f t="shared" si="268"/>
        <v>0</v>
      </c>
      <c r="S2872" s="26">
        <f t="shared" si="269"/>
        <v>0</v>
      </c>
      <c r="T2872" s="27"/>
      <c r="U2872" s="26">
        <f t="shared" si="265"/>
        <v>0</v>
      </c>
    </row>
    <row r="2873" spans="1:21" ht="12.75" customHeight="1" x14ac:dyDescent="0.25">
      <c r="A2873" s="7" t="str">
        <f t="shared" si="264"/>
        <v/>
      </c>
      <c r="B2873" s="20"/>
      <c r="C2873" s="21" t="str">
        <f>IF(B2873="","",VLOOKUP(B2873, 'Códigos 2'!$A$13:$C$13, 3, FALSE))</f>
        <v/>
      </c>
      <c r="D2873" s="21" t="str">
        <f>IF(B2873="","",VLOOKUP(B2873, 'Códigos 2'!$A$3:$B$13, 2, FALSE))</f>
        <v/>
      </c>
      <c r="E2873" s="22" t="str">
        <f>IF(F2873="","",VLOOKUP(F2873, 'Códigos 2'!E$3:F$66, 2, FALSE))</f>
        <v/>
      </c>
      <c r="F2873" s="23"/>
      <c r="G2873" s="23"/>
      <c r="H2873" s="23"/>
      <c r="I2873" s="23"/>
      <c r="J2873" s="24"/>
      <c r="K2873" s="20"/>
      <c r="L2873" s="20"/>
      <c r="M2873" s="25">
        <v>0</v>
      </c>
      <c r="N2873" s="26">
        <f t="shared" si="266"/>
        <v>0</v>
      </c>
      <c r="O2873" s="52"/>
      <c r="P2873" s="26">
        <f t="shared" si="267"/>
        <v>0</v>
      </c>
      <c r="Q2873" s="25">
        <v>0</v>
      </c>
      <c r="R2873" s="26">
        <f t="shared" si="268"/>
        <v>0</v>
      </c>
      <c r="S2873" s="26">
        <f t="shared" si="269"/>
        <v>0</v>
      </c>
      <c r="T2873" s="27"/>
      <c r="U2873" s="26">
        <f t="shared" si="265"/>
        <v>0</v>
      </c>
    </row>
    <row r="2874" spans="1:21" ht="12.75" customHeight="1" x14ac:dyDescent="0.25">
      <c r="A2874" s="7" t="str">
        <f t="shared" si="264"/>
        <v/>
      </c>
      <c r="B2874" s="20"/>
      <c r="C2874" s="21" t="str">
        <f>IF(B2874="","",VLOOKUP(B2874, 'Códigos 2'!$A$13:$C$13, 3, FALSE))</f>
        <v/>
      </c>
      <c r="D2874" s="21" t="str">
        <f>IF(B2874="","",VLOOKUP(B2874, 'Códigos 2'!$A$3:$B$13, 2, FALSE))</f>
        <v/>
      </c>
      <c r="E2874" s="22" t="str">
        <f>IF(F2874="","",VLOOKUP(F2874, 'Códigos 2'!E$3:F$66, 2, FALSE))</f>
        <v/>
      </c>
      <c r="F2874" s="23"/>
      <c r="G2874" s="23"/>
      <c r="H2874" s="23"/>
      <c r="I2874" s="23"/>
      <c r="J2874" s="24"/>
      <c r="K2874" s="20"/>
      <c r="L2874" s="20"/>
      <c r="M2874" s="25">
        <v>0</v>
      </c>
      <c r="N2874" s="26">
        <f t="shared" si="266"/>
        <v>0</v>
      </c>
      <c r="O2874" s="52"/>
      <c r="P2874" s="26">
        <f t="shared" si="267"/>
        <v>0</v>
      </c>
      <c r="Q2874" s="25">
        <v>0</v>
      </c>
      <c r="R2874" s="26">
        <f t="shared" si="268"/>
        <v>0</v>
      </c>
      <c r="S2874" s="26">
        <f t="shared" si="269"/>
        <v>0</v>
      </c>
      <c r="T2874" s="27"/>
      <c r="U2874" s="26">
        <f t="shared" si="265"/>
        <v>0</v>
      </c>
    </row>
    <row r="2875" spans="1:21" ht="12.75" customHeight="1" x14ac:dyDescent="0.25">
      <c r="A2875" s="7" t="str">
        <f t="shared" si="264"/>
        <v/>
      </c>
      <c r="B2875" s="20"/>
      <c r="C2875" s="21" t="str">
        <f>IF(B2875="","",VLOOKUP(B2875, 'Códigos 2'!$A$13:$C$13, 3, FALSE))</f>
        <v/>
      </c>
      <c r="D2875" s="21" t="str">
        <f>IF(B2875="","",VLOOKUP(B2875, 'Códigos 2'!$A$3:$B$13, 2, FALSE))</f>
        <v/>
      </c>
      <c r="E2875" s="22" t="str">
        <f>IF(F2875="","",VLOOKUP(F2875, 'Códigos 2'!E$3:F$66, 2, FALSE))</f>
        <v/>
      </c>
      <c r="F2875" s="23"/>
      <c r="G2875" s="23"/>
      <c r="H2875" s="23"/>
      <c r="I2875" s="23"/>
      <c r="J2875" s="24"/>
      <c r="K2875" s="20"/>
      <c r="L2875" s="20"/>
      <c r="M2875" s="25">
        <v>0</v>
      </c>
      <c r="N2875" s="26">
        <f t="shared" si="266"/>
        <v>0</v>
      </c>
      <c r="O2875" s="52"/>
      <c r="P2875" s="26">
        <f t="shared" si="267"/>
        <v>0</v>
      </c>
      <c r="Q2875" s="25">
        <v>0</v>
      </c>
      <c r="R2875" s="26">
        <f t="shared" si="268"/>
        <v>0</v>
      </c>
      <c r="S2875" s="26">
        <f t="shared" si="269"/>
        <v>0</v>
      </c>
      <c r="T2875" s="27"/>
      <c r="U2875" s="26">
        <f t="shared" si="265"/>
        <v>0</v>
      </c>
    </row>
    <row r="2876" spans="1:21" ht="12.75" customHeight="1" x14ac:dyDescent="0.25">
      <c r="A2876" s="7" t="str">
        <f t="shared" si="264"/>
        <v/>
      </c>
      <c r="B2876" s="20"/>
      <c r="C2876" s="21" t="str">
        <f>IF(B2876="","",VLOOKUP(B2876, 'Códigos 2'!$A$13:$C$13, 3, FALSE))</f>
        <v/>
      </c>
      <c r="D2876" s="21" t="str">
        <f>IF(B2876="","",VLOOKUP(B2876, 'Códigos 2'!$A$3:$B$13, 2, FALSE))</f>
        <v/>
      </c>
      <c r="E2876" s="22" t="str">
        <f>IF(F2876="","",VLOOKUP(F2876, 'Códigos 2'!E$3:F$66, 2, FALSE))</f>
        <v/>
      </c>
      <c r="F2876" s="23"/>
      <c r="G2876" s="23"/>
      <c r="H2876" s="23"/>
      <c r="I2876" s="23"/>
      <c r="J2876" s="24"/>
      <c r="K2876" s="20"/>
      <c r="L2876" s="20"/>
      <c r="M2876" s="25">
        <v>0</v>
      </c>
      <c r="N2876" s="26">
        <f t="shared" si="266"/>
        <v>0</v>
      </c>
      <c r="O2876" s="52"/>
      <c r="P2876" s="26">
        <f t="shared" si="267"/>
        <v>0</v>
      </c>
      <c r="Q2876" s="25">
        <v>0</v>
      </c>
      <c r="R2876" s="26">
        <f t="shared" si="268"/>
        <v>0</v>
      </c>
      <c r="S2876" s="26">
        <f t="shared" si="269"/>
        <v>0</v>
      </c>
      <c r="T2876" s="27"/>
      <c r="U2876" s="26">
        <f t="shared" si="265"/>
        <v>0</v>
      </c>
    </row>
    <row r="2877" spans="1:21" ht="12.75" customHeight="1" x14ac:dyDescent="0.25">
      <c r="A2877" s="7" t="str">
        <f t="shared" si="264"/>
        <v/>
      </c>
      <c r="B2877" s="20"/>
      <c r="C2877" s="21" t="str">
        <f>IF(B2877="","",VLOOKUP(B2877, 'Códigos 2'!$A$13:$C$13, 3, FALSE))</f>
        <v/>
      </c>
      <c r="D2877" s="21" t="str">
        <f>IF(B2877="","",VLOOKUP(B2877, 'Códigos 2'!$A$3:$B$13, 2, FALSE))</f>
        <v/>
      </c>
      <c r="E2877" s="22" t="str">
        <f>IF(F2877="","",VLOOKUP(F2877, 'Códigos 2'!E$3:F$66, 2, FALSE))</f>
        <v/>
      </c>
      <c r="F2877" s="23"/>
      <c r="G2877" s="23"/>
      <c r="H2877" s="23"/>
      <c r="I2877" s="23"/>
      <c r="J2877" s="24"/>
      <c r="K2877" s="20"/>
      <c r="L2877" s="20"/>
      <c r="M2877" s="25">
        <v>0</v>
      </c>
      <c r="N2877" s="26">
        <f t="shared" si="266"/>
        <v>0</v>
      </c>
      <c r="O2877" s="52"/>
      <c r="P2877" s="26">
        <f t="shared" si="267"/>
        <v>0</v>
      </c>
      <c r="Q2877" s="25">
        <v>0</v>
      </c>
      <c r="R2877" s="26">
        <f t="shared" si="268"/>
        <v>0</v>
      </c>
      <c r="S2877" s="26">
        <f t="shared" si="269"/>
        <v>0</v>
      </c>
      <c r="T2877" s="27"/>
      <c r="U2877" s="26">
        <f t="shared" si="265"/>
        <v>0</v>
      </c>
    </row>
    <row r="2878" spans="1:21" ht="12.75" customHeight="1" x14ac:dyDescent="0.25">
      <c r="A2878" s="7" t="str">
        <f t="shared" si="264"/>
        <v/>
      </c>
      <c r="B2878" s="20"/>
      <c r="C2878" s="21" t="str">
        <f>IF(B2878="","",VLOOKUP(B2878, 'Códigos 2'!$A$13:$C$13, 3, FALSE))</f>
        <v/>
      </c>
      <c r="D2878" s="21" t="str">
        <f>IF(B2878="","",VLOOKUP(B2878, 'Códigos 2'!$A$3:$B$13, 2, FALSE))</f>
        <v/>
      </c>
      <c r="E2878" s="22" t="str">
        <f>IF(F2878="","",VLOOKUP(F2878, 'Códigos 2'!E$3:F$66, 2, FALSE))</f>
        <v/>
      </c>
      <c r="F2878" s="23"/>
      <c r="G2878" s="23"/>
      <c r="H2878" s="23"/>
      <c r="I2878" s="23"/>
      <c r="J2878" s="24"/>
      <c r="K2878" s="20"/>
      <c r="L2878" s="20"/>
      <c r="M2878" s="25">
        <v>0</v>
      </c>
      <c r="N2878" s="26">
        <f t="shared" si="266"/>
        <v>0</v>
      </c>
      <c r="O2878" s="52"/>
      <c r="P2878" s="26">
        <f t="shared" si="267"/>
        <v>0</v>
      </c>
      <c r="Q2878" s="25">
        <v>0</v>
      </c>
      <c r="R2878" s="26">
        <f t="shared" si="268"/>
        <v>0</v>
      </c>
      <c r="S2878" s="26">
        <f t="shared" si="269"/>
        <v>0</v>
      </c>
      <c r="T2878" s="27"/>
      <c r="U2878" s="26">
        <f t="shared" si="265"/>
        <v>0</v>
      </c>
    </row>
    <row r="2879" spans="1:21" ht="12.75" customHeight="1" x14ac:dyDescent="0.25">
      <c r="A2879" s="7" t="str">
        <f t="shared" si="264"/>
        <v/>
      </c>
      <c r="B2879" s="20"/>
      <c r="C2879" s="21" t="str">
        <f>IF(B2879="","",VLOOKUP(B2879, 'Códigos 2'!$A$13:$C$13, 3, FALSE))</f>
        <v/>
      </c>
      <c r="D2879" s="21" t="str">
        <f>IF(B2879="","",VLOOKUP(B2879, 'Códigos 2'!$A$3:$B$13, 2, FALSE))</f>
        <v/>
      </c>
      <c r="E2879" s="22" t="str">
        <f>IF(F2879="","",VLOOKUP(F2879, 'Códigos 2'!E$3:F$66, 2, FALSE))</f>
        <v/>
      </c>
      <c r="F2879" s="23"/>
      <c r="G2879" s="23"/>
      <c r="H2879" s="23"/>
      <c r="I2879" s="23"/>
      <c r="J2879" s="24"/>
      <c r="K2879" s="20"/>
      <c r="L2879" s="20"/>
      <c r="M2879" s="25">
        <v>0</v>
      </c>
      <c r="N2879" s="26">
        <f t="shared" si="266"/>
        <v>0</v>
      </c>
      <c r="O2879" s="52"/>
      <c r="P2879" s="26">
        <f t="shared" si="267"/>
        <v>0</v>
      </c>
      <c r="Q2879" s="25">
        <v>0</v>
      </c>
      <c r="R2879" s="26">
        <f t="shared" si="268"/>
        <v>0</v>
      </c>
      <c r="S2879" s="26">
        <f t="shared" si="269"/>
        <v>0</v>
      </c>
      <c r="T2879" s="27"/>
      <c r="U2879" s="26">
        <f t="shared" si="265"/>
        <v>0</v>
      </c>
    </row>
    <row r="2880" spans="1:21" ht="12.75" customHeight="1" x14ac:dyDescent="0.25">
      <c r="A2880" s="7" t="str">
        <f t="shared" si="264"/>
        <v/>
      </c>
      <c r="B2880" s="20"/>
      <c r="C2880" s="21" t="str">
        <f>IF(B2880="","",VLOOKUP(B2880, 'Códigos 2'!$A$13:$C$13, 3, FALSE))</f>
        <v/>
      </c>
      <c r="D2880" s="21" t="str">
        <f>IF(B2880="","",VLOOKUP(B2880, 'Códigos 2'!$A$3:$B$13, 2, FALSE))</f>
        <v/>
      </c>
      <c r="E2880" s="22" t="str">
        <f>IF(F2880="","",VLOOKUP(F2880, 'Códigos 2'!E$3:F$66, 2, FALSE))</f>
        <v/>
      </c>
      <c r="F2880" s="23"/>
      <c r="G2880" s="23"/>
      <c r="H2880" s="23"/>
      <c r="I2880" s="23"/>
      <c r="J2880" s="24"/>
      <c r="K2880" s="20"/>
      <c r="L2880" s="20"/>
      <c r="M2880" s="25">
        <v>0</v>
      </c>
      <c r="N2880" s="26">
        <f t="shared" si="266"/>
        <v>0</v>
      </c>
      <c r="O2880" s="52"/>
      <c r="P2880" s="26">
        <f t="shared" si="267"/>
        <v>0</v>
      </c>
      <c r="Q2880" s="25">
        <v>0</v>
      </c>
      <c r="R2880" s="26">
        <f t="shared" si="268"/>
        <v>0</v>
      </c>
      <c r="S2880" s="26">
        <f t="shared" si="269"/>
        <v>0</v>
      </c>
      <c r="T2880" s="27"/>
      <c r="U2880" s="26">
        <f t="shared" si="265"/>
        <v>0</v>
      </c>
    </row>
    <row r="2881" spans="1:21" ht="12.75" customHeight="1" x14ac:dyDescent="0.25">
      <c r="A2881" s="7" t="str">
        <f t="shared" si="264"/>
        <v/>
      </c>
      <c r="B2881" s="20"/>
      <c r="C2881" s="21" t="str">
        <f>IF(B2881="","",VLOOKUP(B2881, 'Códigos 2'!$A$13:$C$13, 3, FALSE))</f>
        <v/>
      </c>
      <c r="D2881" s="21" t="str">
        <f>IF(B2881="","",VLOOKUP(B2881, 'Códigos 2'!$A$3:$B$13, 2, FALSE))</f>
        <v/>
      </c>
      <c r="E2881" s="22" t="str">
        <f>IF(F2881="","",VLOOKUP(F2881, 'Códigos 2'!E$3:F$66, 2, FALSE))</f>
        <v/>
      </c>
      <c r="F2881" s="23"/>
      <c r="G2881" s="23"/>
      <c r="H2881" s="23"/>
      <c r="I2881" s="23"/>
      <c r="J2881" s="24"/>
      <c r="K2881" s="20"/>
      <c r="L2881" s="20"/>
      <c r="M2881" s="25">
        <v>0</v>
      </c>
      <c r="N2881" s="26">
        <f t="shared" si="266"/>
        <v>0</v>
      </c>
      <c r="O2881" s="52"/>
      <c r="P2881" s="26">
        <f t="shared" si="267"/>
        <v>0</v>
      </c>
      <c r="Q2881" s="25">
        <v>0</v>
      </c>
      <c r="R2881" s="26">
        <f t="shared" si="268"/>
        <v>0</v>
      </c>
      <c r="S2881" s="26">
        <f t="shared" si="269"/>
        <v>0</v>
      </c>
      <c r="T2881" s="27"/>
      <c r="U2881" s="26">
        <f t="shared" si="265"/>
        <v>0</v>
      </c>
    </row>
    <row r="2882" spans="1:21" ht="12.75" customHeight="1" x14ac:dyDescent="0.25">
      <c r="A2882" s="7" t="str">
        <f t="shared" si="264"/>
        <v/>
      </c>
      <c r="B2882" s="20"/>
      <c r="C2882" s="21" t="str">
        <f>IF(B2882="","",VLOOKUP(B2882, 'Códigos 2'!$A$13:$C$13, 3, FALSE))</f>
        <v/>
      </c>
      <c r="D2882" s="21" t="str">
        <f>IF(B2882="","",VLOOKUP(B2882, 'Códigos 2'!$A$3:$B$13, 2, FALSE))</f>
        <v/>
      </c>
      <c r="E2882" s="22" t="str">
        <f>IF(F2882="","",VLOOKUP(F2882, 'Códigos 2'!E$3:F$66, 2, FALSE))</f>
        <v/>
      </c>
      <c r="F2882" s="23"/>
      <c r="G2882" s="23"/>
      <c r="H2882" s="23"/>
      <c r="I2882" s="23"/>
      <c r="J2882" s="24"/>
      <c r="K2882" s="20"/>
      <c r="L2882" s="20"/>
      <c r="M2882" s="25">
        <v>0</v>
      </c>
      <c r="N2882" s="26">
        <f t="shared" si="266"/>
        <v>0</v>
      </c>
      <c r="O2882" s="52"/>
      <c r="P2882" s="26">
        <f t="shared" si="267"/>
        <v>0</v>
      </c>
      <c r="Q2882" s="25">
        <v>0</v>
      </c>
      <c r="R2882" s="26">
        <f t="shared" si="268"/>
        <v>0</v>
      </c>
      <c r="S2882" s="26">
        <f t="shared" si="269"/>
        <v>0</v>
      </c>
      <c r="T2882" s="27"/>
      <c r="U2882" s="26">
        <f t="shared" si="265"/>
        <v>0</v>
      </c>
    </row>
    <row r="2883" spans="1:21" ht="12.75" customHeight="1" x14ac:dyDescent="0.25">
      <c r="A2883" s="7" t="str">
        <f t="shared" si="264"/>
        <v/>
      </c>
      <c r="B2883" s="20"/>
      <c r="C2883" s="21" t="str">
        <f>IF(B2883="","",VLOOKUP(B2883, 'Códigos 2'!$A$13:$C$13, 3, FALSE))</f>
        <v/>
      </c>
      <c r="D2883" s="21" t="str">
        <f>IF(B2883="","",VLOOKUP(B2883, 'Códigos 2'!$A$3:$B$13, 2, FALSE))</f>
        <v/>
      </c>
      <c r="E2883" s="22" t="str">
        <f>IF(F2883="","",VLOOKUP(F2883, 'Códigos 2'!E$3:F$66, 2, FALSE))</f>
        <v/>
      </c>
      <c r="F2883" s="23"/>
      <c r="G2883" s="23"/>
      <c r="H2883" s="23"/>
      <c r="I2883" s="23"/>
      <c r="J2883" s="24"/>
      <c r="K2883" s="20"/>
      <c r="L2883" s="20"/>
      <c r="M2883" s="25">
        <v>0</v>
      </c>
      <c r="N2883" s="26">
        <f t="shared" si="266"/>
        <v>0</v>
      </c>
      <c r="O2883" s="52"/>
      <c r="P2883" s="26">
        <f t="shared" si="267"/>
        <v>0</v>
      </c>
      <c r="Q2883" s="25">
        <v>0</v>
      </c>
      <c r="R2883" s="26">
        <f t="shared" si="268"/>
        <v>0</v>
      </c>
      <c r="S2883" s="26">
        <f t="shared" si="269"/>
        <v>0</v>
      </c>
      <c r="T2883" s="27"/>
      <c r="U2883" s="26">
        <f t="shared" si="265"/>
        <v>0</v>
      </c>
    </row>
    <row r="2884" spans="1:21" ht="12.75" customHeight="1" x14ac:dyDescent="0.25">
      <c r="A2884" s="7" t="str">
        <f t="shared" si="264"/>
        <v/>
      </c>
      <c r="B2884" s="20"/>
      <c r="C2884" s="21" t="str">
        <f>IF(B2884="","",VLOOKUP(B2884, 'Códigos 2'!$A$13:$C$13, 3, FALSE))</f>
        <v/>
      </c>
      <c r="D2884" s="21" t="str">
        <f>IF(B2884="","",VLOOKUP(B2884, 'Códigos 2'!$A$3:$B$13, 2, FALSE))</f>
        <v/>
      </c>
      <c r="E2884" s="22" t="str">
        <f>IF(F2884="","",VLOOKUP(F2884, 'Códigos 2'!E$3:F$66, 2, FALSE))</f>
        <v/>
      </c>
      <c r="F2884" s="23"/>
      <c r="G2884" s="23"/>
      <c r="H2884" s="23"/>
      <c r="I2884" s="23"/>
      <c r="J2884" s="24"/>
      <c r="K2884" s="20"/>
      <c r="L2884" s="20"/>
      <c r="M2884" s="25">
        <v>0</v>
      </c>
      <c r="N2884" s="26">
        <f t="shared" si="266"/>
        <v>0</v>
      </c>
      <c r="O2884" s="52"/>
      <c r="P2884" s="26">
        <f t="shared" si="267"/>
        <v>0</v>
      </c>
      <c r="Q2884" s="25">
        <v>0</v>
      </c>
      <c r="R2884" s="26">
        <f t="shared" si="268"/>
        <v>0</v>
      </c>
      <c r="S2884" s="26">
        <f t="shared" si="269"/>
        <v>0</v>
      </c>
      <c r="T2884" s="27"/>
      <c r="U2884" s="26">
        <f t="shared" si="265"/>
        <v>0</v>
      </c>
    </row>
    <row r="2885" spans="1:21" ht="12.75" customHeight="1" x14ac:dyDescent="0.25">
      <c r="A2885" s="7" t="str">
        <f t="shared" si="264"/>
        <v/>
      </c>
      <c r="B2885" s="20"/>
      <c r="C2885" s="21" t="str">
        <f>IF(B2885="","",VLOOKUP(B2885, 'Códigos 2'!$A$13:$C$13, 3, FALSE))</f>
        <v/>
      </c>
      <c r="D2885" s="21" t="str">
        <f>IF(B2885="","",VLOOKUP(B2885, 'Códigos 2'!$A$3:$B$13, 2, FALSE))</f>
        <v/>
      </c>
      <c r="E2885" s="22" t="str">
        <f>IF(F2885="","",VLOOKUP(F2885, 'Códigos 2'!E$3:F$66, 2, FALSE))</f>
        <v/>
      </c>
      <c r="F2885" s="23"/>
      <c r="G2885" s="23"/>
      <c r="H2885" s="23"/>
      <c r="I2885" s="23"/>
      <c r="J2885" s="24"/>
      <c r="K2885" s="20"/>
      <c r="L2885" s="20"/>
      <c r="M2885" s="25">
        <v>0</v>
      </c>
      <c r="N2885" s="26">
        <f t="shared" si="266"/>
        <v>0</v>
      </c>
      <c r="O2885" s="52"/>
      <c r="P2885" s="26">
        <f t="shared" si="267"/>
        <v>0</v>
      </c>
      <c r="Q2885" s="25">
        <v>0</v>
      </c>
      <c r="R2885" s="26">
        <f t="shared" si="268"/>
        <v>0</v>
      </c>
      <c r="S2885" s="26">
        <f t="shared" si="269"/>
        <v>0</v>
      </c>
      <c r="T2885" s="27"/>
      <c r="U2885" s="26">
        <f t="shared" si="265"/>
        <v>0</v>
      </c>
    </row>
    <row r="2886" spans="1:21" ht="12.75" customHeight="1" x14ac:dyDescent="0.25">
      <c r="A2886" s="7" t="str">
        <f t="shared" si="264"/>
        <v/>
      </c>
      <c r="B2886" s="20"/>
      <c r="C2886" s="21" t="str">
        <f>IF(B2886="","",VLOOKUP(B2886, 'Códigos 2'!$A$13:$C$13, 3, FALSE))</f>
        <v/>
      </c>
      <c r="D2886" s="21" t="str">
        <f>IF(B2886="","",VLOOKUP(B2886, 'Códigos 2'!$A$3:$B$13, 2, FALSE))</f>
        <v/>
      </c>
      <c r="E2886" s="22" t="str">
        <f>IF(F2886="","",VLOOKUP(F2886, 'Códigos 2'!E$3:F$66, 2, FALSE))</f>
        <v/>
      </c>
      <c r="F2886" s="23"/>
      <c r="G2886" s="23"/>
      <c r="H2886" s="23"/>
      <c r="I2886" s="23"/>
      <c r="J2886" s="24"/>
      <c r="K2886" s="20"/>
      <c r="L2886" s="20"/>
      <c r="M2886" s="25">
        <v>0</v>
      </c>
      <c r="N2886" s="26">
        <f t="shared" si="266"/>
        <v>0</v>
      </c>
      <c r="O2886" s="52"/>
      <c r="P2886" s="26">
        <f t="shared" si="267"/>
        <v>0</v>
      </c>
      <c r="Q2886" s="25">
        <v>0</v>
      </c>
      <c r="R2886" s="26">
        <f t="shared" si="268"/>
        <v>0</v>
      </c>
      <c r="S2886" s="26">
        <f t="shared" si="269"/>
        <v>0</v>
      </c>
      <c r="T2886" s="27"/>
      <c r="U2886" s="26">
        <f t="shared" si="265"/>
        <v>0</v>
      </c>
    </row>
    <row r="2887" spans="1:21" ht="12.75" customHeight="1" x14ac:dyDescent="0.25">
      <c r="A2887" s="7" t="str">
        <f t="shared" ref="A2887:A2950" si="270">IF(F2887 = "","",$M$2)</f>
        <v/>
      </c>
      <c r="B2887" s="20"/>
      <c r="C2887" s="21" t="str">
        <f>IF(B2887="","",VLOOKUP(B2887, 'Códigos 2'!$A$13:$C$13, 3, FALSE))</f>
        <v/>
      </c>
      <c r="D2887" s="21" t="str">
        <f>IF(B2887="","",VLOOKUP(B2887, 'Códigos 2'!$A$3:$B$13, 2, FALSE))</f>
        <v/>
      </c>
      <c r="E2887" s="22" t="str">
        <f>IF(F2887="","",VLOOKUP(F2887, 'Códigos 2'!E$3:F$66, 2, FALSE))</f>
        <v/>
      </c>
      <c r="F2887" s="23"/>
      <c r="G2887" s="23"/>
      <c r="H2887" s="23"/>
      <c r="I2887" s="23"/>
      <c r="J2887" s="24"/>
      <c r="K2887" s="20"/>
      <c r="L2887" s="20"/>
      <c r="M2887" s="25">
        <v>0</v>
      </c>
      <c r="N2887" s="26">
        <f t="shared" si="266"/>
        <v>0</v>
      </c>
      <c r="O2887" s="52"/>
      <c r="P2887" s="26">
        <f t="shared" si="267"/>
        <v>0</v>
      </c>
      <c r="Q2887" s="25">
        <v>0</v>
      </c>
      <c r="R2887" s="26">
        <f t="shared" si="268"/>
        <v>0</v>
      </c>
      <c r="S2887" s="26">
        <f t="shared" si="269"/>
        <v>0</v>
      </c>
      <c r="T2887" s="27"/>
      <c r="U2887" s="26">
        <f t="shared" ref="U2887:U2950" si="271">IF(T2887="Si",K2887*L2887*$T$5,0)</f>
        <v>0</v>
      </c>
    </row>
    <row r="2888" spans="1:21" ht="12.75" customHeight="1" x14ac:dyDescent="0.25">
      <c r="A2888" s="7" t="str">
        <f t="shared" si="270"/>
        <v/>
      </c>
      <c r="B2888" s="20"/>
      <c r="C2888" s="21" t="str">
        <f>IF(B2888="","",VLOOKUP(B2888, 'Códigos 2'!$A$13:$C$13, 3, FALSE))</f>
        <v/>
      </c>
      <c r="D2888" s="21" t="str">
        <f>IF(B2888="","",VLOOKUP(B2888, 'Códigos 2'!$A$3:$B$13, 2, FALSE))</f>
        <v/>
      </c>
      <c r="E2888" s="22" t="str">
        <f>IF(F2888="","",VLOOKUP(F2888, 'Códigos 2'!E$3:F$66, 2, FALSE))</f>
        <v/>
      </c>
      <c r="F2888" s="23"/>
      <c r="G2888" s="23"/>
      <c r="H2888" s="23"/>
      <c r="I2888" s="23"/>
      <c r="J2888" s="24"/>
      <c r="K2888" s="20"/>
      <c r="L2888" s="20"/>
      <c r="M2888" s="25">
        <v>0</v>
      </c>
      <c r="N2888" s="26">
        <f t="shared" ref="N2888:N2951" si="272">($K2888*$M2888)*L2888</f>
        <v>0</v>
      </c>
      <c r="O2888" s="52"/>
      <c r="P2888" s="26">
        <f t="shared" ref="P2888:P2951" si="273">IF($C2888="Pre-Retiro Voluntario",$N2888*$O2888,IF($C2888="Regular",$N2888*$O2888,0))</f>
        <v>0</v>
      </c>
      <c r="Q2888" s="25">
        <v>0</v>
      </c>
      <c r="R2888" s="26">
        <f t="shared" ref="R2888:R2951" si="274">($K2888*$Q2888)*L2888</f>
        <v>0</v>
      </c>
      <c r="S2888" s="26">
        <f t="shared" ref="S2888:S2951" si="275">($R2888)*$S$5</f>
        <v>0</v>
      </c>
      <c r="T2888" s="27"/>
      <c r="U2888" s="26">
        <f t="shared" si="271"/>
        <v>0</v>
      </c>
    </row>
    <row r="2889" spans="1:21" ht="12.75" customHeight="1" x14ac:dyDescent="0.25">
      <c r="A2889" s="7" t="str">
        <f t="shared" si="270"/>
        <v/>
      </c>
      <c r="B2889" s="20"/>
      <c r="C2889" s="21" t="str">
        <f>IF(B2889="","",VLOOKUP(B2889, 'Códigos 2'!$A$13:$C$13, 3, FALSE))</f>
        <v/>
      </c>
      <c r="D2889" s="21" t="str">
        <f>IF(B2889="","",VLOOKUP(B2889, 'Códigos 2'!$A$3:$B$13, 2, FALSE))</f>
        <v/>
      </c>
      <c r="E2889" s="22" t="str">
        <f>IF(F2889="","",VLOOKUP(F2889, 'Códigos 2'!E$3:F$66, 2, FALSE))</f>
        <v/>
      </c>
      <c r="F2889" s="23"/>
      <c r="G2889" s="23"/>
      <c r="H2889" s="23"/>
      <c r="I2889" s="23"/>
      <c r="J2889" s="24"/>
      <c r="K2889" s="20"/>
      <c r="L2889" s="20"/>
      <c r="M2889" s="25">
        <v>0</v>
      </c>
      <c r="N2889" s="26">
        <f t="shared" si="272"/>
        <v>0</v>
      </c>
      <c r="O2889" s="52"/>
      <c r="P2889" s="26">
        <f t="shared" si="273"/>
        <v>0</v>
      </c>
      <c r="Q2889" s="25">
        <v>0</v>
      </c>
      <c r="R2889" s="26">
        <f t="shared" si="274"/>
        <v>0</v>
      </c>
      <c r="S2889" s="26">
        <f t="shared" si="275"/>
        <v>0</v>
      </c>
      <c r="T2889" s="27"/>
      <c r="U2889" s="26">
        <f t="shared" si="271"/>
        <v>0</v>
      </c>
    </row>
    <row r="2890" spans="1:21" ht="12.75" customHeight="1" x14ac:dyDescent="0.25">
      <c r="A2890" s="7" t="str">
        <f t="shared" si="270"/>
        <v/>
      </c>
      <c r="B2890" s="20"/>
      <c r="C2890" s="21" t="str">
        <f>IF(B2890="","",VLOOKUP(B2890, 'Códigos 2'!$A$13:$C$13, 3, FALSE))</f>
        <v/>
      </c>
      <c r="D2890" s="21" t="str">
        <f>IF(B2890="","",VLOOKUP(B2890, 'Códigos 2'!$A$3:$B$13, 2, FALSE))</f>
        <v/>
      </c>
      <c r="E2890" s="22" t="str">
        <f>IF(F2890="","",VLOOKUP(F2890, 'Códigos 2'!E$3:F$66, 2, FALSE))</f>
        <v/>
      </c>
      <c r="F2890" s="23"/>
      <c r="G2890" s="23"/>
      <c r="H2890" s="23"/>
      <c r="I2890" s="23"/>
      <c r="J2890" s="24"/>
      <c r="K2890" s="20"/>
      <c r="L2890" s="20"/>
      <c r="M2890" s="25">
        <v>0</v>
      </c>
      <c r="N2890" s="26">
        <f t="shared" si="272"/>
        <v>0</v>
      </c>
      <c r="O2890" s="52"/>
      <c r="P2890" s="26">
        <f t="shared" si="273"/>
        <v>0</v>
      </c>
      <c r="Q2890" s="25">
        <v>0</v>
      </c>
      <c r="R2890" s="26">
        <f t="shared" si="274"/>
        <v>0</v>
      </c>
      <c r="S2890" s="26">
        <f t="shared" si="275"/>
        <v>0</v>
      </c>
      <c r="T2890" s="27"/>
      <c r="U2890" s="26">
        <f t="shared" si="271"/>
        <v>0</v>
      </c>
    </row>
    <row r="2891" spans="1:21" ht="12.75" customHeight="1" x14ac:dyDescent="0.25">
      <c r="A2891" s="7" t="str">
        <f t="shared" si="270"/>
        <v/>
      </c>
      <c r="B2891" s="20"/>
      <c r="C2891" s="21" t="str">
        <f>IF(B2891="","",VLOOKUP(B2891, 'Códigos 2'!$A$13:$C$13, 3, FALSE))</f>
        <v/>
      </c>
      <c r="D2891" s="21" t="str">
        <f>IF(B2891="","",VLOOKUP(B2891, 'Códigos 2'!$A$3:$B$13, 2, FALSE))</f>
        <v/>
      </c>
      <c r="E2891" s="22" t="str">
        <f>IF(F2891="","",VLOOKUP(F2891, 'Códigos 2'!E$3:F$66, 2, FALSE))</f>
        <v/>
      </c>
      <c r="F2891" s="23"/>
      <c r="G2891" s="23"/>
      <c r="H2891" s="23"/>
      <c r="I2891" s="23"/>
      <c r="J2891" s="24"/>
      <c r="K2891" s="20"/>
      <c r="L2891" s="20"/>
      <c r="M2891" s="25">
        <v>0</v>
      </c>
      <c r="N2891" s="26">
        <f t="shared" si="272"/>
        <v>0</v>
      </c>
      <c r="O2891" s="52"/>
      <c r="P2891" s="26">
        <f t="shared" si="273"/>
        <v>0</v>
      </c>
      <c r="Q2891" s="25">
        <v>0</v>
      </c>
      <c r="R2891" s="26">
        <f t="shared" si="274"/>
        <v>0</v>
      </c>
      <c r="S2891" s="26">
        <f t="shared" si="275"/>
        <v>0</v>
      </c>
      <c r="T2891" s="27"/>
      <c r="U2891" s="26">
        <f t="shared" si="271"/>
        <v>0</v>
      </c>
    </row>
    <row r="2892" spans="1:21" ht="12.75" customHeight="1" x14ac:dyDescent="0.25">
      <c r="A2892" s="7" t="str">
        <f t="shared" si="270"/>
        <v/>
      </c>
      <c r="B2892" s="20"/>
      <c r="C2892" s="21" t="str">
        <f>IF(B2892="","",VLOOKUP(B2892, 'Códigos 2'!$A$13:$C$13, 3, FALSE))</f>
        <v/>
      </c>
      <c r="D2892" s="21" t="str">
        <f>IF(B2892="","",VLOOKUP(B2892, 'Códigos 2'!$A$3:$B$13, 2, FALSE))</f>
        <v/>
      </c>
      <c r="E2892" s="22" t="str">
        <f>IF(F2892="","",VLOOKUP(F2892, 'Códigos 2'!E$3:F$66, 2, FALSE))</f>
        <v/>
      </c>
      <c r="F2892" s="23"/>
      <c r="G2892" s="23"/>
      <c r="H2892" s="23"/>
      <c r="I2892" s="23"/>
      <c r="J2892" s="24"/>
      <c r="K2892" s="20"/>
      <c r="L2892" s="20"/>
      <c r="M2892" s="25">
        <v>0</v>
      </c>
      <c r="N2892" s="26">
        <f t="shared" si="272"/>
        <v>0</v>
      </c>
      <c r="O2892" s="52"/>
      <c r="P2892" s="26">
        <f t="shared" si="273"/>
        <v>0</v>
      </c>
      <c r="Q2892" s="25">
        <v>0</v>
      </c>
      <c r="R2892" s="26">
        <f t="shared" si="274"/>
        <v>0</v>
      </c>
      <c r="S2892" s="26">
        <f t="shared" si="275"/>
        <v>0</v>
      </c>
      <c r="T2892" s="27"/>
      <c r="U2892" s="26">
        <f t="shared" si="271"/>
        <v>0</v>
      </c>
    </row>
    <row r="2893" spans="1:21" ht="12.75" customHeight="1" x14ac:dyDescent="0.25">
      <c r="A2893" s="7" t="str">
        <f t="shared" si="270"/>
        <v/>
      </c>
      <c r="B2893" s="20"/>
      <c r="C2893" s="21" t="str">
        <f>IF(B2893="","",VLOOKUP(B2893, 'Códigos 2'!$A$13:$C$13, 3, FALSE))</f>
        <v/>
      </c>
      <c r="D2893" s="21" t="str">
        <f>IF(B2893="","",VLOOKUP(B2893, 'Códigos 2'!$A$3:$B$13, 2, FALSE))</f>
        <v/>
      </c>
      <c r="E2893" s="22" t="str">
        <f>IF(F2893="","",VLOOKUP(F2893, 'Códigos 2'!E$3:F$66, 2, FALSE))</f>
        <v/>
      </c>
      <c r="F2893" s="23"/>
      <c r="G2893" s="23"/>
      <c r="H2893" s="23"/>
      <c r="I2893" s="23"/>
      <c r="J2893" s="24"/>
      <c r="K2893" s="20"/>
      <c r="L2893" s="20"/>
      <c r="M2893" s="25">
        <v>0</v>
      </c>
      <c r="N2893" s="26">
        <f t="shared" si="272"/>
        <v>0</v>
      </c>
      <c r="O2893" s="52"/>
      <c r="P2893" s="26">
        <f t="shared" si="273"/>
        <v>0</v>
      </c>
      <c r="Q2893" s="25">
        <v>0</v>
      </c>
      <c r="R2893" s="26">
        <f t="shared" si="274"/>
        <v>0</v>
      </c>
      <c r="S2893" s="26">
        <f t="shared" si="275"/>
        <v>0</v>
      </c>
      <c r="T2893" s="27"/>
      <c r="U2893" s="26">
        <f t="shared" si="271"/>
        <v>0</v>
      </c>
    </row>
    <row r="2894" spans="1:21" ht="12.75" customHeight="1" x14ac:dyDescent="0.25">
      <c r="A2894" s="7" t="str">
        <f t="shared" si="270"/>
        <v/>
      </c>
      <c r="B2894" s="20"/>
      <c r="C2894" s="21" t="str">
        <f>IF(B2894="","",VLOOKUP(B2894, 'Códigos 2'!$A$13:$C$13, 3, FALSE))</f>
        <v/>
      </c>
      <c r="D2894" s="21" t="str">
        <f>IF(B2894="","",VLOOKUP(B2894, 'Códigos 2'!$A$3:$B$13, 2, FALSE))</f>
        <v/>
      </c>
      <c r="E2894" s="22" t="str">
        <f>IF(F2894="","",VLOOKUP(F2894, 'Códigos 2'!E$3:F$66, 2, FALSE))</f>
        <v/>
      </c>
      <c r="F2894" s="23"/>
      <c r="G2894" s="23"/>
      <c r="H2894" s="23"/>
      <c r="I2894" s="23"/>
      <c r="J2894" s="24"/>
      <c r="K2894" s="20"/>
      <c r="L2894" s="20"/>
      <c r="M2894" s="25">
        <v>0</v>
      </c>
      <c r="N2894" s="26">
        <f t="shared" si="272"/>
        <v>0</v>
      </c>
      <c r="O2894" s="52"/>
      <c r="P2894" s="26">
        <f t="shared" si="273"/>
        <v>0</v>
      </c>
      <c r="Q2894" s="25">
        <v>0</v>
      </c>
      <c r="R2894" s="26">
        <f t="shared" si="274"/>
        <v>0</v>
      </c>
      <c r="S2894" s="26">
        <f t="shared" si="275"/>
        <v>0</v>
      </c>
      <c r="T2894" s="27"/>
      <c r="U2894" s="26">
        <f t="shared" si="271"/>
        <v>0</v>
      </c>
    </row>
    <row r="2895" spans="1:21" ht="12.75" customHeight="1" x14ac:dyDescent="0.25">
      <c r="A2895" s="7" t="str">
        <f t="shared" si="270"/>
        <v/>
      </c>
      <c r="B2895" s="20"/>
      <c r="C2895" s="21" t="str">
        <f>IF(B2895="","",VLOOKUP(B2895, 'Códigos 2'!$A$13:$C$13, 3, FALSE))</f>
        <v/>
      </c>
      <c r="D2895" s="21" t="str">
        <f>IF(B2895="","",VLOOKUP(B2895, 'Códigos 2'!$A$3:$B$13, 2, FALSE))</f>
        <v/>
      </c>
      <c r="E2895" s="22" t="str">
        <f>IF(F2895="","",VLOOKUP(F2895, 'Códigos 2'!E$3:F$66, 2, FALSE))</f>
        <v/>
      </c>
      <c r="F2895" s="23"/>
      <c r="G2895" s="23"/>
      <c r="H2895" s="23"/>
      <c r="I2895" s="23"/>
      <c r="J2895" s="24"/>
      <c r="K2895" s="20"/>
      <c r="L2895" s="20"/>
      <c r="M2895" s="25">
        <v>0</v>
      </c>
      <c r="N2895" s="26">
        <f t="shared" si="272"/>
        <v>0</v>
      </c>
      <c r="O2895" s="52"/>
      <c r="P2895" s="26">
        <f t="shared" si="273"/>
        <v>0</v>
      </c>
      <c r="Q2895" s="25">
        <v>0</v>
      </c>
      <c r="R2895" s="26">
        <f t="shared" si="274"/>
        <v>0</v>
      </c>
      <c r="S2895" s="26">
        <f t="shared" si="275"/>
        <v>0</v>
      </c>
      <c r="T2895" s="27"/>
      <c r="U2895" s="26">
        <f t="shared" si="271"/>
        <v>0</v>
      </c>
    </row>
    <row r="2896" spans="1:21" ht="12.75" customHeight="1" x14ac:dyDescent="0.25">
      <c r="A2896" s="7" t="str">
        <f t="shared" si="270"/>
        <v/>
      </c>
      <c r="B2896" s="20"/>
      <c r="C2896" s="21" t="str">
        <f>IF(B2896="","",VLOOKUP(B2896, 'Códigos 2'!$A$13:$C$13, 3, FALSE))</f>
        <v/>
      </c>
      <c r="D2896" s="21" t="str">
        <f>IF(B2896="","",VLOOKUP(B2896, 'Códigos 2'!$A$3:$B$13, 2, FALSE))</f>
        <v/>
      </c>
      <c r="E2896" s="22" t="str">
        <f>IF(F2896="","",VLOOKUP(F2896, 'Códigos 2'!E$3:F$66, 2, FALSE))</f>
        <v/>
      </c>
      <c r="F2896" s="23"/>
      <c r="G2896" s="23"/>
      <c r="H2896" s="23"/>
      <c r="I2896" s="23"/>
      <c r="J2896" s="24"/>
      <c r="K2896" s="20"/>
      <c r="L2896" s="20"/>
      <c r="M2896" s="25">
        <v>0</v>
      </c>
      <c r="N2896" s="26">
        <f t="shared" si="272"/>
        <v>0</v>
      </c>
      <c r="O2896" s="52"/>
      <c r="P2896" s="26">
        <f t="shared" si="273"/>
        <v>0</v>
      </c>
      <c r="Q2896" s="25">
        <v>0</v>
      </c>
      <c r="R2896" s="26">
        <f t="shared" si="274"/>
        <v>0</v>
      </c>
      <c r="S2896" s="26">
        <f t="shared" si="275"/>
        <v>0</v>
      </c>
      <c r="T2896" s="27"/>
      <c r="U2896" s="26">
        <f t="shared" si="271"/>
        <v>0</v>
      </c>
    </row>
    <row r="2897" spans="1:21" ht="12.75" customHeight="1" x14ac:dyDescent="0.25">
      <c r="A2897" s="7" t="str">
        <f t="shared" si="270"/>
        <v/>
      </c>
      <c r="B2897" s="20"/>
      <c r="C2897" s="21" t="str">
        <f>IF(B2897="","",VLOOKUP(B2897, 'Códigos 2'!$A$13:$C$13, 3, FALSE))</f>
        <v/>
      </c>
      <c r="D2897" s="21" t="str">
        <f>IF(B2897="","",VLOOKUP(B2897, 'Códigos 2'!$A$3:$B$13, 2, FALSE))</f>
        <v/>
      </c>
      <c r="E2897" s="22" t="str">
        <f>IF(F2897="","",VLOOKUP(F2897, 'Códigos 2'!E$3:F$66, 2, FALSE))</f>
        <v/>
      </c>
      <c r="F2897" s="23"/>
      <c r="G2897" s="23"/>
      <c r="H2897" s="23"/>
      <c r="I2897" s="23"/>
      <c r="J2897" s="24"/>
      <c r="K2897" s="20"/>
      <c r="L2897" s="20"/>
      <c r="M2897" s="25">
        <v>0</v>
      </c>
      <c r="N2897" s="26">
        <f t="shared" si="272"/>
        <v>0</v>
      </c>
      <c r="O2897" s="52"/>
      <c r="P2897" s="26">
        <f t="shared" si="273"/>
        <v>0</v>
      </c>
      <c r="Q2897" s="25">
        <v>0</v>
      </c>
      <c r="R2897" s="26">
        <f t="shared" si="274"/>
        <v>0</v>
      </c>
      <c r="S2897" s="26">
        <f t="shared" si="275"/>
        <v>0</v>
      </c>
      <c r="T2897" s="27"/>
      <c r="U2897" s="26">
        <f t="shared" si="271"/>
        <v>0</v>
      </c>
    </row>
    <row r="2898" spans="1:21" ht="12.75" customHeight="1" x14ac:dyDescent="0.25">
      <c r="A2898" s="7" t="str">
        <f t="shared" si="270"/>
        <v/>
      </c>
      <c r="B2898" s="20"/>
      <c r="C2898" s="21" t="str">
        <f>IF(B2898="","",VLOOKUP(B2898, 'Códigos 2'!$A$13:$C$13, 3, FALSE))</f>
        <v/>
      </c>
      <c r="D2898" s="21" t="str">
        <f>IF(B2898="","",VLOOKUP(B2898, 'Códigos 2'!$A$3:$B$13, 2, FALSE))</f>
        <v/>
      </c>
      <c r="E2898" s="22" t="str">
        <f>IF(F2898="","",VLOOKUP(F2898, 'Códigos 2'!E$3:F$66, 2, FALSE))</f>
        <v/>
      </c>
      <c r="F2898" s="23"/>
      <c r="G2898" s="23"/>
      <c r="H2898" s="23"/>
      <c r="I2898" s="23"/>
      <c r="J2898" s="24"/>
      <c r="K2898" s="20"/>
      <c r="L2898" s="20"/>
      <c r="M2898" s="25">
        <v>0</v>
      </c>
      <c r="N2898" s="26">
        <f t="shared" si="272"/>
        <v>0</v>
      </c>
      <c r="O2898" s="52"/>
      <c r="P2898" s="26">
        <f t="shared" si="273"/>
        <v>0</v>
      </c>
      <c r="Q2898" s="25">
        <v>0</v>
      </c>
      <c r="R2898" s="26">
        <f t="shared" si="274"/>
        <v>0</v>
      </c>
      <c r="S2898" s="26">
        <f t="shared" si="275"/>
        <v>0</v>
      </c>
      <c r="T2898" s="27"/>
      <c r="U2898" s="26">
        <f t="shared" si="271"/>
        <v>0</v>
      </c>
    </row>
    <row r="2899" spans="1:21" ht="12.75" customHeight="1" x14ac:dyDescent="0.25">
      <c r="A2899" s="7" t="str">
        <f t="shared" si="270"/>
        <v/>
      </c>
      <c r="B2899" s="20"/>
      <c r="C2899" s="21" t="str">
        <f>IF(B2899="","",VLOOKUP(B2899, 'Códigos 2'!$A$13:$C$13, 3, FALSE))</f>
        <v/>
      </c>
      <c r="D2899" s="21" t="str">
        <f>IF(B2899="","",VLOOKUP(B2899, 'Códigos 2'!$A$3:$B$13, 2, FALSE))</f>
        <v/>
      </c>
      <c r="E2899" s="22" t="str">
        <f>IF(F2899="","",VLOOKUP(F2899, 'Códigos 2'!E$3:F$66, 2, FALSE))</f>
        <v/>
      </c>
      <c r="F2899" s="23"/>
      <c r="G2899" s="23"/>
      <c r="H2899" s="23"/>
      <c r="I2899" s="23"/>
      <c r="J2899" s="24"/>
      <c r="K2899" s="20"/>
      <c r="L2899" s="20"/>
      <c r="M2899" s="25">
        <v>0</v>
      </c>
      <c r="N2899" s="26">
        <f t="shared" si="272"/>
        <v>0</v>
      </c>
      <c r="O2899" s="52"/>
      <c r="P2899" s="26">
        <f t="shared" si="273"/>
        <v>0</v>
      </c>
      <c r="Q2899" s="25">
        <v>0</v>
      </c>
      <c r="R2899" s="26">
        <f t="shared" si="274"/>
        <v>0</v>
      </c>
      <c r="S2899" s="26">
        <f t="shared" si="275"/>
        <v>0</v>
      </c>
      <c r="T2899" s="27"/>
      <c r="U2899" s="26">
        <f t="shared" si="271"/>
        <v>0</v>
      </c>
    </row>
    <row r="2900" spans="1:21" ht="12.75" customHeight="1" x14ac:dyDescent="0.25">
      <c r="A2900" s="7" t="str">
        <f t="shared" si="270"/>
        <v/>
      </c>
      <c r="B2900" s="20"/>
      <c r="C2900" s="21" t="str">
        <f>IF(B2900="","",VLOOKUP(B2900, 'Códigos 2'!$A$13:$C$13, 3, FALSE))</f>
        <v/>
      </c>
      <c r="D2900" s="21" t="str">
        <f>IF(B2900="","",VLOOKUP(B2900, 'Códigos 2'!$A$3:$B$13, 2, FALSE))</f>
        <v/>
      </c>
      <c r="E2900" s="22" t="str">
        <f>IF(F2900="","",VLOOKUP(F2900, 'Códigos 2'!E$3:F$66, 2, FALSE))</f>
        <v/>
      </c>
      <c r="F2900" s="23"/>
      <c r="G2900" s="23"/>
      <c r="H2900" s="23"/>
      <c r="I2900" s="23"/>
      <c r="J2900" s="24"/>
      <c r="K2900" s="20"/>
      <c r="L2900" s="20"/>
      <c r="M2900" s="25">
        <v>0</v>
      </c>
      <c r="N2900" s="26">
        <f t="shared" si="272"/>
        <v>0</v>
      </c>
      <c r="O2900" s="52"/>
      <c r="P2900" s="26">
        <f t="shared" si="273"/>
        <v>0</v>
      </c>
      <c r="Q2900" s="25">
        <v>0</v>
      </c>
      <c r="R2900" s="26">
        <f t="shared" si="274"/>
        <v>0</v>
      </c>
      <c r="S2900" s="26">
        <f t="shared" si="275"/>
        <v>0</v>
      </c>
      <c r="T2900" s="27"/>
      <c r="U2900" s="26">
        <f t="shared" si="271"/>
        <v>0</v>
      </c>
    </row>
    <row r="2901" spans="1:21" ht="12.75" customHeight="1" x14ac:dyDescent="0.25">
      <c r="A2901" s="7" t="str">
        <f t="shared" si="270"/>
        <v/>
      </c>
      <c r="B2901" s="20"/>
      <c r="C2901" s="21" t="str">
        <f>IF(B2901="","",VLOOKUP(B2901, 'Códigos 2'!$A$13:$C$13, 3, FALSE))</f>
        <v/>
      </c>
      <c r="D2901" s="21" t="str">
        <f>IF(B2901="","",VLOOKUP(B2901, 'Códigos 2'!$A$3:$B$13, 2, FALSE))</f>
        <v/>
      </c>
      <c r="E2901" s="22" t="str">
        <f>IF(F2901="","",VLOOKUP(F2901, 'Códigos 2'!E$3:F$66, 2, FALSE))</f>
        <v/>
      </c>
      <c r="F2901" s="23"/>
      <c r="G2901" s="23"/>
      <c r="H2901" s="23"/>
      <c r="I2901" s="23"/>
      <c r="J2901" s="24"/>
      <c r="K2901" s="20"/>
      <c r="L2901" s="20"/>
      <c r="M2901" s="25">
        <v>0</v>
      </c>
      <c r="N2901" s="26">
        <f t="shared" si="272"/>
        <v>0</v>
      </c>
      <c r="O2901" s="52"/>
      <c r="P2901" s="26">
        <f t="shared" si="273"/>
        <v>0</v>
      </c>
      <c r="Q2901" s="25">
        <v>0</v>
      </c>
      <c r="R2901" s="26">
        <f t="shared" si="274"/>
        <v>0</v>
      </c>
      <c r="S2901" s="26">
        <f t="shared" si="275"/>
        <v>0</v>
      </c>
      <c r="T2901" s="27"/>
      <c r="U2901" s="26">
        <f t="shared" si="271"/>
        <v>0</v>
      </c>
    </row>
    <row r="2902" spans="1:21" ht="12.75" customHeight="1" x14ac:dyDescent="0.25">
      <c r="A2902" s="7" t="str">
        <f t="shared" si="270"/>
        <v/>
      </c>
      <c r="B2902" s="20"/>
      <c r="C2902" s="21" t="str">
        <f>IF(B2902="","",VLOOKUP(B2902, 'Códigos 2'!$A$13:$C$13, 3, FALSE))</f>
        <v/>
      </c>
      <c r="D2902" s="21" t="str">
        <f>IF(B2902="","",VLOOKUP(B2902, 'Códigos 2'!$A$3:$B$13, 2, FALSE))</f>
        <v/>
      </c>
      <c r="E2902" s="22" t="str">
        <f>IF(F2902="","",VLOOKUP(F2902, 'Códigos 2'!E$3:F$66, 2, FALSE))</f>
        <v/>
      </c>
      <c r="F2902" s="23"/>
      <c r="G2902" s="23"/>
      <c r="H2902" s="23"/>
      <c r="I2902" s="23"/>
      <c r="J2902" s="24"/>
      <c r="K2902" s="20"/>
      <c r="L2902" s="20"/>
      <c r="M2902" s="25">
        <v>0</v>
      </c>
      <c r="N2902" s="26">
        <f t="shared" si="272"/>
        <v>0</v>
      </c>
      <c r="O2902" s="52"/>
      <c r="P2902" s="26">
        <f t="shared" si="273"/>
        <v>0</v>
      </c>
      <c r="Q2902" s="25">
        <v>0</v>
      </c>
      <c r="R2902" s="26">
        <f t="shared" si="274"/>
        <v>0</v>
      </c>
      <c r="S2902" s="26">
        <f t="shared" si="275"/>
        <v>0</v>
      </c>
      <c r="T2902" s="27"/>
      <c r="U2902" s="26">
        <f t="shared" si="271"/>
        <v>0</v>
      </c>
    </row>
    <row r="2903" spans="1:21" ht="12.75" customHeight="1" x14ac:dyDescent="0.25">
      <c r="A2903" s="7" t="str">
        <f t="shared" si="270"/>
        <v/>
      </c>
      <c r="B2903" s="20"/>
      <c r="C2903" s="21" t="str">
        <f>IF(B2903="","",VLOOKUP(B2903, 'Códigos 2'!$A$13:$C$13, 3, FALSE))</f>
        <v/>
      </c>
      <c r="D2903" s="21" t="str">
        <f>IF(B2903="","",VLOOKUP(B2903, 'Códigos 2'!$A$3:$B$13, 2, FALSE))</f>
        <v/>
      </c>
      <c r="E2903" s="22" t="str">
        <f>IF(F2903="","",VLOOKUP(F2903, 'Códigos 2'!E$3:F$66, 2, FALSE))</f>
        <v/>
      </c>
      <c r="F2903" s="23"/>
      <c r="G2903" s="23"/>
      <c r="H2903" s="23"/>
      <c r="I2903" s="23"/>
      <c r="J2903" s="24"/>
      <c r="K2903" s="20"/>
      <c r="L2903" s="20"/>
      <c r="M2903" s="25">
        <v>0</v>
      </c>
      <c r="N2903" s="26">
        <f t="shared" si="272"/>
        <v>0</v>
      </c>
      <c r="O2903" s="52"/>
      <c r="P2903" s="26">
        <f t="shared" si="273"/>
        <v>0</v>
      </c>
      <c r="Q2903" s="25">
        <v>0</v>
      </c>
      <c r="R2903" s="26">
        <f t="shared" si="274"/>
        <v>0</v>
      </c>
      <c r="S2903" s="26">
        <f t="shared" si="275"/>
        <v>0</v>
      </c>
      <c r="T2903" s="27"/>
      <c r="U2903" s="26">
        <f t="shared" si="271"/>
        <v>0</v>
      </c>
    </row>
    <row r="2904" spans="1:21" ht="12.75" customHeight="1" x14ac:dyDescent="0.25">
      <c r="A2904" s="7" t="str">
        <f t="shared" si="270"/>
        <v/>
      </c>
      <c r="B2904" s="20"/>
      <c r="C2904" s="21" t="str">
        <f>IF(B2904="","",VLOOKUP(B2904, 'Códigos 2'!$A$13:$C$13, 3, FALSE))</f>
        <v/>
      </c>
      <c r="D2904" s="21" t="str">
        <f>IF(B2904="","",VLOOKUP(B2904, 'Códigos 2'!$A$3:$B$13, 2, FALSE))</f>
        <v/>
      </c>
      <c r="E2904" s="22" t="str">
        <f>IF(F2904="","",VLOOKUP(F2904, 'Códigos 2'!E$3:F$66, 2, FALSE))</f>
        <v/>
      </c>
      <c r="F2904" s="23"/>
      <c r="G2904" s="23"/>
      <c r="H2904" s="23"/>
      <c r="I2904" s="23"/>
      <c r="J2904" s="24"/>
      <c r="K2904" s="20"/>
      <c r="L2904" s="20"/>
      <c r="M2904" s="25">
        <v>0</v>
      </c>
      <c r="N2904" s="26">
        <f t="shared" si="272"/>
        <v>0</v>
      </c>
      <c r="O2904" s="52"/>
      <c r="P2904" s="26">
        <f t="shared" si="273"/>
        <v>0</v>
      </c>
      <c r="Q2904" s="25">
        <v>0</v>
      </c>
      <c r="R2904" s="26">
        <f t="shared" si="274"/>
        <v>0</v>
      </c>
      <c r="S2904" s="26">
        <f t="shared" si="275"/>
        <v>0</v>
      </c>
      <c r="T2904" s="27"/>
      <c r="U2904" s="26">
        <f t="shared" si="271"/>
        <v>0</v>
      </c>
    </row>
    <row r="2905" spans="1:21" ht="12.75" customHeight="1" x14ac:dyDescent="0.25">
      <c r="A2905" s="7" t="str">
        <f t="shared" si="270"/>
        <v/>
      </c>
      <c r="B2905" s="20"/>
      <c r="C2905" s="21" t="str">
        <f>IF(B2905="","",VLOOKUP(B2905, 'Códigos 2'!$A$13:$C$13, 3, FALSE))</f>
        <v/>
      </c>
      <c r="D2905" s="21" t="str">
        <f>IF(B2905="","",VLOOKUP(B2905, 'Códigos 2'!$A$3:$B$13, 2, FALSE))</f>
        <v/>
      </c>
      <c r="E2905" s="22" t="str">
        <f>IF(F2905="","",VLOOKUP(F2905, 'Códigos 2'!E$3:F$66, 2, FALSE))</f>
        <v/>
      </c>
      <c r="F2905" s="23"/>
      <c r="G2905" s="23"/>
      <c r="H2905" s="23"/>
      <c r="I2905" s="23"/>
      <c r="J2905" s="24"/>
      <c r="K2905" s="20"/>
      <c r="L2905" s="20"/>
      <c r="M2905" s="25">
        <v>0</v>
      </c>
      <c r="N2905" s="26">
        <f t="shared" si="272"/>
        <v>0</v>
      </c>
      <c r="O2905" s="52"/>
      <c r="P2905" s="26">
        <f t="shared" si="273"/>
        <v>0</v>
      </c>
      <c r="Q2905" s="25">
        <v>0</v>
      </c>
      <c r="R2905" s="26">
        <f t="shared" si="274"/>
        <v>0</v>
      </c>
      <c r="S2905" s="26">
        <f t="shared" si="275"/>
        <v>0</v>
      </c>
      <c r="T2905" s="27"/>
      <c r="U2905" s="26">
        <f t="shared" si="271"/>
        <v>0</v>
      </c>
    </row>
    <row r="2906" spans="1:21" ht="12.75" customHeight="1" x14ac:dyDescent="0.25">
      <c r="A2906" s="7" t="str">
        <f t="shared" si="270"/>
        <v/>
      </c>
      <c r="B2906" s="20"/>
      <c r="C2906" s="21" t="str">
        <f>IF(B2906="","",VLOOKUP(B2906, 'Códigos 2'!$A$13:$C$13, 3, FALSE))</f>
        <v/>
      </c>
      <c r="D2906" s="21" t="str">
        <f>IF(B2906="","",VLOOKUP(B2906, 'Códigos 2'!$A$3:$B$13, 2, FALSE))</f>
        <v/>
      </c>
      <c r="E2906" s="22" t="str">
        <f>IF(F2906="","",VLOOKUP(F2906, 'Códigos 2'!E$3:F$66, 2, FALSE))</f>
        <v/>
      </c>
      <c r="F2906" s="23"/>
      <c r="G2906" s="23"/>
      <c r="H2906" s="23"/>
      <c r="I2906" s="23"/>
      <c r="J2906" s="24"/>
      <c r="K2906" s="20"/>
      <c r="L2906" s="20"/>
      <c r="M2906" s="25">
        <v>0</v>
      </c>
      <c r="N2906" s="26">
        <f t="shared" si="272"/>
        <v>0</v>
      </c>
      <c r="O2906" s="52"/>
      <c r="P2906" s="26">
        <f t="shared" si="273"/>
        <v>0</v>
      </c>
      <c r="Q2906" s="25">
        <v>0</v>
      </c>
      <c r="R2906" s="26">
        <f t="shared" si="274"/>
        <v>0</v>
      </c>
      <c r="S2906" s="26">
        <f t="shared" si="275"/>
        <v>0</v>
      </c>
      <c r="T2906" s="27"/>
      <c r="U2906" s="26">
        <f t="shared" si="271"/>
        <v>0</v>
      </c>
    </row>
    <row r="2907" spans="1:21" ht="12.75" customHeight="1" x14ac:dyDescent="0.25">
      <c r="A2907" s="7" t="str">
        <f t="shared" si="270"/>
        <v/>
      </c>
      <c r="B2907" s="20"/>
      <c r="C2907" s="21" t="str">
        <f>IF(B2907="","",VLOOKUP(B2907, 'Códigos 2'!$A$13:$C$13, 3, FALSE))</f>
        <v/>
      </c>
      <c r="D2907" s="21" t="str">
        <f>IF(B2907="","",VLOOKUP(B2907, 'Códigos 2'!$A$3:$B$13, 2, FALSE))</f>
        <v/>
      </c>
      <c r="E2907" s="22" t="str">
        <f>IF(F2907="","",VLOOKUP(F2907, 'Códigos 2'!E$3:F$66, 2, FALSE))</f>
        <v/>
      </c>
      <c r="F2907" s="23"/>
      <c r="G2907" s="23"/>
      <c r="H2907" s="23"/>
      <c r="I2907" s="23"/>
      <c r="J2907" s="24"/>
      <c r="K2907" s="20"/>
      <c r="L2907" s="20"/>
      <c r="M2907" s="25">
        <v>0</v>
      </c>
      <c r="N2907" s="26">
        <f t="shared" si="272"/>
        <v>0</v>
      </c>
      <c r="O2907" s="52"/>
      <c r="P2907" s="26">
        <f t="shared" si="273"/>
        <v>0</v>
      </c>
      <c r="Q2907" s="25">
        <v>0</v>
      </c>
      <c r="R2907" s="26">
        <f t="shared" si="274"/>
        <v>0</v>
      </c>
      <c r="S2907" s="26">
        <f t="shared" si="275"/>
        <v>0</v>
      </c>
      <c r="T2907" s="27"/>
      <c r="U2907" s="26">
        <f t="shared" si="271"/>
        <v>0</v>
      </c>
    </row>
    <row r="2908" spans="1:21" ht="12.75" customHeight="1" x14ac:dyDescent="0.25">
      <c r="A2908" s="7" t="str">
        <f t="shared" si="270"/>
        <v/>
      </c>
      <c r="B2908" s="20"/>
      <c r="C2908" s="21" t="str">
        <f>IF(B2908="","",VLOOKUP(B2908, 'Códigos 2'!$A$13:$C$13, 3, FALSE))</f>
        <v/>
      </c>
      <c r="D2908" s="21" t="str">
        <f>IF(B2908="","",VLOOKUP(B2908, 'Códigos 2'!$A$3:$B$13, 2, FALSE))</f>
        <v/>
      </c>
      <c r="E2908" s="22" t="str">
        <f>IF(F2908="","",VLOOKUP(F2908, 'Códigos 2'!E$3:F$66, 2, FALSE))</f>
        <v/>
      </c>
      <c r="F2908" s="23"/>
      <c r="G2908" s="23"/>
      <c r="H2908" s="23"/>
      <c r="I2908" s="23"/>
      <c r="J2908" s="24"/>
      <c r="K2908" s="20"/>
      <c r="L2908" s="20"/>
      <c r="M2908" s="25">
        <v>0</v>
      </c>
      <c r="N2908" s="26">
        <f t="shared" si="272"/>
        <v>0</v>
      </c>
      <c r="O2908" s="52"/>
      <c r="P2908" s="26">
        <f t="shared" si="273"/>
        <v>0</v>
      </c>
      <c r="Q2908" s="25">
        <v>0</v>
      </c>
      <c r="R2908" s="26">
        <f t="shared" si="274"/>
        <v>0</v>
      </c>
      <c r="S2908" s="26">
        <f t="shared" si="275"/>
        <v>0</v>
      </c>
      <c r="T2908" s="27"/>
      <c r="U2908" s="26">
        <f t="shared" si="271"/>
        <v>0</v>
      </c>
    </row>
    <row r="2909" spans="1:21" ht="12.75" customHeight="1" x14ac:dyDescent="0.25">
      <c r="A2909" s="7" t="str">
        <f t="shared" si="270"/>
        <v/>
      </c>
      <c r="B2909" s="20"/>
      <c r="C2909" s="21" t="str">
        <f>IF(B2909="","",VLOOKUP(B2909, 'Códigos 2'!$A$13:$C$13, 3, FALSE))</f>
        <v/>
      </c>
      <c r="D2909" s="21" t="str">
        <f>IF(B2909="","",VLOOKUP(B2909, 'Códigos 2'!$A$3:$B$13, 2, FALSE))</f>
        <v/>
      </c>
      <c r="E2909" s="22" t="str">
        <f>IF(F2909="","",VLOOKUP(F2909, 'Códigos 2'!E$3:F$66, 2, FALSE))</f>
        <v/>
      </c>
      <c r="F2909" s="23"/>
      <c r="G2909" s="23"/>
      <c r="H2909" s="23"/>
      <c r="I2909" s="23"/>
      <c r="J2909" s="24"/>
      <c r="K2909" s="20"/>
      <c r="L2909" s="20"/>
      <c r="M2909" s="25">
        <v>0</v>
      </c>
      <c r="N2909" s="26">
        <f t="shared" si="272"/>
        <v>0</v>
      </c>
      <c r="O2909" s="52"/>
      <c r="P2909" s="26">
        <f t="shared" si="273"/>
        <v>0</v>
      </c>
      <c r="Q2909" s="25">
        <v>0</v>
      </c>
      <c r="R2909" s="26">
        <f t="shared" si="274"/>
        <v>0</v>
      </c>
      <c r="S2909" s="26">
        <f t="shared" si="275"/>
        <v>0</v>
      </c>
      <c r="T2909" s="27"/>
      <c r="U2909" s="26">
        <f t="shared" si="271"/>
        <v>0</v>
      </c>
    </row>
    <row r="2910" spans="1:21" ht="12.75" customHeight="1" x14ac:dyDescent="0.25">
      <c r="A2910" s="7" t="str">
        <f t="shared" si="270"/>
        <v/>
      </c>
      <c r="B2910" s="20"/>
      <c r="C2910" s="21" t="str">
        <f>IF(B2910="","",VLOOKUP(B2910, 'Códigos 2'!$A$13:$C$13, 3, FALSE))</f>
        <v/>
      </c>
      <c r="D2910" s="21" t="str">
        <f>IF(B2910="","",VLOOKUP(B2910, 'Códigos 2'!$A$3:$B$13, 2, FALSE))</f>
        <v/>
      </c>
      <c r="E2910" s="22" t="str">
        <f>IF(F2910="","",VLOOKUP(F2910, 'Códigos 2'!E$3:F$66, 2, FALSE))</f>
        <v/>
      </c>
      <c r="F2910" s="23"/>
      <c r="G2910" s="23"/>
      <c r="H2910" s="23"/>
      <c r="I2910" s="23"/>
      <c r="J2910" s="24"/>
      <c r="K2910" s="20"/>
      <c r="L2910" s="20"/>
      <c r="M2910" s="25">
        <v>0</v>
      </c>
      <c r="N2910" s="26">
        <f t="shared" si="272"/>
        <v>0</v>
      </c>
      <c r="O2910" s="52"/>
      <c r="P2910" s="26">
        <f t="shared" si="273"/>
        <v>0</v>
      </c>
      <c r="Q2910" s="25">
        <v>0</v>
      </c>
      <c r="R2910" s="26">
        <f t="shared" si="274"/>
        <v>0</v>
      </c>
      <c r="S2910" s="26">
        <f t="shared" si="275"/>
        <v>0</v>
      </c>
      <c r="T2910" s="27"/>
      <c r="U2910" s="26">
        <f t="shared" si="271"/>
        <v>0</v>
      </c>
    </row>
    <row r="2911" spans="1:21" ht="12.75" customHeight="1" x14ac:dyDescent="0.25">
      <c r="A2911" s="7" t="str">
        <f t="shared" si="270"/>
        <v/>
      </c>
      <c r="B2911" s="20"/>
      <c r="C2911" s="21" t="str">
        <f>IF(B2911="","",VLOOKUP(B2911, 'Códigos 2'!$A$13:$C$13, 3, FALSE))</f>
        <v/>
      </c>
      <c r="D2911" s="21" t="str">
        <f>IF(B2911="","",VLOOKUP(B2911, 'Códigos 2'!$A$3:$B$13, 2, FALSE))</f>
        <v/>
      </c>
      <c r="E2911" s="22" t="str">
        <f>IF(F2911="","",VLOOKUP(F2911, 'Códigos 2'!E$3:F$66, 2, FALSE))</f>
        <v/>
      </c>
      <c r="F2911" s="23"/>
      <c r="G2911" s="23"/>
      <c r="H2911" s="23"/>
      <c r="I2911" s="23"/>
      <c r="J2911" s="24"/>
      <c r="K2911" s="20"/>
      <c r="L2911" s="20"/>
      <c r="M2911" s="25">
        <v>0</v>
      </c>
      <c r="N2911" s="26">
        <f t="shared" si="272"/>
        <v>0</v>
      </c>
      <c r="O2911" s="52"/>
      <c r="P2911" s="26">
        <f t="shared" si="273"/>
        <v>0</v>
      </c>
      <c r="Q2911" s="25">
        <v>0</v>
      </c>
      <c r="R2911" s="26">
        <f t="shared" si="274"/>
        <v>0</v>
      </c>
      <c r="S2911" s="26">
        <f t="shared" si="275"/>
        <v>0</v>
      </c>
      <c r="T2911" s="27"/>
      <c r="U2911" s="26">
        <f t="shared" si="271"/>
        <v>0</v>
      </c>
    </row>
    <row r="2912" spans="1:21" ht="12.75" customHeight="1" x14ac:dyDescent="0.25">
      <c r="A2912" s="7" t="str">
        <f t="shared" si="270"/>
        <v/>
      </c>
      <c r="B2912" s="20"/>
      <c r="C2912" s="21" t="str">
        <f>IF(B2912="","",VLOOKUP(B2912, 'Códigos 2'!$A$13:$C$13, 3, FALSE))</f>
        <v/>
      </c>
      <c r="D2912" s="21" t="str">
        <f>IF(B2912="","",VLOOKUP(B2912, 'Códigos 2'!$A$3:$B$13, 2, FALSE))</f>
        <v/>
      </c>
      <c r="E2912" s="22" t="str">
        <f>IF(F2912="","",VLOOKUP(F2912, 'Códigos 2'!E$3:F$66, 2, FALSE))</f>
        <v/>
      </c>
      <c r="F2912" s="23"/>
      <c r="G2912" s="23"/>
      <c r="H2912" s="23"/>
      <c r="I2912" s="23"/>
      <c r="J2912" s="24"/>
      <c r="K2912" s="20"/>
      <c r="L2912" s="20"/>
      <c r="M2912" s="25">
        <v>0</v>
      </c>
      <c r="N2912" s="26">
        <f t="shared" si="272"/>
        <v>0</v>
      </c>
      <c r="O2912" s="52"/>
      <c r="P2912" s="26">
        <f t="shared" si="273"/>
        <v>0</v>
      </c>
      <c r="Q2912" s="25">
        <v>0</v>
      </c>
      <c r="R2912" s="26">
        <f t="shared" si="274"/>
        <v>0</v>
      </c>
      <c r="S2912" s="26">
        <f t="shared" si="275"/>
        <v>0</v>
      </c>
      <c r="T2912" s="27"/>
      <c r="U2912" s="26">
        <f t="shared" si="271"/>
        <v>0</v>
      </c>
    </row>
    <row r="2913" spans="1:21" ht="12.75" customHeight="1" x14ac:dyDescent="0.25">
      <c r="A2913" s="7" t="str">
        <f t="shared" si="270"/>
        <v/>
      </c>
      <c r="B2913" s="20"/>
      <c r="C2913" s="21" t="str">
        <f>IF(B2913="","",VLOOKUP(B2913, 'Códigos 2'!$A$13:$C$13, 3, FALSE))</f>
        <v/>
      </c>
      <c r="D2913" s="21" t="str">
        <f>IF(B2913="","",VLOOKUP(B2913, 'Códigos 2'!$A$3:$B$13, 2, FALSE))</f>
        <v/>
      </c>
      <c r="E2913" s="22" t="str">
        <f>IF(F2913="","",VLOOKUP(F2913, 'Códigos 2'!E$3:F$66, 2, FALSE))</f>
        <v/>
      </c>
      <c r="F2913" s="23"/>
      <c r="G2913" s="23"/>
      <c r="H2913" s="23"/>
      <c r="I2913" s="23"/>
      <c r="J2913" s="24"/>
      <c r="K2913" s="20"/>
      <c r="L2913" s="20"/>
      <c r="M2913" s="25">
        <v>0</v>
      </c>
      <c r="N2913" s="26">
        <f t="shared" si="272"/>
        <v>0</v>
      </c>
      <c r="O2913" s="52"/>
      <c r="P2913" s="26">
        <f t="shared" si="273"/>
        <v>0</v>
      </c>
      <c r="Q2913" s="25">
        <v>0</v>
      </c>
      <c r="R2913" s="26">
        <f t="shared" si="274"/>
        <v>0</v>
      </c>
      <c r="S2913" s="26">
        <f t="shared" si="275"/>
        <v>0</v>
      </c>
      <c r="T2913" s="27"/>
      <c r="U2913" s="26">
        <f t="shared" si="271"/>
        <v>0</v>
      </c>
    </row>
    <row r="2914" spans="1:21" ht="12.75" customHeight="1" x14ac:dyDescent="0.25">
      <c r="A2914" s="7" t="str">
        <f t="shared" si="270"/>
        <v/>
      </c>
      <c r="B2914" s="20"/>
      <c r="C2914" s="21" t="str">
        <f>IF(B2914="","",VLOOKUP(B2914, 'Códigos 2'!$A$13:$C$13, 3, FALSE))</f>
        <v/>
      </c>
      <c r="D2914" s="21" t="str">
        <f>IF(B2914="","",VLOOKUP(B2914, 'Códigos 2'!$A$3:$B$13, 2, FALSE))</f>
        <v/>
      </c>
      <c r="E2914" s="22" t="str">
        <f>IF(F2914="","",VLOOKUP(F2914, 'Códigos 2'!E$3:F$66, 2, FALSE))</f>
        <v/>
      </c>
      <c r="F2914" s="23"/>
      <c r="G2914" s="23"/>
      <c r="H2914" s="23"/>
      <c r="I2914" s="23"/>
      <c r="J2914" s="24"/>
      <c r="K2914" s="20"/>
      <c r="L2914" s="20"/>
      <c r="M2914" s="25">
        <v>0</v>
      </c>
      <c r="N2914" s="26">
        <f t="shared" si="272"/>
        <v>0</v>
      </c>
      <c r="O2914" s="52"/>
      <c r="P2914" s="26">
        <f t="shared" si="273"/>
        <v>0</v>
      </c>
      <c r="Q2914" s="25">
        <v>0</v>
      </c>
      <c r="R2914" s="26">
        <f t="shared" si="274"/>
        <v>0</v>
      </c>
      <c r="S2914" s="26">
        <f t="shared" si="275"/>
        <v>0</v>
      </c>
      <c r="T2914" s="27"/>
      <c r="U2914" s="26">
        <f t="shared" si="271"/>
        <v>0</v>
      </c>
    </row>
    <row r="2915" spans="1:21" ht="12.75" customHeight="1" x14ac:dyDescent="0.25">
      <c r="A2915" s="7" t="str">
        <f t="shared" si="270"/>
        <v/>
      </c>
      <c r="B2915" s="20"/>
      <c r="C2915" s="21" t="str">
        <f>IF(B2915="","",VLOOKUP(B2915, 'Códigos 2'!$A$13:$C$13, 3, FALSE))</f>
        <v/>
      </c>
      <c r="D2915" s="21" t="str">
        <f>IF(B2915="","",VLOOKUP(B2915, 'Códigos 2'!$A$3:$B$13, 2, FALSE))</f>
        <v/>
      </c>
      <c r="E2915" s="22" t="str">
        <f>IF(F2915="","",VLOOKUP(F2915, 'Códigos 2'!E$3:F$66, 2, FALSE))</f>
        <v/>
      </c>
      <c r="F2915" s="23"/>
      <c r="G2915" s="23"/>
      <c r="H2915" s="23"/>
      <c r="I2915" s="23"/>
      <c r="J2915" s="24"/>
      <c r="K2915" s="20"/>
      <c r="L2915" s="20"/>
      <c r="M2915" s="25">
        <v>0</v>
      </c>
      <c r="N2915" s="26">
        <f t="shared" si="272"/>
        <v>0</v>
      </c>
      <c r="O2915" s="52"/>
      <c r="P2915" s="26">
        <f t="shared" si="273"/>
        <v>0</v>
      </c>
      <c r="Q2915" s="25">
        <v>0</v>
      </c>
      <c r="R2915" s="26">
        <f t="shared" si="274"/>
        <v>0</v>
      </c>
      <c r="S2915" s="26">
        <f t="shared" si="275"/>
        <v>0</v>
      </c>
      <c r="T2915" s="27"/>
      <c r="U2915" s="26">
        <f t="shared" si="271"/>
        <v>0</v>
      </c>
    </row>
    <row r="2916" spans="1:21" ht="12.75" customHeight="1" x14ac:dyDescent="0.25">
      <c r="A2916" s="7" t="str">
        <f t="shared" si="270"/>
        <v/>
      </c>
      <c r="B2916" s="20"/>
      <c r="C2916" s="21" t="str">
        <f>IF(B2916="","",VLOOKUP(B2916, 'Códigos 2'!$A$13:$C$13, 3, FALSE))</f>
        <v/>
      </c>
      <c r="D2916" s="21" t="str">
        <f>IF(B2916="","",VLOOKUP(B2916, 'Códigos 2'!$A$3:$B$13, 2, FALSE))</f>
        <v/>
      </c>
      <c r="E2916" s="22" t="str">
        <f>IF(F2916="","",VLOOKUP(F2916, 'Códigos 2'!E$3:F$66, 2, FALSE))</f>
        <v/>
      </c>
      <c r="F2916" s="23"/>
      <c r="G2916" s="23"/>
      <c r="H2916" s="23"/>
      <c r="I2916" s="23"/>
      <c r="J2916" s="24"/>
      <c r="K2916" s="20"/>
      <c r="L2916" s="20"/>
      <c r="M2916" s="25">
        <v>0</v>
      </c>
      <c r="N2916" s="26">
        <f t="shared" si="272"/>
        <v>0</v>
      </c>
      <c r="O2916" s="52"/>
      <c r="P2916" s="26">
        <f t="shared" si="273"/>
        <v>0</v>
      </c>
      <c r="Q2916" s="25">
        <v>0</v>
      </c>
      <c r="R2916" s="26">
        <f t="shared" si="274"/>
        <v>0</v>
      </c>
      <c r="S2916" s="26">
        <f t="shared" si="275"/>
        <v>0</v>
      </c>
      <c r="T2916" s="27"/>
      <c r="U2916" s="26">
        <f t="shared" si="271"/>
        <v>0</v>
      </c>
    </row>
    <row r="2917" spans="1:21" ht="12.75" customHeight="1" x14ac:dyDescent="0.25">
      <c r="A2917" s="7" t="str">
        <f t="shared" si="270"/>
        <v/>
      </c>
      <c r="B2917" s="20"/>
      <c r="C2917" s="21" t="str">
        <f>IF(B2917="","",VLOOKUP(B2917, 'Códigos 2'!$A$13:$C$13, 3, FALSE))</f>
        <v/>
      </c>
      <c r="D2917" s="21" t="str">
        <f>IF(B2917="","",VLOOKUP(B2917, 'Códigos 2'!$A$3:$B$13, 2, FALSE))</f>
        <v/>
      </c>
      <c r="E2917" s="22" t="str">
        <f>IF(F2917="","",VLOOKUP(F2917, 'Códigos 2'!E$3:F$66, 2, FALSE))</f>
        <v/>
      </c>
      <c r="F2917" s="23"/>
      <c r="G2917" s="23"/>
      <c r="H2917" s="23"/>
      <c r="I2917" s="23"/>
      <c r="J2917" s="24"/>
      <c r="K2917" s="20"/>
      <c r="L2917" s="20"/>
      <c r="M2917" s="25">
        <v>0</v>
      </c>
      <c r="N2917" s="26">
        <f t="shared" si="272"/>
        <v>0</v>
      </c>
      <c r="O2917" s="52"/>
      <c r="P2917" s="26">
        <f t="shared" si="273"/>
        <v>0</v>
      </c>
      <c r="Q2917" s="25">
        <v>0</v>
      </c>
      <c r="R2917" s="26">
        <f t="shared" si="274"/>
        <v>0</v>
      </c>
      <c r="S2917" s="26">
        <f t="shared" si="275"/>
        <v>0</v>
      </c>
      <c r="T2917" s="27"/>
      <c r="U2917" s="26">
        <f t="shared" si="271"/>
        <v>0</v>
      </c>
    </row>
    <row r="2918" spans="1:21" ht="12.75" customHeight="1" x14ac:dyDescent="0.25">
      <c r="A2918" s="7" t="str">
        <f t="shared" si="270"/>
        <v/>
      </c>
      <c r="B2918" s="20"/>
      <c r="C2918" s="21" t="str">
        <f>IF(B2918="","",VLOOKUP(B2918, 'Códigos 2'!$A$13:$C$13, 3, FALSE))</f>
        <v/>
      </c>
      <c r="D2918" s="21" t="str">
        <f>IF(B2918="","",VLOOKUP(B2918, 'Códigos 2'!$A$3:$B$13, 2, FALSE))</f>
        <v/>
      </c>
      <c r="E2918" s="22" t="str">
        <f>IF(F2918="","",VLOOKUP(F2918, 'Códigos 2'!E$3:F$66, 2, FALSE))</f>
        <v/>
      </c>
      <c r="F2918" s="23"/>
      <c r="G2918" s="23"/>
      <c r="H2918" s="23"/>
      <c r="I2918" s="23"/>
      <c r="J2918" s="24"/>
      <c r="K2918" s="20"/>
      <c r="L2918" s="20"/>
      <c r="M2918" s="25">
        <v>0</v>
      </c>
      <c r="N2918" s="26">
        <f t="shared" si="272"/>
        <v>0</v>
      </c>
      <c r="O2918" s="52"/>
      <c r="P2918" s="26">
        <f t="shared" si="273"/>
        <v>0</v>
      </c>
      <c r="Q2918" s="25">
        <v>0</v>
      </c>
      <c r="R2918" s="26">
        <f t="shared" si="274"/>
        <v>0</v>
      </c>
      <c r="S2918" s="26">
        <f t="shared" si="275"/>
        <v>0</v>
      </c>
      <c r="T2918" s="27"/>
      <c r="U2918" s="26">
        <f t="shared" si="271"/>
        <v>0</v>
      </c>
    </row>
    <row r="2919" spans="1:21" ht="12.75" customHeight="1" x14ac:dyDescent="0.25">
      <c r="A2919" s="7" t="str">
        <f t="shared" si="270"/>
        <v/>
      </c>
      <c r="B2919" s="20"/>
      <c r="C2919" s="21" t="str">
        <f>IF(B2919="","",VLOOKUP(B2919, 'Códigos 2'!$A$13:$C$13, 3, FALSE))</f>
        <v/>
      </c>
      <c r="D2919" s="21" t="str">
        <f>IF(B2919="","",VLOOKUP(B2919, 'Códigos 2'!$A$3:$B$13, 2, FALSE))</f>
        <v/>
      </c>
      <c r="E2919" s="22" t="str">
        <f>IF(F2919="","",VLOOKUP(F2919, 'Códigos 2'!E$3:F$66, 2, FALSE))</f>
        <v/>
      </c>
      <c r="F2919" s="23"/>
      <c r="G2919" s="23"/>
      <c r="H2919" s="23"/>
      <c r="I2919" s="23"/>
      <c r="J2919" s="24"/>
      <c r="K2919" s="20"/>
      <c r="L2919" s="20"/>
      <c r="M2919" s="25">
        <v>0</v>
      </c>
      <c r="N2919" s="26">
        <f t="shared" si="272"/>
        <v>0</v>
      </c>
      <c r="O2919" s="52"/>
      <c r="P2919" s="26">
        <f t="shared" si="273"/>
        <v>0</v>
      </c>
      <c r="Q2919" s="25">
        <v>0</v>
      </c>
      <c r="R2919" s="26">
        <f t="shared" si="274"/>
        <v>0</v>
      </c>
      <c r="S2919" s="26">
        <f t="shared" si="275"/>
        <v>0</v>
      </c>
      <c r="T2919" s="27"/>
      <c r="U2919" s="26">
        <f t="shared" si="271"/>
        <v>0</v>
      </c>
    </row>
    <row r="2920" spans="1:21" ht="12.75" customHeight="1" x14ac:dyDescent="0.25">
      <c r="A2920" s="7" t="str">
        <f t="shared" si="270"/>
        <v/>
      </c>
      <c r="B2920" s="20"/>
      <c r="C2920" s="21" t="str">
        <f>IF(B2920="","",VLOOKUP(B2920, 'Códigos 2'!$A$13:$C$13, 3, FALSE))</f>
        <v/>
      </c>
      <c r="D2920" s="21" t="str">
        <f>IF(B2920="","",VLOOKUP(B2920, 'Códigos 2'!$A$3:$B$13, 2, FALSE))</f>
        <v/>
      </c>
      <c r="E2920" s="22" t="str">
        <f>IF(F2920="","",VLOOKUP(F2920, 'Códigos 2'!E$3:F$66, 2, FALSE))</f>
        <v/>
      </c>
      <c r="F2920" s="23"/>
      <c r="G2920" s="23"/>
      <c r="H2920" s="23"/>
      <c r="I2920" s="23"/>
      <c r="J2920" s="24"/>
      <c r="K2920" s="20"/>
      <c r="L2920" s="20"/>
      <c r="M2920" s="25">
        <v>0</v>
      </c>
      <c r="N2920" s="26">
        <f t="shared" si="272"/>
        <v>0</v>
      </c>
      <c r="O2920" s="52"/>
      <c r="P2920" s="26">
        <f t="shared" si="273"/>
        <v>0</v>
      </c>
      <c r="Q2920" s="25">
        <v>0</v>
      </c>
      <c r="R2920" s="26">
        <f t="shared" si="274"/>
        <v>0</v>
      </c>
      <c r="S2920" s="26">
        <f t="shared" si="275"/>
        <v>0</v>
      </c>
      <c r="T2920" s="27"/>
      <c r="U2920" s="26">
        <f t="shared" si="271"/>
        <v>0</v>
      </c>
    </row>
    <row r="2921" spans="1:21" ht="12.75" customHeight="1" x14ac:dyDescent="0.25">
      <c r="A2921" s="7" t="str">
        <f t="shared" si="270"/>
        <v/>
      </c>
      <c r="B2921" s="20"/>
      <c r="C2921" s="21" t="str">
        <f>IF(B2921="","",VLOOKUP(B2921, 'Códigos 2'!$A$13:$C$13, 3, FALSE))</f>
        <v/>
      </c>
      <c r="D2921" s="21" t="str">
        <f>IF(B2921="","",VLOOKUP(B2921, 'Códigos 2'!$A$3:$B$13, 2, FALSE))</f>
        <v/>
      </c>
      <c r="E2921" s="22" t="str">
        <f>IF(F2921="","",VLOOKUP(F2921, 'Códigos 2'!E$3:F$66, 2, FALSE))</f>
        <v/>
      </c>
      <c r="F2921" s="23"/>
      <c r="G2921" s="23"/>
      <c r="H2921" s="23"/>
      <c r="I2921" s="23"/>
      <c r="J2921" s="24"/>
      <c r="K2921" s="20"/>
      <c r="L2921" s="20"/>
      <c r="M2921" s="25">
        <v>0</v>
      </c>
      <c r="N2921" s="26">
        <f t="shared" si="272"/>
        <v>0</v>
      </c>
      <c r="O2921" s="52"/>
      <c r="P2921" s="26">
        <f t="shared" si="273"/>
        <v>0</v>
      </c>
      <c r="Q2921" s="25">
        <v>0</v>
      </c>
      <c r="R2921" s="26">
        <f t="shared" si="274"/>
        <v>0</v>
      </c>
      <c r="S2921" s="26">
        <f t="shared" si="275"/>
        <v>0</v>
      </c>
      <c r="T2921" s="27"/>
      <c r="U2921" s="26">
        <f t="shared" si="271"/>
        <v>0</v>
      </c>
    </row>
    <row r="2922" spans="1:21" ht="12.75" customHeight="1" x14ac:dyDescent="0.25">
      <c r="A2922" s="7" t="str">
        <f t="shared" si="270"/>
        <v/>
      </c>
      <c r="B2922" s="20"/>
      <c r="C2922" s="21" t="str">
        <f>IF(B2922="","",VLOOKUP(B2922, 'Códigos 2'!$A$13:$C$13, 3, FALSE))</f>
        <v/>
      </c>
      <c r="D2922" s="21" t="str">
        <f>IF(B2922="","",VLOOKUP(B2922, 'Códigos 2'!$A$3:$B$13, 2, FALSE))</f>
        <v/>
      </c>
      <c r="E2922" s="22" t="str">
        <f>IF(F2922="","",VLOOKUP(F2922, 'Códigos 2'!E$3:F$66, 2, FALSE))</f>
        <v/>
      </c>
      <c r="F2922" s="23"/>
      <c r="G2922" s="23"/>
      <c r="H2922" s="23"/>
      <c r="I2922" s="23"/>
      <c r="J2922" s="24"/>
      <c r="K2922" s="20"/>
      <c r="L2922" s="20"/>
      <c r="M2922" s="25">
        <v>0</v>
      </c>
      <c r="N2922" s="26">
        <f t="shared" si="272"/>
        <v>0</v>
      </c>
      <c r="O2922" s="52"/>
      <c r="P2922" s="26">
        <f t="shared" si="273"/>
        <v>0</v>
      </c>
      <c r="Q2922" s="25">
        <v>0</v>
      </c>
      <c r="R2922" s="26">
        <f t="shared" si="274"/>
        <v>0</v>
      </c>
      <c r="S2922" s="26">
        <f t="shared" si="275"/>
        <v>0</v>
      </c>
      <c r="T2922" s="27"/>
      <c r="U2922" s="26">
        <f t="shared" si="271"/>
        <v>0</v>
      </c>
    </row>
    <row r="2923" spans="1:21" ht="12.75" customHeight="1" x14ac:dyDescent="0.25">
      <c r="A2923" s="7" t="str">
        <f t="shared" si="270"/>
        <v/>
      </c>
      <c r="B2923" s="20"/>
      <c r="C2923" s="21" t="str">
        <f>IF(B2923="","",VLOOKUP(B2923, 'Códigos 2'!$A$13:$C$13, 3, FALSE))</f>
        <v/>
      </c>
      <c r="D2923" s="21" t="str">
        <f>IF(B2923="","",VLOOKUP(B2923, 'Códigos 2'!$A$3:$B$13, 2, FALSE))</f>
        <v/>
      </c>
      <c r="E2923" s="22" t="str">
        <f>IF(F2923="","",VLOOKUP(F2923, 'Códigos 2'!E$3:F$66, 2, FALSE))</f>
        <v/>
      </c>
      <c r="F2923" s="23"/>
      <c r="G2923" s="23"/>
      <c r="H2923" s="23"/>
      <c r="I2923" s="23"/>
      <c r="J2923" s="24"/>
      <c r="K2923" s="20"/>
      <c r="L2923" s="20"/>
      <c r="M2923" s="25">
        <v>0</v>
      </c>
      <c r="N2923" s="26">
        <f t="shared" si="272"/>
        <v>0</v>
      </c>
      <c r="O2923" s="52"/>
      <c r="P2923" s="26">
        <f t="shared" si="273"/>
        <v>0</v>
      </c>
      <c r="Q2923" s="25">
        <v>0</v>
      </c>
      <c r="R2923" s="26">
        <f t="shared" si="274"/>
        <v>0</v>
      </c>
      <c r="S2923" s="26">
        <f t="shared" si="275"/>
        <v>0</v>
      </c>
      <c r="T2923" s="27"/>
      <c r="U2923" s="26">
        <f t="shared" si="271"/>
        <v>0</v>
      </c>
    </row>
    <row r="2924" spans="1:21" ht="12.75" customHeight="1" x14ac:dyDescent="0.25">
      <c r="A2924" s="7" t="str">
        <f t="shared" si="270"/>
        <v/>
      </c>
      <c r="B2924" s="20"/>
      <c r="C2924" s="21" t="str">
        <f>IF(B2924="","",VLOOKUP(B2924, 'Códigos 2'!$A$13:$C$13, 3, FALSE))</f>
        <v/>
      </c>
      <c r="D2924" s="21" t="str">
        <f>IF(B2924="","",VLOOKUP(B2924, 'Códigos 2'!$A$3:$B$13, 2, FALSE))</f>
        <v/>
      </c>
      <c r="E2924" s="22" t="str">
        <f>IF(F2924="","",VLOOKUP(F2924, 'Códigos 2'!E$3:F$66, 2, FALSE))</f>
        <v/>
      </c>
      <c r="F2924" s="23"/>
      <c r="G2924" s="23"/>
      <c r="H2924" s="23"/>
      <c r="I2924" s="23"/>
      <c r="J2924" s="24"/>
      <c r="K2924" s="20"/>
      <c r="L2924" s="20"/>
      <c r="M2924" s="25">
        <v>0</v>
      </c>
      <c r="N2924" s="26">
        <f t="shared" si="272"/>
        <v>0</v>
      </c>
      <c r="O2924" s="52"/>
      <c r="P2924" s="26">
        <f t="shared" si="273"/>
        <v>0</v>
      </c>
      <c r="Q2924" s="25">
        <v>0</v>
      </c>
      <c r="R2924" s="26">
        <f t="shared" si="274"/>
        <v>0</v>
      </c>
      <c r="S2924" s="26">
        <f t="shared" si="275"/>
        <v>0</v>
      </c>
      <c r="T2924" s="27"/>
      <c r="U2924" s="26">
        <f t="shared" si="271"/>
        <v>0</v>
      </c>
    </row>
    <row r="2925" spans="1:21" ht="12.75" customHeight="1" x14ac:dyDescent="0.25">
      <c r="A2925" s="7" t="str">
        <f t="shared" si="270"/>
        <v/>
      </c>
      <c r="B2925" s="20"/>
      <c r="C2925" s="21" t="str">
        <f>IF(B2925="","",VLOOKUP(B2925, 'Códigos 2'!$A$13:$C$13, 3, FALSE))</f>
        <v/>
      </c>
      <c r="D2925" s="21" t="str">
        <f>IF(B2925="","",VLOOKUP(B2925, 'Códigos 2'!$A$3:$B$13, 2, FALSE))</f>
        <v/>
      </c>
      <c r="E2925" s="22" t="str">
        <f>IF(F2925="","",VLOOKUP(F2925, 'Códigos 2'!E$3:F$66, 2, FALSE))</f>
        <v/>
      </c>
      <c r="F2925" s="23"/>
      <c r="G2925" s="23"/>
      <c r="H2925" s="23"/>
      <c r="I2925" s="23"/>
      <c r="J2925" s="24"/>
      <c r="K2925" s="20"/>
      <c r="L2925" s="20"/>
      <c r="M2925" s="25">
        <v>0</v>
      </c>
      <c r="N2925" s="26">
        <f t="shared" si="272"/>
        <v>0</v>
      </c>
      <c r="O2925" s="52"/>
      <c r="P2925" s="26">
        <f t="shared" si="273"/>
        <v>0</v>
      </c>
      <c r="Q2925" s="25">
        <v>0</v>
      </c>
      <c r="R2925" s="26">
        <f t="shared" si="274"/>
        <v>0</v>
      </c>
      <c r="S2925" s="26">
        <f t="shared" si="275"/>
        <v>0</v>
      </c>
      <c r="T2925" s="27"/>
      <c r="U2925" s="26">
        <f t="shared" si="271"/>
        <v>0</v>
      </c>
    </row>
    <row r="2926" spans="1:21" ht="12.75" customHeight="1" x14ac:dyDescent="0.25">
      <c r="A2926" s="7" t="str">
        <f t="shared" si="270"/>
        <v/>
      </c>
      <c r="B2926" s="20"/>
      <c r="C2926" s="21" t="str">
        <f>IF(B2926="","",VLOOKUP(B2926, 'Códigos 2'!$A$13:$C$13, 3, FALSE))</f>
        <v/>
      </c>
      <c r="D2926" s="21" t="str">
        <f>IF(B2926="","",VLOOKUP(B2926, 'Códigos 2'!$A$3:$B$13, 2, FALSE))</f>
        <v/>
      </c>
      <c r="E2926" s="22" t="str">
        <f>IF(F2926="","",VLOOKUP(F2926, 'Códigos 2'!E$3:F$66, 2, FALSE))</f>
        <v/>
      </c>
      <c r="F2926" s="23"/>
      <c r="G2926" s="23"/>
      <c r="H2926" s="23"/>
      <c r="I2926" s="23"/>
      <c r="J2926" s="24"/>
      <c r="K2926" s="20"/>
      <c r="L2926" s="20"/>
      <c r="M2926" s="25">
        <v>0</v>
      </c>
      <c r="N2926" s="26">
        <f t="shared" si="272"/>
        <v>0</v>
      </c>
      <c r="O2926" s="52"/>
      <c r="P2926" s="26">
        <f t="shared" si="273"/>
        <v>0</v>
      </c>
      <c r="Q2926" s="25">
        <v>0</v>
      </c>
      <c r="R2926" s="26">
        <f t="shared" si="274"/>
        <v>0</v>
      </c>
      <c r="S2926" s="26">
        <f t="shared" si="275"/>
        <v>0</v>
      </c>
      <c r="T2926" s="27"/>
      <c r="U2926" s="26">
        <f t="shared" si="271"/>
        <v>0</v>
      </c>
    </row>
    <row r="2927" spans="1:21" ht="12.75" customHeight="1" x14ac:dyDescent="0.25">
      <c r="A2927" s="7" t="str">
        <f t="shared" si="270"/>
        <v/>
      </c>
      <c r="B2927" s="20"/>
      <c r="C2927" s="21" t="str">
        <f>IF(B2927="","",VLOOKUP(B2927, 'Códigos 2'!$A$13:$C$13, 3, FALSE))</f>
        <v/>
      </c>
      <c r="D2927" s="21" t="str">
        <f>IF(B2927="","",VLOOKUP(B2927, 'Códigos 2'!$A$3:$B$13, 2, FALSE))</f>
        <v/>
      </c>
      <c r="E2927" s="22" t="str">
        <f>IF(F2927="","",VLOOKUP(F2927, 'Códigos 2'!E$3:F$66, 2, FALSE))</f>
        <v/>
      </c>
      <c r="F2927" s="23"/>
      <c r="G2927" s="23"/>
      <c r="H2927" s="23"/>
      <c r="I2927" s="23"/>
      <c r="J2927" s="24"/>
      <c r="K2927" s="20"/>
      <c r="L2927" s="20"/>
      <c r="M2927" s="25">
        <v>0</v>
      </c>
      <c r="N2927" s="26">
        <f t="shared" si="272"/>
        <v>0</v>
      </c>
      <c r="O2927" s="52"/>
      <c r="P2927" s="26">
        <f t="shared" si="273"/>
        <v>0</v>
      </c>
      <c r="Q2927" s="25">
        <v>0</v>
      </c>
      <c r="R2927" s="26">
        <f t="shared" si="274"/>
        <v>0</v>
      </c>
      <c r="S2927" s="26">
        <f t="shared" si="275"/>
        <v>0</v>
      </c>
      <c r="T2927" s="27"/>
      <c r="U2927" s="26">
        <f t="shared" si="271"/>
        <v>0</v>
      </c>
    </row>
    <row r="2928" spans="1:21" ht="12.75" customHeight="1" x14ac:dyDescent="0.25">
      <c r="A2928" s="7" t="str">
        <f t="shared" si="270"/>
        <v/>
      </c>
      <c r="B2928" s="20"/>
      <c r="C2928" s="21" t="str">
        <f>IF(B2928="","",VLOOKUP(B2928, 'Códigos 2'!$A$13:$C$13, 3, FALSE))</f>
        <v/>
      </c>
      <c r="D2928" s="21" t="str">
        <f>IF(B2928="","",VLOOKUP(B2928, 'Códigos 2'!$A$3:$B$13, 2, FALSE))</f>
        <v/>
      </c>
      <c r="E2928" s="22" t="str">
        <f>IF(F2928="","",VLOOKUP(F2928, 'Códigos 2'!E$3:F$66, 2, FALSE))</f>
        <v/>
      </c>
      <c r="F2928" s="23"/>
      <c r="G2928" s="23"/>
      <c r="H2928" s="23"/>
      <c r="I2928" s="23"/>
      <c r="J2928" s="24"/>
      <c r="K2928" s="20"/>
      <c r="L2928" s="20"/>
      <c r="M2928" s="25">
        <v>0</v>
      </c>
      <c r="N2928" s="26">
        <f t="shared" si="272"/>
        <v>0</v>
      </c>
      <c r="O2928" s="52"/>
      <c r="P2928" s="26">
        <f t="shared" si="273"/>
        <v>0</v>
      </c>
      <c r="Q2928" s="25">
        <v>0</v>
      </c>
      <c r="R2928" s="26">
        <f t="shared" si="274"/>
        <v>0</v>
      </c>
      <c r="S2928" s="26">
        <f t="shared" si="275"/>
        <v>0</v>
      </c>
      <c r="T2928" s="27"/>
      <c r="U2928" s="26">
        <f t="shared" si="271"/>
        <v>0</v>
      </c>
    </row>
    <row r="2929" spans="1:21" ht="12.75" customHeight="1" x14ac:dyDescent="0.25">
      <c r="A2929" s="7" t="str">
        <f t="shared" si="270"/>
        <v/>
      </c>
      <c r="B2929" s="20"/>
      <c r="C2929" s="21" t="str">
        <f>IF(B2929="","",VLOOKUP(B2929, 'Códigos 2'!$A$13:$C$13, 3, FALSE))</f>
        <v/>
      </c>
      <c r="D2929" s="21" t="str">
        <f>IF(B2929="","",VLOOKUP(B2929, 'Códigos 2'!$A$3:$B$13, 2, FALSE))</f>
        <v/>
      </c>
      <c r="E2929" s="22" t="str">
        <f>IF(F2929="","",VLOOKUP(F2929, 'Códigos 2'!E$3:F$66, 2, FALSE))</f>
        <v/>
      </c>
      <c r="F2929" s="23"/>
      <c r="G2929" s="23"/>
      <c r="H2929" s="23"/>
      <c r="I2929" s="23"/>
      <c r="J2929" s="24"/>
      <c r="K2929" s="20"/>
      <c r="L2929" s="20"/>
      <c r="M2929" s="25">
        <v>0</v>
      </c>
      <c r="N2929" s="26">
        <f t="shared" si="272"/>
        <v>0</v>
      </c>
      <c r="O2929" s="52"/>
      <c r="P2929" s="26">
        <f t="shared" si="273"/>
        <v>0</v>
      </c>
      <c r="Q2929" s="25">
        <v>0</v>
      </c>
      <c r="R2929" s="26">
        <f t="shared" si="274"/>
        <v>0</v>
      </c>
      <c r="S2929" s="26">
        <f t="shared" si="275"/>
        <v>0</v>
      </c>
      <c r="T2929" s="27"/>
      <c r="U2929" s="26">
        <f t="shared" si="271"/>
        <v>0</v>
      </c>
    </row>
    <row r="2930" spans="1:21" ht="12.75" customHeight="1" x14ac:dyDescent="0.25">
      <c r="A2930" s="7" t="str">
        <f t="shared" si="270"/>
        <v/>
      </c>
      <c r="B2930" s="20"/>
      <c r="C2930" s="21" t="str">
        <f>IF(B2930="","",VLOOKUP(B2930, 'Códigos 2'!$A$13:$C$13, 3, FALSE))</f>
        <v/>
      </c>
      <c r="D2930" s="21" t="str">
        <f>IF(B2930="","",VLOOKUP(B2930, 'Códigos 2'!$A$3:$B$13, 2, FALSE))</f>
        <v/>
      </c>
      <c r="E2930" s="22" t="str">
        <f>IF(F2930="","",VLOOKUP(F2930, 'Códigos 2'!E$3:F$66, 2, FALSE))</f>
        <v/>
      </c>
      <c r="F2930" s="23"/>
      <c r="G2930" s="23"/>
      <c r="H2930" s="23"/>
      <c r="I2930" s="23"/>
      <c r="J2930" s="24"/>
      <c r="K2930" s="20"/>
      <c r="L2930" s="20"/>
      <c r="M2930" s="25">
        <v>0</v>
      </c>
      <c r="N2930" s="26">
        <f t="shared" si="272"/>
        <v>0</v>
      </c>
      <c r="O2930" s="52"/>
      <c r="P2930" s="26">
        <f t="shared" si="273"/>
        <v>0</v>
      </c>
      <c r="Q2930" s="25">
        <v>0</v>
      </c>
      <c r="R2930" s="26">
        <f t="shared" si="274"/>
        <v>0</v>
      </c>
      <c r="S2930" s="26">
        <f t="shared" si="275"/>
        <v>0</v>
      </c>
      <c r="T2930" s="27"/>
      <c r="U2930" s="26">
        <f t="shared" si="271"/>
        <v>0</v>
      </c>
    </row>
    <row r="2931" spans="1:21" ht="12.75" customHeight="1" x14ac:dyDescent="0.25">
      <c r="A2931" s="7" t="str">
        <f t="shared" si="270"/>
        <v/>
      </c>
      <c r="B2931" s="20"/>
      <c r="C2931" s="21" t="str">
        <f>IF(B2931="","",VLOOKUP(B2931, 'Códigos 2'!$A$13:$C$13, 3, FALSE))</f>
        <v/>
      </c>
      <c r="D2931" s="21" t="str">
        <f>IF(B2931="","",VLOOKUP(B2931, 'Códigos 2'!$A$3:$B$13, 2, FALSE))</f>
        <v/>
      </c>
      <c r="E2931" s="22" t="str">
        <f>IF(F2931="","",VLOOKUP(F2931, 'Códigos 2'!E$3:F$66, 2, FALSE))</f>
        <v/>
      </c>
      <c r="F2931" s="23"/>
      <c r="G2931" s="23"/>
      <c r="H2931" s="23"/>
      <c r="I2931" s="23"/>
      <c r="J2931" s="24"/>
      <c r="K2931" s="20"/>
      <c r="L2931" s="20"/>
      <c r="M2931" s="25">
        <v>0</v>
      </c>
      <c r="N2931" s="26">
        <f t="shared" si="272"/>
        <v>0</v>
      </c>
      <c r="O2931" s="52"/>
      <c r="P2931" s="26">
        <f t="shared" si="273"/>
        <v>0</v>
      </c>
      <c r="Q2931" s="25">
        <v>0</v>
      </c>
      <c r="R2931" s="26">
        <f t="shared" si="274"/>
        <v>0</v>
      </c>
      <c r="S2931" s="26">
        <f t="shared" si="275"/>
        <v>0</v>
      </c>
      <c r="T2931" s="27"/>
      <c r="U2931" s="26">
        <f t="shared" si="271"/>
        <v>0</v>
      </c>
    </row>
    <row r="2932" spans="1:21" ht="12.75" customHeight="1" x14ac:dyDescent="0.25">
      <c r="A2932" s="7" t="str">
        <f t="shared" si="270"/>
        <v/>
      </c>
      <c r="B2932" s="20"/>
      <c r="C2932" s="21" t="str">
        <f>IF(B2932="","",VLOOKUP(B2932, 'Códigos 2'!$A$13:$C$13, 3, FALSE))</f>
        <v/>
      </c>
      <c r="D2932" s="21" t="str">
        <f>IF(B2932="","",VLOOKUP(B2932, 'Códigos 2'!$A$3:$B$13, 2, FALSE))</f>
        <v/>
      </c>
      <c r="E2932" s="22" t="str">
        <f>IF(F2932="","",VLOOKUP(F2932, 'Códigos 2'!E$3:F$66, 2, FALSE))</f>
        <v/>
      </c>
      <c r="F2932" s="23"/>
      <c r="G2932" s="23"/>
      <c r="H2932" s="23"/>
      <c r="I2932" s="23"/>
      <c r="J2932" s="24"/>
      <c r="K2932" s="20"/>
      <c r="L2932" s="20"/>
      <c r="M2932" s="25">
        <v>0</v>
      </c>
      <c r="N2932" s="26">
        <f t="shared" si="272"/>
        <v>0</v>
      </c>
      <c r="O2932" s="52"/>
      <c r="P2932" s="26">
        <f t="shared" si="273"/>
        <v>0</v>
      </c>
      <c r="Q2932" s="25">
        <v>0</v>
      </c>
      <c r="R2932" s="26">
        <f t="shared" si="274"/>
        <v>0</v>
      </c>
      <c r="S2932" s="26">
        <f t="shared" si="275"/>
        <v>0</v>
      </c>
      <c r="T2932" s="27"/>
      <c r="U2932" s="26">
        <f t="shared" si="271"/>
        <v>0</v>
      </c>
    </row>
    <row r="2933" spans="1:21" ht="12.75" customHeight="1" x14ac:dyDescent="0.25">
      <c r="A2933" s="7" t="str">
        <f t="shared" si="270"/>
        <v/>
      </c>
      <c r="B2933" s="20"/>
      <c r="C2933" s="21" t="str">
        <f>IF(B2933="","",VLOOKUP(B2933, 'Códigos 2'!$A$13:$C$13, 3, FALSE))</f>
        <v/>
      </c>
      <c r="D2933" s="21" t="str">
        <f>IF(B2933="","",VLOOKUP(B2933, 'Códigos 2'!$A$3:$B$13, 2, FALSE))</f>
        <v/>
      </c>
      <c r="E2933" s="22" t="str">
        <f>IF(F2933="","",VLOOKUP(F2933, 'Códigos 2'!E$3:F$66, 2, FALSE))</f>
        <v/>
      </c>
      <c r="F2933" s="23"/>
      <c r="G2933" s="23"/>
      <c r="H2933" s="23"/>
      <c r="I2933" s="23"/>
      <c r="J2933" s="24"/>
      <c r="K2933" s="20"/>
      <c r="L2933" s="20"/>
      <c r="M2933" s="25">
        <v>0</v>
      </c>
      <c r="N2933" s="26">
        <f t="shared" si="272"/>
        <v>0</v>
      </c>
      <c r="O2933" s="52"/>
      <c r="P2933" s="26">
        <f t="shared" si="273"/>
        <v>0</v>
      </c>
      <c r="Q2933" s="25">
        <v>0</v>
      </c>
      <c r="R2933" s="26">
        <f t="shared" si="274"/>
        <v>0</v>
      </c>
      <c r="S2933" s="26">
        <f t="shared" si="275"/>
        <v>0</v>
      </c>
      <c r="T2933" s="27"/>
      <c r="U2933" s="26">
        <f t="shared" si="271"/>
        <v>0</v>
      </c>
    </row>
    <row r="2934" spans="1:21" ht="12.75" customHeight="1" x14ac:dyDescent="0.25">
      <c r="A2934" s="7" t="str">
        <f t="shared" si="270"/>
        <v/>
      </c>
      <c r="B2934" s="20"/>
      <c r="C2934" s="21" t="str">
        <f>IF(B2934="","",VLOOKUP(B2934, 'Códigos 2'!$A$13:$C$13, 3, FALSE))</f>
        <v/>
      </c>
      <c r="D2934" s="21" t="str">
        <f>IF(B2934="","",VLOOKUP(B2934, 'Códigos 2'!$A$3:$B$13, 2, FALSE))</f>
        <v/>
      </c>
      <c r="E2934" s="22" t="str">
        <f>IF(F2934="","",VLOOKUP(F2934, 'Códigos 2'!E$3:F$66, 2, FALSE))</f>
        <v/>
      </c>
      <c r="F2934" s="23"/>
      <c r="G2934" s="23"/>
      <c r="H2934" s="23"/>
      <c r="I2934" s="23"/>
      <c r="J2934" s="24"/>
      <c r="K2934" s="20"/>
      <c r="L2934" s="20"/>
      <c r="M2934" s="25">
        <v>0</v>
      </c>
      <c r="N2934" s="26">
        <f t="shared" si="272"/>
        <v>0</v>
      </c>
      <c r="O2934" s="52"/>
      <c r="P2934" s="26">
        <f t="shared" si="273"/>
        <v>0</v>
      </c>
      <c r="Q2934" s="25">
        <v>0</v>
      </c>
      <c r="R2934" s="26">
        <f t="shared" si="274"/>
        <v>0</v>
      </c>
      <c r="S2934" s="26">
        <f t="shared" si="275"/>
        <v>0</v>
      </c>
      <c r="T2934" s="27"/>
      <c r="U2934" s="26">
        <f t="shared" si="271"/>
        <v>0</v>
      </c>
    </row>
    <row r="2935" spans="1:21" ht="12.75" customHeight="1" x14ac:dyDescent="0.25">
      <c r="A2935" s="7" t="str">
        <f t="shared" si="270"/>
        <v/>
      </c>
      <c r="B2935" s="20"/>
      <c r="C2935" s="21" t="str">
        <f>IF(B2935="","",VLOOKUP(B2935, 'Códigos 2'!$A$13:$C$13, 3, FALSE))</f>
        <v/>
      </c>
      <c r="D2935" s="21" t="str">
        <f>IF(B2935="","",VLOOKUP(B2935, 'Códigos 2'!$A$3:$B$13, 2, FALSE))</f>
        <v/>
      </c>
      <c r="E2935" s="22" t="str">
        <f>IF(F2935="","",VLOOKUP(F2935, 'Códigos 2'!E$3:F$66, 2, FALSE))</f>
        <v/>
      </c>
      <c r="F2935" s="23"/>
      <c r="G2935" s="23"/>
      <c r="H2935" s="23"/>
      <c r="I2935" s="23"/>
      <c r="J2935" s="24"/>
      <c r="K2935" s="20"/>
      <c r="L2935" s="20"/>
      <c r="M2935" s="25">
        <v>0</v>
      </c>
      <c r="N2935" s="26">
        <f t="shared" si="272"/>
        <v>0</v>
      </c>
      <c r="O2935" s="52"/>
      <c r="P2935" s="26">
        <f t="shared" si="273"/>
        <v>0</v>
      </c>
      <c r="Q2935" s="25">
        <v>0</v>
      </c>
      <c r="R2935" s="26">
        <f t="shared" si="274"/>
        <v>0</v>
      </c>
      <c r="S2935" s="26">
        <f t="shared" si="275"/>
        <v>0</v>
      </c>
      <c r="T2935" s="27"/>
      <c r="U2935" s="26">
        <f t="shared" si="271"/>
        <v>0</v>
      </c>
    </row>
    <row r="2936" spans="1:21" ht="12.75" customHeight="1" x14ac:dyDescent="0.25">
      <c r="A2936" s="7" t="str">
        <f t="shared" si="270"/>
        <v/>
      </c>
      <c r="B2936" s="20"/>
      <c r="C2936" s="21" t="str">
        <f>IF(B2936="","",VLOOKUP(B2936, 'Códigos 2'!$A$13:$C$13, 3, FALSE))</f>
        <v/>
      </c>
      <c r="D2936" s="21" t="str">
        <f>IF(B2936="","",VLOOKUP(B2936, 'Códigos 2'!$A$3:$B$13, 2, FALSE))</f>
        <v/>
      </c>
      <c r="E2936" s="22" t="str">
        <f>IF(F2936="","",VLOOKUP(F2936, 'Códigos 2'!E$3:F$66, 2, FALSE))</f>
        <v/>
      </c>
      <c r="F2936" s="23"/>
      <c r="G2936" s="23"/>
      <c r="H2936" s="23"/>
      <c r="I2936" s="23"/>
      <c r="J2936" s="24"/>
      <c r="K2936" s="20"/>
      <c r="L2936" s="20"/>
      <c r="M2936" s="25">
        <v>0</v>
      </c>
      <c r="N2936" s="26">
        <f t="shared" si="272"/>
        <v>0</v>
      </c>
      <c r="O2936" s="52"/>
      <c r="P2936" s="26">
        <f t="shared" si="273"/>
        <v>0</v>
      </c>
      <c r="Q2936" s="25">
        <v>0</v>
      </c>
      <c r="R2936" s="26">
        <f t="shared" si="274"/>
        <v>0</v>
      </c>
      <c r="S2936" s="26">
        <f t="shared" si="275"/>
        <v>0</v>
      </c>
      <c r="T2936" s="27"/>
      <c r="U2936" s="26">
        <f t="shared" si="271"/>
        <v>0</v>
      </c>
    </row>
    <row r="2937" spans="1:21" ht="12.75" customHeight="1" x14ac:dyDescent="0.25">
      <c r="A2937" s="7" t="str">
        <f t="shared" si="270"/>
        <v/>
      </c>
      <c r="B2937" s="20"/>
      <c r="C2937" s="21" t="str">
        <f>IF(B2937="","",VLOOKUP(B2937, 'Códigos 2'!$A$13:$C$13, 3, FALSE))</f>
        <v/>
      </c>
      <c r="D2937" s="21" t="str">
        <f>IF(B2937="","",VLOOKUP(B2937, 'Códigos 2'!$A$3:$B$13, 2, FALSE))</f>
        <v/>
      </c>
      <c r="E2937" s="22" t="str">
        <f>IF(F2937="","",VLOOKUP(F2937, 'Códigos 2'!E$3:F$66, 2, FALSE))</f>
        <v/>
      </c>
      <c r="F2937" s="23"/>
      <c r="G2937" s="23"/>
      <c r="H2937" s="23"/>
      <c r="I2937" s="23"/>
      <c r="J2937" s="24"/>
      <c r="K2937" s="20"/>
      <c r="L2937" s="20"/>
      <c r="M2937" s="25">
        <v>0</v>
      </c>
      <c r="N2937" s="26">
        <f t="shared" si="272"/>
        <v>0</v>
      </c>
      <c r="O2937" s="52"/>
      <c r="P2937" s="26">
        <f t="shared" si="273"/>
        <v>0</v>
      </c>
      <c r="Q2937" s="25">
        <v>0</v>
      </c>
      <c r="R2937" s="26">
        <f t="shared" si="274"/>
        <v>0</v>
      </c>
      <c r="S2937" s="26">
        <f t="shared" si="275"/>
        <v>0</v>
      </c>
      <c r="T2937" s="27"/>
      <c r="U2937" s="26">
        <f t="shared" si="271"/>
        <v>0</v>
      </c>
    </row>
    <row r="2938" spans="1:21" ht="12.75" customHeight="1" x14ac:dyDescent="0.25">
      <c r="A2938" s="7" t="str">
        <f t="shared" si="270"/>
        <v/>
      </c>
      <c r="B2938" s="20"/>
      <c r="C2938" s="21" t="str">
        <f>IF(B2938="","",VLOOKUP(B2938, 'Códigos 2'!$A$13:$C$13, 3, FALSE))</f>
        <v/>
      </c>
      <c r="D2938" s="21" t="str">
        <f>IF(B2938="","",VLOOKUP(B2938, 'Códigos 2'!$A$3:$B$13, 2, FALSE))</f>
        <v/>
      </c>
      <c r="E2938" s="22" t="str">
        <f>IF(F2938="","",VLOOKUP(F2938, 'Códigos 2'!E$3:F$66, 2, FALSE))</f>
        <v/>
      </c>
      <c r="F2938" s="23"/>
      <c r="G2938" s="23"/>
      <c r="H2938" s="23"/>
      <c r="I2938" s="23"/>
      <c r="J2938" s="24"/>
      <c r="K2938" s="20"/>
      <c r="L2938" s="20"/>
      <c r="M2938" s="25">
        <v>0</v>
      </c>
      <c r="N2938" s="26">
        <f t="shared" si="272"/>
        <v>0</v>
      </c>
      <c r="O2938" s="52"/>
      <c r="P2938" s="26">
        <f t="shared" si="273"/>
        <v>0</v>
      </c>
      <c r="Q2938" s="25">
        <v>0</v>
      </c>
      <c r="R2938" s="26">
        <f t="shared" si="274"/>
        <v>0</v>
      </c>
      <c r="S2938" s="26">
        <f t="shared" si="275"/>
        <v>0</v>
      </c>
      <c r="T2938" s="27"/>
      <c r="U2938" s="26">
        <f t="shared" si="271"/>
        <v>0</v>
      </c>
    </row>
    <row r="2939" spans="1:21" ht="12.75" customHeight="1" x14ac:dyDescent="0.25">
      <c r="A2939" s="7" t="str">
        <f t="shared" si="270"/>
        <v/>
      </c>
      <c r="B2939" s="20"/>
      <c r="C2939" s="21" t="str">
        <f>IF(B2939="","",VLOOKUP(B2939, 'Códigos 2'!$A$13:$C$13, 3, FALSE))</f>
        <v/>
      </c>
      <c r="D2939" s="21" t="str">
        <f>IF(B2939="","",VLOOKUP(B2939, 'Códigos 2'!$A$3:$B$13, 2, FALSE))</f>
        <v/>
      </c>
      <c r="E2939" s="22" t="str">
        <f>IF(F2939="","",VLOOKUP(F2939, 'Códigos 2'!E$3:F$66, 2, FALSE))</f>
        <v/>
      </c>
      <c r="F2939" s="23"/>
      <c r="G2939" s="23"/>
      <c r="H2939" s="23"/>
      <c r="I2939" s="23"/>
      <c r="J2939" s="24"/>
      <c r="K2939" s="20"/>
      <c r="L2939" s="20"/>
      <c r="M2939" s="25">
        <v>0</v>
      </c>
      <c r="N2939" s="26">
        <f t="shared" si="272"/>
        <v>0</v>
      </c>
      <c r="O2939" s="52"/>
      <c r="P2939" s="26">
        <f t="shared" si="273"/>
        <v>0</v>
      </c>
      <c r="Q2939" s="25">
        <v>0</v>
      </c>
      <c r="R2939" s="26">
        <f t="shared" si="274"/>
        <v>0</v>
      </c>
      <c r="S2939" s="26">
        <f t="shared" si="275"/>
        <v>0</v>
      </c>
      <c r="T2939" s="27"/>
      <c r="U2939" s="26">
        <f t="shared" si="271"/>
        <v>0</v>
      </c>
    </row>
    <row r="2940" spans="1:21" ht="12.75" customHeight="1" x14ac:dyDescent="0.25">
      <c r="A2940" s="7" t="str">
        <f t="shared" si="270"/>
        <v/>
      </c>
      <c r="B2940" s="20"/>
      <c r="C2940" s="21" t="str">
        <f>IF(B2940="","",VLOOKUP(B2940, 'Códigos 2'!$A$13:$C$13, 3, FALSE))</f>
        <v/>
      </c>
      <c r="D2940" s="21" t="str">
        <f>IF(B2940="","",VLOOKUP(B2940, 'Códigos 2'!$A$3:$B$13, 2, FALSE))</f>
        <v/>
      </c>
      <c r="E2940" s="22" t="str">
        <f>IF(F2940="","",VLOOKUP(F2940, 'Códigos 2'!E$3:F$66, 2, FALSE))</f>
        <v/>
      </c>
      <c r="F2940" s="23"/>
      <c r="G2940" s="23"/>
      <c r="H2940" s="23"/>
      <c r="I2940" s="23"/>
      <c r="J2940" s="24"/>
      <c r="K2940" s="20"/>
      <c r="L2940" s="20"/>
      <c r="M2940" s="25">
        <v>0</v>
      </c>
      <c r="N2940" s="26">
        <f t="shared" si="272"/>
        <v>0</v>
      </c>
      <c r="O2940" s="52"/>
      <c r="P2940" s="26">
        <f t="shared" si="273"/>
        <v>0</v>
      </c>
      <c r="Q2940" s="25">
        <v>0</v>
      </c>
      <c r="R2940" s="26">
        <f t="shared" si="274"/>
        <v>0</v>
      </c>
      <c r="S2940" s="26">
        <f t="shared" si="275"/>
        <v>0</v>
      </c>
      <c r="T2940" s="27"/>
      <c r="U2940" s="26">
        <f t="shared" si="271"/>
        <v>0</v>
      </c>
    </row>
    <row r="2941" spans="1:21" ht="12.75" customHeight="1" x14ac:dyDescent="0.25">
      <c r="A2941" s="7" t="str">
        <f t="shared" si="270"/>
        <v/>
      </c>
      <c r="B2941" s="20"/>
      <c r="C2941" s="21" t="str">
        <f>IF(B2941="","",VLOOKUP(B2941, 'Códigos 2'!$A$13:$C$13, 3, FALSE))</f>
        <v/>
      </c>
      <c r="D2941" s="21" t="str">
        <f>IF(B2941="","",VLOOKUP(B2941, 'Códigos 2'!$A$3:$B$13, 2, FALSE))</f>
        <v/>
      </c>
      <c r="E2941" s="22" t="str">
        <f>IF(F2941="","",VLOOKUP(F2941, 'Códigos 2'!E$3:F$66, 2, FALSE))</f>
        <v/>
      </c>
      <c r="F2941" s="23"/>
      <c r="G2941" s="23"/>
      <c r="H2941" s="23"/>
      <c r="I2941" s="23"/>
      <c r="J2941" s="24"/>
      <c r="K2941" s="20"/>
      <c r="L2941" s="20"/>
      <c r="M2941" s="25">
        <v>0</v>
      </c>
      <c r="N2941" s="26">
        <f t="shared" si="272"/>
        <v>0</v>
      </c>
      <c r="O2941" s="52"/>
      <c r="P2941" s="26">
        <f t="shared" si="273"/>
        <v>0</v>
      </c>
      <c r="Q2941" s="25">
        <v>0</v>
      </c>
      <c r="R2941" s="26">
        <f t="shared" si="274"/>
        <v>0</v>
      </c>
      <c r="S2941" s="26">
        <f t="shared" si="275"/>
        <v>0</v>
      </c>
      <c r="T2941" s="27"/>
      <c r="U2941" s="26">
        <f t="shared" si="271"/>
        <v>0</v>
      </c>
    </row>
    <row r="2942" spans="1:21" ht="12.75" customHeight="1" x14ac:dyDescent="0.25">
      <c r="A2942" s="7" t="str">
        <f t="shared" si="270"/>
        <v/>
      </c>
      <c r="B2942" s="20"/>
      <c r="C2942" s="21" t="str">
        <f>IF(B2942="","",VLOOKUP(B2942, 'Códigos 2'!$A$13:$C$13, 3, FALSE))</f>
        <v/>
      </c>
      <c r="D2942" s="21" t="str">
        <f>IF(B2942="","",VLOOKUP(B2942, 'Códigos 2'!$A$3:$B$13, 2, FALSE))</f>
        <v/>
      </c>
      <c r="E2942" s="22" t="str">
        <f>IF(F2942="","",VLOOKUP(F2942, 'Códigos 2'!E$3:F$66, 2, FALSE))</f>
        <v/>
      </c>
      <c r="F2942" s="23"/>
      <c r="G2942" s="23"/>
      <c r="H2942" s="23"/>
      <c r="I2942" s="23"/>
      <c r="J2942" s="24"/>
      <c r="K2942" s="20"/>
      <c r="L2942" s="20"/>
      <c r="M2942" s="25">
        <v>0</v>
      </c>
      <c r="N2942" s="26">
        <f t="shared" si="272"/>
        <v>0</v>
      </c>
      <c r="O2942" s="52"/>
      <c r="P2942" s="26">
        <f t="shared" si="273"/>
        <v>0</v>
      </c>
      <c r="Q2942" s="25">
        <v>0</v>
      </c>
      <c r="R2942" s="26">
        <f t="shared" si="274"/>
        <v>0</v>
      </c>
      <c r="S2942" s="26">
        <f t="shared" si="275"/>
        <v>0</v>
      </c>
      <c r="T2942" s="27"/>
      <c r="U2942" s="26">
        <f t="shared" si="271"/>
        <v>0</v>
      </c>
    </row>
    <row r="2943" spans="1:21" ht="12.75" customHeight="1" x14ac:dyDescent="0.25">
      <c r="A2943" s="7" t="str">
        <f t="shared" si="270"/>
        <v/>
      </c>
      <c r="B2943" s="20"/>
      <c r="C2943" s="21" t="str">
        <f>IF(B2943="","",VLOOKUP(B2943, 'Códigos 2'!$A$13:$C$13, 3, FALSE))</f>
        <v/>
      </c>
      <c r="D2943" s="21" t="str">
        <f>IF(B2943="","",VLOOKUP(B2943, 'Códigos 2'!$A$3:$B$13, 2, FALSE))</f>
        <v/>
      </c>
      <c r="E2943" s="22" t="str">
        <f>IF(F2943="","",VLOOKUP(F2943, 'Códigos 2'!E$3:F$66, 2, FALSE))</f>
        <v/>
      </c>
      <c r="F2943" s="23"/>
      <c r="G2943" s="23"/>
      <c r="H2943" s="23"/>
      <c r="I2943" s="23"/>
      <c r="J2943" s="24"/>
      <c r="K2943" s="20"/>
      <c r="L2943" s="20"/>
      <c r="M2943" s="25">
        <v>0</v>
      </c>
      <c r="N2943" s="26">
        <f t="shared" si="272"/>
        <v>0</v>
      </c>
      <c r="O2943" s="52"/>
      <c r="P2943" s="26">
        <f t="shared" si="273"/>
        <v>0</v>
      </c>
      <c r="Q2943" s="25">
        <v>0</v>
      </c>
      <c r="R2943" s="26">
        <f t="shared" si="274"/>
        <v>0</v>
      </c>
      <c r="S2943" s="26">
        <f t="shared" si="275"/>
        <v>0</v>
      </c>
      <c r="T2943" s="27"/>
      <c r="U2943" s="26">
        <f t="shared" si="271"/>
        <v>0</v>
      </c>
    </row>
    <row r="2944" spans="1:21" ht="12.75" customHeight="1" x14ac:dyDescent="0.25">
      <c r="A2944" s="7" t="str">
        <f t="shared" si="270"/>
        <v/>
      </c>
      <c r="B2944" s="20"/>
      <c r="C2944" s="21" t="str">
        <f>IF(B2944="","",VLOOKUP(B2944, 'Códigos 2'!$A$13:$C$13, 3, FALSE))</f>
        <v/>
      </c>
      <c r="D2944" s="21" t="str">
        <f>IF(B2944="","",VLOOKUP(B2944, 'Códigos 2'!$A$3:$B$13, 2, FALSE))</f>
        <v/>
      </c>
      <c r="E2944" s="22" t="str">
        <f>IF(F2944="","",VLOOKUP(F2944, 'Códigos 2'!E$3:F$66, 2, FALSE))</f>
        <v/>
      </c>
      <c r="F2944" s="23"/>
      <c r="G2944" s="23"/>
      <c r="H2944" s="23"/>
      <c r="I2944" s="23"/>
      <c r="J2944" s="24"/>
      <c r="K2944" s="20"/>
      <c r="L2944" s="20"/>
      <c r="M2944" s="25">
        <v>0</v>
      </c>
      <c r="N2944" s="26">
        <f t="shared" si="272"/>
        <v>0</v>
      </c>
      <c r="O2944" s="52"/>
      <c r="P2944" s="26">
        <f t="shared" si="273"/>
        <v>0</v>
      </c>
      <c r="Q2944" s="25">
        <v>0</v>
      </c>
      <c r="R2944" s="26">
        <f t="shared" si="274"/>
        <v>0</v>
      </c>
      <c r="S2944" s="26">
        <f t="shared" si="275"/>
        <v>0</v>
      </c>
      <c r="T2944" s="27"/>
      <c r="U2944" s="26">
        <f t="shared" si="271"/>
        <v>0</v>
      </c>
    </row>
    <row r="2945" spans="1:21" ht="12.75" customHeight="1" x14ac:dyDescent="0.25">
      <c r="A2945" s="7" t="str">
        <f t="shared" si="270"/>
        <v/>
      </c>
      <c r="B2945" s="20"/>
      <c r="C2945" s="21" t="str">
        <f>IF(B2945="","",VLOOKUP(B2945, 'Códigos 2'!$A$13:$C$13, 3, FALSE))</f>
        <v/>
      </c>
      <c r="D2945" s="21" t="str">
        <f>IF(B2945="","",VLOOKUP(B2945, 'Códigos 2'!$A$3:$B$13, 2, FALSE))</f>
        <v/>
      </c>
      <c r="E2945" s="22" t="str">
        <f>IF(F2945="","",VLOOKUP(F2945, 'Códigos 2'!E$3:F$66, 2, FALSE))</f>
        <v/>
      </c>
      <c r="F2945" s="23"/>
      <c r="G2945" s="23"/>
      <c r="H2945" s="23"/>
      <c r="I2945" s="23"/>
      <c r="J2945" s="24"/>
      <c r="K2945" s="20"/>
      <c r="L2945" s="20"/>
      <c r="M2945" s="25">
        <v>0</v>
      </c>
      <c r="N2945" s="26">
        <f t="shared" si="272"/>
        <v>0</v>
      </c>
      <c r="O2945" s="52"/>
      <c r="P2945" s="26">
        <f t="shared" si="273"/>
        <v>0</v>
      </c>
      <c r="Q2945" s="25">
        <v>0</v>
      </c>
      <c r="R2945" s="26">
        <f t="shared" si="274"/>
        <v>0</v>
      </c>
      <c r="S2945" s="26">
        <f t="shared" si="275"/>
        <v>0</v>
      </c>
      <c r="T2945" s="27"/>
      <c r="U2945" s="26">
        <f t="shared" si="271"/>
        <v>0</v>
      </c>
    </row>
    <row r="2946" spans="1:21" ht="12.75" customHeight="1" x14ac:dyDescent="0.25">
      <c r="A2946" s="7" t="str">
        <f t="shared" si="270"/>
        <v/>
      </c>
      <c r="B2946" s="20"/>
      <c r="C2946" s="21" t="str">
        <f>IF(B2946="","",VLOOKUP(B2946, 'Códigos 2'!$A$13:$C$13, 3, FALSE))</f>
        <v/>
      </c>
      <c r="D2946" s="21" t="str">
        <f>IF(B2946="","",VLOOKUP(B2946, 'Códigos 2'!$A$3:$B$13, 2, FALSE))</f>
        <v/>
      </c>
      <c r="E2946" s="22" t="str">
        <f>IF(F2946="","",VLOOKUP(F2946, 'Códigos 2'!E$3:F$66, 2, FALSE))</f>
        <v/>
      </c>
      <c r="F2946" s="23"/>
      <c r="G2946" s="23"/>
      <c r="H2946" s="23"/>
      <c r="I2946" s="23"/>
      <c r="J2946" s="24"/>
      <c r="K2946" s="20"/>
      <c r="L2946" s="20"/>
      <c r="M2946" s="25">
        <v>0</v>
      </c>
      <c r="N2946" s="26">
        <f t="shared" si="272"/>
        <v>0</v>
      </c>
      <c r="O2946" s="52"/>
      <c r="P2946" s="26">
        <f t="shared" si="273"/>
        <v>0</v>
      </c>
      <c r="Q2946" s="25">
        <v>0</v>
      </c>
      <c r="R2946" s="26">
        <f t="shared" si="274"/>
        <v>0</v>
      </c>
      <c r="S2946" s="26">
        <f t="shared" si="275"/>
        <v>0</v>
      </c>
      <c r="T2946" s="27"/>
      <c r="U2946" s="26">
        <f t="shared" si="271"/>
        <v>0</v>
      </c>
    </row>
    <row r="2947" spans="1:21" ht="12.75" customHeight="1" x14ac:dyDescent="0.25">
      <c r="A2947" s="7" t="str">
        <f t="shared" si="270"/>
        <v/>
      </c>
      <c r="B2947" s="20"/>
      <c r="C2947" s="21" t="str">
        <f>IF(B2947="","",VLOOKUP(B2947, 'Códigos 2'!$A$13:$C$13, 3, FALSE))</f>
        <v/>
      </c>
      <c r="D2947" s="21" t="str">
        <f>IF(B2947="","",VLOOKUP(B2947, 'Códigos 2'!$A$3:$B$13, 2, FALSE))</f>
        <v/>
      </c>
      <c r="E2947" s="22" t="str">
        <f>IF(F2947="","",VLOOKUP(F2947, 'Códigos 2'!E$3:F$66, 2, FALSE))</f>
        <v/>
      </c>
      <c r="F2947" s="23"/>
      <c r="G2947" s="23"/>
      <c r="H2947" s="23"/>
      <c r="I2947" s="23"/>
      <c r="J2947" s="24"/>
      <c r="K2947" s="20"/>
      <c r="L2947" s="20"/>
      <c r="M2947" s="25">
        <v>0</v>
      </c>
      <c r="N2947" s="26">
        <f t="shared" si="272"/>
        <v>0</v>
      </c>
      <c r="O2947" s="52"/>
      <c r="P2947" s="26">
        <f t="shared" si="273"/>
        <v>0</v>
      </c>
      <c r="Q2947" s="25">
        <v>0</v>
      </c>
      <c r="R2947" s="26">
        <f t="shared" si="274"/>
        <v>0</v>
      </c>
      <c r="S2947" s="26">
        <f t="shared" si="275"/>
        <v>0</v>
      </c>
      <c r="T2947" s="27"/>
      <c r="U2947" s="26">
        <f t="shared" si="271"/>
        <v>0</v>
      </c>
    </row>
    <row r="2948" spans="1:21" ht="12.75" customHeight="1" x14ac:dyDescent="0.25">
      <c r="A2948" s="7" t="str">
        <f t="shared" si="270"/>
        <v/>
      </c>
      <c r="B2948" s="20"/>
      <c r="C2948" s="21" t="str">
        <f>IF(B2948="","",VLOOKUP(B2948, 'Códigos 2'!$A$13:$C$13, 3, FALSE))</f>
        <v/>
      </c>
      <c r="D2948" s="21" t="str">
        <f>IF(B2948="","",VLOOKUP(B2948, 'Códigos 2'!$A$3:$B$13, 2, FALSE))</f>
        <v/>
      </c>
      <c r="E2948" s="22" t="str">
        <f>IF(F2948="","",VLOOKUP(F2948, 'Códigos 2'!E$3:F$66, 2, FALSE))</f>
        <v/>
      </c>
      <c r="F2948" s="23"/>
      <c r="G2948" s="23"/>
      <c r="H2948" s="23"/>
      <c r="I2948" s="23"/>
      <c r="J2948" s="24"/>
      <c r="K2948" s="20"/>
      <c r="L2948" s="20"/>
      <c r="M2948" s="25">
        <v>0</v>
      </c>
      <c r="N2948" s="26">
        <f t="shared" si="272"/>
        <v>0</v>
      </c>
      <c r="O2948" s="52"/>
      <c r="P2948" s="26">
        <f t="shared" si="273"/>
        <v>0</v>
      </c>
      <c r="Q2948" s="25">
        <v>0</v>
      </c>
      <c r="R2948" s="26">
        <f t="shared" si="274"/>
        <v>0</v>
      </c>
      <c r="S2948" s="26">
        <f t="shared" si="275"/>
        <v>0</v>
      </c>
      <c r="T2948" s="27"/>
      <c r="U2948" s="26">
        <f t="shared" si="271"/>
        <v>0</v>
      </c>
    </row>
    <row r="2949" spans="1:21" ht="12.75" customHeight="1" x14ac:dyDescent="0.25">
      <c r="A2949" s="7" t="str">
        <f t="shared" si="270"/>
        <v/>
      </c>
      <c r="B2949" s="20"/>
      <c r="C2949" s="21" t="str">
        <f>IF(B2949="","",VLOOKUP(B2949, 'Códigos 2'!$A$13:$C$13, 3, FALSE))</f>
        <v/>
      </c>
      <c r="D2949" s="21" t="str">
        <f>IF(B2949="","",VLOOKUP(B2949, 'Códigos 2'!$A$3:$B$13, 2, FALSE))</f>
        <v/>
      </c>
      <c r="E2949" s="22" t="str">
        <f>IF(F2949="","",VLOOKUP(F2949, 'Códigos 2'!E$3:F$66, 2, FALSE))</f>
        <v/>
      </c>
      <c r="F2949" s="23"/>
      <c r="G2949" s="23"/>
      <c r="H2949" s="23"/>
      <c r="I2949" s="23"/>
      <c r="J2949" s="24"/>
      <c r="K2949" s="20"/>
      <c r="L2949" s="20"/>
      <c r="M2949" s="25">
        <v>0</v>
      </c>
      <c r="N2949" s="26">
        <f t="shared" si="272"/>
        <v>0</v>
      </c>
      <c r="O2949" s="52"/>
      <c r="P2949" s="26">
        <f t="shared" si="273"/>
        <v>0</v>
      </c>
      <c r="Q2949" s="25">
        <v>0</v>
      </c>
      <c r="R2949" s="26">
        <f t="shared" si="274"/>
        <v>0</v>
      </c>
      <c r="S2949" s="26">
        <f t="shared" si="275"/>
        <v>0</v>
      </c>
      <c r="T2949" s="27"/>
      <c r="U2949" s="26">
        <f t="shared" si="271"/>
        <v>0</v>
      </c>
    </row>
    <row r="2950" spans="1:21" ht="12.75" customHeight="1" x14ac:dyDescent="0.25">
      <c r="A2950" s="7" t="str">
        <f t="shared" si="270"/>
        <v/>
      </c>
      <c r="B2950" s="20"/>
      <c r="C2950" s="21" t="str">
        <f>IF(B2950="","",VLOOKUP(B2950, 'Códigos 2'!$A$13:$C$13, 3, FALSE))</f>
        <v/>
      </c>
      <c r="D2950" s="21" t="str">
        <f>IF(B2950="","",VLOOKUP(B2950, 'Códigos 2'!$A$3:$B$13, 2, FALSE))</f>
        <v/>
      </c>
      <c r="E2950" s="22" t="str">
        <f>IF(F2950="","",VLOOKUP(F2950, 'Códigos 2'!E$3:F$66, 2, FALSE))</f>
        <v/>
      </c>
      <c r="F2950" s="23"/>
      <c r="G2950" s="23"/>
      <c r="H2950" s="23"/>
      <c r="I2950" s="23"/>
      <c r="J2950" s="24"/>
      <c r="K2950" s="20"/>
      <c r="L2950" s="20"/>
      <c r="M2950" s="25">
        <v>0</v>
      </c>
      <c r="N2950" s="26">
        <f t="shared" si="272"/>
        <v>0</v>
      </c>
      <c r="O2950" s="52"/>
      <c r="P2950" s="26">
        <f t="shared" si="273"/>
        <v>0</v>
      </c>
      <c r="Q2950" s="25">
        <v>0</v>
      </c>
      <c r="R2950" s="26">
        <f t="shared" si="274"/>
        <v>0</v>
      </c>
      <c r="S2950" s="26">
        <f t="shared" si="275"/>
        <v>0</v>
      </c>
      <c r="T2950" s="27"/>
      <c r="U2950" s="26">
        <f t="shared" si="271"/>
        <v>0</v>
      </c>
    </row>
    <row r="2951" spans="1:21" ht="12.75" customHeight="1" x14ac:dyDescent="0.25">
      <c r="A2951" s="7" t="str">
        <f t="shared" ref="A2951:A3014" si="276">IF(F2951 = "","",$M$2)</f>
        <v/>
      </c>
      <c r="B2951" s="20"/>
      <c r="C2951" s="21" t="str">
        <f>IF(B2951="","",VLOOKUP(B2951, 'Códigos 2'!$A$13:$C$13, 3, FALSE))</f>
        <v/>
      </c>
      <c r="D2951" s="21" t="str">
        <f>IF(B2951="","",VLOOKUP(B2951, 'Códigos 2'!$A$3:$B$13, 2, FALSE))</f>
        <v/>
      </c>
      <c r="E2951" s="22" t="str">
        <f>IF(F2951="","",VLOOKUP(F2951, 'Códigos 2'!E$3:F$66, 2, FALSE))</f>
        <v/>
      </c>
      <c r="F2951" s="23"/>
      <c r="G2951" s="23"/>
      <c r="H2951" s="23"/>
      <c r="I2951" s="23"/>
      <c r="J2951" s="24"/>
      <c r="K2951" s="20"/>
      <c r="L2951" s="20"/>
      <c r="M2951" s="25">
        <v>0</v>
      </c>
      <c r="N2951" s="26">
        <f t="shared" si="272"/>
        <v>0</v>
      </c>
      <c r="O2951" s="52"/>
      <c r="P2951" s="26">
        <f t="shared" si="273"/>
        <v>0</v>
      </c>
      <c r="Q2951" s="25">
        <v>0</v>
      </c>
      <c r="R2951" s="26">
        <f t="shared" si="274"/>
        <v>0</v>
      </c>
      <c r="S2951" s="26">
        <f t="shared" si="275"/>
        <v>0</v>
      </c>
      <c r="T2951" s="27"/>
      <c r="U2951" s="26">
        <f t="shared" ref="U2951:U3014" si="277">IF(T2951="Si",K2951*L2951*$T$5,0)</f>
        <v>0</v>
      </c>
    </row>
    <row r="2952" spans="1:21" ht="12.75" customHeight="1" x14ac:dyDescent="0.25">
      <c r="A2952" s="7" t="str">
        <f t="shared" si="276"/>
        <v/>
      </c>
      <c r="B2952" s="20"/>
      <c r="C2952" s="21" t="str">
        <f>IF(B2952="","",VLOOKUP(B2952, 'Códigos 2'!$A$13:$C$13, 3, FALSE))</f>
        <v/>
      </c>
      <c r="D2952" s="21" t="str">
        <f>IF(B2952="","",VLOOKUP(B2952, 'Códigos 2'!$A$3:$B$13, 2, FALSE))</f>
        <v/>
      </c>
      <c r="E2952" s="22" t="str">
        <f>IF(F2952="","",VLOOKUP(F2952, 'Códigos 2'!E$3:F$66, 2, FALSE))</f>
        <v/>
      </c>
      <c r="F2952" s="23"/>
      <c r="G2952" s="23"/>
      <c r="H2952" s="23"/>
      <c r="I2952" s="23"/>
      <c r="J2952" s="24"/>
      <c r="K2952" s="20"/>
      <c r="L2952" s="20"/>
      <c r="M2952" s="25">
        <v>0</v>
      </c>
      <c r="N2952" s="26">
        <f t="shared" ref="N2952:N3015" si="278">($K2952*$M2952)*L2952</f>
        <v>0</v>
      </c>
      <c r="O2952" s="52"/>
      <c r="P2952" s="26">
        <f t="shared" ref="P2952:P3015" si="279">IF($C2952="Pre-Retiro Voluntario",$N2952*$O2952,IF($C2952="Regular",$N2952*$O2952,0))</f>
        <v>0</v>
      </c>
      <c r="Q2952" s="25">
        <v>0</v>
      </c>
      <c r="R2952" s="26">
        <f t="shared" ref="R2952:R3015" si="280">($K2952*$Q2952)*L2952</f>
        <v>0</v>
      </c>
      <c r="S2952" s="26">
        <f t="shared" ref="S2952:S3015" si="281">($R2952)*$S$5</f>
        <v>0</v>
      </c>
      <c r="T2952" s="27"/>
      <c r="U2952" s="26">
        <f t="shared" si="277"/>
        <v>0</v>
      </c>
    </row>
    <row r="2953" spans="1:21" ht="12.75" customHeight="1" x14ac:dyDescent="0.25">
      <c r="A2953" s="7" t="str">
        <f t="shared" si="276"/>
        <v/>
      </c>
      <c r="B2953" s="20"/>
      <c r="C2953" s="21" t="str">
        <f>IF(B2953="","",VLOOKUP(B2953, 'Códigos 2'!$A$13:$C$13, 3, FALSE))</f>
        <v/>
      </c>
      <c r="D2953" s="21" t="str">
        <f>IF(B2953="","",VLOOKUP(B2953, 'Códigos 2'!$A$3:$B$13, 2, FALSE))</f>
        <v/>
      </c>
      <c r="E2953" s="22" t="str">
        <f>IF(F2953="","",VLOOKUP(F2953, 'Códigos 2'!E$3:F$66, 2, FALSE))</f>
        <v/>
      </c>
      <c r="F2953" s="23"/>
      <c r="G2953" s="23"/>
      <c r="H2953" s="23"/>
      <c r="I2953" s="23"/>
      <c r="J2953" s="24"/>
      <c r="K2953" s="20"/>
      <c r="L2953" s="20"/>
      <c r="M2953" s="25">
        <v>0</v>
      </c>
      <c r="N2953" s="26">
        <f t="shared" si="278"/>
        <v>0</v>
      </c>
      <c r="O2953" s="52"/>
      <c r="P2953" s="26">
        <f t="shared" si="279"/>
        <v>0</v>
      </c>
      <c r="Q2953" s="25">
        <v>0</v>
      </c>
      <c r="R2953" s="26">
        <f t="shared" si="280"/>
        <v>0</v>
      </c>
      <c r="S2953" s="26">
        <f t="shared" si="281"/>
        <v>0</v>
      </c>
      <c r="T2953" s="27"/>
      <c r="U2953" s="26">
        <f t="shared" si="277"/>
        <v>0</v>
      </c>
    </row>
    <row r="2954" spans="1:21" ht="12.75" customHeight="1" x14ac:dyDescent="0.25">
      <c r="A2954" s="7" t="str">
        <f t="shared" si="276"/>
        <v/>
      </c>
      <c r="B2954" s="20"/>
      <c r="C2954" s="21" t="str">
        <f>IF(B2954="","",VLOOKUP(B2954, 'Códigos 2'!$A$13:$C$13, 3, FALSE))</f>
        <v/>
      </c>
      <c r="D2954" s="21" t="str">
        <f>IF(B2954="","",VLOOKUP(B2954, 'Códigos 2'!$A$3:$B$13, 2, FALSE))</f>
        <v/>
      </c>
      <c r="E2954" s="22" t="str">
        <f>IF(F2954="","",VLOOKUP(F2954, 'Códigos 2'!E$3:F$66, 2, FALSE))</f>
        <v/>
      </c>
      <c r="F2954" s="23"/>
      <c r="G2954" s="23"/>
      <c r="H2954" s="23"/>
      <c r="I2954" s="23"/>
      <c r="J2954" s="24"/>
      <c r="K2954" s="20"/>
      <c r="L2954" s="20"/>
      <c r="M2954" s="25">
        <v>0</v>
      </c>
      <c r="N2954" s="26">
        <f t="shared" si="278"/>
        <v>0</v>
      </c>
      <c r="O2954" s="52"/>
      <c r="P2954" s="26">
        <f t="shared" si="279"/>
        <v>0</v>
      </c>
      <c r="Q2954" s="25">
        <v>0</v>
      </c>
      <c r="R2954" s="26">
        <f t="shared" si="280"/>
        <v>0</v>
      </c>
      <c r="S2954" s="26">
        <f t="shared" si="281"/>
        <v>0</v>
      </c>
      <c r="T2954" s="27"/>
      <c r="U2954" s="26">
        <f t="shared" si="277"/>
        <v>0</v>
      </c>
    </row>
    <row r="2955" spans="1:21" ht="12.75" customHeight="1" x14ac:dyDescent="0.25">
      <c r="A2955" s="7" t="str">
        <f t="shared" si="276"/>
        <v/>
      </c>
      <c r="B2955" s="20"/>
      <c r="C2955" s="21" t="str">
        <f>IF(B2955="","",VLOOKUP(B2955, 'Códigos 2'!$A$13:$C$13, 3, FALSE))</f>
        <v/>
      </c>
      <c r="D2955" s="21" t="str">
        <f>IF(B2955="","",VLOOKUP(B2955, 'Códigos 2'!$A$3:$B$13, 2, FALSE))</f>
        <v/>
      </c>
      <c r="E2955" s="22" t="str">
        <f>IF(F2955="","",VLOOKUP(F2955, 'Códigos 2'!E$3:F$66, 2, FALSE))</f>
        <v/>
      </c>
      <c r="F2955" s="23"/>
      <c r="G2955" s="23"/>
      <c r="H2955" s="23"/>
      <c r="I2955" s="23"/>
      <c r="J2955" s="24"/>
      <c r="K2955" s="20"/>
      <c r="L2955" s="20"/>
      <c r="M2955" s="25">
        <v>0</v>
      </c>
      <c r="N2955" s="26">
        <f t="shared" si="278"/>
        <v>0</v>
      </c>
      <c r="O2955" s="52"/>
      <c r="P2955" s="26">
        <f t="shared" si="279"/>
        <v>0</v>
      </c>
      <c r="Q2955" s="25">
        <v>0</v>
      </c>
      <c r="R2955" s="26">
        <f t="shared" si="280"/>
        <v>0</v>
      </c>
      <c r="S2955" s="26">
        <f t="shared" si="281"/>
        <v>0</v>
      </c>
      <c r="T2955" s="27"/>
      <c r="U2955" s="26">
        <f t="shared" si="277"/>
        <v>0</v>
      </c>
    </row>
    <row r="2956" spans="1:21" ht="12.75" customHeight="1" x14ac:dyDescent="0.25">
      <c r="A2956" s="7" t="str">
        <f t="shared" si="276"/>
        <v/>
      </c>
      <c r="B2956" s="20"/>
      <c r="C2956" s="21" t="str">
        <f>IF(B2956="","",VLOOKUP(B2956, 'Códigos 2'!$A$13:$C$13, 3, FALSE))</f>
        <v/>
      </c>
      <c r="D2956" s="21" t="str">
        <f>IF(B2956="","",VLOOKUP(B2956, 'Códigos 2'!$A$3:$B$13, 2, FALSE))</f>
        <v/>
      </c>
      <c r="E2956" s="22" t="str">
        <f>IF(F2956="","",VLOOKUP(F2956, 'Códigos 2'!E$3:F$66, 2, FALSE))</f>
        <v/>
      </c>
      <c r="F2956" s="23"/>
      <c r="G2956" s="23"/>
      <c r="H2956" s="23"/>
      <c r="I2956" s="23"/>
      <c r="J2956" s="24"/>
      <c r="K2956" s="20"/>
      <c r="L2956" s="20"/>
      <c r="M2956" s="25">
        <v>0</v>
      </c>
      <c r="N2956" s="26">
        <f t="shared" si="278"/>
        <v>0</v>
      </c>
      <c r="O2956" s="52"/>
      <c r="P2956" s="26">
        <f t="shared" si="279"/>
        <v>0</v>
      </c>
      <c r="Q2956" s="25">
        <v>0</v>
      </c>
      <c r="R2956" s="26">
        <f t="shared" si="280"/>
        <v>0</v>
      </c>
      <c r="S2956" s="26">
        <f t="shared" si="281"/>
        <v>0</v>
      </c>
      <c r="T2956" s="27"/>
      <c r="U2956" s="26">
        <f t="shared" si="277"/>
        <v>0</v>
      </c>
    </row>
    <row r="2957" spans="1:21" ht="12.75" customHeight="1" x14ac:dyDescent="0.25">
      <c r="A2957" s="7" t="str">
        <f t="shared" si="276"/>
        <v/>
      </c>
      <c r="B2957" s="20"/>
      <c r="C2957" s="21" t="str">
        <f>IF(B2957="","",VLOOKUP(B2957, 'Códigos 2'!$A$13:$C$13, 3, FALSE))</f>
        <v/>
      </c>
      <c r="D2957" s="21" t="str">
        <f>IF(B2957="","",VLOOKUP(B2957, 'Códigos 2'!$A$3:$B$13, 2, FALSE))</f>
        <v/>
      </c>
      <c r="E2957" s="22" t="str">
        <f>IF(F2957="","",VLOOKUP(F2957, 'Códigos 2'!E$3:F$66, 2, FALSE))</f>
        <v/>
      </c>
      <c r="F2957" s="23"/>
      <c r="G2957" s="23"/>
      <c r="H2957" s="23"/>
      <c r="I2957" s="23"/>
      <c r="J2957" s="24"/>
      <c r="K2957" s="20"/>
      <c r="L2957" s="20"/>
      <c r="M2957" s="25">
        <v>0</v>
      </c>
      <c r="N2957" s="26">
        <f t="shared" si="278"/>
        <v>0</v>
      </c>
      <c r="O2957" s="52"/>
      <c r="P2957" s="26">
        <f t="shared" si="279"/>
        <v>0</v>
      </c>
      <c r="Q2957" s="25">
        <v>0</v>
      </c>
      <c r="R2957" s="26">
        <f t="shared" si="280"/>
        <v>0</v>
      </c>
      <c r="S2957" s="26">
        <f t="shared" si="281"/>
        <v>0</v>
      </c>
      <c r="T2957" s="27"/>
      <c r="U2957" s="26">
        <f t="shared" si="277"/>
        <v>0</v>
      </c>
    </row>
    <row r="2958" spans="1:21" ht="12.75" customHeight="1" x14ac:dyDescent="0.25">
      <c r="A2958" s="7" t="str">
        <f t="shared" si="276"/>
        <v/>
      </c>
      <c r="B2958" s="20"/>
      <c r="C2958" s="21" t="str">
        <f>IF(B2958="","",VLOOKUP(B2958, 'Códigos 2'!$A$13:$C$13, 3, FALSE))</f>
        <v/>
      </c>
      <c r="D2958" s="21" t="str">
        <f>IF(B2958="","",VLOOKUP(B2958, 'Códigos 2'!$A$3:$B$13, 2, FALSE))</f>
        <v/>
      </c>
      <c r="E2958" s="22" t="str">
        <f>IF(F2958="","",VLOOKUP(F2958, 'Códigos 2'!E$3:F$66, 2, FALSE))</f>
        <v/>
      </c>
      <c r="F2958" s="23"/>
      <c r="G2958" s="23"/>
      <c r="H2958" s="23"/>
      <c r="I2958" s="23"/>
      <c r="J2958" s="24"/>
      <c r="K2958" s="20"/>
      <c r="L2958" s="20"/>
      <c r="M2958" s="25">
        <v>0</v>
      </c>
      <c r="N2958" s="26">
        <f t="shared" si="278"/>
        <v>0</v>
      </c>
      <c r="O2958" s="52"/>
      <c r="P2958" s="26">
        <f t="shared" si="279"/>
        <v>0</v>
      </c>
      <c r="Q2958" s="25">
        <v>0</v>
      </c>
      <c r="R2958" s="26">
        <f t="shared" si="280"/>
        <v>0</v>
      </c>
      <c r="S2958" s="26">
        <f t="shared" si="281"/>
        <v>0</v>
      </c>
      <c r="T2958" s="27"/>
      <c r="U2958" s="26">
        <f t="shared" si="277"/>
        <v>0</v>
      </c>
    </row>
    <row r="2959" spans="1:21" ht="12.75" customHeight="1" x14ac:dyDescent="0.25">
      <c r="A2959" s="7" t="str">
        <f t="shared" si="276"/>
        <v/>
      </c>
      <c r="B2959" s="20"/>
      <c r="C2959" s="21" t="str">
        <f>IF(B2959="","",VLOOKUP(B2959, 'Códigos 2'!$A$13:$C$13, 3, FALSE))</f>
        <v/>
      </c>
      <c r="D2959" s="21" t="str">
        <f>IF(B2959="","",VLOOKUP(B2959, 'Códigos 2'!$A$3:$B$13, 2, FALSE))</f>
        <v/>
      </c>
      <c r="E2959" s="22" t="str">
        <f>IF(F2959="","",VLOOKUP(F2959, 'Códigos 2'!E$3:F$66, 2, FALSE))</f>
        <v/>
      </c>
      <c r="F2959" s="23"/>
      <c r="G2959" s="23"/>
      <c r="H2959" s="23"/>
      <c r="I2959" s="23"/>
      <c r="J2959" s="24"/>
      <c r="K2959" s="20"/>
      <c r="L2959" s="20"/>
      <c r="M2959" s="25">
        <v>0</v>
      </c>
      <c r="N2959" s="26">
        <f t="shared" si="278"/>
        <v>0</v>
      </c>
      <c r="O2959" s="52"/>
      <c r="P2959" s="26">
        <f t="shared" si="279"/>
        <v>0</v>
      </c>
      <c r="Q2959" s="25">
        <v>0</v>
      </c>
      <c r="R2959" s="26">
        <f t="shared" si="280"/>
        <v>0</v>
      </c>
      <c r="S2959" s="26">
        <f t="shared" si="281"/>
        <v>0</v>
      </c>
      <c r="T2959" s="27"/>
      <c r="U2959" s="26">
        <f t="shared" si="277"/>
        <v>0</v>
      </c>
    </row>
    <row r="2960" spans="1:21" ht="12.75" customHeight="1" x14ac:dyDescent="0.25">
      <c r="A2960" s="7" t="str">
        <f t="shared" si="276"/>
        <v/>
      </c>
      <c r="B2960" s="20"/>
      <c r="C2960" s="21" t="str">
        <f>IF(B2960="","",VLOOKUP(B2960, 'Códigos 2'!$A$13:$C$13, 3, FALSE))</f>
        <v/>
      </c>
      <c r="D2960" s="21" t="str">
        <f>IF(B2960="","",VLOOKUP(B2960, 'Códigos 2'!$A$3:$B$13, 2, FALSE))</f>
        <v/>
      </c>
      <c r="E2960" s="22" t="str">
        <f>IF(F2960="","",VLOOKUP(F2960, 'Códigos 2'!E$3:F$66, 2, FALSE))</f>
        <v/>
      </c>
      <c r="F2960" s="23"/>
      <c r="G2960" s="23"/>
      <c r="H2960" s="23"/>
      <c r="I2960" s="23"/>
      <c r="J2960" s="24"/>
      <c r="K2960" s="20"/>
      <c r="L2960" s="20"/>
      <c r="M2960" s="25">
        <v>0</v>
      </c>
      <c r="N2960" s="26">
        <f t="shared" si="278"/>
        <v>0</v>
      </c>
      <c r="O2960" s="52"/>
      <c r="P2960" s="26">
        <f t="shared" si="279"/>
        <v>0</v>
      </c>
      <c r="Q2960" s="25">
        <v>0</v>
      </c>
      <c r="R2960" s="26">
        <f t="shared" si="280"/>
        <v>0</v>
      </c>
      <c r="S2960" s="26">
        <f t="shared" si="281"/>
        <v>0</v>
      </c>
      <c r="T2960" s="27"/>
      <c r="U2960" s="26">
        <f t="shared" si="277"/>
        <v>0</v>
      </c>
    </row>
    <row r="2961" spans="1:21" ht="12.75" customHeight="1" x14ac:dyDescent="0.25">
      <c r="A2961" s="7" t="str">
        <f t="shared" si="276"/>
        <v/>
      </c>
      <c r="B2961" s="20"/>
      <c r="C2961" s="21" t="str">
        <f>IF(B2961="","",VLOOKUP(B2961, 'Códigos 2'!$A$13:$C$13, 3, FALSE))</f>
        <v/>
      </c>
      <c r="D2961" s="21" t="str">
        <f>IF(B2961="","",VLOOKUP(B2961, 'Códigos 2'!$A$3:$B$13, 2, FALSE))</f>
        <v/>
      </c>
      <c r="E2961" s="22" t="str">
        <f>IF(F2961="","",VLOOKUP(F2961, 'Códigos 2'!E$3:F$66, 2, FALSE))</f>
        <v/>
      </c>
      <c r="F2961" s="23"/>
      <c r="G2961" s="23"/>
      <c r="H2961" s="23"/>
      <c r="I2961" s="23"/>
      <c r="J2961" s="24"/>
      <c r="K2961" s="20"/>
      <c r="L2961" s="20"/>
      <c r="M2961" s="25">
        <v>0</v>
      </c>
      <c r="N2961" s="26">
        <f t="shared" si="278"/>
        <v>0</v>
      </c>
      <c r="O2961" s="52"/>
      <c r="P2961" s="26">
        <f t="shared" si="279"/>
        <v>0</v>
      </c>
      <c r="Q2961" s="25">
        <v>0</v>
      </c>
      <c r="R2961" s="26">
        <f t="shared" si="280"/>
        <v>0</v>
      </c>
      <c r="S2961" s="26">
        <f t="shared" si="281"/>
        <v>0</v>
      </c>
      <c r="T2961" s="27"/>
      <c r="U2961" s="26">
        <f t="shared" si="277"/>
        <v>0</v>
      </c>
    </row>
    <row r="2962" spans="1:21" ht="12.75" customHeight="1" x14ac:dyDescent="0.25">
      <c r="A2962" s="7" t="str">
        <f t="shared" si="276"/>
        <v/>
      </c>
      <c r="B2962" s="20"/>
      <c r="C2962" s="21" t="str">
        <f>IF(B2962="","",VLOOKUP(B2962, 'Códigos 2'!$A$13:$C$13, 3, FALSE))</f>
        <v/>
      </c>
      <c r="D2962" s="21" t="str">
        <f>IF(B2962="","",VLOOKUP(B2962, 'Códigos 2'!$A$3:$B$13, 2, FALSE))</f>
        <v/>
      </c>
      <c r="E2962" s="22" t="str">
        <f>IF(F2962="","",VLOOKUP(F2962, 'Códigos 2'!E$3:F$66, 2, FALSE))</f>
        <v/>
      </c>
      <c r="F2962" s="23"/>
      <c r="G2962" s="23"/>
      <c r="H2962" s="23"/>
      <c r="I2962" s="23"/>
      <c r="J2962" s="24"/>
      <c r="K2962" s="20"/>
      <c r="L2962" s="20"/>
      <c r="M2962" s="25">
        <v>0</v>
      </c>
      <c r="N2962" s="26">
        <f t="shared" si="278"/>
        <v>0</v>
      </c>
      <c r="O2962" s="52"/>
      <c r="P2962" s="26">
        <f t="shared" si="279"/>
        <v>0</v>
      </c>
      <c r="Q2962" s="25">
        <v>0</v>
      </c>
      <c r="R2962" s="26">
        <f t="shared" si="280"/>
        <v>0</v>
      </c>
      <c r="S2962" s="26">
        <f t="shared" si="281"/>
        <v>0</v>
      </c>
      <c r="T2962" s="27"/>
      <c r="U2962" s="26">
        <f t="shared" si="277"/>
        <v>0</v>
      </c>
    </row>
    <row r="2963" spans="1:21" ht="12.75" customHeight="1" x14ac:dyDescent="0.25">
      <c r="A2963" s="7" t="str">
        <f t="shared" si="276"/>
        <v/>
      </c>
      <c r="B2963" s="20"/>
      <c r="C2963" s="21" t="str">
        <f>IF(B2963="","",VLOOKUP(B2963, 'Códigos 2'!$A$13:$C$13, 3, FALSE))</f>
        <v/>
      </c>
      <c r="D2963" s="21" t="str">
        <f>IF(B2963="","",VLOOKUP(B2963, 'Códigos 2'!$A$3:$B$13, 2, FALSE))</f>
        <v/>
      </c>
      <c r="E2963" s="22" t="str">
        <f>IF(F2963="","",VLOOKUP(F2963, 'Códigos 2'!E$3:F$66, 2, FALSE))</f>
        <v/>
      </c>
      <c r="F2963" s="23"/>
      <c r="G2963" s="23"/>
      <c r="H2963" s="23"/>
      <c r="I2963" s="23"/>
      <c r="J2963" s="24"/>
      <c r="K2963" s="20"/>
      <c r="L2963" s="20"/>
      <c r="M2963" s="25">
        <v>0</v>
      </c>
      <c r="N2963" s="26">
        <f t="shared" si="278"/>
        <v>0</v>
      </c>
      <c r="O2963" s="52"/>
      <c r="P2963" s="26">
        <f t="shared" si="279"/>
        <v>0</v>
      </c>
      <c r="Q2963" s="25">
        <v>0</v>
      </c>
      <c r="R2963" s="26">
        <f t="shared" si="280"/>
        <v>0</v>
      </c>
      <c r="S2963" s="26">
        <f t="shared" si="281"/>
        <v>0</v>
      </c>
      <c r="T2963" s="27"/>
      <c r="U2963" s="26">
        <f t="shared" si="277"/>
        <v>0</v>
      </c>
    </row>
    <row r="2964" spans="1:21" ht="12.75" customHeight="1" x14ac:dyDescent="0.25">
      <c r="A2964" s="7" t="str">
        <f t="shared" si="276"/>
        <v/>
      </c>
      <c r="B2964" s="20"/>
      <c r="C2964" s="21" t="str">
        <f>IF(B2964="","",VLOOKUP(B2964, 'Códigos 2'!$A$13:$C$13, 3, FALSE))</f>
        <v/>
      </c>
      <c r="D2964" s="21" t="str">
        <f>IF(B2964="","",VLOOKUP(B2964, 'Códigos 2'!$A$3:$B$13, 2, FALSE))</f>
        <v/>
      </c>
      <c r="E2964" s="22" t="str">
        <f>IF(F2964="","",VLOOKUP(F2964, 'Códigos 2'!E$3:F$66, 2, FALSE))</f>
        <v/>
      </c>
      <c r="F2964" s="23"/>
      <c r="G2964" s="23"/>
      <c r="H2964" s="23"/>
      <c r="I2964" s="23"/>
      <c r="J2964" s="24"/>
      <c r="K2964" s="20"/>
      <c r="L2964" s="20"/>
      <c r="M2964" s="25">
        <v>0</v>
      </c>
      <c r="N2964" s="26">
        <f t="shared" si="278"/>
        <v>0</v>
      </c>
      <c r="O2964" s="52"/>
      <c r="P2964" s="26">
        <f t="shared" si="279"/>
        <v>0</v>
      </c>
      <c r="Q2964" s="25">
        <v>0</v>
      </c>
      <c r="R2964" s="26">
        <f t="shared" si="280"/>
        <v>0</v>
      </c>
      <c r="S2964" s="26">
        <f t="shared" si="281"/>
        <v>0</v>
      </c>
      <c r="T2964" s="27"/>
      <c r="U2964" s="26">
        <f t="shared" si="277"/>
        <v>0</v>
      </c>
    </row>
    <row r="2965" spans="1:21" ht="12.75" customHeight="1" x14ac:dyDescent="0.25">
      <c r="A2965" s="7" t="str">
        <f t="shared" si="276"/>
        <v/>
      </c>
      <c r="B2965" s="20"/>
      <c r="C2965" s="21" t="str">
        <f>IF(B2965="","",VLOOKUP(B2965, 'Códigos 2'!$A$13:$C$13, 3, FALSE))</f>
        <v/>
      </c>
      <c r="D2965" s="21" t="str">
        <f>IF(B2965="","",VLOOKUP(B2965, 'Códigos 2'!$A$3:$B$13, 2, FALSE))</f>
        <v/>
      </c>
      <c r="E2965" s="22" t="str">
        <f>IF(F2965="","",VLOOKUP(F2965, 'Códigos 2'!E$3:F$66, 2, FALSE))</f>
        <v/>
      </c>
      <c r="F2965" s="23"/>
      <c r="G2965" s="23"/>
      <c r="H2965" s="23"/>
      <c r="I2965" s="23"/>
      <c r="J2965" s="24"/>
      <c r="K2965" s="20"/>
      <c r="L2965" s="20"/>
      <c r="M2965" s="25">
        <v>0</v>
      </c>
      <c r="N2965" s="26">
        <f t="shared" si="278"/>
        <v>0</v>
      </c>
      <c r="O2965" s="52"/>
      <c r="P2965" s="26">
        <f t="shared" si="279"/>
        <v>0</v>
      </c>
      <c r="Q2965" s="25">
        <v>0</v>
      </c>
      <c r="R2965" s="26">
        <f t="shared" si="280"/>
        <v>0</v>
      </c>
      <c r="S2965" s="26">
        <f t="shared" si="281"/>
        <v>0</v>
      </c>
      <c r="T2965" s="27"/>
      <c r="U2965" s="26">
        <f t="shared" si="277"/>
        <v>0</v>
      </c>
    </row>
    <row r="2966" spans="1:21" ht="12.75" customHeight="1" x14ac:dyDescent="0.25">
      <c r="A2966" s="7" t="str">
        <f t="shared" si="276"/>
        <v/>
      </c>
      <c r="B2966" s="20"/>
      <c r="C2966" s="21" t="str">
        <f>IF(B2966="","",VLOOKUP(B2966, 'Códigos 2'!$A$13:$C$13, 3, FALSE))</f>
        <v/>
      </c>
      <c r="D2966" s="21" t="str">
        <f>IF(B2966="","",VLOOKUP(B2966, 'Códigos 2'!$A$3:$B$13, 2, FALSE))</f>
        <v/>
      </c>
      <c r="E2966" s="22" t="str">
        <f>IF(F2966="","",VLOOKUP(F2966, 'Códigos 2'!E$3:F$66, 2, FALSE))</f>
        <v/>
      </c>
      <c r="F2966" s="23"/>
      <c r="G2966" s="23"/>
      <c r="H2966" s="23"/>
      <c r="I2966" s="23"/>
      <c r="J2966" s="24"/>
      <c r="K2966" s="20"/>
      <c r="L2966" s="20"/>
      <c r="M2966" s="25">
        <v>0</v>
      </c>
      <c r="N2966" s="26">
        <f t="shared" si="278"/>
        <v>0</v>
      </c>
      <c r="O2966" s="52"/>
      <c r="P2966" s="26">
        <f t="shared" si="279"/>
        <v>0</v>
      </c>
      <c r="Q2966" s="25">
        <v>0</v>
      </c>
      <c r="R2966" s="26">
        <f t="shared" si="280"/>
        <v>0</v>
      </c>
      <c r="S2966" s="26">
        <f t="shared" si="281"/>
        <v>0</v>
      </c>
      <c r="T2966" s="27"/>
      <c r="U2966" s="26">
        <f t="shared" si="277"/>
        <v>0</v>
      </c>
    </row>
    <row r="2967" spans="1:21" ht="12.75" customHeight="1" x14ac:dyDescent="0.25">
      <c r="A2967" s="7" t="str">
        <f t="shared" si="276"/>
        <v/>
      </c>
      <c r="B2967" s="20"/>
      <c r="C2967" s="21" t="str">
        <f>IF(B2967="","",VLOOKUP(B2967, 'Códigos 2'!$A$13:$C$13, 3, FALSE))</f>
        <v/>
      </c>
      <c r="D2967" s="21" t="str">
        <f>IF(B2967="","",VLOOKUP(B2967, 'Códigos 2'!$A$3:$B$13, 2, FALSE))</f>
        <v/>
      </c>
      <c r="E2967" s="22" t="str">
        <f>IF(F2967="","",VLOOKUP(F2967, 'Códigos 2'!E$3:F$66, 2, FALSE))</f>
        <v/>
      </c>
      <c r="F2967" s="23"/>
      <c r="G2967" s="23"/>
      <c r="H2967" s="23"/>
      <c r="I2967" s="23"/>
      <c r="J2967" s="24"/>
      <c r="K2967" s="20"/>
      <c r="L2967" s="20"/>
      <c r="M2967" s="25">
        <v>0</v>
      </c>
      <c r="N2967" s="26">
        <f t="shared" si="278"/>
        <v>0</v>
      </c>
      <c r="O2967" s="52"/>
      <c r="P2967" s="26">
        <f t="shared" si="279"/>
        <v>0</v>
      </c>
      <c r="Q2967" s="25">
        <v>0</v>
      </c>
      <c r="R2967" s="26">
        <f t="shared" si="280"/>
        <v>0</v>
      </c>
      <c r="S2967" s="26">
        <f t="shared" si="281"/>
        <v>0</v>
      </c>
      <c r="T2967" s="27"/>
      <c r="U2967" s="26">
        <f t="shared" si="277"/>
        <v>0</v>
      </c>
    </row>
    <row r="2968" spans="1:21" ht="12.75" customHeight="1" x14ac:dyDescent="0.25">
      <c r="A2968" s="7" t="str">
        <f t="shared" si="276"/>
        <v/>
      </c>
      <c r="B2968" s="20"/>
      <c r="C2968" s="21" t="str">
        <f>IF(B2968="","",VLOOKUP(B2968, 'Códigos 2'!$A$13:$C$13, 3, FALSE))</f>
        <v/>
      </c>
      <c r="D2968" s="21" t="str">
        <f>IF(B2968="","",VLOOKUP(B2968, 'Códigos 2'!$A$3:$B$13, 2, FALSE))</f>
        <v/>
      </c>
      <c r="E2968" s="22" t="str">
        <f>IF(F2968="","",VLOOKUP(F2968, 'Códigos 2'!E$3:F$66, 2, FALSE))</f>
        <v/>
      </c>
      <c r="F2968" s="23"/>
      <c r="G2968" s="23"/>
      <c r="H2968" s="23"/>
      <c r="I2968" s="23"/>
      <c r="J2968" s="24"/>
      <c r="K2968" s="20"/>
      <c r="L2968" s="20"/>
      <c r="M2968" s="25">
        <v>0</v>
      </c>
      <c r="N2968" s="26">
        <f t="shared" si="278"/>
        <v>0</v>
      </c>
      <c r="O2968" s="52"/>
      <c r="P2968" s="26">
        <f t="shared" si="279"/>
        <v>0</v>
      </c>
      <c r="Q2968" s="25">
        <v>0</v>
      </c>
      <c r="R2968" s="26">
        <f t="shared" si="280"/>
        <v>0</v>
      </c>
      <c r="S2968" s="26">
        <f t="shared" si="281"/>
        <v>0</v>
      </c>
      <c r="T2968" s="27"/>
      <c r="U2968" s="26">
        <f t="shared" si="277"/>
        <v>0</v>
      </c>
    </row>
    <row r="2969" spans="1:21" ht="12.75" customHeight="1" x14ac:dyDescent="0.25">
      <c r="A2969" s="7" t="str">
        <f t="shared" si="276"/>
        <v/>
      </c>
      <c r="B2969" s="20"/>
      <c r="C2969" s="21" t="str">
        <f>IF(B2969="","",VLOOKUP(B2969, 'Códigos 2'!$A$13:$C$13, 3, FALSE))</f>
        <v/>
      </c>
      <c r="D2969" s="21" t="str">
        <f>IF(B2969="","",VLOOKUP(B2969, 'Códigos 2'!$A$3:$B$13, 2, FALSE))</f>
        <v/>
      </c>
      <c r="E2969" s="22" t="str">
        <f>IF(F2969="","",VLOOKUP(F2969, 'Códigos 2'!E$3:F$66, 2, FALSE))</f>
        <v/>
      </c>
      <c r="F2969" s="23"/>
      <c r="G2969" s="23"/>
      <c r="H2969" s="23"/>
      <c r="I2969" s="23"/>
      <c r="J2969" s="24"/>
      <c r="K2969" s="20"/>
      <c r="L2969" s="20"/>
      <c r="M2969" s="25">
        <v>0</v>
      </c>
      <c r="N2969" s="26">
        <f t="shared" si="278"/>
        <v>0</v>
      </c>
      <c r="O2969" s="52"/>
      <c r="P2969" s="26">
        <f t="shared" si="279"/>
        <v>0</v>
      </c>
      <c r="Q2969" s="25">
        <v>0</v>
      </c>
      <c r="R2969" s="26">
        <f t="shared" si="280"/>
        <v>0</v>
      </c>
      <c r="S2969" s="26">
        <f t="shared" si="281"/>
        <v>0</v>
      </c>
      <c r="T2969" s="27"/>
      <c r="U2969" s="26">
        <f t="shared" si="277"/>
        <v>0</v>
      </c>
    </row>
    <row r="2970" spans="1:21" ht="12.75" customHeight="1" x14ac:dyDescent="0.25">
      <c r="A2970" s="7" t="str">
        <f t="shared" si="276"/>
        <v/>
      </c>
      <c r="B2970" s="20"/>
      <c r="C2970" s="21" t="str">
        <f>IF(B2970="","",VLOOKUP(B2970, 'Códigos 2'!$A$13:$C$13, 3, FALSE))</f>
        <v/>
      </c>
      <c r="D2970" s="21" t="str">
        <f>IF(B2970="","",VLOOKUP(B2970, 'Códigos 2'!$A$3:$B$13, 2, FALSE))</f>
        <v/>
      </c>
      <c r="E2970" s="22" t="str">
        <f>IF(F2970="","",VLOOKUP(F2970, 'Códigos 2'!E$3:F$66, 2, FALSE))</f>
        <v/>
      </c>
      <c r="F2970" s="23"/>
      <c r="G2970" s="23"/>
      <c r="H2970" s="23"/>
      <c r="I2970" s="23"/>
      <c r="J2970" s="24"/>
      <c r="K2970" s="20"/>
      <c r="L2970" s="20"/>
      <c r="M2970" s="25">
        <v>0</v>
      </c>
      <c r="N2970" s="26">
        <f t="shared" si="278"/>
        <v>0</v>
      </c>
      <c r="O2970" s="52"/>
      <c r="P2970" s="26">
        <f t="shared" si="279"/>
        <v>0</v>
      </c>
      <c r="Q2970" s="25">
        <v>0</v>
      </c>
      <c r="R2970" s="26">
        <f t="shared" si="280"/>
        <v>0</v>
      </c>
      <c r="S2970" s="26">
        <f t="shared" si="281"/>
        <v>0</v>
      </c>
      <c r="T2970" s="27"/>
      <c r="U2970" s="26">
        <f t="shared" si="277"/>
        <v>0</v>
      </c>
    </row>
    <row r="2971" spans="1:21" ht="12.75" customHeight="1" x14ac:dyDescent="0.25">
      <c r="A2971" s="7" t="str">
        <f t="shared" si="276"/>
        <v/>
      </c>
      <c r="B2971" s="20"/>
      <c r="C2971" s="21" t="str">
        <f>IF(B2971="","",VLOOKUP(B2971, 'Códigos 2'!$A$13:$C$13, 3, FALSE))</f>
        <v/>
      </c>
      <c r="D2971" s="21" t="str">
        <f>IF(B2971="","",VLOOKUP(B2971, 'Códigos 2'!$A$3:$B$13, 2, FALSE))</f>
        <v/>
      </c>
      <c r="E2971" s="22" t="str">
        <f>IF(F2971="","",VLOOKUP(F2971, 'Códigos 2'!E$3:F$66, 2, FALSE))</f>
        <v/>
      </c>
      <c r="F2971" s="23"/>
      <c r="G2971" s="23"/>
      <c r="H2971" s="23"/>
      <c r="I2971" s="23"/>
      <c r="J2971" s="24"/>
      <c r="K2971" s="20"/>
      <c r="L2971" s="20"/>
      <c r="M2971" s="25">
        <v>0</v>
      </c>
      <c r="N2971" s="26">
        <f t="shared" si="278"/>
        <v>0</v>
      </c>
      <c r="O2971" s="52"/>
      <c r="P2971" s="26">
        <f t="shared" si="279"/>
        <v>0</v>
      </c>
      <c r="Q2971" s="25">
        <v>0</v>
      </c>
      <c r="R2971" s="26">
        <f t="shared" si="280"/>
        <v>0</v>
      </c>
      <c r="S2971" s="26">
        <f t="shared" si="281"/>
        <v>0</v>
      </c>
      <c r="T2971" s="27"/>
      <c r="U2971" s="26">
        <f t="shared" si="277"/>
        <v>0</v>
      </c>
    </row>
    <row r="2972" spans="1:21" ht="12.75" customHeight="1" x14ac:dyDescent="0.25">
      <c r="A2972" s="7" t="str">
        <f t="shared" si="276"/>
        <v/>
      </c>
      <c r="B2972" s="20"/>
      <c r="C2972" s="21" t="str">
        <f>IF(B2972="","",VLOOKUP(B2972, 'Códigos 2'!$A$13:$C$13, 3, FALSE))</f>
        <v/>
      </c>
      <c r="D2972" s="21" t="str">
        <f>IF(B2972="","",VLOOKUP(B2972, 'Códigos 2'!$A$3:$B$13, 2, FALSE))</f>
        <v/>
      </c>
      <c r="E2972" s="22" t="str">
        <f>IF(F2972="","",VLOOKUP(F2972, 'Códigos 2'!E$3:F$66, 2, FALSE))</f>
        <v/>
      </c>
      <c r="F2972" s="23"/>
      <c r="G2972" s="23"/>
      <c r="H2972" s="23"/>
      <c r="I2972" s="23"/>
      <c r="J2972" s="24"/>
      <c r="K2972" s="20"/>
      <c r="L2972" s="20"/>
      <c r="M2972" s="25">
        <v>0</v>
      </c>
      <c r="N2972" s="26">
        <f t="shared" si="278"/>
        <v>0</v>
      </c>
      <c r="O2972" s="52"/>
      <c r="P2972" s="26">
        <f t="shared" si="279"/>
        <v>0</v>
      </c>
      <c r="Q2972" s="25">
        <v>0</v>
      </c>
      <c r="R2972" s="26">
        <f t="shared" si="280"/>
        <v>0</v>
      </c>
      <c r="S2972" s="26">
        <f t="shared" si="281"/>
        <v>0</v>
      </c>
      <c r="T2972" s="27"/>
      <c r="U2972" s="26">
        <f t="shared" si="277"/>
        <v>0</v>
      </c>
    </row>
    <row r="2973" spans="1:21" ht="12.75" customHeight="1" x14ac:dyDescent="0.25">
      <c r="A2973" s="7" t="str">
        <f t="shared" si="276"/>
        <v/>
      </c>
      <c r="B2973" s="20"/>
      <c r="C2973" s="21" t="str">
        <f>IF(B2973="","",VLOOKUP(B2973, 'Códigos 2'!$A$13:$C$13, 3, FALSE))</f>
        <v/>
      </c>
      <c r="D2973" s="21" t="str">
        <f>IF(B2973="","",VLOOKUP(B2973, 'Códigos 2'!$A$3:$B$13, 2, FALSE))</f>
        <v/>
      </c>
      <c r="E2973" s="22" t="str">
        <f>IF(F2973="","",VLOOKUP(F2973, 'Códigos 2'!E$3:F$66, 2, FALSE))</f>
        <v/>
      </c>
      <c r="F2973" s="23"/>
      <c r="G2973" s="23"/>
      <c r="H2973" s="23"/>
      <c r="I2973" s="23"/>
      <c r="J2973" s="24"/>
      <c r="K2973" s="20"/>
      <c r="L2973" s="20"/>
      <c r="M2973" s="25">
        <v>0</v>
      </c>
      <c r="N2973" s="26">
        <f t="shared" si="278"/>
        <v>0</v>
      </c>
      <c r="O2973" s="52"/>
      <c r="P2973" s="26">
        <f t="shared" si="279"/>
        <v>0</v>
      </c>
      <c r="Q2973" s="25">
        <v>0</v>
      </c>
      <c r="R2973" s="26">
        <f t="shared" si="280"/>
        <v>0</v>
      </c>
      <c r="S2973" s="26">
        <f t="shared" si="281"/>
        <v>0</v>
      </c>
      <c r="T2973" s="27"/>
      <c r="U2973" s="26">
        <f t="shared" si="277"/>
        <v>0</v>
      </c>
    </row>
    <row r="2974" spans="1:21" ht="12.75" customHeight="1" x14ac:dyDescent="0.25">
      <c r="A2974" s="7" t="str">
        <f t="shared" si="276"/>
        <v/>
      </c>
      <c r="B2974" s="20"/>
      <c r="C2974" s="21" t="str">
        <f>IF(B2974="","",VLOOKUP(B2974, 'Códigos 2'!$A$13:$C$13, 3, FALSE))</f>
        <v/>
      </c>
      <c r="D2974" s="21" t="str">
        <f>IF(B2974="","",VLOOKUP(B2974, 'Códigos 2'!$A$3:$B$13, 2, FALSE))</f>
        <v/>
      </c>
      <c r="E2974" s="22" t="str">
        <f>IF(F2974="","",VLOOKUP(F2974, 'Códigos 2'!E$3:F$66, 2, FALSE))</f>
        <v/>
      </c>
      <c r="F2974" s="23"/>
      <c r="G2974" s="23"/>
      <c r="H2974" s="23"/>
      <c r="I2974" s="23"/>
      <c r="J2974" s="24"/>
      <c r="K2974" s="20"/>
      <c r="L2974" s="20"/>
      <c r="M2974" s="25">
        <v>0</v>
      </c>
      <c r="N2974" s="26">
        <f t="shared" si="278"/>
        <v>0</v>
      </c>
      <c r="O2974" s="52"/>
      <c r="P2974" s="26">
        <f t="shared" si="279"/>
        <v>0</v>
      </c>
      <c r="Q2974" s="25">
        <v>0</v>
      </c>
      <c r="R2974" s="26">
        <f t="shared" si="280"/>
        <v>0</v>
      </c>
      <c r="S2974" s="26">
        <f t="shared" si="281"/>
        <v>0</v>
      </c>
      <c r="T2974" s="27"/>
      <c r="U2974" s="26">
        <f t="shared" si="277"/>
        <v>0</v>
      </c>
    </row>
    <row r="2975" spans="1:21" ht="12.75" customHeight="1" x14ac:dyDescent="0.25">
      <c r="A2975" s="7" t="str">
        <f t="shared" si="276"/>
        <v/>
      </c>
      <c r="B2975" s="20"/>
      <c r="C2975" s="21" t="str">
        <f>IF(B2975="","",VLOOKUP(B2975, 'Códigos 2'!$A$13:$C$13, 3, FALSE))</f>
        <v/>
      </c>
      <c r="D2975" s="21" t="str">
        <f>IF(B2975="","",VLOOKUP(B2975, 'Códigos 2'!$A$3:$B$13, 2, FALSE))</f>
        <v/>
      </c>
      <c r="E2975" s="22" t="str">
        <f>IF(F2975="","",VLOOKUP(F2975, 'Códigos 2'!E$3:F$66, 2, FALSE))</f>
        <v/>
      </c>
      <c r="F2975" s="23"/>
      <c r="G2975" s="23"/>
      <c r="H2975" s="23"/>
      <c r="I2975" s="23"/>
      <c r="J2975" s="24"/>
      <c r="K2975" s="20"/>
      <c r="L2975" s="20"/>
      <c r="M2975" s="25">
        <v>0</v>
      </c>
      <c r="N2975" s="26">
        <f t="shared" si="278"/>
        <v>0</v>
      </c>
      <c r="O2975" s="52"/>
      <c r="P2975" s="26">
        <f t="shared" si="279"/>
        <v>0</v>
      </c>
      <c r="Q2975" s="25">
        <v>0</v>
      </c>
      <c r="R2975" s="26">
        <f t="shared" si="280"/>
        <v>0</v>
      </c>
      <c r="S2975" s="26">
        <f t="shared" si="281"/>
        <v>0</v>
      </c>
      <c r="T2975" s="27"/>
      <c r="U2975" s="26">
        <f t="shared" si="277"/>
        <v>0</v>
      </c>
    </row>
    <row r="2976" spans="1:21" ht="12.75" customHeight="1" x14ac:dyDescent="0.25">
      <c r="A2976" s="7" t="str">
        <f t="shared" si="276"/>
        <v/>
      </c>
      <c r="B2976" s="20"/>
      <c r="C2976" s="21" t="str">
        <f>IF(B2976="","",VLOOKUP(B2976, 'Códigos 2'!$A$13:$C$13, 3, FALSE))</f>
        <v/>
      </c>
      <c r="D2976" s="21" t="str">
        <f>IF(B2976="","",VLOOKUP(B2976, 'Códigos 2'!$A$3:$B$13, 2, FALSE))</f>
        <v/>
      </c>
      <c r="E2976" s="22" t="str">
        <f>IF(F2976="","",VLOOKUP(F2976, 'Códigos 2'!E$3:F$66, 2, FALSE))</f>
        <v/>
      </c>
      <c r="F2976" s="23"/>
      <c r="G2976" s="23"/>
      <c r="H2976" s="23"/>
      <c r="I2976" s="23"/>
      <c r="J2976" s="24"/>
      <c r="K2976" s="20"/>
      <c r="L2976" s="20"/>
      <c r="M2976" s="25">
        <v>0</v>
      </c>
      <c r="N2976" s="26">
        <f t="shared" si="278"/>
        <v>0</v>
      </c>
      <c r="O2976" s="52"/>
      <c r="P2976" s="26">
        <f t="shared" si="279"/>
        <v>0</v>
      </c>
      <c r="Q2976" s="25">
        <v>0</v>
      </c>
      <c r="R2976" s="26">
        <f t="shared" si="280"/>
        <v>0</v>
      </c>
      <c r="S2976" s="26">
        <f t="shared" si="281"/>
        <v>0</v>
      </c>
      <c r="T2976" s="27"/>
      <c r="U2976" s="26">
        <f t="shared" si="277"/>
        <v>0</v>
      </c>
    </row>
    <row r="2977" spans="1:21" ht="12.75" customHeight="1" x14ac:dyDescent="0.25">
      <c r="A2977" s="7" t="str">
        <f t="shared" si="276"/>
        <v/>
      </c>
      <c r="B2977" s="20"/>
      <c r="C2977" s="21" t="str">
        <f>IF(B2977="","",VLOOKUP(B2977, 'Códigos 2'!$A$13:$C$13, 3, FALSE))</f>
        <v/>
      </c>
      <c r="D2977" s="21" t="str">
        <f>IF(B2977="","",VLOOKUP(B2977, 'Códigos 2'!$A$3:$B$13, 2, FALSE))</f>
        <v/>
      </c>
      <c r="E2977" s="22" t="str">
        <f>IF(F2977="","",VLOOKUP(F2977, 'Códigos 2'!E$3:F$66, 2, FALSE))</f>
        <v/>
      </c>
      <c r="F2977" s="23"/>
      <c r="G2977" s="23"/>
      <c r="H2977" s="23"/>
      <c r="I2977" s="23"/>
      <c r="J2977" s="24"/>
      <c r="K2977" s="20"/>
      <c r="L2977" s="20"/>
      <c r="M2977" s="25">
        <v>0</v>
      </c>
      <c r="N2977" s="26">
        <f t="shared" si="278"/>
        <v>0</v>
      </c>
      <c r="O2977" s="52"/>
      <c r="P2977" s="26">
        <f t="shared" si="279"/>
        <v>0</v>
      </c>
      <c r="Q2977" s="25">
        <v>0</v>
      </c>
      <c r="R2977" s="26">
        <f t="shared" si="280"/>
        <v>0</v>
      </c>
      <c r="S2977" s="26">
        <f t="shared" si="281"/>
        <v>0</v>
      </c>
      <c r="T2977" s="27"/>
      <c r="U2977" s="26">
        <f t="shared" si="277"/>
        <v>0</v>
      </c>
    </row>
    <row r="2978" spans="1:21" ht="12.75" customHeight="1" x14ac:dyDescent="0.25">
      <c r="A2978" s="7" t="str">
        <f t="shared" si="276"/>
        <v/>
      </c>
      <c r="B2978" s="20"/>
      <c r="C2978" s="21" t="str">
        <f>IF(B2978="","",VLOOKUP(B2978, 'Códigos 2'!$A$13:$C$13, 3, FALSE))</f>
        <v/>
      </c>
      <c r="D2978" s="21" t="str">
        <f>IF(B2978="","",VLOOKUP(B2978, 'Códigos 2'!$A$3:$B$13, 2, FALSE))</f>
        <v/>
      </c>
      <c r="E2978" s="22" t="str">
        <f>IF(F2978="","",VLOOKUP(F2978, 'Códigos 2'!E$3:F$66, 2, FALSE))</f>
        <v/>
      </c>
      <c r="F2978" s="23"/>
      <c r="G2978" s="23"/>
      <c r="H2978" s="23"/>
      <c r="I2978" s="23"/>
      <c r="J2978" s="24"/>
      <c r="K2978" s="20"/>
      <c r="L2978" s="20"/>
      <c r="M2978" s="25">
        <v>0</v>
      </c>
      <c r="N2978" s="26">
        <f t="shared" si="278"/>
        <v>0</v>
      </c>
      <c r="O2978" s="52"/>
      <c r="P2978" s="26">
        <f t="shared" si="279"/>
        <v>0</v>
      </c>
      <c r="Q2978" s="25">
        <v>0</v>
      </c>
      <c r="R2978" s="26">
        <f t="shared" si="280"/>
        <v>0</v>
      </c>
      <c r="S2978" s="26">
        <f t="shared" si="281"/>
        <v>0</v>
      </c>
      <c r="T2978" s="27"/>
      <c r="U2978" s="26">
        <f t="shared" si="277"/>
        <v>0</v>
      </c>
    </row>
    <row r="2979" spans="1:21" ht="12.75" customHeight="1" x14ac:dyDescent="0.25">
      <c r="A2979" s="7" t="str">
        <f t="shared" si="276"/>
        <v/>
      </c>
      <c r="B2979" s="20"/>
      <c r="C2979" s="21" t="str">
        <f>IF(B2979="","",VLOOKUP(B2979, 'Códigos 2'!$A$13:$C$13, 3, FALSE))</f>
        <v/>
      </c>
      <c r="D2979" s="21" t="str">
        <f>IF(B2979="","",VLOOKUP(B2979, 'Códigos 2'!$A$3:$B$13, 2, FALSE))</f>
        <v/>
      </c>
      <c r="E2979" s="22" t="str">
        <f>IF(F2979="","",VLOOKUP(F2979, 'Códigos 2'!E$3:F$66, 2, FALSE))</f>
        <v/>
      </c>
      <c r="F2979" s="23"/>
      <c r="G2979" s="23"/>
      <c r="H2979" s="23"/>
      <c r="I2979" s="23"/>
      <c r="J2979" s="24"/>
      <c r="K2979" s="20"/>
      <c r="L2979" s="20"/>
      <c r="M2979" s="25">
        <v>0</v>
      </c>
      <c r="N2979" s="26">
        <f t="shared" si="278"/>
        <v>0</v>
      </c>
      <c r="O2979" s="52"/>
      <c r="P2979" s="26">
        <f t="shared" si="279"/>
        <v>0</v>
      </c>
      <c r="Q2979" s="25">
        <v>0</v>
      </c>
      <c r="R2979" s="26">
        <f t="shared" si="280"/>
        <v>0</v>
      </c>
      <c r="S2979" s="26">
        <f t="shared" si="281"/>
        <v>0</v>
      </c>
      <c r="T2979" s="27"/>
      <c r="U2979" s="26">
        <f t="shared" si="277"/>
        <v>0</v>
      </c>
    </row>
    <row r="2980" spans="1:21" ht="12.75" customHeight="1" x14ac:dyDescent="0.25">
      <c r="A2980" s="7" t="str">
        <f t="shared" si="276"/>
        <v/>
      </c>
      <c r="B2980" s="20"/>
      <c r="C2980" s="21" t="str">
        <f>IF(B2980="","",VLOOKUP(B2980, 'Códigos 2'!$A$13:$C$13, 3, FALSE))</f>
        <v/>
      </c>
      <c r="D2980" s="21" t="str">
        <f>IF(B2980="","",VLOOKUP(B2980, 'Códigos 2'!$A$3:$B$13, 2, FALSE))</f>
        <v/>
      </c>
      <c r="E2980" s="22" t="str">
        <f>IF(F2980="","",VLOOKUP(F2980, 'Códigos 2'!E$3:F$66, 2, FALSE))</f>
        <v/>
      </c>
      <c r="F2980" s="23"/>
      <c r="G2980" s="23"/>
      <c r="H2980" s="23"/>
      <c r="I2980" s="23"/>
      <c r="J2980" s="24"/>
      <c r="K2980" s="20"/>
      <c r="L2980" s="20"/>
      <c r="M2980" s="25">
        <v>0</v>
      </c>
      <c r="N2980" s="26">
        <f t="shared" si="278"/>
        <v>0</v>
      </c>
      <c r="O2980" s="52"/>
      <c r="P2980" s="26">
        <f t="shared" si="279"/>
        <v>0</v>
      </c>
      <c r="Q2980" s="25">
        <v>0</v>
      </c>
      <c r="R2980" s="26">
        <f t="shared" si="280"/>
        <v>0</v>
      </c>
      <c r="S2980" s="26">
        <f t="shared" si="281"/>
        <v>0</v>
      </c>
      <c r="T2980" s="27"/>
      <c r="U2980" s="26">
        <f t="shared" si="277"/>
        <v>0</v>
      </c>
    </row>
    <row r="2981" spans="1:21" ht="12.75" customHeight="1" x14ac:dyDescent="0.25">
      <c r="A2981" s="7" t="str">
        <f t="shared" si="276"/>
        <v/>
      </c>
      <c r="B2981" s="20"/>
      <c r="C2981" s="21" t="str">
        <f>IF(B2981="","",VLOOKUP(B2981, 'Códigos 2'!$A$13:$C$13, 3, FALSE))</f>
        <v/>
      </c>
      <c r="D2981" s="21" t="str">
        <f>IF(B2981="","",VLOOKUP(B2981, 'Códigos 2'!$A$3:$B$13, 2, FALSE))</f>
        <v/>
      </c>
      <c r="E2981" s="22" t="str">
        <f>IF(F2981="","",VLOOKUP(F2981, 'Códigos 2'!E$3:F$66, 2, FALSE))</f>
        <v/>
      </c>
      <c r="F2981" s="23"/>
      <c r="G2981" s="23"/>
      <c r="H2981" s="23"/>
      <c r="I2981" s="23"/>
      <c r="J2981" s="24"/>
      <c r="K2981" s="20"/>
      <c r="L2981" s="20"/>
      <c r="M2981" s="25">
        <v>0</v>
      </c>
      <c r="N2981" s="26">
        <f t="shared" si="278"/>
        <v>0</v>
      </c>
      <c r="O2981" s="52"/>
      <c r="P2981" s="26">
        <f t="shared" si="279"/>
        <v>0</v>
      </c>
      <c r="Q2981" s="25">
        <v>0</v>
      </c>
      <c r="R2981" s="26">
        <f t="shared" si="280"/>
        <v>0</v>
      </c>
      <c r="S2981" s="26">
        <f t="shared" si="281"/>
        <v>0</v>
      </c>
      <c r="T2981" s="27"/>
      <c r="U2981" s="26">
        <f t="shared" si="277"/>
        <v>0</v>
      </c>
    </row>
    <row r="2982" spans="1:21" ht="12.75" customHeight="1" x14ac:dyDescent="0.25">
      <c r="A2982" s="7" t="str">
        <f t="shared" si="276"/>
        <v/>
      </c>
      <c r="B2982" s="20"/>
      <c r="C2982" s="21" t="str">
        <f>IF(B2982="","",VLOOKUP(B2982, 'Códigos 2'!$A$13:$C$13, 3, FALSE))</f>
        <v/>
      </c>
      <c r="D2982" s="21" t="str">
        <f>IF(B2982="","",VLOOKUP(B2982, 'Códigos 2'!$A$3:$B$13, 2, FALSE))</f>
        <v/>
      </c>
      <c r="E2982" s="22" t="str">
        <f>IF(F2982="","",VLOOKUP(F2982, 'Códigos 2'!E$3:F$66, 2, FALSE))</f>
        <v/>
      </c>
      <c r="F2982" s="23"/>
      <c r="G2982" s="23"/>
      <c r="H2982" s="23"/>
      <c r="I2982" s="23"/>
      <c r="J2982" s="24"/>
      <c r="K2982" s="20"/>
      <c r="L2982" s="20"/>
      <c r="M2982" s="25">
        <v>0</v>
      </c>
      <c r="N2982" s="26">
        <f t="shared" si="278"/>
        <v>0</v>
      </c>
      <c r="O2982" s="52"/>
      <c r="P2982" s="26">
        <f t="shared" si="279"/>
        <v>0</v>
      </c>
      <c r="Q2982" s="25">
        <v>0</v>
      </c>
      <c r="R2982" s="26">
        <f t="shared" si="280"/>
        <v>0</v>
      </c>
      <c r="S2982" s="26">
        <f t="shared" si="281"/>
        <v>0</v>
      </c>
      <c r="T2982" s="27"/>
      <c r="U2982" s="26">
        <f t="shared" si="277"/>
        <v>0</v>
      </c>
    </row>
    <row r="2983" spans="1:21" ht="12.75" customHeight="1" x14ac:dyDescent="0.25">
      <c r="A2983" s="7" t="str">
        <f t="shared" si="276"/>
        <v/>
      </c>
      <c r="B2983" s="20"/>
      <c r="C2983" s="21" t="str">
        <f>IF(B2983="","",VLOOKUP(B2983, 'Códigos 2'!$A$13:$C$13, 3, FALSE))</f>
        <v/>
      </c>
      <c r="D2983" s="21" t="str">
        <f>IF(B2983="","",VLOOKUP(B2983, 'Códigos 2'!$A$3:$B$13, 2, FALSE))</f>
        <v/>
      </c>
      <c r="E2983" s="22" t="str">
        <f>IF(F2983="","",VLOOKUP(F2983, 'Códigos 2'!E$3:F$66, 2, FALSE))</f>
        <v/>
      </c>
      <c r="F2983" s="23"/>
      <c r="G2983" s="23"/>
      <c r="H2983" s="23"/>
      <c r="I2983" s="23"/>
      <c r="J2983" s="24"/>
      <c r="K2983" s="20"/>
      <c r="L2983" s="20"/>
      <c r="M2983" s="25">
        <v>0</v>
      </c>
      <c r="N2983" s="26">
        <f t="shared" si="278"/>
        <v>0</v>
      </c>
      <c r="O2983" s="52"/>
      <c r="P2983" s="26">
        <f t="shared" si="279"/>
        <v>0</v>
      </c>
      <c r="Q2983" s="25">
        <v>0</v>
      </c>
      <c r="R2983" s="26">
        <f t="shared" si="280"/>
        <v>0</v>
      </c>
      <c r="S2983" s="26">
        <f t="shared" si="281"/>
        <v>0</v>
      </c>
      <c r="T2983" s="27"/>
      <c r="U2983" s="26">
        <f t="shared" si="277"/>
        <v>0</v>
      </c>
    </row>
    <row r="2984" spans="1:21" ht="12.75" customHeight="1" x14ac:dyDescent="0.25">
      <c r="A2984" s="7" t="str">
        <f t="shared" si="276"/>
        <v/>
      </c>
      <c r="B2984" s="20"/>
      <c r="C2984" s="21" t="str">
        <f>IF(B2984="","",VLOOKUP(B2984, 'Códigos 2'!$A$13:$C$13, 3, FALSE))</f>
        <v/>
      </c>
      <c r="D2984" s="21" t="str">
        <f>IF(B2984="","",VLOOKUP(B2984, 'Códigos 2'!$A$3:$B$13, 2, FALSE))</f>
        <v/>
      </c>
      <c r="E2984" s="22" t="str">
        <f>IF(F2984="","",VLOOKUP(F2984, 'Códigos 2'!E$3:F$66, 2, FALSE))</f>
        <v/>
      </c>
      <c r="F2984" s="23"/>
      <c r="G2984" s="23"/>
      <c r="H2984" s="23"/>
      <c r="I2984" s="23"/>
      <c r="J2984" s="24"/>
      <c r="K2984" s="20"/>
      <c r="L2984" s="20"/>
      <c r="M2984" s="25">
        <v>0</v>
      </c>
      <c r="N2984" s="26">
        <f t="shared" si="278"/>
        <v>0</v>
      </c>
      <c r="O2984" s="52"/>
      <c r="P2984" s="26">
        <f t="shared" si="279"/>
        <v>0</v>
      </c>
      <c r="Q2984" s="25">
        <v>0</v>
      </c>
      <c r="R2984" s="26">
        <f t="shared" si="280"/>
        <v>0</v>
      </c>
      <c r="S2984" s="26">
        <f t="shared" si="281"/>
        <v>0</v>
      </c>
      <c r="T2984" s="27"/>
      <c r="U2984" s="26">
        <f t="shared" si="277"/>
        <v>0</v>
      </c>
    </row>
    <row r="2985" spans="1:21" ht="12.75" customHeight="1" x14ac:dyDescent="0.25">
      <c r="A2985" s="7" t="str">
        <f t="shared" si="276"/>
        <v/>
      </c>
      <c r="B2985" s="20"/>
      <c r="C2985" s="21" t="str">
        <f>IF(B2985="","",VLOOKUP(B2985, 'Códigos 2'!$A$13:$C$13, 3, FALSE))</f>
        <v/>
      </c>
      <c r="D2985" s="21" t="str">
        <f>IF(B2985="","",VLOOKUP(B2985, 'Códigos 2'!$A$3:$B$13, 2, FALSE))</f>
        <v/>
      </c>
      <c r="E2985" s="22" t="str">
        <f>IF(F2985="","",VLOOKUP(F2985, 'Códigos 2'!E$3:F$66, 2, FALSE))</f>
        <v/>
      </c>
      <c r="F2985" s="23"/>
      <c r="G2985" s="23"/>
      <c r="H2985" s="23"/>
      <c r="I2985" s="23"/>
      <c r="J2985" s="24"/>
      <c r="K2985" s="20"/>
      <c r="L2985" s="20"/>
      <c r="M2985" s="25">
        <v>0</v>
      </c>
      <c r="N2985" s="26">
        <f t="shared" si="278"/>
        <v>0</v>
      </c>
      <c r="O2985" s="52"/>
      <c r="P2985" s="26">
        <f t="shared" si="279"/>
        <v>0</v>
      </c>
      <c r="Q2985" s="25">
        <v>0</v>
      </c>
      <c r="R2985" s="26">
        <f t="shared" si="280"/>
        <v>0</v>
      </c>
      <c r="S2985" s="26">
        <f t="shared" si="281"/>
        <v>0</v>
      </c>
      <c r="T2985" s="27"/>
      <c r="U2985" s="26">
        <f t="shared" si="277"/>
        <v>0</v>
      </c>
    </row>
    <row r="2986" spans="1:21" ht="12.75" customHeight="1" x14ac:dyDescent="0.25">
      <c r="A2986" s="7" t="str">
        <f t="shared" si="276"/>
        <v/>
      </c>
      <c r="B2986" s="20"/>
      <c r="C2986" s="21" t="str">
        <f>IF(B2986="","",VLOOKUP(B2986, 'Códigos 2'!$A$13:$C$13, 3, FALSE))</f>
        <v/>
      </c>
      <c r="D2986" s="21" t="str">
        <f>IF(B2986="","",VLOOKUP(B2986, 'Códigos 2'!$A$3:$B$13, 2, FALSE))</f>
        <v/>
      </c>
      <c r="E2986" s="22" t="str">
        <f>IF(F2986="","",VLOOKUP(F2986, 'Códigos 2'!E$3:F$66, 2, FALSE))</f>
        <v/>
      </c>
      <c r="F2986" s="23"/>
      <c r="G2986" s="23"/>
      <c r="H2986" s="23"/>
      <c r="I2986" s="23"/>
      <c r="J2986" s="24"/>
      <c r="K2986" s="20"/>
      <c r="L2986" s="20"/>
      <c r="M2986" s="25">
        <v>0</v>
      </c>
      <c r="N2986" s="26">
        <f t="shared" si="278"/>
        <v>0</v>
      </c>
      <c r="O2986" s="52"/>
      <c r="P2986" s="26">
        <f t="shared" si="279"/>
        <v>0</v>
      </c>
      <c r="Q2986" s="25">
        <v>0</v>
      </c>
      <c r="R2986" s="26">
        <f t="shared" si="280"/>
        <v>0</v>
      </c>
      <c r="S2986" s="26">
        <f t="shared" si="281"/>
        <v>0</v>
      </c>
      <c r="T2986" s="27"/>
      <c r="U2986" s="26">
        <f t="shared" si="277"/>
        <v>0</v>
      </c>
    </row>
    <row r="2987" spans="1:21" ht="12.75" customHeight="1" x14ac:dyDescent="0.25">
      <c r="A2987" s="7" t="str">
        <f t="shared" si="276"/>
        <v/>
      </c>
      <c r="B2987" s="20"/>
      <c r="C2987" s="21" t="str">
        <f>IF(B2987="","",VLOOKUP(B2987, 'Códigos 2'!$A$13:$C$13, 3, FALSE))</f>
        <v/>
      </c>
      <c r="D2987" s="21" t="str">
        <f>IF(B2987="","",VLOOKUP(B2987, 'Códigos 2'!$A$3:$B$13, 2, FALSE))</f>
        <v/>
      </c>
      <c r="E2987" s="22" t="str">
        <f>IF(F2987="","",VLOOKUP(F2987, 'Códigos 2'!E$3:F$66, 2, FALSE))</f>
        <v/>
      </c>
      <c r="F2987" s="23"/>
      <c r="G2987" s="23"/>
      <c r="H2987" s="23"/>
      <c r="I2987" s="23"/>
      <c r="J2987" s="24"/>
      <c r="K2987" s="20"/>
      <c r="L2987" s="20"/>
      <c r="M2987" s="25">
        <v>0</v>
      </c>
      <c r="N2987" s="26">
        <f t="shared" si="278"/>
        <v>0</v>
      </c>
      <c r="O2987" s="52"/>
      <c r="P2987" s="26">
        <f t="shared" si="279"/>
        <v>0</v>
      </c>
      <c r="Q2987" s="25">
        <v>0</v>
      </c>
      <c r="R2987" s="26">
        <f t="shared" si="280"/>
        <v>0</v>
      </c>
      <c r="S2987" s="26">
        <f t="shared" si="281"/>
        <v>0</v>
      </c>
      <c r="T2987" s="27"/>
      <c r="U2987" s="26">
        <f t="shared" si="277"/>
        <v>0</v>
      </c>
    </row>
    <row r="2988" spans="1:21" ht="12.75" customHeight="1" x14ac:dyDescent="0.25">
      <c r="A2988" s="7" t="str">
        <f t="shared" si="276"/>
        <v/>
      </c>
      <c r="B2988" s="20"/>
      <c r="C2988" s="21" t="str">
        <f>IF(B2988="","",VLOOKUP(B2988, 'Códigos 2'!$A$13:$C$13, 3, FALSE))</f>
        <v/>
      </c>
      <c r="D2988" s="21" t="str">
        <f>IF(B2988="","",VLOOKUP(B2988, 'Códigos 2'!$A$3:$B$13, 2, FALSE))</f>
        <v/>
      </c>
      <c r="E2988" s="22" t="str">
        <f>IF(F2988="","",VLOOKUP(F2988, 'Códigos 2'!E$3:F$66, 2, FALSE))</f>
        <v/>
      </c>
      <c r="F2988" s="23"/>
      <c r="G2988" s="23"/>
      <c r="H2988" s="23"/>
      <c r="I2988" s="23"/>
      <c r="J2988" s="24"/>
      <c r="K2988" s="20"/>
      <c r="L2988" s="20"/>
      <c r="M2988" s="25">
        <v>0</v>
      </c>
      <c r="N2988" s="26">
        <f t="shared" si="278"/>
        <v>0</v>
      </c>
      <c r="O2988" s="52"/>
      <c r="P2988" s="26">
        <f t="shared" si="279"/>
        <v>0</v>
      </c>
      <c r="Q2988" s="25">
        <v>0</v>
      </c>
      <c r="R2988" s="26">
        <f t="shared" si="280"/>
        <v>0</v>
      </c>
      <c r="S2988" s="26">
        <f t="shared" si="281"/>
        <v>0</v>
      </c>
      <c r="T2988" s="27"/>
      <c r="U2988" s="26">
        <f t="shared" si="277"/>
        <v>0</v>
      </c>
    </row>
    <row r="2989" spans="1:21" ht="12.75" customHeight="1" x14ac:dyDescent="0.25">
      <c r="A2989" s="7" t="str">
        <f t="shared" si="276"/>
        <v/>
      </c>
      <c r="B2989" s="20"/>
      <c r="C2989" s="21" t="str">
        <f>IF(B2989="","",VLOOKUP(B2989, 'Códigos 2'!$A$13:$C$13, 3, FALSE))</f>
        <v/>
      </c>
      <c r="D2989" s="21" t="str">
        <f>IF(B2989="","",VLOOKUP(B2989, 'Códigos 2'!$A$3:$B$13, 2, FALSE))</f>
        <v/>
      </c>
      <c r="E2989" s="22" t="str">
        <f>IF(F2989="","",VLOOKUP(F2989, 'Códigos 2'!E$3:F$66, 2, FALSE))</f>
        <v/>
      </c>
      <c r="F2989" s="23"/>
      <c r="G2989" s="23"/>
      <c r="H2989" s="23"/>
      <c r="I2989" s="23"/>
      <c r="J2989" s="24"/>
      <c r="K2989" s="20"/>
      <c r="L2989" s="20"/>
      <c r="M2989" s="25">
        <v>0</v>
      </c>
      <c r="N2989" s="26">
        <f t="shared" si="278"/>
        <v>0</v>
      </c>
      <c r="O2989" s="52"/>
      <c r="P2989" s="26">
        <f t="shared" si="279"/>
        <v>0</v>
      </c>
      <c r="Q2989" s="25">
        <v>0</v>
      </c>
      <c r="R2989" s="26">
        <f t="shared" si="280"/>
        <v>0</v>
      </c>
      <c r="S2989" s="26">
        <f t="shared" si="281"/>
        <v>0</v>
      </c>
      <c r="T2989" s="27"/>
      <c r="U2989" s="26">
        <f t="shared" si="277"/>
        <v>0</v>
      </c>
    </row>
    <row r="2990" spans="1:21" ht="12.75" customHeight="1" x14ac:dyDescent="0.25">
      <c r="A2990" s="7" t="str">
        <f t="shared" si="276"/>
        <v/>
      </c>
      <c r="B2990" s="20"/>
      <c r="C2990" s="21" t="str">
        <f>IF(B2990="","",VLOOKUP(B2990, 'Códigos 2'!$A$13:$C$13, 3, FALSE))</f>
        <v/>
      </c>
      <c r="D2990" s="21" t="str">
        <f>IF(B2990="","",VLOOKUP(B2990, 'Códigos 2'!$A$3:$B$13, 2, FALSE))</f>
        <v/>
      </c>
      <c r="E2990" s="22" t="str">
        <f>IF(F2990="","",VLOOKUP(F2990, 'Códigos 2'!E$3:F$66, 2, FALSE))</f>
        <v/>
      </c>
      <c r="F2990" s="23"/>
      <c r="G2990" s="23"/>
      <c r="H2990" s="23"/>
      <c r="I2990" s="23"/>
      <c r="J2990" s="24"/>
      <c r="K2990" s="20"/>
      <c r="L2990" s="20"/>
      <c r="M2990" s="25">
        <v>0</v>
      </c>
      <c r="N2990" s="26">
        <f t="shared" si="278"/>
        <v>0</v>
      </c>
      <c r="O2990" s="52"/>
      <c r="P2990" s="26">
        <f t="shared" si="279"/>
        <v>0</v>
      </c>
      <c r="Q2990" s="25">
        <v>0</v>
      </c>
      <c r="R2990" s="26">
        <f t="shared" si="280"/>
        <v>0</v>
      </c>
      <c r="S2990" s="26">
        <f t="shared" si="281"/>
        <v>0</v>
      </c>
      <c r="T2990" s="27"/>
      <c r="U2990" s="26">
        <f t="shared" si="277"/>
        <v>0</v>
      </c>
    </row>
    <row r="2991" spans="1:21" ht="12.75" customHeight="1" x14ac:dyDescent="0.25">
      <c r="A2991" s="7" t="str">
        <f t="shared" si="276"/>
        <v/>
      </c>
      <c r="B2991" s="20"/>
      <c r="C2991" s="21" t="str">
        <f>IF(B2991="","",VLOOKUP(B2991, 'Códigos 2'!$A$13:$C$13, 3, FALSE))</f>
        <v/>
      </c>
      <c r="D2991" s="21" t="str">
        <f>IF(B2991="","",VLOOKUP(B2991, 'Códigos 2'!$A$3:$B$13, 2, FALSE))</f>
        <v/>
      </c>
      <c r="E2991" s="22" t="str">
        <f>IF(F2991="","",VLOOKUP(F2991, 'Códigos 2'!E$3:F$66, 2, FALSE))</f>
        <v/>
      </c>
      <c r="F2991" s="23"/>
      <c r="G2991" s="23"/>
      <c r="H2991" s="23"/>
      <c r="I2991" s="23"/>
      <c r="J2991" s="24"/>
      <c r="K2991" s="20"/>
      <c r="L2991" s="20"/>
      <c r="M2991" s="25">
        <v>0</v>
      </c>
      <c r="N2991" s="26">
        <f t="shared" si="278"/>
        <v>0</v>
      </c>
      <c r="O2991" s="52"/>
      <c r="P2991" s="26">
        <f t="shared" si="279"/>
        <v>0</v>
      </c>
      <c r="Q2991" s="25">
        <v>0</v>
      </c>
      <c r="R2991" s="26">
        <f t="shared" si="280"/>
        <v>0</v>
      </c>
      <c r="S2991" s="26">
        <f t="shared" si="281"/>
        <v>0</v>
      </c>
      <c r="T2991" s="27"/>
      <c r="U2991" s="26">
        <f t="shared" si="277"/>
        <v>0</v>
      </c>
    </row>
    <row r="2992" spans="1:21" ht="12.75" customHeight="1" x14ac:dyDescent="0.25">
      <c r="A2992" s="7" t="str">
        <f t="shared" si="276"/>
        <v/>
      </c>
      <c r="B2992" s="20"/>
      <c r="C2992" s="21" t="str">
        <f>IF(B2992="","",VLOOKUP(B2992, 'Códigos 2'!$A$13:$C$13, 3, FALSE))</f>
        <v/>
      </c>
      <c r="D2992" s="21" t="str">
        <f>IF(B2992="","",VLOOKUP(B2992, 'Códigos 2'!$A$3:$B$13, 2, FALSE))</f>
        <v/>
      </c>
      <c r="E2992" s="22" t="str">
        <f>IF(F2992="","",VLOOKUP(F2992, 'Códigos 2'!E$3:F$66, 2, FALSE))</f>
        <v/>
      </c>
      <c r="F2992" s="23"/>
      <c r="G2992" s="23"/>
      <c r="H2992" s="23"/>
      <c r="I2992" s="23"/>
      <c r="J2992" s="24"/>
      <c r="K2992" s="20"/>
      <c r="L2992" s="20"/>
      <c r="M2992" s="25">
        <v>0</v>
      </c>
      <c r="N2992" s="26">
        <f t="shared" si="278"/>
        <v>0</v>
      </c>
      <c r="O2992" s="52"/>
      <c r="P2992" s="26">
        <f t="shared" si="279"/>
        <v>0</v>
      </c>
      <c r="Q2992" s="25">
        <v>0</v>
      </c>
      <c r="R2992" s="26">
        <f t="shared" si="280"/>
        <v>0</v>
      </c>
      <c r="S2992" s="26">
        <f t="shared" si="281"/>
        <v>0</v>
      </c>
      <c r="T2992" s="27"/>
      <c r="U2992" s="26">
        <f t="shared" si="277"/>
        <v>0</v>
      </c>
    </row>
    <row r="2993" spans="1:21" ht="12.75" customHeight="1" x14ac:dyDescent="0.25">
      <c r="A2993" s="7" t="str">
        <f t="shared" si="276"/>
        <v/>
      </c>
      <c r="B2993" s="20"/>
      <c r="C2993" s="21" t="str">
        <f>IF(B2993="","",VLOOKUP(B2993, 'Códigos 2'!$A$13:$C$13, 3, FALSE))</f>
        <v/>
      </c>
      <c r="D2993" s="21" t="str">
        <f>IF(B2993="","",VLOOKUP(B2993, 'Códigos 2'!$A$3:$B$13, 2, FALSE))</f>
        <v/>
      </c>
      <c r="E2993" s="22" t="str">
        <f>IF(F2993="","",VLOOKUP(F2993, 'Códigos 2'!E$3:F$66, 2, FALSE))</f>
        <v/>
      </c>
      <c r="F2993" s="23"/>
      <c r="G2993" s="23"/>
      <c r="H2993" s="23"/>
      <c r="I2993" s="23"/>
      <c r="J2993" s="24"/>
      <c r="K2993" s="20"/>
      <c r="L2993" s="20"/>
      <c r="M2993" s="25">
        <v>0</v>
      </c>
      <c r="N2993" s="26">
        <f t="shared" si="278"/>
        <v>0</v>
      </c>
      <c r="O2993" s="52"/>
      <c r="P2993" s="26">
        <f t="shared" si="279"/>
        <v>0</v>
      </c>
      <c r="Q2993" s="25">
        <v>0</v>
      </c>
      <c r="R2993" s="26">
        <f t="shared" si="280"/>
        <v>0</v>
      </c>
      <c r="S2993" s="26">
        <f t="shared" si="281"/>
        <v>0</v>
      </c>
      <c r="T2993" s="27"/>
      <c r="U2993" s="26">
        <f t="shared" si="277"/>
        <v>0</v>
      </c>
    </row>
    <row r="2994" spans="1:21" ht="12.75" customHeight="1" x14ac:dyDescent="0.25">
      <c r="A2994" s="7" t="str">
        <f t="shared" si="276"/>
        <v/>
      </c>
      <c r="B2994" s="20"/>
      <c r="C2994" s="21" t="str">
        <f>IF(B2994="","",VLOOKUP(B2994, 'Códigos 2'!$A$13:$C$13, 3, FALSE))</f>
        <v/>
      </c>
      <c r="D2994" s="21" t="str">
        <f>IF(B2994="","",VLOOKUP(B2994, 'Códigos 2'!$A$3:$B$13, 2, FALSE))</f>
        <v/>
      </c>
      <c r="E2994" s="22" t="str">
        <f>IF(F2994="","",VLOOKUP(F2994, 'Códigos 2'!E$3:F$66, 2, FALSE))</f>
        <v/>
      </c>
      <c r="F2994" s="23"/>
      <c r="G2994" s="23"/>
      <c r="H2994" s="23"/>
      <c r="I2994" s="23"/>
      <c r="J2994" s="24"/>
      <c r="K2994" s="20"/>
      <c r="L2994" s="20"/>
      <c r="M2994" s="25">
        <v>0</v>
      </c>
      <c r="N2994" s="26">
        <f t="shared" si="278"/>
        <v>0</v>
      </c>
      <c r="O2994" s="52"/>
      <c r="P2994" s="26">
        <f t="shared" si="279"/>
        <v>0</v>
      </c>
      <c r="Q2994" s="25">
        <v>0</v>
      </c>
      <c r="R2994" s="26">
        <f t="shared" si="280"/>
        <v>0</v>
      </c>
      <c r="S2994" s="26">
        <f t="shared" si="281"/>
        <v>0</v>
      </c>
      <c r="T2994" s="27"/>
      <c r="U2994" s="26">
        <f t="shared" si="277"/>
        <v>0</v>
      </c>
    </row>
    <row r="2995" spans="1:21" ht="12.75" customHeight="1" x14ac:dyDescent="0.25">
      <c r="A2995" s="7" t="str">
        <f t="shared" si="276"/>
        <v/>
      </c>
      <c r="B2995" s="20"/>
      <c r="C2995" s="21" t="str">
        <f>IF(B2995="","",VLOOKUP(B2995, 'Códigos 2'!$A$13:$C$13, 3, FALSE))</f>
        <v/>
      </c>
      <c r="D2995" s="21" t="str">
        <f>IF(B2995="","",VLOOKUP(B2995, 'Códigos 2'!$A$3:$B$13, 2, FALSE))</f>
        <v/>
      </c>
      <c r="E2995" s="22" t="str">
        <f>IF(F2995="","",VLOOKUP(F2995, 'Códigos 2'!E$3:F$66, 2, FALSE))</f>
        <v/>
      </c>
      <c r="F2995" s="23"/>
      <c r="G2995" s="23"/>
      <c r="H2995" s="23"/>
      <c r="I2995" s="23"/>
      <c r="J2995" s="24"/>
      <c r="K2995" s="20"/>
      <c r="L2995" s="20"/>
      <c r="M2995" s="25">
        <v>0</v>
      </c>
      <c r="N2995" s="26">
        <f t="shared" si="278"/>
        <v>0</v>
      </c>
      <c r="O2995" s="52"/>
      <c r="P2995" s="26">
        <f t="shared" si="279"/>
        <v>0</v>
      </c>
      <c r="Q2995" s="25">
        <v>0</v>
      </c>
      <c r="R2995" s="26">
        <f t="shared" si="280"/>
        <v>0</v>
      </c>
      <c r="S2995" s="26">
        <f t="shared" si="281"/>
        <v>0</v>
      </c>
      <c r="T2995" s="27"/>
      <c r="U2995" s="26">
        <f t="shared" si="277"/>
        <v>0</v>
      </c>
    </row>
    <row r="2996" spans="1:21" ht="12.75" customHeight="1" x14ac:dyDescent="0.25">
      <c r="A2996" s="7" t="str">
        <f t="shared" si="276"/>
        <v/>
      </c>
      <c r="B2996" s="20"/>
      <c r="C2996" s="21" t="str">
        <f>IF(B2996="","",VLOOKUP(B2996, 'Códigos 2'!$A$13:$C$13, 3, FALSE))</f>
        <v/>
      </c>
      <c r="D2996" s="21" t="str">
        <f>IF(B2996="","",VLOOKUP(B2996, 'Códigos 2'!$A$3:$B$13, 2, FALSE))</f>
        <v/>
      </c>
      <c r="E2996" s="22" t="str">
        <f>IF(F2996="","",VLOOKUP(F2996, 'Códigos 2'!E$3:F$66, 2, FALSE))</f>
        <v/>
      </c>
      <c r="F2996" s="23"/>
      <c r="G2996" s="23"/>
      <c r="H2996" s="23"/>
      <c r="I2996" s="23"/>
      <c r="J2996" s="24"/>
      <c r="K2996" s="20"/>
      <c r="L2996" s="20"/>
      <c r="M2996" s="25">
        <v>0</v>
      </c>
      <c r="N2996" s="26">
        <f t="shared" si="278"/>
        <v>0</v>
      </c>
      <c r="O2996" s="52"/>
      <c r="P2996" s="26">
        <f t="shared" si="279"/>
        <v>0</v>
      </c>
      <c r="Q2996" s="25">
        <v>0</v>
      </c>
      <c r="R2996" s="26">
        <f t="shared" si="280"/>
        <v>0</v>
      </c>
      <c r="S2996" s="26">
        <f t="shared" si="281"/>
        <v>0</v>
      </c>
      <c r="T2996" s="27"/>
      <c r="U2996" s="26">
        <f t="shared" si="277"/>
        <v>0</v>
      </c>
    </row>
    <row r="2997" spans="1:21" ht="12.75" customHeight="1" x14ac:dyDescent="0.25">
      <c r="A2997" s="7" t="str">
        <f t="shared" si="276"/>
        <v/>
      </c>
      <c r="B2997" s="20"/>
      <c r="C2997" s="21" t="str">
        <f>IF(B2997="","",VLOOKUP(B2997, 'Códigos 2'!$A$13:$C$13, 3, FALSE))</f>
        <v/>
      </c>
      <c r="D2997" s="21" t="str">
        <f>IF(B2997="","",VLOOKUP(B2997, 'Códigos 2'!$A$3:$B$13, 2, FALSE))</f>
        <v/>
      </c>
      <c r="E2997" s="22" t="str">
        <f>IF(F2997="","",VLOOKUP(F2997, 'Códigos 2'!E$3:F$66, 2, FALSE))</f>
        <v/>
      </c>
      <c r="F2997" s="23"/>
      <c r="G2997" s="23"/>
      <c r="H2997" s="23"/>
      <c r="I2997" s="23"/>
      <c r="J2997" s="24"/>
      <c r="K2997" s="20"/>
      <c r="L2997" s="20"/>
      <c r="M2997" s="25">
        <v>0</v>
      </c>
      <c r="N2997" s="26">
        <f t="shared" si="278"/>
        <v>0</v>
      </c>
      <c r="O2997" s="52"/>
      <c r="P2997" s="26">
        <f t="shared" si="279"/>
        <v>0</v>
      </c>
      <c r="Q2997" s="25">
        <v>0</v>
      </c>
      <c r="R2997" s="26">
        <f t="shared" si="280"/>
        <v>0</v>
      </c>
      <c r="S2997" s="26">
        <f t="shared" si="281"/>
        <v>0</v>
      </c>
      <c r="T2997" s="27"/>
      <c r="U2997" s="26">
        <f t="shared" si="277"/>
        <v>0</v>
      </c>
    </row>
    <row r="2998" spans="1:21" ht="12.75" customHeight="1" x14ac:dyDescent="0.25">
      <c r="A2998" s="7" t="str">
        <f t="shared" si="276"/>
        <v/>
      </c>
      <c r="B2998" s="20"/>
      <c r="C2998" s="21" t="str">
        <f>IF(B2998="","",VLOOKUP(B2998, 'Códigos 2'!$A$13:$C$13, 3, FALSE))</f>
        <v/>
      </c>
      <c r="D2998" s="21" t="str">
        <f>IF(B2998="","",VLOOKUP(B2998, 'Códigos 2'!$A$3:$B$13, 2, FALSE))</f>
        <v/>
      </c>
      <c r="E2998" s="22" t="str">
        <f>IF(F2998="","",VLOOKUP(F2998, 'Códigos 2'!E$3:F$66, 2, FALSE))</f>
        <v/>
      </c>
      <c r="F2998" s="23"/>
      <c r="G2998" s="23"/>
      <c r="H2998" s="23"/>
      <c r="I2998" s="23"/>
      <c r="J2998" s="24"/>
      <c r="K2998" s="20"/>
      <c r="L2998" s="20"/>
      <c r="M2998" s="25">
        <v>0</v>
      </c>
      <c r="N2998" s="26">
        <f t="shared" si="278"/>
        <v>0</v>
      </c>
      <c r="O2998" s="52"/>
      <c r="P2998" s="26">
        <f t="shared" si="279"/>
        <v>0</v>
      </c>
      <c r="Q2998" s="25">
        <v>0</v>
      </c>
      <c r="R2998" s="26">
        <f t="shared" si="280"/>
        <v>0</v>
      </c>
      <c r="S2998" s="26">
        <f t="shared" si="281"/>
        <v>0</v>
      </c>
      <c r="T2998" s="27"/>
      <c r="U2998" s="26">
        <f t="shared" si="277"/>
        <v>0</v>
      </c>
    </row>
    <row r="2999" spans="1:21" ht="12.75" customHeight="1" x14ac:dyDescent="0.25">
      <c r="A2999" s="7" t="str">
        <f t="shared" si="276"/>
        <v/>
      </c>
      <c r="B2999" s="20"/>
      <c r="C2999" s="21" t="str">
        <f>IF(B2999="","",VLOOKUP(B2999, 'Códigos 2'!$A$13:$C$13, 3, FALSE))</f>
        <v/>
      </c>
      <c r="D2999" s="21" t="str">
        <f>IF(B2999="","",VLOOKUP(B2999, 'Códigos 2'!$A$3:$B$13, 2, FALSE))</f>
        <v/>
      </c>
      <c r="E2999" s="22" t="str">
        <f>IF(F2999="","",VLOOKUP(F2999, 'Códigos 2'!E$3:F$66, 2, FALSE))</f>
        <v/>
      </c>
      <c r="F2999" s="23"/>
      <c r="G2999" s="23"/>
      <c r="H2999" s="23"/>
      <c r="I2999" s="23"/>
      <c r="J2999" s="24"/>
      <c r="K2999" s="20"/>
      <c r="L2999" s="20"/>
      <c r="M2999" s="25">
        <v>0</v>
      </c>
      <c r="N2999" s="26">
        <f t="shared" si="278"/>
        <v>0</v>
      </c>
      <c r="O2999" s="52"/>
      <c r="P2999" s="26">
        <f t="shared" si="279"/>
        <v>0</v>
      </c>
      <c r="Q2999" s="25">
        <v>0</v>
      </c>
      <c r="R2999" s="26">
        <f t="shared" si="280"/>
        <v>0</v>
      </c>
      <c r="S2999" s="26">
        <f t="shared" si="281"/>
        <v>0</v>
      </c>
      <c r="T2999" s="27"/>
      <c r="U2999" s="26">
        <f t="shared" si="277"/>
        <v>0</v>
      </c>
    </row>
    <row r="3000" spans="1:21" ht="12.75" customHeight="1" x14ac:dyDescent="0.25">
      <c r="A3000" s="7" t="str">
        <f t="shared" si="276"/>
        <v/>
      </c>
      <c r="B3000" s="20"/>
      <c r="C3000" s="21" t="str">
        <f>IF(B3000="","",VLOOKUP(B3000, 'Códigos 2'!$A$13:$C$13, 3, FALSE))</f>
        <v/>
      </c>
      <c r="D3000" s="21" t="str">
        <f>IF(B3000="","",VLOOKUP(B3000, 'Códigos 2'!$A$3:$B$13, 2, FALSE))</f>
        <v/>
      </c>
      <c r="E3000" s="22" t="str">
        <f>IF(F3000="","",VLOOKUP(F3000, 'Códigos 2'!E$3:F$66, 2, FALSE))</f>
        <v/>
      </c>
      <c r="F3000" s="23"/>
      <c r="G3000" s="23"/>
      <c r="H3000" s="23"/>
      <c r="I3000" s="23"/>
      <c r="J3000" s="24"/>
      <c r="K3000" s="20"/>
      <c r="L3000" s="20"/>
      <c r="M3000" s="25">
        <v>0</v>
      </c>
      <c r="N3000" s="26">
        <f t="shared" si="278"/>
        <v>0</v>
      </c>
      <c r="O3000" s="52"/>
      <c r="P3000" s="26">
        <f t="shared" si="279"/>
        <v>0</v>
      </c>
      <c r="Q3000" s="25">
        <v>0</v>
      </c>
      <c r="R3000" s="26">
        <f t="shared" si="280"/>
        <v>0</v>
      </c>
      <c r="S3000" s="26">
        <f t="shared" si="281"/>
        <v>0</v>
      </c>
      <c r="T3000" s="27"/>
      <c r="U3000" s="26">
        <f t="shared" si="277"/>
        <v>0</v>
      </c>
    </row>
    <row r="3001" spans="1:21" ht="12.75" customHeight="1" x14ac:dyDescent="0.25">
      <c r="A3001" s="7" t="str">
        <f t="shared" si="276"/>
        <v/>
      </c>
      <c r="B3001" s="20"/>
      <c r="C3001" s="21" t="str">
        <f>IF(B3001="","",VLOOKUP(B3001, 'Códigos 2'!$A$13:$C$13, 3, FALSE))</f>
        <v/>
      </c>
      <c r="D3001" s="21" t="str">
        <f>IF(B3001="","",VLOOKUP(B3001, 'Códigos 2'!$A$3:$B$13, 2, FALSE))</f>
        <v/>
      </c>
      <c r="E3001" s="22" t="str">
        <f>IF(F3001="","",VLOOKUP(F3001, 'Códigos 2'!E$3:F$66, 2, FALSE))</f>
        <v/>
      </c>
      <c r="F3001" s="23"/>
      <c r="G3001" s="23"/>
      <c r="H3001" s="23"/>
      <c r="I3001" s="23"/>
      <c r="J3001" s="24"/>
      <c r="K3001" s="20"/>
      <c r="L3001" s="20"/>
      <c r="M3001" s="25">
        <v>0</v>
      </c>
      <c r="N3001" s="26">
        <f t="shared" si="278"/>
        <v>0</v>
      </c>
      <c r="O3001" s="52"/>
      <c r="P3001" s="26">
        <f t="shared" si="279"/>
        <v>0</v>
      </c>
      <c r="Q3001" s="25">
        <v>0</v>
      </c>
      <c r="R3001" s="26">
        <f t="shared" si="280"/>
        <v>0</v>
      </c>
      <c r="S3001" s="26">
        <f t="shared" si="281"/>
        <v>0</v>
      </c>
      <c r="T3001" s="27"/>
      <c r="U3001" s="26">
        <f t="shared" si="277"/>
        <v>0</v>
      </c>
    </row>
    <row r="3002" spans="1:21" ht="12.75" customHeight="1" x14ac:dyDescent="0.25">
      <c r="A3002" s="7" t="str">
        <f t="shared" si="276"/>
        <v/>
      </c>
      <c r="B3002" s="20"/>
      <c r="C3002" s="21" t="str">
        <f>IF(B3002="","",VLOOKUP(B3002, 'Códigos 2'!$A$13:$C$13, 3, FALSE))</f>
        <v/>
      </c>
      <c r="D3002" s="21" t="str">
        <f>IF(B3002="","",VLOOKUP(B3002, 'Códigos 2'!$A$3:$B$13, 2, FALSE))</f>
        <v/>
      </c>
      <c r="E3002" s="22" t="str">
        <f>IF(F3002="","",VLOOKUP(F3002, 'Códigos 2'!E$3:F$66, 2, FALSE))</f>
        <v/>
      </c>
      <c r="F3002" s="23"/>
      <c r="G3002" s="23"/>
      <c r="H3002" s="23"/>
      <c r="I3002" s="23"/>
      <c r="J3002" s="24"/>
      <c r="K3002" s="20"/>
      <c r="L3002" s="20"/>
      <c r="M3002" s="25">
        <v>0</v>
      </c>
      <c r="N3002" s="26">
        <f t="shared" si="278"/>
        <v>0</v>
      </c>
      <c r="O3002" s="52"/>
      <c r="P3002" s="26">
        <f t="shared" si="279"/>
        <v>0</v>
      </c>
      <c r="Q3002" s="25">
        <v>0</v>
      </c>
      <c r="R3002" s="26">
        <f t="shared" si="280"/>
        <v>0</v>
      </c>
      <c r="S3002" s="26">
        <f t="shared" si="281"/>
        <v>0</v>
      </c>
      <c r="T3002" s="27"/>
      <c r="U3002" s="26">
        <f t="shared" si="277"/>
        <v>0</v>
      </c>
    </row>
    <row r="3003" spans="1:21" ht="12.75" customHeight="1" x14ac:dyDescent="0.25">
      <c r="A3003" s="7" t="str">
        <f t="shared" si="276"/>
        <v/>
      </c>
      <c r="B3003" s="20"/>
      <c r="C3003" s="21" t="str">
        <f>IF(B3003="","",VLOOKUP(B3003, 'Códigos 2'!$A$13:$C$13, 3, FALSE))</f>
        <v/>
      </c>
      <c r="D3003" s="21" t="str">
        <f>IF(B3003="","",VLOOKUP(B3003, 'Códigos 2'!$A$3:$B$13, 2, FALSE))</f>
        <v/>
      </c>
      <c r="E3003" s="22" t="str">
        <f>IF(F3003="","",VLOOKUP(F3003, 'Códigos 2'!E$3:F$66, 2, FALSE))</f>
        <v/>
      </c>
      <c r="F3003" s="23"/>
      <c r="G3003" s="23"/>
      <c r="H3003" s="23"/>
      <c r="I3003" s="23"/>
      <c r="J3003" s="24"/>
      <c r="K3003" s="20"/>
      <c r="L3003" s="20"/>
      <c r="M3003" s="25">
        <v>0</v>
      </c>
      <c r="N3003" s="26">
        <f t="shared" si="278"/>
        <v>0</v>
      </c>
      <c r="O3003" s="52"/>
      <c r="P3003" s="26">
        <f t="shared" si="279"/>
        <v>0</v>
      </c>
      <c r="Q3003" s="25">
        <v>0</v>
      </c>
      <c r="R3003" s="26">
        <f t="shared" si="280"/>
        <v>0</v>
      </c>
      <c r="S3003" s="26">
        <f t="shared" si="281"/>
        <v>0</v>
      </c>
      <c r="T3003" s="27"/>
      <c r="U3003" s="26">
        <f t="shared" si="277"/>
        <v>0</v>
      </c>
    </row>
    <row r="3004" spans="1:21" ht="12.75" customHeight="1" x14ac:dyDescent="0.25">
      <c r="A3004" s="7" t="str">
        <f t="shared" si="276"/>
        <v/>
      </c>
      <c r="B3004" s="20"/>
      <c r="C3004" s="21" t="str">
        <f>IF(B3004="","",VLOOKUP(B3004, 'Códigos 2'!$A$13:$C$13, 3, FALSE))</f>
        <v/>
      </c>
      <c r="D3004" s="21" t="str">
        <f>IF(B3004="","",VLOOKUP(B3004, 'Códigos 2'!$A$3:$B$13, 2, FALSE))</f>
        <v/>
      </c>
      <c r="E3004" s="22" t="str">
        <f>IF(F3004="","",VLOOKUP(F3004, 'Códigos 2'!E$3:F$66, 2, FALSE))</f>
        <v/>
      </c>
      <c r="F3004" s="23"/>
      <c r="G3004" s="23"/>
      <c r="H3004" s="23"/>
      <c r="I3004" s="23"/>
      <c r="J3004" s="24"/>
      <c r="K3004" s="20"/>
      <c r="L3004" s="20"/>
      <c r="M3004" s="25">
        <v>0</v>
      </c>
      <c r="N3004" s="26">
        <f t="shared" si="278"/>
        <v>0</v>
      </c>
      <c r="O3004" s="52"/>
      <c r="P3004" s="26">
        <f t="shared" si="279"/>
        <v>0</v>
      </c>
      <c r="Q3004" s="25">
        <v>0</v>
      </c>
      <c r="R3004" s="26">
        <f t="shared" si="280"/>
        <v>0</v>
      </c>
      <c r="S3004" s="26">
        <f t="shared" si="281"/>
        <v>0</v>
      </c>
      <c r="T3004" s="27"/>
      <c r="U3004" s="26">
        <f t="shared" si="277"/>
        <v>0</v>
      </c>
    </row>
    <row r="3005" spans="1:21" ht="12.75" customHeight="1" x14ac:dyDescent="0.25">
      <c r="A3005" s="7" t="str">
        <f t="shared" si="276"/>
        <v/>
      </c>
      <c r="B3005" s="20"/>
      <c r="C3005" s="21" t="str">
        <f>IF(B3005="","",VLOOKUP(B3005, 'Códigos 2'!$A$13:$C$13, 3, FALSE))</f>
        <v/>
      </c>
      <c r="D3005" s="21" t="str">
        <f>IF(B3005="","",VLOOKUP(B3005, 'Códigos 2'!$A$3:$B$13, 2, FALSE))</f>
        <v/>
      </c>
      <c r="E3005" s="22" t="str">
        <f>IF(F3005="","",VLOOKUP(F3005, 'Códigos 2'!E$3:F$66, 2, FALSE))</f>
        <v/>
      </c>
      <c r="F3005" s="23"/>
      <c r="G3005" s="23"/>
      <c r="H3005" s="23"/>
      <c r="I3005" s="23"/>
      <c r="J3005" s="24"/>
      <c r="K3005" s="20"/>
      <c r="L3005" s="20"/>
      <c r="M3005" s="25">
        <v>0</v>
      </c>
      <c r="N3005" s="26">
        <f t="shared" si="278"/>
        <v>0</v>
      </c>
      <c r="O3005" s="52"/>
      <c r="P3005" s="26">
        <f t="shared" si="279"/>
        <v>0</v>
      </c>
      <c r="Q3005" s="25">
        <v>0</v>
      </c>
      <c r="R3005" s="26">
        <f t="shared" si="280"/>
        <v>0</v>
      </c>
      <c r="S3005" s="26">
        <f t="shared" si="281"/>
        <v>0</v>
      </c>
      <c r="T3005" s="27"/>
      <c r="U3005" s="26">
        <f t="shared" si="277"/>
        <v>0</v>
      </c>
    </row>
    <row r="3006" spans="1:21" ht="12.75" customHeight="1" x14ac:dyDescent="0.25">
      <c r="A3006" s="7" t="str">
        <f t="shared" si="276"/>
        <v/>
      </c>
      <c r="B3006" s="20"/>
      <c r="C3006" s="21" t="str">
        <f>IF(B3006="","",VLOOKUP(B3006, 'Códigos 2'!$A$13:$C$13, 3, FALSE))</f>
        <v/>
      </c>
      <c r="D3006" s="21" t="str">
        <f>IF(B3006="","",VLOOKUP(B3006, 'Códigos 2'!$A$3:$B$13, 2, FALSE))</f>
        <v/>
      </c>
      <c r="E3006" s="22" t="str">
        <f>IF(F3006="","",VLOOKUP(F3006, 'Códigos 2'!E$3:F$66, 2, FALSE))</f>
        <v/>
      </c>
      <c r="F3006" s="23"/>
      <c r="G3006" s="23"/>
      <c r="H3006" s="23"/>
      <c r="I3006" s="23"/>
      <c r="J3006" s="24"/>
      <c r="K3006" s="20"/>
      <c r="L3006" s="20"/>
      <c r="M3006" s="25">
        <v>0</v>
      </c>
      <c r="N3006" s="26">
        <f t="shared" si="278"/>
        <v>0</v>
      </c>
      <c r="O3006" s="52"/>
      <c r="P3006" s="26">
        <f t="shared" si="279"/>
        <v>0</v>
      </c>
      <c r="Q3006" s="25">
        <v>0</v>
      </c>
      <c r="R3006" s="26">
        <f t="shared" si="280"/>
        <v>0</v>
      </c>
      <c r="S3006" s="26">
        <f t="shared" si="281"/>
        <v>0</v>
      </c>
      <c r="T3006" s="27"/>
      <c r="U3006" s="26">
        <f t="shared" si="277"/>
        <v>0</v>
      </c>
    </row>
    <row r="3007" spans="1:21" ht="12.75" customHeight="1" x14ac:dyDescent="0.25">
      <c r="A3007" s="7" t="str">
        <f t="shared" si="276"/>
        <v/>
      </c>
      <c r="B3007" s="20"/>
      <c r="C3007" s="21" t="str">
        <f>IF(B3007="","",VLOOKUP(B3007, 'Códigos 2'!$A$13:$C$13, 3, FALSE))</f>
        <v/>
      </c>
      <c r="D3007" s="21" t="str">
        <f>IF(B3007="","",VLOOKUP(B3007, 'Códigos 2'!$A$3:$B$13, 2, FALSE))</f>
        <v/>
      </c>
      <c r="E3007" s="22" t="str">
        <f>IF(F3007="","",VLOOKUP(F3007, 'Códigos 2'!E$3:F$66, 2, FALSE))</f>
        <v/>
      </c>
      <c r="F3007" s="23"/>
      <c r="G3007" s="23"/>
      <c r="H3007" s="23"/>
      <c r="I3007" s="23"/>
      <c r="J3007" s="24"/>
      <c r="K3007" s="20"/>
      <c r="L3007" s="20"/>
      <c r="M3007" s="25">
        <v>0</v>
      </c>
      <c r="N3007" s="26">
        <f t="shared" si="278"/>
        <v>0</v>
      </c>
      <c r="O3007" s="52"/>
      <c r="P3007" s="26">
        <f t="shared" si="279"/>
        <v>0</v>
      </c>
      <c r="Q3007" s="25">
        <v>0</v>
      </c>
      <c r="R3007" s="26">
        <f t="shared" si="280"/>
        <v>0</v>
      </c>
      <c r="S3007" s="26">
        <f t="shared" si="281"/>
        <v>0</v>
      </c>
      <c r="T3007" s="27"/>
      <c r="U3007" s="26">
        <f t="shared" si="277"/>
        <v>0</v>
      </c>
    </row>
    <row r="3008" spans="1:21" ht="12.75" customHeight="1" x14ac:dyDescent="0.25">
      <c r="A3008" s="7" t="str">
        <f t="shared" si="276"/>
        <v/>
      </c>
      <c r="B3008" s="20"/>
      <c r="C3008" s="21" t="str">
        <f>IF(B3008="","",VLOOKUP(B3008, 'Códigos 2'!$A$13:$C$13, 3, FALSE))</f>
        <v/>
      </c>
      <c r="D3008" s="21" t="str">
        <f>IF(B3008="","",VLOOKUP(B3008, 'Códigos 2'!$A$3:$B$13, 2, FALSE))</f>
        <v/>
      </c>
      <c r="E3008" s="22" t="str">
        <f>IF(F3008="","",VLOOKUP(F3008, 'Códigos 2'!E$3:F$66, 2, FALSE))</f>
        <v/>
      </c>
      <c r="F3008" s="23"/>
      <c r="G3008" s="23"/>
      <c r="H3008" s="23"/>
      <c r="I3008" s="23"/>
      <c r="J3008" s="24"/>
      <c r="K3008" s="20"/>
      <c r="L3008" s="20"/>
      <c r="M3008" s="25">
        <v>0</v>
      </c>
      <c r="N3008" s="26">
        <f t="shared" si="278"/>
        <v>0</v>
      </c>
      <c r="O3008" s="52"/>
      <c r="P3008" s="26">
        <f t="shared" si="279"/>
        <v>0</v>
      </c>
      <c r="Q3008" s="25">
        <v>0</v>
      </c>
      <c r="R3008" s="26">
        <f t="shared" si="280"/>
        <v>0</v>
      </c>
      <c r="S3008" s="26">
        <f t="shared" si="281"/>
        <v>0</v>
      </c>
      <c r="T3008" s="27"/>
      <c r="U3008" s="26">
        <f t="shared" si="277"/>
        <v>0</v>
      </c>
    </row>
    <row r="3009" spans="1:21" ht="12.75" customHeight="1" x14ac:dyDescent="0.25">
      <c r="A3009" s="7" t="str">
        <f t="shared" si="276"/>
        <v/>
      </c>
      <c r="B3009" s="20"/>
      <c r="C3009" s="21" t="str">
        <f>IF(B3009="","",VLOOKUP(B3009, 'Códigos 2'!$A$13:$C$13, 3, FALSE))</f>
        <v/>
      </c>
      <c r="D3009" s="21" t="str">
        <f>IF(B3009="","",VLOOKUP(B3009, 'Códigos 2'!$A$3:$B$13, 2, FALSE))</f>
        <v/>
      </c>
      <c r="E3009" s="22" t="str">
        <f>IF(F3009="","",VLOOKUP(F3009, 'Códigos 2'!E$3:F$66, 2, FALSE))</f>
        <v/>
      </c>
      <c r="F3009" s="23"/>
      <c r="G3009" s="23"/>
      <c r="H3009" s="23"/>
      <c r="I3009" s="23"/>
      <c r="J3009" s="24"/>
      <c r="K3009" s="20"/>
      <c r="L3009" s="20"/>
      <c r="M3009" s="25">
        <v>0</v>
      </c>
      <c r="N3009" s="26">
        <f t="shared" si="278"/>
        <v>0</v>
      </c>
      <c r="O3009" s="52"/>
      <c r="P3009" s="26">
        <f t="shared" si="279"/>
        <v>0</v>
      </c>
      <c r="Q3009" s="25">
        <v>0</v>
      </c>
      <c r="R3009" s="26">
        <f t="shared" si="280"/>
        <v>0</v>
      </c>
      <c r="S3009" s="26">
        <f t="shared" si="281"/>
        <v>0</v>
      </c>
      <c r="T3009" s="27"/>
      <c r="U3009" s="26">
        <f t="shared" si="277"/>
        <v>0</v>
      </c>
    </row>
    <row r="3010" spans="1:21" ht="12.75" customHeight="1" x14ac:dyDescent="0.25">
      <c r="A3010" s="7" t="str">
        <f t="shared" si="276"/>
        <v/>
      </c>
      <c r="B3010" s="20"/>
      <c r="C3010" s="21" t="str">
        <f>IF(B3010="","",VLOOKUP(B3010, 'Códigos 2'!$A$13:$C$13, 3, FALSE))</f>
        <v/>
      </c>
      <c r="D3010" s="21" t="str">
        <f>IF(B3010="","",VLOOKUP(B3010, 'Códigos 2'!$A$3:$B$13, 2, FALSE))</f>
        <v/>
      </c>
      <c r="E3010" s="22" t="str">
        <f>IF(F3010="","",VLOOKUP(F3010, 'Códigos 2'!E$3:F$66, 2, FALSE))</f>
        <v/>
      </c>
      <c r="F3010" s="23"/>
      <c r="G3010" s="23"/>
      <c r="H3010" s="23"/>
      <c r="I3010" s="23"/>
      <c r="J3010" s="24"/>
      <c r="K3010" s="20"/>
      <c r="L3010" s="20"/>
      <c r="M3010" s="25">
        <v>0</v>
      </c>
      <c r="N3010" s="26">
        <f t="shared" si="278"/>
        <v>0</v>
      </c>
      <c r="O3010" s="52"/>
      <c r="P3010" s="26">
        <f t="shared" si="279"/>
        <v>0</v>
      </c>
      <c r="Q3010" s="25">
        <v>0</v>
      </c>
      <c r="R3010" s="26">
        <f t="shared" si="280"/>
        <v>0</v>
      </c>
      <c r="S3010" s="26">
        <f t="shared" si="281"/>
        <v>0</v>
      </c>
      <c r="T3010" s="27"/>
      <c r="U3010" s="26">
        <f t="shared" si="277"/>
        <v>0</v>
      </c>
    </row>
    <row r="3011" spans="1:21" ht="12.75" customHeight="1" x14ac:dyDescent="0.25">
      <c r="A3011" s="7" t="str">
        <f t="shared" si="276"/>
        <v/>
      </c>
      <c r="B3011" s="20"/>
      <c r="C3011" s="21" t="str">
        <f>IF(B3011="","",VLOOKUP(B3011, 'Códigos 2'!$A$13:$C$13, 3, FALSE))</f>
        <v/>
      </c>
      <c r="D3011" s="21" t="str">
        <f>IF(B3011="","",VLOOKUP(B3011, 'Códigos 2'!$A$3:$B$13, 2, FALSE))</f>
        <v/>
      </c>
      <c r="E3011" s="22" t="str">
        <f>IF(F3011="","",VLOOKUP(F3011, 'Códigos 2'!E$3:F$66, 2, FALSE))</f>
        <v/>
      </c>
      <c r="F3011" s="23"/>
      <c r="G3011" s="23"/>
      <c r="H3011" s="23"/>
      <c r="I3011" s="23"/>
      <c r="J3011" s="24"/>
      <c r="K3011" s="20"/>
      <c r="L3011" s="20"/>
      <c r="M3011" s="25">
        <v>0</v>
      </c>
      <c r="N3011" s="26">
        <f t="shared" si="278"/>
        <v>0</v>
      </c>
      <c r="O3011" s="52"/>
      <c r="P3011" s="26">
        <f t="shared" si="279"/>
        <v>0</v>
      </c>
      <c r="Q3011" s="25">
        <v>0</v>
      </c>
      <c r="R3011" s="26">
        <f t="shared" si="280"/>
        <v>0</v>
      </c>
      <c r="S3011" s="26">
        <f t="shared" si="281"/>
        <v>0</v>
      </c>
      <c r="T3011" s="27"/>
      <c r="U3011" s="26">
        <f t="shared" si="277"/>
        <v>0</v>
      </c>
    </row>
    <row r="3012" spans="1:21" ht="12.75" customHeight="1" x14ac:dyDescent="0.25">
      <c r="A3012" s="7" t="str">
        <f t="shared" si="276"/>
        <v/>
      </c>
      <c r="B3012" s="20"/>
      <c r="C3012" s="21" t="str">
        <f>IF(B3012="","",VLOOKUP(B3012, 'Códigos 2'!$A$13:$C$13, 3, FALSE))</f>
        <v/>
      </c>
      <c r="D3012" s="21" t="str">
        <f>IF(B3012="","",VLOOKUP(B3012, 'Códigos 2'!$A$3:$B$13, 2, FALSE))</f>
        <v/>
      </c>
      <c r="E3012" s="22" t="str">
        <f>IF(F3012="","",VLOOKUP(F3012, 'Códigos 2'!E$3:F$66, 2, FALSE))</f>
        <v/>
      </c>
      <c r="F3012" s="23"/>
      <c r="G3012" s="23"/>
      <c r="H3012" s="23"/>
      <c r="I3012" s="23"/>
      <c r="J3012" s="24"/>
      <c r="K3012" s="20"/>
      <c r="L3012" s="20"/>
      <c r="M3012" s="25">
        <v>0</v>
      </c>
      <c r="N3012" s="26">
        <f t="shared" si="278"/>
        <v>0</v>
      </c>
      <c r="O3012" s="52"/>
      <c r="P3012" s="26">
        <f t="shared" si="279"/>
        <v>0</v>
      </c>
      <c r="Q3012" s="25">
        <v>0</v>
      </c>
      <c r="R3012" s="26">
        <f t="shared" si="280"/>
        <v>0</v>
      </c>
      <c r="S3012" s="26">
        <f t="shared" si="281"/>
        <v>0</v>
      </c>
      <c r="T3012" s="27"/>
      <c r="U3012" s="26">
        <f t="shared" si="277"/>
        <v>0</v>
      </c>
    </row>
    <row r="3013" spans="1:21" ht="12.75" customHeight="1" x14ac:dyDescent="0.25">
      <c r="A3013" s="7" t="str">
        <f t="shared" si="276"/>
        <v/>
      </c>
      <c r="B3013" s="20"/>
      <c r="C3013" s="21" t="str">
        <f>IF(B3013="","",VLOOKUP(B3013, 'Códigos 2'!$A$13:$C$13, 3, FALSE))</f>
        <v/>
      </c>
      <c r="D3013" s="21" t="str">
        <f>IF(B3013="","",VLOOKUP(B3013, 'Códigos 2'!$A$3:$B$13, 2, FALSE))</f>
        <v/>
      </c>
      <c r="E3013" s="22" t="str">
        <f>IF(F3013="","",VLOOKUP(F3013, 'Códigos 2'!E$3:F$66, 2, FALSE))</f>
        <v/>
      </c>
      <c r="F3013" s="23"/>
      <c r="G3013" s="23"/>
      <c r="H3013" s="23"/>
      <c r="I3013" s="23"/>
      <c r="J3013" s="24"/>
      <c r="K3013" s="20"/>
      <c r="L3013" s="20"/>
      <c r="M3013" s="25">
        <v>0</v>
      </c>
      <c r="N3013" s="26">
        <f t="shared" si="278"/>
        <v>0</v>
      </c>
      <c r="O3013" s="52"/>
      <c r="P3013" s="26">
        <f t="shared" si="279"/>
        <v>0</v>
      </c>
      <c r="Q3013" s="25">
        <v>0</v>
      </c>
      <c r="R3013" s="26">
        <f t="shared" si="280"/>
        <v>0</v>
      </c>
      <c r="S3013" s="26">
        <f t="shared" si="281"/>
        <v>0</v>
      </c>
      <c r="T3013" s="27"/>
      <c r="U3013" s="26">
        <f t="shared" si="277"/>
        <v>0</v>
      </c>
    </row>
    <row r="3014" spans="1:21" ht="12.75" customHeight="1" x14ac:dyDescent="0.25">
      <c r="A3014" s="7" t="str">
        <f t="shared" si="276"/>
        <v/>
      </c>
      <c r="B3014" s="20"/>
      <c r="C3014" s="21" t="str">
        <f>IF(B3014="","",VLOOKUP(B3014, 'Códigos 2'!$A$13:$C$13, 3, FALSE))</f>
        <v/>
      </c>
      <c r="D3014" s="21" t="str">
        <f>IF(B3014="","",VLOOKUP(B3014, 'Códigos 2'!$A$3:$B$13, 2, FALSE))</f>
        <v/>
      </c>
      <c r="E3014" s="22" t="str">
        <f>IF(F3014="","",VLOOKUP(F3014, 'Códigos 2'!E$3:F$66, 2, FALSE))</f>
        <v/>
      </c>
      <c r="F3014" s="23"/>
      <c r="G3014" s="23"/>
      <c r="H3014" s="23"/>
      <c r="I3014" s="23"/>
      <c r="J3014" s="24"/>
      <c r="K3014" s="20"/>
      <c r="L3014" s="20"/>
      <c r="M3014" s="25">
        <v>0</v>
      </c>
      <c r="N3014" s="26">
        <f t="shared" si="278"/>
        <v>0</v>
      </c>
      <c r="O3014" s="52"/>
      <c r="P3014" s="26">
        <f t="shared" si="279"/>
        <v>0</v>
      </c>
      <c r="Q3014" s="25">
        <v>0</v>
      </c>
      <c r="R3014" s="26">
        <f t="shared" si="280"/>
        <v>0</v>
      </c>
      <c r="S3014" s="26">
        <f t="shared" si="281"/>
        <v>0</v>
      </c>
      <c r="T3014" s="27"/>
      <c r="U3014" s="26">
        <f t="shared" si="277"/>
        <v>0</v>
      </c>
    </row>
    <row r="3015" spans="1:21" ht="12.75" customHeight="1" x14ac:dyDescent="0.25">
      <c r="A3015" s="7" t="str">
        <f t="shared" ref="A3015:A3078" si="282">IF(F3015 = "","",$M$2)</f>
        <v/>
      </c>
      <c r="B3015" s="20"/>
      <c r="C3015" s="21" t="str">
        <f>IF(B3015="","",VLOOKUP(B3015, 'Códigos 2'!$A$13:$C$13, 3, FALSE))</f>
        <v/>
      </c>
      <c r="D3015" s="21" t="str">
        <f>IF(B3015="","",VLOOKUP(B3015, 'Códigos 2'!$A$3:$B$13, 2, FALSE))</f>
        <v/>
      </c>
      <c r="E3015" s="22" t="str">
        <f>IF(F3015="","",VLOOKUP(F3015, 'Códigos 2'!E$3:F$66, 2, FALSE))</f>
        <v/>
      </c>
      <c r="F3015" s="23"/>
      <c r="G3015" s="23"/>
      <c r="H3015" s="23"/>
      <c r="I3015" s="23"/>
      <c r="J3015" s="24"/>
      <c r="K3015" s="20"/>
      <c r="L3015" s="20"/>
      <c r="M3015" s="25">
        <v>0</v>
      </c>
      <c r="N3015" s="26">
        <f t="shared" si="278"/>
        <v>0</v>
      </c>
      <c r="O3015" s="52"/>
      <c r="P3015" s="26">
        <f t="shared" si="279"/>
        <v>0</v>
      </c>
      <c r="Q3015" s="25">
        <v>0</v>
      </c>
      <c r="R3015" s="26">
        <f t="shared" si="280"/>
        <v>0</v>
      </c>
      <c r="S3015" s="26">
        <f t="shared" si="281"/>
        <v>0</v>
      </c>
      <c r="T3015" s="27"/>
      <c r="U3015" s="26">
        <f t="shared" ref="U3015:U3078" si="283">IF(T3015="Si",K3015*L3015*$T$5,0)</f>
        <v>0</v>
      </c>
    </row>
    <row r="3016" spans="1:21" ht="12.75" customHeight="1" x14ac:dyDescent="0.25">
      <c r="A3016" s="7" t="str">
        <f t="shared" si="282"/>
        <v/>
      </c>
      <c r="B3016" s="20"/>
      <c r="C3016" s="21" t="str">
        <f>IF(B3016="","",VLOOKUP(B3016, 'Códigos 2'!$A$13:$C$13, 3, FALSE))</f>
        <v/>
      </c>
      <c r="D3016" s="21" t="str">
        <f>IF(B3016="","",VLOOKUP(B3016, 'Códigos 2'!$A$3:$B$13, 2, FALSE))</f>
        <v/>
      </c>
      <c r="E3016" s="22" t="str">
        <f>IF(F3016="","",VLOOKUP(F3016, 'Códigos 2'!E$3:F$66, 2, FALSE))</f>
        <v/>
      </c>
      <c r="F3016" s="23"/>
      <c r="G3016" s="23"/>
      <c r="H3016" s="23"/>
      <c r="I3016" s="23"/>
      <c r="J3016" s="24"/>
      <c r="K3016" s="20"/>
      <c r="L3016" s="20"/>
      <c r="M3016" s="25">
        <v>0</v>
      </c>
      <c r="N3016" s="26">
        <f t="shared" ref="N3016:N3079" si="284">($K3016*$M3016)*L3016</f>
        <v>0</v>
      </c>
      <c r="O3016" s="52"/>
      <c r="P3016" s="26">
        <f t="shared" ref="P3016:P3079" si="285">IF($C3016="Pre-Retiro Voluntario",$N3016*$O3016,IF($C3016="Regular",$N3016*$O3016,0))</f>
        <v>0</v>
      </c>
      <c r="Q3016" s="25">
        <v>0</v>
      </c>
      <c r="R3016" s="26">
        <f t="shared" ref="R3016:R3079" si="286">($K3016*$Q3016)*L3016</f>
        <v>0</v>
      </c>
      <c r="S3016" s="26">
        <f t="shared" ref="S3016:S3079" si="287">($R3016)*$S$5</f>
        <v>0</v>
      </c>
      <c r="T3016" s="27"/>
      <c r="U3016" s="26">
        <f t="shared" si="283"/>
        <v>0</v>
      </c>
    </row>
    <row r="3017" spans="1:21" ht="12.75" customHeight="1" x14ac:dyDescent="0.25">
      <c r="A3017" s="7" t="str">
        <f t="shared" si="282"/>
        <v/>
      </c>
      <c r="B3017" s="20"/>
      <c r="C3017" s="21" t="str">
        <f>IF(B3017="","",VLOOKUP(B3017, 'Códigos 2'!$A$13:$C$13, 3, FALSE))</f>
        <v/>
      </c>
      <c r="D3017" s="21" t="str">
        <f>IF(B3017="","",VLOOKUP(B3017, 'Códigos 2'!$A$3:$B$13, 2, FALSE))</f>
        <v/>
      </c>
      <c r="E3017" s="22" t="str">
        <f>IF(F3017="","",VLOOKUP(F3017, 'Códigos 2'!E$3:F$66, 2, FALSE))</f>
        <v/>
      </c>
      <c r="F3017" s="23"/>
      <c r="G3017" s="23"/>
      <c r="H3017" s="23"/>
      <c r="I3017" s="23"/>
      <c r="J3017" s="24"/>
      <c r="K3017" s="20"/>
      <c r="L3017" s="20"/>
      <c r="M3017" s="25">
        <v>0</v>
      </c>
      <c r="N3017" s="26">
        <f t="shared" si="284"/>
        <v>0</v>
      </c>
      <c r="O3017" s="52"/>
      <c r="P3017" s="26">
        <f t="shared" si="285"/>
        <v>0</v>
      </c>
      <c r="Q3017" s="25">
        <v>0</v>
      </c>
      <c r="R3017" s="26">
        <f t="shared" si="286"/>
        <v>0</v>
      </c>
      <c r="S3017" s="26">
        <f t="shared" si="287"/>
        <v>0</v>
      </c>
      <c r="T3017" s="27"/>
      <c r="U3017" s="26">
        <f t="shared" si="283"/>
        <v>0</v>
      </c>
    </row>
    <row r="3018" spans="1:21" ht="12.75" customHeight="1" x14ac:dyDescent="0.25">
      <c r="A3018" s="7" t="str">
        <f t="shared" si="282"/>
        <v/>
      </c>
      <c r="B3018" s="20"/>
      <c r="C3018" s="21" t="str">
        <f>IF(B3018="","",VLOOKUP(B3018, 'Códigos 2'!$A$13:$C$13, 3, FALSE))</f>
        <v/>
      </c>
      <c r="D3018" s="21" t="str">
        <f>IF(B3018="","",VLOOKUP(B3018, 'Códigos 2'!$A$3:$B$13, 2, FALSE))</f>
        <v/>
      </c>
      <c r="E3018" s="22" t="str">
        <f>IF(F3018="","",VLOOKUP(F3018, 'Códigos 2'!E$3:F$66, 2, FALSE))</f>
        <v/>
      </c>
      <c r="F3018" s="23"/>
      <c r="G3018" s="23"/>
      <c r="H3018" s="23"/>
      <c r="I3018" s="23"/>
      <c r="J3018" s="24"/>
      <c r="K3018" s="20"/>
      <c r="L3018" s="20"/>
      <c r="M3018" s="25">
        <v>0</v>
      </c>
      <c r="N3018" s="26">
        <f t="shared" si="284"/>
        <v>0</v>
      </c>
      <c r="O3018" s="52"/>
      <c r="P3018" s="26">
        <f t="shared" si="285"/>
        <v>0</v>
      </c>
      <c r="Q3018" s="25">
        <v>0</v>
      </c>
      <c r="R3018" s="26">
        <f t="shared" si="286"/>
        <v>0</v>
      </c>
      <c r="S3018" s="26">
        <f t="shared" si="287"/>
        <v>0</v>
      </c>
      <c r="T3018" s="27"/>
      <c r="U3018" s="26">
        <f t="shared" si="283"/>
        <v>0</v>
      </c>
    </row>
    <row r="3019" spans="1:21" ht="12.75" customHeight="1" x14ac:dyDescent="0.25">
      <c r="A3019" s="7" t="str">
        <f t="shared" si="282"/>
        <v/>
      </c>
      <c r="B3019" s="20"/>
      <c r="C3019" s="21" t="str">
        <f>IF(B3019="","",VLOOKUP(B3019, 'Códigos 2'!$A$13:$C$13, 3, FALSE))</f>
        <v/>
      </c>
      <c r="D3019" s="21" t="str">
        <f>IF(B3019="","",VLOOKUP(B3019, 'Códigos 2'!$A$3:$B$13, 2, FALSE))</f>
        <v/>
      </c>
      <c r="E3019" s="22" t="str">
        <f>IF(F3019="","",VLOOKUP(F3019, 'Códigos 2'!E$3:F$66, 2, FALSE))</f>
        <v/>
      </c>
      <c r="F3019" s="23"/>
      <c r="G3019" s="23"/>
      <c r="H3019" s="23"/>
      <c r="I3019" s="23"/>
      <c r="J3019" s="24"/>
      <c r="K3019" s="20"/>
      <c r="L3019" s="20"/>
      <c r="M3019" s="25">
        <v>0</v>
      </c>
      <c r="N3019" s="26">
        <f t="shared" si="284"/>
        <v>0</v>
      </c>
      <c r="O3019" s="52"/>
      <c r="P3019" s="26">
        <f t="shared" si="285"/>
        <v>0</v>
      </c>
      <c r="Q3019" s="25">
        <v>0</v>
      </c>
      <c r="R3019" s="26">
        <f t="shared" si="286"/>
        <v>0</v>
      </c>
      <c r="S3019" s="26">
        <f t="shared" si="287"/>
        <v>0</v>
      </c>
      <c r="T3019" s="27"/>
      <c r="U3019" s="26">
        <f t="shared" si="283"/>
        <v>0</v>
      </c>
    </row>
    <row r="3020" spans="1:21" ht="12.75" customHeight="1" x14ac:dyDescent="0.25">
      <c r="A3020" s="7" t="str">
        <f t="shared" si="282"/>
        <v/>
      </c>
      <c r="B3020" s="20"/>
      <c r="C3020" s="21" t="str">
        <f>IF(B3020="","",VLOOKUP(B3020, 'Códigos 2'!$A$13:$C$13, 3, FALSE))</f>
        <v/>
      </c>
      <c r="D3020" s="21" t="str">
        <f>IF(B3020="","",VLOOKUP(B3020, 'Códigos 2'!$A$3:$B$13, 2, FALSE))</f>
        <v/>
      </c>
      <c r="E3020" s="22" t="str">
        <f>IF(F3020="","",VLOOKUP(F3020, 'Códigos 2'!E$3:F$66, 2, FALSE))</f>
        <v/>
      </c>
      <c r="F3020" s="23"/>
      <c r="G3020" s="23"/>
      <c r="H3020" s="23"/>
      <c r="I3020" s="23"/>
      <c r="J3020" s="24"/>
      <c r="K3020" s="20"/>
      <c r="L3020" s="20"/>
      <c r="M3020" s="25">
        <v>0</v>
      </c>
      <c r="N3020" s="26">
        <f t="shared" si="284"/>
        <v>0</v>
      </c>
      <c r="O3020" s="52"/>
      <c r="P3020" s="26">
        <f t="shared" si="285"/>
        <v>0</v>
      </c>
      <c r="Q3020" s="25">
        <v>0</v>
      </c>
      <c r="R3020" s="26">
        <f t="shared" si="286"/>
        <v>0</v>
      </c>
      <c r="S3020" s="26">
        <f t="shared" si="287"/>
        <v>0</v>
      </c>
      <c r="T3020" s="27"/>
      <c r="U3020" s="26">
        <f t="shared" si="283"/>
        <v>0</v>
      </c>
    </row>
    <row r="3021" spans="1:21" ht="12.75" customHeight="1" x14ac:dyDescent="0.25">
      <c r="A3021" s="7" t="str">
        <f t="shared" si="282"/>
        <v/>
      </c>
      <c r="B3021" s="20"/>
      <c r="C3021" s="21" t="str">
        <f>IF(B3021="","",VLOOKUP(B3021, 'Códigos 2'!$A$13:$C$13, 3, FALSE))</f>
        <v/>
      </c>
      <c r="D3021" s="21" t="str">
        <f>IF(B3021="","",VLOOKUP(B3021, 'Códigos 2'!$A$3:$B$13, 2, FALSE))</f>
        <v/>
      </c>
      <c r="E3021" s="22" t="str">
        <f>IF(F3021="","",VLOOKUP(F3021, 'Códigos 2'!E$3:F$66, 2, FALSE))</f>
        <v/>
      </c>
      <c r="F3021" s="23"/>
      <c r="G3021" s="23"/>
      <c r="H3021" s="23"/>
      <c r="I3021" s="23"/>
      <c r="J3021" s="24"/>
      <c r="K3021" s="20"/>
      <c r="L3021" s="20"/>
      <c r="M3021" s="25">
        <v>0</v>
      </c>
      <c r="N3021" s="26">
        <f t="shared" si="284"/>
        <v>0</v>
      </c>
      <c r="O3021" s="52"/>
      <c r="P3021" s="26">
        <f t="shared" si="285"/>
        <v>0</v>
      </c>
      <c r="Q3021" s="25">
        <v>0</v>
      </c>
      <c r="R3021" s="26">
        <f t="shared" si="286"/>
        <v>0</v>
      </c>
      <c r="S3021" s="26">
        <f t="shared" si="287"/>
        <v>0</v>
      </c>
      <c r="T3021" s="27"/>
      <c r="U3021" s="26">
        <f t="shared" si="283"/>
        <v>0</v>
      </c>
    </row>
    <row r="3022" spans="1:21" ht="12.75" customHeight="1" x14ac:dyDescent="0.25">
      <c r="A3022" s="7" t="str">
        <f t="shared" si="282"/>
        <v/>
      </c>
      <c r="B3022" s="20"/>
      <c r="C3022" s="21" t="str">
        <f>IF(B3022="","",VLOOKUP(B3022, 'Códigos 2'!$A$13:$C$13, 3, FALSE))</f>
        <v/>
      </c>
      <c r="D3022" s="21" t="str">
        <f>IF(B3022="","",VLOOKUP(B3022, 'Códigos 2'!$A$3:$B$13, 2, FALSE))</f>
        <v/>
      </c>
      <c r="E3022" s="22" t="str">
        <f>IF(F3022="","",VLOOKUP(F3022, 'Códigos 2'!E$3:F$66, 2, FALSE))</f>
        <v/>
      </c>
      <c r="F3022" s="23"/>
      <c r="G3022" s="23"/>
      <c r="H3022" s="23"/>
      <c r="I3022" s="23"/>
      <c r="J3022" s="24"/>
      <c r="K3022" s="20"/>
      <c r="L3022" s="20"/>
      <c r="M3022" s="25">
        <v>0</v>
      </c>
      <c r="N3022" s="26">
        <f t="shared" si="284"/>
        <v>0</v>
      </c>
      <c r="O3022" s="52"/>
      <c r="P3022" s="26">
        <f t="shared" si="285"/>
        <v>0</v>
      </c>
      <c r="Q3022" s="25">
        <v>0</v>
      </c>
      <c r="R3022" s="26">
        <f t="shared" si="286"/>
        <v>0</v>
      </c>
      <c r="S3022" s="26">
        <f t="shared" si="287"/>
        <v>0</v>
      </c>
      <c r="T3022" s="27"/>
      <c r="U3022" s="26">
        <f t="shared" si="283"/>
        <v>0</v>
      </c>
    </row>
    <row r="3023" spans="1:21" ht="12.75" customHeight="1" x14ac:dyDescent="0.25">
      <c r="A3023" s="7" t="str">
        <f t="shared" si="282"/>
        <v/>
      </c>
      <c r="B3023" s="20"/>
      <c r="C3023" s="21" t="str">
        <f>IF(B3023="","",VLOOKUP(B3023, 'Códigos 2'!$A$13:$C$13, 3, FALSE))</f>
        <v/>
      </c>
      <c r="D3023" s="21" t="str">
        <f>IF(B3023="","",VLOOKUP(B3023, 'Códigos 2'!$A$3:$B$13, 2, FALSE))</f>
        <v/>
      </c>
      <c r="E3023" s="22" t="str">
        <f>IF(F3023="","",VLOOKUP(F3023, 'Códigos 2'!E$3:F$66, 2, FALSE))</f>
        <v/>
      </c>
      <c r="F3023" s="23"/>
      <c r="G3023" s="23"/>
      <c r="H3023" s="23"/>
      <c r="I3023" s="23"/>
      <c r="J3023" s="24"/>
      <c r="K3023" s="20"/>
      <c r="L3023" s="20"/>
      <c r="M3023" s="25">
        <v>0</v>
      </c>
      <c r="N3023" s="26">
        <f t="shared" si="284"/>
        <v>0</v>
      </c>
      <c r="O3023" s="52"/>
      <c r="P3023" s="26">
        <f t="shared" si="285"/>
        <v>0</v>
      </c>
      <c r="Q3023" s="25">
        <v>0</v>
      </c>
      <c r="R3023" s="26">
        <f t="shared" si="286"/>
        <v>0</v>
      </c>
      <c r="S3023" s="26">
        <f t="shared" si="287"/>
        <v>0</v>
      </c>
      <c r="T3023" s="27"/>
      <c r="U3023" s="26">
        <f t="shared" si="283"/>
        <v>0</v>
      </c>
    </row>
    <row r="3024" spans="1:21" ht="12.75" customHeight="1" x14ac:dyDescent="0.25">
      <c r="A3024" s="7" t="str">
        <f t="shared" si="282"/>
        <v/>
      </c>
      <c r="B3024" s="20"/>
      <c r="C3024" s="21" t="str">
        <f>IF(B3024="","",VLOOKUP(B3024, 'Códigos 2'!$A$13:$C$13, 3, FALSE))</f>
        <v/>
      </c>
      <c r="D3024" s="21" t="str">
        <f>IF(B3024="","",VLOOKUP(B3024, 'Códigos 2'!$A$3:$B$13, 2, FALSE))</f>
        <v/>
      </c>
      <c r="E3024" s="22" t="str">
        <f>IF(F3024="","",VLOOKUP(F3024, 'Códigos 2'!E$3:F$66, 2, FALSE))</f>
        <v/>
      </c>
      <c r="F3024" s="23"/>
      <c r="G3024" s="23"/>
      <c r="H3024" s="23"/>
      <c r="I3024" s="23"/>
      <c r="J3024" s="24"/>
      <c r="K3024" s="20"/>
      <c r="L3024" s="20"/>
      <c r="M3024" s="25">
        <v>0</v>
      </c>
      <c r="N3024" s="26">
        <f t="shared" si="284"/>
        <v>0</v>
      </c>
      <c r="O3024" s="52"/>
      <c r="P3024" s="26">
        <f t="shared" si="285"/>
        <v>0</v>
      </c>
      <c r="Q3024" s="25">
        <v>0</v>
      </c>
      <c r="R3024" s="26">
        <f t="shared" si="286"/>
        <v>0</v>
      </c>
      <c r="S3024" s="26">
        <f t="shared" si="287"/>
        <v>0</v>
      </c>
      <c r="T3024" s="27"/>
      <c r="U3024" s="26">
        <f t="shared" si="283"/>
        <v>0</v>
      </c>
    </row>
    <row r="3025" spans="1:21" ht="12.75" customHeight="1" x14ac:dyDescent="0.25">
      <c r="A3025" s="7" t="str">
        <f t="shared" si="282"/>
        <v/>
      </c>
      <c r="B3025" s="20"/>
      <c r="C3025" s="21" t="str">
        <f>IF(B3025="","",VLOOKUP(B3025, 'Códigos 2'!$A$13:$C$13, 3, FALSE))</f>
        <v/>
      </c>
      <c r="D3025" s="21" t="str">
        <f>IF(B3025="","",VLOOKUP(B3025, 'Códigos 2'!$A$3:$B$13, 2, FALSE))</f>
        <v/>
      </c>
      <c r="E3025" s="22" t="str">
        <f>IF(F3025="","",VLOOKUP(F3025, 'Códigos 2'!E$3:F$66, 2, FALSE))</f>
        <v/>
      </c>
      <c r="F3025" s="23"/>
      <c r="G3025" s="23"/>
      <c r="H3025" s="23"/>
      <c r="I3025" s="23"/>
      <c r="J3025" s="24"/>
      <c r="K3025" s="20"/>
      <c r="L3025" s="20"/>
      <c r="M3025" s="25">
        <v>0</v>
      </c>
      <c r="N3025" s="26">
        <f t="shared" si="284"/>
        <v>0</v>
      </c>
      <c r="O3025" s="52"/>
      <c r="P3025" s="26">
        <f t="shared" si="285"/>
        <v>0</v>
      </c>
      <c r="Q3025" s="25">
        <v>0</v>
      </c>
      <c r="R3025" s="26">
        <f t="shared" si="286"/>
        <v>0</v>
      </c>
      <c r="S3025" s="26">
        <f t="shared" si="287"/>
        <v>0</v>
      </c>
      <c r="T3025" s="27"/>
      <c r="U3025" s="26">
        <f t="shared" si="283"/>
        <v>0</v>
      </c>
    </row>
    <row r="3026" spans="1:21" ht="12.75" customHeight="1" x14ac:dyDescent="0.25">
      <c r="A3026" s="7" t="str">
        <f t="shared" si="282"/>
        <v/>
      </c>
      <c r="B3026" s="20"/>
      <c r="C3026" s="21" t="str">
        <f>IF(B3026="","",VLOOKUP(B3026, 'Códigos 2'!$A$13:$C$13, 3, FALSE))</f>
        <v/>
      </c>
      <c r="D3026" s="21" t="str">
        <f>IF(B3026="","",VLOOKUP(B3026, 'Códigos 2'!$A$3:$B$13, 2, FALSE))</f>
        <v/>
      </c>
      <c r="E3026" s="22" t="str">
        <f>IF(F3026="","",VLOOKUP(F3026, 'Códigos 2'!E$3:F$66, 2, FALSE))</f>
        <v/>
      </c>
      <c r="F3026" s="23"/>
      <c r="G3026" s="23"/>
      <c r="H3026" s="23"/>
      <c r="I3026" s="23"/>
      <c r="J3026" s="24"/>
      <c r="K3026" s="20"/>
      <c r="L3026" s="20"/>
      <c r="M3026" s="25">
        <v>0</v>
      </c>
      <c r="N3026" s="26">
        <f t="shared" si="284"/>
        <v>0</v>
      </c>
      <c r="O3026" s="52"/>
      <c r="P3026" s="26">
        <f t="shared" si="285"/>
        <v>0</v>
      </c>
      <c r="Q3026" s="25">
        <v>0</v>
      </c>
      <c r="R3026" s="26">
        <f t="shared" si="286"/>
        <v>0</v>
      </c>
      <c r="S3026" s="26">
        <f t="shared" si="287"/>
        <v>0</v>
      </c>
      <c r="T3026" s="27"/>
      <c r="U3026" s="26">
        <f t="shared" si="283"/>
        <v>0</v>
      </c>
    </row>
    <row r="3027" spans="1:21" ht="12.75" customHeight="1" x14ac:dyDescent="0.25">
      <c r="A3027" s="7" t="str">
        <f t="shared" si="282"/>
        <v/>
      </c>
      <c r="B3027" s="20"/>
      <c r="C3027" s="21" t="str">
        <f>IF(B3027="","",VLOOKUP(B3027, 'Códigos 2'!$A$13:$C$13, 3, FALSE))</f>
        <v/>
      </c>
      <c r="D3027" s="21" t="str">
        <f>IF(B3027="","",VLOOKUP(B3027, 'Códigos 2'!$A$3:$B$13, 2, FALSE))</f>
        <v/>
      </c>
      <c r="E3027" s="22" t="str">
        <f>IF(F3027="","",VLOOKUP(F3027, 'Códigos 2'!E$3:F$66, 2, FALSE))</f>
        <v/>
      </c>
      <c r="F3027" s="23"/>
      <c r="G3027" s="23"/>
      <c r="H3027" s="23"/>
      <c r="I3027" s="23"/>
      <c r="J3027" s="24"/>
      <c r="K3027" s="20"/>
      <c r="L3027" s="20"/>
      <c r="M3027" s="25">
        <v>0</v>
      </c>
      <c r="N3027" s="26">
        <f t="shared" si="284"/>
        <v>0</v>
      </c>
      <c r="O3027" s="52"/>
      <c r="P3027" s="26">
        <f t="shared" si="285"/>
        <v>0</v>
      </c>
      <c r="Q3027" s="25">
        <v>0</v>
      </c>
      <c r="R3027" s="26">
        <f t="shared" si="286"/>
        <v>0</v>
      </c>
      <c r="S3027" s="26">
        <f t="shared" si="287"/>
        <v>0</v>
      </c>
      <c r="T3027" s="27"/>
      <c r="U3027" s="26">
        <f t="shared" si="283"/>
        <v>0</v>
      </c>
    </row>
    <row r="3028" spans="1:21" ht="12.75" customHeight="1" x14ac:dyDescent="0.25">
      <c r="A3028" s="7" t="str">
        <f t="shared" si="282"/>
        <v/>
      </c>
      <c r="B3028" s="20"/>
      <c r="C3028" s="21" t="str">
        <f>IF(B3028="","",VLOOKUP(B3028, 'Códigos 2'!$A$13:$C$13, 3, FALSE))</f>
        <v/>
      </c>
      <c r="D3028" s="21" t="str">
        <f>IF(B3028="","",VLOOKUP(B3028, 'Códigos 2'!$A$3:$B$13, 2, FALSE))</f>
        <v/>
      </c>
      <c r="E3028" s="22" t="str">
        <f>IF(F3028="","",VLOOKUP(F3028, 'Códigos 2'!E$3:F$66, 2, FALSE))</f>
        <v/>
      </c>
      <c r="F3028" s="23"/>
      <c r="G3028" s="23"/>
      <c r="H3028" s="23"/>
      <c r="I3028" s="23"/>
      <c r="J3028" s="24"/>
      <c r="K3028" s="20"/>
      <c r="L3028" s="20"/>
      <c r="M3028" s="25">
        <v>0</v>
      </c>
      <c r="N3028" s="26">
        <f t="shared" si="284"/>
        <v>0</v>
      </c>
      <c r="O3028" s="52"/>
      <c r="P3028" s="26">
        <f t="shared" si="285"/>
        <v>0</v>
      </c>
      <c r="Q3028" s="25">
        <v>0</v>
      </c>
      <c r="R3028" s="26">
        <f t="shared" si="286"/>
        <v>0</v>
      </c>
      <c r="S3028" s="26">
        <f t="shared" si="287"/>
        <v>0</v>
      </c>
      <c r="T3028" s="27"/>
      <c r="U3028" s="26">
        <f t="shared" si="283"/>
        <v>0</v>
      </c>
    </row>
    <row r="3029" spans="1:21" ht="12.75" customHeight="1" x14ac:dyDescent="0.25">
      <c r="A3029" s="7" t="str">
        <f t="shared" si="282"/>
        <v/>
      </c>
      <c r="B3029" s="20"/>
      <c r="C3029" s="21" t="str">
        <f>IF(B3029="","",VLOOKUP(B3029, 'Códigos 2'!$A$13:$C$13, 3, FALSE))</f>
        <v/>
      </c>
      <c r="D3029" s="21" t="str">
        <f>IF(B3029="","",VLOOKUP(B3029, 'Códigos 2'!$A$3:$B$13, 2, FALSE))</f>
        <v/>
      </c>
      <c r="E3029" s="22" t="str">
        <f>IF(F3029="","",VLOOKUP(F3029, 'Códigos 2'!E$3:F$66, 2, FALSE))</f>
        <v/>
      </c>
      <c r="F3029" s="23"/>
      <c r="G3029" s="23"/>
      <c r="H3029" s="23"/>
      <c r="I3029" s="23"/>
      <c r="J3029" s="24"/>
      <c r="K3029" s="20"/>
      <c r="L3029" s="20"/>
      <c r="M3029" s="25">
        <v>0</v>
      </c>
      <c r="N3029" s="26">
        <f t="shared" si="284"/>
        <v>0</v>
      </c>
      <c r="O3029" s="52"/>
      <c r="P3029" s="26">
        <f t="shared" si="285"/>
        <v>0</v>
      </c>
      <c r="Q3029" s="25">
        <v>0</v>
      </c>
      <c r="R3029" s="26">
        <f t="shared" si="286"/>
        <v>0</v>
      </c>
      <c r="S3029" s="26">
        <f t="shared" si="287"/>
        <v>0</v>
      </c>
      <c r="T3029" s="27"/>
      <c r="U3029" s="26">
        <f t="shared" si="283"/>
        <v>0</v>
      </c>
    </row>
    <row r="3030" spans="1:21" ht="12.75" customHeight="1" x14ac:dyDescent="0.25">
      <c r="A3030" s="7" t="str">
        <f t="shared" si="282"/>
        <v/>
      </c>
      <c r="B3030" s="20"/>
      <c r="C3030" s="21" t="str">
        <f>IF(B3030="","",VLOOKUP(B3030, 'Códigos 2'!$A$13:$C$13, 3, FALSE))</f>
        <v/>
      </c>
      <c r="D3030" s="21" t="str">
        <f>IF(B3030="","",VLOOKUP(B3030, 'Códigos 2'!$A$3:$B$13, 2, FALSE))</f>
        <v/>
      </c>
      <c r="E3030" s="22" t="str">
        <f>IF(F3030="","",VLOOKUP(F3030, 'Códigos 2'!E$3:F$66, 2, FALSE))</f>
        <v/>
      </c>
      <c r="F3030" s="23"/>
      <c r="G3030" s="23"/>
      <c r="H3030" s="23"/>
      <c r="I3030" s="23"/>
      <c r="J3030" s="24"/>
      <c r="K3030" s="20"/>
      <c r="L3030" s="20"/>
      <c r="M3030" s="25">
        <v>0</v>
      </c>
      <c r="N3030" s="26">
        <f t="shared" si="284"/>
        <v>0</v>
      </c>
      <c r="O3030" s="52"/>
      <c r="P3030" s="26">
        <f t="shared" si="285"/>
        <v>0</v>
      </c>
      <c r="Q3030" s="25">
        <v>0</v>
      </c>
      <c r="R3030" s="26">
        <f t="shared" si="286"/>
        <v>0</v>
      </c>
      <c r="S3030" s="26">
        <f t="shared" si="287"/>
        <v>0</v>
      </c>
      <c r="T3030" s="27"/>
      <c r="U3030" s="26">
        <f t="shared" si="283"/>
        <v>0</v>
      </c>
    </row>
    <row r="3031" spans="1:21" ht="12.75" customHeight="1" x14ac:dyDescent="0.25">
      <c r="A3031" s="7" t="str">
        <f t="shared" si="282"/>
        <v/>
      </c>
      <c r="B3031" s="20"/>
      <c r="C3031" s="21" t="str">
        <f>IF(B3031="","",VLOOKUP(B3031, 'Códigos 2'!$A$13:$C$13, 3, FALSE))</f>
        <v/>
      </c>
      <c r="D3031" s="21" t="str">
        <f>IF(B3031="","",VLOOKUP(B3031, 'Códigos 2'!$A$3:$B$13, 2, FALSE))</f>
        <v/>
      </c>
      <c r="E3031" s="22" t="str">
        <f>IF(F3031="","",VLOOKUP(F3031, 'Códigos 2'!E$3:F$66, 2, FALSE))</f>
        <v/>
      </c>
      <c r="F3031" s="23"/>
      <c r="G3031" s="23"/>
      <c r="H3031" s="23"/>
      <c r="I3031" s="23"/>
      <c r="J3031" s="24"/>
      <c r="K3031" s="20"/>
      <c r="L3031" s="20"/>
      <c r="M3031" s="25">
        <v>0</v>
      </c>
      <c r="N3031" s="26">
        <f t="shared" si="284"/>
        <v>0</v>
      </c>
      <c r="O3031" s="52"/>
      <c r="P3031" s="26">
        <f t="shared" si="285"/>
        <v>0</v>
      </c>
      <c r="Q3031" s="25">
        <v>0</v>
      </c>
      <c r="R3031" s="26">
        <f t="shared" si="286"/>
        <v>0</v>
      </c>
      <c r="S3031" s="26">
        <f t="shared" si="287"/>
        <v>0</v>
      </c>
      <c r="T3031" s="27"/>
      <c r="U3031" s="26">
        <f t="shared" si="283"/>
        <v>0</v>
      </c>
    </row>
    <row r="3032" spans="1:21" ht="12.75" customHeight="1" x14ac:dyDescent="0.25">
      <c r="A3032" s="7" t="str">
        <f t="shared" si="282"/>
        <v/>
      </c>
      <c r="B3032" s="20"/>
      <c r="C3032" s="21" t="str">
        <f>IF(B3032="","",VLOOKUP(B3032, 'Códigos 2'!$A$13:$C$13, 3, FALSE))</f>
        <v/>
      </c>
      <c r="D3032" s="21" t="str">
        <f>IF(B3032="","",VLOOKUP(B3032, 'Códigos 2'!$A$3:$B$13, 2, FALSE))</f>
        <v/>
      </c>
      <c r="E3032" s="22" t="str">
        <f>IF(F3032="","",VLOOKUP(F3032, 'Códigos 2'!E$3:F$66, 2, FALSE))</f>
        <v/>
      </c>
      <c r="F3032" s="23"/>
      <c r="G3032" s="23"/>
      <c r="H3032" s="23"/>
      <c r="I3032" s="23"/>
      <c r="J3032" s="24"/>
      <c r="K3032" s="20"/>
      <c r="L3032" s="20"/>
      <c r="M3032" s="25">
        <v>0</v>
      </c>
      <c r="N3032" s="26">
        <f t="shared" si="284"/>
        <v>0</v>
      </c>
      <c r="O3032" s="52"/>
      <c r="P3032" s="26">
        <f t="shared" si="285"/>
        <v>0</v>
      </c>
      <c r="Q3032" s="25">
        <v>0</v>
      </c>
      <c r="R3032" s="26">
        <f t="shared" si="286"/>
        <v>0</v>
      </c>
      <c r="S3032" s="26">
        <f t="shared" si="287"/>
        <v>0</v>
      </c>
      <c r="T3032" s="27"/>
      <c r="U3032" s="26">
        <f t="shared" si="283"/>
        <v>0</v>
      </c>
    </row>
    <row r="3033" spans="1:21" ht="12.75" customHeight="1" x14ac:dyDescent="0.25">
      <c r="A3033" s="7" t="str">
        <f t="shared" si="282"/>
        <v/>
      </c>
      <c r="B3033" s="20"/>
      <c r="C3033" s="21" t="str">
        <f>IF(B3033="","",VLOOKUP(B3033, 'Códigos 2'!$A$13:$C$13, 3, FALSE))</f>
        <v/>
      </c>
      <c r="D3033" s="21" t="str">
        <f>IF(B3033="","",VLOOKUP(B3033, 'Códigos 2'!$A$3:$B$13, 2, FALSE))</f>
        <v/>
      </c>
      <c r="E3033" s="22" t="str">
        <f>IF(F3033="","",VLOOKUP(F3033, 'Códigos 2'!E$3:F$66, 2, FALSE))</f>
        <v/>
      </c>
      <c r="F3033" s="23"/>
      <c r="G3033" s="23"/>
      <c r="H3033" s="23"/>
      <c r="I3033" s="23"/>
      <c r="J3033" s="24"/>
      <c r="K3033" s="20"/>
      <c r="L3033" s="20"/>
      <c r="M3033" s="25">
        <v>0</v>
      </c>
      <c r="N3033" s="26">
        <f t="shared" si="284"/>
        <v>0</v>
      </c>
      <c r="O3033" s="52"/>
      <c r="P3033" s="26">
        <f t="shared" si="285"/>
        <v>0</v>
      </c>
      <c r="Q3033" s="25">
        <v>0</v>
      </c>
      <c r="R3033" s="26">
        <f t="shared" si="286"/>
        <v>0</v>
      </c>
      <c r="S3033" s="26">
        <f t="shared" si="287"/>
        <v>0</v>
      </c>
      <c r="T3033" s="27"/>
      <c r="U3033" s="26">
        <f t="shared" si="283"/>
        <v>0</v>
      </c>
    </row>
    <row r="3034" spans="1:21" ht="12.75" customHeight="1" x14ac:dyDescent="0.25">
      <c r="A3034" s="7" t="str">
        <f t="shared" si="282"/>
        <v/>
      </c>
      <c r="B3034" s="20"/>
      <c r="C3034" s="21" t="str">
        <f>IF(B3034="","",VLOOKUP(B3034, 'Códigos 2'!$A$13:$C$13, 3, FALSE))</f>
        <v/>
      </c>
      <c r="D3034" s="21" t="str">
        <f>IF(B3034="","",VLOOKUP(B3034, 'Códigos 2'!$A$3:$B$13, 2, FALSE))</f>
        <v/>
      </c>
      <c r="E3034" s="22" t="str">
        <f>IF(F3034="","",VLOOKUP(F3034, 'Códigos 2'!E$3:F$66, 2, FALSE))</f>
        <v/>
      </c>
      <c r="F3034" s="23"/>
      <c r="G3034" s="23"/>
      <c r="H3034" s="23"/>
      <c r="I3034" s="23"/>
      <c r="J3034" s="24"/>
      <c r="K3034" s="20"/>
      <c r="L3034" s="20"/>
      <c r="M3034" s="25">
        <v>0</v>
      </c>
      <c r="N3034" s="26">
        <f t="shared" si="284"/>
        <v>0</v>
      </c>
      <c r="O3034" s="52"/>
      <c r="P3034" s="26">
        <f t="shared" si="285"/>
        <v>0</v>
      </c>
      <c r="Q3034" s="25">
        <v>0</v>
      </c>
      <c r="R3034" s="26">
        <f t="shared" si="286"/>
        <v>0</v>
      </c>
      <c r="S3034" s="26">
        <f t="shared" si="287"/>
        <v>0</v>
      </c>
      <c r="T3034" s="27"/>
      <c r="U3034" s="26">
        <f t="shared" si="283"/>
        <v>0</v>
      </c>
    </row>
    <row r="3035" spans="1:21" ht="12.75" customHeight="1" x14ac:dyDescent="0.25">
      <c r="A3035" s="7" t="str">
        <f t="shared" si="282"/>
        <v/>
      </c>
      <c r="B3035" s="20"/>
      <c r="C3035" s="21" t="str">
        <f>IF(B3035="","",VLOOKUP(B3035, 'Códigos 2'!$A$13:$C$13, 3, FALSE))</f>
        <v/>
      </c>
      <c r="D3035" s="21" t="str">
        <f>IF(B3035="","",VLOOKUP(B3035, 'Códigos 2'!$A$3:$B$13, 2, FALSE))</f>
        <v/>
      </c>
      <c r="E3035" s="22" t="str">
        <f>IF(F3035="","",VLOOKUP(F3035, 'Códigos 2'!E$3:F$66, 2, FALSE))</f>
        <v/>
      </c>
      <c r="F3035" s="23"/>
      <c r="G3035" s="23"/>
      <c r="H3035" s="23"/>
      <c r="I3035" s="23"/>
      <c r="J3035" s="24"/>
      <c r="K3035" s="20"/>
      <c r="L3035" s="20"/>
      <c r="M3035" s="25">
        <v>0</v>
      </c>
      <c r="N3035" s="26">
        <f t="shared" si="284"/>
        <v>0</v>
      </c>
      <c r="O3035" s="52"/>
      <c r="P3035" s="26">
        <f t="shared" si="285"/>
        <v>0</v>
      </c>
      <c r="Q3035" s="25">
        <v>0</v>
      </c>
      <c r="R3035" s="26">
        <f t="shared" si="286"/>
        <v>0</v>
      </c>
      <c r="S3035" s="26">
        <f t="shared" si="287"/>
        <v>0</v>
      </c>
      <c r="T3035" s="27"/>
      <c r="U3035" s="26">
        <f t="shared" si="283"/>
        <v>0</v>
      </c>
    </row>
    <row r="3036" spans="1:21" ht="12.75" customHeight="1" x14ac:dyDescent="0.25">
      <c r="A3036" s="7" t="str">
        <f t="shared" si="282"/>
        <v/>
      </c>
      <c r="B3036" s="20"/>
      <c r="C3036" s="21" t="str">
        <f>IF(B3036="","",VLOOKUP(B3036, 'Códigos 2'!$A$13:$C$13, 3, FALSE))</f>
        <v/>
      </c>
      <c r="D3036" s="21" t="str">
        <f>IF(B3036="","",VLOOKUP(B3036, 'Códigos 2'!$A$3:$B$13, 2, FALSE))</f>
        <v/>
      </c>
      <c r="E3036" s="22" t="str">
        <f>IF(F3036="","",VLOOKUP(F3036, 'Códigos 2'!E$3:F$66, 2, FALSE))</f>
        <v/>
      </c>
      <c r="F3036" s="23"/>
      <c r="G3036" s="23"/>
      <c r="H3036" s="23"/>
      <c r="I3036" s="23"/>
      <c r="J3036" s="24"/>
      <c r="K3036" s="20"/>
      <c r="L3036" s="20"/>
      <c r="M3036" s="25">
        <v>0</v>
      </c>
      <c r="N3036" s="26">
        <f t="shared" si="284"/>
        <v>0</v>
      </c>
      <c r="O3036" s="52"/>
      <c r="P3036" s="26">
        <f t="shared" si="285"/>
        <v>0</v>
      </c>
      <c r="Q3036" s="25">
        <v>0</v>
      </c>
      <c r="R3036" s="26">
        <f t="shared" si="286"/>
        <v>0</v>
      </c>
      <c r="S3036" s="26">
        <f t="shared" si="287"/>
        <v>0</v>
      </c>
      <c r="T3036" s="27"/>
      <c r="U3036" s="26">
        <f t="shared" si="283"/>
        <v>0</v>
      </c>
    </row>
    <row r="3037" spans="1:21" ht="12.75" customHeight="1" x14ac:dyDescent="0.25">
      <c r="A3037" s="7" t="str">
        <f t="shared" si="282"/>
        <v/>
      </c>
      <c r="B3037" s="20"/>
      <c r="C3037" s="21" t="str">
        <f>IF(B3037="","",VLOOKUP(B3037, 'Códigos 2'!$A$13:$C$13, 3, FALSE))</f>
        <v/>
      </c>
      <c r="D3037" s="21" t="str">
        <f>IF(B3037="","",VLOOKUP(B3037, 'Códigos 2'!$A$3:$B$13, 2, FALSE))</f>
        <v/>
      </c>
      <c r="E3037" s="22" t="str">
        <f>IF(F3037="","",VLOOKUP(F3037, 'Códigos 2'!E$3:F$66, 2, FALSE))</f>
        <v/>
      </c>
      <c r="F3037" s="23"/>
      <c r="G3037" s="23"/>
      <c r="H3037" s="23"/>
      <c r="I3037" s="23"/>
      <c r="J3037" s="24"/>
      <c r="K3037" s="20"/>
      <c r="L3037" s="20"/>
      <c r="M3037" s="25">
        <v>0</v>
      </c>
      <c r="N3037" s="26">
        <f t="shared" si="284"/>
        <v>0</v>
      </c>
      <c r="O3037" s="52"/>
      <c r="P3037" s="26">
        <f t="shared" si="285"/>
        <v>0</v>
      </c>
      <c r="Q3037" s="25">
        <v>0</v>
      </c>
      <c r="R3037" s="26">
        <f t="shared" si="286"/>
        <v>0</v>
      </c>
      <c r="S3037" s="26">
        <f t="shared" si="287"/>
        <v>0</v>
      </c>
      <c r="T3037" s="27"/>
      <c r="U3037" s="26">
        <f t="shared" si="283"/>
        <v>0</v>
      </c>
    </row>
    <row r="3038" spans="1:21" ht="12.75" customHeight="1" x14ac:dyDescent="0.25">
      <c r="A3038" s="7" t="str">
        <f t="shared" si="282"/>
        <v/>
      </c>
      <c r="B3038" s="20"/>
      <c r="C3038" s="21" t="str">
        <f>IF(B3038="","",VLOOKUP(B3038, 'Códigos 2'!$A$13:$C$13, 3, FALSE))</f>
        <v/>
      </c>
      <c r="D3038" s="21" t="str">
        <f>IF(B3038="","",VLOOKUP(B3038, 'Códigos 2'!$A$3:$B$13, 2, FALSE))</f>
        <v/>
      </c>
      <c r="E3038" s="22" t="str">
        <f>IF(F3038="","",VLOOKUP(F3038, 'Códigos 2'!E$3:F$66, 2, FALSE))</f>
        <v/>
      </c>
      <c r="F3038" s="23"/>
      <c r="G3038" s="23"/>
      <c r="H3038" s="23"/>
      <c r="I3038" s="23"/>
      <c r="J3038" s="24"/>
      <c r="K3038" s="20"/>
      <c r="L3038" s="20"/>
      <c r="M3038" s="25">
        <v>0</v>
      </c>
      <c r="N3038" s="26">
        <f t="shared" si="284"/>
        <v>0</v>
      </c>
      <c r="O3038" s="52"/>
      <c r="P3038" s="26">
        <f t="shared" si="285"/>
        <v>0</v>
      </c>
      <c r="Q3038" s="25">
        <v>0</v>
      </c>
      <c r="R3038" s="26">
        <f t="shared" si="286"/>
        <v>0</v>
      </c>
      <c r="S3038" s="26">
        <f t="shared" si="287"/>
        <v>0</v>
      </c>
      <c r="T3038" s="27"/>
      <c r="U3038" s="26">
        <f t="shared" si="283"/>
        <v>0</v>
      </c>
    </row>
    <row r="3039" spans="1:21" ht="12.75" customHeight="1" x14ac:dyDescent="0.25">
      <c r="A3039" s="7" t="str">
        <f t="shared" si="282"/>
        <v/>
      </c>
      <c r="B3039" s="20"/>
      <c r="C3039" s="21" t="str">
        <f>IF(B3039="","",VLOOKUP(B3039, 'Códigos 2'!$A$13:$C$13, 3, FALSE))</f>
        <v/>
      </c>
      <c r="D3039" s="21" t="str">
        <f>IF(B3039="","",VLOOKUP(B3039, 'Códigos 2'!$A$3:$B$13, 2, FALSE))</f>
        <v/>
      </c>
      <c r="E3039" s="22" t="str">
        <f>IF(F3039="","",VLOOKUP(F3039, 'Códigos 2'!E$3:F$66, 2, FALSE))</f>
        <v/>
      </c>
      <c r="F3039" s="23"/>
      <c r="G3039" s="23"/>
      <c r="H3039" s="23"/>
      <c r="I3039" s="23"/>
      <c r="J3039" s="24"/>
      <c r="K3039" s="20"/>
      <c r="L3039" s="20"/>
      <c r="M3039" s="25">
        <v>0</v>
      </c>
      <c r="N3039" s="26">
        <f t="shared" si="284"/>
        <v>0</v>
      </c>
      <c r="O3039" s="52"/>
      <c r="P3039" s="26">
        <f t="shared" si="285"/>
        <v>0</v>
      </c>
      <c r="Q3039" s="25">
        <v>0</v>
      </c>
      <c r="R3039" s="26">
        <f t="shared" si="286"/>
        <v>0</v>
      </c>
      <c r="S3039" s="26">
        <f t="shared" si="287"/>
        <v>0</v>
      </c>
      <c r="T3039" s="27"/>
      <c r="U3039" s="26">
        <f t="shared" si="283"/>
        <v>0</v>
      </c>
    </row>
    <row r="3040" spans="1:21" ht="12.75" customHeight="1" x14ac:dyDescent="0.25">
      <c r="A3040" s="7" t="str">
        <f t="shared" si="282"/>
        <v/>
      </c>
      <c r="B3040" s="20"/>
      <c r="C3040" s="21" t="str">
        <f>IF(B3040="","",VLOOKUP(B3040, 'Códigos 2'!$A$13:$C$13, 3, FALSE))</f>
        <v/>
      </c>
      <c r="D3040" s="21" t="str">
        <f>IF(B3040="","",VLOOKUP(B3040, 'Códigos 2'!$A$3:$B$13, 2, FALSE))</f>
        <v/>
      </c>
      <c r="E3040" s="22" t="str">
        <f>IF(F3040="","",VLOOKUP(F3040, 'Códigos 2'!E$3:F$66, 2, FALSE))</f>
        <v/>
      </c>
      <c r="F3040" s="23"/>
      <c r="G3040" s="23"/>
      <c r="H3040" s="23"/>
      <c r="I3040" s="23"/>
      <c r="J3040" s="24"/>
      <c r="K3040" s="20"/>
      <c r="L3040" s="20"/>
      <c r="M3040" s="25">
        <v>0</v>
      </c>
      <c r="N3040" s="26">
        <f t="shared" si="284"/>
        <v>0</v>
      </c>
      <c r="O3040" s="52"/>
      <c r="P3040" s="26">
        <f t="shared" si="285"/>
        <v>0</v>
      </c>
      <c r="Q3040" s="25">
        <v>0</v>
      </c>
      <c r="R3040" s="26">
        <f t="shared" si="286"/>
        <v>0</v>
      </c>
      <c r="S3040" s="26">
        <f t="shared" si="287"/>
        <v>0</v>
      </c>
      <c r="T3040" s="27"/>
      <c r="U3040" s="26">
        <f t="shared" si="283"/>
        <v>0</v>
      </c>
    </row>
    <row r="3041" spans="1:21" ht="12.75" customHeight="1" x14ac:dyDescent="0.25">
      <c r="A3041" s="7" t="str">
        <f t="shared" si="282"/>
        <v/>
      </c>
      <c r="B3041" s="20"/>
      <c r="C3041" s="21" t="str">
        <f>IF(B3041="","",VLOOKUP(B3041, 'Códigos 2'!$A$13:$C$13, 3, FALSE))</f>
        <v/>
      </c>
      <c r="D3041" s="21" t="str">
        <f>IF(B3041="","",VLOOKUP(B3041, 'Códigos 2'!$A$3:$B$13, 2, FALSE))</f>
        <v/>
      </c>
      <c r="E3041" s="22" t="str">
        <f>IF(F3041="","",VLOOKUP(F3041, 'Códigos 2'!E$3:F$66, 2, FALSE))</f>
        <v/>
      </c>
      <c r="F3041" s="23"/>
      <c r="G3041" s="23"/>
      <c r="H3041" s="23"/>
      <c r="I3041" s="23"/>
      <c r="J3041" s="24"/>
      <c r="K3041" s="20"/>
      <c r="L3041" s="20"/>
      <c r="M3041" s="25">
        <v>0</v>
      </c>
      <c r="N3041" s="26">
        <f t="shared" si="284"/>
        <v>0</v>
      </c>
      <c r="O3041" s="52"/>
      <c r="P3041" s="26">
        <f t="shared" si="285"/>
        <v>0</v>
      </c>
      <c r="Q3041" s="25">
        <v>0</v>
      </c>
      <c r="R3041" s="26">
        <f t="shared" si="286"/>
        <v>0</v>
      </c>
      <c r="S3041" s="26">
        <f t="shared" si="287"/>
        <v>0</v>
      </c>
      <c r="T3041" s="27"/>
      <c r="U3041" s="26">
        <f t="shared" si="283"/>
        <v>0</v>
      </c>
    </row>
    <row r="3042" spans="1:21" ht="12.75" customHeight="1" x14ac:dyDescent="0.25">
      <c r="A3042" s="7" t="str">
        <f t="shared" si="282"/>
        <v/>
      </c>
      <c r="B3042" s="20"/>
      <c r="C3042" s="21" t="str">
        <f>IF(B3042="","",VLOOKUP(B3042, 'Códigos 2'!$A$13:$C$13, 3, FALSE))</f>
        <v/>
      </c>
      <c r="D3042" s="21" t="str">
        <f>IF(B3042="","",VLOOKUP(B3042, 'Códigos 2'!$A$3:$B$13, 2, FALSE))</f>
        <v/>
      </c>
      <c r="E3042" s="22" t="str">
        <f>IF(F3042="","",VLOOKUP(F3042, 'Códigos 2'!E$3:F$66, 2, FALSE))</f>
        <v/>
      </c>
      <c r="F3042" s="23"/>
      <c r="G3042" s="23"/>
      <c r="H3042" s="23"/>
      <c r="I3042" s="23"/>
      <c r="J3042" s="24"/>
      <c r="K3042" s="20"/>
      <c r="L3042" s="20"/>
      <c r="M3042" s="25">
        <v>0</v>
      </c>
      <c r="N3042" s="26">
        <f t="shared" si="284"/>
        <v>0</v>
      </c>
      <c r="O3042" s="52"/>
      <c r="P3042" s="26">
        <f t="shared" si="285"/>
        <v>0</v>
      </c>
      <c r="Q3042" s="25">
        <v>0</v>
      </c>
      <c r="R3042" s="26">
        <f t="shared" si="286"/>
        <v>0</v>
      </c>
      <c r="S3042" s="26">
        <f t="shared" si="287"/>
        <v>0</v>
      </c>
      <c r="T3042" s="27"/>
      <c r="U3042" s="26">
        <f t="shared" si="283"/>
        <v>0</v>
      </c>
    </row>
    <row r="3043" spans="1:21" ht="12.75" customHeight="1" x14ac:dyDescent="0.25">
      <c r="A3043" s="7" t="str">
        <f t="shared" si="282"/>
        <v/>
      </c>
      <c r="B3043" s="20"/>
      <c r="C3043" s="21" t="str">
        <f>IF(B3043="","",VLOOKUP(B3043, 'Códigos 2'!$A$13:$C$13, 3, FALSE))</f>
        <v/>
      </c>
      <c r="D3043" s="21" t="str">
        <f>IF(B3043="","",VLOOKUP(B3043, 'Códigos 2'!$A$3:$B$13, 2, FALSE))</f>
        <v/>
      </c>
      <c r="E3043" s="22" t="str">
        <f>IF(F3043="","",VLOOKUP(F3043, 'Códigos 2'!E$3:F$66, 2, FALSE))</f>
        <v/>
      </c>
      <c r="F3043" s="23"/>
      <c r="G3043" s="23"/>
      <c r="H3043" s="23"/>
      <c r="I3043" s="23"/>
      <c r="J3043" s="24"/>
      <c r="K3043" s="20"/>
      <c r="L3043" s="20"/>
      <c r="M3043" s="25">
        <v>0</v>
      </c>
      <c r="N3043" s="26">
        <f t="shared" si="284"/>
        <v>0</v>
      </c>
      <c r="O3043" s="52"/>
      <c r="P3043" s="26">
        <f t="shared" si="285"/>
        <v>0</v>
      </c>
      <c r="Q3043" s="25">
        <v>0</v>
      </c>
      <c r="R3043" s="26">
        <f t="shared" si="286"/>
        <v>0</v>
      </c>
      <c r="S3043" s="26">
        <f t="shared" si="287"/>
        <v>0</v>
      </c>
      <c r="T3043" s="27"/>
      <c r="U3043" s="26">
        <f t="shared" si="283"/>
        <v>0</v>
      </c>
    </row>
    <row r="3044" spans="1:21" ht="12.75" customHeight="1" x14ac:dyDescent="0.25">
      <c r="A3044" s="7" t="str">
        <f t="shared" si="282"/>
        <v/>
      </c>
      <c r="B3044" s="20"/>
      <c r="C3044" s="21" t="str">
        <f>IF(B3044="","",VLOOKUP(B3044, 'Códigos 2'!$A$13:$C$13, 3, FALSE))</f>
        <v/>
      </c>
      <c r="D3044" s="21" t="str">
        <f>IF(B3044="","",VLOOKUP(B3044, 'Códigos 2'!$A$3:$B$13, 2, FALSE))</f>
        <v/>
      </c>
      <c r="E3044" s="22" t="str">
        <f>IF(F3044="","",VLOOKUP(F3044, 'Códigos 2'!E$3:F$66, 2, FALSE))</f>
        <v/>
      </c>
      <c r="F3044" s="23"/>
      <c r="G3044" s="23"/>
      <c r="H3044" s="23"/>
      <c r="I3044" s="23"/>
      <c r="J3044" s="24"/>
      <c r="K3044" s="20"/>
      <c r="L3044" s="20"/>
      <c r="M3044" s="25">
        <v>0</v>
      </c>
      <c r="N3044" s="26">
        <f t="shared" si="284"/>
        <v>0</v>
      </c>
      <c r="O3044" s="52"/>
      <c r="P3044" s="26">
        <f t="shared" si="285"/>
        <v>0</v>
      </c>
      <c r="Q3044" s="25">
        <v>0</v>
      </c>
      <c r="R3044" s="26">
        <f t="shared" si="286"/>
        <v>0</v>
      </c>
      <c r="S3044" s="26">
        <f t="shared" si="287"/>
        <v>0</v>
      </c>
      <c r="T3044" s="27"/>
      <c r="U3044" s="26">
        <f t="shared" si="283"/>
        <v>0</v>
      </c>
    </row>
    <row r="3045" spans="1:21" ht="12.75" customHeight="1" x14ac:dyDescent="0.25">
      <c r="A3045" s="7" t="str">
        <f t="shared" si="282"/>
        <v/>
      </c>
      <c r="B3045" s="20"/>
      <c r="C3045" s="21" t="str">
        <f>IF(B3045="","",VLOOKUP(B3045, 'Códigos 2'!$A$13:$C$13, 3, FALSE))</f>
        <v/>
      </c>
      <c r="D3045" s="21" t="str">
        <f>IF(B3045="","",VLOOKUP(B3045, 'Códigos 2'!$A$3:$B$13, 2, FALSE))</f>
        <v/>
      </c>
      <c r="E3045" s="22" t="str">
        <f>IF(F3045="","",VLOOKUP(F3045, 'Códigos 2'!E$3:F$66, 2, FALSE))</f>
        <v/>
      </c>
      <c r="F3045" s="23"/>
      <c r="G3045" s="23"/>
      <c r="H3045" s="23"/>
      <c r="I3045" s="23"/>
      <c r="J3045" s="24"/>
      <c r="K3045" s="20"/>
      <c r="L3045" s="20"/>
      <c r="M3045" s="25">
        <v>0</v>
      </c>
      <c r="N3045" s="26">
        <f t="shared" si="284"/>
        <v>0</v>
      </c>
      <c r="O3045" s="52"/>
      <c r="P3045" s="26">
        <f t="shared" si="285"/>
        <v>0</v>
      </c>
      <c r="Q3045" s="25">
        <v>0</v>
      </c>
      <c r="R3045" s="26">
        <f t="shared" si="286"/>
        <v>0</v>
      </c>
      <c r="S3045" s="26">
        <f t="shared" si="287"/>
        <v>0</v>
      </c>
      <c r="T3045" s="27"/>
      <c r="U3045" s="26">
        <f t="shared" si="283"/>
        <v>0</v>
      </c>
    </row>
    <row r="3046" spans="1:21" ht="12.75" customHeight="1" x14ac:dyDescent="0.25">
      <c r="A3046" s="7" t="str">
        <f t="shared" si="282"/>
        <v/>
      </c>
      <c r="B3046" s="20"/>
      <c r="C3046" s="21" t="str">
        <f>IF(B3046="","",VLOOKUP(B3046, 'Códigos 2'!$A$13:$C$13, 3, FALSE))</f>
        <v/>
      </c>
      <c r="D3046" s="21" t="str">
        <f>IF(B3046="","",VLOOKUP(B3046, 'Códigos 2'!$A$3:$B$13, 2, FALSE))</f>
        <v/>
      </c>
      <c r="E3046" s="22" t="str">
        <f>IF(F3046="","",VLOOKUP(F3046, 'Códigos 2'!E$3:F$66, 2, FALSE))</f>
        <v/>
      </c>
      <c r="F3046" s="23"/>
      <c r="G3046" s="23"/>
      <c r="H3046" s="23"/>
      <c r="I3046" s="23"/>
      <c r="J3046" s="24"/>
      <c r="K3046" s="20"/>
      <c r="L3046" s="20"/>
      <c r="M3046" s="25">
        <v>0</v>
      </c>
      <c r="N3046" s="26">
        <f t="shared" si="284"/>
        <v>0</v>
      </c>
      <c r="O3046" s="52"/>
      <c r="P3046" s="26">
        <f t="shared" si="285"/>
        <v>0</v>
      </c>
      <c r="Q3046" s="25">
        <v>0</v>
      </c>
      <c r="R3046" s="26">
        <f t="shared" si="286"/>
        <v>0</v>
      </c>
      <c r="S3046" s="26">
        <f t="shared" si="287"/>
        <v>0</v>
      </c>
      <c r="T3046" s="27"/>
      <c r="U3046" s="26">
        <f t="shared" si="283"/>
        <v>0</v>
      </c>
    </row>
    <row r="3047" spans="1:21" ht="12.75" customHeight="1" x14ac:dyDescent="0.25">
      <c r="A3047" s="7" t="str">
        <f t="shared" si="282"/>
        <v/>
      </c>
      <c r="B3047" s="20"/>
      <c r="C3047" s="21" t="str">
        <f>IF(B3047="","",VLOOKUP(B3047, 'Códigos 2'!$A$13:$C$13, 3, FALSE))</f>
        <v/>
      </c>
      <c r="D3047" s="21" t="str">
        <f>IF(B3047="","",VLOOKUP(B3047, 'Códigos 2'!$A$3:$B$13, 2, FALSE))</f>
        <v/>
      </c>
      <c r="E3047" s="22" t="str">
        <f>IF(F3047="","",VLOOKUP(F3047, 'Códigos 2'!E$3:F$66, 2, FALSE))</f>
        <v/>
      </c>
      <c r="F3047" s="23"/>
      <c r="G3047" s="23"/>
      <c r="H3047" s="23"/>
      <c r="I3047" s="23"/>
      <c r="J3047" s="24"/>
      <c r="K3047" s="20"/>
      <c r="L3047" s="20"/>
      <c r="M3047" s="25">
        <v>0</v>
      </c>
      <c r="N3047" s="26">
        <f t="shared" si="284"/>
        <v>0</v>
      </c>
      <c r="O3047" s="52"/>
      <c r="P3047" s="26">
        <f t="shared" si="285"/>
        <v>0</v>
      </c>
      <c r="Q3047" s="25">
        <v>0</v>
      </c>
      <c r="R3047" s="26">
        <f t="shared" si="286"/>
        <v>0</v>
      </c>
      <c r="S3047" s="26">
        <f t="shared" si="287"/>
        <v>0</v>
      </c>
      <c r="T3047" s="27"/>
      <c r="U3047" s="26">
        <f t="shared" si="283"/>
        <v>0</v>
      </c>
    </row>
    <row r="3048" spans="1:21" ht="12.75" customHeight="1" x14ac:dyDescent="0.25">
      <c r="A3048" s="7" t="str">
        <f t="shared" si="282"/>
        <v/>
      </c>
      <c r="B3048" s="20"/>
      <c r="C3048" s="21" t="str">
        <f>IF(B3048="","",VLOOKUP(B3048, 'Códigos 2'!$A$13:$C$13, 3, FALSE))</f>
        <v/>
      </c>
      <c r="D3048" s="21" t="str">
        <f>IF(B3048="","",VLOOKUP(B3048, 'Códigos 2'!$A$3:$B$13, 2, FALSE))</f>
        <v/>
      </c>
      <c r="E3048" s="22" t="str">
        <f>IF(F3048="","",VLOOKUP(F3048, 'Códigos 2'!E$3:F$66, 2, FALSE))</f>
        <v/>
      </c>
      <c r="F3048" s="23"/>
      <c r="G3048" s="23"/>
      <c r="H3048" s="23"/>
      <c r="I3048" s="23"/>
      <c r="J3048" s="24"/>
      <c r="K3048" s="20"/>
      <c r="L3048" s="20"/>
      <c r="M3048" s="25">
        <v>0</v>
      </c>
      <c r="N3048" s="26">
        <f t="shared" si="284"/>
        <v>0</v>
      </c>
      <c r="O3048" s="52"/>
      <c r="P3048" s="26">
        <f t="shared" si="285"/>
        <v>0</v>
      </c>
      <c r="Q3048" s="25">
        <v>0</v>
      </c>
      <c r="R3048" s="26">
        <f t="shared" si="286"/>
        <v>0</v>
      </c>
      <c r="S3048" s="26">
        <f t="shared" si="287"/>
        <v>0</v>
      </c>
      <c r="T3048" s="27"/>
      <c r="U3048" s="26">
        <f t="shared" si="283"/>
        <v>0</v>
      </c>
    </row>
    <row r="3049" spans="1:21" ht="12.75" customHeight="1" x14ac:dyDescent="0.25">
      <c r="A3049" s="7" t="str">
        <f t="shared" si="282"/>
        <v/>
      </c>
      <c r="B3049" s="20"/>
      <c r="C3049" s="21" t="str">
        <f>IF(B3049="","",VLOOKUP(B3049, 'Códigos 2'!$A$13:$C$13, 3, FALSE))</f>
        <v/>
      </c>
      <c r="D3049" s="21" t="str">
        <f>IF(B3049="","",VLOOKUP(B3049, 'Códigos 2'!$A$3:$B$13, 2, FALSE))</f>
        <v/>
      </c>
      <c r="E3049" s="22" t="str">
        <f>IF(F3049="","",VLOOKUP(F3049, 'Códigos 2'!E$3:F$66, 2, FALSE))</f>
        <v/>
      </c>
      <c r="F3049" s="23"/>
      <c r="G3049" s="23"/>
      <c r="H3049" s="23"/>
      <c r="I3049" s="23"/>
      <c r="J3049" s="24"/>
      <c r="K3049" s="20"/>
      <c r="L3049" s="20"/>
      <c r="M3049" s="25">
        <v>0</v>
      </c>
      <c r="N3049" s="26">
        <f t="shared" si="284"/>
        <v>0</v>
      </c>
      <c r="O3049" s="52"/>
      <c r="P3049" s="26">
        <f t="shared" si="285"/>
        <v>0</v>
      </c>
      <c r="Q3049" s="25">
        <v>0</v>
      </c>
      <c r="R3049" s="26">
        <f t="shared" si="286"/>
        <v>0</v>
      </c>
      <c r="S3049" s="26">
        <f t="shared" si="287"/>
        <v>0</v>
      </c>
      <c r="T3049" s="27"/>
      <c r="U3049" s="26">
        <f t="shared" si="283"/>
        <v>0</v>
      </c>
    </row>
    <row r="3050" spans="1:21" ht="12.75" customHeight="1" x14ac:dyDescent="0.25">
      <c r="A3050" s="7" t="str">
        <f t="shared" si="282"/>
        <v/>
      </c>
      <c r="B3050" s="20"/>
      <c r="C3050" s="21" t="str">
        <f>IF(B3050="","",VLOOKUP(B3050, 'Códigos 2'!$A$13:$C$13, 3, FALSE))</f>
        <v/>
      </c>
      <c r="D3050" s="21" t="str">
        <f>IF(B3050="","",VLOOKUP(B3050, 'Códigos 2'!$A$3:$B$13, 2, FALSE))</f>
        <v/>
      </c>
      <c r="E3050" s="22" t="str">
        <f>IF(F3050="","",VLOOKUP(F3050, 'Códigos 2'!E$3:F$66, 2, FALSE))</f>
        <v/>
      </c>
      <c r="F3050" s="23"/>
      <c r="G3050" s="23"/>
      <c r="H3050" s="23"/>
      <c r="I3050" s="23"/>
      <c r="J3050" s="24"/>
      <c r="K3050" s="20"/>
      <c r="L3050" s="20"/>
      <c r="M3050" s="25">
        <v>0</v>
      </c>
      <c r="N3050" s="26">
        <f t="shared" si="284"/>
        <v>0</v>
      </c>
      <c r="O3050" s="52"/>
      <c r="P3050" s="26">
        <f t="shared" si="285"/>
        <v>0</v>
      </c>
      <c r="Q3050" s="25">
        <v>0</v>
      </c>
      <c r="R3050" s="26">
        <f t="shared" si="286"/>
        <v>0</v>
      </c>
      <c r="S3050" s="26">
        <f t="shared" si="287"/>
        <v>0</v>
      </c>
      <c r="T3050" s="27"/>
      <c r="U3050" s="26">
        <f t="shared" si="283"/>
        <v>0</v>
      </c>
    </row>
    <row r="3051" spans="1:21" ht="12.75" customHeight="1" x14ac:dyDescent="0.25">
      <c r="A3051" s="7" t="str">
        <f t="shared" si="282"/>
        <v/>
      </c>
      <c r="B3051" s="20"/>
      <c r="C3051" s="21" t="str">
        <f>IF(B3051="","",VLOOKUP(B3051, 'Códigos 2'!$A$13:$C$13, 3, FALSE))</f>
        <v/>
      </c>
      <c r="D3051" s="21" t="str">
        <f>IF(B3051="","",VLOOKUP(B3051, 'Códigos 2'!$A$3:$B$13, 2, FALSE))</f>
        <v/>
      </c>
      <c r="E3051" s="22" t="str">
        <f>IF(F3051="","",VLOOKUP(F3051, 'Códigos 2'!E$3:F$66, 2, FALSE))</f>
        <v/>
      </c>
      <c r="F3051" s="23"/>
      <c r="G3051" s="23"/>
      <c r="H3051" s="23"/>
      <c r="I3051" s="23"/>
      <c r="J3051" s="24"/>
      <c r="K3051" s="20"/>
      <c r="L3051" s="20"/>
      <c r="M3051" s="25">
        <v>0</v>
      </c>
      <c r="N3051" s="26">
        <f t="shared" si="284"/>
        <v>0</v>
      </c>
      <c r="O3051" s="52"/>
      <c r="P3051" s="26">
        <f t="shared" si="285"/>
        <v>0</v>
      </c>
      <c r="Q3051" s="25">
        <v>0</v>
      </c>
      <c r="R3051" s="26">
        <f t="shared" si="286"/>
        <v>0</v>
      </c>
      <c r="S3051" s="26">
        <f t="shared" si="287"/>
        <v>0</v>
      </c>
      <c r="T3051" s="27"/>
      <c r="U3051" s="26">
        <f t="shared" si="283"/>
        <v>0</v>
      </c>
    </row>
    <row r="3052" spans="1:21" ht="12.75" customHeight="1" x14ac:dyDescent="0.25">
      <c r="A3052" s="7" t="str">
        <f t="shared" si="282"/>
        <v/>
      </c>
      <c r="B3052" s="20"/>
      <c r="C3052" s="21" t="str">
        <f>IF(B3052="","",VLOOKUP(B3052, 'Códigos 2'!$A$13:$C$13, 3, FALSE))</f>
        <v/>
      </c>
      <c r="D3052" s="21" t="str">
        <f>IF(B3052="","",VLOOKUP(B3052, 'Códigos 2'!$A$3:$B$13, 2, FALSE))</f>
        <v/>
      </c>
      <c r="E3052" s="22" t="str">
        <f>IF(F3052="","",VLOOKUP(F3052, 'Códigos 2'!E$3:F$66, 2, FALSE))</f>
        <v/>
      </c>
      <c r="F3052" s="23"/>
      <c r="G3052" s="23"/>
      <c r="H3052" s="23"/>
      <c r="I3052" s="23"/>
      <c r="J3052" s="24"/>
      <c r="K3052" s="20"/>
      <c r="L3052" s="20"/>
      <c r="M3052" s="25">
        <v>0</v>
      </c>
      <c r="N3052" s="26">
        <f t="shared" si="284"/>
        <v>0</v>
      </c>
      <c r="O3052" s="52"/>
      <c r="P3052" s="26">
        <f t="shared" si="285"/>
        <v>0</v>
      </c>
      <c r="Q3052" s="25">
        <v>0</v>
      </c>
      <c r="R3052" s="26">
        <f t="shared" si="286"/>
        <v>0</v>
      </c>
      <c r="S3052" s="26">
        <f t="shared" si="287"/>
        <v>0</v>
      </c>
      <c r="T3052" s="27"/>
      <c r="U3052" s="26">
        <f t="shared" si="283"/>
        <v>0</v>
      </c>
    </row>
    <row r="3053" spans="1:21" ht="12.75" customHeight="1" x14ac:dyDescent="0.25">
      <c r="A3053" s="7" t="str">
        <f t="shared" si="282"/>
        <v/>
      </c>
      <c r="B3053" s="20"/>
      <c r="C3053" s="21" t="str">
        <f>IF(B3053="","",VLOOKUP(B3053, 'Códigos 2'!$A$13:$C$13, 3, FALSE))</f>
        <v/>
      </c>
      <c r="D3053" s="21" t="str">
        <f>IF(B3053="","",VLOOKUP(B3053, 'Códigos 2'!$A$3:$B$13, 2, FALSE))</f>
        <v/>
      </c>
      <c r="E3053" s="22" t="str">
        <f>IF(F3053="","",VLOOKUP(F3053, 'Códigos 2'!E$3:F$66, 2, FALSE))</f>
        <v/>
      </c>
      <c r="F3053" s="23"/>
      <c r="G3053" s="23"/>
      <c r="H3053" s="23"/>
      <c r="I3053" s="23"/>
      <c r="J3053" s="24"/>
      <c r="K3053" s="20"/>
      <c r="L3053" s="20"/>
      <c r="M3053" s="25">
        <v>0</v>
      </c>
      <c r="N3053" s="26">
        <f t="shared" si="284"/>
        <v>0</v>
      </c>
      <c r="O3053" s="52"/>
      <c r="P3053" s="26">
        <f t="shared" si="285"/>
        <v>0</v>
      </c>
      <c r="Q3053" s="25">
        <v>0</v>
      </c>
      <c r="R3053" s="26">
        <f t="shared" si="286"/>
        <v>0</v>
      </c>
      <c r="S3053" s="26">
        <f t="shared" si="287"/>
        <v>0</v>
      </c>
      <c r="T3053" s="27"/>
      <c r="U3053" s="26">
        <f t="shared" si="283"/>
        <v>0</v>
      </c>
    </row>
    <row r="3054" spans="1:21" ht="12.75" customHeight="1" x14ac:dyDescent="0.25">
      <c r="A3054" s="7" t="str">
        <f t="shared" si="282"/>
        <v/>
      </c>
      <c r="B3054" s="20"/>
      <c r="C3054" s="21" t="str">
        <f>IF(B3054="","",VLOOKUP(B3054, 'Códigos 2'!$A$13:$C$13, 3, FALSE))</f>
        <v/>
      </c>
      <c r="D3054" s="21" t="str">
        <f>IF(B3054="","",VLOOKUP(B3054, 'Códigos 2'!$A$3:$B$13, 2, FALSE))</f>
        <v/>
      </c>
      <c r="E3054" s="22" t="str">
        <f>IF(F3054="","",VLOOKUP(F3054, 'Códigos 2'!E$3:F$66, 2, FALSE))</f>
        <v/>
      </c>
      <c r="F3054" s="23"/>
      <c r="G3054" s="23"/>
      <c r="H3054" s="23"/>
      <c r="I3054" s="23"/>
      <c r="J3054" s="24"/>
      <c r="K3054" s="20"/>
      <c r="L3054" s="20"/>
      <c r="M3054" s="25">
        <v>0</v>
      </c>
      <c r="N3054" s="26">
        <f t="shared" si="284"/>
        <v>0</v>
      </c>
      <c r="O3054" s="52"/>
      <c r="P3054" s="26">
        <f t="shared" si="285"/>
        <v>0</v>
      </c>
      <c r="Q3054" s="25">
        <v>0</v>
      </c>
      <c r="R3054" s="26">
        <f t="shared" si="286"/>
        <v>0</v>
      </c>
      <c r="S3054" s="26">
        <f t="shared" si="287"/>
        <v>0</v>
      </c>
      <c r="T3054" s="27"/>
      <c r="U3054" s="26">
        <f t="shared" si="283"/>
        <v>0</v>
      </c>
    </row>
    <row r="3055" spans="1:21" ht="12.75" customHeight="1" x14ac:dyDescent="0.25">
      <c r="A3055" s="7" t="str">
        <f t="shared" si="282"/>
        <v/>
      </c>
      <c r="B3055" s="20"/>
      <c r="C3055" s="21" t="str">
        <f>IF(B3055="","",VLOOKUP(B3055, 'Códigos 2'!$A$13:$C$13, 3, FALSE))</f>
        <v/>
      </c>
      <c r="D3055" s="21" t="str">
        <f>IF(B3055="","",VLOOKUP(B3055, 'Códigos 2'!$A$3:$B$13, 2, FALSE))</f>
        <v/>
      </c>
      <c r="E3055" s="22" t="str">
        <f>IF(F3055="","",VLOOKUP(F3055, 'Códigos 2'!E$3:F$66, 2, FALSE))</f>
        <v/>
      </c>
      <c r="F3055" s="23"/>
      <c r="G3055" s="23"/>
      <c r="H3055" s="23"/>
      <c r="I3055" s="23"/>
      <c r="J3055" s="24"/>
      <c r="K3055" s="20"/>
      <c r="L3055" s="20"/>
      <c r="M3055" s="25">
        <v>0</v>
      </c>
      <c r="N3055" s="26">
        <f t="shared" si="284"/>
        <v>0</v>
      </c>
      <c r="O3055" s="52"/>
      <c r="P3055" s="26">
        <f t="shared" si="285"/>
        <v>0</v>
      </c>
      <c r="Q3055" s="25">
        <v>0</v>
      </c>
      <c r="R3055" s="26">
        <f t="shared" si="286"/>
        <v>0</v>
      </c>
      <c r="S3055" s="26">
        <f t="shared" si="287"/>
        <v>0</v>
      </c>
      <c r="T3055" s="27"/>
      <c r="U3055" s="26">
        <f t="shared" si="283"/>
        <v>0</v>
      </c>
    </row>
    <row r="3056" spans="1:21" ht="12.75" customHeight="1" x14ac:dyDescent="0.25">
      <c r="A3056" s="7" t="str">
        <f t="shared" si="282"/>
        <v/>
      </c>
      <c r="B3056" s="20"/>
      <c r="C3056" s="21" t="str">
        <f>IF(B3056="","",VLOOKUP(B3056, 'Códigos 2'!$A$13:$C$13, 3, FALSE))</f>
        <v/>
      </c>
      <c r="D3056" s="21" t="str">
        <f>IF(B3056="","",VLOOKUP(B3056, 'Códigos 2'!$A$3:$B$13, 2, FALSE))</f>
        <v/>
      </c>
      <c r="E3056" s="22" t="str">
        <f>IF(F3056="","",VLOOKUP(F3056, 'Códigos 2'!E$3:F$66, 2, FALSE))</f>
        <v/>
      </c>
      <c r="F3056" s="23"/>
      <c r="G3056" s="23"/>
      <c r="H3056" s="23"/>
      <c r="I3056" s="23"/>
      <c r="J3056" s="24"/>
      <c r="K3056" s="20"/>
      <c r="L3056" s="20"/>
      <c r="M3056" s="25">
        <v>0</v>
      </c>
      <c r="N3056" s="26">
        <f t="shared" si="284"/>
        <v>0</v>
      </c>
      <c r="O3056" s="52"/>
      <c r="P3056" s="26">
        <f t="shared" si="285"/>
        <v>0</v>
      </c>
      <c r="Q3056" s="25">
        <v>0</v>
      </c>
      <c r="R3056" s="26">
        <f t="shared" si="286"/>
        <v>0</v>
      </c>
      <c r="S3056" s="26">
        <f t="shared" si="287"/>
        <v>0</v>
      </c>
      <c r="T3056" s="27"/>
      <c r="U3056" s="26">
        <f t="shared" si="283"/>
        <v>0</v>
      </c>
    </row>
    <row r="3057" spans="1:21" ht="12.75" customHeight="1" x14ac:dyDescent="0.25">
      <c r="A3057" s="7" t="str">
        <f t="shared" si="282"/>
        <v/>
      </c>
      <c r="B3057" s="20"/>
      <c r="C3057" s="21" t="str">
        <f>IF(B3057="","",VLOOKUP(B3057, 'Códigos 2'!$A$13:$C$13, 3, FALSE))</f>
        <v/>
      </c>
      <c r="D3057" s="21" t="str">
        <f>IF(B3057="","",VLOOKUP(B3057, 'Códigos 2'!$A$3:$B$13, 2, FALSE))</f>
        <v/>
      </c>
      <c r="E3057" s="22" t="str">
        <f>IF(F3057="","",VLOOKUP(F3057, 'Códigos 2'!E$3:F$66, 2, FALSE))</f>
        <v/>
      </c>
      <c r="F3057" s="23"/>
      <c r="G3057" s="23"/>
      <c r="H3057" s="23"/>
      <c r="I3057" s="23"/>
      <c r="J3057" s="24"/>
      <c r="K3057" s="20"/>
      <c r="L3057" s="20"/>
      <c r="M3057" s="25">
        <v>0</v>
      </c>
      <c r="N3057" s="26">
        <f t="shared" si="284"/>
        <v>0</v>
      </c>
      <c r="O3057" s="52"/>
      <c r="P3057" s="26">
        <f t="shared" si="285"/>
        <v>0</v>
      </c>
      <c r="Q3057" s="25">
        <v>0</v>
      </c>
      <c r="R3057" s="26">
        <f t="shared" si="286"/>
        <v>0</v>
      </c>
      <c r="S3057" s="26">
        <f t="shared" si="287"/>
        <v>0</v>
      </c>
      <c r="T3057" s="27"/>
      <c r="U3057" s="26">
        <f t="shared" si="283"/>
        <v>0</v>
      </c>
    </row>
    <row r="3058" spans="1:21" ht="12.75" customHeight="1" x14ac:dyDescent="0.25">
      <c r="A3058" s="7" t="str">
        <f t="shared" si="282"/>
        <v/>
      </c>
      <c r="B3058" s="20"/>
      <c r="C3058" s="21" t="str">
        <f>IF(B3058="","",VLOOKUP(B3058, 'Códigos 2'!$A$13:$C$13, 3, FALSE))</f>
        <v/>
      </c>
      <c r="D3058" s="21" t="str">
        <f>IF(B3058="","",VLOOKUP(B3058, 'Códigos 2'!$A$3:$B$13, 2, FALSE))</f>
        <v/>
      </c>
      <c r="E3058" s="22" t="str">
        <f>IF(F3058="","",VLOOKUP(F3058, 'Códigos 2'!E$3:F$66, 2, FALSE))</f>
        <v/>
      </c>
      <c r="F3058" s="23"/>
      <c r="G3058" s="23"/>
      <c r="H3058" s="23"/>
      <c r="I3058" s="23"/>
      <c r="J3058" s="24"/>
      <c r="K3058" s="20"/>
      <c r="L3058" s="20"/>
      <c r="M3058" s="25">
        <v>0</v>
      </c>
      <c r="N3058" s="26">
        <f t="shared" si="284"/>
        <v>0</v>
      </c>
      <c r="O3058" s="52"/>
      <c r="P3058" s="26">
        <f t="shared" si="285"/>
        <v>0</v>
      </c>
      <c r="Q3058" s="25">
        <v>0</v>
      </c>
      <c r="R3058" s="26">
        <f t="shared" si="286"/>
        <v>0</v>
      </c>
      <c r="S3058" s="26">
        <f t="shared" si="287"/>
        <v>0</v>
      </c>
      <c r="T3058" s="27"/>
      <c r="U3058" s="26">
        <f t="shared" si="283"/>
        <v>0</v>
      </c>
    </row>
    <row r="3059" spans="1:21" ht="12.75" customHeight="1" x14ac:dyDescent="0.25">
      <c r="A3059" s="7" t="str">
        <f t="shared" si="282"/>
        <v/>
      </c>
      <c r="B3059" s="20"/>
      <c r="C3059" s="21" t="str">
        <f>IF(B3059="","",VLOOKUP(B3059, 'Códigos 2'!$A$13:$C$13, 3, FALSE))</f>
        <v/>
      </c>
      <c r="D3059" s="21" t="str">
        <f>IF(B3059="","",VLOOKUP(B3059, 'Códigos 2'!$A$3:$B$13, 2, FALSE))</f>
        <v/>
      </c>
      <c r="E3059" s="22" t="str">
        <f>IF(F3059="","",VLOOKUP(F3059, 'Códigos 2'!E$3:F$66, 2, FALSE))</f>
        <v/>
      </c>
      <c r="F3059" s="23"/>
      <c r="G3059" s="23"/>
      <c r="H3059" s="23"/>
      <c r="I3059" s="23"/>
      <c r="J3059" s="24"/>
      <c r="K3059" s="20"/>
      <c r="L3059" s="20"/>
      <c r="M3059" s="25">
        <v>0</v>
      </c>
      <c r="N3059" s="26">
        <f t="shared" si="284"/>
        <v>0</v>
      </c>
      <c r="O3059" s="52"/>
      <c r="P3059" s="26">
        <f t="shared" si="285"/>
        <v>0</v>
      </c>
      <c r="Q3059" s="25">
        <v>0</v>
      </c>
      <c r="R3059" s="26">
        <f t="shared" si="286"/>
        <v>0</v>
      </c>
      <c r="S3059" s="26">
        <f t="shared" si="287"/>
        <v>0</v>
      </c>
      <c r="T3059" s="27"/>
      <c r="U3059" s="26">
        <f t="shared" si="283"/>
        <v>0</v>
      </c>
    </row>
    <row r="3060" spans="1:21" ht="12.75" customHeight="1" x14ac:dyDescent="0.25">
      <c r="A3060" s="7" t="str">
        <f t="shared" si="282"/>
        <v/>
      </c>
      <c r="B3060" s="20"/>
      <c r="C3060" s="21" t="str">
        <f>IF(B3060="","",VLOOKUP(B3060, 'Códigos 2'!$A$13:$C$13, 3, FALSE))</f>
        <v/>
      </c>
      <c r="D3060" s="21" t="str">
        <f>IF(B3060="","",VLOOKUP(B3060, 'Códigos 2'!$A$3:$B$13, 2, FALSE))</f>
        <v/>
      </c>
      <c r="E3060" s="22" t="str">
        <f>IF(F3060="","",VLOOKUP(F3060, 'Códigos 2'!E$3:F$66, 2, FALSE))</f>
        <v/>
      </c>
      <c r="F3060" s="23"/>
      <c r="G3060" s="23"/>
      <c r="H3060" s="23"/>
      <c r="I3060" s="23"/>
      <c r="J3060" s="24"/>
      <c r="K3060" s="20"/>
      <c r="L3060" s="20"/>
      <c r="M3060" s="25">
        <v>0</v>
      </c>
      <c r="N3060" s="26">
        <f t="shared" si="284"/>
        <v>0</v>
      </c>
      <c r="O3060" s="52"/>
      <c r="P3060" s="26">
        <f t="shared" si="285"/>
        <v>0</v>
      </c>
      <c r="Q3060" s="25">
        <v>0</v>
      </c>
      <c r="R3060" s="26">
        <f t="shared" si="286"/>
        <v>0</v>
      </c>
      <c r="S3060" s="26">
        <f t="shared" si="287"/>
        <v>0</v>
      </c>
      <c r="T3060" s="27"/>
      <c r="U3060" s="26">
        <f t="shared" si="283"/>
        <v>0</v>
      </c>
    </row>
    <row r="3061" spans="1:21" ht="12.75" customHeight="1" x14ac:dyDescent="0.25">
      <c r="A3061" s="7" t="str">
        <f t="shared" si="282"/>
        <v/>
      </c>
      <c r="B3061" s="20"/>
      <c r="C3061" s="21" t="str">
        <f>IF(B3061="","",VLOOKUP(B3061, 'Códigos 2'!$A$13:$C$13, 3, FALSE))</f>
        <v/>
      </c>
      <c r="D3061" s="21" t="str">
        <f>IF(B3061="","",VLOOKUP(B3061, 'Códigos 2'!$A$3:$B$13, 2, FALSE))</f>
        <v/>
      </c>
      <c r="E3061" s="22" t="str">
        <f>IF(F3061="","",VLOOKUP(F3061, 'Códigos 2'!E$3:F$66, 2, FALSE))</f>
        <v/>
      </c>
      <c r="F3061" s="23"/>
      <c r="G3061" s="23"/>
      <c r="H3061" s="23"/>
      <c r="I3061" s="23"/>
      <c r="J3061" s="24"/>
      <c r="K3061" s="20"/>
      <c r="L3061" s="20"/>
      <c r="M3061" s="25">
        <v>0</v>
      </c>
      <c r="N3061" s="26">
        <f t="shared" si="284"/>
        <v>0</v>
      </c>
      <c r="O3061" s="52"/>
      <c r="P3061" s="26">
        <f t="shared" si="285"/>
        <v>0</v>
      </c>
      <c r="Q3061" s="25">
        <v>0</v>
      </c>
      <c r="R3061" s="26">
        <f t="shared" si="286"/>
        <v>0</v>
      </c>
      <c r="S3061" s="26">
        <f t="shared" si="287"/>
        <v>0</v>
      </c>
      <c r="T3061" s="27"/>
      <c r="U3061" s="26">
        <f t="shared" si="283"/>
        <v>0</v>
      </c>
    </row>
    <row r="3062" spans="1:21" ht="12.75" customHeight="1" x14ac:dyDescent="0.25">
      <c r="A3062" s="7" t="str">
        <f t="shared" si="282"/>
        <v/>
      </c>
      <c r="B3062" s="20"/>
      <c r="C3062" s="21" t="str">
        <f>IF(B3062="","",VLOOKUP(B3062, 'Códigos 2'!$A$13:$C$13, 3, FALSE))</f>
        <v/>
      </c>
      <c r="D3062" s="21" t="str">
        <f>IF(B3062="","",VLOOKUP(B3062, 'Códigos 2'!$A$3:$B$13, 2, FALSE))</f>
        <v/>
      </c>
      <c r="E3062" s="22" t="str">
        <f>IF(F3062="","",VLOOKUP(F3062, 'Códigos 2'!E$3:F$66, 2, FALSE))</f>
        <v/>
      </c>
      <c r="F3062" s="23"/>
      <c r="G3062" s="23"/>
      <c r="H3062" s="23"/>
      <c r="I3062" s="23"/>
      <c r="J3062" s="24"/>
      <c r="K3062" s="20"/>
      <c r="L3062" s="20"/>
      <c r="M3062" s="25">
        <v>0</v>
      </c>
      <c r="N3062" s="26">
        <f t="shared" si="284"/>
        <v>0</v>
      </c>
      <c r="O3062" s="52"/>
      <c r="P3062" s="26">
        <f t="shared" si="285"/>
        <v>0</v>
      </c>
      <c r="Q3062" s="25">
        <v>0</v>
      </c>
      <c r="R3062" s="26">
        <f t="shared" si="286"/>
        <v>0</v>
      </c>
      <c r="S3062" s="26">
        <f t="shared" si="287"/>
        <v>0</v>
      </c>
      <c r="T3062" s="27"/>
      <c r="U3062" s="26">
        <f t="shared" si="283"/>
        <v>0</v>
      </c>
    </row>
    <row r="3063" spans="1:21" ht="12.75" customHeight="1" x14ac:dyDescent="0.25">
      <c r="A3063" s="7" t="str">
        <f t="shared" si="282"/>
        <v/>
      </c>
      <c r="B3063" s="20"/>
      <c r="C3063" s="21" t="str">
        <f>IF(B3063="","",VLOOKUP(B3063, 'Códigos 2'!$A$13:$C$13, 3, FALSE))</f>
        <v/>
      </c>
      <c r="D3063" s="21" t="str">
        <f>IF(B3063="","",VLOOKUP(B3063, 'Códigos 2'!$A$3:$B$13, 2, FALSE))</f>
        <v/>
      </c>
      <c r="E3063" s="22" t="str">
        <f>IF(F3063="","",VLOOKUP(F3063, 'Códigos 2'!E$3:F$66, 2, FALSE))</f>
        <v/>
      </c>
      <c r="F3063" s="23"/>
      <c r="G3063" s="23"/>
      <c r="H3063" s="23"/>
      <c r="I3063" s="23"/>
      <c r="J3063" s="24"/>
      <c r="K3063" s="20"/>
      <c r="L3063" s="20"/>
      <c r="M3063" s="25">
        <v>0</v>
      </c>
      <c r="N3063" s="26">
        <f t="shared" si="284"/>
        <v>0</v>
      </c>
      <c r="O3063" s="52"/>
      <c r="P3063" s="26">
        <f t="shared" si="285"/>
        <v>0</v>
      </c>
      <c r="Q3063" s="25">
        <v>0</v>
      </c>
      <c r="R3063" s="26">
        <f t="shared" si="286"/>
        <v>0</v>
      </c>
      <c r="S3063" s="26">
        <f t="shared" si="287"/>
        <v>0</v>
      </c>
      <c r="T3063" s="27"/>
      <c r="U3063" s="26">
        <f t="shared" si="283"/>
        <v>0</v>
      </c>
    </row>
    <row r="3064" spans="1:21" ht="12.75" customHeight="1" x14ac:dyDescent="0.25">
      <c r="A3064" s="7" t="str">
        <f t="shared" si="282"/>
        <v/>
      </c>
      <c r="B3064" s="20"/>
      <c r="C3064" s="21" t="str">
        <f>IF(B3064="","",VLOOKUP(B3064, 'Códigos 2'!$A$13:$C$13, 3, FALSE))</f>
        <v/>
      </c>
      <c r="D3064" s="21" t="str">
        <f>IF(B3064="","",VLOOKUP(B3064, 'Códigos 2'!$A$3:$B$13, 2, FALSE))</f>
        <v/>
      </c>
      <c r="E3064" s="22" t="str">
        <f>IF(F3064="","",VLOOKUP(F3064, 'Códigos 2'!E$3:F$66, 2, FALSE))</f>
        <v/>
      </c>
      <c r="F3064" s="23"/>
      <c r="G3064" s="23"/>
      <c r="H3064" s="23"/>
      <c r="I3064" s="23"/>
      <c r="J3064" s="24"/>
      <c r="K3064" s="20"/>
      <c r="L3064" s="20"/>
      <c r="M3064" s="25">
        <v>0</v>
      </c>
      <c r="N3064" s="26">
        <f t="shared" si="284"/>
        <v>0</v>
      </c>
      <c r="O3064" s="52"/>
      <c r="P3064" s="26">
        <f t="shared" si="285"/>
        <v>0</v>
      </c>
      <c r="Q3064" s="25">
        <v>0</v>
      </c>
      <c r="R3064" s="26">
        <f t="shared" si="286"/>
        <v>0</v>
      </c>
      <c r="S3064" s="26">
        <f t="shared" si="287"/>
        <v>0</v>
      </c>
      <c r="T3064" s="27"/>
      <c r="U3064" s="26">
        <f t="shared" si="283"/>
        <v>0</v>
      </c>
    </row>
    <row r="3065" spans="1:21" ht="12.75" customHeight="1" x14ac:dyDescent="0.25">
      <c r="A3065" s="7" t="str">
        <f t="shared" si="282"/>
        <v/>
      </c>
      <c r="B3065" s="20"/>
      <c r="C3065" s="21" t="str">
        <f>IF(B3065="","",VLOOKUP(B3065, 'Códigos 2'!$A$13:$C$13, 3, FALSE))</f>
        <v/>
      </c>
      <c r="D3065" s="21" t="str">
        <f>IF(B3065="","",VLOOKUP(B3065, 'Códigos 2'!$A$3:$B$13, 2, FALSE))</f>
        <v/>
      </c>
      <c r="E3065" s="22" t="str">
        <f>IF(F3065="","",VLOOKUP(F3065, 'Códigos 2'!E$3:F$66, 2, FALSE))</f>
        <v/>
      </c>
      <c r="F3065" s="23"/>
      <c r="G3065" s="23"/>
      <c r="H3065" s="23"/>
      <c r="I3065" s="23"/>
      <c r="J3065" s="24"/>
      <c r="K3065" s="20"/>
      <c r="L3065" s="20"/>
      <c r="M3065" s="25">
        <v>0</v>
      </c>
      <c r="N3065" s="26">
        <f t="shared" si="284"/>
        <v>0</v>
      </c>
      <c r="O3065" s="52"/>
      <c r="P3065" s="26">
        <f t="shared" si="285"/>
        <v>0</v>
      </c>
      <c r="Q3065" s="25">
        <v>0</v>
      </c>
      <c r="R3065" s="26">
        <f t="shared" si="286"/>
        <v>0</v>
      </c>
      <c r="S3065" s="26">
        <f t="shared" si="287"/>
        <v>0</v>
      </c>
      <c r="T3065" s="27"/>
      <c r="U3065" s="26">
        <f t="shared" si="283"/>
        <v>0</v>
      </c>
    </row>
    <row r="3066" spans="1:21" ht="12.75" customHeight="1" x14ac:dyDescent="0.25">
      <c r="A3066" s="7" t="str">
        <f t="shared" si="282"/>
        <v/>
      </c>
      <c r="B3066" s="20"/>
      <c r="C3066" s="21" t="str">
        <f>IF(B3066="","",VLOOKUP(B3066, 'Códigos 2'!$A$13:$C$13, 3, FALSE))</f>
        <v/>
      </c>
      <c r="D3066" s="21" t="str">
        <f>IF(B3066="","",VLOOKUP(B3066, 'Códigos 2'!$A$3:$B$13, 2, FALSE))</f>
        <v/>
      </c>
      <c r="E3066" s="22" t="str">
        <f>IF(F3066="","",VLOOKUP(F3066, 'Códigos 2'!E$3:F$66, 2, FALSE))</f>
        <v/>
      </c>
      <c r="F3066" s="23"/>
      <c r="G3066" s="23"/>
      <c r="H3066" s="23"/>
      <c r="I3066" s="23"/>
      <c r="J3066" s="24"/>
      <c r="K3066" s="20"/>
      <c r="L3066" s="20"/>
      <c r="M3066" s="25">
        <v>0</v>
      </c>
      <c r="N3066" s="26">
        <f t="shared" si="284"/>
        <v>0</v>
      </c>
      <c r="O3066" s="52"/>
      <c r="P3066" s="26">
        <f t="shared" si="285"/>
        <v>0</v>
      </c>
      <c r="Q3066" s="25">
        <v>0</v>
      </c>
      <c r="R3066" s="26">
        <f t="shared" si="286"/>
        <v>0</v>
      </c>
      <c r="S3066" s="26">
        <f t="shared" si="287"/>
        <v>0</v>
      </c>
      <c r="T3066" s="27"/>
      <c r="U3066" s="26">
        <f t="shared" si="283"/>
        <v>0</v>
      </c>
    </row>
    <row r="3067" spans="1:21" ht="12.75" customHeight="1" x14ac:dyDescent="0.25">
      <c r="A3067" s="7" t="str">
        <f t="shared" si="282"/>
        <v/>
      </c>
      <c r="B3067" s="20"/>
      <c r="C3067" s="21" t="str">
        <f>IF(B3067="","",VLOOKUP(B3067, 'Códigos 2'!$A$13:$C$13, 3, FALSE))</f>
        <v/>
      </c>
      <c r="D3067" s="21" t="str">
        <f>IF(B3067="","",VLOOKUP(B3067, 'Códigos 2'!$A$3:$B$13, 2, FALSE))</f>
        <v/>
      </c>
      <c r="E3067" s="22" t="str">
        <f>IF(F3067="","",VLOOKUP(F3067, 'Códigos 2'!E$3:F$66, 2, FALSE))</f>
        <v/>
      </c>
      <c r="F3067" s="23"/>
      <c r="G3067" s="23"/>
      <c r="H3067" s="23"/>
      <c r="I3067" s="23"/>
      <c r="J3067" s="24"/>
      <c r="K3067" s="20"/>
      <c r="L3067" s="20"/>
      <c r="M3067" s="25">
        <v>0</v>
      </c>
      <c r="N3067" s="26">
        <f t="shared" si="284"/>
        <v>0</v>
      </c>
      <c r="O3067" s="52"/>
      <c r="P3067" s="26">
        <f t="shared" si="285"/>
        <v>0</v>
      </c>
      <c r="Q3067" s="25">
        <v>0</v>
      </c>
      <c r="R3067" s="26">
        <f t="shared" si="286"/>
        <v>0</v>
      </c>
      <c r="S3067" s="26">
        <f t="shared" si="287"/>
        <v>0</v>
      </c>
      <c r="T3067" s="27"/>
      <c r="U3067" s="26">
        <f t="shared" si="283"/>
        <v>0</v>
      </c>
    </row>
    <row r="3068" spans="1:21" ht="12.75" customHeight="1" x14ac:dyDescent="0.25">
      <c r="A3068" s="7" t="str">
        <f t="shared" si="282"/>
        <v/>
      </c>
      <c r="B3068" s="20"/>
      <c r="C3068" s="21" t="str">
        <f>IF(B3068="","",VLOOKUP(B3068, 'Códigos 2'!$A$13:$C$13, 3, FALSE))</f>
        <v/>
      </c>
      <c r="D3068" s="21" t="str">
        <f>IF(B3068="","",VLOOKUP(B3068, 'Códigos 2'!$A$3:$B$13, 2, FALSE))</f>
        <v/>
      </c>
      <c r="E3068" s="22" t="str">
        <f>IF(F3068="","",VLOOKUP(F3068, 'Códigos 2'!E$3:F$66, 2, FALSE))</f>
        <v/>
      </c>
      <c r="F3068" s="23"/>
      <c r="G3068" s="23"/>
      <c r="H3068" s="23"/>
      <c r="I3068" s="23"/>
      <c r="J3068" s="24"/>
      <c r="K3068" s="20"/>
      <c r="L3068" s="20"/>
      <c r="M3068" s="25">
        <v>0</v>
      </c>
      <c r="N3068" s="26">
        <f t="shared" si="284"/>
        <v>0</v>
      </c>
      <c r="O3068" s="52"/>
      <c r="P3068" s="26">
        <f t="shared" si="285"/>
        <v>0</v>
      </c>
      <c r="Q3068" s="25">
        <v>0</v>
      </c>
      <c r="R3068" s="26">
        <f t="shared" si="286"/>
        <v>0</v>
      </c>
      <c r="S3068" s="26">
        <f t="shared" si="287"/>
        <v>0</v>
      </c>
      <c r="T3068" s="27"/>
      <c r="U3068" s="26">
        <f t="shared" si="283"/>
        <v>0</v>
      </c>
    </row>
    <row r="3069" spans="1:21" ht="12.75" customHeight="1" x14ac:dyDescent="0.25">
      <c r="A3069" s="7" t="str">
        <f t="shared" si="282"/>
        <v/>
      </c>
      <c r="B3069" s="20"/>
      <c r="C3069" s="21" t="str">
        <f>IF(B3069="","",VLOOKUP(B3069, 'Códigos 2'!$A$13:$C$13, 3, FALSE))</f>
        <v/>
      </c>
      <c r="D3069" s="21" t="str">
        <f>IF(B3069="","",VLOOKUP(B3069, 'Códigos 2'!$A$3:$B$13, 2, FALSE))</f>
        <v/>
      </c>
      <c r="E3069" s="22" t="str">
        <f>IF(F3069="","",VLOOKUP(F3069, 'Códigos 2'!E$3:F$66, 2, FALSE))</f>
        <v/>
      </c>
      <c r="F3069" s="23"/>
      <c r="G3069" s="23"/>
      <c r="H3069" s="23"/>
      <c r="I3069" s="23"/>
      <c r="J3069" s="24"/>
      <c r="K3069" s="20"/>
      <c r="L3069" s="20"/>
      <c r="M3069" s="25">
        <v>0</v>
      </c>
      <c r="N3069" s="26">
        <f t="shared" si="284"/>
        <v>0</v>
      </c>
      <c r="O3069" s="52"/>
      <c r="P3069" s="26">
        <f t="shared" si="285"/>
        <v>0</v>
      </c>
      <c r="Q3069" s="25">
        <v>0</v>
      </c>
      <c r="R3069" s="26">
        <f t="shared" si="286"/>
        <v>0</v>
      </c>
      <c r="S3069" s="26">
        <f t="shared" si="287"/>
        <v>0</v>
      </c>
      <c r="T3069" s="27"/>
      <c r="U3069" s="26">
        <f t="shared" si="283"/>
        <v>0</v>
      </c>
    </row>
    <row r="3070" spans="1:21" ht="12.75" customHeight="1" x14ac:dyDescent="0.25">
      <c r="A3070" s="7" t="str">
        <f t="shared" si="282"/>
        <v/>
      </c>
      <c r="B3070" s="20"/>
      <c r="C3070" s="21" t="str">
        <f>IF(B3070="","",VLOOKUP(B3070, 'Códigos 2'!$A$13:$C$13, 3, FALSE))</f>
        <v/>
      </c>
      <c r="D3070" s="21" t="str">
        <f>IF(B3070="","",VLOOKUP(B3070, 'Códigos 2'!$A$3:$B$13, 2, FALSE))</f>
        <v/>
      </c>
      <c r="E3070" s="22" t="str">
        <f>IF(F3070="","",VLOOKUP(F3070, 'Códigos 2'!E$3:F$66, 2, FALSE))</f>
        <v/>
      </c>
      <c r="F3070" s="23"/>
      <c r="G3070" s="23"/>
      <c r="H3070" s="23"/>
      <c r="I3070" s="23"/>
      <c r="J3070" s="24"/>
      <c r="K3070" s="20"/>
      <c r="L3070" s="20"/>
      <c r="M3070" s="25">
        <v>0</v>
      </c>
      <c r="N3070" s="26">
        <f t="shared" si="284"/>
        <v>0</v>
      </c>
      <c r="O3070" s="52"/>
      <c r="P3070" s="26">
        <f t="shared" si="285"/>
        <v>0</v>
      </c>
      <c r="Q3070" s="25">
        <v>0</v>
      </c>
      <c r="R3070" s="26">
        <f t="shared" si="286"/>
        <v>0</v>
      </c>
      <c r="S3070" s="26">
        <f t="shared" si="287"/>
        <v>0</v>
      </c>
      <c r="T3070" s="27"/>
      <c r="U3070" s="26">
        <f t="shared" si="283"/>
        <v>0</v>
      </c>
    </row>
    <row r="3071" spans="1:21" ht="12.75" customHeight="1" x14ac:dyDescent="0.25">
      <c r="A3071" s="7" t="str">
        <f t="shared" si="282"/>
        <v/>
      </c>
      <c r="B3071" s="20"/>
      <c r="C3071" s="21" t="str">
        <f>IF(B3071="","",VLOOKUP(B3071, 'Códigos 2'!$A$13:$C$13, 3, FALSE))</f>
        <v/>
      </c>
      <c r="D3071" s="21" t="str">
        <f>IF(B3071="","",VLOOKUP(B3071, 'Códigos 2'!$A$3:$B$13, 2, FALSE))</f>
        <v/>
      </c>
      <c r="E3071" s="22" t="str">
        <f>IF(F3071="","",VLOOKUP(F3071, 'Códigos 2'!E$3:F$66, 2, FALSE))</f>
        <v/>
      </c>
      <c r="F3071" s="23"/>
      <c r="G3071" s="23"/>
      <c r="H3071" s="23"/>
      <c r="I3071" s="23"/>
      <c r="J3071" s="24"/>
      <c r="K3071" s="20"/>
      <c r="L3071" s="20"/>
      <c r="M3071" s="25">
        <v>0</v>
      </c>
      <c r="N3071" s="26">
        <f t="shared" si="284"/>
        <v>0</v>
      </c>
      <c r="O3071" s="52"/>
      <c r="P3071" s="26">
        <f t="shared" si="285"/>
        <v>0</v>
      </c>
      <c r="Q3071" s="25">
        <v>0</v>
      </c>
      <c r="R3071" s="26">
        <f t="shared" si="286"/>
        <v>0</v>
      </c>
      <c r="S3071" s="26">
        <f t="shared" si="287"/>
        <v>0</v>
      </c>
      <c r="T3071" s="27"/>
      <c r="U3071" s="26">
        <f t="shared" si="283"/>
        <v>0</v>
      </c>
    </row>
    <row r="3072" spans="1:21" ht="12.75" customHeight="1" x14ac:dyDescent="0.25">
      <c r="A3072" s="7" t="str">
        <f t="shared" si="282"/>
        <v/>
      </c>
      <c r="B3072" s="20"/>
      <c r="C3072" s="21" t="str">
        <f>IF(B3072="","",VLOOKUP(B3072, 'Códigos 2'!$A$13:$C$13, 3, FALSE))</f>
        <v/>
      </c>
      <c r="D3072" s="21" t="str">
        <f>IF(B3072="","",VLOOKUP(B3072, 'Códigos 2'!$A$3:$B$13, 2, FALSE))</f>
        <v/>
      </c>
      <c r="E3072" s="22" t="str">
        <f>IF(F3072="","",VLOOKUP(F3072, 'Códigos 2'!E$3:F$66, 2, FALSE))</f>
        <v/>
      </c>
      <c r="F3072" s="23"/>
      <c r="G3072" s="23"/>
      <c r="H3072" s="23"/>
      <c r="I3072" s="23"/>
      <c r="J3072" s="24"/>
      <c r="K3072" s="20"/>
      <c r="L3072" s="20"/>
      <c r="M3072" s="25">
        <v>0</v>
      </c>
      <c r="N3072" s="26">
        <f t="shared" si="284"/>
        <v>0</v>
      </c>
      <c r="O3072" s="52"/>
      <c r="P3072" s="26">
        <f t="shared" si="285"/>
        <v>0</v>
      </c>
      <c r="Q3072" s="25">
        <v>0</v>
      </c>
      <c r="R3072" s="26">
        <f t="shared" si="286"/>
        <v>0</v>
      </c>
      <c r="S3072" s="26">
        <f t="shared" si="287"/>
        <v>0</v>
      </c>
      <c r="T3072" s="27"/>
      <c r="U3072" s="26">
        <f t="shared" si="283"/>
        <v>0</v>
      </c>
    </row>
    <row r="3073" spans="1:21" ht="12.75" customHeight="1" x14ac:dyDescent="0.25">
      <c r="A3073" s="7" t="str">
        <f t="shared" si="282"/>
        <v/>
      </c>
      <c r="B3073" s="20"/>
      <c r="C3073" s="21" t="str">
        <f>IF(B3073="","",VLOOKUP(B3073, 'Códigos 2'!$A$13:$C$13, 3, FALSE))</f>
        <v/>
      </c>
      <c r="D3073" s="21" t="str">
        <f>IF(B3073="","",VLOOKUP(B3073, 'Códigos 2'!$A$3:$B$13, 2, FALSE))</f>
        <v/>
      </c>
      <c r="E3073" s="22" t="str">
        <f>IF(F3073="","",VLOOKUP(F3073, 'Códigos 2'!E$3:F$66, 2, FALSE))</f>
        <v/>
      </c>
      <c r="F3073" s="23"/>
      <c r="G3073" s="23"/>
      <c r="H3073" s="23"/>
      <c r="I3073" s="23"/>
      <c r="J3073" s="24"/>
      <c r="K3073" s="20"/>
      <c r="L3073" s="20"/>
      <c r="M3073" s="25">
        <v>0</v>
      </c>
      <c r="N3073" s="26">
        <f t="shared" si="284"/>
        <v>0</v>
      </c>
      <c r="O3073" s="52"/>
      <c r="P3073" s="26">
        <f t="shared" si="285"/>
        <v>0</v>
      </c>
      <c r="Q3073" s="25">
        <v>0</v>
      </c>
      <c r="R3073" s="26">
        <f t="shared" si="286"/>
        <v>0</v>
      </c>
      <c r="S3073" s="26">
        <f t="shared" si="287"/>
        <v>0</v>
      </c>
      <c r="T3073" s="27"/>
      <c r="U3073" s="26">
        <f t="shared" si="283"/>
        <v>0</v>
      </c>
    </row>
    <row r="3074" spans="1:21" ht="12.75" customHeight="1" x14ac:dyDescent="0.25">
      <c r="A3074" s="7" t="str">
        <f t="shared" si="282"/>
        <v/>
      </c>
      <c r="B3074" s="20"/>
      <c r="C3074" s="21" t="str">
        <f>IF(B3074="","",VLOOKUP(B3074, 'Códigos 2'!$A$13:$C$13, 3, FALSE))</f>
        <v/>
      </c>
      <c r="D3074" s="21" t="str">
        <f>IF(B3074="","",VLOOKUP(B3074, 'Códigos 2'!$A$3:$B$13, 2, FALSE))</f>
        <v/>
      </c>
      <c r="E3074" s="22" t="str">
        <f>IF(F3074="","",VLOOKUP(F3074, 'Códigos 2'!E$3:F$66, 2, FALSE))</f>
        <v/>
      </c>
      <c r="F3074" s="23"/>
      <c r="G3074" s="23"/>
      <c r="H3074" s="23"/>
      <c r="I3074" s="23"/>
      <c r="J3074" s="24"/>
      <c r="K3074" s="20"/>
      <c r="L3074" s="20"/>
      <c r="M3074" s="25">
        <v>0</v>
      </c>
      <c r="N3074" s="26">
        <f t="shared" si="284"/>
        <v>0</v>
      </c>
      <c r="O3074" s="52"/>
      <c r="P3074" s="26">
        <f t="shared" si="285"/>
        <v>0</v>
      </c>
      <c r="Q3074" s="25">
        <v>0</v>
      </c>
      <c r="R3074" s="26">
        <f t="shared" si="286"/>
        <v>0</v>
      </c>
      <c r="S3074" s="26">
        <f t="shared" si="287"/>
        <v>0</v>
      </c>
      <c r="T3074" s="27"/>
      <c r="U3074" s="26">
        <f t="shared" si="283"/>
        <v>0</v>
      </c>
    </row>
    <row r="3075" spans="1:21" ht="12.75" customHeight="1" x14ac:dyDescent="0.25">
      <c r="A3075" s="7" t="str">
        <f t="shared" si="282"/>
        <v/>
      </c>
      <c r="B3075" s="20"/>
      <c r="C3075" s="21" t="str">
        <f>IF(B3075="","",VLOOKUP(B3075, 'Códigos 2'!$A$13:$C$13, 3, FALSE))</f>
        <v/>
      </c>
      <c r="D3075" s="21" t="str">
        <f>IF(B3075="","",VLOOKUP(B3075, 'Códigos 2'!$A$3:$B$13, 2, FALSE))</f>
        <v/>
      </c>
      <c r="E3075" s="22" t="str">
        <f>IF(F3075="","",VLOOKUP(F3075, 'Códigos 2'!E$3:F$66, 2, FALSE))</f>
        <v/>
      </c>
      <c r="F3075" s="23"/>
      <c r="G3075" s="23"/>
      <c r="H3075" s="23"/>
      <c r="I3075" s="23"/>
      <c r="J3075" s="24"/>
      <c r="K3075" s="20"/>
      <c r="L3075" s="20"/>
      <c r="M3075" s="25">
        <v>0</v>
      </c>
      <c r="N3075" s="26">
        <f t="shared" si="284"/>
        <v>0</v>
      </c>
      <c r="O3075" s="52"/>
      <c r="P3075" s="26">
        <f t="shared" si="285"/>
        <v>0</v>
      </c>
      <c r="Q3075" s="25">
        <v>0</v>
      </c>
      <c r="R3075" s="26">
        <f t="shared" si="286"/>
        <v>0</v>
      </c>
      <c r="S3075" s="26">
        <f t="shared" si="287"/>
        <v>0</v>
      </c>
      <c r="T3075" s="27"/>
      <c r="U3075" s="26">
        <f t="shared" si="283"/>
        <v>0</v>
      </c>
    </row>
    <row r="3076" spans="1:21" ht="12.75" customHeight="1" x14ac:dyDescent="0.25">
      <c r="A3076" s="7" t="str">
        <f t="shared" si="282"/>
        <v/>
      </c>
      <c r="B3076" s="20"/>
      <c r="C3076" s="21" t="str">
        <f>IF(B3076="","",VLOOKUP(B3076, 'Códigos 2'!$A$13:$C$13, 3, FALSE))</f>
        <v/>
      </c>
      <c r="D3076" s="21" t="str">
        <f>IF(B3076="","",VLOOKUP(B3076, 'Códigos 2'!$A$3:$B$13, 2, FALSE))</f>
        <v/>
      </c>
      <c r="E3076" s="22" t="str">
        <f>IF(F3076="","",VLOOKUP(F3076, 'Códigos 2'!E$3:F$66, 2, FALSE))</f>
        <v/>
      </c>
      <c r="F3076" s="23"/>
      <c r="G3076" s="23"/>
      <c r="H3076" s="23"/>
      <c r="I3076" s="23"/>
      <c r="J3076" s="24"/>
      <c r="K3076" s="20"/>
      <c r="L3076" s="20"/>
      <c r="M3076" s="25">
        <v>0</v>
      </c>
      <c r="N3076" s="26">
        <f t="shared" si="284"/>
        <v>0</v>
      </c>
      <c r="O3076" s="52"/>
      <c r="P3076" s="26">
        <f t="shared" si="285"/>
        <v>0</v>
      </c>
      <c r="Q3076" s="25">
        <v>0</v>
      </c>
      <c r="R3076" s="26">
        <f t="shared" si="286"/>
        <v>0</v>
      </c>
      <c r="S3076" s="26">
        <f t="shared" si="287"/>
        <v>0</v>
      </c>
      <c r="T3076" s="27"/>
      <c r="U3076" s="26">
        <f t="shared" si="283"/>
        <v>0</v>
      </c>
    </row>
    <row r="3077" spans="1:21" ht="12.75" customHeight="1" x14ac:dyDescent="0.25">
      <c r="A3077" s="7" t="str">
        <f t="shared" si="282"/>
        <v/>
      </c>
      <c r="B3077" s="20"/>
      <c r="C3077" s="21" t="str">
        <f>IF(B3077="","",VLOOKUP(B3077, 'Códigos 2'!$A$13:$C$13, 3, FALSE))</f>
        <v/>
      </c>
      <c r="D3077" s="21" t="str">
        <f>IF(B3077="","",VLOOKUP(B3077, 'Códigos 2'!$A$3:$B$13, 2, FALSE))</f>
        <v/>
      </c>
      <c r="E3077" s="22" t="str">
        <f>IF(F3077="","",VLOOKUP(F3077, 'Códigos 2'!E$3:F$66, 2, FALSE))</f>
        <v/>
      </c>
      <c r="F3077" s="23"/>
      <c r="G3077" s="23"/>
      <c r="H3077" s="23"/>
      <c r="I3077" s="23"/>
      <c r="J3077" s="24"/>
      <c r="K3077" s="20"/>
      <c r="L3077" s="20"/>
      <c r="M3077" s="25">
        <v>0</v>
      </c>
      <c r="N3077" s="26">
        <f t="shared" si="284"/>
        <v>0</v>
      </c>
      <c r="O3077" s="52"/>
      <c r="P3077" s="26">
        <f t="shared" si="285"/>
        <v>0</v>
      </c>
      <c r="Q3077" s="25">
        <v>0</v>
      </c>
      <c r="R3077" s="26">
        <f t="shared" si="286"/>
        <v>0</v>
      </c>
      <c r="S3077" s="26">
        <f t="shared" si="287"/>
        <v>0</v>
      </c>
      <c r="T3077" s="27"/>
      <c r="U3077" s="26">
        <f t="shared" si="283"/>
        <v>0</v>
      </c>
    </row>
    <row r="3078" spans="1:21" ht="12.75" customHeight="1" x14ac:dyDescent="0.25">
      <c r="A3078" s="7" t="str">
        <f t="shared" si="282"/>
        <v/>
      </c>
      <c r="B3078" s="20"/>
      <c r="C3078" s="21" t="str">
        <f>IF(B3078="","",VLOOKUP(B3078, 'Códigos 2'!$A$13:$C$13, 3, FALSE))</f>
        <v/>
      </c>
      <c r="D3078" s="21" t="str">
        <f>IF(B3078="","",VLOOKUP(B3078, 'Códigos 2'!$A$3:$B$13, 2, FALSE))</f>
        <v/>
      </c>
      <c r="E3078" s="22" t="str">
        <f>IF(F3078="","",VLOOKUP(F3078, 'Códigos 2'!E$3:F$66, 2, FALSE))</f>
        <v/>
      </c>
      <c r="F3078" s="23"/>
      <c r="G3078" s="23"/>
      <c r="H3078" s="23"/>
      <c r="I3078" s="23"/>
      <c r="J3078" s="24"/>
      <c r="K3078" s="20"/>
      <c r="L3078" s="20"/>
      <c r="M3078" s="25">
        <v>0</v>
      </c>
      <c r="N3078" s="26">
        <f t="shared" si="284"/>
        <v>0</v>
      </c>
      <c r="O3078" s="52"/>
      <c r="P3078" s="26">
        <f t="shared" si="285"/>
        <v>0</v>
      </c>
      <c r="Q3078" s="25">
        <v>0</v>
      </c>
      <c r="R3078" s="26">
        <f t="shared" si="286"/>
        <v>0</v>
      </c>
      <c r="S3078" s="26">
        <f t="shared" si="287"/>
        <v>0</v>
      </c>
      <c r="T3078" s="27"/>
      <c r="U3078" s="26">
        <f t="shared" si="283"/>
        <v>0</v>
      </c>
    </row>
    <row r="3079" spans="1:21" ht="12.75" customHeight="1" x14ac:dyDescent="0.25">
      <c r="A3079" s="7" t="str">
        <f t="shared" ref="A3079:A3142" si="288">IF(F3079 = "","",$M$2)</f>
        <v/>
      </c>
      <c r="B3079" s="20"/>
      <c r="C3079" s="21" t="str">
        <f>IF(B3079="","",VLOOKUP(B3079, 'Códigos 2'!$A$13:$C$13, 3, FALSE))</f>
        <v/>
      </c>
      <c r="D3079" s="21" t="str">
        <f>IF(B3079="","",VLOOKUP(B3079, 'Códigos 2'!$A$3:$B$13, 2, FALSE))</f>
        <v/>
      </c>
      <c r="E3079" s="22" t="str">
        <f>IF(F3079="","",VLOOKUP(F3079, 'Códigos 2'!E$3:F$66, 2, FALSE))</f>
        <v/>
      </c>
      <c r="F3079" s="23"/>
      <c r="G3079" s="23"/>
      <c r="H3079" s="23"/>
      <c r="I3079" s="23"/>
      <c r="J3079" s="24"/>
      <c r="K3079" s="20"/>
      <c r="L3079" s="20"/>
      <c r="M3079" s="25">
        <v>0</v>
      </c>
      <c r="N3079" s="26">
        <f t="shared" si="284"/>
        <v>0</v>
      </c>
      <c r="O3079" s="52"/>
      <c r="P3079" s="26">
        <f t="shared" si="285"/>
        <v>0</v>
      </c>
      <c r="Q3079" s="25">
        <v>0</v>
      </c>
      <c r="R3079" s="26">
        <f t="shared" si="286"/>
        <v>0</v>
      </c>
      <c r="S3079" s="26">
        <f t="shared" si="287"/>
        <v>0</v>
      </c>
      <c r="T3079" s="27"/>
      <c r="U3079" s="26">
        <f t="shared" ref="U3079:U3142" si="289">IF(T3079="Si",K3079*L3079*$T$5,0)</f>
        <v>0</v>
      </c>
    </row>
    <row r="3080" spans="1:21" ht="12.75" customHeight="1" x14ac:dyDescent="0.25">
      <c r="A3080" s="7" t="str">
        <f t="shared" si="288"/>
        <v/>
      </c>
      <c r="B3080" s="20"/>
      <c r="C3080" s="21" t="str">
        <f>IF(B3080="","",VLOOKUP(B3080, 'Códigos 2'!$A$13:$C$13, 3, FALSE))</f>
        <v/>
      </c>
      <c r="D3080" s="21" t="str">
        <f>IF(B3080="","",VLOOKUP(B3080, 'Códigos 2'!$A$3:$B$13, 2, FALSE))</f>
        <v/>
      </c>
      <c r="E3080" s="22" t="str">
        <f>IF(F3080="","",VLOOKUP(F3080, 'Códigos 2'!E$3:F$66, 2, FALSE))</f>
        <v/>
      </c>
      <c r="F3080" s="23"/>
      <c r="G3080" s="23"/>
      <c r="H3080" s="23"/>
      <c r="I3080" s="23"/>
      <c r="J3080" s="24"/>
      <c r="K3080" s="20"/>
      <c r="L3080" s="20"/>
      <c r="M3080" s="25">
        <v>0</v>
      </c>
      <c r="N3080" s="26">
        <f t="shared" ref="N3080:N3143" si="290">($K3080*$M3080)*L3080</f>
        <v>0</v>
      </c>
      <c r="O3080" s="52"/>
      <c r="P3080" s="26">
        <f t="shared" ref="P3080:P3143" si="291">IF($C3080="Pre-Retiro Voluntario",$N3080*$O3080,IF($C3080="Regular",$N3080*$O3080,0))</f>
        <v>0</v>
      </c>
      <c r="Q3080" s="25">
        <v>0</v>
      </c>
      <c r="R3080" s="26">
        <f t="shared" ref="R3080:R3143" si="292">($K3080*$Q3080)*L3080</f>
        <v>0</v>
      </c>
      <c r="S3080" s="26">
        <f t="shared" ref="S3080:S3143" si="293">($R3080)*$S$5</f>
        <v>0</v>
      </c>
      <c r="T3080" s="27"/>
      <c r="U3080" s="26">
        <f t="shared" si="289"/>
        <v>0</v>
      </c>
    </row>
    <row r="3081" spans="1:21" ht="12.75" customHeight="1" x14ac:dyDescent="0.25">
      <c r="A3081" s="7" t="str">
        <f t="shared" si="288"/>
        <v/>
      </c>
      <c r="B3081" s="20"/>
      <c r="C3081" s="21" t="str">
        <f>IF(B3081="","",VLOOKUP(B3081, 'Códigos 2'!$A$13:$C$13, 3, FALSE))</f>
        <v/>
      </c>
      <c r="D3081" s="21" t="str">
        <f>IF(B3081="","",VLOOKUP(B3081, 'Códigos 2'!$A$3:$B$13, 2, FALSE))</f>
        <v/>
      </c>
      <c r="E3081" s="22" t="str">
        <f>IF(F3081="","",VLOOKUP(F3081, 'Códigos 2'!E$3:F$66, 2, FALSE))</f>
        <v/>
      </c>
      <c r="F3081" s="23"/>
      <c r="G3081" s="23"/>
      <c r="H3081" s="23"/>
      <c r="I3081" s="23"/>
      <c r="J3081" s="24"/>
      <c r="K3081" s="20"/>
      <c r="L3081" s="20"/>
      <c r="M3081" s="25">
        <v>0</v>
      </c>
      <c r="N3081" s="26">
        <f t="shared" si="290"/>
        <v>0</v>
      </c>
      <c r="O3081" s="52"/>
      <c r="P3081" s="26">
        <f t="shared" si="291"/>
        <v>0</v>
      </c>
      <c r="Q3081" s="25">
        <v>0</v>
      </c>
      <c r="R3081" s="26">
        <f t="shared" si="292"/>
        <v>0</v>
      </c>
      <c r="S3081" s="26">
        <f t="shared" si="293"/>
        <v>0</v>
      </c>
      <c r="T3081" s="27"/>
      <c r="U3081" s="26">
        <f t="shared" si="289"/>
        <v>0</v>
      </c>
    </row>
    <row r="3082" spans="1:21" ht="12.75" customHeight="1" x14ac:dyDescent="0.25">
      <c r="A3082" s="7" t="str">
        <f t="shared" si="288"/>
        <v/>
      </c>
      <c r="B3082" s="20"/>
      <c r="C3082" s="21" t="str">
        <f>IF(B3082="","",VLOOKUP(B3082, 'Códigos 2'!$A$13:$C$13, 3, FALSE))</f>
        <v/>
      </c>
      <c r="D3082" s="21" t="str">
        <f>IF(B3082="","",VLOOKUP(B3082, 'Códigos 2'!$A$3:$B$13, 2, FALSE))</f>
        <v/>
      </c>
      <c r="E3082" s="22" t="str">
        <f>IF(F3082="","",VLOOKUP(F3082, 'Códigos 2'!E$3:F$66, 2, FALSE))</f>
        <v/>
      </c>
      <c r="F3082" s="23"/>
      <c r="G3082" s="23"/>
      <c r="H3082" s="23"/>
      <c r="I3082" s="23"/>
      <c r="J3082" s="24"/>
      <c r="K3082" s="20"/>
      <c r="L3082" s="20"/>
      <c r="M3082" s="25">
        <v>0</v>
      </c>
      <c r="N3082" s="26">
        <f t="shared" si="290"/>
        <v>0</v>
      </c>
      <c r="O3082" s="52"/>
      <c r="P3082" s="26">
        <f t="shared" si="291"/>
        <v>0</v>
      </c>
      <c r="Q3082" s="25">
        <v>0</v>
      </c>
      <c r="R3082" s="26">
        <f t="shared" si="292"/>
        <v>0</v>
      </c>
      <c r="S3082" s="26">
        <f t="shared" si="293"/>
        <v>0</v>
      </c>
      <c r="T3082" s="27"/>
      <c r="U3082" s="26">
        <f t="shared" si="289"/>
        <v>0</v>
      </c>
    </row>
    <row r="3083" spans="1:21" ht="12.75" customHeight="1" x14ac:dyDescent="0.25">
      <c r="A3083" s="7" t="str">
        <f t="shared" si="288"/>
        <v/>
      </c>
      <c r="B3083" s="20"/>
      <c r="C3083" s="21" t="str">
        <f>IF(B3083="","",VLOOKUP(B3083, 'Códigos 2'!$A$13:$C$13, 3, FALSE))</f>
        <v/>
      </c>
      <c r="D3083" s="21" t="str">
        <f>IF(B3083="","",VLOOKUP(B3083, 'Códigos 2'!$A$3:$B$13, 2, FALSE))</f>
        <v/>
      </c>
      <c r="E3083" s="22" t="str">
        <f>IF(F3083="","",VLOOKUP(F3083, 'Códigos 2'!E$3:F$66, 2, FALSE))</f>
        <v/>
      </c>
      <c r="F3083" s="23"/>
      <c r="G3083" s="23"/>
      <c r="H3083" s="23"/>
      <c r="I3083" s="23"/>
      <c r="J3083" s="24"/>
      <c r="K3083" s="20"/>
      <c r="L3083" s="20"/>
      <c r="M3083" s="25">
        <v>0</v>
      </c>
      <c r="N3083" s="26">
        <f t="shared" si="290"/>
        <v>0</v>
      </c>
      <c r="O3083" s="52"/>
      <c r="P3083" s="26">
        <f t="shared" si="291"/>
        <v>0</v>
      </c>
      <c r="Q3083" s="25">
        <v>0</v>
      </c>
      <c r="R3083" s="26">
        <f t="shared" si="292"/>
        <v>0</v>
      </c>
      <c r="S3083" s="26">
        <f t="shared" si="293"/>
        <v>0</v>
      </c>
      <c r="T3083" s="27"/>
      <c r="U3083" s="26">
        <f t="shared" si="289"/>
        <v>0</v>
      </c>
    </row>
    <row r="3084" spans="1:21" ht="12.75" customHeight="1" x14ac:dyDescent="0.25">
      <c r="A3084" s="7" t="str">
        <f t="shared" si="288"/>
        <v/>
      </c>
      <c r="B3084" s="20"/>
      <c r="C3084" s="21" t="str">
        <f>IF(B3084="","",VLOOKUP(B3084, 'Códigos 2'!$A$13:$C$13, 3, FALSE))</f>
        <v/>
      </c>
      <c r="D3084" s="21" t="str">
        <f>IF(B3084="","",VLOOKUP(B3084, 'Códigos 2'!$A$3:$B$13, 2, FALSE))</f>
        <v/>
      </c>
      <c r="E3084" s="22" t="str">
        <f>IF(F3084="","",VLOOKUP(F3084, 'Códigos 2'!E$3:F$66, 2, FALSE))</f>
        <v/>
      </c>
      <c r="F3084" s="23"/>
      <c r="G3084" s="23"/>
      <c r="H3084" s="23"/>
      <c r="I3084" s="23"/>
      <c r="J3084" s="24"/>
      <c r="K3084" s="20"/>
      <c r="L3084" s="20"/>
      <c r="M3084" s="25">
        <v>0</v>
      </c>
      <c r="N3084" s="26">
        <f t="shared" si="290"/>
        <v>0</v>
      </c>
      <c r="O3084" s="52"/>
      <c r="P3084" s="26">
        <f t="shared" si="291"/>
        <v>0</v>
      </c>
      <c r="Q3084" s="25">
        <v>0</v>
      </c>
      <c r="R3084" s="26">
        <f t="shared" si="292"/>
        <v>0</v>
      </c>
      <c r="S3084" s="26">
        <f t="shared" si="293"/>
        <v>0</v>
      </c>
      <c r="T3084" s="27"/>
      <c r="U3084" s="26">
        <f t="shared" si="289"/>
        <v>0</v>
      </c>
    </row>
    <row r="3085" spans="1:21" ht="12.75" customHeight="1" x14ac:dyDescent="0.25">
      <c r="A3085" s="7" t="str">
        <f t="shared" si="288"/>
        <v/>
      </c>
      <c r="B3085" s="20"/>
      <c r="C3085" s="21" t="str">
        <f>IF(B3085="","",VLOOKUP(B3085, 'Códigos 2'!$A$13:$C$13, 3, FALSE))</f>
        <v/>
      </c>
      <c r="D3085" s="21" t="str">
        <f>IF(B3085="","",VLOOKUP(B3085, 'Códigos 2'!$A$3:$B$13, 2, FALSE))</f>
        <v/>
      </c>
      <c r="E3085" s="22" t="str">
        <f>IF(F3085="","",VLOOKUP(F3085, 'Códigos 2'!E$3:F$66, 2, FALSE))</f>
        <v/>
      </c>
      <c r="F3085" s="23"/>
      <c r="G3085" s="23"/>
      <c r="H3085" s="23"/>
      <c r="I3085" s="23"/>
      <c r="J3085" s="24"/>
      <c r="K3085" s="20"/>
      <c r="L3085" s="20"/>
      <c r="M3085" s="25">
        <v>0</v>
      </c>
      <c r="N3085" s="26">
        <f t="shared" si="290"/>
        <v>0</v>
      </c>
      <c r="O3085" s="52"/>
      <c r="P3085" s="26">
        <f t="shared" si="291"/>
        <v>0</v>
      </c>
      <c r="Q3085" s="25">
        <v>0</v>
      </c>
      <c r="R3085" s="26">
        <f t="shared" si="292"/>
        <v>0</v>
      </c>
      <c r="S3085" s="26">
        <f t="shared" si="293"/>
        <v>0</v>
      </c>
      <c r="T3085" s="27"/>
      <c r="U3085" s="26">
        <f t="shared" si="289"/>
        <v>0</v>
      </c>
    </row>
    <row r="3086" spans="1:21" ht="12.75" customHeight="1" x14ac:dyDescent="0.25">
      <c r="A3086" s="7" t="str">
        <f t="shared" si="288"/>
        <v/>
      </c>
      <c r="B3086" s="20"/>
      <c r="C3086" s="21" t="str">
        <f>IF(B3086="","",VLOOKUP(B3086, 'Códigos 2'!$A$13:$C$13, 3, FALSE))</f>
        <v/>
      </c>
      <c r="D3086" s="21" t="str">
        <f>IF(B3086="","",VLOOKUP(B3086, 'Códigos 2'!$A$3:$B$13, 2, FALSE))</f>
        <v/>
      </c>
      <c r="E3086" s="22" t="str">
        <f>IF(F3086="","",VLOOKUP(F3086, 'Códigos 2'!E$3:F$66, 2, FALSE))</f>
        <v/>
      </c>
      <c r="F3086" s="23"/>
      <c r="G3086" s="23"/>
      <c r="H3086" s="23"/>
      <c r="I3086" s="23"/>
      <c r="J3086" s="24"/>
      <c r="K3086" s="20"/>
      <c r="L3086" s="20"/>
      <c r="M3086" s="25">
        <v>0</v>
      </c>
      <c r="N3086" s="26">
        <f t="shared" si="290"/>
        <v>0</v>
      </c>
      <c r="O3086" s="52"/>
      <c r="P3086" s="26">
        <f t="shared" si="291"/>
        <v>0</v>
      </c>
      <c r="Q3086" s="25">
        <v>0</v>
      </c>
      <c r="R3086" s="26">
        <f t="shared" si="292"/>
        <v>0</v>
      </c>
      <c r="S3086" s="26">
        <f t="shared" si="293"/>
        <v>0</v>
      </c>
      <c r="T3086" s="27"/>
      <c r="U3086" s="26">
        <f t="shared" si="289"/>
        <v>0</v>
      </c>
    </row>
    <row r="3087" spans="1:21" ht="12.75" customHeight="1" x14ac:dyDescent="0.25">
      <c r="A3087" s="7" t="str">
        <f t="shared" si="288"/>
        <v/>
      </c>
      <c r="B3087" s="20"/>
      <c r="C3087" s="21" t="str">
        <f>IF(B3087="","",VLOOKUP(B3087, 'Códigos 2'!$A$13:$C$13, 3, FALSE))</f>
        <v/>
      </c>
      <c r="D3087" s="21" t="str">
        <f>IF(B3087="","",VLOOKUP(B3087, 'Códigos 2'!$A$3:$B$13, 2, FALSE))</f>
        <v/>
      </c>
      <c r="E3087" s="22" t="str">
        <f>IF(F3087="","",VLOOKUP(F3087, 'Códigos 2'!E$3:F$66, 2, FALSE))</f>
        <v/>
      </c>
      <c r="F3087" s="23"/>
      <c r="G3087" s="23"/>
      <c r="H3087" s="23"/>
      <c r="I3087" s="23"/>
      <c r="J3087" s="24"/>
      <c r="K3087" s="20"/>
      <c r="L3087" s="20"/>
      <c r="M3087" s="25">
        <v>0</v>
      </c>
      <c r="N3087" s="26">
        <f t="shared" si="290"/>
        <v>0</v>
      </c>
      <c r="O3087" s="52"/>
      <c r="P3087" s="26">
        <f t="shared" si="291"/>
        <v>0</v>
      </c>
      <c r="Q3087" s="25">
        <v>0</v>
      </c>
      <c r="R3087" s="26">
        <f t="shared" si="292"/>
        <v>0</v>
      </c>
      <c r="S3087" s="26">
        <f t="shared" si="293"/>
        <v>0</v>
      </c>
      <c r="T3087" s="27"/>
      <c r="U3087" s="26">
        <f t="shared" si="289"/>
        <v>0</v>
      </c>
    </row>
    <row r="3088" spans="1:21" ht="12.75" customHeight="1" x14ac:dyDescent="0.25">
      <c r="A3088" s="7" t="str">
        <f t="shared" si="288"/>
        <v/>
      </c>
      <c r="B3088" s="20"/>
      <c r="C3088" s="21" t="str">
        <f>IF(B3088="","",VLOOKUP(B3088, 'Códigos 2'!$A$13:$C$13, 3, FALSE))</f>
        <v/>
      </c>
      <c r="D3088" s="21" t="str">
        <f>IF(B3088="","",VLOOKUP(B3088, 'Códigos 2'!$A$3:$B$13, 2, FALSE))</f>
        <v/>
      </c>
      <c r="E3088" s="22" t="str">
        <f>IF(F3088="","",VLOOKUP(F3088, 'Códigos 2'!E$3:F$66, 2, FALSE))</f>
        <v/>
      </c>
      <c r="F3088" s="23"/>
      <c r="G3088" s="23"/>
      <c r="H3088" s="23"/>
      <c r="I3088" s="23"/>
      <c r="J3088" s="24"/>
      <c r="K3088" s="20"/>
      <c r="L3088" s="20"/>
      <c r="M3088" s="25">
        <v>0</v>
      </c>
      <c r="N3088" s="26">
        <f t="shared" si="290"/>
        <v>0</v>
      </c>
      <c r="O3088" s="52"/>
      <c r="P3088" s="26">
        <f t="shared" si="291"/>
        <v>0</v>
      </c>
      <c r="Q3088" s="25">
        <v>0</v>
      </c>
      <c r="R3088" s="26">
        <f t="shared" si="292"/>
        <v>0</v>
      </c>
      <c r="S3088" s="26">
        <f t="shared" si="293"/>
        <v>0</v>
      </c>
      <c r="T3088" s="27"/>
      <c r="U3088" s="26">
        <f t="shared" si="289"/>
        <v>0</v>
      </c>
    </row>
    <row r="3089" spans="1:21" ht="12.75" customHeight="1" x14ac:dyDescent="0.25">
      <c r="A3089" s="7" t="str">
        <f t="shared" si="288"/>
        <v/>
      </c>
      <c r="B3089" s="20"/>
      <c r="C3089" s="21" t="str">
        <f>IF(B3089="","",VLOOKUP(B3089, 'Códigos 2'!$A$13:$C$13, 3, FALSE))</f>
        <v/>
      </c>
      <c r="D3089" s="21" t="str">
        <f>IF(B3089="","",VLOOKUP(B3089, 'Códigos 2'!$A$3:$B$13, 2, FALSE))</f>
        <v/>
      </c>
      <c r="E3089" s="22" t="str">
        <f>IF(F3089="","",VLOOKUP(F3089, 'Códigos 2'!E$3:F$66, 2, FALSE))</f>
        <v/>
      </c>
      <c r="F3089" s="23"/>
      <c r="G3089" s="23"/>
      <c r="H3089" s="23"/>
      <c r="I3089" s="23"/>
      <c r="J3089" s="24"/>
      <c r="K3089" s="20"/>
      <c r="L3089" s="20"/>
      <c r="M3089" s="25">
        <v>0</v>
      </c>
      <c r="N3089" s="26">
        <f t="shared" si="290"/>
        <v>0</v>
      </c>
      <c r="O3089" s="52"/>
      <c r="P3089" s="26">
        <f t="shared" si="291"/>
        <v>0</v>
      </c>
      <c r="Q3089" s="25">
        <v>0</v>
      </c>
      <c r="R3089" s="26">
        <f t="shared" si="292"/>
        <v>0</v>
      </c>
      <c r="S3089" s="26">
        <f t="shared" si="293"/>
        <v>0</v>
      </c>
      <c r="T3089" s="27"/>
      <c r="U3089" s="26">
        <f t="shared" si="289"/>
        <v>0</v>
      </c>
    </row>
    <row r="3090" spans="1:21" ht="12.75" customHeight="1" x14ac:dyDescent="0.25">
      <c r="A3090" s="7" t="str">
        <f t="shared" si="288"/>
        <v/>
      </c>
      <c r="B3090" s="20"/>
      <c r="C3090" s="21" t="str">
        <f>IF(B3090="","",VLOOKUP(B3090, 'Códigos 2'!$A$13:$C$13, 3, FALSE))</f>
        <v/>
      </c>
      <c r="D3090" s="21" t="str">
        <f>IF(B3090="","",VLOOKUP(B3090, 'Códigos 2'!$A$3:$B$13, 2, FALSE))</f>
        <v/>
      </c>
      <c r="E3090" s="22" t="str">
        <f>IF(F3090="","",VLOOKUP(F3090, 'Códigos 2'!E$3:F$66, 2, FALSE))</f>
        <v/>
      </c>
      <c r="F3090" s="23"/>
      <c r="G3090" s="23"/>
      <c r="H3090" s="23"/>
      <c r="I3090" s="23"/>
      <c r="J3090" s="24"/>
      <c r="K3090" s="20"/>
      <c r="L3090" s="20"/>
      <c r="M3090" s="25">
        <v>0</v>
      </c>
      <c r="N3090" s="26">
        <f t="shared" si="290"/>
        <v>0</v>
      </c>
      <c r="O3090" s="52"/>
      <c r="P3090" s="26">
        <f t="shared" si="291"/>
        <v>0</v>
      </c>
      <c r="Q3090" s="25">
        <v>0</v>
      </c>
      <c r="R3090" s="26">
        <f t="shared" si="292"/>
        <v>0</v>
      </c>
      <c r="S3090" s="26">
        <f t="shared" si="293"/>
        <v>0</v>
      </c>
      <c r="T3090" s="27"/>
      <c r="U3090" s="26">
        <f t="shared" si="289"/>
        <v>0</v>
      </c>
    </row>
    <row r="3091" spans="1:21" ht="12.75" customHeight="1" x14ac:dyDescent="0.25">
      <c r="A3091" s="7" t="str">
        <f t="shared" si="288"/>
        <v/>
      </c>
      <c r="B3091" s="20"/>
      <c r="C3091" s="21" t="str">
        <f>IF(B3091="","",VLOOKUP(B3091, 'Códigos 2'!$A$13:$C$13, 3, FALSE))</f>
        <v/>
      </c>
      <c r="D3091" s="21" t="str">
        <f>IF(B3091="","",VLOOKUP(B3091, 'Códigos 2'!$A$3:$B$13, 2, FALSE))</f>
        <v/>
      </c>
      <c r="E3091" s="22" t="str">
        <f>IF(F3091="","",VLOOKUP(F3091, 'Códigos 2'!E$3:F$66, 2, FALSE))</f>
        <v/>
      </c>
      <c r="F3091" s="23"/>
      <c r="G3091" s="23"/>
      <c r="H3091" s="23"/>
      <c r="I3091" s="23"/>
      <c r="J3091" s="24"/>
      <c r="K3091" s="20"/>
      <c r="L3091" s="20"/>
      <c r="M3091" s="25">
        <v>0</v>
      </c>
      <c r="N3091" s="26">
        <f t="shared" si="290"/>
        <v>0</v>
      </c>
      <c r="O3091" s="52"/>
      <c r="P3091" s="26">
        <f t="shared" si="291"/>
        <v>0</v>
      </c>
      <c r="Q3091" s="25">
        <v>0</v>
      </c>
      <c r="R3091" s="26">
        <f t="shared" si="292"/>
        <v>0</v>
      </c>
      <c r="S3091" s="26">
        <f t="shared" si="293"/>
        <v>0</v>
      </c>
      <c r="T3091" s="27"/>
      <c r="U3091" s="26">
        <f t="shared" si="289"/>
        <v>0</v>
      </c>
    </row>
    <row r="3092" spans="1:21" ht="12.75" customHeight="1" x14ac:dyDescent="0.25">
      <c r="A3092" s="7" t="str">
        <f t="shared" si="288"/>
        <v/>
      </c>
      <c r="B3092" s="20"/>
      <c r="C3092" s="21" t="str">
        <f>IF(B3092="","",VLOOKUP(B3092, 'Códigos 2'!$A$13:$C$13, 3, FALSE))</f>
        <v/>
      </c>
      <c r="D3092" s="21" t="str">
        <f>IF(B3092="","",VLOOKUP(B3092, 'Códigos 2'!$A$3:$B$13, 2, FALSE))</f>
        <v/>
      </c>
      <c r="E3092" s="22" t="str">
        <f>IF(F3092="","",VLOOKUP(F3092, 'Códigos 2'!E$3:F$66, 2, FALSE))</f>
        <v/>
      </c>
      <c r="F3092" s="23"/>
      <c r="G3092" s="23"/>
      <c r="H3092" s="23"/>
      <c r="I3092" s="23"/>
      <c r="J3092" s="24"/>
      <c r="K3092" s="20"/>
      <c r="L3092" s="20"/>
      <c r="M3092" s="25">
        <v>0</v>
      </c>
      <c r="N3092" s="26">
        <f t="shared" si="290"/>
        <v>0</v>
      </c>
      <c r="O3092" s="52"/>
      <c r="P3092" s="26">
        <f t="shared" si="291"/>
        <v>0</v>
      </c>
      <c r="Q3092" s="25">
        <v>0</v>
      </c>
      <c r="R3092" s="26">
        <f t="shared" si="292"/>
        <v>0</v>
      </c>
      <c r="S3092" s="26">
        <f t="shared" si="293"/>
        <v>0</v>
      </c>
      <c r="T3092" s="27"/>
      <c r="U3092" s="26">
        <f t="shared" si="289"/>
        <v>0</v>
      </c>
    </row>
    <row r="3093" spans="1:21" ht="12.75" customHeight="1" x14ac:dyDescent="0.25">
      <c r="A3093" s="7" t="str">
        <f t="shared" si="288"/>
        <v/>
      </c>
      <c r="B3093" s="20"/>
      <c r="C3093" s="21" t="str">
        <f>IF(B3093="","",VLOOKUP(B3093, 'Códigos 2'!$A$13:$C$13, 3, FALSE))</f>
        <v/>
      </c>
      <c r="D3093" s="21" t="str">
        <f>IF(B3093="","",VLOOKUP(B3093, 'Códigos 2'!$A$3:$B$13, 2, FALSE))</f>
        <v/>
      </c>
      <c r="E3093" s="22" t="str">
        <f>IF(F3093="","",VLOOKUP(F3093, 'Códigos 2'!E$3:F$66, 2, FALSE))</f>
        <v/>
      </c>
      <c r="F3093" s="23"/>
      <c r="G3093" s="23"/>
      <c r="H3093" s="23"/>
      <c r="I3093" s="23"/>
      <c r="J3093" s="24"/>
      <c r="K3093" s="20"/>
      <c r="L3093" s="20"/>
      <c r="M3093" s="25">
        <v>0</v>
      </c>
      <c r="N3093" s="26">
        <f t="shared" si="290"/>
        <v>0</v>
      </c>
      <c r="O3093" s="52"/>
      <c r="P3093" s="26">
        <f t="shared" si="291"/>
        <v>0</v>
      </c>
      <c r="Q3093" s="25">
        <v>0</v>
      </c>
      <c r="R3093" s="26">
        <f t="shared" si="292"/>
        <v>0</v>
      </c>
      <c r="S3093" s="26">
        <f t="shared" si="293"/>
        <v>0</v>
      </c>
      <c r="T3093" s="27"/>
      <c r="U3093" s="26">
        <f t="shared" si="289"/>
        <v>0</v>
      </c>
    </row>
    <row r="3094" spans="1:21" ht="12.75" customHeight="1" x14ac:dyDescent="0.25">
      <c r="A3094" s="7" t="str">
        <f t="shared" si="288"/>
        <v/>
      </c>
      <c r="B3094" s="20"/>
      <c r="C3094" s="21" t="str">
        <f>IF(B3094="","",VLOOKUP(B3094, 'Códigos 2'!$A$13:$C$13, 3, FALSE))</f>
        <v/>
      </c>
      <c r="D3094" s="21" t="str">
        <f>IF(B3094="","",VLOOKUP(B3094, 'Códigos 2'!$A$3:$B$13, 2, FALSE))</f>
        <v/>
      </c>
      <c r="E3094" s="22" t="str">
        <f>IF(F3094="","",VLOOKUP(F3094, 'Códigos 2'!E$3:F$66, 2, FALSE))</f>
        <v/>
      </c>
      <c r="F3094" s="23"/>
      <c r="G3094" s="23"/>
      <c r="H3094" s="23"/>
      <c r="I3094" s="23"/>
      <c r="J3094" s="24"/>
      <c r="K3094" s="20"/>
      <c r="L3094" s="20"/>
      <c r="M3094" s="25">
        <v>0</v>
      </c>
      <c r="N3094" s="26">
        <f t="shared" si="290"/>
        <v>0</v>
      </c>
      <c r="O3094" s="52"/>
      <c r="P3094" s="26">
        <f t="shared" si="291"/>
        <v>0</v>
      </c>
      <c r="Q3094" s="25">
        <v>0</v>
      </c>
      <c r="R3094" s="26">
        <f t="shared" si="292"/>
        <v>0</v>
      </c>
      <c r="S3094" s="26">
        <f t="shared" si="293"/>
        <v>0</v>
      </c>
      <c r="T3094" s="27"/>
      <c r="U3094" s="26">
        <f t="shared" si="289"/>
        <v>0</v>
      </c>
    </row>
    <row r="3095" spans="1:21" ht="12.75" customHeight="1" x14ac:dyDescent="0.25">
      <c r="A3095" s="7" t="str">
        <f t="shared" si="288"/>
        <v/>
      </c>
      <c r="B3095" s="20"/>
      <c r="C3095" s="21" t="str">
        <f>IF(B3095="","",VLOOKUP(B3095, 'Códigos 2'!$A$13:$C$13, 3, FALSE))</f>
        <v/>
      </c>
      <c r="D3095" s="21" t="str">
        <f>IF(B3095="","",VLOOKUP(B3095, 'Códigos 2'!$A$3:$B$13, 2, FALSE))</f>
        <v/>
      </c>
      <c r="E3095" s="22" t="str">
        <f>IF(F3095="","",VLOOKUP(F3095, 'Códigos 2'!E$3:F$66, 2, FALSE))</f>
        <v/>
      </c>
      <c r="F3095" s="23"/>
      <c r="G3095" s="23"/>
      <c r="H3095" s="23"/>
      <c r="I3095" s="23"/>
      <c r="J3095" s="24"/>
      <c r="K3095" s="20"/>
      <c r="L3095" s="20"/>
      <c r="M3095" s="25">
        <v>0</v>
      </c>
      <c r="N3095" s="26">
        <f t="shared" si="290"/>
        <v>0</v>
      </c>
      <c r="O3095" s="52"/>
      <c r="P3095" s="26">
        <f t="shared" si="291"/>
        <v>0</v>
      </c>
      <c r="Q3095" s="25">
        <v>0</v>
      </c>
      <c r="R3095" s="26">
        <f t="shared" si="292"/>
        <v>0</v>
      </c>
      <c r="S3095" s="26">
        <f t="shared" si="293"/>
        <v>0</v>
      </c>
      <c r="T3095" s="27"/>
      <c r="U3095" s="26">
        <f t="shared" si="289"/>
        <v>0</v>
      </c>
    </row>
    <row r="3096" spans="1:21" ht="12.75" customHeight="1" x14ac:dyDescent="0.25">
      <c r="A3096" s="7" t="str">
        <f t="shared" si="288"/>
        <v/>
      </c>
      <c r="B3096" s="20"/>
      <c r="C3096" s="21" t="str">
        <f>IF(B3096="","",VLOOKUP(B3096, 'Códigos 2'!$A$13:$C$13, 3, FALSE))</f>
        <v/>
      </c>
      <c r="D3096" s="21" t="str">
        <f>IF(B3096="","",VLOOKUP(B3096, 'Códigos 2'!$A$3:$B$13, 2, FALSE))</f>
        <v/>
      </c>
      <c r="E3096" s="22" t="str">
        <f>IF(F3096="","",VLOOKUP(F3096, 'Códigos 2'!E$3:F$66, 2, FALSE))</f>
        <v/>
      </c>
      <c r="F3096" s="23"/>
      <c r="G3096" s="23"/>
      <c r="H3096" s="23"/>
      <c r="I3096" s="23"/>
      <c r="J3096" s="24"/>
      <c r="K3096" s="20"/>
      <c r="L3096" s="20"/>
      <c r="M3096" s="25">
        <v>0</v>
      </c>
      <c r="N3096" s="26">
        <f t="shared" si="290"/>
        <v>0</v>
      </c>
      <c r="O3096" s="52"/>
      <c r="P3096" s="26">
        <f t="shared" si="291"/>
        <v>0</v>
      </c>
      <c r="Q3096" s="25">
        <v>0</v>
      </c>
      <c r="R3096" s="26">
        <f t="shared" si="292"/>
        <v>0</v>
      </c>
      <c r="S3096" s="26">
        <f t="shared" si="293"/>
        <v>0</v>
      </c>
      <c r="T3096" s="27"/>
      <c r="U3096" s="26">
        <f t="shared" si="289"/>
        <v>0</v>
      </c>
    </row>
    <row r="3097" spans="1:21" ht="12.75" customHeight="1" x14ac:dyDescent="0.25">
      <c r="A3097" s="7" t="str">
        <f t="shared" si="288"/>
        <v/>
      </c>
      <c r="B3097" s="20"/>
      <c r="C3097" s="21" t="str">
        <f>IF(B3097="","",VLOOKUP(B3097, 'Códigos 2'!$A$13:$C$13, 3, FALSE))</f>
        <v/>
      </c>
      <c r="D3097" s="21" t="str">
        <f>IF(B3097="","",VLOOKUP(B3097, 'Códigos 2'!$A$3:$B$13, 2, FALSE))</f>
        <v/>
      </c>
      <c r="E3097" s="22" t="str">
        <f>IF(F3097="","",VLOOKUP(F3097, 'Códigos 2'!E$3:F$66, 2, FALSE))</f>
        <v/>
      </c>
      <c r="F3097" s="23"/>
      <c r="G3097" s="23"/>
      <c r="H3097" s="23"/>
      <c r="I3097" s="23"/>
      <c r="J3097" s="24"/>
      <c r="K3097" s="20"/>
      <c r="L3097" s="20"/>
      <c r="M3097" s="25">
        <v>0</v>
      </c>
      <c r="N3097" s="26">
        <f t="shared" si="290"/>
        <v>0</v>
      </c>
      <c r="O3097" s="52"/>
      <c r="P3097" s="26">
        <f t="shared" si="291"/>
        <v>0</v>
      </c>
      <c r="Q3097" s="25">
        <v>0</v>
      </c>
      <c r="R3097" s="26">
        <f t="shared" si="292"/>
        <v>0</v>
      </c>
      <c r="S3097" s="26">
        <f t="shared" si="293"/>
        <v>0</v>
      </c>
      <c r="T3097" s="27"/>
      <c r="U3097" s="26">
        <f t="shared" si="289"/>
        <v>0</v>
      </c>
    </row>
    <row r="3098" spans="1:21" ht="12.75" customHeight="1" x14ac:dyDescent="0.25">
      <c r="A3098" s="7" t="str">
        <f t="shared" si="288"/>
        <v/>
      </c>
      <c r="B3098" s="20"/>
      <c r="C3098" s="21" t="str">
        <f>IF(B3098="","",VLOOKUP(B3098, 'Códigos 2'!$A$13:$C$13, 3, FALSE))</f>
        <v/>
      </c>
      <c r="D3098" s="21" t="str">
        <f>IF(B3098="","",VLOOKUP(B3098, 'Códigos 2'!$A$3:$B$13, 2, FALSE))</f>
        <v/>
      </c>
      <c r="E3098" s="22" t="str">
        <f>IF(F3098="","",VLOOKUP(F3098, 'Códigos 2'!E$3:F$66, 2, FALSE))</f>
        <v/>
      </c>
      <c r="F3098" s="23"/>
      <c r="G3098" s="23"/>
      <c r="H3098" s="23"/>
      <c r="I3098" s="23"/>
      <c r="J3098" s="24"/>
      <c r="K3098" s="20"/>
      <c r="L3098" s="20"/>
      <c r="M3098" s="25">
        <v>0</v>
      </c>
      <c r="N3098" s="26">
        <f t="shared" si="290"/>
        <v>0</v>
      </c>
      <c r="O3098" s="52"/>
      <c r="P3098" s="26">
        <f t="shared" si="291"/>
        <v>0</v>
      </c>
      <c r="Q3098" s="25">
        <v>0</v>
      </c>
      <c r="R3098" s="26">
        <f t="shared" si="292"/>
        <v>0</v>
      </c>
      <c r="S3098" s="26">
        <f t="shared" si="293"/>
        <v>0</v>
      </c>
      <c r="T3098" s="27"/>
      <c r="U3098" s="26">
        <f t="shared" si="289"/>
        <v>0</v>
      </c>
    </row>
    <row r="3099" spans="1:21" ht="12.75" customHeight="1" x14ac:dyDescent="0.25">
      <c r="A3099" s="7" t="str">
        <f t="shared" si="288"/>
        <v/>
      </c>
      <c r="B3099" s="20"/>
      <c r="C3099" s="21" t="str">
        <f>IF(B3099="","",VLOOKUP(B3099, 'Códigos 2'!$A$13:$C$13, 3, FALSE))</f>
        <v/>
      </c>
      <c r="D3099" s="21" t="str">
        <f>IF(B3099="","",VLOOKUP(B3099, 'Códigos 2'!$A$3:$B$13, 2, FALSE))</f>
        <v/>
      </c>
      <c r="E3099" s="22" t="str">
        <f>IF(F3099="","",VLOOKUP(F3099, 'Códigos 2'!E$3:F$66, 2, FALSE))</f>
        <v/>
      </c>
      <c r="F3099" s="23"/>
      <c r="G3099" s="23"/>
      <c r="H3099" s="23"/>
      <c r="I3099" s="23"/>
      <c r="J3099" s="24"/>
      <c r="K3099" s="20"/>
      <c r="L3099" s="20"/>
      <c r="M3099" s="25">
        <v>0</v>
      </c>
      <c r="N3099" s="26">
        <f t="shared" si="290"/>
        <v>0</v>
      </c>
      <c r="O3099" s="52"/>
      <c r="P3099" s="26">
        <f t="shared" si="291"/>
        <v>0</v>
      </c>
      <c r="Q3099" s="25">
        <v>0</v>
      </c>
      <c r="R3099" s="26">
        <f t="shared" si="292"/>
        <v>0</v>
      </c>
      <c r="S3099" s="26">
        <f t="shared" si="293"/>
        <v>0</v>
      </c>
      <c r="T3099" s="27"/>
      <c r="U3099" s="26">
        <f t="shared" si="289"/>
        <v>0</v>
      </c>
    </row>
    <row r="3100" spans="1:21" ht="12.75" customHeight="1" x14ac:dyDescent="0.25">
      <c r="A3100" s="7" t="str">
        <f t="shared" si="288"/>
        <v/>
      </c>
      <c r="B3100" s="20"/>
      <c r="C3100" s="21" t="str">
        <f>IF(B3100="","",VLOOKUP(B3100, 'Códigos 2'!$A$13:$C$13, 3, FALSE))</f>
        <v/>
      </c>
      <c r="D3100" s="21" t="str">
        <f>IF(B3100="","",VLOOKUP(B3100, 'Códigos 2'!$A$3:$B$13, 2, FALSE))</f>
        <v/>
      </c>
      <c r="E3100" s="22" t="str">
        <f>IF(F3100="","",VLOOKUP(F3100, 'Códigos 2'!E$3:F$66, 2, FALSE))</f>
        <v/>
      </c>
      <c r="F3100" s="23"/>
      <c r="G3100" s="23"/>
      <c r="H3100" s="23"/>
      <c r="I3100" s="23"/>
      <c r="J3100" s="24"/>
      <c r="K3100" s="20"/>
      <c r="L3100" s="20"/>
      <c r="M3100" s="25">
        <v>0</v>
      </c>
      <c r="N3100" s="26">
        <f t="shared" si="290"/>
        <v>0</v>
      </c>
      <c r="O3100" s="52"/>
      <c r="P3100" s="26">
        <f t="shared" si="291"/>
        <v>0</v>
      </c>
      <c r="Q3100" s="25">
        <v>0</v>
      </c>
      <c r="R3100" s="26">
        <f t="shared" si="292"/>
        <v>0</v>
      </c>
      <c r="S3100" s="26">
        <f t="shared" si="293"/>
        <v>0</v>
      </c>
      <c r="T3100" s="27"/>
      <c r="U3100" s="26">
        <f t="shared" si="289"/>
        <v>0</v>
      </c>
    </row>
    <row r="3101" spans="1:21" ht="12.75" customHeight="1" x14ac:dyDescent="0.25">
      <c r="A3101" s="7" t="str">
        <f t="shared" si="288"/>
        <v/>
      </c>
      <c r="B3101" s="20"/>
      <c r="C3101" s="21" t="str">
        <f>IF(B3101="","",VLOOKUP(B3101, 'Códigos 2'!$A$13:$C$13, 3, FALSE))</f>
        <v/>
      </c>
      <c r="D3101" s="21" t="str">
        <f>IF(B3101="","",VLOOKUP(B3101, 'Códigos 2'!$A$3:$B$13, 2, FALSE))</f>
        <v/>
      </c>
      <c r="E3101" s="22" t="str">
        <f>IF(F3101="","",VLOOKUP(F3101, 'Códigos 2'!E$3:F$66, 2, FALSE))</f>
        <v/>
      </c>
      <c r="F3101" s="23"/>
      <c r="G3101" s="23"/>
      <c r="H3101" s="23"/>
      <c r="I3101" s="23"/>
      <c r="J3101" s="24"/>
      <c r="K3101" s="20"/>
      <c r="L3101" s="20"/>
      <c r="M3101" s="25">
        <v>0</v>
      </c>
      <c r="N3101" s="26">
        <f t="shared" si="290"/>
        <v>0</v>
      </c>
      <c r="O3101" s="52"/>
      <c r="P3101" s="26">
        <f t="shared" si="291"/>
        <v>0</v>
      </c>
      <c r="Q3101" s="25">
        <v>0</v>
      </c>
      <c r="R3101" s="26">
        <f t="shared" si="292"/>
        <v>0</v>
      </c>
      <c r="S3101" s="26">
        <f t="shared" si="293"/>
        <v>0</v>
      </c>
      <c r="T3101" s="27"/>
      <c r="U3101" s="26">
        <f t="shared" si="289"/>
        <v>0</v>
      </c>
    </row>
    <row r="3102" spans="1:21" ht="12.75" customHeight="1" x14ac:dyDescent="0.25">
      <c r="A3102" s="7" t="str">
        <f t="shared" si="288"/>
        <v/>
      </c>
      <c r="B3102" s="20"/>
      <c r="C3102" s="21" t="str">
        <f>IF(B3102="","",VLOOKUP(B3102, 'Códigos 2'!$A$13:$C$13, 3, FALSE))</f>
        <v/>
      </c>
      <c r="D3102" s="21" t="str">
        <f>IF(B3102="","",VLOOKUP(B3102, 'Códigos 2'!$A$3:$B$13, 2, FALSE))</f>
        <v/>
      </c>
      <c r="E3102" s="22" t="str">
        <f>IF(F3102="","",VLOOKUP(F3102, 'Códigos 2'!E$3:F$66, 2, FALSE))</f>
        <v/>
      </c>
      <c r="F3102" s="23"/>
      <c r="G3102" s="23"/>
      <c r="H3102" s="23"/>
      <c r="I3102" s="23"/>
      <c r="J3102" s="24"/>
      <c r="K3102" s="20"/>
      <c r="L3102" s="20"/>
      <c r="M3102" s="25">
        <v>0</v>
      </c>
      <c r="N3102" s="26">
        <f t="shared" si="290"/>
        <v>0</v>
      </c>
      <c r="O3102" s="52"/>
      <c r="P3102" s="26">
        <f t="shared" si="291"/>
        <v>0</v>
      </c>
      <c r="Q3102" s="25">
        <v>0</v>
      </c>
      <c r="R3102" s="26">
        <f t="shared" si="292"/>
        <v>0</v>
      </c>
      <c r="S3102" s="26">
        <f t="shared" si="293"/>
        <v>0</v>
      </c>
      <c r="T3102" s="27"/>
      <c r="U3102" s="26">
        <f t="shared" si="289"/>
        <v>0</v>
      </c>
    </row>
    <row r="3103" spans="1:21" ht="12.75" customHeight="1" x14ac:dyDescent="0.25">
      <c r="A3103" s="7" t="str">
        <f t="shared" si="288"/>
        <v/>
      </c>
      <c r="B3103" s="20"/>
      <c r="C3103" s="21" t="str">
        <f>IF(B3103="","",VLOOKUP(B3103, 'Códigos 2'!$A$13:$C$13, 3, FALSE))</f>
        <v/>
      </c>
      <c r="D3103" s="21" t="str">
        <f>IF(B3103="","",VLOOKUP(B3103, 'Códigos 2'!$A$3:$B$13, 2, FALSE))</f>
        <v/>
      </c>
      <c r="E3103" s="22" t="str">
        <f>IF(F3103="","",VLOOKUP(F3103, 'Códigos 2'!E$3:F$66, 2, FALSE))</f>
        <v/>
      </c>
      <c r="F3103" s="23"/>
      <c r="G3103" s="23"/>
      <c r="H3103" s="23"/>
      <c r="I3103" s="23"/>
      <c r="J3103" s="24"/>
      <c r="K3103" s="20"/>
      <c r="L3103" s="20"/>
      <c r="M3103" s="25">
        <v>0</v>
      </c>
      <c r="N3103" s="26">
        <f t="shared" si="290"/>
        <v>0</v>
      </c>
      <c r="O3103" s="52"/>
      <c r="P3103" s="26">
        <f t="shared" si="291"/>
        <v>0</v>
      </c>
      <c r="Q3103" s="25">
        <v>0</v>
      </c>
      <c r="R3103" s="26">
        <f t="shared" si="292"/>
        <v>0</v>
      </c>
      <c r="S3103" s="26">
        <f t="shared" si="293"/>
        <v>0</v>
      </c>
      <c r="T3103" s="27"/>
      <c r="U3103" s="26">
        <f t="shared" si="289"/>
        <v>0</v>
      </c>
    </row>
    <row r="3104" spans="1:21" ht="12.75" customHeight="1" x14ac:dyDescent="0.25">
      <c r="A3104" s="7" t="str">
        <f t="shared" si="288"/>
        <v/>
      </c>
      <c r="B3104" s="20"/>
      <c r="C3104" s="21" t="str">
        <f>IF(B3104="","",VLOOKUP(B3104, 'Códigos 2'!$A$13:$C$13, 3, FALSE))</f>
        <v/>
      </c>
      <c r="D3104" s="21" t="str">
        <f>IF(B3104="","",VLOOKUP(B3104, 'Códigos 2'!$A$3:$B$13, 2, FALSE))</f>
        <v/>
      </c>
      <c r="E3104" s="22" t="str">
        <f>IF(F3104="","",VLOOKUP(F3104, 'Códigos 2'!E$3:F$66, 2, FALSE))</f>
        <v/>
      </c>
      <c r="F3104" s="23"/>
      <c r="G3104" s="23"/>
      <c r="H3104" s="23"/>
      <c r="I3104" s="23"/>
      <c r="J3104" s="24"/>
      <c r="K3104" s="20"/>
      <c r="L3104" s="20"/>
      <c r="M3104" s="25">
        <v>0</v>
      </c>
      <c r="N3104" s="26">
        <f t="shared" si="290"/>
        <v>0</v>
      </c>
      <c r="O3104" s="52"/>
      <c r="P3104" s="26">
        <f t="shared" si="291"/>
        <v>0</v>
      </c>
      <c r="Q3104" s="25">
        <v>0</v>
      </c>
      <c r="R3104" s="26">
        <f t="shared" si="292"/>
        <v>0</v>
      </c>
      <c r="S3104" s="26">
        <f t="shared" si="293"/>
        <v>0</v>
      </c>
      <c r="T3104" s="27"/>
      <c r="U3104" s="26">
        <f t="shared" si="289"/>
        <v>0</v>
      </c>
    </row>
    <row r="3105" spans="1:21" ht="12.75" customHeight="1" x14ac:dyDescent="0.25">
      <c r="A3105" s="7" t="str">
        <f t="shared" si="288"/>
        <v/>
      </c>
      <c r="B3105" s="20"/>
      <c r="C3105" s="21" t="str">
        <f>IF(B3105="","",VLOOKUP(B3105, 'Códigos 2'!$A$13:$C$13, 3, FALSE))</f>
        <v/>
      </c>
      <c r="D3105" s="21" t="str">
        <f>IF(B3105="","",VLOOKUP(B3105, 'Códigos 2'!$A$3:$B$13, 2, FALSE))</f>
        <v/>
      </c>
      <c r="E3105" s="22" t="str">
        <f>IF(F3105="","",VLOOKUP(F3105, 'Códigos 2'!E$3:F$66, 2, FALSE))</f>
        <v/>
      </c>
      <c r="F3105" s="23"/>
      <c r="G3105" s="23"/>
      <c r="H3105" s="23"/>
      <c r="I3105" s="23"/>
      <c r="J3105" s="24"/>
      <c r="K3105" s="20"/>
      <c r="L3105" s="20"/>
      <c r="M3105" s="25">
        <v>0</v>
      </c>
      <c r="N3105" s="26">
        <f t="shared" si="290"/>
        <v>0</v>
      </c>
      <c r="O3105" s="52"/>
      <c r="P3105" s="26">
        <f t="shared" si="291"/>
        <v>0</v>
      </c>
      <c r="Q3105" s="25">
        <v>0</v>
      </c>
      <c r="R3105" s="26">
        <f t="shared" si="292"/>
        <v>0</v>
      </c>
      <c r="S3105" s="26">
        <f t="shared" si="293"/>
        <v>0</v>
      </c>
      <c r="T3105" s="27"/>
      <c r="U3105" s="26">
        <f t="shared" si="289"/>
        <v>0</v>
      </c>
    </row>
    <row r="3106" spans="1:21" ht="12.75" customHeight="1" x14ac:dyDescent="0.25">
      <c r="A3106" s="7" t="str">
        <f t="shared" si="288"/>
        <v/>
      </c>
      <c r="B3106" s="20"/>
      <c r="C3106" s="21" t="str">
        <f>IF(B3106="","",VLOOKUP(B3106, 'Códigos 2'!$A$13:$C$13, 3, FALSE))</f>
        <v/>
      </c>
      <c r="D3106" s="21" t="str">
        <f>IF(B3106="","",VLOOKUP(B3106, 'Códigos 2'!$A$3:$B$13, 2, FALSE))</f>
        <v/>
      </c>
      <c r="E3106" s="22" t="str">
        <f>IF(F3106="","",VLOOKUP(F3106, 'Códigos 2'!E$3:F$66, 2, FALSE))</f>
        <v/>
      </c>
      <c r="F3106" s="23"/>
      <c r="G3106" s="23"/>
      <c r="H3106" s="23"/>
      <c r="I3106" s="23"/>
      <c r="J3106" s="24"/>
      <c r="K3106" s="20"/>
      <c r="L3106" s="20"/>
      <c r="M3106" s="25">
        <v>0</v>
      </c>
      <c r="N3106" s="26">
        <f t="shared" si="290"/>
        <v>0</v>
      </c>
      <c r="O3106" s="52"/>
      <c r="P3106" s="26">
        <f t="shared" si="291"/>
        <v>0</v>
      </c>
      <c r="Q3106" s="25">
        <v>0</v>
      </c>
      <c r="R3106" s="26">
        <f t="shared" si="292"/>
        <v>0</v>
      </c>
      <c r="S3106" s="26">
        <f t="shared" si="293"/>
        <v>0</v>
      </c>
      <c r="T3106" s="27"/>
      <c r="U3106" s="26">
        <f t="shared" si="289"/>
        <v>0</v>
      </c>
    </row>
    <row r="3107" spans="1:21" ht="12.75" customHeight="1" x14ac:dyDescent="0.25">
      <c r="A3107" s="7" t="str">
        <f t="shared" si="288"/>
        <v/>
      </c>
      <c r="B3107" s="20"/>
      <c r="C3107" s="21" t="str">
        <f>IF(B3107="","",VLOOKUP(B3107, 'Códigos 2'!$A$13:$C$13, 3, FALSE))</f>
        <v/>
      </c>
      <c r="D3107" s="21" t="str">
        <f>IF(B3107="","",VLOOKUP(B3107, 'Códigos 2'!$A$3:$B$13, 2, FALSE))</f>
        <v/>
      </c>
      <c r="E3107" s="22" t="str">
        <f>IF(F3107="","",VLOOKUP(F3107, 'Códigos 2'!E$3:F$66, 2, FALSE))</f>
        <v/>
      </c>
      <c r="F3107" s="23"/>
      <c r="G3107" s="23"/>
      <c r="H3107" s="23"/>
      <c r="I3107" s="23"/>
      <c r="J3107" s="24"/>
      <c r="K3107" s="20"/>
      <c r="L3107" s="20"/>
      <c r="M3107" s="25">
        <v>0</v>
      </c>
      <c r="N3107" s="26">
        <f t="shared" si="290"/>
        <v>0</v>
      </c>
      <c r="O3107" s="52"/>
      <c r="P3107" s="26">
        <f t="shared" si="291"/>
        <v>0</v>
      </c>
      <c r="Q3107" s="25">
        <v>0</v>
      </c>
      <c r="R3107" s="26">
        <f t="shared" si="292"/>
        <v>0</v>
      </c>
      <c r="S3107" s="26">
        <f t="shared" si="293"/>
        <v>0</v>
      </c>
      <c r="T3107" s="27"/>
      <c r="U3107" s="26">
        <f t="shared" si="289"/>
        <v>0</v>
      </c>
    </row>
    <row r="3108" spans="1:21" ht="12.75" customHeight="1" x14ac:dyDescent="0.25">
      <c r="A3108" s="7" t="str">
        <f t="shared" si="288"/>
        <v/>
      </c>
      <c r="B3108" s="20"/>
      <c r="C3108" s="21" t="str">
        <f>IF(B3108="","",VLOOKUP(B3108, 'Códigos 2'!$A$13:$C$13, 3, FALSE))</f>
        <v/>
      </c>
      <c r="D3108" s="21" t="str">
        <f>IF(B3108="","",VLOOKUP(B3108, 'Códigos 2'!$A$3:$B$13, 2, FALSE))</f>
        <v/>
      </c>
      <c r="E3108" s="22" t="str">
        <f>IF(F3108="","",VLOOKUP(F3108, 'Códigos 2'!E$3:F$66, 2, FALSE))</f>
        <v/>
      </c>
      <c r="F3108" s="23"/>
      <c r="G3108" s="23"/>
      <c r="H3108" s="23"/>
      <c r="I3108" s="23"/>
      <c r="J3108" s="24"/>
      <c r="K3108" s="20"/>
      <c r="L3108" s="20"/>
      <c r="M3108" s="25">
        <v>0</v>
      </c>
      <c r="N3108" s="26">
        <f t="shared" si="290"/>
        <v>0</v>
      </c>
      <c r="O3108" s="52"/>
      <c r="P3108" s="26">
        <f t="shared" si="291"/>
        <v>0</v>
      </c>
      <c r="Q3108" s="25">
        <v>0</v>
      </c>
      <c r="R3108" s="26">
        <f t="shared" si="292"/>
        <v>0</v>
      </c>
      <c r="S3108" s="26">
        <f t="shared" si="293"/>
        <v>0</v>
      </c>
      <c r="T3108" s="27"/>
      <c r="U3108" s="26">
        <f t="shared" si="289"/>
        <v>0</v>
      </c>
    </row>
    <row r="3109" spans="1:21" ht="12.75" customHeight="1" x14ac:dyDescent="0.25">
      <c r="A3109" s="7" t="str">
        <f t="shared" si="288"/>
        <v/>
      </c>
      <c r="B3109" s="20"/>
      <c r="C3109" s="21" t="str">
        <f>IF(B3109="","",VLOOKUP(B3109, 'Códigos 2'!$A$13:$C$13, 3, FALSE))</f>
        <v/>
      </c>
      <c r="D3109" s="21" t="str">
        <f>IF(B3109="","",VLOOKUP(B3109, 'Códigos 2'!$A$3:$B$13, 2, FALSE))</f>
        <v/>
      </c>
      <c r="E3109" s="22" t="str">
        <f>IF(F3109="","",VLOOKUP(F3109, 'Códigos 2'!E$3:F$66, 2, FALSE))</f>
        <v/>
      </c>
      <c r="F3109" s="23"/>
      <c r="G3109" s="23"/>
      <c r="H3109" s="23"/>
      <c r="I3109" s="23"/>
      <c r="J3109" s="24"/>
      <c r="K3109" s="20"/>
      <c r="L3109" s="20"/>
      <c r="M3109" s="25">
        <v>0</v>
      </c>
      <c r="N3109" s="26">
        <f t="shared" si="290"/>
        <v>0</v>
      </c>
      <c r="O3109" s="52"/>
      <c r="P3109" s="26">
        <f t="shared" si="291"/>
        <v>0</v>
      </c>
      <c r="Q3109" s="25">
        <v>0</v>
      </c>
      <c r="R3109" s="26">
        <f t="shared" si="292"/>
        <v>0</v>
      </c>
      <c r="S3109" s="26">
        <f t="shared" si="293"/>
        <v>0</v>
      </c>
      <c r="T3109" s="27"/>
      <c r="U3109" s="26">
        <f t="shared" si="289"/>
        <v>0</v>
      </c>
    </row>
    <row r="3110" spans="1:21" ht="12.75" customHeight="1" x14ac:dyDescent="0.25">
      <c r="A3110" s="7" t="str">
        <f t="shared" si="288"/>
        <v/>
      </c>
      <c r="B3110" s="20"/>
      <c r="C3110" s="21" t="str">
        <f>IF(B3110="","",VLOOKUP(B3110, 'Códigos 2'!$A$13:$C$13, 3, FALSE))</f>
        <v/>
      </c>
      <c r="D3110" s="21" t="str">
        <f>IF(B3110="","",VLOOKUP(B3110, 'Códigos 2'!$A$3:$B$13, 2, FALSE))</f>
        <v/>
      </c>
      <c r="E3110" s="22" t="str">
        <f>IF(F3110="","",VLOOKUP(F3110, 'Códigos 2'!E$3:F$66, 2, FALSE))</f>
        <v/>
      </c>
      <c r="F3110" s="23"/>
      <c r="G3110" s="23"/>
      <c r="H3110" s="23"/>
      <c r="I3110" s="23"/>
      <c r="J3110" s="24"/>
      <c r="K3110" s="20"/>
      <c r="L3110" s="20"/>
      <c r="M3110" s="25">
        <v>0</v>
      </c>
      <c r="N3110" s="26">
        <f t="shared" si="290"/>
        <v>0</v>
      </c>
      <c r="O3110" s="52"/>
      <c r="P3110" s="26">
        <f t="shared" si="291"/>
        <v>0</v>
      </c>
      <c r="Q3110" s="25">
        <v>0</v>
      </c>
      <c r="R3110" s="26">
        <f t="shared" si="292"/>
        <v>0</v>
      </c>
      <c r="S3110" s="26">
        <f t="shared" si="293"/>
        <v>0</v>
      </c>
      <c r="T3110" s="27"/>
      <c r="U3110" s="26">
        <f t="shared" si="289"/>
        <v>0</v>
      </c>
    </row>
    <row r="3111" spans="1:21" ht="12.75" customHeight="1" x14ac:dyDescent="0.25">
      <c r="A3111" s="7" t="str">
        <f t="shared" si="288"/>
        <v/>
      </c>
      <c r="B3111" s="20"/>
      <c r="C3111" s="21" t="str">
        <f>IF(B3111="","",VLOOKUP(B3111, 'Códigos 2'!$A$13:$C$13, 3, FALSE))</f>
        <v/>
      </c>
      <c r="D3111" s="21" t="str">
        <f>IF(B3111="","",VLOOKUP(B3111, 'Códigos 2'!$A$3:$B$13, 2, FALSE))</f>
        <v/>
      </c>
      <c r="E3111" s="22" t="str">
        <f>IF(F3111="","",VLOOKUP(F3111, 'Códigos 2'!E$3:F$66, 2, FALSE))</f>
        <v/>
      </c>
      <c r="F3111" s="23"/>
      <c r="G3111" s="23"/>
      <c r="H3111" s="23"/>
      <c r="I3111" s="23"/>
      <c r="J3111" s="24"/>
      <c r="K3111" s="20"/>
      <c r="L3111" s="20"/>
      <c r="M3111" s="25">
        <v>0</v>
      </c>
      <c r="N3111" s="26">
        <f t="shared" si="290"/>
        <v>0</v>
      </c>
      <c r="O3111" s="52"/>
      <c r="P3111" s="26">
        <f t="shared" si="291"/>
        <v>0</v>
      </c>
      <c r="Q3111" s="25">
        <v>0</v>
      </c>
      <c r="R3111" s="26">
        <f t="shared" si="292"/>
        <v>0</v>
      </c>
      <c r="S3111" s="26">
        <f t="shared" si="293"/>
        <v>0</v>
      </c>
      <c r="T3111" s="27"/>
      <c r="U3111" s="26">
        <f t="shared" si="289"/>
        <v>0</v>
      </c>
    </row>
    <row r="3112" spans="1:21" ht="12.75" customHeight="1" x14ac:dyDescent="0.25">
      <c r="A3112" s="7" t="str">
        <f t="shared" si="288"/>
        <v/>
      </c>
      <c r="B3112" s="20"/>
      <c r="C3112" s="21" t="str">
        <f>IF(B3112="","",VLOOKUP(B3112, 'Códigos 2'!$A$13:$C$13, 3, FALSE))</f>
        <v/>
      </c>
      <c r="D3112" s="21" t="str">
        <f>IF(B3112="","",VLOOKUP(B3112, 'Códigos 2'!$A$3:$B$13, 2, FALSE))</f>
        <v/>
      </c>
      <c r="E3112" s="22" t="str">
        <f>IF(F3112="","",VLOOKUP(F3112, 'Códigos 2'!E$3:F$66, 2, FALSE))</f>
        <v/>
      </c>
      <c r="F3112" s="23"/>
      <c r="G3112" s="23"/>
      <c r="H3112" s="23"/>
      <c r="I3112" s="23"/>
      <c r="J3112" s="24"/>
      <c r="K3112" s="20"/>
      <c r="L3112" s="20"/>
      <c r="M3112" s="25">
        <v>0</v>
      </c>
      <c r="N3112" s="26">
        <f t="shared" si="290"/>
        <v>0</v>
      </c>
      <c r="O3112" s="52"/>
      <c r="P3112" s="26">
        <f t="shared" si="291"/>
        <v>0</v>
      </c>
      <c r="Q3112" s="25">
        <v>0</v>
      </c>
      <c r="R3112" s="26">
        <f t="shared" si="292"/>
        <v>0</v>
      </c>
      <c r="S3112" s="26">
        <f t="shared" si="293"/>
        <v>0</v>
      </c>
      <c r="T3112" s="27"/>
      <c r="U3112" s="26">
        <f t="shared" si="289"/>
        <v>0</v>
      </c>
    </row>
    <row r="3113" spans="1:21" ht="12.75" customHeight="1" x14ac:dyDescent="0.25">
      <c r="A3113" s="7" t="str">
        <f t="shared" si="288"/>
        <v/>
      </c>
      <c r="B3113" s="20"/>
      <c r="C3113" s="21" t="str">
        <f>IF(B3113="","",VLOOKUP(B3113, 'Códigos 2'!$A$13:$C$13, 3, FALSE))</f>
        <v/>
      </c>
      <c r="D3113" s="21" t="str">
        <f>IF(B3113="","",VLOOKUP(B3113, 'Códigos 2'!$A$3:$B$13, 2, FALSE))</f>
        <v/>
      </c>
      <c r="E3113" s="22" t="str">
        <f>IF(F3113="","",VLOOKUP(F3113, 'Códigos 2'!E$3:F$66, 2, FALSE))</f>
        <v/>
      </c>
      <c r="F3113" s="23"/>
      <c r="G3113" s="23"/>
      <c r="H3113" s="23"/>
      <c r="I3113" s="23"/>
      <c r="J3113" s="24"/>
      <c r="K3113" s="20"/>
      <c r="L3113" s="20"/>
      <c r="M3113" s="25">
        <v>0</v>
      </c>
      <c r="N3113" s="26">
        <f t="shared" si="290"/>
        <v>0</v>
      </c>
      <c r="O3113" s="52"/>
      <c r="P3113" s="26">
        <f t="shared" si="291"/>
        <v>0</v>
      </c>
      <c r="Q3113" s="25">
        <v>0</v>
      </c>
      <c r="R3113" s="26">
        <f t="shared" si="292"/>
        <v>0</v>
      </c>
      <c r="S3113" s="26">
        <f t="shared" si="293"/>
        <v>0</v>
      </c>
      <c r="T3113" s="27"/>
      <c r="U3113" s="26">
        <f t="shared" si="289"/>
        <v>0</v>
      </c>
    </row>
    <row r="3114" spans="1:21" ht="12.75" customHeight="1" x14ac:dyDescent="0.25">
      <c r="A3114" s="7" t="str">
        <f t="shared" si="288"/>
        <v/>
      </c>
      <c r="B3114" s="20"/>
      <c r="C3114" s="21" t="str">
        <f>IF(B3114="","",VLOOKUP(B3114, 'Códigos 2'!$A$13:$C$13, 3, FALSE))</f>
        <v/>
      </c>
      <c r="D3114" s="21" t="str">
        <f>IF(B3114="","",VLOOKUP(B3114, 'Códigos 2'!$A$3:$B$13, 2, FALSE))</f>
        <v/>
      </c>
      <c r="E3114" s="22" t="str">
        <f>IF(F3114="","",VLOOKUP(F3114, 'Códigos 2'!E$3:F$66, 2, FALSE))</f>
        <v/>
      </c>
      <c r="F3114" s="23"/>
      <c r="G3114" s="23"/>
      <c r="H3114" s="23"/>
      <c r="I3114" s="23"/>
      <c r="J3114" s="24"/>
      <c r="K3114" s="20"/>
      <c r="L3114" s="20"/>
      <c r="M3114" s="25">
        <v>0</v>
      </c>
      <c r="N3114" s="26">
        <f t="shared" si="290"/>
        <v>0</v>
      </c>
      <c r="O3114" s="52"/>
      <c r="P3114" s="26">
        <f t="shared" si="291"/>
        <v>0</v>
      </c>
      <c r="Q3114" s="25">
        <v>0</v>
      </c>
      <c r="R3114" s="26">
        <f t="shared" si="292"/>
        <v>0</v>
      </c>
      <c r="S3114" s="26">
        <f t="shared" si="293"/>
        <v>0</v>
      </c>
      <c r="T3114" s="27"/>
      <c r="U3114" s="26">
        <f t="shared" si="289"/>
        <v>0</v>
      </c>
    </row>
    <row r="3115" spans="1:21" ht="12.75" customHeight="1" x14ac:dyDescent="0.25">
      <c r="A3115" s="7" t="str">
        <f t="shared" si="288"/>
        <v/>
      </c>
      <c r="B3115" s="20"/>
      <c r="C3115" s="21" t="str">
        <f>IF(B3115="","",VLOOKUP(B3115, 'Códigos 2'!$A$13:$C$13, 3, FALSE))</f>
        <v/>
      </c>
      <c r="D3115" s="21" t="str">
        <f>IF(B3115="","",VLOOKUP(B3115, 'Códigos 2'!$A$3:$B$13, 2, FALSE))</f>
        <v/>
      </c>
      <c r="E3115" s="22" t="str">
        <f>IF(F3115="","",VLOOKUP(F3115, 'Códigos 2'!E$3:F$66, 2, FALSE))</f>
        <v/>
      </c>
      <c r="F3115" s="23"/>
      <c r="G3115" s="23"/>
      <c r="H3115" s="23"/>
      <c r="I3115" s="23"/>
      <c r="J3115" s="24"/>
      <c r="K3115" s="20"/>
      <c r="L3115" s="20"/>
      <c r="M3115" s="25">
        <v>0</v>
      </c>
      <c r="N3115" s="26">
        <f t="shared" si="290"/>
        <v>0</v>
      </c>
      <c r="O3115" s="52"/>
      <c r="P3115" s="26">
        <f t="shared" si="291"/>
        <v>0</v>
      </c>
      <c r="Q3115" s="25">
        <v>0</v>
      </c>
      <c r="R3115" s="26">
        <f t="shared" si="292"/>
        <v>0</v>
      </c>
      <c r="S3115" s="26">
        <f t="shared" si="293"/>
        <v>0</v>
      </c>
      <c r="T3115" s="27"/>
      <c r="U3115" s="26">
        <f t="shared" si="289"/>
        <v>0</v>
      </c>
    </row>
    <row r="3116" spans="1:21" ht="12.75" customHeight="1" x14ac:dyDescent="0.25">
      <c r="A3116" s="7" t="str">
        <f t="shared" si="288"/>
        <v/>
      </c>
      <c r="B3116" s="20"/>
      <c r="C3116" s="21" t="str">
        <f>IF(B3116="","",VLOOKUP(B3116, 'Códigos 2'!$A$13:$C$13, 3, FALSE))</f>
        <v/>
      </c>
      <c r="D3116" s="21" t="str">
        <f>IF(B3116="","",VLOOKUP(B3116, 'Códigos 2'!$A$3:$B$13, 2, FALSE))</f>
        <v/>
      </c>
      <c r="E3116" s="22" t="str">
        <f>IF(F3116="","",VLOOKUP(F3116, 'Códigos 2'!E$3:F$66, 2, FALSE))</f>
        <v/>
      </c>
      <c r="F3116" s="23"/>
      <c r="G3116" s="23"/>
      <c r="H3116" s="23"/>
      <c r="I3116" s="23"/>
      <c r="J3116" s="24"/>
      <c r="K3116" s="20"/>
      <c r="L3116" s="20"/>
      <c r="M3116" s="25">
        <v>0</v>
      </c>
      <c r="N3116" s="26">
        <f t="shared" si="290"/>
        <v>0</v>
      </c>
      <c r="O3116" s="52"/>
      <c r="P3116" s="26">
        <f t="shared" si="291"/>
        <v>0</v>
      </c>
      <c r="Q3116" s="25">
        <v>0</v>
      </c>
      <c r="R3116" s="26">
        <f t="shared" si="292"/>
        <v>0</v>
      </c>
      <c r="S3116" s="26">
        <f t="shared" si="293"/>
        <v>0</v>
      </c>
      <c r="T3116" s="27"/>
      <c r="U3116" s="26">
        <f t="shared" si="289"/>
        <v>0</v>
      </c>
    </row>
    <row r="3117" spans="1:21" ht="12.75" customHeight="1" x14ac:dyDescent="0.25">
      <c r="A3117" s="7" t="str">
        <f t="shared" si="288"/>
        <v/>
      </c>
      <c r="B3117" s="20"/>
      <c r="C3117" s="21" t="str">
        <f>IF(B3117="","",VLOOKUP(B3117, 'Códigos 2'!$A$13:$C$13, 3, FALSE))</f>
        <v/>
      </c>
      <c r="D3117" s="21" t="str">
        <f>IF(B3117="","",VLOOKUP(B3117, 'Códigos 2'!$A$3:$B$13, 2, FALSE))</f>
        <v/>
      </c>
      <c r="E3117" s="22" t="str">
        <f>IF(F3117="","",VLOOKUP(F3117, 'Códigos 2'!E$3:F$66, 2, FALSE))</f>
        <v/>
      </c>
      <c r="F3117" s="23"/>
      <c r="G3117" s="23"/>
      <c r="H3117" s="23"/>
      <c r="I3117" s="23"/>
      <c r="J3117" s="24"/>
      <c r="K3117" s="20"/>
      <c r="L3117" s="20"/>
      <c r="M3117" s="25">
        <v>0</v>
      </c>
      <c r="N3117" s="26">
        <f t="shared" si="290"/>
        <v>0</v>
      </c>
      <c r="O3117" s="52"/>
      <c r="P3117" s="26">
        <f t="shared" si="291"/>
        <v>0</v>
      </c>
      <c r="Q3117" s="25">
        <v>0</v>
      </c>
      <c r="R3117" s="26">
        <f t="shared" si="292"/>
        <v>0</v>
      </c>
      <c r="S3117" s="26">
        <f t="shared" si="293"/>
        <v>0</v>
      </c>
      <c r="T3117" s="27"/>
      <c r="U3117" s="26">
        <f t="shared" si="289"/>
        <v>0</v>
      </c>
    </row>
    <row r="3118" spans="1:21" ht="12.75" customHeight="1" x14ac:dyDescent="0.25">
      <c r="A3118" s="7" t="str">
        <f t="shared" si="288"/>
        <v/>
      </c>
      <c r="B3118" s="20"/>
      <c r="C3118" s="21" t="str">
        <f>IF(B3118="","",VLOOKUP(B3118, 'Códigos 2'!$A$13:$C$13, 3, FALSE))</f>
        <v/>
      </c>
      <c r="D3118" s="21" t="str">
        <f>IF(B3118="","",VLOOKUP(B3118, 'Códigos 2'!$A$3:$B$13, 2, FALSE))</f>
        <v/>
      </c>
      <c r="E3118" s="22" t="str">
        <f>IF(F3118="","",VLOOKUP(F3118, 'Códigos 2'!E$3:F$66, 2, FALSE))</f>
        <v/>
      </c>
      <c r="F3118" s="23"/>
      <c r="G3118" s="23"/>
      <c r="H3118" s="23"/>
      <c r="I3118" s="23"/>
      <c r="J3118" s="24"/>
      <c r="K3118" s="20"/>
      <c r="L3118" s="20"/>
      <c r="M3118" s="25">
        <v>0</v>
      </c>
      <c r="N3118" s="26">
        <f t="shared" si="290"/>
        <v>0</v>
      </c>
      <c r="O3118" s="52"/>
      <c r="P3118" s="26">
        <f t="shared" si="291"/>
        <v>0</v>
      </c>
      <c r="Q3118" s="25">
        <v>0</v>
      </c>
      <c r="R3118" s="26">
        <f t="shared" si="292"/>
        <v>0</v>
      </c>
      <c r="S3118" s="26">
        <f t="shared" si="293"/>
        <v>0</v>
      </c>
      <c r="T3118" s="27"/>
      <c r="U3118" s="26">
        <f t="shared" si="289"/>
        <v>0</v>
      </c>
    </row>
    <row r="3119" spans="1:21" ht="12.75" customHeight="1" x14ac:dyDescent="0.25">
      <c r="A3119" s="7" t="str">
        <f t="shared" si="288"/>
        <v/>
      </c>
      <c r="B3119" s="20"/>
      <c r="C3119" s="21" t="str">
        <f>IF(B3119="","",VLOOKUP(B3119, 'Códigos 2'!$A$13:$C$13, 3, FALSE))</f>
        <v/>
      </c>
      <c r="D3119" s="21" t="str">
        <f>IF(B3119="","",VLOOKUP(B3119, 'Códigos 2'!$A$3:$B$13, 2, FALSE))</f>
        <v/>
      </c>
      <c r="E3119" s="22" t="str">
        <f>IF(F3119="","",VLOOKUP(F3119, 'Códigos 2'!E$3:F$66, 2, FALSE))</f>
        <v/>
      </c>
      <c r="F3119" s="23"/>
      <c r="G3119" s="23"/>
      <c r="H3119" s="23"/>
      <c r="I3119" s="23"/>
      <c r="J3119" s="24"/>
      <c r="K3119" s="20"/>
      <c r="L3119" s="20"/>
      <c r="M3119" s="25">
        <v>0</v>
      </c>
      <c r="N3119" s="26">
        <f t="shared" si="290"/>
        <v>0</v>
      </c>
      <c r="O3119" s="52"/>
      <c r="P3119" s="26">
        <f t="shared" si="291"/>
        <v>0</v>
      </c>
      <c r="Q3119" s="25">
        <v>0</v>
      </c>
      <c r="R3119" s="26">
        <f t="shared" si="292"/>
        <v>0</v>
      </c>
      <c r="S3119" s="26">
        <f t="shared" si="293"/>
        <v>0</v>
      </c>
      <c r="T3119" s="27"/>
      <c r="U3119" s="26">
        <f t="shared" si="289"/>
        <v>0</v>
      </c>
    </row>
    <row r="3120" spans="1:21" ht="12.75" customHeight="1" x14ac:dyDescent="0.25">
      <c r="A3120" s="7" t="str">
        <f t="shared" si="288"/>
        <v/>
      </c>
      <c r="B3120" s="20"/>
      <c r="C3120" s="21" t="str">
        <f>IF(B3120="","",VLOOKUP(B3120, 'Códigos 2'!$A$13:$C$13, 3, FALSE))</f>
        <v/>
      </c>
      <c r="D3120" s="21" t="str">
        <f>IF(B3120="","",VLOOKUP(B3120, 'Códigos 2'!$A$3:$B$13, 2, FALSE))</f>
        <v/>
      </c>
      <c r="E3120" s="22" t="str">
        <f>IF(F3120="","",VLOOKUP(F3120, 'Códigos 2'!E$3:F$66, 2, FALSE))</f>
        <v/>
      </c>
      <c r="F3120" s="23"/>
      <c r="G3120" s="23"/>
      <c r="H3120" s="23"/>
      <c r="I3120" s="23"/>
      <c r="J3120" s="24"/>
      <c r="K3120" s="20"/>
      <c r="L3120" s="20"/>
      <c r="M3120" s="25">
        <v>0</v>
      </c>
      <c r="N3120" s="26">
        <f t="shared" si="290"/>
        <v>0</v>
      </c>
      <c r="O3120" s="52"/>
      <c r="P3120" s="26">
        <f t="shared" si="291"/>
        <v>0</v>
      </c>
      <c r="Q3120" s="25">
        <v>0</v>
      </c>
      <c r="R3120" s="26">
        <f t="shared" si="292"/>
        <v>0</v>
      </c>
      <c r="S3120" s="26">
        <f t="shared" si="293"/>
        <v>0</v>
      </c>
      <c r="T3120" s="27"/>
      <c r="U3120" s="26">
        <f t="shared" si="289"/>
        <v>0</v>
      </c>
    </row>
    <row r="3121" spans="1:21" ht="12.75" customHeight="1" x14ac:dyDescent="0.25">
      <c r="A3121" s="7" t="str">
        <f t="shared" si="288"/>
        <v/>
      </c>
      <c r="B3121" s="20"/>
      <c r="C3121" s="21" t="str">
        <f>IF(B3121="","",VLOOKUP(B3121, 'Códigos 2'!$A$13:$C$13, 3, FALSE))</f>
        <v/>
      </c>
      <c r="D3121" s="21" t="str">
        <f>IF(B3121="","",VLOOKUP(B3121, 'Códigos 2'!$A$3:$B$13, 2, FALSE))</f>
        <v/>
      </c>
      <c r="E3121" s="22" t="str">
        <f>IF(F3121="","",VLOOKUP(F3121, 'Códigos 2'!E$3:F$66, 2, FALSE))</f>
        <v/>
      </c>
      <c r="F3121" s="23"/>
      <c r="G3121" s="23"/>
      <c r="H3121" s="23"/>
      <c r="I3121" s="23"/>
      <c r="J3121" s="24"/>
      <c r="K3121" s="20"/>
      <c r="L3121" s="20"/>
      <c r="M3121" s="25">
        <v>0</v>
      </c>
      <c r="N3121" s="26">
        <f t="shared" si="290"/>
        <v>0</v>
      </c>
      <c r="O3121" s="52"/>
      <c r="P3121" s="26">
        <f t="shared" si="291"/>
        <v>0</v>
      </c>
      <c r="Q3121" s="25">
        <v>0</v>
      </c>
      <c r="R3121" s="26">
        <f t="shared" si="292"/>
        <v>0</v>
      </c>
      <c r="S3121" s="26">
        <f t="shared" si="293"/>
        <v>0</v>
      </c>
      <c r="T3121" s="27"/>
      <c r="U3121" s="26">
        <f t="shared" si="289"/>
        <v>0</v>
      </c>
    </row>
    <row r="3122" spans="1:21" ht="12.75" customHeight="1" x14ac:dyDescent="0.25">
      <c r="A3122" s="7" t="str">
        <f t="shared" si="288"/>
        <v/>
      </c>
      <c r="B3122" s="20"/>
      <c r="C3122" s="21" t="str">
        <f>IF(B3122="","",VLOOKUP(B3122, 'Códigos 2'!$A$13:$C$13, 3, FALSE))</f>
        <v/>
      </c>
      <c r="D3122" s="21" t="str">
        <f>IF(B3122="","",VLOOKUP(B3122, 'Códigos 2'!$A$3:$B$13, 2, FALSE))</f>
        <v/>
      </c>
      <c r="E3122" s="22" t="str">
        <f>IF(F3122="","",VLOOKUP(F3122, 'Códigos 2'!E$3:F$66, 2, FALSE))</f>
        <v/>
      </c>
      <c r="F3122" s="23"/>
      <c r="G3122" s="23"/>
      <c r="H3122" s="23"/>
      <c r="I3122" s="23"/>
      <c r="J3122" s="24"/>
      <c r="K3122" s="20"/>
      <c r="L3122" s="20"/>
      <c r="M3122" s="25">
        <v>0</v>
      </c>
      <c r="N3122" s="26">
        <f t="shared" si="290"/>
        <v>0</v>
      </c>
      <c r="O3122" s="52"/>
      <c r="P3122" s="26">
        <f t="shared" si="291"/>
        <v>0</v>
      </c>
      <c r="Q3122" s="25">
        <v>0</v>
      </c>
      <c r="R3122" s="26">
        <f t="shared" si="292"/>
        <v>0</v>
      </c>
      <c r="S3122" s="26">
        <f t="shared" si="293"/>
        <v>0</v>
      </c>
      <c r="T3122" s="27"/>
      <c r="U3122" s="26">
        <f t="shared" si="289"/>
        <v>0</v>
      </c>
    </row>
    <row r="3123" spans="1:21" ht="12.75" customHeight="1" x14ac:dyDescent="0.25">
      <c r="A3123" s="7" t="str">
        <f t="shared" si="288"/>
        <v/>
      </c>
      <c r="B3123" s="20"/>
      <c r="C3123" s="21" t="str">
        <f>IF(B3123="","",VLOOKUP(B3123, 'Códigos 2'!$A$13:$C$13, 3, FALSE))</f>
        <v/>
      </c>
      <c r="D3123" s="21" t="str">
        <f>IF(B3123="","",VLOOKUP(B3123, 'Códigos 2'!$A$3:$B$13, 2, FALSE))</f>
        <v/>
      </c>
      <c r="E3123" s="22" t="str">
        <f>IF(F3123="","",VLOOKUP(F3123, 'Códigos 2'!E$3:F$66, 2, FALSE))</f>
        <v/>
      </c>
      <c r="F3123" s="23"/>
      <c r="G3123" s="23"/>
      <c r="H3123" s="23"/>
      <c r="I3123" s="23"/>
      <c r="J3123" s="24"/>
      <c r="K3123" s="20"/>
      <c r="L3123" s="20"/>
      <c r="M3123" s="25">
        <v>0</v>
      </c>
      <c r="N3123" s="26">
        <f t="shared" si="290"/>
        <v>0</v>
      </c>
      <c r="O3123" s="52"/>
      <c r="P3123" s="26">
        <f t="shared" si="291"/>
        <v>0</v>
      </c>
      <c r="Q3123" s="25">
        <v>0</v>
      </c>
      <c r="R3123" s="26">
        <f t="shared" si="292"/>
        <v>0</v>
      </c>
      <c r="S3123" s="26">
        <f t="shared" si="293"/>
        <v>0</v>
      </c>
      <c r="T3123" s="27"/>
      <c r="U3123" s="26">
        <f t="shared" si="289"/>
        <v>0</v>
      </c>
    </row>
    <row r="3124" spans="1:21" ht="12.75" customHeight="1" x14ac:dyDescent="0.25">
      <c r="A3124" s="7" t="str">
        <f t="shared" si="288"/>
        <v/>
      </c>
      <c r="B3124" s="20"/>
      <c r="C3124" s="21" t="str">
        <f>IF(B3124="","",VLOOKUP(B3124, 'Códigos 2'!$A$13:$C$13, 3, FALSE))</f>
        <v/>
      </c>
      <c r="D3124" s="21" t="str">
        <f>IF(B3124="","",VLOOKUP(B3124, 'Códigos 2'!$A$3:$B$13, 2, FALSE))</f>
        <v/>
      </c>
      <c r="E3124" s="22" t="str">
        <f>IF(F3124="","",VLOOKUP(F3124, 'Códigos 2'!E$3:F$66, 2, FALSE))</f>
        <v/>
      </c>
      <c r="F3124" s="23"/>
      <c r="G3124" s="23"/>
      <c r="H3124" s="23"/>
      <c r="I3124" s="23"/>
      <c r="J3124" s="24"/>
      <c r="K3124" s="20"/>
      <c r="L3124" s="20"/>
      <c r="M3124" s="25">
        <v>0</v>
      </c>
      <c r="N3124" s="26">
        <f t="shared" si="290"/>
        <v>0</v>
      </c>
      <c r="O3124" s="52"/>
      <c r="P3124" s="26">
        <f t="shared" si="291"/>
        <v>0</v>
      </c>
      <c r="Q3124" s="25">
        <v>0</v>
      </c>
      <c r="R3124" s="26">
        <f t="shared" si="292"/>
        <v>0</v>
      </c>
      <c r="S3124" s="26">
        <f t="shared" si="293"/>
        <v>0</v>
      </c>
      <c r="T3124" s="27"/>
      <c r="U3124" s="26">
        <f t="shared" si="289"/>
        <v>0</v>
      </c>
    </row>
    <row r="3125" spans="1:21" ht="12.75" customHeight="1" x14ac:dyDescent="0.25">
      <c r="A3125" s="7" t="str">
        <f t="shared" si="288"/>
        <v/>
      </c>
      <c r="B3125" s="20"/>
      <c r="C3125" s="21" t="str">
        <f>IF(B3125="","",VLOOKUP(B3125, 'Códigos 2'!$A$13:$C$13, 3, FALSE))</f>
        <v/>
      </c>
      <c r="D3125" s="21" t="str">
        <f>IF(B3125="","",VLOOKUP(B3125, 'Códigos 2'!$A$3:$B$13, 2, FALSE))</f>
        <v/>
      </c>
      <c r="E3125" s="22" t="str">
        <f>IF(F3125="","",VLOOKUP(F3125, 'Códigos 2'!E$3:F$66, 2, FALSE))</f>
        <v/>
      </c>
      <c r="F3125" s="23"/>
      <c r="G3125" s="23"/>
      <c r="H3125" s="23"/>
      <c r="I3125" s="23"/>
      <c r="J3125" s="24"/>
      <c r="K3125" s="20"/>
      <c r="L3125" s="20"/>
      <c r="M3125" s="25">
        <v>0</v>
      </c>
      <c r="N3125" s="26">
        <f t="shared" si="290"/>
        <v>0</v>
      </c>
      <c r="O3125" s="52"/>
      <c r="P3125" s="26">
        <f t="shared" si="291"/>
        <v>0</v>
      </c>
      <c r="Q3125" s="25">
        <v>0</v>
      </c>
      <c r="R3125" s="26">
        <f t="shared" si="292"/>
        <v>0</v>
      </c>
      <c r="S3125" s="26">
        <f t="shared" si="293"/>
        <v>0</v>
      </c>
      <c r="T3125" s="27"/>
      <c r="U3125" s="26">
        <f t="shared" si="289"/>
        <v>0</v>
      </c>
    </row>
    <row r="3126" spans="1:21" ht="12.75" customHeight="1" x14ac:dyDescent="0.25">
      <c r="A3126" s="7" t="str">
        <f t="shared" si="288"/>
        <v/>
      </c>
      <c r="B3126" s="20"/>
      <c r="C3126" s="21" t="str">
        <f>IF(B3126="","",VLOOKUP(B3126, 'Códigos 2'!$A$13:$C$13, 3, FALSE))</f>
        <v/>
      </c>
      <c r="D3126" s="21" t="str">
        <f>IF(B3126="","",VLOOKUP(B3126, 'Códigos 2'!$A$3:$B$13, 2, FALSE))</f>
        <v/>
      </c>
      <c r="E3126" s="22" t="str">
        <f>IF(F3126="","",VLOOKUP(F3126, 'Códigos 2'!E$3:F$66, 2, FALSE))</f>
        <v/>
      </c>
      <c r="F3126" s="23"/>
      <c r="G3126" s="23"/>
      <c r="H3126" s="23"/>
      <c r="I3126" s="23"/>
      <c r="J3126" s="24"/>
      <c r="K3126" s="20"/>
      <c r="L3126" s="20"/>
      <c r="M3126" s="25">
        <v>0</v>
      </c>
      <c r="N3126" s="26">
        <f t="shared" si="290"/>
        <v>0</v>
      </c>
      <c r="O3126" s="52"/>
      <c r="P3126" s="26">
        <f t="shared" si="291"/>
        <v>0</v>
      </c>
      <c r="Q3126" s="25">
        <v>0</v>
      </c>
      <c r="R3126" s="26">
        <f t="shared" si="292"/>
        <v>0</v>
      </c>
      <c r="S3126" s="26">
        <f t="shared" si="293"/>
        <v>0</v>
      </c>
      <c r="T3126" s="27"/>
      <c r="U3126" s="26">
        <f t="shared" si="289"/>
        <v>0</v>
      </c>
    </row>
    <row r="3127" spans="1:21" ht="12.75" customHeight="1" x14ac:dyDescent="0.25">
      <c r="A3127" s="7" t="str">
        <f t="shared" si="288"/>
        <v/>
      </c>
      <c r="B3127" s="20"/>
      <c r="C3127" s="21" t="str">
        <f>IF(B3127="","",VLOOKUP(B3127, 'Códigos 2'!$A$13:$C$13, 3, FALSE))</f>
        <v/>
      </c>
      <c r="D3127" s="21" t="str">
        <f>IF(B3127="","",VLOOKUP(B3127, 'Códigos 2'!$A$3:$B$13, 2, FALSE))</f>
        <v/>
      </c>
      <c r="E3127" s="22" t="str">
        <f>IF(F3127="","",VLOOKUP(F3127, 'Códigos 2'!E$3:F$66, 2, FALSE))</f>
        <v/>
      </c>
      <c r="F3127" s="23"/>
      <c r="G3127" s="23"/>
      <c r="H3127" s="23"/>
      <c r="I3127" s="23"/>
      <c r="J3127" s="24"/>
      <c r="K3127" s="20"/>
      <c r="L3127" s="20"/>
      <c r="M3127" s="25">
        <v>0</v>
      </c>
      <c r="N3127" s="26">
        <f t="shared" si="290"/>
        <v>0</v>
      </c>
      <c r="O3127" s="52"/>
      <c r="P3127" s="26">
        <f t="shared" si="291"/>
        <v>0</v>
      </c>
      <c r="Q3127" s="25">
        <v>0</v>
      </c>
      <c r="R3127" s="26">
        <f t="shared" si="292"/>
        <v>0</v>
      </c>
      <c r="S3127" s="26">
        <f t="shared" si="293"/>
        <v>0</v>
      </c>
      <c r="T3127" s="27"/>
      <c r="U3127" s="26">
        <f t="shared" si="289"/>
        <v>0</v>
      </c>
    </row>
    <row r="3128" spans="1:21" ht="12.75" customHeight="1" x14ac:dyDescent="0.25">
      <c r="A3128" s="7" t="str">
        <f t="shared" si="288"/>
        <v/>
      </c>
      <c r="B3128" s="20"/>
      <c r="C3128" s="21" t="str">
        <f>IF(B3128="","",VLOOKUP(B3128, 'Códigos 2'!$A$13:$C$13, 3, FALSE))</f>
        <v/>
      </c>
      <c r="D3128" s="21" t="str">
        <f>IF(B3128="","",VLOOKUP(B3128, 'Códigos 2'!$A$3:$B$13, 2, FALSE))</f>
        <v/>
      </c>
      <c r="E3128" s="22" t="str">
        <f>IF(F3128="","",VLOOKUP(F3128, 'Códigos 2'!E$3:F$66, 2, FALSE))</f>
        <v/>
      </c>
      <c r="F3128" s="23"/>
      <c r="G3128" s="23"/>
      <c r="H3128" s="23"/>
      <c r="I3128" s="23"/>
      <c r="J3128" s="24"/>
      <c r="K3128" s="20"/>
      <c r="L3128" s="20"/>
      <c r="M3128" s="25">
        <v>0</v>
      </c>
      <c r="N3128" s="26">
        <f t="shared" si="290"/>
        <v>0</v>
      </c>
      <c r="O3128" s="52"/>
      <c r="P3128" s="26">
        <f t="shared" si="291"/>
        <v>0</v>
      </c>
      <c r="Q3128" s="25">
        <v>0</v>
      </c>
      <c r="R3128" s="26">
        <f t="shared" si="292"/>
        <v>0</v>
      </c>
      <c r="S3128" s="26">
        <f t="shared" si="293"/>
        <v>0</v>
      </c>
      <c r="T3128" s="27"/>
      <c r="U3128" s="26">
        <f t="shared" si="289"/>
        <v>0</v>
      </c>
    </row>
    <row r="3129" spans="1:21" ht="12.75" customHeight="1" x14ac:dyDescent="0.25">
      <c r="A3129" s="7" t="str">
        <f t="shared" si="288"/>
        <v/>
      </c>
      <c r="B3129" s="20"/>
      <c r="C3129" s="21" t="str">
        <f>IF(B3129="","",VLOOKUP(B3129, 'Códigos 2'!$A$13:$C$13, 3, FALSE))</f>
        <v/>
      </c>
      <c r="D3129" s="21" t="str">
        <f>IF(B3129="","",VLOOKUP(B3129, 'Códigos 2'!$A$3:$B$13, 2, FALSE))</f>
        <v/>
      </c>
      <c r="E3129" s="22" t="str">
        <f>IF(F3129="","",VLOOKUP(F3129, 'Códigos 2'!E$3:F$66, 2, FALSE))</f>
        <v/>
      </c>
      <c r="F3129" s="23"/>
      <c r="G3129" s="23"/>
      <c r="H3129" s="23"/>
      <c r="I3129" s="23"/>
      <c r="J3129" s="24"/>
      <c r="K3129" s="20"/>
      <c r="L3129" s="20"/>
      <c r="M3129" s="25">
        <v>0</v>
      </c>
      <c r="N3129" s="26">
        <f t="shared" si="290"/>
        <v>0</v>
      </c>
      <c r="O3129" s="52"/>
      <c r="P3129" s="26">
        <f t="shared" si="291"/>
        <v>0</v>
      </c>
      <c r="Q3129" s="25">
        <v>0</v>
      </c>
      <c r="R3129" s="26">
        <f t="shared" si="292"/>
        <v>0</v>
      </c>
      <c r="S3129" s="26">
        <f t="shared" si="293"/>
        <v>0</v>
      </c>
      <c r="T3129" s="27"/>
      <c r="U3129" s="26">
        <f t="shared" si="289"/>
        <v>0</v>
      </c>
    </row>
    <row r="3130" spans="1:21" ht="12.75" customHeight="1" x14ac:dyDescent="0.25">
      <c r="A3130" s="7" t="str">
        <f t="shared" si="288"/>
        <v/>
      </c>
      <c r="B3130" s="20"/>
      <c r="C3130" s="21" t="str">
        <f>IF(B3130="","",VLOOKUP(B3130, 'Códigos 2'!$A$13:$C$13, 3, FALSE))</f>
        <v/>
      </c>
      <c r="D3130" s="21" t="str">
        <f>IF(B3130="","",VLOOKUP(B3130, 'Códigos 2'!$A$3:$B$13, 2, FALSE))</f>
        <v/>
      </c>
      <c r="E3130" s="22" t="str">
        <f>IF(F3130="","",VLOOKUP(F3130, 'Códigos 2'!E$3:F$66, 2, FALSE))</f>
        <v/>
      </c>
      <c r="F3130" s="23"/>
      <c r="G3130" s="23"/>
      <c r="H3130" s="23"/>
      <c r="I3130" s="23"/>
      <c r="J3130" s="24"/>
      <c r="K3130" s="20"/>
      <c r="L3130" s="20"/>
      <c r="M3130" s="25">
        <v>0</v>
      </c>
      <c r="N3130" s="26">
        <f t="shared" si="290"/>
        <v>0</v>
      </c>
      <c r="O3130" s="52"/>
      <c r="P3130" s="26">
        <f t="shared" si="291"/>
        <v>0</v>
      </c>
      <c r="Q3130" s="25">
        <v>0</v>
      </c>
      <c r="R3130" s="26">
        <f t="shared" si="292"/>
        <v>0</v>
      </c>
      <c r="S3130" s="26">
        <f t="shared" si="293"/>
        <v>0</v>
      </c>
      <c r="T3130" s="27"/>
      <c r="U3130" s="26">
        <f t="shared" si="289"/>
        <v>0</v>
      </c>
    </row>
    <row r="3131" spans="1:21" ht="12.75" customHeight="1" x14ac:dyDescent="0.25">
      <c r="A3131" s="7" t="str">
        <f t="shared" si="288"/>
        <v/>
      </c>
      <c r="B3131" s="20"/>
      <c r="C3131" s="21" t="str">
        <f>IF(B3131="","",VLOOKUP(B3131, 'Códigos 2'!$A$13:$C$13, 3, FALSE))</f>
        <v/>
      </c>
      <c r="D3131" s="21" t="str">
        <f>IF(B3131="","",VLOOKUP(B3131, 'Códigos 2'!$A$3:$B$13, 2, FALSE))</f>
        <v/>
      </c>
      <c r="E3131" s="22" t="str">
        <f>IF(F3131="","",VLOOKUP(F3131, 'Códigos 2'!E$3:F$66, 2, FALSE))</f>
        <v/>
      </c>
      <c r="F3131" s="23"/>
      <c r="G3131" s="23"/>
      <c r="H3131" s="23"/>
      <c r="I3131" s="23"/>
      <c r="J3131" s="24"/>
      <c r="K3131" s="20"/>
      <c r="L3131" s="20"/>
      <c r="M3131" s="25">
        <v>0</v>
      </c>
      <c r="N3131" s="26">
        <f t="shared" si="290"/>
        <v>0</v>
      </c>
      <c r="O3131" s="52"/>
      <c r="P3131" s="26">
        <f t="shared" si="291"/>
        <v>0</v>
      </c>
      <c r="Q3131" s="25">
        <v>0</v>
      </c>
      <c r="R3131" s="26">
        <f t="shared" si="292"/>
        <v>0</v>
      </c>
      <c r="S3131" s="26">
        <f t="shared" si="293"/>
        <v>0</v>
      </c>
      <c r="T3131" s="27"/>
      <c r="U3131" s="26">
        <f t="shared" si="289"/>
        <v>0</v>
      </c>
    </row>
    <row r="3132" spans="1:21" ht="12.75" customHeight="1" x14ac:dyDescent="0.25">
      <c r="A3132" s="7" t="str">
        <f t="shared" si="288"/>
        <v/>
      </c>
      <c r="B3132" s="20"/>
      <c r="C3132" s="21" t="str">
        <f>IF(B3132="","",VLOOKUP(B3132, 'Códigos 2'!$A$13:$C$13, 3, FALSE))</f>
        <v/>
      </c>
      <c r="D3132" s="21" t="str">
        <f>IF(B3132="","",VLOOKUP(B3132, 'Códigos 2'!$A$3:$B$13, 2, FALSE))</f>
        <v/>
      </c>
      <c r="E3132" s="22" t="str">
        <f>IF(F3132="","",VLOOKUP(F3132, 'Códigos 2'!E$3:F$66, 2, FALSE))</f>
        <v/>
      </c>
      <c r="F3132" s="23"/>
      <c r="G3132" s="23"/>
      <c r="H3132" s="23"/>
      <c r="I3132" s="23"/>
      <c r="J3132" s="24"/>
      <c r="K3132" s="20"/>
      <c r="L3132" s="20"/>
      <c r="M3132" s="25">
        <v>0</v>
      </c>
      <c r="N3132" s="26">
        <f t="shared" si="290"/>
        <v>0</v>
      </c>
      <c r="O3132" s="52"/>
      <c r="P3132" s="26">
        <f t="shared" si="291"/>
        <v>0</v>
      </c>
      <c r="Q3132" s="25">
        <v>0</v>
      </c>
      <c r="R3132" s="26">
        <f t="shared" si="292"/>
        <v>0</v>
      </c>
      <c r="S3132" s="26">
        <f t="shared" si="293"/>
        <v>0</v>
      </c>
      <c r="T3132" s="27"/>
      <c r="U3132" s="26">
        <f t="shared" si="289"/>
        <v>0</v>
      </c>
    </row>
    <row r="3133" spans="1:21" ht="12.75" customHeight="1" x14ac:dyDescent="0.25">
      <c r="A3133" s="7" t="str">
        <f t="shared" si="288"/>
        <v/>
      </c>
      <c r="B3133" s="20"/>
      <c r="C3133" s="21" t="str">
        <f>IF(B3133="","",VLOOKUP(B3133, 'Códigos 2'!$A$13:$C$13, 3, FALSE))</f>
        <v/>
      </c>
      <c r="D3133" s="21" t="str">
        <f>IF(B3133="","",VLOOKUP(B3133, 'Códigos 2'!$A$3:$B$13, 2, FALSE))</f>
        <v/>
      </c>
      <c r="E3133" s="22" t="str">
        <f>IF(F3133="","",VLOOKUP(F3133, 'Códigos 2'!E$3:F$66, 2, FALSE))</f>
        <v/>
      </c>
      <c r="F3133" s="23"/>
      <c r="G3133" s="23"/>
      <c r="H3133" s="23"/>
      <c r="I3133" s="23"/>
      <c r="J3133" s="24"/>
      <c r="K3133" s="20"/>
      <c r="L3133" s="20"/>
      <c r="M3133" s="25">
        <v>0</v>
      </c>
      <c r="N3133" s="26">
        <f t="shared" si="290"/>
        <v>0</v>
      </c>
      <c r="O3133" s="52"/>
      <c r="P3133" s="26">
        <f t="shared" si="291"/>
        <v>0</v>
      </c>
      <c r="Q3133" s="25">
        <v>0</v>
      </c>
      <c r="R3133" s="26">
        <f t="shared" si="292"/>
        <v>0</v>
      </c>
      <c r="S3133" s="26">
        <f t="shared" si="293"/>
        <v>0</v>
      </c>
      <c r="T3133" s="27"/>
      <c r="U3133" s="26">
        <f t="shared" si="289"/>
        <v>0</v>
      </c>
    </row>
    <row r="3134" spans="1:21" ht="12.75" customHeight="1" x14ac:dyDescent="0.25">
      <c r="A3134" s="7" t="str">
        <f t="shared" si="288"/>
        <v/>
      </c>
      <c r="B3134" s="20"/>
      <c r="C3134" s="21" t="str">
        <f>IF(B3134="","",VLOOKUP(B3134, 'Códigos 2'!$A$13:$C$13, 3, FALSE))</f>
        <v/>
      </c>
      <c r="D3134" s="21" t="str">
        <f>IF(B3134="","",VLOOKUP(B3134, 'Códigos 2'!$A$3:$B$13, 2, FALSE))</f>
        <v/>
      </c>
      <c r="E3134" s="22" t="str">
        <f>IF(F3134="","",VLOOKUP(F3134, 'Códigos 2'!E$3:F$66, 2, FALSE))</f>
        <v/>
      </c>
      <c r="F3134" s="23"/>
      <c r="G3134" s="23"/>
      <c r="H3134" s="23"/>
      <c r="I3134" s="23"/>
      <c r="J3134" s="24"/>
      <c r="K3134" s="20"/>
      <c r="L3134" s="20"/>
      <c r="M3134" s="25">
        <v>0</v>
      </c>
      <c r="N3134" s="26">
        <f t="shared" si="290"/>
        <v>0</v>
      </c>
      <c r="O3134" s="52"/>
      <c r="P3134" s="26">
        <f t="shared" si="291"/>
        <v>0</v>
      </c>
      <c r="Q3134" s="25">
        <v>0</v>
      </c>
      <c r="R3134" s="26">
        <f t="shared" si="292"/>
        <v>0</v>
      </c>
      <c r="S3134" s="26">
        <f t="shared" si="293"/>
        <v>0</v>
      </c>
      <c r="T3134" s="27"/>
      <c r="U3134" s="26">
        <f t="shared" si="289"/>
        <v>0</v>
      </c>
    </row>
    <row r="3135" spans="1:21" ht="12.75" customHeight="1" x14ac:dyDescent="0.25">
      <c r="A3135" s="7" t="str">
        <f t="shared" si="288"/>
        <v/>
      </c>
      <c r="B3135" s="20"/>
      <c r="C3135" s="21" t="str">
        <f>IF(B3135="","",VLOOKUP(B3135, 'Códigos 2'!$A$13:$C$13, 3, FALSE))</f>
        <v/>
      </c>
      <c r="D3135" s="21" t="str">
        <f>IF(B3135="","",VLOOKUP(B3135, 'Códigos 2'!$A$3:$B$13, 2, FALSE))</f>
        <v/>
      </c>
      <c r="E3135" s="22" t="str">
        <f>IF(F3135="","",VLOOKUP(F3135, 'Códigos 2'!E$3:F$66, 2, FALSE))</f>
        <v/>
      </c>
      <c r="F3135" s="23"/>
      <c r="G3135" s="23"/>
      <c r="H3135" s="23"/>
      <c r="I3135" s="23"/>
      <c r="J3135" s="24"/>
      <c r="K3135" s="20"/>
      <c r="L3135" s="20"/>
      <c r="M3135" s="25">
        <v>0</v>
      </c>
      <c r="N3135" s="26">
        <f t="shared" si="290"/>
        <v>0</v>
      </c>
      <c r="O3135" s="52"/>
      <c r="P3135" s="26">
        <f t="shared" si="291"/>
        <v>0</v>
      </c>
      <c r="Q3135" s="25">
        <v>0</v>
      </c>
      <c r="R3135" s="26">
        <f t="shared" si="292"/>
        <v>0</v>
      </c>
      <c r="S3135" s="26">
        <f t="shared" si="293"/>
        <v>0</v>
      </c>
      <c r="T3135" s="27"/>
      <c r="U3135" s="26">
        <f t="shared" si="289"/>
        <v>0</v>
      </c>
    </row>
    <row r="3136" spans="1:21" ht="12.75" customHeight="1" x14ac:dyDescent="0.25">
      <c r="A3136" s="7" t="str">
        <f t="shared" si="288"/>
        <v/>
      </c>
      <c r="B3136" s="20"/>
      <c r="C3136" s="21" t="str">
        <f>IF(B3136="","",VLOOKUP(B3136, 'Códigos 2'!$A$13:$C$13, 3, FALSE))</f>
        <v/>
      </c>
      <c r="D3136" s="21" t="str">
        <f>IF(B3136="","",VLOOKUP(B3136, 'Códigos 2'!$A$3:$B$13, 2, FALSE))</f>
        <v/>
      </c>
      <c r="E3136" s="22" t="str">
        <f>IF(F3136="","",VLOOKUP(F3136, 'Códigos 2'!E$3:F$66, 2, FALSE))</f>
        <v/>
      </c>
      <c r="F3136" s="23"/>
      <c r="G3136" s="23"/>
      <c r="H3136" s="23"/>
      <c r="I3136" s="23"/>
      <c r="J3136" s="24"/>
      <c r="K3136" s="20"/>
      <c r="L3136" s="20"/>
      <c r="M3136" s="25">
        <v>0</v>
      </c>
      <c r="N3136" s="26">
        <f t="shared" si="290"/>
        <v>0</v>
      </c>
      <c r="O3136" s="52"/>
      <c r="P3136" s="26">
        <f t="shared" si="291"/>
        <v>0</v>
      </c>
      <c r="Q3136" s="25">
        <v>0</v>
      </c>
      <c r="R3136" s="26">
        <f t="shared" si="292"/>
        <v>0</v>
      </c>
      <c r="S3136" s="26">
        <f t="shared" si="293"/>
        <v>0</v>
      </c>
      <c r="T3136" s="27"/>
      <c r="U3136" s="26">
        <f t="shared" si="289"/>
        <v>0</v>
      </c>
    </row>
    <row r="3137" spans="1:21" ht="12.75" customHeight="1" x14ac:dyDescent="0.25">
      <c r="A3137" s="7" t="str">
        <f t="shared" si="288"/>
        <v/>
      </c>
      <c r="B3137" s="20"/>
      <c r="C3137" s="21" t="str">
        <f>IF(B3137="","",VLOOKUP(B3137, 'Códigos 2'!$A$13:$C$13, 3, FALSE))</f>
        <v/>
      </c>
      <c r="D3137" s="21" t="str">
        <f>IF(B3137="","",VLOOKUP(B3137, 'Códigos 2'!$A$3:$B$13, 2, FALSE))</f>
        <v/>
      </c>
      <c r="E3137" s="22" t="str">
        <f>IF(F3137="","",VLOOKUP(F3137, 'Códigos 2'!E$3:F$66, 2, FALSE))</f>
        <v/>
      </c>
      <c r="F3137" s="23"/>
      <c r="G3137" s="23"/>
      <c r="H3137" s="23"/>
      <c r="I3137" s="23"/>
      <c r="J3137" s="24"/>
      <c r="K3137" s="20"/>
      <c r="L3137" s="20"/>
      <c r="M3137" s="25">
        <v>0</v>
      </c>
      <c r="N3137" s="26">
        <f t="shared" si="290"/>
        <v>0</v>
      </c>
      <c r="O3137" s="52"/>
      <c r="P3137" s="26">
        <f t="shared" si="291"/>
        <v>0</v>
      </c>
      <c r="Q3137" s="25">
        <v>0</v>
      </c>
      <c r="R3137" s="26">
        <f t="shared" si="292"/>
        <v>0</v>
      </c>
      <c r="S3137" s="26">
        <f t="shared" si="293"/>
        <v>0</v>
      </c>
      <c r="T3137" s="27"/>
      <c r="U3137" s="26">
        <f t="shared" si="289"/>
        <v>0</v>
      </c>
    </row>
    <row r="3138" spans="1:21" ht="12.75" customHeight="1" x14ac:dyDescent="0.25">
      <c r="A3138" s="7" t="str">
        <f t="shared" si="288"/>
        <v/>
      </c>
      <c r="B3138" s="20"/>
      <c r="C3138" s="21" t="str">
        <f>IF(B3138="","",VLOOKUP(B3138, 'Códigos 2'!$A$13:$C$13, 3, FALSE))</f>
        <v/>
      </c>
      <c r="D3138" s="21" t="str">
        <f>IF(B3138="","",VLOOKUP(B3138, 'Códigos 2'!$A$3:$B$13, 2, FALSE))</f>
        <v/>
      </c>
      <c r="E3138" s="22" t="str">
        <f>IF(F3138="","",VLOOKUP(F3138, 'Códigos 2'!E$3:F$66, 2, FALSE))</f>
        <v/>
      </c>
      <c r="F3138" s="23"/>
      <c r="G3138" s="23"/>
      <c r="H3138" s="23"/>
      <c r="I3138" s="23"/>
      <c r="J3138" s="24"/>
      <c r="K3138" s="20"/>
      <c r="L3138" s="20"/>
      <c r="M3138" s="25">
        <v>0</v>
      </c>
      <c r="N3138" s="26">
        <f t="shared" si="290"/>
        <v>0</v>
      </c>
      <c r="O3138" s="52"/>
      <c r="P3138" s="26">
        <f t="shared" si="291"/>
        <v>0</v>
      </c>
      <c r="Q3138" s="25">
        <v>0</v>
      </c>
      <c r="R3138" s="26">
        <f t="shared" si="292"/>
        <v>0</v>
      </c>
      <c r="S3138" s="26">
        <f t="shared" si="293"/>
        <v>0</v>
      </c>
      <c r="T3138" s="27"/>
      <c r="U3138" s="26">
        <f t="shared" si="289"/>
        <v>0</v>
      </c>
    </row>
    <row r="3139" spans="1:21" ht="12.75" customHeight="1" x14ac:dyDescent="0.25">
      <c r="A3139" s="7" t="str">
        <f t="shared" si="288"/>
        <v/>
      </c>
      <c r="B3139" s="20"/>
      <c r="C3139" s="21" t="str">
        <f>IF(B3139="","",VLOOKUP(B3139, 'Códigos 2'!$A$13:$C$13, 3, FALSE))</f>
        <v/>
      </c>
      <c r="D3139" s="21" t="str">
        <f>IF(B3139="","",VLOOKUP(B3139, 'Códigos 2'!$A$3:$B$13, 2, FALSE))</f>
        <v/>
      </c>
      <c r="E3139" s="22" t="str">
        <f>IF(F3139="","",VLOOKUP(F3139, 'Códigos 2'!E$3:F$66, 2, FALSE))</f>
        <v/>
      </c>
      <c r="F3139" s="23"/>
      <c r="G3139" s="23"/>
      <c r="H3139" s="23"/>
      <c r="I3139" s="23"/>
      <c r="J3139" s="24"/>
      <c r="K3139" s="20"/>
      <c r="L3139" s="20"/>
      <c r="M3139" s="25">
        <v>0</v>
      </c>
      <c r="N3139" s="26">
        <f t="shared" si="290"/>
        <v>0</v>
      </c>
      <c r="O3139" s="52"/>
      <c r="P3139" s="26">
        <f t="shared" si="291"/>
        <v>0</v>
      </c>
      <c r="Q3139" s="25">
        <v>0</v>
      </c>
      <c r="R3139" s="26">
        <f t="shared" si="292"/>
        <v>0</v>
      </c>
      <c r="S3139" s="26">
        <f t="shared" si="293"/>
        <v>0</v>
      </c>
      <c r="T3139" s="27"/>
      <c r="U3139" s="26">
        <f t="shared" si="289"/>
        <v>0</v>
      </c>
    </row>
    <row r="3140" spans="1:21" ht="12.75" customHeight="1" x14ac:dyDescent="0.25">
      <c r="A3140" s="7" t="str">
        <f t="shared" si="288"/>
        <v/>
      </c>
      <c r="B3140" s="20"/>
      <c r="C3140" s="21" t="str">
        <f>IF(B3140="","",VLOOKUP(B3140, 'Códigos 2'!$A$13:$C$13, 3, FALSE))</f>
        <v/>
      </c>
      <c r="D3140" s="21" t="str">
        <f>IF(B3140="","",VLOOKUP(B3140, 'Códigos 2'!$A$3:$B$13, 2, FALSE))</f>
        <v/>
      </c>
      <c r="E3140" s="22" t="str">
        <f>IF(F3140="","",VLOOKUP(F3140, 'Códigos 2'!E$3:F$66, 2, FALSE))</f>
        <v/>
      </c>
      <c r="F3140" s="23"/>
      <c r="G3140" s="23"/>
      <c r="H3140" s="23"/>
      <c r="I3140" s="23"/>
      <c r="J3140" s="24"/>
      <c r="K3140" s="20"/>
      <c r="L3140" s="20"/>
      <c r="M3140" s="25">
        <v>0</v>
      </c>
      <c r="N3140" s="26">
        <f t="shared" si="290"/>
        <v>0</v>
      </c>
      <c r="O3140" s="52"/>
      <c r="P3140" s="26">
        <f t="shared" si="291"/>
        <v>0</v>
      </c>
      <c r="Q3140" s="25">
        <v>0</v>
      </c>
      <c r="R3140" s="26">
        <f t="shared" si="292"/>
        <v>0</v>
      </c>
      <c r="S3140" s="26">
        <f t="shared" si="293"/>
        <v>0</v>
      </c>
      <c r="T3140" s="27"/>
      <c r="U3140" s="26">
        <f t="shared" si="289"/>
        <v>0</v>
      </c>
    </row>
    <row r="3141" spans="1:21" ht="12.75" customHeight="1" x14ac:dyDescent="0.25">
      <c r="A3141" s="7" t="str">
        <f t="shared" si="288"/>
        <v/>
      </c>
      <c r="B3141" s="20"/>
      <c r="C3141" s="21" t="str">
        <f>IF(B3141="","",VLOOKUP(B3141, 'Códigos 2'!$A$13:$C$13, 3, FALSE))</f>
        <v/>
      </c>
      <c r="D3141" s="21" t="str">
        <f>IF(B3141="","",VLOOKUP(B3141, 'Códigos 2'!$A$3:$B$13, 2, FALSE))</f>
        <v/>
      </c>
      <c r="E3141" s="22" t="str">
        <f>IF(F3141="","",VLOOKUP(F3141, 'Códigos 2'!E$3:F$66, 2, FALSE))</f>
        <v/>
      </c>
      <c r="F3141" s="23"/>
      <c r="G3141" s="23"/>
      <c r="H3141" s="23"/>
      <c r="I3141" s="23"/>
      <c r="J3141" s="24"/>
      <c r="K3141" s="20"/>
      <c r="L3141" s="20"/>
      <c r="M3141" s="25">
        <v>0</v>
      </c>
      <c r="N3141" s="26">
        <f t="shared" si="290"/>
        <v>0</v>
      </c>
      <c r="O3141" s="52"/>
      <c r="P3141" s="26">
        <f t="shared" si="291"/>
        <v>0</v>
      </c>
      <c r="Q3141" s="25">
        <v>0</v>
      </c>
      <c r="R3141" s="26">
        <f t="shared" si="292"/>
        <v>0</v>
      </c>
      <c r="S3141" s="26">
        <f t="shared" si="293"/>
        <v>0</v>
      </c>
      <c r="T3141" s="27"/>
      <c r="U3141" s="26">
        <f t="shared" si="289"/>
        <v>0</v>
      </c>
    </row>
    <row r="3142" spans="1:21" ht="12.75" customHeight="1" x14ac:dyDescent="0.25">
      <c r="A3142" s="7" t="str">
        <f t="shared" si="288"/>
        <v/>
      </c>
      <c r="B3142" s="20"/>
      <c r="C3142" s="21" t="str">
        <f>IF(B3142="","",VLOOKUP(B3142, 'Códigos 2'!$A$13:$C$13, 3, FALSE))</f>
        <v/>
      </c>
      <c r="D3142" s="21" t="str">
        <f>IF(B3142="","",VLOOKUP(B3142, 'Códigos 2'!$A$3:$B$13, 2, FALSE))</f>
        <v/>
      </c>
      <c r="E3142" s="22" t="str">
        <f>IF(F3142="","",VLOOKUP(F3142, 'Códigos 2'!E$3:F$66, 2, FALSE))</f>
        <v/>
      </c>
      <c r="F3142" s="23"/>
      <c r="G3142" s="23"/>
      <c r="H3142" s="23"/>
      <c r="I3142" s="23"/>
      <c r="J3142" s="24"/>
      <c r="K3142" s="20"/>
      <c r="L3142" s="20"/>
      <c r="M3142" s="25">
        <v>0</v>
      </c>
      <c r="N3142" s="26">
        <f t="shared" si="290"/>
        <v>0</v>
      </c>
      <c r="O3142" s="52"/>
      <c r="P3142" s="26">
        <f t="shared" si="291"/>
        <v>0</v>
      </c>
      <c r="Q3142" s="25">
        <v>0</v>
      </c>
      <c r="R3142" s="26">
        <f t="shared" si="292"/>
        <v>0</v>
      </c>
      <c r="S3142" s="26">
        <f t="shared" si="293"/>
        <v>0</v>
      </c>
      <c r="T3142" s="27"/>
      <c r="U3142" s="26">
        <f t="shared" si="289"/>
        <v>0</v>
      </c>
    </row>
    <row r="3143" spans="1:21" ht="12.75" customHeight="1" x14ac:dyDescent="0.25">
      <c r="A3143" s="7" t="str">
        <f t="shared" ref="A3143:A3206" si="294">IF(F3143 = "","",$M$2)</f>
        <v/>
      </c>
      <c r="B3143" s="20"/>
      <c r="C3143" s="21" t="str">
        <f>IF(B3143="","",VLOOKUP(B3143, 'Códigos 2'!$A$13:$C$13, 3, FALSE))</f>
        <v/>
      </c>
      <c r="D3143" s="21" t="str">
        <f>IF(B3143="","",VLOOKUP(B3143, 'Códigos 2'!$A$3:$B$13, 2, FALSE))</f>
        <v/>
      </c>
      <c r="E3143" s="22" t="str">
        <f>IF(F3143="","",VLOOKUP(F3143, 'Códigos 2'!E$3:F$66, 2, FALSE))</f>
        <v/>
      </c>
      <c r="F3143" s="23"/>
      <c r="G3143" s="23"/>
      <c r="H3143" s="23"/>
      <c r="I3143" s="23"/>
      <c r="J3143" s="24"/>
      <c r="K3143" s="20"/>
      <c r="L3143" s="20"/>
      <c r="M3143" s="25">
        <v>0</v>
      </c>
      <c r="N3143" s="26">
        <f t="shared" si="290"/>
        <v>0</v>
      </c>
      <c r="O3143" s="52"/>
      <c r="P3143" s="26">
        <f t="shared" si="291"/>
        <v>0</v>
      </c>
      <c r="Q3143" s="25">
        <v>0</v>
      </c>
      <c r="R3143" s="26">
        <f t="shared" si="292"/>
        <v>0</v>
      </c>
      <c r="S3143" s="26">
        <f t="shared" si="293"/>
        <v>0</v>
      </c>
      <c r="T3143" s="27"/>
      <c r="U3143" s="26">
        <f t="shared" ref="U3143:U3206" si="295">IF(T3143="Si",K3143*L3143*$T$5,0)</f>
        <v>0</v>
      </c>
    </row>
    <row r="3144" spans="1:21" ht="12.75" customHeight="1" x14ac:dyDescent="0.25">
      <c r="A3144" s="7" t="str">
        <f t="shared" si="294"/>
        <v/>
      </c>
      <c r="B3144" s="20"/>
      <c r="C3144" s="21" t="str">
        <f>IF(B3144="","",VLOOKUP(B3144, 'Códigos 2'!$A$13:$C$13, 3, FALSE))</f>
        <v/>
      </c>
      <c r="D3144" s="21" t="str">
        <f>IF(B3144="","",VLOOKUP(B3144, 'Códigos 2'!$A$3:$B$13, 2, FALSE))</f>
        <v/>
      </c>
      <c r="E3144" s="22" t="str">
        <f>IF(F3144="","",VLOOKUP(F3144, 'Códigos 2'!E$3:F$66, 2, FALSE))</f>
        <v/>
      </c>
      <c r="F3144" s="23"/>
      <c r="G3144" s="23"/>
      <c r="H3144" s="23"/>
      <c r="I3144" s="23"/>
      <c r="J3144" s="24"/>
      <c r="K3144" s="20"/>
      <c r="L3144" s="20"/>
      <c r="M3144" s="25">
        <v>0</v>
      </c>
      <c r="N3144" s="26">
        <f t="shared" ref="N3144:N3207" si="296">($K3144*$M3144)*L3144</f>
        <v>0</v>
      </c>
      <c r="O3144" s="52"/>
      <c r="P3144" s="26">
        <f t="shared" ref="P3144:P3207" si="297">IF($C3144="Pre-Retiro Voluntario",$N3144*$O3144,IF($C3144="Regular",$N3144*$O3144,0))</f>
        <v>0</v>
      </c>
      <c r="Q3144" s="25">
        <v>0</v>
      </c>
      <c r="R3144" s="26">
        <f t="shared" ref="R3144:R3207" si="298">($K3144*$Q3144)*L3144</f>
        <v>0</v>
      </c>
      <c r="S3144" s="26">
        <f t="shared" ref="S3144:S3207" si="299">($R3144)*$S$5</f>
        <v>0</v>
      </c>
      <c r="T3144" s="27"/>
      <c r="U3144" s="26">
        <f t="shared" si="295"/>
        <v>0</v>
      </c>
    </row>
    <row r="3145" spans="1:21" ht="12.75" customHeight="1" x14ac:dyDescent="0.25">
      <c r="A3145" s="7" t="str">
        <f t="shared" si="294"/>
        <v/>
      </c>
      <c r="B3145" s="20"/>
      <c r="C3145" s="21" t="str">
        <f>IF(B3145="","",VLOOKUP(B3145, 'Códigos 2'!$A$13:$C$13, 3, FALSE))</f>
        <v/>
      </c>
      <c r="D3145" s="21" t="str">
        <f>IF(B3145="","",VLOOKUP(B3145, 'Códigos 2'!$A$3:$B$13, 2, FALSE))</f>
        <v/>
      </c>
      <c r="E3145" s="22" t="str">
        <f>IF(F3145="","",VLOOKUP(F3145, 'Códigos 2'!E$3:F$66, 2, FALSE))</f>
        <v/>
      </c>
      <c r="F3145" s="23"/>
      <c r="G3145" s="23"/>
      <c r="H3145" s="23"/>
      <c r="I3145" s="23"/>
      <c r="J3145" s="24"/>
      <c r="K3145" s="20"/>
      <c r="L3145" s="20"/>
      <c r="M3145" s="25">
        <v>0</v>
      </c>
      <c r="N3145" s="26">
        <f t="shared" si="296"/>
        <v>0</v>
      </c>
      <c r="O3145" s="52"/>
      <c r="P3145" s="26">
        <f t="shared" si="297"/>
        <v>0</v>
      </c>
      <c r="Q3145" s="25">
        <v>0</v>
      </c>
      <c r="R3145" s="26">
        <f t="shared" si="298"/>
        <v>0</v>
      </c>
      <c r="S3145" s="26">
        <f t="shared" si="299"/>
        <v>0</v>
      </c>
      <c r="T3145" s="27"/>
      <c r="U3145" s="26">
        <f t="shared" si="295"/>
        <v>0</v>
      </c>
    </row>
    <row r="3146" spans="1:21" ht="12.75" customHeight="1" x14ac:dyDescent="0.25">
      <c r="A3146" s="7" t="str">
        <f t="shared" si="294"/>
        <v/>
      </c>
      <c r="B3146" s="20"/>
      <c r="C3146" s="21" t="str">
        <f>IF(B3146="","",VLOOKUP(B3146, 'Códigos 2'!$A$13:$C$13, 3, FALSE))</f>
        <v/>
      </c>
      <c r="D3146" s="21" t="str">
        <f>IF(B3146="","",VLOOKUP(B3146, 'Códigos 2'!$A$3:$B$13, 2, FALSE))</f>
        <v/>
      </c>
      <c r="E3146" s="22" t="str">
        <f>IF(F3146="","",VLOOKUP(F3146, 'Códigos 2'!E$3:F$66, 2, FALSE))</f>
        <v/>
      </c>
      <c r="F3146" s="23"/>
      <c r="G3146" s="23"/>
      <c r="H3146" s="23"/>
      <c r="I3146" s="23"/>
      <c r="J3146" s="24"/>
      <c r="K3146" s="20"/>
      <c r="L3146" s="20"/>
      <c r="M3146" s="25">
        <v>0</v>
      </c>
      <c r="N3146" s="26">
        <f t="shared" si="296"/>
        <v>0</v>
      </c>
      <c r="O3146" s="52"/>
      <c r="P3146" s="26">
        <f t="shared" si="297"/>
        <v>0</v>
      </c>
      <c r="Q3146" s="25">
        <v>0</v>
      </c>
      <c r="R3146" s="26">
        <f t="shared" si="298"/>
        <v>0</v>
      </c>
      <c r="S3146" s="26">
        <f t="shared" si="299"/>
        <v>0</v>
      </c>
      <c r="T3146" s="27"/>
      <c r="U3146" s="26">
        <f t="shared" si="295"/>
        <v>0</v>
      </c>
    </row>
    <row r="3147" spans="1:21" ht="12.75" customHeight="1" x14ac:dyDescent="0.25">
      <c r="A3147" s="7" t="str">
        <f t="shared" si="294"/>
        <v/>
      </c>
      <c r="B3147" s="20"/>
      <c r="C3147" s="21" t="str">
        <f>IF(B3147="","",VLOOKUP(B3147, 'Códigos 2'!$A$13:$C$13, 3, FALSE))</f>
        <v/>
      </c>
      <c r="D3147" s="21" t="str">
        <f>IF(B3147="","",VLOOKUP(B3147, 'Códigos 2'!$A$3:$B$13, 2, FALSE))</f>
        <v/>
      </c>
      <c r="E3147" s="22" t="str">
        <f>IF(F3147="","",VLOOKUP(F3147, 'Códigos 2'!E$3:F$66, 2, FALSE))</f>
        <v/>
      </c>
      <c r="F3147" s="23"/>
      <c r="G3147" s="23"/>
      <c r="H3147" s="23"/>
      <c r="I3147" s="23"/>
      <c r="J3147" s="24"/>
      <c r="K3147" s="20"/>
      <c r="L3147" s="20"/>
      <c r="M3147" s="25">
        <v>0</v>
      </c>
      <c r="N3147" s="26">
        <f t="shared" si="296"/>
        <v>0</v>
      </c>
      <c r="O3147" s="52"/>
      <c r="P3147" s="26">
        <f t="shared" si="297"/>
        <v>0</v>
      </c>
      <c r="Q3147" s="25">
        <v>0</v>
      </c>
      <c r="R3147" s="26">
        <f t="shared" si="298"/>
        <v>0</v>
      </c>
      <c r="S3147" s="26">
        <f t="shared" si="299"/>
        <v>0</v>
      </c>
      <c r="T3147" s="27"/>
      <c r="U3147" s="26">
        <f t="shared" si="295"/>
        <v>0</v>
      </c>
    </row>
    <row r="3148" spans="1:21" ht="12.75" customHeight="1" x14ac:dyDescent="0.25">
      <c r="A3148" s="7" t="str">
        <f t="shared" si="294"/>
        <v/>
      </c>
      <c r="B3148" s="20"/>
      <c r="C3148" s="21" t="str">
        <f>IF(B3148="","",VLOOKUP(B3148, 'Códigos 2'!$A$13:$C$13, 3, FALSE))</f>
        <v/>
      </c>
      <c r="D3148" s="21" t="str">
        <f>IF(B3148="","",VLOOKUP(B3148, 'Códigos 2'!$A$3:$B$13, 2, FALSE))</f>
        <v/>
      </c>
      <c r="E3148" s="22" t="str">
        <f>IF(F3148="","",VLOOKUP(F3148, 'Códigos 2'!E$3:F$66, 2, FALSE))</f>
        <v/>
      </c>
      <c r="F3148" s="23"/>
      <c r="G3148" s="23"/>
      <c r="H3148" s="23"/>
      <c r="I3148" s="23"/>
      <c r="J3148" s="24"/>
      <c r="K3148" s="20"/>
      <c r="L3148" s="20"/>
      <c r="M3148" s="25">
        <v>0</v>
      </c>
      <c r="N3148" s="26">
        <f t="shared" si="296"/>
        <v>0</v>
      </c>
      <c r="O3148" s="52"/>
      <c r="P3148" s="26">
        <f t="shared" si="297"/>
        <v>0</v>
      </c>
      <c r="Q3148" s="25">
        <v>0</v>
      </c>
      <c r="R3148" s="26">
        <f t="shared" si="298"/>
        <v>0</v>
      </c>
      <c r="S3148" s="26">
        <f t="shared" si="299"/>
        <v>0</v>
      </c>
      <c r="T3148" s="27"/>
      <c r="U3148" s="26">
        <f t="shared" si="295"/>
        <v>0</v>
      </c>
    </row>
    <row r="3149" spans="1:21" ht="12.75" customHeight="1" x14ac:dyDescent="0.25">
      <c r="A3149" s="7" t="str">
        <f t="shared" si="294"/>
        <v/>
      </c>
      <c r="B3149" s="20"/>
      <c r="C3149" s="21" t="str">
        <f>IF(B3149="","",VLOOKUP(B3149, 'Códigos 2'!$A$13:$C$13, 3, FALSE))</f>
        <v/>
      </c>
      <c r="D3149" s="21" t="str">
        <f>IF(B3149="","",VLOOKUP(B3149, 'Códigos 2'!$A$3:$B$13, 2, FALSE))</f>
        <v/>
      </c>
      <c r="E3149" s="22" t="str">
        <f>IF(F3149="","",VLOOKUP(F3149, 'Códigos 2'!E$3:F$66, 2, FALSE))</f>
        <v/>
      </c>
      <c r="F3149" s="23"/>
      <c r="G3149" s="23"/>
      <c r="H3149" s="23"/>
      <c r="I3149" s="23"/>
      <c r="J3149" s="24"/>
      <c r="K3149" s="20"/>
      <c r="L3149" s="20"/>
      <c r="M3149" s="25">
        <v>0</v>
      </c>
      <c r="N3149" s="26">
        <f t="shared" si="296"/>
        <v>0</v>
      </c>
      <c r="O3149" s="52"/>
      <c r="P3149" s="26">
        <f t="shared" si="297"/>
        <v>0</v>
      </c>
      <c r="Q3149" s="25">
        <v>0</v>
      </c>
      <c r="R3149" s="26">
        <f t="shared" si="298"/>
        <v>0</v>
      </c>
      <c r="S3149" s="26">
        <f t="shared" si="299"/>
        <v>0</v>
      </c>
      <c r="T3149" s="27"/>
      <c r="U3149" s="26">
        <f t="shared" si="295"/>
        <v>0</v>
      </c>
    </row>
    <row r="3150" spans="1:21" ht="12.75" customHeight="1" x14ac:dyDescent="0.25">
      <c r="A3150" s="7" t="str">
        <f t="shared" si="294"/>
        <v/>
      </c>
      <c r="B3150" s="20"/>
      <c r="C3150" s="21" t="str">
        <f>IF(B3150="","",VLOOKUP(B3150, 'Códigos 2'!$A$13:$C$13, 3, FALSE))</f>
        <v/>
      </c>
      <c r="D3150" s="21" t="str">
        <f>IF(B3150="","",VLOOKUP(B3150, 'Códigos 2'!$A$3:$B$13, 2, FALSE))</f>
        <v/>
      </c>
      <c r="E3150" s="22" t="str">
        <f>IF(F3150="","",VLOOKUP(F3150, 'Códigos 2'!E$3:F$66, 2, FALSE))</f>
        <v/>
      </c>
      <c r="F3150" s="23"/>
      <c r="G3150" s="23"/>
      <c r="H3150" s="23"/>
      <c r="I3150" s="23"/>
      <c r="J3150" s="24"/>
      <c r="K3150" s="20"/>
      <c r="L3150" s="20"/>
      <c r="M3150" s="25">
        <v>0</v>
      </c>
      <c r="N3150" s="26">
        <f t="shared" si="296"/>
        <v>0</v>
      </c>
      <c r="O3150" s="52"/>
      <c r="P3150" s="26">
        <f t="shared" si="297"/>
        <v>0</v>
      </c>
      <c r="Q3150" s="25">
        <v>0</v>
      </c>
      <c r="R3150" s="26">
        <f t="shared" si="298"/>
        <v>0</v>
      </c>
      <c r="S3150" s="26">
        <f t="shared" si="299"/>
        <v>0</v>
      </c>
      <c r="T3150" s="27"/>
      <c r="U3150" s="26">
        <f t="shared" si="295"/>
        <v>0</v>
      </c>
    </row>
    <row r="3151" spans="1:21" ht="12.75" customHeight="1" x14ac:dyDescent="0.25">
      <c r="A3151" s="7" t="str">
        <f t="shared" si="294"/>
        <v/>
      </c>
      <c r="B3151" s="20"/>
      <c r="C3151" s="21" t="str">
        <f>IF(B3151="","",VLOOKUP(B3151, 'Códigos 2'!$A$13:$C$13, 3, FALSE))</f>
        <v/>
      </c>
      <c r="D3151" s="21" t="str">
        <f>IF(B3151="","",VLOOKUP(B3151, 'Códigos 2'!$A$3:$B$13, 2, FALSE))</f>
        <v/>
      </c>
      <c r="E3151" s="22" t="str">
        <f>IF(F3151="","",VLOOKUP(F3151, 'Códigos 2'!E$3:F$66, 2, FALSE))</f>
        <v/>
      </c>
      <c r="F3151" s="23"/>
      <c r="G3151" s="23"/>
      <c r="H3151" s="23"/>
      <c r="I3151" s="23"/>
      <c r="J3151" s="24"/>
      <c r="K3151" s="20"/>
      <c r="L3151" s="20"/>
      <c r="M3151" s="25">
        <v>0</v>
      </c>
      <c r="N3151" s="26">
        <f t="shared" si="296"/>
        <v>0</v>
      </c>
      <c r="O3151" s="52"/>
      <c r="P3151" s="26">
        <f t="shared" si="297"/>
        <v>0</v>
      </c>
      <c r="Q3151" s="25">
        <v>0</v>
      </c>
      <c r="R3151" s="26">
        <f t="shared" si="298"/>
        <v>0</v>
      </c>
      <c r="S3151" s="26">
        <f t="shared" si="299"/>
        <v>0</v>
      </c>
      <c r="T3151" s="27"/>
      <c r="U3151" s="26">
        <f t="shared" si="295"/>
        <v>0</v>
      </c>
    </row>
    <row r="3152" spans="1:21" ht="12.75" customHeight="1" x14ac:dyDescent="0.25">
      <c r="A3152" s="7" t="str">
        <f t="shared" si="294"/>
        <v/>
      </c>
      <c r="B3152" s="20"/>
      <c r="C3152" s="21" t="str">
        <f>IF(B3152="","",VLOOKUP(B3152, 'Códigos 2'!$A$13:$C$13, 3, FALSE))</f>
        <v/>
      </c>
      <c r="D3152" s="21" t="str">
        <f>IF(B3152="","",VLOOKUP(B3152, 'Códigos 2'!$A$3:$B$13, 2, FALSE))</f>
        <v/>
      </c>
      <c r="E3152" s="22" t="str">
        <f>IF(F3152="","",VLOOKUP(F3152, 'Códigos 2'!E$3:F$66, 2, FALSE))</f>
        <v/>
      </c>
      <c r="F3152" s="23"/>
      <c r="G3152" s="23"/>
      <c r="H3152" s="23"/>
      <c r="I3152" s="23"/>
      <c r="J3152" s="24"/>
      <c r="K3152" s="20"/>
      <c r="L3152" s="20"/>
      <c r="M3152" s="25">
        <v>0</v>
      </c>
      <c r="N3152" s="26">
        <f t="shared" si="296"/>
        <v>0</v>
      </c>
      <c r="O3152" s="52"/>
      <c r="P3152" s="26">
        <f t="shared" si="297"/>
        <v>0</v>
      </c>
      <c r="Q3152" s="25">
        <v>0</v>
      </c>
      <c r="R3152" s="26">
        <f t="shared" si="298"/>
        <v>0</v>
      </c>
      <c r="S3152" s="26">
        <f t="shared" si="299"/>
        <v>0</v>
      </c>
      <c r="T3152" s="27"/>
      <c r="U3152" s="26">
        <f t="shared" si="295"/>
        <v>0</v>
      </c>
    </row>
    <row r="3153" spans="1:21" ht="12.75" customHeight="1" x14ac:dyDescent="0.25">
      <c r="A3153" s="7" t="str">
        <f t="shared" si="294"/>
        <v/>
      </c>
      <c r="B3153" s="20"/>
      <c r="C3153" s="21" t="str">
        <f>IF(B3153="","",VLOOKUP(B3153, 'Códigos 2'!$A$13:$C$13, 3, FALSE))</f>
        <v/>
      </c>
      <c r="D3153" s="21" t="str">
        <f>IF(B3153="","",VLOOKUP(B3153, 'Códigos 2'!$A$3:$B$13, 2, FALSE))</f>
        <v/>
      </c>
      <c r="E3153" s="22" t="str">
        <f>IF(F3153="","",VLOOKUP(F3153, 'Códigos 2'!E$3:F$66, 2, FALSE))</f>
        <v/>
      </c>
      <c r="F3153" s="23"/>
      <c r="G3153" s="23"/>
      <c r="H3153" s="23"/>
      <c r="I3153" s="23"/>
      <c r="J3153" s="24"/>
      <c r="K3153" s="20"/>
      <c r="L3153" s="20"/>
      <c r="M3153" s="25">
        <v>0</v>
      </c>
      <c r="N3153" s="26">
        <f t="shared" si="296"/>
        <v>0</v>
      </c>
      <c r="O3153" s="52"/>
      <c r="P3153" s="26">
        <f t="shared" si="297"/>
        <v>0</v>
      </c>
      <c r="Q3153" s="25">
        <v>0</v>
      </c>
      <c r="R3153" s="26">
        <f t="shared" si="298"/>
        <v>0</v>
      </c>
      <c r="S3153" s="26">
        <f t="shared" si="299"/>
        <v>0</v>
      </c>
      <c r="T3153" s="27"/>
      <c r="U3153" s="26">
        <f t="shared" si="295"/>
        <v>0</v>
      </c>
    </row>
    <row r="3154" spans="1:21" ht="12.75" customHeight="1" x14ac:dyDescent="0.25">
      <c r="A3154" s="7" t="str">
        <f t="shared" si="294"/>
        <v/>
      </c>
      <c r="B3154" s="20"/>
      <c r="C3154" s="21" t="str">
        <f>IF(B3154="","",VLOOKUP(B3154, 'Códigos 2'!$A$13:$C$13, 3, FALSE))</f>
        <v/>
      </c>
      <c r="D3154" s="21" t="str">
        <f>IF(B3154="","",VLOOKUP(B3154, 'Códigos 2'!$A$3:$B$13, 2, FALSE))</f>
        <v/>
      </c>
      <c r="E3154" s="22" t="str">
        <f>IF(F3154="","",VLOOKUP(F3154, 'Códigos 2'!E$3:F$66, 2, FALSE))</f>
        <v/>
      </c>
      <c r="F3154" s="23"/>
      <c r="G3154" s="23"/>
      <c r="H3154" s="23"/>
      <c r="I3154" s="23"/>
      <c r="J3154" s="24"/>
      <c r="K3154" s="20"/>
      <c r="L3154" s="20"/>
      <c r="M3154" s="25">
        <v>0</v>
      </c>
      <c r="N3154" s="26">
        <f t="shared" si="296"/>
        <v>0</v>
      </c>
      <c r="O3154" s="52"/>
      <c r="P3154" s="26">
        <f t="shared" si="297"/>
        <v>0</v>
      </c>
      <c r="Q3154" s="25">
        <v>0</v>
      </c>
      <c r="R3154" s="26">
        <f t="shared" si="298"/>
        <v>0</v>
      </c>
      <c r="S3154" s="26">
        <f t="shared" si="299"/>
        <v>0</v>
      </c>
      <c r="T3154" s="27"/>
      <c r="U3154" s="26">
        <f t="shared" si="295"/>
        <v>0</v>
      </c>
    </row>
    <row r="3155" spans="1:21" ht="12.75" customHeight="1" x14ac:dyDescent="0.25">
      <c r="A3155" s="7" t="str">
        <f t="shared" si="294"/>
        <v/>
      </c>
      <c r="B3155" s="20"/>
      <c r="C3155" s="21" t="str">
        <f>IF(B3155="","",VLOOKUP(B3155, 'Códigos 2'!$A$13:$C$13, 3, FALSE))</f>
        <v/>
      </c>
      <c r="D3155" s="21" t="str">
        <f>IF(B3155="","",VLOOKUP(B3155, 'Códigos 2'!$A$3:$B$13, 2, FALSE))</f>
        <v/>
      </c>
      <c r="E3155" s="22" t="str">
        <f>IF(F3155="","",VLOOKUP(F3155, 'Códigos 2'!E$3:F$66, 2, FALSE))</f>
        <v/>
      </c>
      <c r="F3155" s="23"/>
      <c r="G3155" s="23"/>
      <c r="H3155" s="23"/>
      <c r="I3155" s="23"/>
      <c r="J3155" s="24"/>
      <c r="K3155" s="20"/>
      <c r="L3155" s="20"/>
      <c r="M3155" s="25">
        <v>0</v>
      </c>
      <c r="N3155" s="26">
        <f t="shared" si="296"/>
        <v>0</v>
      </c>
      <c r="O3155" s="52"/>
      <c r="P3155" s="26">
        <f t="shared" si="297"/>
        <v>0</v>
      </c>
      <c r="Q3155" s="25">
        <v>0</v>
      </c>
      <c r="R3155" s="26">
        <f t="shared" si="298"/>
        <v>0</v>
      </c>
      <c r="S3155" s="26">
        <f t="shared" si="299"/>
        <v>0</v>
      </c>
      <c r="T3155" s="27"/>
      <c r="U3155" s="26">
        <f t="shared" si="295"/>
        <v>0</v>
      </c>
    </row>
    <row r="3156" spans="1:21" ht="12.75" customHeight="1" x14ac:dyDescent="0.25">
      <c r="A3156" s="7" t="str">
        <f t="shared" si="294"/>
        <v/>
      </c>
      <c r="B3156" s="20"/>
      <c r="C3156" s="21" t="str">
        <f>IF(B3156="","",VLOOKUP(B3156, 'Códigos 2'!$A$13:$C$13, 3, FALSE))</f>
        <v/>
      </c>
      <c r="D3156" s="21" t="str">
        <f>IF(B3156="","",VLOOKUP(B3156, 'Códigos 2'!$A$3:$B$13, 2, FALSE))</f>
        <v/>
      </c>
      <c r="E3156" s="22" t="str">
        <f>IF(F3156="","",VLOOKUP(F3156, 'Códigos 2'!E$3:F$66, 2, FALSE))</f>
        <v/>
      </c>
      <c r="F3156" s="23"/>
      <c r="G3156" s="23"/>
      <c r="H3156" s="23"/>
      <c r="I3156" s="23"/>
      <c r="J3156" s="24"/>
      <c r="K3156" s="20"/>
      <c r="L3156" s="20"/>
      <c r="M3156" s="25">
        <v>0</v>
      </c>
      <c r="N3156" s="26">
        <f t="shared" si="296"/>
        <v>0</v>
      </c>
      <c r="O3156" s="52"/>
      <c r="P3156" s="26">
        <f t="shared" si="297"/>
        <v>0</v>
      </c>
      <c r="Q3156" s="25">
        <v>0</v>
      </c>
      <c r="R3156" s="26">
        <f t="shared" si="298"/>
        <v>0</v>
      </c>
      <c r="S3156" s="26">
        <f t="shared" si="299"/>
        <v>0</v>
      </c>
      <c r="T3156" s="27"/>
      <c r="U3156" s="26">
        <f t="shared" si="295"/>
        <v>0</v>
      </c>
    </row>
    <row r="3157" spans="1:21" ht="12.75" customHeight="1" x14ac:dyDescent="0.25">
      <c r="A3157" s="7" t="str">
        <f t="shared" si="294"/>
        <v/>
      </c>
      <c r="B3157" s="20"/>
      <c r="C3157" s="21" t="str">
        <f>IF(B3157="","",VLOOKUP(B3157, 'Códigos 2'!$A$13:$C$13, 3, FALSE))</f>
        <v/>
      </c>
      <c r="D3157" s="21" t="str">
        <f>IF(B3157="","",VLOOKUP(B3157, 'Códigos 2'!$A$3:$B$13, 2, FALSE))</f>
        <v/>
      </c>
      <c r="E3157" s="22" t="str">
        <f>IF(F3157="","",VLOOKUP(F3157, 'Códigos 2'!E$3:F$66, 2, FALSE))</f>
        <v/>
      </c>
      <c r="F3157" s="23"/>
      <c r="G3157" s="23"/>
      <c r="H3157" s="23"/>
      <c r="I3157" s="23"/>
      <c r="J3157" s="24"/>
      <c r="K3157" s="20"/>
      <c r="L3157" s="20"/>
      <c r="M3157" s="25">
        <v>0</v>
      </c>
      <c r="N3157" s="26">
        <f t="shared" si="296"/>
        <v>0</v>
      </c>
      <c r="O3157" s="52"/>
      <c r="P3157" s="26">
        <f t="shared" si="297"/>
        <v>0</v>
      </c>
      <c r="Q3157" s="25">
        <v>0</v>
      </c>
      <c r="R3157" s="26">
        <f t="shared" si="298"/>
        <v>0</v>
      </c>
      <c r="S3157" s="26">
        <f t="shared" si="299"/>
        <v>0</v>
      </c>
      <c r="T3157" s="27"/>
      <c r="U3157" s="26">
        <f t="shared" si="295"/>
        <v>0</v>
      </c>
    </row>
    <row r="3158" spans="1:21" ht="12.75" customHeight="1" x14ac:dyDescent="0.25">
      <c r="A3158" s="7" t="str">
        <f t="shared" si="294"/>
        <v/>
      </c>
      <c r="B3158" s="20"/>
      <c r="C3158" s="21" t="str">
        <f>IF(B3158="","",VLOOKUP(B3158, 'Códigos 2'!$A$13:$C$13, 3, FALSE))</f>
        <v/>
      </c>
      <c r="D3158" s="21" t="str">
        <f>IF(B3158="","",VLOOKUP(B3158, 'Códigos 2'!$A$3:$B$13, 2, FALSE))</f>
        <v/>
      </c>
      <c r="E3158" s="22" t="str">
        <f>IF(F3158="","",VLOOKUP(F3158, 'Códigos 2'!E$3:F$66, 2, FALSE))</f>
        <v/>
      </c>
      <c r="F3158" s="23"/>
      <c r="G3158" s="23"/>
      <c r="H3158" s="23"/>
      <c r="I3158" s="23"/>
      <c r="J3158" s="24"/>
      <c r="K3158" s="20"/>
      <c r="L3158" s="20"/>
      <c r="M3158" s="25">
        <v>0</v>
      </c>
      <c r="N3158" s="26">
        <f t="shared" si="296"/>
        <v>0</v>
      </c>
      <c r="O3158" s="52"/>
      <c r="P3158" s="26">
        <f t="shared" si="297"/>
        <v>0</v>
      </c>
      <c r="Q3158" s="25">
        <v>0</v>
      </c>
      <c r="R3158" s="26">
        <f t="shared" si="298"/>
        <v>0</v>
      </c>
      <c r="S3158" s="26">
        <f t="shared" si="299"/>
        <v>0</v>
      </c>
      <c r="T3158" s="27"/>
      <c r="U3158" s="26">
        <f t="shared" si="295"/>
        <v>0</v>
      </c>
    </row>
    <row r="3159" spans="1:21" ht="12.75" customHeight="1" x14ac:dyDescent="0.25">
      <c r="A3159" s="7" t="str">
        <f t="shared" si="294"/>
        <v/>
      </c>
      <c r="B3159" s="20"/>
      <c r="C3159" s="21" t="str">
        <f>IF(B3159="","",VLOOKUP(B3159, 'Códigos 2'!$A$13:$C$13, 3, FALSE))</f>
        <v/>
      </c>
      <c r="D3159" s="21" t="str">
        <f>IF(B3159="","",VLOOKUP(B3159, 'Códigos 2'!$A$3:$B$13, 2, FALSE))</f>
        <v/>
      </c>
      <c r="E3159" s="22" t="str">
        <f>IF(F3159="","",VLOOKUP(F3159, 'Códigos 2'!E$3:F$66, 2, FALSE))</f>
        <v/>
      </c>
      <c r="F3159" s="23"/>
      <c r="G3159" s="23"/>
      <c r="H3159" s="23"/>
      <c r="I3159" s="23"/>
      <c r="J3159" s="24"/>
      <c r="K3159" s="20"/>
      <c r="L3159" s="20"/>
      <c r="M3159" s="25">
        <v>0</v>
      </c>
      <c r="N3159" s="26">
        <f t="shared" si="296"/>
        <v>0</v>
      </c>
      <c r="O3159" s="52"/>
      <c r="P3159" s="26">
        <f t="shared" si="297"/>
        <v>0</v>
      </c>
      <c r="Q3159" s="25">
        <v>0</v>
      </c>
      <c r="R3159" s="26">
        <f t="shared" si="298"/>
        <v>0</v>
      </c>
      <c r="S3159" s="26">
        <f t="shared" si="299"/>
        <v>0</v>
      </c>
      <c r="T3159" s="27"/>
      <c r="U3159" s="26">
        <f t="shared" si="295"/>
        <v>0</v>
      </c>
    </row>
    <row r="3160" spans="1:21" ht="12.75" customHeight="1" x14ac:dyDescent="0.25">
      <c r="A3160" s="7" t="str">
        <f t="shared" si="294"/>
        <v/>
      </c>
      <c r="B3160" s="20"/>
      <c r="C3160" s="21" t="str">
        <f>IF(B3160="","",VLOOKUP(B3160, 'Códigos 2'!$A$13:$C$13, 3, FALSE))</f>
        <v/>
      </c>
      <c r="D3160" s="21" t="str">
        <f>IF(B3160="","",VLOOKUP(B3160, 'Códigos 2'!$A$3:$B$13, 2, FALSE))</f>
        <v/>
      </c>
      <c r="E3160" s="22" t="str">
        <f>IF(F3160="","",VLOOKUP(F3160, 'Códigos 2'!E$3:F$66, 2, FALSE))</f>
        <v/>
      </c>
      <c r="F3160" s="23"/>
      <c r="G3160" s="23"/>
      <c r="H3160" s="23"/>
      <c r="I3160" s="23"/>
      <c r="J3160" s="24"/>
      <c r="K3160" s="20"/>
      <c r="L3160" s="20"/>
      <c r="M3160" s="25">
        <v>0</v>
      </c>
      <c r="N3160" s="26">
        <f t="shared" si="296"/>
        <v>0</v>
      </c>
      <c r="O3160" s="52"/>
      <c r="P3160" s="26">
        <f t="shared" si="297"/>
        <v>0</v>
      </c>
      <c r="Q3160" s="25">
        <v>0</v>
      </c>
      <c r="R3160" s="26">
        <f t="shared" si="298"/>
        <v>0</v>
      </c>
      <c r="S3160" s="26">
        <f t="shared" si="299"/>
        <v>0</v>
      </c>
      <c r="T3160" s="27"/>
      <c r="U3160" s="26">
        <f t="shared" si="295"/>
        <v>0</v>
      </c>
    </row>
    <row r="3161" spans="1:21" ht="12.75" customHeight="1" x14ac:dyDescent="0.25">
      <c r="A3161" s="7" t="str">
        <f t="shared" si="294"/>
        <v/>
      </c>
      <c r="B3161" s="20"/>
      <c r="C3161" s="21" t="str">
        <f>IF(B3161="","",VLOOKUP(B3161, 'Códigos 2'!$A$13:$C$13, 3, FALSE))</f>
        <v/>
      </c>
      <c r="D3161" s="21" t="str">
        <f>IF(B3161="","",VLOOKUP(B3161, 'Códigos 2'!$A$3:$B$13, 2, FALSE))</f>
        <v/>
      </c>
      <c r="E3161" s="22" t="str">
        <f>IF(F3161="","",VLOOKUP(F3161, 'Códigos 2'!E$3:F$66, 2, FALSE))</f>
        <v/>
      </c>
      <c r="F3161" s="23"/>
      <c r="G3161" s="23"/>
      <c r="H3161" s="23"/>
      <c r="I3161" s="23"/>
      <c r="J3161" s="24"/>
      <c r="K3161" s="20"/>
      <c r="L3161" s="20"/>
      <c r="M3161" s="25">
        <v>0</v>
      </c>
      <c r="N3161" s="26">
        <f t="shared" si="296"/>
        <v>0</v>
      </c>
      <c r="O3161" s="52"/>
      <c r="P3161" s="26">
        <f t="shared" si="297"/>
        <v>0</v>
      </c>
      <c r="Q3161" s="25">
        <v>0</v>
      </c>
      <c r="R3161" s="26">
        <f t="shared" si="298"/>
        <v>0</v>
      </c>
      <c r="S3161" s="26">
        <f t="shared" si="299"/>
        <v>0</v>
      </c>
      <c r="T3161" s="27"/>
      <c r="U3161" s="26">
        <f t="shared" si="295"/>
        <v>0</v>
      </c>
    </row>
    <row r="3162" spans="1:21" ht="12.75" customHeight="1" x14ac:dyDescent="0.25">
      <c r="A3162" s="7" t="str">
        <f t="shared" si="294"/>
        <v/>
      </c>
      <c r="B3162" s="20"/>
      <c r="C3162" s="21" t="str">
        <f>IF(B3162="","",VLOOKUP(B3162, 'Códigos 2'!$A$13:$C$13, 3, FALSE))</f>
        <v/>
      </c>
      <c r="D3162" s="21" t="str">
        <f>IF(B3162="","",VLOOKUP(B3162, 'Códigos 2'!$A$3:$B$13, 2, FALSE))</f>
        <v/>
      </c>
      <c r="E3162" s="22" t="str">
        <f>IF(F3162="","",VLOOKUP(F3162, 'Códigos 2'!E$3:F$66, 2, FALSE))</f>
        <v/>
      </c>
      <c r="F3162" s="23"/>
      <c r="G3162" s="23"/>
      <c r="H3162" s="23"/>
      <c r="I3162" s="23"/>
      <c r="J3162" s="24"/>
      <c r="K3162" s="20"/>
      <c r="L3162" s="20"/>
      <c r="M3162" s="25">
        <v>0</v>
      </c>
      <c r="N3162" s="26">
        <f t="shared" si="296"/>
        <v>0</v>
      </c>
      <c r="O3162" s="52"/>
      <c r="P3162" s="26">
        <f t="shared" si="297"/>
        <v>0</v>
      </c>
      <c r="Q3162" s="25">
        <v>0</v>
      </c>
      <c r="R3162" s="26">
        <f t="shared" si="298"/>
        <v>0</v>
      </c>
      <c r="S3162" s="26">
        <f t="shared" si="299"/>
        <v>0</v>
      </c>
      <c r="T3162" s="27"/>
      <c r="U3162" s="26">
        <f t="shared" si="295"/>
        <v>0</v>
      </c>
    </row>
    <row r="3163" spans="1:21" ht="12.75" customHeight="1" x14ac:dyDescent="0.25">
      <c r="A3163" s="7" t="str">
        <f t="shared" si="294"/>
        <v/>
      </c>
      <c r="B3163" s="20"/>
      <c r="C3163" s="21" t="str">
        <f>IF(B3163="","",VLOOKUP(B3163, 'Códigos 2'!$A$13:$C$13, 3, FALSE))</f>
        <v/>
      </c>
      <c r="D3163" s="21" t="str">
        <f>IF(B3163="","",VLOOKUP(B3163, 'Códigos 2'!$A$3:$B$13, 2, FALSE))</f>
        <v/>
      </c>
      <c r="E3163" s="22" t="str">
        <f>IF(F3163="","",VLOOKUP(F3163, 'Códigos 2'!E$3:F$66, 2, FALSE))</f>
        <v/>
      </c>
      <c r="F3163" s="23"/>
      <c r="G3163" s="23"/>
      <c r="H3163" s="23"/>
      <c r="I3163" s="23"/>
      <c r="J3163" s="24"/>
      <c r="K3163" s="20"/>
      <c r="L3163" s="20"/>
      <c r="M3163" s="25">
        <v>0</v>
      </c>
      <c r="N3163" s="26">
        <f t="shared" si="296"/>
        <v>0</v>
      </c>
      <c r="O3163" s="52"/>
      <c r="P3163" s="26">
        <f t="shared" si="297"/>
        <v>0</v>
      </c>
      <c r="Q3163" s="25">
        <v>0</v>
      </c>
      <c r="R3163" s="26">
        <f t="shared" si="298"/>
        <v>0</v>
      </c>
      <c r="S3163" s="26">
        <f t="shared" si="299"/>
        <v>0</v>
      </c>
      <c r="T3163" s="27"/>
      <c r="U3163" s="26">
        <f t="shared" si="295"/>
        <v>0</v>
      </c>
    </row>
    <row r="3164" spans="1:21" ht="12.75" customHeight="1" x14ac:dyDescent="0.25">
      <c r="A3164" s="7" t="str">
        <f t="shared" si="294"/>
        <v/>
      </c>
      <c r="B3164" s="20"/>
      <c r="C3164" s="21" t="str">
        <f>IF(B3164="","",VLOOKUP(B3164, 'Códigos 2'!$A$13:$C$13, 3, FALSE))</f>
        <v/>
      </c>
      <c r="D3164" s="21" t="str">
        <f>IF(B3164="","",VLOOKUP(B3164, 'Códigos 2'!$A$3:$B$13, 2, FALSE))</f>
        <v/>
      </c>
      <c r="E3164" s="22" t="str">
        <f>IF(F3164="","",VLOOKUP(F3164, 'Códigos 2'!E$3:F$66, 2, FALSE))</f>
        <v/>
      </c>
      <c r="F3164" s="23"/>
      <c r="G3164" s="23"/>
      <c r="H3164" s="23"/>
      <c r="I3164" s="23"/>
      <c r="J3164" s="24"/>
      <c r="K3164" s="20"/>
      <c r="L3164" s="20"/>
      <c r="M3164" s="25">
        <v>0</v>
      </c>
      <c r="N3164" s="26">
        <f t="shared" si="296"/>
        <v>0</v>
      </c>
      <c r="O3164" s="52"/>
      <c r="P3164" s="26">
        <f t="shared" si="297"/>
        <v>0</v>
      </c>
      <c r="Q3164" s="25">
        <v>0</v>
      </c>
      <c r="R3164" s="26">
        <f t="shared" si="298"/>
        <v>0</v>
      </c>
      <c r="S3164" s="26">
        <f t="shared" si="299"/>
        <v>0</v>
      </c>
      <c r="T3164" s="27"/>
      <c r="U3164" s="26">
        <f t="shared" si="295"/>
        <v>0</v>
      </c>
    </row>
    <row r="3165" spans="1:21" ht="12.75" customHeight="1" x14ac:dyDescent="0.25">
      <c r="A3165" s="7" t="str">
        <f t="shared" si="294"/>
        <v/>
      </c>
      <c r="B3165" s="20"/>
      <c r="C3165" s="21" t="str">
        <f>IF(B3165="","",VLOOKUP(B3165, 'Códigos 2'!$A$13:$C$13, 3, FALSE))</f>
        <v/>
      </c>
      <c r="D3165" s="21" t="str">
        <f>IF(B3165="","",VLOOKUP(B3165, 'Códigos 2'!$A$3:$B$13, 2, FALSE))</f>
        <v/>
      </c>
      <c r="E3165" s="22" t="str">
        <f>IF(F3165="","",VLOOKUP(F3165, 'Códigos 2'!E$3:F$66, 2, FALSE))</f>
        <v/>
      </c>
      <c r="F3165" s="23"/>
      <c r="G3165" s="23"/>
      <c r="H3165" s="23"/>
      <c r="I3165" s="23"/>
      <c r="J3165" s="24"/>
      <c r="K3165" s="20"/>
      <c r="L3165" s="20"/>
      <c r="M3165" s="25">
        <v>0</v>
      </c>
      <c r="N3165" s="26">
        <f t="shared" si="296"/>
        <v>0</v>
      </c>
      <c r="O3165" s="52"/>
      <c r="P3165" s="26">
        <f t="shared" si="297"/>
        <v>0</v>
      </c>
      <c r="Q3165" s="25">
        <v>0</v>
      </c>
      <c r="R3165" s="26">
        <f t="shared" si="298"/>
        <v>0</v>
      </c>
      <c r="S3165" s="26">
        <f t="shared" si="299"/>
        <v>0</v>
      </c>
      <c r="T3165" s="27"/>
      <c r="U3165" s="26">
        <f t="shared" si="295"/>
        <v>0</v>
      </c>
    </row>
    <row r="3166" spans="1:21" ht="12.75" customHeight="1" x14ac:dyDescent="0.25">
      <c r="A3166" s="7" t="str">
        <f t="shared" si="294"/>
        <v/>
      </c>
      <c r="B3166" s="20"/>
      <c r="C3166" s="21" t="str">
        <f>IF(B3166="","",VLOOKUP(B3166, 'Códigos 2'!$A$13:$C$13, 3, FALSE))</f>
        <v/>
      </c>
      <c r="D3166" s="21" t="str">
        <f>IF(B3166="","",VLOOKUP(B3166, 'Códigos 2'!$A$3:$B$13, 2, FALSE))</f>
        <v/>
      </c>
      <c r="E3166" s="22" t="str">
        <f>IF(F3166="","",VLOOKUP(F3166, 'Códigos 2'!E$3:F$66, 2, FALSE))</f>
        <v/>
      </c>
      <c r="F3166" s="23"/>
      <c r="G3166" s="23"/>
      <c r="H3166" s="23"/>
      <c r="I3166" s="23"/>
      <c r="J3166" s="24"/>
      <c r="K3166" s="20"/>
      <c r="L3166" s="20"/>
      <c r="M3166" s="25">
        <v>0</v>
      </c>
      <c r="N3166" s="26">
        <f t="shared" si="296"/>
        <v>0</v>
      </c>
      <c r="O3166" s="52"/>
      <c r="P3166" s="26">
        <f t="shared" si="297"/>
        <v>0</v>
      </c>
      <c r="Q3166" s="25">
        <v>0</v>
      </c>
      <c r="R3166" s="26">
        <f t="shared" si="298"/>
        <v>0</v>
      </c>
      <c r="S3166" s="26">
        <f t="shared" si="299"/>
        <v>0</v>
      </c>
      <c r="T3166" s="27"/>
      <c r="U3166" s="26">
        <f t="shared" si="295"/>
        <v>0</v>
      </c>
    </row>
    <row r="3167" spans="1:21" ht="12.75" customHeight="1" x14ac:dyDescent="0.25">
      <c r="A3167" s="7" t="str">
        <f t="shared" si="294"/>
        <v/>
      </c>
      <c r="B3167" s="20"/>
      <c r="C3167" s="21" t="str">
        <f>IF(B3167="","",VLOOKUP(B3167, 'Códigos 2'!$A$13:$C$13, 3, FALSE))</f>
        <v/>
      </c>
      <c r="D3167" s="21" t="str">
        <f>IF(B3167="","",VLOOKUP(B3167, 'Códigos 2'!$A$3:$B$13, 2, FALSE))</f>
        <v/>
      </c>
      <c r="E3167" s="22" t="str">
        <f>IF(F3167="","",VLOOKUP(F3167, 'Códigos 2'!E$3:F$66, 2, FALSE))</f>
        <v/>
      </c>
      <c r="F3167" s="23"/>
      <c r="G3167" s="23"/>
      <c r="H3167" s="23"/>
      <c r="I3167" s="23"/>
      <c r="J3167" s="24"/>
      <c r="K3167" s="20"/>
      <c r="L3167" s="20"/>
      <c r="M3167" s="25">
        <v>0</v>
      </c>
      <c r="N3167" s="26">
        <f t="shared" si="296"/>
        <v>0</v>
      </c>
      <c r="O3167" s="52"/>
      <c r="P3167" s="26">
        <f t="shared" si="297"/>
        <v>0</v>
      </c>
      <c r="Q3167" s="25">
        <v>0</v>
      </c>
      <c r="R3167" s="26">
        <f t="shared" si="298"/>
        <v>0</v>
      </c>
      <c r="S3167" s="26">
        <f t="shared" si="299"/>
        <v>0</v>
      </c>
      <c r="T3167" s="27"/>
      <c r="U3167" s="26">
        <f t="shared" si="295"/>
        <v>0</v>
      </c>
    </row>
    <row r="3168" spans="1:21" ht="12.75" customHeight="1" x14ac:dyDescent="0.25">
      <c r="A3168" s="7" t="str">
        <f t="shared" si="294"/>
        <v/>
      </c>
      <c r="B3168" s="20"/>
      <c r="C3168" s="21" t="str">
        <f>IF(B3168="","",VLOOKUP(B3168, 'Códigos 2'!$A$13:$C$13, 3, FALSE))</f>
        <v/>
      </c>
      <c r="D3168" s="21" t="str">
        <f>IF(B3168="","",VLOOKUP(B3168, 'Códigos 2'!$A$3:$B$13, 2, FALSE))</f>
        <v/>
      </c>
      <c r="E3168" s="22" t="str">
        <f>IF(F3168="","",VLOOKUP(F3168, 'Códigos 2'!E$3:F$66, 2, FALSE))</f>
        <v/>
      </c>
      <c r="F3168" s="23"/>
      <c r="G3168" s="23"/>
      <c r="H3168" s="23"/>
      <c r="I3168" s="23"/>
      <c r="J3168" s="24"/>
      <c r="K3168" s="20"/>
      <c r="L3168" s="20"/>
      <c r="M3168" s="25">
        <v>0</v>
      </c>
      <c r="N3168" s="26">
        <f t="shared" si="296"/>
        <v>0</v>
      </c>
      <c r="O3168" s="52"/>
      <c r="P3168" s="26">
        <f t="shared" si="297"/>
        <v>0</v>
      </c>
      <c r="Q3168" s="25">
        <v>0</v>
      </c>
      <c r="R3168" s="26">
        <f t="shared" si="298"/>
        <v>0</v>
      </c>
      <c r="S3168" s="26">
        <f t="shared" si="299"/>
        <v>0</v>
      </c>
      <c r="T3168" s="27"/>
      <c r="U3168" s="26">
        <f t="shared" si="295"/>
        <v>0</v>
      </c>
    </row>
    <row r="3169" spans="1:21" ht="12.75" customHeight="1" x14ac:dyDescent="0.25">
      <c r="A3169" s="7" t="str">
        <f t="shared" si="294"/>
        <v/>
      </c>
      <c r="B3169" s="20"/>
      <c r="C3169" s="21" t="str">
        <f>IF(B3169="","",VLOOKUP(B3169, 'Códigos 2'!$A$13:$C$13, 3, FALSE))</f>
        <v/>
      </c>
      <c r="D3169" s="21" t="str">
        <f>IF(B3169="","",VLOOKUP(B3169, 'Códigos 2'!$A$3:$B$13, 2, FALSE))</f>
        <v/>
      </c>
      <c r="E3169" s="22" t="str">
        <f>IF(F3169="","",VLOOKUP(F3169, 'Códigos 2'!E$3:F$66, 2, FALSE))</f>
        <v/>
      </c>
      <c r="F3169" s="23"/>
      <c r="G3169" s="23"/>
      <c r="H3169" s="23"/>
      <c r="I3169" s="23"/>
      <c r="J3169" s="24"/>
      <c r="K3169" s="20"/>
      <c r="L3169" s="20"/>
      <c r="M3169" s="25">
        <v>0</v>
      </c>
      <c r="N3169" s="26">
        <f t="shared" si="296"/>
        <v>0</v>
      </c>
      <c r="O3169" s="52"/>
      <c r="P3169" s="26">
        <f t="shared" si="297"/>
        <v>0</v>
      </c>
      <c r="Q3169" s="25">
        <v>0</v>
      </c>
      <c r="R3169" s="26">
        <f t="shared" si="298"/>
        <v>0</v>
      </c>
      <c r="S3169" s="26">
        <f t="shared" si="299"/>
        <v>0</v>
      </c>
      <c r="T3169" s="27"/>
      <c r="U3169" s="26">
        <f t="shared" si="295"/>
        <v>0</v>
      </c>
    </row>
    <row r="3170" spans="1:21" ht="12.75" customHeight="1" x14ac:dyDescent="0.25">
      <c r="A3170" s="7" t="str">
        <f t="shared" si="294"/>
        <v/>
      </c>
      <c r="B3170" s="20"/>
      <c r="C3170" s="21" t="str">
        <f>IF(B3170="","",VLOOKUP(B3170, 'Códigos 2'!$A$13:$C$13, 3, FALSE))</f>
        <v/>
      </c>
      <c r="D3170" s="21" t="str">
        <f>IF(B3170="","",VLOOKUP(B3170, 'Códigos 2'!$A$3:$B$13, 2, FALSE))</f>
        <v/>
      </c>
      <c r="E3170" s="22" t="str">
        <f>IF(F3170="","",VLOOKUP(F3170, 'Códigos 2'!E$3:F$66, 2, FALSE))</f>
        <v/>
      </c>
      <c r="F3170" s="23"/>
      <c r="G3170" s="23"/>
      <c r="H3170" s="23"/>
      <c r="I3170" s="23"/>
      <c r="J3170" s="24"/>
      <c r="K3170" s="20"/>
      <c r="L3170" s="20"/>
      <c r="M3170" s="25">
        <v>0</v>
      </c>
      <c r="N3170" s="26">
        <f t="shared" si="296"/>
        <v>0</v>
      </c>
      <c r="O3170" s="52"/>
      <c r="P3170" s="26">
        <f t="shared" si="297"/>
        <v>0</v>
      </c>
      <c r="Q3170" s="25">
        <v>0</v>
      </c>
      <c r="R3170" s="26">
        <f t="shared" si="298"/>
        <v>0</v>
      </c>
      <c r="S3170" s="26">
        <f t="shared" si="299"/>
        <v>0</v>
      </c>
      <c r="T3170" s="27"/>
      <c r="U3170" s="26">
        <f t="shared" si="295"/>
        <v>0</v>
      </c>
    </row>
    <row r="3171" spans="1:21" ht="12.75" customHeight="1" x14ac:dyDescent="0.25">
      <c r="A3171" s="7" t="str">
        <f t="shared" si="294"/>
        <v/>
      </c>
      <c r="B3171" s="20"/>
      <c r="C3171" s="21" t="str">
        <f>IF(B3171="","",VLOOKUP(B3171, 'Códigos 2'!$A$13:$C$13, 3, FALSE))</f>
        <v/>
      </c>
      <c r="D3171" s="21" t="str">
        <f>IF(B3171="","",VLOOKUP(B3171, 'Códigos 2'!$A$3:$B$13, 2, FALSE))</f>
        <v/>
      </c>
      <c r="E3171" s="22" t="str">
        <f>IF(F3171="","",VLOOKUP(F3171, 'Códigos 2'!E$3:F$66, 2, FALSE))</f>
        <v/>
      </c>
      <c r="F3171" s="23"/>
      <c r="G3171" s="23"/>
      <c r="H3171" s="23"/>
      <c r="I3171" s="23"/>
      <c r="J3171" s="24"/>
      <c r="K3171" s="20"/>
      <c r="L3171" s="20"/>
      <c r="M3171" s="25">
        <v>0</v>
      </c>
      <c r="N3171" s="26">
        <f t="shared" si="296"/>
        <v>0</v>
      </c>
      <c r="O3171" s="52"/>
      <c r="P3171" s="26">
        <f t="shared" si="297"/>
        <v>0</v>
      </c>
      <c r="Q3171" s="25">
        <v>0</v>
      </c>
      <c r="R3171" s="26">
        <f t="shared" si="298"/>
        <v>0</v>
      </c>
      <c r="S3171" s="26">
        <f t="shared" si="299"/>
        <v>0</v>
      </c>
      <c r="T3171" s="27"/>
      <c r="U3171" s="26">
        <f t="shared" si="295"/>
        <v>0</v>
      </c>
    </row>
    <row r="3172" spans="1:21" ht="12.75" customHeight="1" x14ac:dyDescent="0.25">
      <c r="A3172" s="7" t="str">
        <f t="shared" si="294"/>
        <v/>
      </c>
      <c r="B3172" s="20"/>
      <c r="C3172" s="21" t="str">
        <f>IF(B3172="","",VLOOKUP(B3172, 'Códigos 2'!$A$13:$C$13, 3, FALSE))</f>
        <v/>
      </c>
      <c r="D3172" s="21" t="str">
        <f>IF(B3172="","",VLOOKUP(B3172, 'Códigos 2'!$A$3:$B$13, 2, FALSE))</f>
        <v/>
      </c>
      <c r="E3172" s="22" t="str">
        <f>IF(F3172="","",VLOOKUP(F3172, 'Códigos 2'!E$3:F$66, 2, FALSE))</f>
        <v/>
      </c>
      <c r="F3172" s="23"/>
      <c r="G3172" s="23"/>
      <c r="H3172" s="23"/>
      <c r="I3172" s="23"/>
      <c r="J3172" s="24"/>
      <c r="K3172" s="20"/>
      <c r="L3172" s="20"/>
      <c r="M3172" s="25">
        <v>0</v>
      </c>
      <c r="N3172" s="26">
        <f t="shared" si="296"/>
        <v>0</v>
      </c>
      <c r="O3172" s="52"/>
      <c r="P3172" s="26">
        <f t="shared" si="297"/>
        <v>0</v>
      </c>
      <c r="Q3172" s="25">
        <v>0</v>
      </c>
      <c r="R3172" s="26">
        <f t="shared" si="298"/>
        <v>0</v>
      </c>
      <c r="S3172" s="26">
        <f t="shared" si="299"/>
        <v>0</v>
      </c>
      <c r="T3172" s="27"/>
      <c r="U3172" s="26">
        <f t="shared" si="295"/>
        <v>0</v>
      </c>
    </row>
    <row r="3173" spans="1:21" ht="12.75" customHeight="1" x14ac:dyDescent="0.25">
      <c r="A3173" s="7" t="str">
        <f t="shared" si="294"/>
        <v/>
      </c>
      <c r="B3173" s="20"/>
      <c r="C3173" s="21" t="str">
        <f>IF(B3173="","",VLOOKUP(B3173, 'Códigos 2'!$A$13:$C$13, 3, FALSE))</f>
        <v/>
      </c>
      <c r="D3173" s="21" t="str">
        <f>IF(B3173="","",VLOOKUP(B3173, 'Códigos 2'!$A$3:$B$13, 2, FALSE))</f>
        <v/>
      </c>
      <c r="E3173" s="22" t="str">
        <f>IF(F3173="","",VLOOKUP(F3173, 'Códigos 2'!E$3:F$66, 2, FALSE))</f>
        <v/>
      </c>
      <c r="F3173" s="23"/>
      <c r="G3173" s="23"/>
      <c r="H3173" s="23"/>
      <c r="I3173" s="23"/>
      <c r="J3173" s="24"/>
      <c r="K3173" s="20"/>
      <c r="L3173" s="20"/>
      <c r="M3173" s="25">
        <v>0</v>
      </c>
      <c r="N3173" s="26">
        <f t="shared" si="296"/>
        <v>0</v>
      </c>
      <c r="O3173" s="52"/>
      <c r="P3173" s="26">
        <f t="shared" si="297"/>
        <v>0</v>
      </c>
      <c r="Q3173" s="25">
        <v>0</v>
      </c>
      <c r="R3173" s="26">
        <f t="shared" si="298"/>
        <v>0</v>
      </c>
      <c r="S3173" s="26">
        <f t="shared" si="299"/>
        <v>0</v>
      </c>
      <c r="T3173" s="27"/>
      <c r="U3173" s="26">
        <f t="shared" si="295"/>
        <v>0</v>
      </c>
    </row>
    <row r="3174" spans="1:21" ht="12.75" customHeight="1" x14ac:dyDescent="0.25">
      <c r="A3174" s="7" t="str">
        <f t="shared" si="294"/>
        <v/>
      </c>
      <c r="B3174" s="20"/>
      <c r="C3174" s="21" t="str">
        <f>IF(B3174="","",VLOOKUP(B3174, 'Códigos 2'!$A$13:$C$13, 3, FALSE))</f>
        <v/>
      </c>
      <c r="D3174" s="21" t="str">
        <f>IF(B3174="","",VLOOKUP(B3174, 'Códigos 2'!$A$3:$B$13, 2, FALSE))</f>
        <v/>
      </c>
      <c r="E3174" s="22" t="str">
        <f>IF(F3174="","",VLOOKUP(F3174, 'Códigos 2'!E$3:F$66, 2, FALSE))</f>
        <v/>
      </c>
      <c r="F3174" s="23"/>
      <c r="G3174" s="23"/>
      <c r="H3174" s="23"/>
      <c r="I3174" s="23"/>
      <c r="J3174" s="24"/>
      <c r="K3174" s="20"/>
      <c r="L3174" s="20"/>
      <c r="M3174" s="25">
        <v>0</v>
      </c>
      <c r="N3174" s="26">
        <f t="shared" si="296"/>
        <v>0</v>
      </c>
      <c r="O3174" s="52"/>
      <c r="P3174" s="26">
        <f t="shared" si="297"/>
        <v>0</v>
      </c>
      <c r="Q3174" s="25">
        <v>0</v>
      </c>
      <c r="R3174" s="26">
        <f t="shared" si="298"/>
        <v>0</v>
      </c>
      <c r="S3174" s="26">
        <f t="shared" si="299"/>
        <v>0</v>
      </c>
      <c r="T3174" s="27"/>
      <c r="U3174" s="26">
        <f t="shared" si="295"/>
        <v>0</v>
      </c>
    </row>
    <row r="3175" spans="1:21" ht="12.75" customHeight="1" x14ac:dyDescent="0.25">
      <c r="A3175" s="7" t="str">
        <f t="shared" si="294"/>
        <v/>
      </c>
      <c r="B3175" s="20"/>
      <c r="C3175" s="21" t="str">
        <f>IF(B3175="","",VLOOKUP(B3175, 'Códigos 2'!$A$13:$C$13, 3, FALSE))</f>
        <v/>
      </c>
      <c r="D3175" s="21" t="str">
        <f>IF(B3175="","",VLOOKUP(B3175, 'Códigos 2'!$A$3:$B$13, 2, FALSE))</f>
        <v/>
      </c>
      <c r="E3175" s="22" t="str">
        <f>IF(F3175="","",VLOOKUP(F3175, 'Códigos 2'!E$3:F$66, 2, FALSE))</f>
        <v/>
      </c>
      <c r="F3175" s="23"/>
      <c r="G3175" s="23"/>
      <c r="H3175" s="23"/>
      <c r="I3175" s="23"/>
      <c r="J3175" s="24"/>
      <c r="K3175" s="20"/>
      <c r="L3175" s="20"/>
      <c r="M3175" s="25">
        <v>0</v>
      </c>
      <c r="N3175" s="26">
        <f t="shared" si="296"/>
        <v>0</v>
      </c>
      <c r="O3175" s="52"/>
      <c r="P3175" s="26">
        <f t="shared" si="297"/>
        <v>0</v>
      </c>
      <c r="Q3175" s="25">
        <v>0</v>
      </c>
      <c r="R3175" s="26">
        <f t="shared" si="298"/>
        <v>0</v>
      </c>
      <c r="S3175" s="26">
        <f t="shared" si="299"/>
        <v>0</v>
      </c>
      <c r="T3175" s="27"/>
      <c r="U3175" s="26">
        <f t="shared" si="295"/>
        <v>0</v>
      </c>
    </row>
    <row r="3176" spans="1:21" ht="12.75" customHeight="1" x14ac:dyDescent="0.25">
      <c r="A3176" s="7" t="str">
        <f t="shared" si="294"/>
        <v/>
      </c>
      <c r="B3176" s="20"/>
      <c r="C3176" s="21" t="str">
        <f>IF(B3176="","",VLOOKUP(B3176, 'Códigos 2'!$A$13:$C$13, 3, FALSE))</f>
        <v/>
      </c>
      <c r="D3176" s="21" t="str">
        <f>IF(B3176="","",VLOOKUP(B3176, 'Códigos 2'!$A$3:$B$13, 2, FALSE))</f>
        <v/>
      </c>
      <c r="E3176" s="22" t="str">
        <f>IF(F3176="","",VLOOKUP(F3176, 'Códigos 2'!E$3:F$66, 2, FALSE))</f>
        <v/>
      </c>
      <c r="F3176" s="23"/>
      <c r="G3176" s="23"/>
      <c r="H3176" s="23"/>
      <c r="I3176" s="23"/>
      <c r="J3176" s="24"/>
      <c r="K3176" s="20"/>
      <c r="L3176" s="20"/>
      <c r="M3176" s="25">
        <v>0</v>
      </c>
      <c r="N3176" s="26">
        <f t="shared" si="296"/>
        <v>0</v>
      </c>
      <c r="O3176" s="52"/>
      <c r="P3176" s="26">
        <f t="shared" si="297"/>
        <v>0</v>
      </c>
      <c r="Q3176" s="25">
        <v>0</v>
      </c>
      <c r="R3176" s="26">
        <f t="shared" si="298"/>
        <v>0</v>
      </c>
      <c r="S3176" s="26">
        <f t="shared" si="299"/>
        <v>0</v>
      </c>
      <c r="T3176" s="27"/>
      <c r="U3176" s="26">
        <f t="shared" si="295"/>
        <v>0</v>
      </c>
    </row>
    <row r="3177" spans="1:21" ht="12.75" customHeight="1" x14ac:dyDescent="0.25">
      <c r="A3177" s="7" t="str">
        <f t="shared" si="294"/>
        <v/>
      </c>
      <c r="B3177" s="20"/>
      <c r="C3177" s="21" t="str">
        <f>IF(B3177="","",VLOOKUP(B3177, 'Códigos 2'!$A$13:$C$13, 3, FALSE))</f>
        <v/>
      </c>
      <c r="D3177" s="21" t="str">
        <f>IF(B3177="","",VLOOKUP(B3177, 'Códigos 2'!$A$3:$B$13, 2, FALSE))</f>
        <v/>
      </c>
      <c r="E3177" s="22" t="str">
        <f>IF(F3177="","",VLOOKUP(F3177, 'Códigos 2'!E$3:F$66, 2, FALSE))</f>
        <v/>
      </c>
      <c r="F3177" s="23"/>
      <c r="G3177" s="23"/>
      <c r="H3177" s="23"/>
      <c r="I3177" s="23"/>
      <c r="J3177" s="24"/>
      <c r="K3177" s="20"/>
      <c r="L3177" s="20"/>
      <c r="M3177" s="25">
        <v>0</v>
      </c>
      <c r="N3177" s="26">
        <f t="shared" si="296"/>
        <v>0</v>
      </c>
      <c r="O3177" s="52"/>
      <c r="P3177" s="26">
        <f t="shared" si="297"/>
        <v>0</v>
      </c>
      <c r="Q3177" s="25">
        <v>0</v>
      </c>
      <c r="R3177" s="26">
        <f t="shared" si="298"/>
        <v>0</v>
      </c>
      <c r="S3177" s="26">
        <f t="shared" si="299"/>
        <v>0</v>
      </c>
      <c r="T3177" s="27"/>
      <c r="U3177" s="26">
        <f t="shared" si="295"/>
        <v>0</v>
      </c>
    </row>
    <row r="3178" spans="1:21" ht="12.75" customHeight="1" x14ac:dyDescent="0.25">
      <c r="A3178" s="7" t="str">
        <f t="shared" si="294"/>
        <v/>
      </c>
      <c r="B3178" s="20"/>
      <c r="C3178" s="21" t="str">
        <f>IF(B3178="","",VLOOKUP(B3178, 'Códigos 2'!$A$13:$C$13, 3, FALSE))</f>
        <v/>
      </c>
      <c r="D3178" s="21" t="str">
        <f>IF(B3178="","",VLOOKUP(B3178, 'Códigos 2'!$A$3:$B$13, 2, FALSE))</f>
        <v/>
      </c>
      <c r="E3178" s="22" t="str">
        <f>IF(F3178="","",VLOOKUP(F3178, 'Códigos 2'!E$3:F$66, 2, FALSE))</f>
        <v/>
      </c>
      <c r="F3178" s="23"/>
      <c r="G3178" s="23"/>
      <c r="H3178" s="23"/>
      <c r="I3178" s="23"/>
      <c r="J3178" s="24"/>
      <c r="K3178" s="20"/>
      <c r="L3178" s="20"/>
      <c r="M3178" s="25">
        <v>0</v>
      </c>
      <c r="N3178" s="26">
        <f t="shared" si="296"/>
        <v>0</v>
      </c>
      <c r="O3178" s="52"/>
      <c r="P3178" s="26">
        <f t="shared" si="297"/>
        <v>0</v>
      </c>
      <c r="Q3178" s="25">
        <v>0</v>
      </c>
      <c r="R3178" s="26">
        <f t="shared" si="298"/>
        <v>0</v>
      </c>
      <c r="S3178" s="26">
        <f t="shared" si="299"/>
        <v>0</v>
      </c>
      <c r="T3178" s="27"/>
      <c r="U3178" s="26">
        <f t="shared" si="295"/>
        <v>0</v>
      </c>
    </row>
    <row r="3179" spans="1:21" ht="12.75" customHeight="1" x14ac:dyDescent="0.25">
      <c r="A3179" s="7" t="str">
        <f t="shared" si="294"/>
        <v/>
      </c>
      <c r="B3179" s="20"/>
      <c r="C3179" s="21" t="str">
        <f>IF(B3179="","",VLOOKUP(B3179, 'Códigos 2'!$A$13:$C$13, 3, FALSE))</f>
        <v/>
      </c>
      <c r="D3179" s="21" t="str">
        <f>IF(B3179="","",VLOOKUP(B3179, 'Códigos 2'!$A$3:$B$13, 2, FALSE))</f>
        <v/>
      </c>
      <c r="E3179" s="22" t="str">
        <f>IF(F3179="","",VLOOKUP(F3179, 'Códigos 2'!E$3:F$66, 2, FALSE))</f>
        <v/>
      </c>
      <c r="F3179" s="23"/>
      <c r="G3179" s="23"/>
      <c r="H3179" s="23"/>
      <c r="I3179" s="23"/>
      <c r="J3179" s="24"/>
      <c r="K3179" s="20"/>
      <c r="L3179" s="20"/>
      <c r="M3179" s="25">
        <v>0</v>
      </c>
      <c r="N3179" s="26">
        <f t="shared" si="296"/>
        <v>0</v>
      </c>
      <c r="O3179" s="52"/>
      <c r="P3179" s="26">
        <f t="shared" si="297"/>
        <v>0</v>
      </c>
      <c r="Q3179" s="25">
        <v>0</v>
      </c>
      <c r="R3179" s="26">
        <f t="shared" si="298"/>
        <v>0</v>
      </c>
      <c r="S3179" s="26">
        <f t="shared" si="299"/>
        <v>0</v>
      </c>
      <c r="T3179" s="27"/>
      <c r="U3179" s="26">
        <f t="shared" si="295"/>
        <v>0</v>
      </c>
    </row>
    <row r="3180" spans="1:21" ht="12.75" customHeight="1" x14ac:dyDescent="0.25">
      <c r="A3180" s="7" t="str">
        <f t="shared" si="294"/>
        <v/>
      </c>
      <c r="B3180" s="20"/>
      <c r="C3180" s="21" t="str">
        <f>IF(B3180="","",VLOOKUP(B3180, 'Códigos 2'!$A$13:$C$13, 3, FALSE))</f>
        <v/>
      </c>
      <c r="D3180" s="21" t="str">
        <f>IF(B3180="","",VLOOKUP(B3180, 'Códigos 2'!$A$3:$B$13, 2, FALSE))</f>
        <v/>
      </c>
      <c r="E3180" s="22" t="str">
        <f>IF(F3180="","",VLOOKUP(F3180, 'Códigos 2'!E$3:F$66, 2, FALSE))</f>
        <v/>
      </c>
      <c r="F3180" s="23"/>
      <c r="G3180" s="23"/>
      <c r="H3180" s="23"/>
      <c r="I3180" s="23"/>
      <c r="J3180" s="24"/>
      <c r="K3180" s="20"/>
      <c r="L3180" s="20"/>
      <c r="M3180" s="25">
        <v>0</v>
      </c>
      <c r="N3180" s="26">
        <f t="shared" si="296"/>
        <v>0</v>
      </c>
      <c r="O3180" s="52"/>
      <c r="P3180" s="26">
        <f t="shared" si="297"/>
        <v>0</v>
      </c>
      <c r="Q3180" s="25">
        <v>0</v>
      </c>
      <c r="R3180" s="26">
        <f t="shared" si="298"/>
        <v>0</v>
      </c>
      <c r="S3180" s="26">
        <f t="shared" si="299"/>
        <v>0</v>
      </c>
      <c r="T3180" s="27"/>
      <c r="U3180" s="26">
        <f t="shared" si="295"/>
        <v>0</v>
      </c>
    </row>
    <row r="3181" spans="1:21" ht="12.75" customHeight="1" x14ac:dyDescent="0.25">
      <c r="A3181" s="7" t="str">
        <f t="shared" si="294"/>
        <v/>
      </c>
      <c r="B3181" s="20"/>
      <c r="C3181" s="21" t="str">
        <f>IF(B3181="","",VLOOKUP(B3181, 'Códigos 2'!$A$13:$C$13, 3, FALSE))</f>
        <v/>
      </c>
      <c r="D3181" s="21" t="str">
        <f>IF(B3181="","",VLOOKUP(B3181, 'Códigos 2'!$A$3:$B$13, 2, FALSE))</f>
        <v/>
      </c>
      <c r="E3181" s="22" t="str">
        <f>IF(F3181="","",VLOOKUP(F3181, 'Códigos 2'!E$3:F$66, 2, FALSE))</f>
        <v/>
      </c>
      <c r="F3181" s="23"/>
      <c r="G3181" s="23"/>
      <c r="H3181" s="23"/>
      <c r="I3181" s="23"/>
      <c r="J3181" s="24"/>
      <c r="K3181" s="20"/>
      <c r="L3181" s="20"/>
      <c r="M3181" s="25">
        <v>0</v>
      </c>
      <c r="N3181" s="26">
        <f t="shared" si="296"/>
        <v>0</v>
      </c>
      <c r="O3181" s="52"/>
      <c r="P3181" s="26">
        <f t="shared" si="297"/>
        <v>0</v>
      </c>
      <c r="Q3181" s="25">
        <v>0</v>
      </c>
      <c r="R3181" s="26">
        <f t="shared" si="298"/>
        <v>0</v>
      </c>
      <c r="S3181" s="26">
        <f t="shared" si="299"/>
        <v>0</v>
      </c>
      <c r="T3181" s="27"/>
      <c r="U3181" s="26">
        <f t="shared" si="295"/>
        <v>0</v>
      </c>
    </row>
    <row r="3182" spans="1:21" ht="12.75" customHeight="1" x14ac:dyDescent="0.25">
      <c r="A3182" s="7" t="str">
        <f t="shared" si="294"/>
        <v/>
      </c>
      <c r="B3182" s="20"/>
      <c r="C3182" s="21" t="str">
        <f>IF(B3182="","",VLOOKUP(B3182, 'Códigos 2'!$A$13:$C$13, 3, FALSE))</f>
        <v/>
      </c>
      <c r="D3182" s="21" t="str">
        <f>IF(B3182="","",VLOOKUP(B3182, 'Códigos 2'!$A$3:$B$13, 2, FALSE))</f>
        <v/>
      </c>
      <c r="E3182" s="22" t="str">
        <f>IF(F3182="","",VLOOKUP(F3182, 'Códigos 2'!E$3:F$66, 2, FALSE))</f>
        <v/>
      </c>
      <c r="F3182" s="23"/>
      <c r="G3182" s="23"/>
      <c r="H3182" s="23"/>
      <c r="I3182" s="23"/>
      <c r="J3182" s="24"/>
      <c r="K3182" s="20"/>
      <c r="L3182" s="20"/>
      <c r="M3182" s="25">
        <v>0</v>
      </c>
      <c r="N3182" s="26">
        <f t="shared" si="296"/>
        <v>0</v>
      </c>
      <c r="O3182" s="52"/>
      <c r="P3182" s="26">
        <f t="shared" si="297"/>
        <v>0</v>
      </c>
      <c r="Q3182" s="25">
        <v>0</v>
      </c>
      <c r="R3182" s="26">
        <f t="shared" si="298"/>
        <v>0</v>
      </c>
      <c r="S3182" s="26">
        <f t="shared" si="299"/>
        <v>0</v>
      </c>
      <c r="T3182" s="27"/>
      <c r="U3182" s="26">
        <f t="shared" si="295"/>
        <v>0</v>
      </c>
    </row>
    <row r="3183" spans="1:21" ht="12.75" customHeight="1" x14ac:dyDescent="0.25">
      <c r="A3183" s="7" t="str">
        <f t="shared" si="294"/>
        <v/>
      </c>
      <c r="B3183" s="20"/>
      <c r="C3183" s="21" t="str">
        <f>IF(B3183="","",VLOOKUP(B3183, 'Códigos 2'!$A$13:$C$13, 3, FALSE))</f>
        <v/>
      </c>
      <c r="D3183" s="21" t="str">
        <f>IF(B3183="","",VLOOKUP(B3183, 'Códigos 2'!$A$3:$B$13, 2, FALSE))</f>
        <v/>
      </c>
      <c r="E3183" s="22" t="str">
        <f>IF(F3183="","",VLOOKUP(F3183, 'Códigos 2'!E$3:F$66, 2, FALSE))</f>
        <v/>
      </c>
      <c r="F3183" s="23"/>
      <c r="G3183" s="23"/>
      <c r="H3183" s="23"/>
      <c r="I3183" s="23"/>
      <c r="J3183" s="24"/>
      <c r="K3183" s="20"/>
      <c r="L3183" s="20"/>
      <c r="M3183" s="25">
        <v>0</v>
      </c>
      <c r="N3183" s="26">
        <f t="shared" si="296"/>
        <v>0</v>
      </c>
      <c r="O3183" s="52"/>
      <c r="P3183" s="26">
        <f t="shared" si="297"/>
        <v>0</v>
      </c>
      <c r="Q3183" s="25">
        <v>0</v>
      </c>
      <c r="R3183" s="26">
        <f t="shared" si="298"/>
        <v>0</v>
      </c>
      <c r="S3183" s="26">
        <f t="shared" si="299"/>
        <v>0</v>
      </c>
      <c r="T3183" s="27"/>
      <c r="U3183" s="26">
        <f t="shared" si="295"/>
        <v>0</v>
      </c>
    </row>
    <row r="3184" spans="1:21" ht="12.75" customHeight="1" x14ac:dyDescent="0.25">
      <c r="A3184" s="7" t="str">
        <f t="shared" si="294"/>
        <v/>
      </c>
      <c r="B3184" s="20"/>
      <c r="C3184" s="21" t="str">
        <f>IF(B3184="","",VLOOKUP(B3184, 'Códigos 2'!$A$13:$C$13, 3, FALSE))</f>
        <v/>
      </c>
      <c r="D3184" s="21" t="str">
        <f>IF(B3184="","",VLOOKUP(B3184, 'Códigos 2'!$A$3:$B$13, 2, FALSE))</f>
        <v/>
      </c>
      <c r="E3184" s="22" t="str">
        <f>IF(F3184="","",VLOOKUP(F3184, 'Códigos 2'!E$3:F$66, 2, FALSE))</f>
        <v/>
      </c>
      <c r="F3184" s="23"/>
      <c r="G3184" s="23"/>
      <c r="H3184" s="23"/>
      <c r="I3184" s="23"/>
      <c r="J3184" s="24"/>
      <c r="K3184" s="20"/>
      <c r="L3184" s="20"/>
      <c r="M3184" s="25">
        <v>0</v>
      </c>
      <c r="N3184" s="26">
        <f t="shared" si="296"/>
        <v>0</v>
      </c>
      <c r="O3184" s="52"/>
      <c r="P3184" s="26">
        <f t="shared" si="297"/>
        <v>0</v>
      </c>
      <c r="Q3184" s="25">
        <v>0</v>
      </c>
      <c r="R3184" s="26">
        <f t="shared" si="298"/>
        <v>0</v>
      </c>
      <c r="S3184" s="26">
        <f t="shared" si="299"/>
        <v>0</v>
      </c>
      <c r="T3184" s="27"/>
      <c r="U3184" s="26">
        <f t="shared" si="295"/>
        <v>0</v>
      </c>
    </row>
    <row r="3185" spans="1:21" ht="12.75" customHeight="1" x14ac:dyDescent="0.25">
      <c r="A3185" s="7" t="str">
        <f t="shared" si="294"/>
        <v/>
      </c>
      <c r="B3185" s="20"/>
      <c r="C3185" s="21" t="str">
        <f>IF(B3185="","",VLOOKUP(B3185, 'Códigos 2'!$A$13:$C$13, 3, FALSE))</f>
        <v/>
      </c>
      <c r="D3185" s="21" t="str">
        <f>IF(B3185="","",VLOOKUP(B3185, 'Códigos 2'!$A$3:$B$13, 2, FALSE))</f>
        <v/>
      </c>
      <c r="E3185" s="22" t="str">
        <f>IF(F3185="","",VLOOKUP(F3185, 'Códigos 2'!E$3:F$66, 2, FALSE))</f>
        <v/>
      </c>
      <c r="F3185" s="23"/>
      <c r="G3185" s="23"/>
      <c r="H3185" s="23"/>
      <c r="I3185" s="23"/>
      <c r="J3185" s="24"/>
      <c r="K3185" s="20"/>
      <c r="L3185" s="20"/>
      <c r="M3185" s="25">
        <v>0</v>
      </c>
      <c r="N3185" s="26">
        <f t="shared" si="296"/>
        <v>0</v>
      </c>
      <c r="O3185" s="52"/>
      <c r="P3185" s="26">
        <f t="shared" si="297"/>
        <v>0</v>
      </c>
      <c r="Q3185" s="25">
        <v>0</v>
      </c>
      <c r="R3185" s="26">
        <f t="shared" si="298"/>
        <v>0</v>
      </c>
      <c r="S3185" s="26">
        <f t="shared" si="299"/>
        <v>0</v>
      </c>
      <c r="T3185" s="27"/>
      <c r="U3185" s="26">
        <f t="shared" si="295"/>
        <v>0</v>
      </c>
    </row>
    <row r="3186" spans="1:21" ht="12.75" customHeight="1" x14ac:dyDescent="0.25">
      <c r="A3186" s="7" t="str">
        <f t="shared" si="294"/>
        <v/>
      </c>
      <c r="B3186" s="20"/>
      <c r="C3186" s="21" t="str">
        <f>IF(B3186="","",VLOOKUP(B3186, 'Códigos 2'!$A$13:$C$13, 3, FALSE))</f>
        <v/>
      </c>
      <c r="D3186" s="21" t="str">
        <f>IF(B3186="","",VLOOKUP(B3186, 'Códigos 2'!$A$3:$B$13, 2, FALSE))</f>
        <v/>
      </c>
      <c r="E3186" s="22" t="str">
        <f>IF(F3186="","",VLOOKUP(F3186, 'Códigos 2'!E$3:F$66, 2, FALSE))</f>
        <v/>
      </c>
      <c r="F3186" s="23"/>
      <c r="G3186" s="23"/>
      <c r="H3186" s="23"/>
      <c r="I3186" s="23"/>
      <c r="J3186" s="24"/>
      <c r="K3186" s="20"/>
      <c r="L3186" s="20"/>
      <c r="M3186" s="25">
        <v>0</v>
      </c>
      <c r="N3186" s="26">
        <f t="shared" si="296"/>
        <v>0</v>
      </c>
      <c r="O3186" s="52"/>
      <c r="P3186" s="26">
        <f t="shared" si="297"/>
        <v>0</v>
      </c>
      <c r="Q3186" s="25">
        <v>0</v>
      </c>
      <c r="R3186" s="26">
        <f t="shared" si="298"/>
        <v>0</v>
      </c>
      <c r="S3186" s="26">
        <f t="shared" si="299"/>
        <v>0</v>
      </c>
      <c r="T3186" s="27"/>
      <c r="U3186" s="26">
        <f t="shared" si="295"/>
        <v>0</v>
      </c>
    </row>
    <row r="3187" spans="1:21" ht="12.75" customHeight="1" x14ac:dyDescent="0.25">
      <c r="A3187" s="7" t="str">
        <f t="shared" si="294"/>
        <v/>
      </c>
      <c r="B3187" s="20"/>
      <c r="C3187" s="21" t="str">
        <f>IF(B3187="","",VLOOKUP(B3187, 'Códigos 2'!$A$13:$C$13, 3, FALSE))</f>
        <v/>
      </c>
      <c r="D3187" s="21" t="str">
        <f>IF(B3187="","",VLOOKUP(B3187, 'Códigos 2'!$A$3:$B$13, 2, FALSE))</f>
        <v/>
      </c>
      <c r="E3187" s="22" t="str">
        <f>IF(F3187="","",VLOOKUP(F3187, 'Códigos 2'!E$3:F$66, 2, FALSE))</f>
        <v/>
      </c>
      <c r="F3187" s="23"/>
      <c r="G3187" s="23"/>
      <c r="H3187" s="23"/>
      <c r="I3187" s="23"/>
      <c r="J3187" s="24"/>
      <c r="K3187" s="20"/>
      <c r="L3187" s="20"/>
      <c r="M3187" s="25">
        <v>0</v>
      </c>
      <c r="N3187" s="26">
        <f t="shared" si="296"/>
        <v>0</v>
      </c>
      <c r="O3187" s="52"/>
      <c r="P3187" s="26">
        <f t="shared" si="297"/>
        <v>0</v>
      </c>
      <c r="Q3187" s="25">
        <v>0</v>
      </c>
      <c r="R3187" s="26">
        <f t="shared" si="298"/>
        <v>0</v>
      </c>
      <c r="S3187" s="26">
        <f t="shared" si="299"/>
        <v>0</v>
      </c>
      <c r="T3187" s="27"/>
      <c r="U3187" s="26">
        <f t="shared" si="295"/>
        <v>0</v>
      </c>
    </row>
    <row r="3188" spans="1:21" ht="12.75" customHeight="1" x14ac:dyDescent="0.25">
      <c r="A3188" s="7" t="str">
        <f t="shared" si="294"/>
        <v/>
      </c>
      <c r="B3188" s="20"/>
      <c r="C3188" s="21" t="str">
        <f>IF(B3188="","",VLOOKUP(B3188, 'Códigos 2'!$A$13:$C$13, 3, FALSE))</f>
        <v/>
      </c>
      <c r="D3188" s="21" t="str">
        <f>IF(B3188="","",VLOOKUP(B3188, 'Códigos 2'!$A$3:$B$13, 2, FALSE))</f>
        <v/>
      </c>
      <c r="E3188" s="22" t="str">
        <f>IF(F3188="","",VLOOKUP(F3188, 'Códigos 2'!E$3:F$66, 2, FALSE))</f>
        <v/>
      </c>
      <c r="F3188" s="23"/>
      <c r="G3188" s="23"/>
      <c r="H3188" s="23"/>
      <c r="I3188" s="23"/>
      <c r="J3188" s="24"/>
      <c r="K3188" s="20"/>
      <c r="L3188" s="20"/>
      <c r="M3188" s="25">
        <v>0</v>
      </c>
      <c r="N3188" s="26">
        <f t="shared" si="296"/>
        <v>0</v>
      </c>
      <c r="O3188" s="52"/>
      <c r="P3188" s="26">
        <f t="shared" si="297"/>
        <v>0</v>
      </c>
      <c r="Q3188" s="25">
        <v>0</v>
      </c>
      <c r="R3188" s="26">
        <f t="shared" si="298"/>
        <v>0</v>
      </c>
      <c r="S3188" s="26">
        <f t="shared" si="299"/>
        <v>0</v>
      </c>
      <c r="T3188" s="27"/>
      <c r="U3188" s="26">
        <f t="shared" si="295"/>
        <v>0</v>
      </c>
    </row>
    <row r="3189" spans="1:21" ht="12.75" customHeight="1" x14ac:dyDescent="0.25">
      <c r="A3189" s="7" t="str">
        <f t="shared" si="294"/>
        <v/>
      </c>
      <c r="B3189" s="20"/>
      <c r="C3189" s="21" t="str">
        <f>IF(B3189="","",VLOOKUP(B3189, 'Códigos 2'!$A$13:$C$13, 3, FALSE))</f>
        <v/>
      </c>
      <c r="D3189" s="21" t="str">
        <f>IF(B3189="","",VLOOKUP(B3189, 'Códigos 2'!$A$3:$B$13, 2, FALSE))</f>
        <v/>
      </c>
      <c r="E3189" s="22" t="str">
        <f>IF(F3189="","",VLOOKUP(F3189, 'Códigos 2'!E$3:F$66, 2, FALSE))</f>
        <v/>
      </c>
      <c r="F3189" s="23"/>
      <c r="G3189" s="23"/>
      <c r="H3189" s="23"/>
      <c r="I3189" s="23"/>
      <c r="J3189" s="24"/>
      <c r="K3189" s="20"/>
      <c r="L3189" s="20"/>
      <c r="M3189" s="25">
        <v>0</v>
      </c>
      <c r="N3189" s="26">
        <f t="shared" si="296"/>
        <v>0</v>
      </c>
      <c r="O3189" s="52"/>
      <c r="P3189" s="26">
        <f t="shared" si="297"/>
        <v>0</v>
      </c>
      <c r="Q3189" s="25">
        <v>0</v>
      </c>
      <c r="R3189" s="26">
        <f t="shared" si="298"/>
        <v>0</v>
      </c>
      <c r="S3189" s="26">
        <f t="shared" si="299"/>
        <v>0</v>
      </c>
      <c r="T3189" s="27"/>
      <c r="U3189" s="26">
        <f t="shared" si="295"/>
        <v>0</v>
      </c>
    </row>
    <row r="3190" spans="1:21" ht="12.75" customHeight="1" x14ac:dyDescent="0.25">
      <c r="A3190" s="7" t="str">
        <f t="shared" si="294"/>
        <v/>
      </c>
      <c r="B3190" s="20"/>
      <c r="C3190" s="21" t="str">
        <f>IF(B3190="","",VLOOKUP(B3190, 'Códigos 2'!$A$13:$C$13, 3, FALSE))</f>
        <v/>
      </c>
      <c r="D3190" s="21" t="str">
        <f>IF(B3190="","",VLOOKUP(B3190, 'Códigos 2'!$A$3:$B$13, 2, FALSE))</f>
        <v/>
      </c>
      <c r="E3190" s="22" t="str">
        <f>IF(F3190="","",VLOOKUP(F3190, 'Códigos 2'!E$3:F$66, 2, FALSE))</f>
        <v/>
      </c>
      <c r="F3190" s="23"/>
      <c r="G3190" s="23"/>
      <c r="H3190" s="23"/>
      <c r="I3190" s="23"/>
      <c r="J3190" s="24"/>
      <c r="K3190" s="20"/>
      <c r="L3190" s="20"/>
      <c r="M3190" s="25">
        <v>0</v>
      </c>
      <c r="N3190" s="26">
        <f t="shared" si="296"/>
        <v>0</v>
      </c>
      <c r="O3190" s="52"/>
      <c r="P3190" s="26">
        <f t="shared" si="297"/>
        <v>0</v>
      </c>
      <c r="Q3190" s="25">
        <v>0</v>
      </c>
      <c r="R3190" s="26">
        <f t="shared" si="298"/>
        <v>0</v>
      </c>
      <c r="S3190" s="26">
        <f t="shared" si="299"/>
        <v>0</v>
      </c>
      <c r="T3190" s="27"/>
      <c r="U3190" s="26">
        <f t="shared" si="295"/>
        <v>0</v>
      </c>
    </row>
    <row r="3191" spans="1:21" ht="12.75" customHeight="1" x14ac:dyDescent="0.25">
      <c r="A3191" s="7" t="str">
        <f t="shared" si="294"/>
        <v/>
      </c>
      <c r="B3191" s="20"/>
      <c r="C3191" s="21" t="str">
        <f>IF(B3191="","",VLOOKUP(B3191, 'Códigos 2'!$A$13:$C$13, 3, FALSE))</f>
        <v/>
      </c>
      <c r="D3191" s="21" t="str">
        <f>IF(B3191="","",VLOOKUP(B3191, 'Códigos 2'!$A$3:$B$13, 2, FALSE))</f>
        <v/>
      </c>
      <c r="E3191" s="22" t="str">
        <f>IF(F3191="","",VLOOKUP(F3191, 'Códigos 2'!E$3:F$66, 2, FALSE))</f>
        <v/>
      </c>
      <c r="F3191" s="23"/>
      <c r="G3191" s="23"/>
      <c r="H3191" s="23"/>
      <c r="I3191" s="23"/>
      <c r="J3191" s="24"/>
      <c r="K3191" s="20"/>
      <c r="L3191" s="20"/>
      <c r="M3191" s="25">
        <v>0</v>
      </c>
      <c r="N3191" s="26">
        <f t="shared" si="296"/>
        <v>0</v>
      </c>
      <c r="O3191" s="52"/>
      <c r="P3191" s="26">
        <f t="shared" si="297"/>
        <v>0</v>
      </c>
      <c r="Q3191" s="25">
        <v>0</v>
      </c>
      <c r="R3191" s="26">
        <f t="shared" si="298"/>
        <v>0</v>
      </c>
      <c r="S3191" s="26">
        <f t="shared" si="299"/>
        <v>0</v>
      </c>
      <c r="T3191" s="27"/>
      <c r="U3191" s="26">
        <f t="shared" si="295"/>
        <v>0</v>
      </c>
    </row>
    <row r="3192" spans="1:21" ht="12.75" customHeight="1" x14ac:dyDescent="0.25">
      <c r="A3192" s="7" t="str">
        <f t="shared" si="294"/>
        <v/>
      </c>
      <c r="B3192" s="20"/>
      <c r="C3192" s="21" t="str">
        <f>IF(B3192="","",VLOOKUP(B3192, 'Códigos 2'!$A$13:$C$13, 3, FALSE))</f>
        <v/>
      </c>
      <c r="D3192" s="21" t="str">
        <f>IF(B3192="","",VLOOKUP(B3192, 'Códigos 2'!$A$3:$B$13, 2, FALSE))</f>
        <v/>
      </c>
      <c r="E3192" s="22" t="str">
        <f>IF(F3192="","",VLOOKUP(F3192, 'Códigos 2'!E$3:F$66, 2, FALSE))</f>
        <v/>
      </c>
      <c r="F3192" s="23"/>
      <c r="G3192" s="23"/>
      <c r="H3192" s="23"/>
      <c r="I3192" s="23"/>
      <c r="J3192" s="24"/>
      <c r="K3192" s="20"/>
      <c r="L3192" s="20"/>
      <c r="M3192" s="25">
        <v>0</v>
      </c>
      <c r="N3192" s="26">
        <f t="shared" si="296"/>
        <v>0</v>
      </c>
      <c r="O3192" s="52"/>
      <c r="P3192" s="26">
        <f t="shared" si="297"/>
        <v>0</v>
      </c>
      <c r="Q3192" s="25">
        <v>0</v>
      </c>
      <c r="R3192" s="26">
        <f t="shared" si="298"/>
        <v>0</v>
      </c>
      <c r="S3192" s="26">
        <f t="shared" si="299"/>
        <v>0</v>
      </c>
      <c r="T3192" s="27"/>
      <c r="U3192" s="26">
        <f t="shared" si="295"/>
        <v>0</v>
      </c>
    </row>
    <row r="3193" spans="1:21" ht="12.75" customHeight="1" x14ac:dyDescent="0.25">
      <c r="A3193" s="7" t="str">
        <f t="shared" si="294"/>
        <v/>
      </c>
      <c r="B3193" s="20"/>
      <c r="C3193" s="21" t="str">
        <f>IF(B3193="","",VLOOKUP(B3193, 'Códigos 2'!$A$13:$C$13, 3, FALSE))</f>
        <v/>
      </c>
      <c r="D3193" s="21" t="str">
        <f>IF(B3193="","",VLOOKUP(B3193, 'Códigos 2'!$A$3:$B$13, 2, FALSE))</f>
        <v/>
      </c>
      <c r="E3193" s="22" t="str">
        <f>IF(F3193="","",VLOOKUP(F3193, 'Códigos 2'!E$3:F$66, 2, FALSE))</f>
        <v/>
      </c>
      <c r="F3193" s="23"/>
      <c r="G3193" s="23"/>
      <c r="H3193" s="23"/>
      <c r="I3193" s="23"/>
      <c r="J3193" s="24"/>
      <c r="K3193" s="20"/>
      <c r="L3193" s="20"/>
      <c r="M3193" s="25">
        <v>0</v>
      </c>
      <c r="N3193" s="26">
        <f t="shared" si="296"/>
        <v>0</v>
      </c>
      <c r="O3193" s="52"/>
      <c r="P3193" s="26">
        <f t="shared" si="297"/>
        <v>0</v>
      </c>
      <c r="Q3193" s="25">
        <v>0</v>
      </c>
      <c r="R3193" s="26">
        <f t="shared" si="298"/>
        <v>0</v>
      </c>
      <c r="S3193" s="26">
        <f t="shared" si="299"/>
        <v>0</v>
      </c>
      <c r="T3193" s="27"/>
      <c r="U3193" s="26">
        <f t="shared" si="295"/>
        <v>0</v>
      </c>
    </row>
    <row r="3194" spans="1:21" ht="12.75" customHeight="1" x14ac:dyDescent="0.25">
      <c r="A3194" s="7" t="str">
        <f t="shared" si="294"/>
        <v/>
      </c>
      <c r="B3194" s="20"/>
      <c r="C3194" s="21" t="str">
        <f>IF(B3194="","",VLOOKUP(B3194, 'Códigos 2'!$A$13:$C$13, 3, FALSE))</f>
        <v/>
      </c>
      <c r="D3194" s="21" t="str">
        <f>IF(B3194="","",VLOOKUP(B3194, 'Códigos 2'!$A$3:$B$13, 2, FALSE))</f>
        <v/>
      </c>
      <c r="E3194" s="22" t="str">
        <f>IF(F3194="","",VLOOKUP(F3194, 'Códigos 2'!E$3:F$66, 2, FALSE))</f>
        <v/>
      </c>
      <c r="F3194" s="23"/>
      <c r="G3194" s="23"/>
      <c r="H3194" s="23"/>
      <c r="I3194" s="23"/>
      <c r="J3194" s="24"/>
      <c r="K3194" s="20"/>
      <c r="L3194" s="20"/>
      <c r="M3194" s="25">
        <v>0</v>
      </c>
      <c r="N3194" s="26">
        <f t="shared" si="296"/>
        <v>0</v>
      </c>
      <c r="O3194" s="52"/>
      <c r="P3194" s="26">
        <f t="shared" si="297"/>
        <v>0</v>
      </c>
      <c r="Q3194" s="25">
        <v>0</v>
      </c>
      <c r="R3194" s="26">
        <f t="shared" si="298"/>
        <v>0</v>
      </c>
      <c r="S3194" s="26">
        <f t="shared" si="299"/>
        <v>0</v>
      </c>
      <c r="T3194" s="27"/>
      <c r="U3194" s="26">
        <f t="shared" si="295"/>
        <v>0</v>
      </c>
    </row>
    <row r="3195" spans="1:21" ht="12.75" customHeight="1" x14ac:dyDescent="0.25">
      <c r="A3195" s="7" t="str">
        <f t="shared" si="294"/>
        <v/>
      </c>
      <c r="B3195" s="20"/>
      <c r="C3195" s="21" t="str">
        <f>IF(B3195="","",VLOOKUP(B3195, 'Códigos 2'!$A$13:$C$13, 3, FALSE))</f>
        <v/>
      </c>
      <c r="D3195" s="21" t="str">
        <f>IF(B3195="","",VLOOKUP(B3195, 'Códigos 2'!$A$3:$B$13, 2, FALSE))</f>
        <v/>
      </c>
      <c r="E3195" s="22" t="str">
        <f>IF(F3195="","",VLOOKUP(F3195, 'Códigos 2'!E$3:F$66, 2, FALSE))</f>
        <v/>
      </c>
      <c r="F3195" s="23"/>
      <c r="G3195" s="23"/>
      <c r="H3195" s="23"/>
      <c r="I3195" s="23"/>
      <c r="J3195" s="24"/>
      <c r="K3195" s="20"/>
      <c r="L3195" s="20"/>
      <c r="M3195" s="25">
        <v>0</v>
      </c>
      <c r="N3195" s="26">
        <f t="shared" si="296"/>
        <v>0</v>
      </c>
      <c r="O3195" s="52"/>
      <c r="P3195" s="26">
        <f t="shared" si="297"/>
        <v>0</v>
      </c>
      <c r="Q3195" s="25">
        <v>0</v>
      </c>
      <c r="R3195" s="26">
        <f t="shared" si="298"/>
        <v>0</v>
      </c>
      <c r="S3195" s="26">
        <f t="shared" si="299"/>
        <v>0</v>
      </c>
      <c r="T3195" s="27"/>
      <c r="U3195" s="26">
        <f t="shared" si="295"/>
        <v>0</v>
      </c>
    </row>
    <row r="3196" spans="1:21" ht="12.75" customHeight="1" x14ac:dyDescent="0.25">
      <c r="A3196" s="7" t="str">
        <f t="shared" si="294"/>
        <v/>
      </c>
      <c r="B3196" s="20"/>
      <c r="C3196" s="21" t="str">
        <f>IF(B3196="","",VLOOKUP(B3196, 'Códigos 2'!$A$13:$C$13, 3, FALSE))</f>
        <v/>
      </c>
      <c r="D3196" s="21" t="str">
        <f>IF(B3196="","",VLOOKUP(B3196, 'Códigos 2'!$A$3:$B$13, 2, FALSE))</f>
        <v/>
      </c>
      <c r="E3196" s="22" t="str">
        <f>IF(F3196="","",VLOOKUP(F3196, 'Códigos 2'!E$3:F$66, 2, FALSE))</f>
        <v/>
      </c>
      <c r="F3196" s="23"/>
      <c r="G3196" s="23"/>
      <c r="H3196" s="23"/>
      <c r="I3196" s="23"/>
      <c r="J3196" s="24"/>
      <c r="K3196" s="20"/>
      <c r="L3196" s="20"/>
      <c r="M3196" s="25">
        <v>0</v>
      </c>
      <c r="N3196" s="26">
        <f t="shared" si="296"/>
        <v>0</v>
      </c>
      <c r="O3196" s="52"/>
      <c r="P3196" s="26">
        <f t="shared" si="297"/>
        <v>0</v>
      </c>
      <c r="Q3196" s="25">
        <v>0</v>
      </c>
      <c r="R3196" s="26">
        <f t="shared" si="298"/>
        <v>0</v>
      </c>
      <c r="S3196" s="26">
        <f t="shared" si="299"/>
        <v>0</v>
      </c>
      <c r="T3196" s="27"/>
      <c r="U3196" s="26">
        <f t="shared" si="295"/>
        <v>0</v>
      </c>
    </row>
    <row r="3197" spans="1:21" ht="12.75" customHeight="1" x14ac:dyDescent="0.25">
      <c r="A3197" s="7" t="str">
        <f t="shared" si="294"/>
        <v/>
      </c>
      <c r="B3197" s="20"/>
      <c r="C3197" s="21" t="str">
        <f>IF(B3197="","",VLOOKUP(B3197, 'Códigos 2'!$A$13:$C$13, 3, FALSE))</f>
        <v/>
      </c>
      <c r="D3197" s="21" t="str">
        <f>IF(B3197="","",VLOOKUP(B3197, 'Códigos 2'!$A$3:$B$13, 2, FALSE))</f>
        <v/>
      </c>
      <c r="E3197" s="22" t="str">
        <f>IF(F3197="","",VLOOKUP(F3197, 'Códigos 2'!E$3:F$66, 2, FALSE))</f>
        <v/>
      </c>
      <c r="F3197" s="23"/>
      <c r="G3197" s="23"/>
      <c r="H3197" s="23"/>
      <c r="I3197" s="23"/>
      <c r="J3197" s="24"/>
      <c r="K3197" s="20"/>
      <c r="L3197" s="20"/>
      <c r="M3197" s="25">
        <v>0</v>
      </c>
      <c r="N3197" s="26">
        <f t="shared" si="296"/>
        <v>0</v>
      </c>
      <c r="O3197" s="52"/>
      <c r="P3197" s="26">
        <f t="shared" si="297"/>
        <v>0</v>
      </c>
      <c r="Q3197" s="25">
        <v>0</v>
      </c>
      <c r="R3197" s="26">
        <f t="shared" si="298"/>
        <v>0</v>
      </c>
      <c r="S3197" s="26">
        <f t="shared" si="299"/>
        <v>0</v>
      </c>
      <c r="T3197" s="27"/>
      <c r="U3197" s="26">
        <f t="shared" si="295"/>
        <v>0</v>
      </c>
    </row>
    <row r="3198" spans="1:21" ht="12.75" customHeight="1" x14ac:dyDescent="0.25">
      <c r="A3198" s="7" t="str">
        <f t="shared" si="294"/>
        <v/>
      </c>
      <c r="B3198" s="20"/>
      <c r="C3198" s="21" t="str">
        <f>IF(B3198="","",VLOOKUP(B3198, 'Códigos 2'!$A$13:$C$13, 3, FALSE))</f>
        <v/>
      </c>
      <c r="D3198" s="21" t="str">
        <f>IF(B3198="","",VLOOKUP(B3198, 'Códigos 2'!$A$3:$B$13, 2, FALSE))</f>
        <v/>
      </c>
      <c r="E3198" s="22" t="str">
        <f>IF(F3198="","",VLOOKUP(F3198, 'Códigos 2'!E$3:F$66, 2, FALSE))</f>
        <v/>
      </c>
      <c r="F3198" s="23"/>
      <c r="G3198" s="23"/>
      <c r="H3198" s="23"/>
      <c r="I3198" s="23"/>
      <c r="J3198" s="24"/>
      <c r="K3198" s="20"/>
      <c r="L3198" s="20"/>
      <c r="M3198" s="25">
        <v>0</v>
      </c>
      <c r="N3198" s="26">
        <f t="shared" si="296"/>
        <v>0</v>
      </c>
      <c r="O3198" s="52"/>
      <c r="P3198" s="26">
        <f t="shared" si="297"/>
        <v>0</v>
      </c>
      <c r="Q3198" s="25">
        <v>0</v>
      </c>
      <c r="R3198" s="26">
        <f t="shared" si="298"/>
        <v>0</v>
      </c>
      <c r="S3198" s="26">
        <f t="shared" si="299"/>
        <v>0</v>
      </c>
      <c r="T3198" s="27"/>
      <c r="U3198" s="26">
        <f t="shared" si="295"/>
        <v>0</v>
      </c>
    </row>
    <row r="3199" spans="1:21" ht="12.75" customHeight="1" x14ac:dyDescent="0.25">
      <c r="A3199" s="7" t="str">
        <f t="shared" si="294"/>
        <v/>
      </c>
      <c r="B3199" s="20"/>
      <c r="C3199" s="21" t="str">
        <f>IF(B3199="","",VLOOKUP(B3199, 'Códigos 2'!$A$13:$C$13, 3, FALSE))</f>
        <v/>
      </c>
      <c r="D3199" s="21" t="str">
        <f>IF(B3199="","",VLOOKUP(B3199, 'Códigos 2'!$A$3:$B$13, 2, FALSE))</f>
        <v/>
      </c>
      <c r="E3199" s="22" t="str">
        <f>IF(F3199="","",VLOOKUP(F3199, 'Códigos 2'!E$3:F$66, 2, FALSE))</f>
        <v/>
      </c>
      <c r="F3199" s="23"/>
      <c r="G3199" s="23"/>
      <c r="H3199" s="23"/>
      <c r="I3199" s="23"/>
      <c r="J3199" s="24"/>
      <c r="K3199" s="20"/>
      <c r="L3199" s="20"/>
      <c r="M3199" s="25">
        <v>0</v>
      </c>
      <c r="N3199" s="26">
        <f t="shared" si="296"/>
        <v>0</v>
      </c>
      <c r="O3199" s="52"/>
      <c r="P3199" s="26">
        <f t="shared" si="297"/>
        <v>0</v>
      </c>
      <c r="Q3199" s="25">
        <v>0</v>
      </c>
      <c r="R3199" s="26">
        <f t="shared" si="298"/>
        <v>0</v>
      </c>
      <c r="S3199" s="26">
        <f t="shared" si="299"/>
        <v>0</v>
      </c>
      <c r="T3199" s="27"/>
      <c r="U3199" s="26">
        <f t="shared" si="295"/>
        <v>0</v>
      </c>
    </row>
    <row r="3200" spans="1:21" ht="12.75" customHeight="1" x14ac:dyDescent="0.25">
      <c r="A3200" s="7" t="str">
        <f t="shared" si="294"/>
        <v/>
      </c>
      <c r="B3200" s="20"/>
      <c r="C3200" s="21" t="str">
        <f>IF(B3200="","",VLOOKUP(B3200, 'Códigos 2'!$A$13:$C$13, 3, FALSE))</f>
        <v/>
      </c>
      <c r="D3200" s="21" t="str">
        <f>IF(B3200="","",VLOOKUP(B3200, 'Códigos 2'!$A$3:$B$13, 2, FALSE))</f>
        <v/>
      </c>
      <c r="E3200" s="22" t="str">
        <f>IF(F3200="","",VLOOKUP(F3200, 'Códigos 2'!E$3:F$66, 2, FALSE))</f>
        <v/>
      </c>
      <c r="F3200" s="23"/>
      <c r="G3200" s="23"/>
      <c r="H3200" s="23"/>
      <c r="I3200" s="23"/>
      <c r="J3200" s="24"/>
      <c r="K3200" s="20"/>
      <c r="L3200" s="20"/>
      <c r="M3200" s="25">
        <v>0</v>
      </c>
      <c r="N3200" s="26">
        <f t="shared" si="296"/>
        <v>0</v>
      </c>
      <c r="O3200" s="52"/>
      <c r="P3200" s="26">
        <f t="shared" si="297"/>
        <v>0</v>
      </c>
      <c r="Q3200" s="25">
        <v>0</v>
      </c>
      <c r="R3200" s="26">
        <f t="shared" si="298"/>
        <v>0</v>
      </c>
      <c r="S3200" s="26">
        <f t="shared" si="299"/>
        <v>0</v>
      </c>
      <c r="T3200" s="27"/>
      <c r="U3200" s="26">
        <f t="shared" si="295"/>
        <v>0</v>
      </c>
    </row>
    <row r="3201" spans="1:21" ht="12.75" customHeight="1" x14ac:dyDescent="0.25">
      <c r="A3201" s="7" t="str">
        <f t="shared" si="294"/>
        <v/>
      </c>
      <c r="B3201" s="20"/>
      <c r="C3201" s="21" t="str">
        <f>IF(B3201="","",VLOOKUP(B3201, 'Códigos 2'!$A$13:$C$13, 3, FALSE))</f>
        <v/>
      </c>
      <c r="D3201" s="21" t="str">
        <f>IF(B3201="","",VLOOKUP(B3201, 'Códigos 2'!$A$3:$B$13, 2, FALSE))</f>
        <v/>
      </c>
      <c r="E3201" s="22" t="str">
        <f>IF(F3201="","",VLOOKUP(F3201, 'Códigos 2'!E$3:F$66, 2, FALSE))</f>
        <v/>
      </c>
      <c r="F3201" s="23"/>
      <c r="G3201" s="23"/>
      <c r="H3201" s="23"/>
      <c r="I3201" s="23"/>
      <c r="J3201" s="24"/>
      <c r="K3201" s="20"/>
      <c r="L3201" s="20"/>
      <c r="M3201" s="25">
        <v>0</v>
      </c>
      <c r="N3201" s="26">
        <f t="shared" si="296"/>
        <v>0</v>
      </c>
      <c r="O3201" s="52"/>
      <c r="P3201" s="26">
        <f t="shared" si="297"/>
        <v>0</v>
      </c>
      <c r="Q3201" s="25">
        <v>0</v>
      </c>
      <c r="R3201" s="26">
        <f t="shared" si="298"/>
        <v>0</v>
      </c>
      <c r="S3201" s="26">
        <f t="shared" si="299"/>
        <v>0</v>
      </c>
      <c r="T3201" s="27"/>
      <c r="U3201" s="26">
        <f t="shared" si="295"/>
        <v>0</v>
      </c>
    </row>
    <row r="3202" spans="1:21" ht="12.75" customHeight="1" x14ac:dyDescent="0.25">
      <c r="A3202" s="7" t="str">
        <f t="shared" si="294"/>
        <v/>
      </c>
      <c r="B3202" s="20"/>
      <c r="C3202" s="21" t="str">
        <f>IF(B3202="","",VLOOKUP(B3202, 'Códigos 2'!$A$13:$C$13, 3, FALSE))</f>
        <v/>
      </c>
      <c r="D3202" s="21" t="str">
        <f>IF(B3202="","",VLOOKUP(B3202, 'Códigos 2'!$A$3:$B$13, 2, FALSE))</f>
        <v/>
      </c>
      <c r="E3202" s="22" t="str">
        <f>IF(F3202="","",VLOOKUP(F3202, 'Códigos 2'!E$3:F$66, 2, FALSE))</f>
        <v/>
      </c>
      <c r="F3202" s="23"/>
      <c r="G3202" s="23"/>
      <c r="H3202" s="23"/>
      <c r="I3202" s="23"/>
      <c r="J3202" s="24"/>
      <c r="K3202" s="20"/>
      <c r="L3202" s="20"/>
      <c r="M3202" s="25">
        <v>0</v>
      </c>
      <c r="N3202" s="26">
        <f t="shared" si="296"/>
        <v>0</v>
      </c>
      <c r="O3202" s="52"/>
      <c r="P3202" s="26">
        <f t="shared" si="297"/>
        <v>0</v>
      </c>
      <c r="Q3202" s="25">
        <v>0</v>
      </c>
      <c r="R3202" s="26">
        <f t="shared" si="298"/>
        <v>0</v>
      </c>
      <c r="S3202" s="26">
        <f t="shared" si="299"/>
        <v>0</v>
      </c>
      <c r="T3202" s="27"/>
      <c r="U3202" s="26">
        <f t="shared" si="295"/>
        <v>0</v>
      </c>
    </row>
    <row r="3203" spans="1:21" ht="12.75" customHeight="1" x14ac:dyDescent="0.25">
      <c r="A3203" s="7" t="str">
        <f t="shared" si="294"/>
        <v/>
      </c>
      <c r="B3203" s="20"/>
      <c r="C3203" s="21" t="str">
        <f>IF(B3203="","",VLOOKUP(B3203, 'Códigos 2'!$A$13:$C$13, 3, FALSE))</f>
        <v/>
      </c>
      <c r="D3203" s="21" t="str">
        <f>IF(B3203="","",VLOOKUP(B3203, 'Códigos 2'!$A$3:$B$13, 2, FALSE))</f>
        <v/>
      </c>
      <c r="E3203" s="22" t="str">
        <f>IF(F3203="","",VLOOKUP(F3203, 'Códigos 2'!E$3:F$66, 2, FALSE))</f>
        <v/>
      </c>
      <c r="F3203" s="23"/>
      <c r="G3203" s="23"/>
      <c r="H3203" s="23"/>
      <c r="I3203" s="23"/>
      <c r="J3203" s="24"/>
      <c r="K3203" s="20"/>
      <c r="L3203" s="20"/>
      <c r="M3203" s="25">
        <v>0</v>
      </c>
      <c r="N3203" s="26">
        <f t="shared" si="296"/>
        <v>0</v>
      </c>
      <c r="O3203" s="52"/>
      <c r="P3203" s="26">
        <f t="shared" si="297"/>
        <v>0</v>
      </c>
      <c r="Q3203" s="25">
        <v>0</v>
      </c>
      <c r="R3203" s="26">
        <f t="shared" si="298"/>
        <v>0</v>
      </c>
      <c r="S3203" s="26">
        <f t="shared" si="299"/>
        <v>0</v>
      </c>
      <c r="T3203" s="27"/>
      <c r="U3203" s="26">
        <f t="shared" si="295"/>
        <v>0</v>
      </c>
    </row>
    <row r="3204" spans="1:21" ht="12.75" customHeight="1" x14ac:dyDescent="0.25">
      <c r="A3204" s="7" t="str">
        <f t="shared" si="294"/>
        <v/>
      </c>
      <c r="B3204" s="20"/>
      <c r="C3204" s="21" t="str">
        <f>IF(B3204="","",VLOOKUP(B3204, 'Códigos 2'!$A$13:$C$13, 3, FALSE))</f>
        <v/>
      </c>
      <c r="D3204" s="21" t="str">
        <f>IF(B3204="","",VLOOKUP(B3204, 'Códigos 2'!$A$3:$B$13, 2, FALSE))</f>
        <v/>
      </c>
      <c r="E3204" s="22" t="str">
        <f>IF(F3204="","",VLOOKUP(F3204, 'Códigos 2'!E$3:F$66, 2, FALSE))</f>
        <v/>
      </c>
      <c r="F3204" s="23"/>
      <c r="G3204" s="23"/>
      <c r="H3204" s="23"/>
      <c r="I3204" s="23"/>
      <c r="J3204" s="24"/>
      <c r="K3204" s="20"/>
      <c r="L3204" s="20"/>
      <c r="M3204" s="25">
        <v>0</v>
      </c>
      <c r="N3204" s="26">
        <f t="shared" si="296"/>
        <v>0</v>
      </c>
      <c r="O3204" s="52"/>
      <c r="P3204" s="26">
        <f t="shared" si="297"/>
        <v>0</v>
      </c>
      <c r="Q3204" s="25">
        <v>0</v>
      </c>
      <c r="R3204" s="26">
        <f t="shared" si="298"/>
        <v>0</v>
      </c>
      <c r="S3204" s="26">
        <f t="shared" si="299"/>
        <v>0</v>
      </c>
      <c r="T3204" s="27"/>
      <c r="U3204" s="26">
        <f t="shared" si="295"/>
        <v>0</v>
      </c>
    </row>
    <row r="3205" spans="1:21" ht="12.75" customHeight="1" x14ac:dyDescent="0.25">
      <c r="A3205" s="7" t="str">
        <f t="shared" si="294"/>
        <v/>
      </c>
      <c r="B3205" s="20"/>
      <c r="C3205" s="21" t="str">
        <f>IF(B3205="","",VLOOKUP(B3205, 'Códigos 2'!$A$13:$C$13, 3, FALSE))</f>
        <v/>
      </c>
      <c r="D3205" s="21" t="str">
        <f>IF(B3205="","",VLOOKUP(B3205, 'Códigos 2'!$A$3:$B$13, 2, FALSE))</f>
        <v/>
      </c>
      <c r="E3205" s="22" t="str">
        <f>IF(F3205="","",VLOOKUP(F3205, 'Códigos 2'!E$3:F$66, 2, FALSE))</f>
        <v/>
      </c>
      <c r="F3205" s="23"/>
      <c r="G3205" s="23"/>
      <c r="H3205" s="23"/>
      <c r="I3205" s="23"/>
      <c r="J3205" s="24"/>
      <c r="K3205" s="20"/>
      <c r="L3205" s="20"/>
      <c r="M3205" s="25">
        <v>0</v>
      </c>
      <c r="N3205" s="26">
        <f t="shared" si="296"/>
        <v>0</v>
      </c>
      <c r="O3205" s="52"/>
      <c r="P3205" s="26">
        <f t="shared" si="297"/>
        <v>0</v>
      </c>
      <c r="Q3205" s="25">
        <v>0</v>
      </c>
      <c r="R3205" s="26">
        <f t="shared" si="298"/>
        <v>0</v>
      </c>
      <c r="S3205" s="26">
        <f t="shared" si="299"/>
        <v>0</v>
      </c>
      <c r="T3205" s="27"/>
      <c r="U3205" s="26">
        <f t="shared" si="295"/>
        <v>0</v>
      </c>
    </row>
    <row r="3206" spans="1:21" ht="12.75" customHeight="1" x14ac:dyDescent="0.25">
      <c r="A3206" s="7" t="str">
        <f t="shared" si="294"/>
        <v/>
      </c>
      <c r="B3206" s="20"/>
      <c r="C3206" s="21" t="str">
        <f>IF(B3206="","",VLOOKUP(B3206, 'Códigos 2'!$A$13:$C$13, 3, FALSE))</f>
        <v/>
      </c>
      <c r="D3206" s="21" t="str">
        <f>IF(B3206="","",VLOOKUP(B3206, 'Códigos 2'!$A$3:$B$13, 2, FALSE))</f>
        <v/>
      </c>
      <c r="E3206" s="22" t="str">
        <f>IF(F3206="","",VLOOKUP(F3206, 'Códigos 2'!E$3:F$66, 2, FALSE))</f>
        <v/>
      </c>
      <c r="F3206" s="23"/>
      <c r="G3206" s="23"/>
      <c r="H3206" s="23"/>
      <c r="I3206" s="23"/>
      <c r="J3206" s="24"/>
      <c r="K3206" s="20"/>
      <c r="L3206" s="20"/>
      <c r="M3206" s="25">
        <v>0</v>
      </c>
      <c r="N3206" s="26">
        <f t="shared" si="296"/>
        <v>0</v>
      </c>
      <c r="O3206" s="52"/>
      <c r="P3206" s="26">
        <f t="shared" si="297"/>
        <v>0</v>
      </c>
      <c r="Q3206" s="25">
        <v>0</v>
      </c>
      <c r="R3206" s="26">
        <f t="shared" si="298"/>
        <v>0</v>
      </c>
      <c r="S3206" s="26">
        <f t="shared" si="299"/>
        <v>0</v>
      </c>
      <c r="T3206" s="27"/>
      <c r="U3206" s="26">
        <f t="shared" si="295"/>
        <v>0</v>
      </c>
    </row>
    <row r="3207" spans="1:21" ht="12.75" customHeight="1" x14ac:dyDescent="0.25">
      <c r="A3207" s="7" t="str">
        <f t="shared" ref="A3207:A3270" si="300">IF(F3207 = "","",$M$2)</f>
        <v/>
      </c>
      <c r="B3207" s="20"/>
      <c r="C3207" s="21" t="str">
        <f>IF(B3207="","",VLOOKUP(B3207, 'Códigos 2'!$A$13:$C$13, 3, FALSE))</f>
        <v/>
      </c>
      <c r="D3207" s="21" t="str">
        <f>IF(B3207="","",VLOOKUP(B3207, 'Códigos 2'!$A$3:$B$13, 2, FALSE))</f>
        <v/>
      </c>
      <c r="E3207" s="22" t="str">
        <f>IF(F3207="","",VLOOKUP(F3207, 'Códigos 2'!E$3:F$66, 2, FALSE))</f>
        <v/>
      </c>
      <c r="F3207" s="23"/>
      <c r="G3207" s="23"/>
      <c r="H3207" s="23"/>
      <c r="I3207" s="23"/>
      <c r="J3207" s="24"/>
      <c r="K3207" s="20"/>
      <c r="L3207" s="20"/>
      <c r="M3207" s="25">
        <v>0</v>
      </c>
      <c r="N3207" s="26">
        <f t="shared" si="296"/>
        <v>0</v>
      </c>
      <c r="O3207" s="52"/>
      <c r="P3207" s="26">
        <f t="shared" si="297"/>
        <v>0</v>
      </c>
      <c r="Q3207" s="25">
        <v>0</v>
      </c>
      <c r="R3207" s="26">
        <f t="shared" si="298"/>
        <v>0</v>
      </c>
      <c r="S3207" s="26">
        <f t="shared" si="299"/>
        <v>0</v>
      </c>
      <c r="T3207" s="27"/>
      <c r="U3207" s="26">
        <f t="shared" ref="U3207:U3270" si="301">IF(T3207="Si",K3207*L3207*$T$5,0)</f>
        <v>0</v>
      </c>
    </row>
    <row r="3208" spans="1:21" ht="12.75" customHeight="1" x14ac:dyDescent="0.25">
      <c r="A3208" s="7" t="str">
        <f t="shared" si="300"/>
        <v/>
      </c>
      <c r="B3208" s="20"/>
      <c r="C3208" s="21" t="str">
        <f>IF(B3208="","",VLOOKUP(B3208, 'Códigos 2'!$A$13:$C$13, 3, FALSE))</f>
        <v/>
      </c>
      <c r="D3208" s="21" t="str">
        <f>IF(B3208="","",VLOOKUP(B3208, 'Códigos 2'!$A$3:$B$13, 2, FALSE))</f>
        <v/>
      </c>
      <c r="E3208" s="22" t="str">
        <f>IF(F3208="","",VLOOKUP(F3208, 'Códigos 2'!E$3:F$66, 2, FALSE))</f>
        <v/>
      </c>
      <c r="F3208" s="23"/>
      <c r="G3208" s="23"/>
      <c r="H3208" s="23"/>
      <c r="I3208" s="23"/>
      <c r="J3208" s="24"/>
      <c r="K3208" s="20"/>
      <c r="L3208" s="20"/>
      <c r="M3208" s="25">
        <v>0</v>
      </c>
      <c r="N3208" s="26">
        <f t="shared" ref="N3208:N3271" si="302">($K3208*$M3208)*L3208</f>
        <v>0</v>
      </c>
      <c r="O3208" s="52"/>
      <c r="P3208" s="26">
        <f t="shared" ref="P3208:P3271" si="303">IF($C3208="Pre-Retiro Voluntario",$N3208*$O3208,IF($C3208="Regular",$N3208*$O3208,0))</f>
        <v>0</v>
      </c>
      <c r="Q3208" s="25">
        <v>0</v>
      </c>
      <c r="R3208" s="26">
        <f t="shared" ref="R3208:R3271" si="304">($K3208*$Q3208)*L3208</f>
        <v>0</v>
      </c>
      <c r="S3208" s="26">
        <f t="shared" ref="S3208:S3271" si="305">($R3208)*$S$5</f>
        <v>0</v>
      </c>
      <c r="T3208" s="27"/>
      <c r="U3208" s="26">
        <f t="shared" si="301"/>
        <v>0</v>
      </c>
    </row>
    <row r="3209" spans="1:21" ht="12.75" customHeight="1" x14ac:dyDescent="0.25">
      <c r="A3209" s="7" t="str">
        <f t="shared" si="300"/>
        <v/>
      </c>
      <c r="B3209" s="20"/>
      <c r="C3209" s="21" t="str">
        <f>IF(B3209="","",VLOOKUP(B3209, 'Códigos 2'!$A$13:$C$13, 3, FALSE))</f>
        <v/>
      </c>
      <c r="D3209" s="21" t="str">
        <f>IF(B3209="","",VLOOKUP(B3209, 'Códigos 2'!$A$3:$B$13, 2, FALSE))</f>
        <v/>
      </c>
      <c r="E3209" s="22" t="str">
        <f>IF(F3209="","",VLOOKUP(F3209, 'Códigos 2'!E$3:F$66, 2, FALSE))</f>
        <v/>
      </c>
      <c r="F3209" s="23"/>
      <c r="G3209" s="23"/>
      <c r="H3209" s="23"/>
      <c r="I3209" s="23"/>
      <c r="J3209" s="24"/>
      <c r="K3209" s="20"/>
      <c r="L3209" s="20"/>
      <c r="M3209" s="25">
        <v>0</v>
      </c>
      <c r="N3209" s="26">
        <f t="shared" si="302"/>
        <v>0</v>
      </c>
      <c r="O3209" s="52"/>
      <c r="P3209" s="26">
        <f t="shared" si="303"/>
        <v>0</v>
      </c>
      <c r="Q3209" s="25">
        <v>0</v>
      </c>
      <c r="R3209" s="26">
        <f t="shared" si="304"/>
        <v>0</v>
      </c>
      <c r="S3209" s="26">
        <f t="shared" si="305"/>
        <v>0</v>
      </c>
      <c r="T3209" s="27"/>
      <c r="U3209" s="26">
        <f t="shared" si="301"/>
        <v>0</v>
      </c>
    </row>
    <row r="3210" spans="1:21" ht="12.75" customHeight="1" x14ac:dyDescent="0.25">
      <c r="A3210" s="7" t="str">
        <f t="shared" si="300"/>
        <v/>
      </c>
      <c r="B3210" s="20"/>
      <c r="C3210" s="21" t="str">
        <f>IF(B3210="","",VLOOKUP(B3210, 'Códigos 2'!$A$13:$C$13, 3, FALSE))</f>
        <v/>
      </c>
      <c r="D3210" s="21" t="str">
        <f>IF(B3210="","",VLOOKUP(B3210, 'Códigos 2'!$A$3:$B$13, 2, FALSE))</f>
        <v/>
      </c>
      <c r="E3210" s="22" t="str">
        <f>IF(F3210="","",VLOOKUP(F3210, 'Códigos 2'!E$3:F$66, 2, FALSE))</f>
        <v/>
      </c>
      <c r="F3210" s="23"/>
      <c r="G3210" s="23"/>
      <c r="H3210" s="23"/>
      <c r="I3210" s="23"/>
      <c r="J3210" s="24"/>
      <c r="K3210" s="20"/>
      <c r="L3210" s="20"/>
      <c r="M3210" s="25">
        <v>0</v>
      </c>
      <c r="N3210" s="26">
        <f t="shared" si="302"/>
        <v>0</v>
      </c>
      <c r="O3210" s="52"/>
      <c r="P3210" s="26">
        <f t="shared" si="303"/>
        <v>0</v>
      </c>
      <c r="Q3210" s="25">
        <v>0</v>
      </c>
      <c r="R3210" s="26">
        <f t="shared" si="304"/>
        <v>0</v>
      </c>
      <c r="S3210" s="26">
        <f t="shared" si="305"/>
        <v>0</v>
      </c>
      <c r="T3210" s="27"/>
      <c r="U3210" s="26">
        <f t="shared" si="301"/>
        <v>0</v>
      </c>
    </row>
    <row r="3211" spans="1:21" ht="12.75" customHeight="1" x14ac:dyDescent="0.25">
      <c r="A3211" s="7" t="str">
        <f t="shared" si="300"/>
        <v/>
      </c>
      <c r="B3211" s="20"/>
      <c r="C3211" s="21" t="str">
        <f>IF(B3211="","",VLOOKUP(B3211, 'Códigos 2'!$A$13:$C$13, 3, FALSE))</f>
        <v/>
      </c>
      <c r="D3211" s="21" t="str">
        <f>IF(B3211="","",VLOOKUP(B3211, 'Códigos 2'!$A$3:$B$13, 2, FALSE))</f>
        <v/>
      </c>
      <c r="E3211" s="22" t="str">
        <f>IF(F3211="","",VLOOKUP(F3211, 'Códigos 2'!E$3:F$66, 2, FALSE))</f>
        <v/>
      </c>
      <c r="F3211" s="23"/>
      <c r="G3211" s="23"/>
      <c r="H3211" s="23"/>
      <c r="I3211" s="23"/>
      <c r="J3211" s="24"/>
      <c r="K3211" s="20"/>
      <c r="L3211" s="20"/>
      <c r="M3211" s="25">
        <v>0</v>
      </c>
      <c r="N3211" s="26">
        <f t="shared" si="302"/>
        <v>0</v>
      </c>
      <c r="O3211" s="52"/>
      <c r="P3211" s="26">
        <f t="shared" si="303"/>
        <v>0</v>
      </c>
      <c r="Q3211" s="25">
        <v>0</v>
      </c>
      <c r="R3211" s="26">
        <f t="shared" si="304"/>
        <v>0</v>
      </c>
      <c r="S3211" s="26">
        <f t="shared" si="305"/>
        <v>0</v>
      </c>
      <c r="T3211" s="27"/>
      <c r="U3211" s="26">
        <f t="shared" si="301"/>
        <v>0</v>
      </c>
    </row>
    <row r="3212" spans="1:21" ht="12.75" customHeight="1" x14ac:dyDescent="0.25">
      <c r="A3212" s="7" t="str">
        <f t="shared" si="300"/>
        <v/>
      </c>
      <c r="B3212" s="20"/>
      <c r="C3212" s="21" t="str">
        <f>IF(B3212="","",VLOOKUP(B3212, 'Códigos 2'!$A$13:$C$13, 3, FALSE))</f>
        <v/>
      </c>
      <c r="D3212" s="21" t="str">
        <f>IF(B3212="","",VLOOKUP(B3212, 'Códigos 2'!$A$3:$B$13, 2, FALSE))</f>
        <v/>
      </c>
      <c r="E3212" s="22" t="str">
        <f>IF(F3212="","",VLOOKUP(F3212, 'Códigos 2'!E$3:F$66, 2, FALSE))</f>
        <v/>
      </c>
      <c r="F3212" s="23"/>
      <c r="G3212" s="23"/>
      <c r="H3212" s="23"/>
      <c r="I3212" s="23"/>
      <c r="J3212" s="24"/>
      <c r="K3212" s="20"/>
      <c r="L3212" s="20"/>
      <c r="M3212" s="25">
        <v>0</v>
      </c>
      <c r="N3212" s="26">
        <f t="shared" si="302"/>
        <v>0</v>
      </c>
      <c r="O3212" s="52"/>
      <c r="P3212" s="26">
        <f t="shared" si="303"/>
        <v>0</v>
      </c>
      <c r="Q3212" s="25">
        <v>0</v>
      </c>
      <c r="R3212" s="26">
        <f t="shared" si="304"/>
        <v>0</v>
      </c>
      <c r="S3212" s="26">
        <f t="shared" si="305"/>
        <v>0</v>
      </c>
      <c r="T3212" s="27"/>
      <c r="U3212" s="26">
        <f t="shared" si="301"/>
        <v>0</v>
      </c>
    </row>
    <row r="3213" spans="1:21" ht="12.75" customHeight="1" x14ac:dyDescent="0.25">
      <c r="A3213" s="7" t="str">
        <f t="shared" si="300"/>
        <v/>
      </c>
      <c r="B3213" s="20"/>
      <c r="C3213" s="21" t="str">
        <f>IF(B3213="","",VLOOKUP(B3213, 'Códigos 2'!$A$13:$C$13, 3, FALSE))</f>
        <v/>
      </c>
      <c r="D3213" s="21" t="str">
        <f>IF(B3213="","",VLOOKUP(B3213, 'Códigos 2'!$A$3:$B$13, 2, FALSE))</f>
        <v/>
      </c>
      <c r="E3213" s="22" t="str">
        <f>IF(F3213="","",VLOOKUP(F3213, 'Códigos 2'!E$3:F$66, 2, FALSE))</f>
        <v/>
      </c>
      <c r="F3213" s="23"/>
      <c r="G3213" s="23"/>
      <c r="H3213" s="23"/>
      <c r="I3213" s="23"/>
      <c r="J3213" s="24"/>
      <c r="K3213" s="20"/>
      <c r="L3213" s="20"/>
      <c r="M3213" s="25">
        <v>0</v>
      </c>
      <c r="N3213" s="26">
        <f t="shared" si="302"/>
        <v>0</v>
      </c>
      <c r="O3213" s="52"/>
      <c r="P3213" s="26">
        <f t="shared" si="303"/>
        <v>0</v>
      </c>
      <c r="Q3213" s="25">
        <v>0</v>
      </c>
      <c r="R3213" s="26">
        <f t="shared" si="304"/>
        <v>0</v>
      </c>
      <c r="S3213" s="26">
        <f t="shared" si="305"/>
        <v>0</v>
      </c>
      <c r="T3213" s="27"/>
      <c r="U3213" s="26">
        <f t="shared" si="301"/>
        <v>0</v>
      </c>
    </row>
    <row r="3214" spans="1:21" ht="12.75" customHeight="1" x14ac:dyDescent="0.25">
      <c r="A3214" s="7" t="str">
        <f t="shared" si="300"/>
        <v/>
      </c>
      <c r="B3214" s="20"/>
      <c r="C3214" s="21" t="str">
        <f>IF(B3214="","",VLOOKUP(B3214, 'Códigos 2'!$A$13:$C$13, 3, FALSE))</f>
        <v/>
      </c>
      <c r="D3214" s="21" t="str">
        <f>IF(B3214="","",VLOOKUP(B3214, 'Códigos 2'!$A$3:$B$13, 2, FALSE))</f>
        <v/>
      </c>
      <c r="E3214" s="22" t="str">
        <f>IF(F3214="","",VLOOKUP(F3214, 'Códigos 2'!E$3:F$66, 2, FALSE))</f>
        <v/>
      </c>
      <c r="F3214" s="23"/>
      <c r="G3214" s="23"/>
      <c r="H3214" s="23"/>
      <c r="I3214" s="23"/>
      <c r="J3214" s="24"/>
      <c r="K3214" s="20"/>
      <c r="L3214" s="20"/>
      <c r="M3214" s="25">
        <v>0</v>
      </c>
      <c r="N3214" s="26">
        <f t="shared" si="302"/>
        <v>0</v>
      </c>
      <c r="O3214" s="52"/>
      <c r="P3214" s="26">
        <f t="shared" si="303"/>
        <v>0</v>
      </c>
      <c r="Q3214" s="25">
        <v>0</v>
      </c>
      <c r="R3214" s="26">
        <f t="shared" si="304"/>
        <v>0</v>
      </c>
      <c r="S3214" s="26">
        <f t="shared" si="305"/>
        <v>0</v>
      </c>
      <c r="T3214" s="27"/>
      <c r="U3214" s="26">
        <f t="shared" si="301"/>
        <v>0</v>
      </c>
    </row>
    <row r="3215" spans="1:21" ht="12.75" customHeight="1" x14ac:dyDescent="0.25">
      <c r="A3215" s="7" t="str">
        <f t="shared" si="300"/>
        <v/>
      </c>
      <c r="B3215" s="20"/>
      <c r="C3215" s="21" t="str">
        <f>IF(B3215="","",VLOOKUP(B3215, 'Códigos 2'!$A$13:$C$13, 3, FALSE))</f>
        <v/>
      </c>
      <c r="D3215" s="21" t="str">
        <f>IF(B3215="","",VLOOKUP(B3215, 'Códigos 2'!$A$3:$B$13, 2, FALSE))</f>
        <v/>
      </c>
      <c r="E3215" s="22" t="str">
        <f>IF(F3215="","",VLOOKUP(F3215, 'Códigos 2'!E$3:F$66, 2, FALSE))</f>
        <v/>
      </c>
      <c r="F3215" s="23"/>
      <c r="G3215" s="23"/>
      <c r="H3215" s="23"/>
      <c r="I3215" s="23"/>
      <c r="J3215" s="24"/>
      <c r="K3215" s="20"/>
      <c r="L3215" s="20"/>
      <c r="M3215" s="25">
        <v>0</v>
      </c>
      <c r="N3215" s="26">
        <f t="shared" si="302"/>
        <v>0</v>
      </c>
      <c r="O3215" s="52"/>
      <c r="P3215" s="26">
        <f t="shared" si="303"/>
        <v>0</v>
      </c>
      <c r="Q3215" s="25">
        <v>0</v>
      </c>
      <c r="R3215" s="26">
        <f t="shared" si="304"/>
        <v>0</v>
      </c>
      <c r="S3215" s="26">
        <f t="shared" si="305"/>
        <v>0</v>
      </c>
      <c r="T3215" s="27"/>
      <c r="U3215" s="26">
        <f t="shared" si="301"/>
        <v>0</v>
      </c>
    </row>
    <row r="3216" spans="1:21" ht="12.75" customHeight="1" x14ac:dyDescent="0.25">
      <c r="A3216" s="7" t="str">
        <f t="shared" si="300"/>
        <v/>
      </c>
      <c r="B3216" s="20"/>
      <c r="C3216" s="21" t="str">
        <f>IF(B3216="","",VLOOKUP(B3216, 'Códigos 2'!$A$13:$C$13, 3, FALSE))</f>
        <v/>
      </c>
      <c r="D3216" s="21" t="str">
        <f>IF(B3216="","",VLOOKUP(B3216, 'Códigos 2'!$A$3:$B$13, 2, FALSE))</f>
        <v/>
      </c>
      <c r="E3216" s="22" t="str">
        <f>IF(F3216="","",VLOOKUP(F3216, 'Códigos 2'!E$3:F$66, 2, FALSE))</f>
        <v/>
      </c>
      <c r="F3216" s="23"/>
      <c r="G3216" s="23"/>
      <c r="H3216" s="23"/>
      <c r="I3216" s="23"/>
      <c r="J3216" s="24"/>
      <c r="K3216" s="20"/>
      <c r="L3216" s="20"/>
      <c r="M3216" s="25">
        <v>0</v>
      </c>
      <c r="N3216" s="26">
        <f t="shared" si="302"/>
        <v>0</v>
      </c>
      <c r="O3216" s="52"/>
      <c r="P3216" s="26">
        <f t="shared" si="303"/>
        <v>0</v>
      </c>
      <c r="Q3216" s="25">
        <v>0</v>
      </c>
      <c r="R3216" s="26">
        <f t="shared" si="304"/>
        <v>0</v>
      </c>
      <c r="S3216" s="26">
        <f t="shared" si="305"/>
        <v>0</v>
      </c>
      <c r="T3216" s="27"/>
      <c r="U3216" s="26">
        <f t="shared" si="301"/>
        <v>0</v>
      </c>
    </row>
    <row r="3217" spans="1:21" ht="12.75" customHeight="1" x14ac:dyDescent="0.25">
      <c r="A3217" s="7" t="str">
        <f t="shared" si="300"/>
        <v/>
      </c>
      <c r="B3217" s="20"/>
      <c r="C3217" s="21" t="str">
        <f>IF(B3217="","",VLOOKUP(B3217, 'Códigos 2'!$A$13:$C$13, 3, FALSE))</f>
        <v/>
      </c>
      <c r="D3217" s="21" t="str">
        <f>IF(B3217="","",VLOOKUP(B3217, 'Códigos 2'!$A$3:$B$13, 2, FALSE))</f>
        <v/>
      </c>
      <c r="E3217" s="22" t="str">
        <f>IF(F3217="","",VLOOKUP(F3217, 'Códigos 2'!E$3:F$66, 2, FALSE))</f>
        <v/>
      </c>
      <c r="F3217" s="23"/>
      <c r="G3217" s="23"/>
      <c r="H3217" s="23"/>
      <c r="I3217" s="23"/>
      <c r="J3217" s="24"/>
      <c r="K3217" s="20"/>
      <c r="L3217" s="20"/>
      <c r="M3217" s="25">
        <v>0</v>
      </c>
      <c r="N3217" s="26">
        <f t="shared" si="302"/>
        <v>0</v>
      </c>
      <c r="O3217" s="52"/>
      <c r="P3217" s="26">
        <f t="shared" si="303"/>
        <v>0</v>
      </c>
      <c r="Q3217" s="25">
        <v>0</v>
      </c>
      <c r="R3217" s="26">
        <f t="shared" si="304"/>
        <v>0</v>
      </c>
      <c r="S3217" s="26">
        <f t="shared" si="305"/>
        <v>0</v>
      </c>
      <c r="T3217" s="27"/>
      <c r="U3217" s="26">
        <f t="shared" si="301"/>
        <v>0</v>
      </c>
    </row>
    <row r="3218" spans="1:21" ht="12.75" customHeight="1" x14ac:dyDescent="0.25">
      <c r="A3218" s="7" t="str">
        <f t="shared" si="300"/>
        <v/>
      </c>
      <c r="B3218" s="20"/>
      <c r="C3218" s="21" t="str">
        <f>IF(B3218="","",VLOOKUP(B3218, 'Códigos 2'!$A$13:$C$13, 3, FALSE))</f>
        <v/>
      </c>
      <c r="D3218" s="21" t="str">
        <f>IF(B3218="","",VLOOKUP(B3218, 'Códigos 2'!$A$3:$B$13, 2, FALSE))</f>
        <v/>
      </c>
      <c r="E3218" s="22" t="str">
        <f>IF(F3218="","",VLOOKUP(F3218, 'Códigos 2'!E$3:F$66, 2, FALSE))</f>
        <v/>
      </c>
      <c r="F3218" s="23"/>
      <c r="G3218" s="23"/>
      <c r="H3218" s="23"/>
      <c r="I3218" s="23"/>
      <c r="J3218" s="24"/>
      <c r="K3218" s="20"/>
      <c r="L3218" s="20"/>
      <c r="M3218" s="25">
        <v>0</v>
      </c>
      <c r="N3218" s="26">
        <f t="shared" si="302"/>
        <v>0</v>
      </c>
      <c r="O3218" s="52"/>
      <c r="P3218" s="26">
        <f t="shared" si="303"/>
        <v>0</v>
      </c>
      <c r="Q3218" s="25">
        <v>0</v>
      </c>
      <c r="R3218" s="26">
        <f t="shared" si="304"/>
        <v>0</v>
      </c>
      <c r="S3218" s="26">
        <f t="shared" si="305"/>
        <v>0</v>
      </c>
      <c r="T3218" s="27"/>
      <c r="U3218" s="26">
        <f t="shared" si="301"/>
        <v>0</v>
      </c>
    </row>
    <row r="3219" spans="1:21" ht="12.75" customHeight="1" x14ac:dyDescent="0.25">
      <c r="A3219" s="7" t="str">
        <f t="shared" si="300"/>
        <v/>
      </c>
      <c r="B3219" s="20"/>
      <c r="C3219" s="21" t="str">
        <f>IF(B3219="","",VLOOKUP(B3219, 'Códigos 2'!$A$13:$C$13, 3, FALSE))</f>
        <v/>
      </c>
      <c r="D3219" s="21" t="str">
        <f>IF(B3219="","",VLOOKUP(B3219, 'Códigos 2'!$A$3:$B$13, 2, FALSE))</f>
        <v/>
      </c>
      <c r="E3219" s="22" t="str">
        <f>IF(F3219="","",VLOOKUP(F3219, 'Códigos 2'!E$3:F$66, 2, FALSE))</f>
        <v/>
      </c>
      <c r="F3219" s="23"/>
      <c r="G3219" s="23"/>
      <c r="H3219" s="23"/>
      <c r="I3219" s="23"/>
      <c r="J3219" s="24"/>
      <c r="K3219" s="20"/>
      <c r="L3219" s="20"/>
      <c r="M3219" s="25">
        <v>0</v>
      </c>
      <c r="N3219" s="26">
        <f t="shared" si="302"/>
        <v>0</v>
      </c>
      <c r="O3219" s="52"/>
      <c r="P3219" s="26">
        <f t="shared" si="303"/>
        <v>0</v>
      </c>
      <c r="Q3219" s="25">
        <v>0</v>
      </c>
      <c r="R3219" s="26">
        <f t="shared" si="304"/>
        <v>0</v>
      </c>
      <c r="S3219" s="26">
        <f t="shared" si="305"/>
        <v>0</v>
      </c>
      <c r="T3219" s="27"/>
      <c r="U3219" s="26">
        <f t="shared" si="301"/>
        <v>0</v>
      </c>
    </row>
    <row r="3220" spans="1:21" ht="12.75" customHeight="1" x14ac:dyDescent="0.25">
      <c r="A3220" s="7" t="str">
        <f t="shared" si="300"/>
        <v/>
      </c>
      <c r="B3220" s="20"/>
      <c r="C3220" s="21" t="str">
        <f>IF(B3220="","",VLOOKUP(B3220, 'Códigos 2'!$A$13:$C$13, 3, FALSE))</f>
        <v/>
      </c>
      <c r="D3220" s="21" t="str">
        <f>IF(B3220="","",VLOOKUP(B3220, 'Códigos 2'!$A$3:$B$13, 2, FALSE))</f>
        <v/>
      </c>
      <c r="E3220" s="22" t="str">
        <f>IF(F3220="","",VLOOKUP(F3220, 'Códigos 2'!E$3:F$66, 2, FALSE))</f>
        <v/>
      </c>
      <c r="F3220" s="23"/>
      <c r="G3220" s="23"/>
      <c r="H3220" s="23"/>
      <c r="I3220" s="23"/>
      <c r="J3220" s="24"/>
      <c r="K3220" s="20"/>
      <c r="L3220" s="20"/>
      <c r="M3220" s="25">
        <v>0</v>
      </c>
      <c r="N3220" s="26">
        <f t="shared" si="302"/>
        <v>0</v>
      </c>
      <c r="O3220" s="52"/>
      <c r="P3220" s="26">
        <f t="shared" si="303"/>
        <v>0</v>
      </c>
      <c r="Q3220" s="25">
        <v>0</v>
      </c>
      <c r="R3220" s="26">
        <f t="shared" si="304"/>
        <v>0</v>
      </c>
      <c r="S3220" s="26">
        <f t="shared" si="305"/>
        <v>0</v>
      </c>
      <c r="T3220" s="27"/>
      <c r="U3220" s="26">
        <f t="shared" si="301"/>
        <v>0</v>
      </c>
    </row>
    <row r="3221" spans="1:21" ht="12.75" customHeight="1" x14ac:dyDescent="0.25">
      <c r="A3221" s="7" t="str">
        <f t="shared" si="300"/>
        <v/>
      </c>
      <c r="B3221" s="20"/>
      <c r="C3221" s="21" t="str">
        <f>IF(B3221="","",VLOOKUP(B3221, 'Códigos 2'!$A$13:$C$13, 3, FALSE))</f>
        <v/>
      </c>
      <c r="D3221" s="21" t="str">
        <f>IF(B3221="","",VLOOKUP(B3221, 'Códigos 2'!$A$3:$B$13, 2, FALSE))</f>
        <v/>
      </c>
      <c r="E3221" s="22" t="str">
        <f>IF(F3221="","",VLOOKUP(F3221, 'Códigos 2'!E$3:F$66, 2, FALSE))</f>
        <v/>
      </c>
      <c r="F3221" s="23"/>
      <c r="G3221" s="23"/>
      <c r="H3221" s="23"/>
      <c r="I3221" s="23"/>
      <c r="J3221" s="24"/>
      <c r="K3221" s="20"/>
      <c r="L3221" s="20"/>
      <c r="M3221" s="25">
        <v>0</v>
      </c>
      <c r="N3221" s="26">
        <f t="shared" si="302"/>
        <v>0</v>
      </c>
      <c r="O3221" s="52"/>
      <c r="P3221" s="26">
        <f t="shared" si="303"/>
        <v>0</v>
      </c>
      <c r="Q3221" s="25">
        <v>0</v>
      </c>
      <c r="R3221" s="26">
        <f t="shared" si="304"/>
        <v>0</v>
      </c>
      <c r="S3221" s="26">
        <f t="shared" si="305"/>
        <v>0</v>
      </c>
      <c r="T3221" s="27"/>
      <c r="U3221" s="26">
        <f t="shared" si="301"/>
        <v>0</v>
      </c>
    </row>
    <row r="3222" spans="1:21" ht="12.75" customHeight="1" x14ac:dyDescent="0.25">
      <c r="A3222" s="7" t="str">
        <f t="shared" si="300"/>
        <v/>
      </c>
      <c r="B3222" s="20"/>
      <c r="C3222" s="21" t="str">
        <f>IF(B3222="","",VLOOKUP(B3222, 'Códigos 2'!$A$13:$C$13, 3, FALSE))</f>
        <v/>
      </c>
      <c r="D3222" s="21" t="str">
        <f>IF(B3222="","",VLOOKUP(B3222, 'Códigos 2'!$A$3:$B$13, 2, FALSE))</f>
        <v/>
      </c>
      <c r="E3222" s="22" t="str">
        <f>IF(F3222="","",VLOOKUP(F3222, 'Códigos 2'!E$3:F$66, 2, FALSE))</f>
        <v/>
      </c>
      <c r="F3222" s="23"/>
      <c r="G3222" s="23"/>
      <c r="H3222" s="23"/>
      <c r="I3222" s="23"/>
      <c r="J3222" s="24"/>
      <c r="K3222" s="20"/>
      <c r="L3222" s="20"/>
      <c r="M3222" s="25">
        <v>0</v>
      </c>
      <c r="N3222" s="26">
        <f t="shared" si="302"/>
        <v>0</v>
      </c>
      <c r="O3222" s="52"/>
      <c r="P3222" s="26">
        <f t="shared" si="303"/>
        <v>0</v>
      </c>
      <c r="Q3222" s="25">
        <v>0</v>
      </c>
      <c r="R3222" s="26">
        <f t="shared" si="304"/>
        <v>0</v>
      </c>
      <c r="S3222" s="26">
        <f t="shared" si="305"/>
        <v>0</v>
      </c>
      <c r="T3222" s="27"/>
      <c r="U3222" s="26">
        <f t="shared" si="301"/>
        <v>0</v>
      </c>
    </row>
    <row r="3223" spans="1:21" ht="12.75" customHeight="1" x14ac:dyDescent="0.25">
      <c r="A3223" s="7" t="str">
        <f t="shared" si="300"/>
        <v/>
      </c>
      <c r="B3223" s="20"/>
      <c r="C3223" s="21" t="str">
        <f>IF(B3223="","",VLOOKUP(B3223, 'Códigos 2'!$A$13:$C$13, 3, FALSE))</f>
        <v/>
      </c>
      <c r="D3223" s="21" t="str">
        <f>IF(B3223="","",VLOOKUP(B3223, 'Códigos 2'!$A$3:$B$13, 2, FALSE))</f>
        <v/>
      </c>
      <c r="E3223" s="22" t="str">
        <f>IF(F3223="","",VLOOKUP(F3223, 'Códigos 2'!E$3:F$66, 2, FALSE))</f>
        <v/>
      </c>
      <c r="F3223" s="23"/>
      <c r="G3223" s="23"/>
      <c r="H3223" s="23"/>
      <c r="I3223" s="23"/>
      <c r="J3223" s="24"/>
      <c r="K3223" s="20"/>
      <c r="L3223" s="20"/>
      <c r="M3223" s="25">
        <v>0</v>
      </c>
      <c r="N3223" s="26">
        <f t="shared" si="302"/>
        <v>0</v>
      </c>
      <c r="O3223" s="52"/>
      <c r="P3223" s="26">
        <f t="shared" si="303"/>
        <v>0</v>
      </c>
      <c r="Q3223" s="25">
        <v>0</v>
      </c>
      <c r="R3223" s="26">
        <f t="shared" si="304"/>
        <v>0</v>
      </c>
      <c r="S3223" s="26">
        <f t="shared" si="305"/>
        <v>0</v>
      </c>
      <c r="T3223" s="27"/>
      <c r="U3223" s="26">
        <f t="shared" si="301"/>
        <v>0</v>
      </c>
    </row>
    <row r="3224" spans="1:21" ht="12.75" customHeight="1" x14ac:dyDescent="0.25">
      <c r="A3224" s="7" t="str">
        <f t="shared" si="300"/>
        <v/>
      </c>
      <c r="B3224" s="20"/>
      <c r="C3224" s="21" t="str">
        <f>IF(B3224="","",VLOOKUP(B3224, 'Códigos 2'!$A$13:$C$13, 3, FALSE))</f>
        <v/>
      </c>
      <c r="D3224" s="21" t="str">
        <f>IF(B3224="","",VLOOKUP(B3224, 'Códigos 2'!$A$3:$B$13, 2, FALSE))</f>
        <v/>
      </c>
      <c r="E3224" s="22" t="str">
        <f>IF(F3224="","",VLOOKUP(F3224, 'Códigos 2'!E$3:F$66, 2, FALSE))</f>
        <v/>
      </c>
      <c r="F3224" s="23"/>
      <c r="G3224" s="23"/>
      <c r="H3224" s="23"/>
      <c r="I3224" s="23"/>
      <c r="J3224" s="24"/>
      <c r="K3224" s="20"/>
      <c r="L3224" s="20"/>
      <c r="M3224" s="25">
        <v>0</v>
      </c>
      <c r="N3224" s="26">
        <f t="shared" si="302"/>
        <v>0</v>
      </c>
      <c r="O3224" s="52"/>
      <c r="P3224" s="26">
        <f t="shared" si="303"/>
        <v>0</v>
      </c>
      <c r="Q3224" s="25">
        <v>0</v>
      </c>
      <c r="R3224" s="26">
        <f t="shared" si="304"/>
        <v>0</v>
      </c>
      <c r="S3224" s="26">
        <f t="shared" si="305"/>
        <v>0</v>
      </c>
      <c r="T3224" s="27"/>
      <c r="U3224" s="26">
        <f t="shared" si="301"/>
        <v>0</v>
      </c>
    </row>
    <row r="3225" spans="1:21" ht="12.75" customHeight="1" x14ac:dyDescent="0.25">
      <c r="A3225" s="7" t="str">
        <f t="shared" si="300"/>
        <v/>
      </c>
      <c r="B3225" s="20"/>
      <c r="C3225" s="21" t="str">
        <f>IF(B3225="","",VLOOKUP(B3225, 'Códigos 2'!$A$13:$C$13, 3, FALSE))</f>
        <v/>
      </c>
      <c r="D3225" s="21" t="str">
        <f>IF(B3225="","",VLOOKUP(B3225, 'Códigos 2'!$A$3:$B$13, 2, FALSE))</f>
        <v/>
      </c>
      <c r="E3225" s="22" t="str">
        <f>IF(F3225="","",VLOOKUP(F3225, 'Códigos 2'!E$3:F$66, 2, FALSE))</f>
        <v/>
      </c>
      <c r="F3225" s="23"/>
      <c r="G3225" s="23"/>
      <c r="H3225" s="23"/>
      <c r="I3225" s="23"/>
      <c r="J3225" s="24"/>
      <c r="K3225" s="20"/>
      <c r="L3225" s="20"/>
      <c r="M3225" s="25">
        <v>0</v>
      </c>
      <c r="N3225" s="26">
        <f t="shared" si="302"/>
        <v>0</v>
      </c>
      <c r="O3225" s="52"/>
      <c r="P3225" s="26">
        <f t="shared" si="303"/>
        <v>0</v>
      </c>
      <c r="Q3225" s="25">
        <v>0</v>
      </c>
      <c r="R3225" s="26">
        <f t="shared" si="304"/>
        <v>0</v>
      </c>
      <c r="S3225" s="26">
        <f t="shared" si="305"/>
        <v>0</v>
      </c>
      <c r="T3225" s="27"/>
      <c r="U3225" s="26">
        <f t="shared" si="301"/>
        <v>0</v>
      </c>
    </row>
    <row r="3226" spans="1:21" ht="12.75" customHeight="1" x14ac:dyDescent="0.25">
      <c r="A3226" s="7" t="str">
        <f t="shared" si="300"/>
        <v/>
      </c>
      <c r="B3226" s="20"/>
      <c r="C3226" s="21" t="str">
        <f>IF(B3226="","",VLOOKUP(B3226, 'Códigos 2'!$A$13:$C$13, 3, FALSE))</f>
        <v/>
      </c>
      <c r="D3226" s="21" t="str">
        <f>IF(B3226="","",VLOOKUP(B3226, 'Códigos 2'!$A$3:$B$13, 2, FALSE))</f>
        <v/>
      </c>
      <c r="E3226" s="22" t="str">
        <f>IF(F3226="","",VLOOKUP(F3226, 'Códigos 2'!E$3:F$66, 2, FALSE))</f>
        <v/>
      </c>
      <c r="F3226" s="23"/>
      <c r="G3226" s="23"/>
      <c r="H3226" s="23"/>
      <c r="I3226" s="23"/>
      <c r="J3226" s="24"/>
      <c r="K3226" s="20"/>
      <c r="L3226" s="20"/>
      <c r="M3226" s="25">
        <v>0</v>
      </c>
      <c r="N3226" s="26">
        <f t="shared" si="302"/>
        <v>0</v>
      </c>
      <c r="O3226" s="52"/>
      <c r="P3226" s="26">
        <f t="shared" si="303"/>
        <v>0</v>
      </c>
      <c r="Q3226" s="25">
        <v>0</v>
      </c>
      <c r="R3226" s="26">
        <f t="shared" si="304"/>
        <v>0</v>
      </c>
      <c r="S3226" s="26">
        <f t="shared" si="305"/>
        <v>0</v>
      </c>
      <c r="T3226" s="27"/>
      <c r="U3226" s="26">
        <f t="shared" si="301"/>
        <v>0</v>
      </c>
    </row>
    <row r="3227" spans="1:21" ht="12.75" customHeight="1" x14ac:dyDescent="0.25">
      <c r="A3227" s="7" t="str">
        <f t="shared" si="300"/>
        <v/>
      </c>
      <c r="B3227" s="20"/>
      <c r="C3227" s="21" t="str">
        <f>IF(B3227="","",VLOOKUP(B3227, 'Códigos 2'!$A$13:$C$13, 3, FALSE))</f>
        <v/>
      </c>
      <c r="D3227" s="21" t="str">
        <f>IF(B3227="","",VLOOKUP(B3227, 'Códigos 2'!$A$3:$B$13, 2, FALSE))</f>
        <v/>
      </c>
      <c r="E3227" s="22" t="str">
        <f>IF(F3227="","",VLOOKUP(F3227, 'Códigos 2'!E$3:F$66, 2, FALSE))</f>
        <v/>
      </c>
      <c r="F3227" s="23"/>
      <c r="G3227" s="23"/>
      <c r="H3227" s="23"/>
      <c r="I3227" s="23"/>
      <c r="J3227" s="24"/>
      <c r="K3227" s="20"/>
      <c r="L3227" s="20"/>
      <c r="M3227" s="25">
        <v>0</v>
      </c>
      <c r="N3227" s="26">
        <f t="shared" si="302"/>
        <v>0</v>
      </c>
      <c r="O3227" s="52"/>
      <c r="P3227" s="26">
        <f t="shared" si="303"/>
        <v>0</v>
      </c>
      <c r="Q3227" s="25">
        <v>0</v>
      </c>
      <c r="R3227" s="26">
        <f t="shared" si="304"/>
        <v>0</v>
      </c>
      <c r="S3227" s="26">
        <f t="shared" si="305"/>
        <v>0</v>
      </c>
      <c r="T3227" s="27"/>
      <c r="U3227" s="26">
        <f t="shared" si="301"/>
        <v>0</v>
      </c>
    </row>
    <row r="3228" spans="1:21" ht="12.75" customHeight="1" x14ac:dyDescent="0.25">
      <c r="A3228" s="7" t="str">
        <f t="shared" si="300"/>
        <v/>
      </c>
      <c r="B3228" s="20"/>
      <c r="C3228" s="21" t="str">
        <f>IF(B3228="","",VLOOKUP(B3228, 'Códigos 2'!$A$13:$C$13, 3, FALSE))</f>
        <v/>
      </c>
      <c r="D3228" s="21" t="str">
        <f>IF(B3228="","",VLOOKUP(B3228, 'Códigos 2'!$A$3:$B$13, 2, FALSE))</f>
        <v/>
      </c>
      <c r="E3228" s="22" t="str">
        <f>IF(F3228="","",VLOOKUP(F3228, 'Códigos 2'!E$3:F$66, 2, FALSE))</f>
        <v/>
      </c>
      <c r="F3228" s="23"/>
      <c r="G3228" s="23"/>
      <c r="H3228" s="23"/>
      <c r="I3228" s="23"/>
      <c r="J3228" s="24"/>
      <c r="K3228" s="20"/>
      <c r="L3228" s="20"/>
      <c r="M3228" s="25">
        <v>0</v>
      </c>
      <c r="N3228" s="26">
        <f t="shared" si="302"/>
        <v>0</v>
      </c>
      <c r="O3228" s="52"/>
      <c r="P3228" s="26">
        <f t="shared" si="303"/>
        <v>0</v>
      </c>
      <c r="Q3228" s="25">
        <v>0</v>
      </c>
      <c r="R3228" s="26">
        <f t="shared" si="304"/>
        <v>0</v>
      </c>
      <c r="S3228" s="26">
        <f t="shared" si="305"/>
        <v>0</v>
      </c>
      <c r="T3228" s="27"/>
      <c r="U3228" s="26">
        <f t="shared" si="301"/>
        <v>0</v>
      </c>
    </row>
    <row r="3229" spans="1:21" ht="12.75" customHeight="1" x14ac:dyDescent="0.25">
      <c r="A3229" s="7" t="str">
        <f t="shared" si="300"/>
        <v/>
      </c>
      <c r="B3229" s="20"/>
      <c r="C3229" s="21" t="str">
        <f>IF(B3229="","",VLOOKUP(B3229, 'Códigos 2'!$A$13:$C$13, 3, FALSE))</f>
        <v/>
      </c>
      <c r="D3229" s="21" t="str">
        <f>IF(B3229="","",VLOOKUP(B3229, 'Códigos 2'!$A$3:$B$13, 2, FALSE))</f>
        <v/>
      </c>
      <c r="E3229" s="22" t="str">
        <f>IF(F3229="","",VLOOKUP(F3229, 'Códigos 2'!E$3:F$66, 2, FALSE))</f>
        <v/>
      </c>
      <c r="F3229" s="23"/>
      <c r="G3229" s="23"/>
      <c r="H3229" s="23"/>
      <c r="I3229" s="23"/>
      <c r="J3229" s="24"/>
      <c r="K3229" s="20"/>
      <c r="L3229" s="20"/>
      <c r="M3229" s="25">
        <v>0</v>
      </c>
      <c r="N3229" s="26">
        <f t="shared" si="302"/>
        <v>0</v>
      </c>
      <c r="O3229" s="52"/>
      <c r="P3229" s="26">
        <f t="shared" si="303"/>
        <v>0</v>
      </c>
      <c r="Q3229" s="25">
        <v>0</v>
      </c>
      <c r="R3229" s="26">
        <f t="shared" si="304"/>
        <v>0</v>
      </c>
      <c r="S3229" s="26">
        <f t="shared" si="305"/>
        <v>0</v>
      </c>
      <c r="T3229" s="27"/>
      <c r="U3229" s="26">
        <f t="shared" si="301"/>
        <v>0</v>
      </c>
    </row>
    <row r="3230" spans="1:21" ht="12.75" customHeight="1" x14ac:dyDescent="0.25">
      <c r="A3230" s="7" t="str">
        <f t="shared" si="300"/>
        <v/>
      </c>
      <c r="B3230" s="20"/>
      <c r="C3230" s="21" t="str">
        <f>IF(B3230="","",VLOOKUP(B3230, 'Códigos 2'!$A$13:$C$13, 3, FALSE))</f>
        <v/>
      </c>
      <c r="D3230" s="21" t="str">
        <f>IF(B3230="","",VLOOKUP(B3230, 'Códigos 2'!$A$3:$B$13, 2, FALSE))</f>
        <v/>
      </c>
      <c r="E3230" s="22" t="str">
        <f>IF(F3230="","",VLOOKUP(F3230, 'Códigos 2'!E$3:F$66, 2, FALSE))</f>
        <v/>
      </c>
      <c r="F3230" s="23"/>
      <c r="G3230" s="23"/>
      <c r="H3230" s="23"/>
      <c r="I3230" s="23"/>
      <c r="J3230" s="24"/>
      <c r="K3230" s="20"/>
      <c r="L3230" s="20"/>
      <c r="M3230" s="25">
        <v>0</v>
      </c>
      <c r="N3230" s="26">
        <f t="shared" si="302"/>
        <v>0</v>
      </c>
      <c r="O3230" s="52"/>
      <c r="P3230" s="26">
        <f t="shared" si="303"/>
        <v>0</v>
      </c>
      <c r="Q3230" s="25">
        <v>0</v>
      </c>
      <c r="R3230" s="26">
        <f t="shared" si="304"/>
        <v>0</v>
      </c>
      <c r="S3230" s="26">
        <f t="shared" si="305"/>
        <v>0</v>
      </c>
      <c r="T3230" s="27"/>
      <c r="U3230" s="26">
        <f t="shared" si="301"/>
        <v>0</v>
      </c>
    </row>
    <row r="3231" spans="1:21" ht="12.75" customHeight="1" x14ac:dyDescent="0.25">
      <c r="A3231" s="7" t="str">
        <f t="shared" si="300"/>
        <v/>
      </c>
      <c r="B3231" s="20"/>
      <c r="C3231" s="21" t="str">
        <f>IF(B3231="","",VLOOKUP(B3231, 'Códigos 2'!$A$13:$C$13, 3, FALSE))</f>
        <v/>
      </c>
      <c r="D3231" s="21" t="str">
        <f>IF(B3231="","",VLOOKUP(B3231, 'Códigos 2'!$A$3:$B$13, 2, FALSE))</f>
        <v/>
      </c>
      <c r="E3231" s="22" t="str">
        <f>IF(F3231="","",VLOOKUP(F3231, 'Códigos 2'!E$3:F$66, 2, FALSE))</f>
        <v/>
      </c>
      <c r="F3231" s="23"/>
      <c r="G3231" s="23"/>
      <c r="H3231" s="23"/>
      <c r="I3231" s="23"/>
      <c r="J3231" s="24"/>
      <c r="K3231" s="20"/>
      <c r="L3231" s="20"/>
      <c r="M3231" s="25">
        <v>0</v>
      </c>
      <c r="N3231" s="26">
        <f t="shared" si="302"/>
        <v>0</v>
      </c>
      <c r="O3231" s="52"/>
      <c r="P3231" s="26">
        <f t="shared" si="303"/>
        <v>0</v>
      </c>
      <c r="Q3231" s="25">
        <v>0</v>
      </c>
      <c r="R3231" s="26">
        <f t="shared" si="304"/>
        <v>0</v>
      </c>
      <c r="S3231" s="26">
        <f t="shared" si="305"/>
        <v>0</v>
      </c>
      <c r="T3231" s="27"/>
      <c r="U3231" s="26">
        <f t="shared" si="301"/>
        <v>0</v>
      </c>
    </row>
    <row r="3232" spans="1:21" ht="12.75" customHeight="1" x14ac:dyDescent="0.25">
      <c r="A3232" s="7" t="str">
        <f t="shared" si="300"/>
        <v/>
      </c>
      <c r="B3232" s="20"/>
      <c r="C3232" s="21" t="str">
        <f>IF(B3232="","",VLOOKUP(B3232, 'Códigos 2'!$A$13:$C$13, 3, FALSE))</f>
        <v/>
      </c>
      <c r="D3232" s="21" t="str">
        <f>IF(B3232="","",VLOOKUP(B3232, 'Códigos 2'!$A$3:$B$13, 2, FALSE))</f>
        <v/>
      </c>
      <c r="E3232" s="22" t="str">
        <f>IF(F3232="","",VLOOKUP(F3232, 'Códigos 2'!E$3:F$66, 2, FALSE))</f>
        <v/>
      </c>
      <c r="F3232" s="23"/>
      <c r="G3232" s="23"/>
      <c r="H3232" s="23"/>
      <c r="I3232" s="23"/>
      <c r="J3232" s="24"/>
      <c r="K3232" s="20"/>
      <c r="L3232" s="20"/>
      <c r="M3232" s="25">
        <v>0</v>
      </c>
      <c r="N3232" s="26">
        <f t="shared" si="302"/>
        <v>0</v>
      </c>
      <c r="O3232" s="52"/>
      <c r="P3232" s="26">
        <f t="shared" si="303"/>
        <v>0</v>
      </c>
      <c r="Q3232" s="25">
        <v>0</v>
      </c>
      <c r="R3232" s="26">
        <f t="shared" si="304"/>
        <v>0</v>
      </c>
      <c r="S3232" s="26">
        <f t="shared" si="305"/>
        <v>0</v>
      </c>
      <c r="T3232" s="27"/>
      <c r="U3232" s="26">
        <f t="shared" si="301"/>
        <v>0</v>
      </c>
    </row>
    <row r="3233" spans="1:21" ht="12.75" customHeight="1" x14ac:dyDescent="0.25">
      <c r="A3233" s="7" t="str">
        <f t="shared" si="300"/>
        <v/>
      </c>
      <c r="B3233" s="20"/>
      <c r="C3233" s="21" t="str">
        <f>IF(B3233="","",VLOOKUP(B3233, 'Códigos 2'!$A$13:$C$13, 3, FALSE))</f>
        <v/>
      </c>
      <c r="D3233" s="21" t="str">
        <f>IF(B3233="","",VLOOKUP(B3233, 'Códigos 2'!$A$3:$B$13, 2, FALSE))</f>
        <v/>
      </c>
      <c r="E3233" s="22" t="str">
        <f>IF(F3233="","",VLOOKUP(F3233, 'Códigos 2'!E$3:F$66, 2, FALSE))</f>
        <v/>
      </c>
      <c r="F3233" s="23"/>
      <c r="G3233" s="23"/>
      <c r="H3233" s="23"/>
      <c r="I3233" s="23"/>
      <c r="J3233" s="24"/>
      <c r="K3233" s="20"/>
      <c r="L3233" s="20"/>
      <c r="M3233" s="25">
        <v>0</v>
      </c>
      <c r="N3233" s="26">
        <f t="shared" si="302"/>
        <v>0</v>
      </c>
      <c r="O3233" s="52"/>
      <c r="P3233" s="26">
        <f t="shared" si="303"/>
        <v>0</v>
      </c>
      <c r="Q3233" s="25">
        <v>0</v>
      </c>
      <c r="R3233" s="26">
        <f t="shared" si="304"/>
        <v>0</v>
      </c>
      <c r="S3233" s="26">
        <f t="shared" si="305"/>
        <v>0</v>
      </c>
      <c r="T3233" s="27"/>
      <c r="U3233" s="26">
        <f t="shared" si="301"/>
        <v>0</v>
      </c>
    </row>
    <row r="3234" spans="1:21" ht="12.75" customHeight="1" x14ac:dyDescent="0.25">
      <c r="A3234" s="7" t="str">
        <f t="shared" si="300"/>
        <v/>
      </c>
      <c r="B3234" s="20"/>
      <c r="C3234" s="21" t="str">
        <f>IF(B3234="","",VLOOKUP(B3234, 'Códigos 2'!$A$13:$C$13, 3, FALSE))</f>
        <v/>
      </c>
      <c r="D3234" s="21" t="str">
        <f>IF(B3234="","",VLOOKUP(B3234, 'Códigos 2'!$A$3:$B$13, 2, FALSE))</f>
        <v/>
      </c>
      <c r="E3234" s="22" t="str">
        <f>IF(F3234="","",VLOOKUP(F3234, 'Códigos 2'!E$3:F$66, 2, FALSE))</f>
        <v/>
      </c>
      <c r="F3234" s="23"/>
      <c r="G3234" s="23"/>
      <c r="H3234" s="23"/>
      <c r="I3234" s="23"/>
      <c r="J3234" s="24"/>
      <c r="K3234" s="20"/>
      <c r="L3234" s="20"/>
      <c r="M3234" s="25">
        <v>0</v>
      </c>
      <c r="N3234" s="26">
        <f t="shared" si="302"/>
        <v>0</v>
      </c>
      <c r="O3234" s="52"/>
      <c r="P3234" s="26">
        <f t="shared" si="303"/>
        <v>0</v>
      </c>
      <c r="Q3234" s="25">
        <v>0</v>
      </c>
      <c r="R3234" s="26">
        <f t="shared" si="304"/>
        <v>0</v>
      </c>
      <c r="S3234" s="26">
        <f t="shared" si="305"/>
        <v>0</v>
      </c>
      <c r="T3234" s="27"/>
      <c r="U3234" s="26">
        <f t="shared" si="301"/>
        <v>0</v>
      </c>
    </row>
    <row r="3235" spans="1:21" ht="12.75" customHeight="1" x14ac:dyDescent="0.25">
      <c r="A3235" s="7" t="str">
        <f t="shared" si="300"/>
        <v/>
      </c>
      <c r="B3235" s="20"/>
      <c r="C3235" s="21" t="str">
        <f>IF(B3235="","",VLOOKUP(B3235, 'Códigos 2'!$A$13:$C$13, 3, FALSE))</f>
        <v/>
      </c>
      <c r="D3235" s="21" t="str">
        <f>IF(B3235="","",VLOOKUP(B3235, 'Códigos 2'!$A$3:$B$13, 2, FALSE))</f>
        <v/>
      </c>
      <c r="E3235" s="22" t="str">
        <f>IF(F3235="","",VLOOKUP(F3235, 'Códigos 2'!E$3:F$66, 2, FALSE))</f>
        <v/>
      </c>
      <c r="F3235" s="23"/>
      <c r="G3235" s="23"/>
      <c r="H3235" s="23"/>
      <c r="I3235" s="23"/>
      <c r="J3235" s="24"/>
      <c r="K3235" s="20"/>
      <c r="L3235" s="20"/>
      <c r="M3235" s="25">
        <v>0</v>
      </c>
      <c r="N3235" s="26">
        <f t="shared" si="302"/>
        <v>0</v>
      </c>
      <c r="O3235" s="52"/>
      <c r="P3235" s="26">
        <f t="shared" si="303"/>
        <v>0</v>
      </c>
      <c r="Q3235" s="25">
        <v>0</v>
      </c>
      <c r="R3235" s="26">
        <f t="shared" si="304"/>
        <v>0</v>
      </c>
      <c r="S3235" s="26">
        <f t="shared" si="305"/>
        <v>0</v>
      </c>
      <c r="T3235" s="27"/>
      <c r="U3235" s="26">
        <f t="shared" si="301"/>
        <v>0</v>
      </c>
    </row>
    <row r="3236" spans="1:21" ht="12.75" customHeight="1" x14ac:dyDescent="0.25">
      <c r="A3236" s="7" t="str">
        <f t="shared" si="300"/>
        <v/>
      </c>
      <c r="B3236" s="20"/>
      <c r="C3236" s="21" t="str">
        <f>IF(B3236="","",VLOOKUP(B3236, 'Códigos 2'!$A$13:$C$13, 3, FALSE))</f>
        <v/>
      </c>
      <c r="D3236" s="21" t="str">
        <f>IF(B3236="","",VLOOKUP(B3236, 'Códigos 2'!$A$3:$B$13, 2, FALSE))</f>
        <v/>
      </c>
      <c r="E3236" s="22" t="str">
        <f>IF(F3236="","",VLOOKUP(F3236, 'Códigos 2'!E$3:F$66, 2, FALSE))</f>
        <v/>
      </c>
      <c r="F3236" s="23"/>
      <c r="G3236" s="23"/>
      <c r="H3236" s="23"/>
      <c r="I3236" s="23"/>
      <c r="J3236" s="24"/>
      <c r="K3236" s="20"/>
      <c r="L3236" s="20"/>
      <c r="M3236" s="25">
        <v>0</v>
      </c>
      <c r="N3236" s="26">
        <f t="shared" si="302"/>
        <v>0</v>
      </c>
      <c r="O3236" s="52"/>
      <c r="P3236" s="26">
        <f t="shared" si="303"/>
        <v>0</v>
      </c>
      <c r="Q3236" s="25">
        <v>0</v>
      </c>
      <c r="R3236" s="26">
        <f t="shared" si="304"/>
        <v>0</v>
      </c>
      <c r="S3236" s="26">
        <f t="shared" si="305"/>
        <v>0</v>
      </c>
      <c r="T3236" s="27"/>
      <c r="U3236" s="26">
        <f t="shared" si="301"/>
        <v>0</v>
      </c>
    </row>
    <row r="3237" spans="1:21" ht="12.75" customHeight="1" x14ac:dyDescent="0.25">
      <c r="A3237" s="7" t="str">
        <f t="shared" si="300"/>
        <v/>
      </c>
      <c r="B3237" s="20"/>
      <c r="C3237" s="21" t="str">
        <f>IF(B3237="","",VLOOKUP(B3237, 'Códigos 2'!$A$13:$C$13, 3, FALSE))</f>
        <v/>
      </c>
      <c r="D3237" s="21" t="str">
        <f>IF(B3237="","",VLOOKUP(B3237, 'Códigos 2'!$A$3:$B$13, 2, FALSE))</f>
        <v/>
      </c>
      <c r="E3237" s="22" t="str">
        <f>IF(F3237="","",VLOOKUP(F3237, 'Códigos 2'!E$3:F$66, 2, FALSE))</f>
        <v/>
      </c>
      <c r="F3237" s="23"/>
      <c r="G3237" s="23"/>
      <c r="H3237" s="23"/>
      <c r="I3237" s="23"/>
      <c r="J3237" s="24"/>
      <c r="K3237" s="20"/>
      <c r="L3237" s="20"/>
      <c r="M3237" s="25">
        <v>0</v>
      </c>
      <c r="N3237" s="26">
        <f t="shared" si="302"/>
        <v>0</v>
      </c>
      <c r="O3237" s="52"/>
      <c r="P3237" s="26">
        <f t="shared" si="303"/>
        <v>0</v>
      </c>
      <c r="Q3237" s="25">
        <v>0</v>
      </c>
      <c r="R3237" s="26">
        <f t="shared" si="304"/>
        <v>0</v>
      </c>
      <c r="S3237" s="26">
        <f t="shared" si="305"/>
        <v>0</v>
      </c>
      <c r="T3237" s="27"/>
      <c r="U3237" s="26">
        <f t="shared" si="301"/>
        <v>0</v>
      </c>
    </row>
    <row r="3238" spans="1:21" ht="12.75" customHeight="1" x14ac:dyDescent="0.25">
      <c r="A3238" s="7" t="str">
        <f t="shared" si="300"/>
        <v/>
      </c>
      <c r="B3238" s="20"/>
      <c r="C3238" s="21" t="str">
        <f>IF(B3238="","",VLOOKUP(B3238, 'Códigos 2'!$A$13:$C$13, 3, FALSE))</f>
        <v/>
      </c>
      <c r="D3238" s="21" t="str">
        <f>IF(B3238="","",VLOOKUP(B3238, 'Códigos 2'!$A$3:$B$13, 2, FALSE))</f>
        <v/>
      </c>
      <c r="E3238" s="22" t="str">
        <f>IF(F3238="","",VLOOKUP(F3238, 'Códigos 2'!E$3:F$66, 2, FALSE))</f>
        <v/>
      </c>
      <c r="F3238" s="23"/>
      <c r="G3238" s="23"/>
      <c r="H3238" s="23"/>
      <c r="I3238" s="23"/>
      <c r="J3238" s="24"/>
      <c r="K3238" s="20"/>
      <c r="L3238" s="20"/>
      <c r="M3238" s="25">
        <v>0</v>
      </c>
      <c r="N3238" s="26">
        <f t="shared" si="302"/>
        <v>0</v>
      </c>
      <c r="O3238" s="52"/>
      <c r="P3238" s="26">
        <f t="shared" si="303"/>
        <v>0</v>
      </c>
      <c r="Q3238" s="25">
        <v>0</v>
      </c>
      <c r="R3238" s="26">
        <f t="shared" si="304"/>
        <v>0</v>
      </c>
      <c r="S3238" s="26">
        <f t="shared" si="305"/>
        <v>0</v>
      </c>
      <c r="T3238" s="27"/>
      <c r="U3238" s="26">
        <f t="shared" si="301"/>
        <v>0</v>
      </c>
    </row>
    <row r="3239" spans="1:21" ht="12.75" customHeight="1" x14ac:dyDescent="0.25">
      <c r="A3239" s="7" t="str">
        <f t="shared" si="300"/>
        <v/>
      </c>
      <c r="B3239" s="20"/>
      <c r="C3239" s="21" t="str">
        <f>IF(B3239="","",VLOOKUP(B3239, 'Códigos 2'!$A$13:$C$13, 3, FALSE))</f>
        <v/>
      </c>
      <c r="D3239" s="21" t="str">
        <f>IF(B3239="","",VLOOKUP(B3239, 'Códigos 2'!$A$3:$B$13, 2, FALSE))</f>
        <v/>
      </c>
      <c r="E3239" s="22" t="str">
        <f>IF(F3239="","",VLOOKUP(F3239, 'Códigos 2'!E$3:F$66, 2, FALSE))</f>
        <v/>
      </c>
      <c r="F3239" s="23"/>
      <c r="G3239" s="23"/>
      <c r="H3239" s="23"/>
      <c r="I3239" s="23"/>
      <c r="J3239" s="24"/>
      <c r="K3239" s="20"/>
      <c r="L3239" s="20"/>
      <c r="M3239" s="25">
        <v>0</v>
      </c>
      <c r="N3239" s="26">
        <f t="shared" si="302"/>
        <v>0</v>
      </c>
      <c r="O3239" s="52"/>
      <c r="P3239" s="26">
        <f t="shared" si="303"/>
        <v>0</v>
      </c>
      <c r="Q3239" s="25">
        <v>0</v>
      </c>
      <c r="R3239" s="26">
        <f t="shared" si="304"/>
        <v>0</v>
      </c>
      <c r="S3239" s="26">
        <f t="shared" si="305"/>
        <v>0</v>
      </c>
      <c r="T3239" s="27"/>
      <c r="U3239" s="26">
        <f t="shared" si="301"/>
        <v>0</v>
      </c>
    </row>
    <row r="3240" spans="1:21" ht="12.75" customHeight="1" x14ac:dyDescent="0.25">
      <c r="A3240" s="7" t="str">
        <f t="shared" si="300"/>
        <v/>
      </c>
      <c r="B3240" s="20"/>
      <c r="C3240" s="21" t="str">
        <f>IF(B3240="","",VLOOKUP(B3240, 'Códigos 2'!$A$13:$C$13, 3, FALSE))</f>
        <v/>
      </c>
      <c r="D3240" s="21" t="str">
        <f>IF(B3240="","",VLOOKUP(B3240, 'Códigos 2'!$A$3:$B$13, 2, FALSE))</f>
        <v/>
      </c>
      <c r="E3240" s="22" t="str">
        <f>IF(F3240="","",VLOOKUP(F3240, 'Códigos 2'!E$3:F$66, 2, FALSE))</f>
        <v/>
      </c>
      <c r="F3240" s="23"/>
      <c r="G3240" s="23"/>
      <c r="H3240" s="23"/>
      <c r="I3240" s="23"/>
      <c r="J3240" s="24"/>
      <c r="K3240" s="20"/>
      <c r="L3240" s="20"/>
      <c r="M3240" s="25">
        <v>0</v>
      </c>
      <c r="N3240" s="26">
        <f t="shared" si="302"/>
        <v>0</v>
      </c>
      <c r="O3240" s="52"/>
      <c r="P3240" s="26">
        <f t="shared" si="303"/>
        <v>0</v>
      </c>
      <c r="Q3240" s="25">
        <v>0</v>
      </c>
      <c r="R3240" s="26">
        <f t="shared" si="304"/>
        <v>0</v>
      </c>
      <c r="S3240" s="26">
        <f t="shared" si="305"/>
        <v>0</v>
      </c>
      <c r="T3240" s="27"/>
      <c r="U3240" s="26">
        <f t="shared" si="301"/>
        <v>0</v>
      </c>
    </row>
    <row r="3241" spans="1:21" ht="12.75" customHeight="1" x14ac:dyDescent="0.25">
      <c r="A3241" s="7" t="str">
        <f t="shared" si="300"/>
        <v/>
      </c>
      <c r="B3241" s="20"/>
      <c r="C3241" s="21" t="str">
        <f>IF(B3241="","",VLOOKUP(B3241, 'Códigos 2'!$A$13:$C$13, 3, FALSE))</f>
        <v/>
      </c>
      <c r="D3241" s="21" t="str">
        <f>IF(B3241="","",VLOOKUP(B3241, 'Códigos 2'!$A$3:$B$13, 2, FALSE))</f>
        <v/>
      </c>
      <c r="E3241" s="22" t="str">
        <f>IF(F3241="","",VLOOKUP(F3241, 'Códigos 2'!E$3:F$66, 2, FALSE))</f>
        <v/>
      </c>
      <c r="F3241" s="23"/>
      <c r="G3241" s="23"/>
      <c r="H3241" s="23"/>
      <c r="I3241" s="23"/>
      <c r="J3241" s="24"/>
      <c r="K3241" s="20"/>
      <c r="L3241" s="20"/>
      <c r="M3241" s="25">
        <v>0</v>
      </c>
      <c r="N3241" s="26">
        <f t="shared" si="302"/>
        <v>0</v>
      </c>
      <c r="O3241" s="52"/>
      <c r="P3241" s="26">
        <f t="shared" si="303"/>
        <v>0</v>
      </c>
      <c r="Q3241" s="25">
        <v>0</v>
      </c>
      <c r="R3241" s="26">
        <f t="shared" si="304"/>
        <v>0</v>
      </c>
      <c r="S3241" s="26">
        <f t="shared" si="305"/>
        <v>0</v>
      </c>
      <c r="T3241" s="27"/>
      <c r="U3241" s="26">
        <f t="shared" si="301"/>
        <v>0</v>
      </c>
    </row>
    <row r="3242" spans="1:21" ht="12.75" customHeight="1" x14ac:dyDescent="0.25">
      <c r="A3242" s="7" t="str">
        <f t="shared" si="300"/>
        <v/>
      </c>
      <c r="B3242" s="20"/>
      <c r="C3242" s="21" t="str">
        <f>IF(B3242="","",VLOOKUP(B3242, 'Códigos 2'!$A$13:$C$13, 3, FALSE))</f>
        <v/>
      </c>
      <c r="D3242" s="21" t="str">
        <f>IF(B3242="","",VLOOKUP(B3242, 'Códigos 2'!$A$3:$B$13, 2, FALSE))</f>
        <v/>
      </c>
      <c r="E3242" s="22" t="str">
        <f>IF(F3242="","",VLOOKUP(F3242, 'Códigos 2'!E$3:F$66, 2, FALSE))</f>
        <v/>
      </c>
      <c r="F3242" s="23"/>
      <c r="G3242" s="23"/>
      <c r="H3242" s="23"/>
      <c r="I3242" s="23"/>
      <c r="J3242" s="24"/>
      <c r="K3242" s="20"/>
      <c r="L3242" s="20"/>
      <c r="M3242" s="25">
        <v>0</v>
      </c>
      <c r="N3242" s="26">
        <f t="shared" si="302"/>
        <v>0</v>
      </c>
      <c r="O3242" s="52"/>
      <c r="P3242" s="26">
        <f t="shared" si="303"/>
        <v>0</v>
      </c>
      <c r="Q3242" s="25">
        <v>0</v>
      </c>
      <c r="R3242" s="26">
        <f t="shared" si="304"/>
        <v>0</v>
      </c>
      <c r="S3242" s="26">
        <f t="shared" si="305"/>
        <v>0</v>
      </c>
      <c r="T3242" s="27"/>
      <c r="U3242" s="26">
        <f t="shared" si="301"/>
        <v>0</v>
      </c>
    </row>
    <row r="3243" spans="1:21" ht="12.75" customHeight="1" x14ac:dyDescent="0.25">
      <c r="A3243" s="7" t="str">
        <f t="shared" si="300"/>
        <v/>
      </c>
      <c r="B3243" s="20"/>
      <c r="C3243" s="21" t="str">
        <f>IF(B3243="","",VLOOKUP(B3243, 'Códigos 2'!$A$13:$C$13, 3, FALSE))</f>
        <v/>
      </c>
      <c r="D3243" s="21" t="str">
        <f>IF(B3243="","",VLOOKUP(B3243, 'Códigos 2'!$A$3:$B$13, 2, FALSE))</f>
        <v/>
      </c>
      <c r="E3243" s="22" t="str">
        <f>IF(F3243="","",VLOOKUP(F3243, 'Códigos 2'!E$3:F$66, 2, FALSE))</f>
        <v/>
      </c>
      <c r="F3243" s="23"/>
      <c r="G3243" s="23"/>
      <c r="H3243" s="23"/>
      <c r="I3243" s="23"/>
      <c r="J3243" s="24"/>
      <c r="K3243" s="20"/>
      <c r="L3243" s="20"/>
      <c r="M3243" s="25">
        <v>0</v>
      </c>
      <c r="N3243" s="26">
        <f t="shared" si="302"/>
        <v>0</v>
      </c>
      <c r="O3243" s="52"/>
      <c r="P3243" s="26">
        <f t="shared" si="303"/>
        <v>0</v>
      </c>
      <c r="Q3243" s="25">
        <v>0</v>
      </c>
      <c r="R3243" s="26">
        <f t="shared" si="304"/>
        <v>0</v>
      </c>
      <c r="S3243" s="26">
        <f t="shared" si="305"/>
        <v>0</v>
      </c>
      <c r="T3243" s="27"/>
      <c r="U3243" s="26">
        <f t="shared" si="301"/>
        <v>0</v>
      </c>
    </row>
    <row r="3244" spans="1:21" ht="12.75" customHeight="1" x14ac:dyDescent="0.25">
      <c r="A3244" s="7" t="str">
        <f t="shared" si="300"/>
        <v/>
      </c>
      <c r="B3244" s="20"/>
      <c r="C3244" s="21" t="str">
        <f>IF(B3244="","",VLOOKUP(B3244, 'Códigos 2'!$A$13:$C$13, 3, FALSE))</f>
        <v/>
      </c>
      <c r="D3244" s="21" t="str">
        <f>IF(B3244="","",VLOOKUP(B3244, 'Códigos 2'!$A$3:$B$13, 2, FALSE))</f>
        <v/>
      </c>
      <c r="E3244" s="22" t="str">
        <f>IF(F3244="","",VLOOKUP(F3244, 'Códigos 2'!E$3:F$66, 2, FALSE))</f>
        <v/>
      </c>
      <c r="F3244" s="23"/>
      <c r="G3244" s="23"/>
      <c r="H3244" s="23"/>
      <c r="I3244" s="23"/>
      <c r="J3244" s="24"/>
      <c r="K3244" s="20"/>
      <c r="L3244" s="20"/>
      <c r="M3244" s="25">
        <v>0</v>
      </c>
      <c r="N3244" s="26">
        <f t="shared" si="302"/>
        <v>0</v>
      </c>
      <c r="O3244" s="52"/>
      <c r="P3244" s="26">
        <f t="shared" si="303"/>
        <v>0</v>
      </c>
      <c r="Q3244" s="25">
        <v>0</v>
      </c>
      <c r="R3244" s="26">
        <f t="shared" si="304"/>
        <v>0</v>
      </c>
      <c r="S3244" s="26">
        <f t="shared" si="305"/>
        <v>0</v>
      </c>
      <c r="T3244" s="27"/>
      <c r="U3244" s="26">
        <f t="shared" si="301"/>
        <v>0</v>
      </c>
    </row>
    <row r="3245" spans="1:21" ht="12.75" customHeight="1" x14ac:dyDescent="0.25">
      <c r="A3245" s="7" t="str">
        <f t="shared" si="300"/>
        <v/>
      </c>
      <c r="B3245" s="20"/>
      <c r="C3245" s="21" t="str">
        <f>IF(B3245="","",VLOOKUP(B3245, 'Códigos 2'!$A$13:$C$13, 3, FALSE))</f>
        <v/>
      </c>
      <c r="D3245" s="21" t="str">
        <f>IF(B3245="","",VLOOKUP(B3245, 'Códigos 2'!$A$3:$B$13, 2, FALSE))</f>
        <v/>
      </c>
      <c r="E3245" s="22" t="str">
        <f>IF(F3245="","",VLOOKUP(F3245, 'Códigos 2'!E$3:F$66, 2, FALSE))</f>
        <v/>
      </c>
      <c r="F3245" s="23"/>
      <c r="G3245" s="23"/>
      <c r="H3245" s="23"/>
      <c r="I3245" s="23"/>
      <c r="J3245" s="24"/>
      <c r="K3245" s="20"/>
      <c r="L3245" s="20"/>
      <c r="M3245" s="25">
        <v>0</v>
      </c>
      <c r="N3245" s="26">
        <f t="shared" si="302"/>
        <v>0</v>
      </c>
      <c r="O3245" s="52"/>
      <c r="P3245" s="26">
        <f t="shared" si="303"/>
        <v>0</v>
      </c>
      <c r="Q3245" s="25">
        <v>0</v>
      </c>
      <c r="R3245" s="26">
        <f t="shared" si="304"/>
        <v>0</v>
      </c>
      <c r="S3245" s="26">
        <f t="shared" si="305"/>
        <v>0</v>
      </c>
      <c r="T3245" s="27"/>
      <c r="U3245" s="26">
        <f t="shared" si="301"/>
        <v>0</v>
      </c>
    </row>
    <row r="3246" spans="1:21" ht="12.75" customHeight="1" x14ac:dyDescent="0.25">
      <c r="A3246" s="7" t="str">
        <f t="shared" si="300"/>
        <v/>
      </c>
      <c r="B3246" s="20"/>
      <c r="C3246" s="21" t="str">
        <f>IF(B3246="","",VLOOKUP(B3246, 'Códigos 2'!$A$13:$C$13, 3, FALSE))</f>
        <v/>
      </c>
      <c r="D3246" s="21" t="str">
        <f>IF(B3246="","",VLOOKUP(B3246, 'Códigos 2'!$A$3:$B$13, 2, FALSE))</f>
        <v/>
      </c>
      <c r="E3246" s="22" t="str">
        <f>IF(F3246="","",VLOOKUP(F3246, 'Códigos 2'!E$3:F$66, 2, FALSE))</f>
        <v/>
      </c>
      <c r="F3246" s="23"/>
      <c r="G3246" s="23"/>
      <c r="H3246" s="23"/>
      <c r="I3246" s="23"/>
      <c r="J3246" s="24"/>
      <c r="K3246" s="20"/>
      <c r="L3246" s="20"/>
      <c r="M3246" s="25">
        <v>0</v>
      </c>
      <c r="N3246" s="26">
        <f t="shared" si="302"/>
        <v>0</v>
      </c>
      <c r="O3246" s="52"/>
      <c r="P3246" s="26">
        <f t="shared" si="303"/>
        <v>0</v>
      </c>
      <c r="Q3246" s="25">
        <v>0</v>
      </c>
      <c r="R3246" s="26">
        <f t="shared" si="304"/>
        <v>0</v>
      </c>
      <c r="S3246" s="26">
        <f t="shared" si="305"/>
        <v>0</v>
      </c>
      <c r="T3246" s="27"/>
      <c r="U3246" s="26">
        <f t="shared" si="301"/>
        <v>0</v>
      </c>
    </row>
    <row r="3247" spans="1:21" ht="12.75" customHeight="1" x14ac:dyDescent="0.25">
      <c r="A3247" s="7" t="str">
        <f t="shared" si="300"/>
        <v/>
      </c>
      <c r="B3247" s="20"/>
      <c r="C3247" s="21" t="str">
        <f>IF(B3247="","",VLOOKUP(B3247, 'Códigos 2'!$A$13:$C$13, 3, FALSE))</f>
        <v/>
      </c>
      <c r="D3247" s="21" t="str">
        <f>IF(B3247="","",VLOOKUP(B3247, 'Códigos 2'!$A$3:$B$13, 2, FALSE))</f>
        <v/>
      </c>
      <c r="E3247" s="22" t="str">
        <f>IF(F3247="","",VLOOKUP(F3247, 'Códigos 2'!E$3:F$66, 2, FALSE))</f>
        <v/>
      </c>
      <c r="F3247" s="23"/>
      <c r="G3247" s="23"/>
      <c r="H3247" s="23"/>
      <c r="I3247" s="23"/>
      <c r="J3247" s="24"/>
      <c r="K3247" s="20"/>
      <c r="L3247" s="20"/>
      <c r="M3247" s="25">
        <v>0</v>
      </c>
      <c r="N3247" s="26">
        <f t="shared" si="302"/>
        <v>0</v>
      </c>
      <c r="O3247" s="52"/>
      <c r="P3247" s="26">
        <f t="shared" si="303"/>
        <v>0</v>
      </c>
      <c r="Q3247" s="25">
        <v>0</v>
      </c>
      <c r="R3247" s="26">
        <f t="shared" si="304"/>
        <v>0</v>
      </c>
      <c r="S3247" s="26">
        <f t="shared" si="305"/>
        <v>0</v>
      </c>
      <c r="T3247" s="27"/>
      <c r="U3247" s="26">
        <f t="shared" si="301"/>
        <v>0</v>
      </c>
    </row>
    <row r="3248" spans="1:21" ht="12.75" customHeight="1" x14ac:dyDescent="0.25">
      <c r="A3248" s="7" t="str">
        <f t="shared" si="300"/>
        <v/>
      </c>
      <c r="B3248" s="20"/>
      <c r="C3248" s="21" t="str">
        <f>IF(B3248="","",VLOOKUP(B3248, 'Códigos 2'!$A$13:$C$13, 3, FALSE))</f>
        <v/>
      </c>
      <c r="D3248" s="21" t="str">
        <f>IF(B3248="","",VLOOKUP(B3248, 'Códigos 2'!$A$3:$B$13, 2, FALSE))</f>
        <v/>
      </c>
      <c r="E3248" s="22" t="str">
        <f>IF(F3248="","",VLOOKUP(F3248, 'Códigos 2'!E$3:F$66, 2, FALSE))</f>
        <v/>
      </c>
      <c r="F3248" s="23"/>
      <c r="G3248" s="23"/>
      <c r="H3248" s="23"/>
      <c r="I3248" s="23"/>
      <c r="J3248" s="24"/>
      <c r="K3248" s="20"/>
      <c r="L3248" s="20"/>
      <c r="M3248" s="25">
        <v>0</v>
      </c>
      <c r="N3248" s="26">
        <f t="shared" si="302"/>
        <v>0</v>
      </c>
      <c r="O3248" s="52"/>
      <c r="P3248" s="26">
        <f t="shared" si="303"/>
        <v>0</v>
      </c>
      <c r="Q3248" s="25">
        <v>0</v>
      </c>
      <c r="R3248" s="26">
        <f t="shared" si="304"/>
        <v>0</v>
      </c>
      <c r="S3248" s="26">
        <f t="shared" si="305"/>
        <v>0</v>
      </c>
      <c r="T3248" s="27"/>
      <c r="U3248" s="26">
        <f t="shared" si="301"/>
        <v>0</v>
      </c>
    </row>
    <row r="3249" spans="1:21" ht="12.75" customHeight="1" x14ac:dyDescent="0.25">
      <c r="A3249" s="7" t="str">
        <f t="shared" si="300"/>
        <v/>
      </c>
      <c r="B3249" s="20"/>
      <c r="C3249" s="21" t="str">
        <f>IF(B3249="","",VLOOKUP(B3249, 'Códigos 2'!$A$13:$C$13, 3, FALSE))</f>
        <v/>
      </c>
      <c r="D3249" s="21" t="str">
        <f>IF(B3249="","",VLOOKUP(B3249, 'Códigos 2'!$A$3:$B$13, 2, FALSE))</f>
        <v/>
      </c>
      <c r="E3249" s="22" t="str">
        <f>IF(F3249="","",VLOOKUP(F3249, 'Códigos 2'!E$3:F$66, 2, FALSE))</f>
        <v/>
      </c>
      <c r="F3249" s="23"/>
      <c r="G3249" s="23"/>
      <c r="H3249" s="23"/>
      <c r="I3249" s="23"/>
      <c r="J3249" s="24"/>
      <c r="K3249" s="20"/>
      <c r="L3249" s="20"/>
      <c r="M3249" s="25">
        <v>0</v>
      </c>
      <c r="N3249" s="26">
        <f t="shared" si="302"/>
        <v>0</v>
      </c>
      <c r="O3249" s="52"/>
      <c r="P3249" s="26">
        <f t="shared" si="303"/>
        <v>0</v>
      </c>
      <c r="Q3249" s="25">
        <v>0</v>
      </c>
      <c r="R3249" s="26">
        <f t="shared" si="304"/>
        <v>0</v>
      </c>
      <c r="S3249" s="26">
        <f t="shared" si="305"/>
        <v>0</v>
      </c>
      <c r="T3249" s="27"/>
      <c r="U3249" s="26">
        <f t="shared" si="301"/>
        <v>0</v>
      </c>
    </row>
    <row r="3250" spans="1:21" ht="12.75" customHeight="1" x14ac:dyDescent="0.25">
      <c r="A3250" s="7" t="str">
        <f t="shared" si="300"/>
        <v/>
      </c>
      <c r="B3250" s="20"/>
      <c r="C3250" s="21" t="str">
        <f>IF(B3250="","",VLOOKUP(B3250, 'Códigos 2'!$A$13:$C$13, 3, FALSE))</f>
        <v/>
      </c>
      <c r="D3250" s="21" t="str">
        <f>IF(B3250="","",VLOOKUP(B3250, 'Códigos 2'!$A$3:$B$13, 2, FALSE))</f>
        <v/>
      </c>
      <c r="E3250" s="22" t="str">
        <f>IF(F3250="","",VLOOKUP(F3250, 'Códigos 2'!E$3:F$66, 2, FALSE))</f>
        <v/>
      </c>
      <c r="F3250" s="23"/>
      <c r="G3250" s="23"/>
      <c r="H3250" s="23"/>
      <c r="I3250" s="23"/>
      <c r="J3250" s="24"/>
      <c r="K3250" s="20"/>
      <c r="L3250" s="20"/>
      <c r="M3250" s="25">
        <v>0</v>
      </c>
      <c r="N3250" s="26">
        <f t="shared" si="302"/>
        <v>0</v>
      </c>
      <c r="O3250" s="52"/>
      <c r="P3250" s="26">
        <f t="shared" si="303"/>
        <v>0</v>
      </c>
      <c r="Q3250" s="25">
        <v>0</v>
      </c>
      <c r="R3250" s="26">
        <f t="shared" si="304"/>
        <v>0</v>
      </c>
      <c r="S3250" s="26">
        <f t="shared" si="305"/>
        <v>0</v>
      </c>
      <c r="T3250" s="27"/>
      <c r="U3250" s="26">
        <f t="shared" si="301"/>
        <v>0</v>
      </c>
    </row>
    <row r="3251" spans="1:21" ht="12.75" customHeight="1" x14ac:dyDescent="0.25">
      <c r="A3251" s="7" t="str">
        <f t="shared" si="300"/>
        <v/>
      </c>
      <c r="B3251" s="20"/>
      <c r="C3251" s="21" t="str">
        <f>IF(B3251="","",VLOOKUP(B3251, 'Códigos 2'!$A$13:$C$13, 3, FALSE))</f>
        <v/>
      </c>
      <c r="D3251" s="21" t="str">
        <f>IF(B3251="","",VLOOKUP(B3251, 'Códigos 2'!$A$3:$B$13, 2, FALSE))</f>
        <v/>
      </c>
      <c r="E3251" s="22" t="str">
        <f>IF(F3251="","",VLOOKUP(F3251, 'Códigos 2'!E$3:F$66, 2, FALSE))</f>
        <v/>
      </c>
      <c r="F3251" s="23"/>
      <c r="G3251" s="23"/>
      <c r="H3251" s="23"/>
      <c r="I3251" s="23"/>
      <c r="J3251" s="24"/>
      <c r="K3251" s="20"/>
      <c r="L3251" s="20"/>
      <c r="M3251" s="25">
        <v>0</v>
      </c>
      <c r="N3251" s="26">
        <f t="shared" si="302"/>
        <v>0</v>
      </c>
      <c r="O3251" s="52"/>
      <c r="P3251" s="26">
        <f t="shared" si="303"/>
        <v>0</v>
      </c>
      <c r="Q3251" s="25">
        <v>0</v>
      </c>
      <c r="R3251" s="26">
        <f t="shared" si="304"/>
        <v>0</v>
      </c>
      <c r="S3251" s="26">
        <f t="shared" si="305"/>
        <v>0</v>
      </c>
      <c r="T3251" s="27"/>
      <c r="U3251" s="26">
        <f t="shared" si="301"/>
        <v>0</v>
      </c>
    </row>
    <row r="3252" spans="1:21" ht="12.75" customHeight="1" x14ac:dyDescent="0.25">
      <c r="A3252" s="7" t="str">
        <f t="shared" si="300"/>
        <v/>
      </c>
      <c r="B3252" s="20"/>
      <c r="C3252" s="21" t="str">
        <f>IF(B3252="","",VLOOKUP(B3252, 'Códigos 2'!$A$13:$C$13, 3, FALSE))</f>
        <v/>
      </c>
      <c r="D3252" s="21" t="str">
        <f>IF(B3252="","",VLOOKUP(B3252, 'Códigos 2'!$A$3:$B$13, 2, FALSE))</f>
        <v/>
      </c>
      <c r="E3252" s="22" t="str">
        <f>IF(F3252="","",VLOOKUP(F3252, 'Códigos 2'!E$3:F$66, 2, FALSE))</f>
        <v/>
      </c>
      <c r="F3252" s="23"/>
      <c r="G3252" s="23"/>
      <c r="H3252" s="23"/>
      <c r="I3252" s="23"/>
      <c r="J3252" s="24"/>
      <c r="K3252" s="20"/>
      <c r="L3252" s="20"/>
      <c r="M3252" s="25">
        <v>0</v>
      </c>
      <c r="N3252" s="26">
        <f t="shared" si="302"/>
        <v>0</v>
      </c>
      <c r="O3252" s="52"/>
      <c r="P3252" s="26">
        <f t="shared" si="303"/>
        <v>0</v>
      </c>
      <c r="Q3252" s="25">
        <v>0</v>
      </c>
      <c r="R3252" s="26">
        <f t="shared" si="304"/>
        <v>0</v>
      </c>
      <c r="S3252" s="26">
        <f t="shared" si="305"/>
        <v>0</v>
      </c>
      <c r="T3252" s="27"/>
      <c r="U3252" s="26">
        <f t="shared" si="301"/>
        <v>0</v>
      </c>
    </row>
    <row r="3253" spans="1:21" ht="12.75" customHeight="1" x14ac:dyDescent="0.25">
      <c r="A3253" s="7" t="str">
        <f t="shared" si="300"/>
        <v/>
      </c>
      <c r="B3253" s="20"/>
      <c r="C3253" s="21" t="str">
        <f>IF(B3253="","",VLOOKUP(B3253, 'Códigos 2'!$A$13:$C$13, 3, FALSE))</f>
        <v/>
      </c>
      <c r="D3253" s="21" t="str">
        <f>IF(B3253="","",VLOOKUP(B3253, 'Códigos 2'!$A$3:$B$13, 2, FALSE))</f>
        <v/>
      </c>
      <c r="E3253" s="22" t="str">
        <f>IF(F3253="","",VLOOKUP(F3253, 'Códigos 2'!E$3:F$66, 2, FALSE))</f>
        <v/>
      </c>
      <c r="F3253" s="23"/>
      <c r="G3253" s="23"/>
      <c r="H3253" s="23"/>
      <c r="I3253" s="23"/>
      <c r="J3253" s="24"/>
      <c r="K3253" s="20"/>
      <c r="L3253" s="20"/>
      <c r="M3253" s="25">
        <v>0</v>
      </c>
      <c r="N3253" s="26">
        <f t="shared" si="302"/>
        <v>0</v>
      </c>
      <c r="O3253" s="52"/>
      <c r="P3253" s="26">
        <f t="shared" si="303"/>
        <v>0</v>
      </c>
      <c r="Q3253" s="25">
        <v>0</v>
      </c>
      <c r="R3253" s="26">
        <f t="shared" si="304"/>
        <v>0</v>
      </c>
      <c r="S3253" s="26">
        <f t="shared" si="305"/>
        <v>0</v>
      </c>
      <c r="T3253" s="27"/>
      <c r="U3253" s="26">
        <f t="shared" si="301"/>
        <v>0</v>
      </c>
    </row>
    <row r="3254" spans="1:21" ht="12.75" customHeight="1" x14ac:dyDescent="0.25">
      <c r="A3254" s="7" t="str">
        <f t="shared" si="300"/>
        <v/>
      </c>
      <c r="B3254" s="20"/>
      <c r="C3254" s="21" t="str">
        <f>IF(B3254="","",VLOOKUP(B3254, 'Códigos 2'!$A$13:$C$13, 3, FALSE))</f>
        <v/>
      </c>
      <c r="D3254" s="21" t="str">
        <f>IF(B3254="","",VLOOKUP(B3254, 'Códigos 2'!$A$3:$B$13, 2, FALSE))</f>
        <v/>
      </c>
      <c r="E3254" s="22" t="str">
        <f>IF(F3254="","",VLOOKUP(F3254, 'Códigos 2'!E$3:F$66, 2, FALSE))</f>
        <v/>
      </c>
      <c r="F3254" s="23"/>
      <c r="G3254" s="23"/>
      <c r="H3254" s="23"/>
      <c r="I3254" s="23"/>
      <c r="J3254" s="24"/>
      <c r="K3254" s="20"/>
      <c r="L3254" s="20"/>
      <c r="M3254" s="25">
        <v>0</v>
      </c>
      <c r="N3254" s="26">
        <f t="shared" si="302"/>
        <v>0</v>
      </c>
      <c r="O3254" s="52"/>
      <c r="P3254" s="26">
        <f t="shared" si="303"/>
        <v>0</v>
      </c>
      <c r="Q3254" s="25">
        <v>0</v>
      </c>
      <c r="R3254" s="26">
        <f t="shared" si="304"/>
        <v>0</v>
      </c>
      <c r="S3254" s="26">
        <f t="shared" si="305"/>
        <v>0</v>
      </c>
      <c r="T3254" s="27"/>
      <c r="U3254" s="26">
        <f t="shared" si="301"/>
        <v>0</v>
      </c>
    </row>
    <row r="3255" spans="1:21" ht="12.75" customHeight="1" x14ac:dyDescent="0.25">
      <c r="A3255" s="7" t="str">
        <f t="shared" si="300"/>
        <v/>
      </c>
      <c r="B3255" s="20"/>
      <c r="C3255" s="21" t="str">
        <f>IF(B3255="","",VLOOKUP(B3255, 'Códigos 2'!$A$13:$C$13, 3, FALSE))</f>
        <v/>
      </c>
      <c r="D3255" s="21" t="str">
        <f>IF(B3255="","",VLOOKUP(B3255, 'Códigos 2'!$A$3:$B$13, 2, FALSE))</f>
        <v/>
      </c>
      <c r="E3255" s="22" t="str">
        <f>IF(F3255="","",VLOOKUP(F3255, 'Códigos 2'!E$3:F$66, 2, FALSE))</f>
        <v/>
      </c>
      <c r="F3255" s="23"/>
      <c r="G3255" s="23"/>
      <c r="H3255" s="23"/>
      <c r="I3255" s="23"/>
      <c r="J3255" s="24"/>
      <c r="K3255" s="20"/>
      <c r="L3255" s="20"/>
      <c r="M3255" s="25">
        <v>0</v>
      </c>
      <c r="N3255" s="26">
        <f t="shared" si="302"/>
        <v>0</v>
      </c>
      <c r="O3255" s="52"/>
      <c r="P3255" s="26">
        <f t="shared" si="303"/>
        <v>0</v>
      </c>
      <c r="Q3255" s="25">
        <v>0</v>
      </c>
      <c r="R3255" s="26">
        <f t="shared" si="304"/>
        <v>0</v>
      </c>
      <c r="S3255" s="26">
        <f t="shared" si="305"/>
        <v>0</v>
      </c>
      <c r="T3255" s="27"/>
      <c r="U3255" s="26">
        <f t="shared" si="301"/>
        <v>0</v>
      </c>
    </row>
    <row r="3256" spans="1:21" ht="12.75" customHeight="1" x14ac:dyDescent="0.25">
      <c r="A3256" s="7" t="str">
        <f t="shared" si="300"/>
        <v/>
      </c>
      <c r="B3256" s="20"/>
      <c r="C3256" s="21" t="str">
        <f>IF(B3256="","",VLOOKUP(B3256, 'Códigos 2'!$A$13:$C$13, 3, FALSE))</f>
        <v/>
      </c>
      <c r="D3256" s="21" t="str">
        <f>IF(B3256="","",VLOOKUP(B3256, 'Códigos 2'!$A$3:$B$13, 2, FALSE))</f>
        <v/>
      </c>
      <c r="E3256" s="22" t="str">
        <f>IF(F3256="","",VLOOKUP(F3256, 'Códigos 2'!E$3:F$66, 2, FALSE))</f>
        <v/>
      </c>
      <c r="F3256" s="23"/>
      <c r="G3256" s="23"/>
      <c r="H3256" s="23"/>
      <c r="I3256" s="23"/>
      <c r="J3256" s="24"/>
      <c r="K3256" s="20"/>
      <c r="L3256" s="20"/>
      <c r="M3256" s="25">
        <v>0</v>
      </c>
      <c r="N3256" s="26">
        <f t="shared" si="302"/>
        <v>0</v>
      </c>
      <c r="O3256" s="52"/>
      <c r="P3256" s="26">
        <f t="shared" si="303"/>
        <v>0</v>
      </c>
      <c r="Q3256" s="25">
        <v>0</v>
      </c>
      <c r="R3256" s="26">
        <f t="shared" si="304"/>
        <v>0</v>
      </c>
      <c r="S3256" s="26">
        <f t="shared" si="305"/>
        <v>0</v>
      </c>
      <c r="T3256" s="27"/>
      <c r="U3256" s="26">
        <f t="shared" si="301"/>
        <v>0</v>
      </c>
    </row>
    <row r="3257" spans="1:21" ht="12.75" customHeight="1" x14ac:dyDescent="0.25">
      <c r="A3257" s="7" t="str">
        <f t="shared" si="300"/>
        <v/>
      </c>
      <c r="B3257" s="20"/>
      <c r="C3257" s="21" t="str">
        <f>IF(B3257="","",VLOOKUP(B3257, 'Códigos 2'!$A$13:$C$13, 3, FALSE))</f>
        <v/>
      </c>
      <c r="D3257" s="21" t="str">
        <f>IF(B3257="","",VLOOKUP(B3257, 'Códigos 2'!$A$3:$B$13, 2, FALSE))</f>
        <v/>
      </c>
      <c r="E3257" s="22" t="str">
        <f>IF(F3257="","",VLOOKUP(F3257, 'Códigos 2'!E$3:F$66, 2, FALSE))</f>
        <v/>
      </c>
      <c r="F3257" s="23"/>
      <c r="G3257" s="23"/>
      <c r="H3257" s="23"/>
      <c r="I3257" s="23"/>
      <c r="J3257" s="24"/>
      <c r="K3257" s="20"/>
      <c r="L3257" s="20"/>
      <c r="M3257" s="25">
        <v>0</v>
      </c>
      <c r="N3257" s="26">
        <f t="shared" si="302"/>
        <v>0</v>
      </c>
      <c r="O3257" s="52"/>
      <c r="P3257" s="26">
        <f t="shared" si="303"/>
        <v>0</v>
      </c>
      <c r="Q3257" s="25">
        <v>0</v>
      </c>
      <c r="R3257" s="26">
        <f t="shared" si="304"/>
        <v>0</v>
      </c>
      <c r="S3257" s="26">
        <f t="shared" si="305"/>
        <v>0</v>
      </c>
      <c r="T3257" s="27"/>
      <c r="U3257" s="26">
        <f t="shared" si="301"/>
        <v>0</v>
      </c>
    </row>
    <row r="3258" spans="1:21" ht="12.75" customHeight="1" x14ac:dyDescent="0.25">
      <c r="A3258" s="7" t="str">
        <f t="shared" si="300"/>
        <v/>
      </c>
      <c r="B3258" s="20"/>
      <c r="C3258" s="21" t="str">
        <f>IF(B3258="","",VLOOKUP(B3258, 'Códigos 2'!$A$13:$C$13, 3, FALSE))</f>
        <v/>
      </c>
      <c r="D3258" s="21" t="str">
        <f>IF(B3258="","",VLOOKUP(B3258, 'Códigos 2'!$A$3:$B$13, 2, FALSE))</f>
        <v/>
      </c>
      <c r="E3258" s="22" t="str">
        <f>IF(F3258="","",VLOOKUP(F3258, 'Códigos 2'!E$3:F$66, 2, FALSE))</f>
        <v/>
      </c>
      <c r="F3258" s="23"/>
      <c r="G3258" s="23"/>
      <c r="H3258" s="23"/>
      <c r="I3258" s="23"/>
      <c r="J3258" s="24"/>
      <c r="K3258" s="20"/>
      <c r="L3258" s="20"/>
      <c r="M3258" s="25">
        <v>0</v>
      </c>
      <c r="N3258" s="26">
        <f t="shared" si="302"/>
        <v>0</v>
      </c>
      <c r="O3258" s="52"/>
      <c r="P3258" s="26">
        <f t="shared" si="303"/>
        <v>0</v>
      </c>
      <c r="Q3258" s="25">
        <v>0</v>
      </c>
      <c r="R3258" s="26">
        <f t="shared" si="304"/>
        <v>0</v>
      </c>
      <c r="S3258" s="26">
        <f t="shared" si="305"/>
        <v>0</v>
      </c>
      <c r="T3258" s="27"/>
      <c r="U3258" s="26">
        <f t="shared" si="301"/>
        <v>0</v>
      </c>
    </row>
    <row r="3259" spans="1:21" ht="12.75" customHeight="1" x14ac:dyDescent="0.25">
      <c r="A3259" s="7" t="str">
        <f t="shared" si="300"/>
        <v/>
      </c>
      <c r="B3259" s="20"/>
      <c r="C3259" s="21" t="str">
        <f>IF(B3259="","",VLOOKUP(B3259, 'Códigos 2'!$A$13:$C$13, 3, FALSE))</f>
        <v/>
      </c>
      <c r="D3259" s="21" t="str">
        <f>IF(B3259="","",VLOOKUP(B3259, 'Códigos 2'!$A$3:$B$13, 2, FALSE))</f>
        <v/>
      </c>
      <c r="E3259" s="22" t="str">
        <f>IF(F3259="","",VLOOKUP(F3259, 'Códigos 2'!E$3:F$66, 2, FALSE))</f>
        <v/>
      </c>
      <c r="F3259" s="23"/>
      <c r="G3259" s="23"/>
      <c r="H3259" s="23"/>
      <c r="I3259" s="23"/>
      <c r="J3259" s="24"/>
      <c r="K3259" s="20"/>
      <c r="L3259" s="20"/>
      <c r="M3259" s="25">
        <v>0</v>
      </c>
      <c r="N3259" s="26">
        <f t="shared" si="302"/>
        <v>0</v>
      </c>
      <c r="O3259" s="52"/>
      <c r="P3259" s="26">
        <f t="shared" si="303"/>
        <v>0</v>
      </c>
      <c r="Q3259" s="25">
        <v>0</v>
      </c>
      <c r="R3259" s="26">
        <f t="shared" si="304"/>
        <v>0</v>
      </c>
      <c r="S3259" s="26">
        <f t="shared" si="305"/>
        <v>0</v>
      </c>
      <c r="T3259" s="27"/>
      <c r="U3259" s="26">
        <f t="shared" si="301"/>
        <v>0</v>
      </c>
    </row>
    <row r="3260" spans="1:21" ht="12.75" customHeight="1" x14ac:dyDescent="0.25">
      <c r="A3260" s="7" t="str">
        <f t="shared" si="300"/>
        <v/>
      </c>
      <c r="B3260" s="20"/>
      <c r="C3260" s="21" t="str">
        <f>IF(B3260="","",VLOOKUP(B3260, 'Códigos 2'!$A$13:$C$13, 3, FALSE))</f>
        <v/>
      </c>
      <c r="D3260" s="21" t="str">
        <f>IF(B3260="","",VLOOKUP(B3260, 'Códigos 2'!$A$3:$B$13, 2, FALSE))</f>
        <v/>
      </c>
      <c r="E3260" s="22" t="str">
        <f>IF(F3260="","",VLOOKUP(F3260, 'Códigos 2'!E$3:F$66, 2, FALSE))</f>
        <v/>
      </c>
      <c r="F3260" s="23"/>
      <c r="G3260" s="23"/>
      <c r="H3260" s="23"/>
      <c r="I3260" s="23"/>
      <c r="J3260" s="24"/>
      <c r="K3260" s="20"/>
      <c r="L3260" s="20"/>
      <c r="M3260" s="25">
        <v>0</v>
      </c>
      <c r="N3260" s="26">
        <f t="shared" si="302"/>
        <v>0</v>
      </c>
      <c r="O3260" s="52"/>
      <c r="P3260" s="26">
        <f t="shared" si="303"/>
        <v>0</v>
      </c>
      <c r="Q3260" s="25">
        <v>0</v>
      </c>
      <c r="R3260" s="26">
        <f t="shared" si="304"/>
        <v>0</v>
      </c>
      <c r="S3260" s="26">
        <f t="shared" si="305"/>
        <v>0</v>
      </c>
      <c r="T3260" s="27"/>
      <c r="U3260" s="26">
        <f t="shared" si="301"/>
        <v>0</v>
      </c>
    </row>
    <row r="3261" spans="1:21" ht="12.75" customHeight="1" x14ac:dyDescent="0.25">
      <c r="A3261" s="7" t="str">
        <f t="shared" si="300"/>
        <v/>
      </c>
      <c r="B3261" s="20"/>
      <c r="C3261" s="21" t="str">
        <f>IF(B3261="","",VLOOKUP(B3261, 'Códigos 2'!$A$13:$C$13, 3, FALSE))</f>
        <v/>
      </c>
      <c r="D3261" s="21" t="str">
        <f>IF(B3261="","",VLOOKUP(B3261, 'Códigos 2'!$A$3:$B$13, 2, FALSE))</f>
        <v/>
      </c>
      <c r="E3261" s="22" t="str">
        <f>IF(F3261="","",VLOOKUP(F3261, 'Códigos 2'!E$3:F$66, 2, FALSE))</f>
        <v/>
      </c>
      <c r="F3261" s="23"/>
      <c r="G3261" s="23"/>
      <c r="H3261" s="23"/>
      <c r="I3261" s="23"/>
      <c r="J3261" s="24"/>
      <c r="K3261" s="20"/>
      <c r="L3261" s="20"/>
      <c r="M3261" s="25">
        <v>0</v>
      </c>
      <c r="N3261" s="26">
        <f t="shared" si="302"/>
        <v>0</v>
      </c>
      <c r="O3261" s="52"/>
      <c r="P3261" s="26">
        <f t="shared" si="303"/>
        <v>0</v>
      </c>
      <c r="Q3261" s="25">
        <v>0</v>
      </c>
      <c r="R3261" s="26">
        <f t="shared" si="304"/>
        <v>0</v>
      </c>
      <c r="S3261" s="26">
        <f t="shared" si="305"/>
        <v>0</v>
      </c>
      <c r="T3261" s="27"/>
      <c r="U3261" s="26">
        <f t="shared" si="301"/>
        <v>0</v>
      </c>
    </row>
    <row r="3262" spans="1:21" ht="12.75" customHeight="1" x14ac:dyDescent="0.25">
      <c r="A3262" s="7" t="str">
        <f t="shared" si="300"/>
        <v/>
      </c>
      <c r="B3262" s="20"/>
      <c r="C3262" s="21" t="str">
        <f>IF(B3262="","",VLOOKUP(B3262, 'Códigos 2'!$A$13:$C$13, 3, FALSE))</f>
        <v/>
      </c>
      <c r="D3262" s="21" t="str">
        <f>IF(B3262="","",VLOOKUP(B3262, 'Códigos 2'!$A$3:$B$13, 2, FALSE))</f>
        <v/>
      </c>
      <c r="E3262" s="22" t="str">
        <f>IF(F3262="","",VLOOKUP(F3262, 'Códigos 2'!E$3:F$66, 2, FALSE))</f>
        <v/>
      </c>
      <c r="F3262" s="23"/>
      <c r="G3262" s="23"/>
      <c r="H3262" s="23"/>
      <c r="I3262" s="23"/>
      <c r="J3262" s="24"/>
      <c r="K3262" s="20"/>
      <c r="L3262" s="20"/>
      <c r="M3262" s="25">
        <v>0</v>
      </c>
      <c r="N3262" s="26">
        <f t="shared" si="302"/>
        <v>0</v>
      </c>
      <c r="O3262" s="52"/>
      <c r="P3262" s="26">
        <f t="shared" si="303"/>
        <v>0</v>
      </c>
      <c r="Q3262" s="25">
        <v>0</v>
      </c>
      <c r="R3262" s="26">
        <f t="shared" si="304"/>
        <v>0</v>
      </c>
      <c r="S3262" s="26">
        <f t="shared" si="305"/>
        <v>0</v>
      </c>
      <c r="T3262" s="27"/>
      <c r="U3262" s="26">
        <f t="shared" si="301"/>
        <v>0</v>
      </c>
    </row>
    <row r="3263" spans="1:21" ht="12.75" customHeight="1" x14ac:dyDescent="0.25">
      <c r="A3263" s="7" t="str">
        <f t="shared" si="300"/>
        <v/>
      </c>
      <c r="B3263" s="20"/>
      <c r="C3263" s="21" t="str">
        <f>IF(B3263="","",VLOOKUP(B3263, 'Códigos 2'!$A$13:$C$13, 3, FALSE))</f>
        <v/>
      </c>
      <c r="D3263" s="21" t="str">
        <f>IF(B3263="","",VLOOKUP(B3263, 'Códigos 2'!$A$3:$B$13, 2, FALSE))</f>
        <v/>
      </c>
      <c r="E3263" s="22" t="str">
        <f>IF(F3263="","",VLOOKUP(F3263, 'Códigos 2'!E$3:F$66, 2, FALSE))</f>
        <v/>
      </c>
      <c r="F3263" s="23"/>
      <c r="G3263" s="23"/>
      <c r="H3263" s="23"/>
      <c r="I3263" s="23"/>
      <c r="J3263" s="24"/>
      <c r="K3263" s="20"/>
      <c r="L3263" s="20"/>
      <c r="M3263" s="25">
        <v>0</v>
      </c>
      <c r="N3263" s="26">
        <f t="shared" si="302"/>
        <v>0</v>
      </c>
      <c r="O3263" s="52"/>
      <c r="P3263" s="26">
        <f t="shared" si="303"/>
        <v>0</v>
      </c>
      <c r="Q3263" s="25">
        <v>0</v>
      </c>
      <c r="R3263" s="26">
        <f t="shared" si="304"/>
        <v>0</v>
      </c>
      <c r="S3263" s="26">
        <f t="shared" si="305"/>
        <v>0</v>
      </c>
      <c r="T3263" s="27"/>
      <c r="U3263" s="26">
        <f t="shared" si="301"/>
        <v>0</v>
      </c>
    </row>
    <row r="3264" spans="1:21" ht="12.75" customHeight="1" x14ac:dyDescent="0.25">
      <c r="A3264" s="7" t="str">
        <f t="shared" si="300"/>
        <v/>
      </c>
      <c r="B3264" s="20"/>
      <c r="C3264" s="21" t="str">
        <f>IF(B3264="","",VLOOKUP(B3264, 'Códigos 2'!$A$13:$C$13, 3, FALSE))</f>
        <v/>
      </c>
      <c r="D3264" s="21" t="str">
        <f>IF(B3264="","",VLOOKUP(B3264, 'Códigos 2'!$A$3:$B$13, 2, FALSE))</f>
        <v/>
      </c>
      <c r="E3264" s="22" t="str">
        <f>IF(F3264="","",VLOOKUP(F3264, 'Códigos 2'!E$3:F$66, 2, FALSE))</f>
        <v/>
      </c>
      <c r="F3264" s="23"/>
      <c r="G3264" s="23"/>
      <c r="H3264" s="23"/>
      <c r="I3264" s="23"/>
      <c r="J3264" s="24"/>
      <c r="K3264" s="20"/>
      <c r="L3264" s="20"/>
      <c r="M3264" s="25">
        <v>0</v>
      </c>
      <c r="N3264" s="26">
        <f t="shared" si="302"/>
        <v>0</v>
      </c>
      <c r="O3264" s="52"/>
      <c r="P3264" s="26">
        <f t="shared" si="303"/>
        <v>0</v>
      </c>
      <c r="Q3264" s="25">
        <v>0</v>
      </c>
      <c r="R3264" s="26">
        <f t="shared" si="304"/>
        <v>0</v>
      </c>
      <c r="S3264" s="26">
        <f t="shared" si="305"/>
        <v>0</v>
      </c>
      <c r="T3264" s="27"/>
      <c r="U3264" s="26">
        <f t="shared" si="301"/>
        <v>0</v>
      </c>
    </row>
    <row r="3265" spans="1:21" ht="12.75" customHeight="1" x14ac:dyDescent="0.25">
      <c r="A3265" s="7" t="str">
        <f t="shared" si="300"/>
        <v/>
      </c>
      <c r="B3265" s="20"/>
      <c r="C3265" s="21" t="str">
        <f>IF(B3265="","",VLOOKUP(B3265, 'Códigos 2'!$A$13:$C$13, 3, FALSE))</f>
        <v/>
      </c>
      <c r="D3265" s="21" t="str">
        <f>IF(B3265="","",VLOOKUP(B3265, 'Códigos 2'!$A$3:$B$13, 2, FALSE))</f>
        <v/>
      </c>
      <c r="E3265" s="22" t="str">
        <f>IF(F3265="","",VLOOKUP(F3265, 'Códigos 2'!E$3:F$66, 2, FALSE))</f>
        <v/>
      </c>
      <c r="F3265" s="23"/>
      <c r="G3265" s="23"/>
      <c r="H3265" s="23"/>
      <c r="I3265" s="23"/>
      <c r="J3265" s="24"/>
      <c r="K3265" s="20"/>
      <c r="L3265" s="20"/>
      <c r="M3265" s="25">
        <v>0</v>
      </c>
      <c r="N3265" s="26">
        <f t="shared" si="302"/>
        <v>0</v>
      </c>
      <c r="O3265" s="52"/>
      <c r="P3265" s="26">
        <f t="shared" si="303"/>
        <v>0</v>
      </c>
      <c r="Q3265" s="25">
        <v>0</v>
      </c>
      <c r="R3265" s="26">
        <f t="shared" si="304"/>
        <v>0</v>
      </c>
      <c r="S3265" s="26">
        <f t="shared" si="305"/>
        <v>0</v>
      </c>
      <c r="T3265" s="27"/>
      <c r="U3265" s="26">
        <f t="shared" si="301"/>
        <v>0</v>
      </c>
    </row>
    <row r="3266" spans="1:21" ht="12.75" customHeight="1" x14ac:dyDescent="0.25">
      <c r="A3266" s="7" t="str">
        <f t="shared" si="300"/>
        <v/>
      </c>
      <c r="B3266" s="20"/>
      <c r="C3266" s="21" t="str">
        <f>IF(B3266="","",VLOOKUP(B3266, 'Códigos 2'!$A$13:$C$13, 3, FALSE))</f>
        <v/>
      </c>
      <c r="D3266" s="21" t="str">
        <f>IF(B3266="","",VLOOKUP(B3266, 'Códigos 2'!$A$3:$B$13, 2, FALSE))</f>
        <v/>
      </c>
      <c r="E3266" s="22" t="str">
        <f>IF(F3266="","",VLOOKUP(F3266, 'Códigos 2'!E$3:F$66, 2, FALSE))</f>
        <v/>
      </c>
      <c r="F3266" s="23"/>
      <c r="G3266" s="23"/>
      <c r="H3266" s="23"/>
      <c r="I3266" s="23"/>
      <c r="J3266" s="24"/>
      <c r="K3266" s="20"/>
      <c r="L3266" s="20"/>
      <c r="M3266" s="25">
        <v>0</v>
      </c>
      <c r="N3266" s="26">
        <f t="shared" si="302"/>
        <v>0</v>
      </c>
      <c r="O3266" s="52"/>
      <c r="P3266" s="26">
        <f t="shared" si="303"/>
        <v>0</v>
      </c>
      <c r="Q3266" s="25">
        <v>0</v>
      </c>
      <c r="R3266" s="26">
        <f t="shared" si="304"/>
        <v>0</v>
      </c>
      <c r="S3266" s="26">
        <f t="shared" si="305"/>
        <v>0</v>
      </c>
      <c r="T3266" s="27"/>
      <c r="U3266" s="26">
        <f t="shared" si="301"/>
        <v>0</v>
      </c>
    </row>
    <row r="3267" spans="1:21" ht="12.75" customHeight="1" x14ac:dyDescent="0.25">
      <c r="A3267" s="7" t="str">
        <f t="shared" si="300"/>
        <v/>
      </c>
      <c r="B3267" s="20"/>
      <c r="C3267" s="21" t="str">
        <f>IF(B3267="","",VLOOKUP(B3267, 'Códigos 2'!$A$13:$C$13, 3, FALSE))</f>
        <v/>
      </c>
      <c r="D3267" s="21" t="str">
        <f>IF(B3267="","",VLOOKUP(B3267, 'Códigos 2'!$A$3:$B$13, 2, FALSE))</f>
        <v/>
      </c>
      <c r="E3267" s="22" t="str">
        <f>IF(F3267="","",VLOOKUP(F3267, 'Códigos 2'!E$3:F$66, 2, FALSE))</f>
        <v/>
      </c>
      <c r="F3267" s="23"/>
      <c r="G3267" s="23"/>
      <c r="H3267" s="23"/>
      <c r="I3267" s="23"/>
      <c r="J3267" s="24"/>
      <c r="K3267" s="20"/>
      <c r="L3267" s="20"/>
      <c r="M3267" s="25">
        <v>0</v>
      </c>
      <c r="N3267" s="26">
        <f t="shared" si="302"/>
        <v>0</v>
      </c>
      <c r="O3267" s="52"/>
      <c r="P3267" s="26">
        <f t="shared" si="303"/>
        <v>0</v>
      </c>
      <c r="Q3267" s="25">
        <v>0</v>
      </c>
      <c r="R3267" s="26">
        <f t="shared" si="304"/>
        <v>0</v>
      </c>
      <c r="S3267" s="26">
        <f t="shared" si="305"/>
        <v>0</v>
      </c>
      <c r="T3267" s="27"/>
      <c r="U3267" s="26">
        <f t="shared" si="301"/>
        <v>0</v>
      </c>
    </row>
    <row r="3268" spans="1:21" ht="12.75" customHeight="1" x14ac:dyDescent="0.25">
      <c r="A3268" s="7" t="str">
        <f t="shared" si="300"/>
        <v/>
      </c>
      <c r="B3268" s="20"/>
      <c r="C3268" s="21" t="str">
        <f>IF(B3268="","",VLOOKUP(B3268, 'Códigos 2'!$A$13:$C$13, 3, FALSE))</f>
        <v/>
      </c>
      <c r="D3268" s="21" t="str">
        <f>IF(B3268="","",VLOOKUP(B3268, 'Códigos 2'!$A$3:$B$13, 2, FALSE))</f>
        <v/>
      </c>
      <c r="E3268" s="22" t="str">
        <f>IF(F3268="","",VLOOKUP(F3268, 'Códigos 2'!E$3:F$66, 2, FALSE))</f>
        <v/>
      </c>
      <c r="F3268" s="23"/>
      <c r="G3268" s="23"/>
      <c r="H3268" s="23"/>
      <c r="I3268" s="23"/>
      <c r="J3268" s="24"/>
      <c r="K3268" s="20"/>
      <c r="L3268" s="20"/>
      <c r="M3268" s="25">
        <v>0</v>
      </c>
      <c r="N3268" s="26">
        <f t="shared" si="302"/>
        <v>0</v>
      </c>
      <c r="O3268" s="52"/>
      <c r="P3268" s="26">
        <f t="shared" si="303"/>
        <v>0</v>
      </c>
      <c r="Q3268" s="25">
        <v>0</v>
      </c>
      <c r="R3268" s="26">
        <f t="shared" si="304"/>
        <v>0</v>
      </c>
      <c r="S3268" s="26">
        <f t="shared" si="305"/>
        <v>0</v>
      </c>
      <c r="T3268" s="27"/>
      <c r="U3268" s="26">
        <f t="shared" si="301"/>
        <v>0</v>
      </c>
    </row>
    <row r="3269" spans="1:21" ht="12.75" customHeight="1" x14ac:dyDescent="0.25">
      <c r="A3269" s="7" t="str">
        <f t="shared" si="300"/>
        <v/>
      </c>
      <c r="B3269" s="20"/>
      <c r="C3269" s="21" t="str">
        <f>IF(B3269="","",VLOOKUP(B3269, 'Códigos 2'!$A$13:$C$13, 3, FALSE))</f>
        <v/>
      </c>
      <c r="D3269" s="21" t="str">
        <f>IF(B3269="","",VLOOKUP(B3269, 'Códigos 2'!$A$3:$B$13, 2, FALSE))</f>
        <v/>
      </c>
      <c r="E3269" s="22" t="str">
        <f>IF(F3269="","",VLOOKUP(F3269, 'Códigos 2'!E$3:F$66, 2, FALSE))</f>
        <v/>
      </c>
      <c r="F3269" s="23"/>
      <c r="G3269" s="23"/>
      <c r="H3269" s="23"/>
      <c r="I3269" s="23"/>
      <c r="J3269" s="24"/>
      <c r="K3269" s="20"/>
      <c r="L3269" s="20"/>
      <c r="M3269" s="25">
        <v>0</v>
      </c>
      <c r="N3269" s="26">
        <f t="shared" si="302"/>
        <v>0</v>
      </c>
      <c r="O3269" s="52"/>
      <c r="P3269" s="26">
        <f t="shared" si="303"/>
        <v>0</v>
      </c>
      <c r="Q3269" s="25">
        <v>0</v>
      </c>
      <c r="R3269" s="26">
        <f t="shared" si="304"/>
        <v>0</v>
      </c>
      <c r="S3269" s="26">
        <f t="shared" si="305"/>
        <v>0</v>
      </c>
      <c r="T3269" s="27"/>
      <c r="U3269" s="26">
        <f t="shared" si="301"/>
        <v>0</v>
      </c>
    </row>
    <row r="3270" spans="1:21" ht="12.75" customHeight="1" x14ac:dyDescent="0.25">
      <c r="A3270" s="7" t="str">
        <f t="shared" si="300"/>
        <v/>
      </c>
      <c r="B3270" s="20"/>
      <c r="C3270" s="21" t="str">
        <f>IF(B3270="","",VLOOKUP(B3270, 'Códigos 2'!$A$13:$C$13, 3, FALSE))</f>
        <v/>
      </c>
      <c r="D3270" s="21" t="str">
        <f>IF(B3270="","",VLOOKUP(B3270, 'Códigos 2'!$A$3:$B$13, 2, FALSE))</f>
        <v/>
      </c>
      <c r="E3270" s="22" t="str">
        <f>IF(F3270="","",VLOOKUP(F3270, 'Códigos 2'!E$3:F$66, 2, FALSE))</f>
        <v/>
      </c>
      <c r="F3270" s="23"/>
      <c r="G3270" s="23"/>
      <c r="H3270" s="23"/>
      <c r="I3270" s="23"/>
      <c r="J3270" s="24"/>
      <c r="K3270" s="20"/>
      <c r="L3270" s="20"/>
      <c r="M3270" s="25">
        <v>0</v>
      </c>
      <c r="N3270" s="26">
        <f t="shared" si="302"/>
        <v>0</v>
      </c>
      <c r="O3270" s="52"/>
      <c r="P3270" s="26">
        <f t="shared" si="303"/>
        <v>0</v>
      </c>
      <c r="Q3270" s="25">
        <v>0</v>
      </c>
      <c r="R3270" s="26">
        <f t="shared" si="304"/>
        <v>0</v>
      </c>
      <c r="S3270" s="26">
        <f t="shared" si="305"/>
        <v>0</v>
      </c>
      <c r="T3270" s="27"/>
      <c r="U3270" s="26">
        <f t="shared" si="301"/>
        <v>0</v>
      </c>
    </row>
    <row r="3271" spans="1:21" ht="12.75" customHeight="1" x14ac:dyDescent="0.25">
      <c r="A3271" s="7" t="str">
        <f t="shared" ref="A3271:A3334" si="306">IF(F3271 = "","",$M$2)</f>
        <v/>
      </c>
      <c r="B3271" s="20"/>
      <c r="C3271" s="21" t="str">
        <f>IF(B3271="","",VLOOKUP(B3271, 'Códigos 2'!$A$13:$C$13, 3, FALSE))</f>
        <v/>
      </c>
      <c r="D3271" s="21" t="str">
        <f>IF(B3271="","",VLOOKUP(B3271, 'Códigos 2'!$A$3:$B$13, 2, FALSE))</f>
        <v/>
      </c>
      <c r="E3271" s="22" t="str">
        <f>IF(F3271="","",VLOOKUP(F3271, 'Códigos 2'!E$3:F$66, 2, FALSE))</f>
        <v/>
      </c>
      <c r="F3271" s="23"/>
      <c r="G3271" s="23"/>
      <c r="H3271" s="23"/>
      <c r="I3271" s="23"/>
      <c r="J3271" s="24"/>
      <c r="K3271" s="20"/>
      <c r="L3271" s="20"/>
      <c r="M3271" s="25">
        <v>0</v>
      </c>
      <c r="N3271" s="26">
        <f t="shared" si="302"/>
        <v>0</v>
      </c>
      <c r="O3271" s="52"/>
      <c r="P3271" s="26">
        <f t="shared" si="303"/>
        <v>0</v>
      </c>
      <c r="Q3271" s="25">
        <v>0</v>
      </c>
      <c r="R3271" s="26">
        <f t="shared" si="304"/>
        <v>0</v>
      </c>
      <c r="S3271" s="26">
        <f t="shared" si="305"/>
        <v>0</v>
      </c>
      <c r="T3271" s="27"/>
      <c r="U3271" s="26">
        <f t="shared" ref="U3271:U3334" si="307">IF(T3271="Si",K3271*L3271*$T$5,0)</f>
        <v>0</v>
      </c>
    </row>
    <row r="3272" spans="1:21" ht="12.75" customHeight="1" x14ac:dyDescent="0.25">
      <c r="A3272" s="7" t="str">
        <f t="shared" si="306"/>
        <v/>
      </c>
      <c r="B3272" s="20"/>
      <c r="C3272" s="21" t="str">
        <f>IF(B3272="","",VLOOKUP(B3272, 'Códigos 2'!$A$13:$C$13, 3, FALSE))</f>
        <v/>
      </c>
      <c r="D3272" s="21" t="str">
        <f>IF(B3272="","",VLOOKUP(B3272, 'Códigos 2'!$A$3:$B$13, 2, FALSE))</f>
        <v/>
      </c>
      <c r="E3272" s="22" t="str">
        <f>IF(F3272="","",VLOOKUP(F3272, 'Códigos 2'!E$3:F$66, 2, FALSE))</f>
        <v/>
      </c>
      <c r="F3272" s="23"/>
      <c r="G3272" s="23"/>
      <c r="H3272" s="23"/>
      <c r="I3272" s="23"/>
      <c r="J3272" s="24"/>
      <c r="K3272" s="20"/>
      <c r="L3272" s="20"/>
      <c r="M3272" s="25">
        <v>0</v>
      </c>
      <c r="N3272" s="26">
        <f t="shared" ref="N3272:N3335" si="308">($K3272*$M3272)*L3272</f>
        <v>0</v>
      </c>
      <c r="O3272" s="52"/>
      <c r="P3272" s="26">
        <f t="shared" ref="P3272:P3335" si="309">IF($C3272="Pre-Retiro Voluntario",$N3272*$O3272,IF($C3272="Regular",$N3272*$O3272,0))</f>
        <v>0</v>
      </c>
      <c r="Q3272" s="25">
        <v>0</v>
      </c>
      <c r="R3272" s="26">
        <f t="shared" ref="R3272:R3335" si="310">($K3272*$Q3272)*L3272</f>
        <v>0</v>
      </c>
      <c r="S3272" s="26">
        <f t="shared" ref="S3272:S3335" si="311">($R3272)*$S$5</f>
        <v>0</v>
      </c>
      <c r="T3272" s="27"/>
      <c r="U3272" s="26">
        <f t="shared" si="307"/>
        <v>0</v>
      </c>
    </row>
    <row r="3273" spans="1:21" ht="12.75" customHeight="1" x14ac:dyDescent="0.25">
      <c r="A3273" s="7" t="str">
        <f t="shared" si="306"/>
        <v/>
      </c>
      <c r="B3273" s="20"/>
      <c r="C3273" s="21" t="str">
        <f>IF(B3273="","",VLOOKUP(B3273, 'Códigos 2'!$A$13:$C$13, 3, FALSE))</f>
        <v/>
      </c>
      <c r="D3273" s="21" t="str">
        <f>IF(B3273="","",VLOOKUP(B3273, 'Códigos 2'!$A$3:$B$13, 2, FALSE))</f>
        <v/>
      </c>
      <c r="E3273" s="22" t="str">
        <f>IF(F3273="","",VLOOKUP(F3273, 'Códigos 2'!E$3:F$66, 2, FALSE))</f>
        <v/>
      </c>
      <c r="F3273" s="23"/>
      <c r="G3273" s="23"/>
      <c r="H3273" s="23"/>
      <c r="I3273" s="23"/>
      <c r="J3273" s="24"/>
      <c r="K3273" s="20"/>
      <c r="L3273" s="20"/>
      <c r="M3273" s="25">
        <v>0</v>
      </c>
      <c r="N3273" s="26">
        <f t="shared" si="308"/>
        <v>0</v>
      </c>
      <c r="O3273" s="52"/>
      <c r="P3273" s="26">
        <f t="shared" si="309"/>
        <v>0</v>
      </c>
      <c r="Q3273" s="25">
        <v>0</v>
      </c>
      <c r="R3273" s="26">
        <f t="shared" si="310"/>
        <v>0</v>
      </c>
      <c r="S3273" s="26">
        <f t="shared" si="311"/>
        <v>0</v>
      </c>
      <c r="T3273" s="27"/>
      <c r="U3273" s="26">
        <f t="shared" si="307"/>
        <v>0</v>
      </c>
    </row>
    <row r="3274" spans="1:21" ht="12.75" customHeight="1" x14ac:dyDescent="0.25">
      <c r="A3274" s="7" t="str">
        <f t="shared" si="306"/>
        <v/>
      </c>
      <c r="B3274" s="20"/>
      <c r="C3274" s="21" t="str">
        <f>IF(B3274="","",VLOOKUP(B3274, 'Códigos 2'!$A$13:$C$13, 3, FALSE))</f>
        <v/>
      </c>
      <c r="D3274" s="21" t="str">
        <f>IF(B3274="","",VLOOKUP(B3274, 'Códigos 2'!$A$3:$B$13, 2, FALSE))</f>
        <v/>
      </c>
      <c r="E3274" s="22" t="str">
        <f>IF(F3274="","",VLOOKUP(F3274, 'Códigos 2'!E$3:F$66, 2, FALSE))</f>
        <v/>
      </c>
      <c r="F3274" s="23"/>
      <c r="G3274" s="23"/>
      <c r="H3274" s="23"/>
      <c r="I3274" s="23"/>
      <c r="J3274" s="24"/>
      <c r="K3274" s="20"/>
      <c r="L3274" s="20"/>
      <c r="M3274" s="25">
        <v>0</v>
      </c>
      <c r="N3274" s="26">
        <f t="shared" si="308"/>
        <v>0</v>
      </c>
      <c r="O3274" s="52"/>
      <c r="P3274" s="26">
        <f t="shared" si="309"/>
        <v>0</v>
      </c>
      <c r="Q3274" s="25">
        <v>0</v>
      </c>
      <c r="R3274" s="26">
        <f t="shared" si="310"/>
        <v>0</v>
      </c>
      <c r="S3274" s="26">
        <f t="shared" si="311"/>
        <v>0</v>
      </c>
      <c r="T3274" s="27"/>
      <c r="U3274" s="26">
        <f t="shared" si="307"/>
        <v>0</v>
      </c>
    </row>
    <row r="3275" spans="1:21" ht="12.75" customHeight="1" x14ac:dyDescent="0.25">
      <c r="A3275" s="7" t="str">
        <f t="shared" si="306"/>
        <v/>
      </c>
      <c r="B3275" s="20"/>
      <c r="C3275" s="21" t="str">
        <f>IF(B3275="","",VLOOKUP(B3275, 'Códigos 2'!$A$13:$C$13, 3, FALSE))</f>
        <v/>
      </c>
      <c r="D3275" s="21" t="str">
        <f>IF(B3275="","",VLOOKUP(B3275, 'Códigos 2'!$A$3:$B$13, 2, FALSE))</f>
        <v/>
      </c>
      <c r="E3275" s="22" t="str">
        <f>IF(F3275="","",VLOOKUP(F3275, 'Códigos 2'!E$3:F$66, 2, FALSE))</f>
        <v/>
      </c>
      <c r="F3275" s="23"/>
      <c r="G3275" s="23"/>
      <c r="H3275" s="23"/>
      <c r="I3275" s="23"/>
      <c r="J3275" s="24"/>
      <c r="K3275" s="20"/>
      <c r="L3275" s="20"/>
      <c r="M3275" s="25">
        <v>0</v>
      </c>
      <c r="N3275" s="26">
        <f t="shared" si="308"/>
        <v>0</v>
      </c>
      <c r="O3275" s="52"/>
      <c r="P3275" s="26">
        <f t="shared" si="309"/>
        <v>0</v>
      </c>
      <c r="Q3275" s="25">
        <v>0</v>
      </c>
      <c r="R3275" s="26">
        <f t="shared" si="310"/>
        <v>0</v>
      </c>
      <c r="S3275" s="26">
        <f t="shared" si="311"/>
        <v>0</v>
      </c>
      <c r="T3275" s="27"/>
      <c r="U3275" s="26">
        <f t="shared" si="307"/>
        <v>0</v>
      </c>
    </row>
    <row r="3276" spans="1:21" ht="12.75" customHeight="1" x14ac:dyDescent="0.25">
      <c r="A3276" s="7" t="str">
        <f t="shared" si="306"/>
        <v/>
      </c>
      <c r="B3276" s="20"/>
      <c r="C3276" s="21" t="str">
        <f>IF(B3276="","",VLOOKUP(B3276, 'Códigos 2'!$A$13:$C$13, 3, FALSE))</f>
        <v/>
      </c>
      <c r="D3276" s="21" t="str">
        <f>IF(B3276="","",VLOOKUP(B3276, 'Códigos 2'!$A$3:$B$13, 2, FALSE))</f>
        <v/>
      </c>
      <c r="E3276" s="22" t="str">
        <f>IF(F3276="","",VLOOKUP(F3276, 'Códigos 2'!E$3:F$66, 2, FALSE))</f>
        <v/>
      </c>
      <c r="F3276" s="23"/>
      <c r="G3276" s="23"/>
      <c r="H3276" s="23"/>
      <c r="I3276" s="23"/>
      <c r="J3276" s="24"/>
      <c r="K3276" s="20"/>
      <c r="L3276" s="20"/>
      <c r="M3276" s="25">
        <v>0</v>
      </c>
      <c r="N3276" s="26">
        <f t="shared" si="308"/>
        <v>0</v>
      </c>
      <c r="O3276" s="52"/>
      <c r="P3276" s="26">
        <f t="shared" si="309"/>
        <v>0</v>
      </c>
      <c r="Q3276" s="25">
        <v>0</v>
      </c>
      <c r="R3276" s="26">
        <f t="shared" si="310"/>
        <v>0</v>
      </c>
      <c r="S3276" s="26">
        <f t="shared" si="311"/>
        <v>0</v>
      </c>
      <c r="T3276" s="27"/>
      <c r="U3276" s="26">
        <f t="shared" si="307"/>
        <v>0</v>
      </c>
    </row>
    <row r="3277" spans="1:21" ht="12.75" customHeight="1" x14ac:dyDescent="0.25">
      <c r="A3277" s="7" t="str">
        <f t="shared" si="306"/>
        <v/>
      </c>
      <c r="B3277" s="20"/>
      <c r="C3277" s="21" t="str">
        <f>IF(B3277="","",VLOOKUP(B3277, 'Códigos 2'!$A$13:$C$13, 3, FALSE))</f>
        <v/>
      </c>
      <c r="D3277" s="21" t="str">
        <f>IF(B3277="","",VLOOKUP(B3277, 'Códigos 2'!$A$3:$B$13, 2, FALSE))</f>
        <v/>
      </c>
      <c r="E3277" s="22" t="str">
        <f>IF(F3277="","",VLOOKUP(F3277, 'Códigos 2'!E$3:F$66, 2, FALSE))</f>
        <v/>
      </c>
      <c r="F3277" s="23"/>
      <c r="G3277" s="23"/>
      <c r="H3277" s="23"/>
      <c r="I3277" s="23"/>
      <c r="J3277" s="24"/>
      <c r="K3277" s="20"/>
      <c r="L3277" s="20"/>
      <c r="M3277" s="25">
        <v>0</v>
      </c>
      <c r="N3277" s="26">
        <f t="shared" si="308"/>
        <v>0</v>
      </c>
      <c r="O3277" s="52"/>
      <c r="P3277" s="26">
        <f t="shared" si="309"/>
        <v>0</v>
      </c>
      <c r="Q3277" s="25">
        <v>0</v>
      </c>
      <c r="R3277" s="26">
        <f t="shared" si="310"/>
        <v>0</v>
      </c>
      <c r="S3277" s="26">
        <f t="shared" si="311"/>
        <v>0</v>
      </c>
      <c r="T3277" s="27"/>
      <c r="U3277" s="26">
        <f t="shared" si="307"/>
        <v>0</v>
      </c>
    </row>
    <row r="3278" spans="1:21" ht="12.75" customHeight="1" x14ac:dyDescent="0.25">
      <c r="A3278" s="7" t="str">
        <f t="shared" si="306"/>
        <v/>
      </c>
      <c r="B3278" s="20"/>
      <c r="C3278" s="21" t="str">
        <f>IF(B3278="","",VLOOKUP(B3278, 'Códigos 2'!$A$13:$C$13, 3, FALSE))</f>
        <v/>
      </c>
      <c r="D3278" s="21" t="str">
        <f>IF(B3278="","",VLOOKUP(B3278, 'Códigos 2'!$A$3:$B$13, 2, FALSE))</f>
        <v/>
      </c>
      <c r="E3278" s="22" t="str">
        <f>IF(F3278="","",VLOOKUP(F3278, 'Códigos 2'!E$3:F$66, 2, FALSE))</f>
        <v/>
      </c>
      <c r="F3278" s="23"/>
      <c r="G3278" s="23"/>
      <c r="H3278" s="23"/>
      <c r="I3278" s="23"/>
      <c r="J3278" s="24"/>
      <c r="K3278" s="20"/>
      <c r="L3278" s="20"/>
      <c r="M3278" s="25">
        <v>0</v>
      </c>
      <c r="N3278" s="26">
        <f t="shared" si="308"/>
        <v>0</v>
      </c>
      <c r="O3278" s="52"/>
      <c r="P3278" s="26">
        <f t="shared" si="309"/>
        <v>0</v>
      </c>
      <c r="Q3278" s="25">
        <v>0</v>
      </c>
      <c r="R3278" s="26">
        <f t="shared" si="310"/>
        <v>0</v>
      </c>
      <c r="S3278" s="26">
        <f t="shared" si="311"/>
        <v>0</v>
      </c>
      <c r="T3278" s="27"/>
      <c r="U3278" s="26">
        <f t="shared" si="307"/>
        <v>0</v>
      </c>
    </row>
    <row r="3279" spans="1:21" ht="12.75" customHeight="1" x14ac:dyDescent="0.25">
      <c r="A3279" s="7" t="str">
        <f t="shared" si="306"/>
        <v/>
      </c>
      <c r="B3279" s="20"/>
      <c r="C3279" s="21" t="str">
        <f>IF(B3279="","",VLOOKUP(B3279, 'Códigos 2'!$A$13:$C$13, 3, FALSE))</f>
        <v/>
      </c>
      <c r="D3279" s="21" t="str">
        <f>IF(B3279="","",VLOOKUP(B3279, 'Códigos 2'!$A$3:$B$13, 2, FALSE))</f>
        <v/>
      </c>
      <c r="E3279" s="22" t="str">
        <f>IF(F3279="","",VLOOKUP(F3279, 'Códigos 2'!E$3:F$66, 2, FALSE))</f>
        <v/>
      </c>
      <c r="F3279" s="23"/>
      <c r="G3279" s="23"/>
      <c r="H3279" s="23"/>
      <c r="I3279" s="23"/>
      <c r="J3279" s="24"/>
      <c r="K3279" s="20"/>
      <c r="L3279" s="20"/>
      <c r="M3279" s="25">
        <v>0</v>
      </c>
      <c r="N3279" s="26">
        <f t="shared" si="308"/>
        <v>0</v>
      </c>
      <c r="O3279" s="52"/>
      <c r="P3279" s="26">
        <f t="shared" si="309"/>
        <v>0</v>
      </c>
      <c r="Q3279" s="25">
        <v>0</v>
      </c>
      <c r="R3279" s="26">
        <f t="shared" si="310"/>
        <v>0</v>
      </c>
      <c r="S3279" s="26">
        <f t="shared" si="311"/>
        <v>0</v>
      </c>
      <c r="T3279" s="27"/>
      <c r="U3279" s="26">
        <f t="shared" si="307"/>
        <v>0</v>
      </c>
    </row>
    <row r="3280" spans="1:21" ht="12.75" customHeight="1" x14ac:dyDescent="0.25">
      <c r="A3280" s="7" t="str">
        <f t="shared" si="306"/>
        <v/>
      </c>
      <c r="B3280" s="20"/>
      <c r="C3280" s="21" t="str">
        <f>IF(B3280="","",VLOOKUP(B3280, 'Códigos 2'!$A$13:$C$13, 3, FALSE))</f>
        <v/>
      </c>
      <c r="D3280" s="21" t="str">
        <f>IF(B3280="","",VLOOKUP(B3280, 'Códigos 2'!$A$3:$B$13, 2, FALSE))</f>
        <v/>
      </c>
      <c r="E3280" s="22" t="str">
        <f>IF(F3280="","",VLOOKUP(F3280, 'Códigos 2'!E$3:F$66, 2, FALSE))</f>
        <v/>
      </c>
      <c r="F3280" s="23"/>
      <c r="G3280" s="23"/>
      <c r="H3280" s="23"/>
      <c r="I3280" s="23"/>
      <c r="J3280" s="24"/>
      <c r="K3280" s="20"/>
      <c r="L3280" s="20"/>
      <c r="M3280" s="25">
        <v>0</v>
      </c>
      <c r="N3280" s="26">
        <f t="shared" si="308"/>
        <v>0</v>
      </c>
      <c r="O3280" s="52"/>
      <c r="P3280" s="26">
        <f t="shared" si="309"/>
        <v>0</v>
      </c>
      <c r="Q3280" s="25">
        <v>0</v>
      </c>
      <c r="R3280" s="26">
        <f t="shared" si="310"/>
        <v>0</v>
      </c>
      <c r="S3280" s="26">
        <f t="shared" si="311"/>
        <v>0</v>
      </c>
      <c r="T3280" s="27"/>
      <c r="U3280" s="26">
        <f t="shared" si="307"/>
        <v>0</v>
      </c>
    </row>
    <row r="3281" spans="1:21" ht="12.75" customHeight="1" x14ac:dyDescent="0.25">
      <c r="A3281" s="7" t="str">
        <f t="shared" si="306"/>
        <v/>
      </c>
      <c r="B3281" s="20"/>
      <c r="C3281" s="21" t="str">
        <f>IF(B3281="","",VLOOKUP(B3281, 'Códigos 2'!$A$13:$C$13, 3, FALSE))</f>
        <v/>
      </c>
      <c r="D3281" s="21" t="str">
        <f>IF(B3281="","",VLOOKUP(B3281, 'Códigos 2'!$A$3:$B$13, 2, FALSE))</f>
        <v/>
      </c>
      <c r="E3281" s="22" t="str">
        <f>IF(F3281="","",VLOOKUP(F3281, 'Códigos 2'!E$3:F$66, 2, FALSE))</f>
        <v/>
      </c>
      <c r="F3281" s="23"/>
      <c r="G3281" s="23"/>
      <c r="H3281" s="23"/>
      <c r="I3281" s="23"/>
      <c r="J3281" s="24"/>
      <c r="K3281" s="20"/>
      <c r="L3281" s="20"/>
      <c r="M3281" s="25">
        <v>0</v>
      </c>
      <c r="N3281" s="26">
        <f t="shared" si="308"/>
        <v>0</v>
      </c>
      <c r="O3281" s="52"/>
      <c r="P3281" s="26">
        <f t="shared" si="309"/>
        <v>0</v>
      </c>
      <c r="Q3281" s="25">
        <v>0</v>
      </c>
      <c r="R3281" s="26">
        <f t="shared" si="310"/>
        <v>0</v>
      </c>
      <c r="S3281" s="26">
        <f t="shared" si="311"/>
        <v>0</v>
      </c>
      <c r="T3281" s="27"/>
      <c r="U3281" s="26">
        <f t="shared" si="307"/>
        <v>0</v>
      </c>
    </row>
    <row r="3282" spans="1:21" ht="12.75" customHeight="1" x14ac:dyDescent="0.25">
      <c r="A3282" s="7" t="str">
        <f t="shared" si="306"/>
        <v/>
      </c>
      <c r="B3282" s="20"/>
      <c r="C3282" s="21" t="str">
        <f>IF(B3282="","",VLOOKUP(B3282, 'Códigos 2'!$A$13:$C$13, 3, FALSE))</f>
        <v/>
      </c>
      <c r="D3282" s="21" t="str">
        <f>IF(B3282="","",VLOOKUP(B3282, 'Códigos 2'!$A$3:$B$13, 2, FALSE))</f>
        <v/>
      </c>
      <c r="E3282" s="22" t="str">
        <f>IF(F3282="","",VLOOKUP(F3282, 'Códigos 2'!E$3:F$66, 2, FALSE))</f>
        <v/>
      </c>
      <c r="F3282" s="23"/>
      <c r="G3282" s="23"/>
      <c r="H3282" s="23"/>
      <c r="I3282" s="23"/>
      <c r="J3282" s="24"/>
      <c r="K3282" s="20"/>
      <c r="L3282" s="20"/>
      <c r="M3282" s="25">
        <v>0</v>
      </c>
      <c r="N3282" s="26">
        <f t="shared" si="308"/>
        <v>0</v>
      </c>
      <c r="O3282" s="52"/>
      <c r="P3282" s="26">
        <f t="shared" si="309"/>
        <v>0</v>
      </c>
      <c r="Q3282" s="25">
        <v>0</v>
      </c>
      <c r="R3282" s="26">
        <f t="shared" si="310"/>
        <v>0</v>
      </c>
      <c r="S3282" s="26">
        <f t="shared" si="311"/>
        <v>0</v>
      </c>
      <c r="T3282" s="27"/>
      <c r="U3282" s="26">
        <f t="shared" si="307"/>
        <v>0</v>
      </c>
    </row>
    <row r="3283" spans="1:21" ht="12.75" customHeight="1" x14ac:dyDescent="0.25">
      <c r="A3283" s="7" t="str">
        <f t="shared" si="306"/>
        <v/>
      </c>
      <c r="B3283" s="20"/>
      <c r="C3283" s="21" t="str">
        <f>IF(B3283="","",VLOOKUP(B3283, 'Códigos 2'!$A$13:$C$13, 3, FALSE))</f>
        <v/>
      </c>
      <c r="D3283" s="21" t="str">
        <f>IF(B3283="","",VLOOKUP(B3283, 'Códigos 2'!$A$3:$B$13, 2, FALSE))</f>
        <v/>
      </c>
      <c r="E3283" s="22" t="str">
        <f>IF(F3283="","",VLOOKUP(F3283, 'Códigos 2'!E$3:F$66, 2, FALSE))</f>
        <v/>
      </c>
      <c r="F3283" s="23"/>
      <c r="G3283" s="23"/>
      <c r="H3283" s="23"/>
      <c r="I3283" s="23"/>
      <c r="J3283" s="24"/>
      <c r="K3283" s="20"/>
      <c r="L3283" s="20"/>
      <c r="M3283" s="25">
        <v>0</v>
      </c>
      <c r="N3283" s="26">
        <f t="shared" si="308"/>
        <v>0</v>
      </c>
      <c r="O3283" s="52"/>
      <c r="P3283" s="26">
        <f t="shared" si="309"/>
        <v>0</v>
      </c>
      <c r="Q3283" s="25">
        <v>0</v>
      </c>
      <c r="R3283" s="26">
        <f t="shared" si="310"/>
        <v>0</v>
      </c>
      <c r="S3283" s="26">
        <f t="shared" si="311"/>
        <v>0</v>
      </c>
      <c r="T3283" s="27"/>
      <c r="U3283" s="26">
        <f t="shared" si="307"/>
        <v>0</v>
      </c>
    </row>
    <row r="3284" spans="1:21" ht="12.75" customHeight="1" x14ac:dyDescent="0.25">
      <c r="A3284" s="7" t="str">
        <f t="shared" si="306"/>
        <v/>
      </c>
      <c r="B3284" s="20"/>
      <c r="C3284" s="21" t="str">
        <f>IF(B3284="","",VLOOKUP(B3284, 'Códigos 2'!$A$13:$C$13, 3, FALSE))</f>
        <v/>
      </c>
      <c r="D3284" s="21" t="str">
        <f>IF(B3284="","",VLOOKUP(B3284, 'Códigos 2'!$A$3:$B$13, 2, FALSE))</f>
        <v/>
      </c>
      <c r="E3284" s="22" t="str">
        <f>IF(F3284="","",VLOOKUP(F3284, 'Códigos 2'!E$3:F$66, 2, FALSE))</f>
        <v/>
      </c>
      <c r="F3284" s="23"/>
      <c r="G3284" s="23"/>
      <c r="H3284" s="23"/>
      <c r="I3284" s="23"/>
      <c r="J3284" s="24"/>
      <c r="K3284" s="20"/>
      <c r="L3284" s="20"/>
      <c r="M3284" s="25">
        <v>0</v>
      </c>
      <c r="N3284" s="26">
        <f t="shared" si="308"/>
        <v>0</v>
      </c>
      <c r="O3284" s="52"/>
      <c r="P3284" s="26">
        <f t="shared" si="309"/>
        <v>0</v>
      </c>
      <c r="Q3284" s="25">
        <v>0</v>
      </c>
      <c r="R3284" s="26">
        <f t="shared" si="310"/>
        <v>0</v>
      </c>
      <c r="S3284" s="26">
        <f t="shared" si="311"/>
        <v>0</v>
      </c>
      <c r="T3284" s="27"/>
      <c r="U3284" s="26">
        <f t="shared" si="307"/>
        <v>0</v>
      </c>
    </row>
    <row r="3285" spans="1:21" ht="12.75" customHeight="1" x14ac:dyDescent="0.25">
      <c r="A3285" s="7" t="str">
        <f t="shared" si="306"/>
        <v/>
      </c>
      <c r="B3285" s="20"/>
      <c r="C3285" s="21" t="str">
        <f>IF(B3285="","",VLOOKUP(B3285, 'Códigos 2'!$A$13:$C$13, 3, FALSE))</f>
        <v/>
      </c>
      <c r="D3285" s="21" t="str">
        <f>IF(B3285="","",VLOOKUP(B3285, 'Códigos 2'!$A$3:$B$13, 2, FALSE))</f>
        <v/>
      </c>
      <c r="E3285" s="22" t="str">
        <f>IF(F3285="","",VLOOKUP(F3285, 'Códigos 2'!E$3:F$66, 2, FALSE))</f>
        <v/>
      </c>
      <c r="F3285" s="23"/>
      <c r="G3285" s="23"/>
      <c r="H3285" s="23"/>
      <c r="I3285" s="23"/>
      <c r="J3285" s="24"/>
      <c r="K3285" s="20"/>
      <c r="L3285" s="20"/>
      <c r="M3285" s="25">
        <v>0</v>
      </c>
      <c r="N3285" s="26">
        <f t="shared" si="308"/>
        <v>0</v>
      </c>
      <c r="O3285" s="52"/>
      <c r="P3285" s="26">
        <f t="shared" si="309"/>
        <v>0</v>
      </c>
      <c r="Q3285" s="25">
        <v>0</v>
      </c>
      <c r="R3285" s="26">
        <f t="shared" si="310"/>
        <v>0</v>
      </c>
      <c r="S3285" s="26">
        <f t="shared" si="311"/>
        <v>0</v>
      </c>
      <c r="T3285" s="27"/>
      <c r="U3285" s="26">
        <f t="shared" si="307"/>
        <v>0</v>
      </c>
    </row>
    <row r="3286" spans="1:21" ht="12.75" customHeight="1" x14ac:dyDescent="0.25">
      <c r="A3286" s="7" t="str">
        <f t="shared" si="306"/>
        <v/>
      </c>
      <c r="B3286" s="20"/>
      <c r="C3286" s="21" t="str">
        <f>IF(B3286="","",VLOOKUP(B3286, 'Códigos 2'!$A$13:$C$13, 3, FALSE))</f>
        <v/>
      </c>
      <c r="D3286" s="21" t="str">
        <f>IF(B3286="","",VLOOKUP(B3286, 'Códigos 2'!$A$3:$B$13, 2, FALSE))</f>
        <v/>
      </c>
      <c r="E3286" s="22" t="str">
        <f>IF(F3286="","",VLOOKUP(F3286, 'Códigos 2'!E$3:F$66, 2, FALSE))</f>
        <v/>
      </c>
      <c r="F3286" s="23"/>
      <c r="G3286" s="23"/>
      <c r="H3286" s="23"/>
      <c r="I3286" s="23"/>
      <c r="J3286" s="24"/>
      <c r="K3286" s="20"/>
      <c r="L3286" s="20"/>
      <c r="M3286" s="25">
        <v>0</v>
      </c>
      <c r="N3286" s="26">
        <f t="shared" si="308"/>
        <v>0</v>
      </c>
      <c r="O3286" s="52"/>
      <c r="P3286" s="26">
        <f t="shared" si="309"/>
        <v>0</v>
      </c>
      <c r="Q3286" s="25">
        <v>0</v>
      </c>
      <c r="R3286" s="26">
        <f t="shared" si="310"/>
        <v>0</v>
      </c>
      <c r="S3286" s="26">
        <f t="shared" si="311"/>
        <v>0</v>
      </c>
      <c r="T3286" s="27"/>
      <c r="U3286" s="26">
        <f t="shared" si="307"/>
        <v>0</v>
      </c>
    </row>
    <row r="3287" spans="1:21" ht="12.75" customHeight="1" x14ac:dyDescent="0.25">
      <c r="A3287" s="7" t="str">
        <f t="shared" si="306"/>
        <v/>
      </c>
      <c r="B3287" s="20"/>
      <c r="C3287" s="21" t="str">
        <f>IF(B3287="","",VLOOKUP(B3287, 'Códigos 2'!$A$13:$C$13, 3, FALSE))</f>
        <v/>
      </c>
      <c r="D3287" s="21" t="str">
        <f>IF(B3287="","",VLOOKUP(B3287, 'Códigos 2'!$A$3:$B$13, 2, FALSE))</f>
        <v/>
      </c>
      <c r="E3287" s="22" t="str">
        <f>IF(F3287="","",VLOOKUP(F3287, 'Códigos 2'!E$3:F$66, 2, FALSE))</f>
        <v/>
      </c>
      <c r="F3287" s="23"/>
      <c r="G3287" s="23"/>
      <c r="H3287" s="23"/>
      <c r="I3287" s="23"/>
      <c r="J3287" s="24"/>
      <c r="K3287" s="20"/>
      <c r="L3287" s="20"/>
      <c r="M3287" s="25">
        <v>0</v>
      </c>
      <c r="N3287" s="26">
        <f t="shared" si="308"/>
        <v>0</v>
      </c>
      <c r="O3287" s="52"/>
      <c r="P3287" s="26">
        <f t="shared" si="309"/>
        <v>0</v>
      </c>
      <c r="Q3287" s="25">
        <v>0</v>
      </c>
      <c r="R3287" s="26">
        <f t="shared" si="310"/>
        <v>0</v>
      </c>
      <c r="S3287" s="26">
        <f t="shared" si="311"/>
        <v>0</v>
      </c>
      <c r="T3287" s="27"/>
      <c r="U3287" s="26">
        <f t="shared" si="307"/>
        <v>0</v>
      </c>
    </row>
    <row r="3288" spans="1:21" ht="12.75" customHeight="1" x14ac:dyDescent="0.25">
      <c r="A3288" s="7" t="str">
        <f t="shared" si="306"/>
        <v/>
      </c>
      <c r="B3288" s="20"/>
      <c r="C3288" s="21" t="str">
        <f>IF(B3288="","",VLOOKUP(B3288, 'Códigos 2'!$A$13:$C$13, 3, FALSE))</f>
        <v/>
      </c>
      <c r="D3288" s="21" t="str">
        <f>IF(B3288="","",VLOOKUP(B3288, 'Códigos 2'!$A$3:$B$13, 2, FALSE))</f>
        <v/>
      </c>
      <c r="E3288" s="22" t="str">
        <f>IF(F3288="","",VLOOKUP(F3288, 'Códigos 2'!E$3:F$66, 2, FALSE))</f>
        <v/>
      </c>
      <c r="F3288" s="23"/>
      <c r="G3288" s="23"/>
      <c r="H3288" s="23"/>
      <c r="I3288" s="23"/>
      <c r="J3288" s="24"/>
      <c r="K3288" s="20"/>
      <c r="L3288" s="20"/>
      <c r="M3288" s="25">
        <v>0</v>
      </c>
      <c r="N3288" s="26">
        <f t="shared" si="308"/>
        <v>0</v>
      </c>
      <c r="O3288" s="52"/>
      <c r="P3288" s="26">
        <f t="shared" si="309"/>
        <v>0</v>
      </c>
      <c r="Q3288" s="25">
        <v>0</v>
      </c>
      <c r="R3288" s="26">
        <f t="shared" si="310"/>
        <v>0</v>
      </c>
      <c r="S3288" s="26">
        <f t="shared" si="311"/>
        <v>0</v>
      </c>
      <c r="T3288" s="27"/>
      <c r="U3288" s="26">
        <f t="shared" si="307"/>
        <v>0</v>
      </c>
    </row>
    <row r="3289" spans="1:21" ht="12.75" customHeight="1" x14ac:dyDescent="0.25">
      <c r="A3289" s="7" t="str">
        <f t="shared" si="306"/>
        <v/>
      </c>
      <c r="B3289" s="20"/>
      <c r="C3289" s="21" t="str">
        <f>IF(B3289="","",VLOOKUP(B3289, 'Códigos 2'!$A$13:$C$13, 3, FALSE))</f>
        <v/>
      </c>
      <c r="D3289" s="21" t="str">
        <f>IF(B3289="","",VLOOKUP(B3289, 'Códigos 2'!$A$3:$B$13, 2, FALSE))</f>
        <v/>
      </c>
      <c r="E3289" s="22" t="str">
        <f>IF(F3289="","",VLOOKUP(F3289, 'Códigos 2'!E$3:F$66, 2, FALSE))</f>
        <v/>
      </c>
      <c r="F3289" s="23"/>
      <c r="G3289" s="23"/>
      <c r="H3289" s="23"/>
      <c r="I3289" s="23"/>
      <c r="J3289" s="24"/>
      <c r="K3289" s="20"/>
      <c r="L3289" s="20"/>
      <c r="M3289" s="25">
        <v>0</v>
      </c>
      <c r="N3289" s="26">
        <f t="shared" si="308"/>
        <v>0</v>
      </c>
      <c r="O3289" s="52"/>
      <c r="P3289" s="26">
        <f t="shared" si="309"/>
        <v>0</v>
      </c>
      <c r="Q3289" s="25">
        <v>0</v>
      </c>
      <c r="R3289" s="26">
        <f t="shared" si="310"/>
        <v>0</v>
      </c>
      <c r="S3289" s="26">
        <f t="shared" si="311"/>
        <v>0</v>
      </c>
      <c r="T3289" s="27"/>
      <c r="U3289" s="26">
        <f t="shared" si="307"/>
        <v>0</v>
      </c>
    </row>
    <row r="3290" spans="1:21" ht="12.75" customHeight="1" x14ac:dyDescent="0.25">
      <c r="A3290" s="7" t="str">
        <f t="shared" si="306"/>
        <v/>
      </c>
      <c r="B3290" s="20"/>
      <c r="C3290" s="21" t="str">
        <f>IF(B3290="","",VLOOKUP(B3290, 'Códigos 2'!$A$13:$C$13, 3, FALSE))</f>
        <v/>
      </c>
      <c r="D3290" s="21" t="str">
        <f>IF(B3290="","",VLOOKUP(B3290, 'Códigos 2'!$A$3:$B$13, 2, FALSE))</f>
        <v/>
      </c>
      <c r="E3290" s="22" t="str">
        <f>IF(F3290="","",VLOOKUP(F3290, 'Códigos 2'!E$3:F$66, 2, FALSE))</f>
        <v/>
      </c>
      <c r="F3290" s="23"/>
      <c r="G3290" s="23"/>
      <c r="H3290" s="23"/>
      <c r="I3290" s="23"/>
      <c r="J3290" s="24"/>
      <c r="K3290" s="20"/>
      <c r="L3290" s="20"/>
      <c r="M3290" s="25">
        <v>0</v>
      </c>
      <c r="N3290" s="26">
        <f t="shared" si="308"/>
        <v>0</v>
      </c>
      <c r="O3290" s="52"/>
      <c r="P3290" s="26">
        <f t="shared" si="309"/>
        <v>0</v>
      </c>
      <c r="Q3290" s="25">
        <v>0</v>
      </c>
      <c r="R3290" s="26">
        <f t="shared" si="310"/>
        <v>0</v>
      </c>
      <c r="S3290" s="26">
        <f t="shared" si="311"/>
        <v>0</v>
      </c>
      <c r="T3290" s="27"/>
      <c r="U3290" s="26">
        <f t="shared" si="307"/>
        <v>0</v>
      </c>
    </row>
    <row r="3291" spans="1:21" ht="12.75" customHeight="1" x14ac:dyDescent="0.25">
      <c r="A3291" s="7" t="str">
        <f t="shared" si="306"/>
        <v/>
      </c>
      <c r="B3291" s="20"/>
      <c r="C3291" s="21" t="str">
        <f>IF(B3291="","",VLOOKUP(B3291, 'Códigos 2'!$A$13:$C$13, 3, FALSE))</f>
        <v/>
      </c>
      <c r="D3291" s="21" t="str">
        <f>IF(B3291="","",VLOOKUP(B3291, 'Códigos 2'!$A$3:$B$13, 2, FALSE))</f>
        <v/>
      </c>
      <c r="E3291" s="22" t="str">
        <f>IF(F3291="","",VLOOKUP(F3291, 'Códigos 2'!E$3:F$66, 2, FALSE))</f>
        <v/>
      </c>
      <c r="F3291" s="23"/>
      <c r="G3291" s="23"/>
      <c r="H3291" s="23"/>
      <c r="I3291" s="23"/>
      <c r="J3291" s="24"/>
      <c r="K3291" s="20"/>
      <c r="L3291" s="20"/>
      <c r="M3291" s="25">
        <v>0</v>
      </c>
      <c r="N3291" s="26">
        <f t="shared" si="308"/>
        <v>0</v>
      </c>
      <c r="O3291" s="52"/>
      <c r="P3291" s="26">
        <f t="shared" si="309"/>
        <v>0</v>
      </c>
      <c r="Q3291" s="25">
        <v>0</v>
      </c>
      <c r="R3291" s="26">
        <f t="shared" si="310"/>
        <v>0</v>
      </c>
      <c r="S3291" s="26">
        <f t="shared" si="311"/>
        <v>0</v>
      </c>
      <c r="T3291" s="27"/>
      <c r="U3291" s="26">
        <f t="shared" si="307"/>
        <v>0</v>
      </c>
    </row>
    <row r="3292" spans="1:21" ht="12.75" customHeight="1" x14ac:dyDescent="0.25">
      <c r="A3292" s="7" t="str">
        <f t="shared" si="306"/>
        <v/>
      </c>
      <c r="B3292" s="20"/>
      <c r="C3292" s="21" t="str">
        <f>IF(B3292="","",VLOOKUP(B3292, 'Códigos 2'!$A$13:$C$13, 3, FALSE))</f>
        <v/>
      </c>
      <c r="D3292" s="21" t="str">
        <f>IF(B3292="","",VLOOKUP(B3292, 'Códigos 2'!$A$3:$B$13, 2, FALSE))</f>
        <v/>
      </c>
      <c r="E3292" s="22" t="str">
        <f>IF(F3292="","",VLOOKUP(F3292, 'Códigos 2'!E$3:F$66, 2, FALSE))</f>
        <v/>
      </c>
      <c r="F3292" s="23"/>
      <c r="G3292" s="23"/>
      <c r="H3292" s="23"/>
      <c r="I3292" s="23"/>
      <c r="J3292" s="24"/>
      <c r="K3292" s="20"/>
      <c r="L3292" s="20"/>
      <c r="M3292" s="25">
        <v>0</v>
      </c>
      <c r="N3292" s="26">
        <f t="shared" si="308"/>
        <v>0</v>
      </c>
      <c r="O3292" s="52"/>
      <c r="P3292" s="26">
        <f t="shared" si="309"/>
        <v>0</v>
      </c>
      <c r="Q3292" s="25">
        <v>0</v>
      </c>
      <c r="R3292" s="26">
        <f t="shared" si="310"/>
        <v>0</v>
      </c>
      <c r="S3292" s="26">
        <f t="shared" si="311"/>
        <v>0</v>
      </c>
      <c r="T3292" s="27"/>
      <c r="U3292" s="26">
        <f t="shared" si="307"/>
        <v>0</v>
      </c>
    </row>
    <row r="3293" spans="1:21" ht="12.75" customHeight="1" x14ac:dyDescent="0.25">
      <c r="A3293" s="7" t="str">
        <f t="shared" si="306"/>
        <v/>
      </c>
      <c r="B3293" s="20"/>
      <c r="C3293" s="21" t="str">
        <f>IF(B3293="","",VLOOKUP(B3293, 'Códigos 2'!$A$13:$C$13, 3, FALSE))</f>
        <v/>
      </c>
      <c r="D3293" s="21" t="str">
        <f>IF(B3293="","",VLOOKUP(B3293, 'Códigos 2'!$A$3:$B$13, 2, FALSE))</f>
        <v/>
      </c>
      <c r="E3293" s="22" t="str">
        <f>IF(F3293="","",VLOOKUP(F3293, 'Códigos 2'!E$3:F$66, 2, FALSE))</f>
        <v/>
      </c>
      <c r="F3293" s="23"/>
      <c r="G3293" s="23"/>
      <c r="H3293" s="23"/>
      <c r="I3293" s="23"/>
      <c r="J3293" s="24"/>
      <c r="K3293" s="20"/>
      <c r="L3293" s="20"/>
      <c r="M3293" s="25">
        <v>0</v>
      </c>
      <c r="N3293" s="26">
        <f t="shared" si="308"/>
        <v>0</v>
      </c>
      <c r="O3293" s="52"/>
      <c r="P3293" s="26">
        <f t="shared" si="309"/>
        <v>0</v>
      </c>
      <c r="Q3293" s="25">
        <v>0</v>
      </c>
      <c r="R3293" s="26">
        <f t="shared" si="310"/>
        <v>0</v>
      </c>
      <c r="S3293" s="26">
        <f t="shared" si="311"/>
        <v>0</v>
      </c>
      <c r="T3293" s="27"/>
      <c r="U3293" s="26">
        <f t="shared" si="307"/>
        <v>0</v>
      </c>
    </row>
    <row r="3294" spans="1:21" ht="12.75" customHeight="1" x14ac:dyDescent="0.25">
      <c r="A3294" s="7" t="str">
        <f t="shared" si="306"/>
        <v/>
      </c>
      <c r="B3294" s="20"/>
      <c r="C3294" s="21" t="str">
        <f>IF(B3294="","",VLOOKUP(B3294, 'Códigos 2'!$A$13:$C$13, 3, FALSE))</f>
        <v/>
      </c>
      <c r="D3294" s="21" t="str">
        <f>IF(B3294="","",VLOOKUP(B3294, 'Códigos 2'!$A$3:$B$13, 2, FALSE))</f>
        <v/>
      </c>
      <c r="E3294" s="22" t="str">
        <f>IF(F3294="","",VLOOKUP(F3294, 'Códigos 2'!E$3:F$66, 2, FALSE))</f>
        <v/>
      </c>
      <c r="F3294" s="23"/>
      <c r="G3294" s="23"/>
      <c r="H3294" s="23"/>
      <c r="I3294" s="23"/>
      <c r="J3294" s="24"/>
      <c r="K3294" s="20"/>
      <c r="L3294" s="20"/>
      <c r="M3294" s="25">
        <v>0</v>
      </c>
      <c r="N3294" s="26">
        <f t="shared" si="308"/>
        <v>0</v>
      </c>
      <c r="O3294" s="52"/>
      <c r="P3294" s="26">
        <f t="shared" si="309"/>
        <v>0</v>
      </c>
      <c r="Q3294" s="25">
        <v>0</v>
      </c>
      <c r="R3294" s="26">
        <f t="shared" si="310"/>
        <v>0</v>
      </c>
      <c r="S3294" s="26">
        <f t="shared" si="311"/>
        <v>0</v>
      </c>
      <c r="T3294" s="27"/>
      <c r="U3294" s="26">
        <f t="shared" si="307"/>
        <v>0</v>
      </c>
    </row>
    <row r="3295" spans="1:21" ht="12.75" customHeight="1" x14ac:dyDescent="0.25">
      <c r="A3295" s="7" t="str">
        <f t="shared" si="306"/>
        <v/>
      </c>
      <c r="B3295" s="20"/>
      <c r="C3295" s="21" t="str">
        <f>IF(B3295="","",VLOOKUP(B3295, 'Códigos 2'!$A$13:$C$13, 3, FALSE))</f>
        <v/>
      </c>
      <c r="D3295" s="21" t="str">
        <f>IF(B3295="","",VLOOKUP(B3295, 'Códigos 2'!$A$3:$B$13, 2, FALSE))</f>
        <v/>
      </c>
      <c r="E3295" s="22" t="str">
        <f>IF(F3295="","",VLOOKUP(F3295, 'Códigos 2'!E$3:F$66, 2, FALSE))</f>
        <v/>
      </c>
      <c r="F3295" s="23"/>
      <c r="G3295" s="23"/>
      <c r="H3295" s="23"/>
      <c r="I3295" s="23"/>
      <c r="J3295" s="24"/>
      <c r="K3295" s="20"/>
      <c r="L3295" s="20"/>
      <c r="M3295" s="25">
        <v>0</v>
      </c>
      <c r="N3295" s="26">
        <f t="shared" si="308"/>
        <v>0</v>
      </c>
      <c r="O3295" s="52"/>
      <c r="P3295" s="26">
        <f t="shared" si="309"/>
        <v>0</v>
      </c>
      <c r="Q3295" s="25">
        <v>0</v>
      </c>
      <c r="R3295" s="26">
        <f t="shared" si="310"/>
        <v>0</v>
      </c>
      <c r="S3295" s="26">
        <f t="shared" si="311"/>
        <v>0</v>
      </c>
      <c r="T3295" s="27"/>
      <c r="U3295" s="26">
        <f t="shared" si="307"/>
        <v>0</v>
      </c>
    </row>
    <row r="3296" spans="1:21" ht="12.75" customHeight="1" x14ac:dyDescent="0.25">
      <c r="A3296" s="7" t="str">
        <f t="shared" si="306"/>
        <v/>
      </c>
      <c r="B3296" s="20"/>
      <c r="C3296" s="21" t="str">
        <f>IF(B3296="","",VLOOKUP(B3296, 'Códigos 2'!$A$13:$C$13, 3, FALSE))</f>
        <v/>
      </c>
      <c r="D3296" s="21" t="str">
        <f>IF(B3296="","",VLOOKUP(B3296, 'Códigos 2'!$A$3:$B$13, 2, FALSE))</f>
        <v/>
      </c>
      <c r="E3296" s="22" t="str">
        <f>IF(F3296="","",VLOOKUP(F3296, 'Códigos 2'!E$3:F$66, 2, FALSE))</f>
        <v/>
      </c>
      <c r="F3296" s="23"/>
      <c r="G3296" s="23"/>
      <c r="H3296" s="23"/>
      <c r="I3296" s="23"/>
      <c r="J3296" s="24"/>
      <c r="K3296" s="20"/>
      <c r="L3296" s="20"/>
      <c r="M3296" s="25">
        <v>0</v>
      </c>
      <c r="N3296" s="26">
        <f t="shared" si="308"/>
        <v>0</v>
      </c>
      <c r="O3296" s="52"/>
      <c r="P3296" s="26">
        <f t="shared" si="309"/>
        <v>0</v>
      </c>
      <c r="Q3296" s="25">
        <v>0</v>
      </c>
      <c r="R3296" s="26">
        <f t="shared" si="310"/>
        <v>0</v>
      </c>
      <c r="S3296" s="26">
        <f t="shared" si="311"/>
        <v>0</v>
      </c>
      <c r="T3296" s="27"/>
      <c r="U3296" s="26">
        <f t="shared" si="307"/>
        <v>0</v>
      </c>
    </row>
    <row r="3297" spans="1:21" ht="12.75" customHeight="1" x14ac:dyDescent="0.25">
      <c r="A3297" s="7" t="str">
        <f t="shared" si="306"/>
        <v/>
      </c>
      <c r="B3297" s="20"/>
      <c r="C3297" s="21" t="str">
        <f>IF(B3297="","",VLOOKUP(B3297, 'Códigos 2'!$A$13:$C$13, 3, FALSE))</f>
        <v/>
      </c>
      <c r="D3297" s="21" t="str">
        <f>IF(B3297="","",VLOOKUP(B3297, 'Códigos 2'!$A$3:$B$13, 2, FALSE))</f>
        <v/>
      </c>
      <c r="E3297" s="22" t="str">
        <f>IF(F3297="","",VLOOKUP(F3297, 'Códigos 2'!E$3:F$66, 2, FALSE))</f>
        <v/>
      </c>
      <c r="F3297" s="23"/>
      <c r="G3297" s="23"/>
      <c r="H3297" s="23"/>
      <c r="I3297" s="23"/>
      <c r="J3297" s="24"/>
      <c r="K3297" s="20"/>
      <c r="L3297" s="20"/>
      <c r="M3297" s="25">
        <v>0</v>
      </c>
      <c r="N3297" s="26">
        <f t="shared" si="308"/>
        <v>0</v>
      </c>
      <c r="O3297" s="52"/>
      <c r="P3297" s="26">
        <f t="shared" si="309"/>
        <v>0</v>
      </c>
      <c r="Q3297" s="25">
        <v>0</v>
      </c>
      <c r="R3297" s="26">
        <f t="shared" si="310"/>
        <v>0</v>
      </c>
      <c r="S3297" s="26">
        <f t="shared" si="311"/>
        <v>0</v>
      </c>
      <c r="T3297" s="27"/>
      <c r="U3297" s="26">
        <f t="shared" si="307"/>
        <v>0</v>
      </c>
    </row>
    <row r="3298" spans="1:21" ht="12.75" customHeight="1" x14ac:dyDescent="0.25">
      <c r="A3298" s="7" t="str">
        <f t="shared" si="306"/>
        <v/>
      </c>
      <c r="B3298" s="20"/>
      <c r="C3298" s="21" t="str">
        <f>IF(B3298="","",VLOOKUP(B3298, 'Códigos 2'!$A$13:$C$13, 3, FALSE))</f>
        <v/>
      </c>
      <c r="D3298" s="21" t="str">
        <f>IF(B3298="","",VLOOKUP(B3298, 'Códigos 2'!$A$3:$B$13, 2, FALSE))</f>
        <v/>
      </c>
      <c r="E3298" s="22" t="str">
        <f>IF(F3298="","",VLOOKUP(F3298, 'Códigos 2'!E$3:F$66, 2, FALSE))</f>
        <v/>
      </c>
      <c r="F3298" s="23"/>
      <c r="G3298" s="23"/>
      <c r="H3298" s="23"/>
      <c r="I3298" s="23"/>
      <c r="J3298" s="24"/>
      <c r="K3298" s="20"/>
      <c r="L3298" s="20"/>
      <c r="M3298" s="25">
        <v>0</v>
      </c>
      <c r="N3298" s="26">
        <f t="shared" si="308"/>
        <v>0</v>
      </c>
      <c r="O3298" s="52"/>
      <c r="P3298" s="26">
        <f t="shared" si="309"/>
        <v>0</v>
      </c>
      <c r="Q3298" s="25">
        <v>0</v>
      </c>
      <c r="R3298" s="26">
        <f t="shared" si="310"/>
        <v>0</v>
      </c>
      <c r="S3298" s="26">
        <f t="shared" si="311"/>
        <v>0</v>
      </c>
      <c r="T3298" s="27"/>
      <c r="U3298" s="26">
        <f t="shared" si="307"/>
        <v>0</v>
      </c>
    </row>
    <row r="3299" spans="1:21" ht="12.75" customHeight="1" x14ac:dyDescent="0.25">
      <c r="A3299" s="7" t="str">
        <f t="shared" si="306"/>
        <v/>
      </c>
      <c r="B3299" s="20"/>
      <c r="C3299" s="21" t="str">
        <f>IF(B3299="","",VLOOKUP(B3299, 'Códigos 2'!$A$13:$C$13, 3, FALSE))</f>
        <v/>
      </c>
      <c r="D3299" s="21" t="str">
        <f>IF(B3299="","",VLOOKUP(B3299, 'Códigos 2'!$A$3:$B$13, 2, FALSE))</f>
        <v/>
      </c>
      <c r="E3299" s="22" t="str">
        <f>IF(F3299="","",VLOOKUP(F3299, 'Códigos 2'!E$3:F$66, 2, FALSE))</f>
        <v/>
      </c>
      <c r="F3299" s="23"/>
      <c r="G3299" s="23"/>
      <c r="H3299" s="23"/>
      <c r="I3299" s="23"/>
      <c r="J3299" s="24"/>
      <c r="K3299" s="20"/>
      <c r="L3299" s="20"/>
      <c r="M3299" s="25">
        <v>0</v>
      </c>
      <c r="N3299" s="26">
        <f t="shared" si="308"/>
        <v>0</v>
      </c>
      <c r="O3299" s="52"/>
      <c r="P3299" s="26">
        <f t="shared" si="309"/>
        <v>0</v>
      </c>
      <c r="Q3299" s="25">
        <v>0</v>
      </c>
      <c r="R3299" s="26">
        <f t="shared" si="310"/>
        <v>0</v>
      </c>
      <c r="S3299" s="26">
        <f t="shared" si="311"/>
        <v>0</v>
      </c>
      <c r="T3299" s="27"/>
      <c r="U3299" s="26">
        <f t="shared" si="307"/>
        <v>0</v>
      </c>
    </row>
    <row r="3300" spans="1:21" ht="12.75" customHeight="1" x14ac:dyDescent="0.25">
      <c r="A3300" s="7" t="str">
        <f t="shared" si="306"/>
        <v/>
      </c>
      <c r="B3300" s="20"/>
      <c r="C3300" s="21" t="str">
        <f>IF(B3300="","",VLOOKUP(B3300, 'Códigos 2'!$A$13:$C$13, 3, FALSE))</f>
        <v/>
      </c>
      <c r="D3300" s="21" t="str">
        <f>IF(B3300="","",VLOOKUP(B3300, 'Códigos 2'!$A$3:$B$13, 2, FALSE))</f>
        <v/>
      </c>
      <c r="E3300" s="22" t="str">
        <f>IF(F3300="","",VLOOKUP(F3300, 'Códigos 2'!E$3:F$66, 2, FALSE))</f>
        <v/>
      </c>
      <c r="F3300" s="23"/>
      <c r="G3300" s="23"/>
      <c r="H3300" s="23"/>
      <c r="I3300" s="23"/>
      <c r="J3300" s="24"/>
      <c r="K3300" s="20"/>
      <c r="L3300" s="20"/>
      <c r="M3300" s="25">
        <v>0</v>
      </c>
      <c r="N3300" s="26">
        <f t="shared" si="308"/>
        <v>0</v>
      </c>
      <c r="O3300" s="52"/>
      <c r="P3300" s="26">
        <f t="shared" si="309"/>
        <v>0</v>
      </c>
      <c r="Q3300" s="25">
        <v>0</v>
      </c>
      <c r="R3300" s="26">
        <f t="shared" si="310"/>
        <v>0</v>
      </c>
      <c r="S3300" s="26">
        <f t="shared" si="311"/>
        <v>0</v>
      </c>
      <c r="T3300" s="27"/>
      <c r="U3300" s="26">
        <f t="shared" si="307"/>
        <v>0</v>
      </c>
    </row>
    <row r="3301" spans="1:21" ht="12.75" customHeight="1" x14ac:dyDescent="0.25">
      <c r="A3301" s="7" t="str">
        <f t="shared" si="306"/>
        <v/>
      </c>
      <c r="B3301" s="20"/>
      <c r="C3301" s="21" t="str">
        <f>IF(B3301="","",VLOOKUP(B3301, 'Códigos 2'!$A$13:$C$13, 3, FALSE))</f>
        <v/>
      </c>
      <c r="D3301" s="21" t="str">
        <f>IF(B3301="","",VLOOKUP(B3301, 'Códigos 2'!$A$3:$B$13, 2, FALSE))</f>
        <v/>
      </c>
      <c r="E3301" s="22" t="str">
        <f>IF(F3301="","",VLOOKUP(F3301, 'Códigos 2'!E$3:F$66, 2, FALSE))</f>
        <v/>
      </c>
      <c r="F3301" s="23"/>
      <c r="G3301" s="23"/>
      <c r="H3301" s="23"/>
      <c r="I3301" s="23"/>
      <c r="J3301" s="24"/>
      <c r="K3301" s="20"/>
      <c r="L3301" s="20"/>
      <c r="M3301" s="25">
        <v>0</v>
      </c>
      <c r="N3301" s="26">
        <f t="shared" si="308"/>
        <v>0</v>
      </c>
      <c r="O3301" s="52"/>
      <c r="P3301" s="26">
        <f t="shared" si="309"/>
        <v>0</v>
      </c>
      <c r="Q3301" s="25">
        <v>0</v>
      </c>
      <c r="R3301" s="26">
        <f t="shared" si="310"/>
        <v>0</v>
      </c>
      <c r="S3301" s="26">
        <f t="shared" si="311"/>
        <v>0</v>
      </c>
      <c r="T3301" s="27"/>
      <c r="U3301" s="26">
        <f t="shared" si="307"/>
        <v>0</v>
      </c>
    </row>
    <row r="3302" spans="1:21" ht="12.75" customHeight="1" x14ac:dyDescent="0.25">
      <c r="A3302" s="7" t="str">
        <f t="shared" si="306"/>
        <v/>
      </c>
      <c r="B3302" s="20"/>
      <c r="C3302" s="21" t="str">
        <f>IF(B3302="","",VLOOKUP(B3302, 'Códigos 2'!$A$13:$C$13, 3, FALSE))</f>
        <v/>
      </c>
      <c r="D3302" s="21" t="str">
        <f>IF(B3302="","",VLOOKUP(B3302, 'Códigos 2'!$A$3:$B$13, 2, FALSE))</f>
        <v/>
      </c>
      <c r="E3302" s="22" t="str">
        <f>IF(F3302="","",VLOOKUP(F3302, 'Códigos 2'!E$3:F$66, 2, FALSE))</f>
        <v/>
      </c>
      <c r="F3302" s="23"/>
      <c r="G3302" s="23"/>
      <c r="H3302" s="23"/>
      <c r="I3302" s="23"/>
      <c r="J3302" s="24"/>
      <c r="K3302" s="20"/>
      <c r="L3302" s="20"/>
      <c r="M3302" s="25">
        <v>0</v>
      </c>
      <c r="N3302" s="26">
        <f t="shared" si="308"/>
        <v>0</v>
      </c>
      <c r="O3302" s="52"/>
      <c r="P3302" s="26">
        <f t="shared" si="309"/>
        <v>0</v>
      </c>
      <c r="Q3302" s="25">
        <v>0</v>
      </c>
      <c r="R3302" s="26">
        <f t="shared" si="310"/>
        <v>0</v>
      </c>
      <c r="S3302" s="26">
        <f t="shared" si="311"/>
        <v>0</v>
      </c>
      <c r="T3302" s="27"/>
      <c r="U3302" s="26">
        <f t="shared" si="307"/>
        <v>0</v>
      </c>
    </row>
    <row r="3303" spans="1:21" ht="12.75" customHeight="1" x14ac:dyDescent="0.25">
      <c r="A3303" s="7" t="str">
        <f t="shared" si="306"/>
        <v/>
      </c>
      <c r="B3303" s="20"/>
      <c r="C3303" s="21" t="str">
        <f>IF(B3303="","",VLOOKUP(B3303, 'Códigos 2'!$A$13:$C$13, 3, FALSE))</f>
        <v/>
      </c>
      <c r="D3303" s="21" t="str">
        <f>IF(B3303="","",VLOOKUP(B3303, 'Códigos 2'!$A$3:$B$13, 2, FALSE))</f>
        <v/>
      </c>
      <c r="E3303" s="22" t="str">
        <f>IF(F3303="","",VLOOKUP(F3303, 'Códigos 2'!E$3:F$66, 2, FALSE))</f>
        <v/>
      </c>
      <c r="F3303" s="23"/>
      <c r="G3303" s="23"/>
      <c r="H3303" s="23"/>
      <c r="I3303" s="23"/>
      <c r="J3303" s="24"/>
      <c r="K3303" s="20"/>
      <c r="L3303" s="20"/>
      <c r="M3303" s="25">
        <v>0</v>
      </c>
      <c r="N3303" s="26">
        <f t="shared" si="308"/>
        <v>0</v>
      </c>
      <c r="O3303" s="52"/>
      <c r="P3303" s="26">
        <f t="shared" si="309"/>
        <v>0</v>
      </c>
      <c r="Q3303" s="25">
        <v>0</v>
      </c>
      <c r="R3303" s="26">
        <f t="shared" si="310"/>
        <v>0</v>
      </c>
      <c r="S3303" s="26">
        <f t="shared" si="311"/>
        <v>0</v>
      </c>
      <c r="T3303" s="27"/>
      <c r="U3303" s="26">
        <f t="shared" si="307"/>
        <v>0</v>
      </c>
    </row>
    <row r="3304" spans="1:21" ht="12.75" customHeight="1" x14ac:dyDescent="0.25">
      <c r="A3304" s="7" t="str">
        <f t="shared" si="306"/>
        <v/>
      </c>
      <c r="B3304" s="20"/>
      <c r="C3304" s="21" t="str">
        <f>IF(B3304="","",VLOOKUP(B3304, 'Códigos 2'!$A$13:$C$13, 3, FALSE))</f>
        <v/>
      </c>
      <c r="D3304" s="21" t="str">
        <f>IF(B3304="","",VLOOKUP(B3304, 'Códigos 2'!$A$3:$B$13, 2, FALSE))</f>
        <v/>
      </c>
      <c r="E3304" s="22" t="str">
        <f>IF(F3304="","",VLOOKUP(F3304, 'Códigos 2'!E$3:F$66, 2, FALSE))</f>
        <v/>
      </c>
      <c r="F3304" s="23"/>
      <c r="G3304" s="23"/>
      <c r="H3304" s="23"/>
      <c r="I3304" s="23"/>
      <c r="J3304" s="24"/>
      <c r="K3304" s="20"/>
      <c r="L3304" s="20"/>
      <c r="M3304" s="25">
        <v>0</v>
      </c>
      <c r="N3304" s="26">
        <f t="shared" si="308"/>
        <v>0</v>
      </c>
      <c r="O3304" s="52"/>
      <c r="P3304" s="26">
        <f t="shared" si="309"/>
        <v>0</v>
      </c>
      <c r="Q3304" s="25">
        <v>0</v>
      </c>
      <c r="R3304" s="26">
        <f t="shared" si="310"/>
        <v>0</v>
      </c>
      <c r="S3304" s="26">
        <f t="shared" si="311"/>
        <v>0</v>
      </c>
      <c r="T3304" s="27"/>
      <c r="U3304" s="26">
        <f t="shared" si="307"/>
        <v>0</v>
      </c>
    </row>
    <row r="3305" spans="1:21" ht="12.75" customHeight="1" x14ac:dyDescent="0.25">
      <c r="A3305" s="7" t="str">
        <f t="shared" si="306"/>
        <v/>
      </c>
      <c r="B3305" s="20"/>
      <c r="C3305" s="21" t="str">
        <f>IF(B3305="","",VLOOKUP(B3305, 'Códigos 2'!$A$13:$C$13, 3, FALSE))</f>
        <v/>
      </c>
      <c r="D3305" s="21" t="str">
        <f>IF(B3305="","",VLOOKUP(B3305, 'Códigos 2'!$A$3:$B$13, 2, FALSE))</f>
        <v/>
      </c>
      <c r="E3305" s="22" t="str">
        <f>IF(F3305="","",VLOOKUP(F3305, 'Códigos 2'!E$3:F$66, 2, FALSE))</f>
        <v/>
      </c>
      <c r="F3305" s="23"/>
      <c r="G3305" s="23"/>
      <c r="H3305" s="23"/>
      <c r="I3305" s="23"/>
      <c r="J3305" s="24"/>
      <c r="K3305" s="20"/>
      <c r="L3305" s="20"/>
      <c r="M3305" s="25">
        <v>0</v>
      </c>
      <c r="N3305" s="26">
        <f t="shared" si="308"/>
        <v>0</v>
      </c>
      <c r="O3305" s="52"/>
      <c r="P3305" s="26">
        <f t="shared" si="309"/>
        <v>0</v>
      </c>
      <c r="Q3305" s="25">
        <v>0</v>
      </c>
      <c r="R3305" s="26">
        <f t="shared" si="310"/>
        <v>0</v>
      </c>
      <c r="S3305" s="26">
        <f t="shared" si="311"/>
        <v>0</v>
      </c>
      <c r="T3305" s="27"/>
      <c r="U3305" s="26">
        <f t="shared" si="307"/>
        <v>0</v>
      </c>
    </row>
    <row r="3306" spans="1:21" ht="12.75" customHeight="1" x14ac:dyDescent="0.25">
      <c r="A3306" s="7" t="str">
        <f t="shared" si="306"/>
        <v/>
      </c>
      <c r="B3306" s="20"/>
      <c r="C3306" s="21" t="str">
        <f>IF(B3306="","",VLOOKUP(B3306, 'Códigos 2'!$A$13:$C$13, 3, FALSE))</f>
        <v/>
      </c>
      <c r="D3306" s="21" t="str">
        <f>IF(B3306="","",VLOOKUP(B3306, 'Códigos 2'!$A$3:$B$13, 2, FALSE))</f>
        <v/>
      </c>
      <c r="E3306" s="22" t="str">
        <f>IF(F3306="","",VLOOKUP(F3306, 'Códigos 2'!E$3:F$66, 2, FALSE))</f>
        <v/>
      </c>
      <c r="F3306" s="23"/>
      <c r="G3306" s="23"/>
      <c r="H3306" s="23"/>
      <c r="I3306" s="23"/>
      <c r="J3306" s="24"/>
      <c r="K3306" s="20"/>
      <c r="L3306" s="20"/>
      <c r="M3306" s="25">
        <v>0</v>
      </c>
      <c r="N3306" s="26">
        <f t="shared" si="308"/>
        <v>0</v>
      </c>
      <c r="O3306" s="52"/>
      <c r="P3306" s="26">
        <f t="shared" si="309"/>
        <v>0</v>
      </c>
      <c r="Q3306" s="25">
        <v>0</v>
      </c>
      <c r="R3306" s="26">
        <f t="shared" si="310"/>
        <v>0</v>
      </c>
      <c r="S3306" s="26">
        <f t="shared" si="311"/>
        <v>0</v>
      </c>
      <c r="T3306" s="27"/>
      <c r="U3306" s="26">
        <f t="shared" si="307"/>
        <v>0</v>
      </c>
    </row>
    <row r="3307" spans="1:21" ht="12.75" customHeight="1" x14ac:dyDescent="0.25">
      <c r="A3307" s="7" t="str">
        <f t="shared" si="306"/>
        <v/>
      </c>
      <c r="B3307" s="20"/>
      <c r="C3307" s="21" t="str">
        <f>IF(B3307="","",VLOOKUP(B3307, 'Códigos 2'!$A$13:$C$13, 3, FALSE))</f>
        <v/>
      </c>
      <c r="D3307" s="21" t="str">
        <f>IF(B3307="","",VLOOKUP(B3307, 'Códigos 2'!$A$3:$B$13, 2, FALSE))</f>
        <v/>
      </c>
      <c r="E3307" s="22" t="str">
        <f>IF(F3307="","",VLOOKUP(F3307, 'Códigos 2'!E$3:F$66, 2, FALSE))</f>
        <v/>
      </c>
      <c r="F3307" s="23"/>
      <c r="G3307" s="23"/>
      <c r="H3307" s="23"/>
      <c r="I3307" s="23"/>
      <c r="J3307" s="24"/>
      <c r="K3307" s="20"/>
      <c r="L3307" s="20"/>
      <c r="M3307" s="25">
        <v>0</v>
      </c>
      <c r="N3307" s="26">
        <f t="shared" si="308"/>
        <v>0</v>
      </c>
      <c r="O3307" s="52"/>
      <c r="P3307" s="26">
        <f t="shared" si="309"/>
        <v>0</v>
      </c>
      <c r="Q3307" s="25">
        <v>0</v>
      </c>
      <c r="R3307" s="26">
        <f t="shared" si="310"/>
        <v>0</v>
      </c>
      <c r="S3307" s="26">
        <f t="shared" si="311"/>
        <v>0</v>
      </c>
      <c r="T3307" s="27"/>
      <c r="U3307" s="26">
        <f t="shared" si="307"/>
        <v>0</v>
      </c>
    </row>
    <row r="3308" spans="1:21" ht="12.75" customHeight="1" x14ac:dyDescent="0.25">
      <c r="A3308" s="7" t="str">
        <f t="shared" si="306"/>
        <v/>
      </c>
      <c r="B3308" s="20"/>
      <c r="C3308" s="21" t="str">
        <f>IF(B3308="","",VLOOKUP(B3308, 'Códigos 2'!$A$13:$C$13, 3, FALSE))</f>
        <v/>
      </c>
      <c r="D3308" s="21" t="str">
        <f>IF(B3308="","",VLOOKUP(B3308, 'Códigos 2'!$A$3:$B$13, 2, FALSE))</f>
        <v/>
      </c>
      <c r="E3308" s="22" t="str">
        <f>IF(F3308="","",VLOOKUP(F3308, 'Códigos 2'!E$3:F$66, 2, FALSE))</f>
        <v/>
      </c>
      <c r="F3308" s="23"/>
      <c r="G3308" s="23"/>
      <c r="H3308" s="23"/>
      <c r="I3308" s="23"/>
      <c r="J3308" s="24"/>
      <c r="K3308" s="20"/>
      <c r="L3308" s="20"/>
      <c r="M3308" s="25">
        <v>0</v>
      </c>
      <c r="N3308" s="26">
        <f t="shared" si="308"/>
        <v>0</v>
      </c>
      <c r="O3308" s="52"/>
      <c r="P3308" s="26">
        <f t="shared" si="309"/>
        <v>0</v>
      </c>
      <c r="Q3308" s="25">
        <v>0</v>
      </c>
      <c r="R3308" s="26">
        <f t="shared" si="310"/>
        <v>0</v>
      </c>
      <c r="S3308" s="26">
        <f t="shared" si="311"/>
        <v>0</v>
      </c>
      <c r="T3308" s="27"/>
      <c r="U3308" s="26">
        <f t="shared" si="307"/>
        <v>0</v>
      </c>
    </row>
    <row r="3309" spans="1:21" ht="12.75" customHeight="1" x14ac:dyDescent="0.25">
      <c r="A3309" s="7" t="str">
        <f t="shared" si="306"/>
        <v/>
      </c>
      <c r="B3309" s="20"/>
      <c r="C3309" s="21" t="str">
        <f>IF(B3309="","",VLOOKUP(B3309, 'Códigos 2'!$A$13:$C$13, 3, FALSE))</f>
        <v/>
      </c>
      <c r="D3309" s="21" t="str">
        <f>IF(B3309="","",VLOOKUP(B3309, 'Códigos 2'!$A$3:$B$13, 2, FALSE))</f>
        <v/>
      </c>
      <c r="E3309" s="22" t="str">
        <f>IF(F3309="","",VLOOKUP(F3309, 'Códigos 2'!E$3:F$66, 2, FALSE))</f>
        <v/>
      </c>
      <c r="F3309" s="23"/>
      <c r="G3309" s="23"/>
      <c r="H3309" s="23"/>
      <c r="I3309" s="23"/>
      <c r="J3309" s="24"/>
      <c r="K3309" s="20"/>
      <c r="L3309" s="20"/>
      <c r="M3309" s="25">
        <v>0</v>
      </c>
      <c r="N3309" s="26">
        <f t="shared" si="308"/>
        <v>0</v>
      </c>
      <c r="O3309" s="52"/>
      <c r="P3309" s="26">
        <f t="shared" si="309"/>
        <v>0</v>
      </c>
      <c r="Q3309" s="25">
        <v>0</v>
      </c>
      <c r="R3309" s="26">
        <f t="shared" si="310"/>
        <v>0</v>
      </c>
      <c r="S3309" s="26">
        <f t="shared" si="311"/>
        <v>0</v>
      </c>
      <c r="T3309" s="27"/>
      <c r="U3309" s="26">
        <f t="shared" si="307"/>
        <v>0</v>
      </c>
    </row>
    <row r="3310" spans="1:21" ht="12.75" customHeight="1" x14ac:dyDescent="0.25">
      <c r="A3310" s="7" t="str">
        <f t="shared" si="306"/>
        <v/>
      </c>
      <c r="B3310" s="20"/>
      <c r="C3310" s="21" t="str">
        <f>IF(B3310="","",VLOOKUP(B3310, 'Códigos 2'!$A$13:$C$13, 3, FALSE))</f>
        <v/>
      </c>
      <c r="D3310" s="21" t="str">
        <f>IF(B3310="","",VLOOKUP(B3310, 'Códigos 2'!$A$3:$B$13, 2, FALSE))</f>
        <v/>
      </c>
      <c r="E3310" s="22" t="str">
        <f>IF(F3310="","",VLOOKUP(F3310, 'Códigos 2'!E$3:F$66, 2, FALSE))</f>
        <v/>
      </c>
      <c r="F3310" s="23"/>
      <c r="G3310" s="23"/>
      <c r="H3310" s="23"/>
      <c r="I3310" s="23"/>
      <c r="J3310" s="24"/>
      <c r="K3310" s="20"/>
      <c r="L3310" s="20"/>
      <c r="M3310" s="25">
        <v>0</v>
      </c>
      <c r="N3310" s="26">
        <f t="shared" si="308"/>
        <v>0</v>
      </c>
      <c r="O3310" s="52"/>
      <c r="P3310" s="26">
        <f t="shared" si="309"/>
        <v>0</v>
      </c>
      <c r="Q3310" s="25">
        <v>0</v>
      </c>
      <c r="R3310" s="26">
        <f t="shared" si="310"/>
        <v>0</v>
      </c>
      <c r="S3310" s="26">
        <f t="shared" si="311"/>
        <v>0</v>
      </c>
      <c r="T3310" s="27"/>
      <c r="U3310" s="26">
        <f t="shared" si="307"/>
        <v>0</v>
      </c>
    </row>
    <row r="3311" spans="1:21" ht="12.75" customHeight="1" x14ac:dyDescent="0.25">
      <c r="A3311" s="7" t="str">
        <f t="shared" si="306"/>
        <v/>
      </c>
      <c r="B3311" s="20"/>
      <c r="C3311" s="21" t="str">
        <f>IF(B3311="","",VLOOKUP(B3311, 'Códigos 2'!$A$13:$C$13, 3, FALSE))</f>
        <v/>
      </c>
      <c r="D3311" s="21" t="str">
        <f>IF(B3311="","",VLOOKUP(B3311, 'Códigos 2'!$A$3:$B$13, 2, FALSE))</f>
        <v/>
      </c>
      <c r="E3311" s="22" t="str">
        <f>IF(F3311="","",VLOOKUP(F3311, 'Códigos 2'!E$3:F$66, 2, FALSE))</f>
        <v/>
      </c>
      <c r="F3311" s="23"/>
      <c r="G3311" s="23"/>
      <c r="H3311" s="23"/>
      <c r="I3311" s="23"/>
      <c r="J3311" s="24"/>
      <c r="K3311" s="20"/>
      <c r="L3311" s="20"/>
      <c r="M3311" s="25">
        <v>0</v>
      </c>
      <c r="N3311" s="26">
        <f t="shared" si="308"/>
        <v>0</v>
      </c>
      <c r="O3311" s="52"/>
      <c r="P3311" s="26">
        <f t="shared" si="309"/>
        <v>0</v>
      </c>
      <c r="Q3311" s="25">
        <v>0</v>
      </c>
      <c r="R3311" s="26">
        <f t="shared" si="310"/>
        <v>0</v>
      </c>
      <c r="S3311" s="26">
        <f t="shared" si="311"/>
        <v>0</v>
      </c>
      <c r="T3311" s="27"/>
      <c r="U3311" s="26">
        <f t="shared" si="307"/>
        <v>0</v>
      </c>
    </row>
    <row r="3312" spans="1:21" ht="12.75" customHeight="1" x14ac:dyDescent="0.25">
      <c r="A3312" s="7" t="str">
        <f t="shared" si="306"/>
        <v/>
      </c>
      <c r="B3312" s="20"/>
      <c r="C3312" s="21" t="str">
        <f>IF(B3312="","",VLOOKUP(B3312, 'Códigos 2'!$A$13:$C$13, 3, FALSE))</f>
        <v/>
      </c>
      <c r="D3312" s="21" t="str">
        <f>IF(B3312="","",VLOOKUP(B3312, 'Códigos 2'!$A$3:$B$13, 2, FALSE))</f>
        <v/>
      </c>
      <c r="E3312" s="22" t="str">
        <f>IF(F3312="","",VLOOKUP(F3312, 'Códigos 2'!E$3:F$66, 2, FALSE))</f>
        <v/>
      </c>
      <c r="F3312" s="23"/>
      <c r="G3312" s="23"/>
      <c r="H3312" s="23"/>
      <c r="I3312" s="23"/>
      <c r="J3312" s="24"/>
      <c r="K3312" s="20"/>
      <c r="L3312" s="20"/>
      <c r="M3312" s="25">
        <v>0</v>
      </c>
      <c r="N3312" s="26">
        <f t="shared" si="308"/>
        <v>0</v>
      </c>
      <c r="O3312" s="52"/>
      <c r="P3312" s="26">
        <f t="shared" si="309"/>
        <v>0</v>
      </c>
      <c r="Q3312" s="25">
        <v>0</v>
      </c>
      <c r="R3312" s="26">
        <f t="shared" si="310"/>
        <v>0</v>
      </c>
      <c r="S3312" s="26">
        <f t="shared" si="311"/>
        <v>0</v>
      </c>
      <c r="T3312" s="27"/>
      <c r="U3312" s="26">
        <f t="shared" si="307"/>
        <v>0</v>
      </c>
    </row>
    <row r="3313" spans="1:21" ht="12.75" customHeight="1" x14ac:dyDescent="0.25">
      <c r="A3313" s="7" t="str">
        <f t="shared" si="306"/>
        <v/>
      </c>
      <c r="B3313" s="20"/>
      <c r="C3313" s="21" t="str">
        <f>IF(B3313="","",VLOOKUP(B3313, 'Códigos 2'!$A$13:$C$13, 3, FALSE))</f>
        <v/>
      </c>
      <c r="D3313" s="21" t="str">
        <f>IF(B3313="","",VLOOKUP(B3313, 'Códigos 2'!$A$3:$B$13, 2, FALSE))</f>
        <v/>
      </c>
      <c r="E3313" s="22" t="str">
        <f>IF(F3313="","",VLOOKUP(F3313, 'Códigos 2'!E$3:F$66, 2, FALSE))</f>
        <v/>
      </c>
      <c r="F3313" s="23"/>
      <c r="G3313" s="23"/>
      <c r="H3313" s="23"/>
      <c r="I3313" s="23"/>
      <c r="J3313" s="24"/>
      <c r="K3313" s="20"/>
      <c r="L3313" s="20"/>
      <c r="M3313" s="25">
        <v>0</v>
      </c>
      <c r="N3313" s="26">
        <f t="shared" si="308"/>
        <v>0</v>
      </c>
      <c r="O3313" s="52"/>
      <c r="P3313" s="26">
        <f t="shared" si="309"/>
        <v>0</v>
      </c>
      <c r="Q3313" s="25">
        <v>0</v>
      </c>
      <c r="R3313" s="26">
        <f t="shared" si="310"/>
        <v>0</v>
      </c>
      <c r="S3313" s="26">
        <f t="shared" si="311"/>
        <v>0</v>
      </c>
      <c r="T3313" s="27"/>
      <c r="U3313" s="26">
        <f t="shared" si="307"/>
        <v>0</v>
      </c>
    </row>
    <row r="3314" spans="1:21" ht="12.75" customHeight="1" x14ac:dyDescent="0.25">
      <c r="A3314" s="7" t="str">
        <f t="shared" si="306"/>
        <v/>
      </c>
      <c r="B3314" s="20"/>
      <c r="C3314" s="21" t="str">
        <f>IF(B3314="","",VLOOKUP(B3314, 'Códigos 2'!$A$13:$C$13, 3, FALSE))</f>
        <v/>
      </c>
      <c r="D3314" s="21" t="str">
        <f>IF(B3314="","",VLOOKUP(B3314, 'Códigos 2'!$A$3:$B$13, 2, FALSE))</f>
        <v/>
      </c>
      <c r="E3314" s="22" t="str">
        <f>IF(F3314="","",VLOOKUP(F3314, 'Códigos 2'!E$3:F$66, 2, FALSE))</f>
        <v/>
      </c>
      <c r="F3314" s="23"/>
      <c r="G3314" s="23"/>
      <c r="H3314" s="23"/>
      <c r="I3314" s="23"/>
      <c r="J3314" s="24"/>
      <c r="K3314" s="20"/>
      <c r="L3314" s="20"/>
      <c r="M3314" s="25">
        <v>0</v>
      </c>
      <c r="N3314" s="26">
        <f t="shared" si="308"/>
        <v>0</v>
      </c>
      <c r="O3314" s="52"/>
      <c r="P3314" s="26">
        <f t="shared" si="309"/>
        <v>0</v>
      </c>
      <c r="Q3314" s="25">
        <v>0</v>
      </c>
      <c r="R3314" s="26">
        <f t="shared" si="310"/>
        <v>0</v>
      </c>
      <c r="S3314" s="26">
        <f t="shared" si="311"/>
        <v>0</v>
      </c>
      <c r="T3314" s="27"/>
      <c r="U3314" s="26">
        <f t="shared" si="307"/>
        <v>0</v>
      </c>
    </row>
    <row r="3315" spans="1:21" ht="12.75" customHeight="1" x14ac:dyDescent="0.25">
      <c r="A3315" s="7" t="str">
        <f t="shared" si="306"/>
        <v/>
      </c>
      <c r="B3315" s="20"/>
      <c r="C3315" s="21" t="str">
        <f>IF(B3315="","",VLOOKUP(B3315, 'Códigos 2'!$A$13:$C$13, 3, FALSE))</f>
        <v/>
      </c>
      <c r="D3315" s="21" t="str">
        <f>IF(B3315="","",VLOOKUP(B3315, 'Códigos 2'!$A$3:$B$13, 2, FALSE))</f>
        <v/>
      </c>
      <c r="E3315" s="22" t="str">
        <f>IF(F3315="","",VLOOKUP(F3315, 'Códigos 2'!E$3:F$66, 2, FALSE))</f>
        <v/>
      </c>
      <c r="F3315" s="23"/>
      <c r="G3315" s="23"/>
      <c r="H3315" s="23"/>
      <c r="I3315" s="23"/>
      <c r="J3315" s="24"/>
      <c r="K3315" s="20"/>
      <c r="L3315" s="20"/>
      <c r="M3315" s="25">
        <v>0</v>
      </c>
      <c r="N3315" s="26">
        <f t="shared" si="308"/>
        <v>0</v>
      </c>
      <c r="O3315" s="52"/>
      <c r="P3315" s="26">
        <f t="shared" si="309"/>
        <v>0</v>
      </c>
      <c r="Q3315" s="25">
        <v>0</v>
      </c>
      <c r="R3315" s="26">
        <f t="shared" si="310"/>
        <v>0</v>
      </c>
      <c r="S3315" s="26">
        <f t="shared" si="311"/>
        <v>0</v>
      </c>
      <c r="T3315" s="27"/>
      <c r="U3315" s="26">
        <f t="shared" si="307"/>
        <v>0</v>
      </c>
    </row>
    <row r="3316" spans="1:21" ht="12.75" customHeight="1" x14ac:dyDescent="0.25">
      <c r="A3316" s="7" t="str">
        <f t="shared" si="306"/>
        <v/>
      </c>
      <c r="B3316" s="20"/>
      <c r="C3316" s="21" t="str">
        <f>IF(B3316="","",VLOOKUP(B3316, 'Códigos 2'!$A$13:$C$13, 3, FALSE))</f>
        <v/>
      </c>
      <c r="D3316" s="21" t="str">
        <f>IF(B3316="","",VLOOKUP(B3316, 'Códigos 2'!$A$3:$B$13, 2, FALSE))</f>
        <v/>
      </c>
      <c r="E3316" s="22" t="str">
        <f>IF(F3316="","",VLOOKUP(F3316, 'Códigos 2'!E$3:F$66, 2, FALSE))</f>
        <v/>
      </c>
      <c r="F3316" s="23"/>
      <c r="G3316" s="23"/>
      <c r="H3316" s="23"/>
      <c r="I3316" s="23"/>
      <c r="J3316" s="24"/>
      <c r="K3316" s="20"/>
      <c r="L3316" s="20"/>
      <c r="M3316" s="25">
        <v>0</v>
      </c>
      <c r="N3316" s="26">
        <f t="shared" si="308"/>
        <v>0</v>
      </c>
      <c r="O3316" s="52"/>
      <c r="P3316" s="26">
        <f t="shared" si="309"/>
        <v>0</v>
      </c>
      <c r="Q3316" s="25">
        <v>0</v>
      </c>
      <c r="R3316" s="26">
        <f t="shared" si="310"/>
        <v>0</v>
      </c>
      <c r="S3316" s="26">
        <f t="shared" si="311"/>
        <v>0</v>
      </c>
      <c r="T3316" s="27"/>
      <c r="U3316" s="26">
        <f t="shared" si="307"/>
        <v>0</v>
      </c>
    </row>
    <row r="3317" spans="1:21" ht="12.75" customHeight="1" x14ac:dyDescent="0.25">
      <c r="A3317" s="7" t="str">
        <f t="shared" si="306"/>
        <v/>
      </c>
      <c r="B3317" s="20"/>
      <c r="C3317" s="21" t="str">
        <f>IF(B3317="","",VLOOKUP(B3317, 'Códigos 2'!$A$13:$C$13, 3, FALSE))</f>
        <v/>
      </c>
      <c r="D3317" s="21" t="str">
        <f>IF(B3317="","",VLOOKUP(B3317, 'Códigos 2'!$A$3:$B$13, 2, FALSE))</f>
        <v/>
      </c>
      <c r="E3317" s="22" t="str">
        <f>IF(F3317="","",VLOOKUP(F3317, 'Códigos 2'!E$3:F$66, 2, FALSE))</f>
        <v/>
      </c>
      <c r="F3317" s="23"/>
      <c r="G3317" s="23"/>
      <c r="H3317" s="23"/>
      <c r="I3317" s="23"/>
      <c r="J3317" s="24"/>
      <c r="K3317" s="20"/>
      <c r="L3317" s="20"/>
      <c r="M3317" s="25">
        <v>0</v>
      </c>
      <c r="N3317" s="26">
        <f t="shared" si="308"/>
        <v>0</v>
      </c>
      <c r="O3317" s="52"/>
      <c r="P3317" s="26">
        <f t="shared" si="309"/>
        <v>0</v>
      </c>
      <c r="Q3317" s="25">
        <v>0</v>
      </c>
      <c r="R3317" s="26">
        <f t="shared" si="310"/>
        <v>0</v>
      </c>
      <c r="S3317" s="26">
        <f t="shared" si="311"/>
        <v>0</v>
      </c>
      <c r="T3317" s="27"/>
      <c r="U3317" s="26">
        <f t="shared" si="307"/>
        <v>0</v>
      </c>
    </row>
    <row r="3318" spans="1:21" ht="12.75" customHeight="1" x14ac:dyDescent="0.25">
      <c r="A3318" s="7" t="str">
        <f t="shared" si="306"/>
        <v/>
      </c>
      <c r="B3318" s="20"/>
      <c r="C3318" s="21" t="str">
        <f>IF(B3318="","",VLOOKUP(B3318, 'Códigos 2'!$A$13:$C$13, 3, FALSE))</f>
        <v/>
      </c>
      <c r="D3318" s="21" t="str">
        <f>IF(B3318="","",VLOOKUP(B3318, 'Códigos 2'!$A$3:$B$13, 2, FALSE))</f>
        <v/>
      </c>
      <c r="E3318" s="22" t="str">
        <f>IF(F3318="","",VLOOKUP(F3318, 'Códigos 2'!E$3:F$66, 2, FALSE))</f>
        <v/>
      </c>
      <c r="F3318" s="23"/>
      <c r="G3318" s="23"/>
      <c r="H3318" s="23"/>
      <c r="I3318" s="23"/>
      <c r="J3318" s="24"/>
      <c r="K3318" s="20"/>
      <c r="L3318" s="20"/>
      <c r="M3318" s="25">
        <v>0</v>
      </c>
      <c r="N3318" s="26">
        <f t="shared" si="308"/>
        <v>0</v>
      </c>
      <c r="O3318" s="52"/>
      <c r="P3318" s="26">
        <f t="shared" si="309"/>
        <v>0</v>
      </c>
      <c r="Q3318" s="25">
        <v>0</v>
      </c>
      <c r="R3318" s="26">
        <f t="shared" si="310"/>
        <v>0</v>
      </c>
      <c r="S3318" s="26">
        <f t="shared" si="311"/>
        <v>0</v>
      </c>
      <c r="T3318" s="27"/>
      <c r="U3318" s="26">
        <f t="shared" si="307"/>
        <v>0</v>
      </c>
    </row>
    <row r="3319" spans="1:21" ht="12.75" customHeight="1" x14ac:dyDescent="0.25">
      <c r="A3319" s="7" t="str">
        <f t="shared" si="306"/>
        <v/>
      </c>
      <c r="B3319" s="20"/>
      <c r="C3319" s="21" t="str">
        <f>IF(B3319="","",VLOOKUP(B3319, 'Códigos 2'!$A$13:$C$13, 3, FALSE))</f>
        <v/>
      </c>
      <c r="D3319" s="21" t="str">
        <f>IF(B3319="","",VLOOKUP(B3319, 'Códigos 2'!$A$3:$B$13, 2, FALSE))</f>
        <v/>
      </c>
      <c r="E3319" s="22" t="str">
        <f>IF(F3319="","",VLOOKUP(F3319, 'Códigos 2'!E$3:F$66, 2, FALSE))</f>
        <v/>
      </c>
      <c r="F3319" s="23"/>
      <c r="G3319" s="23"/>
      <c r="H3319" s="23"/>
      <c r="I3319" s="23"/>
      <c r="J3319" s="24"/>
      <c r="K3319" s="20"/>
      <c r="L3319" s="20"/>
      <c r="M3319" s="25">
        <v>0</v>
      </c>
      <c r="N3319" s="26">
        <f t="shared" si="308"/>
        <v>0</v>
      </c>
      <c r="O3319" s="52"/>
      <c r="P3319" s="26">
        <f t="shared" si="309"/>
        <v>0</v>
      </c>
      <c r="Q3319" s="25">
        <v>0</v>
      </c>
      <c r="R3319" s="26">
        <f t="shared" si="310"/>
        <v>0</v>
      </c>
      <c r="S3319" s="26">
        <f t="shared" si="311"/>
        <v>0</v>
      </c>
      <c r="T3319" s="27"/>
      <c r="U3319" s="26">
        <f t="shared" si="307"/>
        <v>0</v>
      </c>
    </row>
    <row r="3320" spans="1:21" ht="12.75" customHeight="1" x14ac:dyDescent="0.25">
      <c r="A3320" s="7" t="str">
        <f t="shared" si="306"/>
        <v/>
      </c>
      <c r="B3320" s="20"/>
      <c r="C3320" s="21" t="str">
        <f>IF(B3320="","",VLOOKUP(B3320, 'Códigos 2'!$A$13:$C$13, 3, FALSE))</f>
        <v/>
      </c>
      <c r="D3320" s="21" t="str">
        <f>IF(B3320="","",VLOOKUP(B3320, 'Códigos 2'!$A$3:$B$13, 2, FALSE))</f>
        <v/>
      </c>
      <c r="E3320" s="22" t="str">
        <f>IF(F3320="","",VLOOKUP(F3320, 'Códigos 2'!E$3:F$66, 2, FALSE))</f>
        <v/>
      </c>
      <c r="F3320" s="23"/>
      <c r="G3320" s="23"/>
      <c r="H3320" s="23"/>
      <c r="I3320" s="23"/>
      <c r="J3320" s="24"/>
      <c r="K3320" s="20"/>
      <c r="L3320" s="20"/>
      <c r="M3320" s="25">
        <v>0</v>
      </c>
      <c r="N3320" s="26">
        <f t="shared" si="308"/>
        <v>0</v>
      </c>
      <c r="O3320" s="52"/>
      <c r="P3320" s="26">
        <f t="shared" si="309"/>
        <v>0</v>
      </c>
      <c r="Q3320" s="25">
        <v>0</v>
      </c>
      <c r="R3320" s="26">
        <f t="shared" si="310"/>
        <v>0</v>
      </c>
      <c r="S3320" s="26">
        <f t="shared" si="311"/>
        <v>0</v>
      </c>
      <c r="T3320" s="27"/>
      <c r="U3320" s="26">
        <f t="shared" si="307"/>
        <v>0</v>
      </c>
    </row>
    <row r="3321" spans="1:21" ht="12.75" customHeight="1" x14ac:dyDescent="0.25">
      <c r="A3321" s="7" t="str">
        <f t="shared" si="306"/>
        <v/>
      </c>
      <c r="B3321" s="20"/>
      <c r="C3321" s="21" t="str">
        <f>IF(B3321="","",VLOOKUP(B3321, 'Códigos 2'!$A$13:$C$13, 3, FALSE))</f>
        <v/>
      </c>
      <c r="D3321" s="21" t="str">
        <f>IF(B3321="","",VLOOKUP(B3321, 'Códigos 2'!$A$3:$B$13, 2, FALSE))</f>
        <v/>
      </c>
      <c r="E3321" s="22" t="str">
        <f>IF(F3321="","",VLOOKUP(F3321, 'Códigos 2'!E$3:F$66, 2, FALSE))</f>
        <v/>
      </c>
      <c r="F3321" s="23"/>
      <c r="G3321" s="23"/>
      <c r="H3321" s="23"/>
      <c r="I3321" s="23"/>
      <c r="J3321" s="24"/>
      <c r="K3321" s="20"/>
      <c r="L3321" s="20"/>
      <c r="M3321" s="25">
        <v>0</v>
      </c>
      <c r="N3321" s="26">
        <f t="shared" si="308"/>
        <v>0</v>
      </c>
      <c r="O3321" s="52"/>
      <c r="P3321" s="26">
        <f t="shared" si="309"/>
        <v>0</v>
      </c>
      <c r="Q3321" s="25">
        <v>0</v>
      </c>
      <c r="R3321" s="26">
        <f t="shared" si="310"/>
        <v>0</v>
      </c>
      <c r="S3321" s="26">
        <f t="shared" si="311"/>
        <v>0</v>
      </c>
      <c r="T3321" s="27"/>
      <c r="U3321" s="26">
        <f t="shared" si="307"/>
        <v>0</v>
      </c>
    </row>
    <row r="3322" spans="1:21" ht="12.75" customHeight="1" x14ac:dyDescent="0.25">
      <c r="A3322" s="7" t="str">
        <f t="shared" si="306"/>
        <v/>
      </c>
      <c r="B3322" s="20"/>
      <c r="C3322" s="21" t="str">
        <f>IF(B3322="","",VLOOKUP(B3322, 'Códigos 2'!$A$13:$C$13, 3, FALSE))</f>
        <v/>
      </c>
      <c r="D3322" s="21" t="str">
        <f>IF(B3322="","",VLOOKUP(B3322, 'Códigos 2'!$A$3:$B$13, 2, FALSE))</f>
        <v/>
      </c>
      <c r="E3322" s="22" t="str">
        <f>IF(F3322="","",VLOOKUP(F3322, 'Códigos 2'!E$3:F$66, 2, FALSE))</f>
        <v/>
      </c>
      <c r="F3322" s="23"/>
      <c r="G3322" s="23"/>
      <c r="H3322" s="23"/>
      <c r="I3322" s="23"/>
      <c r="J3322" s="24"/>
      <c r="K3322" s="20"/>
      <c r="L3322" s="20"/>
      <c r="M3322" s="25">
        <v>0</v>
      </c>
      <c r="N3322" s="26">
        <f t="shared" si="308"/>
        <v>0</v>
      </c>
      <c r="O3322" s="52"/>
      <c r="P3322" s="26">
        <f t="shared" si="309"/>
        <v>0</v>
      </c>
      <c r="Q3322" s="25">
        <v>0</v>
      </c>
      <c r="R3322" s="26">
        <f t="shared" si="310"/>
        <v>0</v>
      </c>
      <c r="S3322" s="26">
        <f t="shared" si="311"/>
        <v>0</v>
      </c>
      <c r="T3322" s="27"/>
      <c r="U3322" s="26">
        <f t="shared" si="307"/>
        <v>0</v>
      </c>
    </row>
    <row r="3323" spans="1:21" ht="12.75" customHeight="1" x14ac:dyDescent="0.25">
      <c r="A3323" s="7" t="str">
        <f t="shared" si="306"/>
        <v/>
      </c>
      <c r="B3323" s="20"/>
      <c r="C3323" s="21" t="str">
        <f>IF(B3323="","",VLOOKUP(B3323, 'Códigos 2'!$A$13:$C$13, 3, FALSE))</f>
        <v/>
      </c>
      <c r="D3323" s="21" t="str">
        <f>IF(B3323="","",VLOOKUP(B3323, 'Códigos 2'!$A$3:$B$13, 2, FALSE))</f>
        <v/>
      </c>
      <c r="E3323" s="22" t="str">
        <f>IF(F3323="","",VLOOKUP(F3323, 'Códigos 2'!E$3:F$66, 2, FALSE))</f>
        <v/>
      </c>
      <c r="F3323" s="23"/>
      <c r="G3323" s="23"/>
      <c r="H3323" s="23"/>
      <c r="I3323" s="23"/>
      <c r="J3323" s="24"/>
      <c r="K3323" s="20"/>
      <c r="L3323" s="20"/>
      <c r="M3323" s="25">
        <v>0</v>
      </c>
      <c r="N3323" s="26">
        <f t="shared" si="308"/>
        <v>0</v>
      </c>
      <c r="O3323" s="52"/>
      <c r="P3323" s="26">
        <f t="shared" si="309"/>
        <v>0</v>
      </c>
      <c r="Q3323" s="25">
        <v>0</v>
      </c>
      <c r="R3323" s="26">
        <f t="shared" si="310"/>
        <v>0</v>
      </c>
      <c r="S3323" s="26">
        <f t="shared" si="311"/>
        <v>0</v>
      </c>
      <c r="T3323" s="27"/>
      <c r="U3323" s="26">
        <f t="shared" si="307"/>
        <v>0</v>
      </c>
    </row>
    <row r="3324" spans="1:21" ht="12.75" customHeight="1" x14ac:dyDescent="0.25">
      <c r="A3324" s="7" t="str">
        <f t="shared" si="306"/>
        <v/>
      </c>
      <c r="B3324" s="20"/>
      <c r="C3324" s="21" t="str">
        <f>IF(B3324="","",VLOOKUP(B3324, 'Códigos 2'!$A$13:$C$13, 3, FALSE))</f>
        <v/>
      </c>
      <c r="D3324" s="21" t="str">
        <f>IF(B3324="","",VLOOKUP(B3324, 'Códigos 2'!$A$3:$B$13, 2, FALSE))</f>
        <v/>
      </c>
      <c r="E3324" s="22" t="str">
        <f>IF(F3324="","",VLOOKUP(F3324, 'Códigos 2'!E$3:F$66, 2, FALSE))</f>
        <v/>
      </c>
      <c r="F3324" s="23"/>
      <c r="G3324" s="23"/>
      <c r="H3324" s="23"/>
      <c r="I3324" s="23"/>
      <c r="J3324" s="24"/>
      <c r="K3324" s="20"/>
      <c r="L3324" s="20"/>
      <c r="M3324" s="25">
        <v>0</v>
      </c>
      <c r="N3324" s="26">
        <f t="shared" si="308"/>
        <v>0</v>
      </c>
      <c r="O3324" s="52"/>
      <c r="P3324" s="26">
        <f t="shared" si="309"/>
        <v>0</v>
      </c>
      <c r="Q3324" s="25">
        <v>0</v>
      </c>
      <c r="R3324" s="26">
        <f t="shared" si="310"/>
        <v>0</v>
      </c>
      <c r="S3324" s="26">
        <f t="shared" si="311"/>
        <v>0</v>
      </c>
      <c r="T3324" s="27"/>
      <c r="U3324" s="26">
        <f t="shared" si="307"/>
        <v>0</v>
      </c>
    </row>
    <row r="3325" spans="1:21" ht="12.75" customHeight="1" x14ac:dyDescent="0.25">
      <c r="A3325" s="7" t="str">
        <f t="shared" si="306"/>
        <v/>
      </c>
      <c r="B3325" s="20"/>
      <c r="C3325" s="21" t="str">
        <f>IF(B3325="","",VLOOKUP(B3325, 'Códigos 2'!$A$13:$C$13, 3, FALSE))</f>
        <v/>
      </c>
      <c r="D3325" s="21" t="str">
        <f>IF(B3325="","",VLOOKUP(B3325, 'Códigos 2'!$A$3:$B$13, 2, FALSE))</f>
        <v/>
      </c>
      <c r="E3325" s="22" t="str">
        <f>IF(F3325="","",VLOOKUP(F3325, 'Códigos 2'!E$3:F$66, 2, FALSE))</f>
        <v/>
      </c>
      <c r="F3325" s="23"/>
      <c r="G3325" s="23"/>
      <c r="H3325" s="23"/>
      <c r="I3325" s="23"/>
      <c r="J3325" s="24"/>
      <c r="K3325" s="20"/>
      <c r="L3325" s="20"/>
      <c r="M3325" s="25">
        <v>0</v>
      </c>
      <c r="N3325" s="26">
        <f t="shared" si="308"/>
        <v>0</v>
      </c>
      <c r="O3325" s="52"/>
      <c r="P3325" s="26">
        <f t="shared" si="309"/>
        <v>0</v>
      </c>
      <c r="Q3325" s="25">
        <v>0</v>
      </c>
      <c r="R3325" s="26">
        <f t="shared" si="310"/>
        <v>0</v>
      </c>
      <c r="S3325" s="26">
        <f t="shared" si="311"/>
        <v>0</v>
      </c>
      <c r="T3325" s="27"/>
      <c r="U3325" s="26">
        <f t="shared" si="307"/>
        <v>0</v>
      </c>
    </row>
    <row r="3326" spans="1:21" ht="12.75" customHeight="1" x14ac:dyDescent="0.25">
      <c r="A3326" s="7" t="str">
        <f t="shared" si="306"/>
        <v/>
      </c>
      <c r="B3326" s="20"/>
      <c r="C3326" s="21" t="str">
        <f>IF(B3326="","",VLOOKUP(B3326, 'Códigos 2'!$A$13:$C$13, 3, FALSE))</f>
        <v/>
      </c>
      <c r="D3326" s="21" t="str">
        <f>IF(B3326="","",VLOOKUP(B3326, 'Códigos 2'!$A$3:$B$13, 2, FALSE))</f>
        <v/>
      </c>
      <c r="E3326" s="22" t="str">
        <f>IF(F3326="","",VLOOKUP(F3326, 'Códigos 2'!E$3:F$66, 2, FALSE))</f>
        <v/>
      </c>
      <c r="F3326" s="23"/>
      <c r="G3326" s="23"/>
      <c r="H3326" s="23"/>
      <c r="I3326" s="23"/>
      <c r="J3326" s="24"/>
      <c r="K3326" s="20"/>
      <c r="L3326" s="20"/>
      <c r="M3326" s="25">
        <v>0</v>
      </c>
      <c r="N3326" s="26">
        <f t="shared" si="308"/>
        <v>0</v>
      </c>
      <c r="O3326" s="52"/>
      <c r="P3326" s="26">
        <f t="shared" si="309"/>
        <v>0</v>
      </c>
      <c r="Q3326" s="25">
        <v>0</v>
      </c>
      <c r="R3326" s="26">
        <f t="shared" si="310"/>
        <v>0</v>
      </c>
      <c r="S3326" s="26">
        <f t="shared" si="311"/>
        <v>0</v>
      </c>
      <c r="T3326" s="27"/>
      <c r="U3326" s="26">
        <f t="shared" si="307"/>
        <v>0</v>
      </c>
    </row>
    <row r="3327" spans="1:21" ht="12.75" customHeight="1" x14ac:dyDescent="0.25">
      <c r="A3327" s="7" t="str">
        <f t="shared" si="306"/>
        <v/>
      </c>
      <c r="B3327" s="20"/>
      <c r="C3327" s="21" t="str">
        <f>IF(B3327="","",VLOOKUP(B3327, 'Códigos 2'!$A$13:$C$13, 3, FALSE))</f>
        <v/>
      </c>
      <c r="D3327" s="21" t="str">
        <f>IF(B3327="","",VLOOKUP(B3327, 'Códigos 2'!$A$3:$B$13, 2, FALSE))</f>
        <v/>
      </c>
      <c r="E3327" s="22" t="str">
        <f>IF(F3327="","",VLOOKUP(F3327, 'Códigos 2'!E$3:F$66, 2, FALSE))</f>
        <v/>
      </c>
      <c r="F3327" s="23"/>
      <c r="G3327" s="23"/>
      <c r="H3327" s="23"/>
      <c r="I3327" s="23"/>
      <c r="J3327" s="24"/>
      <c r="K3327" s="20"/>
      <c r="L3327" s="20"/>
      <c r="M3327" s="25">
        <v>0</v>
      </c>
      <c r="N3327" s="26">
        <f t="shared" si="308"/>
        <v>0</v>
      </c>
      <c r="O3327" s="52"/>
      <c r="P3327" s="26">
        <f t="shared" si="309"/>
        <v>0</v>
      </c>
      <c r="Q3327" s="25">
        <v>0</v>
      </c>
      <c r="R3327" s="26">
        <f t="shared" si="310"/>
        <v>0</v>
      </c>
      <c r="S3327" s="26">
        <f t="shared" si="311"/>
        <v>0</v>
      </c>
      <c r="T3327" s="27"/>
      <c r="U3327" s="26">
        <f t="shared" si="307"/>
        <v>0</v>
      </c>
    </row>
    <row r="3328" spans="1:21" ht="12.75" customHeight="1" x14ac:dyDescent="0.25">
      <c r="A3328" s="7" t="str">
        <f t="shared" si="306"/>
        <v/>
      </c>
      <c r="B3328" s="20"/>
      <c r="C3328" s="21" t="str">
        <f>IF(B3328="","",VLOOKUP(B3328, 'Códigos 2'!$A$13:$C$13, 3, FALSE))</f>
        <v/>
      </c>
      <c r="D3328" s="21" t="str">
        <f>IF(B3328="","",VLOOKUP(B3328, 'Códigos 2'!$A$3:$B$13, 2, FALSE))</f>
        <v/>
      </c>
      <c r="E3328" s="22" t="str">
        <f>IF(F3328="","",VLOOKUP(F3328, 'Códigos 2'!E$3:F$66, 2, FALSE))</f>
        <v/>
      </c>
      <c r="F3328" s="23"/>
      <c r="G3328" s="23"/>
      <c r="H3328" s="23"/>
      <c r="I3328" s="23"/>
      <c r="J3328" s="24"/>
      <c r="K3328" s="20"/>
      <c r="L3328" s="20"/>
      <c r="M3328" s="25">
        <v>0</v>
      </c>
      <c r="N3328" s="26">
        <f t="shared" si="308"/>
        <v>0</v>
      </c>
      <c r="O3328" s="52"/>
      <c r="P3328" s="26">
        <f t="shared" si="309"/>
        <v>0</v>
      </c>
      <c r="Q3328" s="25">
        <v>0</v>
      </c>
      <c r="R3328" s="26">
        <f t="shared" si="310"/>
        <v>0</v>
      </c>
      <c r="S3328" s="26">
        <f t="shared" si="311"/>
        <v>0</v>
      </c>
      <c r="T3328" s="27"/>
      <c r="U3328" s="26">
        <f t="shared" si="307"/>
        <v>0</v>
      </c>
    </row>
    <row r="3329" spans="1:21" ht="12.75" customHeight="1" x14ac:dyDescent="0.25">
      <c r="A3329" s="7" t="str">
        <f t="shared" si="306"/>
        <v/>
      </c>
      <c r="B3329" s="20"/>
      <c r="C3329" s="21" t="str">
        <f>IF(B3329="","",VLOOKUP(B3329, 'Códigos 2'!$A$13:$C$13, 3, FALSE))</f>
        <v/>
      </c>
      <c r="D3329" s="21" t="str">
        <f>IF(B3329="","",VLOOKUP(B3329, 'Códigos 2'!$A$3:$B$13, 2, FALSE))</f>
        <v/>
      </c>
      <c r="E3329" s="22" t="str">
        <f>IF(F3329="","",VLOOKUP(F3329, 'Códigos 2'!E$3:F$66, 2, FALSE))</f>
        <v/>
      </c>
      <c r="F3329" s="23"/>
      <c r="G3329" s="23"/>
      <c r="H3329" s="23"/>
      <c r="I3329" s="23"/>
      <c r="J3329" s="24"/>
      <c r="K3329" s="20"/>
      <c r="L3329" s="20"/>
      <c r="M3329" s="25">
        <v>0</v>
      </c>
      <c r="N3329" s="26">
        <f t="shared" si="308"/>
        <v>0</v>
      </c>
      <c r="O3329" s="52"/>
      <c r="P3329" s="26">
        <f t="shared" si="309"/>
        <v>0</v>
      </c>
      <c r="Q3329" s="25">
        <v>0</v>
      </c>
      <c r="R3329" s="26">
        <f t="shared" si="310"/>
        <v>0</v>
      </c>
      <c r="S3329" s="26">
        <f t="shared" si="311"/>
        <v>0</v>
      </c>
      <c r="T3329" s="27"/>
      <c r="U3329" s="26">
        <f t="shared" si="307"/>
        <v>0</v>
      </c>
    </row>
    <row r="3330" spans="1:21" ht="12.75" customHeight="1" x14ac:dyDescent="0.25">
      <c r="A3330" s="7" t="str">
        <f t="shared" si="306"/>
        <v/>
      </c>
      <c r="B3330" s="20"/>
      <c r="C3330" s="21" t="str">
        <f>IF(B3330="","",VLOOKUP(B3330, 'Códigos 2'!$A$13:$C$13, 3, FALSE))</f>
        <v/>
      </c>
      <c r="D3330" s="21" t="str">
        <f>IF(B3330="","",VLOOKUP(B3330, 'Códigos 2'!$A$3:$B$13, 2, FALSE))</f>
        <v/>
      </c>
      <c r="E3330" s="22" t="str">
        <f>IF(F3330="","",VLOOKUP(F3330, 'Códigos 2'!E$3:F$66, 2, FALSE))</f>
        <v/>
      </c>
      <c r="F3330" s="23"/>
      <c r="G3330" s="23"/>
      <c r="H3330" s="23"/>
      <c r="I3330" s="23"/>
      <c r="J3330" s="24"/>
      <c r="K3330" s="20"/>
      <c r="L3330" s="20"/>
      <c r="M3330" s="25">
        <v>0</v>
      </c>
      <c r="N3330" s="26">
        <f t="shared" si="308"/>
        <v>0</v>
      </c>
      <c r="O3330" s="52"/>
      <c r="P3330" s="26">
        <f t="shared" si="309"/>
        <v>0</v>
      </c>
      <c r="Q3330" s="25">
        <v>0</v>
      </c>
      <c r="R3330" s="26">
        <f t="shared" si="310"/>
        <v>0</v>
      </c>
      <c r="S3330" s="26">
        <f t="shared" si="311"/>
        <v>0</v>
      </c>
      <c r="T3330" s="27"/>
      <c r="U3330" s="26">
        <f t="shared" si="307"/>
        <v>0</v>
      </c>
    </row>
    <row r="3331" spans="1:21" ht="12.75" customHeight="1" x14ac:dyDescent="0.25">
      <c r="A3331" s="7" t="str">
        <f t="shared" si="306"/>
        <v/>
      </c>
      <c r="B3331" s="20"/>
      <c r="C3331" s="21" t="str">
        <f>IF(B3331="","",VLOOKUP(B3331, 'Códigos 2'!$A$13:$C$13, 3, FALSE))</f>
        <v/>
      </c>
      <c r="D3331" s="21" t="str">
        <f>IF(B3331="","",VLOOKUP(B3331, 'Códigos 2'!$A$3:$B$13, 2, FALSE))</f>
        <v/>
      </c>
      <c r="E3331" s="22" t="str">
        <f>IF(F3331="","",VLOOKUP(F3331, 'Códigos 2'!E$3:F$66, 2, FALSE))</f>
        <v/>
      </c>
      <c r="F3331" s="23"/>
      <c r="G3331" s="23"/>
      <c r="H3331" s="23"/>
      <c r="I3331" s="23"/>
      <c r="J3331" s="24"/>
      <c r="K3331" s="20"/>
      <c r="L3331" s="20"/>
      <c r="M3331" s="25">
        <v>0</v>
      </c>
      <c r="N3331" s="26">
        <f t="shared" si="308"/>
        <v>0</v>
      </c>
      <c r="O3331" s="52"/>
      <c r="P3331" s="26">
        <f t="shared" si="309"/>
        <v>0</v>
      </c>
      <c r="Q3331" s="25">
        <v>0</v>
      </c>
      <c r="R3331" s="26">
        <f t="shared" si="310"/>
        <v>0</v>
      </c>
      <c r="S3331" s="26">
        <f t="shared" si="311"/>
        <v>0</v>
      </c>
      <c r="T3331" s="27"/>
      <c r="U3331" s="26">
        <f t="shared" si="307"/>
        <v>0</v>
      </c>
    </row>
    <row r="3332" spans="1:21" ht="12.75" customHeight="1" x14ac:dyDescent="0.25">
      <c r="A3332" s="7" t="str">
        <f t="shared" si="306"/>
        <v/>
      </c>
      <c r="B3332" s="20"/>
      <c r="C3332" s="21" t="str">
        <f>IF(B3332="","",VLOOKUP(B3332, 'Códigos 2'!$A$13:$C$13, 3, FALSE))</f>
        <v/>
      </c>
      <c r="D3332" s="21" t="str">
        <f>IF(B3332="","",VLOOKUP(B3332, 'Códigos 2'!$A$3:$B$13, 2, FALSE))</f>
        <v/>
      </c>
      <c r="E3332" s="22" t="str">
        <f>IF(F3332="","",VLOOKUP(F3332, 'Códigos 2'!E$3:F$66, 2, FALSE))</f>
        <v/>
      </c>
      <c r="F3332" s="23"/>
      <c r="G3332" s="23"/>
      <c r="H3332" s="23"/>
      <c r="I3332" s="23"/>
      <c r="J3332" s="24"/>
      <c r="K3332" s="20"/>
      <c r="L3332" s="20"/>
      <c r="M3332" s="25">
        <v>0</v>
      </c>
      <c r="N3332" s="26">
        <f t="shared" si="308"/>
        <v>0</v>
      </c>
      <c r="O3332" s="52"/>
      <c r="P3332" s="26">
        <f t="shared" si="309"/>
        <v>0</v>
      </c>
      <c r="Q3332" s="25">
        <v>0</v>
      </c>
      <c r="R3332" s="26">
        <f t="shared" si="310"/>
        <v>0</v>
      </c>
      <c r="S3332" s="26">
        <f t="shared" si="311"/>
        <v>0</v>
      </c>
      <c r="T3332" s="27"/>
      <c r="U3332" s="26">
        <f t="shared" si="307"/>
        <v>0</v>
      </c>
    </row>
    <row r="3333" spans="1:21" ht="12.75" customHeight="1" x14ac:dyDescent="0.25">
      <c r="A3333" s="7" t="str">
        <f t="shared" si="306"/>
        <v/>
      </c>
      <c r="B3333" s="20"/>
      <c r="C3333" s="21" t="str">
        <f>IF(B3333="","",VLOOKUP(B3333, 'Códigos 2'!$A$13:$C$13, 3, FALSE))</f>
        <v/>
      </c>
      <c r="D3333" s="21" t="str">
        <f>IF(B3333="","",VLOOKUP(B3333, 'Códigos 2'!$A$3:$B$13, 2, FALSE))</f>
        <v/>
      </c>
      <c r="E3333" s="22" t="str">
        <f>IF(F3333="","",VLOOKUP(F3333, 'Códigos 2'!E$3:F$66, 2, FALSE))</f>
        <v/>
      </c>
      <c r="F3333" s="23"/>
      <c r="G3333" s="23"/>
      <c r="H3333" s="23"/>
      <c r="I3333" s="23"/>
      <c r="J3333" s="24"/>
      <c r="K3333" s="20"/>
      <c r="L3333" s="20"/>
      <c r="M3333" s="25">
        <v>0</v>
      </c>
      <c r="N3333" s="26">
        <f t="shared" si="308"/>
        <v>0</v>
      </c>
      <c r="O3333" s="52"/>
      <c r="P3333" s="26">
        <f t="shared" si="309"/>
        <v>0</v>
      </c>
      <c r="Q3333" s="25">
        <v>0</v>
      </c>
      <c r="R3333" s="26">
        <f t="shared" si="310"/>
        <v>0</v>
      </c>
      <c r="S3333" s="26">
        <f t="shared" si="311"/>
        <v>0</v>
      </c>
      <c r="T3333" s="27"/>
      <c r="U3333" s="26">
        <f t="shared" si="307"/>
        <v>0</v>
      </c>
    </row>
    <row r="3334" spans="1:21" ht="12.75" customHeight="1" x14ac:dyDescent="0.25">
      <c r="A3334" s="7" t="str">
        <f t="shared" si="306"/>
        <v/>
      </c>
      <c r="B3334" s="20"/>
      <c r="C3334" s="21" t="str">
        <f>IF(B3334="","",VLOOKUP(B3334, 'Códigos 2'!$A$13:$C$13, 3, FALSE))</f>
        <v/>
      </c>
      <c r="D3334" s="21" t="str">
        <f>IF(B3334="","",VLOOKUP(B3334, 'Códigos 2'!$A$3:$B$13, 2, FALSE))</f>
        <v/>
      </c>
      <c r="E3334" s="22" t="str">
        <f>IF(F3334="","",VLOOKUP(F3334, 'Códigos 2'!E$3:F$66, 2, FALSE))</f>
        <v/>
      </c>
      <c r="F3334" s="23"/>
      <c r="G3334" s="23"/>
      <c r="H3334" s="23"/>
      <c r="I3334" s="23"/>
      <c r="J3334" s="24"/>
      <c r="K3334" s="20"/>
      <c r="L3334" s="20"/>
      <c r="M3334" s="25">
        <v>0</v>
      </c>
      <c r="N3334" s="26">
        <f t="shared" si="308"/>
        <v>0</v>
      </c>
      <c r="O3334" s="52"/>
      <c r="P3334" s="26">
        <f t="shared" si="309"/>
        <v>0</v>
      </c>
      <c r="Q3334" s="25">
        <v>0</v>
      </c>
      <c r="R3334" s="26">
        <f t="shared" si="310"/>
        <v>0</v>
      </c>
      <c r="S3334" s="26">
        <f t="shared" si="311"/>
        <v>0</v>
      </c>
      <c r="T3334" s="27"/>
      <c r="U3334" s="26">
        <f t="shared" si="307"/>
        <v>0</v>
      </c>
    </row>
    <row r="3335" spans="1:21" ht="12.75" customHeight="1" x14ac:dyDescent="0.25">
      <c r="A3335" s="7" t="str">
        <f t="shared" ref="A3335:A3398" si="312">IF(F3335 = "","",$M$2)</f>
        <v/>
      </c>
      <c r="B3335" s="20"/>
      <c r="C3335" s="21" t="str">
        <f>IF(B3335="","",VLOOKUP(B3335, 'Códigos 2'!$A$13:$C$13, 3, FALSE))</f>
        <v/>
      </c>
      <c r="D3335" s="21" t="str">
        <f>IF(B3335="","",VLOOKUP(B3335, 'Códigos 2'!$A$3:$B$13, 2, FALSE))</f>
        <v/>
      </c>
      <c r="E3335" s="22" t="str">
        <f>IF(F3335="","",VLOOKUP(F3335, 'Códigos 2'!E$3:F$66, 2, FALSE))</f>
        <v/>
      </c>
      <c r="F3335" s="23"/>
      <c r="G3335" s="23"/>
      <c r="H3335" s="23"/>
      <c r="I3335" s="23"/>
      <c r="J3335" s="24"/>
      <c r="K3335" s="20"/>
      <c r="L3335" s="20"/>
      <c r="M3335" s="25">
        <v>0</v>
      </c>
      <c r="N3335" s="26">
        <f t="shared" si="308"/>
        <v>0</v>
      </c>
      <c r="O3335" s="52"/>
      <c r="P3335" s="26">
        <f t="shared" si="309"/>
        <v>0</v>
      </c>
      <c r="Q3335" s="25">
        <v>0</v>
      </c>
      <c r="R3335" s="26">
        <f t="shared" si="310"/>
        <v>0</v>
      </c>
      <c r="S3335" s="26">
        <f t="shared" si="311"/>
        <v>0</v>
      </c>
      <c r="T3335" s="27"/>
      <c r="U3335" s="26">
        <f t="shared" ref="U3335:U3398" si="313">IF(T3335="Si",K3335*L3335*$T$5,0)</f>
        <v>0</v>
      </c>
    </row>
    <row r="3336" spans="1:21" ht="12.75" customHeight="1" x14ac:dyDescent="0.25">
      <c r="A3336" s="7" t="str">
        <f t="shared" si="312"/>
        <v/>
      </c>
      <c r="B3336" s="20"/>
      <c r="C3336" s="21" t="str">
        <f>IF(B3336="","",VLOOKUP(B3336, 'Códigos 2'!$A$13:$C$13, 3, FALSE))</f>
        <v/>
      </c>
      <c r="D3336" s="21" t="str">
        <f>IF(B3336="","",VLOOKUP(B3336, 'Códigos 2'!$A$3:$B$13, 2, FALSE))</f>
        <v/>
      </c>
      <c r="E3336" s="22" t="str">
        <f>IF(F3336="","",VLOOKUP(F3336, 'Códigos 2'!E$3:F$66, 2, FALSE))</f>
        <v/>
      </c>
      <c r="F3336" s="23"/>
      <c r="G3336" s="23"/>
      <c r="H3336" s="23"/>
      <c r="I3336" s="23"/>
      <c r="J3336" s="24"/>
      <c r="K3336" s="20"/>
      <c r="L3336" s="20"/>
      <c r="M3336" s="25">
        <v>0</v>
      </c>
      <c r="N3336" s="26">
        <f t="shared" ref="N3336:N3399" si="314">($K3336*$M3336)*L3336</f>
        <v>0</v>
      </c>
      <c r="O3336" s="52"/>
      <c r="P3336" s="26">
        <f t="shared" ref="P3336:P3399" si="315">IF($C3336="Pre-Retiro Voluntario",$N3336*$O3336,IF($C3336="Regular",$N3336*$O3336,0))</f>
        <v>0</v>
      </c>
      <c r="Q3336" s="25">
        <v>0</v>
      </c>
      <c r="R3336" s="26">
        <f t="shared" ref="R3336:R3399" si="316">($K3336*$Q3336)*L3336</f>
        <v>0</v>
      </c>
      <c r="S3336" s="26">
        <f t="shared" ref="S3336:S3399" si="317">($R3336)*$S$5</f>
        <v>0</v>
      </c>
      <c r="T3336" s="27"/>
      <c r="U3336" s="26">
        <f t="shared" si="313"/>
        <v>0</v>
      </c>
    </row>
    <row r="3337" spans="1:21" ht="12.75" customHeight="1" x14ac:dyDescent="0.25">
      <c r="A3337" s="7" t="str">
        <f t="shared" si="312"/>
        <v/>
      </c>
      <c r="B3337" s="20"/>
      <c r="C3337" s="21" t="str">
        <f>IF(B3337="","",VLOOKUP(B3337, 'Códigos 2'!$A$13:$C$13, 3, FALSE))</f>
        <v/>
      </c>
      <c r="D3337" s="21" t="str">
        <f>IF(B3337="","",VLOOKUP(B3337, 'Códigos 2'!$A$3:$B$13, 2, FALSE))</f>
        <v/>
      </c>
      <c r="E3337" s="22" t="str">
        <f>IF(F3337="","",VLOOKUP(F3337, 'Códigos 2'!E$3:F$66, 2, FALSE))</f>
        <v/>
      </c>
      <c r="F3337" s="23"/>
      <c r="G3337" s="23"/>
      <c r="H3337" s="23"/>
      <c r="I3337" s="23"/>
      <c r="J3337" s="24"/>
      <c r="K3337" s="20"/>
      <c r="L3337" s="20"/>
      <c r="M3337" s="25">
        <v>0</v>
      </c>
      <c r="N3337" s="26">
        <f t="shared" si="314"/>
        <v>0</v>
      </c>
      <c r="O3337" s="52"/>
      <c r="P3337" s="26">
        <f t="shared" si="315"/>
        <v>0</v>
      </c>
      <c r="Q3337" s="25">
        <v>0</v>
      </c>
      <c r="R3337" s="26">
        <f t="shared" si="316"/>
        <v>0</v>
      </c>
      <c r="S3337" s="26">
        <f t="shared" si="317"/>
        <v>0</v>
      </c>
      <c r="T3337" s="27"/>
      <c r="U3337" s="26">
        <f t="shared" si="313"/>
        <v>0</v>
      </c>
    </row>
    <row r="3338" spans="1:21" ht="12.75" customHeight="1" x14ac:dyDescent="0.25">
      <c r="A3338" s="7" t="str">
        <f t="shared" si="312"/>
        <v/>
      </c>
      <c r="B3338" s="20"/>
      <c r="C3338" s="21" t="str">
        <f>IF(B3338="","",VLOOKUP(B3338, 'Códigos 2'!$A$13:$C$13, 3, FALSE))</f>
        <v/>
      </c>
      <c r="D3338" s="21" t="str">
        <f>IF(B3338="","",VLOOKUP(B3338, 'Códigos 2'!$A$3:$B$13, 2, FALSE))</f>
        <v/>
      </c>
      <c r="E3338" s="22" t="str">
        <f>IF(F3338="","",VLOOKUP(F3338, 'Códigos 2'!E$3:F$66, 2, FALSE))</f>
        <v/>
      </c>
      <c r="F3338" s="23"/>
      <c r="G3338" s="23"/>
      <c r="H3338" s="23"/>
      <c r="I3338" s="23"/>
      <c r="J3338" s="24"/>
      <c r="K3338" s="20"/>
      <c r="L3338" s="20"/>
      <c r="M3338" s="25">
        <v>0</v>
      </c>
      <c r="N3338" s="26">
        <f t="shared" si="314"/>
        <v>0</v>
      </c>
      <c r="O3338" s="52"/>
      <c r="P3338" s="26">
        <f t="shared" si="315"/>
        <v>0</v>
      </c>
      <c r="Q3338" s="25">
        <v>0</v>
      </c>
      <c r="R3338" s="26">
        <f t="shared" si="316"/>
        <v>0</v>
      </c>
      <c r="S3338" s="26">
        <f t="shared" si="317"/>
        <v>0</v>
      </c>
      <c r="T3338" s="27"/>
      <c r="U3338" s="26">
        <f t="shared" si="313"/>
        <v>0</v>
      </c>
    </row>
    <row r="3339" spans="1:21" ht="12.75" customHeight="1" x14ac:dyDescent="0.25">
      <c r="A3339" s="7" t="str">
        <f t="shared" si="312"/>
        <v/>
      </c>
      <c r="B3339" s="20"/>
      <c r="C3339" s="21" t="str">
        <f>IF(B3339="","",VLOOKUP(B3339, 'Códigos 2'!$A$13:$C$13, 3, FALSE))</f>
        <v/>
      </c>
      <c r="D3339" s="21" t="str">
        <f>IF(B3339="","",VLOOKUP(B3339, 'Códigos 2'!$A$3:$B$13, 2, FALSE))</f>
        <v/>
      </c>
      <c r="E3339" s="22" t="str">
        <f>IF(F3339="","",VLOOKUP(F3339, 'Códigos 2'!E$3:F$66, 2, FALSE))</f>
        <v/>
      </c>
      <c r="F3339" s="23"/>
      <c r="G3339" s="23"/>
      <c r="H3339" s="23"/>
      <c r="I3339" s="23"/>
      <c r="J3339" s="24"/>
      <c r="K3339" s="20"/>
      <c r="L3339" s="20"/>
      <c r="M3339" s="25">
        <v>0</v>
      </c>
      <c r="N3339" s="26">
        <f t="shared" si="314"/>
        <v>0</v>
      </c>
      <c r="O3339" s="52"/>
      <c r="P3339" s="26">
        <f t="shared" si="315"/>
        <v>0</v>
      </c>
      <c r="Q3339" s="25">
        <v>0</v>
      </c>
      <c r="R3339" s="26">
        <f t="shared" si="316"/>
        <v>0</v>
      </c>
      <c r="S3339" s="26">
        <f t="shared" si="317"/>
        <v>0</v>
      </c>
      <c r="T3339" s="27"/>
      <c r="U3339" s="26">
        <f t="shared" si="313"/>
        <v>0</v>
      </c>
    </row>
    <row r="3340" spans="1:21" ht="12.75" customHeight="1" x14ac:dyDescent="0.25">
      <c r="A3340" s="7" t="str">
        <f t="shared" si="312"/>
        <v/>
      </c>
      <c r="B3340" s="20"/>
      <c r="C3340" s="21" t="str">
        <f>IF(B3340="","",VLOOKUP(B3340, 'Códigos 2'!$A$13:$C$13, 3, FALSE))</f>
        <v/>
      </c>
      <c r="D3340" s="21" t="str">
        <f>IF(B3340="","",VLOOKUP(B3340, 'Códigos 2'!$A$3:$B$13, 2, FALSE))</f>
        <v/>
      </c>
      <c r="E3340" s="22" t="str">
        <f>IF(F3340="","",VLOOKUP(F3340, 'Códigos 2'!E$3:F$66, 2, FALSE))</f>
        <v/>
      </c>
      <c r="F3340" s="23"/>
      <c r="G3340" s="23"/>
      <c r="H3340" s="23"/>
      <c r="I3340" s="23"/>
      <c r="J3340" s="24"/>
      <c r="K3340" s="20"/>
      <c r="L3340" s="20"/>
      <c r="M3340" s="25">
        <v>0</v>
      </c>
      <c r="N3340" s="26">
        <f t="shared" si="314"/>
        <v>0</v>
      </c>
      <c r="O3340" s="52"/>
      <c r="P3340" s="26">
        <f t="shared" si="315"/>
        <v>0</v>
      </c>
      <c r="Q3340" s="25">
        <v>0</v>
      </c>
      <c r="R3340" s="26">
        <f t="shared" si="316"/>
        <v>0</v>
      </c>
      <c r="S3340" s="26">
        <f t="shared" si="317"/>
        <v>0</v>
      </c>
      <c r="T3340" s="27"/>
      <c r="U3340" s="26">
        <f t="shared" si="313"/>
        <v>0</v>
      </c>
    </row>
    <row r="3341" spans="1:21" ht="12.75" customHeight="1" x14ac:dyDescent="0.25">
      <c r="A3341" s="7" t="str">
        <f t="shared" si="312"/>
        <v/>
      </c>
      <c r="B3341" s="20"/>
      <c r="C3341" s="21" t="str">
        <f>IF(B3341="","",VLOOKUP(B3341, 'Códigos 2'!$A$13:$C$13, 3, FALSE))</f>
        <v/>
      </c>
      <c r="D3341" s="21" t="str">
        <f>IF(B3341="","",VLOOKUP(B3341, 'Códigos 2'!$A$3:$B$13, 2, FALSE))</f>
        <v/>
      </c>
      <c r="E3341" s="22" t="str">
        <f>IF(F3341="","",VLOOKUP(F3341, 'Códigos 2'!E$3:F$66, 2, FALSE))</f>
        <v/>
      </c>
      <c r="F3341" s="23"/>
      <c r="G3341" s="23"/>
      <c r="H3341" s="23"/>
      <c r="I3341" s="23"/>
      <c r="J3341" s="24"/>
      <c r="K3341" s="20"/>
      <c r="L3341" s="20"/>
      <c r="M3341" s="25">
        <v>0</v>
      </c>
      <c r="N3341" s="26">
        <f t="shared" si="314"/>
        <v>0</v>
      </c>
      <c r="O3341" s="52"/>
      <c r="P3341" s="26">
        <f t="shared" si="315"/>
        <v>0</v>
      </c>
      <c r="Q3341" s="25">
        <v>0</v>
      </c>
      <c r="R3341" s="26">
        <f t="shared" si="316"/>
        <v>0</v>
      </c>
      <c r="S3341" s="26">
        <f t="shared" si="317"/>
        <v>0</v>
      </c>
      <c r="T3341" s="27"/>
      <c r="U3341" s="26">
        <f t="shared" si="313"/>
        <v>0</v>
      </c>
    </row>
    <row r="3342" spans="1:21" ht="12.75" customHeight="1" x14ac:dyDescent="0.25">
      <c r="A3342" s="7" t="str">
        <f t="shared" si="312"/>
        <v/>
      </c>
      <c r="B3342" s="20"/>
      <c r="C3342" s="21" t="str">
        <f>IF(B3342="","",VLOOKUP(B3342, 'Códigos 2'!$A$13:$C$13, 3, FALSE))</f>
        <v/>
      </c>
      <c r="D3342" s="21" t="str">
        <f>IF(B3342="","",VLOOKUP(B3342, 'Códigos 2'!$A$3:$B$13, 2, FALSE))</f>
        <v/>
      </c>
      <c r="E3342" s="22" t="str">
        <f>IF(F3342="","",VLOOKUP(F3342, 'Códigos 2'!E$3:F$66, 2, FALSE))</f>
        <v/>
      </c>
      <c r="F3342" s="23"/>
      <c r="G3342" s="23"/>
      <c r="H3342" s="23"/>
      <c r="I3342" s="23"/>
      <c r="J3342" s="24"/>
      <c r="K3342" s="20"/>
      <c r="L3342" s="20"/>
      <c r="M3342" s="25">
        <v>0</v>
      </c>
      <c r="N3342" s="26">
        <f t="shared" si="314"/>
        <v>0</v>
      </c>
      <c r="O3342" s="52"/>
      <c r="P3342" s="26">
        <f t="shared" si="315"/>
        <v>0</v>
      </c>
      <c r="Q3342" s="25">
        <v>0</v>
      </c>
      <c r="R3342" s="26">
        <f t="shared" si="316"/>
        <v>0</v>
      </c>
      <c r="S3342" s="26">
        <f t="shared" si="317"/>
        <v>0</v>
      </c>
      <c r="T3342" s="27"/>
      <c r="U3342" s="26">
        <f t="shared" si="313"/>
        <v>0</v>
      </c>
    </row>
    <row r="3343" spans="1:21" ht="12.75" customHeight="1" x14ac:dyDescent="0.25">
      <c r="A3343" s="7" t="str">
        <f t="shared" si="312"/>
        <v/>
      </c>
      <c r="B3343" s="20"/>
      <c r="C3343" s="21" t="str">
        <f>IF(B3343="","",VLOOKUP(B3343, 'Códigos 2'!$A$13:$C$13, 3, FALSE))</f>
        <v/>
      </c>
      <c r="D3343" s="21" t="str">
        <f>IF(B3343="","",VLOOKUP(B3343, 'Códigos 2'!$A$3:$B$13, 2, FALSE))</f>
        <v/>
      </c>
      <c r="E3343" s="22" t="str">
        <f>IF(F3343="","",VLOOKUP(F3343, 'Códigos 2'!E$3:F$66, 2, FALSE))</f>
        <v/>
      </c>
      <c r="F3343" s="23"/>
      <c r="G3343" s="23"/>
      <c r="H3343" s="23"/>
      <c r="I3343" s="23"/>
      <c r="J3343" s="24"/>
      <c r="K3343" s="20"/>
      <c r="L3343" s="20"/>
      <c r="M3343" s="25">
        <v>0</v>
      </c>
      <c r="N3343" s="26">
        <f t="shared" si="314"/>
        <v>0</v>
      </c>
      <c r="O3343" s="52"/>
      <c r="P3343" s="26">
        <f t="shared" si="315"/>
        <v>0</v>
      </c>
      <c r="Q3343" s="25">
        <v>0</v>
      </c>
      <c r="R3343" s="26">
        <f t="shared" si="316"/>
        <v>0</v>
      </c>
      <c r="S3343" s="26">
        <f t="shared" si="317"/>
        <v>0</v>
      </c>
      <c r="T3343" s="27"/>
      <c r="U3343" s="26">
        <f t="shared" si="313"/>
        <v>0</v>
      </c>
    </row>
    <row r="3344" spans="1:21" ht="12.75" customHeight="1" x14ac:dyDescent="0.25">
      <c r="A3344" s="7" t="str">
        <f t="shared" si="312"/>
        <v/>
      </c>
      <c r="B3344" s="20"/>
      <c r="C3344" s="21" t="str">
        <f>IF(B3344="","",VLOOKUP(B3344, 'Códigos 2'!$A$13:$C$13, 3, FALSE))</f>
        <v/>
      </c>
      <c r="D3344" s="21" t="str">
        <f>IF(B3344="","",VLOOKUP(B3344, 'Códigos 2'!$A$3:$B$13, 2, FALSE))</f>
        <v/>
      </c>
      <c r="E3344" s="22" t="str">
        <f>IF(F3344="","",VLOOKUP(F3344, 'Códigos 2'!E$3:F$66, 2, FALSE))</f>
        <v/>
      </c>
      <c r="F3344" s="23"/>
      <c r="G3344" s="23"/>
      <c r="H3344" s="23"/>
      <c r="I3344" s="23"/>
      <c r="J3344" s="24"/>
      <c r="K3344" s="20"/>
      <c r="L3344" s="20"/>
      <c r="M3344" s="25">
        <v>0</v>
      </c>
      <c r="N3344" s="26">
        <f t="shared" si="314"/>
        <v>0</v>
      </c>
      <c r="O3344" s="52"/>
      <c r="P3344" s="26">
        <f t="shared" si="315"/>
        <v>0</v>
      </c>
      <c r="Q3344" s="25">
        <v>0</v>
      </c>
      <c r="R3344" s="26">
        <f t="shared" si="316"/>
        <v>0</v>
      </c>
      <c r="S3344" s="26">
        <f t="shared" si="317"/>
        <v>0</v>
      </c>
      <c r="T3344" s="27"/>
      <c r="U3344" s="26">
        <f t="shared" si="313"/>
        <v>0</v>
      </c>
    </row>
    <row r="3345" spans="1:21" ht="12.75" customHeight="1" x14ac:dyDescent="0.25">
      <c r="A3345" s="7" t="str">
        <f t="shared" si="312"/>
        <v/>
      </c>
      <c r="B3345" s="20"/>
      <c r="C3345" s="21" t="str">
        <f>IF(B3345="","",VLOOKUP(B3345, 'Códigos 2'!$A$13:$C$13, 3, FALSE))</f>
        <v/>
      </c>
      <c r="D3345" s="21" t="str">
        <f>IF(B3345="","",VLOOKUP(B3345, 'Códigos 2'!$A$3:$B$13, 2, FALSE))</f>
        <v/>
      </c>
      <c r="E3345" s="22" t="str">
        <f>IF(F3345="","",VLOOKUP(F3345, 'Códigos 2'!E$3:F$66, 2, FALSE))</f>
        <v/>
      </c>
      <c r="F3345" s="23"/>
      <c r="G3345" s="23"/>
      <c r="H3345" s="23"/>
      <c r="I3345" s="23"/>
      <c r="J3345" s="24"/>
      <c r="K3345" s="20"/>
      <c r="L3345" s="20"/>
      <c r="M3345" s="25">
        <v>0</v>
      </c>
      <c r="N3345" s="26">
        <f t="shared" si="314"/>
        <v>0</v>
      </c>
      <c r="O3345" s="52"/>
      <c r="P3345" s="26">
        <f t="shared" si="315"/>
        <v>0</v>
      </c>
      <c r="Q3345" s="25">
        <v>0</v>
      </c>
      <c r="R3345" s="26">
        <f t="shared" si="316"/>
        <v>0</v>
      </c>
      <c r="S3345" s="26">
        <f t="shared" si="317"/>
        <v>0</v>
      </c>
      <c r="T3345" s="27"/>
      <c r="U3345" s="26">
        <f t="shared" si="313"/>
        <v>0</v>
      </c>
    </row>
    <row r="3346" spans="1:21" ht="12.75" customHeight="1" x14ac:dyDescent="0.25">
      <c r="A3346" s="7" t="str">
        <f t="shared" si="312"/>
        <v/>
      </c>
      <c r="B3346" s="20"/>
      <c r="C3346" s="21" t="str">
        <f>IF(B3346="","",VLOOKUP(B3346, 'Códigos 2'!$A$13:$C$13, 3, FALSE))</f>
        <v/>
      </c>
      <c r="D3346" s="21" t="str">
        <f>IF(B3346="","",VLOOKUP(B3346, 'Códigos 2'!$A$3:$B$13, 2, FALSE))</f>
        <v/>
      </c>
      <c r="E3346" s="22" t="str">
        <f>IF(F3346="","",VLOOKUP(F3346, 'Códigos 2'!E$3:F$66, 2, FALSE))</f>
        <v/>
      </c>
      <c r="F3346" s="23"/>
      <c r="G3346" s="23"/>
      <c r="H3346" s="23"/>
      <c r="I3346" s="23"/>
      <c r="J3346" s="24"/>
      <c r="K3346" s="20"/>
      <c r="L3346" s="20"/>
      <c r="M3346" s="25">
        <v>0</v>
      </c>
      <c r="N3346" s="26">
        <f t="shared" si="314"/>
        <v>0</v>
      </c>
      <c r="O3346" s="52"/>
      <c r="P3346" s="26">
        <f t="shared" si="315"/>
        <v>0</v>
      </c>
      <c r="Q3346" s="25">
        <v>0</v>
      </c>
      <c r="R3346" s="26">
        <f t="shared" si="316"/>
        <v>0</v>
      </c>
      <c r="S3346" s="26">
        <f t="shared" si="317"/>
        <v>0</v>
      </c>
      <c r="T3346" s="27"/>
      <c r="U3346" s="26">
        <f t="shared" si="313"/>
        <v>0</v>
      </c>
    </row>
    <row r="3347" spans="1:21" ht="12.75" customHeight="1" x14ac:dyDescent="0.25">
      <c r="A3347" s="7" t="str">
        <f t="shared" si="312"/>
        <v/>
      </c>
      <c r="B3347" s="20"/>
      <c r="C3347" s="21" t="str">
        <f>IF(B3347="","",VLOOKUP(B3347, 'Códigos 2'!$A$13:$C$13, 3, FALSE))</f>
        <v/>
      </c>
      <c r="D3347" s="21" t="str">
        <f>IF(B3347="","",VLOOKUP(B3347, 'Códigos 2'!$A$3:$B$13, 2, FALSE))</f>
        <v/>
      </c>
      <c r="E3347" s="22" t="str">
        <f>IF(F3347="","",VLOOKUP(F3347, 'Códigos 2'!E$3:F$66, 2, FALSE))</f>
        <v/>
      </c>
      <c r="F3347" s="23"/>
      <c r="G3347" s="23"/>
      <c r="H3347" s="23"/>
      <c r="I3347" s="23"/>
      <c r="J3347" s="24"/>
      <c r="K3347" s="20"/>
      <c r="L3347" s="20"/>
      <c r="M3347" s="25">
        <v>0</v>
      </c>
      <c r="N3347" s="26">
        <f t="shared" si="314"/>
        <v>0</v>
      </c>
      <c r="O3347" s="52"/>
      <c r="P3347" s="26">
        <f t="shared" si="315"/>
        <v>0</v>
      </c>
      <c r="Q3347" s="25">
        <v>0</v>
      </c>
      <c r="R3347" s="26">
        <f t="shared" si="316"/>
        <v>0</v>
      </c>
      <c r="S3347" s="26">
        <f t="shared" si="317"/>
        <v>0</v>
      </c>
      <c r="T3347" s="27"/>
      <c r="U3347" s="26">
        <f t="shared" si="313"/>
        <v>0</v>
      </c>
    </row>
    <row r="3348" spans="1:21" ht="12.75" customHeight="1" x14ac:dyDescent="0.25">
      <c r="A3348" s="7" t="str">
        <f t="shared" si="312"/>
        <v/>
      </c>
      <c r="B3348" s="20"/>
      <c r="C3348" s="21" t="str">
        <f>IF(B3348="","",VLOOKUP(B3348, 'Códigos 2'!$A$13:$C$13, 3, FALSE))</f>
        <v/>
      </c>
      <c r="D3348" s="21" t="str">
        <f>IF(B3348="","",VLOOKUP(B3348, 'Códigos 2'!$A$3:$B$13, 2, FALSE))</f>
        <v/>
      </c>
      <c r="E3348" s="22" t="str">
        <f>IF(F3348="","",VLOOKUP(F3348, 'Códigos 2'!E$3:F$66, 2, FALSE))</f>
        <v/>
      </c>
      <c r="F3348" s="23"/>
      <c r="G3348" s="23"/>
      <c r="H3348" s="23"/>
      <c r="I3348" s="23"/>
      <c r="J3348" s="24"/>
      <c r="K3348" s="20"/>
      <c r="L3348" s="20"/>
      <c r="M3348" s="25">
        <v>0</v>
      </c>
      <c r="N3348" s="26">
        <f t="shared" si="314"/>
        <v>0</v>
      </c>
      <c r="O3348" s="52"/>
      <c r="P3348" s="26">
        <f t="shared" si="315"/>
        <v>0</v>
      </c>
      <c r="Q3348" s="25">
        <v>0</v>
      </c>
      <c r="R3348" s="26">
        <f t="shared" si="316"/>
        <v>0</v>
      </c>
      <c r="S3348" s="26">
        <f t="shared" si="317"/>
        <v>0</v>
      </c>
      <c r="T3348" s="27"/>
      <c r="U3348" s="26">
        <f t="shared" si="313"/>
        <v>0</v>
      </c>
    </row>
    <row r="3349" spans="1:21" ht="12.75" customHeight="1" x14ac:dyDescent="0.25">
      <c r="A3349" s="7" t="str">
        <f t="shared" si="312"/>
        <v/>
      </c>
      <c r="B3349" s="20"/>
      <c r="C3349" s="21" t="str">
        <f>IF(B3349="","",VLOOKUP(B3349, 'Códigos 2'!$A$13:$C$13, 3, FALSE))</f>
        <v/>
      </c>
      <c r="D3349" s="21" t="str">
        <f>IF(B3349="","",VLOOKUP(B3349, 'Códigos 2'!$A$3:$B$13, 2, FALSE))</f>
        <v/>
      </c>
      <c r="E3349" s="22" t="str">
        <f>IF(F3349="","",VLOOKUP(F3349, 'Códigos 2'!E$3:F$66, 2, FALSE))</f>
        <v/>
      </c>
      <c r="F3349" s="23"/>
      <c r="G3349" s="23"/>
      <c r="H3349" s="23"/>
      <c r="I3349" s="23"/>
      <c r="J3349" s="24"/>
      <c r="K3349" s="20"/>
      <c r="L3349" s="20"/>
      <c r="M3349" s="25">
        <v>0</v>
      </c>
      <c r="N3349" s="26">
        <f t="shared" si="314"/>
        <v>0</v>
      </c>
      <c r="O3349" s="52"/>
      <c r="P3349" s="26">
        <f t="shared" si="315"/>
        <v>0</v>
      </c>
      <c r="Q3349" s="25">
        <v>0</v>
      </c>
      <c r="R3349" s="26">
        <f t="shared" si="316"/>
        <v>0</v>
      </c>
      <c r="S3349" s="26">
        <f t="shared" si="317"/>
        <v>0</v>
      </c>
      <c r="T3349" s="27"/>
      <c r="U3349" s="26">
        <f t="shared" si="313"/>
        <v>0</v>
      </c>
    </row>
    <row r="3350" spans="1:21" ht="12.75" customHeight="1" x14ac:dyDescent="0.25">
      <c r="A3350" s="7" t="str">
        <f t="shared" si="312"/>
        <v/>
      </c>
      <c r="B3350" s="20"/>
      <c r="C3350" s="21" t="str">
        <f>IF(B3350="","",VLOOKUP(B3350, 'Códigos 2'!$A$13:$C$13, 3, FALSE))</f>
        <v/>
      </c>
      <c r="D3350" s="21" t="str">
        <f>IF(B3350="","",VLOOKUP(B3350, 'Códigos 2'!$A$3:$B$13, 2, FALSE))</f>
        <v/>
      </c>
      <c r="E3350" s="22" t="str">
        <f>IF(F3350="","",VLOOKUP(F3350, 'Códigos 2'!E$3:F$66, 2, FALSE))</f>
        <v/>
      </c>
      <c r="F3350" s="23"/>
      <c r="G3350" s="23"/>
      <c r="H3350" s="23"/>
      <c r="I3350" s="23"/>
      <c r="J3350" s="24"/>
      <c r="K3350" s="20"/>
      <c r="L3350" s="20"/>
      <c r="M3350" s="25">
        <v>0</v>
      </c>
      <c r="N3350" s="26">
        <f t="shared" si="314"/>
        <v>0</v>
      </c>
      <c r="O3350" s="52"/>
      <c r="P3350" s="26">
        <f t="shared" si="315"/>
        <v>0</v>
      </c>
      <c r="Q3350" s="25">
        <v>0</v>
      </c>
      <c r="R3350" s="26">
        <f t="shared" si="316"/>
        <v>0</v>
      </c>
      <c r="S3350" s="26">
        <f t="shared" si="317"/>
        <v>0</v>
      </c>
      <c r="T3350" s="27"/>
      <c r="U3350" s="26">
        <f t="shared" si="313"/>
        <v>0</v>
      </c>
    </row>
    <row r="3351" spans="1:21" ht="12.75" customHeight="1" x14ac:dyDescent="0.25">
      <c r="A3351" s="7" t="str">
        <f t="shared" si="312"/>
        <v/>
      </c>
      <c r="B3351" s="20"/>
      <c r="C3351" s="21" t="str">
        <f>IF(B3351="","",VLOOKUP(B3351, 'Códigos 2'!$A$13:$C$13, 3, FALSE))</f>
        <v/>
      </c>
      <c r="D3351" s="21" t="str">
        <f>IF(B3351="","",VLOOKUP(B3351, 'Códigos 2'!$A$3:$B$13, 2, FALSE))</f>
        <v/>
      </c>
      <c r="E3351" s="22" t="str">
        <f>IF(F3351="","",VLOOKUP(F3351, 'Códigos 2'!E$3:F$66, 2, FALSE))</f>
        <v/>
      </c>
      <c r="F3351" s="23"/>
      <c r="G3351" s="23"/>
      <c r="H3351" s="23"/>
      <c r="I3351" s="23"/>
      <c r="J3351" s="24"/>
      <c r="K3351" s="20"/>
      <c r="L3351" s="20"/>
      <c r="M3351" s="25">
        <v>0</v>
      </c>
      <c r="N3351" s="26">
        <f t="shared" si="314"/>
        <v>0</v>
      </c>
      <c r="O3351" s="52"/>
      <c r="P3351" s="26">
        <f t="shared" si="315"/>
        <v>0</v>
      </c>
      <c r="Q3351" s="25">
        <v>0</v>
      </c>
      <c r="R3351" s="26">
        <f t="shared" si="316"/>
        <v>0</v>
      </c>
      <c r="S3351" s="26">
        <f t="shared" si="317"/>
        <v>0</v>
      </c>
      <c r="T3351" s="27"/>
      <c r="U3351" s="26">
        <f t="shared" si="313"/>
        <v>0</v>
      </c>
    </row>
    <row r="3352" spans="1:21" ht="12.75" customHeight="1" x14ac:dyDescent="0.25">
      <c r="A3352" s="7" t="str">
        <f t="shared" si="312"/>
        <v/>
      </c>
      <c r="B3352" s="20"/>
      <c r="C3352" s="21" t="str">
        <f>IF(B3352="","",VLOOKUP(B3352, 'Códigos 2'!$A$13:$C$13, 3, FALSE))</f>
        <v/>
      </c>
      <c r="D3352" s="21" t="str">
        <f>IF(B3352="","",VLOOKUP(B3352, 'Códigos 2'!$A$3:$B$13, 2, FALSE))</f>
        <v/>
      </c>
      <c r="E3352" s="22" t="str">
        <f>IF(F3352="","",VLOOKUP(F3352, 'Códigos 2'!E$3:F$66, 2, FALSE))</f>
        <v/>
      </c>
      <c r="F3352" s="23"/>
      <c r="G3352" s="23"/>
      <c r="H3352" s="23"/>
      <c r="I3352" s="23"/>
      <c r="J3352" s="24"/>
      <c r="K3352" s="20"/>
      <c r="L3352" s="20"/>
      <c r="M3352" s="25">
        <v>0</v>
      </c>
      <c r="N3352" s="26">
        <f t="shared" si="314"/>
        <v>0</v>
      </c>
      <c r="O3352" s="52"/>
      <c r="P3352" s="26">
        <f t="shared" si="315"/>
        <v>0</v>
      </c>
      <c r="Q3352" s="25">
        <v>0</v>
      </c>
      <c r="R3352" s="26">
        <f t="shared" si="316"/>
        <v>0</v>
      </c>
      <c r="S3352" s="26">
        <f t="shared" si="317"/>
        <v>0</v>
      </c>
      <c r="T3352" s="27"/>
      <c r="U3352" s="26">
        <f t="shared" si="313"/>
        <v>0</v>
      </c>
    </row>
    <row r="3353" spans="1:21" ht="12.75" customHeight="1" x14ac:dyDescent="0.25">
      <c r="A3353" s="7" t="str">
        <f t="shared" si="312"/>
        <v/>
      </c>
      <c r="B3353" s="20"/>
      <c r="C3353" s="21" t="str">
        <f>IF(B3353="","",VLOOKUP(B3353, 'Códigos 2'!$A$13:$C$13, 3, FALSE))</f>
        <v/>
      </c>
      <c r="D3353" s="21" t="str">
        <f>IF(B3353="","",VLOOKUP(B3353, 'Códigos 2'!$A$3:$B$13, 2, FALSE))</f>
        <v/>
      </c>
      <c r="E3353" s="22" t="str">
        <f>IF(F3353="","",VLOOKUP(F3353, 'Códigos 2'!E$3:F$66, 2, FALSE))</f>
        <v/>
      </c>
      <c r="F3353" s="23"/>
      <c r="G3353" s="23"/>
      <c r="H3353" s="23"/>
      <c r="I3353" s="23"/>
      <c r="J3353" s="24"/>
      <c r="K3353" s="20"/>
      <c r="L3353" s="20"/>
      <c r="M3353" s="25">
        <v>0</v>
      </c>
      <c r="N3353" s="26">
        <f t="shared" si="314"/>
        <v>0</v>
      </c>
      <c r="O3353" s="52"/>
      <c r="P3353" s="26">
        <f t="shared" si="315"/>
        <v>0</v>
      </c>
      <c r="Q3353" s="25">
        <v>0</v>
      </c>
      <c r="R3353" s="26">
        <f t="shared" si="316"/>
        <v>0</v>
      </c>
      <c r="S3353" s="26">
        <f t="shared" si="317"/>
        <v>0</v>
      </c>
      <c r="T3353" s="27"/>
      <c r="U3353" s="26">
        <f t="shared" si="313"/>
        <v>0</v>
      </c>
    </row>
    <row r="3354" spans="1:21" ht="12.75" customHeight="1" x14ac:dyDescent="0.25">
      <c r="A3354" s="7" t="str">
        <f t="shared" si="312"/>
        <v/>
      </c>
      <c r="B3354" s="20"/>
      <c r="C3354" s="21" t="str">
        <f>IF(B3354="","",VLOOKUP(B3354, 'Códigos 2'!$A$13:$C$13, 3, FALSE))</f>
        <v/>
      </c>
      <c r="D3354" s="21" t="str">
        <f>IF(B3354="","",VLOOKUP(B3354, 'Códigos 2'!$A$3:$B$13, 2, FALSE))</f>
        <v/>
      </c>
      <c r="E3354" s="22" t="str">
        <f>IF(F3354="","",VLOOKUP(F3354, 'Códigos 2'!E$3:F$66, 2, FALSE))</f>
        <v/>
      </c>
      <c r="F3354" s="23"/>
      <c r="G3354" s="23"/>
      <c r="H3354" s="23"/>
      <c r="I3354" s="23"/>
      <c r="J3354" s="24"/>
      <c r="K3354" s="20"/>
      <c r="L3354" s="20"/>
      <c r="M3354" s="25">
        <v>0</v>
      </c>
      <c r="N3354" s="26">
        <f t="shared" si="314"/>
        <v>0</v>
      </c>
      <c r="O3354" s="52"/>
      <c r="P3354" s="26">
        <f t="shared" si="315"/>
        <v>0</v>
      </c>
      <c r="Q3354" s="25">
        <v>0</v>
      </c>
      <c r="R3354" s="26">
        <f t="shared" si="316"/>
        <v>0</v>
      </c>
      <c r="S3354" s="26">
        <f t="shared" si="317"/>
        <v>0</v>
      </c>
      <c r="T3354" s="27"/>
      <c r="U3354" s="26">
        <f t="shared" si="313"/>
        <v>0</v>
      </c>
    </row>
    <row r="3355" spans="1:21" ht="12.75" customHeight="1" x14ac:dyDescent="0.25">
      <c r="A3355" s="7" t="str">
        <f t="shared" si="312"/>
        <v/>
      </c>
      <c r="B3355" s="20"/>
      <c r="C3355" s="21" t="str">
        <f>IF(B3355="","",VLOOKUP(B3355, 'Códigos 2'!$A$13:$C$13, 3, FALSE))</f>
        <v/>
      </c>
      <c r="D3355" s="21" t="str">
        <f>IF(B3355="","",VLOOKUP(B3355, 'Códigos 2'!$A$3:$B$13, 2, FALSE))</f>
        <v/>
      </c>
      <c r="E3355" s="22" t="str">
        <f>IF(F3355="","",VLOOKUP(F3355, 'Códigos 2'!E$3:F$66, 2, FALSE))</f>
        <v/>
      </c>
      <c r="F3355" s="23"/>
      <c r="G3355" s="23"/>
      <c r="H3355" s="23"/>
      <c r="I3355" s="23"/>
      <c r="J3355" s="24"/>
      <c r="K3355" s="20"/>
      <c r="L3355" s="20"/>
      <c r="M3355" s="25">
        <v>0</v>
      </c>
      <c r="N3355" s="26">
        <f t="shared" si="314"/>
        <v>0</v>
      </c>
      <c r="O3355" s="52"/>
      <c r="P3355" s="26">
        <f t="shared" si="315"/>
        <v>0</v>
      </c>
      <c r="Q3355" s="25">
        <v>0</v>
      </c>
      <c r="R3355" s="26">
        <f t="shared" si="316"/>
        <v>0</v>
      </c>
      <c r="S3355" s="26">
        <f t="shared" si="317"/>
        <v>0</v>
      </c>
      <c r="T3355" s="27"/>
      <c r="U3355" s="26">
        <f t="shared" si="313"/>
        <v>0</v>
      </c>
    </row>
    <row r="3356" spans="1:21" ht="12.75" customHeight="1" x14ac:dyDescent="0.25">
      <c r="A3356" s="7" t="str">
        <f t="shared" si="312"/>
        <v/>
      </c>
      <c r="B3356" s="20"/>
      <c r="C3356" s="21" t="str">
        <f>IF(B3356="","",VLOOKUP(B3356, 'Códigos 2'!$A$13:$C$13, 3, FALSE))</f>
        <v/>
      </c>
      <c r="D3356" s="21" t="str">
        <f>IF(B3356="","",VLOOKUP(B3356, 'Códigos 2'!$A$3:$B$13, 2, FALSE))</f>
        <v/>
      </c>
      <c r="E3356" s="22" t="str">
        <f>IF(F3356="","",VLOOKUP(F3356, 'Códigos 2'!E$3:F$66, 2, FALSE))</f>
        <v/>
      </c>
      <c r="F3356" s="23"/>
      <c r="G3356" s="23"/>
      <c r="H3356" s="23"/>
      <c r="I3356" s="23"/>
      <c r="J3356" s="24"/>
      <c r="K3356" s="20"/>
      <c r="L3356" s="20"/>
      <c r="M3356" s="25">
        <v>0</v>
      </c>
      <c r="N3356" s="26">
        <f t="shared" si="314"/>
        <v>0</v>
      </c>
      <c r="O3356" s="52"/>
      <c r="P3356" s="26">
        <f t="shared" si="315"/>
        <v>0</v>
      </c>
      <c r="Q3356" s="25">
        <v>0</v>
      </c>
      <c r="R3356" s="26">
        <f t="shared" si="316"/>
        <v>0</v>
      </c>
      <c r="S3356" s="26">
        <f t="shared" si="317"/>
        <v>0</v>
      </c>
      <c r="T3356" s="27"/>
      <c r="U3356" s="26">
        <f t="shared" si="313"/>
        <v>0</v>
      </c>
    </row>
    <row r="3357" spans="1:21" ht="12.75" customHeight="1" x14ac:dyDescent="0.25">
      <c r="A3357" s="7" t="str">
        <f t="shared" si="312"/>
        <v/>
      </c>
      <c r="B3357" s="20"/>
      <c r="C3357" s="21" t="str">
        <f>IF(B3357="","",VLOOKUP(B3357, 'Códigos 2'!$A$13:$C$13, 3, FALSE))</f>
        <v/>
      </c>
      <c r="D3357" s="21" t="str">
        <f>IF(B3357="","",VLOOKUP(B3357, 'Códigos 2'!$A$3:$B$13, 2, FALSE))</f>
        <v/>
      </c>
      <c r="E3357" s="22" t="str">
        <f>IF(F3357="","",VLOOKUP(F3357, 'Códigos 2'!E$3:F$66, 2, FALSE))</f>
        <v/>
      </c>
      <c r="F3357" s="23"/>
      <c r="G3357" s="23"/>
      <c r="H3357" s="23"/>
      <c r="I3357" s="23"/>
      <c r="J3357" s="24"/>
      <c r="K3357" s="20"/>
      <c r="L3357" s="20"/>
      <c r="M3357" s="25">
        <v>0</v>
      </c>
      <c r="N3357" s="26">
        <f t="shared" si="314"/>
        <v>0</v>
      </c>
      <c r="O3357" s="52"/>
      <c r="P3357" s="26">
        <f t="shared" si="315"/>
        <v>0</v>
      </c>
      <c r="Q3357" s="25">
        <v>0</v>
      </c>
      <c r="R3357" s="26">
        <f t="shared" si="316"/>
        <v>0</v>
      </c>
      <c r="S3357" s="26">
        <f t="shared" si="317"/>
        <v>0</v>
      </c>
      <c r="T3357" s="27"/>
      <c r="U3357" s="26">
        <f t="shared" si="313"/>
        <v>0</v>
      </c>
    </row>
    <row r="3358" spans="1:21" ht="12.75" customHeight="1" x14ac:dyDescent="0.25">
      <c r="A3358" s="7" t="str">
        <f t="shared" si="312"/>
        <v/>
      </c>
      <c r="B3358" s="20"/>
      <c r="C3358" s="21" t="str">
        <f>IF(B3358="","",VLOOKUP(B3358, 'Códigos 2'!$A$13:$C$13, 3, FALSE))</f>
        <v/>
      </c>
      <c r="D3358" s="21" t="str">
        <f>IF(B3358="","",VLOOKUP(B3358, 'Códigos 2'!$A$3:$B$13, 2, FALSE))</f>
        <v/>
      </c>
      <c r="E3358" s="22" t="str">
        <f>IF(F3358="","",VLOOKUP(F3358, 'Códigos 2'!E$3:F$66, 2, FALSE))</f>
        <v/>
      </c>
      <c r="F3358" s="23"/>
      <c r="G3358" s="23"/>
      <c r="H3358" s="23"/>
      <c r="I3358" s="23"/>
      <c r="J3358" s="24"/>
      <c r="K3358" s="20"/>
      <c r="L3358" s="20"/>
      <c r="M3358" s="25">
        <v>0</v>
      </c>
      <c r="N3358" s="26">
        <f t="shared" si="314"/>
        <v>0</v>
      </c>
      <c r="O3358" s="52"/>
      <c r="P3358" s="26">
        <f t="shared" si="315"/>
        <v>0</v>
      </c>
      <c r="Q3358" s="25">
        <v>0</v>
      </c>
      <c r="R3358" s="26">
        <f t="shared" si="316"/>
        <v>0</v>
      </c>
      <c r="S3358" s="26">
        <f t="shared" si="317"/>
        <v>0</v>
      </c>
      <c r="T3358" s="27"/>
      <c r="U3358" s="26">
        <f t="shared" si="313"/>
        <v>0</v>
      </c>
    </row>
    <row r="3359" spans="1:21" ht="12.75" customHeight="1" x14ac:dyDescent="0.25">
      <c r="A3359" s="7" t="str">
        <f t="shared" si="312"/>
        <v/>
      </c>
      <c r="B3359" s="20"/>
      <c r="C3359" s="21" t="str">
        <f>IF(B3359="","",VLOOKUP(B3359, 'Códigos 2'!$A$13:$C$13, 3, FALSE))</f>
        <v/>
      </c>
      <c r="D3359" s="21" t="str">
        <f>IF(B3359="","",VLOOKUP(B3359, 'Códigos 2'!$A$3:$B$13, 2, FALSE))</f>
        <v/>
      </c>
      <c r="E3359" s="22" t="str">
        <f>IF(F3359="","",VLOOKUP(F3359, 'Códigos 2'!E$3:F$66, 2, FALSE))</f>
        <v/>
      </c>
      <c r="F3359" s="23"/>
      <c r="G3359" s="23"/>
      <c r="H3359" s="23"/>
      <c r="I3359" s="23"/>
      <c r="J3359" s="24"/>
      <c r="K3359" s="20"/>
      <c r="L3359" s="20"/>
      <c r="M3359" s="25">
        <v>0</v>
      </c>
      <c r="N3359" s="26">
        <f t="shared" si="314"/>
        <v>0</v>
      </c>
      <c r="O3359" s="52"/>
      <c r="P3359" s="26">
        <f t="shared" si="315"/>
        <v>0</v>
      </c>
      <c r="Q3359" s="25">
        <v>0</v>
      </c>
      <c r="R3359" s="26">
        <f t="shared" si="316"/>
        <v>0</v>
      </c>
      <c r="S3359" s="26">
        <f t="shared" si="317"/>
        <v>0</v>
      </c>
      <c r="T3359" s="27"/>
      <c r="U3359" s="26">
        <f t="shared" si="313"/>
        <v>0</v>
      </c>
    </row>
    <row r="3360" spans="1:21" ht="12.75" customHeight="1" x14ac:dyDescent="0.25">
      <c r="A3360" s="7" t="str">
        <f t="shared" si="312"/>
        <v/>
      </c>
      <c r="B3360" s="20"/>
      <c r="C3360" s="21" t="str">
        <f>IF(B3360="","",VLOOKUP(B3360, 'Códigos 2'!$A$13:$C$13, 3, FALSE))</f>
        <v/>
      </c>
      <c r="D3360" s="21" t="str">
        <f>IF(B3360="","",VLOOKUP(B3360, 'Códigos 2'!$A$3:$B$13, 2, FALSE))</f>
        <v/>
      </c>
      <c r="E3360" s="22" t="str">
        <f>IF(F3360="","",VLOOKUP(F3360, 'Códigos 2'!E$3:F$66, 2, FALSE))</f>
        <v/>
      </c>
      <c r="F3360" s="23"/>
      <c r="G3360" s="23"/>
      <c r="H3360" s="23"/>
      <c r="I3360" s="23"/>
      <c r="J3360" s="24"/>
      <c r="K3360" s="20"/>
      <c r="L3360" s="20"/>
      <c r="M3360" s="25">
        <v>0</v>
      </c>
      <c r="N3360" s="26">
        <f t="shared" si="314"/>
        <v>0</v>
      </c>
      <c r="O3360" s="52"/>
      <c r="P3360" s="26">
        <f t="shared" si="315"/>
        <v>0</v>
      </c>
      <c r="Q3360" s="25">
        <v>0</v>
      </c>
      <c r="R3360" s="26">
        <f t="shared" si="316"/>
        <v>0</v>
      </c>
      <c r="S3360" s="26">
        <f t="shared" si="317"/>
        <v>0</v>
      </c>
      <c r="T3360" s="27"/>
      <c r="U3360" s="26">
        <f t="shared" si="313"/>
        <v>0</v>
      </c>
    </row>
    <row r="3361" spans="1:21" ht="12.75" customHeight="1" x14ac:dyDescent="0.25">
      <c r="A3361" s="7" t="str">
        <f t="shared" si="312"/>
        <v/>
      </c>
      <c r="B3361" s="20"/>
      <c r="C3361" s="21" t="str">
        <f>IF(B3361="","",VLOOKUP(B3361, 'Códigos 2'!$A$13:$C$13, 3, FALSE))</f>
        <v/>
      </c>
      <c r="D3361" s="21" t="str">
        <f>IF(B3361="","",VLOOKUP(B3361, 'Códigos 2'!$A$3:$B$13, 2, FALSE))</f>
        <v/>
      </c>
      <c r="E3361" s="22" t="str">
        <f>IF(F3361="","",VLOOKUP(F3361, 'Códigos 2'!E$3:F$66, 2, FALSE))</f>
        <v/>
      </c>
      <c r="F3361" s="23"/>
      <c r="G3361" s="23"/>
      <c r="H3361" s="23"/>
      <c r="I3361" s="23"/>
      <c r="J3361" s="24"/>
      <c r="K3361" s="20"/>
      <c r="L3361" s="20"/>
      <c r="M3361" s="25">
        <v>0</v>
      </c>
      <c r="N3361" s="26">
        <f t="shared" si="314"/>
        <v>0</v>
      </c>
      <c r="O3361" s="52"/>
      <c r="P3361" s="26">
        <f t="shared" si="315"/>
        <v>0</v>
      </c>
      <c r="Q3361" s="25">
        <v>0</v>
      </c>
      <c r="R3361" s="26">
        <f t="shared" si="316"/>
        <v>0</v>
      </c>
      <c r="S3361" s="26">
        <f t="shared" si="317"/>
        <v>0</v>
      </c>
      <c r="T3361" s="27"/>
      <c r="U3361" s="26">
        <f t="shared" si="313"/>
        <v>0</v>
      </c>
    </row>
    <row r="3362" spans="1:21" ht="12.75" customHeight="1" x14ac:dyDescent="0.25">
      <c r="A3362" s="7" t="str">
        <f t="shared" si="312"/>
        <v/>
      </c>
      <c r="B3362" s="20"/>
      <c r="C3362" s="21" t="str">
        <f>IF(B3362="","",VLOOKUP(B3362, 'Códigos 2'!$A$13:$C$13, 3, FALSE))</f>
        <v/>
      </c>
      <c r="D3362" s="21" t="str">
        <f>IF(B3362="","",VLOOKUP(B3362, 'Códigos 2'!$A$3:$B$13, 2, FALSE))</f>
        <v/>
      </c>
      <c r="E3362" s="22" t="str">
        <f>IF(F3362="","",VLOOKUP(F3362, 'Códigos 2'!E$3:F$66, 2, FALSE))</f>
        <v/>
      </c>
      <c r="F3362" s="23"/>
      <c r="G3362" s="23"/>
      <c r="H3362" s="23"/>
      <c r="I3362" s="23"/>
      <c r="J3362" s="24"/>
      <c r="K3362" s="20"/>
      <c r="L3362" s="20"/>
      <c r="M3362" s="25">
        <v>0</v>
      </c>
      <c r="N3362" s="26">
        <f t="shared" si="314"/>
        <v>0</v>
      </c>
      <c r="O3362" s="52"/>
      <c r="P3362" s="26">
        <f t="shared" si="315"/>
        <v>0</v>
      </c>
      <c r="Q3362" s="25">
        <v>0</v>
      </c>
      <c r="R3362" s="26">
        <f t="shared" si="316"/>
        <v>0</v>
      </c>
      <c r="S3362" s="26">
        <f t="shared" si="317"/>
        <v>0</v>
      </c>
      <c r="T3362" s="27"/>
      <c r="U3362" s="26">
        <f t="shared" si="313"/>
        <v>0</v>
      </c>
    </row>
    <row r="3363" spans="1:21" ht="12.75" customHeight="1" x14ac:dyDescent="0.25">
      <c r="A3363" s="7" t="str">
        <f t="shared" si="312"/>
        <v/>
      </c>
      <c r="B3363" s="20"/>
      <c r="C3363" s="21" t="str">
        <f>IF(B3363="","",VLOOKUP(B3363, 'Códigos 2'!$A$13:$C$13, 3, FALSE))</f>
        <v/>
      </c>
      <c r="D3363" s="21" t="str">
        <f>IF(B3363="","",VLOOKUP(B3363, 'Códigos 2'!$A$3:$B$13, 2, FALSE))</f>
        <v/>
      </c>
      <c r="E3363" s="22" t="str">
        <f>IF(F3363="","",VLOOKUP(F3363, 'Códigos 2'!E$3:F$66, 2, FALSE))</f>
        <v/>
      </c>
      <c r="F3363" s="23"/>
      <c r="G3363" s="23"/>
      <c r="H3363" s="23"/>
      <c r="I3363" s="23"/>
      <c r="J3363" s="24"/>
      <c r="K3363" s="20"/>
      <c r="L3363" s="20"/>
      <c r="M3363" s="25">
        <v>0</v>
      </c>
      <c r="N3363" s="26">
        <f t="shared" si="314"/>
        <v>0</v>
      </c>
      <c r="O3363" s="52"/>
      <c r="P3363" s="26">
        <f t="shared" si="315"/>
        <v>0</v>
      </c>
      <c r="Q3363" s="25">
        <v>0</v>
      </c>
      <c r="R3363" s="26">
        <f t="shared" si="316"/>
        <v>0</v>
      </c>
      <c r="S3363" s="26">
        <f t="shared" si="317"/>
        <v>0</v>
      </c>
      <c r="T3363" s="27"/>
      <c r="U3363" s="26">
        <f t="shared" si="313"/>
        <v>0</v>
      </c>
    </row>
    <row r="3364" spans="1:21" ht="12.75" customHeight="1" x14ac:dyDescent="0.25">
      <c r="A3364" s="7" t="str">
        <f t="shared" si="312"/>
        <v/>
      </c>
      <c r="B3364" s="20"/>
      <c r="C3364" s="21" t="str">
        <f>IF(B3364="","",VLOOKUP(B3364, 'Códigos 2'!$A$13:$C$13, 3, FALSE))</f>
        <v/>
      </c>
      <c r="D3364" s="21" t="str">
        <f>IF(B3364="","",VLOOKUP(B3364, 'Códigos 2'!$A$3:$B$13, 2, FALSE))</f>
        <v/>
      </c>
      <c r="E3364" s="22" t="str">
        <f>IF(F3364="","",VLOOKUP(F3364, 'Códigos 2'!E$3:F$66, 2, FALSE))</f>
        <v/>
      </c>
      <c r="F3364" s="23"/>
      <c r="G3364" s="23"/>
      <c r="H3364" s="23"/>
      <c r="I3364" s="23"/>
      <c r="J3364" s="24"/>
      <c r="K3364" s="20"/>
      <c r="L3364" s="20"/>
      <c r="M3364" s="25">
        <v>0</v>
      </c>
      <c r="N3364" s="26">
        <f t="shared" si="314"/>
        <v>0</v>
      </c>
      <c r="O3364" s="52"/>
      <c r="P3364" s="26">
        <f t="shared" si="315"/>
        <v>0</v>
      </c>
      <c r="Q3364" s="25">
        <v>0</v>
      </c>
      <c r="R3364" s="26">
        <f t="shared" si="316"/>
        <v>0</v>
      </c>
      <c r="S3364" s="26">
        <f t="shared" si="317"/>
        <v>0</v>
      </c>
      <c r="T3364" s="27"/>
      <c r="U3364" s="26">
        <f t="shared" si="313"/>
        <v>0</v>
      </c>
    </row>
    <row r="3365" spans="1:21" ht="12.75" customHeight="1" x14ac:dyDescent="0.25">
      <c r="A3365" s="7" t="str">
        <f t="shared" si="312"/>
        <v/>
      </c>
      <c r="B3365" s="20"/>
      <c r="C3365" s="21" t="str">
        <f>IF(B3365="","",VLOOKUP(B3365, 'Códigos 2'!$A$13:$C$13, 3, FALSE))</f>
        <v/>
      </c>
      <c r="D3365" s="21" t="str">
        <f>IF(B3365="","",VLOOKUP(B3365, 'Códigos 2'!$A$3:$B$13, 2, FALSE))</f>
        <v/>
      </c>
      <c r="E3365" s="22" t="str">
        <f>IF(F3365="","",VLOOKUP(F3365, 'Códigos 2'!E$3:F$66, 2, FALSE))</f>
        <v/>
      </c>
      <c r="F3365" s="23"/>
      <c r="G3365" s="23"/>
      <c r="H3365" s="23"/>
      <c r="I3365" s="23"/>
      <c r="J3365" s="24"/>
      <c r="K3365" s="20"/>
      <c r="L3365" s="20"/>
      <c r="M3365" s="25">
        <v>0</v>
      </c>
      <c r="N3365" s="26">
        <f t="shared" si="314"/>
        <v>0</v>
      </c>
      <c r="O3365" s="52"/>
      <c r="P3365" s="26">
        <f t="shared" si="315"/>
        <v>0</v>
      </c>
      <c r="Q3365" s="25">
        <v>0</v>
      </c>
      <c r="R3365" s="26">
        <f t="shared" si="316"/>
        <v>0</v>
      </c>
      <c r="S3365" s="26">
        <f t="shared" si="317"/>
        <v>0</v>
      </c>
      <c r="T3365" s="27"/>
      <c r="U3365" s="26">
        <f t="shared" si="313"/>
        <v>0</v>
      </c>
    </row>
    <row r="3366" spans="1:21" ht="12.75" customHeight="1" x14ac:dyDescent="0.25">
      <c r="A3366" s="7" t="str">
        <f t="shared" si="312"/>
        <v/>
      </c>
      <c r="B3366" s="20"/>
      <c r="C3366" s="21" t="str">
        <f>IF(B3366="","",VLOOKUP(B3366, 'Códigos 2'!$A$13:$C$13, 3, FALSE))</f>
        <v/>
      </c>
      <c r="D3366" s="21" t="str">
        <f>IF(B3366="","",VLOOKUP(B3366, 'Códigos 2'!$A$3:$B$13, 2, FALSE))</f>
        <v/>
      </c>
      <c r="E3366" s="22" t="str">
        <f>IF(F3366="","",VLOOKUP(F3366, 'Códigos 2'!E$3:F$66, 2, FALSE))</f>
        <v/>
      </c>
      <c r="F3366" s="23"/>
      <c r="G3366" s="23"/>
      <c r="H3366" s="23"/>
      <c r="I3366" s="23"/>
      <c r="J3366" s="24"/>
      <c r="K3366" s="20"/>
      <c r="L3366" s="20"/>
      <c r="M3366" s="25">
        <v>0</v>
      </c>
      <c r="N3366" s="26">
        <f t="shared" si="314"/>
        <v>0</v>
      </c>
      <c r="O3366" s="52"/>
      <c r="P3366" s="26">
        <f t="shared" si="315"/>
        <v>0</v>
      </c>
      <c r="Q3366" s="25">
        <v>0</v>
      </c>
      <c r="R3366" s="26">
        <f t="shared" si="316"/>
        <v>0</v>
      </c>
      <c r="S3366" s="26">
        <f t="shared" si="317"/>
        <v>0</v>
      </c>
      <c r="T3366" s="27"/>
      <c r="U3366" s="26">
        <f t="shared" si="313"/>
        <v>0</v>
      </c>
    </row>
    <row r="3367" spans="1:21" ht="12.75" customHeight="1" x14ac:dyDescent="0.25">
      <c r="A3367" s="7" t="str">
        <f t="shared" si="312"/>
        <v/>
      </c>
      <c r="B3367" s="20"/>
      <c r="C3367" s="21" t="str">
        <f>IF(B3367="","",VLOOKUP(B3367, 'Códigos 2'!$A$13:$C$13, 3, FALSE))</f>
        <v/>
      </c>
      <c r="D3367" s="21" t="str">
        <f>IF(B3367="","",VLOOKUP(B3367, 'Códigos 2'!$A$3:$B$13, 2, FALSE))</f>
        <v/>
      </c>
      <c r="E3367" s="22" t="str">
        <f>IF(F3367="","",VLOOKUP(F3367, 'Códigos 2'!E$3:F$66, 2, FALSE))</f>
        <v/>
      </c>
      <c r="F3367" s="23"/>
      <c r="G3367" s="23"/>
      <c r="H3367" s="23"/>
      <c r="I3367" s="23"/>
      <c r="J3367" s="24"/>
      <c r="K3367" s="20"/>
      <c r="L3367" s="20"/>
      <c r="M3367" s="25">
        <v>0</v>
      </c>
      <c r="N3367" s="26">
        <f t="shared" si="314"/>
        <v>0</v>
      </c>
      <c r="O3367" s="52"/>
      <c r="P3367" s="26">
        <f t="shared" si="315"/>
        <v>0</v>
      </c>
      <c r="Q3367" s="25">
        <v>0</v>
      </c>
      <c r="R3367" s="26">
        <f t="shared" si="316"/>
        <v>0</v>
      </c>
      <c r="S3367" s="26">
        <f t="shared" si="317"/>
        <v>0</v>
      </c>
      <c r="T3367" s="27"/>
      <c r="U3367" s="26">
        <f t="shared" si="313"/>
        <v>0</v>
      </c>
    </row>
    <row r="3368" spans="1:21" ht="12.75" customHeight="1" x14ac:dyDescent="0.25">
      <c r="A3368" s="7" t="str">
        <f t="shared" si="312"/>
        <v/>
      </c>
      <c r="B3368" s="20"/>
      <c r="C3368" s="21" t="str">
        <f>IF(B3368="","",VLOOKUP(B3368, 'Códigos 2'!$A$13:$C$13, 3, FALSE))</f>
        <v/>
      </c>
      <c r="D3368" s="21" t="str">
        <f>IF(B3368="","",VLOOKUP(B3368, 'Códigos 2'!$A$3:$B$13, 2, FALSE))</f>
        <v/>
      </c>
      <c r="E3368" s="22" t="str">
        <f>IF(F3368="","",VLOOKUP(F3368, 'Códigos 2'!E$3:F$66, 2, FALSE))</f>
        <v/>
      </c>
      <c r="F3368" s="23"/>
      <c r="G3368" s="23"/>
      <c r="H3368" s="23"/>
      <c r="I3368" s="23"/>
      <c r="J3368" s="24"/>
      <c r="K3368" s="20"/>
      <c r="L3368" s="20"/>
      <c r="M3368" s="25">
        <v>0</v>
      </c>
      <c r="N3368" s="26">
        <f t="shared" si="314"/>
        <v>0</v>
      </c>
      <c r="O3368" s="52"/>
      <c r="P3368" s="26">
        <f t="shared" si="315"/>
        <v>0</v>
      </c>
      <c r="Q3368" s="25">
        <v>0</v>
      </c>
      <c r="R3368" s="26">
        <f t="shared" si="316"/>
        <v>0</v>
      </c>
      <c r="S3368" s="26">
        <f t="shared" si="317"/>
        <v>0</v>
      </c>
      <c r="T3368" s="27"/>
      <c r="U3368" s="26">
        <f t="shared" si="313"/>
        <v>0</v>
      </c>
    </row>
    <row r="3369" spans="1:21" ht="12.75" customHeight="1" x14ac:dyDescent="0.25">
      <c r="A3369" s="7" t="str">
        <f t="shared" si="312"/>
        <v/>
      </c>
      <c r="B3369" s="20"/>
      <c r="C3369" s="21" t="str">
        <f>IF(B3369="","",VLOOKUP(B3369, 'Códigos 2'!$A$13:$C$13, 3, FALSE))</f>
        <v/>
      </c>
      <c r="D3369" s="21" t="str">
        <f>IF(B3369="","",VLOOKUP(B3369, 'Códigos 2'!$A$3:$B$13, 2, FALSE))</f>
        <v/>
      </c>
      <c r="E3369" s="22" t="str">
        <f>IF(F3369="","",VLOOKUP(F3369, 'Códigos 2'!E$3:F$66, 2, FALSE))</f>
        <v/>
      </c>
      <c r="F3369" s="23"/>
      <c r="G3369" s="23"/>
      <c r="H3369" s="23"/>
      <c r="I3369" s="23"/>
      <c r="J3369" s="24"/>
      <c r="K3369" s="20"/>
      <c r="L3369" s="20"/>
      <c r="M3369" s="25">
        <v>0</v>
      </c>
      <c r="N3369" s="26">
        <f t="shared" si="314"/>
        <v>0</v>
      </c>
      <c r="O3369" s="52"/>
      <c r="P3369" s="26">
        <f t="shared" si="315"/>
        <v>0</v>
      </c>
      <c r="Q3369" s="25">
        <v>0</v>
      </c>
      <c r="R3369" s="26">
        <f t="shared" si="316"/>
        <v>0</v>
      </c>
      <c r="S3369" s="26">
        <f t="shared" si="317"/>
        <v>0</v>
      </c>
      <c r="T3369" s="27"/>
      <c r="U3369" s="26">
        <f t="shared" si="313"/>
        <v>0</v>
      </c>
    </row>
    <row r="3370" spans="1:21" ht="12.75" customHeight="1" x14ac:dyDescent="0.25">
      <c r="A3370" s="7" t="str">
        <f t="shared" si="312"/>
        <v/>
      </c>
      <c r="B3370" s="20"/>
      <c r="C3370" s="21" t="str">
        <f>IF(B3370="","",VLOOKUP(B3370, 'Códigos 2'!$A$13:$C$13, 3, FALSE))</f>
        <v/>
      </c>
      <c r="D3370" s="21" t="str">
        <f>IF(B3370="","",VLOOKUP(B3370, 'Códigos 2'!$A$3:$B$13, 2, FALSE))</f>
        <v/>
      </c>
      <c r="E3370" s="22" t="str">
        <f>IF(F3370="","",VLOOKUP(F3370, 'Códigos 2'!E$3:F$66, 2, FALSE))</f>
        <v/>
      </c>
      <c r="F3370" s="23"/>
      <c r="G3370" s="23"/>
      <c r="H3370" s="23"/>
      <c r="I3370" s="23"/>
      <c r="J3370" s="24"/>
      <c r="K3370" s="20"/>
      <c r="L3370" s="20"/>
      <c r="M3370" s="25">
        <v>0</v>
      </c>
      <c r="N3370" s="26">
        <f t="shared" si="314"/>
        <v>0</v>
      </c>
      <c r="O3370" s="52"/>
      <c r="P3370" s="26">
        <f t="shared" si="315"/>
        <v>0</v>
      </c>
      <c r="Q3370" s="25">
        <v>0</v>
      </c>
      <c r="R3370" s="26">
        <f t="shared" si="316"/>
        <v>0</v>
      </c>
      <c r="S3370" s="26">
        <f t="shared" si="317"/>
        <v>0</v>
      </c>
      <c r="T3370" s="27"/>
      <c r="U3370" s="26">
        <f t="shared" si="313"/>
        <v>0</v>
      </c>
    </row>
    <row r="3371" spans="1:21" ht="12.75" customHeight="1" x14ac:dyDescent="0.25">
      <c r="A3371" s="7" t="str">
        <f t="shared" si="312"/>
        <v/>
      </c>
      <c r="B3371" s="20"/>
      <c r="C3371" s="21" t="str">
        <f>IF(B3371="","",VLOOKUP(B3371, 'Códigos 2'!$A$13:$C$13, 3, FALSE))</f>
        <v/>
      </c>
      <c r="D3371" s="21" t="str">
        <f>IF(B3371="","",VLOOKUP(B3371, 'Códigos 2'!$A$3:$B$13, 2, FALSE))</f>
        <v/>
      </c>
      <c r="E3371" s="22" t="str">
        <f>IF(F3371="","",VLOOKUP(F3371, 'Códigos 2'!E$3:F$66, 2, FALSE))</f>
        <v/>
      </c>
      <c r="F3371" s="23"/>
      <c r="G3371" s="23"/>
      <c r="H3371" s="23"/>
      <c r="I3371" s="23"/>
      <c r="J3371" s="24"/>
      <c r="K3371" s="20"/>
      <c r="L3371" s="20"/>
      <c r="M3371" s="25">
        <v>0</v>
      </c>
      <c r="N3371" s="26">
        <f t="shared" si="314"/>
        <v>0</v>
      </c>
      <c r="O3371" s="52"/>
      <c r="P3371" s="26">
        <f t="shared" si="315"/>
        <v>0</v>
      </c>
      <c r="Q3371" s="25">
        <v>0</v>
      </c>
      <c r="R3371" s="26">
        <f t="shared" si="316"/>
        <v>0</v>
      </c>
      <c r="S3371" s="26">
        <f t="shared" si="317"/>
        <v>0</v>
      </c>
      <c r="T3371" s="27"/>
      <c r="U3371" s="26">
        <f t="shared" si="313"/>
        <v>0</v>
      </c>
    </row>
    <row r="3372" spans="1:21" ht="12.75" customHeight="1" x14ac:dyDescent="0.25">
      <c r="A3372" s="7" t="str">
        <f t="shared" si="312"/>
        <v/>
      </c>
      <c r="B3372" s="20"/>
      <c r="C3372" s="21" t="str">
        <f>IF(B3372="","",VLOOKUP(B3372, 'Códigos 2'!$A$13:$C$13, 3, FALSE))</f>
        <v/>
      </c>
      <c r="D3372" s="21" t="str">
        <f>IF(B3372="","",VLOOKUP(B3372, 'Códigos 2'!$A$3:$B$13, 2, FALSE))</f>
        <v/>
      </c>
      <c r="E3372" s="22" t="str">
        <f>IF(F3372="","",VLOOKUP(F3372, 'Códigos 2'!E$3:F$66, 2, FALSE))</f>
        <v/>
      </c>
      <c r="F3372" s="23"/>
      <c r="G3372" s="23"/>
      <c r="H3372" s="23"/>
      <c r="I3372" s="23"/>
      <c r="J3372" s="24"/>
      <c r="K3372" s="20"/>
      <c r="L3372" s="20"/>
      <c r="M3372" s="25">
        <v>0</v>
      </c>
      <c r="N3372" s="26">
        <f t="shared" si="314"/>
        <v>0</v>
      </c>
      <c r="O3372" s="52"/>
      <c r="P3372" s="26">
        <f t="shared" si="315"/>
        <v>0</v>
      </c>
      <c r="Q3372" s="25">
        <v>0</v>
      </c>
      <c r="R3372" s="26">
        <f t="shared" si="316"/>
        <v>0</v>
      </c>
      <c r="S3372" s="26">
        <f t="shared" si="317"/>
        <v>0</v>
      </c>
      <c r="T3372" s="27"/>
      <c r="U3372" s="26">
        <f t="shared" si="313"/>
        <v>0</v>
      </c>
    </row>
    <row r="3373" spans="1:21" ht="12.75" customHeight="1" x14ac:dyDescent="0.25">
      <c r="A3373" s="7" t="str">
        <f t="shared" si="312"/>
        <v/>
      </c>
      <c r="B3373" s="20"/>
      <c r="C3373" s="21" t="str">
        <f>IF(B3373="","",VLOOKUP(B3373, 'Códigos 2'!$A$13:$C$13, 3, FALSE))</f>
        <v/>
      </c>
      <c r="D3373" s="21" t="str">
        <f>IF(B3373="","",VLOOKUP(B3373, 'Códigos 2'!$A$3:$B$13, 2, FALSE))</f>
        <v/>
      </c>
      <c r="E3373" s="22" t="str">
        <f>IF(F3373="","",VLOOKUP(F3373, 'Códigos 2'!E$3:F$66, 2, FALSE))</f>
        <v/>
      </c>
      <c r="F3373" s="23"/>
      <c r="G3373" s="23"/>
      <c r="H3373" s="23"/>
      <c r="I3373" s="23"/>
      <c r="J3373" s="24"/>
      <c r="K3373" s="20"/>
      <c r="L3373" s="20"/>
      <c r="M3373" s="25">
        <v>0</v>
      </c>
      <c r="N3373" s="26">
        <f t="shared" si="314"/>
        <v>0</v>
      </c>
      <c r="O3373" s="52"/>
      <c r="P3373" s="26">
        <f t="shared" si="315"/>
        <v>0</v>
      </c>
      <c r="Q3373" s="25">
        <v>0</v>
      </c>
      <c r="R3373" s="26">
        <f t="shared" si="316"/>
        <v>0</v>
      </c>
      <c r="S3373" s="26">
        <f t="shared" si="317"/>
        <v>0</v>
      </c>
      <c r="T3373" s="27"/>
      <c r="U3373" s="26">
        <f t="shared" si="313"/>
        <v>0</v>
      </c>
    </row>
    <row r="3374" spans="1:21" ht="12.75" customHeight="1" x14ac:dyDescent="0.25">
      <c r="A3374" s="7" t="str">
        <f t="shared" si="312"/>
        <v/>
      </c>
      <c r="B3374" s="20"/>
      <c r="C3374" s="21" t="str">
        <f>IF(B3374="","",VLOOKUP(B3374, 'Códigos 2'!$A$13:$C$13, 3, FALSE))</f>
        <v/>
      </c>
      <c r="D3374" s="21" t="str">
        <f>IF(B3374="","",VLOOKUP(B3374, 'Códigos 2'!$A$3:$B$13, 2, FALSE))</f>
        <v/>
      </c>
      <c r="E3374" s="22" t="str">
        <f>IF(F3374="","",VLOOKUP(F3374, 'Códigos 2'!E$3:F$66, 2, FALSE))</f>
        <v/>
      </c>
      <c r="F3374" s="23"/>
      <c r="G3374" s="23"/>
      <c r="H3374" s="23"/>
      <c r="I3374" s="23"/>
      <c r="J3374" s="24"/>
      <c r="K3374" s="20"/>
      <c r="L3374" s="20"/>
      <c r="M3374" s="25">
        <v>0</v>
      </c>
      <c r="N3374" s="26">
        <f t="shared" si="314"/>
        <v>0</v>
      </c>
      <c r="O3374" s="52"/>
      <c r="P3374" s="26">
        <f t="shared" si="315"/>
        <v>0</v>
      </c>
      <c r="Q3374" s="25">
        <v>0</v>
      </c>
      <c r="R3374" s="26">
        <f t="shared" si="316"/>
        <v>0</v>
      </c>
      <c r="S3374" s="26">
        <f t="shared" si="317"/>
        <v>0</v>
      </c>
      <c r="T3374" s="27"/>
      <c r="U3374" s="26">
        <f t="shared" si="313"/>
        <v>0</v>
      </c>
    </row>
    <row r="3375" spans="1:21" ht="12.75" customHeight="1" x14ac:dyDescent="0.25">
      <c r="A3375" s="7" t="str">
        <f t="shared" si="312"/>
        <v/>
      </c>
      <c r="B3375" s="20"/>
      <c r="C3375" s="21" t="str">
        <f>IF(B3375="","",VLOOKUP(B3375, 'Códigos 2'!$A$13:$C$13, 3, FALSE))</f>
        <v/>
      </c>
      <c r="D3375" s="21" t="str">
        <f>IF(B3375="","",VLOOKUP(B3375, 'Códigos 2'!$A$3:$B$13, 2, FALSE))</f>
        <v/>
      </c>
      <c r="E3375" s="22" t="str">
        <f>IF(F3375="","",VLOOKUP(F3375, 'Códigos 2'!E$3:F$66, 2, FALSE))</f>
        <v/>
      </c>
      <c r="F3375" s="23"/>
      <c r="G3375" s="23"/>
      <c r="H3375" s="23"/>
      <c r="I3375" s="23"/>
      <c r="J3375" s="24"/>
      <c r="K3375" s="20"/>
      <c r="L3375" s="20"/>
      <c r="M3375" s="25">
        <v>0</v>
      </c>
      <c r="N3375" s="26">
        <f t="shared" si="314"/>
        <v>0</v>
      </c>
      <c r="O3375" s="52"/>
      <c r="P3375" s="26">
        <f t="shared" si="315"/>
        <v>0</v>
      </c>
      <c r="Q3375" s="25">
        <v>0</v>
      </c>
      <c r="R3375" s="26">
        <f t="shared" si="316"/>
        <v>0</v>
      </c>
      <c r="S3375" s="26">
        <f t="shared" si="317"/>
        <v>0</v>
      </c>
      <c r="T3375" s="27"/>
      <c r="U3375" s="26">
        <f t="shared" si="313"/>
        <v>0</v>
      </c>
    </row>
    <row r="3376" spans="1:21" ht="12.75" customHeight="1" x14ac:dyDescent="0.25">
      <c r="A3376" s="7" t="str">
        <f t="shared" si="312"/>
        <v/>
      </c>
      <c r="B3376" s="20"/>
      <c r="C3376" s="21" t="str">
        <f>IF(B3376="","",VLOOKUP(B3376, 'Códigos 2'!$A$13:$C$13, 3, FALSE))</f>
        <v/>
      </c>
      <c r="D3376" s="21" t="str">
        <f>IF(B3376="","",VLOOKUP(B3376, 'Códigos 2'!$A$3:$B$13, 2, FALSE))</f>
        <v/>
      </c>
      <c r="E3376" s="22" t="str">
        <f>IF(F3376="","",VLOOKUP(F3376, 'Códigos 2'!E$3:F$66, 2, FALSE))</f>
        <v/>
      </c>
      <c r="F3376" s="23"/>
      <c r="G3376" s="23"/>
      <c r="H3376" s="23"/>
      <c r="I3376" s="23"/>
      <c r="J3376" s="24"/>
      <c r="K3376" s="20"/>
      <c r="L3376" s="20"/>
      <c r="M3376" s="25">
        <v>0</v>
      </c>
      <c r="N3376" s="26">
        <f t="shared" si="314"/>
        <v>0</v>
      </c>
      <c r="O3376" s="52"/>
      <c r="P3376" s="26">
        <f t="shared" si="315"/>
        <v>0</v>
      </c>
      <c r="Q3376" s="25">
        <v>0</v>
      </c>
      <c r="R3376" s="26">
        <f t="shared" si="316"/>
        <v>0</v>
      </c>
      <c r="S3376" s="26">
        <f t="shared" si="317"/>
        <v>0</v>
      </c>
      <c r="T3376" s="27"/>
      <c r="U3376" s="26">
        <f t="shared" si="313"/>
        <v>0</v>
      </c>
    </row>
    <row r="3377" spans="1:21" ht="12.75" customHeight="1" x14ac:dyDescent="0.25">
      <c r="A3377" s="7" t="str">
        <f t="shared" si="312"/>
        <v/>
      </c>
      <c r="B3377" s="20"/>
      <c r="C3377" s="21" t="str">
        <f>IF(B3377="","",VLOOKUP(B3377, 'Códigos 2'!$A$13:$C$13, 3, FALSE))</f>
        <v/>
      </c>
      <c r="D3377" s="21" t="str">
        <f>IF(B3377="","",VLOOKUP(B3377, 'Códigos 2'!$A$3:$B$13, 2, FALSE))</f>
        <v/>
      </c>
      <c r="E3377" s="22" t="str">
        <f>IF(F3377="","",VLOOKUP(F3377, 'Códigos 2'!E$3:F$66, 2, FALSE))</f>
        <v/>
      </c>
      <c r="F3377" s="23"/>
      <c r="G3377" s="23"/>
      <c r="H3377" s="23"/>
      <c r="I3377" s="23"/>
      <c r="J3377" s="24"/>
      <c r="K3377" s="20"/>
      <c r="L3377" s="20"/>
      <c r="M3377" s="25">
        <v>0</v>
      </c>
      <c r="N3377" s="26">
        <f t="shared" si="314"/>
        <v>0</v>
      </c>
      <c r="O3377" s="52"/>
      <c r="P3377" s="26">
        <f t="shared" si="315"/>
        <v>0</v>
      </c>
      <c r="Q3377" s="25">
        <v>0</v>
      </c>
      <c r="R3377" s="26">
        <f t="shared" si="316"/>
        <v>0</v>
      </c>
      <c r="S3377" s="26">
        <f t="shared" si="317"/>
        <v>0</v>
      </c>
      <c r="T3377" s="27"/>
      <c r="U3377" s="26">
        <f t="shared" si="313"/>
        <v>0</v>
      </c>
    </row>
    <row r="3378" spans="1:21" ht="12.75" customHeight="1" x14ac:dyDescent="0.25">
      <c r="A3378" s="7" t="str">
        <f t="shared" si="312"/>
        <v/>
      </c>
      <c r="B3378" s="20"/>
      <c r="C3378" s="21" t="str">
        <f>IF(B3378="","",VLOOKUP(B3378, 'Códigos 2'!$A$13:$C$13, 3, FALSE))</f>
        <v/>
      </c>
      <c r="D3378" s="21" t="str">
        <f>IF(B3378="","",VLOOKUP(B3378, 'Códigos 2'!$A$3:$B$13, 2, FALSE))</f>
        <v/>
      </c>
      <c r="E3378" s="22" t="str">
        <f>IF(F3378="","",VLOOKUP(F3378, 'Códigos 2'!E$3:F$66, 2, FALSE))</f>
        <v/>
      </c>
      <c r="F3378" s="23"/>
      <c r="G3378" s="23"/>
      <c r="H3378" s="23"/>
      <c r="I3378" s="23"/>
      <c r="J3378" s="24"/>
      <c r="K3378" s="20"/>
      <c r="L3378" s="20"/>
      <c r="M3378" s="25">
        <v>0</v>
      </c>
      <c r="N3378" s="26">
        <f t="shared" si="314"/>
        <v>0</v>
      </c>
      <c r="O3378" s="52"/>
      <c r="P3378" s="26">
        <f t="shared" si="315"/>
        <v>0</v>
      </c>
      <c r="Q3378" s="25">
        <v>0</v>
      </c>
      <c r="R3378" s="26">
        <f t="shared" si="316"/>
        <v>0</v>
      </c>
      <c r="S3378" s="26">
        <f t="shared" si="317"/>
        <v>0</v>
      </c>
      <c r="T3378" s="27"/>
      <c r="U3378" s="26">
        <f t="shared" si="313"/>
        <v>0</v>
      </c>
    </row>
    <row r="3379" spans="1:21" ht="12.75" customHeight="1" x14ac:dyDescent="0.25">
      <c r="A3379" s="7" t="str">
        <f t="shared" si="312"/>
        <v/>
      </c>
      <c r="B3379" s="20"/>
      <c r="C3379" s="21" t="str">
        <f>IF(B3379="","",VLOOKUP(B3379, 'Códigos 2'!$A$13:$C$13, 3, FALSE))</f>
        <v/>
      </c>
      <c r="D3379" s="21" t="str">
        <f>IF(B3379="","",VLOOKUP(B3379, 'Códigos 2'!$A$3:$B$13, 2, FALSE))</f>
        <v/>
      </c>
      <c r="E3379" s="22" t="str">
        <f>IF(F3379="","",VLOOKUP(F3379, 'Códigos 2'!E$3:F$66, 2, FALSE))</f>
        <v/>
      </c>
      <c r="F3379" s="23"/>
      <c r="G3379" s="23"/>
      <c r="H3379" s="23"/>
      <c r="I3379" s="23"/>
      <c r="J3379" s="24"/>
      <c r="K3379" s="20"/>
      <c r="L3379" s="20"/>
      <c r="M3379" s="25">
        <v>0</v>
      </c>
      <c r="N3379" s="26">
        <f t="shared" si="314"/>
        <v>0</v>
      </c>
      <c r="O3379" s="52"/>
      <c r="P3379" s="26">
        <f t="shared" si="315"/>
        <v>0</v>
      </c>
      <c r="Q3379" s="25">
        <v>0</v>
      </c>
      <c r="R3379" s="26">
        <f t="shared" si="316"/>
        <v>0</v>
      </c>
      <c r="S3379" s="26">
        <f t="shared" si="317"/>
        <v>0</v>
      </c>
      <c r="T3379" s="27"/>
      <c r="U3379" s="26">
        <f t="shared" si="313"/>
        <v>0</v>
      </c>
    </row>
    <row r="3380" spans="1:21" ht="12.75" customHeight="1" x14ac:dyDescent="0.25">
      <c r="A3380" s="7" t="str">
        <f t="shared" si="312"/>
        <v/>
      </c>
      <c r="B3380" s="20"/>
      <c r="C3380" s="21" t="str">
        <f>IF(B3380="","",VLOOKUP(B3380, 'Códigos 2'!$A$13:$C$13, 3, FALSE))</f>
        <v/>
      </c>
      <c r="D3380" s="21" t="str">
        <f>IF(B3380="","",VLOOKUP(B3380, 'Códigos 2'!$A$3:$B$13, 2, FALSE))</f>
        <v/>
      </c>
      <c r="E3380" s="22" t="str">
        <f>IF(F3380="","",VLOOKUP(F3380, 'Códigos 2'!E$3:F$66, 2, FALSE))</f>
        <v/>
      </c>
      <c r="F3380" s="23"/>
      <c r="G3380" s="23"/>
      <c r="H3380" s="23"/>
      <c r="I3380" s="23"/>
      <c r="J3380" s="24"/>
      <c r="K3380" s="20"/>
      <c r="L3380" s="20"/>
      <c r="M3380" s="25">
        <v>0</v>
      </c>
      <c r="N3380" s="26">
        <f t="shared" si="314"/>
        <v>0</v>
      </c>
      <c r="O3380" s="52"/>
      <c r="P3380" s="26">
        <f t="shared" si="315"/>
        <v>0</v>
      </c>
      <c r="Q3380" s="25">
        <v>0</v>
      </c>
      <c r="R3380" s="26">
        <f t="shared" si="316"/>
        <v>0</v>
      </c>
      <c r="S3380" s="26">
        <f t="shared" si="317"/>
        <v>0</v>
      </c>
      <c r="T3380" s="27"/>
      <c r="U3380" s="26">
        <f t="shared" si="313"/>
        <v>0</v>
      </c>
    </row>
    <row r="3381" spans="1:21" ht="12.75" customHeight="1" x14ac:dyDescent="0.25">
      <c r="A3381" s="7" t="str">
        <f t="shared" si="312"/>
        <v/>
      </c>
      <c r="B3381" s="20"/>
      <c r="C3381" s="21" t="str">
        <f>IF(B3381="","",VLOOKUP(B3381, 'Códigos 2'!$A$13:$C$13, 3, FALSE))</f>
        <v/>
      </c>
      <c r="D3381" s="21" t="str">
        <f>IF(B3381="","",VLOOKUP(B3381, 'Códigos 2'!$A$3:$B$13, 2, FALSE))</f>
        <v/>
      </c>
      <c r="E3381" s="22" t="str">
        <f>IF(F3381="","",VLOOKUP(F3381, 'Códigos 2'!E$3:F$66, 2, FALSE))</f>
        <v/>
      </c>
      <c r="F3381" s="23"/>
      <c r="G3381" s="23"/>
      <c r="H3381" s="23"/>
      <c r="I3381" s="23"/>
      <c r="J3381" s="24"/>
      <c r="K3381" s="20"/>
      <c r="L3381" s="20"/>
      <c r="M3381" s="25">
        <v>0</v>
      </c>
      <c r="N3381" s="26">
        <f t="shared" si="314"/>
        <v>0</v>
      </c>
      <c r="O3381" s="52"/>
      <c r="P3381" s="26">
        <f t="shared" si="315"/>
        <v>0</v>
      </c>
      <c r="Q3381" s="25">
        <v>0</v>
      </c>
      <c r="R3381" s="26">
        <f t="shared" si="316"/>
        <v>0</v>
      </c>
      <c r="S3381" s="26">
        <f t="shared" si="317"/>
        <v>0</v>
      </c>
      <c r="T3381" s="27"/>
      <c r="U3381" s="26">
        <f t="shared" si="313"/>
        <v>0</v>
      </c>
    </row>
    <row r="3382" spans="1:21" ht="12.75" customHeight="1" x14ac:dyDescent="0.25">
      <c r="A3382" s="7" t="str">
        <f t="shared" si="312"/>
        <v/>
      </c>
      <c r="B3382" s="20"/>
      <c r="C3382" s="21" t="str">
        <f>IF(B3382="","",VLOOKUP(B3382, 'Códigos 2'!$A$13:$C$13, 3, FALSE))</f>
        <v/>
      </c>
      <c r="D3382" s="21" t="str">
        <f>IF(B3382="","",VLOOKUP(B3382, 'Códigos 2'!$A$3:$B$13, 2, FALSE))</f>
        <v/>
      </c>
      <c r="E3382" s="22" t="str">
        <f>IF(F3382="","",VLOOKUP(F3382, 'Códigos 2'!E$3:F$66, 2, FALSE))</f>
        <v/>
      </c>
      <c r="F3382" s="23"/>
      <c r="G3382" s="23"/>
      <c r="H3382" s="23"/>
      <c r="I3382" s="23"/>
      <c r="J3382" s="24"/>
      <c r="K3382" s="20"/>
      <c r="L3382" s="20"/>
      <c r="M3382" s="25">
        <v>0</v>
      </c>
      <c r="N3382" s="26">
        <f t="shared" si="314"/>
        <v>0</v>
      </c>
      <c r="O3382" s="52"/>
      <c r="P3382" s="26">
        <f t="shared" si="315"/>
        <v>0</v>
      </c>
      <c r="Q3382" s="25">
        <v>0</v>
      </c>
      <c r="R3382" s="26">
        <f t="shared" si="316"/>
        <v>0</v>
      </c>
      <c r="S3382" s="26">
        <f t="shared" si="317"/>
        <v>0</v>
      </c>
      <c r="T3382" s="27"/>
      <c r="U3382" s="26">
        <f t="shared" si="313"/>
        <v>0</v>
      </c>
    </row>
    <row r="3383" spans="1:21" ht="12.75" customHeight="1" x14ac:dyDescent="0.25">
      <c r="A3383" s="7" t="str">
        <f t="shared" si="312"/>
        <v/>
      </c>
      <c r="B3383" s="20"/>
      <c r="C3383" s="21" t="str">
        <f>IF(B3383="","",VLOOKUP(B3383, 'Códigos 2'!$A$13:$C$13, 3, FALSE))</f>
        <v/>
      </c>
      <c r="D3383" s="21" t="str">
        <f>IF(B3383="","",VLOOKUP(B3383, 'Códigos 2'!$A$3:$B$13, 2, FALSE))</f>
        <v/>
      </c>
      <c r="E3383" s="22" t="str">
        <f>IF(F3383="","",VLOOKUP(F3383, 'Códigos 2'!E$3:F$66, 2, FALSE))</f>
        <v/>
      </c>
      <c r="F3383" s="23"/>
      <c r="G3383" s="23"/>
      <c r="H3383" s="23"/>
      <c r="I3383" s="23"/>
      <c r="J3383" s="24"/>
      <c r="K3383" s="20"/>
      <c r="L3383" s="20"/>
      <c r="M3383" s="25">
        <v>0</v>
      </c>
      <c r="N3383" s="26">
        <f t="shared" si="314"/>
        <v>0</v>
      </c>
      <c r="O3383" s="52"/>
      <c r="P3383" s="26">
        <f t="shared" si="315"/>
        <v>0</v>
      </c>
      <c r="Q3383" s="25">
        <v>0</v>
      </c>
      <c r="R3383" s="26">
        <f t="shared" si="316"/>
        <v>0</v>
      </c>
      <c r="S3383" s="26">
        <f t="shared" si="317"/>
        <v>0</v>
      </c>
      <c r="T3383" s="27"/>
      <c r="U3383" s="26">
        <f t="shared" si="313"/>
        <v>0</v>
      </c>
    </row>
    <row r="3384" spans="1:21" ht="12.75" customHeight="1" x14ac:dyDescent="0.25">
      <c r="A3384" s="7" t="str">
        <f t="shared" si="312"/>
        <v/>
      </c>
      <c r="B3384" s="20"/>
      <c r="C3384" s="21" t="str">
        <f>IF(B3384="","",VLOOKUP(B3384, 'Códigos 2'!$A$13:$C$13, 3, FALSE))</f>
        <v/>
      </c>
      <c r="D3384" s="21" t="str">
        <f>IF(B3384="","",VLOOKUP(B3384, 'Códigos 2'!$A$3:$B$13, 2, FALSE))</f>
        <v/>
      </c>
      <c r="E3384" s="22" t="str">
        <f>IF(F3384="","",VLOOKUP(F3384, 'Códigos 2'!E$3:F$66, 2, FALSE))</f>
        <v/>
      </c>
      <c r="F3384" s="23"/>
      <c r="G3384" s="23"/>
      <c r="H3384" s="23"/>
      <c r="I3384" s="23"/>
      <c r="J3384" s="24"/>
      <c r="K3384" s="20"/>
      <c r="L3384" s="20"/>
      <c r="M3384" s="25">
        <v>0</v>
      </c>
      <c r="N3384" s="26">
        <f t="shared" si="314"/>
        <v>0</v>
      </c>
      <c r="O3384" s="52"/>
      <c r="P3384" s="26">
        <f t="shared" si="315"/>
        <v>0</v>
      </c>
      <c r="Q3384" s="25">
        <v>0</v>
      </c>
      <c r="R3384" s="26">
        <f t="shared" si="316"/>
        <v>0</v>
      </c>
      <c r="S3384" s="26">
        <f t="shared" si="317"/>
        <v>0</v>
      </c>
      <c r="T3384" s="27"/>
      <c r="U3384" s="26">
        <f t="shared" si="313"/>
        <v>0</v>
      </c>
    </row>
    <row r="3385" spans="1:21" ht="12.75" customHeight="1" x14ac:dyDescent="0.25">
      <c r="A3385" s="7" t="str">
        <f t="shared" si="312"/>
        <v/>
      </c>
      <c r="B3385" s="20"/>
      <c r="C3385" s="21" t="str">
        <f>IF(B3385="","",VLOOKUP(B3385, 'Códigos 2'!$A$13:$C$13, 3, FALSE))</f>
        <v/>
      </c>
      <c r="D3385" s="21" t="str">
        <f>IF(B3385="","",VLOOKUP(B3385, 'Códigos 2'!$A$3:$B$13, 2, FALSE))</f>
        <v/>
      </c>
      <c r="E3385" s="22" t="str">
        <f>IF(F3385="","",VLOOKUP(F3385, 'Códigos 2'!E$3:F$66, 2, FALSE))</f>
        <v/>
      </c>
      <c r="F3385" s="23"/>
      <c r="G3385" s="23"/>
      <c r="H3385" s="23"/>
      <c r="I3385" s="23"/>
      <c r="J3385" s="24"/>
      <c r="K3385" s="20"/>
      <c r="L3385" s="20"/>
      <c r="M3385" s="25">
        <v>0</v>
      </c>
      <c r="N3385" s="26">
        <f t="shared" si="314"/>
        <v>0</v>
      </c>
      <c r="O3385" s="52"/>
      <c r="P3385" s="26">
        <f t="shared" si="315"/>
        <v>0</v>
      </c>
      <c r="Q3385" s="25">
        <v>0</v>
      </c>
      <c r="R3385" s="26">
        <f t="shared" si="316"/>
        <v>0</v>
      </c>
      <c r="S3385" s="26">
        <f t="shared" si="317"/>
        <v>0</v>
      </c>
      <c r="T3385" s="27"/>
      <c r="U3385" s="26">
        <f t="shared" si="313"/>
        <v>0</v>
      </c>
    </row>
    <row r="3386" spans="1:21" ht="12.75" customHeight="1" x14ac:dyDescent="0.25">
      <c r="A3386" s="7" t="str">
        <f t="shared" si="312"/>
        <v/>
      </c>
      <c r="B3386" s="20"/>
      <c r="C3386" s="21" t="str">
        <f>IF(B3386="","",VLOOKUP(B3386, 'Códigos 2'!$A$13:$C$13, 3, FALSE))</f>
        <v/>
      </c>
      <c r="D3386" s="21" t="str">
        <f>IF(B3386="","",VLOOKUP(B3386, 'Códigos 2'!$A$3:$B$13, 2, FALSE))</f>
        <v/>
      </c>
      <c r="E3386" s="22" t="str">
        <f>IF(F3386="","",VLOOKUP(F3386, 'Códigos 2'!E$3:F$66, 2, FALSE))</f>
        <v/>
      </c>
      <c r="F3386" s="23"/>
      <c r="G3386" s="23"/>
      <c r="H3386" s="23"/>
      <c r="I3386" s="23"/>
      <c r="J3386" s="24"/>
      <c r="K3386" s="20"/>
      <c r="L3386" s="20"/>
      <c r="M3386" s="25">
        <v>0</v>
      </c>
      <c r="N3386" s="26">
        <f t="shared" si="314"/>
        <v>0</v>
      </c>
      <c r="O3386" s="52"/>
      <c r="P3386" s="26">
        <f t="shared" si="315"/>
        <v>0</v>
      </c>
      <c r="Q3386" s="25">
        <v>0</v>
      </c>
      <c r="R3386" s="26">
        <f t="shared" si="316"/>
        <v>0</v>
      </c>
      <c r="S3386" s="26">
        <f t="shared" si="317"/>
        <v>0</v>
      </c>
      <c r="T3386" s="27"/>
      <c r="U3386" s="26">
        <f t="shared" si="313"/>
        <v>0</v>
      </c>
    </row>
    <row r="3387" spans="1:21" ht="12.75" customHeight="1" x14ac:dyDescent="0.25">
      <c r="A3387" s="7" t="str">
        <f t="shared" si="312"/>
        <v/>
      </c>
      <c r="B3387" s="20"/>
      <c r="C3387" s="21" t="str">
        <f>IF(B3387="","",VLOOKUP(B3387, 'Códigos 2'!$A$13:$C$13, 3, FALSE))</f>
        <v/>
      </c>
      <c r="D3387" s="21" t="str">
        <f>IF(B3387="","",VLOOKUP(B3387, 'Códigos 2'!$A$3:$B$13, 2, FALSE))</f>
        <v/>
      </c>
      <c r="E3387" s="22" t="str">
        <f>IF(F3387="","",VLOOKUP(F3387, 'Códigos 2'!E$3:F$66, 2, FALSE))</f>
        <v/>
      </c>
      <c r="F3387" s="23"/>
      <c r="G3387" s="23"/>
      <c r="H3387" s="23"/>
      <c r="I3387" s="23"/>
      <c r="J3387" s="24"/>
      <c r="K3387" s="20"/>
      <c r="L3387" s="20"/>
      <c r="M3387" s="25">
        <v>0</v>
      </c>
      <c r="N3387" s="26">
        <f t="shared" si="314"/>
        <v>0</v>
      </c>
      <c r="O3387" s="52"/>
      <c r="P3387" s="26">
        <f t="shared" si="315"/>
        <v>0</v>
      </c>
      <c r="Q3387" s="25">
        <v>0</v>
      </c>
      <c r="R3387" s="26">
        <f t="shared" si="316"/>
        <v>0</v>
      </c>
      <c r="S3387" s="26">
        <f t="shared" si="317"/>
        <v>0</v>
      </c>
      <c r="T3387" s="27"/>
      <c r="U3387" s="26">
        <f t="shared" si="313"/>
        <v>0</v>
      </c>
    </row>
    <row r="3388" spans="1:21" ht="12.75" customHeight="1" x14ac:dyDescent="0.25">
      <c r="A3388" s="7" t="str">
        <f t="shared" si="312"/>
        <v/>
      </c>
      <c r="B3388" s="20"/>
      <c r="C3388" s="21" t="str">
        <f>IF(B3388="","",VLOOKUP(B3388, 'Códigos 2'!$A$13:$C$13, 3, FALSE))</f>
        <v/>
      </c>
      <c r="D3388" s="21" t="str">
        <f>IF(B3388="","",VLOOKUP(B3388, 'Códigos 2'!$A$3:$B$13, 2, FALSE))</f>
        <v/>
      </c>
      <c r="E3388" s="22" t="str">
        <f>IF(F3388="","",VLOOKUP(F3388, 'Códigos 2'!E$3:F$66, 2, FALSE))</f>
        <v/>
      </c>
      <c r="F3388" s="23"/>
      <c r="G3388" s="23"/>
      <c r="H3388" s="23"/>
      <c r="I3388" s="23"/>
      <c r="J3388" s="24"/>
      <c r="K3388" s="20"/>
      <c r="L3388" s="20"/>
      <c r="M3388" s="25">
        <v>0</v>
      </c>
      <c r="N3388" s="26">
        <f t="shared" si="314"/>
        <v>0</v>
      </c>
      <c r="O3388" s="52"/>
      <c r="P3388" s="26">
        <f t="shared" si="315"/>
        <v>0</v>
      </c>
      <c r="Q3388" s="25">
        <v>0</v>
      </c>
      <c r="R3388" s="26">
        <f t="shared" si="316"/>
        <v>0</v>
      </c>
      <c r="S3388" s="26">
        <f t="shared" si="317"/>
        <v>0</v>
      </c>
      <c r="T3388" s="27"/>
      <c r="U3388" s="26">
        <f t="shared" si="313"/>
        <v>0</v>
      </c>
    </row>
    <row r="3389" spans="1:21" ht="12.75" customHeight="1" x14ac:dyDescent="0.25">
      <c r="A3389" s="7" t="str">
        <f t="shared" si="312"/>
        <v/>
      </c>
      <c r="B3389" s="20"/>
      <c r="C3389" s="21" t="str">
        <f>IF(B3389="","",VLOOKUP(B3389, 'Códigos 2'!$A$13:$C$13, 3, FALSE))</f>
        <v/>
      </c>
      <c r="D3389" s="21" t="str">
        <f>IF(B3389="","",VLOOKUP(B3389, 'Códigos 2'!$A$3:$B$13, 2, FALSE))</f>
        <v/>
      </c>
      <c r="E3389" s="22" t="str">
        <f>IF(F3389="","",VLOOKUP(F3389, 'Códigos 2'!E$3:F$66, 2, FALSE))</f>
        <v/>
      </c>
      <c r="F3389" s="23"/>
      <c r="G3389" s="23"/>
      <c r="H3389" s="23"/>
      <c r="I3389" s="23"/>
      <c r="J3389" s="24"/>
      <c r="K3389" s="20"/>
      <c r="L3389" s="20"/>
      <c r="M3389" s="25">
        <v>0</v>
      </c>
      <c r="N3389" s="26">
        <f t="shared" si="314"/>
        <v>0</v>
      </c>
      <c r="O3389" s="52"/>
      <c r="P3389" s="26">
        <f t="shared" si="315"/>
        <v>0</v>
      </c>
      <c r="Q3389" s="25">
        <v>0</v>
      </c>
      <c r="R3389" s="26">
        <f t="shared" si="316"/>
        <v>0</v>
      </c>
      <c r="S3389" s="26">
        <f t="shared" si="317"/>
        <v>0</v>
      </c>
      <c r="T3389" s="27"/>
      <c r="U3389" s="26">
        <f t="shared" si="313"/>
        <v>0</v>
      </c>
    </row>
    <row r="3390" spans="1:21" ht="12.75" customHeight="1" x14ac:dyDescent="0.25">
      <c r="A3390" s="7" t="str">
        <f t="shared" si="312"/>
        <v/>
      </c>
      <c r="B3390" s="20"/>
      <c r="C3390" s="21" t="str">
        <f>IF(B3390="","",VLOOKUP(B3390, 'Códigos 2'!$A$13:$C$13, 3, FALSE))</f>
        <v/>
      </c>
      <c r="D3390" s="21" t="str">
        <f>IF(B3390="","",VLOOKUP(B3390, 'Códigos 2'!$A$3:$B$13, 2, FALSE))</f>
        <v/>
      </c>
      <c r="E3390" s="22" t="str">
        <f>IF(F3390="","",VLOOKUP(F3390, 'Códigos 2'!E$3:F$66, 2, FALSE))</f>
        <v/>
      </c>
      <c r="F3390" s="23"/>
      <c r="G3390" s="23"/>
      <c r="H3390" s="23"/>
      <c r="I3390" s="23"/>
      <c r="J3390" s="24"/>
      <c r="K3390" s="20"/>
      <c r="L3390" s="20"/>
      <c r="M3390" s="25">
        <v>0</v>
      </c>
      <c r="N3390" s="26">
        <f t="shared" si="314"/>
        <v>0</v>
      </c>
      <c r="O3390" s="52"/>
      <c r="P3390" s="26">
        <f t="shared" si="315"/>
        <v>0</v>
      </c>
      <c r="Q3390" s="25">
        <v>0</v>
      </c>
      <c r="R3390" s="26">
        <f t="shared" si="316"/>
        <v>0</v>
      </c>
      <c r="S3390" s="26">
        <f t="shared" si="317"/>
        <v>0</v>
      </c>
      <c r="T3390" s="27"/>
      <c r="U3390" s="26">
        <f t="shared" si="313"/>
        <v>0</v>
      </c>
    </row>
    <row r="3391" spans="1:21" ht="12.75" customHeight="1" x14ac:dyDescent="0.25">
      <c r="A3391" s="7" t="str">
        <f t="shared" si="312"/>
        <v/>
      </c>
      <c r="B3391" s="20"/>
      <c r="C3391" s="21" t="str">
        <f>IF(B3391="","",VLOOKUP(B3391, 'Códigos 2'!$A$13:$C$13, 3, FALSE))</f>
        <v/>
      </c>
      <c r="D3391" s="21" t="str">
        <f>IF(B3391="","",VLOOKUP(B3391, 'Códigos 2'!$A$3:$B$13, 2, FALSE))</f>
        <v/>
      </c>
      <c r="E3391" s="22" t="str">
        <f>IF(F3391="","",VLOOKUP(F3391, 'Códigos 2'!E$3:F$66, 2, FALSE))</f>
        <v/>
      </c>
      <c r="F3391" s="23"/>
      <c r="G3391" s="23"/>
      <c r="H3391" s="23"/>
      <c r="I3391" s="23"/>
      <c r="J3391" s="24"/>
      <c r="K3391" s="20"/>
      <c r="L3391" s="20"/>
      <c r="M3391" s="25">
        <v>0</v>
      </c>
      <c r="N3391" s="26">
        <f t="shared" si="314"/>
        <v>0</v>
      </c>
      <c r="O3391" s="52"/>
      <c r="P3391" s="26">
        <f t="shared" si="315"/>
        <v>0</v>
      </c>
      <c r="Q3391" s="25">
        <v>0</v>
      </c>
      <c r="R3391" s="26">
        <f t="shared" si="316"/>
        <v>0</v>
      </c>
      <c r="S3391" s="26">
        <f t="shared" si="317"/>
        <v>0</v>
      </c>
      <c r="T3391" s="27"/>
      <c r="U3391" s="26">
        <f t="shared" si="313"/>
        <v>0</v>
      </c>
    </row>
    <row r="3392" spans="1:21" ht="12.75" customHeight="1" x14ac:dyDescent="0.25">
      <c r="A3392" s="7" t="str">
        <f t="shared" si="312"/>
        <v/>
      </c>
      <c r="B3392" s="20"/>
      <c r="C3392" s="21" t="str">
        <f>IF(B3392="","",VLOOKUP(B3392, 'Códigos 2'!$A$13:$C$13, 3, FALSE))</f>
        <v/>
      </c>
      <c r="D3392" s="21" t="str">
        <f>IF(B3392="","",VLOOKUP(B3392, 'Códigos 2'!$A$3:$B$13, 2, FALSE))</f>
        <v/>
      </c>
      <c r="E3392" s="22" t="str">
        <f>IF(F3392="","",VLOOKUP(F3392, 'Códigos 2'!E$3:F$66, 2, FALSE))</f>
        <v/>
      </c>
      <c r="F3392" s="23"/>
      <c r="G3392" s="23"/>
      <c r="H3392" s="23"/>
      <c r="I3392" s="23"/>
      <c r="J3392" s="24"/>
      <c r="K3392" s="20"/>
      <c r="L3392" s="20"/>
      <c r="M3392" s="25">
        <v>0</v>
      </c>
      <c r="N3392" s="26">
        <f t="shared" si="314"/>
        <v>0</v>
      </c>
      <c r="O3392" s="52"/>
      <c r="P3392" s="26">
        <f t="shared" si="315"/>
        <v>0</v>
      </c>
      <c r="Q3392" s="25">
        <v>0</v>
      </c>
      <c r="R3392" s="26">
        <f t="shared" si="316"/>
        <v>0</v>
      </c>
      <c r="S3392" s="26">
        <f t="shared" si="317"/>
        <v>0</v>
      </c>
      <c r="T3392" s="27"/>
      <c r="U3392" s="26">
        <f t="shared" si="313"/>
        <v>0</v>
      </c>
    </row>
    <row r="3393" spans="1:21" ht="12.75" customHeight="1" x14ac:dyDescent="0.25">
      <c r="A3393" s="7" t="str">
        <f t="shared" si="312"/>
        <v/>
      </c>
      <c r="B3393" s="20"/>
      <c r="C3393" s="21" t="str">
        <f>IF(B3393="","",VLOOKUP(B3393, 'Códigos 2'!$A$13:$C$13, 3, FALSE))</f>
        <v/>
      </c>
      <c r="D3393" s="21" t="str">
        <f>IF(B3393="","",VLOOKUP(B3393, 'Códigos 2'!$A$3:$B$13, 2, FALSE))</f>
        <v/>
      </c>
      <c r="E3393" s="22" t="str">
        <f>IF(F3393="","",VLOOKUP(F3393, 'Códigos 2'!E$3:F$66, 2, FALSE))</f>
        <v/>
      </c>
      <c r="F3393" s="23"/>
      <c r="G3393" s="23"/>
      <c r="H3393" s="23"/>
      <c r="I3393" s="23"/>
      <c r="J3393" s="24"/>
      <c r="K3393" s="20"/>
      <c r="L3393" s="20"/>
      <c r="M3393" s="25">
        <v>0</v>
      </c>
      <c r="N3393" s="26">
        <f t="shared" si="314"/>
        <v>0</v>
      </c>
      <c r="O3393" s="52"/>
      <c r="P3393" s="26">
        <f t="shared" si="315"/>
        <v>0</v>
      </c>
      <c r="Q3393" s="25">
        <v>0</v>
      </c>
      <c r="R3393" s="26">
        <f t="shared" si="316"/>
        <v>0</v>
      </c>
      <c r="S3393" s="26">
        <f t="shared" si="317"/>
        <v>0</v>
      </c>
      <c r="T3393" s="27"/>
      <c r="U3393" s="26">
        <f t="shared" si="313"/>
        <v>0</v>
      </c>
    </row>
    <row r="3394" spans="1:21" ht="12.75" customHeight="1" x14ac:dyDescent="0.25">
      <c r="A3394" s="7" t="str">
        <f t="shared" si="312"/>
        <v/>
      </c>
      <c r="B3394" s="20"/>
      <c r="C3394" s="21" t="str">
        <f>IF(B3394="","",VLOOKUP(B3394, 'Códigos 2'!$A$13:$C$13, 3, FALSE))</f>
        <v/>
      </c>
      <c r="D3394" s="21" t="str">
        <f>IF(B3394="","",VLOOKUP(B3394, 'Códigos 2'!$A$3:$B$13, 2, FALSE))</f>
        <v/>
      </c>
      <c r="E3394" s="22" t="str">
        <f>IF(F3394="","",VLOOKUP(F3394, 'Códigos 2'!E$3:F$66, 2, FALSE))</f>
        <v/>
      </c>
      <c r="F3394" s="23"/>
      <c r="G3394" s="23"/>
      <c r="H3394" s="23"/>
      <c r="I3394" s="23"/>
      <c r="J3394" s="24"/>
      <c r="K3394" s="20"/>
      <c r="L3394" s="20"/>
      <c r="M3394" s="25">
        <v>0</v>
      </c>
      <c r="N3394" s="26">
        <f t="shared" si="314"/>
        <v>0</v>
      </c>
      <c r="O3394" s="52"/>
      <c r="P3394" s="26">
        <f t="shared" si="315"/>
        <v>0</v>
      </c>
      <c r="Q3394" s="25">
        <v>0</v>
      </c>
      <c r="R3394" s="26">
        <f t="shared" si="316"/>
        <v>0</v>
      </c>
      <c r="S3394" s="26">
        <f t="shared" si="317"/>
        <v>0</v>
      </c>
      <c r="T3394" s="27"/>
      <c r="U3394" s="26">
        <f t="shared" si="313"/>
        <v>0</v>
      </c>
    </row>
    <row r="3395" spans="1:21" ht="12.75" customHeight="1" x14ac:dyDescent="0.25">
      <c r="A3395" s="7" t="str">
        <f t="shared" si="312"/>
        <v/>
      </c>
      <c r="B3395" s="20"/>
      <c r="C3395" s="21" t="str">
        <f>IF(B3395="","",VLOOKUP(B3395, 'Códigos 2'!$A$13:$C$13, 3, FALSE))</f>
        <v/>
      </c>
      <c r="D3395" s="21" t="str">
        <f>IF(B3395="","",VLOOKUP(B3395, 'Códigos 2'!$A$3:$B$13, 2, FALSE))</f>
        <v/>
      </c>
      <c r="E3395" s="22" t="str">
        <f>IF(F3395="","",VLOOKUP(F3395, 'Códigos 2'!E$3:F$66, 2, FALSE))</f>
        <v/>
      </c>
      <c r="F3395" s="23"/>
      <c r="G3395" s="23"/>
      <c r="H3395" s="23"/>
      <c r="I3395" s="23"/>
      <c r="J3395" s="24"/>
      <c r="K3395" s="20"/>
      <c r="L3395" s="20"/>
      <c r="M3395" s="25">
        <v>0</v>
      </c>
      <c r="N3395" s="26">
        <f t="shared" si="314"/>
        <v>0</v>
      </c>
      <c r="O3395" s="52"/>
      <c r="P3395" s="26">
        <f t="shared" si="315"/>
        <v>0</v>
      </c>
      <c r="Q3395" s="25">
        <v>0</v>
      </c>
      <c r="R3395" s="26">
        <f t="shared" si="316"/>
        <v>0</v>
      </c>
      <c r="S3395" s="26">
        <f t="shared" si="317"/>
        <v>0</v>
      </c>
      <c r="T3395" s="27"/>
      <c r="U3395" s="26">
        <f t="shared" si="313"/>
        <v>0</v>
      </c>
    </row>
    <row r="3396" spans="1:21" ht="12.75" customHeight="1" x14ac:dyDescent="0.25">
      <c r="A3396" s="7" t="str">
        <f t="shared" si="312"/>
        <v/>
      </c>
      <c r="B3396" s="20"/>
      <c r="C3396" s="21" t="str">
        <f>IF(B3396="","",VLOOKUP(B3396, 'Códigos 2'!$A$13:$C$13, 3, FALSE))</f>
        <v/>
      </c>
      <c r="D3396" s="21" t="str">
        <f>IF(B3396="","",VLOOKUP(B3396, 'Códigos 2'!$A$3:$B$13, 2, FALSE))</f>
        <v/>
      </c>
      <c r="E3396" s="22" t="str">
        <f>IF(F3396="","",VLOOKUP(F3396, 'Códigos 2'!E$3:F$66, 2, FALSE))</f>
        <v/>
      </c>
      <c r="F3396" s="23"/>
      <c r="G3396" s="23"/>
      <c r="H3396" s="23"/>
      <c r="I3396" s="23"/>
      <c r="J3396" s="24"/>
      <c r="K3396" s="20"/>
      <c r="L3396" s="20"/>
      <c r="M3396" s="25">
        <v>0</v>
      </c>
      <c r="N3396" s="26">
        <f t="shared" si="314"/>
        <v>0</v>
      </c>
      <c r="O3396" s="52"/>
      <c r="P3396" s="26">
        <f t="shared" si="315"/>
        <v>0</v>
      </c>
      <c r="Q3396" s="25">
        <v>0</v>
      </c>
      <c r="R3396" s="26">
        <f t="shared" si="316"/>
        <v>0</v>
      </c>
      <c r="S3396" s="26">
        <f t="shared" si="317"/>
        <v>0</v>
      </c>
      <c r="T3396" s="27"/>
      <c r="U3396" s="26">
        <f t="shared" si="313"/>
        <v>0</v>
      </c>
    </row>
    <row r="3397" spans="1:21" ht="12.75" customHeight="1" x14ac:dyDescent="0.25">
      <c r="A3397" s="7" t="str">
        <f t="shared" si="312"/>
        <v/>
      </c>
      <c r="B3397" s="20"/>
      <c r="C3397" s="21" t="str">
        <f>IF(B3397="","",VLOOKUP(B3397, 'Códigos 2'!$A$13:$C$13, 3, FALSE))</f>
        <v/>
      </c>
      <c r="D3397" s="21" t="str">
        <f>IF(B3397="","",VLOOKUP(B3397, 'Códigos 2'!$A$3:$B$13, 2, FALSE))</f>
        <v/>
      </c>
      <c r="E3397" s="22" t="str">
        <f>IF(F3397="","",VLOOKUP(F3397, 'Códigos 2'!E$3:F$66, 2, FALSE))</f>
        <v/>
      </c>
      <c r="F3397" s="23"/>
      <c r="G3397" s="23"/>
      <c r="H3397" s="23"/>
      <c r="I3397" s="23"/>
      <c r="J3397" s="24"/>
      <c r="K3397" s="20"/>
      <c r="L3397" s="20"/>
      <c r="M3397" s="25">
        <v>0</v>
      </c>
      <c r="N3397" s="26">
        <f t="shared" si="314"/>
        <v>0</v>
      </c>
      <c r="O3397" s="52"/>
      <c r="P3397" s="26">
        <f t="shared" si="315"/>
        <v>0</v>
      </c>
      <c r="Q3397" s="25">
        <v>0</v>
      </c>
      <c r="R3397" s="26">
        <f t="shared" si="316"/>
        <v>0</v>
      </c>
      <c r="S3397" s="26">
        <f t="shared" si="317"/>
        <v>0</v>
      </c>
      <c r="T3397" s="27"/>
      <c r="U3397" s="26">
        <f t="shared" si="313"/>
        <v>0</v>
      </c>
    </row>
    <row r="3398" spans="1:21" ht="12.75" customHeight="1" x14ac:dyDescent="0.25">
      <c r="A3398" s="7" t="str">
        <f t="shared" si="312"/>
        <v/>
      </c>
      <c r="B3398" s="20"/>
      <c r="C3398" s="21" t="str">
        <f>IF(B3398="","",VLOOKUP(B3398, 'Códigos 2'!$A$13:$C$13, 3, FALSE))</f>
        <v/>
      </c>
      <c r="D3398" s="21" t="str">
        <f>IF(B3398="","",VLOOKUP(B3398, 'Códigos 2'!$A$3:$B$13, 2, FALSE))</f>
        <v/>
      </c>
      <c r="E3398" s="22" t="str">
        <f>IF(F3398="","",VLOOKUP(F3398, 'Códigos 2'!E$3:F$66, 2, FALSE))</f>
        <v/>
      </c>
      <c r="F3398" s="23"/>
      <c r="G3398" s="23"/>
      <c r="H3398" s="23"/>
      <c r="I3398" s="23"/>
      <c r="J3398" s="24"/>
      <c r="K3398" s="20"/>
      <c r="L3398" s="20"/>
      <c r="M3398" s="25">
        <v>0</v>
      </c>
      <c r="N3398" s="26">
        <f t="shared" si="314"/>
        <v>0</v>
      </c>
      <c r="O3398" s="52"/>
      <c r="P3398" s="26">
        <f t="shared" si="315"/>
        <v>0</v>
      </c>
      <c r="Q3398" s="25">
        <v>0</v>
      </c>
      <c r="R3398" s="26">
        <f t="shared" si="316"/>
        <v>0</v>
      </c>
      <c r="S3398" s="26">
        <f t="shared" si="317"/>
        <v>0</v>
      </c>
      <c r="T3398" s="27"/>
      <c r="U3398" s="26">
        <f t="shared" si="313"/>
        <v>0</v>
      </c>
    </row>
    <row r="3399" spans="1:21" ht="12.75" customHeight="1" x14ac:dyDescent="0.25">
      <c r="A3399" s="7" t="str">
        <f t="shared" ref="A3399:A3462" si="318">IF(F3399 = "","",$M$2)</f>
        <v/>
      </c>
      <c r="B3399" s="20"/>
      <c r="C3399" s="21" t="str">
        <f>IF(B3399="","",VLOOKUP(B3399, 'Códigos 2'!$A$13:$C$13, 3, FALSE))</f>
        <v/>
      </c>
      <c r="D3399" s="21" t="str">
        <f>IF(B3399="","",VLOOKUP(B3399, 'Códigos 2'!$A$3:$B$13, 2, FALSE))</f>
        <v/>
      </c>
      <c r="E3399" s="22" t="str">
        <f>IF(F3399="","",VLOOKUP(F3399, 'Códigos 2'!E$3:F$66, 2, FALSE))</f>
        <v/>
      </c>
      <c r="F3399" s="23"/>
      <c r="G3399" s="23"/>
      <c r="H3399" s="23"/>
      <c r="I3399" s="23"/>
      <c r="J3399" s="24"/>
      <c r="K3399" s="20"/>
      <c r="L3399" s="20"/>
      <c r="M3399" s="25">
        <v>0</v>
      </c>
      <c r="N3399" s="26">
        <f t="shared" si="314"/>
        <v>0</v>
      </c>
      <c r="O3399" s="52"/>
      <c r="P3399" s="26">
        <f t="shared" si="315"/>
        <v>0</v>
      </c>
      <c r="Q3399" s="25">
        <v>0</v>
      </c>
      <c r="R3399" s="26">
        <f t="shared" si="316"/>
        <v>0</v>
      </c>
      <c r="S3399" s="26">
        <f t="shared" si="317"/>
        <v>0</v>
      </c>
      <c r="T3399" s="27"/>
      <c r="U3399" s="26">
        <f t="shared" ref="U3399:U3462" si="319">IF(T3399="Si",K3399*L3399*$T$5,0)</f>
        <v>0</v>
      </c>
    </row>
    <row r="3400" spans="1:21" ht="12.75" customHeight="1" x14ac:dyDescent="0.25">
      <c r="A3400" s="7" t="str">
        <f t="shared" si="318"/>
        <v/>
      </c>
      <c r="B3400" s="20"/>
      <c r="C3400" s="21" t="str">
        <f>IF(B3400="","",VLOOKUP(B3400, 'Códigos 2'!$A$13:$C$13, 3, FALSE))</f>
        <v/>
      </c>
      <c r="D3400" s="21" t="str">
        <f>IF(B3400="","",VLOOKUP(B3400, 'Códigos 2'!$A$3:$B$13, 2, FALSE))</f>
        <v/>
      </c>
      <c r="E3400" s="22" t="str">
        <f>IF(F3400="","",VLOOKUP(F3400, 'Códigos 2'!E$3:F$66, 2, FALSE))</f>
        <v/>
      </c>
      <c r="F3400" s="23"/>
      <c r="G3400" s="23"/>
      <c r="H3400" s="23"/>
      <c r="I3400" s="23"/>
      <c r="J3400" s="24"/>
      <c r="K3400" s="20"/>
      <c r="L3400" s="20"/>
      <c r="M3400" s="25">
        <v>0</v>
      </c>
      <c r="N3400" s="26">
        <f t="shared" ref="N3400:N3463" si="320">($K3400*$M3400)*L3400</f>
        <v>0</v>
      </c>
      <c r="O3400" s="52"/>
      <c r="P3400" s="26">
        <f t="shared" ref="P3400:P3463" si="321">IF($C3400="Pre-Retiro Voluntario",$N3400*$O3400,IF($C3400="Regular",$N3400*$O3400,0))</f>
        <v>0</v>
      </c>
      <c r="Q3400" s="25">
        <v>0</v>
      </c>
      <c r="R3400" s="26">
        <f t="shared" ref="R3400:R3463" si="322">($K3400*$Q3400)*L3400</f>
        <v>0</v>
      </c>
      <c r="S3400" s="26">
        <f t="shared" ref="S3400:S3463" si="323">($R3400)*$S$5</f>
        <v>0</v>
      </c>
      <c r="T3400" s="27"/>
      <c r="U3400" s="26">
        <f t="shared" si="319"/>
        <v>0</v>
      </c>
    </row>
    <row r="3401" spans="1:21" ht="12.75" customHeight="1" x14ac:dyDescent="0.25">
      <c r="A3401" s="7" t="str">
        <f t="shared" si="318"/>
        <v/>
      </c>
      <c r="B3401" s="20"/>
      <c r="C3401" s="21" t="str">
        <f>IF(B3401="","",VLOOKUP(B3401, 'Códigos 2'!$A$13:$C$13, 3, FALSE))</f>
        <v/>
      </c>
      <c r="D3401" s="21" t="str">
        <f>IF(B3401="","",VLOOKUP(B3401, 'Códigos 2'!$A$3:$B$13, 2, FALSE))</f>
        <v/>
      </c>
      <c r="E3401" s="22" t="str">
        <f>IF(F3401="","",VLOOKUP(F3401, 'Códigos 2'!E$3:F$66, 2, FALSE))</f>
        <v/>
      </c>
      <c r="F3401" s="23"/>
      <c r="G3401" s="23"/>
      <c r="H3401" s="23"/>
      <c r="I3401" s="23"/>
      <c r="J3401" s="24"/>
      <c r="K3401" s="20"/>
      <c r="L3401" s="20"/>
      <c r="M3401" s="25">
        <v>0</v>
      </c>
      <c r="N3401" s="26">
        <f t="shared" si="320"/>
        <v>0</v>
      </c>
      <c r="O3401" s="52"/>
      <c r="P3401" s="26">
        <f t="shared" si="321"/>
        <v>0</v>
      </c>
      <c r="Q3401" s="25">
        <v>0</v>
      </c>
      <c r="R3401" s="26">
        <f t="shared" si="322"/>
        <v>0</v>
      </c>
      <c r="S3401" s="26">
        <f t="shared" si="323"/>
        <v>0</v>
      </c>
      <c r="T3401" s="27"/>
      <c r="U3401" s="26">
        <f t="shared" si="319"/>
        <v>0</v>
      </c>
    </row>
    <row r="3402" spans="1:21" ht="12.75" customHeight="1" x14ac:dyDescent="0.25">
      <c r="A3402" s="7" t="str">
        <f t="shared" si="318"/>
        <v/>
      </c>
      <c r="B3402" s="20"/>
      <c r="C3402" s="21" t="str">
        <f>IF(B3402="","",VLOOKUP(B3402, 'Códigos 2'!$A$13:$C$13, 3, FALSE))</f>
        <v/>
      </c>
      <c r="D3402" s="21" t="str">
        <f>IF(B3402="","",VLOOKUP(B3402, 'Códigos 2'!$A$3:$B$13, 2, FALSE))</f>
        <v/>
      </c>
      <c r="E3402" s="22" t="str">
        <f>IF(F3402="","",VLOOKUP(F3402, 'Códigos 2'!E$3:F$66, 2, FALSE))</f>
        <v/>
      </c>
      <c r="F3402" s="23"/>
      <c r="G3402" s="23"/>
      <c r="H3402" s="23"/>
      <c r="I3402" s="23"/>
      <c r="J3402" s="24"/>
      <c r="K3402" s="20"/>
      <c r="L3402" s="20"/>
      <c r="M3402" s="25">
        <v>0</v>
      </c>
      <c r="N3402" s="26">
        <f t="shared" si="320"/>
        <v>0</v>
      </c>
      <c r="O3402" s="52"/>
      <c r="P3402" s="26">
        <f t="shared" si="321"/>
        <v>0</v>
      </c>
      <c r="Q3402" s="25">
        <v>0</v>
      </c>
      <c r="R3402" s="26">
        <f t="shared" si="322"/>
        <v>0</v>
      </c>
      <c r="S3402" s="26">
        <f t="shared" si="323"/>
        <v>0</v>
      </c>
      <c r="T3402" s="27"/>
      <c r="U3402" s="26">
        <f t="shared" si="319"/>
        <v>0</v>
      </c>
    </row>
    <row r="3403" spans="1:21" ht="12.75" customHeight="1" x14ac:dyDescent="0.25">
      <c r="A3403" s="7" t="str">
        <f t="shared" si="318"/>
        <v/>
      </c>
      <c r="B3403" s="20"/>
      <c r="C3403" s="21" t="str">
        <f>IF(B3403="","",VLOOKUP(B3403, 'Códigos 2'!$A$13:$C$13, 3, FALSE))</f>
        <v/>
      </c>
      <c r="D3403" s="21" t="str">
        <f>IF(B3403="","",VLOOKUP(B3403, 'Códigos 2'!$A$3:$B$13, 2, FALSE))</f>
        <v/>
      </c>
      <c r="E3403" s="22" t="str">
        <f>IF(F3403="","",VLOOKUP(F3403, 'Códigos 2'!E$3:F$66, 2, FALSE))</f>
        <v/>
      </c>
      <c r="F3403" s="23"/>
      <c r="G3403" s="23"/>
      <c r="H3403" s="23"/>
      <c r="I3403" s="23"/>
      <c r="J3403" s="24"/>
      <c r="K3403" s="20"/>
      <c r="L3403" s="20"/>
      <c r="M3403" s="25">
        <v>0</v>
      </c>
      <c r="N3403" s="26">
        <f t="shared" si="320"/>
        <v>0</v>
      </c>
      <c r="O3403" s="52"/>
      <c r="P3403" s="26">
        <f t="shared" si="321"/>
        <v>0</v>
      </c>
      <c r="Q3403" s="25">
        <v>0</v>
      </c>
      <c r="R3403" s="26">
        <f t="shared" si="322"/>
        <v>0</v>
      </c>
      <c r="S3403" s="26">
        <f t="shared" si="323"/>
        <v>0</v>
      </c>
      <c r="T3403" s="27"/>
      <c r="U3403" s="26">
        <f t="shared" si="319"/>
        <v>0</v>
      </c>
    </row>
    <row r="3404" spans="1:21" ht="12.75" customHeight="1" x14ac:dyDescent="0.25">
      <c r="A3404" s="7" t="str">
        <f t="shared" si="318"/>
        <v/>
      </c>
      <c r="B3404" s="20"/>
      <c r="C3404" s="21" t="str">
        <f>IF(B3404="","",VLOOKUP(B3404, 'Códigos 2'!$A$13:$C$13, 3, FALSE))</f>
        <v/>
      </c>
      <c r="D3404" s="21" t="str">
        <f>IF(B3404="","",VLOOKUP(B3404, 'Códigos 2'!$A$3:$B$13, 2, FALSE))</f>
        <v/>
      </c>
      <c r="E3404" s="22" t="str">
        <f>IF(F3404="","",VLOOKUP(F3404, 'Códigos 2'!E$3:F$66, 2, FALSE))</f>
        <v/>
      </c>
      <c r="F3404" s="23"/>
      <c r="G3404" s="23"/>
      <c r="H3404" s="23"/>
      <c r="I3404" s="23"/>
      <c r="J3404" s="24"/>
      <c r="K3404" s="20"/>
      <c r="L3404" s="20"/>
      <c r="M3404" s="25">
        <v>0</v>
      </c>
      <c r="N3404" s="26">
        <f t="shared" si="320"/>
        <v>0</v>
      </c>
      <c r="O3404" s="52"/>
      <c r="P3404" s="26">
        <f t="shared" si="321"/>
        <v>0</v>
      </c>
      <c r="Q3404" s="25">
        <v>0</v>
      </c>
      <c r="R3404" s="26">
        <f t="shared" si="322"/>
        <v>0</v>
      </c>
      <c r="S3404" s="26">
        <f t="shared" si="323"/>
        <v>0</v>
      </c>
      <c r="T3404" s="27"/>
      <c r="U3404" s="26">
        <f t="shared" si="319"/>
        <v>0</v>
      </c>
    </row>
    <row r="3405" spans="1:21" ht="12.75" customHeight="1" x14ac:dyDescent="0.25">
      <c r="A3405" s="7" t="str">
        <f t="shared" si="318"/>
        <v/>
      </c>
      <c r="B3405" s="20"/>
      <c r="C3405" s="21" t="str">
        <f>IF(B3405="","",VLOOKUP(B3405, 'Códigos 2'!$A$13:$C$13, 3, FALSE))</f>
        <v/>
      </c>
      <c r="D3405" s="21" t="str">
        <f>IF(B3405="","",VLOOKUP(B3405, 'Códigos 2'!$A$3:$B$13, 2, FALSE))</f>
        <v/>
      </c>
      <c r="E3405" s="22" t="str">
        <f>IF(F3405="","",VLOOKUP(F3405, 'Códigos 2'!E$3:F$66, 2, FALSE))</f>
        <v/>
      </c>
      <c r="F3405" s="23"/>
      <c r="G3405" s="23"/>
      <c r="H3405" s="23"/>
      <c r="I3405" s="23"/>
      <c r="J3405" s="24"/>
      <c r="K3405" s="20"/>
      <c r="L3405" s="20"/>
      <c r="M3405" s="25">
        <v>0</v>
      </c>
      <c r="N3405" s="26">
        <f t="shared" si="320"/>
        <v>0</v>
      </c>
      <c r="O3405" s="52"/>
      <c r="P3405" s="26">
        <f t="shared" si="321"/>
        <v>0</v>
      </c>
      <c r="Q3405" s="25">
        <v>0</v>
      </c>
      <c r="R3405" s="26">
        <f t="shared" si="322"/>
        <v>0</v>
      </c>
      <c r="S3405" s="26">
        <f t="shared" si="323"/>
        <v>0</v>
      </c>
      <c r="T3405" s="27"/>
      <c r="U3405" s="26">
        <f t="shared" si="319"/>
        <v>0</v>
      </c>
    </row>
    <row r="3406" spans="1:21" ht="12.75" customHeight="1" x14ac:dyDescent="0.25">
      <c r="A3406" s="7" t="str">
        <f t="shared" si="318"/>
        <v/>
      </c>
      <c r="B3406" s="20"/>
      <c r="C3406" s="21" t="str">
        <f>IF(B3406="","",VLOOKUP(B3406, 'Códigos 2'!$A$13:$C$13, 3, FALSE))</f>
        <v/>
      </c>
      <c r="D3406" s="21" t="str">
        <f>IF(B3406="","",VLOOKUP(B3406, 'Códigos 2'!$A$3:$B$13, 2, FALSE))</f>
        <v/>
      </c>
      <c r="E3406" s="22" t="str">
        <f>IF(F3406="","",VLOOKUP(F3406, 'Códigos 2'!E$3:F$66, 2, FALSE))</f>
        <v/>
      </c>
      <c r="F3406" s="23"/>
      <c r="G3406" s="23"/>
      <c r="H3406" s="23"/>
      <c r="I3406" s="23"/>
      <c r="J3406" s="24"/>
      <c r="K3406" s="20"/>
      <c r="L3406" s="20"/>
      <c r="M3406" s="25">
        <v>0</v>
      </c>
      <c r="N3406" s="26">
        <f t="shared" si="320"/>
        <v>0</v>
      </c>
      <c r="O3406" s="52"/>
      <c r="P3406" s="26">
        <f t="shared" si="321"/>
        <v>0</v>
      </c>
      <c r="Q3406" s="25">
        <v>0</v>
      </c>
      <c r="R3406" s="26">
        <f t="shared" si="322"/>
        <v>0</v>
      </c>
      <c r="S3406" s="26">
        <f t="shared" si="323"/>
        <v>0</v>
      </c>
      <c r="T3406" s="27"/>
      <c r="U3406" s="26">
        <f t="shared" si="319"/>
        <v>0</v>
      </c>
    </row>
    <row r="3407" spans="1:21" ht="12.75" customHeight="1" x14ac:dyDescent="0.25">
      <c r="A3407" s="7" t="str">
        <f t="shared" si="318"/>
        <v/>
      </c>
      <c r="B3407" s="20"/>
      <c r="C3407" s="21" t="str">
        <f>IF(B3407="","",VLOOKUP(B3407, 'Códigos 2'!$A$13:$C$13, 3, FALSE))</f>
        <v/>
      </c>
      <c r="D3407" s="21" t="str">
        <f>IF(B3407="","",VLOOKUP(B3407, 'Códigos 2'!$A$3:$B$13, 2, FALSE))</f>
        <v/>
      </c>
      <c r="E3407" s="22" t="str">
        <f>IF(F3407="","",VLOOKUP(F3407, 'Códigos 2'!E$3:F$66, 2, FALSE))</f>
        <v/>
      </c>
      <c r="F3407" s="23"/>
      <c r="G3407" s="23"/>
      <c r="H3407" s="23"/>
      <c r="I3407" s="23"/>
      <c r="J3407" s="24"/>
      <c r="K3407" s="20"/>
      <c r="L3407" s="20"/>
      <c r="M3407" s="25">
        <v>0</v>
      </c>
      <c r="N3407" s="26">
        <f t="shared" si="320"/>
        <v>0</v>
      </c>
      <c r="O3407" s="52"/>
      <c r="P3407" s="26">
        <f t="shared" si="321"/>
        <v>0</v>
      </c>
      <c r="Q3407" s="25">
        <v>0</v>
      </c>
      <c r="R3407" s="26">
        <f t="shared" si="322"/>
        <v>0</v>
      </c>
      <c r="S3407" s="26">
        <f t="shared" si="323"/>
        <v>0</v>
      </c>
      <c r="T3407" s="27"/>
      <c r="U3407" s="26">
        <f t="shared" si="319"/>
        <v>0</v>
      </c>
    </row>
    <row r="3408" spans="1:21" ht="12.75" customHeight="1" x14ac:dyDescent="0.25">
      <c r="A3408" s="7" t="str">
        <f t="shared" si="318"/>
        <v/>
      </c>
      <c r="B3408" s="20"/>
      <c r="C3408" s="21" t="str">
        <f>IF(B3408="","",VLOOKUP(B3408, 'Códigos 2'!$A$13:$C$13, 3, FALSE))</f>
        <v/>
      </c>
      <c r="D3408" s="21" t="str">
        <f>IF(B3408="","",VLOOKUP(B3408, 'Códigos 2'!$A$3:$B$13, 2, FALSE))</f>
        <v/>
      </c>
      <c r="E3408" s="22" t="str">
        <f>IF(F3408="","",VLOOKUP(F3408, 'Códigos 2'!E$3:F$66, 2, FALSE))</f>
        <v/>
      </c>
      <c r="F3408" s="23"/>
      <c r="G3408" s="23"/>
      <c r="H3408" s="23"/>
      <c r="I3408" s="23"/>
      <c r="J3408" s="24"/>
      <c r="K3408" s="20"/>
      <c r="L3408" s="20"/>
      <c r="M3408" s="25">
        <v>0</v>
      </c>
      <c r="N3408" s="26">
        <f t="shared" si="320"/>
        <v>0</v>
      </c>
      <c r="O3408" s="52"/>
      <c r="P3408" s="26">
        <f t="shared" si="321"/>
        <v>0</v>
      </c>
      <c r="Q3408" s="25">
        <v>0</v>
      </c>
      <c r="R3408" s="26">
        <f t="shared" si="322"/>
        <v>0</v>
      </c>
      <c r="S3408" s="26">
        <f t="shared" si="323"/>
        <v>0</v>
      </c>
      <c r="T3408" s="27"/>
      <c r="U3408" s="26">
        <f t="shared" si="319"/>
        <v>0</v>
      </c>
    </row>
    <row r="3409" spans="1:21" ht="12.75" customHeight="1" x14ac:dyDescent="0.25">
      <c r="A3409" s="7" t="str">
        <f t="shared" si="318"/>
        <v/>
      </c>
      <c r="B3409" s="20"/>
      <c r="C3409" s="21" t="str">
        <f>IF(B3409="","",VLOOKUP(B3409, 'Códigos 2'!$A$13:$C$13, 3, FALSE))</f>
        <v/>
      </c>
      <c r="D3409" s="21" t="str">
        <f>IF(B3409="","",VLOOKUP(B3409, 'Códigos 2'!$A$3:$B$13, 2, FALSE))</f>
        <v/>
      </c>
      <c r="E3409" s="22" t="str">
        <f>IF(F3409="","",VLOOKUP(F3409, 'Códigos 2'!E$3:F$66, 2, FALSE))</f>
        <v/>
      </c>
      <c r="F3409" s="23"/>
      <c r="G3409" s="23"/>
      <c r="H3409" s="23"/>
      <c r="I3409" s="23"/>
      <c r="J3409" s="24"/>
      <c r="K3409" s="20"/>
      <c r="L3409" s="20"/>
      <c r="M3409" s="25">
        <v>0</v>
      </c>
      <c r="N3409" s="26">
        <f t="shared" si="320"/>
        <v>0</v>
      </c>
      <c r="O3409" s="52"/>
      <c r="P3409" s="26">
        <f t="shared" si="321"/>
        <v>0</v>
      </c>
      <c r="Q3409" s="25">
        <v>0</v>
      </c>
      <c r="R3409" s="26">
        <f t="shared" si="322"/>
        <v>0</v>
      </c>
      <c r="S3409" s="26">
        <f t="shared" si="323"/>
        <v>0</v>
      </c>
      <c r="T3409" s="27"/>
      <c r="U3409" s="26">
        <f t="shared" si="319"/>
        <v>0</v>
      </c>
    </row>
    <row r="3410" spans="1:21" ht="12.75" customHeight="1" x14ac:dyDescent="0.25">
      <c r="A3410" s="7" t="str">
        <f t="shared" si="318"/>
        <v/>
      </c>
      <c r="B3410" s="20"/>
      <c r="C3410" s="21" t="str">
        <f>IF(B3410="","",VLOOKUP(B3410, 'Códigos 2'!$A$13:$C$13, 3, FALSE))</f>
        <v/>
      </c>
      <c r="D3410" s="21" t="str">
        <f>IF(B3410="","",VLOOKUP(B3410, 'Códigos 2'!$A$3:$B$13, 2, FALSE))</f>
        <v/>
      </c>
      <c r="E3410" s="22" t="str">
        <f>IF(F3410="","",VLOOKUP(F3410, 'Códigos 2'!E$3:F$66, 2, FALSE))</f>
        <v/>
      </c>
      <c r="F3410" s="23"/>
      <c r="G3410" s="23"/>
      <c r="H3410" s="23"/>
      <c r="I3410" s="23"/>
      <c r="J3410" s="24"/>
      <c r="K3410" s="20"/>
      <c r="L3410" s="20"/>
      <c r="M3410" s="25">
        <v>0</v>
      </c>
      <c r="N3410" s="26">
        <f t="shared" si="320"/>
        <v>0</v>
      </c>
      <c r="O3410" s="52"/>
      <c r="P3410" s="26">
        <f t="shared" si="321"/>
        <v>0</v>
      </c>
      <c r="Q3410" s="25">
        <v>0</v>
      </c>
      <c r="R3410" s="26">
        <f t="shared" si="322"/>
        <v>0</v>
      </c>
      <c r="S3410" s="26">
        <f t="shared" si="323"/>
        <v>0</v>
      </c>
      <c r="T3410" s="27"/>
      <c r="U3410" s="26">
        <f t="shared" si="319"/>
        <v>0</v>
      </c>
    </row>
    <row r="3411" spans="1:21" ht="12.75" customHeight="1" x14ac:dyDescent="0.25">
      <c r="A3411" s="7" t="str">
        <f t="shared" si="318"/>
        <v/>
      </c>
      <c r="B3411" s="20"/>
      <c r="C3411" s="21" t="str">
        <f>IF(B3411="","",VLOOKUP(B3411, 'Códigos 2'!$A$13:$C$13, 3, FALSE))</f>
        <v/>
      </c>
      <c r="D3411" s="21" t="str">
        <f>IF(B3411="","",VLOOKUP(B3411, 'Códigos 2'!$A$3:$B$13, 2, FALSE))</f>
        <v/>
      </c>
      <c r="E3411" s="22" t="str">
        <f>IF(F3411="","",VLOOKUP(F3411, 'Códigos 2'!E$3:F$66, 2, FALSE))</f>
        <v/>
      </c>
      <c r="F3411" s="23"/>
      <c r="G3411" s="23"/>
      <c r="H3411" s="23"/>
      <c r="I3411" s="23"/>
      <c r="J3411" s="24"/>
      <c r="K3411" s="20"/>
      <c r="L3411" s="20"/>
      <c r="M3411" s="25">
        <v>0</v>
      </c>
      <c r="N3411" s="26">
        <f t="shared" si="320"/>
        <v>0</v>
      </c>
      <c r="O3411" s="52"/>
      <c r="P3411" s="26">
        <f t="shared" si="321"/>
        <v>0</v>
      </c>
      <c r="Q3411" s="25">
        <v>0</v>
      </c>
      <c r="R3411" s="26">
        <f t="shared" si="322"/>
        <v>0</v>
      </c>
      <c r="S3411" s="26">
        <f t="shared" si="323"/>
        <v>0</v>
      </c>
      <c r="T3411" s="27"/>
      <c r="U3411" s="26">
        <f t="shared" si="319"/>
        <v>0</v>
      </c>
    </row>
    <row r="3412" spans="1:21" ht="12.75" customHeight="1" x14ac:dyDescent="0.25">
      <c r="A3412" s="7" t="str">
        <f t="shared" si="318"/>
        <v/>
      </c>
      <c r="B3412" s="20"/>
      <c r="C3412" s="21" t="str">
        <f>IF(B3412="","",VLOOKUP(B3412, 'Códigos 2'!$A$13:$C$13, 3, FALSE))</f>
        <v/>
      </c>
      <c r="D3412" s="21" t="str">
        <f>IF(B3412="","",VLOOKUP(B3412, 'Códigos 2'!$A$3:$B$13, 2, FALSE))</f>
        <v/>
      </c>
      <c r="E3412" s="22" t="str">
        <f>IF(F3412="","",VLOOKUP(F3412, 'Códigos 2'!E$3:F$66, 2, FALSE))</f>
        <v/>
      </c>
      <c r="F3412" s="23"/>
      <c r="G3412" s="23"/>
      <c r="H3412" s="23"/>
      <c r="I3412" s="23"/>
      <c r="J3412" s="24"/>
      <c r="K3412" s="20"/>
      <c r="L3412" s="20"/>
      <c r="M3412" s="25">
        <v>0</v>
      </c>
      <c r="N3412" s="26">
        <f t="shared" si="320"/>
        <v>0</v>
      </c>
      <c r="O3412" s="52"/>
      <c r="P3412" s="26">
        <f t="shared" si="321"/>
        <v>0</v>
      </c>
      <c r="Q3412" s="25">
        <v>0</v>
      </c>
      <c r="R3412" s="26">
        <f t="shared" si="322"/>
        <v>0</v>
      </c>
      <c r="S3412" s="26">
        <f t="shared" si="323"/>
        <v>0</v>
      </c>
      <c r="T3412" s="27"/>
      <c r="U3412" s="26">
        <f t="shared" si="319"/>
        <v>0</v>
      </c>
    </row>
    <row r="3413" spans="1:21" ht="12.75" customHeight="1" x14ac:dyDescent="0.25">
      <c r="A3413" s="7" t="str">
        <f t="shared" si="318"/>
        <v/>
      </c>
      <c r="B3413" s="20"/>
      <c r="C3413" s="21" t="str">
        <f>IF(B3413="","",VLOOKUP(B3413, 'Códigos 2'!$A$13:$C$13, 3, FALSE))</f>
        <v/>
      </c>
      <c r="D3413" s="21" t="str">
        <f>IF(B3413="","",VLOOKUP(B3413, 'Códigos 2'!$A$3:$B$13, 2, FALSE))</f>
        <v/>
      </c>
      <c r="E3413" s="22" t="str">
        <f>IF(F3413="","",VLOOKUP(F3413, 'Códigos 2'!E$3:F$66, 2, FALSE))</f>
        <v/>
      </c>
      <c r="F3413" s="23"/>
      <c r="G3413" s="23"/>
      <c r="H3413" s="23"/>
      <c r="I3413" s="23"/>
      <c r="J3413" s="24"/>
      <c r="K3413" s="20"/>
      <c r="L3413" s="20"/>
      <c r="M3413" s="25">
        <v>0</v>
      </c>
      <c r="N3413" s="26">
        <f t="shared" si="320"/>
        <v>0</v>
      </c>
      <c r="O3413" s="52"/>
      <c r="P3413" s="26">
        <f t="shared" si="321"/>
        <v>0</v>
      </c>
      <c r="Q3413" s="25">
        <v>0</v>
      </c>
      <c r="R3413" s="26">
        <f t="shared" si="322"/>
        <v>0</v>
      </c>
      <c r="S3413" s="26">
        <f t="shared" si="323"/>
        <v>0</v>
      </c>
      <c r="T3413" s="27"/>
      <c r="U3413" s="26">
        <f t="shared" si="319"/>
        <v>0</v>
      </c>
    </row>
    <row r="3414" spans="1:21" ht="12.75" customHeight="1" x14ac:dyDescent="0.25">
      <c r="A3414" s="7" t="str">
        <f t="shared" si="318"/>
        <v/>
      </c>
      <c r="B3414" s="20"/>
      <c r="C3414" s="21" t="str">
        <f>IF(B3414="","",VLOOKUP(B3414, 'Códigos 2'!$A$13:$C$13, 3, FALSE))</f>
        <v/>
      </c>
      <c r="D3414" s="21" t="str">
        <f>IF(B3414="","",VLOOKUP(B3414, 'Códigos 2'!$A$3:$B$13, 2, FALSE))</f>
        <v/>
      </c>
      <c r="E3414" s="22" t="str">
        <f>IF(F3414="","",VLOOKUP(F3414, 'Códigos 2'!E$3:F$66, 2, FALSE))</f>
        <v/>
      </c>
      <c r="F3414" s="23"/>
      <c r="G3414" s="23"/>
      <c r="H3414" s="23"/>
      <c r="I3414" s="23"/>
      <c r="J3414" s="24"/>
      <c r="K3414" s="20"/>
      <c r="L3414" s="20"/>
      <c r="M3414" s="25">
        <v>0</v>
      </c>
      <c r="N3414" s="26">
        <f t="shared" si="320"/>
        <v>0</v>
      </c>
      <c r="O3414" s="52"/>
      <c r="P3414" s="26">
        <f t="shared" si="321"/>
        <v>0</v>
      </c>
      <c r="Q3414" s="25">
        <v>0</v>
      </c>
      <c r="R3414" s="26">
        <f t="shared" si="322"/>
        <v>0</v>
      </c>
      <c r="S3414" s="26">
        <f t="shared" si="323"/>
        <v>0</v>
      </c>
      <c r="T3414" s="27"/>
      <c r="U3414" s="26">
        <f t="shared" si="319"/>
        <v>0</v>
      </c>
    </row>
    <row r="3415" spans="1:21" ht="12.75" customHeight="1" x14ac:dyDescent="0.25">
      <c r="A3415" s="7" t="str">
        <f t="shared" si="318"/>
        <v/>
      </c>
      <c r="B3415" s="20"/>
      <c r="C3415" s="21" t="str">
        <f>IF(B3415="","",VLOOKUP(B3415, 'Códigos 2'!$A$13:$C$13, 3, FALSE))</f>
        <v/>
      </c>
      <c r="D3415" s="21" t="str">
        <f>IF(B3415="","",VLOOKUP(B3415, 'Códigos 2'!$A$3:$B$13, 2, FALSE))</f>
        <v/>
      </c>
      <c r="E3415" s="22" t="str">
        <f>IF(F3415="","",VLOOKUP(F3415, 'Códigos 2'!E$3:F$66, 2, FALSE))</f>
        <v/>
      </c>
      <c r="F3415" s="23"/>
      <c r="G3415" s="23"/>
      <c r="H3415" s="23"/>
      <c r="I3415" s="23"/>
      <c r="J3415" s="24"/>
      <c r="K3415" s="20"/>
      <c r="L3415" s="20"/>
      <c r="M3415" s="25">
        <v>0</v>
      </c>
      <c r="N3415" s="26">
        <f t="shared" si="320"/>
        <v>0</v>
      </c>
      <c r="O3415" s="52"/>
      <c r="P3415" s="26">
        <f t="shared" si="321"/>
        <v>0</v>
      </c>
      <c r="Q3415" s="25">
        <v>0</v>
      </c>
      <c r="R3415" s="26">
        <f t="shared" si="322"/>
        <v>0</v>
      </c>
      <c r="S3415" s="26">
        <f t="shared" si="323"/>
        <v>0</v>
      </c>
      <c r="T3415" s="27"/>
      <c r="U3415" s="26">
        <f t="shared" si="319"/>
        <v>0</v>
      </c>
    </row>
    <row r="3416" spans="1:21" ht="12.75" customHeight="1" x14ac:dyDescent="0.25">
      <c r="A3416" s="7" t="str">
        <f t="shared" si="318"/>
        <v/>
      </c>
      <c r="B3416" s="20"/>
      <c r="C3416" s="21" t="str">
        <f>IF(B3416="","",VLOOKUP(B3416, 'Códigos 2'!$A$13:$C$13, 3, FALSE))</f>
        <v/>
      </c>
      <c r="D3416" s="21" t="str">
        <f>IF(B3416="","",VLOOKUP(B3416, 'Códigos 2'!$A$3:$B$13, 2, FALSE))</f>
        <v/>
      </c>
      <c r="E3416" s="22" t="str">
        <f>IF(F3416="","",VLOOKUP(F3416, 'Códigos 2'!E$3:F$66, 2, FALSE))</f>
        <v/>
      </c>
      <c r="F3416" s="23"/>
      <c r="G3416" s="23"/>
      <c r="H3416" s="23"/>
      <c r="I3416" s="23"/>
      <c r="J3416" s="24"/>
      <c r="K3416" s="20"/>
      <c r="L3416" s="20"/>
      <c r="M3416" s="25">
        <v>0</v>
      </c>
      <c r="N3416" s="26">
        <f t="shared" si="320"/>
        <v>0</v>
      </c>
      <c r="O3416" s="52"/>
      <c r="P3416" s="26">
        <f t="shared" si="321"/>
        <v>0</v>
      </c>
      <c r="Q3416" s="25">
        <v>0</v>
      </c>
      <c r="R3416" s="26">
        <f t="shared" si="322"/>
        <v>0</v>
      </c>
      <c r="S3416" s="26">
        <f t="shared" si="323"/>
        <v>0</v>
      </c>
      <c r="T3416" s="27"/>
      <c r="U3416" s="26">
        <f t="shared" si="319"/>
        <v>0</v>
      </c>
    </row>
    <row r="3417" spans="1:21" ht="12.75" customHeight="1" x14ac:dyDescent="0.25">
      <c r="A3417" s="7" t="str">
        <f t="shared" si="318"/>
        <v/>
      </c>
      <c r="B3417" s="20"/>
      <c r="C3417" s="21" t="str">
        <f>IF(B3417="","",VLOOKUP(B3417, 'Códigos 2'!$A$13:$C$13, 3, FALSE))</f>
        <v/>
      </c>
      <c r="D3417" s="21" t="str">
        <f>IF(B3417="","",VLOOKUP(B3417, 'Códigos 2'!$A$3:$B$13, 2, FALSE))</f>
        <v/>
      </c>
      <c r="E3417" s="22" t="str">
        <f>IF(F3417="","",VLOOKUP(F3417, 'Códigos 2'!E$3:F$66, 2, FALSE))</f>
        <v/>
      </c>
      <c r="F3417" s="23"/>
      <c r="G3417" s="23"/>
      <c r="H3417" s="23"/>
      <c r="I3417" s="23"/>
      <c r="J3417" s="24"/>
      <c r="K3417" s="20"/>
      <c r="L3417" s="20"/>
      <c r="M3417" s="25">
        <v>0</v>
      </c>
      <c r="N3417" s="26">
        <f t="shared" si="320"/>
        <v>0</v>
      </c>
      <c r="O3417" s="52"/>
      <c r="P3417" s="26">
        <f t="shared" si="321"/>
        <v>0</v>
      </c>
      <c r="Q3417" s="25">
        <v>0</v>
      </c>
      <c r="R3417" s="26">
        <f t="shared" si="322"/>
        <v>0</v>
      </c>
      <c r="S3417" s="26">
        <f t="shared" si="323"/>
        <v>0</v>
      </c>
      <c r="T3417" s="27"/>
      <c r="U3417" s="26">
        <f t="shared" si="319"/>
        <v>0</v>
      </c>
    </row>
    <row r="3418" spans="1:21" ht="12.75" customHeight="1" x14ac:dyDescent="0.25">
      <c r="A3418" s="7" t="str">
        <f t="shared" si="318"/>
        <v/>
      </c>
      <c r="B3418" s="20"/>
      <c r="C3418" s="21" t="str">
        <f>IF(B3418="","",VLOOKUP(B3418, 'Códigos 2'!$A$13:$C$13, 3, FALSE))</f>
        <v/>
      </c>
      <c r="D3418" s="21" t="str">
        <f>IF(B3418="","",VLOOKUP(B3418, 'Códigos 2'!$A$3:$B$13, 2, FALSE))</f>
        <v/>
      </c>
      <c r="E3418" s="22" t="str">
        <f>IF(F3418="","",VLOOKUP(F3418, 'Códigos 2'!E$3:F$66, 2, FALSE))</f>
        <v/>
      </c>
      <c r="F3418" s="23"/>
      <c r="G3418" s="23"/>
      <c r="H3418" s="23"/>
      <c r="I3418" s="23"/>
      <c r="J3418" s="24"/>
      <c r="K3418" s="20"/>
      <c r="L3418" s="20"/>
      <c r="M3418" s="25">
        <v>0</v>
      </c>
      <c r="N3418" s="26">
        <f t="shared" si="320"/>
        <v>0</v>
      </c>
      <c r="O3418" s="52"/>
      <c r="P3418" s="26">
        <f t="shared" si="321"/>
        <v>0</v>
      </c>
      <c r="Q3418" s="25">
        <v>0</v>
      </c>
      <c r="R3418" s="26">
        <f t="shared" si="322"/>
        <v>0</v>
      </c>
      <c r="S3418" s="26">
        <f t="shared" si="323"/>
        <v>0</v>
      </c>
      <c r="T3418" s="27"/>
      <c r="U3418" s="26">
        <f t="shared" si="319"/>
        <v>0</v>
      </c>
    </row>
    <row r="3419" spans="1:21" ht="12.75" customHeight="1" x14ac:dyDescent="0.25">
      <c r="A3419" s="7" t="str">
        <f t="shared" si="318"/>
        <v/>
      </c>
      <c r="B3419" s="20"/>
      <c r="C3419" s="21" t="str">
        <f>IF(B3419="","",VLOOKUP(B3419, 'Códigos 2'!$A$13:$C$13, 3, FALSE))</f>
        <v/>
      </c>
      <c r="D3419" s="21" t="str">
        <f>IF(B3419="","",VLOOKUP(B3419, 'Códigos 2'!$A$3:$B$13, 2, FALSE))</f>
        <v/>
      </c>
      <c r="E3419" s="22" t="str">
        <f>IF(F3419="","",VLOOKUP(F3419, 'Códigos 2'!E$3:F$66, 2, FALSE))</f>
        <v/>
      </c>
      <c r="F3419" s="23"/>
      <c r="G3419" s="23"/>
      <c r="H3419" s="23"/>
      <c r="I3419" s="23"/>
      <c r="J3419" s="24"/>
      <c r="K3419" s="20"/>
      <c r="L3419" s="20"/>
      <c r="M3419" s="25">
        <v>0</v>
      </c>
      <c r="N3419" s="26">
        <f t="shared" si="320"/>
        <v>0</v>
      </c>
      <c r="O3419" s="52"/>
      <c r="P3419" s="26">
        <f t="shared" si="321"/>
        <v>0</v>
      </c>
      <c r="Q3419" s="25">
        <v>0</v>
      </c>
      <c r="R3419" s="26">
        <f t="shared" si="322"/>
        <v>0</v>
      </c>
      <c r="S3419" s="26">
        <f t="shared" si="323"/>
        <v>0</v>
      </c>
      <c r="T3419" s="27"/>
      <c r="U3419" s="26">
        <f t="shared" si="319"/>
        <v>0</v>
      </c>
    </row>
    <row r="3420" spans="1:21" ht="12.75" customHeight="1" x14ac:dyDescent="0.25">
      <c r="A3420" s="7" t="str">
        <f t="shared" si="318"/>
        <v/>
      </c>
      <c r="B3420" s="20"/>
      <c r="C3420" s="21" t="str">
        <f>IF(B3420="","",VLOOKUP(B3420, 'Códigos 2'!$A$13:$C$13, 3, FALSE))</f>
        <v/>
      </c>
      <c r="D3420" s="21" t="str">
        <f>IF(B3420="","",VLOOKUP(B3420, 'Códigos 2'!$A$3:$B$13, 2, FALSE))</f>
        <v/>
      </c>
      <c r="E3420" s="22" t="str">
        <f>IF(F3420="","",VLOOKUP(F3420, 'Códigos 2'!E$3:F$66, 2, FALSE))</f>
        <v/>
      </c>
      <c r="F3420" s="23"/>
      <c r="G3420" s="23"/>
      <c r="H3420" s="23"/>
      <c r="I3420" s="23"/>
      <c r="J3420" s="24"/>
      <c r="K3420" s="20"/>
      <c r="L3420" s="20"/>
      <c r="M3420" s="25">
        <v>0</v>
      </c>
      <c r="N3420" s="26">
        <f t="shared" si="320"/>
        <v>0</v>
      </c>
      <c r="O3420" s="52"/>
      <c r="P3420" s="26">
        <f t="shared" si="321"/>
        <v>0</v>
      </c>
      <c r="Q3420" s="25">
        <v>0</v>
      </c>
      <c r="R3420" s="26">
        <f t="shared" si="322"/>
        <v>0</v>
      </c>
      <c r="S3420" s="26">
        <f t="shared" si="323"/>
        <v>0</v>
      </c>
      <c r="T3420" s="27"/>
      <c r="U3420" s="26">
        <f t="shared" si="319"/>
        <v>0</v>
      </c>
    </row>
    <row r="3421" spans="1:21" ht="12.75" customHeight="1" x14ac:dyDescent="0.25">
      <c r="A3421" s="7" t="str">
        <f t="shared" si="318"/>
        <v/>
      </c>
      <c r="B3421" s="20"/>
      <c r="C3421" s="21" t="str">
        <f>IF(B3421="","",VLOOKUP(B3421, 'Códigos 2'!$A$13:$C$13, 3, FALSE))</f>
        <v/>
      </c>
      <c r="D3421" s="21" t="str">
        <f>IF(B3421="","",VLOOKUP(B3421, 'Códigos 2'!$A$3:$B$13, 2, FALSE))</f>
        <v/>
      </c>
      <c r="E3421" s="22" t="str">
        <f>IF(F3421="","",VLOOKUP(F3421, 'Códigos 2'!E$3:F$66, 2, FALSE))</f>
        <v/>
      </c>
      <c r="F3421" s="23"/>
      <c r="G3421" s="23"/>
      <c r="H3421" s="23"/>
      <c r="I3421" s="23"/>
      <c r="J3421" s="24"/>
      <c r="K3421" s="20"/>
      <c r="L3421" s="20"/>
      <c r="M3421" s="25">
        <v>0</v>
      </c>
      <c r="N3421" s="26">
        <f t="shared" si="320"/>
        <v>0</v>
      </c>
      <c r="O3421" s="52"/>
      <c r="P3421" s="26">
        <f t="shared" si="321"/>
        <v>0</v>
      </c>
      <c r="Q3421" s="25">
        <v>0</v>
      </c>
      <c r="R3421" s="26">
        <f t="shared" si="322"/>
        <v>0</v>
      </c>
      <c r="S3421" s="26">
        <f t="shared" si="323"/>
        <v>0</v>
      </c>
      <c r="T3421" s="27"/>
      <c r="U3421" s="26">
        <f t="shared" si="319"/>
        <v>0</v>
      </c>
    </row>
    <row r="3422" spans="1:21" ht="12.75" customHeight="1" x14ac:dyDescent="0.25">
      <c r="A3422" s="7" t="str">
        <f t="shared" si="318"/>
        <v/>
      </c>
      <c r="B3422" s="20"/>
      <c r="C3422" s="21" t="str">
        <f>IF(B3422="","",VLOOKUP(B3422, 'Códigos 2'!$A$13:$C$13, 3, FALSE))</f>
        <v/>
      </c>
      <c r="D3422" s="21" t="str">
        <f>IF(B3422="","",VLOOKUP(B3422, 'Códigos 2'!$A$3:$B$13, 2, FALSE))</f>
        <v/>
      </c>
      <c r="E3422" s="22" t="str">
        <f>IF(F3422="","",VLOOKUP(F3422, 'Códigos 2'!E$3:F$66, 2, FALSE))</f>
        <v/>
      </c>
      <c r="F3422" s="23"/>
      <c r="G3422" s="23"/>
      <c r="H3422" s="23"/>
      <c r="I3422" s="23"/>
      <c r="J3422" s="24"/>
      <c r="K3422" s="20"/>
      <c r="L3422" s="20"/>
      <c r="M3422" s="25">
        <v>0</v>
      </c>
      <c r="N3422" s="26">
        <f t="shared" si="320"/>
        <v>0</v>
      </c>
      <c r="O3422" s="52"/>
      <c r="P3422" s="26">
        <f t="shared" si="321"/>
        <v>0</v>
      </c>
      <c r="Q3422" s="25">
        <v>0</v>
      </c>
      <c r="R3422" s="26">
        <f t="shared" si="322"/>
        <v>0</v>
      </c>
      <c r="S3422" s="26">
        <f t="shared" si="323"/>
        <v>0</v>
      </c>
      <c r="T3422" s="27"/>
      <c r="U3422" s="26">
        <f t="shared" si="319"/>
        <v>0</v>
      </c>
    </row>
    <row r="3423" spans="1:21" ht="12.75" customHeight="1" x14ac:dyDescent="0.25">
      <c r="A3423" s="7" t="str">
        <f t="shared" si="318"/>
        <v/>
      </c>
      <c r="B3423" s="20"/>
      <c r="C3423" s="21" t="str">
        <f>IF(B3423="","",VLOOKUP(B3423, 'Códigos 2'!$A$13:$C$13, 3, FALSE))</f>
        <v/>
      </c>
      <c r="D3423" s="21" t="str">
        <f>IF(B3423="","",VLOOKUP(B3423, 'Códigos 2'!$A$3:$B$13, 2, FALSE))</f>
        <v/>
      </c>
      <c r="E3423" s="22" t="str">
        <f>IF(F3423="","",VLOOKUP(F3423, 'Códigos 2'!E$3:F$66, 2, FALSE))</f>
        <v/>
      </c>
      <c r="F3423" s="23"/>
      <c r="G3423" s="23"/>
      <c r="H3423" s="23"/>
      <c r="I3423" s="23"/>
      <c r="J3423" s="24"/>
      <c r="K3423" s="20"/>
      <c r="L3423" s="20"/>
      <c r="M3423" s="25">
        <v>0</v>
      </c>
      <c r="N3423" s="26">
        <f t="shared" si="320"/>
        <v>0</v>
      </c>
      <c r="O3423" s="52"/>
      <c r="P3423" s="26">
        <f t="shared" si="321"/>
        <v>0</v>
      </c>
      <c r="Q3423" s="25">
        <v>0</v>
      </c>
      <c r="R3423" s="26">
        <f t="shared" si="322"/>
        <v>0</v>
      </c>
      <c r="S3423" s="26">
        <f t="shared" si="323"/>
        <v>0</v>
      </c>
      <c r="T3423" s="27"/>
      <c r="U3423" s="26">
        <f t="shared" si="319"/>
        <v>0</v>
      </c>
    </row>
    <row r="3424" spans="1:21" ht="12.75" customHeight="1" x14ac:dyDescent="0.25">
      <c r="A3424" s="7" t="str">
        <f t="shared" si="318"/>
        <v/>
      </c>
      <c r="B3424" s="20"/>
      <c r="C3424" s="21" t="str">
        <f>IF(B3424="","",VLOOKUP(B3424, 'Códigos 2'!$A$13:$C$13, 3, FALSE))</f>
        <v/>
      </c>
      <c r="D3424" s="21" t="str">
        <f>IF(B3424="","",VLOOKUP(B3424, 'Códigos 2'!$A$3:$B$13, 2, FALSE))</f>
        <v/>
      </c>
      <c r="E3424" s="22" t="str">
        <f>IF(F3424="","",VLOOKUP(F3424, 'Códigos 2'!E$3:F$66, 2, FALSE))</f>
        <v/>
      </c>
      <c r="F3424" s="23"/>
      <c r="G3424" s="23"/>
      <c r="H3424" s="23"/>
      <c r="I3424" s="23"/>
      <c r="J3424" s="24"/>
      <c r="K3424" s="20"/>
      <c r="L3424" s="20"/>
      <c r="M3424" s="25">
        <v>0</v>
      </c>
      <c r="N3424" s="26">
        <f t="shared" si="320"/>
        <v>0</v>
      </c>
      <c r="O3424" s="52"/>
      <c r="P3424" s="26">
        <f t="shared" si="321"/>
        <v>0</v>
      </c>
      <c r="Q3424" s="25">
        <v>0</v>
      </c>
      <c r="R3424" s="26">
        <f t="shared" si="322"/>
        <v>0</v>
      </c>
      <c r="S3424" s="26">
        <f t="shared" si="323"/>
        <v>0</v>
      </c>
      <c r="T3424" s="27"/>
      <c r="U3424" s="26">
        <f t="shared" si="319"/>
        <v>0</v>
      </c>
    </row>
    <row r="3425" spans="1:21" ht="12.75" customHeight="1" x14ac:dyDescent="0.25">
      <c r="A3425" s="7" t="str">
        <f t="shared" si="318"/>
        <v/>
      </c>
      <c r="B3425" s="20"/>
      <c r="C3425" s="21" t="str">
        <f>IF(B3425="","",VLOOKUP(B3425, 'Códigos 2'!$A$13:$C$13, 3, FALSE))</f>
        <v/>
      </c>
      <c r="D3425" s="21" t="str">
        <f>IF(B3425="","",VLOOKUP(B3425, 'Códigos 2'!$A$3:$B$13, 2, FALSE))</f>
        <v/>
      </c>
      <c r="E3425" s="22" t="str">
        <f>IF(F3425="","",VLOOKUP(F3425, 'Códigos 2'!E$3:F$66, 2, FALSE))</f>
        <v/>
      </c>
      <c r="F3425" s="23"/>
      <c r="G3425" s="23"/>
      <c r="H3425" s="23"/>
      <c r="I3425" s="23"/>
      <c r="J3425" s="24"/>
      <c r="K3425" s="20"/>
      <c r="L3425" s="20"/>
      <c r="M3425" s="25">
        <v>0</v>
      </c>
      <c r="N3425" s="26">
        <f t="shared" si="320"/>
        <v>0</v>
      </c>
      <c r="O3425" s="52"/>
      <c r="P3425" s="26">
        <f t="shared" si="321"/>
        <v>0</v>
      </c>
      <c r="Q3425" s="25">
        <v>0</v>
      </c>
      <c r="R3425" s="26">
        <f t="shared" si="322"/>
        <v>0</v>
      </c>
      <c r="S3425" s="26">
        <f t="shared" si="323"/>
        <v>0</v>
      </c>
      <c r="T3425" s="27"/>
      <c r="U3425" s="26">
        <f t="shared" si="319"/>
        <v>0</v>
      </c>
    </row>
    <row r="3426" spans="1:21" ht="12.75" customHeight="1" x14ac:dyDescent="0.25">
      <c r="A3426" s="7" t="str">
        <f t="shared" si="318"/>
        <v/>
      </c>
      <c r="B3426" s="20"/>
      <c r="C3426" s="21" t="str">
        <f>IF(B3426="","",VLOOKUP(B3426, 'Códigos 2'!$A$13:$C$13, 3, FALSE))</f>
        <v/>
      </c>
      <c r="D3426" s="21" t="str">
        <f>IF(B3426="","",VLOOKUP(B3426, 'Códigos 2'!$A$3:$B$13, 2, FALSE))</f>
        <v/>
      </c>
      <c r="E3426" s="22" t="str">
        <f>IF(F3426="","",VLOOKUP(F3426, 'Códigos 2'!E$3:F$66, 2, FALSE))</f>
        <v/>
      </c>
      <c r="F3426" s="23"/>
      <c r="G3426" s="23"/>
      <c r="H3426" s="23"/>
      <c r="I3426" s="23"/>
      <c r="J3426" s="24"/>
      <c r="K3426" s="20"/>
      <c r="L3426" s="20"/>
      <c r="M3426" s="25">
        <v>0</v>
      </c>
      <c r="N3426" s="26">
        <f t="shared" si="320"/>
        <v>0</v>
      </c>
      <c r="O3426" s="52"/>
      <c r="P3426" s="26">
        <f t="shared" si="321"/>
        <v>0</v>
      </c>
      <c r="Q3426" s="25">
        <v>0</v>
      </c>
      <c r="R3426" s="26">
        <f t="shared" si="322"/>
        <v>0</v>
      </c>
      <c r="S3426" s="26">
        <f t="shared" si="323"/>
        <v>0</v>
      </c>
      <c r="T3426" s="27"/>
      <c r="U3426" s="26">
        <f t="shared" si="319"/>
        <v>0</v>
      </c>
    </row>
    <row r="3427" spans="1:21" ht="12.75" customHeight="1" x14ac:dyDescent="0.25">
      <c r="A3427" s="7" t="str">
        <f t="shared" si="318"/>
        <v/>
      </c>
      <c r="B3427" s="20"/>
      <c r="C3427" s="21" t="str">
        <f>IF(B3427="","",VLOOKUP(B3427, 'Códigos 2'!$A$13:$C$13, 3, FALSE))</f>
        <v/>
      </c>
      <c r="D3427" s="21" t="str">
        <f>IF(B3427="","",VLOOKUP(B3427, 'Códigos 2'!$A$3:$B$13, 2, FALSE))</f>
        <v/>
      </c>
      <c r="E3427" s="22" t="str">
        <f>IF(F3427="","",VLOOKUP(F3427, 'Códigos 2'!E$3:F$66, 2, FALSE))</f>
        <v/>
      </c>
      <c r="F3427" s="23"/>
      <c r="G3427" s="23"/>
      <c r="H3427" s="23"/>
      <c r="I3427" s="23"/>
      <c r="J3427" s="24"/>
      <c r="K3427" s="20"/>
      <c r="L3427" s="20"/>
      <c r="M3427" s="25">
        <v>0</v>
      </c>
      <c r="N3427" s="26">
        <f t="shared" si="320"/>
        <v>0</v>
      </c>
      <c r="O3427" s="52"/>
      <c r="P3427" s="26">
        <f t="shared" si="321"/>
        <v>0</v>
      </c>
      <c r="Q3427" s="25">
        <v>0</v>
      </c>
      <c r="R3427" s="26">
        <f t="shared" si="322"/>
        <v>0</v>
      </c>
      <c r="S3427" s="26">
        <f t="shared" si="323"/>
        <v>0</v>
      </c>
      <c r="T3427" s="27"/>
      <c r="U3427" s="26">
        <f t="shared" si="319"/>
        <v>0</v>
      </c>
    </row>
    <row r="3428" spans="1:21" ht="12.75" customHeight="1" x14ac:dyDescent="0.25">
      <c r="A3428" s="7" t="str">
        <f t="shared" si="318"/>
        <v/>
      </c>
      <c r="B3428" s="20"/>
      <c r="C3428" s="21" t="str">
        <f>IF(B3428="","",VLOOKUP(B3428, 'Códigos 2'!$A$13:$C$13, 3, FALSE))</f>
        <v/>
      </c>
      <c r="D3428" s="21" t="str">
        <f>IF(B3428="","",VLOOKUP(B3428, 'Códigos 2'!$A$3:$B$13, 2, FALSE))</f>
        <v/>
      </c>
      <c r="E3428" s="22" t="str">
        <f>IF(F3428="","",VLOOKUP(F3428, 'Códigos 2'!E$3:F$66, 2, FALSE))</f>
        <v/>
      </c>
      <c r="F3428" s="23"/>
      <c r="G3428" s="23"/>
      <c r="H3428" s="23"/>
      <c r="I3428" s="23"/>
      <c r="J3428" s="24"/>
      <c r="K3428" s="20"/>
      <c r="L3428" s="20"/>
      <c r="M3428" s="25">
        <v>0</v>
      </c>
      <c r="N3428" s="26">
        <f t="shared" si="320"/>
        <v>0</v>
      </c>
      <c r="O3428" s="52"/>
      <c r="P3428" s="26">
        <f t="shared" si="321"/>
        <v>0</v>
      </c>
      <c r="Q3428" s="25">
        <v>0</v>
      </c>
      <c r="R3428" s="26">
        <f t="shared" si="322"/>
        <v>0</v>
      </c>
      <c r="S3428" s="26">
        <f t="shared" si="323"/>
        <v>0</v>
      </c>
      <c r="T3428" s="27"/>
      <c r="U3428" s="26">
        <f t="shared" si="319"/>
        <v>0</v>
      </c>
    </row>
    <row r="3429" spans="1:21" ht="12.75" customHeight="1" x14ac:dyDescent="0.25">
      <c r="A3429" s="7" t="str">
        <f t="shared" si="318"/>
        <v/>
      </c>
      <c r="B3429" s="20"/>
      <c r="C3429" s="21" t="str">
        <f>IF(B3429="","",VLOOKUP(B3429, 'Códigos 2'!$A$13:$C$13, 3, FALSE))</f>
        <v/>
      </c>
      <c r="D3429" s="21" t="str">
        <f>IF(B3429="","",VLOOKUP(B3429, 'Códigos 2'!$A$3:$B$13, 2, FALSE))</f>
        <v/>
      </c>
      <c r="E3429" s="22" t="str">
        <f>IF(F3429="","",VLOOKUP(F3429, 'Códigos 2'!E$3:F$66, 2, FALSE))</f>
        <v/>
      </c>
      <c r="F3429" s="23"/>
      <c r="G3429" s="23"/>
      <c r="H3429" s="23"/>
      <c r="I3429" s="23"/>
      <c r="J3429" s="24"/>
      <c r="K3429" s="20"/>
      <c r="L3429" s="20"/>
      <c r="M3429" s="25">
        <v>0</v>
      </c>
      <c r="N3429" s="26">
        <f t="shared" si="320"/>
        <v>0</v>
      </c>
      <c r="O3429" s="52"/>
      <c r="P3429" s="26">
        <f t="shared" si="321"/>
        <v>0</v>
      </c>
      <c r="Q3429" s="25">
        <v>0</v>
      </c>
      <c r="R3429" s="26">
        <f t="shared" si="322"/>
        <v>0</v>
      </c>
      <c r="S3429" s="26">
        <f t="shared" si="323"/>
        <v>0</v>
      </c>
      <c r="T3429" s="27"/>
      <c r="U3429" s="26">
        <f t="shared" si="319"/>
        <v>0</v>
      </c>
    </row>
    <row r="3430" spans="1:21" ht="12.75" customHeight="1" x14ac:dyDescent="0.25">
      <c r="A3430" s="7" t="str">
        <f t="shared" si="318"/>
        <v/>
      </c>
      <c r="B3430" s="20"/>
      <c r="C3430" s="21" t="str">
        <f>IF(B3430="","",VLOOKUP(B3430, 'Códigos 2'!$A$13:$C$13, 3, FALSE))</f>
        <v/>
      </c>
      <c r="D3430" s="21" t="str">
        <f>IF(B3430="","",VLOOKUP(B3430, 'Códigos 2'!$A$3:$B$13, 2, FALSE))</f>
        <v/>
      </c>
      <c r="E3430" s="22" t="str">
        <f>IF(F3430="","",VLOOKUP(F3430, 'Códigos 2'!E$3:F$66, 2, FALSE))</f>
        <v/>
      </c>
      <c r="F3430" s="23"/>
      <c r="G3430" s="23"/>
      <c r="H3430" s="23"/>
      <c r="I3430" s="23"/>
      <c r="J3430" s="24"/>
      <c r="K3430" s="20"/>
      <c r="L3430" s="20"/>
      <c r="M3430" s="25">
        <v>0</v>
      </c>
      <c r="N3430" s="26">
        <f t="shared" si="320"/>
        <v>0</v>
      </c>
      <c r="O3430" s="52"/>
      <c r="P3430" s="26">
        <f t="shared" si="321"/>
        <v>0</v>
      </c>
      <c r="Q3430" s="25">
        <v>0</v>
      </c>
      <c r="R3430" s="26">
        <f t="shared" si="322"/>
        <v>0</v>
      </c>
      <c r="S3430" s="26">
        <f t="shared" si="323"/>
        <v>0</v>
      </c>
      <c r="T3430" s="27"/>
      <c r="U3430" s="26">
        <f t="shared" si="319"/>
        <v>0</v>
      </c>
    </row>
    <row r="3431" spans="1:21" ht="12.75" customHeight="1" x14ac:dyDescent="0.25">
      <c r="A3431" s="7" t="str">
        <f t="shared" si="318"/>
        <v/>
      </c>
      <c r="B3431" s="20"/>
      <c r="C3431" s="21" t="str">
        <f>IF(B3431="","",VLOOKUP(B3431, 'Códigos 2'!$A$13:$C$13, 3, FALSE))</f>
        <v/>
      </c>
      <c r="D3431" s="21" t="str">
        <f>IF(B3431="","",VLOOKUP(B3431, 'Códigos 2'!$A$3:$B$13, 2, FALSE))</f>
        <v/>
      </c>
      <c r="E3431" s="22" t="str">
        <f>IF(F3431="","",VLOOKUP(F3431, 'Códigos 2'!E$3:F$66, 2, FALSE))</f>
        <v/>
      </c>
      <c r="F3431" s="23"/>
      <c r="G3431" s="23"/>
      <c r="H3431" s="23"/>
      <c r="I3431" s="23"/>
      <c r="J3431" s="24"/>
      <c r="K3431" s="20"/>
      <c r="L3431" s="20"/>
      <c r="M3431" s="25">
        <v>0</v>
      </c>
      <c r="N3431" s="26">
        <f t="shared" si="320"/>
        <v>0</v>
      </c>
      <c r="O3431" s="52"/>
      <c r="P3431" s="26">
        <f t="shared" si="321"/>
        <v>0</v>
      </c>
      <c r="Q3431" s="25">
        <v>0</v>
      </c>
      <c r="R3431" s="26">
        <f t="shared" si="322"/>
        <v>0</v>
      </c>
      <c r="S3431" s="26">
        <f t="shared" si="323"/>
        <v>0</v>
      </c>
      <c r="T3431" s="27"/>
      <c r="U3431" s="26">
        <f t="shared" si="319"/>
        <v>0</v>
      </c>
    </row>
    <row r="3432" spans="1:21" ht="12.75" customHeight="1" x14ac:dyDescent="0.25">
      <c r="A3432" s="7" t="str">
        <f t="shared" si="318"/>
        <v/>
      </c>
      <c r="B3432" s="20"/>
      <c r="C3432" s="21" t="str">
        <f>IF(B3432="","",VLOOKUP(B3432, 'Códigos 2'!$A$13:$C$13, 3, FALSE))</f>
        <v/>
      </c>
      <c r="D3432" s="21" t="str">
        <f>IF(B3432="","",VLOOKUP(B3432, 'Códigos 2'!$A$3:$B$13, 2, FALSE))</f>
        <v/>
      </c>
      <c r="E3432" s="22" t="str">
        <f>IF(F3432="","",VLOOKUP(F3432, 'Códigos 2'!E$3:F$66, 2, FALSE))</f>
        <v/>
      </c>
      <c r="F3432" s="23"/>
      <c r="G3432" s="23"/>
      <c r="H3432" s="23"/>
      <c r="I3432" s="23"/>
      <c r="J3432" s="24"/>
      <c r="K3432" s="20"/>
      <c r="L3432" s="20"/>
      <c r="M3432" s="25">
        <v>0</v>
      </c>
      <c r="N3432" s="26">
        <f t="shared" si="320"/>
        <v>0</v>
      </c>
      <c r="O3432" s="52"/>
      <c r="P3432" s="26">
        <f t="shared" si="321"/>
        <v>0</v>
      </c>
      <c r="Q3432" s="25">
        <v>0</v>
      </c>
      <c r="R3432" s="26">
        <f t="shared" si="322"/>
        <v>0</v>
      </c>
      <c r="S3432" s="26">
        <f t="shared" si="323"/>
        <v>0</v>
      </c>
      <c r="T3432" s="27"/>
      <c r="U3432" s="26">
        <f t="shared" si="319"/>
        <v>0</v>
      </c>
    </row>
    <row r="3433" spans="1:21" ht="12.75" customHeight="1" x14ac:dyDescent="0.25">
      <c r="A3433" s="7" t="str">
        <f t="shared" si="318"/>
        <v/>
      </c>
      <c r="B3433" s="20"/>
      <c r="C3433" s="21" t="str">
        <f>IF(B3433="","",VLOOKUP(B3433, 'Códigos 2'!$A$13:$C$13, 3, FALSE))</f>
        <v/>
      </c>
      <c r="D3433" s="21" t="str">
        <f>IF(B3433="","",VLOOKUP(B3433, 'Códigos 2'!$A$3:$B$13, 2, FALSE))</f>
        <v/>
      </c>
      <c r="E3433" s="22" t="str">
        <f>IF(F3433="","",VLOOKUP(F3433, 'Códigos 2'!E$3:F$66, 2, FALSE))</f>
        <v/>
      </c>
      <c r="F3433" s="23"/>
      <c r="G3433" s="23"/>
      <c r="H3433" s="23"/>
      <c r="I3433" s="23"/>
      <c r="J3433" s="24"/>
      <c r="K3433" s="20"/>
      <c r="L3433" s="20"/>
      <c r="M3433" s="25">
        <v>0</v>
      </c>
      <c r="N3433" s="26">
        <f t="shared" si="320"/>
        <v>0</v>
      </c>
      <c r="O3433" s="52"/>
      <c r="P3433" s="26">
        <f t="shared" si="321"/>
        <v>0</v>
      </c>
      <c r="Q3433" s="25">
        <v>0</v>
      </c>
      <c r="R3433" s="26">
        <f t="shared" si="322"/>
        <v>0</v>
      </c>
      <c r="S3433" s="26">
        <f t="shared" si="323"/>
        <v>0</v>
      </c>
      <c r="T3433" s="27"/>
      <c r="U3433" s="26">
        <f t="shared" si="319"/>
        <v>0</v>
      </c>
    </row>
    <row r="3434" spans="1:21" ht="12.75" customHeight="1" x14ac:dyDescent="0.25">
      <c r="A3434" s="7" t="str">
        <f t="shared" si="318"/>
        <v/>
      </c>
      <c r="B3434" s="20"/>
      <c r="C3434" s="21" t="str">
        <f>IF(B3434="","",VLOOKUP(B3434, 'Códigos 2'!$A$13:$C$13, 3, FALSE))</f>
        <v/>
      </c>
      <c r="D3434" s="21" t="str">
        <f>IF(B3434="","",VLOOKUP(B3434, 'Códigos 2'!$A$3:$B$13, 2, FALSE))</f>
        <v/>
      </c>
      <c r="E3434" s="22" t="str">
        <f>IF(F3434="","",VLOOKUP(F3434, 'Códigos 2'!E$3:F$66, 2, FALSE))</f>
        <v/>
      </c>
      <c r="F3434" s="23"/>
      <c r="G3434" s="23"/>
      <c r="H3434" s="23"/>
      <c r="I3434" s="23"/>
      <c r="J3434" s="24"/>
      <c r="K3434" s="20"/>
      <c r="L3434" s="20"/>
      <c r="M3434" s="25">
        <v>0</v>
      </c>
      <c r="N3434" s="26">
        <f t="shared" si="320"/>
        <v>0</v>
      </c>
      <c r="O3434" s="52"/>
      <c r="P3434" s="26">
        <f t="shared" si="321"/>
        <v>0</v>
      </c>
      <c r="Q3434" s="25">
        <v>0</v>
      </c>
      <c r="R3434" s="26">
        <f t="shared" si="322"/>
        <v>0</v>
      </c>
      <c r="S3434" s="26">
        <f t="shared" si="323"/>
        <v>0</v>
      </c>
      <c r="T3434" s="27"/>
      <c r="U3434" s="26">
        <f t="shared" si="319"/>
        <v>0</v>
      </c>
    </row>
    <row r="3435" spans="1:21" ht="12.75" customHeight="1" x14ac:dyDescent="0.25">
      <c r="A3435" s="7" t="str">
        <f t="shared" si="318"/>
        <v/>
      </c>
      <c r="B3435" s="20"/>
      <c r="C3435" s="21" t="str">
        <f>IF(B3435="","",VLOOKUP(B3435, 'Códigos 2'!$A$13:$C$13, 3, FALSE))</f>
        <v/>
      </c>
      <c r="D3435" s="21" t="str">
        <f>IF(B3435="","",VLOOKUP(B3435, 'Códigos 2'!$A$3:$B$13, 2, FALSE))</f>
        <v/>
      </c>
      <c r="E3435" s="22" t="str">
        <f>IF(F3435="","",VLOOKUP(F3435, 'Códigos 2'!E$3:F$66, 2, FALSE))</f>
        <v/>
      </c>
      <c r="F3435" s="23"/>
      <c r="G3435" s="23"/>
      <c r="H3435" s="23"/>
      <c r="I3435" s="23"/>
      <c r="J3435" s="24"/>
      <c r="K3435" s="20"/>
      <c r="L3435" s="20"/>
      <c r="M3435" s="25">
        <v>0</v>
      </c>
      <c r="N3435" s="26">
        <f t="shared" si="320"/>
        <v>0</v>
      </c>
      <c r="O3435" s="52"/>
      <c r="P3435" s="26">
        <f t="shared" si="321"/>
        <v>0</v>
      </c>
      <c r="Q3435" s="25">
        <v>0</v>
      </c>
      <c r="R3435" s="26">
        <f t="shared" si="322"/>
        <v>0</v>
      </c>
      <c r="S3435" s="26">
        <f t="shared" si="323"/>
        <v>0</v>
      </c>
      <c r="T3435" s="27"/>
      <c r="U3435" s="26">
        <f t="shared" si="319"/>
        <v>0</v>
      </c>
    </row>
    <row r="3436" spans="1:21" ht="12.75" customHeight="1" x14ac:dyDescent="0.25">
      <c r="A3436" s="7" t="str">
        <f t="shared" si="318"/>
        <v/>
      </c>
      <c r="B3436" s="20"/>
      <c r="C3436" s="21" t="str">
        <f>IF(B3436="","",VLOOKUP(B3436, 'Códigos 2'!$A$13:$C$13, 3, FALSE))</f>
        <v/>
      </c>
      <c r="D3436" s="21" t="str">
        <f>IF(B3436="","",VLOOKUP(B3436, 'Códigos 2'!$A$3:$B$13, 2, FALSE))</f>
        <v/>
      </c>
      <c r="E3436" s="22" t="str">
        <f>IF(F3436="","",VLOOKUP(F3436, 'Códigos 2'!E$3:F$66, 2, FALSE))</f>
        <v/>
      </c>
      <c r="F3436" s="23"/>
      <c r="G3436" s="23"/>
      <c r="H3436" s="23"/>
      <c r="I3436" s="23"/>
      <c r="J3436" s="24"/>
      <c r="K3436" s="20"/>
      <c r="L3436" s="20"/>
      <c r="M3436" s="25">
        <v>0</v>
      </c>
      <c r="N3436" s="26">
        <f t="shared" si="320"/>
        <v>0</v>
      </c>
      <c r="O3436" s="52"/>
      <c r="P3436" s="26">
        <f t="shared" si="321"/>
        <v>0</v>
      </c>
      <c r="Q3436" s="25">
        <v>0</v>
      </c>
      <c r="R3436" s="26">
        <f t="shared" si="322"/>
        <v>0</v>
      </c>
      <c r="S3436" s="26">
        <f t="shared" si="323"/>
        <v>0</v>
      </c>
      <c r="T3436" s="27"/>
      <c r="U3436" s="26">
        <f t="shared" si="319"/>
        <v>0</v>
      </c>
    </row>
    <row r="3437" spans="1:21" ht="12.75" customHeight="1" x14ac:dyDescent="0.25">
      <c r="A3437" s="7" t="str">
        <f t="shared" si="318"/>
        <v/>
      </c>
      <c r="B3437" s="20"/>
      <c r="C3437" s="21" t="str">
        <f>IF(B3437="","",VLOOKUP(B3437, 'Códigos 2'!$A$13:$C$13, 3, FALSE))</f>
        <v/>
      </c>
      <c r="D3437" s="21" t="str">
        <f>IF(B3437="","",VLOOKUP(B3437, 'Códigos 2'!$A$3:$B$13, 2, FALSE))</f>
        <v/>
      </c>
      <c r="E3437" s="22" t="str">
        <f>IF(F3437="","",VLOOKUP(F3437, 'Códigos 2'!E$3:F$66, 2, FALSE))</f>
        <v/>
      </c>
      <c r="F3437" s="23"/>
      <c r="G3437" s="23"/>
      <c r="H3437" s="23"/>
      <c r="I3437" s="23"/>
      <c r="J3437" s="24"/>
      <c r="K3437" s="20"/>
      <c r="L3437" s="20"/>
      <c r="M3437" s="25">
        <v>0</v>
      </c>
      <c r="N3437" s="26">
        <f t="shared" si="320"/>
        <v>0</v>
      </c>
      <c r="O3437" s="52"/>
      <c r="P3437" s="26">
        <f t="shared" si="321"/>
        <v>0</v>
      </c>
      <c r="Q3437" s="25">
        <v>0</v>
      </c>
      <c r="R3437" s="26">
        <f t="shared" si="322"/>
        <v>0</v>
      </c>
      <c r="S3437" s="26">
        <f t="shared" si="323"/>
        <v>0</v>
      </c>
      <c r="T3437" s="27"/>
      <c r="U3437" s="26">
        <f t="shared" si="319"/>
        <v>0</v>
      </c>
    </row>
    <row r="3438" spans="1:21" ht="12.75" customHeight="1" x14ac:dyDescent="0.25">
      <c r="A3438" s="7" t="str">
        <f t="shared" si="318"/>
        <v/>
      </c>
      <c r="B3438" s="20"/>
      <c r="C3438" s="21" t="str">
        <f>IF(B3438="","",VLOOKUP(B3438, 'Códigos 2'!$A$13:$C$13, 3, FALSE))</f>
        <v/>
      </c>
      <c r="D3438" s="21" t="str">
        <f>IF(B3438="","",VLOOKUP(B3438, 'Códigos 2'!$A$3:$B$13, 2, FALSE))</f>
        <v/>
      </c>
      <c r="E3438" s="22" t="str">
        <f>IF(F3438="","",VLOOKUP(F3438, 'Códigos 2'!E$3:F$66, 2, FALSE))</f>
        <v/>
      </c>
      <c r="F3438" s="23"/>
      <c r="G3438" s="23"/>
      <c r="H3438" s="23"/>
      <c r="I3438" s="23"/>
      <c r="J3438" s="24"/>
      <c r="K3438" s="20"/>
      <c r="L3438" s="20"/>
      <c r="M3438" s="25">
        <v>0</v>
      </c>
      <c r="N3438" s="26">
        <f t="shared" si="320"/>
        <v>0</v>
      </c>
      <c r="O3438" s="52"/>
      <c r="P3438" s="26">
        <f t="shared" si="321"/>
        <v>0</v>
      </c>
      <c r="Q3438" s="25">
        <v>0</v>
      </c>
      <c r="R3438" s="26">
        <f t="shared" si="322"/>
        <v>0</v>
      </c>
      <c r="S3438" s="26">
        <f t="shared" si="323"/>
        <v>0</v>
      </c>
      <c r="T3438" s="27"/>
      <c r="U3438" s="26">
        <f t="shared" si="319"/>
        <v>0</v>
      </c>
    </row>
    <row r="3439" spans="1:21" ht="12.75" customHeight="1" x14ac:dyDescent="0.25">
      <c r="A3439" s="7" t="str">
        <f t="shared" si="318"/>
        <v/>
      </c>
      <c r="B3439" s="20"/>
      <c r="C3439" s="21" t="str">
        <f>IF(B3439="","",VLOOKUP(B3439, 'Códigos 2'!$A$13:$C$13, 3, FALSE))</f>
        <v/>
      </c>
      <c r="D3439" s="21" t="str">
        <f>IF(B3439="","",VLOOKUP(B3439, 'Códigos 2'!$A$3:$B$13, 2, FALSE))</f>
        <v/>
      </c>
      <c r="E3439" s="22" t="str">
        <f>IF(F3439="","",VLOOKUP(F3439, 'Códigos 2'!E$3:F$66, 2, FALSE))</f>
        <v/>
      </c>
      <c r="F3439" s="23"/>
      <c r="G3439" s="23"/>
      <c r="H3439" s="23"/>
      <c r="I3439" s="23"/>
      <c r="J3439" s="24"/>
      <c r="K3439" s="20"/>
      <c r="L3439" s="20"/>
      <c r="M3439" s="25">
        <v>0</v>
      </c>
      <c r="N3439" s="26">
        <f t="shared" si="320"/>
        <v>0</v>
      </c>
      <c r="O3439" s="52"/>
      <c r="P3439" s="26">
        <f t="shared" si="321"/>
        <v>0</v>
      </c>
      <c r="Q3439" s="25">
        <v>0</v>
      </c>
      <c r="R3439" s="26">
        <f t="shared" si="322"/>
        <v>0</v>
      </c>
      <c r="S3439" s="26">
        <f t="shared" si="323"/>
        <v>0</v>
      </c>
      <c r="T3439" s="27"/>
      <c r="U3439" s="26">
        <f t="shared" si="319"/>
        <v>0</v>
      </c>
    </row>
    <row r="3440" spans="1:21" ht="12.75" customHeight="1" x14ac:dyDescent="0.25">
      <c r="A3440" s="7" t="str">
        <f t="shared" si="318"/>
        <v/>
      </c>
      <c r="B3440" s="20"/>
      <c r="C3440" s="21" t="str">
        <f>IF(B3440="","",VLOOKUP(B3440, 'Códigos 2'!$A$13:$C$13, 3, FALSE))</f>
        <v/>
      </c>
      <c r="D3440" s="21" t="str">
        <f>IF(B3440="","",VLOOKUP(B3440, 'Códigos 2'!$A$3:$B$13, 2, FALSE))</f>
        <v/>
      </c>
      <c r="E3440" s="22" t="str">
        <f>IF(F3440="","",VLOOKUP(F3440, 'Códigos 2'!E$3:F$66, 2, FALSE))</f>
        <v/>
      </c>
      <c r="F3440" s="23"/>
      <c r="G3440" s="23"/>
      <c r="H3440" s="23"/>
      <c r="I3440" s="23"/>
      <c r="J3440" s="24"/>
      <c r="K3440" s="20"/>
      <c r="L3440" s="20"/>
      <c r="M3440" s="25">
        <v>0</v>
      </c>
      <c r="N3440" s="26">
        <f t="shared" si="320"/>
        <v>0</v>
      </c>
      <c r="O3440" s="52"/>
      <c r="P3440" s="26">
        <f t="shared" si="321"/>
        <v>0</v>
      </c>
      <c r="Q3440" s="25">
        <v>0</v>
      </c>
      <c r="R3440" s="26">
        <f t="shared" si="322"/>
        <v>0</v>
      </c>
      <c r="S3440" s="26">
        <f t="shared" si="323"/>
        <v>0</v>
      </c>
      <c r="T3440" s="27"/>
      <c r="U3440" s="26">
        <f t="shared" si="319"/>
        <v>0</v>
      </c>
    </row>
    <row r="3441" spans="1:21" ht="12.75" customHeight="1" x14ac:dyDescent="0.25">
      <c r="A3441" s="7" t="str">
        <f t="shared" si="318"/>
        <v/>
      </c>
      <c r="B3441" s="20"/>
      <c r="C3441" s="21" t="str">
        <f>IF(B3441="","",VLOOKUP(B3441, 'Códigos 2'!$A$13:$C$13, 3, FALSE))</f>
        <v/>
      </c>
      <c r="D3441" s="21" t="str">
        <f>IF(B3441="","",VLOOKUP(B3441, 'Códigos 2'!$A$3:$B$13, 2, FALSE))</f>
        <v/>
      </c>
      <c r="E3441" s="22" t="str">
        <f>IF(F3441="","",VLOOKUP(F3441, 'Códigos 2'!E$3:F$66, 2, FALSE))</f>
        <v/>
      </c>
      <c r="F3441" s="23"/>
      <c r="G3441" s="23"/>
      <c r="H3441" s="23"/>
      <c r="I3441" s="23"/>
      <c r="J3441" s="24"/>
      <c r="K3441" s="20"/>
      <c r="L3441" s="20"/>
      <c r="M3441" s="25">
        <v>0</v>
      </c>
      <c r="N3441" s="26">
        <f t="shared" si="320"/>
        <v>0</v>
      </c>
      <c r="O3441" s="52"/>
      <c r="P3441" s="26">
        <f t="shared" si="321"/>
        <v>0</v>
      </c>
      <c r="Q3441" s="25">
        <v>0</v>
      </c>
      <c r="R3441" s="26">
        <f t="shared" si="322"/>
        <v>0</v>
      </c>
      <c r="S3441" s="26">
        <f t="shared" si="323"/>
        <v>0</v>
      </c>
      <c r="T3441" s="27"/>
      <c r="U3441" s="26">
        <f t="shared" si="319"/>
        <v>0</v>
      </c>
    </row>
    <row r="3442" spans="1:21" ht="12.75" customHeight="1" x14ac:dyDescent="0.25">
      <c r="A3442" s="7" t="str">
        <f t="shared" si="318"/>
        <v/>
      </c>
      <c r="B3442" s="20"/>
      <c r="C3442" s="21" t="str">
        <f>IF(B3442="","",VLOOKUP(B3442, 'Códigos 2'!$A$13:$C$13, 3, FALSE))</f>
        <v/>
      </c>
      <c r="D3442" s="21" t="str">
        <f>IF(B3442="","",VLOOKUP(B3442, 'Códigos 2'!$A$3:$B$13, 2, FALSE))</f>
        <v/>
      </c>
      <c r="E3442" s="22" t="str">
        <f>IF(F3442="","",VLOOKUP(F3442, 'Códigos 2'!E$3:F$66, 2, FALSE))</f>
        <v/>
      </c>
      <c r="F3442" s="23"/>
      <c r="G3442" s="23"/>
      <c r="H3442" s="23"/>
      <c r="I3442" s="23"/>
      <c r="J3442" s="24"/>
      <c r="K3442" s="20"/>
      <c r="L3442" s="20"/>
      <c r="M3442" s="25">
        <v>0</v>
      </c>
      <c r="N3442" s="26">
        <f t="shared" si="320"/>
        <v>0</v>
      </c>
      <c r="O3442" s="52"/>
      <c r="P3442" s="26">
        <f t="shared" si="321"/>
        <v>0</v>
      </c>
      <c r="Q3442" s="25">
        <v>0</v>
      </c>
      <c r="R3442" s="26">
        <f t="shared" si="322"/>
        <v>0</v>
      </c>
      <c r="S3442" s="26">
        <f t="shared" si="323"/>
        <v>0</v>
      </c>
      <c r="T3442" s="27"/>
      <c r="U3442" s="26">
        <f t="shared" si="319"/>
        <v>0</v>
      </c>
    </row>
    <row r="3443" spans="1:21" ht="12.75" customHeight="1" x14ac:dyDescent="0.25">
      <c r="A3443" s="7" t="str">
        <f t="shared" si="318"/>
        <v/>
      </c>
      <c r="B3443" s="20"/>
      <c r="C3443" s="21" t="str">
        <f>IF(B3443="","",VLOOKUP(B3443, 'Códigos 2'!$A$13:$C$13, 3, FALSE))</f>
        <v/>
      </c>
      <c r="D3443" s="21" t="str">
        <f>IF(B3443="","",VLOOKUP(B3443, 'Códigos 2'!$A$3:$B$13, 2, FALSE))</f>
        <v/>
      </c>
      <c r="E3443" s="22" t="str">
        <f>IF(F3443="","",VLOOKUP(F3443, 'Códigos 2'!E$3:F$66, 2, FALSE))</f>
        <v/>
      </c>
      <c r="F3443" s="23"/>
      <c r="G3443" s="23"/>
      <c r="H3443" s="23"/>
      <c r="I3443" s="23"/>
      <c r="J3443" s="24"/>
      <c r="K3443" s="20"/>
      <c r="L3443" s="20"/>
      <c r="M3443" s="25">
        <v>0</v>
      </c>
      <c r="N3443" s="26">
        <f t="shared" si="320"/>
        <v>0</v>
      </c>
      <c r="O3443" s="52"/>
      <c r="P3443" s="26">
        <f t="shared" si="321"/>
        <v>0</v>
      </c>
      <c r="Q3443" s="25">
        <v>0</v>
      </c>
      <c r="R3443" s="26">
        <f t="shared" si="322"/>
        <v>0</v>
      </c>
      <c r="S3443" s="26">
        <f t="shared" si="323"/>
        <v>0</v>
      </c>
      <c r="T3443" s="27"/>
      <c r="U3443" s="26">
        <f t="shared" si="319"/>
        <v>0</v>
      </c>
    </row>
    <row r="3444" spans="1:21" ht="12.75" customHeight="1" x14ac:dyDescent="0.25">
      <c r="A3444" s="7" t="str">
        <f t="shared" si="318"/>
        <v/>
      </c>
      <c r="B3444" s="20"/>
      <c r="C3444" s="21" t="str">
        <f>IF(B3444="","",VLOOKUP(B3444, 'Códigos 2'!$A$13:$C$13, 3, FALSE))</f>
        <v/>
      </c>
      <c r="D3444" s="21" t="str">
        <f>IF(B3444="","",VLOOKUP(B3444, 'Códigos 2'!$A$3:$B$13, 2, FALSE))</f>
        <v/>
      </c>
      <c r="E3444" s="22" t="str">
        <f>IF(F3444="","",VLOOKUP(F3444, 'Códigos 2'!E$3:F$66, 2, FALSE))</f>
        <v/>
      </c>
      <c r="F3444" s="23"/>
      <c r="G3444" s="23"/>
      <c r="H3444" s="23"/>
      <c r="I3444" s="23"/>
      <c r="J3444" s="24"/>
      <c r="K3444" s="20"/>
      <c r="L3444" s="20"/>
      <c r="M3444" s="25">
        <v>0</v>
      </c>
      <c r="N3444" s="26">
        <f t="shared" si="320"/>
        <v>0</v>
      </c>
      <c r="O3444" s="52"/>
      <c r="P3444" s="26">
        <f t="shared" si="321"/>
        <v>0</v>
      </c>
      <c r="Q3444" s="25">
        <v>0</v>
      </c>
      <c r="R3444" s="26">
        <f t="shared" si="322"/>
        <v>0</v>
      </c>
      <c r="S3444" s="26">
        <f t="shared" si="323"/>
        <v>0</v>
      </c>
      <c r="T3444" s="27"/>
      <c r="U3444" s="26">
        <f t="shared" si="319"/>
        <v>0</v>
      </c>
    </row>
    <row r="3445" spans="1:21" ht="12.75" customHeight="1" x14ac:dyDescent="0.25">
      <c r="A3445" s="7" t="str">
        <f t="shared" si="318"/>
        <v/>
      </c>
      <c r="B3445" s="20"/>
      <c r="C3445" s="21" t="str">
        <f>IF(B3445="","",VLOOKUP(B3445, 'Códigos 2'!$A$13:$C$13, 3, FALSE))</f>
        <v/>
      </c>
      <c r="D3445" s="21" t="str">
        <f>IF(B3445="","",VLOOKUP(B3445, 'Códigos 2'!$A$3:$B$13, 2, FALSE))</f>
        <v/>
      </c>
      <c r="E3445" s="22" t="str">
        <f>IF(F3445="","",VLOOKUP(F3445, 'Códigos 2'!E$3:F$66, 2, FALSE))</f>
        <v/>
      </c>
      <c r="F3445" s="23"/>
      <c r="G3445" s="23"/>
      <c r="H3445" s="23"/>
      <c r="I3445" s="23"/>
      <c r="J3445" s="24"/>
      <c r="K3445" s="20"/>
      <c r="L3445" s="20"/>
      <c r="M3445" s="25">
        <v>0</v>
      </c>
      <c r="N3445" s="26">
        <f t="shared" si="320"/>
        <v>0</v>
      </c>
      <c r="O3445" s="52"/>
      <c r="P3445" s="26">
        <f t="shared" si="321"/>
        <v>0</v>
      </c>
      <c r="Q3445" s="25">
        <v>0</v>
      </c>
      <c r="R3445" s="26">
        <f t="shared" si="322"/>
        <v>0</v>
      </c>
      <c r="S3445" s="26">
        <f t="shared" si="323"/>
        <v>0</v>
      </c>
      <c r="T3445" s="27"/>
      <c r="U3445" s="26">
        <f t="shared" si="319"/>
        <v>0</v>
      </c>
    </row>
    <row r="3446" spans="1:21" ht="12.75" customHeight="1" x14ac:dyDescent="0.25">
      <c r="A3446" s="7" t="str">
        <f t="shared" si="318"/>
        <v/>
      </c>
      <c r="B3446" s="20"/>
      <c r="C3446" s="21" t="str">
        <f>IF(B3446="","",VLOOKUP(B3446, 'Códigos 2'!$A$13:$C$13, 3, FALSE))</f>
        <v/>
      </c>
      <c r="D3446" s="21" t="str">
        <f>IF(B3446="","",VLOOKUP(B3446, 'Códigos 2'!$A$3:$B$13, 2, FALSE))</f>
        <v/>
      </c>
      <c r="E3446" s="22" t="str">
        <f>IF(F3446="","",VLOOKUP(F3446, 'Códigos 2'!E$3:F$66, 2, FALSE))</f>
        <v/>
      </c>
      <c r="F3446" s="23"/>
      <c r="G3446" s="23"/>
      <c r="H3446" s="23"/>
      <c r="I3446" s="23"/>
      <c r="J3446" s="24"/>
      <c r="K3446" s="20"/>
      <c r="L3446" s="20"/>
      <c r="M3446" s="25">
        <v>0</v>
      </c>
      <c r="N3446" s="26">
        <f t="shared" si="320"/>
        <v>0</v>
      </c>
      <c r="O3446" s="52"/>
      <c r="P3446" s="26">
        <f t="shared" si="321"/>
        <v>0</v>
      </c>
      <c r="Q3446" s="25">
        <v>0</v>
      </c>
      <c r="R3446" s="26">
        <f t="shared" si="322"/>
        <v>0</v>
      </c>
      <c r="S3446" s="26">
        <f t="shared" si="323"/>
        <v>0</v>
      </c>
      <c r="T3446" s="27"/>
      <c r="U3446" s="26">
        <f t="shared" si="319"/>
        <v>0</v>
      </c>
    </row>
    <row r="3447" spans="1:21" ht="12.75" customHeight="1" x14ac:dyDescent="0.25">
      <c r="A3447" s="7" t="str">
        <f t="shared" si="318"/>
        <v/>
      </c>
      <c r="B3447" s="20"/>
      <c r="C3447" s="21" t="str">
        <f>IF(B3447="","",VLOOKUP(B3447, 'Códigos 2'!$A$13:$C$13, 3, FALSE))</f>
        <v/>
      </c>
      <c r="D3447" s="21" t="str">
        <f>IF(B3447="","",VLOOKUP(B3447, 'Códigos 2'!$A$3:$B$13, 2, FALSE))</f>
        <v/>
      </c>
      <c r="E3447" s="22" t="str">
        <f>IF(F3447="","",VLOOKUP(F3447, 'Códigos 2'!E$3:F$66, 2, FALSE))</f>
        <v/>
      </c>
      <c r="F3447" s="23"/>
      <c r="G3447" s="23"/>
      <c r="H3447" s="23"/>
      <c r="I3447" s="23"/>
      <c r="J3447" s="24"/>
      <c r="K3447" s="20"/>
      <c r="L3447" s="20"/>
      <c r="M3447" s="25">
        <v>0</v>
      </c>
      <c r="N3447" s="26">
        <f t="shared" si="320"/>
        <v>0</v>
      </c>
      <c r="O3447" s="52"/>
      <c r="P3447" s="26">
        <f t="shared" si="321"/>
        <v>0</v>
      </c>
      <c r="Q3447" s="25">
        <v>0</v>
      </c>
      <c r="R3447" s="26">
        <f t="shared" si="322"/>
        <v>0</v>
      </c>
      <c r="S3447" s="26">
        <f t="shared" si="323"/>
        <v>0</v>
      </c>
      <c r="T3447" s="27"/>
      <c r="U3447" s="26">
        <f t="shared" si="319"/>
        <v>0</v>
      </c>
    </row>
    <row r="3448" spans="1:21" ht="12.75" customHeight="1" x14ac:dyDescent="0.25">
      <c r="A3448" s="7" t="str">
        <f t="shared" si="318"/>
        <v/>
      </c>
      <c r="B3448" s="20"/>
      <c r="C3448" s="21" t="str">
        <f>IF(B3448="","",VLOOKUP(B3448, 'Códigos 2'!$A$13:$C$13, 3, FALSE))</f>
        <v/>
      </c>
      <c r="D3448" s="21" t="str">
        <f>IF(B3448="","",VLOOKUP(B3448, 'Códigos 2'!$A$3:$B$13, 2, FALSE))</f>
        <v/>
      </c>
      <c r="E3448" s="22" t="str">
        <f>IF(F3448="","",VLOOKUP(F3448, 'Códigos 2'!E$3:F$66, 2, FALSE))</f>
        <v/>
      </c>
      <c r="F3448" s="23"/>
      <c r="G3448" s="23"/>
      <c r="H3448" s="23"/>
      <c r="I3448" s="23"/>
      <c r="J3448" s="24"/>
      <c r="K3448" s="20"/>
      <c r="L3448" s="20"/>
      <c r="M3448" s="25">
        <v>0</v>
      </c>
      <c r="N3448" s="26">
        <f t="shared" si="320"/>
        <v>0</v>
      </c>
      <c r="O3448" s="52"/>
      <c r="P3448" s="26">
        <f t="shared" si="321"/>
        <v>0</v>
      </c>
      <c r="Q3448" s="25">
        <v>0</v>
      </c>
      <c r="R3448" s="26">
        <f t="shared" si="322"/>
        <v>0</v>
      </c>
      <c r="S3448" s="26">
        <f t="shared" si="323"/>
        <v>0</v>
      </c>
      <c r="T3448" s="27"/>
      <c r="U3448" s="26">
        <f t="shared" si="319"/>
        <v>0</v>
      </c>
    </row>
    <row r="3449" spans="1:21" ht="12.75" customHeight="1" x14ac:dyDescent="0.25">
      <c r="A3449" s="7" t="str">
        <f t="shared" si="318"/>
        <v/>
      </c>
      <c r="B3449" s="20"/>
      <c r="C3449" s="21" t="str">
        <f>IF(B3449="","",VLOOKUP(B3449, 'Códigos 2'!$A$13:$C$13, 3, FALSE))</f>
        <v/>
      </c>
      <c r="D3449" s="21" t="str">
        <f>IF(B3449="","",VLOOKUP(B3449, 'Códigos 2'!$A$3:$B$13, 2, FALSE))</f>
        <v/>
      </c>
      <c r="E3449" s="22" t="str">
        <f>IF(F3449="","",VLOOKUP(F3449, 'Códigos 2'!E$3:F$66, 2, FALSE))</f>
        <v/>
      </c>
      <c r="F3449" s="23"/>
      <c r="G3449" s="23"/>
      <c r="H3449" s="23"/>
      <c r="I3449" s="23"/>
      <c r="J3449" s="24"/>
      <c r="K3449" s="20"/>
      <c r="L3449" s="20"/>
      <c r="M3449" s="25">
        <v>0</v>
      </c>
      <c r="N3449" s="26">
        <f t="shared" si="320"/>
        <v>0</v>
      </c>
      <c r="O3449" s="52"/>
      <c r="P3449" s="26">
        <f t="shared" si="321"/>
        <v>0</v>
      </c>
      <c r="Q3449" s="25">
        <v>0</v>
      </c>
      <c r="R3449" s="26">
        <f t="shared" si="322"/>
        <v>0</v>
      </c>
      <c r="S3449" s="26">
        <f t="shared" si="323"/>
        <v>0</v>
      </c>
      <c r="T3449" s="27"/>
      <c r="U3449" s="26">
        <f t="shared" si="319"/>
        <v>0</v>
      </c>
    </row>
    <row r="3450" spans="1:21" ht="12.75" customHeight="1" x14ac:dyDescent="0.25">
      <c r="A3450" s="7" t="str">
        <f t="shared" si="318"/>
        <v/>
      </c>
      <c r="B3450" s="20"/>
      <c r="C3450" s="21" t="str">
        <f>IF(B3450="","",VLOOKUP(B3450, 'Códigos 2'!$A$13:$C$13, 3, FALSE))</f>
        <v/>
      </c>
      <c r="D3450" s="21" t="str">
        <f>IF(B3450="","",VLOOKUP(B3450, 'Códigos 2'!$A$3:$B$13, 2, FALSE))</f>
        <v/>
      </c>
      <c r="E3450" s="22" t="str">
        <f>IF(F3450="","",VLOOKUP(F3450, 'Códigos 2'!E$3:F$66, 2, FALSE))</f>
        <v/>
      </c>
      <c r="F3450" s="23"/>
      <c r="G3450" s="23"/>
      <c r="H3450" s="23"/>
      <c r="I3450" s="23"/>
      <c r="J3450" s="24"/>
      <c r="K3450" s="20"/>
      <c r="L3450" s="20"/>
      <c r="M3450" s="25">
        <v>0</v>
      </c>
      <c r="N3450" s="26">
        <f t="shared" si="320"/>
        <v>0</v>
      </c>
      <c r="O3450" s="52"/>
      <c r="P3450" s="26">
        <f t="shared" si="321"/>
        <v>0</v>
      </c>
      <c r="Q3450" s="25">
        <v>0</v>
      </c>
      <c r="R3450" s="26">
        <f t="shared" si="322"/>
        <v>0</v>
      </c>
      <c r="S3450" s="26">
        <f t="shared" si="323"/>
        <v>0</v>
      </c>
      <c r="T3450" s="27"/>
      <c r="U3450" s="26">
        <f t="shared" si="319"/>
        <v>0</v>
      </c>
    </row>
    <row r="3451" spans="1:21" ht="12.75" customHeight="1" x14ac:dyDescent="0.25">
      <c r="A3451" s="7" t="str">
        <f t="shared" si="318"/>
        <v/>
      </c>
      <c r="B3451" s="20"/>
      <c r="C3451" s="21" t="str">
        <f>IF(B3451="","",VLOOKUP(B3451, 'Códigos 2'!$A$13:$C$13, 3, FALSE))</f>
        <v/>
      </c>
      <c r="D3451" s="21" t="str">
        <f>IF(B3451="","",VLOOKUP(B3451, 'Códigos 2'!$A$3:$B$13, 2, FALSE))</f>
        <v/>
      </c>
      <c r="E3451" s="22" t="str">
        <f>IF(F3451="","",VLOOKUP(F3451, 'Códigos 2'!E$3:F$66, 2, FALSE))</f>
        <v/>
      </c>
      <c r="F3451" s="23"/>
      <c r="G3451" s="23"/>
      <c r="H3451" s="23"/>
      <c r="I3451" s="23"/>
      <c r="J3451" s="24"/>
      <c r="K3451" s="20"/>
      <c r="L3451" s="20"/>
      <c r="M3451" s="25">
        <v>0</v>
      </c>
      <c r="N3451" s="26">
        <f t="shared" si="320"/>
        <v>0</v>
      </c>
      <c r="O3451" s="52"/>
      <c r="P3451" s="26">
        <f t="shared" si="321"/>
        <v>0</v>
      </c>
      <c r="Q3451" s="25">
        <v>0</v>
      </c>
      <c r="R3451" s="26">
        <f t="shared" si="322"/>
        <v>0</v>
      </c>
      <c r="S3451" s="26">
        <f t="shared" si="323"/>
        <v>0</v>
      </c>
      <c r="T3451" s="27"/>
      <c r="U3451" s="26">
        <f t="shared" si="319"/>
        <v>0</v>
      </c>
    </row>
    <row r="3452" spans="1:21" ht="12.75" customHeight="1" x14ac:dyDescent="0.25">
      <c r="A3452" s="7" t="str">
        <f t="shared" si="318"/>
        <v/>
      </c>
      <c r="B3452" s="20"/>
      <c r="C3452" s="21" t="str">
        <f>IF(B3452="","",VLOOKUP(B3452, 'Códigos 2'!$A$13:$C$13, 3, FALSE))</f>
        <v/>
      </c>
      <c r="D3452" s="21" t="str">
        <f>IF(B3452="","",VLOOKUP(B3452, 'Códigos 2'!$A$3:$B$13, 2, FALSE))</f>
        <v/>
      </c>
      <c r="E3452" s="22" t="str">
        <f>IF(F3452="","",VLOOKUP(F3452, 'Códigos 2'!E$3:F$66, 2, FALSE))</f>
        <v/>
      </c>
      <c r="F3452" s="23"/>
      <c r="G3452" s="23"/>
      <c r="H3452" s="23"/>
      <c r="I3452" s="23"/>
      <c r="J3452" s="24"/>
      <c r="K3452" s="20"/>
      <c r="L3452" s="20"/>
      <c r="M3452" s="25">
        <v>0</v>
      </c>
      <c r="N3452" s="26">
        <f t="shared" si="320"/>
        <v>0</v>
      </c>
      <c r="O3452" s="52"/>
      <c r="P3452" s="26">
        <f t="shared" si="321"/>
        <v>0</v>
      </c>
      <c r="Q3452" s="25">
        <v>0</v>
      </c>
      <c r="R3452" s="26">
        <f t="shared" si="322"/>
        <v>0</v>
      </c>
      <c r="S3452" s="26">
        <f t="shared" si="323"/>
        <v>0</v>
      </c>
      <c r="T3452" s="27"/>
      <c r="U3452" s="26">
        <f t="shared" si="319"/>
        <v>0</v>
      </c>
    </row>
    <row r="3453" spans="1:21" ht="12.75" customHeight="1" x14ac:dyDescent="0.25">
      <c r="A3453" s="7" t="str">
        <f t="shared" si="318"/>
        <v/>
      </c>
      <c r="B3453" s="20"/>
      <c r="C3453" s="21" t="str">
        <f>IF(B3453="","",VLOOKUP(B3453, 'Códigos 2'!$A$13:$C$13, 3, FALSE))</f>
        <v/>
      </c>
      <c r="D3453" s="21" t="str">
        <f>IF(B3453="","",VLOOKUP(B3453, 'Códigos 2'!$A$3:$B$13, 2, FALSE))</f>
        <v/>
      </c>
      <c r="E3453" s="22" t="str">
        <f>IF(F3453="","",VLOOKUP(F3453, 'Códigos 2'!E$3:F$66, 2, FALSE))</f>
        <v/>
      </c>
      <c r="F3453" s="23"/>
      <c r="G3453" s="23"/>
      <c r="H3453" s="23"/>
      <c r="I3453" s="23"/>
      <c r="J3453" s="24"/>
      <c r="K3453" s="20"/>
      <c r="L3453" s="20"/>
      <c r="M3453" s="25">
        <v>0</v>
      </c>
      <c r="N3453" s="26">
        <f t="shared" si="320"/>
        <v>0</v>
      </c>
      <c r="O3453" s="52"/>
      <c r="P3453" s="26">
        <f t="shared" si="321"/>
        <v>0</v>
      </c>
      <c r="Q3453" s="25">
        <v>0</v>
      </c>
      <c r="R3453" s="26">
        <f t="shared" si="322"/>
        <v>0</v>
      </c>
      <c r="S3453" s="26">
        <f t="shared" si="323"/>
        <v>0</v>
      </c>
      <c r="T3453" s="27"/>
      <c r="U3453" s="26">
        <f t="shared" si="319"/>
        <v>0</v>
      </c>
    </row>
    <row r="3454" spans="1:21" ht="12.75" customHeight="1" x14ac:dyDescent="0.25">
      <c r="A3454" s="7" t="str">
        <f t="shared" si="318"/>
        <v/>
      </c>
      <c r="B3454" s="20"/>
      <c r="C3454" s="21" t="str">
        <f>IF(B3454="","",VLOOKUP(B3454, 'Códigos 2'!$A$13:$C$13, 3, FALSE))</f>
        <v/>
      </c>
      <c r="D3454" s="21" t="str">
        <f>IF(B3454="","",VLOOKUP(B3454, 'Códigos 2'!$A$3:$B$13, 2, FALSE))</f>
        <v/>
      </c>
      <c r="E3454" s="22" t="str">
        <f>IF(F3454="","",VLOOKUP(F3454, 'Códigos 2'!E$3:F$66, 2, FALSE))</f>
        <v/>
      </c>
      <c r="F3454" s="23"/>
      <c r="G3454" s="23"/>
      <c r="H3454" s="23"/>
      <c r="I3454" s="23"/>
      <c r="J3454" s="24"/>
      <c r="K3454" s="20"/>
      <c r="L3454" s="20"/>
      <c r="M3454" s="25">
        <v>0</v>
      </c>
      <c r="N3454" s="26">
        <f t="shared" si="320"/>
        <v>0</v>
      </c>
      <c r="O3454" s="52"/>
      <c r="P3454" s="26">
        <f t="shared" si="321"/>
        <v>0</v>
      </c>
      <c r="Q3454" s="25">
        <v>0</v>
      </c>
      <c r="R3454" s="26">
        <f t="shared" si="322"/>
        <v>0</v>
      </c>
      <c r="S3454" s="26">
        <f t="shared" si="323"/>
        <v>0</v>
      </c>
      <c r="T3454" s="27"/>
      <c r="U3454" s="26">
        <f t="shared" si="319"/>
        <v>0</v>
      </c>
    </row>
    <row r="3455" spans="1:21" ht="12.75" customHeight="1" x14ac:dyDescent="0.25">
      <c r="A3455" s="7" t="str">
        <f t="shared" si="318"/>
        <v/>
      </c>
      <c r="B3455" s="20"/>
      <c r="C3455" s="21" t="str">
        <f>IF(B3455="","",VLOOKUP(B3455, 'Códigos 2'!$A$13:$C$13, 3, FALSE))</f>
        <v/>
      </c>
      <c r="D3455" s="21" t="str">
        <f>IF(B3455="","",VLOOKUP(B3455, 'Códigos 2'!$A$3:$B$13, 2, FALSE))</f>
        <v/>
      </c>
      <c r="E3455" s="22" t="str">
        <f>IF(F3455="","",VLOOKUP(F3455, 'Códigos 2'!E$3:F$66, 2, FALSE))</f>
        <v/>
      </c>
      <c r="F3455" s="23"/>
      <c r="G3455" s="23"/>
      <c r="H3455" s="23"/>
      <c r="I3455" s="23"/>
      <c r="J3455" s="24"/>
      <c r="K3455" s="20"/>
      <c r="L3455" s="20"/>
      <c r="M3455" s="25">
        <v>0</v>
      </c>
      <c r="N3455" s="26">
        <f t="shared" si="320"/>
        <v>0</v>
      </c>
      <c r="O3455" s="52"/>
      <c r="P3455" s="26">
        <f t="shared" si="321"/>
        <v>0</v>
      </c>
      <c r="Q3455" s="25">
        <v>0</v>
      </c>
      <c r="R3455" s="26">
        <f t="shared" si="322"/>
        <v>0</v>
      </c>
      <c r="S3455" s="26">
        <f t="shared" si="323"/>
        <v>0</v>
      </c>
      <c r="T3455" s="27"/>
      <c r="U3455" s="26">
        <f t="shared" si="319"/>
        <v>0</v>
      </c>
    </row>
    <row r="3456" spans="1:21" ht="12.75" customHeight="1" x14ac:dyDescent="0.25">
      <c r="A3456" s="7" t="str">
        <f t="shared" si="318"/>
        <v/>
      </c>
      <c r="B3456" s="20"/>
      <c r="C3456" s="21" t="str">
        <f>IF(B3456="","",VLOOKUP(B3456, 'Códigos 2'!$A$13:$C$13, 3, FALSE))</f>
        <v/>
      </c>
      <c r="D3456" s="21" t="str">
        <f>IF(B3456="","",VLOOKUP(B3456, 'Códigos 2'!$A$3:$B$13, 2, FALSE))</f>
        <v/>
      </c>
      <c r="E3456" s="22" t="str">
        <f>IF(F3456="","",VLOOKUP(F3456, 'Códigos 2'!E$3:F$66, 2, FALSE))</f>
        <v/>
      </c>
      <c r="F3456" s="23"/>
      <c r="G3456" s="23"/>
      <c r="H3456" s="23"/>
      <c r="I3456" s="23"/>
      <c r="J3456" s="24"/>
      <c r="K3456" s="20"/>
      <c r="L3456" s="20"/>
      <c r="M3456" s="25">
        <v>0</v>
      </c>
      <c r="N3456" s="26">
        <f t="shared" si="320"/>
        <v>0</v>
      </c>
      <c r="O3456" s="52"/>
      <c r="P3456" s="26">
        <f t="shared" si="321"/>
        <v>0</v>
      </c>
      <c r="Q3456" s="25">
        <v>0</v>
      </c>
      <c r="R3456" s="26">
        <f t="shared" si="322"/>
        <v>0</v>
      </c>
      <c r="S3456" s="26">
        <f t="shared" si="323"/>
        <v>0</v>
      </c>
      <c r="T3456" s="27"/>
      <c r="U3456" s="26">
        <f t="shared" si="319"/>
        <v>0</v>
      </c>
    </row>
    <row r="3457" spans="1:21" ht="12.75" customHeight="1" x14ac:dyDescent="0.25">
      <c r="A3457" s="7" t="str">
        <f t="shared" si="318"/>
        <v/>
      </c>
      <c r="B3457" s="20"/>
      <c r="C3457" s="21" t="str">
        <f>IF(B3457="","",VLOOKUP(B3457, 'Códigos 2'!$A$13:$C$13, 3, FALSE))</f>
        <v/>
      </c>
      <c r="D3457" s="21" t="str">
        <f>IF(B3457="","",VLOOKUP(B3457, 'Códigos 2'!$A$3:$B$13, 2, FALSE))</f>
        <v/>
      </c>
      <c r="E3457" s="22" t="str">
        <f>IF(F3457="","",VLOOKUP(F3457, 'Códigos 2'!E$3:F$66, 2, FALSE))</f>
        <v/>
      </c>
      <c r="F3457" s="23"/>
      <c r="G3457" s="23"/>
      <c r="H3457" s="23"/>
      <c r="I3457" s="23"/>
      <c r="J3457" s="24"/>
      <c r="K3457" s="20"/>
      <c r="L3457" s="20"/>
      <c r="M3457" s="25">
        <v>0</v>
      </c>
      <c r="N3457" s="26">
        <f t="shared" si="320"/>
        <v>0</v>
      </c>
      <c r="O3457" s="52"/>
      <c r="P3457" s="26">
        <f t="shared" si="321"/>
        <v>0</v>
      </c>
      <c r="Q3457" s="25">
        <v>0</v>
      </c>
      <c r="R3457" s="26">
        <f t="shared" si="322"/>
        <v>0</v>
      </c>
      <c r="S3457" s="26">
        <f t="shared" si="323"/>
        <v>0</v>
      </c>
      <c r="T3457" s="27"/>
      <c r="U3457" s="26">
        <f t="shared" si="319"/>
        <v>0</v>
      </c>
    </row>
    <row r="3458" spans="1:21" ht="12.75" customHeight="1" x14ac:dyDescent="0.25">
      <c r="A3458" s="7" t="str">
        <f t="shared" si="318"/>
        <v/>
      </c>
      <c r="B3458" s="20"/>
      <c r="C3458" s="21" t="str">
        <f>IF(B3458="","",VLOOKUP(B3458, 'Códigos 2'!$A$13:$C$13, 3, FALSE))</f>
        <v/>
      </c>
      <c r="D3458" s="21" t="str">
        <f>IF(B3458="","",VLOOKUP(B3458, 'Códigos 2'!$A$3:$B$13, 2, FALSE))</f>
        <v/>
      </c>
      <c r="E3458" s="22" t="str">
        <f>IF(F3458="","",VLOOKUP(F3458, 'Códigos 2'!E$3:F$66, 2, FALSE))</f>
        <v/>
      </c>
      <c r="F3458" s="23"/>
      <c r="G3458" s="23"/>
      <c r="H3458" s="23"/>
      <c r="I3458" s="23"/>
      <c r="J3458" s="24"/>
      <c r="K3458" s="20"/>
      <c r="L3458" s="20"/>
      <c r="M3458" s="25">
        <v>0</v>
      </c>
      <c r="N3458" s="26">
        <f t="shared" si="320"/>
        <v>0</v>
      </c>
      <c r="O3458" s="52"/>
      <c r="P3458" s="26">
        <f t="shared" si="321"/>
        <v>0</v>
      </c>
      <c r="Q3458" s="25">
        <v>0</v>
      </c>
      <c r="R3458" s="26">
        <f t="shared" si="322"/>
        <v>0</v>
      </c>
      <c r="S3458" s="26">
        <f t="shared" si="323"/>
        <v>0</v>
      </c>
      <c r="T3458" s="27"/>
      <c r="U3458" s="26">
        <f t="shared" si="319"/>
        <v>0</v>
      </c>
    </row>
    <row r="3459" spans="1:21" ht="12.75" customHeight="1" x14ac:dyDescent="0.25">
      <c r="A3459" s="7" t="str">
        <f t="shared" si="318"/>
        <v/>
      </c>
      <c r="B3459" s="20"/>
      <c r="C3459" s="21" t="str">
        <f>IF(B3459="","",VLOOKUP(B3459, 'Códigos 2'!$A$13:$C$13, 3, FALSE))</f>
        <v/>
      </c>
      <c r="D3459" s="21" t="str">
        <f>IF(B3459="","",VLOOKUP(B3459, 'Códigos 2'!$A$3:$B$13, 2, FALSE))</f>
        <v/>
      </c>
      <c r="E3459" s="22" t="str">
        <f>IF(F3459="","",VLOOKUP(F3459, 'Códigos 2'!E$3:F$66, 2, FALSE))</f>
        <v/>
      </c>
      <c r="F3459" s="23"/>
      <c r="G3459" s="23"/>
      <c r="H3459" s="23"/>
      <c r="I3459" s="23"/>
      <c r="J3459" s="24"/>
      <c r="K3459" s="20"/>
      <c r="L3459" s="20"/>
      <c r="M3459" s="25">
        <v>0</v>
      </c>
      <c r="N3459" s="26">
        <f t="shared" si="320"/>
        <v>0</v>
      </c>
      <c r="O3459" s="52"/>
      <c r="P3459" s="26">
        <f t="shared" si="321"/>
        <v>0</v>
      </c>
      <c r="Q3459" s="25">
        <v>0</v>
      </c>
      <c r="R3459" s="26">
        <f t="shared" si="322"/>
        <v>0</v>
      </c>
      <c r="S3459" s="26">
        <f t="shared" si="323"/>
        <v>0</v>
      </c>
      <c r="T3459" s="27"/>
      <c r="U3459" s="26">
        <f t="shared" si="319"/>
        <v>0</v>
      </c>
    </row>
    <row r="3460" spans="1:21" ht="12.75" customHeight="1" x14ac:dyDescent="0.25">
      <c r="A3460" s="7" t="str">
        <f t="shared" si="318"/>
        <v/>
      </c>
      <c r="B3460" s="20"/>
      <c r="C3460" s="21" t="str">
        <f>IF(B3460="","",VLOOKUP(B3460, 'Códigos 2'!$A$13:$C$13, 3, FALSE))</f>
        <v/>
      </c>
      <c r="D3460" s="21" t="str">
        <f>IF(B3460="","",VLOOKUP(B3460, 'Códigos 2'!$A$3:$B$13, 2, FALSE))</f>
        <v/>
      </c>
      <c r="E3460" s="22" t="str">
        <f>IF(F3460="","",VLOOKUP(F3460, 'Códigos 2'!E$3:F$66, 2, FALSE))</f>
        <v/>
      </c>
      <c r="F3460" s="23"/>
      <c r="G3460" s="23"/>
      <c r="H3460" s="23"/>
      <c r="I3460" s="23"/>
      <c r="J3460" s="24"/>
      <c r="K3460" s="20"/>
      <c r="L3460" s="20"/>
      <c r="M3460" s="25">
        <v>0</v>
      </c>
      <c r="N3460" s="26">
        <f t="shared" si="320"/>
        <v>0</v>
      </c>
      <c r="O3460" s="52"/>
      <c r="P3460" s="26">
        <f t="shared" si="321"/>
        <v>0</v>
      </c>
      <c r="Q3460" s="25">
        <v>0</v>
      </c>
      <c r="R3460" s="26">
        <f t="shared" si="322"/>
        <v>0</v>
      </c>
      <c r="S3460" s="26">
        <f t="shared" si="323"/>
        <v>0</v>
      </c>
      <c r="T3460" s="27"/>
      <c r="U3460" s="26">
        <f t="shared" si="319"/>
        <v>0</v>
      </c>
    </row>
    <row r="3461" spans="1:21" ht="12.75" customHeight="1" x14ac:dyDescent="0.25">
      <c r="A3461" s="7" t="str">
        <f t="shared" si="318"/>
        <v/>
      </c>
      <c r="B3461" s="20"/>
      <c r="C3461" s="21" t="str">
        <f>IF(B3461="","",VLOOKUP(B3461, 'Códigos 2'!$A$13:$C$13, 3, FALSE))</f>
        <v/>
      </c>
      <c r="D3461" s="21" t="str">
        <f>IF(B3461="","",VLOOKUP(B3461, 'Códigos 2'!$A$3:$B$13, 2, FALSE))</f>
        <v/>
      </c>
      <c r="E3461" s="22" t="str">
        <f>IF(F3461="","",VLOOKUP(F3461, 'Códigos 2'!E$3:F$66, 2, FALSE))</f>
        <v/>
      </c>
      <c r="F3461" s="23"/>
      <c r="G3461" s="23"/>
      <c r="H3461" s="23"/>
      <c r="I3461" s="23"/>
      <c r="J3461" s="24"/>
      <c r="K3461" s="20"/>
      <c r="L3461" s="20"/>
      <c r="M3461" s="25">
        <v>0</v>
      </c>
      <c r="N3461" s="26">
        <f t="shared" si="320"/>
        <v>0</v>
      </c>
      <c r="O3461" s="52"/>
      <c r="P3461" s="26">
        <f t="shared" si="321"/>
        <v>0</v>
      </c>
      <c r="Q3461" s="25">
        <v>0</v>
      </c>
      <c r="R3461" s="26">
        <f t="shared" si="322"/>
        <v>0</v>
      </c>
      <c r="S3461" s="26">
        <f t="shared" si="323"/>
        <v>0</v>
      </c>
      <c r="T3461" s="27"/>
      <c r="U3461" s="26">
        <f t="shared" si="319"/>
        <v>0</v>
      </c>
    </row>
    <row r="3462" spans="1:21" ht="12.75" customHeight="1" x14ac:dyDescent="0.25">
      <c r="A3462" s="7" t="str">
        <f t="shared" si="318"/>
        <v/>
      </c>
      <c r="B3462" s="20"/>
      <c r="C3462" s="21" t="str">
        <f>IF(B3462="","",VLOOKUP(B3462, 'Códigos 2'!$A$13:$C$13, 3, FALSE))</f>
        <v/>
      </c>
      <c r="D3462" s="21" t="str">
        <f>IF(B3462="","",VLOOKUP(B3462, 'Códigos 2'!$A$3:$B$13, 2, FALSE))</f>
        <v/>
      </c>
      <c r="E3462" s="22" t="str">
        <f>IF(F3462="","",VLOOKUP(F3462, 'Códigos 2'!E$3:F$66, 2, FALSE))</f>
        <v/>
      </c>
      <c r="F3462" s="23"/>
      <c r="G3462" s="23"/>
      <c r="H3462" s="23"/>
      <c r="I3462" s="23"/>
      <c r="J3462" s="24"/>
      <c r="K3462" s="20"/>
      <c r="L3462" s="20"/>
      <c r="M3462" s="25">
        <v>0</v>
      </c>
      <c r="N3462" s="26">
        <f t="shared" si="320"/>
        <v>0</v>
      </c>
      <c r="O3462" s="52"/>
      <c r="P3462" s="26">
        <f t="shared" si="321"/>
        <v>0</v>
      </c>
      <c r="Q3462" s="25">
        <v>0</v>
      </c>
      <c r="R3462" s="26">
        <f t="shared" si="322"/>
        <v>0</v>
      </c>
      <c r="S3462" s="26">
        <f t="shared" si="323"/>
        <v>0</v>
      </c>
      <c r="T3462" s="27"/>
      <c r="U3462" s="26">
        <f t="shared" si="319"/>
        <v>0</v>
      </c>
    </row>
    <row r="3463" spans="1:21" ht="12.75" customHeight="1" x14ac:dyDescent="0.25">
      <c r="A3463" s="7" t="str">
        <f t="shared" ref="A3463:A3507" si="324">IF(F3463 = "","",$M$2)</f>
        <v/>
      </c>
      <c r="B3463" s="20"/>
      <c r="C3463" s="21" t="str">
        <f>IF(B3463="","",VLOOKUP(B3463, 'Códigos 2'!$A$13:$C$13, 3, FALSE))</f>
        <v/>
      </c>
      <c r="D3463" s="21" t="str">
        <f>IF(B3463="","",VLOOKUP(B3463, 'Códigos 2'!$A$3:$B$13, 2, FALSE))</f>
        <v/>
      </c>
      <c r="E3463" s="22" t="str">
        <f>IF(F3463="","",VLOOKUP(F3463, 'Códigos 2'!E$3:F$66, 2, FALSE))</f>
        <v/>
      </c>
      <c r="F3463" s="23"/>
      <c r="G3463" s="23"/>
      <c r="H3463" s="23"/>
      <c r="I3463" s="23"/>
      <c r="J3463" s="24"/>
      <c r="K3463" s="20"/>
      <c r="L3463" s="20"/>
      <c r="M3463" s="25">
        <v>0</v>
      </c>
      <c r="N3463" s="26">
        <f t="shared" si="320"/>
        <v>0</v>
      </c>
      <c r="O3463" s="52"/>
      <c r="P3463" s="26">
        <f t="shared" si="321"/>
        <v>0</v>
      </c>
      <c r="Q3463" s="25">
        <v>0</v>
      </c>
      <c r="R3463" s="26">
        <f t="shared" si="322"/>
        <v>0</v>
      </c>
      <c r="S3463" s="26">
        <f t="shared" si="323"/>
        <v>0</v>
      </c>
      <c r="T3463" s="27"/>
      <c r="U3463" s="26">
        <f t="shared" ref="U3463:U3507" si="325">IF(T3463="Si",K3463*L3463*$T$5,0)</f>
        <v>0</v>
      </c>
    </row>
    <row r="3464" spans="1:21" ht="12.75" customHeight="1" x14ac:dyDescent="0.25">
      <c r="A3464" s="7" t="str">
        <f t="shared" si="324"/>
        <v/>
      </c>
      <c r="B3464" s="20"/>
      <c r="C3464" s="21" t="str">
        <f>IF(B3464="","",VLOOKUP(B3464, 'Códigos 2'!$A$13:$C$13, 3, FALSE))</f>
        <v/>
      </c>
      <c r="D3464" s="21" t="str">
        <f>IF(B3464="","",VLOOKUP(B3464, 'Códigos 2'!$A$3:$B$13, 2, FALSE))</f>
        <v/>
      </c>
      <c r="E3464" s="22" t="str">
        <f>IF(F3464="","",VLOOKUP(F3464, 'Códigos 2'!E$3:F$66, 2, FALSE))</f>
        <v/>
      </c>
      <c r="F3464" s="23"/>
      <c r="G3464" s="23"/>
      <c r="H3464" s="23"/>
      <c r="I3464" s="23"/>
      <c r="J3464" s="24"/>
      <c r="K3464" s="20"/>
      <c r="L3464" s="20"/>
      <c r="M3464" s="25">
        <v>0</v>
      </c>
      <c r="N3464" s="26">
        <f t="shared" ref="N3464:N3507" si="326">($K3464*$M3464)*L3464</f>
        <v>0</v>
      </c>
      <c r="O3464" s="52"/>
      <c r="P3464" s="26">
        <f t="shared" ref="P3464:P3507" si="327">IF($C3464="Pre-Retiro Voluntario",$N3464*$O3464,IF($C3464="Regular",$N3464*$O3464,0))</f>
        <v>0</v>
      </c>
      <c r="Q3464" s="25">
        <v>0</v>
      </c>
      <c r="R3464" s="26">
        <f t="shared" ref="R3464:R3507" si="328">($K3464*$Q3464)*L3464</f>
        <v>0</v>
      </c>
      <c r="S3464" s="26">
        <f t="shared" ref="S3464:S3507" si="329">($R3464)*$S$5</f>
        <v>0</v>
      </c>
      <c r="T3464" s="27"/>
      <c r="U3464" s="26">
        <f t="shared" si="325"/>
        <v>0</v>
      </c>
    </row>
    <row r="3465" spans="1:21" ht="12.75" customHeight="1" x14ac:dyDescent="0.25">
      <c r="A3465" s="7" t="str">
        <f t="shared" si="324"/>
        <v/>
      </c>
      <c r="B3465" s="20"/>
      <c r="C3465" s="21" t="str">
        <f>IF(B3465="","",VLOOKUP(B3465, 'Códigos 2'!$A$13:$C$13, 3, FALSE))</f>
        <v/>
      </c>
      <c r="D3465" s="21" t="str">
        <f>IF(B3465="","",VLOOKUP(B3465, 'Códigos 2'!$A$3:$B$13, 2, FALSE))</f>
        <v/>
      </c>
      <c r="E3465" s="22" t="str">
        <f>IF(F3465="","",VLOOKUP(F3465, 'Códigos 2'!E$3:F$66, 2, FALSE))</f>
        <v/>
      </c>
      <c r="F3465" s="23"/>
      <c r="G3465" s="23"/>
      <c r="H3465" s="23"/>
      <c r="I3465" s="23"/>
      <c r="J3465" s="24"/>
      <c r="K3465" s="20"/>
      <c r="L3465" s="20"/>
      <c r="M3465" s="25">
        <v>0</v>
      </c>
      <c r="N3465" s="26">
        <f t="shared" si="326"/>
        <v>0</v>
      </c>
      <c r="O3465" s="52"/>
      <c r="P3465" s="26">
        <f t="shared" si="327"/>
        <v>0</v>
      </c>
      <c r="Q3465" s="25">
        <v>0</v>
      </c>
      <c r="R3465" s="26">
        <f t="shared" si="328"/>
        <v>0</v>
      </c>
      <c r="S3465" s="26">
        <f t="shared" si="329"/>
        <v>0</v>
      </c>
      <c r="T3465" s="27"/>
      <c r="U3465" s="26">
        <f t="shared" si="325"/>
        <v>0</v>
      </c>
    </row>
    <row r="3466" spans="1:21" ht="12.75" customHeight="1" x14ac:dyDescent="0.25">
      <c r="A3466" s="7" t="str">
        <f t="shared" si="324"/>
        <v/>
      </c>
      <c r="B3466" s="20"/>
      <c r="C3466" s="21" t="str">
        <f>IF(B3466="","",VLOOKUP(B3466, 'Códigos 2'!$A$13:$C$13, 3, FALSE))</f>
        <v/>
      </c>
      <c r="D3466" s="21" t="str">
        <f>IF(B3466="","",VLOOKUP(B3466, 'Códigos 2'!$A$3:$B$13, 2, FALSE))</f>
        <v/>
      </c>
      <c r="E3466" s="22" t="str">
        <f>IF(F3466="","",VLOOKUP(F3466, 'Códigos 2'!E$3:F$66, 2, FALSE))</f>
        <v/>
      </c>
      <c r="F3466" s="23"/>
      <c r="G3466" s="23"/>
      <c r="H3466" s="23"/>
      <c r="I3466" s="23"/>
      <c r="J3466" s="24"/>
      <c r="K3466" s="20"/>
      <c r="L3466" s="20"/>
      <c r="M3466" s="25">
        <v>0</v>
      </c>
      <c r="N3466" s="26">
        <f t="shared" si="326"/>
        <v>0</v>
      </c>
      <c r="O3466" s="52"/>
      <c r="P3466" s="26">
        <f t="shared" si="327"/>
        <v>0</v>
      </c>
      <c r="Q3466" s="25">
        <v>0</v>
      </c>
      <c r="R3466" s="26">
        <f t="shared" si="328"/>
        <v>0</v>
      </c>
      <c r="S3466" s="26">
        <f t="shared" si="329"/>
        <v>0</v>
      </c>
      <c r="T3466" s="27"/>
      <c r="U3466" s="26">
        <f t="shared" si="325"/>
        <v>0</v>
      </c>
    </row>
    <row r="3467" spans="1:21" ht="12.75" customHeight="1" x14ac:dyDescent="0.25">
      <c r="A3467" s="7" t="str">
        <f t="shared" si="324"/>
        <v/>
      </c>
      <c r="B3467" s="20"/>
      <c r="C3467" s="21" t="str">
        <f>IF(B3467="","",VLOOKUP(B3467, 'Códigos 2'!$A$13:$C$13, 3, FALSE))</f>
        <v/>
      </c>
      <c r="D3467" s="21" t="str">
        <f>IF(B3467="","",VLOOKUP(B3467, 'Códigos 2'!$A$3:$B$13, 2, FALSE))</f>
        <v/>
      </c>
      <c r="E3467" s="22" t="str">
        <f>IF(F3467="","",VLOOKUP(F3467, 'Códigos 2'!E$3:F$66, 2, FALSE))</f>
        <v/>
      </c>
      <c r="F3467" s="23"/>
      <c r="G3467" s="23"/>
      <c r="H3467" s="23"/>
      <c r="I3467" s="23"/>
      <c r="J3467" s="24"/>
      <c r="K3467" s="20"/>
      <c r="L3467" s="20"/>
      <c r="M3467" s="25">
        <v>0</v>
      </c>
      <c r="N3467" s="26">
        <f t="shared" si="326"/>
        <v>0</v>
      </c>
      <c r="O3467" s="52"/>
      <c r="P3467" s="26">
        <f t="shared" si="327"/>
        <v>0</v>
      </c>
      <c r="Q3467" s="25">
        <v>0</v>
      </c>
      <c r="R3467" s="26">
        <f t="shared" si="328"/>
        <v>0</v>
      </c>
      <c r="S3467" s="26">
        <f t="shared" si="329"/>
        <v>0</v>
      </c>
      <c r="T3467" s="27"/>
      <c r="U3467" s="26">
        <f t="shared" si="325"/>
        <v>0</v>
      </c>
    </row>
    <row r="3468" spans="1:21" ht="12.75" customHeight="1" x14ac:dyDescent="0.25">
      <c r="A3468" s="7" t="str">
        <f t="shared" si="324"/>
        <v/>
      </c>
      <c r="B3468" s="20"/>
      <c r="C3468" s="21" t="str">
        <f>IF(B3468="","",VLOOKUP(B3468, 'Códigos 2'!$A$13:$C$13, 3, FALSE))</f>
        <v/>
      </c>
      <c r="D3468" s="21" t="str">
        <f>IF(B3468="","",VLOOKUP(B3468, 'Códigos 2'!$A$3:$B$13, 2, FALSE))</f>
        <v/>
      </c>
      <c r="E3468" s="22" t="str">
        <f>IF(F3468="","",VLOOKUP(F3468, 'Códigos 2'!E$3:F$66, 2, FALSE))</f>
        <v/>
      </c>
      <c r="F3468" s="23"/>
      <c r="G3468" s="23"/>
      <c r="H3468" s="23"/>
      <c r="I3468" s="23"/>
      <c r="J3468" s="24"/>
      <c r="K3468" s="20"/>
      <c r="L3468" s="20"/>
      <c r="M3468" s="25">
        <v>0</v>
      </c>
      <c r="N3468" s="26">
        <f t="shared" si="326"/>
        <v>0</v>
      </c>
      <c r="O3468" s="52"/>
      <c r="P3468" s="26">
        <f t="shared" si="327"/>
        <v>0</v>
      </c>
      <c r="Q3468" s="25">
        <v>0</v>
      </c>
      <c r="R3468" s="26">
        <f t="shared" si="328"/>
        <v>0</v>
      </c>
      <c r="S3468" s="26">
        <f t="shared" si="329"/>
        <v>0</v>
      </c>
      <c r="T3468" s="27"/>
      <c r="U3468" s="26">
        <f t="shared" si="325"/>
        <v>0</v>
      </c>
    </row>
    <row r="3469" spans="1:21" ht="12.75" customHeight="1" x14ac:dyDescent="0.25">
      <c r="A3469" s="7" t="str">
        <f t="shared" si="324"/>
        <v/>
      </c>
      <c r="B3469" s="20"/>
      <c r="C3469" s="21" t="str">
        <f>IF(B3469="","",VLOOKUP(B3469, 'Códigos 2'!$A$13:$C$13, 3, FALSE))</f>
        <v/>
      </c>
      <c r="D3469" s="21" t="str">
        <f>IF(B3469="","",VLOOKUP(B3469, 'Códigos 2'!$A$3:$B$13, 2, FALSE))</f>
        <v/>
      </c>
      <c r="E3469" s="22" t="str">
        <f>IF(F3469="","",VLOOKUP(F3469, 'Códigos 2'!E$3:F$66, 2, FALSE))</f>
        <v/>
      </c>
      <c r="F3469" s="23"/>
      <c r="G3469" s="23"/>
      <c r="H3469" s="23"/>
      <c r="I3469" s="23"/>
      <c r="J3469" s="24"/>
      <c r="K3469" s="20"/>
      <c r="L3469" s="20"/>
      <c r="M3469" s="25">
        <v>0</v>
      </c>
      <c r="N3469" s="26">
        <f t="shared" si="326"/>
        <v>0</v>
      </c>
      <c r="O3469" s="52"/>
      <c r="P3469" s="26">
        <f t="shared" si="327"/>
        <v>0</v>
      </c>
      <c r="Q3469" s="25">
        <v>0</v>
      </c>
      <c r="R3469" s="26">
        <f t="shared" si="328"/>
        <v>0</v>
      </c>
      <c r="S3469" s="26">
        <f t="shared" si="329"/>
        <v>0</v>
      </c>
      <c r="T3469" s="27"/>
      <c r="U3469" s="26">
        <f t="shared" si="325"/>
        <v>0</v>
      </c>
    </row>
    <row r="3470" spans="1:21" ht="12.75" customHeight="1" x14ac:dyDescent="0.25">
      <c r="A3470" s="7" t="str">
        <f t="shared" si="324"/>
        <v/>
      </c>
      <c r="B3470" s="20"/>
      <c r="C3470" s="21" t="str">
        <f>IF(B3470="","",VLOOKUP(B3470, 'Códigos 2'!$A$13:$C$13, 3, FALSE))</f>
        <v/>
      </c>
      <c r="D3470" s="21" t="str">
        <f>IF(B3470="","",VLOOKUP(B3470, 'Códigos 2'!$A$3:$B$13, 2, FALSE))</f>
        <v/>
      </c>
      <c r="E3470" s="22" t="str">
        <f>IF(F3470="","",VLOOKUP(F3470, 'Códigos 2'!E$3:F$66, 2, FALSE))</f>
        <v/>
      </c>
      <c r="F3470" s="23"/>
      <c r="G3470" s="23"/>
      <c r="H3470" s="23"/>
      <c r="I3470" s="23"/>
      <c r="J3470" s="24"/>
      <c r="K3470" s="20"/>
      <c r="L3470" s="20"/>
      <c r="M3470" s="25">
        <v>0</v>
      </c>
      <c r="N3470" s="26">
        <f t="shared" si="326"/>
        <v>0</v>
      </c>
      <c r="O3470" s="52"/>
      <c r="P3470" s="26">
        <f t="shared" si="327"/>
        <v>0</v>
      </c>
      <c r="Q3470" s="25">
        <v>0</v>
      </c>
      <c r="R3470" s="26">
        <f t="shared" si="328"/>
        <v>0</v>
      </c>
      <c r="S3470" s="26">
        <f t="shared" si="329"/>
        <v>0</v>
      </c>
      <c r="T3470" s="27"/>
      <c r="U3470" s="26">
        <f t="shared" si="325"/>
        <v>0</v>
      </c>
    </row>
    <row r="3471" spans="1:21" ht="12.75" customHeight="1" x14ac:dyDescent="0.25">
      <c r="A3471" s="7" t="str">
        <f t="shared" si="324"/>
        <v/>
      </c>
      <c r="B3471" s="20"/>
      <c r="C3471" s="21" t="str">
        <f>IF(B3471="","",VLOOKUP(B3471, 'Códigos 2'!$A$13:$C$13, 3, FALSE))</f>
        <v/>
      </c>
      <c r="D3471" s="21" t="str">
        <f>IF(B3471="","",VLOOKUP(B3471, 'Códigos 2'!$A$3:$B$13, 2, FALSE))</f>
        <v/>
      </c>
      <c r="E3471" s="22" t="str">
        <f>IF(F3471="","",VLOOKUP(F3471, 'Códigos 2'!E$3:F$66, 2, FALSE))</f>
        <v/>
      </c>
      <c r="F3471" s="23"/>
      <c r="G3471" s="23"/>
      <c r="H3471" s="23"/>
      <c r="I3471" s="23"/>
      <c r="J3471" s="24"/>
      <c r="K3471" s="20"/>
      <c r="L3471" s="20"/>
      <c r="M3471" s="25">
        <v>0</v>
      </c>
      <c r="N3471" s="26">
        <f t="shared" si="326"/>
        <v>0</v>
      </c>
      <c r="O3471" s="52"/>
      <c r="P3471" s="26">
        <f t="shared" si="327"/>
        <v>0</v>
      </c>
      <c r="Q3471" s="25">
        <v>0</v>
      </c>
      <c r="R3471" s="26">
        <f t="shared" si="328"/>
        <v>0</v>
      </c>
      <c r="S3471" s="26">
        <f t="shared" si="329"/>
        <v>0</v>
      </c>
      <c r="T3471" s="27"/>
      <c r="U3471" s="26">
        <f t="shared" si="325"/>
        <v>0</v>
      </c>
    </row>
    <row r="3472" spans="1:21" ht="12.75" customHeight="1" x14ac:dyDescent="0.25">
      <c r="A3472" s="7" t="str">
        <f t="shared" si="324"/>
        <v/>
      </c>
      <c r="B3472" s="20"/>
      <c r="C3472" s="21" t="str">
        <f>IF(B3472="","",VLOOKUP(B3472, 'Códigos 2'!$A$13:$C$13, 3, FALSE))</f>
        <v/>
      </c>
      <c r="D3472" s="21" t="str">
        <f>IF(B3472="","",VLOOKUP(B3472, 'Códigos 2'!$A$3:$B$13, 2, FALSE))</f>
        <v/>
      </c>
      <c r="E3472" s="22" t="str">
        <f>IF(F3472="","",VLOOKUP(F3472, 'Códigos 2'!E$3:F$66, 2, FALSE))</f>
        <v/>
      </c>
      <c r="F3472" s="23"/>
      <c r="G3472" s="23"/>
      <c r="H3472" s="23"/>
      <c r="I3472" s="23"/>
      <c r="J3472" s="24"/>
      <c r="K3472" s="20"/>
      <c r="L3472" s="20"/>
      <c r="M3472" s="25">
        <v>0</v>
      </c>
      <c r="N3472" s="26">
        <f t="shared" si="326"/>
        <v>0</v>
      </c>
      <c r="O3472" s="52"/>
      <c r="P3472" s="26">
        <f t="shared" si="327"/>
        <v>0</v>
      </c>
      <c r="Q3472" s="25">
        <v>0</v>
      </c>
      <c r="R3472" s="26">
        <f t="shared" si="328"/>
        <v>0</v>
      </c>
      <c r="S3472" s="26">
        <f t="shared" si="329"/>
        <v>0</v>
      </c>
      <c r="T3472" s="27"/>
      <c r="U3472" s="26">
        <f t="shared" si="325"/>
        <v>0</v>
      </c>
    </row>
    <row r="3473" spans="1:21" ht="12.75" customHeight="1" x14ac:dyDescent="0.25">
      <c r="A3473" s="7" t="str">
        <f t="shared" si="324"/>
        <v/>
      </c>
      <c r="B3473" s="20"/>
      <c r="C3473" s="21" t="str">
        <f>IF(B3473="","",VLOOKUP(B3473, 'Códigos 2'!$A$13:$C$13, 3, FALSE))</f>
        <v/>
      </c>
      <c r="D3473" s="21" t="str">
        <f>IF(B3473="","",VLOOKUP(B3473, 'Códigos 2'!$A$3:$B$13, 2, FALSE))</f>
        <v/>
      </c>
      <c r="E3473" s="22" t="str">
        <f>IF(F3473="","",VLOOKUP(F3473, 'Códigos 2'!E$3:F$66, 2, FALSE))</f>
        <v/>
      </c>
      <c r="F3473" s="23"/>
      <c r="G3473" s="23"/>
      <c r="H3473" s="23"/>
      <c r="I3473" s="23"/>
      <c r="J3473" s="24"/>
      <c r="K3473" s="20"/>
      <c r="L3473" s="20"/>
      <c r="M3473" s="25">
        <v>0</v>
      </c>
      <c r="N3473" s="26">
        <f t="shared" si="326"/>
        <v>0</v>
      </c>
      <c r="O3473" s="52"/>
      <c r="P3473" s="26">
        <f t="shared" si="327"/>
        <v>0</v>
      </c>
      <c r="Q3473" s="25">
        <v>0</v>
      </c>
      <c r="R3473" s="26">
        <f t="shared" si="328"/>
        <v>0</v>
      </c>
      <c r="S3473" s="26">
        <f t="shared" si="329"/>
        <v>0</v>
      </c>
      <c r="T3473" s="27"/>
      <c r="U3473" s="26">
        <f t="shared" si="325"/>
        <v>0</v>
      </c>
    </row>
    <row r="3474" spans="1:21" ht="12.75" customHeight="1" x14ac:dyDescent="0.25">
      <c r="A3474" s="7" t="str">
        <f t="shared" si="324"/>
        <v/>
      </c>
      <c r="B3474" s="20"/>
      <c r="C3474" s="21" t="str">
        <f>IF(B3474="","",VLOOKUP(B3474, 'Códigos 2'!$A$13:$C$13, 3, FALSE))</f>
        <v/>
      </c>
      <c r="D3474" s="21" t="str">
        <f>IF(B3474="","",VLOOKUP(B3474, 'Códigos 2'!$A$3:$B$13, 2, FALSE))</f>
        <v/>
      </c>
      <c r="E3474" s="22" t="str">
        <f>IF(F3474="","",VLOOKUP(F3474, 'Códigos 2'!E$3:F$66, 2, FALSE))</f>
        <v/>
      </c>
      <c r="F3474" s="23"/>
      <c r="G3474" s="23"/>
      <c r="H3474" s="23"/>
      <c r="I3474" s="23"/>
      <c r="J3474" s="24"/>
      <c r="K3474" s="20"/>
      <c r="L3474" s="20"/>
      <c r="M3474" s="25">
        <v>0</v>
      </c>
      <c r="N3474" s="26">
        <f t="shared" si="326"/>
        <v>0</v>
      </c>
      <c r="O3474" s="52"/>
      <c r="P3474" s="26">
        <f t="shared" si="327"/>
        <v>0</v>
      </c>
      <c r="Q3474" s="25">
        <v>0</v>
      </c>
      <c r="R3474" s="26">
        <f t="shared" si="328"/>
        <v>0</v>
      </c>
      <c r="S3474" s="26">
        <f t="shared" si="329"/>
        <v>0</v>
      </c>
      <c r="T3474" s="27"/>
      <c r="U3474" s="26">
        <f t="shared" si="325"/>
        <v>0</v>
      </c>
    </row>
    <row r="3475" spans="1:21" ht="12.75" customHeight="1" x14ac:dyDescent="0.25">
      <c r="A3475" s="7" t="str">
        <f t="shared" si="324"/>
        <v/>
      </c>
      <c r="B3475" s="20"/>
      <c r="C3475" s="21" t="str">
        <f>IF(B3475="","",VLOOKUP(B3475, 'Códigos 2'!$A$13:$C$13, 3, FALSE))</f>
        <v/>
      </c>
      <c r="D3475" s="21" t="str">
        <f>IF(B3475="","",VLOOKUP(B3475, 'Códigos 2'!$A$3:$B$13, 2, FALSE))</f>
        <v/>
      </c>
      <c r="E3475" s="22" t="str">
        <f>IF(F3475="","",VLOOKUP(F3475, 'Códigos 2'!E$3:F$66, 2, FALSE))</f>
        <v/>
      </c>
      <c r="F3475" s="23"/>
      <c r="G3475" s="23"/>
      <c r="H3475" s="23"/>
      <c r="I3475" s="23"/>
      <c r="J3475" s="24"/>
      <c r="K3475" s="20"/>
      <c r="L3475" s="20"/>
      <c r="M3475" s="25">
        <v>0</v>
      </c>
      <c r="N3475" s="26">
        <f t="shared" si="326"/>
        <v>0</v>
      </c>
      <c r="O3475" s="52"/>
      <c r="P3475" s="26">
        <f t="shared" si="327"/>
        <v>0</v>
      </c>
      <c r="Q3475" s="25">
        <v>0</v>
      </c>
      <c r="R3475" s="26">
        <f t="shared" si="328"/>
        <v>0</v>
      </c>
      <c r="S3475" s="26">
        <f t="shared" si="329"/>
        <v>0</v>
      </c>
      <c r="T3475" s="27"/>
      <c r="U3475" s="26">
        <f t="shared" si="325"/>
        <v>0</v>
      </c>
    </row>
    <row r="3476" spans="1:21" ht="12.75" customHeight="1" x14ac:dyDescent="0.25">
      <c r="A3476" s="7" t="str">
        <f t="shared" si="324"/>
        <v/>
      </c>
      <c r="B3476" s="20"/>
      <c r="C3476" s="21" t="str">
        <f>IF(B3476="","",VLOOKUP(B3476, 'Códigos 2'!$A$13:$C$13, 3, FALSE))</f>
        <v/>
      </c>
      <c r="D3476" s="21" t="str">
        <f>IF(B3476="","",VLOOKUP(B3476, 'Códigos 2'!$A$3:$B$13, 2, FALSE))</f>
        <v/>
      </c>
      <c r="E3476" s="22" t="str">
        <f>IF(F3476="","",VLOOKUP(F3476, 'Códigos 2'!E$3:F$66, 2, FALSE))</f>
        <v/>
      </c>
      <c r="F3476" s="23"/>
      <c r="G3476" s="23"/>
      <c r="H3476" s="23"/>
      <c r="I3476" s="23"/>
      <c r="J3476" s="24"/>
      <c r="K3476" s="20"/>
      <c r="L3476" s="20"/>
      <c r="M3476" s="25">
        <v>0</v>
      </c>
      <c r="N3476" s="26">
        <f t="shared" si="326"/>
        <v>0</v>
      </c>
      <c r="O3476" s="52"/>
      <c r="P3476" s="26">
        <f t="shared" si="327"/>
        <v>0</v>
      </c>
      <c r="Q3476" s="25">
        <v>0</v>
      </c>
      <c r="R3476" s="26">
        <f t="shared" si="328"/>
        <v>0</v>
      </c>
      <c r="S3476" s="26">
        <f t="shared" si="329"/>
        <v>0</v>
      </c>
      <c r="T3476" s="27"/>
      <c r="U3476" s="26">
        <f t="shared" si="325"/>
        <v>0</v>
      </c>
    </row>
    <row r="3477" spans="1:21" ht="12.75" customHeight="1" x14ac:dyDescent="0.25">
      <c r="A3477" s="7" t="str">
        <f t="shared" si="324"/>
        <v/>
      </c>
      <c r="B3477" s="20"/>
      <c r="C3477" s="21" t="str">
        <f>IF(B3477="","",VLOOKUP(B3477, 'Códigos 2'!$A$13:$C$13, 3, FALSE))</f>
        <v/>
      </c>
      <c r="D3477" s="21" t="str">
        <f>IF(B3477="","",VLOOKUP(B3477, 'Códigos 2'!$A$3:$B$13, 2, FALSE))</f>
        <v/>
      </c>
      <c r="E3477" s="22" t="str">
        <f>IF(F3477="","",VLOOKUP(F3477, 'Códigos 2'!E$3:F$66, 2, FALSE))</f>
        <v/>
      </c>
      <c r="F3477" s="23"/>
      <c r="G3477" s="23"/>
      <c r="H3477" s="23"/>
      <c r="I3477" s="23"/>
      <c r="J3477" s="24"/>
      <c r="K3477" s="20"/>
      <c r="L3477" s="20"/>
      <c r="M3477" s="25">
        <v>0</v>
      </c>
      <c r="N3477" s="26">
        <f t="shared" si="326"/>
        <v>0</v>
      </c>
      <c r="O3477" s="52"/>
      <c r="P3477" s="26">
        <f t="shared" si="327"/>
        <v>0</v>
      </c>
      <c r="Q3477" s="25">
        <v>0</v>
      </c>
      <c r="R3477" s="26">
        <f t="shared" si="328"/>
        <v>0</v>
      </c>
      <c r="S3477" s="26">
        <f t="shared" si="329"/>
        <v>0</v>
      </c>
      <c r="T3477" s="27"/>
      <c r="U3477" s="26">
        <f t="shared" si="325"/>
        <v>0</v>
      </c>
    </row>
    <row r="3478" spans="1:21" ht="12.75" customHeight="1" x14ac:dyDescent="0.25">
      <c r="A3478" s="7" t="str">
        <f t="shared" si="324"/>
        <v/>
      </c>
      <c r="B3478" s="20"/>
      <c r="C3478" s="21" t="str">
        <f>IF(B3478="","",VLOOKUP(B3478, 'Códigos 2'!$A$13:$C$13, 3, FALSE))</f>
        <v/>
      </c>
      <c r="D3478" s="21" t="str">
        <f>IF(B3478="","",VLOOKUP(B3478, 'Códigos 2'!$A$3:$B$13, 2, FALSE))</f>
        <v/>
      </c>
      <c r="E3478" s="22" t="str">
        <f>IF(F3478="","",VLOOKUP(F3478, 'Códigos 2'!E$3:F$66, 2, FALSE))</f>
        <v/>
      </c>
      <c r="F3478" s="23"/>
      <c r="G3478" s="23"/>
      <c r="H3478" s="23"/>
      <c r="I3478" s="23"/>
      <c r="J3478" s="24"/>
      <c r="K3478" s="20"/>
      <c r="L3478" s="20"/>
      <c r="M3478" s="25">
        <v>0</v>
      </c>
      <c r="N3478" s="26">
        <f t="shared" si="326"/>
        <v>0</v>
      </c>
      <c r="O3478" s="52"/>
      <c r="P3478" s="26">
        <f t="shared" si="327"/>
        <v>0</v>
      </c>
      <c r="Q3478" s="25">
        <v>0</v>
      </c>
      <c r="R3478" s="26">
        <f t="shared" si="328"/>
        <v>0</v>
      </c>
      <c r="S3478" s="26">
        <f t="shared" si="329"/>
        <v>0</v>
      </c>
      <c r="T3478" s="27"/>
      <c r="U3478" s="26">
        <f t="shared" si="325"/>
        <v>0</v>
      </c>
    </row>
    <row r="3479" spans="1:21" ht="12.75" customHeight="1" x14ac:dyDescent="0.25">
      <c r="A3479" s="7" t="str">
        <f t="shared" si="324"/>
        <v/>
      </c>
      <c r="B3479" s="20"/>
      <c r="C3479" s="21" t="str">
        <f>IF(B3479="","",VLOOKUP(B3479, 'Códigos 2'!$A$13:$C$13, 3, FALSE))</f>
        <v/>
      </c>
      <c r="D3479" s="21" t="str">
        <f>IF(B3479="","",VLOOKUP(B3479, 'Códigos 2'!$A$3:$B$13, 2, FALSE))</f>
        <v/>
      </c>
      <c r="E3479" s="22" t="str">
        <f>IF(F3479="","",VLOOKUP(F3479, 'Códigos 2'!E$3:F$66, 2, FALSE))</f>
        <v/>
      </c>
      <c r="F3479" s="23"/>
      <c r="G3479" s="23"/>
      <c r="H3479" s="23"/>
      <c r="I3479" s="23"/>
      <c r="J3479" s="24"/>
      <c r="K3479" s="20"/>
      <c r="L3479" s="20"/>
      <c r="M3479" s="25">
        <v>0</v>
      </c>
      <c r="N3479" s="26">
        <f t="shared" si="326"/>
        <v>0</v>
      </c>
      <c r="O3479" s="52"/>
      <c r="P3479" s="26">
        <f t="shared" si="327"/>
        <v>0</v>
      </c>
      <c r="Q3479" s="25">
        <v>0</v>
      </c>
      <c r="R3479" s="26">
        <f t="shared" si="328"/>
        <v>0</v>
      </c>
      <c r="S3479" s="26">
        <f t="shared" si="329"/>
        <v>0</v>
      </c>
      <c r="T3479" s="27"/>
      <c r="U3479" s="26">
        <f t="shared" si="325"/>
        <v>0</v>
      </c>
    </row>
    <row r="3480" spans="1:21" ht="12.75" customHeight="1" x14ac:dyDescent="0.25">
      <c r="A3480" s="7" t="str">
        <f t="shared" si="324"/>
        <v/>
      </c>
      <c r="B3480" s="20"/>
      <c r="C3480" s="21" t="str">
        <f>IF(B3480="","",VLOOKUP(B3480, 'Códigos 2'!$A$13:$C$13, 3, FALSE))</f>
        <v/>
      </c>
      <c r="D3480" s="21" t="str">
        <f>IF(B3480="","",VLOOKUP(B3480, 'Códigos 2'!$A$3:$B$13, 2, FALSE))</f>
        <v/>
      </c>
      <c r="E3480" s="22" t="str">
        <f>IF(F3480="","",VLOOKUP(F3480, 'Códigos 2'!E$3:F$66, 2, FALSE))</f>
        <v/>
      </c>
      <c r="F3480" s="23"/>
      <c r="G3480" s="23"/>
      <c r="H3480" s="23"/>
      <c r="I3480" s="23"/>
      <c r="J3480" s="24"/>
      <c r="K3480" s="20"/>
      <c r="L3480" s="20"/>
      <c r="M3480" s="25">
        <v>0</v>
      </c>
      <c r="N3480" s="26">
        <f t="shared" si="326"/>
        <v>0</v>
      </c>
      <c r="O3480" s="52"/>
      <c r="P3480" s="26">
        <f t="shared" si="327"/>
        <v>0</v>
      </c>
      <c r="Q3480" s="25">
        <v>0</v>
      </c>
      <c r="R3480" s="26">
        <f t="shared" si="328"/>
        <v>0</v>
      </c>
      <c r="S3480" s="26">
        <f t="shared" si="329"/>
        <v>0</v>
      </c>
      <c r="T3480" s="27"/>
      <c r="U3480" s="26">
        <f t="shared" si="325"/>
        <v>0</v>
      </c>
    </row>
    <row r="3481" spans="1:21" ht="12.75" customHeight="1" x14ac:dyDescent="0.25">
      <c r="A3481" s="7" t="str">
        <f t="shared" si="324"/>
        <v/>
      </c>
      <c r="B3481" s="20"/>
      <c r="C3481" s="21" t="str">
        <f>IF(B3481="","",VLOOKUP(B3481, 'Códigos 2'!$A$13:$C$13, 3, FALSE))</f>
        <v/>
      </c>
      <c r="D3481" s="21" t="str">
        <f>IF(B3481="","",VLOOKUP(B3481, 'Códigos 2'!$A$3:$B$13, 2, FALSE))</f>
        <v/>
      </c>
      <c r="E3481" s="22" t="str">
        <f>IF(F3481="","",VLOOKUP(F3481, 'Códigos 2'!E$3:F$66, 2, FALSE))</f>
        <v/>
      </c>
      <c r="F3481" s="23"/>
      <c r="G3481" s="23"/>
      <c r="H3481" s="23"/>
      <c r="I3481" s="23"/>
      <c r="J3481" s="24"/>
      <c r="K3481" s="20"/>
      <c r="L3481" s="20"/>
      <c r="M3481" s="25">
        <v>0</v>
      </c>
      <c r="N3481" s="26">
        <f t="shared" si="326"/>
        <v>0</v>
      </c>
      <c r="O3481" s="52"/>
      <c r="P3481" s="26">
        <f t="shared" si="327"/>
        <v>0</v>
      </c>
      <c r="Q3481" s="25">
        <v>0</v>
      </c>
      <c r="R3481" s="26">
        <f t="shared" si="328"/>
        <v>0</v>
      </c>
      <c r="S3481" s="26">
        <f t="shared" si="329"/>
        <v>0</v>
      </c>
      <c r="T3481" s="27"/>
      <c r="U3481" s="26">
        <f t="shared" si="325"/>
        <v>0</v>
      </c>
    </row>
    <row r="3482" spans="1:21" ht="12.75" customHeight="1" x14ac:dyDescent="0.25">
      <c r="A3482" s="7" t="str">
        <f t="shared" si="324"/>
        <v/>
      </c>
      <c r="B3482" s="20"/>
      <c r="C3482" s="21" t="str">
        <f>IF(B3482="","",VLOOKUP(B3482, 'Códigos 2'!$A$13:$C$13, 3, FALSE))</f>
        <v/>
      </c>
      <c r="D3482" s="21" t="str">
        <f>IF(B3482="","",VLOOKUP(B3482, 'Códigos 2'!$A$3:$B$13, 2, FALSE))</f>
        <v/>
      </c>
      <c r="E3482" s="22" t="str">
        <f>IF(F3482="","",VLOOKUP(F3482, 'Códigos 2'!E$3:F$66, 2, FALSE))</f>
        <v/>
      </c>
      <c r="F3482" s="23"/>
      <c r="G3482" s="23"/>
      <c r="H3482" s="23"/>
      <c r="I3482" s="23"/>
      <c r="J3482" s="24"/>
      <c r="K3482" s="20"/>
      <c r="L3482" s="20"/>
      <c r="M3482" s="25">
        <v>0</v>
      </c>
      <c r="N3482" s="26">
        <f t="shared" si="326"/>
        <v>0</v>
      </c>
      <c r="O3482" s="52"/>
      <c r="P3482" s="26">
        <f t="shared" si="327"/>
        <v>0</v>
      </c>
      <c r="Q3482" s="25">
        <v>0</v>
      </c>
      <c r="R3482" s="26">
        <f t="shared" si="328"/>
        <v>0</v>
      </c>
      <c r="S3482" s="26">
        <f t="shared" si="329"/>
        <v>0</v>
      </c>
      <c r="T3482" s="27"/>
      <c r="U3482" s="26">
        <f t="shared" si="325"/>
        <v>0</v>
      </c>
    </row>
    <row r="3483" spans="1:21" ht="12.75" customHeight="1" x14ac:dyDescent="0.25">
      <c r="A3483" s="7" t="str">
        <f t="shared" si="324"/>
        <v/>
      </c>
      <c r="B3483" s="20"/>
      <c r="C3483" s="21" t="str">
        <f>IF(B3483="","",VLOOKUP(B3483, 'Códigos 2'!$A$13:$C$13, 3, FALSE))</f>
        <v/>
      </c>
      <c r="D3483" s="21" t="str">
        <f>IF(B3483="","",VLOOKUP(B3483, 'Códigos 2'!$A$3:$B$13, 2, FALSE))</f>
        <v/>
      </c>
      <c r="E3483" s="22" t="str">
        <f>IF(F3483="","",VLOOKUP(F3483, 'Códigos 2'!E$3:F$66, 2, FALSE))</f>
        <v/>
      </c>
      <c r="F3483" s="23"/>
      <c r="G3483" s="23"/>
      <c r="H3483" s="23"/>
      <c r="I3483" s="23"/>
      <c r="J3483" s="24"/>
      <c r="K3483" s="20"/>
      <c r="L3483" s="20"/>
      <c r="M3483" s="25">
        <v>0</v>
      </c>
      <c r="N3483" s="26">
        <f t="shared" si="326"/>
        <v>0</v>
      </c>
      <c r="O3483" s="52"/>
      <c r="P3483" s="26">
        <f t="shared" si="327"/>
        <v>0</v>
      </c>
      <c r="Q3483" s="25">
        <v>0</v>
      </c>
      <c r="R3483" s="26">
        <f t="shared" si="328"/>
        <v>0</v>
      </c>
      <c r="S3483" s="26">
        <f t="shared" si="329"/>
        <v>0</v>
      </c>
      <c r="T3483" s="27"/>
      <c r="U3483" s="26">
        <f t="shared" si="325"/>
        <v>0</v>
      </c>
    </row>
    <row r="3484" spans="1:21" ht="12.75" customHeight="1" x14ac:dyDescent="0.25">
      <c r="A3484" s="7" t="str">
        <f t="shared" si="324"/>
        <v/>
      </c>
      <c r="B3484" s="20"/>
      <c r="C3484" s="21" t="str">
        <f>IF(B3484="","",VLOOKUP(B3484, 'Códigos 2'!$A$13:$C$13, 3, FALSE))</f>
        <v/>
      </c>
      <c r="D3484" s="21" t="str">
        <f>IF(B3484="","",VLOOKUP(B3484, 'Códigos 2'!$A$3:$B$13, 2, FALSE))</f>
        <v/>
      </c>
      <c r="E3484" s="22" t="str">
        <f>IF(F3484="","",VLOOKUP(F3484, 'Códigos 2'!E$3:F$66, 2, FALSE))</f>
        <v/>
      </c>
      <c r="F3484" s="23"/>
      <c r="G3484" s="23"/>
      <c r="H3484" s="23"/>
      <c r="I3484" s="23"/>
      <c r="J3484" s="24"/>
      <c r="K3484" s="20"/>
      <c r="L3484" s="20"/>
      <c r="M3484" s="25">
        <v>0</v>
      </c>
      <c r="N3484" s="26">
        <f t="shared" si="326"/>
        <v>0</v>
      </c>
      <c r="O3484" s="52"/>
      <c r="P3484" s="26">
        <f t="shared" si="327"/>
        <v>0</v>
      </c>
      <c r="Q3484" s="25">
        <v>0</v>
      </c>
      <c r="R3484" s="26">
        <f t="shared" si="328"/>
        <v>0</v>
      </c>
      <c r="S3484" s="26">
        <f t="shared" si="329"/>
        <v>0</v>
      </c>
      <c r="T3484" s="27"/>
      <c r="U3484" s="26">
        <f t="shared" si="325"/>
        <v>0</v>
      </c>
    </row>
    <row r="3485" spans="1:21" ht="12.75" customHeight="1" x14ac:dyDescent="0.25">
      <c r="A3485" s="7" t="str">
        <f t="shared" si="324"/>
        <v/>
      </c>
      <c r="B3485" s="20"/>
      <c r="C3485" s="21" t="str">
        <f>IF(B3485="","",VLOOKUP(B3485, 'Códigos 2'!$A$13:$C$13, 3, FALSE))</f>
        <v/>
      </c>
      <c r="D3485" s="21" t="str">
        <f>IF(B3485="","",VLOOKUP(B3485, 'Códigos 2'!$A$3:$B$13, 2, FALSE))</f>
        <v/>
      </c>
      <c r="E3485" s="22" t="str">
        <f>IF(F3485="","",VLOOKUP(F3485, 'Códigos 2'!E$3:F$66, 2, FALSE))</f>
        <v/>
      </c>
      <c r="F3485" s="23"/>
      <c r="G3485" s="23"/>
      <c r="H3485" s="23"/>
      <c r="I3485" s="23"/>
      <c r="J3485" s="24"/>
      <c r="K3485" s="20"/>
      <c r="L3485" s="20"/>
      <c r="M3485" s="25">
        <v>0</v>
      </c>
      <c r="N3485" s="26">
        <f t="shared" si="326"/>
        <v>0</v>
      </c>
      <c r="O3485" s="52"/>
      <c r="P3485" s="26">
        <f t="shared" si="327"/>
        <v>0</v>
      </c>
      <c r="Q3485" s="25">
        <v>0</v>
      </c>
      <c r="R3485" s="26">
        <f t="shared" si="328"/>
        <v>0</v>
      </c>
      <c r="S3485" s="26">
        <f t="shared" si="329"/>
        <v>0</v>
      </c>
      <c r="T3485" s="27"/>
      <c r="U3485" s="26">
        <f t="shared" si="325"/>
        <v>0</v>
      </c>
    </row>
    <row r="3486" spans="1:21" ht="12.75" customHeight="1" x14ac:dyDescent="0.25">
      <c r="A3486" s="7" t="str">
        <f t="shared" si="324"/>
        <v/>
      </c>
      <c r="B3486" s="20"/>
      <c r="C3486" s="21" t="str">
        <f>IF(B3486="","",VLOOKUP(B3486, 'Códigos 2'!$A$13:$C$13, 3, FALSE))</f>
        <v/>
      </c>
      <c r="D3486" s="21" t="str">
        <f>IF(B3486="","",VLOOKUP(B3486, 'Códigos 2'!$A$3:$B$13, 2, FALSE))</f>
        <v/>
      </c>
      <c r="E3486" s="22" t="str">
        <f>IF(F3486="","",VLOOKUP(F3486, 'Códigos 2'!E$3:F$66, 2, FALSE))</f>
        <v/>
      </c>
      <c r="F3486" s="23"/>
      <c r="G3486" s="23"/>
      <c r="H3486" s="23"/>
      <c r="I3486" s="23"/>
      <c r="J3486" s="24"/>
      <c r="K3486" s="20"/>
      <c r="L3486" s="20"/>
      <c r="M3486" s="25">
        <v>0</v>
      </c>
      <c r="N3486" s="26">
        <f t="shared" si="326"/>
        <v>0</v>
      </c>
      <c r="O3486" s="52"/>
      <c r="P3486" s="26">
        <f t="shared" si="327"/>
        <v>0</v>
      </c>
      <c r="Q3486" s="25">
        <v>0</v>
      </c>
      <c r="R3486" s="26">
        <f t="shared" si="328"/>
        <v>0</v>
      </c>
      <c r="S3486" s="26">
        <f t="shared" si="329"/>
        <v>0</v>
      </c>
      <c r="T3486" s="27"/>
      <c r="U3486" s="26">
        <f t="shared" si="325"/>
        <v>0</v>
      </c>
    </row>
    <row r="3487" spans="1:21" ht="12.75" customHeight="1" x14ac:dyDescent="0.25">
      <c r="A3487" s="7" t="str">
        <f t="shared" si="324"/>
        <v/>
      </c>
      <c r="B3487" s="20"/>
      <c r="C3487" s="21" t="str">
        <f>IF(B3487="","",VLOOKUP(B3487, 'Códigos 2'!$A$13:$C$13, 3, FALSE))</f>
        <v/>
      </c>
      <c r="D3487" s="21" t="str">
        <f>IF(B3487="","",VLOOKUP(B3487, 'Códigos 2'!$A$3:$B$13, 2, FALSE))</f>
        <v/>
      </c>
      <c r="E3487" s="22" t="str">
        <f>IF(F3487="","",VLOOKUP(F3487, 'Códigos 2'!E$3:F$66, 2, FALSE))</f>
        <v/>
      </c>
      <c r="F3487" s="23"/>
      <c r="G3487" s="23"/>
      <c r="H3487" s="23"/>
      <c r="I3487" s="23"/>
      <c r="J3487" s="24"/>
      <c r="K3487" s="20"/>
      <c r="L3487" s="20"/>
      <c r="M3487" s="25">
        <v>0</v>
      </c>
      <c r="N3487" s="26">
        <f t="shared" si="326"/>
        <v>0</v>
      </c>
      <c r="O3487" s="52"/>
      <c r="P3487" s="26">
        <f t="shared" si="327"/>
        <v>0</v>
      </c>
      <c r="Q3487" s="25">
        <v>0</v>
      </c>
      <c r="R3487" s="26">
        <f t="shared" si="328"/>
        <v>0</v>
      </c>
      <c r="S3487" s="26">
        <f t="shared" si="329"/>
        <v>0</v>
      </c>
      <c r="T3487" s="27"/>
      <c r="U3487" s="26">
        <f t="shared" si="325"/>
        <v>0</v>
      </c>
    </row>
    <row r="3488" spans="1:21" ht="12.75" customHeight="1" x14ac:dyDescent="0.25">
      <c r="A3488" s="7" t="str">
        <f t="shared" si="324"/>
        <v/>
      </c>
      <c r="B3488" s="20"/>
      <c r="C3488" s="21" t="str">
        <f>IF(B3488="","",VLOOKUP(B3488, 'Códigos 2'!$A$13:$C$13, 3, FALSE))</f>
        <v/>
      </c>
      <c r="D3488" s="21" t="str">
        <f>IF(B3488="","",VLOOKUP(B3488, 'Códigos 2'!$A$3:$B$13, 2, FALSE))</f>
        <v/>
      </c>
      <c r="E3488" s="22" t="str">
        <f>IF(F3488="","",VLOOKUP(F3488, 'Códigos 2'!E$3:F$66, 2, FALSE))</f>
        <v/>
      </c>
      <c r="F3488" s="23"/>
      <c r="G3488" s="23"/>
      <c r="H3488" s="23"/>
      <c r="I3488" s="23"/>
      <c r="J3488" s="24"/>
      <c r="K3488" s="20"/>
      <c r="L3488" s="20"/>
      <c r="M3488" s="25">
        <v>0</v>
      </c>
      <c r="N3488" s="26">
        <f t="shared" si="326"/>
        <v>0</v>
      </c>
      <c r="O3488" s="52"/>
      <c r="P3488" s="26">
        <f t="shared" si="327"/>
        <v>0</v>
      </c>
      <c r="Q3488" s="25">
        <v>0</v>
      </c>
      <c r="R3488" s="26">
        <f t="shared" si="328"/>
        <v>0</v>
      </c>
      <c r="S3488" s="26">
        <f t="shared" si="329"/>
        <v>0</v>
      </c>
      <c r="T3488" s="27"/>
      <c r="U3488" s="26">
        <f t="shared" si="325"/>
        <v>0</v>
      </c>
    </row>
    <row r="3489" spans="1:21" ht="12.75" customHeight="1" x14ac:dyDescent="0.25">
      <c r="A3489" s="7" t="str">
        <f t="shared" si="324"/>
        <v/>
      </c>
      <c r="B3489" s="20"/>
      <c r="C3489" s="21" t="str">
        <f>IF(B3489="","",VLOOKUP(B3489, 'Códigos 2'!$A$13:$C$13, 3, FALSE))</f>
        <v/>
      </c>
      <c r="D3489" s="21" t="str">
        <f>IF(B3489="","",VLOOKUP(B3489, 'Códigos 2'!$A$3:$B$13, 2, FALSE))</f>
        <v/>
      </c>
      <c r="E3489" s="22" t="str">
        <f>IF(F3489="","",VLOOKUP(F3489, 'Códigos 2'!E$3:F$66, 2, FALSE))</f>
        <v/>
      </c>
      <c r="F3489" s="23"/>
      <c r="G3489" s="23"/>
      <c r="H3489" s="23"/>
      <c r="I3489" s="23"/>
      <c r="J3489" s="24"/>
      <c r="K3489" s="20"/>
      <c r="L3489" s="20"/>
      <c r="M3489" s="25">
        <v>0</v>
      </c>
      <c r="N3489" s="26">
        <f t="shared" si="326"/>
        <v>0</v>
      </c>
      <c r="O3489" s="52"/>
      <c r="P3489" s="26">
        <f t="shared" si="327"/>
        <v>0</v>
      </c>
      <c r="Q3489" s="25">
        <v>0</v>
      </c>
      <c r="R3489" s="26">
        <f t="shared" si="328"/>
        <v>0</v>
      </c>
      <c r="S3489" s="26">
        <f t="shared" si="329"/>
        <v>0</v>
      </c>
      <c r="T3489" s="27"/>
      <c r="U3489" s="26">
        <f t="shared" si="325"/>
        <v>0</v>
      </c>
    </row>
    <row r="3490" spans="1:21" ht="12.75" customHeight="1" x14ac:dyDescent="0.25">
      <c r="A3490" s="7" t="str">
        <f t="shared" si="324"/>
        <v/>
      </c>
      <c r="B3490" s="20"/>
      <c r="C3490" s="21" t="str">
        <f>IF(B3490="","",VLOOKUP(B3490, 'Códigos 2'!$A$13:$C$13, 3, FALSE))</f>
        <v/>
      </c>
      <c r="D3490" s="21" t="str">
        <f>IF(B3490="","",VLOOKUP(B3490, 'Códigos 2'!$A$3:$B$13, 2, FALSE))</f>
        <v/>
      </c>
      <c r="E3490" s="22" t="str">
        <f>IF(F3490="","",VLOOKUP(F3490, 'Códigos 2'!E$3:F$66, 2, FALSE))</f>
        <v/>
      </c>
      <c r="F3490" s="23"/>
      <c r="G3490" s="23"/>
      <c r="H3490" s="23"/>
      <c r="I3490" s="23"/>
      <c r="J3490" s="24"/>
      <c r="K3490" s="20"/>
      <c r="L3490" s="20"/>
      <c r="M3490" s="25">
        <v>0</v>
      </c>
      <c r="N3490" s="26">
        <f t="shared" si="326"/>
        <v>0</v>
      </c>
      <c r="O3490" s="52"/>
      <c r="P3490" s="26">
        <f t="shared" si="327"/>
        <v>0</v>
      </c>
      <c r="Q3490" s="25">
        <v>0</v>
      </c>
      <c r="R3490" s="26">
        <f t="shared" si="328"/>
        <v>0</v>
      </c>
      <c r="S3490" s="26">
        <f t="shared" si="329"/>
        <v>0</v>
      </c>
      <c r="T3490" s="27"/>
      <c r="U3490" s="26">
        <f t="shared" si="325"/>
        <v>0</v>
      </c>
    </row>
    <row r="3491" spans="1:21" ht="12.75" customHeight="1" x14ac:dyDescent="0.25">
      <c r="A3491" s="7" t="str">
        <f t="shared" si="324"/>
        <v/>
      </c>
      <c r="B3491" s="20"/>
      <c r="C3491" s="21" t="str">
        <f>IF(B3491="","",VLOOKUP(B3491, 'Códigos 2'!$A$13:$C$13, 3, FALSE))</f>
        <v/>
      </c>
      <c r="D3491" s="21" t="str">
        <f>IF(B3491="","",VLOOKUP(B3491, 'Códigos 2'!$A$3:$B$13, 2, FALSE))</f>
        <v/>
      </c>
      <c r="E3491" s="22" t="str">
        <f>IF(F3491="","",VLOOKUP(F3491, 'Códigos 2'!E$3:F$66, 2, FALSE))</f>
        <v/>
      </c>
      <c r="F3491" s="23"/>
      <c r="G3491" s="23"/>
      <c r="H3491" s="23"/>
      <c r="I3491" s="23"/>
      <c r="J3491" s="24"/>
      <c r="K3491" s="20"/>
      <c r="L3491" s="20"/>
      <c r="M3491" s="25">
        <v>0</v>
      </c>
      <c r="N3491" s="26">
        <f t="shared" si="326"/>
        <v>0</v>
      </c>
      <c r="O3491" s="52"/>
      <c r="P3491" s="26">
        <f t="shared" si="327"/>
        <v>0</v>
      </c>
      <c r="Q3491" s="25">
        <v>0</v>
      </c>
      <c r="R3491" s="26">
        <f t="shared" si="328"/>
        <v>0</v>
      </c>
      <c r="S3491" s="26">
        <f t="shared" si="329"/>
        <v>0</v>
      </c>
      <c r="T3491" s="27"/>
      <c r="U3491" s="26">
        <f t="shared" si="325"/>
        <v>0</v>
      </c>
    </row>
    <row r="3492" spans="1:21" ht="12.75" customHeight="1" x14ac:dyDescent="0.25">
      <c r="A3492" s="7" t="str">
        <f t="shared" si="324"/>
        <v/>
      </c>
      <c r="B3492" s="20"/>
      <c r="C3492" s="21" t="str">
        <f>IF(B3492="","",VLOOKUP(B3492, 'Códigos 2'!$A$13:$C$13, 3, FALSE))</f>
        <v/>
      </c>
      <c r="D3492" s="21" t="str">
        <f>IF(B3492="","",VLOOKUP(B3492, 'Códigos 2'!$A$3:$B$13, 2, FALSE))</f>
        <v/>
      </c>
      <c r="E3492" s="22" t="str">
        <f>IF(F3492="","",VLOOKUP(F3492, 'Códigos 2'!E$3:F$66, 2, FALSE))</f>
        <v/>
      </c>
      <c r="F3492" s="23"/>
      <c r="G3492" s="23"/>
      <c r="H3492" s="23"/>
      <c r="I3492" s="23"/>
      <c r="J3492" s="24"/>
      <c r="K3492" s="20"/>
      <c r="L3492" s="20"/>
      <c r="M3492" s="25">
        <v>0</v>
      </c>
      <c r="N3492" s="26">
        <f t="shared" si="326"/>
        <v>0</v>
      </c>
      <c r="O3492" s="52"/>
      <c r="P3492" s="26">
        <f t="shared" si="327"/>
        <v>0</v>
      </c>
      <c r="Q3492" s="25">
        <v>0</v>
      </c>
      <c r="R3492" s="26">
        <f t="shared" si="328"/>
        <v>0</v>
      </c>
      <c r="S3492" s="26">
        <f t="shared" si="329"/>
        <v>0</v>
      </c>
      <c r="T3492" s="27"/>
      <c r="U3492" s="26">
        <f t="shared" si="325"/>
        <v>0</v>
      </c>
    </row>
    <row r="3493" spans="1:21" ht="12.75" customHeight="1" x14ac:dyDescent="0.25">
      <c r="A3493" s="7" t="str">
        <f t="shared" si="324"/>
        <v/>
      </c>
      <c r="B3493" s="20"/>
      <c r="C3493" s="21" t="str">
        <f>IF(B3493="","",VLOOKUP(B3493, 'Códigos 2'!$A$13:$C$13, 3, FALSE))</f>
        <v/>
      </c>
      <c r="D3493" s="21" t="str">
        <f>IF(B3493="","",VLOOKUP(B3493, 'Códigos 2'!$A$3:$B$13, 2, FALSE))</f>
        <v/>
      </c>
      <c r="E3493" s="22" t="str">
        <f>IF(F3493="","",VLOOKUP(F3493, 'Códigos 2'!E$3:F$66, 2, FALSE))</f>
        <v/>
      </c>
      <c r="F3493" s="23"/>
      <c r="G3493" s="23"/>
      <c r="H3493" s="23"/>
      <c r="I3493" s="23"/>
      <c r="J3493" s="24"/>
      <c r="K3493" s="20"/>
      <c r="L3493" s="20"/>
      <c r="M3493" s="25">
        <v>0</v>
      </c>
      <c r="N3493" s="26">
        <f t="shared" si="326"/>
        <v>0</v>
      </c>
      <c r="O3493" s="52"/>
      <c r="P3493" s="26">
        <f t="shared" si="327"/>
        <v>0</v>
      </c>
      <c r="Q3493" s="25">
        <v>0</v>
      </c>
      <c r="R3493" s="26">
        <f t="shared" si="328"/>
        <v>0</v>
      </c>
      <c r="S3493" s="26">
        <f t="shared" si="329"/>
        <v>0</v>
      </c>
      <c r="T3493" s="27"/>
      <c r="U3493" s="26">
        <f t="shared" si="325"/>
        <v>0</v>
      </c>
    </row>
    <row r="3494" spans="1:21" ht="12.75" customHeight="1" x14ac:dyDescent="0.25">
      <c r="A3494" s="7" t="str">
        <f t="shared" si="324"/>
        <v/>
      </c>
      <c r="B3494" s="20"/>
      <c r="C3494" s="21" t="str">
        <f>IF(B3494="","",VLOOKUP(B3494, 'Códigos 2'!$A$13:$C$13, 3, FALSE))</f>
        <v/>
      </c>
      <c r="D3494" s="21" t="str">
        <f>IF(B3494="","",VLOOKUP(B3494, 'Códigos 2'!$A$3:$B$13, 2, FALSE))</f>
        <v/>
      </c>
      <c r="E3494" s="22" t="str">
        <f>IF(F3494="","",VLOOKUP(F3494, 'Códigos 2'!E$3:F$66, 2, FALSE))</f>
        <v/>
      </c>
      <c r="F3494" s="23"/>
      <c r="G3494" s="23"/>
      <c r="H3494" s="23"/>
      <c r="I3494" s="23"/>
      <c r="J3494" s="24"/>
      <c r="K3494" s="20"/>
      <c r="L3494" s="20"/>
      <c r="M3494" s="25">
        <v>0</v>
      </c>
      <c r="N3494" s="26">
        <f t="shared" si="326"/>
        <v>0</v>
      </c>
      <c r="O3494" s="52"/>
      <c r="P3494" s="26">
        <f t="shared" si="327"/>
        <v>0</v>
      </c>
      <c r="Q3494" s="25">
        <v>0</v>
      </c>
      <c r="R3494" s="26">
        <f t="shared" si="328"/>
        <v>0</v>
      </c>
      <c r="S3494" s="26">
        <f t="shared" si="329"/>
        <v>0</v>
      </c>
      <c r="T3494" s="27"/>
      <c r="U3494" s="26">
        <f t="shared" si="325"/>
        <v>0</v>
      </c>
    </row>
    <row r="3495" spans="1:21" ht="12.75" customHeight="1" x14ac:dyDescent="0.25">
      <c r="A3495" s="7" t="str">
        <f t="shared" si="324"/>
        <v/>
      </c>
      <c r="B3495" s="20"/>
      <c r="C3495" s="21" t="str">
        <f>IF(B3495="","",VLOOKUP(B3495, 'Códigos 2'!$A$13:$C$13, 3, FALSE))</f>
        <v/>
      </c>
      <c r="D3495" s="21" t="str">
        <f>IF(B3495="","",VLOOKUP(B3495, 'Códigos 2'!$A$3:$B$13, 2, FALSE))</f>
        <v/>
      </c>
      <c r="E3495" s="22" t="str">
        <f>IF(F3495="","",VLOOKUP(F3495, 'Códigos 2'!E$3:F$66, 2, FALSE))</f>
        <v/>
      </c>
      <c r="F3495" s="23"/>
      <c r="G3495" s="23"/>
      <c r="H3495" s="23"/>
      <c r="I3495" s="23"/>
      <c r="J3495" s="24"/>
      <c r="K3495" s="20"/>
      <c r="L3495" s="20"/>
      <c r="M3495" s="25">
        <v>0</v>
      </c>
      <c r="N3495" s="26">
        <f t="shared" si="326"/>
        <v>0</v>
      </c>
      <c r="O3495" s="52"/>
      <c r="P3495" s="26">
        <f t="shared" si="327"/>
        <v>0</v>
      </c>
      <c r="Q3495" s="25">
        <v>0</v>
      </c>
      <c r="R3495" s="26">
        <f t="shared" si="328"/>
        <v>0</v>
      </c>
      <c r="S3495" s="26">
        <f t="shared" si="329"/>
        <v>0</v>
      </c>
      <c r="T3495" s="27"/>
      <c r="U3495" s="26">
        <f t="shared" si="325"/>
        <v>0</v>
      </c>
    </row>
    <row r="3496" spans="1:21" ht="12.75" customHeight="1" x14ac:dyDescent="0.25">
      <c r="A3496" s="7" t="str">
        <f t="shared" si="324"/>
        <v/>
      </c>
      <c r="B3496" s="20"/>
      <c r="C3496" s="21" t="str">
        <f>IF(B3496="","",VLOOKUP(B3496, 'Códigos 2'!$A$13:$C$13, 3, FALSE))</f>
        <v/>
      </c>
      <c r="D3496" s="21" t="str">
        <f>IF(B3496="","",VLOOKUP(B3496, 'Códigos 2'!$A$3:$B$13, 2, FALSE))</f>
        <v/>
      </c>
      <c r="E3496" s="22" t="str">
        <f>IF(F3496="","",VLOOKUP(F3496, 'Códigos 2'!E$3:F$66, 2, FALSE))</f>
        <v/>
      </c>
      <c r="F3496" s="23"/>
      <c r="G3496" s="23"/>
      <c r="H3496" s="23"/>
      <c r="I3496" s="23"/>
      <c r="J3496" s="24"/>
      <c r="K3496" s="20"/>
      <c r="L3496" s="20"/>
      <c r="M3496" s="25">
        <v>0</v>
      </c>
      <c r="N3496" s="26">
        <f t="shared" si="326"/>
        <v>0</v>
      </c>
      <c r="O3496" s="52"/>
      <c r="P3496" s="26">
        <f t="shared" si="327"/>
        <v>0</v>
      </c>
      <c r="Q3496" s="25">
        <v>0</v>
      </c>
      <c r="R3496" s="26">
        <f t="shared" si="328"/>
        <v>0</v>
      </c>
      <c r="S3496" s="26">
        <f t="shared" si="329"/>
        <v>0</v>
      </c>
      <c r="T3496" s="27"/>
      <c r="U3496" s="26">
        <f t="shared" si="325"/>
        <v>0</v>
      </c>
    </row>
    <row r="3497" spans="1:21" ht="12.75" customHeight="1" x14ac:dyDescent="0.25">
      <c r="A3497" s="7" t="str">
        <f t="shared" si="324"/>
        <v/>
      </c>
      <c r="B3497" s="20"/>
      <c r="C3497" s="21" t="str">
        <f>IF(B3497="","",VLOOKUP(B3497, 'Códigos 2'!$A$13:$C$13, 3, FALSE))</f>
        <v/>
      </c>
      <c r="D3497" s="21" t="str">
        <f>IF(B3497="","",VLOOKUP(B3497, 'Códigos 2'!$A$3:$B$13, 2, FALSE))</f>
        <v/>
      </c>
      <c r="E3497" s="22" t="str">
        <f>IF(F3497="","",VLOOKUP(F3497, 'Códigos 2'!E$3:F$66, 2, FALSE))</f>
        <v/>
      </c>
      <c r="F3497" s="23"/>
      <c r="G3497" s="23"/>
      <c r="H3497" s="23"/>
      <c r="I3497" s="23"/>
      <c r="J3497" s="24"/>
      <c r="K3497" s="20"/>
      <c r="L3497" s="20"/>
      <c r="M3497" s="25">
        <v>0</v>
      </c>
      <c r="N3497" s="26">
        <f t="shared" si="326"/>
        <v>0</v>
      </c>
      <c r="O3497" s="52"/>
      <c r="P3497" s="26">
        <f t="shared" si="327"/>
        <v>0</v>
      </c>
      <c r="Q3497" s="25">
        <v>0</v>
      </c>
      <c r="R3497" s="26">
        <f t="shared" si="328"/>
        <v>0</v>
      </c>
      <c r="S3497" s="26">
        <f t="shared" si="329"/>
        <v>0</v>
      </c>
      <c r="T3497" s="27"/>
      <c r="U3497" s="26">
        <f t="shared" si="325"/>
        <v>0</v>
      </c>
    </row>
    <row r="3498" spans="1:21" ht="12.75" customHeight="1" x14ac:dyDescent="0.25">
      <c r="A3498" s="7" t="str">
        <f t="shared" si="324"/>
        <v/>
      </c>
      <c r="B3498" s="20"/>
      <c r="C3498" s="21" t="str">
        <f>IF(B3498="","",VLOOKUP(B3498, 'Códigos 2'!$A$13:$C$13, 3, FALSE))</f>
        <v/>
      </c>
      <c r="D3498" s="21" t="str">
        <f>IF(B3498="","",VLOOKUP(B3498, 'Códigos 2'!$A$3:$B$13, 2, FALSE))</f>
        <v/>
      </c>
      <c r="E3498" s="22" t="str">
        <f>IF(F3498="","",VLOOKUP(F3498, 'Códigos 2'!E$3:F$66, 2, FALSE))</f>
        <v/>
      </c>
      <c r="F3498" s="23"/>
      <c r="G3498" s="23"/>
      <c r="H3498" s="23"/>
      <c r="I3498" s="23"/>
      <c r="J3498" s="24"/>
      <c r="K3498" s="20"/>
      <c r="L3498" s="20"/>
      <c r="M3498" s="25">
        <v>0</v>
      </c>
      <c r="N3498" s="26">
        <f t="shared" si="326"/>
        <v>0</v>
      </c>
      <c r="O3498" s="52"/>
      <c r="P3498" s="26">
        <f t="shared" si="327"/>
        <v>0</v>
      </c>
      <c r="Q3498" s="25">
        <v>0</v>
      </c>
      <c r="R3498" s="26">
        <f t="shared" si="328"/>
        <v>0</v>
      </c>
      <c r="S3498" s="26">
        <f t="shared" si="329"/>
        <v>0</v>
      </c>
      <c r="T3498" s="27"/>
      <c r="U3498" s="26">
        <f t="shared" si="325"/>
        <v>0</v>
      </c>
    </row>
    <row r="3499" spans="1:21" ht="12.75" customHeight="1" x14ac:dyDescent="0.25">
      <c r="A3499" s="7" t="str">
        <f t="shared" si="324"/>
        <v/>
      </c>
      <c r="B3499" s="20"/>
      <c r="C3499" s="21" t="str">
        <f>IF(B3499="","",VLOOKUP(B3499, 'Códigos 2'!$A$13:$C$13, 3, FALSE))</f>
        <v/>
      </c>
      <c r="D3499" s="21" t="str">
        <f>IF(B3499="","",VLOOKUP(B3499, 'Códigos 2'!$A$3:$B$13, 2, FALSE))</f>
        <v/>
      </c>
      <c r="E3499" s="22" t="str">
        <f>IF(F3499="","",VLOOKUP(F3499, 'Códigos 2'!E$3:F$66, 2, FALSE))</f>
        <v/>
      </c>
      <c r="F3499" s="23"/>
      <c r="G3499" s="23"/>
      <c r="H3499" s="23"/>
      <c r="I3499" s="23"/>
      <c r="J3499" s="24"/>
      <c r="K3499" s="20"/>
      <c r="L3499" s="20"/>
      <c r="M3499" s="25">
        <v>0</v>
      </c>
      <c r="N3499" s="26">
        <f t="shared" si="326"/>
        <v>0</v>
      </c>
      <c r="O3499" s="52"/>
      <c r="P3499" s="26">
        <f t="shared" si="327"/>
        <v>0</v>
      </c>
      <c r="Q3499" s="25">
        <v>0</v>
      </c>
      <c r="R3499" s="26">
        <f t="shared" si="328"/>
        <v>0</v>
      </c>
      <c r="S3499" s="26">
        <f t="shared" si="329"/>
        <v>0</v>
      </c>
      <c r="T3499" s="27"/>
      <c r="U3499" s="26">
        <f t="shared" si="325"/>
        <v>0</v>
      </c>
    </row>
    <row r="3500" spans="1:21" ht="12.75" customHeight="1" x14ac:dyDescent="0.25">
      <c r="A3500" s="7" t="str">
        <f t="shared" si="324"/>
        <v/>
      </c>
      <c r="B3500" s="20"/>
      <c r="C3500" s="21" t="str">
        <f>IF(B3500="","",VLOOKUP(B3500, 'Códigos 2'!$A$13:$C$13, 3, FALSE))</f>
        <v/>
      </c>
      <c r="D3500" s="21" t="str">
        <f>IF(B3500="","",VLOOKUP(B3500, 'Códigos 2'!$A$3:$B$13, 2, FALSE))</f>
        <v/>
      </c>
      <c r="E3500" s="22" t="str">
        <f>IF(F3500="","",VLOOKUP(F3500, 'Códigos 2'!E$3:F$66, 2, FALSE))</f>
        <v/>
      </c>
      <c r="F3500" s="23"/>
      <c r="G3500" s="23"/>
      <c r="H3500" s="23"/>
      <c r="I3500" s="23"/>
      <c r="J3500" s="24"/>
      <c r="K3500" s="20"/>
      <c r="L3500" s="20"/>
      <c r="M3500" s="25">
        <v>0</v>
      </c>
      <c r="N3500" s="26">
        <f t="shared" si="326"/>
        <v>0</v>
      </c>
      <c r="O3500" s="52"/>
      <c r="P3500" s="26">
        <f t="shared" si="327"/>
        <v>0</v>
      </c>
      <c r="Q3500" s="25">
        <v>0</v>
      </c>
      <c r="R3500" s="26">
        <f t="shared" si="328"/>
        <v>0</v>
      </c>
      <c r="S3500" s="26">
        <f t="shared" si="329"/>
        <v>0</v>
      </c>
      <c r="T3500" s="27"/>
      <c r="U3500" s="26">
        <f t="shared" si="325"/>
        <v>0</v>
      </c>
    </row>
    <row r="3501" spans="1:21" ht="12.75" customHeight="1" x14ac:dyDescent="0.25">
      <c r="A3501" s="7" t="str">
        <f t="shared" si="324"/>
        <v/>
      </c>
      <c r="B3501" s="20"/>
      <c r="C3501" s="21" t="str">
        <f>IF(B3501="","",VLOOKUP(B3501, 'Códigos 2'!$A$13:$C$13, 3, FALSE))</f>
        <v/>
      </c>
      <c r="D3501" s="21" t="str">
        <f>IF(B3501="","",VLOOKUP(B3501, 'Códigos 2'!$A$3:$B$13, 2, FALSE))</f>
        <v/>
      </c>
      <c r="E3501" s="22" t="str">
        <f>IF(F3501="","",VLOOKUP(F3501, 'Códigos 2'!E$3:F$66, 2, FALSE))</f>
        <v/>
      </c>
      <c r="F3501" s="23"/>
      <c r="G3501" s="23"/>
      <c r="H3501" s="23"/>
      <c r="I3501" s="23"/>
      <c r="J3501" s="24"/>
      <c r="K3501" s="20"/>
      <c r="L3501" s="20"/>
      <c r="M3501" s="25">
        <v>0</v>
      </c>
      <c r="N3501" s="26">
        <f t="shared" si="326"/>
        <v>0</v>
      </c>
      <c r="O3501" s="52"/>
      <c r="P3501" s="26">
        <f t="shared" si="327"/>
        <v>0</v>
      </c>
      <c r="Q3501" s="25">
        <v>0</v>
      </c>
      <c r="R3501" s="26">
        <f t="shared" si="328"/>
        <v>0</v>
      </c>
      <c r="S3501" s="26">
        <f t="shared" si="329"/>
        <v>0</v>
      </c>
      <c r="T3501" s="27"/>
      <c r="U3501" s="26">
        <f t="shared" si="325"/>
        <v>0</v>
      </c>
    </row>
    <row r="3502" spans="1:21" ht="12.75" customHeight="1" x14ac:dyDescent="0.25">
      <c r="A3502" s="7" t="str">
        <f t="shared" si="324"/>
        <v/>
      </c>
      <c r="B3502" s="20"/>
      <c r="C3502" s="21" t="str">
        <f>IF(B3502="","",VLOOKUP(B3502, 'Códigos 2'!$A$13:$C$13, 3, FALSE))</f>
        <v/>
      </c>
      <c r="D3502" s="21" t="str">
        <f>IF(B3502="","",VLOOKUP(B3502, 'Códigos 2'!$A$3:$B$13, 2, FALSE))</f>
        <v/>
      </c>
      <c r="E3502" s="22" t="str">
        <f>IF(F3502="","",VLOOKUP(F3502, 'Códigos 2'!E$3:F$66, 2, FALSE))</f>
        <v/>
      </c>
      <c r="F3502" s="23"/>
      <c r="G3502" s="23"/>
      <c r="H3502" s="23"/>
      <c r="I3502" s="23"/>
      <c r="J3502" s="24"/>
      <c r="K3502" s="20"/>
      <c r="L3502" s="20"/>
      <c r="M3502" s="25">
        <v>0</v>
      </c>
      <c r="N3502" s="26">
        <f t="shared" si="326"/>
        <v>0</v>
      </c>
      <c r="O3502" s="52"/>
      <c r="P3502" s="26">
        <f t="shared" si="327"/>
        <v>0</v>
      </c>
      <c r="Q3502" s="25">
        <v>0</v>
      </c>
      <c r="R3502" s="26">
        <f t="shared" si="328"/>
        <v>0</v>
      </c>
      <c r="S3502" s="26">
        <f t="shared" si="329"/>
        <v>0</v>
      </c>
      <c r="T3502" s="27"/>
      <c r="U3502" s="26">
        <f t="shared" si="325"/>
        <v>0</v>
      </c>
    </row>
    <row r="3503" spans="1:21" ht="12.75" customHeight="1" x14ac:dyDescent="0.25">
      <c r="A3503" s="7" t="str">
        <f t="shared" si="324"/>
        <v/>
      </c>
      <c r="B3503" s="20"/>
      <c r="C3503" s="21" t="str">
        <f>IF(B3503="","",VLOOKUP(B3503, 'Códigos 2'!$A$13:$C$13, 3, FALSE))</f>
        <v/>
      </c>
      <c r="D3503" s="21" t="str">
        <f>IF(B3503="","",VLOOKUP(B3503, 'Códigos 2'!$A$3:$B$13, 2, FALSE))</f>
        <v/>
      </c>
      <c r="E3503" s="22" t="str">
        <f>IF(F3503="","",VLOOKUP(F3503, 'Códigos 2'!E$3:F$66, 2, FALSE))</f>
        <v/>
      </c>
      <c r="F3503" s="23"/>
      <c r="G3503" s="23"/>
      <c r="H3503" s="23"/>
      <c r="I3503" s="23"/>
      <c r="J3503" s="24"/>
      <c r="K3503" s="20"/>
      <c r="L3503" s="20"/>
      <c r="M3503" s="25">
        <v>0</v>
      </c>
      <c r="N3503" s="26">
        <f t="shared" si="326"/>
        <v>0</v>
      </c>
      <c r="O3503" s="52"/>
      <c r="P3503" s="26">
        <f t="shared" si="327"/>
        <v>0</v>
      </c>
      <c r="Q3503" s="25">
        <v>0</v>
      </c>
      <c r="R3503" s="26">
        <f t="shared" si="328"/>
        <v>0</v>
      </c>
      <c r="S3503" s="26">
        <f t="shared" si="329"/>
        <v>0</v>
      </c>
      <c r="T3503" s="27"/>
      <c r="U3503" s="26">
        <f t="shared" si="325"/>
        <v>0</v>
      </c>
    </row>
    <row r="3504" spans="1:21" ht="12.75" customHeight="1" x14ac:dyDescent="0.25">
      <c r="A3504" s="7" t="str">
        <f t="shared" si="324"/>
        <v/>
      </c>
      <c r="B3504" s="20"/>
      <c r="C3504" s="21" t="str">
        <f>IF(B3504="","",VLOOKUP(B3504, 'Códigos 2'!$A$13:$C$13, 3, FALSE))</f>
        <v/>
      </c>
      <c r="D3504" s="21" t="str">
        <f>IF(B3504="","",VLOOKUP(B3504, 'Códigos 2'!$A$3:$B$13, 2, FALSE))</f>
        <v/>
      </c>
      <c r="E3504" s="22" t="str">
        <f>IF(F3504="","",VLOOKUP(F3504, 'Códigos 2'!E$3:F$66, 2, FALSE))</f>
        <v/>
      </c>
      <c r="F3504" s="23"/>
      <c r="G3504" s="23"/>
      <c r="H3504" s="23"/>
      <c r="I3504" s="23"/>
      <c r="J3504" s="24"/>
      <c r="K3504" s="20"/>
      <c r="L3504" s="20"/>
      <c r="M3504" s="25">
        <v>0</v>
      </c>
      <c r="N3504" s="26">
        <f t="shared" si="326"/>
        <v>0</v>
      </c>
      <c r="O3504" s="52"/>
      <c r="P3504" s="26">
        <f t="shared" si="327"/>
        <v>0</v>
      </c>
      <c r="Q3504" s="25">
        <v>0</v>
      </c>
      <c r="R3504" s="26">
        <f t="shared" si="328"/>
        <v>0</v>
      </c>
      <c r="S3504" s="26">
        <f t="shared" si="329"/>
        <v>0</v>
      </c>
      <c r="T3504" s="27"/>
      <c r="U3504" s="26">
        <f t="shared" si="325"/>
        <v>0</v>
      </c>
    </row>
    <row r="3505" spans="1:21" ht="12.75" customHeight="1" x14ac:dyDescent="0.25">
      <c r="A3505" s="7" t="str">
        <f t="shared" si="324"/>
        <v/>
      </c>
      <c r="B3505" s="20"/>
      <c r="C3505" s="21" t="str">
        <f>IF(B3505="","",VLOOKUP(B3505, 'Códigos 2'!$A$13:$C$13, 3, FALSE))</f>
        <v/>
      </c>
      <c r="D3505" s="21" t="str">
        <f>IF(B3505="","",VLOOKUP(B3505, 'Códigos 2'!$A$3:$B$13, 2, FALSE))</f>
        <v/>
      </c>
      <c r="E3505" s="22" t="str">
        <f>IF(F3505="","",VLOOKUP(F3505, 'Códigos 2'!E$3:F$66, 2, FALSE))</f>
        <v/>
      </c>
      <c r="F3505" s="23"/>
      <c r="G3505" s="23"/>
      <c r="H3505" s="23"/>
      <c r="I3505" s="23"/>
      <c r="J3505" s="24"/>
      <c r="K3505" s="20"/>
      <c r="L3505" s="20"/>
      <c r="M3505" s="25">
        <v>0</v>
      </c>
      <c r="N3505" s="26">
        <f t="shared" si="326"/>
        <v>0</v>
      </c>
      <c r="O3505" s="52"/>
      <c r="P3505" s="26">
        <f t="shared" si="327"/>
        <v>0</v>
      </c>
      <c r="Q3505" s="25">
        <v>0</v>
      </c>
      <c r="R3505" s="26">
        <f t="shared" si="328"/>
        <v>0</v>
      </c>
      <c r="S3505" s="26">
        <f t="shared" si="329"/>
        <v>0</v>
      </c>
      <c r="T3505" s="27"/>
      <c r="U3505" s="26">
        <f t="shared" si="325"/>
        <v>0</v>
      </c>
    </row>
    <row r="3506" spans="1:21" ht="12.75" customHeight="1" x14ac:dyDescent="0.25">
      <c r="A3506" s="7" t="str">
        <f t="shared" si="324"/>
        <v/>
      </c>
      <c r="B3506" s="20"/>
      <c r="C3506" s="21" t="str">
        <f>IF(B3506="","",VLOOKUP(B3506, 'Códigos 2'!$A$13:$C$13, 3, FALSE))</f>
        <v/>
      </c>
      <c r="D3506" s="21" t="str">
        <f>IF(B3506="","",VLOOKUP(B3506, 'Códigos 2'!$A$3:$B$13, 2, FALSE))</f>
        <v/>
      </c>
      <c r="E3506" s="22" t="str">
        <f>IF(F3506="","",VLOOKUP(F3506, 'Códigos 2'!E$3:F$66, 2, FALSE))</f>
        <v/>
      </c>
      <c r="F3506" s="23"/>
      <c r="G3506" s="23"/>
      <c r="H3506" s="23"/>
      <c r="I3506" s="23"/>
      <c r="J3506" s="24"/>
      <c r="K3506" s="20"/>
      <c r="L3506" s="20"/>
      <c r="M3506" s="25">
        <v>0</v>
      </c>
      <c r="N3506" s="26">
        <f t="shared" si="326"/>
        <v>0</v>
      </c>
      <c r="O3506" s="52"/>
      <c r="P3506" s="26">
        <f t="shared" si="327"/>
        <v>0</v>
      </c>
      <c r="Q3506" s="25">
        <v>0</v>
      </c>
      <c r="R3506" s="26">
        <f t="shared" si="328"/>
        <v>0</v>
      </c>
      <c r="S3506" s="26">
        <f t="shared" si="329"/>
        <v>0</v>
      </c>
      <c r="T3506" s="27"/>
      <c r="U3506" s="26">
        <f t="shared" si="325"/>
        <v>0</v>
      </c>
    </row>
    <row r="3507" spans="1:21" ht="12.75" customHeight="1" x14ac:dyDescent="0.25">
      <c r="A3507" s="7" t="str">
        <f t="shared" si="324"/>
        <v/>
      </c>
      <c r="B3507" s="20"/>
      <c r="C3507" s="21" t="str">
        <f>IF(B3507="","",VLOOKUP(B3507, 'Códigos 2'!$A$13:$C$13, 3, FALSE))</f>
        <v/>
      </c>
      <c r="D3507" s="21" t="str">
        <f>IF(B3507="","",VLOOKUP(B3507, 'Códigos 2'!$A$3:$B$13, 2, FALSE))</f>
        <v/>
      </c>
      <c r="E3507" s="22" t="str">
        <f>IF(F3507="","",VLOOKUP(F3507, 'Códigos 2'!E$3:F$66, 2, FALSE))</f>
        <v/>
      </c>
      <c r="F3507" s="23"/>
      <c r="G3507" s="23"/>
      <c r="H3507" s="23"/>
      <c r="I3507" s="23"/>
      <c r="J3507" s="24"/>
      <c r="K3507" s="20"/>
      <c r="L3507" s="20"/>
      <c r="M3507" s="25">
        <v>0</v>
      </c>
      <c r="N3507" s="26">
        <f t="shared" si="326"/>
        <v>0</v>
      </c>
      <c r="O3507" s="52"/>
      <c r="P3507" s="26">
        <f t="shared" si="327"/>
        <v>0</v>
      </c>
      <c r="Q3507" s="25">
        <v>0</v>
      </c>
      <c r="R3507" s="26">
        <f t="shared" si="328"/>
        <v>0</v>
      </c>
      <c r="S3507" s="26">
        <f t="shared" si="329"/>
        <v>0</v>
      </c>
      <c r="T3507" s="27"/>
      <c r="U3507" s="26">
        <f t="shared" si="325"/>
        <v>0</v>
      </c>
    </row>
    <row r="3508" spans="1:21" ht="12.75" customHeight="1" thickBot="1" x14ac:dyDescent="0.3">
      <c r="K3508" s="35">
        <f t="shared" ref="K3508:U3508" si="330">SUBTOTAL(9,K7:K3507)</f>
        <v>0</v>
      </c>
      <c r="M3508" s="28">
        <f t="shared" si="330"/>
        <v>0</v>
      </c>
      <c r="N3508" s="28">
        <f t="shared" si="330"/>
        <v>0</v>
      </c>
      <c r="O3508" s="28"/>
      <c r="P3508" s="28">
        <f t="shared" si="330"/>
        <v>0</v>
      </c>
      <c r="Q3508" s="28">
        <f t="shared" si="330"/>
        <v>0</v>
      </c>
      <c r="R3508" s="28">
        <f t="shared" si="330"/>
        <v>0</v>
      </c>
      <c r="S3508" s="28">
        <f t="shared" si="330"/>
        <v>0</v>
      </c>
      <c r="T3508" s="28">
        <f t="shared" si="330"/>
        <v>0</v>
      </c>
      <c r="U3508" s="28">
        <f t="shared" si="330"/>
        <v>0</v>
      </c>
    </row>
    <row r="3509" spans="1:21" ht="12.75" customHeight="1" thickTop="1" x14ac:dyDescent="0.25">
      <c r="T3509" s="7"/>
    </row>
    <row r="3510" spans="1:21" ht="12.75" customHeight="1" x14ac:dyDescent="0.25">
      <c r="T3510" s="7"/>
    </row>
    <row r="3511" spans="1:21" ht="12.75" customHeight="1" x14ac:dyDescent="0.25">
      <c r="T3511" s="7"/>
    </row>
    <row r="3512" spans="1:21" ht="12.75" customHeight="1" x14ac:dyDescent="0.25">
      <c r="T3512" s="7"/>
    </row>
    <row r="3513" spans="1:21" ht="12.75" customHeight="1" x14ac:dyDescent="0.25">
      <c r="T3513" s="7"/>
    </row>
    <row r="3514" spans="1:21" ht="12.75" customHeight="1" x14ac:dyDescent="0.25">
      <c r="T3514" s="7"/>
    </row>
    <row r="3515" spans="1:21" ht="12.75" customHeight="1" x14ac:dyDescent="0.25">
      <c r="T3515" s="7"/>
    </row>
    <row r="3516" spans="1:21" ht="12.75" customHeight="1" x14ac:dyDescent="0.25">
      <c r="T3516" s="7"/>
    </row>
    <row r="3517" spans="1:21" ht="12.75" customHeight="1" x14ac:dyDescent="0.25">
      <c r="T3517" s="7"/>
    </row>
  </sheetData>
  <sheetProtection algorithmName="SHA-512" hashValue="Z+5eor+Xz7xmcMntt3gMma1tsSb7mmSIs9e0njIyCRSLdqYgYOiIOEf5d2qr2OSHz3Mb8phUxFD4ke+jlBb7sw==" saltValue="RpaB8s06PGcY29ln8ZN3ow==" spinCount="100000" sheet="1" objects="1" scenarios="1" selectLockedCells="1" sort="0" autoFilter="0"/>
  <mergeCells count="19">
    <mergeCell ref="N5:N6"/>
    <mergeCell ref="U5:U6"/>
    <mergeCell ref="Q5:Q6"/>
    <mergeCell ref="R5:R6"/>
    <mergeCell ref="B1:U1"/>
    <mergeCell ref="F5:F6"/>
    <mergeCell ref="G5:G6"/>
    <mergeCell ref="H5:H6"/>
    <mergeCell ref="I5:I6"/>
    <mergeCell ref="J5:J6"/>
    <mergeCell ref="K5:K6"/>
    <mergeCell ref="L5:L6"/>
    <mergeCell ref="P5:P6"/>
    <mergeCell ref="M5:M6"/>
    <mergeCell ref="A5:A6"/>
    <mergeCell ref="B5:B6"/>
    <mergeCell ref="C5:C6"/>
    <mergeCell ref="D5:D6"/>
    <mergeCell ref="E5:E6"/>
  </mergeCells>
  <pageMargins left="0.7" right="0.7" top="0.5" bottom="0.75" header="0.3" footer="0.3"/>
  <pageSetup paperSize="5" scale="63" fitToHeight="0" orientation="landscape" r:id="rId1"/>
  <headerFooter>
    <oddFooter>&amp;C&amp;P de 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00000000-0002-0000-0200-000001000000}">
          <x14:formula1>
            <xm:f>'Códigos 2'!$N$3:$N$39</xm:f>
          </x14:formula1>
          <xm:sqref>I7:I3507</xm:sqref>
        </x14:dataValidation>
        <x14:dataValidation type="list" allowBlank="1" showInputMessage="1" showErrorMessage="1" xr:uid="{00000000-0002-0000-0200-000002000000}">
          <x14:formula1>
            <xm:f>'Códigos 2'!$K$3:$K$45</xm:f>
          </x14:formula1>
          <xm:sqref>H7:H3507</xm:sqref>
        </x14:dataValidation>
        <x14:dataValidation type="list" allowBlank="1" showInputMessage="1" showErrorMessage="1" xr:uid="{D2A72342-5384-4952-A1AA-40943CEB1C0E}">
          <x14:formula1>
            <xm:f>'Códigos 2'!$H$3:$H$71</xm:f>
          </x14:formula1>
          <xm:sqref>G7:G3507</xm:sqref>
        </x14:dataValidation>
        <x14:dataValidation type="list" allowBlank="1" showInputMessage="1" showErrorMessage="1" xr:uid="{00000000-0002-0000-0200-000000000000}">
          <x14:formula1>
            <xm:f>'Códigos 2'!$A$18:$A$19</xm:f>
          </x14:formula1>
          <xm:sqref>T7:T3507</xm:sqref>
        </x14:dataValidation>
        <x14:dataValidation type="list" allowBlank="1" showInputMessage="1" showErrorMessage="1" xr:uid="{00000000-0002-0000-0200-000004000000}">
          <x14:formula1>
            <xm:f>'Códigos 2'!$A$13:$A$13</xm:f>
          </x14:formula1>
          <xm:sqref>B7:B3507</xm:sqref>
        </x14:dataValidation>
        <x14:dataValidation type="list" allowBlank="1" showInputMessage="1" showErrorMessage="1" xr:uid="{A9172C9B-6E75-483E-B4E1-F96C9C45FF21}">
          <x14:formula1>
            <xm:f>'Códigos 2'!$E$3:$E$67</xm:f>
          </x14:formula1>
          <xm:sqref>F7:F3507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3:M53"/>
  <sheetViews>
    <sheetView workbookViewId="0">
      <selection activeCell="G4" sqref="G4"/>
    </sheetView>
  </sheetViews>
  <sheetFormatPr defaultRowHeight="14.4" x14ac:dyDescent="0.3"/>
  <cols>
    <col min="1" max="1" width="33.44140625" customWidth="1"/>
    <col min="2" max="2" width="10.44140625" bestFit="1" customWidth="1"/>
    <col min="3" max="4" width="11.5546875" bestFit="1" customWidth="1"/>
    <col min="5" max="5" width="12.5546875" bestFit="1" customWidth="1"/>
    <col min="6" max="6" width="3.21875" customWidth="1"/>
    <col min="7" max="7" width="37.5546875" customWidth="1"/>
    <col min="8" max="8" width="10.44140625" customWidth="1"/>
    <col min="9" max="9" width="12.5546875" customWidth="1"/>
    <col min="10" max="10" width="11.5546875" customWidth="1"/>
    <col min="11" max="11" width="9" customWidth="1"/>
    <col min="12" max="12" width="13.77734375" customWidth="1"/>
    <col min="13" max="13" width="9.5546875" customWidth="1"/>
    <col min="14" max="14" width="11.5546875" customWidth="1"/>
    <col min="15" max="16" width="5" customWidth="1"/>
    <col min="17" max="18" width="11.44140625" customWidth="1"/>
    <col min="19" max="19" width="10.77734375" bestFit="1" customWidth="1"/>
    <col min="20" max="20" width="10.44140625" bestFit="1" customWidth="1"/>
    <col min="22" max="22" width="10.77734375" bestFit="1" customWidth="1"/>
    <col min="24" max="25" width="12.21875" bestFit="1" customWidth="1"/>
    <col min="26" max="26" width="11.44140625" bestFit="1" customWidth="1"/>
  </cols>
  <sheetData>
    <row r="3" spans="1:13" x14ac:dyDescent="0.3">
      <c r="A3" s="36" t="s">
        <v>42</v>
      </c>
      <c r="B3" s="69" t="s">
        <v>43</v>
      </c>
      <c r="G3" s="36" t="s">
        <v>42</v>
      </c>
      <c r="H3" s="69" t="s">
        <v>43</v>
      </c>
      <c r="L3" s="36" t="s">
        <v>44</v>
      </c>
      <c r="M3" s="69" t="s">
        <v>45</v>
      </c>
    </row>
    <row r="4" spans="1:13" x14ac:dyDescent="0.3">
      <c r="A4" s="69" t="s">
        <v>46</v>
      </c>
      <c r="B4" t="s">
        <v>47</v>
      </c>
      <c r="G4" s="69" t="s">
        <v>48</v>
      </c>
      <c r="H4" t="s">
        <v>47</v>
      </c>
      <c r="L4" s="69" t="s">
        <v>49</v>
      </c>
      <c r="M4" t="s">
        <v>47</v>
      </c>
    </row>
    <row r="5" spans="1:13" x14ac:dyDescent="0.3">
      <c r="A5" s="39" t="s">
        <v>47</v>
      </c>
      <c r="B5" s="40"/>
      <c r="F5" s="37"/>
      <c r="G5" s="39" t="s">
        <v>47</v>
      </c>
      <c r="H5" s="40"/>
      <c r="L5" s="39" t="s">
        <v>47</v>
      </c>
      <c r="M5" s="40"/>
    </row>
    <row r="6" spans="1:13" x14ac:dyDescent="0.3">
      <c r="F6" s="37"/>
    </row>
    <row r="7" spans="1:13" x14ac:dyDescent="0.3">
      <c r="F7" s="37"/>
    </row>
    <row r="8" spans="1:13" x14ac:dyDescent="0.3">
      <c r="F8" s="37"/>
    </row>
    <row r="9" spans="1:13" x14ac:dyDescent="0.3">
      <c r="F9" s="37"/>
    </row>
    <row r="10" spans="1:13" x14ac:dyDescent="0.3">
      <c r="F10" s="37"/>
    </row>
    <row r="11" spans="1:13" x14ac:dyDescent="0.3">
      <c r="F11" s="37"/>
    </row>
    <row r="12" spans="1:13" x14ac:dyDescent="0.3">
      <c r="F12" s="37"/>
    </row>
    <row r="13" spans="1:13" x14ac:dyDescent="0.3">
      <c r="F13" s="37"/>
    </row>
    <row r="14" spans="1:13" x14ac:dyDescent="0.3">
      <c r="F14" s="37"/>
    </row>
    <row r="15" spans="1:13" x14ac:dyDescent="0.3">
      <c r="F15" s="37"/>
    </row>
    <row r="16" spans="1:13" x14ac:dyDescent="0.3">
      <c r="F16" s="37"/>
    </row>
    <row r="17" spans="6:6" x14ac:dyDescent="0.3">
      <c r="F17" s="37"/>
    </row>
    <row r="18" spans="6:6" x14ac:dyDescent="0.3">
      <c r="F18" s="37"/>
    </row>
    <row r="19" spans="6:6" x14ac:dyDescent="0.3">
      <c r="F19" s="37"/>
    </row>
    <row r="20" spans="6:6" x14ac:dyDescent="0.3">
      <c r="F20" s="37"/>
    </row>
    <row r="21" spans="6:6" x14ac:dyDescent="0.3">
      <c r="F21" s="37"/>
    </row>
    <row r="22" spans="6:6" x14ac:dyDescent="0.3">
      <c r="F22" s="37"/>
    </row>
    <row r="23" spans="6:6" x14ac:dyDescent="0.3">
      <c r="F23" s="37"/>
    </row>
    <row r="24" spans="6:6" x14ac:dyDescent="0.3">
      <c r="F24" s="37"/>
    </row>
    <row r="25" spans="6:6" x14ac:dyDescent="0.3">
      <c r="F25" s="37"/>
    </row>
    <row r="26" spans="6:6" x14ac:dyDescent="0.3">
      <c r="F26" s="37"/>
    </row>
    <row r="27" spans="6:6" x14ac:dyDescent="0.3">
      <c r="F27" s="37"/>
    </row>
    <row r="28" spans="6:6" x14ac:dyDescent="0.3">
      <c r="F28" s="37"/>
    </row>
    <row r="29" spans="6:6" x14ac:dyDescent="0.3">
      <c r="F29" s="37"/>
    </row>
    <row r="30" spans="6:6" x14ac:dyDescent="0.3">
      <c r="F30" s="37"/>
    </row>
    <row r="31" spans="6:6" x14ac:dyDescent="0.3">
      <c r="F31" s="37"/>
    </row>
    <row r="32" spans="6:6" x14ac:dyDescent="0.3">
      <c r="F32" s="37"/>
    </row>
    <row r="33" spans="6:6" x14ac:dyDescent="0.3">
      <c r="F33" s="37"/>
    </row>
    <row r="34" spans="6:6" x14ac:dyDescent="0.3">
      <c r="F34" s="37"/>
    </row>
    <row r="35" spans="6:6" x14ac:dyDescent="0.3">
      <c r="F35" s="37"/>
    </row>
    <row r="36" spans="6:6" x14ac:dyDescent="0.3">
      <c r="F36" s="37"/>
    </row>
    <row r="37" spans="6:6" x14ac:dyDescent="0.3">
      <c r="F37" s="37"/>
    </row>
    <row r="38" spans="6:6" x14ac:dyDescent="0.3">
      <c r="F38" s="37"/>
    </row>
    <row r="39" spans="6:6" x14ac:dyDescent="0.3">
      <c r="F39" s="37"/>
    </row>
    <row r="40" spans="6:6" x14ac:dyDescent="0.3">
      <c r="F40" s="37"/>
    </row>
    <row r="41" spans="6:6" x14ac:dyDescent="0.3">
      <c r="F41" s="37"/>
    </row>
    <row r="42" spans="6:6" x14ac:dyDescent="0.3">
      <c r="F42" s="37"/>
    </row>
    <row r="43" spans="6:6" x14ac:dyDescent="0.3">
      <c r="F43" s="37"/>
    </row>
    <row r="44" spans="6:6" x14ac:dyDescent="0.3">
      <c r="F44" s="37"/>
    </row>
    <row r="45" spans="6:6" x14ac:dyDescent="0.3">
      <c r="F45" s="37"/>
    </row>
    <row r="46" spans="6:6" x14ac:dyDescent="0.3">
      <c r="F46" s="37"/>
    </row>
    <row r="47" spans="6:6" x14ac:dyDescent="0.3">
      <c r="F47" s="37"/>
    </row>
    <row r="48" spans="6:6" x14ac:dyDescent="0.3">
      <c r="F48" s="37"/>
    </row>
    <row r="49" spans="6:6" x14ac:dyDescent="0.3">
      <c r="F49" s="37"/>
    </row>
    <row r="50" spans="6:6" x14ac:dyDescent="0.3">
      <c r="F50" s="37"/>
    </row>
    <row r="51" spans="6:6" x14ac:dyDescent="0.3">
      <c r="F51" s="37"/>
    </row>
    <row r="52" spans="6:6" x14ac:dyDescent="0.3">
      <c r="F52" s="37"/>
    </row>
    <row r="53" spans="6:6" x14ac:dyDescent="0.3">
      <c r="F53" s="37"/>
    </row>
  </sheetData>
  <sheetProtection algorithmName="SHA-512" hashValue="rcMf0OGsdURs4KrDWeLsIgacoyi0E6lYhqdp04Dvb4Pa3pRYiuw4ZJ2bFB6/nxfC5pOcnGh5PC5e2uZNKACtKg==" saltValue="SHxOvm9Iz8FdOJR+YAyFVw==" spinCount="100000" sheet="1" objects="1" scenarios="1"/>
  <pageMargins left="0.7" right="0.7" top="0.75" bottom="0.75" header="0.3" footer="0.3"/>
  <pageSetup orientation="portrait"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3"/>
  <dimension ref="A1:O70"/>
  <sheetViews>
    <sheetView topLeftCell="A50" workbookViewId="0">
      <selection activeCell="H70" sqref="H70:I70"/>
    </sheetView>
  </sheetViews>
  <sheetFormatPr defaultColWidth="9.21875" defaultRowHeight="14.4" x14ac:dyDescent="0.3"/>
  <cols>
    <col min="1" max="1" width="5.5546875" style="2" bestFit="1" customWidth="1"/>
    <col min="2" max="2" width="7.21875" style="1" customWidth="1"/>
    <col min="3" max="3" width="11.44140625" style="1" bestFit="1" customWidth="1"/>
    <col min="4" max="4" width="9.21875" style="1"/>
    <col min="5" max="5" width="9.21875" style="2"/>
    <col min="6" max="6" width="49.5546875" style="1" bestFit="1" customWidth="1"/>
    <col min="7" max="7" width="9.21875" style="1"/>
    <col min="8" max="8" width="9.21875" style="15"/>
    <col min="9" max="9" width="35.5546875" style="15" customWidth="1"/>
    <col min="10" max="10" width="9.21875" style="15"/>
    <col min="11" max="11" width="6.5546875" style="15" bestFit="1" customWidth="1"/>
    <col min="12" max="12" width="30.5546875" style="15" customWidth="1"/>
    <col min="13" max="13" width="6.5546875" style="15" customWidth="1"/>
    <col min="14" max="14" width="8.5546875" style="15" bestFit="1" customWidth="1"/>
    <col min="15" max="15" width="30.5546875" style="15" customWidth="1"/>
    <col min="16" max="16384" width="9.21875" style="1"/>
  </cols>
  <sheetData>
    <row r="1" spans="1:15" ht="15.6" x14ac:dyDescent="0.3">
      <c r="A1" s="84" t="s">
        <v>50</v>
      </c>
      <c r="B1" s="84"/>
      <c r="C1" s="84"/>
      <c r="E1" s="84" t="s">
        <v>51</v>
      </c>
      <c r="F1" s="84"/>
      <c r="H1" s="85" t="s">
        <v>52</v>
      </c>
      <c r="I1" s="85"/>
      <c r="J1" s="13"/>
      <c r="K1" s="85" t="s">
        <v>53</v>
      </c>
      <c r="L1" s="85"/>
      <c r="M1" s="14"/>
      <c r="N1" s="86" t="s">
        <v>54</v>
      </c>
      <c r="O1" s="86"/>
    </row>
    <row r="2" spans="1:15" x14ac:dyDescent="0.3">
      <c r="A2" s="6" t="s">
        <v>55</v>
      </c>
      <c r="B2" s="3" t="s">
        <v>56</v>
      </c>
      <c r="C2" s="4" t="s">
        <v>57</v>
      </c>
      <c r="E2" s="74" t="s">
        <v>58</v>
      </c>
      <c r="F2" s="4" t="s">
        <v>59</v>
      </c>
      <c r="H2" s="42" t="s">
        <v>58</v>
      </c>
      <c r="I2" s="43" t="s">
        <v>59</v>
      </c>
      <c r="K2" s="42" t="s">
        <v>58</v>
      </c>
      <c r="L2" s="43" t="s">
        <v>59</v>
      </c>
      <c r="M2" s="16"/>
      <c r="N2" s="46" t="s">
        <v>58</v>
      </c>
      <c r="O2" s="47" t="s">
        <v>59</v>
      </c>
    </row>
    <row r="3" spans="1:15" x14ac:dyDescent="0.3">
      <c r="A3" s="5" t="s">
        <v>60</v>
      </c>
      <c r="B3" s="5" t="s">
        <v>61</v>
      </c>
      <c r="C3" s="12" t="s">
        <v>62</v>
      </c>
      <c r="E3" s="5" t="s">
        <v>63</v>
      </c>
      <c r="F3" s="38" t="s">
        <v>64</v>
      </c>
      <c r="H3" s="38" t="s">
        <v>63</v>
      </c>
      <c r="I3" s="38" t="s">
        <v>65</v>
      </c>
      <c r="K3" s="44" t="s">
        <v>66</v>
      </c>
      <c r="L3" s="45"/>
      <c r="M3" s="17"/>
      <c r="N3" s="48" t="s">
        <v>66</v>
      </c>
      <c r="O3" s="49"/>
    </row>
    <row r="4" spans="1:15" ht="28.8" x14ac:dyDescent="0.3">
      <c r="A4" s="5" t="s">
        <v>67</v>
      </c>
      <c r="B4" s="5" t="s">
        <v>61</v>
      </c>
      <c r="C4" s="12" t="s">
        <v>68</v>
      </c>
      <c r="E4" s="5" t="s">
        <v>69</v>
      </c>
      <c r="F4" s="38" t="s">
        <v>70</v>
      </c>
      <c r="H4" s="38" t="s">
        <v>69</v>
      </c>
      <c r="I4" s="38" t="s">
        <v>71</v>
      </c>
      <c r="K4" s="38" t="s">
        <v>63</v>
      </c>
      <c r="L4" s="38" t="s">
        <v>72</v>
      </c>
      <c r="M4" s="17"/>
      <c r="N4" s="50" t="s">
        <v>63</v>
      </c>
      <c r="O4" s="50" t="s">
        <v>73</v>
      </c>
    </row>
    <row r="5" spans="1:15" x14ac:dyDescent="0.3">
      <c r="A5" s="5" t="s">
        <v>74</v>
      </c>
      <c r="B5" s="5" t="s">
        <v>61</v>
      </c>
      <c r="C5" s="12" t="s">
        <v>75</v>
      </c>
      <c r="E5" s="5" t="s">
        <v>76</v>
      </c>
      <c r="F5" s="38" t="s">
        <v>77</v>
      </c>
      <c r="H5" s="38" t="s">
        <v>76</v>
      </c>
      <c r="I5" s="38" t="s">
        <v>78</v>
      </c>
      <c r="K5" s="38" t="s">
        <v>69</v>
      </c>
      <c r="L5" s="38" t="s">
        <v>79</v>
      </c>
      <c r="M5" s="17"/>
      <c r="N5" s="50" t="s">
        <v>69</v>
      </c>
      <c r="O5" s="50" t="s">
        <v>80</v>
      </c>
    </row>
    <row r="6" spans="1:15" ht="28.8" x14ac:dyDescent="0.3">
      <c r="A6" s="5" t="s">
        <v>81</v>
      </c>
      <c r="B6" s="5" t="s">
        <v>61</v>
      </c>
      <c r="C6" s="12" t="s">
        <v>82</v>
      </c>
      <c r="E6" s="5" t="s">
        <v>83</v>
      </c>
      <c r="F6" s="38" t="s">
        <v>84</v>
      </c>
      <c r="H6" s="38" t="s">
        <v>83</v>
      </c>
      <c r="I6" s="38" t="s">
        <v>85</v>
      </c>
      <c r="K6" s="38" t="s">
        <v>76</v>
      </c>
      <c r="L6" s="38" t="s">
        <v>86</v>
      </c>
      <c r="M6" s="17"/>
      <c r="N6" s="50" t="s">
        <v>76</v>
      </c>
      <c r="O6" s="50" t="s">
        <v>87</v>
      </c>
    </row>
    <row r="7" spans="1:15" ht="43.2" x14ac:dyDescent="0.3">
      <c r="A7" s="5" t="s">
        <v>88</v>
      </c>
      <c r="B7" s="5" t="s">
        <v>89</v>
      </c>
      <c r="C7" s="12" t="s">
        <v>90</v>
      </c>
      <c r="E7" s="5" t="s">
        <v>91</v>
      </c>
      <c r="F7" s="38" t="s">
        <v>92</v>
      </c>
      <c r="H7" s="38" t="s">
        <v>91</v>
      </c>
      <c r="I7" s="38" t="s">
        <v>93</v>
      </c>
      <c r="K7" s="38" t="s">
        <v>83</v>
      </c>
      <c r="L7" s="38" t="s">
        <v>94</v>
      </c>
      <c r="M7" s="17"/>
      <c r="N7" s="50" t="s">
        <v>83</v>
      </c>
      <c r="O7" s="50" t="s">
        <v>95</v>
      </c>
    </row>
    <row r="8" spans="1:15" x14ac:dyDescent="0.3">
      <c r="A8" s="5" t="s">
        <v>96</v>
      </c>
      <c r="B8" s="5" t="s">
        <v>97</v>
      </c>
      <c r="C8" s="12" t="s">
        <v>98</v>
      </c>
      <c r="E8" s="5" t="s">
        <v>99</v>
      </c>
      <c r="F8" s="38" t="s">
        <v>100</v>
      </c>
      <c r="H8" s="38" t="s">
        <v>99</v>
      </c>
      <c r="I8" s="38" t="s">
        <v>101</v>
      </c>
      <c r="K8" s="38" t="s">
        <v>91</v>
      </c>
      <c r="L8" s="38" t="s">
        <v>102</v>
      </c>
      <c r="M8" s="17"/>
      <c r="N8" s="50" t="s">
        <v>91</v>
      </c>
      <c r="O8" s="50" t="s">
        <v>103</v>
      </c>
    </row>
    <row r="9" spans="1:15" ht="28.8" x14ac:dyDescent="0.3">
      <c r="A9" s="5" t="s">
        <v>104</v>
      </c>
      <c r="B9" s="5" t="s">
        <v>97</v>
      </c>
      <c r="C9" s="12" t="s">
        <v>105</v>
      </c>
      <c r="E9" s="5" t="s">
        <v>106</v>
      </c>
      <c r="F9" s="38" t="s">
        <v>107</v>
      </c>
      <c r="H9" s="38" t="s">
        <v>106</v>
      </c>
      <c r="I9" s="38" t="s">
        <v>108</v>
      </c>
      <c r="K9" s="38" t="s">
        <v>99</v>
      </c>
      <c r="L9" s="38" t="s">
        <v>109</v>
      </c>
      <c r="M9" s="17"/>
      <c r="N9" s="50" t="s">
        <v>99</v>
      </c>
      <c r="O9" s="50" t="s">
        <v>110</v>
      </c>
    </row>
    <row r="10" spans="1:15" ht="43.2" x14ac:dyDescent="0.3">
      <c r="A10" s="5" t="s">
        <v>111</v>
      </c>
      <c r="B10" s="5" t="s">
        <v>89</v>
      </c>
      <c r="C10" s="12" t="s">
        <v>112</v>
      </c>
      <c r="E10" s="5" t="s">
        <v>113</v>
      </c>
      <c r="F10" s="38" t="s">
        <v>114</v>
      </c>
      <c r="H10" s="38" t="s">
        <v>113</v>
      </c>
      <c r="I10" s="38" t="s">
        <v>115</v>
      </c>
      <c r="K10" s="38" t="s">
        <v>106</v>
      </c>
      <c r="L10" s="38" t="s">
        <v>116</v>
      </c>
      <c r="M10" s="17"/>
      <c r="N10" s="50" t="s">
        <v>106</v>
      </c>
      <c r="O10" s="50" t="s">
        <v>117</v>
      </c>
    </row>
    <row r="11" spans="1:15" x14ac:dyDescent="0.3">
      <c r="A11" s="5" t="s">
        <v>118</v>
      </c>
      <c r="B11" s="5" t="s">
        <v>119</v>
      </c>
      <c r="C11" s="12" t="s">
        <v>120</v>
      </c>
      <c r="E11" s="5" t="s">
        <v>121</v>
      </c>
      <c r="F11" s="38" t="s">
        <v>122</v>
      </c>
      <c r="H11" s="38" t="s">
        <v>121</v>
      </c>
      <c r="I11" s="38" t="s">
        <v>123</v>
      </c>
      <c r="K11" s="38" t="s">
        <v>113</v>
      </c>
      <c r="L11" s="38" t="s">
        <v>124</v>
      </c>
      <c r="M11" s="17"/>
      <c r="N11" s="50" t="s">
        <v>113</v>
      </c>
      <c r="O11" s="50" t="s">
        <v>125</v>
      </c>
    </row>
    <row r="12" spans="1:15" ht="28.8" x14ac:dyDescent="0.3">
      <c r="A12" s="5" t="s">
        <v>126</v>
      </c>
      <c r="B12" s="5" t="s">
        <v>119</v>
      </c>
      <c r="C12" s="12" t="s">
        <v>127</v>
      </c>
      <c r="E12" s="5" t="s">
        <v>128</v>
      </c>
      <c r="F12" s="38" t="s">
        <v>129</v>
      </c>
      <c r="H12" s="38" t="s">
        <v>128</v>
      </c>
      <c r="I12" s="38" t="s">
        <v>130</v>
      </c>
      <c r="K12" s="38" t="s">
        <v>121</v>
      </c>
      <c r="L12" s="38" t="s">
        <v>131</v>
      </c>
      <c r="M12" s="17"/>
      <c r="N12" s="50" t="s">
        <v>121</v>
      </c>
      <c r="O12" s="50" t="s">
        <v>132</v>
      </c>
    </row>
    <row r="13" spans="1:15" ht="28.8" x14ac:dyDescent="0.3">
      <c r="A13" s="5" t="s">
        <v>133</v>
      </c>
      <c r="B13" s="5" t="s">
        <v>134</v>
      </c>
      <c r="C13" s="12" t="s">
        <v>135</v>
      </c>
      <c r="E13" s="5" t="s">
        <v>136</v>
      </c>
      <c r="F13" s="38" t="s">
        <v>137</v>
      </c>
      <c r="H13" s="38" t="s">
        <v>136</v>
      </c>
      <c r="I13" s="38" t="s">
        <v>138</v>
      </c>
      <c r="K13" s="38" t="s">
        <v>128</v>
      </c>
      <c r="L13" s="38" t="s">
        <v>139</v>
      </c>
      <c r="M13" s="17"/>
      <c r="N13" s="50" t="s">
        <v>128</v>
      </c>
      <c r="O13" s="51" t="s">
        <v>140</v>
      </c>
    </row>
    <row r="14" spans="1:15" x14ac:dyDescent="0.3">
      <c r="E14" s="5" t="s">
        <v>141</v>
      </c>
      <c r="F14" s="38" t="s">
        <v>142</v>
      </c>
      <c r="H14" s="38" t="s">
        <v>141</v>
      </c>
      <c r="I14" s="38" t="s">
        <v>143</v>
      </c>
      <c r="K14" s="38" t="s">
        <v>136</v>
      </c>
      <c r="L14" s="38" t="s">
        <v>144</v>
      </c>
      <c r="N14" s="38" t="s">
        <v>136</v>
      </c>
      <c r="O14" s="38" t="s">
        <v>145</v>
      </c>
    </row>
    <row r="15" spans="1:15" x14ac:dyDescent="0.3">
      <c r="E15" s="5" t="s">
        <v>146</v>
      </c>
      <c r="F15" s="38" t="s">
        <v>147</v>
      </c>
      <c r="H15" s="38" t="s">
        <v>146</v>
      </c>
      <c r="I15" s="38" t="s">
        <v>148</v>
      </c>
      <c r="K15" s="38" t="s">
        <v>141</v>
      </c>
      <c r="L15" s="38" t="s">
        <v>149</v>
      </c>
      <c r="N15" s="38" t="s">
        <v>141</v>
      </c>
      <c r="O15" s="38" t="s">
        <v>150</v>
      </c>
    </row>
    <row r="16" spans="1:15" x14ac:dyDescent="0.3">
      <c r="E16" s="5" t="s">
        <v>151</v>
      </c>
      <c r="F16" s="38" t="s">
        <v>152</v>
      </c>
      <c r="H16" s="38" t="s">
        <v>151</v>
      </c>
      <c r="I16" s="38" t="s">
        <v>153</v>
      </c>
      <c r="K16" s="38" t="s">
        <v>146</v>
      </c>
      <c r="L16" s="38" t="s">
        <v>154</v>
      </c>
      <c r="N16" s="38" t="s">
        <v>146</v>
      </c>
      <c r="O16" s="38" t="s">
        <v>155</v>
      </c>
    </row>
    <row r="17" spans="1:15" x14ac:dyDescent="0.3">
      <c r="E17" s="5" t="s">
        <v>156</v>
      </c>
      <c r="F17" s="38" t="s">
        <v>157</v>
      </c>
      <c r="H17" s="38" t="s">
        <v>156</v>
      </c>
      <c r="I17" s="38" t="s">
        <v>158</v>
      </c>
      <c r="K17" s="38" t="s">
        <v>151</v>
      </c>
      <c r="L17" s="38" t="s">
        <v>159</v>
      </c>
      <c r="N17" s="38" t="s">
        <v>151</v>
      </c>
      <c r="O17" s="38" t="s">
        <v>160</v>
      </c>
    </row>
    <row r="18" spans="1:15" x14ac:dyDescent="0.3">
      <c r="A18" s="2" t="s">
        <v>161</v>
      </c>
      <c r="E18" s="5" t="s">
        <v>162</v>
      </c>
      <c r="F18" s="38" t="s">
        <v>163</v>
      </c>
      <c r="H18" s="38" t="s">
        <v>162</v>
      </c>
      <c r="I18" s="38" t="s">
        <v>164</v>
      </c>
      <c r="K18" s="38" t="s">
        <v>156</v>
      </c>
      <c r="L18" s="38" t="s">
        <v>165</v>
      </c>
      <c r="N18" s="38" t="s">
        <v>156</v>
      </c>
      <c r="O18" s="38" t="s">
        <v>166</v>
      </c>
    </row>
    <row r="19" spans="1:15" x14ac:dyDescent="0.3">
      <c r="A19" s="2" t="s">
        <v>167</v>
      </c>
      <c r="E19" s="5" t="s">
        <v>168</v>
      </c>
      <c r="F19" s="38" t="s">
        <v>169</v>
      </c>
      <c r="H19" s="38" t="s">
        <v>168</v>
      </c>
      <c r="I19" s="38" t="s">
        <v>170</v>
      </c>
      <c r="K19" s="38" t="s">
        <v>162</v>
      </c>
      <c r="L19" s="38" t="s">
        <v>171</v>
      </c>
      <c r="N19" s="38" t="s">
        <v>162</v>
      </c>
      <c r="O19" s="38" t="s">
        <v>172</v>
      </c>
    </row>
    <row r="20" spans="1:15" x14ac:dyDescent="0.3">
      <c r="E20" s="5" t="s">
        <v>173</v>
      </c>
      <c r="F20" s="38" t="s">
        <v>174</v>
      </c>
      <c r="H20" s="38" t="s">
        <v>173</v>
      </c>
      <c r="I20" s="38" t="s">
        <v>175</v>
      </c>
      <c r="K20" s="38" t="s">
        <v>168</v>
      </c>
      <c r="L20" s="38" t="s">
        <v>176</v>
      </c>
      <c r="N20" s="38" t="s">
        <v>168</v>
      </c>
      <c r="O20" s="38" t="s">
        <v>177</v>
      </c>
    </row>
    <row r="21" spans="1:15" x14ac:dyDescent="0.3">
      <c r="E21" s="5" t="s">
        <v>178</v>
      </c>
      <c r="F21" s="38" t="s">
        <v>179</v>
      </c>
      <c r="H21" s="38" t="s">
        <v>178</v>
      </c>
      <c r="I21" s="38" t="s">
        <v>180</v>
      </c>
      <c r="K21" s="38" t="s">
        <v>173</v>
      </c>
      <c r="L21" s="38" t="s">
        <v>181</v>
      </c>
      <c r="N21" s="38" t="s">
        <v>173</v>
      </c>
      <c r="O21" s="38" t="s">
        <v>182</v>
      </c>
    </row>
    <row r="22" spans="1:15" x14ac:dyDescent="0.3">
      <c r="E22" s="5" t="s">
        <v>183</v>
      </c>
      <c r="F22" s="38" t="s">
        <v>184</v>
      </c>
      <c r="H22" s="38" t="s">
        <v>183</v>
      </c>
      <c r="I22" s="38" t="s">
        <v>185</v>
      </c>
      <c r="K22" s="38" t="s">
        <v>178</v>
      </c>
      <c r="L22" s="38" t="s">
        <v>186</v>
      </c>
      <c r="N22" s="38" t="s">
        <v>178</v>
      </c>
      <c r="O22" s="38" t="s">
        <v>187</v>
      </c>
    </row>
    <row r="23" spans="1:15" x14ac:dyDescent="0.3">
      <c r="E23" s="5" t="s">
        <v>188</v>
      </c>
      <c r="F23" s="38" t="s">
        <v>189</v>
      </c>
      <c r="H23" s="38" t="s">
        <v>188</v>
      </c>
      <c r="I23" s="38" t="s">
        <v>190</v>
      </c>
      <c r="K23" s="38" t="s">
        <v>183</v>
      </c>
      <c r="L23" s="38" t="s">
        <v>191</v>
      </c>
      <c r="N23" s="38" t="s">
        <v>183</v>
      </c>
      <c r="O23" s="38" t="s">
        <v>192</v>
      </c>
    </row>
    <row r="24" spans="1:15" x14ac:dyDescent="0.3">
      <c r="E24" s="5" t="s">
        <v>193</v>
      </c>
      <c r="F24" s="38" t="s">
        <v>194</v>
      </c>
      <c r="H24" s="38" t="s">
        <v>193</v>
      </c>
      <c r="I24" s="38" t="s">
        <v>195</v>
      </c>
      <c r="K24" s="38" t="s">
        <v>188</v>
      </c>
      <c r="L24" s="38" t="s">
        <v>196</v>
      </c>
      <c r="N24" s="38" t="s">
        <v>188</v>
      </c>
      <c r="O24" s="38" t="s">
        <v>197</v>
      </c>
    </row>
    <row r="25" spans="1:15" x14ac:dyDescent="0.3">
      <c r="E25" s="5" t="s">
        <v>198</v>
      </c>
      <c r="F25" s="38" t="s">
        <v>199</v>
      </c>
      <c r="H25" s="38" t="s">
        <v>198</v>
      </c>
      <c r="I25" s="38" t="s">
        <v>200</v>
      </c>
      <c r="K25" s="38" t="s">
        <v>193</v>
      </c>
      <c r="L25" s="38" t="s">
        <v>201</v>
      </c>
      <c r="N25" s="38" t="s">
        <v>193</v>
      </c>
      <c r="O25" s="38" t="s">
        <v>202</v>
      </c>
    </row>
    <row r="26" spans="1:15" x14ac:dyDescent="0.3">
      <c r="E26" s="5" t="s">
        <v>203</v>
      </c>
      <c r="F26" s="38" t="s">
        <v>204</v>
      </c>
      <c r="H26" s="38" t="s">
        <v>203</v>
      </c>
      <c r="I26" s="38" t="s">
        <v>205</v>
      </c>
      <c r="K26" s="38" t="s">
        <v>198</v>
      </c>
      <c r="L26" s="38" t="s">
        <v>206</v>
      </c>
      <c r="N26" s="38" t="s">
        <v>198</v>
      </c>
      <c r="O26" s="38" t="s">
        <v>207</v>
      </c>
    </row>
    <row r="27" spans="1:15" x14ac:dyDescent="0.3">
      <c r="E27" s="5" t="s">
        <v>208</v>
      </c>
      <c r="F27" s="38" t="s">
        <v>209</v>
      </c>
      <c r="H27" s="38" t="s">
        <v>208</v>
      </c>
      <c r="I27" s="38" t="s">
        <v>210</v>
      </c>
      <c r="K27" s="38" t="s">
        <v>203</v>
      </c>
      <c r="L27" s="38" t="s">
        <v>211</v>
      </c>
      <c r="N27" s="38" t="s">
        <v>203</v>
      </c>
      <c r="O27" s="38" t="s">
        <v>212</v>
      </c>
    </row>
    <row r="28" spans="1:15" x14ac:dyDescent="0.3">
      <c r="E28" s="5" t="s">
        <v>213</v>
      </c>
      <c r="F28" s="38" t="s">
        <v>214</v>
      </c>
      <c r="H28" s="38" t="s">
        <v>213</v>
      </c>
      <c r="I28" s="38" t="s">
        <v>215</v>
      </c>
      <c r="K28" s="38" t="s">
        <v>208</v>
      </c>
      <c r="L28" s="38" t="s">
        <v>216</v>
      </c>
      <c r="N28" s="38" t="s">
        <v>208</v>
      </c>
      <c r="O28" s="38" t="s">
        <v>217</v>
      </c>
    </row>
    <row r="29" spans="1:15" x14ac:dyDescent="0.3">
      <c r="E29" s="5" t="s">
        <v>218</v>
      </c>
      <c r="F29" s="38" t="s">
        <v>219</v>
      </c>
      <c r="H29" s="38" t="s">
        <v>218</v>
      </c>
      <c r="I29" s="38" t="s">
        <v>220</v>
      </c>
      <c r="K29" s="38" t="s">
        <v>213</v>
      </c>
      <c r="L29" s="38" t="s">
        <v>221</v>
      </c>
      <c r="N29" s="38" t="s">
        <v>213</v>
      </c>
      <c r="O29" s="38" t="s">
        <v>222</v>
      </c>
    </row>
    <row r="30" spans="1:15" x14ac:dyDescent="0.3">
      <c r="E30" s="5" t="s">
        <v>223</v>
      </c>
      <c r="F30" s="38" t="s">
        <v>224</v>
      </c>
      <c r="H30" s="38" t="s">
        <v>223</v>
      </c>
      <c r="I30" s="38" t="s">
        <v>225</v>
      </c>
      <c r="K30" s="38" t="s">
        <v>218</v>
      </c>
      <c r="L30" s="38" t="s">
        <v>226</v>
      </c>
      <c r="N30" s="38" t="s">
        <v>218</v>
      </c>
      <c r="O30" s="38" t="s">
        <v>227</v>
      </c>
    </row>
    <row r="31" spans="1:15" x14ac:dyDescent="0.3">
      <c r="E31" s="5" t="s">
        <v>228</v>
      </c>
      <c r="F31" s="38" t="s">
        <v>229</v>
      </c>
      <c r="H31" s="38" t="s">
        <v>228</v>
      </c>
      <c r="I31" s="38" t="s">
        <v>230</v>
      </c>
      <c r="K31" s="38" t="s">
        <v>223</v>
      </c>
      <c r="L31" s="38" t="s">
        <v>180</v>
      </c>
      <c r="N31" s="38" t="s">
        <v>223</v>
      </c>
      <c r="O31" s="38" t="s">
        <v>231</v>
      </c>
    </row>
    <row r="32" spans="1:15" x14ac:dyDescent="0.3">
      <c r="E32" s="5" t="s">
        <v>232</v>
      </c>
      <c r="F32" s="38" t="s">
        <v>233</v>
      </c>
      <c r="H32" s="38" t="s">
        <v>232</v>
      </c>
      <c r="I32" s="38" t="s">
        <v>234</v>
      </c>
      <c r="K32" s="38" t="s">
        <v>228</v>
      </c>
      <c r="L32" s="38" t="s">
        <v>235</v>
      </c>
      <c r="N32" s="38" t="s">
        <v>228</v>
      </c>
      <c r="O32" s="38" t="s">
        <v>236</v>
      </c>
    </row>
    <row r="33" spans="5:15" x14ac:dyDescent="0.3">
      <c r="E33" s="5" t="s">
        <v>237</v>
      </c>
      <c r="F33" s="38" t="s">
        <v>238</v>
      </c>
      <c r="H33" s="38" t="s">
        <v>237</v>
      </c>
      <c r="I33" s="38" t="s">
        <v>239</v>
      </c>
      <c r="K33" s="38" t="s">
        <v>232</v>
      </c>
      <c r="L33" s="38" t="s">
        <v>240</v>
      </c>
      <c r="N33" s="38" t="s">
        <v>232</v>
      </c>
      <c r="O33" s="38" t="s">
        <v>241</v>
      </c>
    </row>
    <row r="34" spans="5:15" x14ac:dyDescent="0.3">
      <c r="E34" s="5" t="s">
        <v>242</v>
      </c>
      <c r="F34" s="38" t="s">
        <v>243</v>
      </c>
      <c r="H34" s="38" t="s">
        <v>242</v>
      </c>
      <c r="I34" s="38" t="s">
        <v>244</v>
      </c>
      <c r="K34" s="38" t="s">
        <v>237</v>
      </c>
      <c r="L34" s="38" t="s">
        <v>245</v>
      </c>
      <c r="N34" s="38" t="s">
        <v>237</v>
      </c>
      <c r="O34" s="38" t="s">
        <v>246</v>
      </c>
    </row>
    <row r="35" spans="5:15" x14ac:dyDescent="0.3">
      <c r="E35" s="5" t="s">
        <v>247</v>
      </c>
      <c r="F35" s="38" t="s">
        <v>248</v>
      </c>
      <c r="H35" s="38" t="s">
        <v>247</v>
      </c>
      <c r="I35" s="38" t="s">
        <v>249</v>
      </c>
      <c r="K35" s="38" t="s">
        <v>242</v>
      </c>
      <c r="L35" s="38" t="s">
        <v>250</v>
      </c>
      <c r="N35" s="38" t="s">
        <v>242</v>
      </c>
      <c r="O35" s="38" t="s">
        <v>251</v>
      </c>
    </row>
    <row r="36" spans="5:15" x14ac:dyDescent="0.3">
      <c r="E36" s="5" t="s">
        <v>252</v>
      </c>
      <c r="F36" s="38" t="s">
        <v>253</v>
      </c>
      <c r="H36" s="38" t="s">
        <v>252</v>
      </c>
      <c r="I36" s="38" t="s">
        <v>254</v>
      </c>
      <c r="K36" s="38" t="s">
        <v>247</v>
      </c>
      <c r="L36" s="38" t="s">
        <v>255</v>
      </c>
      <c r="N36" s="38" t="s">
        <v>247</v>
      </c>
      <c r="O36" s="38" t="s">
        <v>256</v>
      </c>
    </row>
    <row r="37" spans="5:15" x14ac:dyDescent="0.3">
      <c r="E37" s="5" t="s">
        <v>257</v>
      </c>
      <c r="F37" s="38" t="s">
        <v>258</v>
      </c>
      <c r="H37" s="38" t="s">
        <v>257</v>
      </c>
      <c r="I37" s="38" t="s">
        <v>259</v>
      </c>
      <c r="K37" s="38" t="s">
        <v>252</v>
      </c>
      <c r="L37" s="38" t="s">
        <v>260</v>
      </c>
      <c r="N37" s="38" t="s">
        <v>252</v>
      </c>
      <c r="O37" s="38" t="s">
        <v>216</v>
      </c>
    </row>
    <row r="38" spans="5:15" ht="26.4" x14ac:dyDescent="0.3">
      <c r="E38" s="5" t="s">
        <v>261</v>
      </c>
      <c r="F38" s="38" t="s">
        <v>262</v>
      </c>
      <c r="H38" s="38" t="s">
        <v>261</v>
      </c>
      <c r="I38" s="38" t="s">
        <v>263</v>
      </c>
      <c r="K38" s="38" t="s">
        <v>257</v>
      </c>
      <c r="L38" s="38" t="s">
        <v>264</v>
      </c>
      <c r="N38" s="38" t="s">
        <v>257</v>
      </c>
      <c r="O38" s="38" t="s">
        <v>265</v>
      </c>
    </row>
    <row r="39" spans="5:15" x14ac:dyDescent="0.3">
      <c r="E39" s="5" t="s">
        <v>266</v>
      </c>
      <c r="F39" s="38" t="s">
        <v>267</v>
      </c>
      <c r="H39" s="38" t="s">
        <v>266</v>
      </c>
      <c r="I39" s="38" t="s">
        <v>268</v>
      </c>
      <c r="K39" s="38" t="s">
        <v>261</v>
      </c>
      <c r="L39" s="38" t="s">
        <v>269</v>
      </c>
      <c r="N39" s="38" t="s">
        <v>261</v>
      </c>
      <c r="O39" s="38" t="s">
        <v>21</v>
      </c>
    </row>
    <row r="40" spans="5:15" x14ac:dyDescent="0.3">
      <c r="E40" s="5" t="s">
        <v>270</v>
      </c>
      <c r="F40" s="38" t="s">
        <v>271</v>
      </c>
      <c r="H40" s="38" t="s">
        <v>270</v>
      </c>
      <c r="I40" s="38" t="s">
        <v>272</v>
      </c>
      <c r="K40" s="38" t="s">
        <v>266</v>
      </c>
      <c r="L40" s="38" t="s">
        <v>273</v>
      </c>
    </row>
    <row r="41" spans="5:15" x14ac:dyDescent="0.3">
      <c r="E41" s="5" t="s">
        <v>274</v>
      </c>
      <c r="F41" s="38" t="s">
        <v>275</v>
      </c>
      <c r="H41" s="38" t="s">
        <v>274</v>
      </c>
      <c r="I41" s="38" t="s">
        <v>276</v>
      </c>
      <c r="K41" s="38" t="s">
        <v>270</v>
      </c>
      <c r="L41" s="38" t="s">
        <v>277</v>
      </c>
    </row>
    <row r="42" spans="5:15" ht="26.4" x14ac:dyDescent="0.3">
      <c r="E42" s="5" t="s">
        <v>278</v>
      </c>
      <c r="F42" s="38" t="s">
        <v>279</v>
      </c>
      <c r="H42" s="38" t="s">
        <v>278</v>
      </c>
      <c r="I42" s="38" t="s">
        <v>280</v>
      </c>
      <c r="K42" s="38" t="s">
        <v>274</v>
      </c>
      <c r="L42" s="38" t="s">
        <v>281</v>
      </c>
    </row>
    <row r="43" spans="5:15" x14ac:dyDescent="0.3">
      <c r="E43" s="5" t="s">
        <v>282</v>
      </c>
      <c r="F43" s="38" t="s">
        <v>283</v>
      </c>
      <c r="H43" s="38" t="s">
        <v>282</v>
      </c>
      <c r="I43" s="38" t="s">
        <v>284</v>
      </c>
      <c r="K43" s="38" t="s">
        <v>278</v>
      </c>
      <c r="L43" s="38" t="s">
        <v>93</v>
      </c>
    </row>
    <row r="44" spans="5:15" x14ac:dyDescent="0.3">
      <c r="E44" s="5" t="s">
        <v>285</v>
      </c>
      <c r="F44" s="38" t="s">
        <v>286</v>
      </c>
      <c r="H44" s="38" t="s">
        <v>285</v>
      </c>
      <c r="I44" s="38" t="s">
        <v>287</v>
      </c>
      <c r="K44" s="38" t="s">
        <v>282</v>
      </c>
      <c r="L44" s="38" t="s">
        <v>288</v>
      </c>
    </row>
    <row r="45" spans="5:15" x14ac:dyDescent="0.3">
      <c r="E45" s="5" t="s">
        <v>289</v>
      </c>
      <c r="F45" s="38" t="s">
        <v>290</v>
      </c>
      <c r="H45" s="38" t="s">
        <v>289</v>
      </c>
      <c r="I45" s="38" t="s">
        <v>291</v>
      </c>
      <c r="K45" s="38" t="s">
        <v>285</v>
      </c>
      <c r="L45" s="38" t="s">
        <v>292</v>
      </c>
    </row>
    <row r="46" spans="5:15" x14ac:dyDescent="0.3">
      <c r="E46" s="5" t="s">
        <v>293</v>
      </c>
      <c r="F46" s="38" t="s">
        <v>294</v>
      </c>
      <c r="H46" s="38" t="s">
        <v>293</v>
      </c>
      <c r="I46" s="38" t="s">
        <v>295</v>
      </c>
    </row>
    <row r="47" spans="5:15" x14ac:dyDescent="0.3">
      <c r="E47" s="5" t="s">
        <v>296</v>
      </c>
      <c r="F47" s="38" t="s">
        <v>297</v>
      </c>
      <c r="H47" s="38" t="s">
        <v>296</v>
      </c>
      <c r="I47" s="38" t="s">
        <v>216</v>
      </c>
    </row>
    <row r="48" spans="5:15" x14ac:dyDescent="0.3">
      <c r="E48" s="5" t="s">
        <v>298</v>
      </c>
      <c r="F48" s="38" t="s">
        <v>299</v>
      </c>
      <c r="H48" s="38" t="s">
        <v>298</v>
      </c>
      <c r="I48" s="38" t="s">
        <v>300</v>
      </c>
    </row>
    <row r="49" spans="5:9" x14ac:dyDescent="0.3">
      <c r="E49" s="5" t="s">
        <v>301</v>
      </c>
      <c r="F49" s="38" t="s">
        <v>302</v>
      </c>
      <c r="H49" s="38" t="s">
        <v>301</v>
      </c>
      <c r="I49" s="38" t="s">
        <v>303</v>
      </c>
    </row>
    <row r="50" spans="5:9" x14ac:dyDescent="0.3">
      <c r="E50" s="5" t="s">
        <v>304</v>
      </c>
      <c r="F50" s="38" t="s">
        <v>305</v>
      </c>
      <c r="H50" s="38" t="s">
        <v>304</v>
      </c>
      <c r="I50" s="38" t="s">
        <v>306</v>
      </c>
    </row>
    <row r="51" spans="5:9" x14ac:dyDescent="0.3">
      <c r="E51" s="5" t="s">
        <v>307</v>
      </c>
      <c r="F51" s="38" t="s">
        <v>308</v>
      </c>
      <c r="H51" s="38" t="s">
        <v>307</v>
      </c>
      <c r="I51" s="38" t="s">
        <v>309</v>
      </c>
    </row>
    <row r="52" spans="5:9" ht="26.4" x14ac:dyDescent="0.3">
      <c r="E52" s="5" t="s">
        <v>310</v>
      </c>
      <c r="F52" s="38" t="s">
        <v>311</v>
      </c>
      <c r="H52" s="38" t="s">
        <v>310</v>
      </c>
      <c r="I52" s="38" t="s">
        <v>312</v>
      </c>
    </row>
    <row r="53" spans="5:9" x14ac:dyDescent="0.3">
      <c r="E53" s="5" t="s">
        <v>313</v>
      </c>
      <c r="F53" s="38" t="s">
        <v>314</v>
      </c>
      <c r="H53" s="38" t="s">
        <v>313</v>
      </c>
      <c r="I53" s="38" t="s">
        <v>315</v>
      </c>
    </row>
    <row r="54" spans="5:9" x14ac:dyDescent="0.3">
      <c r="E54" s="5" t="s">
        <v>316</v>
      </c>
      <c r="F54" s="38" t="s">
        <v>317</v>
      </c>
      <c r="H54" s="38" t="s">
        <v>316</v>
      </c>
      <c r="I54" s="38" t="s">
        <v>318</v>
      </c>
    </row>
    <row r="55" spans="5:9" x14ac:dyDescent="0.3">
      <c r="E55" s="5" t="s">
        <v>319</v>
      </c>
      <c r="F55" s="38" t="s">
        <v>320</v>
      </c>
      <c r="H55" s="38" t="s">
        <v>319</v>
      </c>
      <c r="I55" s="38" t="s">
        <v>321</v>
      </c>
    </row>
    <row r="56" spans="5:9" x14ac:dyDescent="0.3">
      <c r="E56" s="5" t="s">
        <v>322</v>
      </c>
      <c r="F56" s="38" t="s">
        <v>323</v>
      </c>
      <c r="H56" s="38" t="s">
        <v>322</v>
      </c>
      <c r="I56" s="38" t="s">
        <v>324</v>
      </c>
    </row>
    <row r="57" spans="5:9" x14ac:dyDescent="0.3">
      <c r="E57" s="5" t="s">
        <v>325</v>
      </c>
      <c r="F57" s="38" t="s">
        <v>326</v>
      </c>
      <c r="H57" s="38" t="s">
        <v>325</v>
      </c>
      <c r="I57" s="38" t="s">
        <v>196</v>
      </c>
    </row>
    <row r="58" spans="5:9" ht="26.4" x14ac:dyDescent="0.3">
      <c r="E58" s="5" t="s">
        <v>327</v>
      </c>
      <c r="F58" s="38" t="s">
        <v>328</v>
      </c>
      <c r="H58" s="38" t="s">
        <v>327</v>
      </c>
      <c r="I58" s="38" t="s">
        <v>329</v>
      </c>
    </row>
    <row r="59" spans="5:9" x14ac:dyDescent="0.3">
      <c r="E59" s="5" t="s">
        <v>330</v>
      </c>
      <c r="F59" s="38" t="s">
        <v>331</v>
      </c>
      <c r="H59" s="38" t="s">
        <v>330</v>
      </c>
      <c r="I59" s="38" t="s">
        <v>332</v>
      </c>
    </row>
    <row r="60" spans="5:9" x14ac:dyDescent="0.3">
      <c r="E60" s="5" t="s">
        <v>333</v>
      </c>
      <c r="F60" s="38" t="s">
        <v>334</v>
      </c>
      <c r="H60" s="38" t="s">
        <v>333</v>
      </c>
      <c r="I60" s="38" t="s">
        <v>335</v>
      </c>
    </row>
    <row r="61" spans="5:9" x14ac:dyDescent="0.3">
      <c r="E61" s="5" t="s">
        <v>336</v>
      </c>
      <c r="F61" s="38" t="s">
        <v>337</v>
      </c>
      <c r="H61" s="38" t="s">
        <v>336</v>
      </c>
      <c r="I61" s="38" t="s">
        <v>338</v>
      </c>
    </row>
    <row r="62" spans="5:9" x14ac:dyDescent="0.3">
      <c r="E62" s="5" t="s">
        <v>339</v>
      </c>
      <c r="F62" s="38" t="s">
        <v>340</v>
      </c>
      <c r="H62" s="38" t="s">
        <v>339</v>
      </c>
      <c r="I62" s="38" t="s">
        <v>341</v>
      </c>
    </row>
    <row r="63" spans="5:9" ht="26.4" x14ac:dyDescent="0.3">
      <c r="E63" s="38" t="s">
        <v>342</v>
      </c>
      <c r="F63" s="64" t="s">
        <v>343</v>
      </c>
      <c r="H63" s="38" t="s">
        <v>342</v>
      </c>
      <c r="I63" s="38" t="s">
        <v>344</v>
      </c>
    </row>
    <row r="64" spans="5:9" x14ac:dyDescent="0.3">
      <c r="E64" s="65" t="s">
        <v>345</v>
      </c>
      <c r="F64" s="65" t="s">
        <v>346</v>
      </c>
      <c r="H64" s="38" t="s">
        <v>345</v>
      </c>
      <c r="I64" s="38" t="s">
        <v>347</v>
      </c>
    </row>
    <row r="65" spans="5:9" x14ac:dyDescent="0.3">
      <c r="E65" s="65" t="s">
        <v>348</v>
      </c>
      <c r="F65" s="65" t="s">
        <v>359</v>
      </c>
      <c r="H65" s="64" t="s">
        <v>348</v>
      </c>
      <c r="I65" s="64" t="s">
        <v>349</v>
      </c>
    </row>
    <row r="66" spans="5:9" x14ac:dyDescent="0.3">
      <c r="E66" s="65" t="s">
        <v>350</v>
      </c>
      <c r="F66" s="65" t="s">
        <v>351</v>
      </c>
      <c r="H66" s="64" t="s">
        <v>350</v>
      </c>
      <c r="I66" s="64" t="s">
        <v>352</v>
      </c>
    </row>
    <row r="67" spans="5:9" x14ac:dyDescent="0.3">
      <c r="E67" s="66"/>
      <c r="F67" s="67"/>
      <c r="H67" s="64" t="s">
        <v>353</v>
      </c>
      <c r="I67" s="64" t="s">
        <v>354</v>
      </c>
    </row>
    <row r="68" spans="5:9" x14ac:dyDescent="0.3">
      <c r="E68" s="66"/>
      <c r="F68" s="67"/>
      <c r="H68" s="64" t="s">
        <v>355</v>
      </c>
      <c r="I68" s="64" t="s">
        <v>356</v>
      </c>
    </row>
    <row r="69" spans="5:9" x14ac:dyDescent="0.3">
      <c r="H69" s="64" t="s">
        <v>357</v>
      </c>
      <c r="I69" s="64" t="s">
        <v>358</v>
      </c>
    </row>
    <row r="70" spans="5:9" x14ac:dyDescent="0.3">
      <c r="H70" s="64" t="s">
        <v>360</v>
      </c>
      <c r="I70" s="64" t="s">
        <v>361</v>
      </c>
    </row>
  </sheetData>
  <sheetProtection algorithmName="SHA-512" hashValue="1Qp7e6xe3xT/fEedVK9zMpeeKeMWPm5QzWF5phG/l1eUaB1hW1t3XGNgXApSuXo9I9yRDaUyH/64c3npuau3GQ==" saltValue="n+Ri4CxOXGhHaJvazuy19w==" spinCount="100000" sheet="1" objects="1" scenarios="1" selectLockedCells="1"/>
  <mergeCells count="5">
    <mergeCell ref="A1:C1"/>
    <mergeCell ref="E1:F1"/>
    <mergeCell ref="H1:I1"/>
    <mergeCell ref="K1:L1"/>
    <mergeCell ref="N1:O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B2874E106EF841886BF5EEA2B6BCFA" ma:contentTypeVersion="47" ma:contentTypeDescription="Create a new document." ma:contentTypeScope="" ma:versionID="33a9aa2928ba94c2e9d28850c4821fa3">
  <xsd:schema xmlns:xsd="http://www.w3.org/2001/XMLSchema" xmlns:xs="http://www.w3.org/2001/XMLSchema" xmlns:p="http://schemas.microsoft.com/office/2006/metadata/properties" xmlns:ns2="11827f67-ebaf-4731-87be-ae423083ff11" xmlns:ns3="1a1954db-4538-47ab-babe-5568288fd01c" xmlns:ns4="4491767d-21b1-4f2a-a104-3bbd893ca898" targetNamespace="http://schemas.microsoft.com/office/2006/metadata/properties" ma:root="true" ma:fieldsID="45b100815a9a3d26f846b795d368da5d" ns2:_="" ns3:_="" ns4:_="">
    <xsd:import namespace="11827f67-ebaf-4731-87be-ae423083ff11"/>
    <xsd:import namespace="1a1954db-4538-47ab-babe-5568288fd01c"/>
    <xsd:import namespace="4491767d-21b1-4f2a-a104-3bbd893ca8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PersistId" minOccurs="0"/>
                <xsd:element ref="ns3:category" minOccurs="0"/>
                <xsd:element ref="ns3:SubCategory" minOccurs="0"/>
                <xsd:element ref="ns4:SharedWithUsers" minOccurs="0"/>
                <xsd:element ref="ns3:Orden" minOccurs="0"/>
                <xsd:element ref="ns3:Number" minOccurs="0"/>
                <xsd:element ref="ns3:p34t" minOccurs="0"/>
                <xsd:element ref="ns3:Years" minOccurs="0"/>
                <xsd:element ref="ns3:Comentario" minOccurs="0"/>
                <xsd:element ref="ns3:Principal" minOccurs="0"/>
                <xsd:element ref="ns3:Sites" minOccurs="0"/>
                <xsd:element ref="ns3:Fondo" minOccurs="0"/>
                <xsd:element ref="ns3:Tipo"/>
                <xsd:element ref="ns3:Agencia" minOccurs="0"/>
                <xsd:element ref="ns3:Subtema_x0020_Temporal" minOccurs="0"/>
                <xsd:element ref="ns3:Subtema_x0020_Permanente" minOccurs="0"/>
                <xsd:element ref="ns3:Scrip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27f67-ebaf-4731-87be-ae423083ff11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PersistId" ma:index="9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1954db-4538-47ab-babe-5568288fd01c" elementFormDefault="qualified">
    <xsd:import namespace="http://schemas.microsoft.com/office/2006/documentManagement/types"/>
    <xsd:import namespace="http://schemas.microsoft.com/office/infopath/2007/PartnerControls"/>
    <xsd:element name="category" ma:index="10" nillable="true" ma:displayName="category" ma:list="{61a9b8d8-5ffe-4e50-ac5d-8dd0427a5ba6}" ma:internalName="category" ma:showField="Title" ma:web="497b1ad7-001f-4cd2-a434-5ea36c6af1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ubCategory" ma:index="11" nillable="true" ma:displayName="SubCategory" ma:list="{2e45a073-adbc-4e25-aab2-cffff6e6a2fd}" ma:internalName="SubCategory" ma:showField="Title" ma:web="497b1ad7-001f-4cd2-a434-5ea36c6af188">
      <xsd:simpleType>
        <xsd:restriction base="dms:Lookup"/>
      </xsd:simpleType>
    </xsd:element>
    <xsd:element name="Orden" ma:index="13" nillable="true" ma:displayName="Orden" ma:internalName="Orden" ma:percentage="FALSE">
      <xsd:simpleType>
        <xsd:restriction base="dms:Number"/>
      </xsd:simpleType>
    </xsd:element>
    <xsd:element name="Number" ma:index="14" nillable="true" ma:displayName="Number" ma:internalName="Number">
      <xsd:simpleType>
        <xsd:restriction base="dms:Text">
          <xsd:maxLength value="255"/>
        </xsd:restriction>
      </xsd:simpleType>
    </xsd:element>
    <xsd:element name="p34t" ma:index="15" nillable="true" ma:displayName="Year" ma:internalName="p34t">
      <xsd:simpleType>
        <xsd:restriction base="dms:Number"/>
      </xsd:simpleType>
    </xsd:element>
    <xsd:element name="Years" ma:index="16" nillable="true" ma:displayName="Years" ma:internalName="Years">
      <xsd:simpleType>
        <xsd:restriction base="dms:Text">
          <xsd:maxLength value="255"/>
        </xsd:restriction>
      </xsd:simpleType>
    </xsd:element>
    <xsd:element name="Comentario" ma:index="17" nillable="true" ma:displayName="Comentario" ma:internalName="Comentario">
      <xsd:simpleType>
        <xsd:restriction base="dms:Note">
          <xsd:maxLength value="255"/>
        </xsd:restriction>
      </xsd:simpleType>
    </xsd:element>
    <xsd:element name="Principal" ma:index="18" nillable="true" ma:displayName="Principal" ma:description="Muestra si este documento esta ubicado en el Listado Principal." ma:internalName="Principal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Principal solamente"/>
                    <xsd:enumeration value="Principal y Subtema"/>
                    <xsd:enumeration value="Subtema solamente"/>
                  </xsd:restriction>
                </xsd:simpleType>
              </xsd:element>
            </xsd:sequence>
          </xsd:extension>
        </xsd:complexContent>
      </xsd:complexType>
    </xsd:element>
    <xsd:element name="Sites" ma:index="19" nillable="true" ma:displayName="Sites" ma:description="Muestra los SITES en que se encuentra el documento y que requiere actualizarlosa a la misma vez." ma:internalName="Sites" ma:requiredMultiChoice="tru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Organicas"/>
                    <xsd:enumeration value="Referencia"/>
                    <xsd:enumeration value="Reorganizacion Gubernamental"/>
                  </xsd:restriction>
                </xsd:simpleType>
              </xsd:element>
            </xsd:sequence>
          </xsd:extension>
        </xsd:complexContent>
      </xsd:complexType>
    </xsd:element>
    <xsd:element name="Fondo" ma:index="20" nillable="true" ma:displayName="Fondo" ma:description="Muestra si esta Ley crea algun Fondo Estatal" ma:internalName="Fondo">
      <xsd:simpleType>
        <xsd:restriction base="dms:Text">
          <xsd:maxLength value="255"/>
        </xsd:restriction>
      </xsd:simpleType>
    </xsd:element>
    <xsd:element name="Tipo" ma:index="21" ma:displayName="Tipo" ma:description="Muestra el tipo de documento. En original o según enmendado" ma:format="RadioButtons" ma:internalName="Tipo">
      <xsd:simpleType>
        <xsd:union memberTypes="dms:Text">
          <xsd:simpleType>
            <xsd:restriction base="dms:Choice">
              <xsd:enumeration value="Ley original"/>
              <xsd:enumeration value="Ley según enmendada"/>
              <xsd:enumeration value="Plan de Reorganización"/>
              <xsd:enumeration value="Plan de Reorganización según enmendado"/>
              <xsd:enumeration value="Resolución Conjunta"/>
              <xsd:enumeration value="Orden Ejecutiva del Gobernador(a)"/>
            </xsd:restriction>
          </xsd:simpleType>
        </xsd:union>
      </xsd:simpleType>
    </xsd:element>
    <xsd:element name="Agencia" ma:index="22" nillable="true" ma:displayName="Agencia" ma:description="Muestra el nombre de la Agencia, taL como aparece en el listado de LEYES ORGÁNICAS. Significa que esta copia de REFERENCIA debe ser actualizada a la misma vez que se actualiza aquella." ma:internalName="Agencia">
      <xsd:simpleType>
        <xsd:restriction base="dms:Text">
          <xsd:maxLength value="255"/>
        </xsd:restriction>
      </xsd:simpleType>
    </xsd:element>
    <xsd:element name="Subtema_x0020_Temporal" ma:index="23" nillable="true" ma:displayName="Subtema Temporal" ma:description="Aquí se almacena temporalmente una 2da. copia de la Ley Enmendada. Debe ser actualizada a la misma vez que la 1ra. copia que se encuentra permanentemente en el Listado Principal. Por razones del URL no se puede eliminar aun, sin antes hacer un &quot;script&quot; para cambiarlos. El objetivo es facilitar una eventual próxima Migración de Version en ShPt" ma:internalName="Subtema_x0020_Temporal">
      <xsd:simpleType>
        <xsd:restriction base="dms:Text">
          <xsd:maxLength value="255"/>
        </xsd:restriction>
      </xsd:simpleType>
    </xsd:element>
    <xsd:element name="Subtema_x0020_Permanente" ma:index="24" nillable="true" ma:displayName="Subtema Permanente" ma:description="En estos Subtemas Permanentes se almacenan documentos que tienen el mismo número y año  a los que hay en el Listado Principal, por lo que tienen que estar aparte." ma:internalName="Subtema_x0020_Permanent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2 (Leyes originales del Siglo XX - 2017)"/>
                        <xsd:enumeration value="2018 (Leyes originales)"/>
                        <xsd:enumeration value="2019 (Leyes originales)"/>
                        <xsd:enumeration value="2020 (Leyes originales y siguientes años)"/>
                        <xsd:enumeration value="2-ingles (Leyes originales y enmendadas)"/>
                        <xsd:enumeration value="3a-triplicada (Leyes originales y enmendadas)"/>
                        <xsd:enumeration value="3-duplicados (Leyes originales y enmendadas)"/>
                        <xsd:enumeration value="4-rc (Resoluciones Conjuntas)"/>
                        <xsd:enumeration value="5-diario (Diario de Sesiones)"/>
                        <xsd:enumeration value="6-plan (Plan de Reorganización)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Script" ma:index="25" nillable="true" ma:displayName="Script" ma:default="0" ma:description="YES para la 2da. copia que está provisionalmente en los Subtemas Temporales y serán eliminadas después del Script. La 1ra. copia permanente está en el Listado Principal y en los Subtemas Permanentes." ma:internalName="Script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91767d-21b1-4f2a-a104-3bbd893ca89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ubtema_x0020_Temporal xmlns="1a1954db-4538-47ab-babe-5568288fd01c" xsi:nil="true"/>
    <Fondo xmlns="1a1954db-4538-47ab-babe-5568288fd01c" xsi:nil="true"/>
    <Tipo xmlns="1a1954db-4538-47ab-babe-5568288fd01c">Carta Cirrcular de OGP</Tipo>
    <SubCategory xmlns="1a1954db-4538-47ab-babe-5568288fd01c" xsi:nil="true"/>
    <Years xmlns="1a1954db-4538-47ab-babe-5568288fd01c" xsi:nil="true"/>
    <p34t xmlns="1a1954db-4538-47ab-babe-5568288fd01c" xsi:nil="true"/>
    <Comentario xmlns="1a1954db-4538-47ab-babe-5568288fd01c" xsi:nil="true"/>
    <Orden xmlns="1a1954db-4538-47ab-babe-5568288fd01c" xsi:nil="true"/>
    <Script xmlns="1a1954db-4538-47ab-babe-5568288fd01c">false</Script>
    <category xmlns="1a1954db-4538-47ab-babe-5568288fd01c">
      <Value>536</Value>
    </category>
    <Number xmlns="1a1954db-4538-47ab-babe-5568288fd01c" xsi:nil="true"/>
    <Subtema_x0020_Permanente xmlns="1a1954db-4538-47ab-babe-5568288fd01c"/>
    <Sites xmlns="1a1954db-4538-47ab-babe-5568288fd01c">
      <Value>Referencia</Value>
    </Sites>
    <Principal xmlns="1a1954db-4538-47ab-babe-5568288fd01c">
      <Value>Subtema solamente</Value>
    </Principal>
    <Agencia xmlns="1a1954db-4538-47ab-babe-5568288fd01c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rca:RCAuthoringProperties xmlns:rca="urn:sharePointPublishingRcaProperties">
  <rca:Converter rca:guid="6dfdc5b4-2a28-4a06-b0c6-ad3901e3a807">
    <rca:property rca:type="InheritParentSettings">False</rca:property>
    <rca:property rca:type="SelectedPageLayout">79</rca:property>
    <rca:property rca:type="SelectedPageField">f55c4d88-1f2e-4ad9-aaa8-819af4ee7ee8</rca:property>
    <rca:property rca:type="SelectedStylesField">00000000-0000-0000-0000-000000000000</rca:property>
    <rca:property rca:type="CreatePageWithSourceDocument">False</rca:property>
    <rca:property rca:type="AllowChangeLocationConfig">False</rca:property>
    <rca:property rca:type="ConfiguredPageLocation">http://www2.edicion.pr.gov/ogp/BVirtual/LeyesOrganicas</rca:property>
    <rca:property rca:type="CreateSynchronously">False</rca:property>
    <rca:property rca:type="AllowChangeProcessingConfig">True</rca:property>
    <rca:property rca:type="ConverterSpecificSettings"/>
  </rca:Converter>
</rca:RCAuthoringProperties>
</file>

<file path=customXml/item5.xml><?xml version="1.0" encoding="utf-8"?>
<?mso-contentType ?>
<spe:Receivers xmlns:spe="http://schemas.microsoft.com/sharepoint/events"/>
</file>

<file path=customXml/itemProps1.xml><?xml version="1.0" encoding="utf-8"?>
<ds:datastoreItem xmlns:ds="http://schemas.openxmlformats.org/officeDocument/2006/customXml" ds:itemID="{43DB9E02-47D4-49EF-BD9A-A4D92F8847B5}"/>
</file>

<file path=customXml/itemProps2.xml><?xml version="1.0" encoding="utf-8"?>
<ds:datastoreItem xmlns:ds="http://schemas.openxmlformats.org/officeDocument/2006/customXml" ds:itemID="{6A0969A2-DC80-4AE6-9863-65C7E7A9CD1F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c1e1160-a758-4b7d-8dbf-3fbf57e180c2"/>
    <ds:schemaRef ds:uri="http://purl.org/dc/elements/1.1/"/>
    <ds:schemaRef ds:uri="http://purl.org/dc/dcmitype/"/>
    <ds:schemaRef ds:uri="http://purl.org/dc/terms/"/>
    <ds:schemaRef ds:uri="http://schemas.microsoft.com/office/2006/metadata/properties"/>
    <ds:schemaRef ds:uri="http://schemas.openxmlformats.org/package/2006/metadata/core-properties"/>
    <ds:schemaRef ds:uri="2fc5d247-6acf-471f-b67c-fdf83cc72f37"/>
    <ds:schemaRef ds:uri="4651ab09-1327-4a58-90b8-36d52a560308"/>
    <ds:schemaRef ds:uri="457dd7a5-0730-4ded-8c58-00bec530383a"/>
  </ds:schemaRefs>
</ds:datastoreItem>
</file>

<file path=customXml/itemProps3.xml><?xml version="1.0" encoding="utf-8"?>
<ds:datastoreItem xmlns:ds="http://schemas.openxmlformats.org/officeDocument/2006/customXml" ds:itemID="{B3C51E7C-50D2-48BC-9949-440831D5684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1152B5C-CEB5-417C-B4FA-29CA9C9B5C94}"/>
</file>

<file path=customXml/itemProps5.xml><?xml version="1.0" encoding="utf-8"?>
<ds:datastoreItem xmlns:ds="http://schemas.openxmlformats.org/officeDocument/2006/customXml" ds:itemID="{3C33D636-AF3C-4C0A-993F-FF3FD6CBD58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Conf. Reg. y Trans.</vt:lpstr>
      <vt:lpstr>Trans. e Irregular</vt:lpstr>
      <vt:lpstr>Pre-Retiro Voluntario</vt:lpstr>
      <vt:lpstr>Pivot Table</vt:lpstr>
      <vt:lpstr>Códigos 2</vt:lpstr>
      <vt:lpstr>'Conf. Reg. y Trans.'!Print_Titles</vt:lpstr>
      <vt:lpstr>'Pre-Retiro Voluntario'!Print_Titles</vt:lpstr>
      <vt:lpstr>'Trans. e Irregular'!Print_Titles</vt:lpstr>
    </vt:vector>
  </TitlesOfParts>
  <Manager/>
  <Company>ELAPR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2M 2026-2027</dc:title>
  <dc:subject/>
  <dc:creator>Angel R. Suárez Torres</dc:creator>
  <cp:keywords/>
  <dc:description/>
  <cp:lastModifiedBy>Leila García Morales</cp:lastModifiedBy>
  <cp:revision/>
  <cp:lastPrinted>2026-02-03T19:32:55Z</cp:lastPrinted>
  <dcterms:created xsi:type="dcterms:W3CDTF">2014-04-25T13:45:10Z</dcterms:created>
  <dcterms:modified xsi:type="dcterms:W3CDTF">2026-03-18T17:47:15Z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0x0101007DB2874E106EF841886BF5EEA2B6BCFA</vt:lpwstr>
  </property>
  <property fmtid="{D5CDD505-2E9C-101B-9397-08002B2CF9AE}" pid="4" name="_dlc_DocIdItemGuid">
    <vt:lpwstr>0c6c0165-13f1-4a60-ac9a-b29c041cd71e</vt:lpwstr>
  </property>
  <property fmtid="{D5CDD505-2E9C-101B-9397-08002B2CF9AE}" pid="5" name="MediaServiceImageTags">
    <vt:lpwstr/>
  </property>
  <property fmtid="{D5CDD505-2E9C-101B-9397-08002B2CF9AE}" pid="6" name="MSIP_Label_3389fe3f-03d9-40cf-a2bc-b17d3aebdb4b_Enabled">
    <vt:lpwstr>true</vt:lpwstr>
  </property>
  <property fmtid="{D5CDD505-2E9C-101B-9397-08002B2CF9AE}" pid="7" name="MSIP_Label_3389fe3f-03d9-40cf-a2bc-b17d3aebdb4b_SetDate">
    <vt:lpwstr>2024-01-25T14:41:27Z</vt:lpwstr>
  </property>
  <property fmtid="{D5CDD505-2E9C-101B-9397-08002B2CF9AE}" pid="8" name="MSIP_Label_3389fe3f-03d9-40cf-a2bc-b17d3aebdb4b_Method">
    <vt:lpwstr>Standard</vt:lpwstr>
  </property>
  <property fmtid="{D5CDD505-2E9C-101B-9397-08002B2CF9AE}" pid="9" name="MSIP_Label_3389fe3f-03d9-40cf-a2bc-b17d3aebdb4b_Name">
    <vt:lpwstr>defa4170-0d19-0005-0004-bc88714345d2</vt:lpwstr>
  </property>
  <property fmtid="{D5CDD505-2E9C-101B-9397-08002B2CF9AE}" pid="10" name="MSIP_Label_3389fe3f-03d9-40cf-a2bc-b17d3aebdb4b_SiteId">
    <vt:lpwstr>7765b545-ac02-4c5d-a537-f06662bd7de3</vt:lpwstr>
  </property>
  <property fmtid="{D5CDD505-2E9C-101B-9397-08002B2CF9AE}" pid="11" name="MSIP_Label_3389fe3f-03d9-40cf-a2bc-b17d3aebdb4b_ActionId">
    <vt:lpwstr>c5c820b5-9bea-4c48-887e-7f5aa2c22784</vt:lpwstr>
  </property>
  <property fmtid="{D5CDD505-2E9C-101B-9397-08002B2CF9AE}" pid="12" name="MSIP_Label_3389fe3f-03d9-40cf-a2bc-b17d3aebdb4b_ContentBits">
    <vt:lpwstr>0</vt:lpwstr>
  </property>
</Properties>
</file>